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165" windowHeight="1080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<sst xmlns="http://schemas.openxmlformats.org/spreadsheetml/2006/main" count="915" uniqueCount="33">
  <si>
    <t>วันที่</t>
  </si>
  <si>
    <t>MC</t>
  </si>
  <si>
    <t>นมัสการ</t>
  </si>
  <si>
    <t>คอรัส1</t>
  </si>
  <si>
    <t>คอรัส2</t>
  </si>
  <si>
    <t>ผู้จัดการ</t>
  </si>
  <si>
    <t>กีต้า</t>
  </si>
  <si>
    <t>กลอง</t>
  </si>
  <si>
    <t>เบส</t>
  </si>
  <si>
    <t>คีบอร์ด</t>
  </si>
  <si>
    <t>MIXER</t>
  </si>
  <si>
    <t>คจ.เด็ก 1</t>
  </si>
  <si>
    <t>คจ.เด็ก 2</t>
  </si>
  <si>
    <t>BS1</t>
  </si>
  <si>
    <t>BS2</t>
  </si>
  <si>
    <t>ถือมหาสนิท/ถุงถวาย</t>
  </si>
  <si>
    <t>Com</t>
  </si>
  <si>
    <t>ต้อนรับ</t>
  </si>
  <si>
    <t>นาย</t>
  </si>
  <si>
    <t>หมิว</t>
  </si>
  <si>
    <t>ตา</t>
  </si>
  <si>
    <t>สมาย</t>
  </si>
  <si>
    <t>โด่ง</t>
  </si>
  <si>
    <t>รุ้ง</t>
  </si>
  <si>
    <t>โอปอ</t>
  </si>
  <si>
    <t>มิน</t>
  </si>
  <si>
    <t>พี่โก๋</t>
  </si>
  <si>
    <t>โบว์</t>
  </si>
  <si>
    <t>ฟ้าคราม</t>
  </si>
  <si>
    <t>มิว</t>
  </si>
  <si>
    <t>นาธัน</t>
  </si>
  <si>
    <t>พี่แก้ว</t>
  </si>
  <si>
    <t>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</si>
</sst>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</numFmts>
  <fonts count="31">
    <font>
      <sz val="11"/>
      <color theme="1"/>
      <name val="Calibri"/>
      <charset val="222"/>
      <scheme val="minor"/>
    </font>
    <font>
      <sz val="10"/>
      <color theme="1"/>
      <name val="Tahoma"/>
      <charset val="134"/>
    </font>
    <font>
      <b/>
      <sz val="10"/>
      <color theme="1"/>
      <name val="Tahoma"/>
      <charset val="134"/>
    </font>
    <font>
      <sz val="10"/>
      <color theme="1"/>
      <name val="Tahoma"/>
      <charset val="222"/>
    </font>
    <font>
      <sz val="10"/>
      <color theme="0" tint="-0.0499893185216834"/>
      <name val="Tahoma"/>
      <charset val="134"/>
    </font>
    <font>
      <b/>
      <sz val="10"/>
      <name val="Tahoma"/>
      <charset val="134"/>
    </font>
    <font>
      <sz val="10"/>
      <color rgb="FF444444"/>
      <name val="Tahoma"/>
      <charset val="134"/>
    </font>
    <font>
      <sz val="10"/>
      <color theme="5" tint="0.8"/>
      <name val="Tahoma"/>
      <charset val="134"/>
    </font>
    <font>
      <sz val="10"/>
      <color theme="6" tint="0.8"/>
      <name val="Tahoma"/>
      <charset val="134"/>
    </font>
    <font>
      <sz val="10"/>
      <color theme="9" tint="0.4"/>
      <name val="Tahoma"/>
      <charset val="134"/>
    </font>
    <font>
      <sz val="10"/>
      <color theme="5" tint="-0.25"/>
      <name val="Tahoma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52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30E9F4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rgb="FFFF477B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theme="2" tint="-0.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23" borderId="6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24" borderId="9" applyNumberFormat="0" applyAlignment="0" applyProtection="0">
      <alignment vertical="center"/>
    </xf>
    <xf numFmtId="0" fontId="21" fillId="25" borderId="10" applyNumberFormat="0" applyAlignment="0" applyProtection="0">
      <alignment vertical="center"/>
    </xf>
    <xf numFmtId="0" fontId="22" fillId="25" borderId="9" applyNumberFormat="0" applyAlignment="0" applyProtection="0">
      <alignment vertical="center"/>
    </xf>
    <xf numFmtId="0" fontId="23" fillId="26" borderId="11" applyNumberFormat="0" applyAlignment="0" applyProtection="0">
      <alignment vertical="center"/>
    </xf>
    <xf numFmtId="0" fontId="24" fillId="0" borderId="12" applyNumberFormat="0" applyFill="0" applyAlignment="0" applyProtection="0">
      <alignment vertical="center"/>
    </xf>
    <xf numFmtId="0" fontId="25" fillId="0" borderId="13" applyNumberFormat="0" applyFill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2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  <xf numFmtId="0" fontId="29" fillId="41" borderId="0" applyNumberFormat="0" applyBorder="0" applyAlignment="0" applyProtection="0">
      <alignment vertical="center"/>
    </xf>
    <xf numFmtId="0" fontId="30" fillId="42" borderId="0" applyNumberFormat="0" applyBorder="0" applyAlignment="0" applyProtection="0">
      <alignment vertical="center"/>
    </xf>
    <xf numFmtId="0" fontId="30" fillId="43" borderId="0" applyNumberFormat="0" applyBorder="0" applyAlignment="0" applyProtection="0">
      <alignment vertical="center"/>
    </xf>
    <xf numFmtId="0" fontId="29" fillId="44" borderId="0" applyNumberFormat="0" applyBorder="0" applyAlignment="0" applyProtection="0">
      <alignment vertical="center"/>
    </xf>
    <xf numFmtId="0" fontId="29" fillId="45" borderId="0" applyNumberFormat="0" applyBorder="0" applyAlignment="0" applyProtection="0">
      <alignment vertical="center"/>
    </xf>
    <xf numFmtId="0" fontId="30" fillId="4" borderId="0" applyNumberFormat="0" applyBorder="0" applyAlignment="0" applyProtection="0">
      <alignment vertical="center"/>
    </xf>
    <xf numFmtId="0" fontId="30" fillId="46" borderId="0" applyNumberFormat="0" applyBorder="0" applyAlignment="0" applyProtection="0">
      <alignment vertical="center"/>
    </xf>
    <xf numFmtId="0" fontId="29" fillId="47" borderId="0" applyNumberFormat="0" applyBorder="0" applyAlignment="0" applyProtection="0">
      <alignment vertical="center"/>
    </xf>
    <xf numFmtId="0" fontId="29" fillId="48" borderId="0" applyNumberFormat="0" applyBorder="0" applyAlignment="0" applyProtection="0">
      <alignment vertical="center"/>
    </xf>
    <xf numFmtId="0" fontId="30" fillId="49" borderId="0" applyNumberFormat="0" applyBorder="0" applyAlignment="0" applyProtection="0">
      <alignment vertical="center"/>
    </xf>
    <xf numFmtId="0" fontId="30" fillId="50" borderId="0" applyNumberFormat="0" applyBorder="0" applyAlignment="0" applyProtection="0">
      <alignment vertical="center"/>
    </xf>
    <xf numFmtId="0" fontId="29" fillId="51" borderId="0" applyNumberFormat="0" applyBorder="0" applyAlignment="0" applyProtection="0">
      <alignment vertical="center"/>
    </xf>
  </cellStyleXfs>
  <cellXfs count="70">
    <xf numFmtId="0" fontId="0" fillId="0" borderId="0" xfId="0"/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8" fontId="1" fillId="4" borderId="2" xfId="0" applyNumberFormat="1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3" fillId="10" borderId="0" xfId="0" applyFont="1" applyFill="1" applyAlignment="1">
      <alignment horizontal="center"/>
    </xf>
    <xf numFmtId="0" fontId="3" fillId="11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3" fillId="1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3" fillId="13" borderId="0" xfId="0" applyFont="1" applyFill="1" applyAlignment="1">
      <alignment horizontal="center"/>
    </xf>
    <xf numFmtId="0" fontId="3" fillId="14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6" borderId="0" xfId="0" applyFont="1" applyFill="1" applyAlignment="1">
      <alignment horizontal="center"/>
    </xf>
    <xf numFmtId="0" fontId="0" fillId="11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6" fillId="8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1" fillId="0" borderId="0" xfId="0" applyNumberFormat="1" applyFont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8" fillId="7" borderId="0" xfId="0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0" fontId="1" fillId="19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20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9" fillId="8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0" fillId="17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0" fontId="1" fillId="10" borderId="0" xfId="0" applyFont="1" applyFill="1" applyAlignment="1">
      <alignment horizontal="center"/>
    </xf>
    <xf numFmtId="0" fontId="1" fillId="21" borderId="0" xfId="0" applyFont="1" applyFill="1" applyAlignment="1">
      <alignment horizontal="center"/>
    </xf>
    <xf numFmtId="0" fontId="1" fillId="13" borderId="0" xfId="0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0" fontId="1" fillId="12" borderId="0" xfId="0" applyFont="1" applyFill="1" applyAlignment="1">
      <alignment horizontal="center"/>
    </xf>
    <xf numFmtId="0" fontId="1" fillId="22" borderId="5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ill>
        <patternFill patternType="solid">
          <bgColor rgb="FFFF000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FFFF00"/>
        </patternFill>
      </fill>
    </dxf>
  </dxfs>
  <tableStyles count="0" defaultTableStyle="TableStyleMedium9" defaultPivotStyle="PivotStyleLight16"/>
  <colors>
    <mruColors>
      <color rgb="00FFFFCC"/>
      <color rgb="0000C4B1"/>
      <color rgb="005FEDF5"/>
      <color rgb="0051FDEB"/>
      <color rgb="001BDCF3"/>
      <color rgb="0055ECF6"/>
      <color rgb="00FF99CC"/>
      <color rgb="00FF5050"/>
      <color rgb="00FF477B"/>
      <color rgb="0030E9F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46469"/>
  <sheetViews>
    <sheetView tabSelected="1" zoomScale="82" zoomScaleNormal="82" workbookViewId="0">
      <selection activeCell="U12" sqref="U12"/>
    </sheetView>
  </sheetViews>
  <sheetFormatPr defaultColWidth="9" defaultRowHeight="12.75"/>
  <cols>
    <col min="1" max="1" width="12.5714285714286" style="1" customWidth="1"/>
    <col min="2" max="2" width="0.476190476190476" style="1" customWidth="1"/>
    <col min="3" max="3" width="8.28571428571429" style="1" customWidth="1"/>
    <col min="4" max="4" width="0.780952380952381" style="1" customWidth="1"/>
    <col min="5" max="5" width="7.68571428571429" style="1" customWidth="1"/>
    <col min="6" max="6" width="7.27619047619048" style="1" customWidth="1"/>
    <col min="7" max="7" width="7.38095238095238" style="1" customWidth="1"/>
    <col min="8" max="12" width="8.13333333333333" style="1" customWidth="1"/>
    <col min="13" max="13" width="7.42857142857143" style="1" customWidth="1"/>
    <col min="14" max="15" width="8.34285714285714" style="1" customWidth="1"/>
    <col min="16" max="16" width="6.03809523809524" style="1" customWidth="1"/>
    <col min="17" max="17" width="7.46666666666667" style="1" customWidth="1"/>
    <col min="18" max="18" width="9.05714285714286" style="1" customWidth="1"/>
    <col min="19" max="19" width="8.19047619047619" style="1" customWidth="1"/>
    <col min="20" max="21" width="6.03809523809524" style="1" customWidth="1"/>
    <col min="22" max="22" width="4.94285714285714" style="1" customWidth="1"/>
    <col min="23" max="23" width="4.93333333333333" style="1" customWidth="1"/>
    <col min="24" max="24" width="3.85714285714286" style="1" customWidth="1"/>
    <col min="25" max="25" width="5.16190476190476" style="1" customWidth="1"/>
    <col min="26" max="26" width="5.6" style="1" customWidth="1"/>
    <col min="27" max="27" width="4.82857142857143" style="1" customWidth="1"/>
    <col min="28" max="28" width="5.38095238095238" style="1" customWidth="1"/>
    <col min="29" max="29" width="4.4952380952381" style="1" customWidth="1"/>
    <col min="30" max="30" width="5.16190476190476" style="1" customWidth="1"/>
    <col min="31" max="31" width="4.27619047619048" style="1" customWidth="1"/>
    <col min="32" max="32" width="7.28571428571429" style="1" customWidth="1"/>
    <col min="33" max="33" width="4.28571428571429" style="1" customWidth="1"/>
    <col min="34" max="34" width="6" style="1" customWidth="1"/>
    <col min="35" max="47" width="3.82857142857143" style="1" customWidth="1"/>
    <col min="48" max="16384" width="9" style="1"/>
  </cols>
  <sheetData>
    <row r="1" spans="1:3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spans="1:35">
      <c r="A2" s="3" t="s">
        <v>0</v>
      </c>
      <c r="B2" s="3"/>
      <c r="C2" s="3" t="s">
        <v>1</v>
      </c>
      <c r="D2" s="3" t="s">
        <v>2</v>
      </c>
      <c r="E2" s="3"/>
      <c r="F2" s="3" t="s">
        <v>3</v>
      </c>
      <c r="G2" s="3" t="s">
        <v>4</v>
      </c>
      <c r="H2" s="3" t="s">
        <v>5</v>
      </c>
      <c r="I2" s="3" t="s">
        <v>6</v>
      </c>
      <c r="J2" s="3" t="s">
        <v>7</v>
      </c>
      <c r="K2" s="3" t="s">
        <v>8</v>
      </c>
      <c r="L2" s="3" t="s">
        <v>9</v>
      </c>
      <c r="M2" s="3" t="s">
        <v>10</v>
      </c>
      <c r="N2" s="3" t="s">
        <v>11</v>
      </c>
      <c r="O2" s="3" t="s">
        <v>12</v>
      </c>
      <c r="P2" s="3" t="s">
        <v>13</v>
      </c>
      <c r="Q2" s="3" t="s">
        <v>14</v>
      </c>
      <c r="R2" s="20" t="s">
        <v>15</v>
      </c>
      <c r="S2" s="21"/>
      <c r="T2" s="22" t="s">
        <v>16</v>
      </c>
      <c r="U2" s="22" t="s">
        <v>17</v>
      </c>
      <c r="V2" s="23" t="s">
        <v>18</v>
      </c>
      <c r="W2" s="24" t="s">
        <v>19</v>
      </c>
      <c r="X2" s="25" t="s">
        <v>20</v>
      </c>
      <c r="Y2" s="34" t="s">
        <v>21</v>
      </c>
      <c r="Z2" s="35" t="s">
        <v>22</v>
      </c>
      <c r="AA2" s="36" t="s">
        <v>23</v>
      </c>
      <c r="AB2" s="37" t="s">
        <v>24</v>
      </c>
      <c r="AC2" s="38" t="s">
        <v>25</v>
      </c>
      <c r="AD2" s="39" t="s">
        <v>26</v>
      </c>
      <c r="AE2" s="40" t="s">
        <v>27</v>
      </c>
      <c r="AF2" s="41" t="s">
        <v>28</v>
      </c>
      <c r="AG2" s="50" t="s">
        <v>29</v>
      </c>
      <c r="AH2" s="17" t="s">
        <v>30</v>
      </c>
      <c r="AI2" s="18" t="s">
        <v>31</v>
      </c>
    </row>
    <row r="3" ht="15" spans="1:46">
      <c r="A3" s="4">
        <v>244374</v>
      </c>
      <c r="C3" s="5" t="s">
        <v>26</v>
      </c>
      <c r="D3" s="6"/>
      <c r="E3" s="7" t="s">
        <v>23</v>
      </c>
      <c r="F3" s="8" t="s">
        <v>20</v>
      </c>
      <c r="G3" s="9" t="s">
        <v>18</v>
      </c>
      <c r="H3" s="10" t="s">
        <v>22</v>
      </c>
      <c r="I3" s="17" t="s">
        <v>30</v>
      </c>
      <c r="J3" s="18" t="s">
        <v>31</v>
      </c>
      <c r="K3" s="13" t="s">
        <v>21</v>
      </c>
      <c r="L3" s="10" t="s">
        <v>22</v>
      </c>
      <c r="M3" s="9" t="s">
        <v>18</v>
      </c>
      <c r="N3" s="19" t="s">
        <v>21</v>
      </c>
      <c r="O3" s="8" t="s">
        <v>20</v>
      </c>
      <c r="P3" s="11" t="s">
        <v>24</v>
      </c>
      <c r="Q3" s="26" t="s">
        <v>28</v>
      </c>
      <c r="R3" s="27" t="s">
        <v>29</v>
      </c>
      <c r="S3" s="28" t="s">
        <v>25</v>
      </c>
      <c r="T3" s="29" t="s">
        <v>27</v>
      </c>
      <c r="U3" s="14" t="s">
        <v>19</v>
      </c>
      <c r="V3" s="30">
        <f t="shared" ref="V3:V51" si="0">COUNTIF(C3:T3,"นาย")</f>
        <v>2</v>
      </c>
      <c r="W3" s="31">
        <f t="shared" ref="W3:W51" si="1">COUNTIF(C3:T3,"หมิว")</f>
        <v>0</v>
      </c>
      <c r="X3" s="32">
        <f t="shared" ref="X3:X51" si="2">COUNTIF(C3:T3,"ตา")</f>
        <v>2</v>
      </c>
      <c r="Y3" s="42">
        <f t="shared" ref="Y3:Y51" si="3">COUNTIF(C3:T3,"สมาย")</f>
        <v>2</v>
      </c>
      <c r="Z3" s="43">
        <f t="shared" ref="Z3:Z51" si="4">COUNTIF(C3:T3,"โด่ง")</f>
        <v>2</v>
      </c>
      <c r="AA3" s="44">
        <f t="shared" ref="AA3:AA51" si="5">COUNTIF(C3:T3,"รุ้ง")</f>
        <v>1</v>
      </c>
      <c r="AB3" s="45">
        <f t="shared" ref="AB3:AB51" si="6">COUNTIF(C3:T3,"โอปอ")</f>
        <v>1</v>
      </c>
      <c r="AC3" s="46">
        <f t="shared" ref="AC3:AC51" si="7">COUNTIF(C3:T3,"มิน")</f>
        <v>1</v>
      </c>
      <c r="AD3" s="47">
        <f t="shared" ref="AD3:AD51" si="8">COUNTIF(C3:T3,"พี่โก๋")</f>
        <v>1</v>
      </c>
      <c r="AE3" s="48">
        <f t="shared" ref="AE3:AE51" si="9">COUNTIF(D3:V3,"โบว์")</f>
        <v>1</v>
      </c>
      <c r="AF3" s="49">
        <f t="shared" ref="AF3:AF51" si="10">COUNTIF(G3:Y3,"ฟ้าคราม")</f>
        <v>1</v>
      </c>
      <c r="AG3" s="51">
        <f>COUNTIF(H3:Z3,"มิว")</f>
        <v>1</v>
      </c>
      <c r="AH3" s="51">
        <f>COUNTIF(I3:AA3,"นาธัน")</f>
        <v>1</v>
      </c>
      <c r="AI3" s="51">
        <f>COUNTIF(J3:AB3,"พี่แก้ว")</f>
        <v>1</v>
      </c>
      <c r="AO3" s="52"/>
      <c r="AP3" s="53"/>
      <c r="AQ3" s="26"/>
      <c r="AR3" s="54"/>
      <c r="AS3" s="27"/>
      <c r="AT3" s="55"/>
    </row>
    <row r="4" ht="15" spans="1:46">
      <c r="A4" s="4">
        <v>244381</v>
      </c>
      <c r="C4" s="11" t="s">
        <v>24</v>
      </c>
      <c r="D4" s="6"/>
      <c r="E4" s="8" t="s">
        <v>20</v>
      </c>
      <c r="F4" s="9" t="s">
        <v>18</v>
      </c>
      <c r="G4" s="7" t="s">
        <v>23</v>
      </c>
      <c r="H4" s="7" t="s">
        <v>23</v>
      </c>
      <c r="I4" s="17" t="s">
        <v>30</v>
      </c>
      <c r="J4" s="18" t="s">
        <v>31</v>
      </c>
      <c r="K4" s="13" t="s">
        <v>21</v>
      </c>
      <c r="L4" s="10" t="s">
        <v>22</v>
      </c>
      <c r="M4" s="9" t="s">
        <v>18</v>
      </c>
      <c r="N4" s="19" t="s">
        <v>21</v>
      </c>
      <c r="O4" s="8" t="s">
        <v>20</v>
      </c>
      <c r="P4" s="11" t="s">
        <v>24</v>
      </c>
      <c r="Q4" s="26" t="s">
        <v>28</v>
      </c>
      <c r="R4" s="27" t="s">
        <v>29</v>
      </c>
      <c r="S4" s="28" t="s">
        <v>25</v>
      </c>
      <c r="T4" s="29" t="s">
        <v>27</v>
      </c>
      <c r="U4" s="14" t="s">
        <v>19</v>
      </c>
      <c r="V4" s="30">
        <f t="shared" si="0"/>
        <v>2</v>
      </c>
      <c r="W4" s="31">
        <f t="shared" si="1"/>
        <v>0</v>
      </c>
      <c r="X4" s="32">
        <f t="shared" si="2"/>
        <v>2</v>
      </c>
      <c r="Y4" s="42">
        <f t="shared" si="3"/>
        <v>2</v>
      </c>
      <c r="Z4" s="43">
        <f t="shared" si="4"/>
        <v>1</v>
      </c>
      <c r="AA4" s="44">
        <f t="shared" si="5"/>
        <v>2</v>
      </c>
      <c r="AB4" s="45">
        <f t="shared" si="6"/>
        <v>2</v>
      </c>
      <c r="AC4" s="46">
        <f t="shared" si="7"/>
        <v>1</v>
      </c>
      <c r="AD4" s="47">
        <f t="shared" si="8"/>
        <v>0</v>
      </c>
      <c r="AE4" s="48">
        <f t="shared" si="9"/>
        <v>1</v>
      </c>
      <c r="AF4" s="49">
        <f t="shared" si="10"/>
        <v>1</v>
      </c>
      <c r="AG4" s="51">
        <f t="shared" ref="AG4:AG51" si="11">COUNTIF(H4:Z4,"มิว")</f>
        <v>1</v>
      </c>
      <c r="AH4" s="51">
        <f t="shared" ref="AH4:AH51" si="12">COUNTIF(I4:AA4,"นาธัน")</f>
        <v>1</v>
      </c>
      <c r="AI4" s="51">
        <f t="shared" ref="AI4:AI51" si="13">COUNTIF(J4:AB4,"พี่แก้ว")</f>
        <v>1</v>
      </c>
      <c r="AO4" s="56"/>
      <c r="AP4" s="57"/>
      <c r="AQ4" s="58"/>
      <c r="AR4" s="59"/>
      <c r="AS4" s="60"/>
      <c r="AT4" s="61"/>
    </row>
    <row r="5" ht="15" spans="1:46">
      <c r="A5" s="4">
        <v>244388</v>
      </c>
      <c r="C5" s="12" t="s">
        <v>25</v>
      </c>
      <c r="D5" s="6"/>
      <c r="E5" s="13" t="s">
        <v>21</v>
      </c>
      <c r="F5" s="9" t="s">
        <v>18</v>
      </c>
      <c r="G5" s="8" t="s">
        <v>20</v>
      </c>
      <c r="H5" s="10" t="s">
        <v>22</v>
      </c>
      <c r="I5" s="17" t="s">
        <v>30</v>
      </c>
      <c r="J5" s="18" t="s">
        <v>31</v>
      </c>
      <c r="K5" s="13" t="s">
        <v>21</v>
      </c>
      <c r="L5" s="10" t="s">
        <v>22</v>
      </c>
      <c r="M5" s="9" t="s">
        <v>18</v>
      </c>
      <c r="N5" s="7" t="s">
        <v>23</v>
      </c>
      <c r="O5" s="8" t="s">
        <v>20</v>
      </c>
      <c r="P5" s="11" t="s">
        <v>24</v>
      </c>
      <c r="Q5" s="26" t="s">
        <v>28</v>
      </c>
      <c r="R5" s="27" t="s">
        <v>29</v>
      </c>
      <c r="S5" s="28" t="s">
        <v>25</v>
      </c>
      <c r="T5" s="29" t="s">
        <v>27</v>
      </c>
      <c r="U5" s="14" t="s">
        <v>19</v>
      </c>
      <c r="V5" s="30">
        <f t="shared" si="0"/>
        <v>2</v>
      </c>
      <c r="W5" s="31">
        <f t="shared" si="1"/>
        <v>0</v>
      </c>
      <c r="X5" s="32">
        <f t="shared" si="2"/>
        <v>2</v>
      </c>
      <c r="Y5" s="42">
        <f t="shared" si="3"/>
        <v>2</v>
      </c>
      <c r="Z5" s="43">
        <f t="shared" si="4"/>
        <v>2</v>
      </c>
      <c r="AA5" s="44">
        <f t="shared" si="5"/>
        <v>1</v>
      </c>
      <c r="AB5" s="45">
        <f t="shared" si="6"/>
        <v>1</v>
      </c>
      <c r="AC5" s="46">
        <f t="shared" si="7"/>
        <v>2</v>
      </c>
      <c r="AD5" s="47">
        <f t="shared" si="8"/>
        <v>0</v>
      </c>
      <c r="AE5" s="48">
        <f t="shared" si="9"/>
        <v>1</v>
      </c>
      <c r="AF5" s="49">
        <f t="shared" si="10"/>
        <v>1</v>
      </c>
      <c r="AG5" s="51">
        <f t="shared" si="11"/>
        <v>1</v>
      </c>
      <c r="AH5" s="51">
        <f t="shared" si="12"/>
        <v>1</v>
      </c>
      <c r="AI5" s="51">
        <f t="shared" si="13"/>
        <v>1</v>
      </c>
      <c r="AO5" s="62"/>
      <c r="AP5" s="63"/>
      <c r="AQ5" s="64"/>
      <c r="AR5" s="65"/>
      <c r="AS5" s="66"/>
      <c r="AT5" s="67"/>
    </row>
    <row r="6" ht="15" spans="1:35">
      <c r="A6" s="4">
        <v>244395</v>
      </c>
      <c r="C6" s="7" t="s">
        <v>23</v>
      </c>
      <c r="D6" s="6"/>
      <c r="E6" s="10" t="s">
        <v>22</v>
      </c>
      <c r="F6" s="14" t="s">
        <v>19</v>
      </c>
      <c r="G6" s="9" t="s">
        <v>18</v>
      </c>
      <c r="H6" s="13" t="s">
        <v>21</v>
      </c>
      <c r="I6" s="17" t="s">
        <v>30</v>
      </c>
      <c r="J6" s="18" t="s">
        <v>31</v>
      </c>
      <c r="K6" s="13" t="s">
        <v>21</v>
      </c>
      <c r="L6" s="9" t="s">
        <v>18</v>
      </c>
      <c r="M6" s="9" t="s">
        <v>18</v>
      </c>
      <c r="N6" s="7" t="s">
        <v>23</v>
      </c>
      <c r="O6" s="8" t="s">
        <v>20</v>
      </c>
      <c r="P6" s="11" t="s">
        <v>24</v>
      </c>
      <c r="Q6" s="26" t="s">
        <v>28</v>
      </c>
      <c r="R6" s="27" t="s">
        <v>29</v>
      </c>
      <c r="S6" s="28" t="s">
        <v>25</v>
      </c>
      <c r="T6" s="29" t="s">
        <v>27</v>
      </c>
      <c r="U6" s="14" t="s">
        <v>19</v>
      </c>
      <c r="V6" s="30">
        <f t="shared" si="0"/>
        <v>3</v>
      </c>
      <c r="W6" s="31">
        <f t="shared" si="1"/>
        <v>1</v>
      </c>
      <c r="X6" s="32">
        <f t="shared" si="2"/>
        <v>1</v>
      </c>
      <c r="Y6" s="42">
        <f t="shared" si="3"/>
        <v>2</v>
      </c>
      <c r="Z6" s="43">
        <f t="shared" si="4"/>
        <v>1</v>
      </c>
      <c r="AA6" s="44">
        <f t="shared" si="5"/>
        <v>2</v>
      </c>
      <c r="AB6" s="45">
        <f t="shared" si="6"/>
        <v>1</v>
      </c>
      <c r="AC6" s="46">
        <f t="shared" si="7"/>
        <v>1</v>
      </c>
      <c r="AD6" s="47">
        <f t="shared" si="8"/>
        <v>0</v>
      </c>
      <c r="AE6" s="48">
        <f t="shared" si="9"/>
        <v>1</v>
      </c>
      <c r="AF6" s="49">
        <f t="shared" si="10"/>
        <v>1</v>
      </c>
      <c r="AG6" s="51">
        <f t="shared" si="11"/>
        <v>1</v>
      </c>
      <c r="AH6" s="51">
        <f t="shared" si="12"/>
        <v>1</v>
      </c>
      <c r="AI6" s="51">
        <f t="shared" si="13"/>
        <v>1</v>
      </c>
    </row>
    <row r="7" ht="15" spans="1:35">
      <c r="A7" s="4">
        <v>244402</v>
      </c>
      <c r="C7" s="14" t="s">
        <v>19</v>
      </c>
      <c r="D7" s="6"/>
      <c r="E7" s="9" t="s">
        <v>18</v>
      </c>
      <c r="F7" s="8" t="s">
        <v>20</v>
      </c>
      <c r="G7" s="14" t="s">
        <v>19</v>
      </c>
      <c r="H7" s="7" t="s">
        <v>23</v>
      </c>
      <c r="I7" s="17" t="s">
        <v>30</v>
      </c>
      <c r="J7" s="18" t="s">
        <v>31</v>
      </c>
      <c r="K7" s="13" t="s">
        <v>21</v>
      </c>
      <c r="L7" s="10" t="s">
        <v>22</v>
      </c>
      <c r="M7" s="13" t="s">
        <v>21</v>
      </c>
      <c r="N7" s="7" t="s">
        <v>23</v>
      </c>
      <c r="O7" s="8" t="s">
        <v>20</v>
      </c>
      <c r="P7" s="11" t="s">
        <v>24</v>
      </c>
      <c r="Q7" s="26" t="s">
        <v>28</v>
      </c>
      <c r="R7" s="27" t="s">
        <v>29</v>
      </c>
      <c r="S7" s="28" t="s">
        <v>25</v>
      </c>
      <c r="T7" s="29" t="s">
        <v>27</v>
      </c>
      <c r="U7" s="14" t="s">
        <v>19</v>
      </c>
      <c r="V7" s="30">
        <f t="shared" si="0"/>
        <v>1</v>
      </c>
      <c r="W7" s="31">
        <f t="shared" si="1"/>
        <v>2</v>
      </c>
      <c r="X7" s="32">
        <f t="shared" si="2"/>
        <v>2</v>
      </c>
      <c r="Y7" s="42">
        <f t="shared" si="3"/>
        <v>2</v>
      </c>
      <c r="Z7" s="43">
        <f t="shared" si="4"/>
        <v>1</v>
      </c>
      <c r="AA7" s="44">
        <f t="shared" si="5"/>
        <v>2</v>
      </c>
      <c r="AB7" s="45">
        <f t="shared" si="6"/>
        <v>1</v>
      </c>
      <c r="AC7" s="46">
        <f t="shared" si="7"/>
        <v>1</v>
      </c>
      <c r="AD7" s="47">
        <f t="shared" si="8"/>
        <v>0</v>
      </c>
      <c r="AE7" s="48">
        <f t="shared" si="9"/>
        <v>1</v>
      </c>
      <c r="AF7" s="49">
        <f t="shared" si="10"/>
        <v>1</v>
      </c>
      <c r="AG7" s="51">
        <f t="shared" si="11"/>
        <v>1</v>
      </c>
      <c r="AH7" s="51">
        <f t="shared" si="12"/>
        <v>1</v>
      </c>
      <c r="AI7" s="51">
        <f t="shared" si="13"/>
        <v>1</v>
      </c>
    </row>
    <row r="8" ht="15" spans="1:35">
      <c r="A8" s="4">
        <v>244409</v>
      </c>
      <c r="C8" s="5" t="s">
        <v>26</v>
      </c>
      <c r="D8" s="6"/>
      <c r="E8" s="7" t="s">
        <v>23</v>
      </c>
      <c r="F8" s="14" t="s">
        <v>19</v>
      </c>
      <c r="G8" s="9" t="s">
        <v>18</v>
      </c>
      <c r="H8" s="13" t="s">
        <v>21</v>
      </c>
      <c r="I8" s="17" t="s">
        <v>30</v>
      </c>
      <c r="J8" s="18" t="s">
        <v>31</v>
      </c>
      <c r="K8" s="13" t="s">
        <v>21</v>
      </c>
      <c r="L8" s="10" t="s">
        <v>22</v>
      </c>
      <c r="M8" s="9" t="s">
        <v>18</v>
      </c>
      <c r="N8" s="7" t="s">
        <v>23</v>
      </c>
      <c r="O8" s="8" t="s">
        <v>20</v>
      </c>
      <c r="P8" s="11" t="s">
        <v>24</v>
      </c>
      <c r="Q8" s="26" t="s">
        <v>28</v>
      </c>
      <c r="R8" s="27" t="s">
        <v>29</v>
      </c>
      <c r="S8" s="28" t="s">
        <v>25</v>
      </c>
      <c r="T8" s="29" t="s">
        <v>27</v>
      </c>
      <c r="U8" s="14" t="s">
        <v>19</v>
      </c>
      <c r="V8" s="30">
        <f t="shared" si="0"/>
        <v>2</v>
      </c>
      <c r="W8" s="31">
        <f t="shared" si="1"/>
        <v>1</v>
      </c>
      <c r="X8" s="32">
        <f t="shared" si="2"/>
        <v>1</v>
      </c>
      <c r="Y8" s="42">
        <f t="shared" si="3"/>
        <v>2</v>
      </c>
      <c r="Z8" s="43">
        <f t="shared" si="4"/>
        <v>1</v>
      </c>
      <c r="AA8" s="44">
        <f t="shared" si="5"/>
        <v>2</v>
      </c>
      <c r="AB8" s="45">
        <f t="shared" si="6"/>
        <v>1</v>
      </c>
      <c r="AC8" s="46">
        <f t="shared" si="7"/>
        <v>1</v>
      </c>
      <c r="AD8" s="47">
        <f t="shared" si="8"/>
        <v>1</v>
      </c>
      <c r="AE8" s="48">
        <f t="shared" si="9"/>
        <v>1</v>
      </c>
      <c r="AF8" s="49">
        <f t="shared" si="10"/>
        <v>1</v>
      </c>
      <c r="AG8" s="51">
        <f t="shared" si="11"/>
        <v>1</v>
      </c>
      <c r="AH8" s="51">
        <f t="shared" si="12"/>
        <v>1</v>
      </c>
      <c r="AI8" s="51">
        <f t="shared" si="13"/>
        <v>1</v>
      </c>
    </row>
    <row r="9" ht="15" spans="1:35">
      <c r="A9" s="4">
        <v>244416</v>
      </c>
      <c r="C9" s="7" t="s">
        <v>23</v>
      </c>
      <c r="D9" s="6"/>
      <c r="E9" s="8" t="s">
        <v>20</v>
      </c>
      <c r="F9" s="9" t="s">
        <v>18</v>
      </c>
      <c r="G9" s="14" t="s">
        <v>19</v>
      </c>
      <c r="H9" s="10" t="s">
        <v>22</v>
      </c>
      <c r="I9" s="17" t="s">
        <v>30</v>
      </c>
      <c r="J9" s="18" t="s">
        <v>31</v>
      </c>
      <c r="K9" s="13" t="s">
        <v>21</v>
      </c>
      <c r="L9" s="10" t="s">
        <v>22</v>
      </c>
      <c r="M9" s="9" t="s">
        <v>18</v>
      </c>
      <c r="N9" s="19" t="s">
        <v>21</v>
      </c>
      <c r="O9" s="8" t="s">
        <v>20</v>
      </c>
      <c r="P9" s="11" t="s">
        <v>24</v>
      </c>
      <c r="Q9" s="26" t="s">
        <v>28</v>
      </c>
      <c r="R9" s="27" t="s">
        <v>29</v>
      </c>
      <c r="S9" s="28" t="s">
        <v>25</v>
      </c>
      <c r="T9" s="29" t="s">
        <v>27</v>
      </c>
      <c r="U9" s="14" t="s">
        <v>19</v>
      </c>
      <c r="V9" s="30">
        <f t="shared" si="0"/>
        <v>2</v>
      </c>
      <c r="W9" s="31">
        <f t="shared" si="1"/>
        <v>1</v>
      </c>
      <c r="X9" s="32">
        <f t="shared" si="2"/>
        <v>2</v>
      </c>
      <c r="Y9" s="42">
        <f t="shared" si="3"/>
        <v>2</v>
      </c>
      <c r="Z9" s="43">
        <f t="shared" si="4"/>
        <v>2</v>
      </c>
      <c r="AA9" s="44">
        <f t="shared" si="5"/>
        <v>1</v>
      </c>
      <c r="AB9" s="45">
        <f t="shared" si="6"/>
        <v>1</v>
      </c>
      <c r="AC9" s="46">
        <f t="shared" si="7"/>
        <v>1</v>
      </c>
      <c r="AD9" s="47">
        <f t="shared" si="8"/>
        <v>0</v>
      </c>
      <c r="AE9" s="48">
        <f t="shared" si="9"/>
        <v>1</v>
      </c>
      <c r="AF9" s="49">
        <f t="shared" si="10"/>
        <v>1</v>
      </c>
      <c r="AG9" s="51">
        <f t="shared" si="11"/>
        <v>1</v>
      </c>
      <c r="AH9" s="51">
        <f t="shared" si="12"/>
        <v>1</v>
      </c>
      <c r="AI9" s="51">
        <f t="shared" si="13"/>
        <v>1</v>
      </c>
    </row>
    <row r="10" ht="15" spans="1:35">
      <c r="A10" s="4">
        <v>244423</v>
      </c>
      <c r="C10" s="11" t="s">
        <v>24</v>
      </c>
      <c r="D10" s="6"/>
      <c r="E10" s="13" t="s">
        <v>21</v>
      </c>
      <c r="F10" s="14" t="s">
        <v>19</v>
      </c>
      <c r="G10" s="9" t="s">
        <v>18</v>
      </c>
      <c r="H10" s="7" t="s">
        <v>23</v>
      </c>
      <c r="I10" s="17" t="s">
        <v>30</v>
      </c>
      <c r="J10" s="18" t="s">
        <v>31</v>
      </c>
      <c r="K10" s="13" t="s">
        <v>21</v>
      </c>
      <c r="L10" s="10" t="s">
        <v>22</v>
      </c>
      <c r="M10" s="9" t="s">
        <v>18</v>
      </c>
      <c r="N10" s="7" t="s">
        <v>23</v>
      </c>
      <c r="O10" s="8" t="s">
        <v>20</v>
      </c>
      <c r="P10" s="11" t="s">
        <v>24</v>
      </c>
      <c r="Q10" s="26" t="s">
        <v>28</v>
      </c>
      <c r="R10" s="27" t="s">
        <v>29</v>
      </c>
      <c r="S10" s="28" t="s">
        <v>25</v>
      </c>
      <c r="T10" s="29" t="s">
        <v>27</v>
      </c>
      <c r="U10" s="14" t="s">
        <v>19</v>
      </c>
      <c r="V10" s="30">
        <f t="shared" si="0"/>
        <v>2</v>
      </c>
      <c r="W10" s="31">
        <f t="shared" si="1"/>
        <v>1</v>
      </c>
      <c r="X10" s="32">
        <f t="shared" si="2"/>
        <v>1</v>
      </c>
      <c r="Y10" s="42">
        <f t="shared" si="3"/>
        <v>2</v>
      </c>
      <c r="Z10" s="43">
        <f t="shared" si="4"/>
        <v>1</v>
      </c>
      <c r="AA10" s="44">
        <f t="shared" si="5"/>
        <v>2</v>
      </c>
      <c r="AB10" s="45">
        <f t="shared" si="6"/>
        <v>2</v>
      </c>
      <c r="AC10" s="46">
        <f t="shared" si="7"/>
        <v>1</v>
      </c>
      <c r="AD10" s="47">
        <f t="shared" si="8"/>
        <v>0</v>
      </c>
      <c r="AE10" s="48">
        <f t="shared" si="9"/>
        <v>1</v>
      </c>
      <c r="AF10" s="49">
        <f t="shared" si="10"/>
        <v>1</v>
      </c>
      <c r="AG10" s="51">
        <f t="shared" si="11"/>
        <v>1</v>
      </c>
      <c r="AH10" s="51">
        <f t="shared" si="12"/>
        <v>1</v>
      </c>
      <c r="AI10" s="51">
        <f t="shared" si="13"/>
        <v>1</v>
      </c>
    </row>
    <row r="11" ht="15" spans="1:35">
      <c r="A11" s="4">
        <v>244430</v>
      </c>
      <c r="C11" s="12" t="s">
        <v>25</v>
      </c>
      <c r="D11" s="6"/>
      <c r="E11" s="10" t="s">
        <v>22</v>
      </c>
      <c r="F11" s="8" t="s">
        <v>20</v>
      </c>
      <c r="G11" s="14" t="s">
        <v>19</v>
      </c>
      <c r="H11" s="13" t="s">
        <v>21</v>
      </c>
      <c r="I11" s="17" t="s">
        <v>30</v>
      </c>
      <c r="J11" s="18" t="s">
        <v>31</v>
      </c>
      <c r="K11" s="13" t="s">
        <v>21</v>
      </c>
      <c r="L11" s="9" t="s">
        <v>18</v>
      </c>
      <c r="M11" s="9" t="s">
        <v>18</v>
      </c>
      <c r="N11" s="7" t="s">
        <v>23</v>
      </c>
      <c r="O11" s="8" t="s">
        <v>20</v>
      </c>
      <c r="P11" s="11" t="s">
        <v>24</v>
      </c>
      <c r="Q11" s="26" t="s">
        <v>28</v>
      </c>
      <c r="R11" s="27" t="s">
        <v>29</v>
      </c>
      <c r="S11" s="28" t="s">
        <v>25</v>
      </c>
      <c r="T11" s="29" t="s">
        <v>27</v>
      </c>
      <c r="U11" s="14" t="s">
        <v>19</v>
      </c>
      <c r="V11" s="30">
        <f t="shared" si="0"/>
        <v>2</v>
      </c>
      <c r="W11" s="31">
        <f t="shared" si="1"/>
        <v>1</v>
      </c>
      <c r="X11" s="32">
        <f t="shared" si="2"/>
        <v>2</v>
      </c>
      <c r="Y11" s="42">
        <f t="shared" si="3"/>
        <v>2</v>
      </c>
      <c r="Z11" s="43">
        <f t="shared" si="4"/>
        <v>1</v>
      </c>
      <c r="AA11" s="44">
        <f t="shared" si="5"/>
        <v>1</v>
      </c>
      <c r="AB11" s="45">
        <f t="shared" si="6"/>
        <v>1</v>
      </c>
      <c r="AC11" s="46">
        <f t="shared" si="7"/>
        <v>2</v>
      </c>
      <c r="AD11" s="47">
        <f t="shared" si="8"/>
        <v>0</v>
      </c>
      <c r="AE11" s="48">
        <f t="shared" si="9"/>
        <v>1</v>
      </c>
      <c r="AF11" s="49">
        <f t="shared" si="10"/>
        <v>1</v>
      </c>
      <c r="AG11" s="51">
        <f t="shared" si="11"/>
        <v>1</v>
      </c>
      <c r="AH11" s="51">
        <f t="shared" si="12"/>
        <v>1</v>
      </c>
      <c r="AI11" s="51">
        <f t="shared" si="13"/>
        <v>1</v>
      </c>
    </row>
    <row r="12" ht="15" spans="1:35">
      <c r="A12" s="4">
        <v>244437</v>
      </c>
      <c r="C12" s="14" t="s">
        <v>19</v>
      </c>
      <c r="D12" s="6"/>
      <c r="E12" s="9" t="s">
        <v>18</v>
      </c>
      <c r="F12" s="7" t="s">
        <v>23</v>
      </c>
      <c r="G12" s="8" t="s">
        <v>20</v>
      </c>
      <c r="H12" s="10" t="s">
        <v>22</v>
      </c>
      <c r="I12" s="17" t="s">
        <v>30</v>
      </c>
      <c r="J12" s="18" t="s">
        <v>31</v>
      </c>
      <c r="K12" s="13" t="s">
        <v>21</v>
      </c>
      <c r="L12" s="10" t="s">
        <v>22</v>
      </c>
      <c r="M12" s="13" t="s">
        <v>21</v>
      </c>
      <c r="N12" s="7" t="s">
        <v>23</v>
      </c>
      <c r="O12" s="8" t="s">
        <v>20</v>
      </c>
      <c r="P12" s="11" t="s">
        <v>24</v>
      </c>
      <c r="Q12" s="26" t="s">
        <v>28</v>
      </c>
      <c r="R12" s="27" t="s">
        <v>29</v>
      </c>
      <c r="S12" s="28" t="s">
        <v>25</v>
      </c>
      <c r="T12" s="29" t="s">
        <v>27</v>
      </c>
      <c r="U12" s="14" t="s">
        <v>19</v>
      </c>
      <c r="V12" s="30">
        <f t="shared" si="0"/>
        <v>1</v>
      </c>
      <c r="W12" s="31">
        <f t="shared" si="1"/>
        <v>1</v>
      </c>
      <c r="X12" s="32">
        <f t="shared" si="2"/>
        <v>2</v>
      </c>
      <c r="Y12" s="42">
        <f t="shared" si="3"/>
        <v>2</v>
      </c>
      <c r="Z12" s="43">
        <f t="shared" si="4"/>
        <v>2</v>
      </c>
      <c r="AA12" s="44">
        <f t="shared" si="5"/>
        <v>2</v>
      </c>
      <c r="AB12" s="45">
        <f t="shared" si="6"/>
        <v>1</v>
      </c>
      <c r="AC12" s="46">
        <f t="shared" si="7"/>
        <v>1</v>
      </c>
      <c r="AD12" s="47">
        <f t="shared" si="8"/>
        <v>0</v>
      </c>
      <c r="AE12" s="48">
        <f t="shared" si="9"/>
        <v>1</v>
      </c>
      <c r="AF12" s="49">
        <f t="shared" si="10"/>
        <v>1</v>
      </c>
      <c r="AG12" s="51">
        <f t="shared" si="11"/>
        <v>1</v>
      </c>
      <c r="AH12" s="51">
        <f t="shared" si="12"/>
        <v>1</v>
      </c>
      <c r="AI12" s="51">
        <f t="shared" si="13"/>
        <v>1</v>
      </c>
    </row>
    <row r="13" ht="15" spans="1:35">
      <c r="A13" s="4">
        <v>244444</v>
      </c>
      <c r="C13" s="5" t="s">
        <v>26</v>
      </c>
      <c r="D13" s="6"/>
      <c r="E13" s="7" t="s">
        <v>23</v>
      </c>
      <c r="F13" s="9" t="s">
        <v>18</v>
      </c>
      <c r="G13" s="8" t="s">
        <v>20</v>
      </c>
      <c r="H13" s="13" t="s">
        <v>21</v>
      </c>
      <c r="I13" s="17" t="s">
        <v>30</v>
      </c>
      <c r="J13" s="18" t="s">
        <v>31</v>
      </c>
      <c r="K13" s="13" t="s">
        <v>21</v>
      </c>
      <c r="L13" s="10" t="s">
        <v>22</v>
      </c>
      <c r="M13" s="9" t="s">
        <v>18</v>
      </c>
      <c r="N13" s="7" t="s">
        <v>23</v>
      </c>
      <c r="O13" s="8" t="s">
        <v>20</v>
      </c>
      <c r="P13" s="11" t="s">
        <v>24</v>
      </c>
      <c r="Q13" s="26" t="s">
        <v>28</v>
      </c>
      <c r="R13" s="27" t="s">
        <v>29</v>
      </c>
      <c r="S13" s="28" t="s">
        <v>25</v>
      </c>
      <c r="T13" s="29" t="s">
        <v>27</v>
      </c>
      <c r="U13" s="14" t="s">
        <v>19</v>
      </c>
      <c r="V13" s="30">
        <f t="shared" si="0"/>
        <v>2</v>
      </c>
      <c r="W13" s="31">
        <f t="shared" si="1"/>
        <v>0</v>
      </c>
      <c r="X13" s="32">
        <f t="shared" si="2"/>
        <v>2</v>
      </c>
      <c r="Y13" s="42">
        <f t="shared" si="3"/>
        <v>2</v>
      </c>
      <c r="Z13" s="43">
        <f t="shared" si="4"/>
        <v>1</v>
      </c>
      <c r="AA13" s="44">
        <f t="shared" si="5"/>
        <v>2</v>
      </c>
      <c r="AB13" s="45">
        <f t="shared" si="6"/>
        <v>1</v>
      </c>
      <c r="AC13" s="46">
        <f t="shared" si="7"/>
        <v>1</v>
      </c>
      <c r="AD13" s="47">
        <f t="shared" si="8"/>
        <v>1</v>
      </c>
      <c r="AE13" s="48">
        <f t="shared" si="9"/>
        <v>1</v>
      </c>
      <c r="AF13" s="49">
        <f t="shared" si="10"/>
        <v>1</v>
      </c>
      <c r="AG13" s="51">
        <f t="shared" si="11"/>
        <v>1</v>
      </c>
      <c r="AH13" s="51">
        <f t="shared" si="12"/>
        <v>1</v>
      </c>
      <c r="AI13" s="51">
        <f t="shared" si="13"/>
        <v>1</v>
      </c>
    </row>
    <row r="14" ht="15" spans="1:35">
      <c r="A14" s="4">
        <v>244451</v>
      </c>
      <c r="C14" s="7" t="s">
        <v>23</v>
      </c>
      <c r="D14" s="6"/>
      <c r="E14" s="8" t="s">
        <v>20</v>
      </c>
      <c r="F14" s="14" t="s">
        <v>19</v>
      </c>
      <c r="G14" s="9" t="s">
        <v>18</v>
      </c>
      <c r="H14" s="13" t="s">
        <v>21</v>
      </c>
      <c r="I14" s="17" t="s">
        <v>30</v>
      </c>
      <c r="J14" s="18" t="s">
        <v>31</v>
      </c>
      <c r="K14" s="13" t="s">
        <v>21</v>
      </c>
      <c r="L14" s="10" t="s">
        <v>22</v>
      </c>
      <c r="M14" s="9" t="s">
        <v>18</v>
      </c>
      <c r="N14" s="7" t="s">
        <v>23</v>
      </c>
      <c r="O14" s="8" t="s">
        <v>20</v>
      </c>
      <c r="P14" s="11" t="s">
        <v>24</v>
      </c>
      <c r="Q14" s="26" t="s">
        <v>28</v>
      </c>
      <c r="R14" s="27" t="s">
        <v>29</v>
      </c>
      <c r="S14" s="28" t="s">
        <v>25</v>
      </c>
      <c r="T14" s="29" t="s">
        <v>27</v>
      </c>
      <c r="U14" s="14" t="s">
        <v>19</v>
      </c>
      <c r="V14" s="30">
        <f t="shared" si="0"/>
        <v>2</v>
      </c>
      <c r="W14" s="31">
        <f t="shared" si="1"/>
        <v>1</v>
      </c>
      <c r="X14" s="32">
        <f t="shared" si="2"/>
        <v>2</v>
      </c>
      <c r="Y14" s="42">
        <f t="shared" si="3"/>
        <v>2</v>
      </c>
      <c r="Z14" s="43">
        <f t="shared" si="4"/>
        <v>1</v>
      </c>
      <c r="AA14" s="44">
        <f t="shared" si="5"/>
        <v>2</v>
      </c>
      <c r="AB14" s="45">
        <f t="shared" si="6"/>
        <v>1</v>
      </c>
      <c r="AC14" s="46">
        <f t="shared" si="7"/>
        <v>1</v>
      </c>
      <c r="AD14" s="47">
        <f t="shared" si="8"/>
        <v>0</v>
      </c>
      <c r="AE14" s="48">
        <f t="shared" si="9"/>
        <v>1</v>
      </c>
      <c r="AF14" s="49">
        <f t="shared" si="10"/>
        <v>1</v>
      </c>
      <c r="AG14" s="51">
        <f t="shared" si="11"/>
        <v>1</v>
      </c>
      <c r="AH14" s="51">
        <f t="shared" si="12"/>
        <v>1</v>
      </c>
      <c r="AI14" s="51">
        <f t="shared" si="13"/>
        <v>1</v>
      </c>
    </row>
    <row r="15" ht="15" spans="1:35">
      <c r="A15" s="4">
        <v>244458</v>
      </c>
      <c r="C15" s="11" t="s">
        <v>24</v>
      </c>
      <c r="D15" s="6"/>
      <c r="E15" s="13" t="s">
        <v>21</v>
      </c>
      <c r="F15" s="8" t="s">
        <v>20</v>
      </c>
      <c r="G15" s="9" t="s">
        <v>18</v>
      </c>
      <c r="H15" s="10" t="s">
        <v>22</v>
      </c>
      <c r="I15" s="17" t="s">
        <v>30</v>
      </c>
      <c r="J15" s="18" t="s">
        <v>31</v>
      </c>
      <c r="K15" s="13" t="s">
        <v>21</v>
      </c>
      <c r="L15" s="10" t="s">
        <v>22</v>
      </c>
      <c r="M15" s="9" t="s">
        <v>18</v>
      </c>
      <c r="N15" s="7" t="s">
        <v>23</v>
      </c>
      <c r="O15" s="8" t="s">
        <v>20</v>
      </c>
      <c r="P15" s="11" t="s">
        <v>24</v>
      </c>
      <c r="Q15" s="26" t="s">
        <v>28</v>
      </c>
      <c r="R15" s="27" t="s">
        <v>29</v>
      </c>
      <c r="S15" s="28" t="s">
        <v>25</v>
      </c>
      <c r="T15" s="29" t="s">
        <v>27</v>
      </c>
      <c r="U15" s="14" t="s">
        <v>19</v>
      </c>
      <c r="V15" s="30">
        <f t="shared" si="0"/>
        <v>2</v>
      </c>
      <c r="W15" s="31">
        <f t="shared" si="1"/>
        <v>0</v>
      </c>
      <c r="X15" s="32">
        <f t="shared" si="2"/>
        <v>2</v>
      </c>
      <c r="Y15" s="42">
        <f t="shared" si="3"/>
        <v>2</v>
      </c>
      <c r="Z15" s="43">
        <f t="shared" si="4"/>
        <v>2</v>
      </c>
      <c r="AA15" s="44">
        <f t="shared" si="5"/>
        <v>1</v>
      </c>
      <c r="AB15" s="45">
        <f t="shared" si="6"/>
        <v>2</v>
      </c>
      <c r="AC15" s="46">
        <f t="shared" si="7"/>
        <v>1</v>
      </c>
      <c r="AD15" s="47">
        <f t="shared" si="8"/>
        <v>0</v>
      </c>
      <c r="AE15" s="48">
        <f t="shared" si="9"/>
        <v>1</v>
      </c>
      <c r="AF15" s="49">
        <f t="shared" si="10"/>
        <v>1</v>
      </c>
      <c r="AG15" s="51">
        <f t="shared" si="11"/>
        <v>1</v>
      </c>
      <c r="AH15" s="51">
        <f t="shared" si="12"/>
        <v>1</v>
      </c>
      <c r="AI15" s="51">
        <f t="shared" si="13"/>
        <v>1</v>
      </c>
    </row>
    <row r="16" ht="15" spans="1:35">
      <c r="A16" s="4">
        <v>244465</v>
      </c>
      <c r="C16" s="12" t="s">
        <v>25</v>
      </c>
      <c r="D16" s="6"/>
      <c r="E16" s="10" t="s">
        <v>22</v>
      </c>
      <c r="F16" s="7" t="s">
        <v>23</v>
      </c>
      <c r="G16" s="14" t="s">
        <v>19</v>
      </c>
      <c r="H16" s="7" t="s">
        <v>23</v>
      </c>
      <c r="I16" s="17" t="s">
        <v>30</v>
      </c>
      <c r="J16" s="18" t="s">
        <v>31</v>
      </c>
      <c r="K16" s="13" t="s">
        <v>21</v>
      </c>
      <c r="L16" s="9" t="s">
        <v>18</v>
      </c>
      <c r="M16" s="9" t="s">
        <v>18</v>
      </c>
      <c r="N16" s="19" t="s">
        <v>21</v>
      </c>
      <c r="O16" s="8" t="s">
        <v>20</v>
      </c>
      <c r="P16" s="11" t="s">
        <v>24</v>
      </c>
      <c r="Q16" s="26" t="s">
        <v>28</v>
      </c>
      <c r="R16" s="27" t="s">
        <v>29</v>
      </c>
      <c r="S16" s="28" t="s">
        <v>25</v>
      </c>
      <c r="T16" s="29" t="s">
        <v>27</v>
      </c>
      <c r="U16" s="14" t="s">
        <v>19</v>
      </c>
      <c r="V16" s="30">
        <f t="shared" si="0"/>
        <v>2</v>
      </c>
      <c r="W16" s="31">
        <f t="shared" si="1"/>
        <v>1</v>
      </c>
      <c r="X16" s="32">
        <f t="shared" si="2"/>
        <v>1</v>
      </c>
      <c r="Y16" s="42">
        <f t="shared" si="3"/>
        <v>2</v>
      </c>
      <c r="Z16" s="43">
        <f t="shared" si="4"/>
        <v>1</v>
      </c>
      <c r="AA16" s="44">
        <f t="shared" si="5"/>
        <v>2</v>
      </c>
      <c r="AB16" s="45">
        <f t="shared" si="6"/>
        <v>1</v>
      </c>
      <c r="AC16" s="46">
        <f t="shared" si="7"/>
        <v>2</v>
      </c>
      <c r="AD16" s="47">
        <f t="shared" si="8"/>
        <v>0</v>
      </c>
      <c r="AE16" s="48">
        <f t="shared" si="9"/>
        <v>1</v>
      </c>
      <c r="AF16" s="49">
        <f t="shared" si="10"/>
        <v>1</v>
      </c>
      <c r="AG16" s="51">
        <f t="shared" si="11"/>
        <v>1</v>
      </c>
      <c r="AH16" s="51">
        <f t="shared" si="12"/>
        <v>1</v>
      </c>
      <c r="AI16" s="51">
        <f t="shared" si="13"/>
        <v>1</v>
      </c>
    </row>
    <row r="17" ht="15" spans="1:35">
      <c r="A17" s="4">
        <v>244472</v>
      </c>
      <c r="C17" s="14" t="s">
        <v>19</v>
      </c>
      <c r="D17" s="6"/>
      <c r="E17" s="9" t="s">
        <v>18</v>
      </c>
      <c r="F17" s="14" t="s">
        <v>19</v>
      </c>
      <c r="G17" s="8" t="s">
        <v>20</v>
      </c>
      <c r="H17" s="13" t="s">
        <v>21</v>
      </c>
      <c r="I17" s="17" t="s">
        <v>30</v>
      </c>
      <c r="J17" s="18" t="s">
        <v>31</v>
      </c>
      <c r="K17" s="13" t="s">
        <v>21</v>
      </c>
      <c r="L17" s="10" t="s">
        <v>22</v>
      </c>
      <c r="M17" s="13" t="s">
        <v>21</v>
      </c>
      <c r="N17" s="7" t="s">
        <v>23</v>
      </c>
      <c r="O17" s="8" t="s">
        <v>20</v>
      </c>
      <c r="P17" s="11" t="s">
        <v>24</v>
      </c>
      <c r="Q17" s="26" t="s">
        <v>28</v>
      </c>
      <c r="R17" s="27" t="s">
        <v>29</v>
      </c>
      <c r="S17" s="28" t="s">
        <v>25</v>
      </c>
      <c r="T17" s="29" t="s">
        <v>27</v>
      </c>
      <c r="U17" s="14" t="s">
        <v>19</v>
      </c>
      <c r="V17" s="30">
        <f t="shared" si="0"/>
        <v>1</v>
      </c>
      <c r="W17" s="31">
        <f t="shared" si="1"/>
        <v>2</v>
      </c>
      <c r="X17" s="32">
        <f t="shared" si="2"/>
        <v>2</v>
      </c>
      <c r="Y17" s="42">
        <f t="shared" si="3"/>
        <v>3</v>
      </c>
      <c r="Z17" s="43">
        <f t="shared" si="4"/>
        <v>1</v>
      </c>
      <c r="AA17" s="44">
        <f t="shared" si="5"/>
        <v>1</v>
      </c>
      <c r="AB17" s="45">
        <f t="shared" si="6"/>
        <v>1</v>
      </c>
      <c r="AC17" s="46">
        <f t="shared" si="7"/>
        <v>1</v>
      </c>
      <c r="AD17" s="47">
        <f t="shared" si="8"/>
        <v>0</v>
      </c>
      <c r="AE17" s="48">
        <f t="shared" si="9"/>
        <v>1</v>
      </c>
      <c r="AF17" s="49">
        <f t="shared" si="10"/>
        <v>1</v>
      </c>
      <c r="AG17" s="51">
        <f t="shared" si="11"/>
        <v>1</v>
      </c>
      <c r="AH17" s="51">
        <f t="shared" si="12"/>
        <v>1</v>
      </c>
      <c r="AI17" s="51">
        <f t="shared" si="13"/>
        <v>1</v>
      </c>
    </row>
    <row r="18" ht="15" spans="1:35">
      <c r="A18" s="4">
        <v>244479</v>
      </c>
      <c r="C18" s="5" t="s">
        <v>26</v>
      </c>
      <c r="D18" s="6"/>
      <c r="E18" s="7" t="s">
        <v>23</v>
      </c>
      <c r="F18" s="14" t="s">
        <v>19</v>
      </c>
      <c r="G18" s="9" t="s">
        <v>18</v>
      </c>
      <c r="H18" s="10" t="s">
        <v>22</v>
      </c>
      <c r="I18" s="17" t="s">
        <v>30</v>
      </c>
      <c r="J18" s="18" t="s">
        <v>31</v>
      </c>
      <c r="K18" s="13" t="s">
        <v>21</v>
      </c>
      <c r="L18" s="10" t="s">
        <v>22</v>
      </c>
      <c r="M18" s="9" t="s">
        <v>18</v>
      </c>
      <c r="N18" s="19" t="s">
        <v>21</v>
      </c>
      <c r="O18" s="8" t="s">
        <v>20</v>
      </c>
      <c r="P18" s="11" t="s">
        <v>24</v>
      </c>
      <c r="Q18" s="26" t="s">
        <v>28</v>
      </c>
      <c r="R18" s="27" t="s">
        <v>29</v>
      </c>
      <c r="S18" s="28" t="s">
        <v>25</v>
      </c>
      <c r="T18" s="29" t="s">
        <v>27</v>
      </c>
      <c r="U18" s="14" t="s">
        <v>19</v>
      </c>
      <c r="V18" s="30">
        <f t="shared" si="0"/>
        <v>2</v>
      </c>
      <c r="W18" s="31">
        <f t="shared" si="1"/>
        <v>1</v>
      </c>
      <c r="X18" s="32">
        <f t="shared" si="2"/>
        <v>1</v>
      </c>
      <c r="Y18" s="42">
        <f t="shared" si="3"/>
        <v>2</v>
      </c>
      <c r="Z18" s="43">
        <f t="shared" si="4"/>
        <v>2</v>
      </c>
      <c r="AA18" s="44">
        <f t="shared" si="5"/>
        <v>1</v>
      </c>
      <c r="AB18" s="45">
        <f t="shared" si="6"/>
        <v>1</v>
      </c>
      <c r="AC18" s="46">
        <f t="shared" si="7"/>
        <v>1</v>
      </c>
      <c r="AD18" s="47">
        <f t="shared" si="8"/>
        <v>1</v>
      </c>
      <c r="AE18" s="48">
        <f t="shared" si="9"/>
        <v>1</v>
      </c>
      <c r="AF18" s="49">
        <f t="shared" si="10"/>
        <v>1</v>
      </c>
      <c r="AG18" s="51">
        <f t="shared" si="11"/>
        <v>1</v>
      </c>
      <c r="AH18" s="51">
        <f t="shared" si="12"/>
        <v>1</v>
      </c>
      <c r="AI18" s="51">
        <f t="shared" si="13"/>
        <v>1</v>
      </c>
    </row>
    <row r="19" ht="15" spans="1:35">
      <c r="A19" s="4">
        <v>244486</v>
      </c>
      <c r="C19" s="12" t="s">
        <v>25</v>
      </c>
      <c r="D19" s="6"/>
      <c r="E19" s="8" t="s">
        <v>20</v>
      </c>
      <c r="F19" s="14" t="s">
        <v>19</v>
      </c>
      <c r="G19" s="9" t="s">
        <v>18</v>
      </c>
      <c r="H19" s="7" t="s">
        <v>23</v>
      </c>
      <c r="I19" s="17" t="s">
        <v>30</v>
      </c>
      <c r="J19" s="18" t="s">
        <v>31</v>
      </c>
      <c r="K19" s="13" t="s">
        <v>21</v>
      </c>
      <c r="L19" s="10" t="s">
        <v>22</v>
      </c>
      <c r="M19" s="9" t="s">
        <v>18</v>
      </c>
      <c r="N19" s="19" t="s">
        <v>21</v>
      </c>
      <c r="O19" s="8" t="s">
        <v>20</v>
      </c>
      <c r="P19" s="11" t="s">
        <v>24</v>
      </c>
      <c r="Q19" s="26" t="s">
        <v>28</v>
      </c>
      <c r="R19" s="27" t="s">
        <v>29</v>
      </c>
      <c r="S19" s="28" t="s">
        <v>25</v>
      </c>
      <c r="T19" s="29" t="s">
        <v>27</v>
      </c>
      <c r="U19" s="14" t="s">
        <v>19</v>
      </c>
      <c r="V19" s="30">
        <f t="shared" si="0"/>
        <v>2</v>
      </c>
      <c r="W19" s="31">
        <f t="shared" si="1"/>
        <v>1</v>
      </c>
      <c r="X19" s="32">
        <f t="shared" si="2"/>
        <v>2</v>
      </c>
      <c r="Y19" s="42">
        <f t="shared" si="3"/>
        <v>2</v>
      </c>
      <c r="Z19" s="43">
        <f t="shared" si="4"/>
        <v>1</v>
      </c>
      <c r="AA19" s="44">
        <f t="shared" si="5"/>
        <v>1</v>
      </c>
      <c r="AB19" s="45">
        <f t="shared" si="6"/>
        <v>1</v>
      </c>
      <c r="AC19" s="46">
        <f t="shared" si="7"/>
        <v>2</v>
      </c>
      <c r="AD19" s="47">
        <f t="shared" si="8"/>
        <v>0</v>
      </c>
      <c r="AE19" s="48">
        <f t="shared" si="9"/>
        <v>1</v>
      </c>
      <c r="AF19" s="49">
        <f t="shared" si="10"/>
        <v>1</v>
      </c>
      <c r="AG19" s="51">
        <f t="shared" si="11"/>
        <v>1</v>
      </c>
      <c r="AH19" s="51">
        <f t="shared" si="12"/>
        <v>1</v>
      </c>
      <c r="AI19" s="51">
        <f t="shared" si="13"/>
        <v>1</v>
      </c>
    </row>
    <row r="20" ht="15" spans="1:35">
      <c r="A20" s="4">
        <v>244493</v>
      </c>
      <c r="C20" s="5" t="s">
        <v>26</v>
      </c>
      <c r="D20" s="6"/>
      <c r="E20" s="13" t="s">
        <v>21</v>
      </c>
      <c r="F20" s="7" t="s">
        <v>23</v>
      </c>
      <c r="G20" s="9" t="s">
        <v>18</v>
      </c>
      <c r="H20" s="10" t="s">
        <v>22</v>
      </c>
      <c r="I20" s="17" t="s">
        <v>30</v>
      </c>
      <c r="J20" s="18" t="s">
        <v>31</v>
      </c>
      <c r="K20" s="13" t="s">
        <v>21</v>
      </c>
      <c r="L20" s="10" t="s">
        <v>22</v>
      </c>
      <c r="M20" s="9" t="s">
        <v>18</v>
      </c>
      <c r="N20" s="7" t="s">
        <v>23</v>
      </c>
      <c r="O20" s="8" t="s">
        <v>20</v>
      </c>
      <c r="P20" s="11" t="s">
        <v>24</v>
      </c>
      <c r="Q20" s="26" t="s">
        <v>28</v>
      </c>
      <c r="R20" s="27" t="s">
        <v>29</v>
      </c>
      <c r="S20" s="28" t="s">
        <v>25</v>
      </c>
      <c r="T20" s="29" t="s">
        <v>27</v>
      </c>
      <c r="U20" s="14" t="s">
        <v>19</v>
      </c>
      <c r="V20" s="30">
        <f t="shared" si="0"/>
        <v>2</v>
      </c>
      <c r="W20" s="31">
        <f t="shared" si="1"/>
        <v>0</v>
      </c>
      <c r="X20" s="32">
        <f t="shared" si="2"/>
        <v>1</v>
      </c>
      <c r="Y20" s="42">
        <f t="shared" si="3"/>
        <v>2</v>
      </c>
      <c r="Z20" s="43">
        <f t="shared" si="4"/>
        <v>2</v>
      </c>
      <c r="AA20" s="44">
        <f t="shared" si="5"/>
        <v>2</v>
      </c>
      <c r="AB20" s="45">
        <f t="shared" si="6"/>
        <v>1</v>
      </c>
      <c r="AC20" s="46">
        <f t="shared" si="7"/>
        <v>1</v>
      </c>
      <c r="AD20" s="47">
        <f t="shared" si="8"/>
        <v>1</v>
      </c>
      <c r="AE20" s="48">
        <f t="shared" si="9"/>
        <v>1</v>
      </c>
      <c r="AF20" s="49">
        <f t="shared" si="10"/>
        <v>1</v>
      </c>
      <c r="AG20" s="51">
        <f t="shared" si="11"/>
        <v>1</v>
      </c>
      <c r="AH20" s="51">
        <f t="shared" si="12"/>
        <v>1</v>
      </c>
      <c r="AI20" s="51">
        <f t="shared" si="13"/>
        <v>1</v>
      </c>
    </row>
    <row r="21" ht="15" spans="1:35">
      <c r="A21" s="4">
        <v>244500</v>
      </c>
      <c r="C21" s="11" t="s">
        <v>24</v>
      </c>
      <c r="D21" s="6"/>
      <c r="E21" s="10" t="s">
        <v>22</v>
      </c>
      <c r="F21" s="14" t="s">
        <v>19</v>
      </c>
      <c r="G21" s="8" t="s">
        <v>20</v>
      </c>
      <c r="H21" s="13" t="s">
        <v>21</v>
      </c>
      <c r="I21" s="17" t="s">
        <v>30</v>
      </c>
      <c r="J21" s="18" t="s">
        <v>31</v>
      </c>
      <c r="K21" s="13" t="s">
        <v>21</v>
      </c>
      <c r="L21" s="9" t="s">
        <v>18</v>
      </c>
      <c r="M21" s="9" t="s">
        <v>18</v>
      </c>
      <c r="N21" s="7" t="s">
        <v>23</v>
      </c>
      <c r="O21" s="8" t="s">
        <v>20</v>
      </c>
      <c r="P21" s="11" t="s">
        <v>24</v>
      </c>
      <c r="Q21" s="26" t="s">
        <v>28</v>
      </c>
      <c r="R21" s="27" t="s">
        <v>29</v>
      </c>
      <c r="S21" s="28" t="s">
        <v>25</v>
      </c>
      <c r="T21" s="29" t="s">
        <v>27</v>
      </c>
      <c r="U21" s="14" t="s">
        <v>19</v>
      </c>
      <c r="V21" s="30">
        <f t="shared" si="0"/>
        <v>2</v>
      </c>
      <c r="W21" s="31">
        <f t="shared" si="1"/>
        <v>1</v>
      </c>
      <c r="X21" s="32">
        <f t="shared" si="2"/>
        <v>2</v>
      </c>
      <c r="Y21" s="42">
        <f t="shared" si="3"/>
        <v>2</v>
      </c>
      <c r="Z21" s="43">
        <f t="shared" si="4"/>
        <v>1</v>
      </c>
      <c r="AA21" s="44">
        <f t="shared" si="5"/>
        <v>1</v>
      </c>
      <c r="AB21" s="45">
        <f t="shared" si="6"/>
        <v>2</v>
      </c>
      <c r="AC21" s="46">
        <f t="shared" si="7"/>
        <v>1</v>
      </c>
      <c r="AD21" s="47">
        <f t="shared" si="8"/>
        <v>0</v>
      </c>
      <c r="AE21" s="48">
        <f t="shared" si="9"/>
        <v>1</v>
      </c>
      <c r="AF21" s="49">
        <f t="shared" si="10"/>
        <v>1</v>
      </c>
      <c r="AG21" s="51">
        <f t="shared" si="11"/>
        <v>1</v>
      </c>
      <c r="AH21" s="51">
        <f t="shared" si="12"/>
        <v>1</v>
      </c>
      <c r="AI21" s="51">
        <f t="shared" si="13"/>
        <v>1</v>
      </c>
    </row>
    <row r="22" ht="15" spans="1:35">
      <c r="A22" s="4">
        <v>244507</v>
      </c>
      <c r="C22" s="14" t="s">
        <v>19</v>
      </c>
      <c r="D22" s="6"/>
      <c r="E22" s="9" t="s">
        <v>18</v>
      </c>
      <c r="F22" s="14" t="s">
        <v>19</v>
      </c>
      <c r="G22" s="8" t="s">
        <v>20</v>
      </c>
      <c r="H22" s="7" t="s">
        <v>23</v>
      </c>
      <c r="I22" s="17" t="s">
        <v>30</v>
      </c>
      <c r="J22" s="18" t="s">
        <v>31</v>
      </c>
      <c r="K22" s="13" t="s">
        <v>21</v>
      </c>
      <c r="L22" s="10" t="s">
        <v>22</v>
      </c>
      <c r="M22" s="13" t="s">
        <v>21</v>
      </c>
      <c r="N22" s="7" t="s">
        <v>23</v>
      </c>
      <c r="O22" s="8" t="s">
        <v>20</v>
      </c>
      <c r="P22" s="11" t="s">
        <v>24</v>
      </c>
      <c r="Q22" s="26" t="s">
        <v>28</v>
      </c>
      <c r="R22" s="27" t="s">
        <v>29</v>
      </c>
      <c r="S22" s="28" t="s">
        <v>25</v>
      </c>
      <c r="T22" s="29" t="s">
        <v>27</v>
      </c>
      <c r="U22" s="14" t="s">
        <v>19</v>
      </c>
      <c r="V22" s="30">
        <f t="shared" si="0"/>
        <v>1</v>
      </c>
      <c r="W22" s="31">
        <f t="shared" si="1"/>
        <v>2</v>
      </c>
      <c r="X22" s="32">
        <f t="shared" si="2"/>
        <v>2</v>
      </c>
      <c r="Y22" s="42">
        <f t="shared" si="3"/>
        <v>2</v>
      </c>
      <c r="Z22" s="43">
        <f t="shared" si="4"/>
        <v>1</v>
      </c>
      <c r="AA22" s="44">
        <f t="shared" si="5"/>
        <v>2</v>
      </c>
      <c r="AB22" s="45">
        <f t="shared" si="6"/>
        <v>1</v>
      </c>
      <c r="AC22" s="46">
        <f t="shared" si="7"/>
        <v>1</v>
      </c>
      <c r="AD22" s="47">
        <f t="shared" si="8"/>
        <v>0</v>
      </c>
      <c r="AE22" s="48">
        <f t="shared" si="9"/>
        <v>1</v>
      </c>
      <c r="AF22" s="49">
        <f t="shared" si="10"/>
        <v>1</v>
      </c>
      <c r="AG22" s="51">
        <f t="shared" si="11"/>
        <v>1</v>
      </c>
      <c r="AH22" s="51">
        <f t="shared" si="12"/>
        <v>1</v>
      </c>
      <c r="AI22" s="51">
        <f t="shared" si="13"/>
        <v>1</v>
      </c>
    </row>
    <row r="23" ht="15" spans="1:35">
      <c r="A23" s="4">
        <v>244514</v>
      </c>
      <c r="C23" s="5" t="s">
        <v>26</v>
      </c>
      <c r="D23" s="6"/>
      <c r="E23" s="7" t="s">
        <v>23</v>
      </c>
      <c r="F23" s="8" t="s">
        <v>20</v>
      </c>
      <c r="G23" s="9" t="s">
        <v>18</v>
      </c>
      <c r="H23" s="13" t="s">
        <v>21</v>
      </c>
      <c r="I23" s="17" t="s">
        <v>30</v>
      </c>
      <c r="J23" s="18" t="s">
        <v>31</v>
      </c>
      <c r="K23" s="13" t="s">
        <v>21</v>
      </c>
      <c r="L23" s="10" t="s">
        <v>22</v>
      </c>
      <c r="M23" s="9" t="s">
        <v>18</v>
      </c>
      <c r="N23" s="7" t="s">
        <v>23</v>
      </c>
      <c r="O23" s="8" t="s">
        <v>20</v>
      </c>
      <c r="P23" s="11" t="s">
        <v>24</v>
      </c>
      <c r="Q23" s="26" t="s">
        <v>28</v>
      </c>
      <c r="R23" s="27" t="s">
        <v>29</v>
      </c>
      <c r="S23" s="28" t="s">
        <v>25</v>
      </c>
      <c r="T23" s="29" t="s">
        <v>27</v>
      </c>
      <c r="U23" s="14" t="s">
        <v>19</v>
      </c>
      <c r="V23" s="30">
        <f t="shared" si="0"/>
        <v>2</v>
      </c>
      <c r="W23" s="31">
        <f t="shared" si="1"/>
        <v>0</v>
      </c>
      <c r="X23" s="32">
        <f t="shared" si="2"/>
        <v>2</v>
      </c>
      <c r="Y23" s="42">
        <f t="shared" si="3"/>
        <v>2</v>
      </c>
      <c r="Z23" s="43">
        <f t="shared" si="4"/>
        <v>1</v>
      </c>
      <c r="AA23" s="44">
        <f t="shared" si="5"/>
        <v>2</v>
      </c>
      <c r="AB23" s="45">
        <f t="shared" si="6"/>
        <v>1</v>
      </c>
      <c r="AC23" s="46">
        <f t="shared" si="7"/>
        <v>1</v>
      </c>
      <c r="AD23" s="47">
        <f t="shared" si="8"/>
        <v>1</v>
      </c>
      <c r="AE23" s="48">
        <f t="shared" si="9"/>
        <v>1</v>
      </c>
      <c r="AF23" s="49">
        <f t="shared" si="10"/>
        <v>1</v>
      </c>
      <c r="AG23" s="51">
        <f t="shared" si="11"/>
        <v>1</v>
      </c>
      <c r="AH23" s="51">
        <f t="shared" si="12"/>
        <v>1</v>
      </c>
      <c r="AI23" s="51">
        <f t="shared" si="13"/>
        <v>1</v>
      </c>
    </row>
    <row r="24" ht="15" spans="1:35">
      <c r="A24" s="4">
        <v>244521</v>
      </c>
      <c r="C24" s="12" t="s">
        <v>25</v>
      </c>
      <c r="D24" s="6"/>
      <c r="E24" s="8" t="s">
        <v>20</v>
      </c>
      <c r="F24" s="7" t="s">
        <v>23</v>
      </c>
      <c r="G24" s="9" t="s">
        <v>18</v>
      </c>
      <c r="H24" s="10" t="s">
        <v>22</v>
      </c>
      <c r="I24" s="17" t="s">
        <v>30</v>
      </c>
      <c r="J24" s="18" t="s">
        <v>31</v>
      </c>
      <c r="K24" s="13" t="s">
        <v>21</v>
      </c>
      <c r="L24" s="10" t="s">
        <v>22</v>
      </c>
      <c r="M24" s="9" t="s">
        <v>18</v>
      </c>
      <c r="N24" s="19" t="s">
        <v>21</v>
      </c>
      <c r="O24" s="8" t="s">
        <v>20</v>
      </c>
      <c r="P24" s="11" t="s">
        <v>24</v>
      </c>
      <c r="Q24" s="26" t="s">
        <v>28</v>
      </c>
      <c r="R24" s="27" t="s">
        <v>29</v>
      </c>
      <c r="S24" s="28" t="s">
        <v>25</v>
      </c>
      <c r="T24" s="29" t="s">
        <v>27</v>
      </c>
      <c r="U24" s="14" t="s">
        <v>19</v>
      </c>
      <c r="V24" s="30">
        <f t="shared" si="0"/>
        <v>2</v>
      </c>
      <c r="W24" s="31">
        <f t="shared" si="1"/>
        <v>0</v>
      </c>
      <c r="X24" s="32">
        <f t="shared" si="2"/>
        <v>2</v>
      </c>
      <c r="Y24" s="42">
        <f t="shared" si="3"/>
        <v>2</v>
      </c>
      <c r="Z24" s="43">
        <f t="shared" si="4"/>
        <v>2</v>
      </c>
      <c r="AA24" s="44">
        <f t="shared" si="5"/>
        <v>1</v>
      </c>
      <c r="AB24" s="45">
        <f t="shared" si="6"/>
        <v>1</v>
      </c>
      <c r="AC24" s="46">
        <f t="shared" si="7"/>
        <v>2</v>
      </c>
      <c r="AD24" s="47">
        <f t="shared" si="8"/>
        <v>0</v>
      </c>
      <c r="AE24" s="48">
        <f t="shared" si="9"/>
        <v>1</v>
      </c>
      <c r="AF24" s="49">
        <f t="shared" si="10"/>
        <v>1</v>
      </c>
      <c r="AG24" s="51">
        <f t="shared" si="11"/>
        <v>1</v>
      </c>
      <c r="AH24" s="51">
        <f t="shared" si="12"/>
        <v>1</v>
      </c>
      <c r="AI24" s="51">
        <f t="shared" si="13"/>
        <v>1</v>
      </c>
    </row>
    <row r="25" ht="15" spans="1:35">
      <c r="A25" s="4">
        <v>244528</v>
      </c>
      <c r="C25" s="11" t="s">
        <v>24</v>
      </c>
      <c r="D25" s="6"/>
      <c r="E25" s="13" t="s">
        <v>21</v>
      </c>
      <c r="F25" s="9" t="s">
        <v>18</v>
      </c>
      <c r="G25" s="8" t="s">
        <v>20</v>
      </c>
      <c r="H25" s="7" t="s">
        <v>23</v>
      </c>
      <c r="I25" s="17" t="s">
        <v>30</v>
      </c>
      <c r="J25" s="18" t="s">
        <v>31</v>
      </c>
      <c r="K25" s="13" t="s">
        <v>21</v>
      </c>
      <c r="L25" s="10" t="s">
        <v>22</v>
      </c>
      <c r="M25" s="9" t="s">
        <v>18</v>
      </c>
      <c r="N25" s="7" t="s">
        <v>23</v>
      </c>
      <c r="O25" s="8" t="s">
        <v>20</v>
      </c>
      <c r="P25" s="11" t="s">
        <v>24</v>
      </c>
      <c r="Q25" s="26" t="s">
        <v>28</v>
      </c>
      <c r="R25" s="27" t="s">
        <v>29</v>
      </c>
      <c r="S25" s="28" t="s">
        <v>25</v>
      </c>
      <c r="T25" s="29" t="s">
        <v>27</v>
      </c>
      <c r="U25" s="14" t="s">
        <v>19</v>
      </c>
      <c r="V25" s="30">
        <f t="shared" si="0"/>
        <v>2</v>
      </c>
      <c r="W25" s="31">
        <f t="shared" si="1"/>
        <v>0</v>
      </c>
      <c r="X25" s="32">
        <f t="shared" si="2"/>
        <v>2</v>
      </c>
      <c r="Y25" s="42">
        <f t="shared" si="3"/>
        <v>2</v>
      </c>
      <c r="Z25" s="43">
        <f t="shared" si="4"/>
        <v>1</v>
      </c>
      <c r="AA25" s="44">
        <f t="shared" si="5"/>
        <v>2</v>
      </c>
      <c r="AB25" s="45">
        <f t="shared" si="6"/>
        <v>2</v>
      </c>
      <c r="AC25" s="46">
        <f t="shared" si="7"/>
        <v>1</v>
      </c>
      <c r="AD25" s="47">
        <f t="shared" si="8"/>
        <v>0</v>
      </c>
      <c r="AE25" s="48">
        <f t="shared" si="9"/>
        <v>1</v>
      </c>
      <c r="AF25" s="49">
        <f t="shared" si="10"/>
        <v>1</v>
      </c>
      <c r="AG25" s="51">
        <f t="shared" si="11"/>
        <v>1</v>
      </c>
      <c r="AH25" s="51">
        <f t="shared" si="12"/>
        <v>1</v>
      </c>
      <c r="AI25" s="51">
        <f t="shared" si="13"/>
        <v>1</v>
      </c>
    </row>
    <row r="26" ht="15" spans="1:35">
      <c r="A26" s="4">
        <v>244535</v>
      </c>
      <c r="C26" s="12" t="s">
        <v>25</v>
      </c>
      <c r="D26" s="6"/>
      <c r="E26" s="10" t="s">
        <v>22</v>
      </c>
      <c r="F26" s="14" t="s">
        <v>19</v>
      </c>
      <c r="G26" s="9" t="s">
        <v>18</v>
      </c>
      <c r="H26" s="13" t="s">
        <v>21</v>
      </c>
      <c r="I26" s="17" t="s">
        <v>30</v>
      </c>
      <c r="J26" s="18" t="s">
        <v>31</v>
      </c>
      <c r="K26" s="13" t="s">
        <v>21</v>
      </c>
      <c r="L26" s="9" t="s">
        <v>18</v>
      </c>
      <c r="M26" s="9" t="s">
        <v>18</v>
      </c>
      <c r="N26" s="7" t="s">
        <v>23</v>
      </c>
      <c r="O26" s="8" t="s">
        <v>20</v>
      </c>
      <c r="P26" s="11" t="s">
        <v>24</v>
      </c>
      <c r="Q26" s="26" t="s">
        <v>28</v>
      </c>
      <c r="R26" s="27" t="s">
        <v>29</v>
      </c>
      <c r="S26" s="28" t="s">
        <v>25</v>
      </c>
      <c r="T26" s="29" t="s">
        <v>27</v>
      </c>
      <c r="U26" s="14" t="s">
        <v>19</v>
      </c>
      <c r="V26" s="30">
        <f t="shared" si="0"/>
        <v>3</v>
      </c>
      <c r="W26" s="31">
        <f t="shared" si="1"/>
        <v>1</v>
      </c>
      <c r="X26" s="32">
        <f t="shared" si="2"/>
        <v>1</v>
      </c>
      <c r="Y26" s="42">
        <f t="shared" si="3"/>
        <v>2</v>
      </c>
      <c r="Z26" s="43">
        <f t="shared" si="4"/>
        <v>1</v>
      </c>
      <c r="AA26" s="44">
        <f t="shared" si="5"/>
        <v>1</v>
      </c>
      <c r="AB26" s="45">
        <f t="shared" si="6"/>
        <v>1</v>
      </c>
      <c r="AC26" s="46">
        <f t="shared" si="7"/>
        <v>2</v>
      </c>
      <c r="AD26" s="47">
        <f t="shared" si="8"/>
        <v>0</v>
      </c>
      <c r="AE26" s="48">
        <f t="shared" si="9"/>
        <v>1</v>
      </c>
      <c r="AF26" s="49">
        <f t="shared" si="10"/>
        <v>1</v>
      </c>
      <c r="AG26" s="51">
        <f t="shared" si="11"/>
        <v>1</v>
      </c>
      <c r="AH26" s="51">
        <f t="shared" si="12"/>
        <v>1</v>
      </c>
      <c r="AI26" s="51">
        <f t="shared" si="13"/>
        <v>1</v>
      </c>
    </row>
    <row r="27" ht="15" spans="1:35">
      <c r="A27" s="4">
        <v>244542</v>
      </c>
      <c r="C27" s="14" t="s">
        <v>19</v>
      </c>
      <c r="D27" s="6"/>
      <c r="E27" s="9" t="s">
        <v>18</v>
      </c>
      <c r="F27" s="8" t="s">
        <v>20</v>
      </c>
      <c r="G27" s="14" t="s">
        <v>19</v>
      </c>
      <c r="H27" s="10" t="s">
        <v>22</v>
      </c>
      <c r="I27" s="17" t="s">
        <v>30</v>
      </c>
      <c r="J27" s="18" t="s">
        <v>31</v>
      </c>
      <c r="K27" s="13" t="s">
        <v>21</v>
      </c>
      <c r="L27" s="10" t="s">
        <v>22</v>
      </c>
      <c r="M27" s="13" t="s">
        <v>21</v>
      </c>
      <c r="N27" s="7" t="s">
        <v>23</v>
      </c>
      <c r="O27" s="8" t="s">
        <v>20</v>
      </c>
      <c r="P27" s="11" t="s">
        <v>24</v>
      </c>
      <c r="Q27" s="26" t="s">
        <v>28</v>
      </c>
      <c r="R27" s="27" t="s">
        <v>29</v>
      </c>
      <c r="S27" s="28" t="s">
        <v>25</v>
      </c>
      <c r="T27" s="29" t="s">
        <v>27</v>
      </c>
      <c r="U27" s="14" t="s">
        <v>19</v>
      </c>
      <c r="V27" s="30">
        <f t="shared" si="0"/>
        <v>1</v>
      </c>
      <c r="W27" s="31">
        <f t="shared" si="1"/>
        <v>2</v>
      </c>
      <c r="X27" s="32">
        <f t="shared" si="2"/>
        <v>2</v>
      </c>
      <c r="Y27" s="42">
        <f t="shared" si="3"/>
        <v>2</v>
      </c>
      <c r="Z27" s="43">
        <f t="shared" si="4"/>
        <v>2</v>
      </c>
      <c r="AA27" s="44">
        <f t="shared" si="5"/>
        <v>1</v>
      </c>
      <c r="AB27" s="45">
        <f t="shared" si="6"/>
        <v>1</v>
      </c>
      <c r="AC27" s="46">
        <f t="shared" si="7"/>
        <v>1</v>
      </c>
      <c r="AD27" s="47">
        <f t="shared" si="8"/>
        <v>0</v>
      </c>
      <c r="AE27" s="48">
        <f t="shared" si="9"/>
        <v>1</v>
      </c>
      <c r="AF27" s="49">
        <f t="shared" si="10"/>
        <v>1</v>
      </c>
      <c r="AG27" s="51">
        <f t="shared" si="11"/>
        <v>1</v>
      </c>
      <c r="AH27" s="51">
        <f t="shared" si="12"/>
        <v>1</v>
      </c>
      <c r="AI27" s="51">
        <f t="shared" si="13"/>
        <v>1</v>
      </c>
    </row>
    <row r="28" ht="15" spans="1:35">
      <c r="A28" s="4">
        <v>244549</v>
      </c>
      <c r="C28" s="5" t="s">
        <v>26</v>
      </c>
      <c r="D28" s="6"/>
      <c r="E28" s="7" t="s">
        <v>23</v>
      </c>
      <c r="F28" s="8" t="s">
        <v>20</v>
      </c>
      <c r="G28" s="9" t="s">
        <v>18</v>
      </c>
      <c r="H28" s="13" t="s">
        <v>21</v>
      </c>
      <c r="I28" s="17" t="s">
        <v>30</v>
      </c>
      <c r="J28" s="18" t="s">
        <v>31</v>
      </c>
      <c r="K28" s="13" t="s">
        <v>21</v>
      </c>
      <c r="L28" s="10" t="s">
        <v>22</v>
      </c>
      <c r="M28" s="9" t="s">
        <v>18</v>
      </c>
      <c r="N28" s="7" t="s">
        <v>23</v>
      </c>
      <c r="O28" s="8" t="s">
        <v>20</v>
      </c>
      <c r="P28" s="11" t="s">
        <v>24</v>
      </c>
      <c r="Q28" s="26" t="s">
        <v>28</v>
      </c>
      <c r="R28" s="27" t="s">
        <v>29</v>
      </c>
      <c r="S28" s="28" t="s">
        <v>25</v>
      </c>
      <c r="T28" s="29" t="s">
        <v>27</v>
      </c>
      <c r="U28" s="14" t="s">
        <v>19</v>
      </c>
      <c r="V28" s="30">
        <f t="shared" si="0"/>
        <v>2</v>
      </c>
      <c r="W28" s="31">
        <f t="shared" si="1"/>
        <v>0</v>
      </c>
      <c r="X28" s="32">
        <f t="shared" si="2"/>
        <v>2</v>
      </c>
      <c r="Y28" s="42">
        <f t="shared" si="3"/>
        <v>2</v>
      </c>
      <c r="Z28" s="43">
        <f t="shared" si="4"/>
        <v>1</v>
      </c>
      <c r="AA28" s="44">
        <f t="shared" si="5"/>
        <v>2</v>
      </c>
      <c r="AB28" s="45">
        <f t="shared" si="6"/>
        <v>1</v>
      </c>
      <c r="AC28" s="46">
        <f t="shared" si="7"/>
        <v>1</v>
      </c>
      <c r="AD28" s="47">
        <f t="shared" si="8"/>
        <v>1</v>
      </c>
      <c r="AE28" s="48">
        <f t="shared" si="9"/>
        <v>1</v>
      </c>
      <c r="AF28" s="49">
        <f t="shared" si="10"/>
        <v>1</v>
      </c>
      <c r="AG28" s="51">
        <f t="shared" si="11"/>
        <v>1</v>
      </c>
      <c r="AH28" s="51">
        <f t="shared" si="12"/>
        <v>1</v>
      </c>
      <c r="AI28" s="51">
        <f t="shared" si="13"/>
        <v>1</v>
      </c>
    </row>
    <row r="29" ht="15" spans="1:35">
      <c r="A29" s="4">
        <v>244556</v>
      </c>
      <c r="C29" s="7" t="s">
        <v>23</v>
      </c>
      <c r="D29" s="6"/>
      <c r="E29" s="8" t="s">
        <v>20</v>
      </c>
      <c r="F29" s="9" t="s">
        <v>18</v>
      </c>
      <c r="G29" s="14" t="s">
        <v>19</v>
      </c>
      <c r="H29" s="13" t="s">
        <v>21</v>
      </c>
      <c r="I29" s="17" t="s">
        <v>30</v>
      </c>
      <c r="J29" s="18" t="s">
        <v>31</v>
      </c>
      <c r="K29" s="13" t="s">
        <v>21</v>
      </c>
      <c r="L29" s="10" t="s">
        <v>22</v>
      </c>
      <c r="M29" s="9" t="s">
        <v>18</v>
      </c>
      <c r="N29" s="7" t="s">
        <v>23</v>
      </c>
      <c r="O29" s="8" t="s">
        <v>20</v>
      </c>
      <c r="P29" s="11" t="s">
        <v>24</v>
      </c>
      <c r="Q29" s="26" t="s">
        <v>28</v>
      </c>
      <c r="R29" s="27" t="s">
        <v>29</v>
      </c>
      <c r="S29" s="28" t="s">
        <v>25</v>
      </c>
      <c r="T29" s="29" t="s">
        <v>27</v>
      </c>
      <c r="U29" s="14" t="s">
        <v>19</v>
      </c>
      <c r="V29" s="30">
        <f t="shared" si="0"/>
        <v>2</v>
      </c>
      <c r="W29" s="31">
        <f t="shared" si="1"/>
        <v>1</v>
      </c>
      <c r="X29" s="32">
        <f t="shared" si="2"/>
        <v>2</v>
      </c>
      <c r="Y29" s="42">
        <f t="shared" si="3"/>
        <v>2</v>
      </c>
      <c r="Z29" s="43">
        <f t="shared" si="4"/>
        <v>1</v>
      </c>
      <c r="AA29" s="44">
        <f t="shared" si="5"/>
        <v>2</v>
      </c>
      <c r="AB29" s="45">
        <f t="shared" si="6"/>
        <v>1</v>
      </c>
      <c r="AC29" s="46">
        <f t="shared" si="7"/>
        <v>1</v>
      </c>
      <c r="AD29" s="47">
        <f t="shared" si="8"/>
        <v>0</v>
      </c>
      <c r="AE29" s="48">
        <f t="shared" si="9"/>
        <v>1</v>
      </c>
      <c r="AF29" s="49">
        <f t="shared" si="10"/>
        <v>1</v>
      </c>
      <c r="AG29" s="51">
        <f t="shared" si="11"/>
        <v>1</v>
      </c>
      <c r="AH29" s="51">
        <f t="shared" si="12"/>
        <v>1</v>
      </c>
      <c r="AI29" s="51">
        <f t="shared" si="13"/>
        <v>1</v>
      </c>
    </row>
    <row r="30" ht="15" spans="1:35">
      <c r="A30" s="4">
        <v>244563</v>
      </c>
      <c r="C30" s="11" t="s">
        <v>24</v>
      </c>
      <c r="D30" s="6"/>
      <c r="E30" s="13" t="s">
        <v>21</v>
      </c>
      <c r="F30" s="14" t="s">
        <v>19</v>
      </c>
      <c r="G30" s="9" t="s">
        <v>18</v>
      </c>
      <c r="H30" s="10" t="s">
        <v>22</v>
      </c>
      <c r="I30" s="17" t="s">
        <v>30</v>
      </c>
      <c r="J30" s="18" t="s">
        <v>31</v>
      </c>
      <c r="K30" s="13" t="s">
        <v>21</v>
      </c>
      <c r="L30" s="10" t="s">
        <v>22</v>
      </c>
      <c r="M30" s="9" t="s">
        <v>18</v>
      </c>
      <c r="N30" s="7" t="s">
        <v>23</v>
      </c>
      <c r="O30" s="8" t="s">
        <v>20</v>
      </c>
      <c r="P30" s="11" t="s">
        <v>24</v>
      </c>
      <c r="Q30" s="26" t="s">
        <v>28</v>
      </c>
      <c r="R30" s="27" t="s">
        <v>29</v>
      </c>
      <c r="S30" s="28" t="s">
        <v>25</v>
      </c>
      <c r="T30" s="29" t="s">
        <v>27</v>
      </c>
      <c r="U30" s="14" t="s">
        <v>19</v>
      </c>
      <c r="V30" s="30">
        <f t="shared" si="0"/>
        <v>2</v>
      </c>
      <c r="W30" s="31">
        <f t="shared" si="1"/>
        <v>1</v>
      </c>
      <c r="X30" s="32">
        <f t="shared" si="2"/>
        <v>1</v>
      </c>
      <c r="Y30" s="42">
        <f t="shared" si="3"/>
        <v>2</v>
      </c>
      <c r="Z30" s="43">
        <f t="shared" si="4"/>
        <v>2</v>
      </c>
      <c r="AA30" s="44">
        <f t="shared" si="5"/>
        <v>1</v>
      </c>
      <c r="AB30" s="45">
        <f t="shared" si="6"/>
        <v>2</v>
      </c>
      <c r="AC30" s="46">
        <f t="shared" si="7"/>
        <v>1</v>
      </c>
      <c r="AD30" s="47">
        <f t="shared" si="8"/>
        <v>0</v>
      </c>
      <c r="AE30" s="48">
        <f t="shared" si="9"/>
        <v>1</v>
      </c>
      <c r="AF30" s="49">
        <f t="shared" si="10"/>
        <v>1</v>
      </c>
      <c r="AG30" s="51">
        <f t="shared" si="11"/>
        <v>1</v>
      </c>
      <c r="AH30" s="51">
        <f t="shared" si="12"/>
        <v>1</v>
      </c>
      <c r="AI30" s="51">
        <f t="shared" si="13"/>
        <v>1</v>
      </c>
    </row>
    <row r="31" ht="15" spans="1:35">
      <c r="A31" s="4">
        <v>244570</v>
      </c>
      <c r="C31" s="12" t="s">
        <v>25</v>
      </c>
      <c r="D31" s="6"/>
      <c r="E31" s="10" t="s">
        <v>22</v>
      </c>
      <c r="F31" s="8" t="s">
        <v>20</v>
      </c>
      <c r="G31" s="14" t="s">
        <v>19</v>
      </c>
      <c r="H31" s="7" t="s">
        <v>23</v>
      </c>
      <c r="I31" s="17" t="s">
        <v>30</v>
      </c>
      <c r="J31" s="18" t="s">
        <v>31</v>
      </c>
      <c r="K31" s="13" t="s">
        <v>21</v>
      </c>
      <c r="L31" s="9" t="s">
        <v>18</v>
      </c>
      <c r="M31" s="9" t="s">
        <v>18</v>
      </c>
      <c r="N31" s="19" t="s">
        <v>21</v>
      </c>
      <c r="O31" s="8" t="s">
        <v>20</v>
      </c>
      <c r="P31" s="11" t="s">
        <v>24</v>
      </c>
      <c r="Q31" s="26" t="s">
        <v>28</v>
      </c>
      <c r="R31" s="27" t="s">
        <v>29</v>
      </c>
      <c r="S31" s="28" t="s">
        <v>25</v>
      </c>
      <c r="T31" s="29" t="s">
        <v>27</v>
      </c>
      <c r="U31" s="14" t="s">
        <v>19</v>
      </c>
      <c r="V31" s="30">
        <f t="shared" si="0"/>
        <v>2</v>
      </c>
      <c r="W31" s="31">
        <f t="shared" si="1"/>
        <v>1</v>
      </c>
      <c r="X31" s="32">
        <f t="shared" si="2"/>
        <v>2</v>
      </c>
      <c r="Y31" s="42">
        <f t="shared" si="3"/>
        <v>2</v>
      </c>
      <c r="Z31" s="43">
        <f t="shared" si="4"/>
        <v>1</v>
      </c>
      <c r="AA31" s="44">
        <f t="shared" si="5"/>
        <v>1</v>
      </c>
      <c r="AB31" s="45">
        <f t="shared" si="6"/>
        <v>1</v>
      </c>
      <c r="AC31" s="46">
        <f t="shared" si="7"/>
        <v>2</v>
      </c>
      <c r="AD31" s="47">
        <f t="shared" si="8"/>
        <v>0</v>
      </c>
      <c r="AE31" s="48">
        <f t="shared" si="9"/>
        <v>1</v>
      </c>
      <c r="AF31" s="49">
        <f t="shared" si="10"/>
        <v>1</v>
      </c>
      <c r="AG31" s="51">
        <f t="shared" si="11"/>
        <v>1</v>
      </c>
      <c r="AH31" s="51">
        <f t="shared" si="12"/>
        <v>1</v>
      </c>
      <c r="AI31" s="51">
        <f t="shared" si="13"/>
        <v>1</v>
      </c>
    </row>
    <row r="32" ht="15" spans="1:35">
      <c r="A32" s="4">
        <v>244577</v>
      </c>
      <c r="C32" s="14" t="s">
        <v>19</v>
      </c>
      <c r="D32" s="6"/>
      <c r="E32" s="9" t="s">
        <v>18</v>
      </c>
      <c r="F32" s="7" t="s">
        <v>23</v>
      </c>
      <c r="G32" s="8" t="s">
        <v>20</v>
      </c>
      <c r="H32" s="13" t="s">
        <v>21</v>
      </c>
      <c r="I32" s="17" t="s">
        <v>30</v>
      </c>
      <c r="J32" s="18" t="s">
        <v>31</v>
      </c>
      <c r="K32" s="13" t="s">
        <v>21</v>
      </c>
      <c r="L32" s="10" t="s">
        <v>22</v>
      </c>
      <c r="M32" s="13" t="s">
        <v>21</v>
      </c>
      <c r="N32" s="7" t="s">
        <v>23</v>
      </c>
      <c r="O32" s="8" t="s">
        <v>20</v>
      </c>
      <c r="P32" s="11" t="s">
        <v>24</v>
      </c>
      <c r="Q32" s="26" t="s">
        <v>28</v>
      </c>
      <c r="R32" s="27" t="s">
        <v>29</v>
      </c>
      <c r="S32" s="28" t="s">
        <v>25</v>
      </c>
      <c r="T32" s="29" t="s">
        <v>27</v>
      </c>
      <c r="U32" s="14" t="s">
        <v>19</v>
      </c>
      <c r="V32" s="30">
        <f t="shared" si="0"/>
        <v>1</v>
      </c>
      <c r="W32" s="31">
        <f t="shared" si="1"/>
        <v>1</v>
      </c>
      <c r="X32" s="32">
        <f t="shared" si="2"/>
        <v>2</v>
      </c>
      <c r="Y32" s="42">
        <f t="shared" si="3"/>
        <v>3</v>
      </c>
      <c r="Z32" s="43">
        <f t="shared" si="4"/>
        <v>1</v>
      </c>
      <c r="AA32" s="44">
        <f t="shared" si="5"/>
        <v>2</v>
      </c>
      <c r="AB32" s="45">
        <f t="shared" si="6"/>
        <v>1</v>
      </c>
      <c r="AC32" s="46">
        <f t="shared" si="7"/>
        <v>1</v>
      </c>
      <c r="AD32" s="47">
        <f t="shared" si="8"/>
        <v>0</v>
      </c>
      <c r="AE32" s="48">
        <f t="shared" si="9"/>
        <v>1</v>
      </c>
      <c r="AF32" s="49">
        <f t="shared" si="10"/>
        <v>1</v>
      </c>
      <c r="AG32" s="51">
        <f t="shared" si="11"/>
        <v>1</v>
      </c>
      <c r="AH32" s="51">
        <f t="shared" si="12"/>
        <v>1</v>
      </c>
      <c r="AI32" s="51">
        <f t="shared" si="13"/>
        <v>1</v>
      </c>
    </row>
    <row r="33" ht="15" spans="1:35">
      <c r="A33" s="4">
        <v>244584</v>
      </c>
      <c r="C33" s="5" t="s">
        <v>26</v>
      </c>
      <c r="D33" s="6"/>
      <c r="E33" s="7" t="s">
        <v>23</v>
      </c>
      <c r="F33" s="9" t="s">
        <v>18</v>
      </c>
      <c r="G33" s="8" t="s">
        <v>20</v>
      </c>
      <c r="H33" s="10" t="s">
        <v>22</v>
      </c>
      <c r="I33" s="17" t="s">
        <v>30</v>
      </c>
      <c r="J33" s="18" t="s">
        <v>31</v>
      </c>
      <c r="K33" s="13" t="s">
        <v>21</v>
      </c>
      <c r="L33" s="10" t="s">
        <v>22</v>
      </c>
      <c r="M33" s="9" t="s">
        <v>18</v>
      </c>
      <c r="N33" s="19" t="s">
        <v>21</v>
      </c>
      <c r="O33" s="8" t="s">
        <v>20</v>
      </c>
      <c r="P33" s="11" t="s">
        <v>24</v>
      </c>
      <c r="Q33" s="26" t="s">
        <v>28</v>
      </c>
      <c r="R33" s="27" t="s">
        <v>29</v>
      </c>
      <c r="S33" s="28" t="s">
        <v>25</v>
      </c>
      <c r="T33" s="29" t="s">
        <v>27</v>
      </c>
      <c r="U33" s="14" t="s">
        <v>19</v>
      </c>
      <c r="V33" s="30">
        <f t="shared" si="0"/>
        <v>2</v>
      </c>
      <c r="W33" s="31">
        <f t="shared" si="1"/>
        <v>0</v>
      </c>
      <c r="X33" s="32">
        <f t="shared" si="2"/>
        <v>2</v>
      </c>
      <c r="Y33" s="42">
        <f t="shared" si="3"/>
        <v>2</v>
      </c>
      <c r="Z33" s="43">
        <f t="shared" si="4"/>
        <v>2</v>
      </c>
      <c r="AA33" s="44">
        <f t="shared" si="5"/>
        <v>1</v>
      </c>
      <c r="AB33" s="45">
        <f t="shared" si="6"/>
        <v>1</v>
      </c>
      <c r="AC33" s="46">
        <f t="shared" si="7"/>
        <v>1</v>
      </c>
      <c r="AD33" s="47">
        <f t="shared" si="8"/>
        <v>1</v>
      </c>
      <c r="AE33" s="48">
        <f t="shared" si="9"/>
        <v>1</v>
      </c>
      <c r="AF33" s="49">
        <f t="shared" si="10"/>
        <v>1</v>
      </c>
      <c r="AG33" s="51">
        <f t="shared" si="11"/>
        <v>1</v>
      </c>
      <c r="AH33" s="51">
        <f t="shared" si="12"/>
        <v>1</v>
      </c>
      <c r="AI33" s="51">
        <f t="shared" si="13"/>
        <v>1</v>
      </c>
    </row>
    <row r="34" ht="15" spans="1:35">
      <c r="A34" s="4">
        <v>244591</v>
      </c>
      <c r="C34" s="7" t="s">
        <v>23</v>
      </c>
      <c r="D34" s="6"/>
      <c r="E34" s="8" t="s">
        <v>20</v>
      </c>
      <c r="F34" s="14" t="s">
        <v>19</v>
      </c>
      <c r="G34" s="9" t="s">
        <v>18</v>
      </c>
      <c r="H34" s="13" t="s">
        <v>21</v>
      </c>
      <c r="I34" s="17" t="s">
        <v>30</v>
      </c>
      <c r="J34" s="18" t="s">
        <v>31</v>
      </c>
      <c r="K34" s="13" t="s">
        <v>21</v>
      </c>
      <c r="L34" s="10" t="s">
        <v>22</v>
      </c>
      <c r="M34" s="9" t="s">
        <v>18</v>
      </c>
      <c r="N34" s="7" t="s">
        <v>23</v>
      </c>
      <c r="O34" s="8" t="s">
        <v>20</v>
      </c>
      <c r="P34" s="11" t="s">
        <v>24</v>
      </c>
      <c r="Q34" s="26" t="s">
        <v>28</v>
      </c>
      <c r="R34" s="27" t="s">
        <v>29</v>
      </c>
      <c r="S34" s="28" t="s">
        <v>25</v>
      </c>
      <c r="T34" s="29" t="s">
        <v>27</v>
      </c>
      <c r="U34" s="14" t="s">
        <v>19</v>
      </c>
      <c r="V34" s="30">
        <f t="shared" si="0"/>
        <v>2</v>
      </c>
      <c r="W34" s="31">
        <f t="shared" si="1"/>
        <v>1</v>
      </c>
      <c r="X34" s="32">
        <f t="shared" si="2"/>
        <v>2</v>
      </c>
      <c r="Y34" s="42">
        <f t="shared" si="3"/>
        <v>2</v>
      </c>
      <c r="Z34" s="43">
        <f t="shared" si="4"/>
        <v>1</v>
      </c>
      <c r="AA34" s="44">
        <f t="shared" si="5"/>
        <v>2</v>
      </c>
      <c r="AB34" s="45">
        <f t="shared" si="6"/>
        <v>1</v>
      </c>
      <c r="AC34" s="46">
        <f t="shared" si="7"/>
        <v>1</v>
      </c>
      <c r="AD34" s="47">
        <f t="shared" si="8"/>
        <v>0</v>
      </c>
      <c r="AE34" s="48">
        <f t="shared" si="9"/>
        <v>1</v>
      </c>
      <c r="AF34" s="49">
        <f t="shared" si="10"/>
        <v>1</v>
      </c>
      <c r="AG34" s="51">
        <f t="shared" si="11"/>
        <v>1</v>
      </c>
      <c r="AH34" s="51">
        <f t="shared" si="12"/>
        <v>1</v>
      </c>
      <c r="AI34" s="51">
        <f t="shared" si="13"/>
        <v>1</v>
      </c>
    </row>
    <row r="35" ht="15" spans="1:35">
      <c r="A35" s="4">
        <v>244598</v>
      </c>
      <c r="C35" s="11" t="s">
        <v>24</v>
      </c>
      <c r="D35" s="6"/>
      <c r="E35" s="13" t="s">
        <v>21</v>
      </c>
      <c r="F35" s="8" t="s">
        <v>20</v>
      </c>
      <c r="G35" s="9" t="s">
        <v>18</v>
      </c>
      <c r="H35" s="10" t="s">
        <v>22</v>
      </c>
      <c r="I35" s="17" t="s">
        <v>30</v>
      </c>
      <c r="J35" s="18" t="s">
        <v>31</v>
      </c>
      <c r="K35" s="13" t="s">
        <v>21</v>
      </c>
      <c r="L35" s="10" t="s">
        <v>22</v>
      </c>
      <c r="M35" s="9" t="s">
        <v>18</v>
      </c>
      <c r="N35" s="7" t="s">
        <v>23</v>
      </c>
      <c r="O35" s="8" t="s">
        <v>20</v>
      </c>
      <c r="P35" s="11" t="s">
        <v>24</v>
      </c>
      <c r="Q35" s="26" t="s">
        <v>28</v>
      </c>
      <c r="R35" s="27" t="s">
        <v>29</v>
      </c>
      <c r="S35" s="28" t="s">
        <v>25</v>
      </c>
      <c r="T35" s="29" t="s">
        <v>27</v>
      </c>
      <c r="U35" s="14" t="s">
        <v>19</v>
      </c>
      <c r="V35" s="30">
        <f t="shared" si="0"/>
        <v>2</v>
      </c>
      <c r="W35" s="31">
        <f t="shared" si="1"/>
        <v>0</v>
      </c>
      <c r="X35" s="32">
        <f t="shared" si="2"/>
        <v>2</v>
      </c>
      <c r="Y35" s="42">
        <f t="shared" si="3"/>
        <v>2</v>
      </c>
      <c r="Z35" s="43">
        <f t="shared" si="4"/>
        <v>2</v>
      </c>
      <c r="AA35" s="44">
        <f t="shared" si="5"/>
        <v>1</v>
      </c>
      <c r="AB35" s="45">
        <f t="shared" si="6"/>
        <v>2</v>
      </c>
      <c r="AC35" s="46">
        <f t="shared" si="7"/>
        <v>1</v>
      </c>
      <c r="AD35" s="47">
        <f t="shared" si="8"/>
        <v>0</v>
      </c>
      <c r="AE35" s="48">
        <f t="shared" si="9"/>
        <v>1</v>
      </c>
      <c r="AF35" s="49">
        <f t="shared" si="10"/>
        <v>1</v>
      </c>
      <c r="AG35" s="51">
        <f t="shared" si="11"/>
        <v>1</v>
      </c>
      <c r="AH35" s="51">
        <f t="shared" si="12"/>
        <v>1</v>
      </c>
      <c r="AI35" s="51">
        <f t="shared" si="13"/>
        <v>1</v>
      </c>
    </row>
    <row r="36" ht="15" spans="1:35">
      <c r="A36" s="4">
        <v>244605</v>
      </c>
      <c r="C36" s="12" t="s">
        <v>25</v>
      </c>
      <c r="D36" s="6"/>
      <c r="E36" s="10" t="s">
        <v>22</v>
      </c>
      <c r="F36" s="14" t="s">
        <v>19</v>
      </c>
      <c r="G36" s="9" t="s">
        <v>18</v>
      </c>
      <c r="H36" s="7" t="s">
        <v>23</v>
      </c>
      <c r="I36" s="17" t="s">
        <v>30</v>
      </c>
      <c r="J36" s="18" t="s">
        <v>31</v>
      </c>
      <c r="K36" s="13" t="s">
        <v>21</v>
      </c>
      <c r="L36" s="9" t="s">
        <v>18</v>
      </c>
      <c r="M36" s="9" t="s">
        <v>18</v>
      </c>
      <c r="N36" s="19" t="s">
        <v>21</v>
      </c>
      <c r="O36" s="8" t="s">
        <v>20</v>
      </c>
      <c r="P36" s="11" t="s">
        <v>24</v>
      </c>
      <c r="Q36" s="26" t="s">
        <v>28</v>
      </c>
      <c r="R36" s="27" t="s">
        <v>29</v>
      </c>
      <c r="S36" s="28" t="s">
        <v>25</v>
      </c>
      <c r="T36" s="29" t="s">
        <v>27</v>
      </c>
      <c r="U36" s="14" t="s">
        <v>19</v>
      </c>
      <c r="V36" s="30">
        <f t="shared" si="0"/>
        <v>3</v>
      </c>
      <c r="W36" s="31">
        <f t="shared" si="1"/>
        <v>1</v>
      </c>
      <c r="X36" s="32">
        <f t="shared" si="2"/>
        <v>1</v>
      </c>
      <c r="Y36" s="42">
        <f t="shared" si="3"/>
        <v>2</v>
      </c>
      <c r="Z36" s="43">
        <f t="shared" si="4"/>
        <v>1</v>
      </c>
      <c r="AA36" s="44">
        <f t="shared" si="5"/>
        <v>1</v>
      </c>
      <c r="AB36" s="45">
        <f t="shared" si="6"/>
        <v>1</v>
      </c>
      <c r="AC36" s="46">
        <f t="shared" si="7"/>
        <v>2</v>
      </c>
      <c r="AD36" s="47">
        <f t="shared" si="8"/>
        <v>0</v>
      </c>
      <c r="AE36" s="48">
        <f t="shared" si="9"/>
        <v>1</v>
      </c>
      <c r="AF36" s="49">
        <f t="shared" si="10"/>
        <v>1</v>
      </c>
      <c r="AG36" s="51">
        <f t="shared" si="11"/>
        <v>1</v>
      </c>
      <c r="AH36" s="51">
        <f t="shared" si="12"/>
        <v>1</v>
      </c>
      <c r="AI36" s="51">
        <f t="shared" si="13"/>
        <v>1</v>
      </c>
    </row>
    <row r="37" ht="15" spans="1:35">
      <c r="A37" s="4">
        <v>244612</v>
      </c>
      <c r="C37" s="14" t="s">
        <v>19</v>
      </c>
      <c r="D37" s="6"/>
      <c r="E37" s="9" t="s">
        <v>18</v>
      </c>
      <c r="F37" s="7" t="s">
        <v>23</v>
      </c>
      <c r="G37" s="8" t="s">
        <v>20</v>
      </c>
      <c r="H37" s="7" t="s">
        <v>23</v>
      </c>
      <c r="I37" s="17" t="s">
        <v>30</v>
      </c>
      <c r="J37" s="18" t="s">
        <v>31</v>
      </c>
      <c r="K37" s="13" t="s">
        <v>21</v>
      </c>
      <c r="L37" s="10" t="s">
        <v>22</v>
      </c>
      <c r="M37" s="13" t="s">
        <v>21</v>
      </c>
      <c r="N37" s="19" t="s">
        <v>21</v>
      </c>
      <c r="O37" s="8" t="s">
        <v>20</v>
      </c>
      <c r="P37" s="11" t="s">
        <v>24</v>
      </c>
      <c r="Q37" s="26" t="s">
        <v>28</v>
      </c>
      <c r="R37" s="27" t="s">
        <v>29</v>
      </c>
      <c r="S37" s="28" t="s">
        <v>25</v>
      </c>
      <c r="T37" s="29" t="s">
        <v>27</v>
      </c>
      <c r="U37" s="14" t="s">
        <v>19</v>
      </c>
      <c r="V37" s="30">
        <f t="shared" si="0"/>
        <v>1</v>
      </c>
      <c r="W37" s="31">
        <f t="shared" si="1"/>
        <v>1</v>
      </c>
      <c r="X37" s="32">
        <f t="shared" si="2"/>
        <v>2</v>
      </c>
      <c r="Y37" s="42">
        <f t="shared" si="3"/>
        <v>3</v>
      </c>
      <c r="Z37" s="43">
        <f t="shared" si="4"/>
        <v>1</v>
      </c>
      <c r="AA37" s="44">
        <f t="shared" si="5"/>
        <v>2</v>
      </c>
      <c r="AB37" s="45">
        <f t="shared" si="6"/>
        <v>1</v>
      </c>
      <c r="AC37" s="46">
        <f t="shared" si="7"/>
        <v>1</v>
      </c>
      <c r="AD37" s="47">
        <f t="shared" si="8"/>
        <v>0</v>
      </c>
      <c r="AE37" s="48">
        <f t="shared" si="9"/>
        <v>1</v>
      </c>
      <c r="AF37" s="49">
        <f t="shared" si="10"/>
        <v>1</v>
      </c>
      <c r="AG37" s="51">
        <f t="shared" si="11"/>
        <v>1</v>
      </c>
      <c r="AH37" s="51">
        <f t="shared" si="12"/>
        <v>1</v>
      </c>
      <c r="AI37" s="51">
        <f t="shared" si="13"/>
        <v>1</v>
      </c>
    </row>
    <row r="38" ht="15" spans="1:35">
      <c r="A38" s="4">
        <v>244619</v>
      </c>
      <c r="C38" s="5" t="s">
        <v>26</v>
      </c>
      <c r="D38" s="6"/>
      <c r="E38" s="7" t="s">
        <v>23</v>
      </c>
      <c r="F38" s="14" t="s">
        <v>19</v>
      </c>
      <c r="G38" s="9" t="s">
        <v>18</v>
      </c>
      <c r="H38" s="13" t="s">
        <v>21</v>
      </c>
      <c r="I38" s="17" t="s">
        <v>30</v>
      </c>
      <c r="J38" s="18" t="s">
        <v>31</v>
      </c>
      <c r="K38" s="13" t="s">
        <v>21</v>
      </c>
      <c r="L38" s="10" t="s">
        <v>22</v>
      </c>
      <c r="M38" s="9" t="s">
        <v>18</v>
      </c>
      <c r="N38" s="7" t="s">
        <v>23</v>
      </c>
      <c r="O38" s="8" t="s">
        <v>20</v>
      </c>
      <c r="P38" s="11" t="s">
        <v>24</v>
      </c>
      <c r="Q38" s="26" t="s">
        <v>28</v>
      </c>
      <c r="R38" s="27" t="s">
        <v>29</v>
      </c>
      <c r="S38" s="28" t="s">
        <v>25</v>
      </c>
      <c r="T38" s="29" t="s">
        <v>27</v>
      </c>
      <c r="U38" s="14" t="s">
        <v>19</v>
      </c>
      <c r="V38" s="30">
        <f t="shared" si="0"/>
        <v>2</v>
      </c>
      <c r="W38" s="31">
        <f t="shared" si="1"/>
        <v>1</v>
      </c>
      <c r="X38" s="32">
        <f t="shared" si="2"/>
        <v>1</v>
      </c>
      <c r="Y38" s="42">
        <f t="shared" si="3"/>
        <v>2</v>
      </c>
      <c r="Z38" s="43">
        <f t="shared" si="4"/>
        <v>1</v>
      </c>
      <c r="AA38" s="44">
        <f t="shared" si="5"/>
        <v>2</v>
      </c>
      <c r="AB38" s="45">
        <f t="shared" si="6"/>
        <v>1</v>
      </c>
      <c r="AC38" s="46">
        <f t="shared" si="7"/>
        <v>1</v>
      </c>
      <c r="AD38" s="47">
        <f t="shared" si="8"/>
        <v>1</v>
      </c>
      <c r="AE38" s="48">
        <f t="shared" si="9"/>
        <v>1</v>
      </c>
      <c r="AF38" s="49">
        <f t="shared" si="10"/>
        <v>1</v>
      </c>
      <c r="AG38" s="51">
        <f t="shared" si="11"/>
        <v>1</v>
      </c>
      <c r="AH38" s="51">
        <f t="shared" si="12"/>
        <v>1</v>
      </c>
      <c r="AI38" s="51">
        <f t="shared" si="13"/>
        <v>1</v>
      </c>
    </row>
    <row r="39" ht="15" spans="1:35">
      <c r="A39" s="4">
        <v>244626</v>
      </c>
      <c r="C39" s="7" t="s">
        <v>23</v>
      </c>
      <c r="D39" s="6"/>
      <c r="E39" s="8" t="s">
        <v>20</v>
      </c>
      <c r="F39" s="14" t="s">
        <v>19</v>
      </c>
      <c r="G39" s="9" t="s">
        <v>18</v>
      </c>
      <c r="H39" s="10" t="s">
        <v>22</v>
      </c>
      <c r="I39" s="17" t="s">
        <v>30</v>
      </c>
      <c r="J39" s="18" t="s">
        <v>31</v>
      </c>
      <c r="K39" s="13" t="s">
        <v>21</v>
      </c>
      <c r="L39" s="10" t="s">
        <v>22</v>
      </c>
      <c r="M39" s="9" t="s">
        <v>18</v>
      </c>
      <c r="N39" s="19" t="s">
        <v>21</v>
      </c>
      <c r="O39" s="8" t="s">
        <v>20</v>
      </c>
      <c r="P39" s="11" t="s">
        <v>24</v>
      </c>
      <c r="Q39" s="26" t="s">
        <v>28</v>
      </c>
      <c r="R39" s="27" t="s">
        <v>29</v>
      </c>
      <c r="S39" s="28" t="s">
        <v>25</v>
      </c>
      <c r="T39" s="29" t="s">
        <v>27</v>
      </c>
      <c r="U39" s="14" t="s">
        <v>19</v>
      </c>
      <c r="V39" s="30">
        <f t="shared" si="0"/>
        <v>2</v>
      </c>
      <c r="W39" s="31">
        <f t="shared" si="1"/>
        <v>1</v>
      </c>
      <c r="X39" s="32">
        <f t="shared" si="2"/>
        <v>2</v>
      </c>
      <c r="Y39" s="42">
        <f t="shared" si="3"/>
        <v>2</v>
      </c>
      <c r="Z39" s="43">
        <f t="shared" si="4"/>
        <v>2</v>
      </c>
      <c r="AA39" s="44">
        <f t="shared" si="5"/>
        <v>1</v>
      </c>
      <c r="AB39" s="45">
        <f t="shared" si="6"/>
        <v>1</v>
      </c>
      <c r="AC39" s="46">
        <f t="shared" si="7"/>
        <v>1</v>
      </c>
      <c r="AD39" s="47">
        <f t="shared" si="8"/>
        <v>0</v>
      </c>
      <c r="AE39" s="48">
        <f t="shared" si="9"/>
        <v>1</v>
      </c>
      <c r="AF39" s="49">
        <f t="shared" si="10"/>
        <v>1</v>
      </c>
      <c r="AG39" s="51">
        <f t="shared" si="11"/>
        <v>1</v>
      </c>
      <c r="AH39" s="51">
        <f t="shared" si="12"/>
        <v>1</v>
      </c>
      <c r="AI39" s="51">
        <f t="shared" si="13"/>
        <v>1</v>
      </c>
    </row>
    <row r="40" ht="15" spans="1:35">
      <c r="A40" s="4">
        <v>244633</v>
      </c>
      <c r="C40" s="11" t="s">
        <v>24</v>
      </c>
      <c r="D40" s="6"/>
      <c r="E40" s="13" t="s">
        <v>21</v>
      </c>
      <c r="F40" s="7" t="s">
        <v>23</v>
      </c>
      <c r="G40" s="9" t="s">
        <v>18</v>
      </c>
      <c r="H40" s="7" t="s">
        <v>23</v>
      </c>
      <c r="I40" s="17" t="s">
        <v>30</v>
      </c>
      <c r="J40" s="18" t="s">
        <v>31</v>
      </c>
      <c r="K40" s="13" t="s">
        <v>21</v>
      </c>
      <c r="L40" s="10" t="s">
        <v>22</v>
      </c>
      <c r="M40" s="9" t="s">
        <v>18</v>
      </c>
      <c r="N40" s="7" t="s">
        <v>23</v>
      </c>
      <c r="O40" s="8" t="s">
        <v>20</v>
      </c>
      <c r="P40" s="11" t="s">
        <v>24</v>
      </c>
      <c r="Q40" s="26" t="s">
        <v>28</v>
      </c>
      <c r="R40" s="27" t="s">
        <v>29</v>
      </c>
      <c r="S40" s="28" t="s">
        <v>25</v>
      </c>
      <c r="T40" s="29" t="s">
        <v>27</v>
      </c>
      <c r="U40" s="14" t="s">
        <v>19</v>
      </c>
      <c r="V40" s="30">
        <f t="shared" si="0"/>
        <v>2</v>
      </c>
      <c r="W40" s="31">
        <f t="shared" si="1"/>
        <v>0</v>
      </c>
      <c r="X40" s="32">
        <f t="shared" si="2"/>
        <v>1</v>
      </c>
      <c r="Y40" s="42">
        <f t="shared" si="3"/>
        <v>2</v>
      </c>
      <c r="Z40" s="43">
        <f t="shared" si="4"/>
        <v>1</v>
      </c>
      <c r="AA40" s="44">
        <f t="shared" si="5"/>
        <v>3</v>
      </c>
      <c r="AB40" s="45">
        <f t="shared" si="6"/>
        <v>2</v>
      </c>
      <c r="AC40" s="46">
        <f t="shared" si="7"/>
        <v>1</v>
      </c>
      <c r="AD40" s="47">
        <f t="shared" si="8"/>
        <v>0</v>
      </c>
      <c r="AE40" s="48">
        <f t="shared" si="9"/>
        <v>1</v>
      </c>
      <c r="AF40" s="49">
        <f t="shared" si="10"/>
        <v>1</v>
      </c>
      <c r="AG40" s="51">
        <f t="shared" si="11"/>
        <v>1</v>
      </c>
      <c r="AH40" s="51">
        <f t="shared" si="12"/>
        <v>1</v>
      </c>
      <c r="AI40" s="51">
        <f t="shared" si="13"/>
        <v>1</v>
      </c>
    </row>
    <row r="41" ht="15" spans="1:35">
      <c r="A41" s="4">
        <v>244640</v>
      </c>
      <c r="C41" s="12" t="s">
        <v>25</v>
      </c>
      <c r="D41" s="6"/>
      <c r="E41" s="10" t="s">
        <v>22</v>
      </c>
      <c r="F41" s="14" t="s">
        <v>19</v>
      </c>
      <c r="G41" s="8" t="s">
        <v>20</v>
      </c>
      <c r="H41" s="13" t="s">
        <v>21</v>
      </c>
      <c r="I41" s="17" t="s">
        <v>30</v>
      </c>
      <c r="J41" s="18" t="s">
        <v>31</v>
      </c>
      <c r="K41" s="13" t="s">
        <v>21</v>
      </c>
      <c r="L41" s="9" t="s">
        <v>18</v>
      </c>
      <c r="M41" s="9" t="s">
        <v>18</v>
      </c>
      <c r="N41" s="7" t="s">
        <v>23</v>
      </c>
      <c r="O41" s="8" t="s">
        <v>20</v>
      </c>
      <c r="P41" s="11" t="s">
        <v>24</v>
      </c>
      <c r="Q41" s="26" t="s">
        <v>28</v>
      </c>
      <c r="R41" s="27" t="s">
        <v>29</v>
      </c>
      <c r="S41" s="28" t="s">
        <v>25</v>
      </c>
      <c r="T41" s="29" t="s">
        <v>27</v>
      </c>
      <c r="U41" s="14" t="s">
        <v>19</v>
      </c>
      <c r="V41" s="30">
        <f t="shared" si="0"/>
        <v>2</v>
      </c>
      <c r="W41" s="31">
        <f t="shared" si="1"/>
        <v>1</v>
      </c>
      <c r="X41" s="32">
        <f t="shared" si="2"/>
        <v>2</v>
      </c>
      <c r="Y41" s="42">
        <f t="shared" si="3"/>
        <v>2</v>
      </c>
      <c r="Z41" s="43">
        <f t="shared" si="4"/>
        <v>1</v>
      </c>
      <c r="AA41" s="44">
        <f t="shared" si="5"/>
        <v>1</v>
      </c>
      <c r="AB41" s="45">
        <f t="shared" si="6"/>
        <v>1</v>
      </c>
      <c r="AC41" s="46">
        <f t="shared" si="7"/>
        <v>2</v>
      </c>
      <c r="AD41" s="47">
        <f t="shared" si="8"/>
        <v>0</v>
      </c>
      <c r="AE41" s="48">
        <f t="shared" si="9"/>
        <v>1</v>
      </c>
      <c r="AF41" s="49">
        <f t="shared" si="10"/>
        <v>1</v>
      </c>
      <c r="AG41" s="51">
        <f t="shared" si="11"/>
        <v>1</v>
      </c>
      <c r="AH41" s="51">
        <f t="shared" si="12"/>
        <v>1</v>
      </c>
      <c r="AI41" s="51">
        <f t="shared" si="13"/>
        <v>1</v>
      </c>
    </row>
    <row r="42" ht="15" spans="1:35">
      <c r="A42" s="4">
        <v>244647</v>
      </c>
      <c r="C42" s="14" t="s">
        <v>19</v>
      </c>
      <c r="D42" s="6"/>
      <c r="E42" s="9" t="s">
        <v>18</v>
      </c>
      <c r="F42" s="14" t="s">
        <v>19</v>
      </c>
      <c r="G42" s="8" t="s">
        <v>20</v>
      </c>
      <c r="H42" s="10" t="s">
        <v>22</v>
      </c>
      <c r="I42" s="17" t="s">
        <v>30</v>
      </c>
      <c r="J42" s="18" t="s">
        <v>31</v>
      </c>
      <c r="K42" s="13" t="s">
        <v>21</v>
      </c>
      <c r="L42" s="10" t="s">
        <v>22</v>
      </c>
      <c r="M42" s="13" t="s">
        <v>21</v>
      </c>
      <c r="N42" s="7" t="s">
        <v>23</v>
      </c>
      <c r="O42" s="8" t="s">
        <v>20</v>
      </c>
      <c r="P42" s="11" t="s">
        <v>24</v>
      </c>
      <c r="Q42" s="26" t="s">
        <v>28</v>
      </c>
      <c r="R42" s="27" t="s">
        <v>29</v>
      </c>
      <c r="S42" s="28" t="s">
        <v>25</v>
      </c>
      <c r="T42" s="29" t="s">
        <v>27</v>
      </c>
      <c r="U42" s="14" t="s">
        <v>19</v>
      </c>
      <c r="V42" s="30">
        <f t="shared" si="0"/>
        <v>1</v>
      </c>
      <c r="W42" s="31">
        <f t="shared" si="1"/>
        <v>2</v>
      </c>
      <c r="X42" s="32">
        <f t="shared" si="2"/>
        <v>2</v>
      </c>
      <c r="Y42" s="42">
        <f t="shared" si="3"/>
        <v>2</v>
      </c>
      <c r="Z42" s="43">
        <f t="shared" si="4"/>
        <v>2</v>
      </c>
      <c r="AA42" s="44">
        <f t="shared" si="5"/>
        <v>1</v>
      </c>
      <c r="AB42" s="45">
        <f t="shared" si="6"/>
        <v>1</v>
      </c>
      <c r="AC42" s="46">
        <f t="shared" si="7"/>
        <v>1</v>
      </c>
      <c r="AD42" s="47">
        <f t="shared" si="8"/>
        <v>0</v>
      </c>
      <c r="AE42" s="48">
        <f t="shared" si="9"/>
        <v>1</v>
      </c>
      <c r="AF42" s="49">
        <f t="shared" si="10"/>
        <v>1</v>
      </c>
      <c r="AG42" s="51">
        <f t="shared" si="11"/>
        <v>1</v>
      </c>
      <c r="AH42" s="51">
        <f t="shared" si="12"/>
        <v>1</v>
      </c>
      <c r="AI42" s="51">
        <f t="shared" si="13"/>
        <v>1</v>
      </c>
    </row>
    <row r="43" ht="15" spans="1:35">
      <c r="A43" s="4">
        <v>244654</v>
      </c>
      <c r="C43" s="5" t="s">
        <v>26</v>
      </c>
      <c r="D43" s="6"/>
      <c r="E43" s="7" t="s">
        <v>23</v>
      </c>
      <c r="F43" s="8" t="s">
        <v>20</v>
      </c>
      <c r="G43" s="9" t="s">
        <v>18</v>
      </c>
      <c r="H43" s="13" t="s">
        <v>21</v>
      </c>
      <c r="I43" s="17" t="s">
        <v>30</v>
      </c>
      <c r="J43" s="18" t="s">
        <v>31</v>
      </c>
      <c r="K43" s="13" t="s">
        <v>21</v>
      </c>
      <c r="L43" s="10" t="s">
        <v>22</v>
      </c>
      <c r="M43" s="9" t="s">
        <v>18</v>
      </c>
      <c r="N43" s="19" t="s">
        <v>21</v>
      </c>
      <c r="O43" s="8" t="s">
        <v>20</v>
      </c>
      <c r="P43" s="11" t="s">
        <v>24</v>
      </c>
      <c r="Q43" s="26" t="s">
        <v>28</v>
      </c>
      <c r="R43" s="27" t="s">
        <v>29</v>
      </c>
      <c r="S43" s="28" t="s">
        <v>25</v>
      </c>
      <c r="T43" s="29" t="s">
        <v>27</v>
      </c>
      <c r="U43" s="14" t="s">
        <v>19</v>
      </c>
      <c r="V43" s="30">
        <f t="shared" si="0"/>
        <v>2</v>
      </c>
      <c r="W43" s="31">
        <f t="shared" si="1"/>
        <v>0</v>
      </c>
      <c r="X43" s="32">
        <f t="shared" si="2"/>
        <v>2</v>
      </c>
      <c r="Y43" s="42">
        <f t="shared" si="3"/>
        <v>3</v>
      </c>
      <c r="Z43" s="43">
        <f t="shared" si="4"/>
        <v>1</v>
      </c>
      <c r="AA43" s="44">
        <f t="shared" si="5"/>
        <v>1</v>
      </c>
      <c r="AB43" s="45">
        <f t="shared" si="6"/>
        <v>1</v>
      </c>
      <c r="AC43" s="46">
        <f t="shared" si="7"/>
        <v>1</v>
      </c>
      <c r="AD43" s="47">
        <f t="shared" si="8"/>
        <v>1</v>
      </c>
      <c r="AE43" s="48">
        <f t="shared" si="9"/>
        <v>1</v>
      </c>
      <c r="AF43" s="49">
        <f t="shared" si="10"/>
        <v>1</v>
      </c>
      <c r="AG43" s="51">
        <f t="shared" si="11"/>
        <v>1</v>
      </c>
      <c r="AH43" s="51">
        <f t="shared" si="12"/>
        <v>1</v>
      </c>
      <c r="AI43" s="51">
        <f t="shared" si="13"/>
        <v>1</v>
      </c>
    </row>
    <row r="44" ht="15" spans="1:35">
      <c r="A44" s="4">
        <v>244661</v>
      </c>
      <c r="C44" s="11" t="s">
        <v>24</v>
      </c>
      <c r="D44" s="6"/>
      <c r="E44" s="8" t="s">
        <v>20</v>
      </c>
      <c r="F44" s="7" t="s">
        <v>23</v>
      </c>
      <c r="G44" s="9" t="s">
        <v>18</v>
      </c>
      <c r="H44" s="7" t="s">
        <v>23</v>
      </c>
      <c r="I44" s="17" t="s">
        <v>30</v>
      </c>
      <c r="J44" s="18" t="s">
        <v>31</v>
      </c>
      <c r="K44" s="13" t="s">
        <v>21</v>
      </c>
      <c r="L44" s="10" t="s">
        <v>22</v>
      </c>
      <c r="M44" s="9" t="s">
        <v>18</v>
      </c>
      <c r="N44" s="19" t="s">
        <v>21</v>
      </c>
      <c r="O44" s="8" t="s">
        <v>20</v>
      </c>
      <c r="P44" s="11" t="s">
        <v>24</v>
      </c>
      <c r="Q44" s="26" t="s">
        <v>28</v>
      </c>
      <c r="R44" s="27" t="s">
        <v>29</v>
      </c>
      <c r="S44" s="28" t="s">
        <v>25</v>
      </c>
      <c r="T44" s="29" t="s">
        <v>27</v>
      </c>
      <c r="U44" s="14" t="s">
        <v>19</v>
      </c>
      <c r="V44" s="30">
        <f t="shared" si="0"/>
        <v>2</v>
      </c>
      <c r="W44" s="31">
        <f t="shared" si="1"/>
        <v>0</v>
      </c>
      <c r="X44" s="32">
        <f t="shared" si="2"/>
        <v>2</v>
      </c>
      <c r="Y44" s="42">
        <f t="shared" si="3"/>
        <v>2</v>
      </c>
      <c r="Z44" s="43">
        <f t="shared" si="4"/>
        <v>1</v>
      </c>
      <c r="AA44" s="44">
        <f t="shared" si="5"/>
        <v>2</v>
      </c>
      <c r="AB44" s="45">
        <f t="shared" si="6"/>
        <v>2</v>
      </c>
      <c r="AC44" s="46">
        <f t="shared" si="7"/>
        <v>1</v>
      </c>
      <c r="AD44" s="47">
        <f t="shared" si="8"/>
        <v>0</v>
      </c>
      <c r="AE44" s="48">
        <f t="shared" si="9"/>
        <v>1</v>
      </c>
      <c r="AF44" s="49">
        <f t="shared" si="10"/>
        <v>1</v>
      </c>
      <c r="AG44" s="51">
        <f t="shared" si="11"/>
        <v>1</v>
      </c>
      <c r="AH44" s="51">
        <f t="shared" si="12"/>
        <v>1</v>
      </c>
      <c r="AI44" s="51">
        <f t="shared" si="13"/>
        <v>1</v>
      </c>
    </row>
    <row r="45" ht="15" spans="1:48">
      <c r="A45" s="4">
        <v>244668</v>
      </c>
      <c r="C45" s="12" t="s">
        <v>25</v>
      </c>
      <c r="D45" s="6"/>
      <c r="E45" s="13" t="s">
        <v>21</v>
      </c>
      <c r="F45" s="9" t="s">
        <v>18</v>
      </c>
      <c r="G45" s="8" t="s">
        <v>20</v>
      </c>
      <c r="H45" s="10" t="s">
        <v>22</v>
      </c>
      <c r="I45" s="17" t="s">
        <v>30</v>
      </c>
      <c r="J45" s="18" t="s">
        <v>31</v>
      </c>
      <c r="K45" s="13" t="s">
        <v>21</v>
      </c>
      <c r="L45" s="10" t="s">
        <v>22</v>
      </c>
      <c r="M45" s="9" t="s">
        <v>18</v>
      </c>
      <c r="N45" s="7" t="s">
        <v>23</v>
      </c>
      <c r="O45" s="8" t="s">
        <v>20</v>
      </c>
      <c r="P45" s="11" t="s">
        <v>24</v>
      </c>
      <c r="Q45" s="26" t="s">
        <v>28</v>
      </c>
      <c r="R45" s="27" t="s">
        <v>29</v>
      </c>
      <c r="S45" s="28" t="s">
        <v>25</v>
      </c>
      <c r="T45" s="29" t="s">
        <v>27</v>
      </c>
      <c r="U45" s="14" t="s">
        <v>19</v>
      </c>
      <c r="V45" s="30">
        <f t="shared" si="0"/>
        <v>2</v>
      </c>
      <c r="W45" s="31">
        <f t="shared" si="1"/>
        <v>0</v>
      </c>
      <c r="X45" s="32">
        <f t="shared" si="2"/>
        <v>2</v>
      </c>
      <c r="Y45" s="42">
        <f t="shared" si="3"/>
        <v>2</v>
      </c>
      <c r="Z45" s="43">
        <f t="shared" si="4"/>
        <v>2</v>
      </c>
      <c r="AA45" s="44">
        <f t="shared" si="5"/>
        <v>1</v>
      </c>
      <c r="AB45" s="45">
        <f t="shared" si="6"/>
        <v>1</v>
      </c>
      <c r="AC45" s="46">
        <f t="shared" si="7"/>
        <v>2</v>
      </c>
      <c r="AD45" s="47">
        <f t="shared" si="8"/>
        <v>0</v>
      </c>
      <c r="AE45" s="48">
        <f t="shared" si="9"/>
        <v>1</v>
      </c>
      <c r="AF45" s="49">
        <f t="shared" si="10"/>
        <v>1</v>
      </c>
      <c r="AG45" s="51">
        <f t="shared" si="11"/>
        <v>1</v>
      </c>
      <c r="AH45" s="51">
        <f t="shared" si="12"/>
        <v>1</v>
      </c>
      <c r="AI45" s="51">
        <f t="shared" si="13"/>
        <v>1</v>
      </c>
      <c r="AV45" s="1" t="s">
        <v>32</v>
      </c>
    </row>
    <row r="46" ht="15" spans="1:35">
      <c r="A46" s="4">
        <v>244675</v>
      </c>
      <c r="C46" s="5" t="s">
        <v>26</v>
      </c>
      <c r="D46" s="6"/>
      <c r="E46" s="10" t="s">
        <v>22</v>
      </c>
      <c r="F46" s="14" t="s">
        <v>19</v>
      </c>
      <c r="G46" s="9" t="s">
        <v>18</v>
      </c>
      <c r="H46" s="7" t="s">
        <v>23</v>
      </c>
      <c r="I46" s="17" t="s">
        <v>30</v>
      </c>
      <c r="J46" s="18" t="s">
        <v>31</v>
      </c>
      <c r="K46" s="13" t="s">
        <v>21</v>
      </c>
      <c r="L46" s="9" t="s">
        <v>18</v>
      </c>
      <c r="M46" s="9" t="s">
        <v>18</v>
      </c>
      <c r="N46" s="19" t="s">
        <v>21</v>
      </c>
      <c r="O46" s="8" t="s">
        <v>20</v>
      </c>
      <c r="P46" s="11" t="s">
        <v>24</v>
      </c>
      <c r="Q46" s="26" t="s">
        <v>28</v>
      </c>
      <c r="R46" s="27" t="s">
        <v>29</v>
      </c>
      <c r="S46" s="28" t="s">
        <v>25</v>
      </c>
      <c r="T46" s="29" t="s">
        <v>27</v>
      </c>
      <c r="U46" s="14" t="s">
        <v>19</v>
      </c>
      <c r="V46" s="30">
        <f t="shared" si="0"/>
        <v>3</v>
      </c>
      <c r="W46" s="31">
        <f t="shared" si="1"/>
        <v>1</v>
      </c>
      <c r="X46" s="32">
        <f t="shared" si="2"/>
        <v>1</v>
      </c>
      <c r="Y46" s="42">
        <f t="shared" si="3"/>
        <v>2</v>
      </c>
      <c r="Z46" s="43">
        <f t="shared" si="4"/>
        <v>1</v>
      </c>
      <c r="AA46" s="44">
        <f t="shared" si="5"/>
        <v>1</v>
      </c>
      <c r="AB46" s="45">
        <f t="shared" si="6"/>
        <v>1</v>
      </c>
      <c r="AC46" s="46">
        <f t="shared" si="7"/>
        <v>1</v>
      </c>
      <c r="AD46" s="47">
        <f t="shared" si="8"/>
        <v>1</v>
      </c>
      <c r="AE46" s="48">
        <f t="shared" si="9"/>
        <v>1</v>
      </c>
      <c r="AF46" s="49">
        <f t="shared" si="10"/>
        <v>1</v>
      </c>
      <c r="AG46" s="51">
        <f t="shared" si="11"/>
        <v>1</v>
      </c>
      <c r="AH46" s="51">
        <f t="shared" si="12"/>
        <v>1</v>
      </c>
      <c r="AI46" s="51">
        <f t="shared" si="13"/>
        <v>1</v>
      </c>
    </row>
    <row r="47" ht="15" spans="1:35">
      <c r="A47" s="4">
        <v>244682</v>
      </c>
      <c r="C47" s="14" t="s">
        <v>19</v>
      </c>
      <c r="D47" s="6"/>
      <c r="E47" s="9" t="s">
        <v>18</v>
      </c>
      <c r="F47" s="8" t="s">
        <v>20</v>
      </c>
      <c r="G47" s="7" t="s">
        <v>23</v>
      </c>
      <c r="H47" s="13" t="s">
        <v>21</v>
      </c>
      <c r="I47" s="17" t="s">
        <v>30</v>
      </c>
      <c r="J47" s="18" t="s">
        <v>31</v>
      </c>
      <c r="K47" s="13" t="s">
        <v>21</v>
      </c>
      <c r="L47" s="10" t="s">
        <v>22</v>
      </c>
      <c r="M47" s="9" t="s">
        <v>18</v>
      </c>
      <c r="N47" s="7" t="s">
        <v>23</v>
      </c>
      <c r="O47" s="8" t="s">
        <v>20</v>
      </c>
      <c r="P47" s="11" t="s">
        <v>24</v>
      </c>
      <c r="Q47" s="26" t="s">
        <v>28</v>
      </c>
      <c r="R47" s="27" t="s">
        <v>29</v>
      </c>
      <c r="S47" s="28" t="s">
        <v>25</v>
      </c>
      <c r="T47" s="29" t="s">
        <v>27</v>
      </c>
      <c r="U47" s="14" t="s">
        <v>19</v>
      </c>
      <c r="V47" s="30">
        <f t="shared" si="0"/>
        <v>2</v>
      </c>
      <c r="W47" s="31">
        <f t="shared" si="1"/>
        <v>1</v>
      </c>
      <c r="X47" s="32">
        <f t="shared" si="2"/>
        <v>2</v>
      </c>
      <c r="Y47" s="42">
        <f t="shared" si="3"/>
        <v>2</v>
      </c>
      <c r="Z47" s="43">
        <f t="shared" si="4"/>
        <v>1</v>
      </c>
      <c r="AA47" s="44">
        <f t="shared" si="5"/>
        <v>2</v>
      </c>
      <c r="AB47" s="45">
        <f t="shared" si="6"/>
        <v>1</v>
      </c>
      <c r="AC47" s="46">
        <f t="shared" si="7"/>
        <v>1</v>
      </c>
      <c r="AD47" s="47">
        <f t="shared" si="8"/>
        <v>0</v>
      </c>
      <c r="AE47" s="48">
        <f t="shared" si="9"/>
        <v>1</v>
      </c>
      <c r="AF47" s="49">
        <f t="shared" si="10"/>
        <v>1</v>
      </c>
      <c r="AG47" s="51">
        <f t="shared" si="11"/>
        <v>1</v>
      </c>
      <c r="AH47" s="51">
        <f t="shared" si="12"/>
        <v>1</v>
      </c>
      <c r="AI47" s="51">
        <f t="shared" si="13"/>
        <v>1</v>
      </c>
    </row>
    <row r="48" ht="15" spans="1:35">
      <c r="A48" s="4">
        <v>244689</v>
      </c>
      <c r="C48" s="11" t="s">
        <v>24</v>
      </c>
      <c r="D48" s="6"/>
      <c r="E48" s="7" t="s">
        <v>23</v>
      </c>
      <c r="F48" s="8" t="s">
        <v>20</v>
      </c>
      <c r="G48" s="9" t="s">
        <v>18</v>
      </c>
      <c r="H48" s="10" t="s">
        <v>22</v>
      </c>
      <c r="I48" s="17" t="s">
        <v>30</v>
      </c>
      <c r="J48" s="18" t="s">
        <v>31</v>
      </c>
      <c r="K48" s="13" t="s">
        <v>21</v>
      </c>
      <c r="L48" s="10" t="s">
        <v>22</v>
      </c>
      <c r="M48" s="9" t="s">
        <v>18</v>
      </c>
      <c r="N48" s="19" t="s">
        <v>21</v>
      </c>
      <c r="O48" s="8" t="s">
        <v>20</v>
      </c>
      <c r="P48" s="11" t="s">
        <v>24</v>
      </c>
      <c r="Q48" s="26" t="s">
        <v>28</v>
      </c>
      <c r="R48" s="27" t="s">
        <v>29</v>
      </c>
      <c r="S48" s="28" t="s">
        <v>25</v>
      </c>
      <c r="T48" s="29" t="s">
        <v>27</v>
      </c>
      <c r="U48" s="14" t="s">
        <v>19</v>
      </c>
      <c r="V48" s="30">
        <f t="shared" si="0"/>
        <v>2</v>
      </c>
      <c r="W48" s="31">
        <f t="shared" si="1"/>
        <v>0</v>
      </c>
      <c r="X48" s="32">
        <f t="shared" si="2"/>
        <v>2</v>
      </c>
      <c r="Y48" s="42">
        <f t="shared" si="3"/>
        <v>2</v>
      </c>
      <c r="Z48" s="43">
        <f t="shared" si="4"/>
        <v>2</v>
      </c>
      <c r="AA48" s="44">
        <f t="shared" si="5"/>
        <v>1</v>
      </c>
      <c r="AB48" s="45">
        <f t="shared" si="6"/>
        <v>2</v>
      </c>
      <c r="AC48" s="46">
        <f t="shared" si="7"/>
        <v>1</v>
      </c>
      <c r="AD48" s="47">
        <f t="shared" si="8"/>
        <v>0</v>
      </c>
      <c r="AE48" s="48">
        <f t="shared" si="9"/>
        <v>1</v>
      </c>
      <c r="AF48" s="49">
        <f t="shared" si="10"/>
        <v>1</v>
      </c>
      <c r="AG48" s="51">
        <f t="shared" si="11"/>
        <v>1</v>
      </c>
      <c r="AH48" s="51">
        <f t="shared" si="12"/>
        <v>1</v>
      </c>
      <c r="AI48" s="51">
        <f t="shared" si="13"/>
        <v>1</v>
      </c>
    </row>
    <row r="49" ht="15" spans="1:35">
      <c r="A49" s="4">
        <v>244696</v>
      </c>
      <c r="C49" s="5" t="s">
        <v>26</v>
      </c>
      <c r="D49" s="6"/>
      <c r="E49" s="8" t="s">
        <v>20</v>
      </c>
      <c r="F49" s="9" t="s">
        <v>18</v>
      </c>
      <c r="G49" s="14" t="s">
        <v>19</v>
      </c>
      <c r="H49" s="13" t="s">
        <v>21</v>
      </c>
      <c r="I49" s="17" t="s">
        <v>30</v>
      </c>
      <c r="J49" s="18" t="s">
        <v>31</v>
      </c>
      <c r="K49" s="13" t="s">
        <v>21</v>
      </c>
      <c r="L49" s="10" t="s">
        <v>22</v>
      </c>
      <c r="M49" s="9" t="s">
        <v>18</v>
      </c>
      <c r="N49" s="19" t="s">
        <v>21</v>
      </c>
      <c r="O49" s="8" t="s">
        <v>20</v>
      </c>
      <c r="P49" s="11" t="s">
        <v>24</v>
      </c>
      <c r="Q49" s="26" t="s">
        <v>28</v>
      </c>
      <c r="R49" s="27" t="s">
        <v>29</v>
      </c>
      <c r="S49" s="28" t="s">
        <v>25</v>
      </c>
      <c r="T49" s="29" t="s">
        <v>27</v>
      </c>
      <c r="U49" s="14" t="s">
        <v>19</v>
      </c>
      <c r="V49" s="30">
        <f t="shared" si="0"/>
        <v>2</v>
      </c>
      <c r="W49" s="31">
        <f t="shared" si="1"/>
        <v>1</v>
      </c>
      <c r="X49" s="32">
        <f t="shared" si="2"/>
        <v>2</v>
      </c>
      <c r="Y49" s="42">
        <f t="shared" si="3"/>
        <v>3</v>
      </c>
      <c r="Z49" s="43">
        <f t="shared" si="4"/>
        <v>1</v>
      </c>
      <c r="AA49" s="44">
        <f t="shared" si="5"/>
        <v>0</v>
      </c>
      <c r="AB49" s="45">
        <f t="shared" si="6"/>
        <v>1</v>
      </c>
      <c r="AC49" s="46">
        <f t="shared" si="7"/>
        <v>1</v>
      </c>
      <c r="AD49" s="47">
        <f t="shared" si="8"/>
        <v>1</v>
      </c>
      <c r="AE49" s="48">
        <f t="shared" si="9"/>
        <v>1</v>
      </c>
      <c r="AF49" s="49">
        <f t="shared" si="10"/>
        <v>1</v>
      </c>
      <c r="AG49" s="51">
        <f t="shared" si="11"/>
        <v>1</v>
      </c>
      <c r="AH49" s="51">
        <f t="shared" si="12"/>
        <v>1</v>
      </c>
      <c r="AI49" s="51">
        <f t="shared" si="13"/>
        <v>1</v>
      </c>
    </row>
    <row r="50" ht="15" spans="1:35">
      <c r="A50" s="4">
        <v>244703</v>
      </c>
      <c r="C50" s="12" t="s">
        <v>25</v>
      </c>
      <c r="D50" s="6"/>
      <c r="E50" s="13" t="s">
        <v>21</v>
      </c>
      <c r="F50" s="14" t="s">
        <v>19</v>
      </c>
      <c r="G50" s="9" t="s">
        <v>18</v>
      </c>
      <c r="H50" s="10" t="s">
        <v>22</v>
      </c>
      <c r="I50" s="17" t="s">
        <v>30</v>
      </c>
      <c r="J50" s="18" t="s">
        <v>31</v>
      </c>
      <c r="K50" s="13" t="s">
        <v>21</v>
      </c>
      <c r="L50" s="10" t="s">
        <v>22</v>
      </c>
      <c r="M50" s="9" t="s">
        <v>18</v>
      </c>
      <c r="N50" s="7" t="s">
        <v>23</v>
      </c>
      <c r="O50" s="8" t="s">
        <v>20</v>
      </c>
      <c r="P50" s="11" t="s">
        <v>24</v>
      </c>
      <c r="Q50" s="26" t="s">
        <v>28</v>
      </c>
      <c r="R50" s="27" t="s">
        <v>29</v>
      </c>
      <c r="S50" s="28" t="s">
        <v>25</v>
      </c>
      <c r="T50" s="29" t="s">
        <v>27</v>
      </c>
      <c r="U50" s="14" t="s">
        <v>19</v>
      </c>
      <c r="V50" s="30">
        <f t="shared" si="0"/>
        <v>2</v>
      </c>
      <c r="W50" s="31">
        <f t="shared" si="1"/>
        <v>1</v>
      </c>
      <c r="X50" s="32">
        <f t="shared" si="2"/>
        <v>1</v>
      </c>
      <c r="Y50" s="42">
        <f t="shared" si="3"/>
        <v>2</v>
      </c>
      <c r="Z50" s="43">
        <f t="shared" si="4"/>
        <v>2</v>
      </c>
      <c r="AA50" s="44">
        <f t="shared" si="5"/>
        <v>1</v>
      </c>
      <c r="AB50" s="45">
        <f t="shared" si="6"/>
        <v>1</v>
      </c>
      <c r="AC50" s="46">
        <f t="shared" si="7"/>
        <v>2</v>
      </c>
      <c r="AD50" s="47">
        <f t="shared" si="8"/>
        <v>0</v>
      </c>
      <c r="AE50" s="48">
        <f t="shared" si="9"/>
        <v>1</v>
      </c>
      <c r="AF50" s="49">
        <f t="shared" si="10"/>
        <v>1</v>
      </c>
      <c r="AG50" s="51">
        <f t="shared" si="11"/>
        <v>1</v>
      </c>
      <c r="AH50" s="51">
        <f t="shared" si="12"/>
        <v>1</v>
      </c>
      <c r="AI50" s="51">
        <f t="shared" si="13"/>
        <v>1</v>
      </c>
    </row>
    <row r="51" ht="15" spans="1:35">
      <c r="A51" s="4">
        <v>244710</v>
      </c>
      <c r="C51" s="11" t="s">
        <v>24</v>
      </c>
      <c r="D51" s="6"/>
      <c r="E51" s="10" t="s">
        <v>22</v>
      </c>
      <c r="F51" s="8" t="s">
        <v>20</v>
      </c>
      <c r="G51" s="14" t="s">
        <v>19</v>
      </c>
      <c r="H51" s="7" t="s">
        <v>23</v>
      </c>
      <c r="I51" s="17" t="s">
        <v>30</v>
      </c>
      <c r="J51" s="18" t="s">
        <v>31</v>
      </c>
      <c r="K51" s="13" t="s">
        <v>21</v>
      </c>
      <c r="L51" s="9" t="s">
        <v>18</v>
      </c>
      <c r="M51" s="9" t="s">
        <v>18</v>
      </c>
      <c r="N51" s="19" t="s">
        <v>21</v>
      </c>
      <c r="O51" s="8" t="s">
        <v>20</v>
      </c>
      <c r="P51" s="11" t="s">
        <v>24</v>
      </c>
      <c r="Q51" s="26" t="s">
        <v>28</v>
      </c>
      <c r="R51" s="27" t="s">
        <v>29</v>
      </c>
      <c r="S51" s="28" t="s">
        <v>25</v>
      </c>
      <c r="T51" s="29" t="s">
        <v>27</v>
      </c>
      <c r="U51" s="14" t="s">
        <v>19</v>
      </c>
      <c r="V51" s="30">
        <f t="shared" si="0"/>
        <v>2</v>
      </c>
      <c r="W51" s="31">
        <f t="shared" si="1"/>
        <v>1</v>
      </c>
      <c r="X51" s="32">
        <f t="shared" si="2"/>
        <v>2</v>
      </c>
      <c r="Y51" s="42">
        <f t="shared" si="3"/>
        <v>2</v>
      </c>
      <c r="Z51" s="43">
        <f t="shared" si="4"/>
        <v>1</v>
      </c>
      <c r="AA51" s="44">
        <f t="shared" si="5"/>
        <v>1</v>
      </c>
      <c r="AB51" s="45">
        <f t="shared" si="6"/>
        <v>2</v>
      </c>
      <c r="AC51" s="46">
        <f t="shared" si="7"/>
        <v>1</v>
      </c>
      <c r="AD51" s="47">
        <f t="shared" si="8"/>
        <v>0</v>
      </c>
      <c r="AE51" s="48">
        <f t="shared" si="9"/>
        <v>1</v>
      </c>
      <c r="AF51" s="49">
        <f t="shared" si="10"/>
        <v>1</v>
      </c>
      <c r="AG51" s="51">
        <f t="shared" si="11"/>
        <v>1</v>
      </c>
      <c r="AH51" s="51">
        <f t="shared" si="12"/>
        <v>1</v>
      </c>
      <c r="AI51" s="51">
        <f t="shared" si="13"/>
        <v>1</v>
      </c>
    </row>
    <row r="52" spans="1:35">
      <c r="A52" s="4"/>
      <c r="B52" s="15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V52" s="33">
        <f t="shared" ref="V52:AC52" si="14">SUM(V3:V51)</f>
        <v>94</v>
      </c>
      <c r="W52" s="33">
        <f t="shared" si="14"/>
        <v>37</v>
      </c>
      <c r="X52" s="33">
        <f t="shared" si="14"/>
        <v>85</v>
      </c>
      <c r="Y52" s="33">
        <f t="shared" si="14"/>
        <v>103</v>
      </c>
      <c r="Z52" s="33">
        <f t="shared" si="14"/>
        <v>66</v>
      </c>
      <c r="AA52" s="33">
        <f t="shared" si="14"/>
        <v>71</v>
      </c>
      <c r="AB52" s="33">
        <f t="shared" si="14"/>
        <v>60</v>
      </c>
      <c r="AC52" s="33">
        <f t="shared" si="14"/>
        <v>60</v>
      </c>
      <c r="AD52" s="33">
        <f t="shared" ref="AD52:AI52" si="15">SUM(AD3:AD51)</f>
        <v>12</v>
      </c>
      <c r="AE52" s="33">
        <f t="shared" si="15"/>
        <v>49</v>
      </c>
      <c r="AF52" s="33">
        <f t="shared" si="15"/>
        <v>49</v>
      </c>
      <c r="AG52" s="33">
        <f t="shared" si="15"/>
        <v>49</v>
      </c>
      <c r="AH52" s="33">
        <f t="shared" si="15"/>
        <v>49</v>
      </c>
      <c r="AI52" s="33">
        <f t="shared" si="15"/>
        <v>49</v>
      </c>
    </row>
    <row r="53" spans="1:25">
      <c r="A53" s="4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</row>
    <row r="54" spans="1:25">
      <c r="A54" s="4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</row>
    <row r="55" spans="1:25">
      <c r="A55" s="4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</row>
    <row r="56" spans="1:25">
      <c r="A56" s="4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</row>
    <row r="57" spans="1:25">
      <c r="A57" s="4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</row>
    <row r="58" spans="1:25">
      <c r="A58" s="4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</row>
    <row r="59" spans="1:25">
      <c r="A59" s="4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</row>
    <row r="60" spans="2:25"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</row>
    <row r="61" spans="2:25"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</row>
    <row r="62" spans="2:25"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</row>
    <row r="63" spans="2:25"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</row>
    <row r="64" spans="2:25"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</row>
    <row r="65" spans="2:25"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</row>
    <row r="66" spans="2:25"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</row>
    <row r="67" spans="2:25"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</row>
    <row r="68" spans="2:25"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</row>
    <row r="69" spans="2:25"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</row>
    <row r="70" spans="2:25"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</row>
    <row r="71" spans="2:25"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</row>
    <row r="72" spans="2:25"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</row>
    <row r="73" spans="2:25"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</row>
    <row r="74" spans="2:25"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</row>
    <row r="75" spans="2:25"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</row>
    <row r="76" spans="2:25"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</row>
    <row r="77" spans="2:25"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</row>
    <row r="78" spans="2:25"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</row>
    <row r="79" spans="2:25"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</row>
    <row r="80" spans="2:25"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</row>
    <row r="81" spans="2:25"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</row>
    <row r="82" spans="2:25"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</row>
    <row r="83" spans="2:25"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</row>
    <row r="84" spans="2:25"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</row>
    <row r="85" spans="2:25"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</row>
    <row r="86" spans="2:25"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</row>
    <row r="87" spans="2:25"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</row>
    <row r="88" spans="2:25"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</row>
    <row r="89" spans="2:25"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</row>
    <row r="90" spans="2:25"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</row>
    <row r="91" spans="2:25"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</row>
    <row r="92" spans="2:25"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</row>
    <row r="93" spans="2:25"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</row>
    <row r="94" spans="2:25"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</row>
    <row r="95" spans="2:25"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</row>
    <row r="96" spans="2:25"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</row>
    <row r="97" spans="2:25"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</row>
    <row r="98" spans="2:25"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</row>
    <row r="99" spans="2:25"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</row>
    <row r="100" spans="2:25"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</row>
    <row r="101" spans="2:25"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</row>
    <row r="102" spans="2:25"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</row>
    <row r="103" spans="2:25"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</row>
    <row r="104" spans="2:25"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</row>
    <row r="105" spans="2:25"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</row>
    <row r="106" spans="2:25"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</row>
    <row r="107" spans="2:25"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</row>
    <row r="108" spans="2:25"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</row>
    <row r="109" spans="2:25"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</row>
    <row r="110" spans="2:25"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</row>
    <row r="111" spans="2:25"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</row>
    <row r="112" spans="2:25"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</row>
    <row r="113" spans="2:25"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</row>
    <row r="114" spans="2:25"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</row>
    <row r="115" spans="2:25"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</row>
    <row r="116" spans="2:25"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</row>
    <row r="117" spans="2:25"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</row>
    <row r="118" spans="2:25"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</row>
    <row r="119" spans="2:25"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</row>
    <row r="120" spans="2:25"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</row>
    <row r="121" spans="2:25"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</row>
    <row r="122" spans="2:25"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</row>
    <row r="123" spans="2:25"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</row>
    <row r="124" spans="2:25"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</row>
    <row r="125" spans="2:25"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</row>
    <row r="126" spans="2:25"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</row>
    <row r="127" spans="2:25"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</row>
    <row r="128" spans="2:25"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</row>
    <row r="129" spans="2:25"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</row>
    <row r="130" spans="2:25"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</row>
    <row r="131" spans="2:25"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</row>
    <row r="132" spans="2:25"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</row>
    <row r="133" spans="2:25"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</row>
    <row r="134" spans="2:25"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</row>
    <row r="135" spans="2:25"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</row>
    <row r="136" spans="2:25"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</row>
    <row r="137" spans="2:25"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</row>
    <row r="138" spans="2:25"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</row>
    <row r="139" spans="2:25"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</row>
    <row r="140" spans="2:25"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</row>
    <row r="141" spans="2:25"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</row>
    <row r="142" spans="2:25"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</row>
    <row r="143" spans="2:25"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</row>
    <row r="144" spans="2:25"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</row>
    <row r="145" spans="2:25"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</row>
    <row r="146" spans="2:25"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</row>
    <row r="147" spans="2:25"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</row>
    <row r="148" spans="2:25"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</row>
    <row r="149" spans="2:25"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</row>
    <row r="150" spans="2:25"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</row>
    <row r="151" spans="2:25"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</row>
    <row r="152" spans="2:25"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</row>
    <row r="153" spans="2:25"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</row>
    <row r="154" spans="2:25"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</row>
    <row r="155" spans="2:25"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</row>
    <row r="156" spans="2:25"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</row>
    <row r="157" spans="2:25"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</row>
    <row r="158" spans="2:25"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</row>
    <row r="159" spans="2:25"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</row>
    <row r="160" spans="2:25"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</row>
    <row r="161" spans="2:25"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</row>
    <row r="162" spans="2:25"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</row>
    <row r="163" spans="2:25"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</row>
    <row r="164" spans="2:25"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</row>
    <row r="165" spans="2:25"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</row>
    <row r="166" spans="2:25"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</row>
    <row r="167" spans="2:25"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</row>
    <row r="168" spans="2:25"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</row>
    <row r="169" spans="2:25"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</row>
    <row r="170" spans="2:25"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</row>
    <row r="171" spans="2:25"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</row>
    <row r="172" spans="2:25"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</row>
    <row r="173" spans="2:25"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</row>
    <row r="174" spans="2:25"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</row>
    <row r="175" spans="2:25"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</row>
    <row r="176" spans="2:25"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</row>
    <row r="177" spans="2:25"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</row>
    <row r="178" spans="2:25"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</row>
    <row r="179" spans="2:25"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</row>
    <row r="180" spans="2:25"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</row>
    <row r="181" spans="2:25"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</row>
    <row r="182" spans="2:25"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</row>
    <row r="183" spans="2:25"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</row>
    <row r="184" spans="2:25"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</row>
    <row r="185" spans="2:25"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</row>
    <row r="186" spans="2:25"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</row>
    <row r="187" spans="2:25"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</row>
    <row r="188" spans="2:25"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</row>
    <row r="189" spans="2:25"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</row>
    <row r="190" spans="2:25"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</row>
    <row r="191" spans="2:25"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</row>
    <row r="192" spans="2:25"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</row>
    <row r="193" spans="2:25"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</row>
    <row r="194" spans="2:25"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</row>
    <row r="195" spans="2:25"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</row>
    <row r="196" spans="2:25"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</row>
    <row r="197" spans="2:25"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</row>
    <row r="198" spans="2:25"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</row>
    <row r="199" spans="2:25"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</row>
    <row r="200" spans="2:25"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</row>
    <row r="201" spans="2:25"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</row>
    <row r="202" spans="2:25"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</row>
    <row r="203" spans="2:25"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</row>
    <row r="204" spans="2:25"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</row>
    <row r="205" spans="2:25"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</row>
    <row r="206" spans="2:25"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</row>
    <row r="207" spans="2:25"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</row>
    <row r="208" spans="2:25"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</row>
    <row r="209" spans="2:25"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</row>
    <row r="210" spans="2:25"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</row>
    <row r="211" spans="2:25"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</row>
    <row r="212" spans="2:25"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</row>
    <row r="213" spans="2:25"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</row>
    <row r="214" spans="2:25"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</row>
    <row r="215" spans="2:25"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</row>
    <row r="216" spans="2:25"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</row>
    <row r="217" spans="2:25"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</row>
    <row r="218" spans="2:25"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</row>
    <row r="219" spans="2:25"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</row>
    <row r="220" spans="2:25"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</row>
    <row r="221" spans="2:25"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</row>
    <row r="222" spans="2:25"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</row>
    <row r="223" spans="2:25"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</row>
    <row r="224" spans="2:25"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</row>
    <row r="225" spans="2:25"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</row>
    <row r="226" spans="2:25"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</row>
    <row r="227" spans="2:25"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</row>
    <row r="228" spans="2:25"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</row>
    <row r="229" spans="2:25"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</row>
    <row r="230" spans="2:25"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</row>
    <row r="231" spans="2:25"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</row>
    <row r="232" spans="2:25"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</row>
    <row r="233" spans="2:25"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</row>
    <row r="234" spans="2:25"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</row>
    <row r="235" spans="2:25"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</row>
    <row r="236" spans="2:25"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</row>
    <row r="237" spans="2:25"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</row>
    <row r="238" spans="2:25"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</row>
    <row r="239" spans="2:25"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</row>
    <row r="240" spans="2:25"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</row>
    <row r="241" spans="2:25"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</row>
    <row r="242" spans="2:25"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</row>
    <row r="243" spans="2:25"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</row>
    <row r="244" spans="2:25"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</row>
    <row r="245" spans="2:25"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</row>
    <row r="246" spans="2:25"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</row>
    <row r="247" spans="2:25"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</row>
    <row r="248" spans="2:25"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</row>
    <row r="249" spans="2:25"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</row>
    <row r="250" spans="2:25"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</row>
    <row r="251" spans="2:25"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</row>
    <row r="252" spans="2:25"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</row>
    <row r="253" spans="2:25"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</row>
    <row r="254" spans="2:25"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</row>
    <row r="255" spans="2:25"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</row>
    <row r="256" spans="2:25"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</row>
    <row r="257" spans="2:25"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</row>
    <row r="258" spans="2:25"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</row>
    <row r="259" spans="2:25"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</row>
    <row r="260" spans="2:25"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</row>
    <row r="261" spans="2:25"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</row>
    <row r="262" spans="2:25"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</row>
    <row r="263" spans="2:25"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</row>
    <row r="264" spans="2:25"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</row>
    <row r="265" spans="2:25"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</row>
    <row r="266" spans="2:25"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</row>
    <row r="267" spans="2:25"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</row>
    <row r="268" spans="2:25"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</row>
    <row r="269" spans="2:25"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</row>
    <row r="270" spans="2:25"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</row>
    <row r="271" spans="2:25"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</row>
    <row r="272" spans="2:25"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</row>
    <row r="273" spans="2:25"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</row>
    <row r="274" spans="2:25"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</row>
    <row r="275" spans="2:25"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</row>
    <row r="276" spans="2:25"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</row>
    <row r="277" spans="2:25"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</row>
    <row r="278" spans="2:25"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</row>
    <row r="279" spans="2:25"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</row>
    <row r="280" spans="2:25"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</row>
    <row r="281" spans="2:25"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</row>
    <row r="282" spans="2:25"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</row>
    <row r="283" spans="2:25"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</row>
    <row r="284" spans="2:25"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</row>
    <row r="285" spans="2:25"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</row>
    <row r="286" spans="2:25"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</row>
    <row r="287" spans="2:25"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</row>
    <row r="288" spans="2:25"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</row>
    <row r="289" spans="2:25"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</row>
    <row r="290" spans="2:25"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</row>
    <row r="291" spans="2:25"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</row>
    <row r="292" spans="2:25"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</row>
    <row r="293" spans="2:25"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</row>
    <row r="294" spans="2:25"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</row>
    <row r="295" spans="2:25"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</row>
    <row r="296" spans="2:25"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</row>
    <row r="297" spans="2:25"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</row>
    <row r="298" spans="2:25"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</row>
    <row r="299" spans="2:25"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</row>
    <row r="300" spans="2:25"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</row>
    <row r="301" spans="2:25"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</row>
    <row r="302" spans="2:25"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</row>
    <row r="303" spans="2:25"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</row>
    <row r="304" spans="2:25"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</row>
    <row r="305" spans="2:25"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</row>
    <row r="306" spans="2:25"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</row>
    <row r="307" spans="2:25"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</row>
    <row r="308" spans="2:25"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</row>
    <row r="309" spans="2:25"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</row>
    <row r="310" spans="2:25"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</row>
    <row r="311" spans="2:25"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</row>
    <row r="312" spans="2:25"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</row>
    <row r="313" spans="2:25"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</row>
    <row r="314" spans="2:25"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</row>
    <row r="315" spans="2:25"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</row>
    <row r="316" spans="2:25"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</row>
    <row r="317" spans="2:25"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</row>
    <row r="318" spans="2:25"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</row>
    <row r="319" spans="2:25"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</row>
    <row r="320" spans="2:25"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</row>
    <row r="321" spans="2:25"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</row>
    <row r="322" spans="2:25"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</row>
    <row r="323" spans="2:25"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</row>
    <row r="324" spans="2:25"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</row>
    <row r="325" spans="2:25"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</row>
    <row r="326" spans="2:25"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</row>
    <row r="327" spans="2:25"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</row>
    <row r="328" spans="2:25"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</row>
    <row r="329" spans="2:25"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</row>
    <row r="330" spans="2:25"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</row>
    <row r="331" spans="14:25">
      <c r="N331" s="68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</row>
    <row r="332" spans="14:25">
      <c r="N332" s="68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</row>
    <row r="333" spans="14:25">
      <c r="N333" s="68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</row>
    <row r="334" spans="14:25">
      <c r="N334" s="68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</row>
    <row r="335" spans="14:25">
      <c r="N335" s="68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</row>
    <row r="336" spans="14:25">
      <c r="N336" s="68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</row>
    <row r="337" spans="14:25">
      <c r="N337" s="68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</row>
    <row r="338" spans="14:25">
      <c r="N338" s="68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</row>
    <row r="339" spans="14:25">
      <c r="N339" s="68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</row>
    <row r="340" spans="14:25">
      <c r="N340" s="68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</row>
    <row r="341" spans="14:25">
      <c r="N341" s="68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</row>
    <row r="342" spans="14:25">
      <c r="N342" s="68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</row>
    <row r="343" spans="14:25">
      <c r="N343" s="68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</row>
    <row r="344" spans="14:25">
      <c r="N344" s="68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</row>
    <row r="345" spans="14:25">
      <c r="N345" s="68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</row>
    <row r="346" spans="14:25">
      <c r="N346" s="68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</row>
    <row r="347" spans="14:25">
      <c r="N347" s="68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</row>
    <row r="348" spans="14:25">
      <c r="N348" s="68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</row>
    <row r="349" spans="14:25">
      <c r="N349" s="68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</row>
    <row r="350" spans="14:25">
      <c r="N350" s="68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</row>
    <row r="351" spans="14:25">
      <c r="N351" s="68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</row>
    <row r="352" spans="14:25">
      <c r="N352" s="68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</row>
    <row r="353" spans="14:25">
      <c r="N353" s="68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</row>
    <row r="354" spans="14:25">
      <c r="N354" s="68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</row>
    <row r="355" spans="14:25">
      <c r="N355" s="68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</row>
    <row r="356" spans="14:25">
      <c r="N356" s="68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</row>
    <row r="357" spans="14:25">
      <c r="N357" s="68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</row>
    <row r="358" spans="14:25">
      <c r="N358" s="68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</row>
    <row r="359" spans="14:25">
      <c r="N359" s="68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</row>
    <row r="360" spans="14:25">
      <c r="N360" s="68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</row>
    <row r="361" spans="14:25">
      <c r="N361" s="68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</row>
    <row r="362" spans="14:25">
      <c r="N362" s="68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</row>
    <row r="363" spans="14:25">
      <c r="N363" s="68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</row>
    <row r="364" spans="14:25">
      <c r="N364" s="68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</row>
    <row r="365" spans="14:25">
      <c r="N365" s="68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</row>
    <row r="366" spans="14:25">
      <c r="N366" s="68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</row>
    <row r="367" spans="14:25">
      <c r="N367" s="68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</row>
    <row r="368" spans="14:25">
      <c r="N368" s="68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</row>
    <row r="369" spans="14:25">
      <c r="N369" s="68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</row>
    <row r="370" spans="14:25">
      <c r="N370" s="68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</row>
    <row r="371" spans="14:25">
      <c r="N371" s="68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</row>
    <row r="372" spans="14:25">
      <c r="N372" s="68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</row>
    <row r="373" spans="14:25">
      <c r="N373" s="68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</row>
    <row r="374" spans="14:25">
      <c r="N374" s="68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</row>
    <row r="375" spans="14:25">
      <c r="N375" s="68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</row>
    <row r="376" spans="14:25">
      <c r="N376" s="68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</row>
    <row r="377" spans="14:25">
      <c r="N377" s="68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</row>
    <row r="378" spans="14:25">
      <c r="N378" s="68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</row>
    <row r="379" spans="14:25">
      <c r="N379" s="68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</row>
    <row r="380" spans="14:25">
      <c r="N380" s="68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</row>
    <row r="381" spans="14:25">
      <c r="N381" s="68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</row>
    <row r="382" spans="14:25">
      <c r="N382" s="68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</row>
    <row r="383" spans="14:25">
      <c r="N383" s="68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</row>
    <row r="384" spans="14:25">
      <c r="N384" s="68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</row>
    <row r="385" spans="14:25">
      <c r="N385" s="68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</row>
    <row r="386" spans="14:25">
      <c r="N386" s="68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</row>
    <row r="387" spans="14:25">
      <c r="N387" s="68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</row>
    <row r="388" spans="14:25">
      <c r="N388" s="68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</row>
    <row r="389" spans="14:25">
      <c r="N389" s="68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</row>
    <row r="390" spans="14:25">
      <c r="N390" s="68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</row>
    <row r="391" spans="14:25">
      <c r="N391" s="68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</row>
    <row r="392" spans="14:25">
      <c r="N392" s="68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</row>
    <row r="393" spans="14:25">
      <c r="N393" s="68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</row>
    <row r="394" spans="14:25">
      <c r="N394" s="68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</row>
    <row r="395" spans="14:25">
      <c r="N395" s="68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</row>
    <row r="396" spans="14:25">
      <c r="N396" s="68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</row>
    <row r="397" spans="14:25">
      <c r="N397" s="68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</row>
    <row r="398" spans="14:25">
      <c r="N398" s="68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</row>
    <row r="399" spans="14:25">
      <c r="N399" s="68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</row>
    <row r="400" spans="14:25">
      <c r="N400" s="68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</row>
    <row r="401" spans="14:25">
      <c r="N401" s="68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</row>
    <row r="402" spans="14:25">
      <c r="N402" s="68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</row>
    <row r="403" spans="14:25">
      <c r="N403" s="68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</row>
    <row r="404" spans="14:25">
      <c r="N404" s="68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</row>
    <row r="405" spans="14:25">
      <c r="N405" s="68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</row>
    <row r="406" spans="14:25">
      <c r="N406" s="68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</row>
    <row r="407" spans="14:25">
      <c r="N407" s="68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</row>
    <row r="408" spans="14:25">
      <c r="N408" s="68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</row>
    <row r="409" spans="14:25">
      <c r="N409" s="68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</row>
    <row r="410" spans="14:25">
      <c r="N410" s="68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</row>
    <row r="411" spans="14:25">
      <c r="N411" s="68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</row>
    <row r="412" spans="14:25">
      <c r="N412" s="68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</row>
    <row r="413" spans="14:25">
      <c r="N413" s="68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</row>
    <row r="414" spans="14:25">
      <c r="N414" s="68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</row>
    <row r="415" spans="14:25">
      <c r="N415" s="68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</row>
    <row r="416" spans="14:25">
      <c r="N416" s="68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</row>
    <row r="417" spans="14:25">
      <c r="N417" s="68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</row>
    <row r="418" spans="14:25">
      <c r="N418" s="68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</row>
    <row r="419" spans="14:25">
      <c r="N419" s="68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</row>
    <row r="420" spans="14:25">
      <c r="N420" s="68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</row>
    <row r="421" spans="14:25">
      <c r="N421" s="68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</row>
    <row r="422" spans="14:25">
      <c r="N422" s="68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</row>
    <row r="423" spans="14:25">
      <c r="N423" s="68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</row>
    <row r="424" spans="14:25">
      <c r="N424" s="68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</row>
    <row r="425" spans="14:25">
      <c r="N425" s="68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</row>
    <row r="426" spans="14:25">
      <c r="N426" s="68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</row>
    <row r="427" spans="14:25">
      <c r="N427" s="68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</row>
    <row r="428" spans="14:25">
      <c r="N428" s="68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</row>
    <row r="429" spans="14:25">
      <c r="N429" s="68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</row>
    <row r="430" spans="14:25">
      <c r="N430" s="68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</row>
    <row r="431" spans="14:25">
      <c r="N431" s="68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</row>
    <row r="432" spans="14:25">
      <c r="N432" s="68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</row>
    <row r="433" spans="14:25">
      <c r="N433" s="68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</row>
    <row r="434" spans="14:25">
      <c r="N434" s="68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</row>
    <row r="435" spans="14:25">
      <c r="N435" s="68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</row>
    <row r="436" spans="14:25">
      <c r="N436" s="68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</row>
    <row r="437" spans="14:25">
      <c r="N437" s="68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</row>
    <row r="438" spans="14:25">
      <c r="N438" s="68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</row>
    <row r="439" spans="14:25">
      <c r="N439" s="68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</row>
    <row r="440" spans="14:25">
      <c r="N440" s="68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</row>
    <row r="441" spans="14:25">
      <c r="N441" s="68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</row>
    <row r="442" spans="14:25">
      <c r="N442" s="68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</row>
    <row r="443" spans="14:25">
      <c r="N443" s="68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</row>
    <row r="444" spans="14:25">
      <c r="N444" s="68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</row>
    <row r="445" spans="14:25">
      <c r="N445" s="68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</row>
    <row r="446" spans="14:25">
      <c r="N446" s="68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</row>
    <row r="447" spans="14:25">
      <c r="N447" s="68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</row>
    <row r="448" spans="14:25">
      <c r="N448" s="68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</row>
    <row r="449" spans="14:25">
      <c r="N449" s="68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</row>
    <row r="450" spans="14:25">
      <c r="N450" s="68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</row>
    <row r="451" spans="14:25">
      <c r="N451" s="68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</row>
    <row r="452" spans="14:25">
      <c r="N452" s="68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</row>
    <row r="453" spans="14:25">
      <c r="N453" s="68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</row>
    <row r="454" spans="14:25">
      <c r="N454" s="68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</row>
    <row r="455" spans="14:25">
      <c r="N455" s="68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</row>
    <row r="456" spans="14:25">
      <c r="N456" s="68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</row>
    <row r="457" spans="14:25">
      <c r="N457" s="68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</row>
    <row r="458" spans="14:25">
      <c r="N458" s="68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</row>
    <row r="459" spans="14:25">
      <c r="N459" s="68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</row>
    <row r="460" spans="14:25">
      <c r="N460" s="68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</row>
    <row r="461" spans="14:25">
      <c r="N461" s="68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</row>
    <row r="462" spans="14:25">
      <c r="N462" s="68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</row>
    <row r="463" spans="14:25">
      <c r="N463" s="68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</row>
    <row r="464" spans="14:25">
      <c r="N464" s="68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</row>
    <row r="465" spans="14:25">
      <c r="N465" s="68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</row>
    <row r="466" spans="14:25">
      <c r="N466" s="68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</row>
    <row r="467" spans="14:25">
      <c r="N467" s="68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</row>
    <row r="468" spans="14:25">
      <c r="N468" s="68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</row>
    <row r="469" spans="14:25">
      <c r="N469" s="68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</row>
    <row r="470" spans="14:25">
      <c r="N470" s="68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</row>
    <row r="471" spans="14:25">
      <c r="N471" s="68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</row>
    <row r="472" spans="14:25">
      <c r="N472" s="68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</row>
    <row r="473" spans="14:25">
      <c r="N473" s="68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</row>
    <row r="474" spans="14:25">
      <c r="N474" s="68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</row>
    <row r="475" spans="14:25">
      <c r="N475" s="68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</row>
    <row r="476" spans="14:25">
      <c r="N476" s="68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</row>
    <row r="477" spans="14:25">
      <c r="N477" s="68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</row>
    <row r="478" spans="14:25">
      <c r="N478" s="68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</row>
    <row r="479" spans="14:25">
      <c r="N479" s="68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</row>
    <row r="480" spans="14:25">
      <c r="N480" s="68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</row>
    <row r="481" spans="14:25">
      <c r="N481" s="68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</row>
    <row r="482" spans="14:25">
      <c r="N482" s="68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</row>
    <row r="483" spans="14:25">
      <c r="N483" s="68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</row>
    <row r="484" spans="14:25">
      <c r="N484" s="68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</row>
    <row r="485" spans="14:25">
      <c r="N485" s="68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</row>
    <row r="486" spans="14:25">
      <c r="N486" s="68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</row>
    <row r="487" spans="14:25">
      <c r="N487" s="68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</row>
    <row r="488" spans="14:25">
      <c r="N488" s="68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</row>
    <row r="489" spans="14:25">
      <c r="N489" s="68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</row>
    <row r="490" spans="14:25">
      <c r="N490" s="68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</row>
    <row r="491" spans="14:25">
      <c r="N491" s="68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</row>
    <row r="492" spans="14:25">
      <c r="N492" s="68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</row>
    <row r="493" spans="14:25">
      <c r="N493" s="68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</row>
    <row r="494" spans="14:25">
      <c r="N494" s="68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</row>
    <row r="495" spans="14:25">
      <c r="N495" s="68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</row>
    <row r="496" spans="14:25">
      <c r="N496" s="68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</row>
    <row r="497" spans="14:25">
      <c r="N497" s="68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</row>
    <row r="498" spans="14:25">
      <c r="N498" s="68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</row>
    <row r="499" spans="14:25">
      <c r="N499" s="68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</row>
    <row r="500" spans="14:25">
      <c r="N500" s="68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</row>
    <row r="501" spans="14:25">
      <c r="N501" s="68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</row>
    <row r="502" spans="14:25">
      <c r="N502" s="68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</row>
    <row r="503" spans="14:25">
      <c r="N503" s="68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</row>
    <row r="504" spans="14:25">
      <c r="N504" s="68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</row>
    <row r="505" spans="14:25">
      <c r="N505" s="68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</row>
    <row r="506" spans="14:25">
      <c r="N506" s="68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</row>
    <row r="507" spans="14:25">
      <c r="N507" s="68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</row>
    <row r="508" spans="14:25">
      <c r="N508" s="68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</row>
    <row r="509" spans="14:25">
      <c r="N509" s="68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</row>
    <row r="510" spans="14:25">
      <c r="N510" s="68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</row>
    <row r="511" spans="14:25">
      <c r="N511" s="68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</row>
    <row r="512" spans="14:25">
      <c r="N512" s="68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</row>
    <row r="513" spans="14:25">
      <c r="N513" s="68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</row>
    <row r="514" spans="14:25">
      <c r="N514" s="68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</row>
    <row r="515" spans="14:25">
      <c r="N515" s="68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</row>
    <row r="516" spans="14:25">
      <c r="N516" s="68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</row>
    <row r="517" spans="14:25">
      <c r="N517" s="68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</row>
    <row r="518" spans="14:25">
      <c r="N518" s="68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</row>
    <row r="519" spans="14:25">
      <c r="N519" s="68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</row>
    <row r="520" spans="14:25">
      <c r="N520" s="68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</row>
    <row r="521" spans="14:25">
      <c r="N521" s="68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</row>
    <row r="522" spans="14:25">
      <c r="N522" s="68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</row>
    <row r="523" spans="14:25">
      <c r="N523" s="68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</row>
    <row r="524" spans="14:25">
      <c r="N524" s="68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</row>
    <row r="525" spans="14:25">
      <c r="N525" s="68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</row>
    <row r="526" spans="14:25">
      <c r="N526" s="68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</row>
    <row r="527" spans="14:25">
      <c r="N527" s="68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</row>
    <row r="528" spans="14:25">
      <c r="N528" s="68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</row>
    <row r="529" spans="14:25">
      <c r="N529" s="68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</row>
    <row r="530" spans="14:25">
      <c r="N530" s="68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</row>
    <row r="531" spans="14:25">
      <c r="N531" s="68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</row>
    <row r="532" spans="14:25">
      <c r="N532" s="68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</row>
    <row r="533" spans="14:25">
      <c r="N533" s="68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</row>
    <row r="534" spans="14:25">
      <c r="N534" s="68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</row>
    <row r="535" spans="14:25">
      <c r="N535" s="68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</row>
    <row r="536" spans="14:25">
      <c r="N536" s="68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</row>
    <row r="537" spans="14:25">
      <c r="N537" s="68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</row>
    <row r="538" spans="14:25">
      <c r="N538" s="68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</row>
    <row r="539" spans="14:25">
      <c r="N539" s="68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</row>
    <row r="540" spans="14:25">
      <c r="N540" s="68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</row>
    <row r="541" spans="14:25">
      <c r="N541" s="68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</row>
    <row r="542" spans="14:25">
      <c r="N542" s="68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</row>
    <row r="543" spans="14:25">
      <c r="N543" s="68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</row>
    <row r="544" spans="14:25">
      <c r="N544" s="68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</row>
    <row r="545" spans="14:25">
      <c r="N545" s="68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</row>
    <row r="546" spans="14:25">
      <c r="N546" s="68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</row>
    <row r="547" spans="14:25">
      <c r="N547" s="68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</row>
    <row r="548" spans="14:25">
      <c r="N548" s="68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</row>
    <row r="549" spans="14:25">
      <c r="N549" s="68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</row>
    <row r="550" spans="14:25">
      <c r="N550" s="68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</row>
    <row r="551" spans="14:25">
      <c r="N551" s="68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</row>
    <row r="552" spans="14:25">
      <c r="N552" s="68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</row>
    <row r="553" spans="14:25">
      <c r="N553" s="68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</row>
    <row r="554" spans="14:25">
      <c r="N554" s="68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</row>
    <row r="555" spans="14:25">
      <c r="N555" s="68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</row>
    <row r="556" spans="14:25">
      <c r="N556" s="68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</row>
    <row r="557" spans="14:25">
      <c r="N557" s="68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</row>
    <row r="558" spans="14:25">
      <c r="N558" s="68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</row>
    <row r="559" spans="14:25">
      <c r="N559" s="68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</row>
    <row r="560" spans="14:25">
      <c r="N560" s="68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</row>
    <row r="561" spans="14:25">
      <c r="N561" s="68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</row>
    <row r="562" spans="14:25">
      <c r="N562" s="68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</row>
    <row r="563" spans="14:25">
      <c r="N563" s="68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</row>
    <row r="564" spans="14:25">
      <c r="N564" s="68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</row>
    <row r="565" spans="14:25">
      <c r="N565" s="68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</row>
    <row r="566" spans="14:25">
      <c r="N566" s="68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</row>
    <row r="567" spans="14:25">
      <c r="N567" s="68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</row>
    <row r="568" spans="14:25">
      <c r="N568" s="68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</row>
    <row r="569" spans="14:25">
      <c r="N569" s="68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</row>
    <row r="570" spans="14:25">
      <c r="N570" s="68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</row>
    <row r="571" spans="14:25">
      <c r="N571" s="68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</row>
    <row r="572" spans="14:25">
      <c r="N572" s="68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</row>
    <row r="573" spans="14:25">
      <c r="N573" s="68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</row>
    <row r="574" spans="14:25">
      <c r="N574" s="68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</row>
    <row r="575" spans="14:25">
      <c r="N575" s="68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</row>
    <row r="576" spans="14:25">
      <c r="N576" s="68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</row>
    <row r="577" spans="14:25">
      <c r="N577" s="68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</row>
    <row r="578" spans="14:25">
      <c r="N578" s="68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</row>
    <row r="579" spans="14:25">
      <c r="N579" s="68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</row>
    <row r="580" spans="14:25">
      <c r="N580" s="68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</row>
    <row r="581" spans="14:25">
      <c r="N581" s="68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</row>
    <row r="582" spans="14:25">
      <c r="N582" s="68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</row>
    <row r="583" spans="14:25">
      <c r="N583" s="68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</row>
    <row r="584" spans="14:25">
      <c r="N584" s="68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</row>
    <row r="585" spans="14:25">
      <c r="N585" s="68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</row>
    <row r="586" spans="14:25">
      <c r="N586" s="68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</row>
    <row r="587" spans="14:25">
      <c r="N587" s="68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</row>
    <row r="588" spans="14:25">
      <c r="N588" s="68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</row>
    <row r="589" spans="14:25">
      <c r="N589" s="68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</row>
    <row r="590" spans="14:25">
      <c r="N590" s="68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</row>
    <row r="591" spans="14:25">
      <c r="N591" s="68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</row>
    <row r="592" spans="14:25">
      <c r="N592" s="68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</row>
    <row r="593" spans="14:25">
      <c r="N593" s="68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</row>
    <row r="594" spans="14:25">
      <c r="N594" s="68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</row>
    <row r="595" spans="14:25">
      <c r="N595" s="68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</row>
    <row r="596" spans="14:25">
      <c r="N596" s="68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</row>
    <row r="597" spans="14:25">
      <c r="N597" s="68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</row>
    <row r="598" spans="14:25">
      <c r="N598" s="68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</row>
    <row r="599" spans="14:25">
      <c r="N599" s="68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</row>
    <row r="600" spans="14:25">
      <c r="N600" s="68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</row>
    <row r="601" spans="14:25">
      <c r="N601" s="68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</row>
    <row r="602" spans="14:25">
      <c r="N602" s="68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</row>
    <row r="603" spans="14:25">
      <c r="N603" s="68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</row>
    <row r="604" spans="14:25">
      <c r="N604" s="68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</row>
    <row r="605" spans="14:25">
      <c r="N605" s="68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</row>
    <row r="606" spans="14:25">
      <c r="N606" s="68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</row>
    <row r="607" spans="14:25">
      <c r="N607" s="68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</row>
    <row r="608" spans="14:25">
      <c r="N608" s="68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</row>
    <row r="609" spans="14:25">
      <c r="N609" s="68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</row>
    <row r="610" spans="14:25">
      <c r="N610" s="68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</row>
    <row r="611" spans="14:25">
      <c r="N611" s="68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</row>
    <row r="612" spans="14:25">
      <c r="N612" s="68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</row>
    <row r="613" spans="14:25">
      <c r="N613" s="68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</row>
    <row r="614" spans="14:25">
      <c r="N614" s="68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</row>
    <row r="615" spans="14:25">
      <c r="N615" s="68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</row>
    <row r="616" spans="14:25">
      <c r="N616" s="68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</row>
    <row r="617" spans="14:25">
      <c r="N617" s="68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</row>
    <row r="618" spans="14:25">
      <c r="N618" s="68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</row>
    <row r="619" spans="14:25">
      <c r="N619" s="68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</row>
    <row r="620" spans="14:25">
      <c r="N620" s="68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</row>
    <row r="621" spans="14:25">
      <c r="N621" s="68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</row>
    <row r="622" spans="14:25">
      <c r="N622" s="68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</row>
    <row r="623" spans="14:25">
      <c r="N623" s="68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</row>
    <row r="624" spans="14:25">
      <c r="N624" s="68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</row>
    <row r="625" spans="14:25">
      <c r="N625" s="68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</row>
    <row r="626" spans="14:25">
      <c r="N626" s="68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</row>
    <row r="627" spans="14:25">
      <c r="N627" s="68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</row>
    <row r="628" spans="14:25">
      <c r="N628" s="68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</row>
    <row r="629" spans="14:25">
      <c r="N629" s="68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</row>
    <row r="630" spans="14:25">
      <c r="N630" s="68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</row>
    <row r="631" spans="14:25">
      <c r="N631" s="68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</row>
    <row r="632" spans="14:25">
      <c r="N632" s="68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</row>
    <row r="633" spans="14:25">
      <c r="N633" s="68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</row>
    <row r="634" spans="14:25">
      <c r="N634" s="68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</row>
    <row r="635" spans="14:25">
      <c r="N635" s="68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</row>
    <row r="636" spans="14:25">
      <c r="N636" s="68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</row>
    <row r="637" spans="14:25">
      <c r="N637" s="68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</row>
    <row r="638" spans="14:25">
      <c r="N638" s="68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</row>
    <row r="639" spans="14:25">
      <c r="N639" s="68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</row>
    <row r="640" spans="14:25">
      <c r="N640" s="68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</row>
    <row r="641" spans="14:25">
      <c r="N641" s="68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</row>
    <row r="642" spans="14:25">
      <c r="N642" s="68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</row>
    <row r="643" spans="14:25">
      <c r="N643" s="68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</row>
    <row r="644" spans="14:25">
      <c r="N644" s="68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</row>
    <row r="645" spans="14:25">
      <c r="N645" s="68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</row>
    <row r="646" spans="14:25">
      <c r="N646" s="68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</row>
    <row r="647" spans="14:25">
      <c r="N647" s="68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</row>
    <row r="648" spans="14:25">
      <c r="N648" s="68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</row>
    <row r="649" spans="14:25">
      <c r="N649" s="68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</row>
    <row r="650" spans="14:25">
      <c r="N650" s="68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</row>
    <row r="651" spans="14:25">
      <c r="N651" s="68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</row>
    <row r="652" spans="14:25">
      <c r="N652" s="68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</row>
    <row r="653" spans="14:25">
      <c r="N653" s="68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</row>
    <row r="654" spans="14:25">
      <c r="N654" s="68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</row>
    <row r="655" spans="14:25">
      <c r="N655" s="68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</row>
    <row r="656" spans="14:25">
      <c r="N656" s="68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</row>
    <row r="657" spans="14:25">
      <c r="N657" s="68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</row>
    <row r="658" spans="14:25">
      <c r="N658" s="68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</row>
    <row r="659" spans="14:25">
      <c r="N659" s="68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</row>
    <row r="660" spans="14:25">
      <c r="N660" s="68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</row>
    <row r="661" spans="14:25">
      <c r="N661" s="68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</row>
    <row r="662" spans="14:25">
      <c r="N662" s="68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</row>
    <row r="663" spans="14:25">
      <c r="N663" s="68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</row>
    <row r="664" spans="14:25">
      <c r="N664" s="68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</row>
    <row r="665" spans="14:25">
      <c r="N665" s="68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</row>
    <row r="666" spans="14:25">
      <c r="N666" s="68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</row>
    <row r="667" spans="14:25">
      <c r="N667" s="68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</row>
    <row r="668" spans="14:25">
      <c r="N668" s="68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</row>
    <row r="669" spans="14:25">
      <c r="N669" s="68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</row>
    <row r="670" spans="14:25">
      <c r="N670" s="68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</row>
    <row r="671" spans="14:25">
      <c r="N671" s="68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</row>
    <row r="672" spans="14:25">
      <c r="N672" s="68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</row>
    <row r="673" spans="14:25">
      <c r="N673" s="68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</row>
    <row r="674" spans="14:25">
      <c r="N674" s="68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</row>
    <row r="675" spans="14:25">
      <c r="N675" s="68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</row>
    <row r="676" spans="14:25">
      <c r="N676" s="68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</row>
    <row r="677" spans="14:25">
      <c r="N677" s="68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</row>
    <row r="678" spans="14:25">
      <c r="N678" s="68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</row>
    <row r="679" spans="14:25">
      <c r="N679" s="68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</row>
    <row r="680" spans="14:25">
      <c r="N680" s="68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</row>
    <row r="681" spans="14:25">
      <c r="N681" s="68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</row>
    <row r="682" spans="14:25">
      <c r="N682" s="68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</row>
    <row r="683" spans="14:25">
      <c r="N683" s="68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</row>
    <row r="684" spans="14:25">
      <c r="N684" s="68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</row>
    <row r="685" spans="14:25">
      <c r="N685" s="68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</row>
    <row r="686" spans="14:25">
      <c r="N686" s="68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</row>
    <row r="687" spans="14:25">
      <c r="N687" s="68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</row>
    <row r="688" spans="14:25">
      <c r="N688" s="68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</row>
    <row r="689" spans="14:25">
      <c r="N689" s="68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</row>
    <row r="690" spans="14:25">
      <c r="N690" s="68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</row>
    <row r="691" spans="14:25">
      <c r="N691" s="68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</row>
    <row r="692" spans="14:25">
      <c r="N692" s="68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</row>
    <row r="693" spans="14:25">
      <c r="N693" s="68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</row>
    <row r="694" spans="14:25">
      <c r="N694" s="68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</row>
    <row r="695" spans="14:25">
      <c r="N695" s="68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</row>
    <row r="696" spans="14:25">
      <c r="N696" s="68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</row>
    <row r="697" spans="14:25">
      <c r="N697" s="68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</row>
    <row r="698" spans="14:25">
      <c r="N698" s="68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</row>
    <row r="699" spans="14:25">
      <c r="N699" s="68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</row>
    <row r="700" spans="14:25">
      <c r="N700" s="68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</row>
    <row r="701" spans="14:25">
      <c r="N701" s="68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</row>
    <row r="702" spans="14:25">
      <c r="N702" s="68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</row>
    <row r="703" spans="14:25">
      <c r="N703" s="68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</row>
    <row r="704" spans="14:25">
      <c r="N704" s="68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</row>
    <row r="705" spans="14:25">
      <c r="N705" s="68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</row>
    <row r="706" spans="14:25">
      <c r="N706" s="68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</row>
    <row r="707" spans="14:25">
      <c r="N707" s="68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</row>
    <row r="708" spans="14:25">
      <c r="N708" s="68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</row>
    <row r="709" spans="14:25">
      <c r="N709" s="68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</row>
    <row r="710" spans="14:25">
      <c r="N710" s="68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</row>
    <row r="711" spans="14:25">
      <c r="N711" s="68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</row>
    <row r="712" spans="14:25">
      <c r="N712" s="68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</row>
    <row r="713" spans="14:25">
      <c r="N713" s="68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</row>
    <row r="714" spans="14:25">
      <c r="N714" s="68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</row>
    <row r="715" spans="14:25">
      <c r="N715" s="68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</row>
    <row r="716" spans="14:25">
      <c r="N716" s="68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</row>
    <row r="717" spans="14:25">
      <c r="N717" s="68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</row>
    <row r="718" spans="14:25">
      <c r="N718" s="68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</row>
    <row r="719" spans="14:25">
      <c r="N719" s="68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</row>
    <row r="720" spans="14:25">
      <c r="N720" s="68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</row>
    <row r="721" spans="14:25">
      <c r="N721" s="68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</row>
    <row r="722" spans="14:25">
      <c r="N722" s="68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</row>
    <row r="723" spans="14:25">
      <c r="N723" s="68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</row>
    <row r="724" spans="14:25">
      <c r="N724" s="68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</row>
    <row r="725" spans="14:25">
      <c r="N725" s="68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</row>
    <row r="726" spans="14:25">
      <c r="N726" s="68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</row>
    <row r="727" spans="14:25">
      <c r="N727" s="68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</row>
    <row r="728" spans="14:25">
      <c r="N728" s="68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</row>
    <row r="729" spans="14:25">
      <c r="N729" s="68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</row>
    <row r="730" spans="14:25">
      <c r="N730" s="68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</row>
    <row r="731" spans="14:25">
      <c r="N731" s="68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</row>
    <row r="732" spans="14:25">
      <c r="N732" s="68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</row>
    <row r="733" spans="14:25">
      <c r="N733" s="68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</row>
    <row r="734" spans="14:25">
      <c r="N734" s="68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</row>
    <row r="735" spans="14:25">
      <c r="N735" s="68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</row>
    <row r="736" spans="14:25">
      <c r="N736" s="68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</row>
    <row r="737" spans="14:25">
      <c r="N737" s="68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</row>
    <row r="738" spans="14:25">
      <c r="N738" s="68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</row>
    <row r="739" spans="14:25">
      <c r="N739" s="68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</row>
    <row r="740" spans="14:25">
      <c r="N740" s="68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</row>
    <row r="741" spans="14:25">
      <c r="N741" s="68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</row>
    <row r="742" spans="14:25">
      <c r="N742" s="68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</row>
    <row r="743" spans="14:25">
      <c r="N743" s="68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</row>
    <row r="744" spans="14:25">
      <c r="N744" s="68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</row>
    <row r="745" spans="14:25">
      <c r="N745" s="68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</row>
    <row r="746" spans="14:25">
      <c r="N746" s="68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</row>
    <row r="747" spans="14:25">
      <c r="N747" s="68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</row>
    <row r="748" spans="14:25">
      <c r="N748" s="68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</row>
    <row r="749" spans="14:25">
      <c r="N749" s="68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</row>
    <row r="750" spans="14:25">
      <c r="N750" s="68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</row>
    <row r="751" spans="14:25">
      <c r="N751" s="68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</row>
    <row r="752" spans="14:25">
      <c r="N752" s="68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</row>
    <row r="753" spans="14:25">
      <c r="N753" s="68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</row>
    <row r="754" spans="14:25">
      <c r="N754" s="68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</row>
    <row r="755" spans="14:25">
      <c r="N755" s="68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</row>
    <row r="756" spans="14:25">
      <c r="N756" s="68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</row>
    <row r="757" spans="14:25">
      <c r="N757" s="68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</row>
    <row r="758" spans="14:25">
      <c r="N758" s="68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</row>
    <row r="759" spans="14:25">
      <c r="N759" s="68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</row>
    <row r="760" spans="14:25">
      <c r="N760" s="68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</row>
    <row r="761" spans="14:25">
      <c r="N761" s="68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</row>
    <row r="762" spans="14:25">
      <c r="N762" s="68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</row>
    <row r="763" spans="14:25">
      <c r="N763" s="68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</row>
    <row r="764" spans="14:25">
      <c r="N764" s="68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</row>
    <row r="765" spans="14:25">
      <c r="N765" s="68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</row>
    <row r="766" spans="14:25">
      <c r="N766" s="68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</row>
    <row r="767" spans="14:25">
      <c r="N767" s="68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</row>
    <row r="768" spans="14:25">
      <c r="N768" s="68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</row>
    <row r="769" spans="14:25">
      <c r="N769" s="68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</row>
    <row r="770" spans="14:25">
      <c r="N770" s="68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</row>
    <row r="771" spans="14:25">
      <c r="N771" s="68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</row>
    <row r="772" spans="14:25">
      <c r="N772" s="68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</row>
    <row r="773" spans="14:25">
      <c r="N773" s="68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</row>
    <row r="774" spans="14:25">
      <c r="N774" s="68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</row>
    <row r="775" spans="14:25">
      <c r="N775" s="68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</row>
    <row r="776" spans="14:25">
      <c r="N776" s="68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</row>
    <row r="777" spans="14:25">
      <c r="N777" s="68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</row>
    <row r="778" spans="14:25">
      <c r="N778" s="68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</row>
    <row r="779" spans="14:25">
      <c r="N779" s="68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</row>
    <row r="780" spans="14:25">
      <c r="N780" s="68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</row>
    <row r="781" spans="14:25">
      <c r="N781" s="68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</row>
    <row r="782" spans="14:25">
      <c r="N782" s="68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</row>
    <row r="783" spans="14:25">
      <c r="N783" s="68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</row>
    <row r="784" spans="14:25">
      <c r="N784" s="68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</row>
    <row r="785" spans="14:25">
      <c r="N785" s="68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</row>
    <row r="786" spans="14:25">
      <c r="N786" s="68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</row>
    <row r="787" spans="14:25">
      <c r="N787" s="68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</row>
    <row r="788" spans="14:25">
      <c r="N788" s="68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</row>
    <row r="789" spans="14:25">
      <c r="N789" s="68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</row>
    <row r="790" spans="14:25">
      <c r="N790" s="68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</row>
    <row r="791" spans="14:25">
      <c r="N791" s="68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</row>
    <row r="792" spans="14:25">
      <c r="N792" s="68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</row>
    <row r="793" spans="14:25">
      <c r="N793" s="68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</row>
    <row r="794" spans="14:25">
      <c r="N794" s="68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</row>
    <row r="795" spans="14:25">
      <c r="N795" s="68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</row>
    <row r="796" spans="14:25">
      <c r="N796" s="68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</row>
    <row r="797" spans="14:25">
      <c r="N797" s="68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</row>
    <row r="798" spans="14:25">
      <c r="N798" s="68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</row>
    <row r="799" spans="14:25">
      <c r="N799" s="68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</row>
    <row r="800" spans="14:25">
      <c r="N800" s="68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</row>
    <row r="801" spans="14:25">
      <c r="N801" s="68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</row>
    <row r="802" spans="14:25">
      <c r="N802" s="68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</row>
    <row r="803" spans="14:25">
      <c r="N803" s="68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</row>
    <row r="804" spans="14:25">
      <c r="N804" s="68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</row>
    <row r="805" spans="14:25">
      <c r="N805" s="68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</row>
    <row r="806" spans="14:25">
      <c r="N806" s="68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</row>
    <row r="807" spans="14:25">
      <c r="N807" s="68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</row>
    <row r="808" spans="14:25">
      <c r="N808" s="68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</row>
    <row r="809" spans="14:25">
      <c r="N809" s="68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</row>
    <row r="810" spans="14:25">
      <c r="N810" s="68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</row>
    <row r="811" spans="14:25">
      <c r="N811" s="68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</row>
    <row r="812" spans="14:25">
      <c r="N812" s="68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</row>
    <row r="813" spans="14:25">
      <c r="N813" s="68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</row>
    <row r="814" spans="14:25">
      <c r="N814" s="68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</row>
    <row r="815" spans="14:25">
      <c r="N815" s="68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</row>
    <row r="816" spans="14:25">
      <c r="N816" s="68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</row>
    <row r="817" spans="14:25">
      <c r="N817" s="68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</row>
    <row r="818" spans="14:25">
      <c r="N818" s="68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</row>
    <row r="819" spans="14:25">
      <c r="N819" s="68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</row>
    <row r="820" spans="14:25">
      <c r="N820" s="68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</row>
    <row r="821" spans="14:25">
      <c r="N821" s="68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</row>
    <row r="822" spans="14:25">
      <c r="N822" s="68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</row>
    <row r="823" spans="14:25">
      <c r="N823" s="68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</row>
    <row r="824" spans="14:25">
      <c r="N824" s="68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</row>
    <row r="825" spans="14:25">
      <c r="N825" s="68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</row>
    <row r="826" spans="14:25">
      <c r="N826" s="68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</row>
    <row r="827" spans="14:25">
      <c r="N827" s="68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</row>
    <row r="828" spans="14:25">
      <c r="N828" s="68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</row>
    <row r="829" spans="14:25">
      <c r="N829" s="68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</row>
    <row r="830" spans="14:25">
      <c r="N830" s="68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</row>
    <row r="831" spans="14:25">
      <c r="N831" s="68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</row>
    <row r="832" spans="14:25">
      <c r="N832" s="68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</row>
    <row r="833" spans="14:25">
      <c r="N833" s="68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</row>
    <row r="834" spans="14:25">
      <c r="N834" s="68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</row>
    <row r="835" spans="14:25">
      <c r="N835" s="68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</row>
    <row r="836" spans="14:25">
      <c r="N836" s="68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</row>
    <row r="837" spans="14:25">
      <c r="N837" s="68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</row>
    <row r="838" spans="14:25">
      <c r="N838" s="68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</row>
    <row r="839" spans="14:25">
      <c r="N839" s="68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</row>
    <row r="840" spans="14:25">
      <c r="N840" s="68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</row>
    <row r="841" spans="14:25">
      <c r="N841" s="68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</row>
    <row r="842" spans="14:25">
      <c r="N842" s="68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</row>
    <row r="843" spans="14:25">
      <c r="N843" s="68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</row>
    <row r="844" spans="14:25">
      <c r="N844" s="68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</row>
    <row r="845" spans="14:25">
      <c r="N845" s="68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</row>
    <row r="846" spans="14:25">
      <c r="N846" s="68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</row>
    <row r="847" spans="14:25">
      <c r="N847" s="68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</row>
    <row r="848" spans="14:25">
      <c r="N848" s="68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</row>
    <row r="849" spans="14:25">
      <c r="N849" s="68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</row>
    <row r="850" spans="14:25">
      <c r="N850" s="68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</row>
    <row r="851" spans="14:25">
      <c r="N851" s="68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</row>
    <row r="852" spans="14:25">
      <c r="N852" s="68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</row>
    <row r="853" spans="14:25">
      <c r="N853" s="68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</row>
    <row r="854" spans="14:25">
      <c r="N854" s="68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</row>
    <row r="855" spans="14:25">
      <c r="N855" s="68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</row>
    <row r="856" spans="14:25">
      <c r="N856" s="68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</row>
    <row r="857" spans="14:25">
      <c r="N857" s="68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</row>
    <row r="858" spans="14:25">
      <c r="N858" s="68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</row>
    <row r="859" spans="14:25">
      <c r="N859" s="68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</row>
    <row r="860" spans="14:25">
      <c r="N860" s="68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</row>
    <row r="861" spans="14:25">
      <c r="N861" s="68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</row>
    <row r="862" spans="14:25">
      <c r="N862" s="68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</row>
    <row r="863" spans="14:25">
      <c r="N863" s="68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</row>
    <row r="864" spans="14:25">
      <c r="N864" s="68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</row>
    <row r="865" spans="14:25">
      <c r="N865" s="68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</row>
    <row r="866" spans="14:25">
      <c r="N866" s="68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</row>
    <row r="867" spans="14:25">
      <c r="N867" s="68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</row>
    <row r="868" spans="14:25">
      <c r="N868" s="68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</row>
    <row r="869" spans="14:25">
      <c r="N869" s="68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</row>
    <row r="870" spans="14:25">
      <c r="N870" s="68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</row>
    <row r="871" spans="14:25">
      <c r="N871" s="68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</row>
    <row r="872" spans="14:25">
      <c r="N872" s="68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</row>
    <row r="873" spans="14:25">
      <c r="N873" s="68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</row>
    <row r="874" spans="14:25">
      <c r="N874" s="68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</row>
    <row r="875" spans="14:25">
      <c r="N875" s="68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</row>
    <row r="876" spans="14:25">
      <c r="N876" s="68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</row>
    <row r="877" spans="14:25">
      <c r="N877" s="68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</row>
    <row r="878" spans="14:25">
      <c r="N878" s="68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</row>
    <row r="879" spans="14:25">
      <c r="N879" s="68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</row>
    <row r="880" spans="14:25">
      <c r="N880" s="68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</row>
    <row r="881" spans="14:25">
      <c r="N881" s="68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</row>
    <row r="882" spans="14:25">
      <c r="N882" s="68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</row>
    <row r="883" spans="14:25">
      <c r="N883" s="68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</row>
    <row r="884" spans="14:25">
      <c r="N884" s="68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</row>
    <row r="885" spans="14:25">
      <c r="N885" s="68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</row>
    <row r="886" spans="14:25">
      <c r="N886" s="68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</row>
    <row r="887" spans="14:25">
      <c r="N887" s="68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</row>
    <row r="888" spans="14:25">
      <c r="N888" s="68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</row>
    <row r="889" spans="14:25">
      <c r="N889" s="68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</row>
    <row r="890" spans="14:25">
      <c r="N890" s="68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</row>
    <row r="891" spans="14:25">
      <c r="N891" s="68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</row>
    <row r="892" spans="14:25">
      <c r="N892" s="68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</row>
    <row r="893" spans="14:25">
      <c r="N893" s="68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</row>
    <row r="894" spans="14:25">
      <c r="N894" s="68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</row>
    <row r="895" spans="14:25">
      <c r="N895" s="68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</row>
    <row r="896" spans="14:25">
      <c r="N896" s="68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</row>
    <row r="897" spans="14:25">
      <c r="N897" s="68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</row>
    <row r="898" spans="14:25">
      <c r="N898" s="68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</row>
    <row r="899" spans="14:25">
      <c r="N899" s="68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</row>
    <row r="900" spans="14:25">
      <c r="N900" s="68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</row>
    <row r="901" spans="14:25">
      <c r="N901" s="68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</row>
    <row r="902" spans="14:25">
      <c r="N902" s="68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</row>
    <row r="903" spans="14:25">
      <c r="N903" s="68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</row>
    <row r="904" spans="14:25">
      <c r="N904" s="68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</row>
    <row r="905" spans="14:25">
      <c r="N905" s="68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</row>
    <row r="906" spans="14:25">
      <c r="N906" s="68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</row>
    <row r="907" spans="14:25">
      <c r="N907" s="68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</row>
    <row r="908" spans="14:25">
      <c r="N908" s="68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</row>
    <row r="909" spans="14:25">
      <c r="N909" s="68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</row>
    <row r="910" spans="14:25">
      <c r="N910" s="68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</row>
    <row r="911" spans="14:25">
      <c r="N911" s="68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</row>
    <row r="912" spans="14:25">
      <c r="N912" s="68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</row>
    <row r="913" spans="14:25">
      <c r="N913" s="68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</row>
    <row r="914" spans="14:25">
      <c r="N914" s="68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</row>
    <row r="915" spans="14:25">
      <c r="N915" s="68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</row>
    <row r="916" spans="14:25">
      <c r="N916" s="68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</row>
    <row r="917" spans="14:25">
      <c r="N917" s="68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</row>
    <row r="918" spans="14:25">
      <c r="N918" s="68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</row>
    <row r="919" spans="14:25">
      <c r="N919" s="68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</row>
    <row r="920" spans="14:25">
      <c r="N920" s="68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</row>
    <row r="921" spans="14:25">
      <c r="N921" s="68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</row>
    <row r="922" spans="14:25">
      <c r="N922" s="68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</row>
    <row r="923" spans="14:25">
      <c r="N923" s="68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</row>
    <row r="924" spans="14:25">
      <c r="N924" s="68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</row>
    <row r="925" spans="14:25">
      <c r="N925" s="68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</row>
    <row r="926" spans="14:25">
      <c r="N926" s="68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</row>
    <row r="927" spans="14:25">
      <c r="N927" s="68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</row>
    <row r="928" spans="14:25">
      <c r="N928" s="68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</row>
    <row r="929" spans="14:25">
      <c r="N929" s="68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</row>
    <row r="930" spans="14:25">
      <c r="N930" s="68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</row>
    <row r="931" spans="14:25">
      <c r="N931" s="68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</row>
    <row r="932" spans="14:25">
      <c r="N932" s="68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</row>
    <row r="933" spans="14:25">
      <c r="N933" s="68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</row>
    <row r="934" spans="14:25">
      <c r="N934" s="68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</row>
    <row r="935" spans="14:25">
      <c r="N935" s="68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</row>
    <row r="936" spans="14:25">
      <c r="N936" s="68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</row>
    <row r="937" spans="14:25">
      <c r="N937" s="68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</row>
    <row r="938" spans="14:25">
      <c r="N938" s="68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</row>
    <row r="939" spans="14:25">
      <c r="N939" s="68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</row>
    <row r="940" spans="14:25">
      <c r="N940" s="68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</row>
    <row r="941" spans="14:25">
      <c r="N941" s="68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</row>
    <row r="942" spans="14:25">
      <c r="N942" s="68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</row>
    <row r="943" spans="14:25">
      <c r="N943" s="68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</row>
    <row r="944" spans="14:25">
      <c r="N944" s="68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</row>
    <row r="945" spans="14:25">
      <c r="N945" s="68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</row>
    <row r="946" spans="14:25">
      <c r="N946" s="68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</row>
    <row r="947" spans="14:25">
      <c r="N947" s="68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</row>
    <row r="948" spans="14:25">
      <c r="N948" s="68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</row>
    <row r="949" spans="14:25">
      <c r="N949" s="68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</row>
    <row r="950" spans="14:25">
      <c r="N950" s="68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</row>
    <row r="951" spans="14:25">
      <c r="N951" s="68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</row>
    <row r="952" spans="14:25">
      <c r="N952" s="68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</row>
    <row r="953" spans="14:25">
      <c r="N953" s="68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</row>
    <row r="954" spans="14:25">
      <c r="N954" s="68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</row>
    <row r="955" spans="14:25">
      <c r="N955" s="68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</row>
    <row r="956" spans="14:25">
      <c r="N956" s="68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</row>
    <row r="957" spans="14:25">
      <c r="N957" s="68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</row>
    <row r="958" spans="14:25">
      <c r="N958" s="68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</row>
    <row r="959" spans="14:25">
      <c r="N959" s="68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</row>
    <row r="960" spans="14:25">
      <c r="N960" s="68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</row>
    <row r="961" spans="14:25">
      <c r="N961" s="68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</row>
    <row r="962" spans="14:25">
      <c r="N962" s="68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</row>
    <row r="963" spans="14:25">
      <c r="N963" s="68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</row>
    <row r="964" spans="14:25">
      <c r="N964" s="68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</row>
    <row r="965" spans="14:25">
      <c r="N965" s="68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</row>
    <row r="966" spans="14:25">
      <c r="N966" s="68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</row>
    <row r="967" spans="14:25">
      <c r="N967" s="68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</row>
    <row r="968" spans="14:25">
      <c r="N968" s="68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</row>
    <row r="969" spans="14:25">
      <c r="N969" s="68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</row>
    <row r="970" spans="14:25">
      <c r="N970" s="68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</row>
    <row r="971" spans="14:25">
      <c r="N971" s="68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</row>
    <row r="972" spans="14:25">
      <c r="N972" s="68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</row>
    <row r="973" spans="14:25">
      <c r="N973" s="68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</row>
    <row r="974" spans="14:25">
      <c r="N974" s="68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</row>
    <row r="975" spans="14:25">
      <c r="N975" s="68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</row>
    <row r="976" spans="14:25">
      <c r="N976" s="68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</row>
    <row r="977" spans="14:25">
      <c r="N977" s="68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</row>
    <row r="978" spans="14:25">
      <c r="N978" s="68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</row>
    <row r="979" spans="14:25">
      <c r="N979" s="68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</row>
    <row r="980" spans="14:25">
      <c r="N980" s="68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</row>
    <row r="981" spans="14:25">
      <c r="N981" s="68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</row>
    <row r="982" spans="14:25">
      <c r="N982" s="68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</row>
    <row r="983" spans="14:25">
      <c r="N983" s="68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</row>
    <row r="984" spans="14:25">
      <c r="N984" s="68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</row>
    <row r="985" spans="14:25">
      <c r="N985" s="68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</row>
    <row r="986" spans="14:25">
      <c r="N986" s="68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</row>
    <row r="987" spans="14:25">
      <c r="N987" s="68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</row>
    <row r="988" spans="14:25">
      <c r="N988" s="68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</row>
    <row r="989" spans="14:25">
      <c r="N989" s="68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</row>
    <row r="990" spans="14:25">
      <c r="N990" s="68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</row>
    <row r="991" spans="14:25">
      <c r="N991" s="68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</row>
    <row r="992" spans="14:25">
      <c r="N992" s="68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</row>
    <row r="993" spans="14:25">
      <c r="N993" s="68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</row>
    <row r="994" spans="14:25">
      <c r="N994" s="68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</row>
    <row r="995" spans="14:25">
      <c r="N995" s="68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</row>
    <row r="996" spans="14:25">
      <c r="N996" s="68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</row>
    <row r="997" spans="14:25">
      <c r="N997" s="68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</row>
    <row r="998" spans="14:25">
      <c r="N998" s="68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</row>
    <row r="999" spans="14:25">
      <c r="N999" s="68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</row>
    <row r="1000" spans="14:25">
      <c r="N1000" s="68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</row>
    <row r="1001" spans="14:25">
      <c r="N1001" s="68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</row>
    <row r="1002" spans="14:25">
      <c r="N1002" s="68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</row>
    <row r="1003" spans="14:25">
      <c r="N1003" s="68"/>
      <c r="O1003" s="69"/>
      <c r="P1003" s="69"/>
      <c r="Q1003" s="69"/>
      <c r="R1003" s="69"/>
      <c r="S1003" s="69"/>
      <c r="T1003" s="69"/>
      <c r="U1003" s="69"/>
      <c r="V1003" s="69"/>
      <c r="W1003" s="69"/>
      <c r="X1003" s="69"/>
      <c r="Y1003" s="69"/>
    </row>
    <row r="1004" spans="14:25">
      <c r="N1004" s="68"/>
      <c r="O1004" s="69"/>
      <c r="P1004" s="69"/>
      <c r="Q1004" s="69"/>
      <c r="R1004" s="69"/>
      <c r="S1004" s="69"/>
      <c r="T1004" s="69"/>
      <c r="U1004" s="69"/>
      <c r="V1004" s="69"/>
      <c r="W1004" s="69"/>
      <c r="X1004" s="69"/>
      <c r="Y1004" s="69"/>
    </row>
    <row r="1005" spans="14:25">
      <c r="N1005" s="68"/>
      <c r="O1005" s="69"/>
      <c r="P1005" s="69"/>
      <c r="Q1005" s="69"/>
      <c r="R1005" s="69"/>
      <c r="S1005" s="69"/>
      <c r="T1005" s="69"/>
      <c r="U1005" s="69"/>
      <c r="V1005" s="69"/>
      <c r="W1005" s="69"/>
      <c r="X1005" s="69"/>
      <c r="Y1005" s="69"/>
    </row>
    <row r="1006" spans="14:25">
      <c r="N1006" s="68"/>
      <c r="O1006" s="69"/>
      <c r="P1006" s="69"/>
      <c r="Q1006" s="69"/>
      <c r="R1006" s="69"/>
      <c r="S1006" s="69"/>
      <c r="T1006" s="69"/>
      <c r="U1006" s="69"/>
      <c r="V1006" s="69"/>
      <c r="W1006" s="69"/>
      <c r="X1006" s="69"/>
      <c r="Y1006" s="69"/>
    </row>
    <row r="1007" spans="14:25">
      <c r="N1007" s="68"/>
      <c r="O1007" s="69"/>
      <c r="P1007" s="69"/>
      <c r="Q1007" s="69"/>
      <c r="R1007" s="69"/>
      <c r="S1007" s="69"/>
      <c r="T1007" s="69"/>
      <c r="U1007" s="69"/>
      <c r="V1007" s="69"/>
      <c r="W1007" s="69"/>
      <c r="X1007" s="69"/>
      <c r="Y1007" s="69"/>
    </row>
    <row r="1008" spans="14:25">
      <c r="N1008" s="68"/>
      <c r="O1008" s="69"/>
      <c r="P1008" s="69"/>
      <c r="Q1008" s="69"/>
      <c r="R1008" s="69"/>
      <c r="S1008" s="69"/>
      <c r="T1008" s="69"/>
      <c r="U1008" s="69"/>
      <c r="V1008" s="69"/>
      <c r="W1008" s="69"/>
      <c r="X1008" s="69"/>
      <c r="Y1008" s="69"/>
    </row>
    <row r="1009" spans="14:25">
      <c r="N1009" s="68"/>
      <c r="O1009" s="69"/>
      <c r="P1009" s="69"/>
      <c r="Q1009" s="69"/>
      <c r="R1009" s="69"/>
      <c r="S1009" s="69"/>
      <c r="T1009" s="69"/>
      <c r="U1009" s="69"/>
      <c r="V1009" s="69"/>
      <c r="W1009" s="69"/>
      <c r="X1009" s="69"/>
      <c r="Y1009" s="69"/>
    </row>
    <row r="1010" spans="14:25">
      <c r="N1010" s="68"/>
      <c r="O1010" s="69"/>
      <c r="P1010" s="69"/>
      <c r="Q1010" s="69"/>
      <c r="R1010" s="69"/>
      <c r="S1010" s="69"/>
      <c r="T1010" s="69"/>
      <c r="U1010" s="69"/>
      <c r="V1010" s="69"/>
      <c r="W1010" s="69"/>
      <c r="X1010" s="69"/>
      <c r="Y1010" s="69"/>
    </row>
    <row r="1011" spans="14:25">
      <c r="N1011" s="68"/>
      <c r="O1011" s="69"/>
      <c r="P1011" s="69"/>
      <c r="Q1011" s="69"/>
      <c r="R1011" s="69"/>
      <c r="S1011" s="69"/>
      <c r="T1011" s="69"/>
      <c r="U1011" s="69"/>
      <c r="V1011" s="69"/>
      <c r="W1011" s="69"/>
      <c r="X1011" s="69"/>
      <c r="Y1011" s="69"/>
    </row>
    <row r="1012" spans="14:25">
      <c r="N1012" s="68"/>
      <c r="O1012" s="69"/>
      <c r="P1012" s="69"/>
      <c r="Q1012" s="69"/>
      <c r="R1012" s="69"/>
      <c r="S1012" s="69"/>
      <c r="T1012" s="69"/>
      <c r="U1012" s="69"/>
      <c r="V1012" s="69"/>
      <c r="W1012" s="69"/>
      <c r="X1012" s="69"/>
      <c r="Y1012" s="69"/>
    </row>
    <row r="1013" spans="14:25">
      <c r="N1013" s="68"/>
      <c r="O1013" s="69"/>
      <c r="P1013" s="69"/>
      <c r="Q1013" s="69"/>
      <c r="R1013" s="69"/>
      <c r="S1013" s="69"/>
      <c r="T1013" s="69"/>
      <c r="U1013" s="69"/>
      <c r="V1013" s="69"/>
      <c r="W1013" s="69"/>
      <c r="X1013" s="69"/>
      <c r="Y1013" s="69"/>
    </row>
    <row r="1014" spans="14:25">
      <c r="N1014" s="68"/>
      <c r="O1014" s="69"/>
      <c r="P1014" s="69"/>
      <c r="Q1014" s="69"/>
      <c r="R1014" s="69"/>
      <c r="S1014" s="69"/>
      <c r="T1014" s="69"/>
      <c r="U1014" s="69"/>
      <c r="V1014" s="69"/>
      <c r="W1014" s="69"/>
      <c r="X1014" s="69"/>
      <c r="Y1014" s="69"/>
    </row>
    <row r="1015" spans="14:25">
      <c r="N1015" s="68"/>
      <c r="O1015" s="69"/>
      <c r="P1015" s="69"/>
      <c r="Q1015" s="69"/>
      <c r="R1015" s="69"/>
      <c r="S1015" s="69"/>
      <c r="T1015" s="69"/>
      <c r="U1015" s="69"/>
      <c r="V1015" s="69"/>
      <c r="W1015" s="69"/>
      <c r="X1015" s="69"/>
      <c r="Y1015" s="69"/>
    </row>
    <row r="1016" spans="14:25">
      <c r="N1016" s="68"/>
      <c r="O1016" s="69"/>
      <c r="P1016" s="69"/>
      <c r="Q1016" s="69"/>
      <c r="R1016" s="69"/>
      <c r="S1016" s="69"/>
      <c r="T1016" s="69"/>
      <c r="U1016" s="69"/>
      <c r="V1016" s="69"/>
      <c r="W1016" s="69"/>
      <c r="X1016" s="69"/>
      <c r="Y1016" s="69"/>
    </row>
    <row r="1017" spans="14:25">
      <c r="N1017" s="68"/>
      <c r="O1017" s="69"/>
      <c r="P1017" s="69"/>
      <c r="Q1017" s="69"/>
      <c r="R1017" s="69"/>
      <c r="S1017" s="69"/>
      <c r="T1017" s="69"/>
      <c r="U1017" s="69"/>
      <c r="V1017" s="69"/>
      <c r="W1017" s="69"/>
      <c r="X1017" s="69"/>
      <c r="Y1017" s="69"/>
    </row>
    <row r="1018" spans="14:25">
      <c r="N1018" s="68"/>
      <c r="O1018" s="69"/>
      <c r="P1018" s="69"/>
      <c r="Q1018" s="69"/>
      <c r="R1018" s="69"/>
      <c r="S1018" s="69"/>
      <c r="T1018" s="69"/>
      <c r="U1018" s="69"/>
      <c r="V1018" s="69"/>
      <c r="W1018" s="69"/>
      <c r="X1018" s="69"/>
      <c r="Y1018" s="69"/>
    </row>
    <row r="1019" spans="14:25">
      <c r="N1019" s="68"/>
      <c r="O1019" s="69"/>
      <c r="P1019" s="69"/>
      <c r="Q1019" s="69"/>
      <c r="R1019" s="69"/>
      <c r="S1019" s="69"/>
      <c r="T1019" s="69"/>
      <c r="U1019" s="69"/>
      <c r="V1019" s="69"/>
      <c r="W1019" s="69"/>
      <c r="X1019" s="69"/>
      <c r="Y1019" s="69"/>
    </row>
    <row r="1020" spans="14:25">
      <c r="N1020" s="68"/>
      <c r="O1020" s="69"/>
      <c r="P1020" s="69"/>
      <c r="Q1020" s="69"/>
      <c r="R1020" s="69"/>
      <c r="S1020" s="69"/>
      <c r="T1020" s="69"/>
      <c r="U1020" s="69"/>
      <c r="V1020" s="69"/>
      <c r="W1020" s="69"/>
      <c r="X1020" s="69"/>
      <c r="Y1020" s="69"/>
    </row>
    <row r="1021" spans="14:25">
      <c r="N1021" s="68"/>
      <c r="O1021" s="69"/>
      <c r="P1021" s="69"/>
      <c r="Q1021" s="69"/>
      <c r="R1021" s="69"/>
      <c r="S1021" s="69"/>
      <c r="T1021" s="69"/>
      <c r="U1021" s="69"/>
      <c r="V1021" s="69"/>
      <c r="W1021" s="69"/>
      <c r="X1021" s="69"/>
      <c r="Y1021" s="69"/>
    </row>
    <row r="1022" spans="14:25">
      <c r="N1022" s="68"/>
      <c r="O1022" s="69"/>
      <c r="P1022" s="69"/>
      <c r="Q1022" s="69"/>
      <c r="R1022" s="69"/>
      <c r="S1022" s="69"/>
      <c r="T1022" s="69"/>
      <c r="U1022" s="69"/>
      <c r="V1022" s="69"/>
      <c r="W1022" s="69"/>
      <c r="X1022" s="69"/>
      <c r="Y1022" s="69"/>
    </row>
    <row r="1023" spans="14:25">
      <c r="N1023" s="68"/>
      <c r="O1023" s="69"/>
      <c r="P1023" s="69"/>
      <c r="Q1023" s="69"/>
      <c r="R1023" s="69"/>
      <c r="S1023" s="69"/>
      <c r="T1023" s="69"/>
      <c r="U1023" s="69"/>
      <c r="V1023" s="69"/>
      <c r="W1023" s="69"/>
      <c r="X1023" s="69"/>
      <c r="Y1023" s="69"/>
    </row>
    <row r="1024" spans="14:25">
      <c r="N1024" s="68"/>
      <c r="O1024" s="69"/>
      <c r="P1024" s="69"/>
      <c r="Q1024" s="69"/>
      <c r="R1024" s="69"/>
      <c r="S1024" s="69"/>
      <c r="T1024" s="69"/>
      <c r="U1024" s="69"/>
      <c r="V1024" s="69"/>
      <c r="W1024" s="69"/>
      <c r="X1024" s="69"/>
      <c r="Y1024" s="69"/>
    </row>
    <row r="1025" spans="14:25">
      <c r="N1025" s="68"/>
      <c r="O1025" s="69"/>
      <c r="P1025" s="69"/>
      <c r="Q1025" s="69"/>
      <c r="R1025" s="69"/>
      <c r="S1025" s="69"/>
      <c r="T1025" s="69"/>
      <c r="U1025" s="69"/>
      <c r="V1025" s="69"/>
      <c r="W1025" s="69"/>
      <c r="X1025" s="69"/>
      <c r="Y1025" s="69"/>
    </row>
    <row r="1026" spans="14:25">
      <c r="N1026" s="68"/>
      <c r="O1026" s="69"/>
      <c r="P1026" s="69"/>
      <c r="Q1026" s="69"/>
      <c r="R1026" s="69"/>
      <c r="S1026" s="69"/>
      <c r="T1026" s="69"/>
      <c r="U1026" s="69"/>
      <c r="V1026" s="69"/>
      <c r="W1026" s="69"/>
      <c r="X1026" s="69"/>
      <c r="Y1026" s="69"/>
    </row>
    <row r="1027" spans="14:25">
      <c r="N1027" s="68"/>
      <c r="O1027" s="69"/>
      <c r="P1027" s="69"/>
      <c r="Q1027" s="69"/>
      <c r="R1027" s="69"/>
      <c r="S1027" s="69"/>
      <c r="T1027" s="69"/>
      <c r="U1027" s="69"/>
      <c r="V1027" s="69"/>
      <c r="W1027" s="69"/>
      <c r="X1027" s="69"/>
      <c r="Y1027" s="69"/>
    </row>
    <row r="1028" spans="14:25">
      <c r="N1028" s="68"/>
      <c r="O1028" s="69"/>
      <c r="P1028" s="69"/>
      <c r="Q1028" s="69"/>
      <c r="R1028" s="69"/>
      <c r="S1028" s="69"/>
      <c r="T1028" s="69"/>
      <c r="U1028" s="69"/>
      <c r="V1028" s="69"/>
      <c r="W1028" s="69"/>
      <c r="X1028" s="69"/>
      <c r="Y1028" s="69"/>
    </row>
    <row r="1029" spans="14:25">
      <c r="N1029" s="68"/>
      <c r="O1029" s="69"/>
      <c r="P1029" s="69"/>
      <c r="Q1029" s="69"/>
      <c r="R1029" s="69"/>
      <c r="S1029" s="69"/>
      <c r="T1029" s="69"/>
      <c r="U1029" s="69"/>
      <c r="V1029" s="69"/>
      <c r="W1029" s="69"/>
      <c r="X1029" s="69"/>
      <c r="Y1029" s="69"/>
    </row>
    <row r="1030" spans="14:25">
      <c r="N1030" s="68"/>
      <c r="O1030" s="69"/>
      <c r="P1030" s="69"/>
      <c r="Q1030" s="69"/>
      <c r="R1030" s="69"/>
      <c r="S1030" s="69"/>
      <c r="T1030" s="69"/>
      <c r="U1030" s="69"/>
      <c r="V1030" s="69"/>
      <c r="W1030" s="69"/>
      <c r="X1030" s="69"/>
      <c r="Y1030" s="69"/>
    </row>
    <row r="1031" spans="14:25">
      <c r="N1031" s="68"/>
      <c r="O1031" s="69"/>
      <c r="P1031" s="69"/>
      <c r="Q1031" s="69"/>
      <c r="R1031" s="69"/>
      <c r="S1031" s="69"/>
      <c r="T1031" s="69"/>
      <c r="U1031" s="69"/>
      <c r="V1031" s="69"/>
      <c r="W1031" s="69"/>
      <c r="X1031" s="69"/>
      <c r="Y1031" s="69"/>
    </row>
    <row r="1032" spans="14:25">
      <c r="N1032" s="68"/>
      <c r="O1032" s="69"/>
      <c r="P1032" s="69"/>
      <c r="Q1032" s="69"/>
      <c r="R1032" s="69"/>
      <c r="S1032" s="69"/>
      <c r="T1032" s="69"/>
      <c r="U1032" s="69"/>
      <c r="V1032" s="69"/>
      <c r="W1032" s="69"/>
      <c r="X1032" s="69"/>
      <c r="Y1032" s="69"/>
    </row>
    <row r="1033" spans="14:25">
      <c r="N1033" s="68"/>
      <c r="O1033" s="69"/>
      <c r="P1033" s="69"/>
      <c r="Q1033" s="69"/>
      <c r="R1033" s="69"/>
      <c r="S1033" s="69"/>
      <c r="T1033" s="69"/>
      <c r="U1033" s="69"/>
      <c r="V1033" s="69"/>
      <c r="W1033" s="69"/>
      <c r="X1033" s="69"/>
      <c r="Y1033" s="69"/>
    </row>
    <row r="1034" spans="14:25">
      <c r="N1034" s="68"/>
      <c r="O1034" s="69"/>
      <c r="P1034" s="69"/>
      <c r="Q1034" s="69"/>
      <c r="R1034" s="69"/>
      <c r="S1034" s="69"/>
      <c r="T1034" s="69"/>
      <c r="U1034" s="69"/>
      <c r="V1034" s="69"/>
      <c r="W1034" s="69"/>
      <c r="X1034" s="69"/>
      <c r="Y1034" s="69"/>
    </row>
    <row r="1035" spans="14:25">
      <c r="N1035" s="68"/>
      <c r="O1035" s="69"/>
      <c r="P1035" s="69"/>
      <c r="Q1035" s="69"/>
      <c r="R1035" s="69"/>
      <c r="S1035" s="69"/>
      <c r="T1035" s="69"/>
      <c r="U1035" s="69"/>
      <c r="V1035" s="69"/>
      <c r="W1035" s="69"/>
      <c r="X1035" s="69"/>
      <c r="Y1035" s="69"/>
    </row>
    <row r="1036" spans="14:25">
      <c r="N1036" s="68"/>
      <c r="O1036" s="69"/>
      <c r="P1036" s="69"/>
      <c r="Q1036" s="69"/>
      <c r="R1036" s="69"/>
      <c r="S1036" s="69"/>
      <c r="T1036" s="69"/>
      <c r="U1036" s="69"/>
      <c r="V1036" s="69"/>
      <c r="W1036" s="69"/>
      <c r="X1036" s="69"/>
      <c r="Y1036" s="69"/>
    </row>
    <row r="1037" spans="14:25">
      <c r="N1037" s="68"/>
      <c r="O1037" s="69"/>
      <c r="P1037" s="69"/>
      <c r="Q1037" s="69"/>
      <c r="R1037" s="69"/>
      <c r="S1037" s="69"/>
      <c r="T1037" s="69"/>
      <c r="U1037" s="69"/>
      <c r="V1037" s="69"/>
      <c r="W1037" s="69"/>
      <c r="X1037" s="69"/>
      <c r="Y1037" s="69"/>
    </row>
    <row r="1038" spans="14:25">
      <c r="N1038" s="68"/>
      <c r="O1038" s="69"/>
      <c r="P1038" s="69"/>
      <c r="Q1038" s="69"/>
      <c r="R1038" s="69"/>
      <c r="S1038" s="69"/>
      <c r="T1038" s="69"/>
      <c r="U1038" s="69"/>
      <c r="V1038" s="69"/>
      <c r="W1038" s="69"/>
      <c r="X1038" s="69"/>
      <c r="Y1038" s="69"/>
    </row>
    <row r="1039" spans="14:25">
      <c r="N1039" s="68"/>
      <c r="O1039" s="69"/>
      <c r="P1039" s="69"/>
      <c r="Q1039" s="69"/>
      <c r="R1039" s="69"/>
      <c r="S1039" s="69"/>
      <c r="T1039" s="69"/>
      <c r="U1039" s="69"/>
      <c r="V1039" s="69"/>
      <c r="W1039" s="69"/>
      <c r="X1039" s="69"/>
      <c r="Y1039" s="69"/>
    </row>
    <row r="1040" spans="14:25">
      <c r="N1040" s="68"/>
      <c r="O1040" s="69"/>
      <c r="P1040" s="69"/>
      <c r="Q1040" s="69"/>
      <c r="R1040" s="69"/>
      <c r="S1040" s="69"/>
      <c r="T1040" s="69"/>
      <c r="U1040" s="69"/>
      <c r="V1040" s="69"/>
      <c r="W1040" s="69"/>
      <c r="X1040" s="69"/>
      <c r="Y1040" s="69"/>
    </row>
    <row r="1041" spans="14:25">
      <c r="N1041" s="68"/>
      <c r="O1041" s="69"/>
      <c r="P1041" s="69"/>
      <c r="Q1041" s="69"/>
      <c r="R1041" s="69"/>
      <c r="S1041" s="69"/>
      <c r="T1041" s="69"/>
      <c r="U1041" s="69"/>
      <c r="V1041" s="69"/>
      <c r="W1041" s="69"/>
      <c r="X1041" s="69"/>
      <c r="Y1041" s="69"/>
    </row>
    <row r="1042" spans="14:25">
      <c r="N1042" s="68"/>
      <c r="O1042" s="69"/>
      <c r="P1042" s="69"/>
      <c r="Q1042" s="69"/>
      <c r="R1042" s="69"/>
      <c r="S1042" s="69"/>
      <c r="T1042" s="69"/>
      <c r="U1042" s="69"/>
      <c r="V1042" s="69"/>
      <c r="W1042" s="69"/>
      <c r="X1042" s="69"/>
      <c r="Y1042" s="69"/>
    </row>
    <row r="1043" spans="14:25">
      <c r="N1043" s="68"/>
      <c r="O1043" s="69"/>
      <c r="P1043" s="69"/>
      <c r="Q1043" s="69"/>
      <c r="R1043" s="69"/>
      <c r="S1043" s="69"/>
      <c r="T1043" s="69"/>
      <c r="U1043" s="69"/>
      <c r="V1043" s="69"/>
      <c r="W1043" s="69"/>
      <c r="X1043" s="69"/>
      <c r="Y1043" s="69"/>
    </row>
    <row r="1044" spans="14:25">
      <c r="N1044" s="68"/>
      <c r="O1044" s="69"/>
      <c r="P1044" s="69"/>
      <c r="Q1044" s="69"/>
      <c r="R1044" s="69"/>
      <c r="S1044" s="69"/>
      <c r="T1044" s="69"/>
      <c r="U1044" s="69"/>
      <c r="V1044" s="69"/>
      <c r="W1044" s="69"/>
      <c r="X1044" s="69"/>
      <c r="Y1044" s="69"/>
    </row>
    <row r="1045" spans="14:25">
      <c r="N1045" s="68"/>
      <c r="O1045" s="69"/>
      <c r="P1045" s="69"/>
      <c r="Q1045" s="69"/>
      <c r="R1045" s="69"/>
      <c r="S1045" s="69"/>
      <c r="T1045" s="69"/>
      <c r="U1045" s="69"/>
      <c r="V1045" s="69"/>
      <c r="W1045" s="69"/>
      <c r="X1045" s="69"/>
      <c r="Y1045" s="69"/>
    </row>
    <row r="1046" spans="14:25">
      <c r="N1046" s="68"/>
      <c r="O1046" s="69"/>
      <c r="P1046" s="69"/>
      <c r="Q1046" s="69"/>
      <c r="R1046" s="69"/>
      <c r="S1046" s="69"/>
      <c r="T1046" s="69"/>
      <c r="U1046" s="69"/>
      <c r="V1046" s="69"/>
      <c r="W1046" s="69"/>
      <c r="X1046" s="69"/>
      <c r="Y1046" s="69"/>
    </row>
    <row r="1047" spans="14:25">
      <c r="N1047" s="68"/>
      <c r="O1047" s="69"/>
      <c r="P1047" s="69"/>
      <c r="Q1047" s="69"/>
      <c r="R1047" s="69"/>
      <c r="S1047" s="69"/>
      <c r="T1047" s="69"/>
      <c r="U1047" s="69"/>
      <c r="V1047" s="69"/>
      <c r="W1047" s="69"/>
      <c r="X1047" s="69"/>
      <c r="Y1047" s="69"/>
    </row>
    <row r="1048" spans="14:25">
      <c r="N1048" s="68"/>
      <c r="O1048" s="69"/>
      <c r="P1048" s="69"/>
      <c r="Q1048" s="69"/>
      <c r="R1048" s="69"/>
      <c r="S1048" s="69"/>
      <c r="T1048" s="69"/>
      <c r="U1048" s="69"/>
      <c r="V1048" s="69"/>
      <c r="W1048" s="69"/>
      <c r="X1048" s="69"/>
      <c r="Y1048" s="69"/>
    </row>
    <row r="1049" spans="14:25">
      <c r="N1049" s="68"/>
      <c r="O1049" s="69"/>
      <c r="P1049" s="69"/>
      <c r="Q1049" s="69"/>
      <c r="R1049" s="69"/>
      <c r="S1049" s="69"/>
      <c r="T1049" s="69"/>
      <c r="U1049" s="69"/>
      <c r="V1049" s="69"/>
      <c r="W1049" s="69"/>
      <c r="X1049" s="69"/>
      <c r="Y1049" s="69"/>
    </row>
    <row r="1050" spans="14:25">
      <c r="N1050" s="68"/>
      <c r="O1050" s="69"/>
      <c r="P1050" s="69"/>
      <c r="Q1050" s="69"/>
      <c r="R1050" s="69"/>
      <c r="S1050" s="69"/>
      <c r="T1050" s="69"/>
      <c r="U1050" s="69"/>
      <c r="V1050" s="69"/>
      <c r="W1050" s="69"/>
      <c r="X1050" s="69"/>
      <c r="Y1050" s="69"/>
    </row>
    <row r="1051" spans="14:25">
      <c r="N1051" s="68"/>
      <c r="O1051" s="69"/>
      <c r="P1051" s="69"/>
      <c r="Q1051" s="69"/>
      <c r="R1051" s="69"/>
      <c r="S1051" s="69"/>
      <c r="T1051" s="69"/>
      <c r="U1051" s="69"/>
      <c r="V1051" s="69"/>
      <c r="W1051" s="69"/>
      <c r="X1051" s="69"/>
      <c r="Y1051" s="69"/>
    </row>
    <row r="1052" spans="14:25">
      <c r="N1052" s="68"/>
      <c r="O1052" s="69"/>
      <c r="P1052" s="69"/>
      <c r="Q1052" s="69"/>
      <c r="R1052" s="69"/>
      <c r="S1052" s="69"/>
      <c r="T1052" s="69"/>
      <c r="U1052" s="69"/>
      <c r="V1052" s="69"/>
      <c r="W1052" s="69"/>
      <c r="X1052" s="69"/>
      <c r="Y1052" s="69"/>
    </row>
    <row r="1053" spans="14:25">
      <c r="N1053" s="68"/>
      <c r="O1053" s="69"/>
      <c r="P1053" s="69"/>
      <c r="Q1053" s="69"/>
      <c r="R1053" s="69"/>
      <c r="S1053" s="69"/>
      <c r="T1053" s="69"/>
      <c r="U1053" s="69"/>
      <c r="V1053" s="69"/>
      <c r="W1053" s="69"/>
      <c r="X1053" s="69"/>
      <c r="Y1053" s="69"/>
    </row>
    <row r="1054" spans="14:25">
      <c r="N1054" s="68"/>
      <c r="O1054" s="69"/>
      <c r="P1054" s="69"/>
      <c r="Q1054" s="69"/>
      <c r="R1054" s="69"/>
      <c r="S1054" s="69"/>
      <c r="T1054" s="69"/>
      <c r="U1054" s="69"/>
      <c r="V1054" s="69"/>
      <c r="W1054" s="69"/>
      <c r="X1054" s="69"/>
      <c r="Y1054" s="69"/>
    </row>
    <row r="1055" spans="14:25">
      <c r="N1055" s="68"/>
      <c r="O1055" s="69"/>
      <c r="P1055" s="69"/>
      <c r="Q1055" s="69"/>
      <c r="R1055" s="69"/>
      <c r="S1055" s="69"/>
      <c r="T1055" s="69"/>
      <c r="U1055" s="69"/>
      <c r="V1055" s="69"/>
      <c r="W1055" s="69"/>
      <c r="X1055" s="69"/>
      <c r="Y1055" s="69"/>
    </row>
    <row r="1056" spans="14:25">
      <c r="N1056" s="68"/>
      <c r="O1056" s="69"/>
      <c r="P1056" s="69"/>
      <c r="Q1056" s="69"/>
      <c r="R1056" s="69"/>
      <c r="S1056" s="69"/>
      <c r="T1056" s="69"/>
      <c r="U1056" s="69"/>
      <c r="V1056" s="69"/>
      <c r="W1056" s="69"/>
      <c r="X1056" s="69"/>
      <c r="Y1056" s="69"/>
    </row>
    <row r="1057" spans="14:25">
      <c r="N1057" s="68"/>
      <c r="O1057" s="69"/>
      <c r="P1057" s="69"/>
      <c r="Q1057" s="69"/>
      <c r="R1057" s="69"/>
      <c r="S1057" s="69"/>
      <c r="T1057" s="69"/>
      <c r="U1057" s="69"/>
      <c r="V1057" s="69"/>
      <c r="W1057" s="69"/>
      <c r="X1057" s="69"/>
      <c r="Y1057" s="69"/>
    </row>
    <row r="1058" spans="14:25">
      <c r="N1058" s="68"/>
      <c r="O1058" s="69"/>
      <c r="P1058" s="69"/>
      <c r="Q1058" s="69"/>
      <c r="R1058" s="69"/>
      <c r="S1058" s="69"/>
      <c r="T1058" s="69"/>
      <c r="U1058" s="69"/>
      <c r="V1058" s="69"/>
      <c r="W1058" s="69"/>
      <c r="X1058" s="69"/>
      <c r="Y1058" s="69"/>
    </row>
    <row r="1059" spans="14:25">
      <c r="N1059" s="68"/>
      <c r="O1059" s="69"/>
      <c r="P1059" s="69"/>
      <c r="Q1059" s="69"/>
      <c r="R1059" s="69"/>
      <c r="S1059" s="69"/>
      <c r="T1059" s="69"/>
      <c r="U1059" s="69"/>
      <c r="V1059" s="69"/>
      <c r="W1059" s="69"/>
      <c r="X1059" s="69"/>
      <c r="Y1059" s="69"/>
    </row>
    <row r="1060" spans="14:25">
      <c r="N1060" s="68"/>
      <c r="O1060" s="69"/>
      <c r="P1060" s="69"/>
      <c r="Q1060" s="69"/>
      <c r="R1060" s="69"/>
      <c r="S1060" s="69"/>
      <c r="T1060" s="69"/>
      <c r="U1060" s="69"/>
      <c r="V1060" s="69"/>
      <c r="W1060" s="69"/>
      <c r="X1060" s="69"/>
      <c r="Y1060" s="69"/>
    </row>
    <row r="1061" spans="14:25">
      <c r="N1061" s="68"/>
      <c r="O1061" s="69"/>
      <c r="P1061" s="69"/>
      <c r="Q1061" s="69"/>
      <c r="R1061" s="69"/>
      <c r="S1061" s="69"/>
      <c r="T1061" s="69"/>
      <c r="U1061" s="69"/>
      <c r="V1061" s="69"/>
      <c r="W1061" s="69"/>
      <c r="X1061" s="69"/>
      <c r="Y1061" s="69"/>
    </row>
    <row r="1062" spans="14:25">
      <c r="N1062" s="68"/>
      <c r="O1062" s="69"/>
      <c r="P1062" s="69"/>
      <c r="Q1062" s="69"/>
      <c r="R1062" s="69"/>
      <c r="S1062" s="69"/>
      <c r="T1062" s="69"/>
      <c r="U1062" s="69"/>
      <c r="V1062" s="69"/>
      <c r="W1062" s="69"/>
      <c r="X1062" s="69"/>
      <c r="Y1062" s="69"/>
    </row>
    <row r="1063" spans="14:25">
      <c r="N1063" s="68"/>
      <c r="O1063" s="69"/>
      <c r="P1063" s="69"/>
      <c r="Q1063" s="69"/>
      <c r="R1063" s="69"/>
      <c r="S1063" s="69"/>
      <c r="T1063" s="69"/>
      <c r="U1063" s="69"/>
      <c r="V1063" s="69"/>
      <c r="W1063" s="69"/>
      <c r="X1063" s="69"/>
      <c r="Y1063" s="69"/>
    </row>
    <row r="1064" spans="14:25">
      <c r="N1064" s="68"/>
      <c r="O1064" s="69"/>
      <c r="P1064" s="69"/>
      <c r="Q1064" s="69"/>
      <c r="R1064" s="69"/>
      <c r="S1064" s="69"/>
      <c r="T1064" s="69"/>
      <c r="U1064" s="69"/>
      <c r="V1064" s="69"/>
      <c r="W1064" s="69"/>
      <c r="X1064" s="69"/>
      <c r="Y1064" s="69"/>
    </row>
    <row r="1065" spans="14:25">
      <c r="N1065" s="68"/>
      <c r="O1065" s="69"/>
      <c r="P1065" s="69"/>
      <c r="Q1065" s="69"/>
      <c r="R1065" s="69"/>
      <c r="S1065" s="69"/>
      <c r="T1065" s="69"/>
      <c r="U1065" s="69"/>
      <c r="V1065" s="69"/>
      <c r="W1065" s="69"/>
      <c r="X1065" s="69"/>
      <c r="Y1065" s="69"/>
    </row>
    <row r="1066" spans="14:25">
      <c r="N1066" s="68"/>
      <c r="O1066" s="69"/>
      <c r="P1066" s="69"/>
      <c r="Q1066" s="69"/>
      <c r="R1066" s="69"/>
      <c r="S1066" s="69"/>
      <c r="T1066" s="69"/>
      <c r="U1066" s="69"/>
      <c r="V1066" s="69"/>
      <c r="W1066" s="69"/>
      <c r="X1066" s="69"/>
      <c r="Y1066" s="69"/>
    </row>
    <row r="1067" spans="14:25">
      <c r="N1067" s="68"/>
      <c r="O1067" s="69"/>
      <c r="P1067" s="69"/>
      <c r="Q1067" s="69"/>
      <c r="R1067" s="69"/>
      <c r="S1067" s="69"/>
      <c r="T1067" s="69"/>
      <c r="U1067" s="69"/>
      <c r="V1067" s="69"/>
      <c r="W1067" s="69"/>
      <c r="X1067" s="69"/>
      <c r="Y1067" s="69"/>
    </row>
    <row r="1068" spans="14:25">
      <c r="N1068" s="68"/>
      <c r="O1068" s="69"/>
      <c r="P1068" s="69"/>
      <c r="Q1068" s="69"/>
      <c r="R1068" s="69"/>
      <c r="S1068" s="69"/>
      <c r="T1068" s="69"/>
      <c r="U1068" s="69"/>
      <c r="V1068" s="69"/>
      <c r="W1068" s="69"/>
      <c r="X1068" s="69"/>
      <c r="Y1068" s="69"/>
    </row>
    <row r="1069" spans="14:25">
      <c r="N1069" s="68"/>
      <c r="O1069" s="69"/>
      <c r="P1069" s="69"/>
      <c r="Q1069" s="69"/>
      <c r="R1069" s="69"/>
      <c r="S1069" s="69"/>
      <c r="T1069" s="69"/>
      <c r="U1069" s="69"/>
      <c r="V1069" s="69"/>
      <c r="W1069" s="69"/>
      <c r="X1069" s="69"/>
      <c r="Y1069" s="69"/>
    </row>
    <row r="1070" spans="14:25">
      <c r="N1070" s="68"/>
      <c r="O1070" s="69"/>
      <c r="P1070" s="69"/>
      <c r="Q1070" s="69"/>
      <c r="R1070" s="69"/>
      <c r="S1070" s="69"/>
      <c r="T1070" s="69"/>
      <c r="U1070" s="69"/>
      <c r="V1070" s="69"/>
      <c r="W1070" s="69"/>
      <c r="X1070" s="69"/>
      <c r="Y1070" s="69"/>
    </row>
    <row r="1071" spans="14:25">
      <c r="N1071" s="68"/>
      <c r="O1071" s="69"/>
      <c r="P1071" s="69"/>
      <c r="Q1071" s="69"/>
      <c r="R1071" s="69"/>
      <c r="S1071" s="69"/>
      <c r="T1071" s="69"/>
      <c r="U1071" s="69"/>
      <c r="V1071" s="69"/>
      <c r="W1071" s="69"/>
      <c r="X1071" s="69"/>
      <c r="Y1071" s="69"/>
    </row>
    <row r="1072" spans="14:25">
      <c r="N1072" s="68"/>
      <c r="O1072" s="69"/>
      <c r="P1072" s="69"/>
      <c r="Q1072" s="69"/>
      <c r="R1072" s="69"/>
      <c r="S1072" s="69"/>
      <c r="T1072" s="69"/>
      <c r="U1072" s="69"/>
      <c r="V1072" s="69"/>
      <c r="W1072" s="69"/>
      <c r="X1072" s="69"/>
      <c r="Y1072" s="69"/>
    </row>
    <row r="1073" spans="14:25">
      <c r="N1073" s="68"/>
      <c r="O1073" s="69"/>
      <c r="P1073" s="69"/>
      <c r="Q1073" s="69"/>
      <c r="R1073" s="69"/>
      <c r="S1073" s="69"/>
      <c r="T1073" s="69"/>
      <c r="U1073" s="69"/>
      <c r="V1073" s="69"/>
      <c r="W1073" s="69"/>
      <c r="X1073" s="69"/>
      <c r="Y1073" s="69"/>
    </row>
    <row r="1074" spans="14:25">
      <c r="N1074" s="68"/>
      <c r="O1074" s="69"/>
      <c r="P1074" s="69"/>
      <c r="Q1074" s="69"/>
      <c r="R1074" s="69"/>
      <c r="S1074" s="69"/>
      <c r="T1074" s="69"/>
      <c r="U1074" s="69"/>
      <c r="V1074" s="69"/>
      <c r="W1074" s="69"/>
      <c r="X1074" s="69"/>
      <c r="Y1074" s="69"/>
    </row>
    <row r="1075" spans="14:25">
      <c r="N1075" s="68"/>
      <c r="O1075" s="69"/>
      <c r="P1075" s="69"/>
      <c r="Q1075" s="69"/>
      <c r="R1075" s="69"/>
      <c r="S1075" s="69"/>
      <c r="T1075" s="69"/>
      <c r="U1075" s="69"/>
      <c r="V1075" s="69"/>
      <c r="W1075" s="69"/>
      <c r="X1075" s="69"/>
      <c r="Y1075" s="69"/>
    </row>
    <row r="1076" spans="14:25">
      <c r="N1076" s="68"/>
      <c r="O1076" s="69"/>
      <c r="P1076" s="69"/>
      <c r="Q1076" s="69"/>
      <c r="R1076" s="69"/>
      <c r="S1076" s="69"/>
      <c r="T1076" s="69"/>
      <c r="U1076" s="69"/>
      <c r="V1076" s="69"/>
      <c r="W1076" s="69"/>
      <c r="X1076" s="69"/>
      <c r="Y1076" s="69"/>
    </row>
    <row r="1077" spans="14:25">
      <c r="N1077" s="68"/>
      <c r="O1077" s="69"/>
      <c r="P1077" s="69"/>
      <c r="Q1077" s="69"/>
      <c r="R1077" s="69"/>
      <c r="S1077" s="69"/>
      <c r="T1077" s="69"/>
      <c r="U1077" s="69"/>
      <c r="V1077" s="69"/>
      <c r="W1077" s="69"/>
      <c r="X1077" s="69"/>
      <c r="Y1077" s="69"/>
    </row>
    <row r="1078" spans="14:25">
      <c r="N1078" s="68"/>
      <c r="O1078" s="69"/>
      <c r="P1078" s="69"/>
      <c r="Q1078" s="69"/>
      <c r="R1078" s="69"/>
      <c r="S1078" s="69"/>
      <c r="T1078" s="69"/>
      <c r="U1078" s="69"/>
      <c r="V1078" s="69"/>
      <c r="W1078" s="69"/>
      <c r="X1078" s="69"/>
      <c r="Y1078" s="69"/>
    </row>
    <row r="1079" spans="14:25">
      <c r="N1079" s="68"/>
      <c r="O1079" s="69"/>
      <c r="P1079" s="69"/>
      <c r="Q1079" s="69"/>
      <c r="R1079" s="69"/>
      <c r="S1079" s="69"/>
      <c r="T1079" s="69"/>
      <c r="U1079" s="69"/>
      <c r="V1079" s="69"/>
      <c r="W1079" s="69"/>
      <c r="X1079" s="69"/>
      <c r="Y1079" s="69"/>
    </row>
    <row r="1080" spans="14:25">
      <c r="N1080" s="68"/>
      <c r="O1080" s="69"/>
      <c r="P1080" s="69"/>
      <c r="Q1080" s="69"/>
      <c r="R1080" s="69"/>
      <c r="S1080" s="69"/>
      <c r="T1080" s="69"/>
      <c r="U1080" s="69"/>
      <c r="V1080" s="69"/>
      <c r="W1080" s="69"/>
      <c r="X1080" s="69"/>
      <c r="Y1080" s="69"/>
    </row>
    <row r="1081" spans="14:25">
      <c r="N1081" s="68"/>
      <c r="O1081" s="69"/>
      <c r="P1081" s="69"/>
      <c r="Q1081" s="69"/>
      <c r="R1081" s="69"/>
      <c r="S1081" s="69"/>
      <c r="T1081" s="69"/>
      <c r="U1081" s="69"/>
      <c r="V1081" s="69"/>
      <c r="W1081" s="69"/>
      <c r="X1081" s="69"/>
      <c r="Y1081" s="69"/>
    </row>
    <row r="1082" spans="14:25">
      <c r="N1082" s="68"/>
      <c r="O1082" s="69"/>
      <c r="P1082" s="69"/>
      <c r="Q1082" s="69"/>
      <c r="R1082" s="69"/>
      <c r="S1082" s="69"/>
      <c r="T1082" s="69"/>
      <c r="U1082" s="69"/>
      <c r="V1082" s="69"/>
      <c r="W1082" s="69"/>
      <c r="X1082" s="69"/>
      <c r="Y1082" s="69"/>
    </row>
    <row r="1083" spans="14:25">
      <c r="N1083" s="68"/>
      <c r="O1083" s="69"/>
      <c r="P1083" s="69"/>
      <c r="Q1083" s="69"/>
      <c r="R1083" s="69"/>
      <c r="S1083" s="69"/>
      <c r="T1083" s="69"/>
      <c r="U1083" s="69"/>
      <c r="V1083" s="69"/>
      <c r="W1083" s="69"/>
      <c r="X1083" s="69"/>
      <c r="Y1083" s="69"/>
    </row>
    <row r="1084" spans="14:25">
      <c r="N1084" s="68"/>
      <c r="O1084" s="69"/>
      <c r="P1084" s="69"/>
      <c r="Q1084" s="69"/>
      <c r="R1084" s="69"/>
      <c r="S1084" s="69"/>
      <c r="T1084" s="69"/>
      <c r="U1084" s="69"/>
      <c r="V1084" s="69"/>
      <c r="W1084" s="69"/>
      <c r="X1084" s="69"/>
      <c r="Y1084" s="69"/>
    </row>
    <row r="1085" spans="14:25">
      <c r="N1085" s="68"/>
      <c r="O1085" s="69"/>
      <c r="P1085" s="69"/>
      <c r="Q1085" s="69"/>
      <c r="R1085" s="69"/>
      <c r="S1085" s="69"/>
      <c r="T1085" s="69"/>
      <c r="U1085" s="69"/>
      <c r="V1085" s="69"/>
      <c r="W1085" s="69"/>
      <c r="X1085" s="69"/>
      <c r="Y1085" s="69"/>
    </row>
    <row r="1086" spans="14:25">
      <c r="N1086" s="68"/>
      <c r="O1086" s="69"/>
      <c r="P1086" s="69"/>
      <c r="Q1086" s="69"/>
      <c r="R1086" s="69"/>
      <c r="S1086" s="69"/>
      <c r="T1086" s="69"/>
      <c r="U1086" s="69"/>
      <c r="V1086" s="69"/>
      <c r="W1086" s="69"/>
      <c r="X1086" s="69"/>
      <c r="Y1086" s="69"/>
    </row>
    <row r="1087" spans="14:25">
      <c r="N1087" s="68"/>
      <c r="O1087" s="69"/>
      <c r="P1087" s="69"/>
      <c r="Q1087" s="69"/>
      <c r="R1087" s="69"/>
      <c r="S1087" s="69"/>
      <c r="T1087" s="69"/>
      <c r="U1087" s="69"/>
      <c r="V1087" s="69"/>
      <c r="W1087" s="69"/>
      <c r="X1087" s="69"/>
      <c r="Y1087" s="69"/>
    </row>
    <row r="1088" spans="14:25">
      <c r="N1088" s="68"/>
      <c r="O1088" s="69"/>
      <c r="P1088" s="69"/>
      <c r="Q1088" s="69"/>
      <c r="R1088" s="69"/>
      <c r="S1088" s="69"/>
      <c r="T1088" s="69"/>
      <c r="U1088" s="69"/>
      <c r="V1088" s="69"/>
      <c r="W1088" s="69"/>
      <c r="X1088" s="69"/>
      <c r="Y1088" s="69"/>
    </row>
    <row r="1089" spans="14:25">
      <c r="N1089" s="68"/>
      <c r="O1089" s="69"/>
      <c r="P1089" s="69"/>
      <c r="Q1089" s="69"/>
      <c r="R1089" s="69"/>
      <c r="S1089" s="69"/>
      <c r="T1089" s="69"/>
      <c r="U1089" s="69"/>
      <c r="V1089" s="69"/>
      <c r="W1089" s="69"/>
      <c r="X1089" s="69"/>
      <c r="Y1089" s="69"/>
    </row>
    <row r="1090" spans="14:25">
      <c r="N1090" s="68"/>
      <c r="O1090" s="69"/>
      <c r="P1090" s="69"/>
      <c r="Q1090" s="69"/>
      <c r="R1090" s="69"/>
      <c r="S1090" s="69"/>
      <c r="T1090" s="69"/>
      <c r="U1090" s="69"/>
      <c r="V1090" s="69"/>
      <c r="W1090" s="69"/>
      <c r="X1090" s="69"/>
      <c r="Y1090" s="69"/>
    </row>
    <row r="1091" spans="14:25">
      <c r="N1091" s="68"/>
      <c r="O1091" s="69"/>
      <c r="P1091" s="69"/>
      <c r="Q1091" s="69"/>
      <c r="R1091" s="69"/>
      <c r="S1091" s="69"/>
      <c r="T1091" s="69"/>
      <c r="U1091" s="69"/>
      <c r="V1091" s="69"/>
      <c r="W1091" s="69"/>
      <c r="X1091" s="69"/>
      <c r="Y1091" s="69"/>
    </row>
    <row r="1092" spans="14:25">
      <c r="N1092" s="68"/>
      <c r="O1092" s="69"/>
      <c r="P1092" s="69"/>
      <c r="Q1092" s="69"/>
      <c r="R1092" s="69"/>
      <c r="S1092" s="69"/>
      <c r="T1092" s="69"/>
      <c r="U1092" s="69"/>
      <c r="V1092" s="69"/>
      <c r="W1092" s="69"/>
      <c r="X1092" s="69"/>
      <c r="Y1092" s="69"/>
    </row>
    <row r="1093" spans="14:25">
      <c r="N1093" s="68"/>
      <c r="O1093" s="69"/>
      <c r="P1093" s="69"/>
      <c r="Q1093" s="69"/>
      <c r="R1093" s="69"/>
      <c r="S1093" s="69"/>
      <c r="T1093" s="69"/>
      <c r="U1093" s="69"/>
      <c r="V1093" s="69"/>
      <c r="W1093" s="69"/>
      <c r="X1093" s="69"/>
      <c r="Y1093" s="69"/>
    </row>
    <row r="1094" spans="14:25">
      <c r="N1094" s="68"/>
      <c r="O1094" s="69"/>
      <c r="P1094" s="69"/>
      <c r="Q1094" s="69"/>
      <c r="R1094" s="69"/>
      <c r="S1094" s="69"/>
      <c r="T1094" s="69"/>
      <c r="U1094" s="69"/>
      <c r="V1094" s="69"/>
      <c r="W1094" s="69"/>
      <c r="X1094" s="69"/>
      <c r="Y1094" s="69"/>
    </row>
    <row r="1095" spans="14:25">
      <c r="N1095" s="68"/>
      <c r="O1095" s="69"/>
      <c r="P1095" s="69"/>
      <c r="Q1095" s="69"/>
      <c r="R1095" s="69"/>
      <c r="S1095" s="69"/>
      <c r="T1095" s="69"/>
      <c r="U1095" s="69"/>
      <c r="V1095" s="69"/>
      <c r="W1095" s="69"/>
      <c r="X1095" s="69"/>
      <c r="Y1095" s="69"/>
    </row>
    <row r="1096" spans="14:25">
      <c r="N1096" s="68"/>
      <c r="O1096" s="69"/>
      <c r="P1096" s="69"/>
      <c r="Q1096" s="69"/>
      <c r="R1096" s="69"/>
      <c r="S1096" s="69"/>
      <c r="T1096" s="69"/>
      <c r="U1096" s="69"/>
      <c r="V1096" s="69"/>
      <c r="W1096" s="69"/>
      <c r="X1096" s="69"/>
      <c r="Y1096" s="69"/>
    </row>
    <row r="1097" spans="14:25">
      <c r="N1097" s="68"/>
      <c r="O1097" s="69"/>
      <c r="P1097" s="69"/>
      <c r="Q1097" s="69"/>
      <c r="R1097" s="69"/>
      <c r="S1097" s="69"/>
      <c r="T1097" s="69"/>
      <c r="U1097" s="69"/>
      <c r="V1097" s="69"/>
      <c r="W1097" s="69"/>
      <c r="X1097" s="69"/>
      <c r="Y1097" s="69"/>
    </row>
    <row r="1098" spans="14:25">
      <c r="N1098" s="68"/>
      <c r="O1098" s="69"/>
      <c r="P1098" s="69"/>
      <c r="Q1098" s="69"/>
      <c r="R1098" s="69"/>
      <c r="S1098" s="69"/>
      <c r="T1098" s="69"/>
      <c r="U1098" s="69"/>
      <c r="V1098" s="69"/>
      <c r="W1098" s="69"/>
      <c r="X1098" s="69"/>
      <c r="Y1098" s="69"/>
    </row>
    <row r="1099" spans="14:25">
      <c r="N1099" s="68"/>
      <c r="O1099" s="69"/>
      <c r="P1099" s="69"/>
      <c r="Q1099" s="69"/>
      <c r="R1099" s="69"/>
      <c r="S1099" s="69"/>
      <c r="T1099" s="69"/>
      <c r="U1099" s="69"/>
      <c r="V1099" s="69"/>
      <c r="W1099" s="69"/>
      <c r="X1099" s="69"/>
      <c r="Y1099" s="69"/>
    </row>
    <row r="1100" spans="14:25">
      <c r="N1100" s="68"/>
      <c r="O1100" s="69"/>
      <c r="P1100" s="69"/>
      <c r="Q1100" s="69"/>
      <c r="R1100" s="69"/>
      <c r="S1100" s="69"/>
      <c r="T1100" s="69"/>
      <c r="U1100" s="69"/>
      <c r="V1100" s="69"/>
      <c r="W1100" s="69"/>
      <c r="X1100" s="69"/>
      <c r="Y1100" s="69"/>
    </row>
    <row r="1101" spans="14:25">
      <c r="N1101" s="68"/>
      <c r="O1101" s="69"/>
      <c r="P1101" s="69"/>
      <c r="Q1101" s="69"/>
      <c r="R1101" s="69"/>
      <c r="S1101" s="69"/>
      <c r="T1101" s="69"/>
      <c r="U1101" s="69"/>
      <c r="V1101" s="69"/>
      <c r="W1101" s="69"/>
      <c r="X1101" s="69"/>
      <c r="Y1101" s="69"/>
    </row>
    <row r="1102" spans="14:25">
      <c r="N1102" s="68"/>
      <c r="O1102" s="69"/>
      <c r="P1102" s="69"/>
      <c r="Q1102" s="69"/>
      <c r="R1102" s="69"/>
      <c r="S1102" s="69"/>
      <c r="T1102" s="69"/>
      <c r="U1102" s="69"/>
      <c r="V1102" s="69"/>
      <c r="W1102" s="69"/>
      <c r="X1102" s="69"/>
      <c r="Y1102" s="69"/>
    </row>
    <row r="1103" spans="14:25">
      <c r="N1103" s="68"/>
      <c r="O1103" s="69"/>
      <c r="P1103" s="69"/>
      <c r="Q1103" s="69"/>
      <c r="R1103" s="69"/>
      <c r="S1103" s="69"/>
      <c r="T1103" s="69"/>
      <c r="U1103" s="69"/>
      <c r="V1103" s="69"/>
      <c r="W1103" s="69"/>
      <c r="X1103" s="69"/>
      <c r="Y1103" s="69"/>
    </row>
    <row r="1104" spans="14:25">
      <c r="N1104" s="68"/>
      <c r="O1104" s="69"/>
      <c r="P1104" s="69"/>
      <c r="Q1104" s="69"/>
      <c r="R1104" s="69"/>
      <c r="S1104" s="69"/>
      <c r="T1104" s="69"/>
      <c r="U1104" s="69"/>
      <c r="V1104" s="69"/>
      <c r="W1104" s="69"/>
      <c r="X1104" s="69"/>
      <c r="Y1104" s="69"/>
    </row>
    <row r="1105" spans="14:25">
      <c r="N1105" s="68"/>
      <c r="O1105" s="69"/>
      <c r="P1105" s="69"/>
      <c r="Q1105" s="69"/>
      <c r="R1105" s="69"/>
      <c r="S1105" s="69"/>
      <c r="T1105" s="69"/>
      <c r="U1105" s="69"/>
      <c r="V1105" s="69"/>
      <c r="W1105" s="69"/>
      <c r="X1105" s="69"/>
      <c r="Y1105" s="69"/>
    </row>
    <row r="1106" spans="14:25">
      <c r="N1106" s="68"/>
      <c r="O1106" s="69"/>
      <c r="P1106" s="69"/>
      <c r="Q1106" s="69"/>
      <c r="R1106" s="69"/>
      <c r="S1106" s="69"/>
      <c r="T1106" s="69"/>
      <c r="U1106" s="69"/>
      <c r="V1106" s="69"/>
      <c r="W1106" s="69"/>
      <c r="X1106" s="69"/>
      <c r="Y1106" s="69"/>
    </row>
    <row r="1107" spans="14:25">
      <c r="N1107" s="68"/>
      <c r="O1107" s="69"/>
      <c r="P1107" s="69"/>
      <c r="Q1107" s="69"/>
      <c r="R1107" s="69"/>
      <c r="S1107" s="69"/>
      <c r="T1107" s="69"/>
      <c r="U1107" s="69"/>
      <c r="V1107" s="69"/>
      <c r="W1107" s="69"/>
      <c r="X1107" s="69"/>
      <c r="Y1107" s="69"/>
    </row>
    <row r="1108" spans="14:25">
      <c r="N1108" s="68"/>
      <c r="O1108" s="69"/>
      <c r="P1108" s="69"/>
      <c r="Q1108" s="69"/>
      <c r="R1108" s="69"/>
      <c r="S1108" s="69"/>
      <c r="T1108" s="69"/>
      <c r="U1108" s="69"/>
      <c r="V1108" s="69"/>
      <c r="W1108" s="69"/>
      <c r="X1108" s="69"/>
      <c r="Y1108" s="69"/>
    </row>
    <row r="1109" spans="14:25">
      <c r="N1109" s="68"/>
      <c r="O1109" s="69"/>
      <c r="P1109" s="69"/>
      <c r="Q1109" s="69"/>
      <c r="R1109" s="69"/>
      <c r="S1109" s="69"/>
      <c r="T1109" s="69"/>
      <c r="U1109" s="69"/>
      <c r="V1109" s="69"/>
      <c r="W1109" s="69"/>
      <c r="X1109" s="69"/>
      <c r="Y1109" s="69"/>
    </row>
    <row r="1110" spans="14:25">
      <c r="N1110" s="68"/>
      <c r="O1110" s="69"/>
      <c r="P1110" s="69"/>
      <c r="Q1110" s="69"/>
      <c r="R1110" s="69"/>
      <c r="S1110" s="69"/>
      <c r="T1110" s="69"/>
      <c r="U1110" s="69"/>
      <c r="V1110" s="69"/>
      <c r="W1110" s="69"/>
      <c r="X1110" s="69"/>
      <c r="Y1110" s="69"/>
    </row>
    <row r="1111" spans="14:25">
      <c r="N1111" s="68"/>
      <c r="O1111" s="69"/>
      <c r="P1111" s="69"/>
      <c r="Q1111" s="69"/>
      <c r="R1111" s="69"/>
      <c r="S1111" s="69"/>
      <c r="T1111" s="69"/>
      <c r="U1111" s="69"/>
      <c r="V1111" s="69"/>
      <c r="W1111" s="69"/>
      <c r="X1111" s="69"/>
      <c r="Y1111" s="69"/>
    </row>
    <row r="1112" spans="14:25">
      <c r="N1112" s="68"/>
      <c r="O1112" s="69"/>
      <c r="P1112" s="69"/>
      <c r="Q1112" s="69"/>
      <c r="R1112" s="69"/>
      <c r="S1112" s="69"/>
      <c r="T1112" s="69"/>
      <c r="U1112" s="69"/>
      <c r="V1112" s="69"/>
      <c r="W1112" s="69"/>
      <c r="X1112" s="69"/>
      <c r="Y1112" s="69"/>
    </row>
    <row r="1113" spans="14:25">
      <c r="N1113" s="68"/>
      <c r="O1113" s="69"/>
      <c r="P1113" s="69"/>
      <c r="Q1113" s="69"/>
      <c r="R1113" s="69"/>
      <c r="S1113" s="69"/>
      <c r="T1113" s="69"/>
      <c r="U1113" s="69"/>
      <c r="V1113" s="69"/>
      <c r="W1113" s="69"/>
      <c r="X1113" s="69"/>
      <c r="Y1113" s="69"/>
    </row>
    <row r="1114" spans="14:25">
      <c r="N1114" s="68"/>
      <c r="O1114" s="69"/>
      <c r="P1114" s="69"/>
      <c r="Q1114" s="69"/>
      <c r="R1114" s="69"/>
      <c r="S1114" s="69"/>
      <c r="T1114" s="69"/>
      <c r="U1114" s="69"/>
      <c r="V1114" s="69"/>
      <c r="W1114" s="69"/>
      <c r="X1114" s="69"/>
      <c r="Y1114" s="69"/>
    </row>
    <row r="1115" spans="14:25">
      <c r="N1115" s="68"/>
      <c r="O1115" s="69"/>
      <c r="P1115" s="69"/>
      <c r="Q1115" s="69"/>
      <c r="R1115" s="69"/>
      <c r="S1115" s="69"/>
      <c r="T1115" s="69"/>
      <c r="U1115" s="69"/>
      <c r="V1115" s="69"/>
      <c r="W1115" s="69"/>
      <c r="X1115" s="69"/>
      <c r="Y1115" s="69"/>
    </row>
    <row r="1116" spans="14:25">
      <c r="N1116" s="68"/>
      <c r="O1116" s="69"/>
      <c r="P1116" s="69"/>
      <c r="Q1116" s="69"/>
      <c r="R1116" s="69"/>
      <c r="S1116" s="69"/>
      <c r="T1116" s="69"/>
      <c r="U1116" s="69"/>
      <c r="V1116" s="69"/>
      <c r="W1116" s="69"/>
      <c r="X1116" s="69"/>
      <c r="Y1116" s="69"/>
    </row>
    <row r="1117" spans="14:25">
      <c r="N1117" s="68"/>
      <c r="O1117" s="69"/>
      <c r="P1117" s="69"/>
      <c r="Q1117" s="69"/>
      <c r="R1117" s="69"/>
      <c r="S1117" s="69"/>
      <c r="T1117" s="69"/>
      <c r="U1117" s="69"/>
      <c r="V1117" s="69"/>
      <c r="W1117" s="69"/>
      <c r="X1117" s="69"/>
      <c r="Y1117" s="69"/>
    </row>
    <row r="1118" spans="14:25">
      <c r="N1118" s="68"/>
      <c r="O1118" s="69"/>
      <c r="P1118" s="69"/>
      <c r="Q1118" s="69"/>
      <c r="R1118" s="69"/>
      <c r="S1118" s="69"/>
      <c r="T1118" s="69"/>
      <c r="U1118" s="69"/>
      <c r="V1118" s="69"/>
      <c r="W1118" s="69"/>
      <c r="X1118" s="69"/>
      <c r="Y1118" s="69"/>
    </row>
    <row r="1119" spans="14:25">
      <c r="N1119" s="68"/>
      <c r="O1119" s="69"/>
      <c r="P1119" s="69"/>
      <c r="Q1119" s="69"/>
      <c r="R1119" s="69"/>
      <c r="S1119" s="69"/>
      <c r="T1119" s="69"/>
      <c r="U1119" s="69"/>
      <c r="V1119" s="69"/>
      <c r="W1119" s="69"/>
      <c r="X1119" s="69"/>
      <c r="Y1119" s="69"/>
    </row>
    <row r="1120" spans="14:25">
      <c r="N1120" s="68"/>
      <c r="O1120" s="69"/>
      <c r="P1120" s="69"/>
      <c r="Q1120" s="69"/>
      <c r="R1120" s="69"/>
      <c r="S1120" s="69"/>
      <c r="T1120" s="69"/>
      <c r="U1120" s="69"/>
      <c r="V1120" s="69"/>
      <c r="W1120" s="69"/>
      <c r="X1120" s="69"/>
      <c r="Y1120" s="69"/>
    </row>
    <row r="1121" spans="14:25">
      <c r="N1121" s="68"/>
      <c r="O1121" s="69"/>
      <c r="P1121" s="69"/>
      <c r="Q1121" s="69"/>
      <c r="R1121" s="69"/>
      <c r="S1121" s="69"/>
      <c r="T1121" s="69"/>
      <c r="U1121" s="69"/>
      <c r="V1121" s="69"/>
      <c r="W1121" s="69"/>
      <c r="X1121" s="69"/>
      <c r="Y1121" s="69"/>
    </row>
    <row r="1122" spans="14:25">
      <c r="N1122" s="68"/>
      <c r="O1122" s="69"/>
      <c r="P1122" s="69"/>
      <c r="Q1122" s="69"/>
      <c r="R1122" s="69"/>
      <c r="S1122" s="69"/>
      <c r="T1122" s="69"/>
      <c r="U1122" s="69"/>
      <c r="V1122" s="69"/>
      <c r="W1122" s="69"/>
      <c r="X1122" s="69"/>
      <c r="Y1122" s="69"/>
    </row>
    <row r="1123" spans="14:25">
      <c r="N1123" s="68"/>
      <c r="O1123" s="69"/>
      <c r="P1123" s="69"/>
      <c r="Q1123" s="69"/>
      <c r="R1123" s="69"/>
      <c r="S1123" s="69"/>
      <c r="T1123" s="69"/>
      <c r="U1123" s="69"/>
      <c r="V1123" s="69"/>
      <c r="W1123" s="69"/>
      <c r="X1123" s="69"/>
      <c r="Y1123" s="69"/>
    </row>
    <row r="1124" spans="14:25">
      <c r="N1124" s="68"/>
      <c r="O1124" s="69"/>
      <c r="P1124" s="69"/>
      <c r="Q1124" s="69"/>
      <c r="R1124" s="69"/>
      <c r="S1124" s="69"/>
      <c r="T1124" s="69"/>
      <c r="U1124" s="69"/>
      <c r="V1124" s="69"/>
      <c r="W1124" s="69"/>
      <c r="X1124" s="69"/>
      <c r="Y1124" s="69"/>
    </row>
    <row r="1125" spans="14:25">
      <c r="N1125" s="68"/>
      <c r="O1125" s="69"/>
      <c r="P1125" s="69"/>
      <c r="Q1125" s="69"/>
      <c r="R1125" s="69"/>
      <c r="S1125" s="69"/>
      <c r="T1125" s="69"/>
      <c r="U1125" s="69"/>
      <c r="V1125" s="69"/>
      <c r="W1125" s="69"/>
      <c r="X1125" s="69"/>
      <c r="Y1125" s="69"/>
    </row>
    <row r="1126" spans="14:25">
      <c r="N1126" s="68"/>
      <c r="O1126" s="69"/>
      <c r="P1126" s="69"/>
      <c r="Q1126" s="69"/>
      <c r="R1126" s="69"/>
      <c r="S1126" s="69"/>
      <c r="T1126" s="69"/>
      <c r="U1126" s="69"/>
      <c r="V1126" s="69"/>
      <c r="W1126" s="69"/>
      <c r="X1126" s="69"/>
      <c r="Y1126" s="69"/>
    </row>
    <row r="1127" spans="14:25">
      <c r="N1127" s="68"/>
      <c r="O1127" s="69"/>
      <c r="P1127" s="69"/>
      <c r="Q1127" s="69"/>
      <c r="R1127" s="69"/>
      <c r="S1127" s="69"/>
      <c r="T1127" s="69"/>
      <c r="U1127" s="69"/>
      <c r="V1127" s="69"/>
      <c r="W1127" s="69"/>
      <c r="X1127" s="69"/>
      <c r="Y1127" s="69"/>
    </row>
    <row r="1128" spans="14:25">
      <c r="N1128" s="68"/>
      <c r="O1128" s="69"/>
      <c r="P1128" s="69"/>
      <c r="Q1128" s="69"/>
      <c r="R1128" s="69"/>
      <c r="S1128" s="69"/>
      <c r="T1128" s="69"/>
      <c r="U1128" s="69"/>
      <c r="V1128" s="69"/>
      <c r="W1128" s="69"/>
      <c r="X1128" s="69"/>
      <c r="Y1128" s="69"/>
    </row>
    <row r="1129" spans="14:25">
      <c r="N1129" s="68"/>
      <c r="O1129" s="69"/>
      <c r="P1129" s="69"/>
      <c r="Q1129" s="69"/>
      <c r="R1129" s="69"/>
      <c r="S1129" s="69"/>
      <c r="T1129" s="69"/>
      <c r="U1129" s="69"/>
      <c r="V1129" s="69"/>
      <c r="W1129" s="69"/>
      <c r="X1129" s="69"/>
      <c r="Y1129" s="69"/>
    </row>
    <row r="1130" spans="14:25">
      <c r="N1130" s="68"/>
      <c r="O1130" s="69"/>
      <c r="P1130" s="69"/>
      <c r="Q1130" s="69"/>
      <c r="R1130" s="69"/>
      <c r="S1130" s="69"/>
      <c r="T1130" s="69"/>
      <c r="U1130" s="69"/>
      <c r="V1130" s="69"/>
      <c r="W1130" s="69"/>
      <c r="X1130" s="69"/>
      <c r="Y1130" s="69"/>
    </row>
    <row r="1131" spans="14:25">
      <c r="N1131" s="68"/>
      <c r="O1131" s="69"/>
      <c r="P1131" s="69"/>
      <c r="Q1131" s="69"/>
      <c r="R1131" s="69"/>
      <c r="S1131" s="69"/>
      <c r="T1131" s="69"/>
      <c r="U1131" s="69"/>
      <c r="V1131" s="69"/>
      <c r="W1131" s="69"/>
      <c r="X1131" s="69"/>
      <c r="Y1131" s="69"/>
    </row>
    <row r="1132" spans="14:25">
      <c r="N1132" s="68"/>
      <c r="O1132" s="69"/>
      <c r="P1132" s="69"/>
      <c r="Q1132" s="69"/>
      <c r="R1132" s="69"/>
      <c r="S1132" s="69"/>
      <c r="T1132" s="69"/>
      <c r="U1132" s="69"/>
      <c r="V1132" s="69"/>
      <c r="W1132" s="69"/>
      <c r="X1132" s="69"/>
      <c r="Y1132" s="69"/>
    </row>
    <row r="1133" spans="14:25">
      <c r="N1133" s="68"/>
      <c r="O1133" s="69"/>
      <c r="P1133" s="69"/>
      <c r="Q1133" s="69"/>
      <c r="R1133" s="69"/>
      <c r="S1133" s="69"/>
      <c r="T1133" s="69"/>
      <c r="U1133" s="69"/>
      <c r="V1133" s="69"/>
      <c r="W1133" s="69"/>
      <c r="X1133" s="69"/>
      <c r="Y1133" s="69"/>
    </row>
    <row r="1134" spans="14:25">
      <c r="N1134" s="68"/>
      <c r="O1134" s="69"/>
      <c r="P1134" s="69"/>
      <c r="Q1134" s="69"/>
      <c r="R1134" s="69"/>
      <c r="S1134" s="69"/>
      <c r="T1134" s="69"/>
      <c r="U1134" s="69"/>
      <c r="V1134" s="69"/>
      <c r="W1134" s="69"/>
      <c r="X1134" s="69"/>
      <c r="Y1134" s="69"/>
    </row>
    <row r="1135" spans="14:25">
      <c r="N1135" s="68"/>
      <c r="O1135" s="69"/>
      <c r="P1135" s="69"/>
      <c r="Q1135" s="69"/>
      <c r="R1135" s="69"/>
      <c r="S1135" s="69"/>
      <c r="T1135" s="69"/>
      <c r="U1135" s="69"/>
      <c r="V1135" s="69"/>
      <c r="W1135" s="69"/>
      <c r="X1135" s="69"/>
      <c r="Y1135" s="69"/>
    </row>
    <row r="1136" spans="14:25">
      <c r="N1136" s="68"/>
      <c r="O1136" s="69"/>
      <c r="P1136" s="69"/>
      <c r="Q1136" s="69"/>
      <c r="R1136" s="69"/>
      <c r="S1136" s="69"/>
      <c r="T1136" s="69"/>
      <c r="U1136" s="69"/>
      <c r="V1136" s="69"/>
      <c r="W1136" s="69"/>
      <c r="X1136" s="69"/>
      <c r="Y1136" s="69"/>
    </row>
    <row r="1137" spans="14:25">
      <c r="N1137" s="68"/>
      <c r="O1137" s="69"/>
      <c r="P1137" s="69"/>
      <c r="Q1137" s="69"/>
      <c r="R1137" s="69"/>
      <c r="S1137" s="69"/>
      <c r="T1137" s="69"/>
      <c r="U1137" s="69"/>
      <c r="V1137" s="69"/>
      <c r="W1137" s="69"/>
      <c r="X1137" s="69"/>
      <c r="Y1137" s="69"/>
    </row>
    <row r="1138" spans="14:25">
      <c r="N1138" s="68"/>
      <c r="O1138" s="69"/>
      <c r="P1138" s="69"/>
      <c r="Q1138" s="69"/>
      <c r="R1138" s="69"/>
      <c r="S1138" s="69"/>
      <c r="T1138" s="69"/>
      <c r="U1138" s="69"/>
      <c r="V1138" s="69"/>
      <c r="W1138" s="69"/>
      <c r="X1138" s="69"/>
      <c r="Y1138" s="69"/>
    </row>
    <row r="1139" spans="14:25">
      <c r="N1139" s="68"/>
      <c r="O1139" s="69"/>
      <c r="P1139" s="69"/>
      <c r="Q1139" s="69"/>
      <c r="R1139" s="69"/>
      <c r="S1139" s="69"/>
      <c r="T1139" s="69"/>
      <c r="U1139" s="69"/>
      <c r="V1139" s="69"/>
      <c r="W1139" s="69"/>
      <c r="X1139" s="69"/>
      <c r="Y1139" s="69"/>
    </row>
    <row r="1140" spans="14:25">
      <c r="N1140" s="68"/>
      <c r="O1140" s="69"/>
      <c r="P1140" s="69"/>
      <c r="Q1140" s="69"/>
      <c r="R1140" s="69"/>
      <c r="S1140" s="69"/>
      <c r="T1140" s="69"/>
      <c r="U1140" s="69"/>
      <c r="V1140" s="69"/>
      <c r="W1140" s="69"/>
      <c r="X1140" s="69"/>
      <c r="Y1140" s="69"/>
    </row>
    <row r="1141" spans="14:25">
      <c r="N1141" s="68"/>
      <c r="O1141" s="69"/>
      <c r="P1141" s="69"/>
      <c r="Q1141" s="69"/>
      <c r="R1141" s="69"/>
      <c r="S1141" s="69"/>
      <c r="T1141" s="69"/>
      <c r="U1141" s="69"/>
      <c r="V1141" s="69"/>
      <c r="W1141" s="69"/>
      <c r="X1141" s="69"/>
      <c r="Y1141" s="69"/>
    </row>
    <row r="1142" spans="14:25">
      <c r="N1142" s="68"/>
      <c r="O1142" s="69"/>
      <c r="P1142" s="69"/>
      <c r="Q1142" s="69"/>
      <c r="R1142" s="69"/>
      <c r="S1142" s="69"/>
      <c r="T1142" s="69"/>
      <c r="U1142" s="69"/>
      <c r="V1142" s="69"/>
      <c r="W1142" s="69"/>
      <c r="X1142" s="69"/>
      <c r="Y1142" s="69"/>
    </row>
    <row r="1143" spans="14:25">
      <c r="N1143" s="68"/>
      <c r="O1143" s="69"/>
      <c r="P1143" s="69"/>
      <c r="Q1143" s="69"/>
      <c r="R1143" s="69"/>
      <c r="S1143" s="69"/>
      <c r="T1143" s="69"/>
      <c r="U1143" s="69"/>
      <c r="V1143" s="69"/>
      <c r="W1143" s="69"/>
      <c r="X1143" s="69"/>
      <c r="Y1143" s="69"/>
    </row>
    <row r="1144" spans="14:25">
      <c r="N1144" s="68"/>
      <c r="O1144" s="69"/>
      <c r="P1144" s="69"/>
      <c r="Q1144" s="69"/>
      <c r="R1144" s="69"/>
      <c r="S1144" s="69"/>
      <c r="T1144" s="69"/>
      <c r="U1144" s="69"/>
      <c r="V1144" s="69"/>
      <c r="W1144" s="69"/>
      <c r="X1144" s="69"/>
      <c r="Y1144" s="69"/>
    </row>
    <row r="1145" spans="14:25">
      <c r="N1145" s="68"/>
      <c r="O1145" s="69"/>
      <c r="P1145" s="69"/>
      <c r="Q1145" s="69"/>
      <c r="R1145" s="69"/>
      <c r="S1145" s="69"/>
      <c r="T1145" s="69"/>
      <c r="U1145" s="69"/>
      <c r="V1145" s="69"/>
      <c r="W1145" s="69"/>
      <c r="X1145" s="69"/>
      <c r="Y1145" s="69"/>
    </row>
    <row r="1146" spans="14:25">
      <c r="N1146" s="68"/>
      <c r="O1146" s="69"/>
      <c r="P1146" s="69"/>
      <c r="Q1146" s="69"/>
      <c r="R1146" s="69"/>
      <c r="S1146" s="69"/>
      <c r="T1146" s="69"/>
      <c r="U1146" s="69"/>
      <c r="V1146" s="69"/>
      <c r="W1146" s="69"/>
      <c r="X1146" s="69"/>
      <c r="Y1146" s="69"/>
    </row>
    <row r="1147" spans="14:25">
      <c r="N1147" s="68"/>
      <c r="O1147" s="69"/>
      <c r="P1147" s="69"/>
      <c r="Q1147" s="69"/>
      <c r="R1147" s="69"/>
      <c r="S1147" s="69"/>
      <c r="T1147" s="69"/>
      <c r="U1147" s="69"/>
      <c r="V1147" s="69"/>
      <c r="W1147" s="69"/>
      <c r="X1147" s="69"/>
      <c r="Y1147" s="69"/>
    </row>
    <row r="1148" spans="14:25">
      <c r="N1148" s="68"/>
      <c r="O1148" s="69"/>
      <c r="P1148" s="69"/>
      <c r="Q1148" s="69"/>
      <c r="R1148" s="69"/>
      <c r="S1148" s="69"/>
      <c r="T1148" s="69"/>
      <c r="U1148" s="69"/>
      <c r="V1148" s="69"/>
      <c r="W1148" s="69"/>
      <c r="X1148" s="69"/>
      <c r="Y1148" s="69"/>
    </row>
    <row r="1149" spans="14:25">
      <c r="N1149" s="68"/>
      <c r="O1149" s="69"/>
      <c r="P1149" s="69"/>
      <c r="Q1149" s="69"/>
      <c r="R1149" s="69"/>
      <c r="S1149" s="69"/>
      <c r="T1149" s="69"/>
      <c r="U1149" s="69"/>
      <c r="V1149" s="69"/>
      <c r="W1149" s="69"/>
      <c r="X1149" s="69"/>
      <c r="Y1149" s="69"/>
    </row>
    <row r="1150" spans="14:25">
      <c r="N1150" s="68"/>
      <c r="O1150" s="69"/>
      <c r="P1150" s="69"/>
      <c r="Q1150" s="69"/>
      <c r="R1150" s="69"/>
      <c r="S1150" s="69"/>
      <c r="T1150" s="69"/>
      <c r="U1150" s="69"/>
      <c r="V1150" s="69"/>
      <c r="W1150" s="69"/>
      <c r="X1150" s="69"/>
      <c r="Y1150" s="69"/>
    </row>
    <row r="1151" spans="14:25">
      <c r="N1151" s="68"/>
      <c r="O1151" s="69"/>
      <c r="P1151" s="69"/>
      <c r="Q1151" s="69"/>
      <c r="R1151" s="69"/>
      <c r="S1151" s="69"/>
      <c r="T1151" s="69"/>
      <c r="U1151" s="69"/>
      <c r="V1151" s="69"/>
      <c r="W1151" s="69"/>
      <c r="X1151" s="69"/>
      <c r="Y1151" s="69"/>
    </row>
    <row r="1152" spans="14:25">
      <c r="N1152" s="68"/>
      <c r="O1152" s="69"/>
      <c r="P1152" s="69"/>
      <c r="Q1152" s="69"/>
      <c r="R1152" s="69"/>
      <c r="S1152" s="69"/>
      <c r="T1152" s="69"/>
      <c r="U1152" s="69"/>
      <c r="V1152" s="69"/>
      <c r="W1152" s="69"/>
      <c r="X1152" s="69"/>
      <c r="Y1152" s="69"/>
    </row>
    <row r="1153" spans="14:25">
      <c r="N1153" s="68"/>
      <c r="O1153" s="69"/>
      <c r="P1153" s="69"/>
      <c r="Q1153" s="69"/>
      <c r="R1153" s="69"/>
      <c r="S1153" s="69"/>
      <c r="T1153" s="69"/>
      <c r="U1153" s="69"/>
      <c r="V1153" s="69"/>
      <c r="W1153" s="69"/>
      <c r="X1153" s="69"/>
      <c r="Y1153" s="69"/>
    </row>
    <row r="1154" spans="14:25">
      <c r="N1154" s="68"/>
      <c r="O1154" s="69"/>
      <c r="P1154" s="69"/>
      <c r="Q1154" s="69"/>
      <c r="R1154" s="69"/>
      <c r="S1154" s="69"/>
      <c r="T1154" s="69"/>
      <c r="U1154" s="69"/>
      <c r="V1154" s="69"/>
      <c r="W1154" s="69"/>
      <c r="X1154" s="69"/>
      <c r="Y1154" s="69"/>
    </row>
    <row r="1155" spans="14:25">
      <c r="N1155" s="68"/>
      <c r="O1155" s="69"/>
      <c r="P1155" s="69"/>
      <c r="Q1155" s="69"/>
      <c r="R1155" s="69"/>
      <c r="S1155" s="69"/>
      <c r="T1155" s="69"/>
      <c r="U1155" s="69"/>
      <c r="V1155" s="69"/>
      <c r="W1155" s="69"/>
      <c r="X1155" s="69"/>
      <c r="Y1155" s="69"/>
    </row>
    <row r="1156" spans="14:25">
      <c r="N1156" s="68"/>
      <c r="O1156" s="69"/>
      <c r="P1156" s="69"/>
      <c r="Q1156" s="69"/>
      <c r="R1156" s="69"/>
      <c r="S1156" s="69"/>
      <c r="T1156" s="69"/>
      <c r="U1156" s="69"/>
      <c r="V1156" s="69"/>
      <c r="W1156" s="69"/>
      <c r="X1156" s="69"/>
      <c r="Y1156" s="69"/>
    </row>
    <row r="1157" spans="14:25">
      <c r="N1157" s="68"/>
      <c r="O1157" s="69"/>
      <c r="P1157" s="69"/>
      <c r="Q1157" s="69"/>
      <c r="R1157" s="69"/>
      <c r="S1157" s="69"/>
      <c r="T1157" s="69"/>
      <c r="U1157" s="69"/>
      <c r="V1157" s="69"/>
      <c r="W1157" s="69"/>
      <c r="X1157" s="69"/>
      <c r="Y1157" s="69"/>
    </row>
    <row r="1158" spans="14:25">
      <c r="N1158" s="68"/>
      <c r="O1158" s="69"/>
      <c r="P1158" s="69"/>
      <c r="Q1158" s="69"/>
      <c r="R1158" s="69"/>
      <c r="S1158" s="69"/>
      <c r="T1158" s="69"/>
      <c r="U1158" s="69"/>
      <c r="V1158" s="69"/>
      <c r="W1158" s="69"/>
      <c r="X1158" s="69"/>
      <c r="Y1158" s="69"/>
    </row>
    <row r="1159" spans="14:25">
      <c r="N1159" s="68"/>
      <c r="O1159" s="69"/>
      <c r="P1159" s="69"/>
      <c r="Q1159" s="69"/>
      <c r="R1159" s="69"/>
      <c r="S1159" s="69"/>
      <c r="T1159" s="69"/>
      <c r="U1159" s="69"/>
      <c r="V1159" s="69"/>
      <c r="W1159" s="69"/>
      <c r="X1159" s="69"/>
      <c r="Y1159" s="69"/>
    </row>
    <row r="1160" spans="14:25">
      <c r="N1160" s="68"/>
      <c r="O1160" s="69"/>
      <c r="P1160" s="69"/>
      <c r="Q1160" s="69"/>
      <c r="R1160" s="69"/>
      <c r="S1160" s="69"/>
      <c r="T1160" s="69"/>
      <c r="U1160" s="69"/>
      <c r="V1160" s="69"/>
      <c r="W1160" s="69"/>
      <c r="X1160" s="69"/>
      <c r="Y1160" s="69"/>
    </row>
    <row r="1161" spans="14:25">
      <c r="N1161" s="68"/>
      <c r="O1161" s="69"/>
      <c r="P1161" s="69"/>
      <c r="Q1161" s="69"/>
      <c r="R1161" s="69"/>
      <c r="S1161" s="69"/>
      <c r="T1161" s="69"/>
      <c r="U1161" s="69"/>
      <c r="V1161" s="69"/>
      <c r="W1161" s="69"/>
      <c r="X1161" s="69"/>
      <c r="Y1161" s="69"/>
    </row>
    <row r="1162" spans="14:25">
      <c r="N1162" s="68"/>
      <c r="O1162" s="69"/>
      <c r="P1162" s="69"/>
      <c r="Q1162" s="69"/>
      <c r="R1162" s="69"/>
      <c r="S1162" s="69"/>
      <c r="T1162" s="69"/>
      <c r="U1162" s="69"/>
      <c r="V1162" s="69"/>
      <c r="W1162" s="69"/>
      <c r="X1162" s="69"/>
      <c r="Y1162" s="69"/>
    </row>
    <row r="1163" spans="14:25">
      <c r="N1163" s="68"/>
      <c r="O1163" s="69"/>
      <c r="P1163" s="69"/>
      <c r="Q1163" s="69"/>
      <c r="R1163" s="69"/>
      <c r="S1163" s="69"/>
      <c r="T1163" s="69"/>
      <c r="U1163" s="69"/>
      <c r="V1163" s="69"/>
      <c r="W1163" s="69"/>
      <c r="X1163" s="69"/>
      <c r="Y1163" s="69"/>
    </row>
    <row r="1164" spans="14:25">
      <c r="N1164" s="68"/>
      <c r="O1164" s="69"/>
      <c r="P1164" s="69"/>
      <c r="Q1164" s="69"/>
      <c r="R1164" s="69"/>
      <c r="S1164" s="69"/>
      <c r="T1164" s="69"/>
      <c r="U1164" s="69"/>
      <c r="V1164" s="69"/>
      <c r="W1164" s="69"/>
      <c r="X1164" s="69"/>
      <c r="Y1164" s="69"/>
    </row>
    <row r="1165" spans="14:25">
      <c r="N1165" s="68"/>
      <c r="O1165" s="69"/>
      <c r="P1165" s="69"/>
      <c r="Q1165" s="69"/>
      <c r="R1165" s="69"/>
      <c r="S1165" s="69"/>
      <c r="T1165" s="69"/>
      <c r="U1165" s="69"/>
      <c r="V1165" s="69"/>
      <c r="W1165" s="69"/>
      <c r="X1165" s="69"/>
      <c r="Y1165" s="69"/>
    </row>
    <row r="1166" spans="14:25">
      <c r="N1166" s="68"/>
      <c r="O1166" s="69"/>
      <c r="P1166" s="69"/>
      <c r="Q1166" s="69"/>
      <c r="R1166" s="69"/>
      <c r="S1166" s="69"/>
      <c r="T1166" s="69"/>
      <c r="U1166" s="69"/>
      <c r="V1166" s="69"/>
      <c r="W1166" s="69"/>
      <c r="X1166" s="69"/>
      <c r="Y1166" s="69"/>
    </row>
    <row r="1167" spans="14:25">
      <c r="N1167" s="68"/>
      <c r="O1167" s="69"/>
      <c r="P1167" s="69"/>
      <c r="Q1167" s="69"/>
      <c r="R1167" s="69"/>
      <c r="S1167" s="69"/>
      <c r="T1167" s="69"/>
      <c r="U1167" s="69"/>
      <c r="V1167" s="69"/>
      <c r="W1167" s="69"/>
      <c r="X1167" s="69"/>
      <c r="Y1167" s="69"/>
    </row>
    <row r="1168" spans="14:25">
      <c r="N1168" s="68"/>
      <c r="O1168" s="69"/>
      <c r="P1168" s="69"/>
      <c r="Q1168" s="69"/>
      <c r="R1168" s="69"/>
      <c r="S1168" s="69"/>
      <c r="T1168" s="69"/>
      <c r="U1168" s="69"/>
      <c r="V1168" s="69"/>
      <c r="W1168" s="69"/>
      <c r="X1168" s="69"/>
      <c r="Y1168" s="69"/>
    </row>
    <row r="1169" spans="14:25">
      <c r="N1169" s="68"/>
      <c r="O1169" s="69"/>
      <c r="P1169" s="69"/>
      <c r="Q1169" s="69"/>
      <c r="R1169" s="69"/>
      <c r="S1169" s="69"/>
      <c r="T1169" s="69"/>
      <c r="U1169" s="69"/>
      <c r="V1169" s="69"/>
      <c r="W1169" s="69"/>
      <c r="X1169" s="69"/>
      <c r="Y1169" s="69"/>
    </row>
    <row r="1170" spans="14:25">
      <c r="N1170" s="68"/>
      <c r="O1170" s="69"/>
      <c r="P1170" s="69"/>
      <c r="Q1170" s="69"/>
      <c r="R1170" s="69"/>
      <c r="S1170" s="69"/>
      <c r="T1170" s="69"/>
      <c r="U1170" s="69"/>
      <c r="V1170" s="69"/>
      <c r="W1170" s="69"/>
      <c r="X1170" s="69"/>
      <c r="Y1170" s="69"/>
    </row>
    <row r="1171" spans="14:25">
      <c r="N1171" s="68"/>
      <c r="O1171" s="69"/>
      <c r="P1171" s="69"/>
      <c r="Q1171" s="69"/>
      <c r="R1171" s="69"/>
      <c r="S1171" s="69"/>
      <c r="T1171" s="69"/>
      <c r="U1171" s="69"/>
      <c r="V1171" s="69"/>
      <c r="W1171" s="69"/>
      <c r="X1171" s="69"/>
      <c r="Y1171" s="69"/>
    </row>
    <row r="1172" spans="14:25">
      <c r="N1172" s="68"/>
      <c r="O1172" s="69"/>
      <c r="P1172" s="69"/>
      <c r="Q1172" s="69"/>
      <c r="R1172" s="69"/>
      <c r="S1172" s="69"/>
      <c r="T1172" s="69"/>
      <c r="U1172" s="69"/>
      <c r="V1172" s="69"/>
      <c r="W1172" s="69"/>
      <c r="X1172" s="69"/>
      <c r="Y1172" s="69"/>
    </row>
    <row r="1173" spans="14:25">
      <c r="N1173" s="68"/>
      <c r="O1173" s="69"/>
      <c r="P1173" s="69"/>
      <c r="Q1173" s="69"/>
      <c r="R1173" s="69"/>
      <c r="S1173" s="69"/>
      <c r="T1173" s="69"/>
      <c r="U1173" s="69"/>
      <c r="V1173" s="69"/>
      <c r="W1173" s="69"/>
      <c r="X1173" s="69"/>
      <c r="Y1173" s="69"/>
    </row>
    <row r="1174" spans="14:25">
      <c r="N1174" s="68"/>
      <c r="O1174" s="69"/>
      <c r="P1174" s="69"/>
      <c r="Q1174" s="69"/>
      <c r="R1174" s="69"/>
      <c r="S1174" s="69"/>
      <c r="T1174" s="69"/>
      <c r="U1174" s="69"/>
      <c r="V1174" s="69"/>
      <c r="W1174" s="69"/>
      <c r="X1174" s="69"/>
      <c r="Y1174" s="69"/>
    </row>
    <row r="1175" spans="14:25">
      <c r="N1175" s="68"/>
      <c r="O1175" s="69"/>
      <c r="P1175" s="69"/>
      <c r="Q1175" s="69"/>
      <c r="R1175" s="69"/>
      <c r="S1175" s="69"/>
      <c r="T1175" s="69"/>
      <c r="U1175" s="69"/>
      <c r="V1175" s="69"/>
      <c r="W1175" s="69"/>
      <c r="X1175" s="69"/>
      <c r="Y1175" s="69"/>
    </row>
    <row r="1176" spans="14:25">
      <c r="N1176" s="68"/>
      <c r="O1176" s="69"/>
      <c r="P1176" s="69"/>
      <c r="Q1176" s="69"/>
      <c r="R1176" s="69"/>
      <c r="S1176" s="69"/>
      <c r="T1176" s="69"/>
      <c r="U1176" s="69"/>
      <c r="V1176" s="69"/>
      <c r="W1176" s="69"/>
      <c r="X1176" s="69"/>
      <c r="Y1176" s="69"/>
    </row>
    <row r="1177" spans="14:25">
      <c r="N1177" s="68"/>
      <c r="O1177" s="69"/>
      <c r="P1177" s="69"/>
      <c r="Q1177" s="69"/>
      <c r="R1177" s="69"/>
      <c r="S1177" s="69"/>
      <c r="T1177" s="69"/>
      <c r="U1177" s="69"/>
      <c r="V1177" s="69"/>
      <c r="W1177" s="69"/>
      <c r="X1177" s="69"/>
      <c r="Y1177" s="69"/>
    </row>
    <row r="1178" spans="14:25">
      <c r="N1178" s="68"/>
      <c r="O1178" s="69"/>
      <c r="P1178" s="69"/>
      <c r="Q1178" s="69"/>
      <c r="R1178" s="69"/>
      <c r="S1178" s="69"/>
      <c r="T1178" s="69"/>
      <c r="U1178" s="69"/>
      <c r="V1178" s="69"/>
      <c r="W1178" s="69"/>
      <c r="X1178" s="69"/>
      <c r="Y1178" s="69"/>
    </row>
    <row r="1179" spans="14:25">
      <c r="N1179" s="68"/>
      <c r="O1179" s="69"/>
      <c r="P1179" s="69"/>
      <c r="Q1179" s="69"/>
      <c r="R1179" s="69"/>
      <c r="S1179" s="69"/>
      <c r="T1179" s="69"/>
      <c r="U1179" s="69"/>
      <c r="V1179" s="69"/>
      <c r="W1179" s="69"/>
      <c r="X1179" s="69"/>
      <c r="Y1179" s="69"/>
    </row>
    <row r="1180" spans="14:25">
      <c r="N1180" s="68"/>
      <c r="O1180" s="69"/>
      <c r="P1180" s="69"/>
      <c r="Q1180" s="69"/>
      <c r="R1180" s="69"/>
      <c r="S1180" s="69"/>
      <c r="T1180" s="69"/>
      <c r="U1180" s="69"/>
      <c r="V1180" s="69"/>
      <c r="W1180" s="69"/>
      <c r="X1180" s="69"/>
      <c r="Y1180" s="69"/>
    </row>
    <row r="1181" spans="14:25">
      <c r="N1181" s="68"/>
      <c r="O1181" s="69"/>
      <c r="P1181" s="69"/>
      <c r="Q1181" s="69"/>
      <c r="R1181" s="69"/>
      <c r="S1181" s="69"/>
      <c r="T1181" s="69"/>
      <c r="U1181" s="69"/>
      <c r="V1181" s="69"/>
      <c r="W1181" s="69"/>
      <c r="X1181" s="69"/>
      <c r="Y1181" s="69"/>
    </row>
    <row r="1182" spans="14:25">
      <c r="N1182" s="68"/>
      <c r="O1182" s="69"/>
      <c r="P1182" s="69"/>
      <c r="Q1182" s="69"/>
      <c r="R1182" s="69"/>
      <c r="S1182" s="69"/>
      <c r="T1182" s="69"/>
      <c r="U1182" s="69"/>
      <c r="V1182" s="69"/>
      <c r="W1182" s="69"/>
      <c r="X1182" s="69"/>
      <c r="Y1182" s="69"/>
    </row>
    <row r="1183" spans="14:25">
      <c r="N1183" s="68"/>
      <c r="O1183" s="69"/>
      <c r="P1183" s="69"/>
      <c r="Q1183" s="69"/>
      <c r="R1183" s="69"/>
      <c r="S1183" s="69"/>
      <c r="T1183" s="69"/>
      <c r="U1183" s="69"/>
      <c r="V1183" s="69"/>
      <c r="W1183" s="69"/>
      <c r="X1183" s="69"/>
      <c r="Y1183" s="69"/>
    </row>
    <row r="1184" spans="14:25">
      <c r="N1184" s="68"/>
      <c r="O1184" s="69"/>
      <c r="P1184" s="69"/>
      <c r="Q1184" s="69"/>
      <c r="R1184" s="69"/>
      <c r="S1184" s="69"/>
      <c r="T1184" s="69"/>
      <c r="U1184" s="69"/>
      <c r="V1184" s="69"/>
      <c r="W1184" s="69"/>
      <c r="X1184" s="69"/>
      <c r="Y1184" s="69"/>
    </row>
    <row r="1185" spans="14:25">
      <c r="N1185" s="68"/>
      <c r="O1185" s="69"/>
      <c r="P1185" s="69"/>
      <c r="Q1185" s="69"/>
      <c r="R1185" s="69"/>
      <c r="S1185" s="69"/>
      <c r="T1185" s="69"/>
      <c r="U1185" s="69"/>
      <c r="V1185" s="69"/>
      <c r="W1185" s="69"/>
      <c r="X1185" s="69"/>
      <c r="Y1185" s="69"/>
    </row>
    <row r="1186" spans="14:25">
      <c r="N1186" s="68"/>
      <c r="O1186" s="69"/>
      <c r="P1186" s="69"/>
      <c r="Q1186" s="69"/>
      <c r="R1186" s="69"/>
      <c r="S1186" s="69"/>
      <c r="T1186" s="69"/>
      <c r="U1186" s="69"/>
      <c r="V1186" s="69"/>
      <c r="W1186" s="69"/>
      <c r="X1186" s="69"/>
      <c r="Y1186" s="69"/>
    </row>
    <row r="1187" spans="14:25">
      <c r="N1187" s="68"/>
      <c r="O1187" s="69"/>
      <c r="P1187" s="69"/>
      <c r="Q1187" s="69"/>
      <c r="R1187" s="69"/>
      <c r="S1187" s="69"/>
      <c r="T1187" s="69"/>
      <c r="U1187" s="69"/>
      <c r="V1187" s="69"/>
      <c r="W1187" s="69"/>
      <c r="X1187" s="69"/>
      <c r="Y1187" s="69"/>
    </row>
    <row r="1188" spans="14:25">
      <c r="N1188" s="68"/>
      <c r="O1188" s="69"/>
      <c r="P1188" s="69"/>
      <c r="Q1188" s="69"/>
      <c r="R1188" s="69"/>
      <c r="S1188" s="69"/>
      <c r="T1188" s="69"/>
      <c r="U1188" s="69"/>
      <c r="V1188" s="69"/>
      <c r="W1188" s="69"/>
      <c r="X1188" s="69"/>
      <c r="Y1188" s="69"/>
    </row>
    <row r="1189" spans="14:25">
      <c r="N1189" s="68"/>
      <c r="O1189" s="69"/>
      <c r="P1189" s="69"/>
      <c r="Q1189" s="69"/>
      <c r="R1189" s="69"/>
      <c r="S1189" s="69"/>
      <c r="T1189" s="69"/>
      <c r="U1189" s="69"/>
      <c r="V1189" s="69"/>
      <c r="W1189" s="69"/>
      <c r="X1189" s="69"/>
      <c r="Y1189" s="69"/>
    </row>
    <row r="1190" spans="14:25">
      <c r="N1190" s="68"/>
      <c r="O1190" s="69"/>
      <c r="P1190" s="69"/>
      <c r="Q1190" s="69"/>
      <c r="R1190" s="69"/>
      <c r="S1190" s="69"/>
      <c r="T1190" s="69"/>
      <c r="U1190" s="69"/>
      <c r="V1190" s="69"/>
      <c r="W1190" s="69"/>
      <c r="X1190" s="69"/>
      <c r="Y1190" s="69"/>
    </row>
    <row r="1191" spans="14:25">
      <c r="N1191" s="68"/>
      <c r="O1191" s="69"/>
      <c r="P1191" s="69"/>
      <c r="Q1191" s="69"/>
      <c r="R1191" s="69"/>
      <c r="S1191" s="69"/>
      <c r="T1191" s="69"/>
      <c r="U1191" s="69"/>
      <c r="V1191" s="69"/>
      <c r="W1191" s="69"/>
      <c r="X1191" s="69"/>
      <c r="Y1191" s="69"/>
    </row>
    <row r="1192" spans="14:25">
      <c r="N1192" s="68"/>
      <c r="O1192" s="69"/>
      <c r="P1192" s="69"/>
      <c r="Q1192" s="69"/>
      <c r="R1192" s="69"/>
      <c r="S1192" s="69"/>
      <c r="T1192" s="69"/>
      <c r="U1192" s="69"/>
      <c r="V1192" s="69"/>
      <c r="W1192" s="69"/>
      <c r="X1192" s="69"/>
      <c r="Y1192" s="69"/>
    </row>
    <row r="1193" spans="14:25">
      <c r="N1193" s="68"/>
      <c r="O1193" s="69"/>
      <c r="P1193" s="69"/>
      <c r="Q1193" s="69"/>
      <c r="R1193" s="69"/>
      <c r="S1193" s="69"/>
      <c r="T1193" s="69"/>
      <c r="U1193" s="69"/>
      <c r="V1193" s="69"/>
      <c r="W1193" s="69"/>
      <c r="X1193" s="69"/>
      <c r="Y1193" s="69"/>
    </row>
    <row r="1194" spans="14:25">
      <c r="N1194" s="68"/>
      <c r="O1194" s="69"/>
      <c r="P1194" s="69"/>
      <c r="Q1194" s="69"/>
      <c r="R1194" s="69"/>
      <c r="S1194" s="69"/>
      <c r="T1194" s="69"/>
      <c r="U1194" s="69"/>
      <c r="V1194" s="69"/>
      <c r="W1194" s="69"/>
      <c r="X1194" s="69"/>
      <c r="Y1194" s="69"/>
    </row>
    <row r="1195" spans="14:25">
      <c r="N1195" s="68"/>
      <c r="O1195" s="69"/>
      <c r="P1195" s="69"/>
      <c r="Q1195" s="69"/>
      <c r="R1195" s="69"/>
      <c r="S1195" s="69"/>
      <c r="T1195" s="69"/>
      <c r="U1195" s="69"/>
      <c r="V1195" s="69"/>
      <c r="W1195" s="69"/>
      <c r="X1195" s="69"/>
      <c r="Y1195" s="69"/>
    </row>
    <row r="1196" spans="14:25">
      <c r="N1196" s="68"/>
      <c r="O1196" s="69"/>
      <c r="P1196" s="69"/>
      <c r="Q1196" s="69"/>
      <c r="R1196" s="69"/>
      <c r="S1196" s="69"/>
      <c r="T1196" s="69"/>
      <c r="U1196" s="69"/>
      <c r="V1196" s="69"/>
      <c r="W1196" s="69"/>
      <c r="X1196" s="69"/>
      <c r="Y1196" s="69"/>
    </row>
    <row r="1197" spans="14:25">
      <c r="N1197" s="68"/>
      <c r="O1197" s="69"/>
      <c r="P1197" s="69"/>
      <c r="Q1197" s="69"/>
      <c r="R1197" s="69"/>
      <c r="S1197" s="69"/>
      <c r="T1197" s="69"/>
      <c r="U1197" s="69"/>
      <c r="V1197" s="69"/>
      <c r="W1197" s="69"/>
      <c r="X1197" s="69"/>
      <c r="Y1197" s="69"/>
    </row>
    <row r="1198" spans="14:25">
      <c r="N1198" s="68"/>
      <c r="O1198" s="69"/>
      <c r="P1198" s="69"/>
      <c r="Q1198" s="69"/>
      <c r="R1198" s="69"/>
      <c r="S1198" s="69"/>
      <c r="T1198" s="69"/>
      <c r="U1198" s="69"/>
      <c r="V1198" s="69"/>
      <c r="W1198" s="69"/>
      <c r="X1198" s="69"/>
      <c r="Y1198" s="69"/>
    </row>
    <row r="1199" spans="14:25">
      <c r="N1199" s="68"/>
      <c r="O1199" s="69"/>
      <c r="P1199" s="69"/>
      <c r="Q1199" s="69"/>
      <c r="R1199" s="69"/>
      <c r="S1199" s="69"/>
      <c r="T1199" s="69"/>
      <c r="U1199" s="69"/>
      <c r="V1199" s="69"/>
      <c r="W1199" s="69"/>
      <c r="X1199" s="69"/>
      <c r="Y1199" s="69"/>
    </row>
    <row r="1200" spans="14:25">
      <c r="N1200" s="68"/>
      <c r="O1200" s="69"/>
      <c r="P1200" s="69"/>
      <c r="Q1200" s="69"/>
      <c r="R1200" s="69"/>
      <c r="S1200" s="69"/>
      <c r="T1200" s="69"/>
      <c r="U1200" s="69"/>
      <c r="V1200" s="69"/>
      <c r="W1200" s="69"/>
      <c r="X1200" s="69"/>
      <c r="Y1200" s="69"/>
    </row>
    <row r="1201" spans="14:25">
      <c r="N1201" s="68"/>
      <c r="O1201" s="69"/>
      <c r="P1201" s="69"/>
      <c r="Q1201" s="69"/>
      <c r="R1201" s="69"/>
      <c r="S1201" s="69"/>
      <c r="T1201" s="69"/>
      <c r="U1201" s="69"/>
      <c r="V1201" s="69"/>
      <c r="W1201" s="69"/>
      <c r="X1201" s="69"/>
      <c r="Y1201" s="69"/>
    </row>
    <row r="1202" spans="14:25">
      <c r="N1202" s="68"/>
      <c r="O1202" s="69"/>
      <c r="P1202" s="69"/>
      <c r="Q1202" s="69"/>
      <c r="R1202" s="69"/>
      <c r="S1202" s="69"/>
      <c r="T1202" s="69"/>
      <c r="U1202" s="69"/>
      <c r="V1202" s="69"/>
      <c r="W1202" s="69"/>
      <c r="X1202" s="69"/>
      <c r="Y1202" s="69"/>
    </row>
    <row r="1203" spans="14:25">
      <c r="N1203" s="68"/>
      <c r="O1203" s="69"/>
      <c r="P1203" s="69"/>
      <c r="Q1203" s="69"/>
      <c r="R1203" s="69"/>
      <c r="S1203" s="69"/>
      <c r="T1203" s="69"/>
      <c r="U1203" s="69"/>
      <c r="V1203" s="69"/>
      <c r="W1203" s="69"/>
      <c r="X1203" s="69"/>
      <c r="Y1203" s="69"/>
    </row>
    <row r="1204" spans="14:25">
      <c r="N1204" s="68"/>
      <c r="O1204" s="69"/>
      <c r="P1204" s="69"/>
      <c r="Q1204" s="69"/>
      <c r="R1204" s="69"/>
      <c r="S1204" s="69"/>
      <c r="T1204" s="69"/>
      <c r="U1204" s="69"/>
      <c r="V1204" s="69"/>
      <c r="W1204" s="69"/>
      <c r="X1204" s="69"/>
      <c r="Y1204" s="69"/>
    </row>
    <row r="1205" spans="14:25">
      <c r="N1205" s="68"/>
      <c r="O1205" s="69"/>
      <c r="P1205" s="69"/>
      <c r="Q1205" s="69"/>
      <c r="R1205" s="69"/>
      <c r="S1205" s="69"/>
      <c r="T1205" s="69"/>
      <c r="U1205" s="69"/>
      <c r="V1205" s="69"/>
      <c r="W1205" s="69"/>
      <c r="X1205" s="69"/>
      <c r="Y1205" s="69"/>
    </row>
    <row r="1206" spans="14:25">
      <c r="N1206" s="68"/>
      <c r="O1206" s="69"/>
      <c r="P1206" s="69"/>
      <c r="Q1206" s="69"/>
      <c r="R1206" s="69"/>
      <c r="S1206" s="69"/>
      <c r="T1206" s="69"/>
      <c r="U1206" s="69"/>
      <c r="V1206" s="69"/>
      <c r="W1206" s="69"/>
      <c r="X1206" s="69"/>
      <c r="Y1206" s="69"/>
    </row>
    <row r="1207" spans="14:25">
      <c r="N1207" s="68"/>
      <c r="O1207" s="69"/>
      <c r="P1207" s="69"/>
      <c r="Q1207" s="69"/>
      <c r="R1207" s="69"/>
      <c r="S1207" s="69"/>
      <c r="T1207" s="69"/>
      <c r="U1207" s="69"/>
      <c r="V1207" s="69"/>
      <c r="W1207" s="69"/>
      <c r="X1207" s="69"/>
      <c r="Y1207" s="69"/>
    </row>
    <row r="1208" spans="14:25">
      <c r="N1208" s="68"/>
      <c r="O1208" s="69"/>
      <c r="P1208" s="69"/>
      <c r="Q1208" s="69"/>
      <c r="R1208" s="69"/>
      <c r="S1208" s="69"/>
      <c r="T1208" s="69"/>
      <c r="U1208" s="69"/>
      <c r="V1208" s="69"/>
      <c r="W1208" s="69"/>
      <c r="X1208" s="69"/>
      <c r="Y1208" s="69"/>
    </row>
    <row r="1209" spans="14:25">
      <c r="N1209" s="68"/>
      <c r="O1209" s="69"/>
      <c r="P1209" s="69"/>
      <c r="Q1209" s="69"/>
      <c r="R1209" s="69"/>
      <c r="S1209" s="69"/>
      <c r="T1209" s="69"/>
      <c r="U1209" s="69"/>
      <c r="V1209" s="69"/>
      <c r="W1209" s="69"/>
      <c r="X1209" s="69"/>
      <c r="Y1209" s="69"/>
    </row>
    <row r="1210" spans="14:25">
      <c r="N1210" s="68"/>
      <c r="O1210" s="69"/>
      <c r="P1210" s="69"/>
      <c r="Q1210" s="69"/>
      <c r="R1210" s="69"/>
      <c r="S1210" s="69"/>
      <c r="T1210" s="69"/>
      <c r="U1210" s="69"/>
      <c r="V1210" s="69"/>
      <c r="W1210" s="69"/>
      <c r="X1210" s="69"/>
      <c r="Y1210" s="69"/>
    </row>
    <row r="1211" spans="14:25">
      <c r="N1211" s="68"/>
      <c r="O1211" s="69"/>
      <c r="P1211" s="69"/>
      <c r="Q1211" s="69"/>
      <c r="R1211" s="69"/>
      <c r="S1211" s="69"/>
      <c r="T1211" s="69"/>
      <c r="U1211" s="69"/>
      <c r="V1211" s="69"/>
      <c r="W1211" s="69"/>
      <c r="X1211" s="69"/>
      <c r="Y1211" s="69"/>
    </row>
    <row r="1212" spans="14:25">
      <c r="N1212" s="68"/>
      <c r="O1212" s="69"/>
      <c r="P1212" s="69"/>
      <c r="Q1212" s="69"/>
      <c r="R1212" s="69"/>
      <c r="S1212" s="69"/>
      <c r="T1212" s="69"/>
      <c r="U1212" s="69"/>
      <c r="V1212" s="69"/>
      <c r="W1212" s="69"/>
      <c r="X1212" s="69"/>
      <c r="Y1212" s="69"/>
    </row>
    <row r="1213" spans="14:25">
      <c r="N1213" s="68"/>
      <c r="O1213" s="69"/>
      <c r="P1213" s="69"/>
      <c r="Q1213" s="69"/>
      <c r="R1213" s="69"/>
      <c r="S1213" s="69"/>
      <c r="T1213" s="69"/>
      <c r="U1213" s="69"/>
      <c r="V1213" s="69"/>
      <c r="W1213" s="69"/>
      <c r="X1213" s="69"/>
      <c r="Y1213" s="69"/>
    </row>
    <row r="1214" spans="14:25">
      <c r="N1214" s="68"/>
      <c r="O1214" s="69"/>
      <c r="P1214" s="69"/>
      <c r="Q1214" s="69"/>
      <c r="R1214" s="69"/>
      <c r="S1214" s="69"/>
      <c r="T1214" s="69"/>
      <c r="U1214" s="69"/>
      <c r="V1214" s="69"/>
      <c r="W1214" s="69"/>
      <c r="X1214" s="69"/>
      <c r="Y1214" s="69"/>
    </row>
    <row r="1215" spans="14:25">
      <c r="N1215" s="68"/>
      <c r="O1215" s="69"/>
      <c r="P1215" s="69"/>
      <c r="Q1215" s="69"/>
      <c r="R1215" s="69"/>
      <c r="S1215" s="69"/>
      <c r="T1215" s="69"/>
      <c r="U1215" s="69"/>
      <c r="V1215" s="69"/>
      <c r="W1215" s="69"/>
      <c r="X1215" s="69"/>
      <c r="Y1215" s="69"/>
    </row>
    <row r="1216" spans="14:25">
      <c r="N1216" s="68"/>
      <c r="O1216" s="69"/>
      <c r="P1216" s="69"/>
      <c r="Q1216" s="69"/>
      <c r="R1216" s="69"/>
      <c r="S1216" s="69"/>
      <c r="T1216" s="69"/>
      <c r="U1216" s="69"/>
      <c r="V1216" s="69"/>
      <c r="W1216" s="69"/>
      <c r="X1216" s="69"/>
      <c r="Y1216" s="69"/>
    </row>
    <row r="1217" spans="14:25">
      <c r="N1217" s="68"/>
      <c r="O1217" s="69"/>
      <c r="P1217" s="69"/>
      <c r="Q1217" s="69"/>
      <c r="R1217" s="69"/>
      <c r="S1217" s="69"/>
      <c r="T1217" s="69"/>
      <c r="U1217" s="69"/>
      <c r="V1217" s="69"/>
      <c r="W1217" s="69"/>
      <c r="X1217" s="69"/>
      <c r="Y1217" s="69"/>
    </row>
    <row r="1218" spans="14:25">
      <c r="N1218" s="68"/>
      <c r="O1218" s="69"/>
      <c r="P1218" s="69"/>
      <c r="Q1218" s="69"/>
      <c r="R1218" s="69"/>
      <c r="S1218" s="69"/>
      <c r="T1218" s="69"/>
      <c r="U1218" s="69"/>
      <c r="V1218" s="69"/>
      <c r="W1218" s="69"/>
      <c r="X1218" s="69"/>
      <c r="Y1218" s="69"/>
    </row>
    <row r="1219" spans="14:25">
      <c r="N1219" s="68"/>
      <c r="O1219" s="69"/>
      <c r="P1219" s="69"/>
      <c r="Q1219" s="69"/>
      <c r="R1219" s="69"/>
      <c r="S1219" s="69"/>
      <c r="T1219" s="69"/>
      <c r="U1219" s="69"/>
      <c r="V1219" s="69"/>
      <c r="W1219" s="69"/>
      <c r="X1219" s="69"/>
      <c r="Y1219" s="69"/>
    </row>
    <row r="1220" spans="14:25">
      <c r="N1220" s="68"/>
      <c r="O1220" s="69"/>
      <c r="P1220" s="69"/>
      <c r="Q1220" s="69"/>
      <c r="R1220" s="69"/>
      <c r="S1220" s="69"/>
      <c r="T1220" s="69"/>
      <c r="U1220" s="69"/>
      <c r="V1220" s="69"/>
      <c r="W1220" s="69"/>
      <c r="X1220" s="69"/>
      <c r="Y1220" s="69"/>
    </row>
    <row r="1221" spans="14:25">
      <c r="N1221" s="68"/>
      <c r="O1221" s="69"/>
      <c r="P1221" s="69"/>
      <c r="Q1221" s="69"/>
      <c r="R1221" s="69"/>
      <c r="S1221" s="69"/>
      <c r="T1221" s="69"/>
      <c r="U1221" s="69"/>
      <c r="V1221" s="69"/>
      <c r="W1221" s="69"/>
      <c r="X1221" s="69"/>
      <c r="Y1221" s="69"/>
    </row>
    <row r="1222" spans="14:25">
      <c r="N1222" s="68"/>
      <c r="O1222" s="69"/>
      <c r="P1222" s="69"/>
      <c r="Q1222" s="69"/>
      <c r="R1222" s="69"/>
      <c r="S1222" s="69"/>
      <c r="T1222" s="69"/>
      <c r="U1222" s="69"/>
      <c r="V1222" s="69"/>
      <c r="W1222" s="69"/>
      <c r="X1222" s="69"/>
      <c r="Y1222" s="69"/>
    </row>
    <row r="1223" spans="14:25">
      <c r="N1223" s="68"/>
      <c r="O1223" s="69"/>
      <c r="P1223" s="69"/>
      <c r="Q1223" s="69"/>
      <c r="R1223" s="69"/>
      <c r="S1223" s="69"/>
      <c r="T1223" s="69"/>
      <c r="U1223" s="69"/>
      <c r="V1223" s="69"/>
      <c r="W1223" s="69"/>
      <c r="X1223" s="69"/>
      <c r="Y1223" s="69"/>
    </row>
    <row r="1224" spans="14:25">
      <c r="N1224" s="68"/>
      <c r="O1224" s="69"/>
      <c r="P1224" s="69"/>
      <c r="Q1224" s="69"/>
      <c r="R1224" s="69"/>
      <c r="S1224" s="69"/>
      <c r="T1224" s="69"/>
      <c r="U1224" s="69"/>
      <c r="V1224" s="69"/>
      <c r="W1224" s="69"/>
      <c r="X1224" s="69"/>
      <c r="Y1224" s="69"/>
    </row>
    <row r="1225" spans="14:25">
      <c r="N1225" s="68"/>
      <c r="O1225" s="69"/>
      <c r="P1225" s="69"/>
      <c r="Q1225" s="69"/>
      <c r="R1225" s="69"/>
      <c r="S1225" s="69"/>
      <c r="T1225" s="69"/>
      <c r="U1225" s="69"/>
      <c r="V1225" s="69"/>
      <c r="W1225" s="69"/>
      <c r="X1225" s="69"/>
      <c r="Y1225" s="69"/>
    </row>
    <row r="1226" spans="14:25">
      <c r="N1226" s="68"/>
      <c r="O1226" s="69"/>
      <c r="P1226" s="69"/>
      <c r="Q1226" s="69"/>
      <c r="R1226" s="69"/>
      <c r="S1226" s="69"/>
      <c r="T1226" s="69"/>
      <c r="U1226" s="69"/>
      <c r="V1226" s="69"/>
      <c r="W1226" s="69"/>
      <c r="X1226" s="69"/>
      <c r="Y1226" s="69"/>
    </row>
    <row r="1227" spans="14:25">
      <c r="N1227" s="68"/>
      <c r="O1227" s="69"/>
      <c r="P1227" s="69"/>
      <c r="Q1227" s="69"/>
      <c r="R1227" s="69"/>
      <c r="S1227" s="69"/>
      <c r="T1227" s="69"/>
      <c r="U1227" s="69"/>
      <c r="V1227" s="69"/>
      <c r="W1227" s="69"/>
      <c r="X1227" s="69"/>
      <c r="Y1227" s="69"/>
    </row>
    <row r="1228" spans="14:25">
      <c r="N1228" s="68"/>
      <c r="O1228" s="69"/>
      <c r="P1228" s="69"/>
      <c r="Q1228" s="69"/>
      <c r="R1228" s="69"/>
      <c r="S1228" s="69"/>
      <c r="T1228" s="69"/>
      <c r="U1228" s="69"/>
      <c r="V1228" s="69"/>
      <c r="W1228" s="69"/>
      <c r="X1228" s="69"/>
      <c r="Y1228" s="69"/>
    </row>
    <row r="1229" spans="14:25">
      <c r="N1229" s="68"/>
      <c r="O1229" s="69"/>
      <c r="P1229" s="69"/>
      <c r="Q1229" s="69"/>
      <c r="R1229" s="69"/>
      <c r="S1229" s="69"/>
      <c r="T1229" s="69"/>
      <c r="U1229" s="69"/>
      <c r="V1229" s="69"/>
      <c r="W1229" s="69"/>
      <c r="X1229" s="69"/>
      <c r="Y1229" s="69"/>
    </row>
    <row r="1230" spans="14:25">
      <c r="N1230" s="68"/>
      <c r="O1230" s="69"/>
      <c r="P1230" s="69"/>
      <c r="Q1230" s="69"/>
      <c r="R1230" s="69"/>
      <c r="S1230" s="69"/>
      <c r="T1230" s="69"/>
      <c r="U1230" s="69"/>
      <c r="V1230" s="69"/>
      <c r="W1230" s="69"/>
      <c r="X1230" s="69"/>
      <c r="Y1230" s="69"/>
    </row>
    <row r="1231" spans="14:25">
      <c r="N1231" s="68"/>
      <c r="O1231" s="69"/>
      <c r="P1231" s="69"/>
      <c r="Q1231" s="69"/>
      <c r="R1231" s="69"/>
      <c r="S1231" s="69"/>
      <c r="T1231" s="69"/>
      <c r="U1231" s="69"/>
      <c r="V1231" s="69"/>
      <c r="W1231" s="69"/>
      <c r="X1231" s="69"/>
      <c r="Y1231" s="69"/>
    </row>
    <row r="1232" spans="14:25">
      <c r="N1232" s="68"/>
      <c r="O1232" s="69"/>
      <c r="P1232" s="69"/>
      <c r="Q1232" s="69"/>
      <c r="R1232" s="69"/>
      <c r="S1232" s="69"/>
      <c r="T1232" s="69"/>
      <c r="U1232" s="69"/>
      <c r="V1232" s="69"/>
      <c r="W1232" s="69"/>
      <c r="X1232" s="69"/>
      <c r="Y1232" s="69"/>
    </row>
    <row r="1233" spans="14:25">
      <c r="N1233" s="68"/>
      <c r="O1233" s="69"/>
      <c r="P1233" s="69"/>
      <c r="Q1233" s="69"/>
      <c r="R1233" s="69"/>
      <c r="S1233" s="69"/>
      <c r="T1233" s="69"/>
      <c r="U1233" s="69"/>
      <c r="V1233" s="69"/>
      <c r="W1233" s="69"/>
      <c r="X1233" s="69"/>
      <c r="Y1233" s="69"/>
    </row>
    <row r="1234" spans="14:25">
      <c r="N1234" s="68"/>
      <c r="O1234" s="69"/>
      <c r="P1234" s="69"/>
      <c r="Q1234" s="69"/>
      <c r="R1234" s="69"/>
      <c r="S1234" s="69"/>
      <c r="T1234" s="69"/>
      <c r="U1234" s="69"/>
      <c r="V1234" s="69"/>
      <c r="W1234" s="69"/>
      <c r="X1234" s="69"/>
      <c r="Y1234" s="69"/>
    </row>
    <row r="1235" spans="14:25">
      <c r="N1235" s="68"/>
      <c r="O1235" s="69"/>
      <c r="P1235" s="69"/>
      <c r="Q1235" s="69"/>
      <c r="R1235" s="69"/>
      <c r="S1235" s="69"/>
      <c r="T1235" s="69"/>
      <c r="U1235" s="69"/>
      <c r="V1235" s="69"/>
      <c r="W1235" s="69"/>
      <c r="X1235" s="69"/>
      <c r="Y1235" s="69"/>
    </row>
    <row r="1236" spans="14:25">
      <c r="N1236" s="68"/>
      <c r="O1236" s="69"/>
      <c r="P1236" s="69"/>
      <c r="Q1236" s="69"/>
      <c r="R1236" s="69"/>
      <c r="S1236" s="69"/>
      <c r="T1236" s="69"/>
      <c r="U1236" s="69"/>
      <c r="V1236" s="69"/>
      <c r="W1236" s="69"/>
      <c r="X1236" s="69"/>
      <c r="Y1236" s="69"/>
    </row>
    <row r="1237" spans="14:25">
      <c r="N1237" s="68"/>
      <c r="O1237" s="69"/>
      <c r="P1237" s="69"/>
      <c r="Q1237" s="69"/>
      <c r="R1237" s="69"/>
      <c r="S1237" s="69"/>
      <c r="T1237" s="69"/>
      <c r="U1237" s="69"/>
      <c r="V1237" s="69"/>
      <c r="W1237" s="69"/>
      <c r="X1237" s="69"/>
      <c r="Y1237" s="69"/>
    </row>
    <row r="1238" spans="14:25">
      <c r="N1238" s="68"/>
      <c r="O1238" s="69"/>
      <c r="P1238" s="69"/>
      <c r="Q1238" s="69"/>
      <c r="R1238" s="69"/>
      <c r="S1238" s="69"/>
      <c r="T1238" s="69"/>
      <c r="U1238" s="69"/>
      <c r="V1238" s="69"/>
      <c r="W1238" s="69"/>
      <c r="X1238" s="69"/>
      <c r="Y1238" s="69"/>
    </row>
    <row r="1239" spans="14:25">
      <c r="N1239" s="68"/>
      <c r="O1239" s="69"/>
      <c r="P1239" s="69"/>
      <c r="Q1239" s="69"/>
      <c r="R1239" s="69"/>
      <c r="S1239" s="69"/>
      <c r="T1239" s="69"/>
      <c r="U1239" s="69"/>
      <c r="V1239" s="69"/>
      <c r="W1239" s="69"/>
      <c r="X1239" s="69"/>
      <c r="Y1239" s="69"/>
    </row>
    <row r="1240" spans="14:25">
      <c r="N1240" s="68"/>
      <c r="O1240" s="69"/>
      <c r="P1240" s="69"/>
      <c r="Q1240" s="69"/>
      <c r="R1240" s="69"/>
      <c r="S1240" s="69"/>
      <c r="T1240" s="69"/>
      <c r="U1240" s="69"/>
      <c r="V1240" s="69"/>
      <c r="W1240" s="69"/>
      <c r="X1240" s="69"/>
      <c r="Y1240" s="69"/>
    </row>
    <row r="1241" spans="14:25">
      <c r="N1241" s="68"/>
      <c r="O1241" s="69"/>
      <c r="P1241" s="69"/>
      <c r="Q1241" s="69"/>
      <c r="R1241" s="69"/>
      <c r="S1241" s="69"/>
      <c r="T1241" s="69"/>
      <c r="U1241" s="69"/>
      <c r="V1241" s="69"/>
      <c r="W1241" s="69"/>
      <c r="X1241" s="69"/>
      <c r="Y1241" s="69"/>
    </row>
    <row r="1242" spans="14:25">
      <c r="N1242" s="68"/>
      <c r="O1242" s="69"/>
      <c r="P1242" s="69"/>
      <c r="Q1242" s="69"/>
      <c r="R1242" s="69"/>
      <c r="S1242" s="69"/>
      <c r="T1242" s="69"/>
      <c r="U1242" s="69"/>
      <c r="V1242" s="69"/>
      <c r="W1242" s="69"/>
      <c r="X1242" s="69"/>
      <c r="Y1242" s="69"/>
    </row>
    <row r="1243" spans="14:25">
      <c r="N1243" s="68"/>
      <c r="O1243" s="69"/>
      <c r="P1243" s="69"/>
      <c r="Q1243" s="69"/>
      <c r="R1243" s="69"/>
      <c r="S1243" s="69"/>
      <c r="T1243" s="69"/>
      <c r="U1243" s="69"/>
      <c r="V1243" s="69"/>
      <c r="W1243" s="69"/>
      <c r="X1243" s="69"/>
      <c r="Y1243" s="69"/>
    </row>
    <row r="1244" spans="14:25">
      <c r="N1244" s="68"/>
      <c r="O1244" s="69"/>
      <c r="P1244" s="69"/>
      <c r="Q1244" s="69"/>
      <c r="R1244" s="69"/>
      <c r="S1244" s="69"/>
      <c r="T1244" s="69"/>
      <c r="U1244" s="69"/>
      <c r="V1244" s="69"/>
      <c r="W1244" s="69"/>
      <c r="X1244" s="69"/>
      <c r="Y1244" s="69"/>
    </row>
    <row r="1245" spans="14:25">
      <c r="N1245" s="68"/>
      <c r="O1245" s="69"/>
      <c r="P1245" s="69"/>
      <c r="Q1245" s="69"/>
      <c r="R1245" s="69"/>
      <c r="S1245" s="69"/>
      <c r="T1245" s="69"/>
      <c r="U1245" s="69"/>
      <c r="V1245" s="69"/>
      <c r="W1245" s="69"/>
      <c r="X1245" s="69"/>
      <c r="Y1245" s="69"/>
    </row>
    <row r="1246" spans="14:25">
      <c r="N1246" s="68"/>
      <c r="O1246" s="69"/>
      <c r="P1246" s="69"/>
      <c r="Q1246" s="69"/>
      <c r="R1246" s="69"/>
      <c r="S1246" s="69"/>
      <c r="T1246" s="69"/>
      <c r="U1246" s="69"/>
      <c r="V1246" s="69"/>
      <c r="W1246" s="69"/>
      <c r="X1246" s="69"/>
      <c r="Y1246" s="69"/>
    </row>
    <row r="1247" spans="14:25">
      <c r="N1247" s="68"/>
      <c r="O1247" s="69"/>
      <c r="P1247" s="69"/>
      <c r="Q1247" s="69"/>
      <c r="R1247" s="69"/>
      <c r="S1247" s="69"/>
      <c r="T1247" s="69"/>
      <c r="U1247" s="69"/>
      <c r="V1247" s="69"/>
      <c r="W1247" s="69"/>
      <c r="X1247" s="69"/>
      <c r="Y1247" s="69"/>
    </row>
    <row r="1248" spans="14:25">
      <c r="N1248" s="68"/>
      <c r="O1248" s="69"/>
      <c r="P1248" s="69"/>
      <c r="Q1248" s="69"/>
      <c r="R1248" s="69"/>
      <c r="S1248" s="69"/>
      <c r="T1248" s="69"/>
      <c r="U1248" s="69"/>
      <c r="V1248" s="69"/>
      <c r="W1248" s="69"/>
      <c r="X1248" s="69"/>
      <c r="Y1248" s="69"/>
    </row>
    <row r="1249" spans="14:25">
      <c r="N1249" s="68"/>
      <c r="O1249" s="69"/>
      <c r="P1249" s="69"/>
      <c r="Q1249" s="69"/>
      <c r="R1249" s="69"/>
      <c r="S1249" s="69"/>
      <c r="T1249" s="69"/>
      <c r="U1249" s="69"/>
      <c r="V1249" s="69"/>
      <c r="W1249" s="69"/>
      <c r="X1249" s="69"/>
      <c r="Y1249" s="69"/>
    </row>
    <row r="1250" spans="14:25">
      <c r="N1250" s="68"/>
      <c r="O1250" s="69"/>
      <c r="P1250" s="69"/>
      <c r="Q1250" s="69"/>
      <c r="R1250" s="69"/>
      <c r="S1250" s="69"/>
      <c r="T1250" s="69"/>
      <c r="U1250" s="69"/>
      <c r="V1250" s="69"/>
      <c r="W1250" s="69"/>
      <c r="X1250" s="69"/>
      <c r="Y1250" s="69"/>
    </row>
    <row r="1251" spans="14:25">
      <c r="N1251" s="68"/>
      <c r="O1251" s="69"/>
      <c r="P1251" s="69"/>
      <c r="Q1251" s="69"/>
      <c r="R1251" s="69"/>
      <c r="S1251" s="69"/>
      <c r="T1251" s="69"/>
      <c r="U1251" s="69"/>
      <c r="V1251" s="69"/>
      <c r="W1251" s="69"/>
      <c r="X1251" s="69"/>
      <c r="Y1251" s="69"/>
    </row>
    <row r="1252" spans="14:25">
      <c r="N1252" s="68"/>
      <c r="O1252" s="69"/>
      <c r="P1252" s="69"/>
      <c r="Q1252" s="69"/>
      <c r="R1252" s="69"/>
      <c r="S1252" s="69"/>
      <c r="T1252" s="69"/>
      <c r="U1252" s="69"/>
      <c r="V1252" s="69"/>
      <c r="W1252" s="69"/>
      <c r="X1252" s="69"/>
      <c r="Y1252" s="69"/>
    </row>
    <row r="1253" spans="14:25">
      <c r="N1253" s="68"/>
      <c r="O1253" s="69"/>
      <c r="P1253" s="69"/>
      <c r="Q1253" s="69"/>
      <c r="R1253" s="69"/>
      <c r="S1253" s="69"/>
      <c r="T1253" s="69"/>
      <c r="U1253" s="69"/>
      <c r="V1253" s="69"/>
      <c r="W1253" s="69"/>
      <c r="X1253" s="69"/>
      <c r="Y1253" s="69"/>
    </row>
    <row r="1254" spans="14:25">
      <c r="N1254" s="68"/>
      <c r="O1254" s="69"/>
      <c r="P1254" s="69"/>
      <c r="Q1254" s="69"/>
      <c r="R1254" s="69"/>
      <c r="S1254" s="69"/>
      <c r="T1254" s="69"/>
      <c r="U1254" s="69"/>
      <c r="V1254" s="69"/>
      <c r="W1254" s="69"/>
      <c r="X1254" s="69"/>
      <c r="Y1254" s="69"/>
    </row>
    <row r="1255" spans="14:25">
      <c r="N1255" s="68"/>
      <c r="O1255" s="69"/>
      <c r="P1255" s="69"/>
      <c r="Q1255" s="69"/>
      <c r="R1255" s="69"/>
      <c r="S1255" s="69"/>
      <c r="T1255" s="69"/>
      <c r="U1255" s="69"/>
      <c r="V1255" s="69"/>
      <c r="W1255" s="69"/>
      <c r="X1255" s="69"/>
      <c r="Y1255" s="69"/>
    </row>
    <row r="1256" spans="14:25">
      <c r="N1256" s="68"/>
      <c r="O1256" s="69"/>
      <c r="P1256" s="69"/>
      <c r="Q1256" s="69"/>
      <c r="R1256" s="69"/>
      <c r="S1256" s="69"/>
      <c r="T1256" s="69"/>
      <c r="U1256" s="69"/>
      <c r="V1256" s="69"/>
      <c r="W1256" s="69"/>
      <c r="X1256" s="69"/>
      <c r="Y1256" s="69"/>
    </row>
    <row r="1257" spans="14:25">
      <c r="N1257" s="68"/>
      <c r="O1257" s="69"/>
      <c r="P1257" s="69"/>
      <c r="Q1257" s="69"/>
      <c r="R1257" s="69"/>
      <c r="S1257" s="69"/>
      <c r="T1257" s="69"/>
      <c r="U1257" s="69"/>
      <c r="V1257" s="69"/>
      <c r="W1257" s="69"/>
      <c r="X1257" s="69"/>
      <c r="Y1257" s="69"/>
    </row>
    <row r="1258" spans="14:25">
      <c r="N1258" s="68"/>
      <c r="O1258" s="69"/>
      <c r="P1258" s="69"/>
      <c r="Q1258" s="69"/>
      <c r="R1258" s="69"/>
      <c r="S1258" s="69"/>
      <c r="T1258" s="69"/>
      <c r="U1258" s="69"/>
      <c r="V1258" s="69"/>
      <c r="W1258" s="69"/>
      <c r="X1258" s="69"/>
      <c r="Y1258" s="69"/>
    </row>
    <row r="1259" spans="14:25">
      <c r="N1259" s="68"/>
      <c r="O1259" s="69"/>
      <c r="P1259" s="69"/>
      <c r="Q1259" s="69"/>
      <c r="R1259" s="69"/>
      <c r="S1259" s="69"/>
      <c r="T1259" s="69"/>
      <c r="U1259" s="69"/>
      <c r="V1259" s="69"/>
      <c r="W1259" s="69"/>
      <c r="X1259" s="69"/>
      <c r="Y1259" s="69"/>
    </row>
    <row r="1260" spans="14:25">
      <c r="N1260" s="68"/>
      <c r="O1260" s="69"/>
      <c r="P1260" s="69"/>
      <c r="Q1260" s="69"/>
      <c r="R1260" s="69"/>
      <c r="S1260" s="69"/>
      <c r="T1260" s="69"/>
      <c r="U1260" s="69"/>
      <c r="V1260" s="69"/>
      <c r="W1260" s="69"/>
      <c r="X1260" s="69"/>
      <c r="Y1260" s="69"/>
    </row>
    <row r="1261" spans="14:25">
      <c r="N1261" s="68"/>
      <c r="O1261" s="69"/>
      <c r="P1261" s="69"/>
      <c r="Q1261" s="69"/>
      <c r="R1261" s="69"/>
      <c r="S1261" s="69"/>
      <c r="T1261" s="69"/>
      <c r="U1261" s="69"/>
      <c r="V1261" s="69"/>
      <c r="W1261" s="69"/>
      <c r="X1261" s="69"/>
      <c r="Y1261" s="69"/>
    </row>
    <row r="1262" spans="14:25">
      <c r="N1262" s="68"/>
      <c r="O1262" s="69"/>
      <c r="P1262" s="69"/>
      <c r="Q1262" s="69"/>
      <c r="R1262" s="69"/>
      <c r="S1262" s="69"/>
      <c r="T1262" s="69"/>
      <c r="U1262" s="69"/>
      <c r="V1262" s="69"/>
      <c r="W1262" s="69"/>
      <c r="X1262" s="69"/>
      <c r="Y1262" s="69"/>
    </row>
    <row r="1263" spans="14:25">
      <c r="N1263" s="68"/>
      <c r="O1263" s="69"/>
      <c r="P1263" s="69"/>
      <c r="Q1263" s="69"/>
      <c r="R1263" s="69"/>
      <c r="S1263" s="69"/>
      <c r="T1263" s="69"/>
      <c r="U1263" s="69"/>
      <c r="V1263" s="69"/>
      <c r="W1263" s="69"/>
      <c r="X1263" s="69"/>
      <c r="Y1263" s="69"/>
    </row>
    <row r="1264" spans="14:25">
      <c r="N1264" s="68"/>
      <c r="O1264" s="69"/>
      <c r="P1264" s="69"/>
      <c r="Q1264" s="69"/>
      <c r="R1264" s="69"/>
      <c r="S1264" s="69"/>
      <c r="T1264" s="69"/>
      <c r="U1264" s="69"/>
      <c r="V1264" s="69"/>
      <c r="W1264" s="69"/>
      <c r="X1264" s="69"/>
      <c r="Y1264" s="69"/>
    </row>
    <row r="1265" spans="14:25">
      <c r="N1265" s="68"/>
      <c r="O1265" s="69"/>
      <c r="P1265" s="69"/>
      <c r="Q1265" s="69"/>
      <c r="R1265" s="69"/>
      <c r="S1265" s="69"/>
      <c r="T1265" s="69"/>
      <c r="U1265" s="69"/>
      <c r="V1265" s="69"/>
      <c r="W1265" s="69"/>
      <c r="X1265" s="69"/>
      <c r="Y1265" s="69"/>
    </row>
    <row r="1266" spans="14:25">
      <c r="N1266" s="68"/>
      <c r="O1266" s="69"/>
      <c r="P1266" s="69"/>
      <c r="Q1266" s="69"/>
      <c r="R1266" s="69"/>
      <c r="S1266" s="69"/>
      <c r="T1266" s="69"/>
      <c r="U1266" s="69"/>
      <c r="V1266" s="69"/>
      <c r="W1266" s="69"/>
      <c r="X1266" s="69"/>
      <c r="Y1266" s="69"/>
    </row>
    <row r="1267" spans="14:25">
      <c r="N1267" s="68"/>
      <c r="O1267" s="69"/>
      <c r="P1267" s="69"/>
      <c r="Q1267" s="69"/>
      <c r="R1267" s="69"/>
      <c r="S1267" s="69"/>
      <c r="T1267" s="69"/>
      <c r="U1267" s="69"/>
      <c r="V1267" s="69"/>
      <c r="W1267" s="69"/>
      <c r="X1267" s="69"/>
      <c r="Y1267" s="69"/>
    </row>
    <row r="1268" spans="14:25">
      <c r="N1268" s="68"/>
      <c r="O1268" s="69"/>
      <c r="P1268" s="69"/>
      <c r="Q1268" s="69"/>
      <c r="R1268" s="69"/>
      <c r="S1268" s="69"/>
      <c r="T1268" s="69"/>
      <c r="U1268" s="69"/>
      <c r="V1268" s="69"/>
      <c r="W1268" s="69"/>
      <c r="X1268" s="69"/>
      <c r="Y1268" s="69"/>
    </row>
    <row r="1269" spans="14:25">
      <c r="N1269" s="68"/>
      <c r="O1269" s="69"/>
      <c r="P1269" s="69"/>
      <c r="Q1269" s="69"/>
      <c r="R1269" s="69"/>
      <c r="S1269" s="69"/>
      <c r="T1269" s="69"/>
      <c r="U1269" s="69"/>
      <c r="V1269" s="69"/>
      <c r="W1269" s="69"/>
      <c r="X1269" s="69"/>
      <c r="Y1269" s="69"/>
    </row>
    <row r="1270" spans="14:25">
      <c r="N1270" s="68"/>
      <c r="O1270" s="69"/>
      <c r="P1270" s="69"/>
      <c r="Q1270" s="69"/>
      <c r="R1270" s="69"/>
      <c r="S1270" s="69"/>
      <c r="T1270" s="69"/>
      <c r="U1270" s="69"/>
      <c r="V1270" s="69"/>
      <c r="W1270" s="69"/>
      <c r="X1270" s="69"/>
      <c r="Y1270" s="69"/>
    </row>
    <row r="1271" spans="14:25">
      <c r="N1271" s="68"/>
      <c r="O1271" s="69"/>
      <c r="P1271" s="69"/>
      <c r="Q1271" s="69"/>
      <c r="R1271" s="69"/>
      <c r="S1271" s="69"/>
      <c r="T1271" s="69"/>
      <c r="U1271" s="69"/>
      <c r="V1271" s="69"/>
      <c r="W1271" s="69"/>
      <c r="X1271" s="69"/>
      <c r="Y1271" s="69"/>
    </row>
    <row r="1272" spans="14:25">
      <c r="N1272" s="68"/>
      <c r="O1272" s="69"/>
      <c r="P1272" s="69"/>
      <c r="Q1272" s="69"/>
      <c r="R1272" s="69"/>
      <c r="S1272" s="69"/>
      <c r="T1272" s="69"/>
      <c r="U1272" s="69"/>
      <c r="V1272" s="69"/>
      <c r="W1272" s="69"/>
      <c r="X1272" s="69"/>
      <c r="Y1272" s="69"/>
    </row>
    <row r="1273" spans="14:25">
      <c r="N1273" s="68"/>
      <c r="O1273" s="69"/>
      <c r="P1273" s="69"/>
      <c r="Q1273" s="69"/>
      <c r="R1273" s="69"/>
      <c r="S1273" s="69"/>
      <c r="T1273" s="69"/>
      <c r="U1273" s="69"/>
      <c r="V1273" s="69"/>
      <c r="W1273" s="69"/>
      <c r="X1273" s="69"/>
      <c r="Y1273" s="69"/>
    </row>
    <row r="1274" spans="14:25">
      <c r="N1274" s="68"/>
      <c r="O1274" s="69"/>
      <c r="P1274" s="69"/>
      <c r="Q1274" s="69"/>
      <c r="R1274" s="69"/>
      <c r="S1274" s="69"/>
      <c r="T1274" s="69"/>
      <c r="U1274" s="69"/>
      <c r="V1274" s="69"/>
      <c r="W1274" s="69"/>
      <c r="X1274" s="69"/>
      <c r="Y1274" s="69"/>
    </row>
    <row r="1275" spans="14:25">
      <c r="N1275" s="68"/>
      <c r="O1275" s="69"/>
      <c r="P1275" s="69"/>
      <c r="Q1275" s="69"/>
      <c r="R1275" s="69"/>
      <c r="S1275" s="69"/>
      <c r="T1275" s="69"/>
      <c r="U1275" s="69"/>
      <c r="V1275" s="69"/>
      <c r="W1275" s="69"/>
      <c r="X1275" s="69"/>
      <c r="Y1275" s="69"/>
    </row>
    <row r="1276" spans="14:25">
      <c r="N1276" s="68"/>
      <c r="O1276" s="69"/>
      <c r="P1276" s="69"/>
      <c r="Q1276" s="69"/>
      <c r="R1276" s="69"/>
      <c r="S1276" s="69"/>
      <c r="T1276" s="69"/>
      <c r="U1276" s="69"/>
      <c r="V1276" s="69"/>
      <c r="W1276" s="69"/>
      <c r="X1276" s="69"/>
      <c r="Y1276" s="69"/>
    </row>
    <row r="1277" spans="14:25">
      <c r="N1277" s="68"/>
      <c r="O1277" s="69"/>
      <c r="P1277" s="69"/>
      <c r="Q1277" s="69"/>
      <c r="R1277" s="69"/>
      <c r="S1277" s="69"/>
      <c r="T1277" s="69"/>
      <c r="U1277" s="69"/>
      <c r="V1277" s="69"/>
      <c r="W1277" s="69"/>
      <c r="X1277" s="69"/>
      <c r="Y1277" s="69"/>
    </row>
    <row r="1278" spans="14:25">
      <c r="N1278" s="68"/>
      <c r="O1278" s="69"/>
      <c r="P1278" s="69"/>
      <c r="Q1278" s="69"/>
      <c r="R1278" s="69"/>
      <c r="S1278" s="69"/>
      <c r="T1278" s="69"/>
      <c r="U1278" s="69"/>
      <c r="V1278" s="69"/>
      <c r="W1278" s="69"/>
      <c r="X1278" s="69"/>
      <c r="Y1278" s="69"/>
    </row>
    <row r="1279" spans="14:25">
      <c r="N1279" s="68"/>
      <c r="O1279" s="69"/>
      <c r="P1279" s="69"/>
      <c r="Q1279" s="69"/>
      <c r="R1279" s="69"/>
      <c r="S1279" s="69"/>
      <c r="T1279" s="69"/>
      <c r="U1279" s="69"/>
      <c r="V1279" s="69"/>
      <c r="W1279" s="69"/>
      <c r="X1279" s="69"/>
      <c r="Y1279" s="69"/>
    </row>
    <row r="1280" spans="14:25">
      <c r="N1280" s="68"/>
      <c r="O1280" s="69"/>
      <c r="P1280" s="69"/>
      <c r="Q1280" s="69"/>
      <c r="R1280" s="69"/>
      <c r="S1280" s="69"/>
      <c r="T1280" s="69"/>
      <c r="U1280" s="69"/>
      <c r="V1280" s="69"/>
      <c r="W1280" s="69"/>
      <c r="X1280" s="69"/>
      <c r="Y1280" s="69"/>
    </row>
    <row r="1281" spans="14:25">
      <c r="N1281" s="68"/>
      <c r="O1281" s="69"/>
      <c r="P1281" s="69"/>
      <c r="Q1281" s="69"/>
      <c r="R1281" s="69"/>
      <c r="S1281" s="69"/>
      <c r="T1281" s="69"/>
      <c r="U1281" s="69"/>
      <c r="V1281" s="69"/>
      <c r="W1281" s="69"/>
      <c r="X1281" s="69"/>
      <c r="Y1281" s="69"/>
    </row>
    <row r="1282" spans="14:25">
      <c r="N1282" s="68"/>
      <c r="O1282" s="69"/>
      <c r="P1282" s="69"/>
      <c r="Q1282" s="69"/>
      <c r="R1282" s="69"/>
      <c r="S1282" s="69"/>
      <c r="T1282" s="69"/>
      <c r="U1282" s="69"/>
      <c r="V1282" s="69"/>
      <c r="W1282" s="69"/>
      <c r="X1282" s="69"/>
      <c r="Y1282" s="69"/>
    </row>
    <row r="1283" spans="14:25">
      <c r="N1283" s="68"/>
      <c r="O1283" s="69"/>
      <c r="P1283" s="69"/>
      <c r="Q1283" s="69"/>
      <c r="R1283" s="69"/>
      <c r="S1283" s="69"/>
      <c r="T1283" s="69"/>
      <c r="U1283" s="69"/>
      <c r="V1283" s="69"/>
      <c r="W1283" s="69"/>
      <c r="X1283" s="69"/>
      <c r="Y1283" s="69"/>
    </row>
    <row r="1284" spans="14:25">
      <c r="N1284" s="68"/>
      <c r="O1284" s="69"/>
      <c r="P1284" s="69"/>
      <c r="Q1284" s="69"/>
      <c r="R1284" s="69"/>
      <c r="S1284" s="69"/>
      <c r="T1284" s="69"/>
      <c r="U1284" s="69"/>
      <c r="V1284" s="69"/>
      <c r="W1284" s="69"/>
      <c r="X1284" s="69"/>
      <c r="Y1284" s="69"/>
    </row>
    <row r="1285" spans="14:25">
      <c r="N1285" s="68"/>
      <c r="O1285" s="69"/>
      <c r="P1285" s="69"/>
      <c r="Q1285" s="69"/>
      <c r="R1285" s="69"/>
      <c r="S1285" s="69"/>
      <c r="T1285" s="69"/>
      <c r="U1285" s="69"/>
      <c r="V1285" s="69"/>
      <c r="W1285" s="69"/>
      <c r="X1285" s="69"/>
      <c r="Y1285" s="69"/>
    </row>
    <row r="1286" spans="14:25">
      <c r="N1286" s="68"/>
      <c r="O1286" s="69"/>
      <c r="P1286" s="69"/>
      <c r="Q1286" s="69"/>
      <c r="R1286" s="69"/>
      <c r="S1286" s="69"/>
      <c r="T1286" s="69"/>
      <c r="U1286" s="69"/>
      <c r="V1286" s="69"/>
      <c r="W1286" s="69"/>
      <c r="X1286" s="69"/>
      <c r="Y1286" s="69"/>
    </row>
    <row r="1287" spans="14:25">
      <c r="N1287" s="68"/>
      <c r="O1287" s="69"/>
      <c r="P1287" s="69"/>
      <c r="Q1287" s="69"/>
      <c r="R1287" s="69"/>
      <c r="S1287" s="69"/>
      <c r="T1287" s="69"/>
      <c r="U1287" s="69"/>
      <c r="V1287" s="69"/>
      <c r="W1287" s="69"/>
      <c r="X1287" s="69"/>
      <c r="Y1287" s="69"/>
    </row>
    <row r="1288" spans="14:25">
      <c r="N1288" s="68"/>
      <c r="O1288" s="69"/>
      <c r="P1288" s="69"/>
      <c r="Q1288" s="69"/>
      <c r="R1288" s="69"/>
      <c r="S1288" s="69"/>
      <c r="T1288" s="69"/>
      <c r="U1288" s="69"/>
      <c r="V1288" s="69"/>
      <c r="W1288" s="69"/>
      <c r="X1288" s="69"/>
      <c r="Y1288" s="69"/>
    </row>
    <row r="1289" spans="14:25">
      <c r="N1289" s="68"/>
      <c r="O1289" s="69"/>
      <c r="P1289" s="69"/>
      <c r="Q1289" s="69"/>
      <c r="R1289" s="69"/>
      <c r="S1289" s="69"/>
      <c r="T1289" s="69"/>
      <c r="U1289" s="69"/>
      <c r="V1289" s="69"/>
      <c r="W1289" s="69"/>
      <c r="X1289" s="69"/>
      <c r="Y1289" s="69"/>
    </row>
    <row r="1290" spans="14:25">
      <c r="N1290" s="68"/>
      <c r="O1290" s="69"/>
      <c r="P1290" s="69"/>
      <c r="Q1290" s="69"/>
      <c r="R1290" s="69"/>
      <c r="S1290" s="69"/>
      <c r="T1290" s="69"/>
      <c r="U1290" s="69"/>
      <c r="V1290" s="69"/>
      <c r="W1290" s="69"/>
      <c r="X1290" s="69"/>
      <c r="Y1290" s="69"/>
    </row>
    <row r="1291" spans="14:25">
      <c r="N1291" s="68"/>
      <c r="O1291" s="69"/>
      <c r="P1291" s="69"/>
      <c r="Q1291" s="69"/>
      <c r="R1291" s="69"/>
      <c r="S1291" s="69"/>
      <c r="T1291" s="69"/>
      <c r="U1291" s="69"/>
      <c r="V1291" s="69"/>
      <c r="W1291" s="69"/>
      <c r="X1291" s="69"/>
      <c r="Y1291" s="69"/>
    </row>
    <row r="1292" spans="14:25">
      <c r="N1292" s="68"/>
      <c r="O1292" s="69"/>
      <c r="P1292" s="69"/>
      <c r="Q1292" s="69"/>
      <c r="R1292" s="69"/>
      <c r="S1292" s="69"/>
      <c r="T1292" s="69"/>
      <c r="U1292" s="69"/>
      <c r="V1292" s="69"/>
      <c r="W1292" s="69"/>
      <c r="X1292" s="69"/>
      <c r="Y1292" s="69"/>
    </row>
    <row r="1293" spans="14:25">
      <c r="N1293" s="68"/>
      <c r="O1293" s="69"/>
      <c r="P1293" s="69"/>
      <c r="Q1293" s="69"/>
      <c r="R1293" s="69"/>
      <c r="S1293" s="69"/>
      <c r="T1293" s="69"/>
      <c r="U1293" s="69"/>
      <c r="V1293" s="69"/>
      <c r="W1293" s="69"/>
      <c r="X1293" s="69"/>
      <c r="Y1293" s="69"/>
    </row>
    <row r="1294" spans="14:25">
      <c r="N1294" s="68"/>
      <c r="O1294" s="69"/>
      <c r="P1294" s="69"/>
      <c r="Q1294" s="69"/>
      <c r="R1294" s="69"/>
      <c r="S1294" s="69"/>
      <c r="T1294" s="69"/>
      <c r="U1294" s="69"/>
      <c r="V1294" s="69"/>
      <c r="W1294" s="69"/>
      <c r="X1294" s="69"/>
      <c r="Y1294" s="69"/>
    </row>
    <row r="1295" spans="14:25">
      <c r="N1295" s="68"/>
      <c r="O1295" s="69"/>
      <c r="P1295" s="69"/>
      <c r="Q1295" s="69"/>
      <c r="R1295" s="69"/>
      <c r="S1295" s="69"/>
      <c r="T1295" s="69"/>
      <c r="U1295" s="69"/>
      <c r="V1295" s="69"/>
      <c r="W1295" s="69"/>
      <c r="X1295" s="69"/>
      <c r="Y1295" s="69"/>
    </row>
    <row r="1296" spans="14:25">
      <c r="N1296" s="68"/>
      <c r="O1296" s="69"/>
      <c r="P1296" s="69"/>
      <c r="Q1296" s="69"/>
      <c r="R1296" s="69"/>
      <c r="S1296" s="69"/>
      <c r="T1296" s="69"/>
      <c r="U1296" s="69"/>
      <c r="V1296" s="69"/>
      <c r="W1296" s="69"/>
      <c r="X1296" s="69"/>
      <c r="Y1296" s="69"/>
    </row>
    <row r="1297" spans="14:25">
      <c r="N1297" s="68"/>
      <c r="O1297" s="69"/>
      <c r="P1297" s="69"/>
      <c r="Q1297" s="69"/>
      <c r="R1297" s="69"/>
      <c r="S1297" s="69"/>
      <c r="T1297" s="69"/>
      <c r="U1297" s="69"/>
      <c r="V1297" s="69"/>
      <c r="W1297" s="69"/>
      <c r="X1297" s="69"/>
      <c r="Y1297" s="69"/>
    </row>
    <row r="1298" spans="14:25">
      <c r="N1298" s="68"/>
      <c r="O1298" s="69"/>
      <c r="P1298" s="69"/>
      <c r="Q1298" s="69"/>
      <c r="R1298" s="69"/>
      <c r="S1298" s="69"/>
      <c r="T1298" s="69"/>
      <c r="U1298" s="69"/>
      <c r="V1298" s="69"/>
      <c r="W1298" s="69"/>
      <c r="X1298" s="69"/>
      <c r="Y1298" s="69"/>
    </row>
    <row r="1299" spans="14:25">
      <c r="N1299" s="68"/>
      <c r="O1299" s="69"/>
      <c r="P1299" s="69"/>
      <c r="Q1299" s="69"/>
      <c r="R1299" s="69"/>
      <c r="S1299" s="69"/>
      <c r="T1299" s="69"/>
      <c r="U1299" s="69"/>
      <c r="V1299" s="69"/>
      <c r="W1299" s="69"/>
      <c r="X1299" s="69"/>
      <c r="Y1299" s="69"/>
    </row>
    <row r="1300" spans="14:25">
      <c r="N1300" s="68"/>
      <c r="O1300" s="69"/>
      <c r="P1300" s="69"/>
      <c r="Q1300" s="69"/>
      <c r="R1300" s="69"/>
      <c r="S1300" s="69"/>
      <c r="T1300" s="69"/>
      <c r="U1300" s="69"/>
      <c r="V1300" s="69"/>
      <c r="W1300" s="69"/>
      <c r="X1300" s="69"/>
      <c r="Y1300" s="69"/>
    </row>
    <row r="1301" spans="14:25">
      <c r="N1301" s="68"/>
      <c r="O1301" s="69"/>
      <c r="P1301" s="69"/>
      <c r="Q1301" s="69"/>
      <c r="R1301" s="69"/>
      <c r="S1301" s="69"/>
      <c r="T1301" s="69"/>
      <c r="U1301" s="69"/>
      <c r="V1301" s="69"/>
      <c r="W1301" s="69"/>
      <c r="X1301" s="69"/>
      <c r="Y1301" s="69"/>
    </row>
    <row r="1302" spans="14:25">
      <c r="N1302" s="68"/>
      <c r="O1302" s="69"/>
      <c r="P1302" s="69"/>
      <c r="Q1302" s="69"/>
      <c r="R1302" s="69"/>
      <c r="S1302" s="69"/>
      <c r="T1302" s="69"/>
      <c r="U1302" s="69"/>
      <c r="V1302" s="69"/>
      <c r="W1302" s="69"/>
      <c r="X1302" s="69"/>
      <c r="Y1302" s="69"/>
    </row>
    <row r="1303" spans="14:25">
      <c r="N1303" s="68"/>
      <c r="O1303" s="69"/>
      <c r="P1303" s="69"/>
      <c r="Q1303" s="69"/>
      <c r="R1303" s="69"/>
      <c r="S1303" s="69"/>
      <c r="T1303" s="69"/>
      <c r="U1303" s="69"/>
      <c r="V1303" s="69"/>
      <c r="W1303" s="69"/>
      <c r="X1303" s="69"/>
      <c r="Y1303" s="69"/>
    </row>
    <row r="1304" spans="14:25">
      <c r="N1304" s="68"/>
      <c r="O1304" s="69"/>
      <c r="P1304" s="69"/>
      <c r="Q1304" s="69"/>
      <c r="R1304" s="69"/>
      <c r="S1304" s="69"/>
      <c r="T1304" s="69"/>
      <c r="U1304" s="69"/>
      <c r="V1304" s="69"/>
      <c r="W1304" s="69"/>
      <c r="X1304" s="69"/>
      <c r="Y1304" s="69"/>
    </row>
    <row r="1305" spans="14:25">
      <c r="N1305" s="68"/>
      <c r="O1305" s="69"/>
      <c r="P1305" s="69"/>
      <c r="Q1305" s="69"/>
      <c r="R1305" s="69"/>
      <c r="S1305" s="69"/>
      <c r="T1305" s="69"/>
      <c r="U1305" s="69"/>
      <c r="V1305" s="69"/>
      <c r="W1305" s="69"/>
      <c r="X1305" s="69"/>
      <c r="Y1305" s="69"/>
    </row>
    <row r="1306" spans="14:25">
      <c r="N1306" s="68"/>
      <c r="O1306" s="69"/>
      <c r="P1306" s="69"/>
      <c r="Q1306" s="69"/>
      <c r="R1306" s="69"/>
      <c r="S1306" s="69"/>
      <c r="T1306" s="69"/>
      <c r="U1306" s="69"/>
      <c r="V1306" s="69"/>
      <c r="W1306" s="69"/>
      <c r="X1306" s="69"/>
      <c r="Y1306" s="69"/>
    </row>
    <row r="1307" spans="14:25">
      <c r="N1307" s="68"/>
      <c r="O1307" s="69"/>
      <c r="P1307" s="69"/>
      <c r="Q1307" s="69"/>
      <c r="R1307" s="69"/>
      <c r="S1307" s="69"/>
      <c r="T1307" s="69"/>
      <c r="U1307" s="69"/>
      <c r="V1307" s="69"/>
      <c r="W1307" s="69"/>
      <c r="X1307" s="69"/>
      <c r="Y1307" s="69"/>
    </row>
    <row r="1308" spans="14:25">
      <c r="N1308" s="68"/>
      <c r="O1308" s="69"/>
      <c r="P1308" s="69"/>
      <c r="Q1308" s="69"/>
      <c r="R1308" s="69"/>
      <c r="S1308" s="69"/>
      <c r="T1308" s="69"/>
      <c r="U1308" s="69"/>
      <c r="V1308" s="69"/>
      <c r="W1308" s="69"/>
      <c r="X1308" s="69"/>
      <c r="Y1308" s="69"/>
    </row>
    <row r="1309" spans="14:25">
      <c r="N1309" s="68"/>
      <c r="O1309" s="69"/>
      <c r="P1309" s="69"/>
      <c r="Q1309" s="69"/>
      <c r="R1309" s="69"/>
      <c r="S1309" s="69"/>
      <c r="T1309" s="69"/>
      <c r="U1309" s="69"/>
      <c r="V1309" s="69"/>
      <c r="W1309" s="69"/>
      <c r="X1309" s="69"/>
      <c r="Y1309" s="69"/>
    </row>
    <row r="1310" spans="14:25">
      <c r="N1310" s="68"/>
      <c r="O1310" s="69"/>
      <c r="P1310" s="69"/>
      <c r="Q1310" s="69"/>
      <c r="R1310" s="69"/>
      <c r="S1310" s="69"/>
      <c r="T1310" s="69"/>
      <c r="U1310" s="69"/>
      <c r="V1310" s="69"/>
      <c r="W1310" s="69"/>
      <c r="X1310" s="69"/>
      <c r="Y1310" s="69"/>
    </row>
    <row r="1311" spans="14:25">
      <c r="N1311" s="68"/>
      <c r="O1311" s="69"/>
      <c r="P1311" s="69"/>
      <c r="Q1311" s="69"/>
      <c r="R1311" s="69"/>
      <c r="S1311" s="69"/>
      <c r="T1311" s="69"/>
      <c r="U1311" s="69"/>
      <c r="V1311" s="69"/>
      <c r="W1311" s="69"/>
      <c r="X1311" s="69"/>
      <c r="Y1311" s="69"/>
    </row>
    <row r="1312" spans="14:25">
      <c r="N1312" s="68"/>
      <c r="O1312" s="69"/>
      <c r="P1312" s="69"/>
      <c r="Q1312" s="69"/>
      <c r="R1312" s="69"/>
      <c r="S1312" s="69"/>
      <c r="T1312" s="69"/>
      <c r="U1312" s="69"/>
      <c r="V1312" s="69"/>
      <c r="W1312" s="69"/>
      <c r="X1312" s="69"/>
      <c r="Y1312" s="69"/>
    </row>
    <row r="1313" spans="14:25">
      <c r="N1313" s="68"/>
      <c r="O1313" s="69"/>
      <c r="P1313" s="69"/>
      <c r="Q1313" s="69"/>
      <c r="R1313" s="69"/>
      <c r="S1313" s="69"/>
      <c r="T1313" s="69"/>
      <c r="U1313" s="69"/>
      <c r="V1313" s="69"/>
      <c r="W1313" s="69"/>
      <c r="X1313" s="69"/>
      <c r="Y1313" s="69"/>
    </row>
    <row r="1314" spans="14:25">
      <c r="N1314" s="68"/>
      <c r="O1314" s="69"/>
      <c r="P1314" s="69"/>
      <c r="Q1314" s="69"/>
      <c r="R1314" s="69"/>
      <c r="S1314" s="69"/>
      <c r="T1314" s="69"/>
      <c r="U1314" s="69"/>
      <c r="V1314" s="69"/>
      <c r="W1314" s="69"/>
      <c r="X1314" s="69"/>
      <c r="Y1314" s="69"/>
    </row>
    <row r="1315" spans="14:25">
      <c r="N1315" s="68"/>
      <c r="O1315" s="69"/>
      <c r="P1315" s="69"/>
      <c r="Q1315" s="69"/>
      <c r="R1315" s="69"/>
      <c r="S1315" s="69"/>
      <c r="T1315" s="69"/>
      <c r="U1315" s="69"/>
      <c r="V1315" s="69"/>
      <c r="W1315" s="69"/>
      <c r="X1315" s="69"/>
      <c r="Y1315" s="69"/>
    </row>
    <row r="1316" spans="14:25">
      <c r="N1316" s="68"/>
      <c r="O1316" s="69"/>
      <c r="P1316" s="69"/>
      <c r="Q1316" s="69"/>
      <c r="R1316" s="69"/>
      <c r="S1316" s="69"/>
      <c r="T1316" s="69"/>
      <c r="U1316" s="69"/>
      <c r="V1316" s="69"/>
      <c r="W1316" s="69"/>
      <c r="X1316" s="69"/>
      <c r="Y1316" s="69"/>
    </row>
    <row r="1317" spans="14:25">
      <c r="N1317" s="68"/>
      <c r="O1317" s="69"/>
      <c r="P1317" s="69"/>
      <c r="Q1317" s="69"/>
      <c r="R1317" s="69"/>
      <c r="S1317" s="69"/>
      <c r="T1317" s="69"/>
      <c r="U1317" s="69"/>
      <c r="V1317" s="69"/>
      <c r="W1317" s="69"/>
      <c r="X1317" s="69"/>
      <c r="Y1317" s="69"/>
    </row>
    <row r="1318" spans="14:25">
      <c r="N1318" s="68"/>
      <c r="O1318" s="69"/>
      <c r="P1318" s="69"/>
      <c r="Q1318" s="69"/>
      <c r="R1318" s="69"/>
      <c r="S1318" s="69"/>
      <c r="T1318" s="69"/>
      <c r="U1318" s="69"/>
      <c r="V1318" s="69"/>
      <c r="W1318" s="69"/>
      <c r="X1318" s="69"/>
      <c r="Y1318" s="69"/>
    </row>
    <row r="1319" spans="14:25">
      <c r="N1319" s="68"/>
      <c r="O1319" s="69"/>
      <c r="P1319" s="69"/>
      <c r="Q1319" s="69"/>
      <c r="R1319" s="69"/>
      <c r="S1319" s="69"/>
      <c r="T1319" s="69"/>
      <c r="U1319" s="69"/>
      <c r="V1319" s="69"/>
      <c r="W1319" s="69"/>
      <c r="X1319" s="69"/>
      <c r="Y1319" s="69"/>
    </row>
    <row r="1320" spans="14:25">
      <c r="N1320" s="68"/>
      <c r="O1320" s="69"/>
      <c r="P1320" s="69"/>
      <c r="Q1320" s="69"/>
      <c r="R1320" s="69"/>
      <c r="S1320" s="69"/>
      <c r="T1320" s="69"/>
      <c r="U1320" s="69"/>
      <c r="V1320" s="69"/>
      <c r="W1320" s="69"/>
      <c r="X1320" s="69"/>
      <c r="Y1320" s="69"/>
    </row>
    <row r="1321" spans="14:25">
      <c r="N1321" s="68"/>
      <c r="O1321" s="69"/>
      <c r="P1321" s="69"/>
      <c r="Q1321" s="69"/>
      <c r="R1321" s="69"/>
      <c r="S1321" s="69"/>
      <c r="T1321" s="69"/>
      <c r="U1321" s="69"/>
      <c r="V1321" s="69"/>
      <c r="W1321" s="69"/>
      <c r="X1321" s="69"/>
      <c r="Y1321" s="69"/>
    </row>
    <row r="1322" spans="14:25">
      <c r="N1322" s="68"/>
      <c r="O1322" s="69"/>
      <c r="P1322" s="69"/>
      <c r="Q1322" s="69"/>
      <c r="R1322" s="69"/>
      <c r="S1322" s="69"/>
      <c r="T1322" s="69"/>
      <c r="U1322" s="69"/>
      <c r="V1322" s="69"/>
      <c r="W1322" s="69"/>
      <c r="X1322" s="69"/>
      <c r="Y1322" s="69"/>
    </row>
    <row r="1323" spans="14:25">
      <c r="N1323" s="68"/>
      <c r="O1323" s="69"/>
      <c r="P1323" s="69"/>
      <c r="Q1323" s="69"/>
      <c r="R1323" s="69"/>
      <c r="S1323" s="69"/>
      <c r="T1323" s="69"/>
      <c r="U1323" s="69"/>
      <c r="V1323" s="69"/>
      <c r="W1323" s="69"/>
      <c r="X1323" s="69"/>
      <c r="Y1323" s="69"/>
    </row>
    <row r="1324" spans="14:25">
      <c r="N1324" s="68"/>
      <c r="O1324" s="69"/>
      <c r="P1324" s="69"/>
      <c r="Q1324" s="69"/>
      <c r="R1324" s="69"/>
      <c r="S1324" s="69"/>
      <c r="T1324" s="69"/>
      <c r="U1324" s="69"/>
      <c r="V1324" s="69"/>
      <c r="W1324" s="69"/>
      <c r="X1324" s="69"/>
      <c r="Y1324" s="69"/>
    </row>
    <row r="1325" spans="14:25">
      <c r="N1325" s="68"/>
      <c r="O1325" s="69"/>
      <c r="P1325" s="69"/>
      <c r="Q1325" s="69"/>
      <c r="R1325" s="69"/>
      <c r="S1325" s="69"/>
      <c r="T1325" s="69"/>
      <c r="U1325" s="69"/>
      <c r="V1325" s="69"/>
      <c r="W1325" s="69"/>
      <c r="X1325" s="69"/>
      <c r="Y1325" s="69"/>
    </row>
    <row r="1326" spans="14:25">
      <c r="N1326" s="68"/>
      <c r="O1326" s="69"/>
      <c r="P1326" s="69"/>
      <c r="Q1326" s="69"/>
      <c r="R1326" s="69"/>
      <c r="S1326" s="69"/>
      <c r="T1326" s="69"/>
      <c r="U1326" s="69"/>
      <c r="V1326" s="69"/>
      <c r="W1326" s="69"/>
      <c r="X1326" s="69"/>
      <c r="Y1326" s="69"/>
    </row>
    <row r="1327" spans="14:25">
      <c r="N1327" s="68"/>
      <c r="O1327" s="69"/>
      <c r="P1327" s="69"/>
      <c r="Q1327" s="69"/>
      <c r="R1327" s="69"/>
      <c r="S1327" s="69"/>
      <c r="T1327" s="69"/>
      <c r="U1327" s="69"/>
      <c r="V1327" s="69"/>
      <c r="W1327" s="69"/>
      <c r="X1327" s="69"/>
      <c r="Y1327" s="69"/>
    </row>
    <row r="1328" spans="14:25">
      <c r="N1328" s="68"/>
      <c r="O1328" s="69"/>
      <c r="P1328" s="69"/>
      <c r="Q1328" s="69"/>
      <c r="R1328" s="69"/>
      <c r="S1328" s="69"/>
      <c r="T1328" s="69"/>
      <c r="U1328" s="69"/>
      <c r="V1328" s="69"/>
      <c r="W1328" s="69"/>
      <c r="X1328" s="69"/>
      <c r="Y1328" s="69"/>
    </row>
    <row r="1329" spans="14:25">
      <c r="N1329" s="68"/>
      <c r="O1329" s="69"/>
      <c r="P1329" s="69"/>
      <c r="Q1329" s="69"/>
      <c r="R1329" s="69"/>
      <c r="S1329" s="69"/>
      <c r="T1329" s="69"/>
      <c r="U1329" s="69"/>
      <c r="V1329" s="69"/>
      <c r="W1329" s="69"/>
      <c r="X1329" s="69"/>
      <c r="Y1329" s="69"/>
    </row>
    <row r="1330" spans="14:25">
      <c r="N1330" s="68"/>
      <c r="O1330" s="69"/>
      <c r="P1330" s="69"/>
      <c r="Q1330" s="69"/>
      <c r="R1330" s="69"/>
      <c r="S1330" s="69"/>
      <c r="T1330" s="69"/>
      <c r="U1330" s="69"/>
      <c r="V1330" s="69"/>
      <c r="W1330" s="69"/>
      <c r="X1330" s="69"/>
      <c r="Y1330" s="69"/>
    </row>
    <row r="1331" spans="14:25">
      <c r="N1331" s="68"/>
      <c r="O1331" s="69"/>
      <c r="P1331" s="69"/>
      <c r="Q1331" s="69"/>
      <c r="R1331" s="69"/>
      <c r="S1331" s="69"/>
      <c r="T1331" s="69"/>
      <c r="U1331" s="69"/>
      <c r="V1331" s="69"/>
      <c r="W1331" s="69"/>
      <c r="X1331" s="69"/>
      <c r="Y1331" s="69"/>
    </row>
    <row r="1332" spans="14:25">
      <c r="N1332" s="68"/>
      <c r="O1332" s="69"/>
      <c r="P1332" s="69"/>
      <c r="Q1332" s="69"/>
      <c r="R1332" s="69"/>
      <c r="S1332" s="69"/>
      <c r="T1332" s="69"/>
      <c r="U1332" s="69"/>
      <c r="V1332" s="69"/>
      <c r="W1332" s="69"/>
      <c r="X1332" s="69"/>
      <c r="Y1332" s="69"/>
    </row>
    <row r="1333" spans="14:25">
      <c r="N1333" s="68"/>
      <c r="O1333" s="69"/>
      <c r="P1333" s="69"/>
      <c r="Q1333" s="69"/>
      <c r="R1333" s="69"/>
      <c r="S1333" s="69"/>
      <c r="T1333" s="69"/>
      <c r="U1333" s="69"/>
      <c r="V1333" s="69"/>
      <c r="W1333" s="69"/>
      <c r="X1333" s="69"/>
      <c r="Y1333" s="69"/>
    </row>
    <row r="1334" spans="14:25">
      <c r="N1334" s="68"/>
      <c r="O1334" s="69"/>
      <c r="P1334" s="69"/>
      <c r="Q1334" s="69"/>
      <c r="R1334" s="69"/>
      <c r="S1334" s="69"/>
      <c r="T1334" s="69"/>
      <c r="U1334" s="69"/>
      <c r="V1334" s="69"/>
      <c r="W1334" s="69"/>
      <c r="X1334" s="69"/>
      <c r="Y1334" s="69"/>
    </row>
    <row r="1335" spans="14:25">
      <c r="N1335" s="68"/>
      <c r="O1335" s="69"/>
      <c r="P1335" s="69"/>
      <c r="Q1335" s="69"/>
      <c r="R1335" s="69"/>
      <c r="S1335" s="69"/>
      <c r="T1335" s="69"/>
      <c r="U1335" s="69"/>
      <c r="V1335" s="69"/>
      <c r="W1335" s="69"/>
      <c r="X1335" s="69"/>
      <c r="Y1335" s="69"/>
    </row>
    <row r="1336" spans="14:25">
      <c r="N1336" s="68"/>
      <c r="O1336" s="69"/>
      <c r="P1336" s="69"/>
      <c r="Q1336" s="69"/>
      <c r="R1336" s="69"/>
      <c r="S1336" s="69"/>
      <c r="T1336" s="69"/>
      <c r="U1336" s="69"/>
      <c r="V1336" s="69"/>
      <c r="W1336" s="69"/>
      <c r="X1336" s="69"/>
      <c r="Y1336" s="69"/>
    </row>
    <row r="1337" spans="14:25">
      <c r="N1337" s="68"/>
      <c r="O1337" s="69"/>
      <c r="P1337" s="69"/>
      <c r="Q1337" s="69"/>
      <c r="R1337" s="69"/>
      <c r="S1337" s="69"/>
      <c r="T1337" s="69"/>
      <c r="U1337" s="69"/>
      <c r="V1337" s="69"/>
      <c r="W1337" s="69"/>
      <c r="X1337" s="69"/>
      <c r="Y1337" s="69"/>
    </row>
    <row r="1338" spans="14:25">
      <c r="N1338" s="68"/>
      <c r="O1338" s="69"/>
      <c r="P1338" s="69"/>
      <c r="Q1338" s="69"/>
      <c r="R1338" s="69"/>
      <c r="S1338" s="69"/>
      <c r="T1338" s="69"/>
      <c r="U1338" s="69"/>
      <c r="V1338" s="69"/>
      <c r="W1338" s="69"/>
      <c r="X1338" s="69"/>
      <c r="Y1338" s="69"/>
    </row>
    <row r="1339" spans="14:25">
      <c r="N1339" s="68"/>
      <c r="O1339" s="69"/>
      <c r="P1339" s="69"/>
      <c r="Q1339" s="69"/>
      <c r="R1339" s="69"/>
      <c r="S1339" s="69"/>
      <c r="T1339" s="69"/>
      <c r="U1339" s="69"/>
      <c r="V1339" s="69"/>
      <c r="W1339" s="69"/>
      <c r="X1339" s="69"/>
      <c r="Y1339" s="69"/>
    </row>
    <row r="1340" spans="14:25">
      <c r="N1340" s="68"/>
      <c r="O1340" s="69"/>
      <c r="P1340" s="69"/>
      <c r="Q1340" s="69"/>
      <c r="R1340" s="69"/>
      <c r="S1340" s="69"/>
      <c r="T1340" s="69"/>
      <c r="U1340" s="69"/>
      <c r="V1340" s="69"/>
      <c r="W1340" s="69"/>
      <c r="X1340" s="69"/>
      <c r="Y1340" s="69"/>
    </row>
    <row r="1341" spans="14:25">
      <c r="N1341" s="68"/>
      <c r="O1341" s="69"/>
      <c r="P1341" s="69"/>
      <c r="Q1341" s="69"/>
      <c r="R1341" s="69"/>
      <c r="S1341" s="69"/>
      <c r="T1341" s="69"/>
      <c r="U1341" s="69"/>
      <c r="V1341" s="69"/>
      <c r="W1341" s="69"/>
      <c r="X1341" s="69"/>
      <c r="Y1341" s="69"/>
    </row>
    <row r="1342" spans="14:25">
      <c r="N1342" s="68"/>
      <c r="O1342" s="69"/>
      <c r="P1342" s="69"/>
      <c r="Q1342" s="69"/>
      <c r="R1342" s="69"/>
      <c r="S1342" s="69"/>
      <c r="T1342" s="69"/>
      <c r="U1342" s="69"/>
      <c r="V1342" s="69"/>
      <c r="W1342" s="69"/>
      <c r="X1342" s="69"/>
      <c r="Y1342" s="69"/>
    </row>
    <row r="1343" spans="14:25">
      <c r="N1343" s="68"/>
      <c r="O1343" s="69"/>
      <c r="P1343" s="69"/>
      <c r="Q1343" s="69"/>
      <c r="R1343" s="69"/>
      <c r="S1343" s="69"/>
      <c r="T1343" s="69"/>
      <c r="U1343" s="69"/>
      <c r="V1343" s="69"/>
      <c r="W1343" s="69"/>
      <c r="X1343" s="69"/>
      <c r="Y1343" s="69"/>
    </row>
    <row r="1344" spans="14:25">
      <c r="N1344" s="68"/>
      <c r="O1344" s="69"/>
      <c r="P1344" s="69"/>
      <c r="Q1344" s="69"/>
      <c r="R1344" s="69"/>
      <c r="S1344" s="69"/>
      <c r="T1344" s="69"/>
      <c r="U1344" s="69"/>
      <c r="V1344" s="69"/>
      <c r="W1344" s="69"/>
      <c r="X1344" s="69"/>
      <c r="Y1344" s="69"/>
    </row>
    <row r="1345" spans="14:25">
      <c r="N1345" s="68"/>
      <c r="O1345" s="69"/>
      <c r="P1345" s="69"/>
      <c r="Q1345" s="69"/>
      <c r="R1345" s="69"/>
      <c r="S1345" s="69"/>
      <c r="T1345" s="69"/>
      <c r="U1345" s="69"/>
      <c r="V1345" s="69"/>
      <c r="W1345" s="69"/>
      <c r="X1345" s="69"/>
      <c r="Y1345" s="69"/>
    </row>
    <row r="1346" spans="14:25">
      <c r="N1346" s="68"/>
      <c r="O1346" s="69"/>
      <c r="P1346" s="69"/>
      <c r="Q1346" s="69"/>
      <c r="R1346" s="69"/>
      <c r="S1346" s="69"/>
      <c r="T1346" s="69"/>
      <c r="U1346" s="69"/>
      <c r="V1346" s="69"/>
      <c r="W1346" s="69"/>
      <c r="X1346" s="69"/>
      <c r="Y1346" s="69"/>
    </row>
    <row r="1347" spans="14:25">
      <c r="N1347" s="68"/>
      <c r="O1347" s="69"/>
      <c r="P1347" s="69"/>
      <c r="Q1347" s="69"/>
      <c r="R1347" s="69"/>
      <c r="S1347" s="69"/>
      <c r="T1347" s="69"/>
      <c r="U1347" s="69"/>
      <c r="V1347" s="69"/>
      <c r="W1347" s="69"/>
      <c r="X1347" s="69"/>
      <c r="Y1347" s="69"/>
    </row>
    <row r="1348" spans="14:25">
      <c r="N1348" s="68"/>
      <c r="O1348" s="69"/>
      <c r="P1348" s="69"/>
      <c r="Q1348" s="69"/>
      <c r="R1348" s="69"/>
      <c r="S1348" s="69"/>
      <c r="T1348" s="69"/>
      <c r="U1348" s="69"/>
      <c r="V1348" s="69"/>
      <c r="W1348" s="69"/>
      <c r="X1348" s="69"/>
      <c r="Y1348" s="69"/>
    </row>
    <row r="1349" spans="14:25">
      <c r="N1349" s="68"/>
      <c r="O1349" s="69"/>
      <c r="P1349" s="69"/>
      <c r="Q1349" s="69"/>
      <c r="R1349" s="69"/>
      <c r="S1349" s="69"/>
      <c r="T1349" s="69"/>
      <c r="U1349" s="69"/>
      <c r="V1349" s="69"/>
      <c r="W1349" s="69"/>
      <c r="X1349" s="69"/>
      <c r="Y1349" s="69"/>
    </row>
    <row r="1350" spans="14:25">
      <c r="N1350" s="68"/>
      <c r="O1350" s="69"/>
      <c r="P1350" s="69"/>
      <c r="Q1350" s="69"/>
      <c r="R1350" s="69"/>
      <c r="S1350" s="69"/>
      <c r="T1350" s="69"/>
      <c r="U1350" s="69"/>
      <c r="V1350" s="69"/>
      <c r="W1350" s="69"/>
      <c r="X1350" s="69"/>
      <c r="Y1350" s="69"/>
    </row>
    <row r="1351" spans="14:25">
      <c r="N1351" s="68"/>
      <c r="O1351" s="69"/>
      <c r="P1351" s="69"/>
      <c r="Q1351" s="69"/>
      <c r="R1351" s="69"/>
      <c r="S1351" s="69"/>
      <c r="T1351" s="69"/>
      <c r="U1351" s="69"/>
      <c r="V1351" s="69"/>
      <c r="W1351" s="69"/>
      <c r="X1351" s="69"/>
      <c r="Y1351" s="69"/>
    </row>
    <row r="1352" spans="14:25">
      <c r="N1352" s="68"/>
      <c r="O1352" s="69"/>
      <c r="P1352" s="69"/>
      <c r="Q1352" s="69"/>
      <c r="R1352" s="69"/>
      <c r="S1352" s="69"/>
      <c r="T1352" s="69"/>
      <c r="U1352" s="69"/>
      <c r="V1352" s="69"/>
      <c r="W1352" s="69"/>
      <c r="X1352" s="69"/>
      <c r="Y1352" s="69"/>
    </row>
    <row r="1353" spans="14:25">
      <c r="N1353" s="68"/>
      <c r="O1353" s="69"/>
      <c r="P1353" s="69"/>
      <c r="Q1353" s="69"/>
      <c r="R1353" s="69"/>
      <c r="S1353" s="69"/>
      <c r="T1353" s="69"/>
      <c r="U1353" s="69"/>
      <c r="V1353" s="69"/>
      <c r="W1353" s="69"/>
      <c r="X1353" s="69"/>
      <c r="Y1353" s="69"/>
    </row>
    <row r="1354" spans="14:25">
      <c r="N1354" s="68"/>
      <c r="O1354" s="69"/>
      <c r="P1354" s="69"/>
      <c r="Q1354" s="69"/>
      <c r="R1354" s="69"/>
      <c r="S1354" s="69"/>
      <c r="T1354" s="69"/>
      <c r="U1354" s="69"/>
      <c r="V1354" s="69"/>
      <c r="W1354" s="69"/>
      <c r="X1354" s="69"/>
      <c r="Y1354" s="69"/>
    </row>
    <row r="1355" spans="14:25">
      <c r="N1355" s="68"/>
      <c r="O1355" s="69"/>
      <c r="P1355" s="69"/>
      <c r="Q1355" s="69"/>
      <c r="R1355" s="69"/>
      <c r="S1355" s="69"/>
      <c r="T1355" s="69"/>
      <c r="U1355" s="69"/>
      <c r="V1355" s="69"/>
      <c r="W1355" s="69"/>
      <c r="X1355" s="69"/>
      <c r="Y1355" s="69"/>
    </row>
    <row r="1356" spans="14:25">
      <c r="N1356" s="68"/>
      <c r="O1356" s="69"/>
      <c r="P1356" s="69"/>
      <c r="Q1356" s="69"/>
      <c r="R1356" s="69"/>
      <c r="S1356" s="69"/>
      <c r="T1356" s="69"/>
      <c r="U1356" s="69"/>
      <c r="V1356" s="69"/>
      <c r="W1356" s="69"/>
      <c r="X1356" s="69"/>
      <c r="Y1356" s="69"/>
    </row>
    <row r="1357" spans="14:25">
      <c r="N1357" s="68"/>
      <c r="O1357" s="69"/>
      <c r="P1357" s="69"/>
      <c r="Q1357" s="69"/>
      <c r="R1357" s="69"/>
      <c r="S1357" s="69"/>
      <c r="T1357" s="69"/>
      <c r="U1357" s="69"/>
      <c r="V1357" s="69"/>
      <c r="W1357" s="69"/>
      <c r="X1357" s="69"/>
      <c r="Y1357" s="69"/>
    </row>
    <row r="1358" spans="14:25">
      <c r="N1358" s="68"/>
      <c r="O1358" s="69"/>
      <c r="P1358" s="69"/>
      <c r="Q1358" s="69"/>
      <c r="R1358" s="69"/>
      <c r="S1358" s="69"/>
      <c r="T1358" s="69"/>
      <c r="U1358" s="69"/>
      <c r="V1358" s="69"/>
      <c r="W1358" s="69"/>
      <c r="X1358" s="69"/>
      <c r="Y1358" s="69"/>
    </row>
    <row r="1359" spans="14:25">
      <c r="N1359" s="68"/>
      <c r="O1359" s="69"/>
      <c r="P1359" s="69"/>
      <c r="Q1359" s="69"/>
      <c r="R1359" s="69"/>
      <c r="S1359" s="69"/>
      <c r="T1359" s="69"/>
      <c r="U1359" s="69"/>
      <c r="V1359" s="69"/>
      <c r="W1359" s="69"/>
      <c r="X1359" s="69"/>
      <c r="Y1359" s="69"/>
    </row>
    <row r="1360" spans="14:25">
      <c r="N1360" s="68"/>
      <c r="O1360" s="69"/>
      <c r="P1360" s="69"/>
      <c r="Q1360" s="69"/>
      <c r="R1360" s="69"/>
      <c r="S1360" s="69"/>
      <c r="T1360" s="69"/>
      <c r="U1360" s="69"/>
      <c r="V1360" s="69"/>
      <c r="W1360" s="69"/>
      <c r="X1360" s="69"/>
      <c r="Y1360" s="69"/>
    </row>
    <row r="1361" spans="14:25">
      <c r="N1361" s="68"/>
      <c r="O1361" s="69"/>
      <c r="P1361" s="69"/>
      <c r="Q1361" s="69"/>
      <c r="R1361" s="69"/>
      <c r="S1361" s="69"/>
      <c r="T1361" s="69"/>
      <c r="U1361" s="69"/>
      <c r="V1361" s="69"/>
      <c r="W1361" s="69"/>
      <c r="X1361" s="69"/>
      <c r="Y1361" s="69"/>
    </row>
    <row r="1362" spans="14:25">
      <c r="N1362" s="68"/>
      <c r="O1362" s="69"/>
      <c r="P1362" s="69"/>
      <c r="Q1362" s="69"/>
      <c r="R1362" s="69"/>
      <c r="S1362" s="69"/>
      <c r="T1362" s="69"/>
      <c r="U1362" s="69"/>
      <c r="V1362" s="69"/>
      <c r="W1362" s="69"/>
      <c r="X1362" s="69"/>
      <c r="Y1362" s="69"/>
    </row>
    <row r="1363" spans="14:25">
      <c r="N1363" s="68"/>
      <c r="O1363" s="69"/>
      <c r="P1363" s="69"/>
      <c r="Q1363" s="69"/>
      <c r="R1363" s="69"/>
      <c r="S1363" s="69"/>
      <c r="T1363" s="69"/>
      <c r="U1363" s="69"/>
      <c r="V1363" s="69"/>
      <c r="W1363" s="69"/>
      <c r="X1363" s="69"/>
      <c r="Y1363" s="69"/>
    </row>
    <row r="1364" spans="14:25">
      <c r="N1364" s="68"/>
      <c r="O1364" s="69"/>
      <c r="P1364" s="69"/>
      <c r="Q1364" s="69"/>
      <c r="R1364" s="69"/>
      <c r="S1364" s="69"/>
      <c r="T1364" s="69"/>
      <c r="U1364" s="69"/>
      <c r="V1364" s="69"/>
      <c r="W1364" s="69"/>
      <c r="X1364" s="69"/>
      <c r="Y1364" s="69"/>
    </row>
    <row r="1365" spans="14:25">
      <c r="N1365" s="68"/>
      <c r="O1365" s="69"/>
      <c r="P1365" s="69"/>
      <c r="Q1365" s="69"/>
      <c r="R1365" s="69"/>
      <c r="S1365" s="69"/>
      <c r="T1365" s="69"/>
      <c r="U1365" s="69"/>
      <c r="V1365" s="69"/>
      <c r="W1365" s="69"/>
      <c r="X1365" s="69"/>
      <c r="Y1365" s="69"/>
    </row>
    <row r="1366" spans="14:25">
      <c r="N1366" s="68"/>
      <c r="O1366" s="69"/>
      <c r="P1366" s="69"/>
      <c r="Q1366" s="69"/>
      <c r="R1366" s="69"/>
      <c r="S1366" s="69"/>
      <c r="T1366" s="69"/>
      <c r="U1366" s="69"/>
      <c r="V1366" s="69"/>
      <c r="W1366" s="69"/>
      <c r="X1366" s="69"/>
      <c r="Y1366" s="69"/>
    </row>
    <row r="1367" spans="14:25">
      <c r="N1367" s="68"/>
      <c r="O1367" s="69"/>
      <c r="P1367" s="69"/>
      <c r="Q1367" s="69"/>
      <c r="R1367" s="69"/>
      <c r="S1367" s="69"/>
      <c r="T1367" s="69"/>
      <c r="U1367" s="69"/>
      <c r="V1367" s="69"/>
      <c r="W1367" s="69"/>
      <c r="X1367" s="69"/>
      <c r="Y1367" s="69"/>
    </row>
    <row r="1368" spans="14:25">
      <c r="N1368" s="68"/>
      <c r="O1368" s="69"/>
      <c r="P1368" s="69"/>
      <c r="Q1368" s="69"/>
      <c r="R1368" s="69"/>
      <c r="S1368" s="69"/>
      <c r="T1368" s="69"/>
      <c r="U1368" s="69"/>
      <c r="V1368" s="69"/>
      <c r="W1368" s="69"/>
      <c r="X1368" s="69"/>
      <c r="Y1368" s="69"/>
    </row>
    <row r="1369" spans="14:25">
      <c r="N1369" s="68"/>
      <c r="O1369" s="69"/>
      <c r="P1369" s="69"/>
      <c r="Q1369" s="69"/>
      <c r="R1369" s="69"/>
      <c r="S1369" s="69"/>
      <c r="T1369" s="69"/>
      <c r="U1369" s="69"/>
      <c r="V1369" s="69"/>
      <c r="W1369" s="69"/>
      <c r="X1369" s="69"/>
      <c r="Y1369" s="69"/>
    </row>
    <row r="1370" spans="14:25">
      <c r="N1370" s="68"/>
      <c r="O1370" s="69"/>
      <c r="P1370" s="69"/>
      <c r="Q1370" s="69"/>
      <c r="R1370" s="69"/>
      <c r="S1370" s="69"/>
      <c r="T1370" s="69"/>
      <c r="U1370" s="69"/>
      <c r="V1370" s="69"/>
      <c r="W1370" s="69"/>
      <c r="X1370" s="69"/>
      <c r="Y1370" s="69"/>
    </row>
    <row r="1371" spans="14:25">
      <c r="N1371" s="68"/>
      <c r="O1371" s="69"/>
      <c r="P1371" s="69"/>
      <c r="Q1371" s="69"/>
      <c r="R1371" s="69"/>
      <c r="S1371" s="69"/>
      <c r="T1371" s="69"/>
      <c r="U1371" s="69"/>
      <c r="V1371" s="69"/>
      <c r="W1371" s="69"/>
      <c r="X1371" s="69"/>
      <c r="Y1371" s="69"/>
    </row>
    <row r="1372" spans="14:25">
      <c r="N1372" s="68"/>
      <c r="O1372" s="69"/>
      <c r="P1372" s="69"/>
      <c r="Q1372" s="69"/>
      <c r="R1372" s="69"/>
      <c r="S1372" s="69"/>
      <c r="T1372" s="69"/>
      <c r="U1372" s="69"/>
      <c r="V1372" s="69"/>
      <c r="W1372" s="69"/>
      <c r="X1372" s="69"/>
      <c r="Y1372" s="69"/>
    </row>
    <row r="1373" spans="14:25">
      <c r="N1373" s="68"/>
      <c r="O1373" s="69"/>
      <c r="P1373" s="69"/>
      <c r="Q1373" s="69"/>
      <c r="R1373" s="69"/>
      <c r="S1373" s="69"/>
      <c r="T1373" s="69"/>
      <c r="U1373" s="69"/>
      <c r="V1373" s="69"/>
      <c r="W1373" s="69"/>
      <c r="X1373" s="69"/>
      <c r="Y1373" s="69"/>
    </row>
    <row r="1374" spans="14:25">
      <c r="N1374" s="68"/>
      <c r="O1374" s="69"/>
      <c r="P1374" s="69"/>
      <c r="Q1374" s="69"/>
      <c r="R1374" s="69"/>
      <c r="S1374" s="69"/>
      <c r="T1374" s="69"/>
      <c r="U1374" s="69"/>
      <c r="V1374" s="69"/>
      <c r="W1374" s="69"/>
      <c r="X1374" s="69"/>
      <c r="Y1374" s="69"/>
    </row>
    <row r="1375" spans="14:25">
      <c r="N1375" s="68"/>
      <c r="O1375" s="69"/>
      <c r="P1375" s="69"/>
      <c r="Q1375" s="69"/>
      <c r="R1375" s="69"/>
      <c r="S1375" s="69"/>
      <c r="T1375" s="69"/>
      <c r="U1375" s="69"/>
      <c r="V1375" s="69"/>
      <c r="W1375" s="69"/>
      <c r="X1375" s="69"/>
      <c r="Y1375" s="69"/>
    </row>
    <row r="1376" spans="14:25">
      <c r="N1376" s="68"/>
      <c r="O1376" s="69"/>
      <c r="P1376" s="69"/>
      <c r="Q1376" s="69"/>
      <c r="R1376" s="69"/>
      <c r="S1376" s="69"/>
      <c r="T1376" s="69"/>
      <c r="U1376" s="69"/>
      <c r="V1376" s="69"/>
      <c r="W1376" s="69"/>
      <c r="X1376" s="69"/>
      <c r="Y1376" s="69"/>
    </row>
    <row r="1377" spans="14:25">
      <c r="N1377" s="68"/>
      <c r="O1377" s="69"/>
      <c r="P1377" s="69"/>
      <c r="Q1377" s="69"/>
      <c r="R1377" s="69"/>
      <c r="S1377" s="69"/>
      <c r="T1377" s="69"/>
      <c r="U1377" s="69"/>
      <c r="V1377" s="69"/>
      <c r="W1377" s="69"/>
      <c r="X1377" s="69"/>
      <c r="Y1377" s="69"/>
    </row>
    <row r="1378" spans="14:25">
      <c r="N1378" s="68"/>
      <c r="O1378" s="69"/>
      <c r="P1378" s="69"/>
      <c r="Q1378" s="69"/>
      <c r="R1378" s="69"/>
      <c r="S1378" s="69"/>
      <c r="T1378" s="69"/>
      <c r="U1378" s="69"/>
      <c r="V1378" s="69"/>
      <c r="W1378" s="69"/>
      <c r="X1378" s="69"/>
      <c r="Y1378" s="69"/>
    </row>
    <row r="1379" spans="14:25">
      <c r="N1379" s="68"/>
      <c r="O1379" s="69"/>
      <c r="P1379" s="69"/>
      <c r="Q1379" s="69"/>
      <c r="R1379" s="69"/>
      <c r="S1379" s="69"/>
      <c r="T1379" s="69"/>
      <c r="U1379" s="69"/>
      <c r="V1379" s="69"/>
      <c r="W1379" s="69"/>
      <c r="X1379" s="69"/>
      <c r="Y1379" s="69"/>
    </row>
    <row r="1380" spans="14:25">
      <c r="N1380" s="68"/>
      <c r="O1380" s="69"/>
      <c r="P1380" s="69"/>
      <c r="Q1380" s="69"/>
      <c r="R1380" s="69"/>
      <c r="S1380" s="69"/>
      <c r="T1380" s="69"/>
      <c r="U1380" s="69"/>
      <c r="V1380" s="69"/>
      <c r="W1380" s="69"/>
      <c r="X1380" s="69"/>
      <c r="Y1380" s="69"/>
    </row>
    <row r="1381" spans="14:25">
      <c r="N1381" s="68"/>
      <c r="O1381" s="69"/>
      <c r="P1381" s="69"/>
      <c r="Q1381" s="69"/>
      <c r="R1381" s="69"/>
      <c r="S1381" s="69"/>
      <c r="T1381" s="69"/>
      <c r="U1381" s="69"/>
      <c r="V1381" s="69"/>
      <c r="W1381" s="69"/>
      <c r="X1381" s="69"/>
      <c r="Y1381" s="69"/>
    </row>
    <row r="1382" spans="14:25">
      <c r="N1382" s="68"/>
      <c r="O1382" s="69"/>
      <c r="P1382" s="69"/>
      <c r="Q1382" s="69"/>
      <c r="R1382" s="69"/>
      <c r="S1382" s="69"/>
      <c r="T1382" s="69"/>
      <c r="U1382" s="69"/>
      <c r="V1382" s="69"/>
      <c r="W1382" s="69"/>
      <c r="X1382" s="69"/>
      <c r="Y1382" s="69"/>
    </row>
    <row r="1383" spans="14:25">
      <c r="N1383" s="68"/>
      <c r="O1383" s="69"/>
      <c r="P1383" s="69"/>
      <c r="Q1383" s="69"/>
      <c r="R1383" s="69"/>
      <c r="S1383" s="69"/>
      <c r="T1383" s="69"/>
      <c r="U1383" s="69"/>
      <c r="V1383" s="69"/>
      <c r="W1383" s="69"/>
      <c r="X1383" s="69"/>
      <c r="Y1383" s="69"/>
    </row>
    <row r="1384" spans="14:25">
      <c r="N1384" s="68"/>
      <c r="O1384" s="69"/>
      <c r="P1384" s="69"/>
      <c r="Q1384" s="69"/>
      <c r="R1384" s="69"/>
      <c r="S1384" s="69"/>
      <c r="T1384" s="69"/>
      <c r="U1384" s="69"/>
      <c r="V1384" s="69"/>
      <c r="W1384" s="69"/>
      <c r="X1384" s="69"/>
      <c r="Y1384" s="69"/>
    </row>
    <row r="1385" spans="14:25">
      <c r="N1385" s="68"/>
      <c r="O1385" s="69"/>
      <c r="P1385" s="69"/>
      <c r="Q1385" s="69"/>
      <c r="R1385" s="69"/>
      <c r="S1385" s="69"/>
      <c r="T1385" s="69"/>
      <c r="U1385" s="69"/>
      <c r="V1385" s="69"/>
      <c r="W1385" s="69"/>
      <c r="X1385" s="69"/>
      <c r="Y1385" s="69"/>
    </row>
    <row r="1386" spans="14:25">
      <c r="N1386" s="68"/>
      <c r="O1386" s="69"/>
      <c r="P1386" s="69"/>
      <c r="Q1386" s="69"/>
      <c r="R1386" s="69"/>
      <c r="S1386" s="69"/>
      <c r="T1386" s="69"/>
      <c r="U1386" s="69"/>
      <c r="V1386" s="69"/>
      <c r="W1386" s="69"/>
      <c r="X1386" s="69"/>
      <c r="Y1386" s="69"/>
    </row>
    <row r="1387" spans="14:25">
      <c r="N1387" s="68"/>
      <c r="O1387" s="69"/>
      <c r="P1387" s="69"/>
      <c r="Q1387" s="69"/>
      <c r="R1387" s="69"/>
      <c r="S1387" s="69"/>
      <c r="T1387" s="69"/>
      <c r="U1387" s="69"/>
      <c r="V1387" s="69"/>
      <c r="W1387" s="69"/>
      <c r="X1387" s="69"/>
      <c r="Y1387" s="69"/>
    </row>
    <row r="1388" spans="14:25">
      <c r="N1388" s="68"/>
      <c r="O1388" s="69"/>
      <c r="P1388" s="69"/>
      <c r="Q1388" s="69"/>
      <c r="R1388" s="69"/>
      <c r="S1388" s="69"/>
      <c r="T1388" s="69"/>
      <c r="U1388" s="69"/>
      <c r="V1388" s="69"/>
      <c r="W1388" s="69"/>
      <c r="X1388" s="69"/>
      <c r="Y1388" s="69"/>
    </row>
    <row r="1389" spans="14:25">
      <c r="N1389" s="68"/>
      <c r="O1389" s="69"/>
      <c r="P1389" s="69"/>
      <c r="Q1389" s="69"/>
      <c r="R1389" s="69"/>
      <c r="S1389" s="69"/>
      <c r="T1389" s="69"/>
      <c r="U1389" s="69"/>
      <c r="V1389" s="69"/>
      <c r="W1389" s="69"/>
      <c r="X1389" s="69"/>
      <c r="Y1389" s="69"/>
    </row>
    <row r="1390" spans="14:25">
      <c r="N1390" s="68"/>
      <c r="O1390" s="69"/>
      <c r="P1390" s="69"/>
      <c r="Q1390" s="69"/>
      <c r="R1390" s="69"/>
      <c r="S1390" s="69"/>
      <c r="T1390" s="69"/>
      <c r="U1390" s="69"/>
      <c r="V1390" s="69"/>
      <c r="W1390" s="69"/>
      <c r="X1390" s="69"/>
      <c r="Y1390" s="69"/>
    </row>
    <row r="1391" spans="14:25">
      <c r="N1391" s="68"/>
      <c r="O1391" s="69"/>
      <c r="P1391" s="69"/>
      <c r="Q1391" s="69"/>
      <c r="R1391" s="69"/>
      <c r="S1391" s="69"/>
      <c r="T1391" s="69"/>
      <c r="U1391" s="69"/>
      <c r="V1391" s="69"/>
      <c r="W1391" s="69"/>
      <c r="X1391" s="69"/>
      <c r="Y1391" s="69"/>
    </row>
    <row r="1392" spans="14:25">
      <c r="N1392" s="68"/>
      <c r="O1392" s="69"/>
      <c r="P1392" s="69"/>
      <c r="Q1392" s="69"/>
      <c r="R1392" s="69"/>
      <c r="S1392" s="69"/>
      <c r="T1392" s="69"/>
      <c r="U1392" s="69"/>
      <c r="V1392" s="69"/>
      <c r="W1392" s="69"/>
      <c r="X1392" s="69"/>
      <c r="Y1392" s="69"/>
    </row>
    <row r="1393" spans="14:25">
      <c r="N1393" s="68"/>
      <c r="O1393" s="69"/>
      <c r="P1393" s="69"/>
      <c r="Q1393" s="69"/>
      <c r="R1393" s="69"/>
      <c r="S1393" s="69"/>
      <c r="T1393" s="69"/>
      <c r="U1393" s="69"/>
      <c r="V1393" s="69"/>
      <c r="W1393" s="69"/>
      <c r="X1393" s="69"/>
      <c r="Y1393" s="69"/>
    </row>
    <row r="1394" spans="14:25">
      <c r="N1394" s="68"/>
      <c r="O1394" s="69"/>
      <c r="P1394" s="69"/>
      <c r="Q1394" s="69"/>
      <c r="R1394" s="69"/>
      <c r="S1394" s="69"/>
      <c r="T1394" s="69"/>
      <c r="U1394" s="69"/>
      <c r="V1394" s="69"/>
      <c r="W1394" s="69"/>
      <c r="X1394" s="69"/>
      <c r="Y1394" s="69"/>
    </row>
    <row r="1395" spans="14:25">
      <c r="N1395" s="68"/>
      <c r="O1395" s="69"/>
      <c r="P1395" s="69"/>
      <c r="Q1395" s="69"/>
      <c r="R1395" s="69"/>
      <c r="S1395" s="69"/>
      <c r="T1395" s="69"/>
      <c r="U1395" s="69"/>
      <c r="V1395" s="69"/>
      <c r="W1395" s="69"/>
      <c r="X1395" s="69"/>
      <c r="Y1395" s="69"/>
    </row>
    <row r="1396" spans="14:25">
      <c r="N1396" s="68"/>
      <c r="O1396" s="69"/>
      <c r="P1396" s="69"/>
      <c r="Q1396" s="69"/>
      <c r="R1396" s="69"/>
      <c r="S1396" s="69"/>
      <c r="T1396" s="69"/>
      <c r="U1396" s="69"/>
      <c r="V1396" s="69"/>
      <c r="W1396" s="69"/>
      <c r="X1396" s="69"/>
      <c r="Y1396" s="69"/>
    </row>
    <row r="1397" spans="14:25">
      <c r="N1397" s="68"/>
      <c r="O1397" s="69"/>
      <c r="P1397" s="69"/>
      <c r="Q1397" s="69"/>
      <c r="R1397" s="69"/>
      <c r="S1397" s="69"/>
      <c r="T1397" s="69"/>
      <c r="U1397" s="69"/>
      <c r="V1397" s="69"/>
      <c r="W1397" s="69"/>
      <c r="X1397" s="69"/>
      <c r="Y1397" s="69"/>
    </row>
    <row r="1398" spans="14:25">
      <c r="N1398" s="68"/>
      <c r="O1398" s="69"/>
      <c r="P1398" s="69"/>
      <c r="Q1398" s="69"/>
      <c r="R1398" s="69"/>
      <c r="S1398" s="69"/>
      <c r="T1398" s="69"/>
      <c r="U1398" s="69"/>
      <c r="V1398" s="69"/>
      <c r="W1398" s="69"/>
      <c r="X1398" s="69"/>
      <c r="Y1398" s="69"/>
    </row>
    <row r="1399" spans="14:25">
      <c r="N1399" s="68"/>
      <c r="O1399" s="69"/>
      <c r="P1399" s="69"/>
      <c r="Q1399" s="69"/>
      <c r="R1399" s="69"/>
      <c r="S1399" s="69"/>
      <c r="T1399" s="69"/>
      <c r="U1399" s="69"/>
      <c r="V1399" s="69"/>
      <c r="W1399" s="69"/>
      <c r="X1399" s="69"/>
      <c r="Y1399" s="69"/>
    </row>
    <row r="1400" spans="14:25">
      <c r="N1400" s="68"/>
      <c r="O1400" s="69"/>
      <c r="P1400" s="69"/>
      <c r="Q1400" s="69"/>
      <c r="R1400" s="69"/>
      <c r="S1400" s="69"/>
      <c r="T1400" s="69"/>
      <c r="U1400" s="69"/>
      <c r="V1400" s="69"/>
      <c r="W1400" s="69"/>
      <c r="X1400" s="69"/>
      <c r="Y1400" s="69"/>
    </row>
    <row r="1401" spans="14:25">
      <c r="N1401" s="68"/>
      <c r="O1401" s="69"/>
      <c r="P1401" s="69"/>
      <c r="Q1401" s="69"/>
      <c r="R1401" s="69"/>
      <c r="S1401" s="69"/>
      <c r="T1401" s="69"/>
      <c r="U1401" s="69"/>
      <c r="V1401" s="69"/>
      <c r="W1401" s="69"/>
      <c r="X1401" s="69"/>
      <c r="Y1401" s="69"/>
    </row>
    <row r="1402" spans="14:25">
      <c r="N1402" s="68"/>
      <c r="O1402" s="69"/>
      <c r="P1402" s="69"/>
      <c r="Q1402" s="69"/>
      <c r="R1402" s="69"/>
      <c r="S1402" s="69"/>
      <c r="T1402" s="69"/>
      <c r="U1402" s="69"/>
      <c r="V1402" s="69"/>
      <c r="W1402" s="69"/>
      <c r="X1402" s="69"/>
      <c r="Y1402" s="69"/>
    </row>
    <row r="1403" spans="14:25">
      <c r="N1403" s="68"/>
      <c r="O1403" s="69"/>
      <c r="P1403" s="69"/>
      <c r="Q1403" s="69"/>
      <c r="R1403" s="69"/>
      <c r="S1403" s="69"/>
      <c r="T1403" s="69"/>
      <c r="U1403" s="69"/>
      <c r="V1403" s="69"/>
      <c r="W1403" s="69"/>
      <c r="X1403" s="69"/>
      <c r="Y1403" s="69"/>
    </row>
    <row r="1404" spans="14:25">
      <c r="N1404" s="68"/>
      <c r="O1404" s="69"/>
      <c r="P1404" s="69"/>
      <c r="Q1404" s="69"/>
      <c r="R1404" s="69"/>
      <c r="S1404" s="69"/>
      <c r="T1404" s="69"/>
      <c r="U1404" s="69"/>
      <c r="V1404" s="69"/>
      <c r="W1404" s="69"/>
      <c r="X1404" s="69"/>
      <c r="Y1404" s="69"/>
    </row>
    <row r="1405" spans="14:25">
      <c r="N1405" s="68"/>
      <c r="O1405" s="69"/>
      <c r="P1405" s="69"/>
      <c r="Q1405" s="69"/>
      <c r="R1405" s="69"/>
      <c r="S1405" s="69"/>
      <c r="T1405" s="69"/>
      <c r="U1405" s="69"/>
      <c r="V1405" s="69"/>
      <c r="W1405" s="69"/>
      <c r="X1405" s="69"/>
      <c r="Y1405" s="69"/>
    </row>
    <row r="1406" spans="14:25">
      <c r="N1406" s="68"/>
      <c r="O1406" s="69"/>
      <c r="P1406" s="69"/>
      <c r="Q1406" s="69"/>
      <c r="R1406" s="69"/>
      <c r="S1406" s="69"/>
      <c r="T1406" s="69"/>
      <c r="U1406" s="69"/>
      <c r="V1406" s="69"/>
      <c r="W1406" s="69"/>
      <c r="X1406" s="69"/>
      <c r="Y1406" s="69"/>
    </row>
    <row r="1407" spans="14:25">
      <c r="N1407" s="68"/>
      <c r="O1407" s="69"/>
      <c r="P1407" s="69"/>
      <c r="Q1407" s="69"/>
      <c r="R1407" s="69"/>
      <c r="S1407" s="69"/>
      <c r="T1407" s="69"/>
      <c r="U1407" s="69"/>
      <c r="V1407" s="69"/>
      <c r="W1407" s="69"/>
      <c r="X1407" s="69"/>
      <c r="Y1407" s="69"/>
    </row>
    <row r="1408" spans="14:25">
      <c r="N1408" s="68"/>
      <c r="O1408" s="69"/>
      <c r="P1408" s="69"/>
      <c r="Q1408" s="69"/>
      <c r="R1408" s="69"/>
      <c r="S1408" s="69"/>
      <c r="T1408" s="69"/>
      <c r="U1408" s="69"/>
      <c r="V1408" s="69"/>
      <c r="W1408" s="69"/>
      <c r="X1408" s="69"/>
      <c r="Y1408" s="69"/>
    </row>
    <row r="1409" spans="14:25">
      <c r="N1409" s="68"/>
      <c r="O1409" s="69"/>
      <c r="P1409" s="69"/>
      <c r="Q1409" s="69"/>
      <c r="R1409" s="69"/>
      <c r="S1409" s="69"/>
      <c r="T1409" s="69"/>
      <c r="U1409" s="69"/>
      <c r="V1409" s="69"/>
      <c r="W1409" s="69"/>
      <c r="X1409" s="69"/>
      <c r="Y1409" s="69"/>
    </row>
    <row r="1410" spans="14:25">
      <c r="N1410" s="68"/>
      <c r="O1410" s="69"/>
      <c r="P1410" s="69"/>
      <c r="Q1410" s="69"/>
      <c r="R1410" s="69"/>
      <c r="S1410" s="69"/>
      <c r="T1410" s="69"/>
      <c r="U1410" s="69"/>
      <c r="V1410" s="69"/>
      <c r="W1410" s="69"/>
      <c r="X1410" s="69"/>
      <c r="Y1410" s="69"/>
    </row>
    <row r="1411" spans="14:25">
      <c r="N1411" s="68"/>
      <c r="O1411" s="69"/>
      <c r="P1411" s="69"/>
      <c r="Q1411" s="69"/>
      <c r="R1411" s="69"/>
      <c r="S1411" s="69"/>
      <c r="T1411" s="69"/>
      <c r="U1411" s="69"/>
      <c r="V1411" s="69"/>
      <c r="W1411" s="69"/>
      <c r="X1411" s="69"/>
      <c r="Y1411" s="69"/>
    </row>
    <row r="1412" spans="14:25">
      <c r="N1412" s="68"/>
      <c r="O1412" s="69"/>
      <c r="P1412" s="69"/>
      <c r="Q1412" s="69"/>
      <c r="R1412" s="69"/>
      <c r="S1412" s="69"/>
      <c r="T1412" s="69"/>
      <c r="U1412" s="69"/>
      <c r="V1412" s="69"/>
      <c r="W1412" s="69"/>
      <c r="X1412" s="69"/>
      <c r="Y1412" s="69"/>
    </row>
    <row r="1413" spans="14:25">
      <c r="N1413" s="68"/>
      <c r="O1413" s="69"/>
      <c r="P1413" s="69"/>
      <c r="Q1413" s="69"/>
      <c r="R1413" s="69"/>
      <c r="S1413" s="69"/>
      <c r="T1413" s="69"/>
      <c r="U1413" s="69"/>
      <c r="V1413" s="69"/>
      <c r="W1413" s="69"/>
      <c r="X1413" s="69"/>
      <c r="Y1413" s="69"/>
    </row>
    <row r="1414" spans="14:25">
      <c r="N1414" s="68"/>
      <c r="O1414" s="69"/>
      <c r="P1414" s="69"/>
      <c r="Q1414" s="69"/>
      <c r="R1414" s="69"/>
      <c r="S1414" s="69"/>
      <c r="T1414" s="69"/>
      <c r="U1414" s="69"/>
      <c r="V1414" s="69"/>
      <c r="W1414" s="69"/>
      <c r="X1414" s="69"/>
      <c r="Y1414" s="69"/>
    </row>
    <row r="1415" spans="14:25">
      <c r="N1415" s="68"/>
      <c r="O1415" s="69"/>
      <c r="P1415" s="69"/>
      <c r="Q1415" s="69"/>
      <c r="R1415" s="69"/>
      <c r="S1415" s="69"/>
      <c r="T1415" s="69"/>
      <c r="U1415" s="69"/>
      <c r="V1415" s="69"/>
      <c r="W1415" s="69"/>
      <c r="X1415" s="69"/>
      <c r="Y1415" s="69"/>
    </row>
    <row r="1416" spans="14:25">
      <c r="N1416" s="68"/>
      <c r="O1416" s="69"/>
      <c r="P1416" s="69"/>
      <c r="Q1416" s="69"/>
      <c r="R1416" s="69"/>
      <c r="S1416" s="69"/>
      <c r="T1416" s="69"/>
      <c r="U1416" s="69"/>
      <c r="V1416" s="69"/>
      <c r="W1416" s="69"/>
      <c r="X1416" s="69"/>
      <c r="Y1416" s="69"/>
    </row>
    <row r="1417" spans="14:25">
      <c r="N1417" s="68"/>
      <c r="O1417" s="69"/>
      <c r="P1417" s="69"/>
      <c r="Q1417" s="69"/>
      <c r="R1417" s="69"/>
      <c r="S1417" s="69"/>
      <c r="T1417" s="69"/>
      <c r="U1417" s="69"/>
      <c r="V1417" s="69"/>
      <c r="W1417" s="69"/>
      <c r="X1417" s="69"/>
      <c r="Y1417" s="69"/>
    </row>
    <row r="1418" spans="14:25">
      <c r="N1418" s="68"/>
      <c r="O1418" s="69"/>
      <c r="P1418" s="69"/>
      <c r="Q1418" s="69"/>
      <c r="R1418" s="69"/>
      <c r="S1418" s="69"/>
      <c r="T1418" s="69"/>
      <c r="U1418" s="69"/>
      <c r="V1418" s="69"/>
      <c r="W1418" s="69"/>
      <c r="X1418" s="69"/>
      <c r="Y1418" s="69"/>
    </row>
    <row r="1419" spans="14:25">
      <c r="N1419" s="68"/>
      <c r="O1419" s="69"/>
      <c r="P1419" s="69"/>
      <c r="Q1419" s="69"/>
      <c r="R1419" s="69"/>
      <c r="S1419" s="69"/>
      <c r="T1419" s="69"/>
      <c r="U1419" s="69"/>
      <c r="V1419" s="69"/>
      <c r="W1419" s="69"/>
      <c r="X1419" s="69"/>
      <c r="Y1419" s="69"/>
    </row>
    <row r="1420" spans="14:25">
      <c r="N1420" s="68"/>
      <c r="O1420" s="69"/>
      <c r="P1420" s="69"/>
      <c r="Q1420" s="69"/>
      <c r="R1420" s="69"/>
      <c r="S1420" s="69"/>
      <c r="T1420" s="69"/>
      <c r="U1420" s="69"/>
      <c r="V1420" s="69"/>
      <c r="W1420" s="69"/>
      <c r="X1420" s="69"/>
      <c r="Y1420" s="69"/>
    </row>
    <row r="1421" spans="14:25">
      <c r="N1421" s="68"/>
      <c r="O1421" s="69"/>
      <c r="P1421" s="69"/>
      <c r="Q1421" s="69"/>
      <c r="R1421" s="69"/>
      <c r="S1421" s="69"/>
      <c r="T1421" s="69"/>
      <c r="U1421" s="69"/>
      <c r="V1421" s="69"/>
      <c r="W1421" s="69"/>
      <c r="X1421" s="69"/>
      <c r="Y1421" s="69"/>
    </row>
    <row r="1422" spans="14:25">
      <c r="N1422" s="68"/>
      <c r="O1422" s="69"/>
      <c r="P1422" s="69"/>
      <c r="Q1422" s="69"/>
      <c r="R1422" s="69"/>
      <c r="S1422" s="69"/>
      <c r="T1422" s="69"/>
      <c r="U1422" s="69"/>
      <c r="V1422" s="69"/>
      <c r="W1422" s="69"/>
      <c r="X1422" s="69"/>
      <c r="Y1422" s="69"/>
    </row>
    <row r="1423" spans="14:25">
      <c r="N1423" s="68"/>
      <c r="O1423" s="69"/>
      <c r="P1423" s="69"/>
      <c r="Q1423" s="69"/>
      <c r="R1423" s="69"/>
      <c r="S1423" s="69"/>
      <c r="T1423" s="69"/>
      <c r="U1423" s="69"/>
      <c r="V1423" s="69"/>
      <c r="W1423" s="69"/>
      <c r="X1423" s="69"/>
      <c r="Y1423" s="69"/>
    </row>
    <row r="1424" spans="14:25">
      <c r="N1424" s="68"/>
      <c r="O1424" s="69"/>
      <c r="P1424" s="69"/>
      <c r="Q1424" s="69"/>
      <c r="R1424" s="69"/>
      <c r="S1424" s="69"/>
      <c r="T1424" s="69"/>
      <c r="U1424" s="69"/>
      <c r="V1424" s="69"/>
      <c r="W1424" s="69"/>
      <c r="X1424" s="69"/>
      <c r="Y1424" s="69"/>
    </row>
    <row r="1425" spans="14:25">
      <c r="N1425" s="68"/>
      <c r="O1425" s="69"/>
      <c r="P1425" s="69"/>
      <c r="Q1425" s="69"/>
      <c r="R1425" s="69"/>
      <c r="S1425" s="69"/>
      <c r="T1425" s="69"/>
      <c r="U1425" s="69"/>
      <c r="V1425" s="69"/>
      <c r="W1425" s="69"/>
      <c r="X1425" s="69"/>
      <c r="Y1425" s="69"/>
    </row>
    <row r="1426" spans="14:25">
      <c r="N1426" s="68"/>
      <c r="O1426" s="69"/>
      <c r="P1426" s="69"/>
      <c r="Q1426" s="69"/>
      <c r="R1426" s="69"/>
      <c r="S1426" s="69"/>
      <c r="T1426" s="69"/>
      <c r="U1426" s="69"/>
      <c r="V1426" s="69"/>
      <c r="W1426" s="69"/>
      <c r="X1426" s="69"/>
      <c r="Y1426" s="69"/>
    </row>
    <row r="1427" spans="14:25">
      <c r="N1427" s="68"/>
      <c r="O1427" s="69"/>
      <c r="P1427" s="69"/>
      <c r="Q1427" s="69"/>
      <c r="R1427" s="69"/>
      <c r="S1427" s="69"/>
      <c r="T1427" s="69"/>
      <c r="U1427" s="69"/>
      <c r="V1427" s="69"/>
      <c r="W1427" s="69"/>
      <c r="X1427" s="69"/>
      <c r="Y1427" s="69"/>
    </row>
    <row r="1428" spans="14:25">
      <c r="N1428" s="68"/>
      <c r="O1428" s="69"/>
      <c r="P1428" s="69"/>
      <c r="Q1428" s="69"/>
      <c r="R1428" s="69"/>
      <c r="S1428" s="69"/>
      <c r="T1428" s="69"/>
      <c r="U1428" s="69"/>
      <c r="V1428" s="69"/>
      <c r="W1428" s="69"/>
      <c r="X1428" s="69"/>
      <c r="Y1428" s="69"/>
    </row>
    <row r="1429" spans="14:25">
      <c r="N1429" s="68"/>
      <c r="O1429" s="69"/>
      <c r="P1429" s="69"/>
      <c r="Q1429" s="69"/>
      <c r="R1429" s="69"/>
      <c r="S1429" s="69"/>
      <c r="T1429" s="69"/>
      <c r="U1429" s="69"/>
      <c r="V1429" s="69"/>
      <c r="W1429" s="69"/>
      <c r="X1429" s="69"/>
      <c r="Y1429" s="69"/>
    </row>
    <row r="1430" spans="14:25">
      <c r="N1430" s="68"/>
      <c r="O1430" s="69"/>
      <c r="P1430" s="69"/>
      <c r="Q1430" s="69"/>
      <c r="R1430" s="69"/>
      <c r="S1430" s="69"/>
      <c r="T1430" s="69"/>
      <c r="U1430" s="69"/>
      <c r="V1430" s="69"/>
      <c r="W1430" s="69"/>
      <c r="X1430" s="69"/>
      <c r="Y1430" s="69"/>
    </row>
    <row r="1431" spans="14:25">
      <c r="N1431" s="68"/>
      <c r="O1431" s="69"/>
      <c r="P1431" s="69"/>
      <c r="Q1431" s="69"/>
      <c r="R1431" s="69"/>
      <c r="S1431" s="69"/>
      <c r="T1431" s="69"/>
      <c r="U1431" s="69"/>
      <c r="V1431" s="69"/>
      <c r="W1431" s="69"/>
      <c r="X1431" s="69"/>
      <c r="Y1431" s="69"/>
    </row>
    <row r="1432" spans="14:25">
      <c r="N1432" s="68"/>
      <c r="O1432" s="69"/>
      <c r="P1432" s="69"/>
      <c r="Q1432" s="69"/>
      <c r="R1432" s="69"/>
      <c r="S1432" s="69"/>
      <c r="T1432" s="69"/>
      <c r="U1432" s="69"/>
      <c r="V1432" s="69"/>
      <c r="W1432" s="69"/>
      <c r="X1432" s="69"/>
      <c r="Y1432" s="69"/>
    </row>
    <row r="1433" spans="14:25">
      <c r="N1433" s="68"/>
      <c r="O1433" s="69"/>
      <c r="P1433" s="69"/>
      <c r="Q1433" s="69"/>
      <c r="R1433" s="69"/>
      <c r="S1433" s="69"/>
      <c r="T1433" s="69"/>
      <c r="U1433" s="69"/>
      <c r="V1433" s="69"/>
      <c r="W1433" s="69"/>
      <c r="X1433" s="69"/>
      <c r="Y1433" s="69"/>
    </row>
    <row r="1434" spans="14:25">
      <c r="N1434" s="68"/>
      <c r="O1434" s="69"/>
      <c r="P1434" s="69"/>
      <c r="Q1434" s="69"/>
      <c r="R1434" s="69"/>
      <c r="S1434" s="69"/>
      <c r="T1434" s="69"/>
      <c r="U1434" s="69"/>
      <c r="V1434" s="69"/>
      <c r="W1434" s="69"/>
      <c r="X1434" s="69"/>
      <c r="Y1434" s="69"/>
    </row>
    <row r="1435" spans="14:25">
      <c r="N1435" s="68"/>
      <c r="O1435" s="69"/>
      <c r="P1435" s="69"/>
      <c r="Q1435" s="69"/>
      <c r="R1435" s="69"/>
      <c r="S1435" s="69"/>
      <c r="T1435" s="69"/>
      <c r="U1435" s="69"/>
      <c r="V1435" s="69"/>
      <c r="W1435" s="69"/>
      <c r="X1435" s="69"/>
      <c r="Y1435" s="69"/>
    </row>
    <row r="1436" spans="14:25">
      <c r="N1436" s="68"/>
      <c r="O1436" s="69"/>
      <c r="P1436" s="69"/>
      <c r="Q1436" s="69"/>
      <c r="R1436" s="69"/>
      <c r="S1436" s="69"/>
      <c r="T1436" s="69"/>
      <c r="U1436" s="69"/>
      <c r="V1436" s="69"/>
      <c r="W1436" s="69"/>
      <c r="X1436" s="69"/>
      <c r="Y1436" s="69"/>
    </row>
    <row r="1437" spans="14:25">
      <c r="N1437" s="68"/>
      <c r="O1437" s="69"/>
      <c r="P1437" s="69"/>
      <c r="Q1437" s="69"/>
      <c r="R1437" s="69"/>
      <c r="S1437" s="69"/>
      <c r="T1437" s="69"/>
      <c r="U1437" s="69"/>
      <c r="V1437" s="69"/>
      <c r="W1437" s="69"/>
      <c r="X1437" s="69"/>
      <c r="Y1437" s="69"/>
    </row>
    <row r="1438" spans="14:25">
      <c r="N1438" s="68"/>
      <c r="O1438" s="69"/>
      <c r="P1438" s="69"/>
      <c r="Q1438" s="69"/>
      <c r="R1438" s="69"/>
      <c r="S1438" s="69"/>
      <c r="T1438" s="69"/>
      <c r="U1438" s="69"/>
      <c r="V1438" s="69"/>
      <c r="W1438" s="69"/>
      <c r="X1438" s="69"/>
      <c r="Y1438" s="69"/>
    </row>
    <row r="1439" spans="14:25">
      <c r="N1439" s="68"/>
      <c r="O1439" s="69"/>
      <c r="P1439" s="69"/>
      <c r="Q1439" s="69"/>
      <c r="R1439" s="69"/>
      <c r="S1439" s="69"/>
      <c r="T1439" s="69"/>
      <c r="U1439" s="69"/>
      <c r="V1439" s="69"/>
      <c r="W1439" s="69"/>
      <c r="X1439" s="69"/>
      <c r="Y1439" s="69"/>
    </row>
    <row r="1440" spans="14:25">
      <c r="N1440" s="68"/>
      <c r="O1440" s="69"/>
      <c r="P1440" s="69"/>
      <c r="Q1440" s="69"/>
      <c r="R1440" s="69"/>
      <c r="S1440" s="69"/>
      <c r="T1440" s="69"/>
      <c r="U1440" s="69"/>
      <c r="V1440" s="69"/>
      <c r="W1440" s="69"/>
      <c r="X1440" s="69"/>
      <c r="Y1440" s="69"/>
    </row>
    <row r="1441" spans="14:25">
      <c r="N1441" s="68"/>
      <c r="O1441" s="69"/>
      <c r="P1441" s="69"/>
      <c r="Q1441" s="69"/>
      <c r="R1441" s="69"/>
      <c r="S1441" s="69"/>
      <c r="T1441" s="69"/>
      <c r="U1441" s="69"/>
      <c r="V1441" s="69"/>
      <c r="W1441" s="69"/>
      <c r="X1441" s="69"/>
      <c r="Y1441" s="69"/>
    </row>
    <row r="1442" spans="14:25">
      <c r="N1442" s="68"/>
      <c r="O1442" s="69"/>
      <c r="P1442" s="69"/>
      <c r="Q1442" s="69"/>
      <c r="R1442" s="69"/>
      <c r="S1442" s="69"/>
      <c r="T1442" s="69"/>
      <c r="U1442" s="69"/>
      <c r="V1442" s="69"/>
      <c r="W1442" s="69"/>
      <c r="X1442" s="69"/>
      <c r="Y1442" s="69"/>
    </row>
    <row r="1443" spans="14:25">
      <c r="N1443" s="68"/>
      <c r="O1443" s="69"/>
      <c r="P1443" s="69"/>
      <c r="Q1443" s="69"/>
      <c r="R1443" s="69"/>
      <c r="S1443" s="69"/>
      <c r="T1443" s="69"/>
      <c r="U1443" s="69"/>
      <c r="V1443" s="69"/>
      <c r="W1443" s="69"/>
      <c r="X1443" s="69"/>
      <c r="Y1443" s="69"/>
    </row>
    <row r="1444" spans="14:25">
      <c r="N1444" s="68"/>
      <c r="O1444" s="69"/>
      <c r="P1444" s="69"/>
      <c r="Q1444" s="69"/>
      <c r="R1444" s="69"/>
      <c r="S1444" s="69"/>
      <c r="T1444" s="69"/>
      <c r="U1444" s="69"/>
      <c r="V1444" s="69"/>
      <c r="W1444" s="69"/>
      <c r="X1444" s="69"/>
      <c r="Y1444" s="69"/>
    </row>
    <row r="1445" spans="14:25">
      <c r="N1445" s="68"/>
      <c r="O1445" s="69"/>
      <c r="P1445" s="69"/>
      <c r="Q1445" s="69"/>
      <c r="R1445" s="69"/>
      <c r="S1445" s="69"/>
      <c r="T1445" s="69"/>
      <c r="U1445" s="69"/>
      <c r="V1445" s="69"/>
      <c r="W1445" s="69"/>
      <c r="X1445" s="69"/>
      <c r="Y1445" s="69"/>
    </row>
    <row r="1446" spans="14:25">
      <c r="N1446" s="68"/>
      <c r="O1446" s="69"/>
      <c r="P1446" s="69"/>
      <c r="Q1446" s="69"/>
      <c r="R1446" s="69"/>
      <c r="S1446" s="69"/>
      <c r="T1446" s="69"/>
      <c r="U1446" s="69"/>
      <c r="V1446" s="69"/>
      <c r="W1446" s="69"/>
      <c r="X1446" s="69"/>
      <c r="Y1446" s="69"/>
    </row>
    <row r="1447" spans="14:25">
      <c r="N1447" s="68"/>
      <c r="O1447" s="69"/>
      <c r="P1447" s="69"/>
      <c r="Q1447" s="69"/>
      <c r="R1447" s="69"/>
      <c r="S1447" s="69"/>
      <c r="T1447" s="69"/>
      <c r="U1447" s="69"/>
      <c r="V1447" s="69"/>
      <c r="W1447" s="69"/>
      <c r="X1447" s="69"/>
      <c r="Y1447" s="69"/>
    </row>
    <row r="1448" spans="14:25">
      <c r="N1448" s="68"/>
      <c r="O1448" s="69"/>
      <c r="P1448" s="69"/>
      <c r="Q1448" s="69"/>
      <c r="R1448" s="69"/>
      <c r="S1448" s="69"/>
      <c r="T1448" s="69"/>
      <c r="U1448" s="69"/>
      <c r="V1448" s="69"/>
      <c r="W1448" s="69"/>
      <c r="X1448" s="69"/>
      <c r="Y1448" s="69"/>
    </row>
    <row r="1449" spans="14:25">
      <c r="N1449" s="68"/>
      <c r="O1449" s="69"/>
      <c r="P1449" s="69"/>
      <c r="Q1449" s="69"/>
      <c r="R1449" s="69"/>
      <c r="S1449" s="69"/>
      <c r="T1449" s="69"/>
      <c r="U1449" s="69"/>
      <c r="V1449" s="69"/>
      <c r="W1449" s="69"/>
      <c r="X1449" s="69"/>
      <c r="Y1449" s="69"/>
    </row>
    <row r="1450" spans="14:25">
      <c r="N1450" s="68"/>
      <c r="O1450" s="69"/>
      <c r="P1450" s="69"/>
      <c r="Q1450" s="69"/>
      <c r="R1450" s="69"/>
      <c r="S1450" s="69"/>
      <c r="T1450" s="69"/>
      <c r="U1450" s="69"/>
      <c r="V1450" s="69"/>
      <c r="W1450" s="69"/>
      <c r="X1450" s="69"/>
      <c r="Y1450" s="69"/>
    </row>
    <row r="1451" spans="14:25">
      <c r="N1451" s="68"/>
      <c r="O1451" s="69"/>
      <c r="P1451" s="69"/>
      <c r="Q1451" s="69"/>
      <c r="R1451" s="69"/>
      <c r="S1451" s="69"/>
      <c r="T1451" s="69"/>
      <c r="U1451" s="69"/>
      <c r="V1451" s="69"/>
      <c r="W1451" s="69"/>
      <c r="X1451" s="69"/>
      <c r="Y1451" s="69"/>
    </row>
    <row r="1452" spans="14:25">
      <c r="N1452" s="68"/>
      <c r="O1452" s="69"/>
      <c r="P1452" s="69"/>
      <c r="Q1452" s="69"/>
      <c r="R1452" s="69"/>
      <c r="S1452" s="69"/>
      <c r="T1452" s="69"/>
      <c r="U1452" s="69"/>
      <c r="V1452" s="69"/>
      <c r="W1452" s="69"/>
      <c r="X1452" s="69"/>
      <c r="Y1452" s="69"/>
    </row>
    <row r="1453" spans="14:25">
      <c r="N1453" s="68"/>
      <c r="O1453" s="69"/>
      <c r="P1453" s="69"/>
      <c r="Q1453" s="69"/>
      <c r="R1453" s="69"/>
      <c r="S1453" s="69"/>
      <c r="T1453" s="69"/>
      <c r="U1453" s="69"/>
      <c r="V1453" s="69"/>
      <c r="W1453" s="69"/>
      <c r="X1453" s="69"/>
      <c r="Y1453" s="69"/>
    </row>
    <row r="1454" spans="14:25">
      <c r="N1454" s="68"/>
      <c r="O1454" s="69"/>
      <c r="P1454" s="69"/>
      <c r="Q1454" s="69"/>
      <c r="R1454" s="69"/>
      <c r="S1454" s="69"/>
      <c r="T1454" s="69"/>
      <c r="U1454" s="69"/>
      <c r="V1454" s="69"/>
      <c r="W1454" s="69"/>
      <c r="X1454" s="69"/>
      <c r="Y1454" s="69"/>
    </row>
    <row r="1455" spans="14:25">
      <c r="N1455" s="68"/>
      <c r="O1455" s="69"/>
      <c r="P1455" s="69"/>
      <c r="Q1455" s="69"/>
      <c r="R1455" s="69"/>
      <c r="S1455" s="69"/>
      <c r="T1455" s="69"/>
      <c r="U1455" s="69"/>
      <c r="V1455" s="69"/>
      <c r="W1455" s="69"/>
      <c r="X1455" s="69"/>
      <c r="Y1455" s="69"/>
    </row>
    <row r="1456" spans="14:25">
      <c r="N1456" s="68"/>
      <c r="O1456" s="69"/>
      <c r="P1456" s="69"/>
      <c r="Q1456" s="69"/>
      <c r="R1456" s="69"/>
      <c r="S1456" s="69"/>
      <c r="T1456" s="69"/>
      <c r="U1456" s="69"/>
      <c r="V1456" s="69"/>
      <c r="W1456" s="69"/>
      <c r="X1456" s="69"/>
      <c r="Y1456" s="69"/>
    </row>
    <row r="1457" spans="14:25">
      <c r="N1457" s="68"/>
      <c r="O1457" s="69"/>
      <c r="P1457" s="69"/>
      <c r="Q1457" s="69"/>
      <c r="R1457" s="69"/>
      <c r="S1457" s="69"/>
      <c r="T1457" s="69"/>
      <c r="U1457" s="69"/>
      <c r="V1457" s="69"/>
      <c r="W1457" s="69"/>
      <c r="X1457" s="69"/>
      <c r="Y1457" s="69"/>
    </row>
    <row r="1458" spans="14:25">
      <c r="N1458" s="68"/>
      <c r="O1458" s="69"/>
      <c r="P1458" s="69"/>
      <c r="Q1458" s="69"/>
      <c r="R1458" s="69"/>
      <c r="S1458" s="69"/>
      <c r="T1458" s="69"/>
      <c r="U1458" s="69"/>
      <c r="V1458" s="69"/>
      <c r="W1458" s="69"/>
      <c r="X1458" s="69"/>
      <c r="Y1458" s="69"/>
    </row>
    <row r="1459" spans="14:25">
      <c r="N1459" s="68"/>
      <c r="O1459" s="69"/>
      <c r="P1459" s="69"/>
      <c r="Q1459" s="69"/>
      <c r="R1459" s="69"/>
      <c r="S1459" s="69"/>
      <c r="T1459" s="69"/>
      <c r="U1459" s="69"/>
      <c r="V1459" s="69"/>
      <c r="W1459" s="69"/>
      <c r="X1459" s="69"/>
      <c r="Y1459" s="69"/>
    </row>
    <row r="1460" spans="14:25">
      <c r="N1460" s="68"/>
      <c r="O1460" s="69"/>
      <c r="P1460" s="69"/>
      <c r="Q1460" s="69"/>
      <c r="R1460" s="69"/>
      <c r="S1460" s="69"/>
      <c r="T1460" s="69"/>
      <c r="U1460" s="69"/>
      <c r="V1460" s="69"/>
      <c r="W1460" s="69"/>
      <c r="X1460" s="69"/>
      <c r="Y1460" s="69"/>
    </row>
    <row r="1461" spans="14:25">
      <c r="N1461" s="68"/>
      <c r="O1461" s="69"/>
      <c r="P1461" s="69"/>
      <c r="Q1461" s="69"/>
      <c r="R1461" s="69"/>
      <c r="S1461" s="69"/>
      <c r="T1461" s="69"/>
      <c r="U1461" s="69"/>
      <c r="V1461" s="69"/>
      <c r="W1461" s="69"/>
      <c r="X1461" s="69"/>
      <c r="Y1461" s="69"/>
    </row>
    <row r="1462" spans="14:25">
      <c r="N1462" s="68"/>
      <c r="O1462" s="69"/>
      <c r="P1462" s="69"/>
      <c r="Q1462" s="69"/>
      <c r="R1462" s="69"/>
      <c r="S1462" s="69"/>
      <c r="T1462" s="69"/>
      <c r="U1462" s="69"/>
      <c r="V1462" s="69"/>
      <c r="W1462" s="69"/>
      <c r="X1462" s="69"/>
      <c r="Y1462" s="69"/>
    </row>
    <row r="1463" spans="14:25">
      <c r="N1463" s="68"/>
      <c r="O1463" s="69"/>
      <c r="P1463" s="69"/>
      <c r="Q1463" s="69"/>
      <c r="R1463" s="69"/>
      <c r="S1463" s="69"/>
      <c r="T1463" s="69"/>
      <c r="U1463" s="69"/>
      <c r="V1463" s="69"/>
      <c r="W1463" s="69"/>
      <c r="X1463" s="69"/>
      <c r="Y1463" s="69"/>
    </row>
    <row r="1464" spans="14:25">
      <c r="N1464" s="68"/>
      <c r="O1464" s="69"/>
      <c r="P1464" s="69"/>
      <c r="Q1464" s="69"/>
      <c r="R1464" s="69"/>
      <c r="S1464" s="69"/>
      <c r="T1464" s="69"/>
      <c r="U1464" s="69"/>
      <c r="V1464" s="69"/>
      <c r="W1464" s="69"/>
      <c r="X1464" s="69"/>
      <c r="Y1464" s="69"/>
    </row>
    <row r="1465" spans="14:25">
      <c r="N1465" s="68"/>
      <c r="O1465" s="69"/>
      <c r="P1465" s="69"/>
      <c r="Q1465" s="69"/>
      <c r="R1465" s="69"/>
      <c r="S1465" s="69"/>
      <c r="T1465" s="69"/>
      <c r="U1465" s="69"/>
      <c r="V1465" s="69"/>
      <c r="W1465" s="69"/>
      <c r="X1465" s="69"/>
      <c r="Y1465" s="69"/>
    </row>
    <row r="1466" spans="14:25">
      <c r="N1466" s="68"/>
      <c r="O1466" s="69"/>
      <c r="P1466" s="69"/>
      <c r="Q1466" s="69"/>
      <c r="R1466" s="69"/>
      <c r="S1466" s="69"/>
      <c r="T1466" s="69"/>
      <c r="U1466" s="69"/>
      <c r="V1466" s="69"/>
      <c r="W1466" s="69"/>
      <c r="X1466" s="69"/>
      <c r="Y1466" s="69"/>
    </row>
    <row r="1467" spans="14:25">
      <c r="N1467" s="68"/>
      <c r="O1467" s="69"/>
      <c r="P1467" s="69"/>
      <c r="Q1467" s="69"/>
      <c r="R1467" s="69"/>
      <c r="S1467" s="69"/>
      <c r="T1467" s="69"/>
      <c r="U1467" s="69"/>
      <c r="V1467" s="69"/>
      <c r="W1467" s="69"/>
      <c r="X1467" s="69"/>
      <c r="Y1467" s="69"/>
    </row>
    <row r="1468" spans="14:25">
      <c r="N1468" s="68"/>
      <c r="O1468" s="69"/>
      <c r="P1468" s="69"/>
      <c r="Q1468" s="69"/>
      <c r="R1468" s="69"/>
      <c r="S1468" s="69"/>
      <c r="T1468" s="69"/>
      <c r="U1468" s="69"/>
      <c r="V1468" s="69"/>
      <c r="W1468" s="69"/>
      <c r="X1468" s="69"/>
      <c r="Y1468" s="69"/>
    </row>
    <row r="1469" spans="14:25">
      <c r="N1469" s="68"/>
      <c r="O1469" s="69"/>
      <c r="P1469" s="69"/>
      <c r="Q1469" s="69"/>
      <c r="R1469" s="69"/>
      <c r="S1469" s="69"/>
      <c r="T1469" s="69"/>
      <c r="U1469" s="69"/>
      <c r="V1469" s="69"/>
      <c r="W1469" s="69"/>
      <c r="X1469" s="69"/>
      <c r="Y1469" s="69"/>
    </row>
    <row r="1470" spans="14:25">
      <c r="N1470" s="68"/>
      <c r="O1470" s="69"/>
      <c r="P1470" s="69"/>
      <c r="Q1470" s="69"/>
      <c r="R1470" s="69"/>
      <c r="S1470" s="69"/>
      <c r="T1470" s="69"/>
      <c r="U1470" s="69"/>
      <c r="V1470" s="69"/>
      <c r="W1470" s="69"/>
      <c r="X1470" s="69"/>
      <c r="Y1470" s="69"/>
    </row>
    <row r="1471" spans="14:25">
      <c r="N1471" s="68"/>
      <c r="O1471" s="69"/>
      <c r="P1471" s="69"/>
      <c r="Q1471" s="69"/>
      <c r="R1471" s="69"/>
      <c r="S1471" s="69"/>
      <c r="T1471" s="69"/>
      <c r="U1471" s="69"/>
      <c r="V1471" s="69"/>
      <c r="W1471" s="69"/>
      <c r="X1471" s="69"/>
      <c r="Y1471" s="69"/>
    </row>
    <row r="1472" spans="14:25">
      <c r="N1472" s="68"/>
      <c r="O1472" s="69"/>
      <c r="P1472" s="69"/>
      <c r="Q1472" s="69"/>
      <c r="R1472" s="69"/>
      <c r="S1472" s="69"/>
      <c r="T1472" s="69"/>
      <c r="U1472" s="69"/>
      <c r="V1472" s="69"/>
      <c r="W1472" s="69"/>
      <c r="X1472" s="69"/>
      <c r="Y1472" s="69"/>
    </row>
    <row r="1473" spans="14:25">
      <c r="N1473" s="68"/>
      <c r="O1473" s="69"/>
      <c r="P1473" s="69"/>
      <c r="Q1473" s="69"/>
      <c r="R1473" s="69"/>
      <c r="S1473" s="69"/>
      <c r="T1473" s="69"/>
      <c r="U1473" s="69"/>
      <c r="V1473" s="69"/>
      <c r="W1473" s="69"/>
      <c r="X1473" s="69"/>
      <c r="Y1473" s="69"/>
    </row>
    <row r="1474" spans="14:25">
      <c r="N1474" s="68"/>
      <c r="O1474" s="69"/>
      <c r="P1474" s="69"/>
      <c r="Q1474" s="69"/>
      <c r="R1474" s="69"/>
      <c r="S1474" s="69"/>
      <c r="T1474" s="69"/>
      <c r="U1474" s="69"/>
      <c r="V1474" s="69"/>
      <c r="W1474" s="69"/>
      <c r="X1474" s="69"/>
      <c r="Y1474" s="69"/>
    </row>
    <row r="1475" spans="14:25">
      <c r="N1475" s="68"/>
      <c r="O1475" s="69"/>
      <c r="P1475" s="69"/>
      <c r="Q1475" s="69"/>
      <c r="R1475" s="69"/>
      <c r="S1475" s="69"/>
      <c r="T1475" s="69"/>
      <c r="U1475" s="69"/>
      <c r="V1475" s="69"/>
      <c r="W1475" s="69"/>
      <c r="X1475" s="69"/>
      <c r="Y1475" s="69"/>
    </row>
    <row r="1476" spans="14:25">
      <c r="N1476" s="68"/>
      <c r="O1476" s="69"/>
      <c r="P1476" s="69"/>
      <c r="Q1476" s="69"/>
      <c r="R1476" s="69"/>
      <c r="S1476" s="69"/>
      <c r="T1476" s="69"/>
      <c r="U1476" s="69"/>
      <c r="V1476" s="69"/>
      <c r="W1476" s="69"/>
      <c r="X1476" s="69"/>
      <c r="Y1476" s="69"/>
    </row>
    <row r="1477" spans="14:25">
      <c r="N1477" s="68"/>
      <c r="O1477" s="69"/>
      <c r="P1477" s="69"/>
      <c r="Q1477" s="69"/>
      <c r="R1477" s="69"/>
      <c r="S1477" s="69"/>
      <c r="T1477" s="69"/>
      <c r="U1477" s="69"/>
      <c r="V1477" s="69"/>
      <c r="W1477" s="69"/>
      <c r="X1477" s="69"/>
      <c r="Y1477" s="69"/>
    </row>
    <row r="1478" spans="14:25">
      <c r="N1478" s="68"/>
      <c r="O1478" s="69"/>
      <c r="P1478" s="69"/>
      <c r="Q1478" s="69"/>
      <c r="R1478" s="69"/>
      <c r="S1478" s="69"/>
      <c r="T1478" s="69"/>
      <c r="U1478" s="69"/>
      <c r="V1478" s="69"/>
      <c r="W1478" s="69"/>
      <c r="X1478" s="69"/>
      <c r="Y1478" s="69"/>
    </row>
    <row r="1479" spans="14:25">
      <c r="N1479" s="68"/>
      <c r="O1479" s="69"/>
      <c r="P1479" s="69"/>
      <c r="Q1479" s="69"/>
      <c r="R1479" s="69"/>
      <c r="S1479" s="69"/>
      <c r="T1479" s="69"/>
      <c r="U1479" s="69"/>
      <c r="V1479" s="69"/>
      <c r="W1479" s="69"/>
      <c r="X1479" s="69"/>
      <c r="Y1479" s="69"/>
    </row>
    <row r="1480" spans="14:25">
      <c r="N1480" s="68"/>
      <c r="O1480" s="69"/>
      <c r="P1480" s="69"/>
      <c r="Q1480" s="69"/>
      <c r="R1480" s="69"/>
      <c r="S1480" s="69"/>
      <c r="T1480" s="69"/>
      <c r="U1480" s="69"/>
      <c r="V1480" s="69"/>
      <c r="W1480" s="69"/>
      <c r="X1480" s="69"/>
      <c r="Y1480" s="69"/>
    </row>
    <row r="1481" spans="14:25">
      <c r="N1481" s="68"/>
      <c r="O1481" s="69"/>
      <c r="P1481" s="69"/>
      <c r="Q1481" s="69"/>
      <c r="R1481" s="69"/>
      <c r="S1481" s="69"/>
      <c r="T1481" s="69"/>
      <c r="U1481" s="69"/>
      <c r="V1481" s="69"/>
      <c r="W1481" s="69"/>
      <c r="X1481" s="69"/>
      <c r="Y1481" s="69"/>
    </row>
    <row r="1482" spans="14:25">
      <c r="N1482" s="68"/>
      <c r="O1482" s="69"/>
      <c r="P1482" s="69"/>
      <c r="Q1482" s="69"/>
      <c r="R1482" s="69"/>
      <c r="S1482" s="69"/>
      <c r="T1482" s="69"/>
      <c r="U1482" s="69"/>
      <c r="V1482" s="69"/>
      <c r="W1482" s="69"/>
      <c r="X1482" s="69"/>
      <c r="Y1482" s="69"/>
    </row>
    <row r="1483" spans="14:25">
      <c r="N1483" s="68"/>
      <c r="O1483" s="69"/>
      <c r="P1483" s="69"/>
      <c r="Q1483" s="69"/>
      <c r="R1483" s="69"/>
      <c r="S1483" s="69"/>
      <c r="T1483" s="69"/>
      <c r="U1483" s="69"/>
      <c r="V1483" s="69"/>
      <c r="W1483" s="69"/>
      <c r="X1483" s="69"/>
      <c r="Y1483" s="69"/>
    </row>
    <row r="1484" spans="14:25">
      <c r="N1484" s="68"/>
      <c r="O1484" s="69"/>
      <c r="P1484" s="69"/>
      <c r="Q1484" s="69"/>
      <c r="R1484" s="69"/>
      <c r="S1484" s="69"/>
      <c r="T1484" s="69"/>
      <c r="U1484" s="69"/>
      <c r="V1484" s="69"/>
      <c r="W1484" s="69"/>
      <c r="X1484" s="69"/>
      <c r="Y1484" s="69"/>
    </row>
    <row r="1485" spans="14:25">
      <c r="N1485" s="68"/>
      <c r="O1485" s="69"/>
      <c r="P1485" s="69"/>
      <c r="Q1485" s="69"/>
      <c r="R1485" s="69"/>
      <c r="S1485" s="69"/>
      <c r="T1485" s="69"/>
      <c r="U1485" s="69"/>
      <c r="V1485" s="69"/>
      <c r="W1485" s="69"/>
      <c r="X1485" s="69"/>
      <c r="Y1485" s="69"/>
    </row>
    <row r="1486" spans="14:25">
      <c r="N1486" s="68"/>
      <c r="O1486" s="69"/>
      <c r="P1486" s="69"/>
      <c r="Q1486" s="69"/>
      <c r="R1486" s="69"/>
      <c r="S1486" s="69"/>
      <c r="T1486" s="69"/>
      <c r="U1486" s="69"/>
      <c r="V1486" s="69"/>
      <c r="W1486" s="69"/>
      <c r="X1486" s="69"/>
      <c r="Y1486" s="69"/>
    </row>
    <row r="1487" spans="14:25">
      <c r="N1487" s="68"/>
      <c r="O1487" s="69"/>
      <c r="P1487" s="69"/>
      <c r="Q1487" s="69"/>
      <c r="R1487" s="69"/>
      <c r="S1487" s="69"/>
      <c r="T1487" s="69"/>
      <c r="U1487" s="69"/>
      <c r="V1487" s="69"/>
      <c r="W1487" s="69"/>
      <c r="X1487" s="69"/>
      <c r="Y1487" s="69"/>
    </row>
    <row r="1488" spans="14:25">
      <c r="N1488" s="68"/>
      <c r="O1488" s="69"/>
      <c r="P1488" s="69"/>
      <c r="Q1488" s="69"/>
      <c r="R1488" s="69"/>
      <c r="S1488" s="69"/>
      <c r="T1488" s="69"/>
      <c r="U1488" s="69"/>
      <c r="V1488" s="69"/>
      <c r="W1488" s="69"/>
      <c r="X1488" s="69"/>
      <c r="Y1488" s="69"/>
    </row>
    <row r="1489" spans="14:25">
      <c r="N1489" s="68"/>
      <c r="O1489" s="69"/>
      <c r="P1489" s="69"/>
      <c r="Q1489" s="69"/>
      <c r="R1489" s="69"/>
      <c r="S1489" s="69"/>
      <c r="T1489" s="69"/>
      <c r="U1489" s="69"/>
      <c r="V1489" s="69"/>
      <c r="W1489" s="69"/>
      <c r="X1489" s="69"/>
      <c r="Y1489" s="69"/>
    </row>
    <row r="1490" spans="14:25">
      <c r="N1490" s="68"/>
      <c r="O1490" s="69"/>
      <c r="P1490" s="69"/>
      <c r="Q1490" s="69"/>
      <c r="R1490" s="69"/>
      <c r="S1490" s="69"/>
      <c r="T1490" s="69"/>
      <c r="U1490" s="69"/>
      <c r="V1490" s="69"/>
      <c r="W1490" s="69"/>
      <c r="X1490" s="69"/>
      <c r="Y1490" s="69"/>
    </row>
    <row r="1491" spans="14:25">
      <c r="N1491" s="68"/>
      <c r="O1491" s="69"/>
      <c r="P1491" s="69"/>
      <c r="Q1491" s="69"/>
      <c r="R1491" s="69"/>
      <c r="S1491" s="69"/>
      <c r="T1491" s="69"/>
      <c r="U1491" s="69"/>
      <c r="V1491" s="69"/>
      <c r="W1491" s="69"/>
      <c r="X1491" s="69"/>
      <c r="Y1491" s="69"/>
    </row>
    <row r="1492" spans="14:25">
      <c r="N1492" s="68"/>
      <c r="O1492" s="69"/>
      <c r="P1492" s="69"/>
      <c r="Q1492" s="69"/>
      <c r="R1492" s="69"/>
      <c r="S1492" s="69"/>
      <c r="T1492" s="69"/>
      <c r="U1492" s="69"/>
      <c r="V1492" s="69"/>
      <c r="W1492" s="69"/>
      <c r="X1492" s="69"/>
      <c r="Y1492" s="69"/>
    </row>
    <row r="1493" spans="14:25">
      <c r="N1493" s="68"/>
      <c r="O1493" s="69"/>
      <c r="P1493" s="69"/>
      <c r="Q1493" s="69"/>
      <c r="R1493" s="69"/>
      <c r="S1493" s="69"/>
      <c r="T1493" s="69"/>
      <c r="U1493" s="69"/>
      <c r="V1493" s="69"/>
      <c r="W1493" s="69"/>
      <c r="X1493" s="69"/>
      <c r="Y1493" s="69"/>
    </row>
    <row r="1494" spans="14:25">
      <c r="N1494" s="68"/>
      <c r="O1494" s="69"/>
      <c r="P1494" s="69"/>
      <c r="Q1494" s="69"/>
      <c r="R1494" s="69"/>
      <c r="S1494" s="69"/>
      <c r="T1494" s="69"/>
      <c r="U1494" s="69"/>
      <c r="V1494" s="69"/>
      <c r="W1494" s="69"/>
      <c r="X1494" s="69"/>
      <c r="Y1494" s="69"/>
    </row>
    <row r="1495" spans="14:25">
      <c r="N1495" s="68"/>
      <c r="O1495" s="69"/>
      <c r="P1495" s="69"/>
      <c r="Q1495" s="69"/>
      <c r="R1495" s="69"/>
      <c r="S1495" s="69"/>
      <c r="T1495" s="69"/>
      <c r="U1495" s="69"/>
      <c r="V1495" s="69"/>
      <c r="W1495" s="69"/>
      <c r="X1495" s="69"/>
      <c r="Y1495" s="69"/>
    </row>
    <row r="1496" spans="14:25">
      <c r="N1496" s="68"/>
      <c r="O1496" s="69"/>
      <c r="P1496" s="69"/>
      <c r="Q1496" s="69"/>
      <c r="R1496" s="69"/>
      <c r="S1496" s="69"/>
      <c r="T1496" s="69"/>
      <c r="U1496" s="69"/>
      <c r="V1496" s="69"/>
      <c r="W1496" s="69"/>
      <c r="X1496" s="69"/>
      <c r="Y1496" s="69"/>
    </row>
    <row r="1497" spans="14:25">
      <c r="N1497" s="68"/>
      <c r="O1497" s="69"/>
      <c r="P1497" s="69"/>
      <c r="Q1497" s="69"/>
      <c r="R1497" s="69"/>
      <c r="S1497" s="69"/>
      <c r="T1497" s="69"/>
      <c r="U1497" s="69"/>
      <c r="V1497" s="69"/>
      <c r="W1497" s="69"/>
      <c r="X1497" s="69"/>
      <c r="Y1497" s="69"/>
    </row>
    <row r="1498" spans="14:25">
      <c r="N1498" s="68"/>
      <c r="O1498" s="69"/>
      <c r="P1498" s="69"/>
      <c r="Q1498" s="69"/>
      <c r="R1498" s="69"/>
      <c r="S1498" s="69"/>
      <c r="T1498" s="69"/>
      <c r="U1498" s="69"/>
      <c r="V1498" s="69"/>
      <c r="W1498" s="69"/>
      <c r="X1498" s="69"/>
      <c r="Y1498" s="69"/>
    </row>
    <row r="1499" spans="14:25">
      <c r="N1499" s="68"/>
      <c r="O1499" s="69"/>
      <c r="P1499" s="69"/>
      <c r="Q1499" s="69"/>
      <c r="R1499" s="69"/>
      <c r="S1499" s="69"/>
      <c r="T1499" s="69"/>
      <c r="U1499" s="69"/>
      <c r="V1499" s="69"/>
      <c r="W1499" s="69"/>
      <c r="X1499" s="69"/>
      <c r="Y1499" s="69"/>
    </row>
    <row r="1500" spans="14:25">
      <c r="N1500" s="68"/>
      <c r="O1500" s="69"/>
      <c r="P1500" s="69"/>
      <c r="Q1500" s="69"/>
      <c r="R1500" s="69"/>
      <c r="S1500" s="69"/>
      <c r="T1500" s="69"/>
      <c r="U1500" s="69"/>
      <c r="V1500" s="69"/>
      <c r="W1500" s="69"/>
      <c r="X1500" s="69"/>
      <c r="Y1500" s="69"/>
    </row>
    <row r="1501" spans="14:25">
      <c r="N1501" s="68"/>
      <c r="O1501" s="69"/>
      <c r="P1501" s="69"/>
      <c r="Q1501" s="69"/>
      <c r="R1501" s="69"/>
      <c r="S1501" s="69"/>
      <c r="T1501" s="69"/>
      <c r="U1501" s="69"/>
      <c r="V1501" s="69"/>
      <c r="W1501" s="69"/>
      <c r="X1501" s="69"/>
      <c r="Y1501" s="69"/>
    </row>
    <row r="1502" spans="14:25">
      <c r="N1502" s="68"/>
      <c r="O1502" s="69"/>
      <c r="P1502" s="69"/>
      <c r="Q1502" s="69"/>
      <c r="R1502" s="69"/>
      <c r="S1502" s="69"/>
      <c r="T1502" s="69"/>
      <c r="U1502" s="69"/>
      <c r="V1502" s="69"/>
      <c r="W1502" s="69"/>
      <c r="X1502" s="69"/>
      <c r="Y1502" s="69"/>
    </row>
    <row r="1503" spans="14:25">
      <c r="N1503" s="68"/>
      <c r="O1503" s="69"/>
      <c r="P1503" s="69"/>
      <c r="Q1503" s="69"/>
      <c r="R1503" s="69"/>
      <c r="S1503" s="69"/>
      <c r="T1503" s="69"/>
      <c r="U1503" s="69"/>
      <c r="V1503" s="69"/>
      <c r="W1503" s="69"/>
      <c r="X1503" s="69"/>
      <c r="Y1503" s="69"/>
    </row>
    <row r="1504" spans="14:25">
      <c r="N1504" s="68"/>
      <c r="O1504" s="69"/>
      <c r="P1504" s="69"/>
      <c r="Q1504" s="69"/>
      <c r="R1504" s="69"/>
      <c r="S1504" s="69"/>
      <c r="T1504" s="69"/>
      <c r="U1504" s="69"/>
      <c r="V1504" s="69"/>
      <c r="W1504" s="69"/>
      <c r="X1504" s="69"/>
      <c r="Y1504" s="69"/>
    </row>
    <row r="1505" spans="14:25">
      <c r="N1505" s="68"/>
      <c r="O1505" s="69"/>
      <c r="P1505" s="69"/>
      <c r="Q1505" s="69"/>
      <c r="R1505" s="69"/>
      <c r="S1505" s="69"/>
      <c r="T1505" s="69"/>
      <c r="U1505" s="69"/>
      <c r="V1505" s="69"/>
      <c r="W1505" s="69"/>
      <c r="X1505" s="69"/>
      <c r="Y1505" s="69"/>
    </row>
    <row r="1506" spans="14:25">
      <c r="N1506" s="68"/>
      <c r="O1506" s="69"/>
      <c r="P1506" s="69"/>
      <c r="Q1506" s="69"/>
      <c r="R1506" s="69"/>
      <c r="S1506" s="69"/>
      <c r="T1506" s="69"/>
      <c r="U1506" s="69"/>
      <c r="V1506" s="69"/>
      <c r="W1506" s="69"/>
      <c r="X1506" s="69"/>
      <c r="Y1506" s="69"/>
    </row>
    <row r="1507" spans="14:25">
      <c r="N1507" s="68"/>
      <c r="O1507" s="69"/>
      <c r="P1507" s="69"/>
      <c r="Q1507" s="69"/>
      <c r="R1507" s="69"/>
      <c r="S1507" s="69"/>
      <c r="T1507" s="69"/>
      <c r="U1507" s="69"/>
      <c r="V1507" s="69"/>
      <c r="W1507" s="69"/>
      <c r="X1507" s="69"/>
      <c r="Y1507" s="69"/>
    </row>
    <row r="1508" spans="14:25">
      <c r="N1508" s="68"/>
      <c r="O1508" s="69"/>
      <c r="P1508" s="69"/>
      <c r="Q1508" s="69"/>
      <c r="R1508" s="69"/>
      <c r="S1508" s="69"/>
      <c r="T1508" s="69"/>
      <c r="U1508" s="69"/>
      <c r="V1508" s="69"/>
      <c r="W1508" s="69"/>
      <c r="X1508" s="69"/>
      <c r="Y1508" s="69"/>
    </row>
    <row r="1509" spans="14:25">
      <c r="N1509" s="68"/>
      <c r="O1509" s="69"/>
      <c r="P1509" s="69"/>
      <c r="Q1509" s="69"/>
      <c r="R1509" s="69"/>
      <c r="S1509" s="69"/>
      <c r="T1509" s="69"/>
      <c r="U1509" s="69"/>
      <c r="V1509" s="69"/>
      <c r="W1509" s="69"/>
      <c r="X1509" s="69"/>
      <c r="Y1509" s="69"/>
    </row>
    <row r="1510" spans="14:25">
      <c r="N1510" s="68"/>
      <c r="O1510" s="69"/>
      <c r="P1510" s="69"/>
      <c r="Q1510" s="69"/>
      <c r="R1510" s="69"/>
      <c r="S1510" s="69"/>
      <c r="T1510" s="69"/>
      <c r="U1510" s="69"/>
      <c r="V1510" s="69"/>
      <c r="W1510" s="69"/>
      <c r="X1510" s="69"/>
      <c r="Y1510" s="69"/>
    </row>
    <row r="1511" spans="14:25">
      <c r="N1511" s="68"/>
      <c r="O1511" s="69"/>
      <c r="P1511" s="69"/>
      <c r="Q1511" s="69"/>
      <c r="R1511" s="69"/>
      <c r="S1511" s="69"/>
      <c r="T1511" s="69"/>
      <c r="U1511" s="69"/>
      <c r="V1511" s="69"/>
      <c r="W1511" s="69"/>
      <c r="X1511" s="69"/>
      <c r="Y1511" s="69"/>
    </row>
    <row r="1512" spans="14:25">
      <c r="N1512" s="68"/>
      <c r="O1512" s="69"/>
      <c r="P1512" s="69"/>
      <c r="Q1512" s="69"/>
      <c r="R1512" s="69"/>
      <c r="S1512" s="69"/>
      <c r="T1512" s="69"/>
      <c r="U1512" s="69"/>
      <c r="V1512" s="69"/>
      <c r="W1512" s="69"/>
      <c r="X1512" s="69"/>
      <c r="Y1512" s="69"/>
    </row>
    <row r="1513" spans="14:25">
      <c r="N1513" s="68"/>
      <c r="O1513" s="69"/>
      <c r="P1513" s="69"/>
      <c r="Q1513" s="69"/>
      <c r="R1513" s="69"/>
      <c r="S1513" s="69"/>
      <c r="T1513" s="69"/>
      <c r="U1513" s="69"/>
      <c r="V1513" s="69"/>
      <c r="W1513" s="69"/>
      <c r="X1513" s="69"/>
      <c r="Y1513" s="69"/>
    </row>
    <row r="1514" spans="14:25">
      <c r="N1514" s="68"/>
      <c r="O1514" s="69"/>
      <c r="P1514" s="69"/>
      <c r="Q1514" s="69"/>
      <c r="R1514" s="69"/>
      <c r="S1514" s="69"/>
      <c r="T1514" s="69"/>
      <c r="U1514" s="69"/>
      <c r="V1514" s="69"/>
      <c r="W1514" s="69"/>
      <c r="X1514" s="69"/>
      <c r="Y1514" s="69"/>
    </row>
    <row r="1515" spans="14:25">
      <c r="N1515" s="68"/>
      <c r="O1515" s="69"/>
      <c r="P1515" s="69"/>
      <c r="Q1515" s="69"/>
      <c r="R1515" s="69"/>
      <c r="S1515" s="69"/>
      <c r="T1515" s="69"/>
      <c r="U1515" s="69"/>
      <c r="V1515" s="69"/>
      <c r="W1515" s="69"/>
      <c r="X1515" s="69"/>
      <c r="Y1515" s="69"/>
    </row>
    <row r="1516" spans="14:25">
      <c r="N1516" s="68"/>
      <c r="O1516" s="69"/>
      <c r="P1516" s="69"/>
      <c r="Q1516" s="69"/>
      <c r="R1516" s="69"/>
      <c r="S1516" s="69"/>
      <c r="T1516" s="69"/>
      <c r="U1516" s="69"/>
      <c r="V1516" s="69"/>
      <c r="W1516" s="69"/>
      <c r="X1516" s="69"/>
      <c r="Y1516" s="69"/>
    </row>
    <row r="1517" spans="14:25">
      <c r="N1517" s="68"/>
      <c r="O1517" s="69"/>
      <c r="P1517" s="69"/>
      <c r="Q1517" s="69"/>
      <c r="R1517" s="69"/>
      <c r="S1517" s="69"/>
      <c r="T1517" s="69"/>
      <c r="U1517" s="69"/>
      <c r="V1517" s="69"/>
      <c r="W1517" s="69"/>
      <c r="X1517" s="69"/>
      <c r="Y1517" s="69"/>
    </row>
    <row r="1518" spans="14:25">
      <c r="N1518" s="68"/>
      <c r="O1518" s="69"/>
      <c r="P1518" s="69"/>
      <c r="Q1518" s="69"/>
      <c r="R1518" s="69"/>
      <c r="S1518" s="69"/>
      <c r="T1518" s="69"/>
      <c r="U1518" s="69"/>
      <c r="V1518" s="69"/>
      <c r="W1518" s="69"/>
      <c r="X1518" s="69"/>
      <c r="Y1518" s="69"/>
    </row>
    <row r="1519" spans="14:25">
      <c r="N1519" s="68"/>
      <c r="O1519" s="69"/>
      <c r="P1519" s="69"/>
      <c r="Q1519" s="69"/>
      <c r="R1519" s="69"/>
      <c r="S1519" s="69"/>
      <c r="T1519" s="69"/>
      <c r="U1519" s="69"/>
      <c r="V1519" s="69"/>
      <c r="W1519" s="69"/>
      <c r="X1519" s="69"/>
      <c r="Y1519" s="69"/>
    </row>
    <row r="1520" spans="14:25">
      <c r="N1520" s="68"/>
      <c r="O1520" s="69"/>
      <c r="P1520" s="69"/>
      <c r="Q1520" s="69"/>
      <c r="R1520" s="69"/>
      <c r="S1520" s="69"/>
      <c r="T1520" s="69"/>
      <c r="U1520" s="69"/>
      <c r="V1520" s="69"/>
      <c r="W1520" s="69"/>
      <c r="X1520" s="69"/>
      <c r="Y1520" s="69"/>
    </row>
    <row r="1521" spans="14:25">
      <c r="N1521" s="68"/>
      <c r="O1521" s="69"/>
      <c r="P1521" s="69"/>
      <c r="Q1521" s="69"/>
      <c r="R1521" s="69"/>
      <c r="S1521" s="69"/>
      <c r="T1521" s="69"/>
      <c r="U1521" s="69"/>
      <c r="V1521" s="69"/>
      <c r="W1521" s="69"/>
      <c r="X1521" s="69"/>
      <c r="Y1521" s="69"/>
    </row>
    <row r="1522" spans="14:25">
      <c r="N1522" s="68"/>
      <c r="O1522" s="69"/>
      <c r="P1522" s="69"/>
      <c r="Q1522" s="69"/>
      <c r="R1522" s="69"/>
      <c r="S1522" s="69"/>
      <c r="T1522" s="69"/>
      <c r="U1522" s="69"/>
      <c r="V1522" s="69"/>
      <c r="W1522" s="69"/>
      <c r="X1522" s="69"/>
      <c r="Y1522" s="69"/>
    </row>
    <row r="1523" spans="14:25">
      <c r="N1523" s="68"/>
      <c r="O1523" s="69"/>
      <c r="P1523" s="69"/>
      <c r="Q1523" s="69"/>
      <c r="R1523" s="69"/>
      <c r="S1523" s="69"/>
      <c r="T1523" s="69"/>
      <c r="U1523" s="69"/>
      <c r="V1523" s="69"/>
      <c r="W1523" s="69"/>
      <c r="X1523" s="69"/>
      <c r="Y1523" s="69"/>
    </row>
    <row r="1524" spans="14:25">
      <c r="N1524" s="68"/>
      <c r="O1524" s="69"/>
      <c r="P1524" s="69"/>
      <c r="Q1524" s="69"/>
      <c r="R1524" s="69"/>
      <c r="S1524" s="69"/>
      <c r="T1524" s="69"/>
      <c r="U1524" s="69"/>
      <c r="V1524" s="69"/>
      <c r="W1524" s="69"/>
      <c r="X1524" s="69"/>
      <c r="Y1524" s="69"/>
    </row>
    <row r="1525" spans="14:25">
      <c r="N1525" s="68"/>
      <c r="O1525" s="69"/>
      <c r="P1525" s="69"/>
      <c r="Q1525" s="69"/>
      <c r="R1525" s="69"/>
      <c r="S1525" s="69"/>
      <c r="T1525" s="69"/>
      <c r="U1525" s="69"/>
      <c r="V1525" s="69"/>
      <c r="W1525" s="69"/>
      <c r="X1525" s="69"/>
      <c r="Y1525" s="69"/>
    </row>
    <row r="1526" spans="14:25">
      <c r="N1526" s="68"/>
      <c r="O1526" s="69"/>
      <c r="P1526" s="69"/>
      <c r="Q1526" s="69"/>
      <c r="R1526" s="69"/>
      <c r="S1526" s="69"/>
      <c r="T1526" s="69"/>
      <c r="U1526" s="69"/>
      <c r="V1526" s="69"/>
      <c r="W1526" s="69"/>
      <c r="X1526" s="69"/>
      <c r="Y1526" s="69"/>
    </row>
    <row r="1527" spans="14:25">
      <c r="N1527" s="68"/>
      <c r="O1527" s="69"/>
      <c r="P1527" s="69"/>
      <c r="Q1527" s="69"/>
      <c r="R1527" s="69"/>
      <c r="S1527" s="69"/>
      <c r="T1527" s="69"/>
      <c r="U1527" s="69"/>
      <c r="V1527" s="69"/>
      <c r="W1527" s="69"/>
      <c r="X1527" s="69"/>
      <c r="Y1527" s="69"/>
    </row>
    <row r="1528" spans="14:25">
      <c r="N1528" s="68"/>
      <c r="O1528" s="69"/>
      <c r="P1528" s="69"/>
      <c r="Q1528" s="69"/>
      <c r="R1528" s="69"/>
      <c r="S1528" s="69"/>
      <c r="T1528" s="69"/>
      <c r="U1528" s="69"/>
      <c r="V1528" s="69"/>
      <c r="W1528" s="69"/>
      <c r="X1528" s="69"/>
      <c r="Y1528" s="69"/>
    </row>
    <row r="1529" spans="14:25">
      <c r="N1529" s="68"/>
      <c r="O1529" s="69"/>
      <c r="P1529" s="69"/>
      <c r="Q1529" s="69"/>
      <c r="R1529" s="69"/>
      <c r="S1529" s="69"/>
      <c r="T1529" s="69"/>
      <c r="U1529" s="69"/>
      <c r="V1529" s="69"/>
      <c r="W1529" s="69"/>
      <c r="X1529" s="69"/>
      <c r="Y1529" s="69"/>
    </row>
    <row r="1530" spans="14:25">
      <c r="N1530" s="68"/>
      <c r="O1530" s="69"/>
      <c r="P1530" s="69"/>
      <c r="Q1530" s="69"/>
      <c r="R1530" s="69"/>
      <c r="S1530" s="69"/>
      <c r="T1530" s="69"/>
      <c r="U1530" s="69"/>
      <c r="V1530" s="69"/>
      <c r="W1530" s="69"/>
      <c r="X1530" s="69"/>
      <c r="Y1530" s="69"/>
    </row>
    <row r="1531" spans="14:25">
      <c r="N1531" s="68"/>
      <c r="O1531" s="69"/>
      <c r="P1531" s="69"/>
      <c r="Q1531" s="69"/>
      <c r="R1531" s="69"/>
      <c r="S1531" s="69"/>
      <c r="T1531" s="69"/>
      <c r="U1531" s="69"/>
      <c r="V1531" s="69"/>
      <c r="W1531" s="69"/>
      <c r="X1531" s="69"/>
      <c r="Y1531" s="69"/>
    </row>
    <row r="1532" spans="14:25">
      <c r="N1532" s="68"/>
      <c r="O1532" s="69"/>
      <c r="P1532" s="69"/>
      <c r="Q1532" s="69"/>
      <c r="R1532" s="69"/>
      <c r="S1532" s="69"/>
      <c r="T1532" s="69"/>
      <c r="U1532" s="69"/>
      <c r="V1532" s="69"/>
      <c r="W1532" s="69"/>
      <c r="X1532" s="69"/>
      <c r="Y1532" s="69"/>
    </row>
    <row r="1533" spans="14:25">
      <c r="N1533" s="68"/>
      <c r="O1533" s="69"/>
      <c r="P1533" s="69"/>
      <c r="Q1533" s="69"/>
      <c r="R1533" s="69"/>
      <c r="S1533" s="69"/>
      <c r="T1533" s="69"/>
      <c r="U1533" s="69"/>
      <c r="V1533" s="69"/>
      <c r="W1533" s="69"/>
      <c r="X1533" s="69"/>
      <c r="Y1533" s="69"/>
    </row>
    <row r="1534" spans="14:25">
      <c r="N1534" s="68"/>
      <c r="O1534" s="69"/>
      <c r="P1534" s="69"/>
      <c r="Q1534" s="69"/>
      <c r="R1534" s="69"/>
      <c r="S1534" s="69"/>
      <c r="T1534" s="69"/>
      <c r="U1534" s="69"/>
      <c r="V1534" s="69"/>
      <c r="W1534" s="69"/>
      <c r="X1534" s="69"/>
      <c r="Y1534" s="69"/>
    </row>
    <row r="1535" spans="14:25">
      <c r="N1535" s="68"/>
      <c r="O1535" s="69"/>
      <c r="P1535" s="69"/>
      <c r="Q1535" s="69"/>
      <c r="R1535" s="69"/>
      <c r="S1535" s="69"/>
      <c r="T1535" s="69"/>
      <c r="U1535" s="69"/>
      <c r="V1535" s="69"/>
      <c r="W1535" s="69"/>
      <c r="X1535" s="69"/>
      <c r="Y1535" s="69"/>
    </row>
    <row r="1536" spans="14:25">
      <c r="N1536" s="68"/>
      <c r="O1536" s="69"/>
      <c r="P1536" s="69"/>
      <c r="Q1536" s="69"/>
      <c r="R1536" s="69"/>
      <c r="S1536" s="69"/>
      <c r="T1536" s="69"/>
      <c r="U1536" s="69"/>
      <c r="V1536" s="69"/>
      <c r="W1536" s="69"/>
      <c r="X1536" s="69"/>
      <c r="Y1536" s="69"/>
    </row>
    <row r="1537" spans="14:25">
      <c r="N1537" s="68"/>
      <c r="O1537" s="69"/>
      <c r="P1537" s="69"/>
      <c r="Q1537" s="69"/>
      <c r="R1537" s="69"/>
      <c r="S1537" s="69"/>
      <c r="T1537" s="69"/>
      <c r="U1537" s="69"/>
      <c r="V1537" s="69"/>
      <c r="W1537" s="69"/>
      <c r="X1537" s="69"/>
      <c r="Y1537" s="69"/>
    </row>
    <row r="1538" spans="14:25">
      <c r="N1538" s="68"/>
      <c r="O1538" s="69"/>
      <c r="P1538" s="69"/>
      <c r="Q1538" s="69"/>
      <c r="R1538" s="69"/>
      <c r="S1538" s="69"/>
      <c r="T1538" s="69"/>
      <c r="U1538" s="69"/>
      <c r="V1538" s="69"/>
      <c r="W1538" s="69"/>
      <c r="X1538" s="69"/>
      <c r="Y1538" s="69"/>
    </row>
    <row r="1539" spans="14:25">
      <c r="N1539" s="68"/>
      <c r="O1539" s="69"/>
      <c r="P1539" s="69"/>
      <c r="Q1539" s="69"/>
      <c r="R1539" s="69"/>
      <c r="S1539" s="69"/>
      <c r="T1539" s="69"/>
      <c r="U1539" s="69"/>
      <c r="V1539" s="69"/>
      <c r="W1539" s="69"/>
      <c r="X1539" s="69"/>
      <c r="Y1539" s="69"/>
    </row>
    <row r="1540" spans="14:25">
      <c r="N1540" s="68"/>
      <c r="O1540" s="69"/>
      <c r="P1540" s="69"/>
      <c r="Q1540" s="69"/>
      <c r="R1540" s="69"/>
      <c r="S1540" s="69"/>
      <c r="T1540" s="69"/>
      <c r="U1540" s="69"/>
      <c r="V1540" s="69"/>
      <c r="W1540" s="69"/>
      <c r="X1540" s="69"/>
      <c r="Y1540" s="69"/>
    </row>
    <row r="1541" spans="14:25">
      <c r="N1541" s="68"/>
      <c r="O1541" s="69"/>
      <c r="P1541" s="69"/>
      <c r="Q1541" s="69"/>
      <c r="R1541" s="69"/>
      <c r="S1541" s="69"/>
      <c r="T1541" s="69"/>
      <c r="U1541" s="69"/>
      <c r="V1541" s="69"/>
      <c r="W1541" s="69"/>
      <c r="X1541" s="69"/>
      <c r="Y1541" s="69"/>
    </row>
    <row r="1542" spans="14:25">
      <c r="N1542" s="68"/>
      <c r="O1542" s="69"/>
      <c r="P1542" s="69"/>
      <c r="Q1542" s="69"/>
      <c r="R1542" s="69"/>
      <c r="S1542" s="69"/>
      <c r="T1542" s="69"/>
      <c r="U1542" s="69"/>
      <c r="V1542" s="69"/>
      <c r="W1542" s="69"/>
      <c r="X1542" s="69"/>
      <c r="Y1542" s="69"/>
    </row>
    <row r="1543" spans="14:25">
      <c r="N1543" s="68"/>
      <c r="O1543" s="69"/>
      <c r="P1543" s="69"/>
      <c r="Q1543" s="69"/>
      <c r="R1543" s="69"/>
      <c r="S1543" s="69"/>
      <c r="T1543" s="69"/>
      <c r="U1543" s="69"/>
      <c r="V1543" s="69"/>
      <c r="W1543" s="69"/>
      <c r="X1543" s="69"/>
      <c r="Y1543" s="69"/>
    </row>
    <row r="1544" spans="14:25">
      <c r="N1544" s="68"/>
      <c r="O1544" s="69"/>
      <c r="P1544" s="69"/>
      <c r="Q1544" s="69"/>
      <c r="R1544" s="69"/>
      <c r="S1544" s="69"/>
      <c r="T1544" s="69"/>
      <c r="U1544" s="69"/>
      <c r="V1544" s="69"/>
      <c r="W1544" s="69"/>
      <c r="X1544" s="69"/>
      <c r="Y1544" s="69"/>
    </row>
    <row r="1545" spans="14:25">
      <c r="N1545" s="68"/>
      <c r="O1545" s="69"/>
      <c r="P1545" s="69"/>
      <c r="Q1545" s="69"/>
      <c r="R1545" s="69"/>
      <c r="S1545" s="69"/>
      <c r="T1545" s="69"/>
      <c r="U1545" s="69"/>
      <c r="V1545" s="69"/>
      <c r="W1545" s="69"/>
      <c r="X1545" s="69"/>
      <c r="Y1545" s="69"/>
    </row>
    <row r="1546" spans="14:25">
      <c r="N1546" s="68"/>
      <c r="O1546" s="69"/>
      <c r="P1546" s="69"/>
      <c r="Q1546" s="69"/>
      <c r="R1546" s="69"/>
      <c r="S1546" s="69"/>
      <c r="T1546" s="69"/>
      <c r="U1546" s="69"/>
      <c r="V1546" s="69"/>
      <c r="W1546" s="69"/>
      <c r="X1546" s="69"/>
      <c r="Y1546" s="69"/>
    </row>
    <row r="1547" spans="14:25">
      <c r="N1547" s="68"/>
      <c r="O1547" s="69"/>
      <c r="P1547" s="69"/>
      <c r="Q1547" s="69"/>
      <c r="R1547" s="69"/>
      <c r="S1547" s="69"/>
      <c r="T1547" s="69"/>
      <c r="U1547" s="69"/>
      <c r="V1547" s="69"/>
      <c r="W1547" s="69"/>
      <c r="X1547" s="69"/>
      <c r="Y1547" s="69"/>
    </row>
    <row r="1548" spans="14:25">
      <c r="N1548" s="68"/>
      <c r="O1548" s="69"/>
      <c r="P1548" s="69"/>
      <c r="Q1548" s="69"/>
      <c r="R1548" s="69"/>
      <c r="S1548" s="69"/>
      <c r="T1548" s="69"/>
      <c r="U1548" s="69"/>
      <c r="V1548" s="69"/>
      <c r="W1548" s="69"/>
      <c r="X1548" s="69"/>
      <c r="Y1548" s="69"/>
    </row>
    <row r="1549" spans="14:25">
      <c r="N1549" s="68"/>
      <c r="O1549" s="69"/>
      <c r="P1549" s="69"/>
      <c r="Q1549" s="69"/>
      <c r="R1549" s="69"/>
      <c r="S1549" s="69"/>
      <c r="T1549" s="69"/>
      <c r="U1549" s="69"/>
      <c r="V1549" s="69"/>
      <c r="W1549" s="69"/>
      <c r="X1549" s="69"/>
      <c r="Y1549" s="69"/>
    </row>
    <row r="1550" spans="14:25">
      <c r="N1550" s="68"/>
      <c r="O1550" s="69"/>
      <c r="P1550" s="69"/>
      <c r="Q1550" s="69"/>
      <c r="R1550" s="69"/>
      <c r="S1550" s="69"/>
      <c r="T1550" s="69"/>
      <c r="U1550" s="69"/>
      <c r="V1550" s="69"/>
      <c r="W1550" s="69"/>
      <c r="X1550" s="69"/>
      <c r="Y1550" s="69"/>
    </row>
    <row r="1551" spans="14:25">
      <c r="N1551" s="68"/>
      <c r="O1551" s="69"/>
      <c r="P1551" s="69"/>
      <c r="Q1551" s="69"/>
      <c r="R1551" s="69"/>
      <c r="S1551" s="69"/>
      <c r="T1551" s="69"/>
      <c r="U1551" s="69"/>
      <c r="V1551" s="69"/>
      <c r="W1551" s="69"/>
      <c r="X1551" s="69"/>
      <c r="Y1551" s="69"/>
    </row>
    <row r="1552" spans="14:25">
      <c r="N1552" s="68"/>
      <c r="O1552" s="69"/>
      <c r="P1552" s="69"/>
      <c r="Q1552" s="69"/>
      <c r="R1552" s="69"/>
      <c r="S1552" s="69"/>
      <c r="T1552" s="69"/>
      <c r="U1552" s="69"/>
      <c r="V1552" s="69"/>
      <c r="W1552" s="69"/>
      <c r="X1552" s="69"/>
      <c r="Y1552" s="69"/>
    </row>
    <row r="1553" spans="14:25">
      <c r="N1553" s="68"/>
      <c r="O1553" s="69"/>
      <c r="P1553" s="69"/>
      <c r="Q1553" s="69"/>
      <c r="R1553" s="69"/>
      <c r="S1553" s="69"/>
      <c r="T1553" s="69"/>
      <c r="U1553" s="69"/>
      <c r="V1553" s="69"/>
      <c r="W1553" s="69"/>
      <c r="X1553" s="69"/>
      <c r="Y1553" s="69"/>
    </row>
    <row r="1554" spans="14:25">
      <c r="N1554" s="68"/>
      <c r="O1554" s="69"/>
      <c r="P1554" s="69"/>
      <c r="Q1554" s="69"/>
      <c r="R1554" s="69"/>
      <c r="S1554" s="69"/>
      <c r="T1554" s="69"/>
      <c r="U1554" s="69"/>
      <c r="V1554" s="69"/>
      <c r="W1554" s="69"/>
      <c r="X1554" s="69"/>
      <c r="Y1554" s="69"/>
    </row>
    <row r="1555" spans="14:25">
      <c r="N1555" s="68"/>
      <c r="O1555" s="69"/>
      <c r="P1555" s="69"/>
      <c r="Q1555" s="69"/>
      <c r="R1555" s="69"/>
      <c r="S1555" s="69"/>
      <c r="T1555" s="69"/>
      <c r="U1555" s="69"/>
      <c r="V1555" s="69"/>
      <c r="W1555" s="69"/>
      <c r="X1555" s="69"/>
      <c r="Y1555" s="69"/>
    </row>
    <row r="1556" spans="14:25">
      <c r="N1556" s="68"/>
      <c r="O1556" s="69"/>
      <c r="P1556" s="69"/>
      <c r="Q1556" s="69"/>
      <c r="R1556" s="69"/>
      <c r="S1556" s="69"/>
      <c r="T1556" s="69"/>
      <c r="U1556" s="69"/>
      <c r="V1556" s="69"/>
      <c r="W1556" s="69"/>
      <c r="X1556" s="69"/>
      <c r="Y1556" s="69"/>
    </row>
    <row r="1557" spans="14:25">
      <c r="N1557" s="68"/>
      <c r="O1557" s="69"/>
      <c r="P1557" s="69"/>
      <c r="Q1557" s="69"/>
      <c r="R1557" s="69"/>
      <c r="S1557" s="69"/>
      <c r="T1557" s="69"/>
      <c r="U1557" s="69"/>
      <c r="V1557" s="69"/>
      <c r="W1557" s="69"/>
      <c r="X1557" s="69"/>
      <c r="Y1557" s="69"/>
    </row>
    <row r="1558" spans="14:25">
      <c r="N1558" s="68"/>
      <c r="O1558" s="69"/>
      <c r="P1558" s="69"/>
      <c r="Q1558" s="69"/>
      <c r="R1558" s="69"/>
      <c r="S1558" s="69"/>
      <c r="T1558" s="69"/>
      <c r="U1558" s="69"/>
      <c r="V1558" s="69"/>
      <c r="W1558" s="69"/>
      <c r="X1558" s="69"/>
      <c r="Y1558" s="69"/>
    </row>
    <row r="1559" spans="14:25">
      <c r="N1559" s="68"/>
      <c r="O1559" s="69"/>
      <c r="P1559" s="69"/>
      <c r="Q1559" s="69"/>
      <c r="R1559" s="69"/>
      <c r="S1559" s="69"/>
      <c r="T1559" s="69"/>
      <c r="U1559" s="69"/>
      <c r="V1559" s="69"/>
      <c r="W1559" s="69"/>
      <c r="X1559" s="69"/>
      <c r="Y1559" s="69"/>
    </row>
    <row r="1560" spans="14:25">
      <c r="N1560" s="68"/>
      <c r="O1560" s="69"/>
      <c r="P1560" s="69"/>
      <c r="Q1560" s="69"/>
      <c r="R1560" s="69"/>
      <c r="S1560" s="69"/>
      <c r="T1560" s="69"/>
      <c r="U1560" s="69"/>
      <c r="V1560" s="69"/>
      <c r="W1560" s="69"/>
      <c r="X1560" s="69"/>
      <c r="Y1560" s="69"/>
    </row>
    <row r="1561" spans="14:25">
      <c r="N1561" s="68"/>
      <c r="O1561" s="69"/>
      <c r="P1561" s="69"/>
      <c r="Q1561" s="69"/>
      <c r="R1561" s="69"/>
      <c r="S1561" s="69"/>
      <c r="T1561" s="69"/>
      <c r="U1561" s="69"/>
      <c r="V1561" s="69"/>
      <c r="W1561" s="69"/>
      <c r="X1561" s="69"/>
      <c r="Y1561" s="69"/>
    </row>
    <row r="1562" spans="14:25">
      <c r="N1562" s="68"/>
      <c r="O1562" s="69"/>
      <c r="P1562" s="69"/>
      <c r="Q1562" s="69"/>
      <c r="R1562" s="69"/>
      <c r="S1562" s="69"/>
      <c r="T1562" s="69"/>
      <c r="U1562" s="69"/>
      <c r="V1562" s="69"/>
      <c r="W1562" s="69"/>
      <c r="X1562" s="69"/>
      <c r="Y1562" s="69"/>
    </row>
    <row r="1563" spans="14:25">
      <c r="N1563" s="68"/>
      <c r="O1563" s="69"/>
      <c r="P1563" s="69"/>
      <c r="Q1563" s="69"/>
      <c r="R1563" s="69"/>
      <c r="S1563" s="69"/>
      <c r="T1563" s="69"/>
      <c r="U1563" s="69"/>
      <c r="V1563" s="69"/>
      <c r="W1563" s="69"/>
      <c r="X1563" s="69"/>
      <c r="Y1563" s="69"/>
    </row>
    <row r="1564" spans="14:25">
      <c r="N1564" s="68"/>
      <c r="O1564" s="69"/>
      <c r="P1564" s="69"/>
      <c r="Q1564" s="69"/>
      <c r="R1564" s="69"/>
      <c r="S1564" s="69"/>
      <c r="T1564" s="69"/>
      <c r="U1564" s="69"/>
      <c r="V1564" s="69"/>
      <c r="W1564" s="69"/>
      <c r="X1564" s="69"/>
      <c r="Y1564" s="69"/>
    </row>
    <row r="1565" spans="14:25">
      <c r="N1565" s="68"/>
      <c r="O1565" s="69"/>
      <c r="P1565" s="69"/>
      <c r="Q1565" s="69"/>
      <c r="R1565" s="69"/>
      <c r="S1565" s="69"/>
      <c r="T1565" s="69"/>
      <c r="U1565" s="69"/>
      <c r="V1565" s="69"/>
      <c r="W1565" s="69"/>
      <c r="X1565" s="69"/>
      <c r="Y1565" s="69"/>
    </row>
    <row r="1566" spans="14:25">
      <c r="N1566" s="68"/>
      <c r="O1566" s="69"/>
      <c r="P1566" s="69"/>
      <c r="Q1566" s="69"/>
      <c r="R1566" s="69"/>
      <c r="S1566" s="69"/>
      <c r="T1566" s="69"/>
      <c r="U1566" s="69"/>
      <c r="V1566" s="69"/>
      <c r="W1566" s="69"/>
      <c r="X1566" s="69"/>
      <c r="Y1566" s="69"/>
    </row>
    <row r="1567" spans="14:25">
      <c r="N1567" s="68"/>
      <c r="O1567" s="69"/>
      <c r="P1567" s="69"/>
      <c r="Q1567" s="69"/>
      <c r="R1567" s="69"/>
      <c r="S1567" s="69"/>
      <c r="T1567" s="69"/>
      <c r="U1567" s="69"/>
      <c r="V1567" s="69"/>
      <c r="W1567" s="69"/>
      <c r="X1567" s="69"/>
      <c r="Y1567" s="69"/>
    </row>
    <row r="1568" spans="14:25">
      <c r="N1568" s="68"/>
      <c r="O1568" s="69"/>
      <c r="P1568" s="69"/>
      <c r="Q1568" s="69"/>
      <c r="R1568" s="69"/>
      <c r="S1568" s="69"/>
      <c r="T1568" s="69"/>
      <c r="U1568" s="69"/>
      <c r="V1568" s="69"/>
      <c r="W1568" s="69"/>
      <c r="X1568" s="69"/>
      <c r="Y1568" s="69"/>
    </row>
    <row r="1569" spans="14:25">
      <c r="N1569" s="68"/>
      <c r="O1569" s="69"/>
      <c r="P1569" s="69"/>
      <c r="Q1569" s="69"/>
      <c r="R1569" s="69"/>
      <c r="S1569" s="69"/>
      <c r="T1569" s="69"/>
      <c r="U1569" s="69"/>
      <c r="V1569" s="69"/>
      <c r="W1569" s="69"/>
      <c r="X1569" s="69"/>
      <c r="Y1569" s="69"/>
    </row>
    <row r="1570" spans="14:25">
      <c r="N1570" s="68"/>
      <c r="O1570" s="69"/>
      <c r="P1570" s="69"/>
      <c r="Q1570" s="69"/>
      <c r="R1570" s="69"/>
      <c r="S1570" s="69"/>
      <c r="T1570" s="69"/>
      <c r="U1570" s="69"/>
      <c r="V1570" s="69"/>
      <c r="W1570" s="69"/>
      <c r="X1570" s="69"/>
      <c r="Y1570" s="69"/>
    </row>
    <row r="1571" spans="14:25">
      <c r="N1571" s="68"/>
      <c r="O1571" s="69"/>
      <c r="P1571" s="69"/>
      <c r="Q1571" s="69"/>
      <c r="R1571" s="69"/>
      <c r="S1571" s="69"/>
      <c r="T1571" s="69"/>
      <c r="U1571" s="69"/>
      <c r="V1571" s="69"/>
      <c r="W1571" s="69"/>
      <c r="X1571" s="69"/>
      <c r="Y1571" s="69"/>
    </row>
    <row r="1572" spans="14:25">
      <c r="N1572" s="68"/>
      <c r="O1572" s="69"/>
      <c r="P1572" s="69"/>
      <c r="Q1572" s="69"/>
      <c r="R1572" s="69"/>
      <c r="S1572" s="69"/>
      <c r="T1572" s="69"/>
      <c r="U1572" s="69"/>
      <c r="V1572" s="69"/>
      <c r="W1572" s="69"/>
      <c r="X1572" s="69"/>
      <c r="Y1572" s="69"/>
    </row>
    <row r="1573" spans="14:25">
      <c r="N1573" s="68"/>
      <c r="O1573" s="69"/>
      <c r="P1573" s="69"/>
      <c r="Q1573" s="69"/>
      <c r="R1573" s="69"/>
      <c r="S1573" s="69"/>
      <c r="T1573" s="69"/>
      <c r="U1573" s="69"/>
      <c r="V1573" s="69"/>
      <c r="W1573" s="69"/>
      <c r="X1573" s="69"/>
      <c r="Y1573" s="69"/>
    </row>
    <row r="1574" spans="14:25">
      <c r="N1574" s="68"/>
      <c r="O1574" s="69"/>
      <c r="P1574" s="69"/>
      <c r="Q1574" s="69"/>
      <c r="R1574" s="69"/>
      <c r="S1574" s="69"/>
      <c r="T1574" s="69"/>
      <c r="U1574" s="69"/>
      <c r="V1574" s="69"/>
      <c r="W1574" s="69"/>
      <c r="X1574" s="69"/>
      <c r="Y1574" s="69"/>
    </row>
    <row r="1575" spans="14:25">
      <c r="N1575" s="68"/>
      <c r="O1575" s="69"/>
      <c r="P1575" s="69"/>
      <c r="Q1575" s="69"/>
      <c r="R1575" s="69"/>
      <c r="S1575" s="69"/>
      <c r="T1575" s="69"/>
      <c r="U1575" s="69"/>
      <c r="V1575" s="69"/>
      <c r="W1575" s="69"/>
      <c r="X1575" s="69"/>
      <c r="Y1575" s="69"/>
    </row>
    <row r="1576" spans="14:25">
      <c r="N1576" s="68"/>
      <c r="O1576" s="69"/>
      <c r="P1576" s="69"/>
      <c r="Q1576" s="69"/>
      <c r="R1576" s="69"/>
      <c r="S1576" s="69"/>
      <c r="T1576" s="69"/>
      <c r="U1576" s="69"/>
      <c r="V1576" s="69"/>
      <c r="W1576" s="69"/>
      <c r="X1576" s="69"/>
      <c r="Y1576" s="69"/>
    </row>
    <row r="1577" spans="14:25">
      <c r="N1577" s="68"/>
      <c r="O1577" s="69"/>
      <c r="P1577" s="69"/>
      <c r="Q1577" s="69"/>
      <c r="R1577" s="69"/>
      <c r="S1577" s="69"/>
      <c r="T1577" s="69"/>
      <c r="U1577" s="69"/>
      <c r="V1577" s="69"/>
      <c r="W1577" s="69"/>
      <c r="X1577" s="69"/>
      <c r="Y1577" s="69"/>
    </row>
    <row r="1578" spans="14:25">
      <c r="N1578" s="68"/>
      <c r="O1578" s="69"/>
      <c r="P1578" s="69"/>
      <c r="Q1578" s="69"/>
      <c r="R1578" s="69"/>
      <c r="S1578" s="69"/>
      <c r="T1578" s="69"/>
      <c r="U1578" s="69"/>
      <c r="V1578" s="69"/>
      <c r="W1578" s="69"/>
      <c r="X1578" s="69"/>
      <c r="Y1578" s="69"/>
    </row>
    <row r="1579" spans="14:25">
      <c r="N1579" s="68"/>
      <c r="O1579" s="69"/>
      <c r="P1579" s="69"/>
      <c r="Q1579" s="69"/>
      <c r="R1579" s="69"/>
      <c r="S1579" s="69"/>
      <c r="T1579" s="69"/>
      <c r="U1579" s="69"/>
      <c r="V1579" s="69"/>
      <c r="W1579" s="69"/>
      <c r="X1579" s="69"/>
      <c r="Y1579" s="69"/>
    </row>
    <row r="1580" spans="14:25">
      <c r="N1580" s="68"/>
      <c r="O1580" s="69"/>
      <c r="P1580" s="69"/>
      <c r="Q1580" s="69"/>
      <c r="R1580" s="69"/>
      <c r="S1580" s="69"/>
      <c r="T1580" s="69"/>
      <c r="U1580" s="69"/>
      <c r="V1580" s="69"/>
      <c r="W1580" s="69"/>
      <c r="X1580" s="69"/>
      <c r="Y1580" s="69"/>
    </row>
    <row r="1581" spans="14:25">
      <c r="N1581" s="68"/>
      <c r="O1581" s="69"/>
      <c r="P1581" s="69"/>
      <c r="Q1581" s="69"/>
      <c r="R1581" s="69"/>
      <c r="S1581" s="69"/>
      <c r="T1581" s="69"/>
      <c r="U1581" s="69"/>
      <c r="V1581" s="69"/>
      <c r="W1581" s="69"/>
      <c r="X1581" s="69"/>
      <c r="Y1581" s="69"/>
    </row>
    <row r="1582" spans="14:25">
      <c r="N1582" s="68"/>
      <c r="O1582" s="69"/>
      <c r="P1582" s="69"/>
      <c r="Q1582" s="69"/>
      <c r="R1582" s="69"/>
      <c r="S1582" s="69"/>
      <c r="T1582" s="69"/>
      <c r="U1582" s="69"/>
      <c r="V1582" s="69"/>
      <c r="W1582" s="69"/>
      <c r="X1582" s="69"/>
      <c r="Y1582" s="69"/>
    </row>
    <row r="1583" spans="14:25">
      <c r="N1583" s="68"/>
      <c r="O1583" s="69"/>
      <c r="P1583" s="69"/>
      <c r="Q1583" s="69"/>
      <c r="R1583" s="69"/>
      <c r="S1583" s="69"/>
      <c r="T1583" s="69"/>
      <c r="U1583" s="69"/>
      <c r="V1583" s="69"/>
      <c r="W1583" s="69"/>
      <c r="X1583" s="69"/>
      <c r="Y1583" s="69"/>
    </row>
    <row r="1584" spans="14:25">
      <c r="N1584" s="68"/>
      <c r="O1584" s="69"/>
      <c r="P1584" s="69"/>
      <c r="Q1584" s="69"/>
      <c r="R1584" s="69"/>
      <c r="S1584" s="69"/>
      <c r="T1584" s="69"/>
      <c r="U1584" s="69"/>
      <c r="V1584" s="69"/>
      <c r="W1584" s="69"/>
      <c r="X1584" s="69"/>
      <c r="Y1584" s="69"/>
    </row>
    <row r="1585" spans="14:25">
      <c r="N1585" s="68"/>
      <c r="O1585" s="69"/>
      <c r="P1585" s="69"/>
      <c r="Q1585" s="69"/>
      <c r="R1585" s="69"/>
      <c r="S1585" s="69"/>
      <c r="T1585" s="69"/>
      <c r="U1585" s="69"/>
      <c r="V1585" s="69"/>
      <c r="W1585" s="69"/>
      <c r="X1585" s="69"/>
      <c r="Y1585" s="69"/>
    </row>
    <row r="1586" spans="14:25">
      <c r="N1586" s="68"/>
      <c r="O1586" s="69"/>
      <c r="P1586" s="69"/>
      <c r="Q1586" s="69"/>
      <c r="R1586" s="69"/>
      <c r="S1586" s="69"/>
      <c r="T1586" s="69"/>
      <c r="U1586" s="69"/>
      <c r="V1586" s="69"/>
      <c r="W1586" s="69"/>
      <c r="X1586" s="69"/>
      <c r="Y1586" s="69"/>
    </row>
    <row r="1587" spans="14:25">
      <c r="N1587" s="68"/>
      <c r="O1587" s="69"/>
      <c r="P1587" s="69"/>
      <c r="Q1587" s="69"/>
      <c r="R1587" s="69"/>
      <c r="S1587" s="69"/>
      <c r="T1587" s="69"/>
      <c r="U1587" s="69"/>
      <c r="V1587" s="69"/>
      <c r="W1587" s="69"/>
      <c r="X1587" s="69"/>
      <c r="Y1587" s="69"/>
    </row>
    <row r="1588" spans="14:25">
      <c r="N1588" s="68"/>
      <c r="O1588" s="69"/>
      <c r="P1588" s="69"/>
      <c r="Q1588" s="69"/>
      <c r="R1588" s="69"/>
      <c r="S1588" s="69"/>
      <c r="T1588" s="69"/>
      <c r="U1588" s="69"/>
      <c r="V1588" s="69"/>
      <c r="W1588" s="69"/>
      <c r="X1588" s="69"/>
      <c r="Y1588" s="69"/>
    </row>
    <row r="1589" spans="14:25">
      <c r="N1589" s="68"/>
      <c r="O1589" s="69"/>
      <c r="P1589" s="69"/>
      <c r="Q1589" s="69"/>
      <c r="R1589" s="69"/>
      <c r="S1589" s="69"/>
      <c r="T1589" s="69"/>
      <c r="U1589" s="69"/>
      <c r="V1589" s="69"/>
      <c r="W1589" s="69"/>
      <c r="X1589" s="69"/>
      <c r="Y1589" s="69"/>
    </row>
    <row r="1590" spans="14:25">
      <c r="N1590" s="68"/>
      <c r="O1590" s="69"/>
      <c r="P1590" s="69"/>
      <c r="Q1590" s="69"/>
      <c r="R1590" s="69"/>
      <c r="S1590" s="69"/>
      <c r="T1590" s="69"/>
      <c r="U1590" s="69"/>
      <c r="V1590" s="69"/>
      <c r="W1590" s="69"/>
      <c r="X1590" s="69"/>
      <c r="Y1590" s="69"/>
    </row>
    <row r="1591" spans="14:25">
      <c r="N1591" s="68"/>
      <c r="O1591" s="69"/>
      <c r="P1591" s="69"/>
      <c r="Q1591" s="69"/>
      <c r="R1591" s="69"/>
      <c r="S1591" s="69"/>
      <c r="T1591" s="69"/>
      <c r="U1591" s="69"/>
      <c r="V1591" s="69"/>
      <c r="W1591" s="69"/>
      <c r="X1591" s="69"/>
      <c r="Y1591" s="69"/>
    </row>
    <row r="1592" spans="14:25">
      <c r="N1592" s="68"/>
      <c r="O1592" s="69"/>
      <c r="P1592" s="69"/>
      <c r="Q1592" s="69"/>
      <c r="R1592" s="69"/>
      <c r="S1592" s="69"/>
      <c r="T1592" s="69"/>
      <c r="U1592" s="69"/>
      <c r="V1592" s="69"/>
      <c r="W1592" s="69"/>
      <c r="X1592" s="69"/>
      <c r="Y1592" s="69"/>
    </row>
    <row r="1593" spans="14:25">
      <c r="N1593" s="68"/>
      <c r="O1593" s="69"/>
      <c r="P1593" s="69"/>
      <c r="Q1593" s="69"/>
      <c r="R1593" s="69"/>
      <c r="S1593" s="69"/>
      <c r="T1593" s="69"/>
      <c r="U1593" s="69"/>
      <c r="V1593" s="69"/>
      <c r="W1593" s="69"/>
      <c r="X1593" s="69"/>
      <c r="Y1593" s="69"/>
    </row>
    <row r="1594" spans="14:25">
      <c r="N1594" s="68"/>
      <c r="O1594" s="69"/>
      <c r="P1594" s="69"/>
      <c r="Q1594" s="69"/>
      <c r="R1594" s="69"/>
      <c r="S1594" s="69"/>
      <c r="T1594" s="69"/>
      <c r="U1594" s="69"/>
      <c r="V1594" s="69"/>
      <c r="W1594" s="69"/>
      <c r="X1594" s="69"/>
      <c r="Y1594" s="69"/>
    </row>
    <row r="1595" spans="14:25">
      <c r="N1595" s="68"/>
      <c r="O1595" s="69"/>
      <c r="P1595" s="69"/>
      <c r="Q1595" s="69"/>
      <c r="R1595" s="69"/>
      <c r="S1595" s="69"/>
      <c r="T1595" s="69"/>
      <c r="U1595" s="69"/>
      <c r="V1595" s="69"/>
      <c r="W1595" s="69"/>
      <c r="X1595" s="69"/>
      <c r="Y1595" s="69"/>
    </row>
    <row r="1596" spans="14:25">
      <c r="N1596" s="68"/>
      <c r="O1596" s="69"/>
      <c r="P1596" s="69"/>
      <c r="Q1596" s="69"/>
      <c r="R1596" s="69"/>
      <c r="S1596" s="69"/>
      <c r="T1596" s="69"/>
      <c r="U1596" s="69"/>
      <c r="V1596" s="69"/>
      <c r="W1596" s="69"/>
      <c r="X1596" s="69"/>
      <c r="Y1596" s="69"/>
    </row>
    <row r="1597" spans="14:25">
      <c r="N1597" s="68"/>
      <c r="O1597" s="69"/>
      <c r="P1597" s="69"/>
      <c r="Q1597" s="69"/>
      <c r="R1597" s="69"/>
      <c r="S1597" s="69"/>
      <c r="T1597" s="69"/>
      <c r="U1597" s="69"/>
      <c r="V1597" s="69"/>
      <c r="W1597" s="69"/>
      <c r="X1597" s="69"/>
      <c r="Y1597" s="69"/>
    </row>
    <row r="1598" spans="14:25">
      <c r="N1598" s="68"/>
      <c r="O1598" s="69"/>
      <c r="P1598" s="69"/>
      <c r="Q1598" s="69"/>
      <c r="R1598" s="69"/>
      <c r="S1598" s="69"/>
      <c r="T1598" s="69"/>
      <c r="U1598" s="69"/>
      <c r="V1598" s="69"/>
      <c r="W1598" s="69"/>
      <c r="X1598" s="69"/>
      <c r="Y1598" s="69"/>
    </row>
    <row r="1599" spans="14:25">
      <c r="N1599" s="68"/>
      <c r="O1599" s="69"/>
      <c r="P1599" s="69"/>
      <c r="Q1599" s="69"/>
      <c r="R1599" s="69"/>
      <c r="S1599" s="69"/>
      <c r="T1599" s="69"/>
      <c r="U1599" s="69"/>
      <c r="V1599" s="69"/>
      <c r="W1599" s="69"/>
      <c r="X1599" s="69"/>
      <c r="Y1599" s="69"/>
    </row>
    <row r="1600" spans="14:25">
      <c r="N1600" s="68"/>
      <c r="O1600" s="69"/>
      <c r="P1600" s="69"/>
      <c r="Q1600" s="69"/>
      <c r="R1600" s="69"/>
      <c r="S1600" s="69"/>
      <c r="T1600" s="69"/>
      <c r="U1600" s="69"/>
      <c r="V1600" s="69"/>
      <c r="W1600" s="69"/>
      <c r="X1600" s="69"/>
      <c r="Y1600" s="69"/>
    </row>
    <row r="1601" spans="14:25">
      <c r="N1601" s="68"/>
      <c r="O1601" s="69"/>
      <c r="P1601" s="69"/>
      <c r="Q1601" s="69"/>
      <c r="R1601" s="69"/>
      <c r="S1601" s="69"/>
      <c r="T1601" s="69"/>
      <c r="U1601" s="69"/>
      <c r="V1601" s="69"/>
      <c r="W1601" s="69"/>
      <c r="X1601" s="69"/>
      <c r="Y1601" s="69"/>
    </row>
    <row r="1602" spans="14:25">
      <c r="N1602" s="68"/>
      <c r="O1602" s="69"/>
      <c r="P1602" s="69"/>
      <c r="Q1602" s="69"/>
      <c r="R1602" s="69"/>
      <c r="S1602" s="69"/>
      <c r="T1602" s="69"/>
      <c r="U1602" s="69"/>
      <c r="V1602" s="69"/>
      <c r="W1602" s="69"/>
      <c r="X1602" s="69"/>
      <c r="Y1602" s="69"/>
    </row>
    <row r="1603" spans="14:25">
      <c r="N1603" s="68"/>
      <c r="O1603" s="69"/>
      <c r="P1603" s="69"/>
      <c r="Q1603" s="69"/>
      <c r="R1603" s="69"/>
      <c r="S1603" s="69"/>
      <c r="T1603" s="69"/>
      <c r="U1603" s="69"/>
      <c r="V1603" s="69"/>
      <c r="W1603" s="69"/>
      <c r="X1603" s="69"/>
      <c r="Y1603" s="69"/>
    </row>
    <row r="1604" spans="14:25">
      <c r="N1604" s="68"/>
      <c r="O1604" s="69"/>
      <c r="P1604" s="69"/>
      <c r="Q1604" s="69"/>
      <c r="R1604" s="69"/>
      <c r="S1604" s="69"/>
      <c r="T1604" s="69"/>
      <c r="U1604" s="69"/>
      <c r="V1604" s="69"/>
      <c r="W1604" s="69"/>
      <c r="X1604" s="69"/>
      <c r="Y1604" s="69"/>
    </row>
    <row r="1605" spans="14:25">
      <c r="N1605" s="68"/>
      <c r="O1605" s="69"/>
      <c r="P1605" s="69"/>
      <c r="Q1605" s="69"/>
      <c r="R1605" s="69"/>
      <c r="S1605" s="69"/>
      <c r="T1605" s="69"/>
      <c r="U1605" s="69"/>
      <c r="V1605" s="69"/>
      <c r="W1605" s="69"/>
      <c r="X1605" s="69"/>
      <c r="Y1605" s="69"/>
    </row>
    <row r="1606" spans="14:25">
      <c r="N1606" s="68"/>
      <c r="O1606" s="69"/>
      <c r="P1606" s="69"/>
      <c r="Q1606" s="69"/>
      <c r="R1606" s="69"/>
      <c r="S1606" s="69"/>
      <c r="T1606" s="69"/>
      <c r="U1606" s="69"/>
      <c r="V1606" s="69"/>
      <c r="W1606" s="69"/>
      <c r="X1606" s="69"/>
      <c r="Y1606" s="69"/>
    </row>
    <row r="1607" spans="14:25">
      <c r="N1607" s="68"/>
      <c r="O1607" s="69"/>
      <c r="P1607" s="69"/>
      <c r="Q1607" s="69"/>
      <c r="R1607" s="69"/>
      <c r="S1607" s="69"/>
      <c r="T1607" s="69"/>
      <c r="U1607" s="69"/>
      <c r="V1607" s="69"/>
      <c r="W1607" s="69"/>
      <c r="X1607" s="69"/>
      <c r="Y1607" s="69"/>
    </row>
    <row r="1608" spans="14:25">
      <c r="N1608" s="68"/>
      <c r="O1608" s="69"/>
      <c r="P1608" s="69"/>
      <c r="Q1608" s="69"/>
      <c r="R1608" s="69"/>
      <c r="S1608" s="69"/>
      <c r="T1608" s="69"/>
      <c r="U1608" s="69"/>
      <c r="V1608" s="69"/>
      <c r="W1608" s="69"/>
      <c r="X1608" s="69"/>
      <c r="Y1608" s="69"/>
    </row>
    <row r="1609" spans="14:25">
      <c r="N1609" s="68"/>
      <c r="O1609" s="69"/>
      <c r="P1609" s="69"/>
      <c r="Q1609" s="69"/>
      <c r="R1609" s="69"/>
      <c r="S1609" s="69"/>
      <c r="T1609" s="69"/>
      <c r="U1609" s="69"/>
      <c r="V1609" s="69"/>
      <c r="W1609" s="69"/>
      <c r="X1609" s="69"/>
      <c r="Y1609" s="69"/>
    </row>
    <row r="1610" spans="14:25">
      <c r="N1610" s="68"/>
      <c r="O1610" s="69"/>
      <c r="P1610" s="69"/>
      <c r="Q1610" s="69"/>
      <c r="R1610" s="69"/>
      <c r="S1610" s="69"/>
      <c r="T1610" s="69"/>
      <c r="U1610" s="69"/>
      <c r="V1610" s="69"/>
      <c r="W1610" s="69"/>
      <c r="X1610" s="69"/>
      <c r="Y1610" s="69"/>
    </row>
    <row r="1611" spans="14:25">
      <c r="N1611" s="68"/>
      <c r="O1611" s="69"/>
      <c r="P1611" s="69"/>
      <c r="Q1611" s="69"/>
      <c r="R1611" s="69"/>
      <c r="S1611" s="69"/>
      <c r="T1611" s="69"/>
      <c r="U1611" s="69"/>
      <c r="V1611" s="69"/>
      <c r="W1611" s="69"/>
      <c r="X1611" s="69"/>
      <c r="Y1611" s="69"/>
    </row>
    <row r="1612" spans="14:25">
      <c r="N1612" s="68"/>
      <c r="O1612" s="69"/>
      <c r="P1612" s="69"/>
      <c r="Q1612" s="69"/>
      <c r="R1612" s="69"/>
      <c r="S1612" s="69"/>
      <c r="T1612" s="69"/>
      <c r="U1612" s="69"/>
      <c r="V1612" s="69"/>
      <c r="W1612" s="69"/>
      <c r="X1612" s="69"/>
      <c r="Y1612" s="69"/>
    </row>
    <row r="1613" spans="14:25">
      <c r="N1613" s="68"/>
      <c r="O1613" s="69"/>
      <c r="P1613" s="69"/>
      <c r="Q1613" s="69"/>
      <c r="R1613" s="69"/>
      <c r="S1613" s="69"/>
      <c r="T1613" s="69"/>
      <c r="U1613" s="69"/>
      <c r="V1613" s="69"/>
      <c r="W1613" s="69"/>
      <c r="X1613" s="69"/>
      <c r="Y1613" s="69"/>
    </row>
    <row r="1614" spans="14:25">
      <c r="N1614" s="68"/>
      <c r="O1614" s="69"/>
      <c r="P1614" s="69"/>
      <c r="Q1614" s="69"/>
      <c r="R1614" s="69"/>
      <c r="S1614" s="69"/>
      <c r="T1614" s="69"/>
      <c r="U1614" s="69"/>
      <c r="V1614" s="69"/>
      <c r="W1614" s="69"/>
      <c r="X1614" s="69"/>
      <c r="Y1614" s="69"/>
    </row>
    <row r="1615" spans="14:25">
      <c r="N1615" s="68"/>
      <c r="O1615" s="69"/>
      <c r="P1615" s="69"/>
      <c r="Q1615" s="69"/>
      <c r="R1615" s="69"/>
      <c r="S1615" s="69"/>
      <c r="T1615" s="69"/>
      <c r="U1615" s="69"/>
      <c r="V1615" s="69"/>
      <c r="W1615" s="69"/>
      <c r="X1615" s="69"/>
      <c r="Y1615" s="69"/>
    </row>
    <row r="1616" spans="14:25">
      <c r="N1616" s="68"/>
      <c r="O1616" s="69"/>
      <c r="P1616" s="69"/>
      <c r="Q1616" s="69"/>
      <c r="R1616" s="69"/>
      <c r="S1616" s="69"/>
      <c r="T1616" s="69"/>
      <c r="U1616" s="69"/>
      <c r="V1616" s="69"/>
      <c r="W1616" s="69"/>
      <c r="X1616" s="69"/>
      <c r="Y1616" s="69"/>
    </row>
    <row r="1617" spans="14:25">
      <c r="N1617" s="68"/>
      <c r="O1617" s="69"/>
      <c r="P1617" s="69"/>
      <c r="Q1617" s="69"/>
      <c r="R1617" s="69"/>
      <c r="S1617" s="69"/>
      <c r="T1617" s="69"/>
      <c r="U1617" s="69"/>
      <c r="V1617" s="69"/>
      <c r="W1617" s="69"/>
      <c r="X1617" s="69"/>
      <c r="Y1617" s="69"/>
    </row>
    <row r="1618" spans="14:25">
      <c r="N1618" s="68"/>
      <c r="O1618" s="69"/>
      <c r="P1618" s="69"/>
      <c r="Q1618" s="69"/>
      <c r="R1618" s="69"/>
      <c r="S1618" s="69"/>
      <c r="T1618" s="69"/>
      <c r="U1618" s="69"/>
      <c r="V1618" s="69"/>
      <c r="W1618" s="69"/>
      <c r="X1618" s="69"/>
      <c r="Y1618" s="69"/>
    </row>
    <row r="1619" spans="14:25">
      <c r="N1619" s="68"/>
      <c r="O1619" s="69"/>
      <c r="P1619" s="69"/>
      <c r="Q1619" s="69"/>
      <c r="R1619" s="69"/>
      <c r="S1619" s="69"/>
      <c r="T1619" s="69"/>
      <c r="U1619" s="69"/>
      <c r="V1619" s="69"/>
      <c r="W1619" s="69"/>
      <c r="X1619" s="69"/>
      <c r="Y1619" s="69"/>
    </row>
    <row r="1620" spans="14:25">
      <c r="N1620" s="68"/>
      <c r="O1620" s="69"/>
      <c r="P1620" s="69"/>
      <c r="Q1620" s="69"/>
      <c r="R1620" s="69"/>
      <c r="S1620" s="69"/>
      <c r="T1620" s="69"/>
      <c r="U1620" s="69"/>
      <c r="V1620" s="69"/>
      <c r="W1620" s="69"/>
      <c r="X1620" s="69"/>
      <c r="Y1620" s="69"/>
    </row>
    <row r="1621" spans="14:25">
      <c r="N1621" s="68"/>
      <c r="O1621" s="69"/>
      <c r="P1621" s="69"/>
      <c r="Q1621" s="69"/>
      <c r="R1621" s="69"/>
      <c r="S1621" s="69"/>
      <c r="T1621" s="69"/>
      <c r="U1621" s="69"/>
      <c r="V1621" s="69"/>
      <c r="W1621" s="69"/>
      <c r="X1621" s="69"/>
      <c r="Y1621" s="69"/>
    </row>
    <row r="1622" spans="14:25">
      <c r="N1622" s="68"/>
      <c r="O1622" s="69"/>
      <c r="P1622" s="69"/>
      <c r="Q1622" s="69"/>
      <c r="R1622" s="69"/>
      <c r="S1622" s="69"/>
      <c r="T1622" s="69"/>
      <c r="U1622" s="69"/>
      <c r="V1622" s="69"/>
      <c r="W1622" s="69"/>
      <c r="X1622" s="69"/>
      <c r="Y1622" s="69"/>
    </row>
    <row r="1623" spans="14:25">
      <c r="N1623" s="68"/>
      <c r="O1623" s="69"/>
      <c r="P1623" s="69"/>
      <c r="Q1623" s="69"/>
      <c r="R1623" s="69"/>
      <c r="S1623" s="69"/>
      <c r="T1623" s="69"/>
      <c r="U1623" s="69"/>
      <c r="V1623" s="69"/>
      <c r="W1623" s="69"/>
      <c r="X1623" s="69"/>
      <c r="Y1623" s="69"/>
    </row>
    <row r="1624" spans="14:25">
      <c r="N1624" s="68"/>
      <c r="O1624" s="69"/>
      <c r="P1624" s="69"/>
      <c r="Q1624" s="69"/>
      <c r="R1624" s="69"/>
      <c r="S1624" s="69"/>
      <c r="T1624" s="69"/>
      <c r="U1624" s="69"/>
      <c r="V1624" s="69"/>
      <c r="W1624" s="69"/>
      <c r="X1624" s="69"/>
      <c r="Y1624" s="69"/>
    </row>
    <row r="1625" spans="14:25">
      <c r="N1625" s="68"/>
      <c r="O1625" s="69"/>
      <c r="P1625" s="69"/>
      <c r="Q1625" s="69"/>
      <c r="R1625" s="69"/>
      <c r="S1625" s="69"/>
      <c r="T1625" s="69"/>
      <c r="U1625" s="69"/>
      <c r="V1625" s="69"/>
      <c r="W1625" s="69"/>
      <c r="X1625" s="69"/>
      <c r="Y1625" s="69"/>
    </row>
    <row r="1626" spans="14:25">
      <c r="N1626" s="68"/>
      <c r="O1626" s="69"/>
      <c r="P1626" s="69"/>
      <c r="Q1626" s="69"/>
      <c r="R1626" s="69"/>
      <c r="S1626" s="69"/>
      <c r="T1626" s="69"/>
      <c r="U1626" s="69"/>
      <c r="V1626" s="69"/>
      <c r="W1626" s="69"/>
      <c r="X1626" s="69"/>
      <c r="Y1626" s="69"/>
    </row>
    <row r="1627" spans="14:25">
      <c r="N1627" s="68"/>
      <c r="O1627" s="69"/>
      <c r="P1627" s="69"/>
      <c r="Q1627" s="69"/>
      <c r="R1627" s="69"/>
      <c r="S1627" s="69"/>
      <c r="T1627" s="69"/>
      <c r="U1627" s="69"/>
      <c r="V1627" s="69"/>
      <c r="W1627" s="69"/>
      <c r="X1627" s="69"/>
      <c r="Y1627" s="69"/>
    </row>
    <row r="1628" spans="14:25">
      <c r="N1628" s="68"/>
      <c r="O1628" s="69"/>
      <c r="P1628" s="69"/>
      <c r="Q1628" s="69"/>
      <c r="R1628" s="69"/>
      <c r="S1628" s="69"/>
      <c r="T1628" s="69"/>
      <c r="U1628" s="69"/>
      <c r="V1628" s="69"/>
      <c r="W1628" s="69"/>
      <c r="X1628" s="69"/>
      <c r="Y1628" s="69"/>
    </row>
    <row r="1629" spans="14:25">
      <c r="N1629" s="68"/>
      <c r="O1629" s="69"/>
      <c r="P1629" s="69"/>
      <c r="Q1629" s="69"/>
      <c r="R1629" s="69"/>
      <c r="S1629" s="69"/>
      <c r="T1629" s="69"/>
      <c r="U1629" s="69"/>
      <c r="V1629" s="69"/>
      <c r="W1629" s="69"/>
      <c r="X1629" s="69"/>
      <c r="Y1629" s="69"/>
    </row>
    <row r="1630" spans="14:25">
      <c r="N1630" s="68"/>
      <c r="O1630" s="69"/>
      <c r="P1630" s="69"/>
      <c r="Q1630" s="69"/>
      <c r="R1630" s="69"/>
      <c r="S1630" s="69"/>
      <c r="T1630" s="69"/>
      <c r="U1630" s="69"/>
      <c r="V1630" s="69"/>
      <c r="W1630" s="69"/>
      <c r="X1630" s="69"/>
      <c r="Y1630" s="69"/>
    </row>
    <row r="1631" spans="14:25">
      <c r="N1631" s="68"/>
      <c r="O1631" s="69"/>
      <c r="P1631" s="69"/>
      <c r="Q1631" s="69"/>
      <c r="R1631" s="69"/>
      <c r="S1631" s="69"/>
      <c r="T1631" s="69"/>
      <c r="U1631" s="69"/>
      <c r="V1631" s="69"/>
      <c r="W1631" s="69"/>
      <c r="X1631" s="69"/>
      <c r="Y1631" s="69"/>
    </row>
    <row r="1632" spans="14:25">
      <c r="N1632" s="68"/>
      <c r="O1632" s="69"/>
      <c r="P1632" s="69"/>
      <c r="Q1632" s="69"/>
      <c r="R1632" s="69"/>
      <c r="S1632" s="69"/>
      <c r="T1632" s="69"/>
      <c r="U1632" s="69"/>
      <c r="V1632" s="69"/>
      <c r="W1632" s="69"/>
      <c r="X1632" s="69"/>
      <c r="Y1632" s="69"/>
    </row>
    <row r="1633" spans="14:25">
      <c r="N1633" s="68"/>
      <c r="O1633" s="69"/>
      <c r="P1633" s="69"/>
      <c r="Q1633" s="69"/>
      <c r="R1633" s="69"/>
      <c r="S1633" s="69"/>
      <c r="T1633" s="69"/>
      <c r="U1633" s="69"/>
      <c r="V1633" s="69"/>
      <c r="W1633" s="69"/>
      <c r="X1633" s="69"/>
      <c r="Y1633" s="69"/>
    </row>
    <row r="1634" spans="14:25">
      <c r="N1634" s="68"/>
      <c r="O1634" s="69"/>
      <c r="P1634" s="69"/>
      <c r="Q1634" s="69"/>
      <c r="R1634" s="69"/>
      <c r="S1634" s="69"/>
      <c r="T1634" s="69"/>
      <c r="U1634" s="69"/>
      <c r="V1634" s="69"/>
      <c r="W1634" s="69"/>
      <c r="X1634" s="69"/>
      <c r="Y1634" s="69"/>
    </row>
    <row r="1635" spans="14:25">
      <c r="N1635" s="68"/>
      <c r="O1635" s="69"/>
      <c r="P1635" s="69"/>
      <c r="Q1635" s="69"/>
      <c r="R1635" s="69"/>
      <c r="S1635" s="69"/>
      <c r="T1635" s="69"/>
      <c r="U1635" s="69"/>
      <c r="V1635" s="69"/>
      <c r="W1635" s="69"/>
      <c r="X1635" s="69"/>
      <c r="Y1635" s="69"/>
    </row>
    <row r="1636" spans="14:25">
      <c r="N1636" s="68"/>
      <c r="O1636" s="69"/>
      <c r="P1636" s="69"/>
      <c r="Q1636" s="69"/>
      <c r="R1636" s="69"/>
      <c r="S1636" s="69"/>
      <c r="T1636" s="69"/>
      <c r="U1636" s="69"/>
      <c r="V1636" s="69"/>
      <c r="W1636" s="69"/>
      <c r="X1636" s="69"/>
      <c r="Y1636" s="69"/>
    </row>
    <row r="1637" spans="14:25">
      <c r="N1637" s="68"/>
      <c r="O1637" s="69"/>
      <c r="P1637" s="69"/>
      <c r="Q1637" s="69"/>
      <c r="R1637" s="69"/>
      <c r="S1637" s="69"/>
      <c r="T1637" s="69"/>
      <c r="U1637" s="69"/>
      <c r="V1637" s="69"/>
      <c r="W1637" s="69"/>
      <c r="X1637" s="69"/>
      <c r="Y1637" s="69"/>
    </row>
    <row r="1638" spans="14:25">
      <c r="N1638" s="68"/>
      <c r="O1638" s="69"/>
      <c r="P1638" s="69"/>
      <c r="Q1638" s="69"/>
      <c r="R1638" s="69"/>
      <c r="S1638" s="69"/>
      <c r="T1638" s="69"/>
      <c r="U1638" s="69"/>
      <c r="V1638" s="69"/>
      <c r="W1638" s="69"/>
      <c r="X1638" s="69"/>
      <c r="Y1638" s="69"/>
    </row>
    <row r="1639" spans="14:25">
      <c r="N1639" s="68"/>
      <c r="O1639" s="69"/>
      <c r="P1639" s="69"/>
      <c r="Q1639" s="69"/>
      <c r="R1639" s="69"/>
      <c r="S1639" s="69"/>
      <c r="T1639" s="69"/>
      <c r="U1639" s="69"/>
      <c r="V1639" s="69"/>
      <c r="W1639" s="69"/>
      <c r="X1639" s="69"/>
      <c r="Y1639" s="69"/>
    </row>
    <row r="1640" spans="14:25">
      <c r="N1640" s="68"/>
      <c r="O1640" s="69"/>
      <c r="P1640" s="69"/>
      <c r="Q1640" s="69"/>
      <c r="R1640" s="69"/>
      <c r="S1640" s="69"/>
      <c r="T1640" s="69"/>
      <c r="U1640" s="69"/>
      <c r="V1640" s="69"/>
      <c r="W1640" s="69"/>
      <c r="X1640" s="69"/>
      <c r="Y1640" s="69"/>
    </row>
    <row r="1641" spans="14:25">
      <c r="N1641" s="68"/>
      <c r="O1641" s="69"/>
      <c r="P1641" s="69"/>
      <c r="Q1641" s="69"/>
      <c r="R1641" s="69"/>
      <c r="S1641" s="69"/>
      <c r="T1641" s="69"/>
      <c r="U1641" s="69"/>
      <c r="V1641" s="69"/>
      <c r="W1641" s="69"/>
      <c r="X1641" s="69"/>
      <c r="Y1641" s="69"/>
    </row>
    <row r="1642" spans="14:25">
      <c r="N1642" s="68"/>
      <c r="O1642" s="69"/>
      <c r="P1642" s="69"/>
      <c r="Q1642" s="69"/>
      <c r="R1642" s="69"/>
      <c r="S1642" s="69"/>
      <c r="T1642" s="69"/>
      <c r="U1642" s="69"/>
      <c r="V1642" s="69"/>
      <c r="W1642" s="69"/>
      <c r="X1642" s="69"/>
      <c r="Y1642" s="69"/>
    </row>
    <row r="1643" spans="14:25">
      <c r="N1643" s="68"/>
      <c r="O1643" s="69"/>
      <c r="P1643" s="69"/>
      <c r="Q1643" s="69"/>
      <c r="R1643" s="69"/>
      <c r="S1643" s="69"/>
      <c r="T1643" s="69"/>
      <c r="U1643" s="69"/>
      <c r="V1643" s="69"/>
      <c r="W1643" s="69"/>
      <c r="X1643" s="69"/>
      <c r="Y1643" s="69"/>
    </row>
    <row r="1644" spans="14:25">
      <c r="N1644" s="68"/>
      <c r="O1644" s="69"/>
      <c r="P1644" s="69"/>
      <c r="Q1644" s="69"/>
      <c r="R1644" s="69"/>
      <c r="S1644" s="69"/>
      <c r="T1644" s="69"/>
      <c r="U1644" s="69"/>
      <c r="V1644" s="69"/>
      <c r="W1644" s="69"/>
      <c r="X1644" s="69"/>
      <c r="Y1644" s="69"/>
    </row>
    <row r="1645" spans="14:25">
      <c r="N1645" s="68"/>
      <c r="O1645" s="69"/>
      <c r="P1645" s="69"/>
      <c r="Q1645" s="69"/>
      <c r="R1645" s="69"/>
      <c r="S1645" s="69"/>
      <c r="T1645" s="69"/>
      <c r="U1645" s="69"/>
      <c r="V1645" s="69"/>
      <c r="W1645" s="69"/>
      <c r="X1645" s="69"/>
      <c r="Y1645" s="69"/>
    </row>
    <row r="1646" spans="14:25">
      <c r="N1646" s="68"/>
      <c r="O1646" s="69"/>
      <c r="P1646" s="69"/>
      <c r="Q1646" s="69"/>
      <c r="R1646" s="69"/>
      <c r="S1646" s="69"/>
      <c r="T1646" s="69"/>
      <c r="U1646" s="69"/>
      <c r="V1646" s="69"/>
      <c r="W1646" s="69"/>
      <c r="X1646" s="69"/>
      <c r="Y1646" s="69"/>
    </row>
    <row r="1647" spans="14:25">
      <c r="N1647" s="68"/>
      <c r="O1647" s="69"/>
      <c r="P1647" s="69"/>
      <c r="Q1647" s="69"/>
      <c r="R1647" s="69"/>
      <c r="S1647" s="69"/>
      <c r="T1647" s="69"/>
      <c r="U1647" s="69"/>
      <c r="V1647" s="69"/>
      <c r="W1647" s="69"/>
      <c r="X1647" s="69"/>
      <c r="Y1647" s="69"/>
    </row>
    <row r="1648" spans="14:25">
      <c r="N1648" s="68"/>
      <c r="O1648" s="69"/>
      <c r="P1648" s="69"/>
      <c r="Q1648" s="69"/>
      <c r="R1648" s="69"/>
      <c r="S1648" s="69"/>
      <c r="T1648" s="69"/>
      <c r="U1648" s="69"/>
      <c r="V1648" s="69"/>
      <c r="W1648" s="69"/>
      <c r="X1648" s="69"/>
      <c r="Y1648" s="69"/>
    </row>
    <row r="1649" spans="14:25">
      <c r="N1649" s="68"/>
      <c r="O1649" s="69"/>
      <c r="P1649" s="69"/>
      <c r="Q1649" s="69"/>
      <c r="R1649" s="69"/>
      <c r="S1649" s="69"/>
      <c r="T1649" s="69"/>
      <c r="U1649" s="69"/>
      <c r="V1649" s="69"/>
      <c r="W1649" s="69"/>
      <c r="X1649" s="69"/>
      <c r="Y1649" s="69"/>
    </row>
    <row r="1650" spans="14:25">
      <c r="N1650" s="68"/>
      <c r="O1650" s="69"/>
      <c r="P1650" s="69"/>
      <c r="Q1650" s="69"/>
      <c r="R1650" s="69"/>
      <c r="S1650" s="69"/>
      <c r="T1650" s="69"/>
      <c r="U1650" s="69"/>
      <c r="V1650" s="69"/>
      <c r="W1650" s="69"/>
      <c r="X1650" s="69"/>
      <c r="Y1650" s="69"/>
    </row>
    <row r="1651" spans="14:25">
      <c r="N1651" s="68"/>
      <c r="O1651" s="69"/>
      <c r="P1651" s="69"/>
      <c r="Q1651" s="69"/>
      <c r="R1651" s="69"/>
      <c r="S1651" s="69"/>
      <c r="T1651" s="69"/>
      <c r="U1651" s="69"/>
      <c r="V1651" s="69"/>
      <c r="W1651" s="69"/>
      <c r="X1651" s="69"/>
      <c r="Y1651" s="69"/>
    </row>
    <row r="1652" spans="14:25">
      <c r="N1652" s="68"/>
      <c r="O1652" s="69"/>
      <c r="P1652" s="69"/>
      <c r="Q1652" s="69"/>
      <c r="R1652" s="69"/>
      <c r="S1652" s="69"/>
      <c r="T1652" s="69"/>
      <c r="U1652" s="69"/>
      <c r="V1652" s="69"/>
      <c r="W1652" s="69"/>
      <c r="X1652" s="69"/>
      <c r="Y1652" s="69"/>
    </row>
    <row r="1653" spans="14:25">
      <c r="N1653" s="68"/>
      <c r="O1653" s="69"/>
      <c r="P1653" s="69"/>
      <c r="Q1653" s="69"/>
      <c r="R1653" s="69"/>
      <c r="S1653" s="69"/>
      <c r="T1653" s="69"/>
      <c r="U1653" s="69"/>
      <c r="V1653" s="69"/>
      <c r="W1653" s="69"/>
      <c r="X1653" s="69"/>
      <c r="Y1653" s="69"/>
    </row>
    <row r="1654" spans="14:25">
      <c r="N1654" s="68"/>
      <c r="O1654" s="69"/>
      <c r="P1654" s="69"/>
      <c r="Q1654" s="69"/>
      <c r="R1654" s="69"/>
      <c r="S1654" s="69"/>
      <c r="T1654" s="69"/>
      <c r="U1654" s="69"/>
      <c r="V1654" s="69"/>
      <c r="W1654" s="69"/>
      <c r="X1654" s="69"/>
      <c r="Y1654" s="69"/>
    </row>
    <row r="1655" spans="14:25">
      <c r="N1655" s="68"/>
      <c r="O1655" s="69"/>
      <c r="P1655" s="69"/>
      <c r="Q1655" s="69"/>
      <c r="R1655" s="69"/>
      <c r="S1655" s="69"/>
      <c r="T1655" s="69"/>
      <c r="U1655" s="69"/>
      <c r="V1655" s="69"/>
      <c r="W1655" s="69"/>
      <c r="X1655" s="69"/>
      <c r="Y1655" s="69"/>
    </row>
    <row r="1656" spans="14:25">
      <c r="N1656" s="68"/>
      <c r="O1656" s="69"/>
      <c r="P1656" s="69"/>
      <c r="Q1656" s="69"/>
      <c r="R1656" s="69"/>
      <c r="S1656" s="69"/>
      <c r="T1656" s="69"/>
      <c r="U1656" s="69"/>
      <c r="V1656" s="69"/>
      <c r="W1656" s="69"/>
      <c r="X1656" s="69"/>
      <c r="Y1656" s="69"/>
    </row>
    <row r="1657" spans="14:25">
      <c r="N1657" s="68"/>
      <c r="O1657" s="69"/>
      <c r="P1657" s="69"/>
      <c r="Q1657" s="69"/>
      <c r="R1657" s="69"/>
      <c r="S1657" s="69"/>
      <c r="T1657" s="69"/>
      <c r="U1657" s="69"/>
      <c r="V1657" s="69"/>
      <c r="W1657" s="69"/>
      <c r="X1657" s="69"/>
      <c r="Y1657" s="69"/>
    </row>
    <row r="1658" spans="14:25">
      <c r="N1658" s="68"/>
      <c r="O1658" s="69"/>
      <c r="P1658" s="69"/>
      <c r="Q1658" s="69"/>
      <c r="R1658" s="69"/>
      <c r="S1658" s="69"/>
      <c r="T1658" s="69"/>
      <c r="U1658" s="69"/>
      <c r="V1658" s="69"/>
      <c r="W1658" s="69"/>
      <c r="X1658" s="69"/>
      <c r="Y1658" s="69"/>
    </row>
    <row r="1659" spans="14:25">
      <c r="N1659" s="68"/>
      <c r="O1659" s="69"/>
      <c r="P1659" s="69"/>
      <c r="Q1659" s="69"/>
      <c r="R1659" s="69"/>
      <c r="S1659" s="69"/>
      <c r="T1659" s="69"/>
      <c r="U1659" s="69"/>
      <c r="V1659" s="69"/>
      <c r="W1659" s="69"/>
      <c r="X1659" s="69"/>
      <c r="Y1659" s="69"/>
    </row>
    <row r="1660" spans="14:25">
      <c r="N1660" s="68"/>
      <c r="O1660" s="69"/>
      <c r="P1660" s="69"/>
      <c r="Q1660" s="69"/>
      <c r="R1660" s="69"/>
      <c r="S1660" s="69"/>
      <c r="T1660" s="69"/>
      <c r="U1660" s="69"/>
      <c r="V1660" s="69"/>
      <c r="W1660" s="69"/>
      <c r="X1660" s="69"/>
      <c r="Y1660" s="69"/>
    </row>
    <row r="1661" spans="14:25">
      <c r="N1661" s="68"/>
      <c r="O1661" s="69"/>
      <c r="P1661" s="69"/>
      <c r="Q1661" s="69"/>
      <c r="R1661" s="69"/>
      <c r="S1661" s="69"/>
      <c r="T1661" s="69"/>
      <c r="U1661" s="69"/>
      <c r="V1661" s="69"/>
      <c r="W1661" s="69"/>
      <c r="X1661" s="69"/>
      <c r="Y1661" s="69"/>
    </row>
    <row r="1662" spans="14:25">
      <c r="N1662" s="68"/>
      <c r="O1662" s="69"/>
      <c r="P1662" s="69"/>
      <c r="Q1662" s="69"/>
      <c r="R1662" s="69"/>
      <c r="S1662" s="69"/>
      <c r="T1662" s="69"/>
      <c r="U1662" s="69"/>
      <c r="V1662" s="69"/>
      <c r="W1662" s="69"/>
      <c r="X1662" s="69"/>
      <c r="Y1662" s="69"/>
    </row>
    <row r="1663" spans="14:25">
      <c r="N1663" s="68"/>
      <c r="O1663" s="69"/>
      <c r="P1663" s="69"/>
      <c r="Q1663" s="69"/>
      <c r="R1663" s="69"/>
      <c r="S1663" s="69"/>
      <c r="T1663" s="69"/>
      <c r="U1663" s="69"/>
      <c r="V1663" s="69"/>
      <c r="W1663" s="69"/>
      <c r="X1663" s="69"/>
      <c r="Y1663" s="69"/>
    </row>
    <row r="1664" spans="14:25">
      <c r="N1664" s="68"/>
      <c r="O1664" s="69"/>
      <c r="P1664" s="69"/>
      <c r="Q1664" s="69"/>
      <c r="R1664" s="69"/>
      <c r="S1664" s="69"/>
      <c r="T1664" s="69"/>
      <c r="U1664" s="69"/>
      <c r="V1664" s="69"/>
      <c r="W1664" s="69"/>
      <c r="X1664" s="69"/>
      <c r="Y1664" s="69"/>
    </row>
    <row r="1665" spans="14:25">
      <c r="N1665" s="68"/>
      <c r="O1665" s="69"/>
      <c r="P1665" s="69"/>
      <c r="Q1665" s="69"/>
      <c r="R1665" s="69"/>
      <c r="S1665" s="69"/>
      <c r="T1665" s="69"/>
      <c r="U1665" s="69"/>
      <c r="V1665" s="69"/>
      <c r="W1665" s="69"/>
      <c r="X1665" s="69"/>
      <c r="Y1665" s="69"/>
    </row>
    <row r="1666" spans="14:25">
      <c r="N1666" s="68"/>
      <c r="O1666" s="69"/>
      <c r="P1666" s="69"/>
      <c r="Q1666" s="69"/>
      <c r="R1666" s="69"/>
      <c r="S1666" s="69"/>
      <c r="T1666" s="69"/>
      <c r="U1666" s="69"/>
      <c r="V1666" s="69"/>
      <c r="W1666" s="69"/>
      <c r="X1666" s="69"/>
      <c r="Y1666" s="69"/>
    </row>
    <row r="1667" spans="14:25">
      <c r="N1667" s="68"/>
      <c r="O1667" s="69"/>
      <c r="P1667" s="69"/>
      <c r="Q1667" s="69"/>
      <c r="R1667" s="69"/>
      <c r="S1667" s="69"/>
      <c r="T1667" s="69"/>
      <c r="U1667" s="69"/>
      <c r="V1667" s="69"/>
      <c r="W1667" s="69"/>
      <c r="X1667" s="69"/>
      <c r="Y1667" s="69"/>
    </row>
    <row r="1668" spans="14:25">
      <c r="N1668" s="68"/>
      <c r="O1668" s="69"/>
      <c r="P1668" s="69"/>
      <c r="Q1668" s="69"/>
      <c r="R1668" s="69"/>
      <c r="S1668" s="69"/>
      <c r="T1668" s="69"/>
      <c r="U1668" s="69"/>
      <c r="V1668" s="69"/>
      <c r="W1668" s="69"/>
      <c r="X1668" s="69"/>
      <c r="Y1668" s="69"/>
    </row>
    <row r="1669" spans="14:25">
      <c r="N1669" s="68"/>
      <c r="O1669" s="69"/>
      <c r="P1669" s="69"/>
      <c r="Q1669" s="69"/>
      <c r="R1669" s="69"/>
      <c r="S1669" s="69"/>
      <c r="T1669" s="69"/>
      <c r="U1669" s="69"/>
      <c r="V1669" s="69"/>
      <c r="W1669" s="69"/>
      <c r="X1669" s="69"/>
      <c r="Y1669" s="69"/>
    </row>
    <row r="1670" spans="14:25">
      <c r="N1670" s="68"/>
      <c r="O1670" s="69"/>
      <c r="P1670" s="69"/>
      <c r="Q1670" s="69"/>
      <c r="R1670" s="69"/>
      <c r="S1670" s="69"/>
      <c r="T1670" s="69"/>
      <c r="U1670" s="69"/>
      <c r="V1670" s="69"/>
      <c r="W1670" s="69"/>
      <c r="X1670" s="69"/>
      <c r="Y1670" s="69"/>
    </row>
    <row r="1671" spans="14:25">
      <c r="N1671" s="68"/>
      <c r="O1671" s="69"/>
      <c r="P1671" s="69"/>
      <c r="Q1671" s="69"/>
      <c r="R1671" s="69"/>
      <c r="S1671" s="69"/>
      <c r="T1671" s="69"/>
      <c r="U1671" s="69"/>
      <c r="V1671" s="69"/>
      <c r="W1671" s="69"/>
      <c r="X1671" s="69"/>
      <c r="Y1671" s="69"/>
    </row>
    <row r="1672" spans="14:25">
      <c r="N1672" s="68"/>
      <c r="O1672" s="69"/>
      <c r="P1672" s="69"/>
      <c r="Q1672" s="69"/>
      <c r="R1672" s="69"/>
      <c r="S1672" s="69"/>
      <c r="T1672" s="69"/>
      <c r="U1672" s="69"/>
      <c r="V1672" s="69"/>
      <c r="W1672" s="69"/>
      <c r="X1672" s="69"/>
      <c r="Y1672" s="69"/>
    </row>
    <row r="1673" spans="14:25">
      <c r="N1673" s="68"/>
      <c r="O1673" s="69"/>
      <c r="P1673" s="69"/>
      <c r="Q1673" s="69"/>
      <c r="R1673" s="69"/>
      <c r="S1673" s="69"/>
      <c r="T1673" s="69"/>
      <c r="U1673" s="69"/>
      <c r="V1673" s="69"/>
      <c r="W1673" s="69"/>
      <c r="X1673" s="69"/>
      <c r="Y1673" s="69"/>
    </row>
    <row r="1674" spans="14:25">
      <c r="N1674" s="68"/>
      <c r="O1674" s="69"/>
      <c r="P1674" s="69"/>
      <c r="Q1674" s="69"/>
      <c r="R1674" s="69"/>
      <c r="S1674" s="69"/>
      <c r="T1674" s="69"/>
      <c r="U1674" s="69"/>
      <c r="V1674" s="69"/>
      <c r="W1674" s="69"/>
      <c r="X1674" s="69"/>
      <c r="Y1674" s="69"/>
    </row>
    <row r="1675" spans="14:25">
      <c r="N1675" s="68"/>
      <c r="O1675" s="69"/>
      <c r="P1675" s="69"/>
      <c r="Q1675" s="69"/>
      <c r="R1675" s="69"/>
      <c r="S1675" s="69"/>
      <c r="T1675" s="69"/>
      <c r="U1675" s="69"/>
      <c r="V1675" s="69"/>
      <c r="W1675" s="69"/>
      <c r="X1675" s="69"/>
      <c r="Y1675" s="69"/>
    </row>
    <row r="1676" spans="14:25">
      <c r="N1676" s="68"/>
      <c r="O1676" s="69"/>
      <c r="P1676" s="69"/>
      <c r="Q1676" s="69"/>
      <c r="R1676" s="69"/>
      <c r="S1676" s="69"/>
      <c r="T1676" s="69"/>
      <c r="U1676" s="69"/>
      <c r="V1676" s="69"/>
      <c r="W1676" s="69"/>
      <c r="X1676" s="69"/>
      <c r="Y1676" s="69"/>
    </row>
    <row r="1677" spans="14:25">
      <c r="N1677" s="68"/>
      <c r="O1677" s="69"/>
      <c r="P1677" s="69"/>
      <c r="Q1677" s="69"/>
      <c r="R1677" s="69"/>
      <c r="S1677" s="69"/>
      <c r="T1677" s="69"/>
      <c r="U1677" s="69"/>
      <c r="V1677" s="69"/>
      <c r="W1677" s="69"/>
      <c r="X1677" s="69"/>
      <c r="Y1677" s="69"/>
    </row>
    <row r="1678" spans="14:25">
      <c r="N1678" s="68"/>
      <c r="O1678" s="69"/>
      <c r="P1678" s="69"/>
      <c r="Q1678" s="69"/>
      <c r="R1678" s="69"/>
      <c r="S1678" s="69"/>
      <c r="T1678" s="69"/>
      <c r="U1678" s="69"/>
      <c r="V1678" s="69"/>
      <c r="W1678" s="69"/>
      <c r="X1678" s="69"/>
      <c r="Y1678" s="69"/>
    </row>
    <row r="1679" spans="14:25">
      <c r="N1679" s="68"/>
      <c r="O1679" s="69"/>
      <c r="P1679" s="69"/>
      <c r="Q1679" s="69"/>
      <c r="R1679" s="69"/>
      <c r="S1679" s="69"/>
      <c r="T1679" s="69"/>
      <c r="U1679" s="69"/>
      <c r="V1679" s="69"/>
      <c r="W1679" s="69"/>
      <c r="X1679" s="69"/>
      <c r="Y1679" s="69"/>
    </row>
    <row r="1680" spans="14:25">
      <c r="N1680" s="68"/>
      <c r="O1680" s="69"/>
      <c r="P1680" s="69"/>
      <c r="Q1680" s="69"/>
      <c r="R1680" s="69"/>
      <c r="S1680" s="69"/>
      <c r="T1680" s="69"/>
      <c r="U1680" s="69"/>
      <c r="V1680" s="69"/>
      <c r="W1680" s="69"/>
      <c r="X1680" s="69"/>
      <c r="Y1680" s="69"/>
    </row>
    <row r="1681" spans="14:25">
      <c r="N1681" s="68"/>
      <c r="O1681" s="69"/>
      <c r="P1681" s="69"/>
      <c r="Q1681" s="69"/>
      <c r="R1681" s="69"/>
      <c r="S1681" s="69"/>
      <c r="T1681" s="69"/>
      <c r="U1681" s="69"/>
      <c r="V1681" s="69"/>
      <c r="W1681" s="69"/>
      <c r="X1681" s="69"/>
      <c r="Y1681" s="69"/>
    </row>
    <row r="1682" spans="14:25">
      <c r="N1682" s="68"/>
      <c r="O1682" s="69"/>
      <c r="P1682" s="69"/>
      <c r="Q1682" s="69"/>
      <c r="R1682" s="69"/>
      <c r="S1682" s="69"/>
      <c r="T1682" s="69"/>
      <c r="U1682" s="69"/>
      <c r="V1682" s="69"/>
      <c r="W1682" s="69"/>
      <c r="X1682" s="69"/>
      <c r="Y1682" s="69"/>
    </row>
    <row r="1683" spans="14:25">
      <c r="N1683" s="68"/>
      <c r="O1683" s="69"/>
      <c r="P1683" s="69"/>
      <c r="Q1683" s="69"/>
      <c r="R1683" s="69"/>
      <c r="S1683" s="69"/>
      <c r="T1683" s="69"/>
      <c r="U1683" s="69"/>
      <c r="V1683" s="69"/>
      <c r="W1683" s="69"/>
      <c r="X1683" s="69"/>
      <c r="Y1683" s="69"/>
    </row>
    <row r="1684" spans="14:25">
      <c r="N1684" s="68"/>
      <c r="O1684" s="69"/>
      <c r="P1684" s="69"/>
      <c r="Q1684" s="69"/>
      <c r="R1684" s="69"/>
      <c r="S1684" s="69"/>
      <c r="T1684" s="69"/>
      <c r="U1684" s="69"/>
      <c r="V1684" s="69"/>
      <c r="W1684" s="69"/>
      <c r="X1684" s="69"/>
      <c r="Y1684" s="69"/>
    </row>
    <row r="1685" spans="14:25">
      <c r="N1685" s="68"/>
      <c r="O1685" s="69"/>
      <c r="P1685" s="69"/>
      <c r="Q1685" s="69"/>
      <c r="R1685" s="69"/>
      <c r="S1685" s="69"/>
      <c r="T1685" s="69"/>
      <c r="U1685" s="69"/>
      <c r="V1685" s="69"/>
      <c r="W1685" s="69"/>
      <c r="X1685" s="69"/>
      <c r="Y1685" s="69"/>
    </row>
    <row r="1686" spans="14:25">
      <c r="N1686" s="68"/>
      <c r="O1686" s="69"/>
      <c r="P1686" s="69"/>
      <c r="Q1686" s="69"/>
      <c r="R1686" s="69"/>
      <c r="S1686" s="69"/>
      <c r="T1686" s="69"/>
      <c r="U1686" s="69"/>
      <c r="V1686" s="69"/>
      <c r="W1686" s="69"/>
      <c r="X1686" s="69"/>
      <c r="Y1686" s="69"/>
    </row>
    <row r="1687" spans="14:25">
      <c r="N1687" s="68"/>
      <c r="O1687" s="69"/>
      <c r="P1687" s="69"/>
      <c r="Q1687" s="69"/>
      <c r="R1687" s="69"/>
      <c r="S1687" s="69"/>
      <c r="T1687" s="69"/>
      <c r="U1687" s="69"/>
      <c r="V1687" s="69"/>
      <c r="W1687" s="69"/>
      <c r="X1687" s="69"/>
      <c r="Y1687" s="69"/>
    </row>
    <row r="1688" spans="14:25">
      <c r="N1688" s="68"/>
      <c r="O1688" s="69"/>
      <c r="P1688" s="69"/>
      <c r="Q1688" s="69"/>
      <c r="R1688" s="69"/>
      <c r="S1688" s="69"/>
      <c r="T1688" s="69"/>
      <c r="U1688" s="69"/>
      <c r="V1688" s="69"/>
      <c r="W1688" s="69"/>
      <c r="X1688" s="69"/>
      <c r="Y1688" s="69"/>
    </row>
    <row r="1689" spans="14:25">
      <c r="N1689" s="68"/>
      <c r="O1689" s="69"/>
      <c r="P1689" s="69"/>
      <c r="Q1689" s="69"/>
      <c r="R1689" s="69"/>
      <c r="S1689" s="69"/>
      <c r="T1689" s="69"/>
      <c r="U1689" s="69"/>
      <c r="V1689" s="69"/>
      <c r="W1689" s="69"/>
      <c r="X1689" s="69"/>
      <c r="Y1689" s="69"/>
    </row>
    <row r="1690" spans="14:25">
      <c r="N1690" s="68"/>
      <c r="O1690" s="69"/>
      <c r="P1690" s="69"/>
      <c r="Q1690" s="69"/>
      <c r="R1690" s="69"/>
      <c r="S1690" s="69"/>
      <c r="T1690" s="69"/>
      <c r="U1690" s="69"/>
      <c r="V1690" s="69"/>
      <c r="W1690" s="69"/>
      <c r="X1690" s="69"/>
      <c r="Y1690" s="69"/>
    </row>
    <row r="1691" spans="14:25">
      <c r="N1691" s="68"/>
      <c r="O1691" s="69"/>
      <c r="P1691" s="69"/>
      <c r="Q1691" s="69"/>
      <c r="R1691" s="69"/>
      <c r="S1691" s="69"/>
      <c r="T1691" s="69"/>
      <c r="U1691" s="69"/>
      <c r="V1691" s="69"/>
      <c r="W1691" s="69"/>
      <c r="X1691" s="69"/>
      <c r="Y1691" s="69"/>
    </row>
    <row r="1692" spans="14:25">
      <c r="N1692" s="68"/>
      <c r="O1692" s="69"/>
      <c r="P1692" s="69"/>
      <c r="Q1692" s="69"/>
      <c r="R1692" s="69"/>
      <c r="S1692" s="69"/>
      <c r="T1692" s="69"/>
      <c r="U1692" s="69"/>
      <c r="V1692" s="69"/>
      <c r="W1692" s="69"/>
      <c r="X1692" s="69"/>
      <c r="Y1692" s="69"/>
    </row>
    <row r="1693" spans="14:25">
      <c r="N1693" s="68"/>
      <c r="O1693" s="69"/>
      <c r="P1693" s="69"/>
      <c r="Q1693" s="69"/>
      <c r="R1693" s="69"/>
      <c r="S1693" s="69"/>
      <c r="T1693" s="69"/>
      <c r="U1693" s="69"/>
      <c r="V1693" s="69"/>
      <c r="W1693" s="69"/>
      <c r="X1693" s="69"/>
      <c r="Y1693" s="69"/>
    </row>
    <row r="1694" spans="14:25">
      <c r="N1694" s="68"/>
      <c r="O1694" s="69"/>
      <c r="P1694" s="69"/>
      <c r="Q1694" s="69"/>
      <c r="R1694" s="69"/>
      <c r="S1694" s="69"/>
      <c r="T1694" s="69"/>
      <c r="U1694" s="69"/>
      <c r="V1694" s="69"/>
      <c r="W1694" s="69"/>
      <c r="X1694" s="69"/>
      <c r="Y1694" s="69"/>
    </row>
    <row r="1695" spans="14:25">
      <c r="N1695" s="68"/>
      <c r="O1695" s="69"/>
      <c r="P1695" s="69"/>
      <c r="Q1695" s="69"/>
      <c r="R1695" s="69"/>
      <c r="S1695" s="69"/>
      <c r="T1695" s="69"/>
      <c r="U1695" s="69"/>
      <c r="V1695" s="69"/>
      <c r="W1695" s="69"/>
      <c r="X1695" s="69"/>
      <c r="Y1695" s="69"/>
    </row>
    <row r="1696" spans="14:25">
      <c r="N1696" s="68"/>
      <c r="O1696" s="69"/>
      <c r="P1696" s="69"/>
      <c r="Q1696" s="69"/>
      <c r="R1696" s="69"/>
      <c r="S1696" s="69"/>
      <c r="T1696" s="69"/>
      <c r="U1696" s="69"/>
      <c r="V1696" s="69"/>
      <c r="W1696" s="69"/>
      <c r="X1696" s="69"/>
      <c r="Y1696" s="69"/>
    </row>
    <row r="1697" spans="14:25">
      <c r="N1697" s="68"/>
      <c r="O1697" s="69"/>
      <c r="P1697" s="69"/>
      <c r="Q1697" s="69"/>
      <c r="R1697" s="69"/>
      <c r="S1697" s="69"/>
      <c r="T1697" s="69"/>
      <c r="U1697" s="69"/>
      <c r="V1697" s="69"/>
      <c r="W1697" s="69"/>
      <c r="X1697" s="69"/>
      <c r="Y1697" s="69"/>
    </row>
    <row r="1698" spans="14:25">
      <c r="N1698" s="68"/>
      <c r="O1698" s="69"/>
      <c r="P1698" s="69"/>
      <c r="Q1698" s="69"/>
      <c r="R1698" s="69"/>
      <c r="S1698" s="69"/>
      <c r="T1698" s="69"/>
      <c r="U1698" s="69"/>
      <c r="V1698" s="69"/>
      <c r="W1698" s="69"/>
      <c r="X1698" s="69"/>
      <c r="Y1698" s="69"/>
    </row>
    <row r="1699" spans="14:25">
      <c r="N1699" s="68"/>
      <c r="O1699" s="69"/>
      <c r="P1699" s="69"/>
      <c r="Q1699" s="69"/>
      <c r="R1699" s="69"/>
      <c r="S1699" s="69"/>
      <c r="T1699" s="69"/>
      <c r="U1699" s="69"/>
      <c r="V1699" s="69"/>
      <c r="W1699" s="69"/>
      <c r="X1699" s="69"/>
      <c r="Y1699" s="69"/>
    </row>
    <row r="1700" spans="14:25">
      <c r="N1700" s="68"/>
      <c r="O1700" s="69"/>
      <c r="P1700" s="69"/>
      <c r="Q1700" s="69"/>
      <c r="R1700" s="69"/>
      <c r="S1700" s="69"/>
      <c r="T1700" s="69"/>
      <c r="U1700" s="69"/>
      <c r="V1700" s="69"/>
      <c r="W1700" s="69"/>
      <c r="X1700" s="69"/>
      <c r="Y1700" s="69"/>
    </row>
    <row r="1701" spans="14:25">
      <c r="N1701" s="68"/>
      <c r="O1701" s="69"/>
      <c r="P1701" s="69"/>
      <c r="Q1701" s="69"/>
      <c r="R1701" s="69"/>
      <c r="S1701" s="69"/>
      <c r="T1701" s="69"/>
      <c r="U1701" s="69"/>
      <c r="V1701" s="69"/>
      <c r="W1701" s="69"/>
      <c r="X1701" s="69"/>
      <c r="Y1701" s="69"/>
    </row>
    <row r="1702" spans="14:25">
      <c r="N1702" s="68"/>
      <c r="O1702" s="69"/>
      <c r="P1702" s="69"/>
      <c r="Q1702" s="69"/>
      <c r="R1702" s="69"/>
      <c r="S1702" s="69"/>
      <c r="T1702" s="69"/>
      <c r="U1702" s="69"/>
      <c r="V1702" s="69"/>
      <c r="W1702" s="69"/>
      <c r="X1702" s="69"/>
      <c r="Y1702" s="69"/>
    </row>
    <row r="1703" spans="14:25">
      <c r="N1703" s="68"/>
      <c r="O1703" s="69"/>
      <c r="P1703" s="69"/>
      <c r="Q1703" s="69"/>
      <c r="R1703" s="69"/>
      <c r="S1703" s="69"/>
      <c r="T1703" s="69"/>
      <c r="U1703" s="69"/>
      <c r="V1703" s="69"/>
      <c r="W1703" s="69"/>
      <c r="X1703" s="69"/>
      <c r="Y1703" s="69"/>
    </row>
    <row r="1704" spans="14:25">
      <c r="N1704" s="68"/>
      <c r="O1704" s="69"/>
      <c r="P1704" s="69"/>
      <c r="Q1704" s="69"/>
      <c r="R1704" s="69"/>
      <c r="S1704" s="69"/>
      <c r="T1704" s="69"/>
      <c r="U1704" s="69"/>
      <c r="V1704" s="69"/>
      <c r="W1704" s="69"/>
      <c r="X1704" s="69"/>
      <c r="Y1704" s="69"/>
    </row>
    <row r="1705" spans="14:25">
      <c r="N1705" s="68"/>
      <c r="O1705" s="69"/>
      <c r="P1705" s="69"/>
      <c r="Q1705" s="69"/>
      <c r="R1705" s="69"/>
      <c r="S1705" s="69"/>
      <c r="T1705" s="69"/>
      <c r="U1705" s="69"/>
      <c r="V1705" s="69"/>
      <c r="W1705" s="69"/>
      <c r="X1705" s="69"/>
      <c r="Y1705" s="69"/>
    </row>
    <row r="1706" spans="14:25">
      <c r="N1706" s="68"/>
      <c r="O1706" s="69"/>
      <c r="P1706" s="69"/>
      <c r="Q1706" s="69"/>
      <c r="R1706" s="69"/>
      <c r="S1706" s="69"/>
      <c r="T1706" s="69"/>
      <c r="U1706" s="69"/>
      <c r="V1706" s="69"/>
      <c r="W1706" s="69"/>
      <c r="X1706" s="69"/>
      <c r="Y1706" s="69"/>
    </row>
    <row r="1707" spans="14:25">
      <c r="N1707" s="68"/>
      <c r="O1707" s="69"/>
      <c r="P1707" s="69"/>
      <c r="Q1707" s="69"/>
      <c r="R1707" s="69"/>
      <c r="S1707" s="69"/>
      <c r="T1707" s="69"/>
      <c r="U1707" s="69"/>
      <c r="V1707" s="69"/>
      <c r="W1707" s="69"/>
      <c r="X1707" s="69"/>
      <c r="Y1707" s="69"/>
    </row>
    <row r="1708" spans="14:25">
      <c r="N1708" s="68"/>
      <c r="O1708" s="69"/>
      <c r="P1708" s="69"/>
      <c r="Q1708" s="69"/>
      <c r="R1708" s="69"/>
      <c r="S1708" s="69"/>
      <c r="T1708" s="69"/>
      <c r="U1708" s="69"/>
      <c r="V1708" s="69"/>
      <c r="W1708" s="69"/>
      <c r="X1708" s="69"/>
      <c r="Y1708" s="69"/>
    </row>
    <row r="1709" spans="14:25">
      <c r="N1709" s="68"/>
      <c r="O1709" s="69"/>
      <c r="P1709" s="69"/>
      <c r="Q1709" s="69"/>
      <c r="R1709" s="69"/>
      <c r="S1709" s="69"/>
      <c r="T1709" s="69"/>
      <c r="U1709" s="69"/>
      <c r="V1709" s="69"/>
      <c r="W1709" s="69"/>
      <c r="X1709" s="69"/>
      <c r="Y1709" s="69"/>
    </row>
    <row r="1710" spans="14:25">
      <c r="N1710" s="68"/>
      <c r="O1710" s="69"/>
      <c r="P1710" s="69"/>
      <c r="Q1710" s="69"/>
      <c r="R1710" s="69"/>
      <c r="S1710" s="69"/>
      <c r="T1710" s="69"/>
      <c r="U1710" s="69"/>
      <c r="V1710" s="69"/>
      <c r="W1710" s="69"/>
      <c r="X1710" s="69"/>
      <c r="Y1710" s="69"/>
    </row>
    <row r="1711" spans="14:25">
      <c r="N1711" s="68"/>
      <c r="O1711" s="69"/>
      <c r="P1711" s="69"/>
      <c r="Q1711" s="69"/>
      <c r="R1711" s="69"/>
      <c r="S1711" s="69"/>
      <c r="T1711" s="69"/>
      <c r="U1711" s="69"/>
      <c r="V1711" s="69"/>
      <c r="W1711" s="69"/>
      <c r="X1711" s="69"/>
      <c r="Y1711" s="69"/>
    </row>
    <row r="1712" spans="14:25">
      <c r="N1712" s="68"/>
      <c r="O1712" s="69"/>
      <c r="P1712" s="69"/>
      <c r="Q1712" s="69"/>
      <c r="R1712" s="69"/>
      <c r="S1712" s="69"/>
      <c r="T1712" s="69"/>
      <c r="U1712" s="69"/>
      <c r="V1712" s="69"/>
      <c r="W1712" s="69"/>
      <c r="X1712" s="69"/>
      <c r="Y1712" s="69"/>
    </row>
    <row r="1713" spans="14:25">
      <c r="N1713" s="68"/>
      <c r="O1713" s="69"/>
      <c r="P1713" s="69"/>
      <c r="Q1713" s="69"/>
      <c r="R1713" s="69"/>
      <c r="S1713" s="69"/>
      <c r="T1713" s="69"/>
      <c r="U1713" s="69"/>
      <c r="V1713" s="69"/>
      <c r="W1713" s="69"/>
      <c r="X1713" s="69"/>
      <c r="Y1713" s="69"/>
    </row>
    <row r="1714" spans="14:25">
      <c r="N1714" s="68"/>
      <c r="O1714" s="69"/>
      <c r="P1714" s="69"/>
      <c r="Q1714" s="69"/>
      <c r="R1714" s="69"/>
      <c r="S1714" s="69"/>
      <c r="T1714" s="69"/>
      <c r="U1714" s="69"/>
      <c r="V1714" s="69"/>
      <c r="W1714" s="69"/>
      <c r="X1714" s="69"/>
      <c r="Y1714" s="69"/>
    </row>
    <row r="1715" spans="14:25">
      <c r="N1715" s="68"/>
      <c r="O1715" s="69"/>
      <c r="P1715" s="69"/>
      <c r="Q1715" s="69"/>
      <c r="R1715" s="69"/>
      <c r="S1715" s="69"/>
      <c r="T1715" s="69"/>
      <c r="U1715" s="69"/>
      <c r="V1715" s="69"/>
      <c r="W1715" s="69"/>
      <c r="X1715" s="69"/>
      <c r="Y1715" s="69"/>
    </row>
    <row r="1716" spans="14:25">
      <c r="N1716" s="68"/>
      <c r="O1716" s="69"/>
      <c r="P1716" s="69"/>
      <c r="Q1716" s="69"/>
      <c r="R1716" s="69"/>
      <c r="S1716" s="69"/>
      <c r="T1716" s="69"/>
      <c r="U1716" s="69"/>
      <c r="V1716" s="69"/>
      <c r="W1716" s="69"/>
      <c r="X1716" s="69"/>
      <c r="Y1716" s="69"/>
    </row>
    <row r="1717" spans="14:25">
      <c r="N1717" s="68"/>
      <c r="O1717" s="69"/>
      <c r="P1717" s="69"/>
      <c r="Q1717" s="69"/>
      <c r="R1717" s="69"/>
      <c r="S1717" s="69"/>
      <c r="T1717" s="69"/>
      <c r="U1717" s="69"/>
      <c r="V1717" s="69"/>
      <c r="W1717" s="69"/>
      <c r="X1717" s="69"/>
      <c r="Y1717" s="69"/>
    </row>
    <row r="1718" spans="14:25">
      <c r="N1718" s="68"/>
      <c r="O1718" s="69"/>
      <c r="P1718" s="69"/>
      <c r="Q1718" s="69"/>
      <c r="R1718" s="69"/>
      <c r="S1718" s="69"/>
      <c r="T1718" s="69"/>
      <c r="U1718" s="69"/>
      <c r="V1718" s="69"/>
      <c r="W1718" s="69"/>
      <c r="X1718" s="69"/>
      <c r="Y1718" s="69"/>
    </row>
    <row r="1719" spans="14:25">
      <c r="N1719" s="68"/>
      <c r="O1719" s="69"/>
      <c r="P1719" s="69"/>
      <c r="Q1719" s="69"/>
      <c r="R1719" s="69"/>
      <c r="S1719" s="69"/>
      <c r="T1719" s="69"/>
      <c r="U1719" s="69"/>
      <c r="V1719" s="69"/>
      <c r="W1719" s="69"/>
      <c r="X1719" s="69"/>
      <c r="Y1719" s="69"/>
    </row>
    <row r="1720" spans="14:25">
      <c r="N1720" s="68"/>
      <c r="O1720" s="69"/>
      <c r="P1720" s="69"/>
      <c r="Q1720" s="69"/>
      <c r="R1720" s="69"/>
      <c r="S1720" s="69"/>
      <c r="T1720" s="69"/>
      <c r="U1720" s="69"/>
      <c r="V1720" s="69"/>
      <c r="W1720" s="69"/>
      <c r="X1720" s="69"/>
      <c r="Y1720" s="69"/>
    </row>
    <row r="1721" spans="14:25">
      <c r="N1721" s="68"/>
      <c r="O1721" s="69"/>
      <c r="P1721" s="69"/>
      <c r="Q1721" s="69"/>
      <c r="R1721" s="69"/>
      <c r="S1721" s="69"/>
      <c r="T1721" s="69"/>
      <c r="U1721" s="69"/>
      <c r="V1721" s="69"/>
      <c r="W1721" s="69"/>
      <c r="X1721" s="69"/>
      <c r="Y1721" s="69"/>
    </row>
    <row r="1722" spans="14:25">
      <c r="N1722" s="68"/>
      <c r="O1722" s="69"/>
      <c r="P1722" s="69"/>
      <c r="Q1722" s="69"/>
      <c r="R1722" s="69"/>
      <c r="S1722" s="69"/>
      <c r="T1722" s="69"/>
      <c r="U1722" s="69"/>
      <c r="V1722" s="69"/>
      <c r="W1722" s="69"/>
      <c r="X1722" s="69"/>
      <c r="Y1722" s="69"/>
    </row>
    <row r="1723" spans="14:25">
      <c r="N1723" s="68"/>
      <c r="O1723" s="69"/>
      <c r="P1723" s="69"/>
      <c r="Q1723" s="69"/>
      <c r="R1723" s="69"/>
      <c r="S1723" s="69"/>
      <c r="T1723" s="69"/>
      <c r="U1723" s="69"/>
      <c r="V1723" s="69"/>
      <c r="W1723" s="69"/>
      <c r="X1723" s="69"/>
      <c r="Y1723" s="69"/>
    </row>
    <row r="1724" spans="14:25">
      <c r="N1724" s="68"/>
      <c r="O1724" s="69"/>
      <c r="P1724" s="69"/>
      <c r="Q1724" s="69"/>
      <c r="R1724" s="69"/>
      <c r="S1724" s="69"/>
      <c r="T1724" s="69"/>
      <c r="U1724" s="69"/>
      <c r="V1724" s="69"/>
      <c r="W1724" s="69"/>
      <c r="X1724" s="69"/>
      <c r="Y1724" s="69"/>
    </row>
    <row r="1725" spans="14:25">
      <c r="N1725" s="68"/>
      <c r="O1725" s="69"/>
      <c r="P1725" s="69"/>
      <c r="Q1725" s="69"/>
      <c r="R1725" s="69"/>
      <c r="S1725" s="69"/>
      <c r="T1725" s="69"/>
      <c r="U1725" s="69"/>
      <c r="V1725" s="69"/>
      <c r="W1725" s="69"/>
      <c r="X1725" s="69"/>
      <c r="Y1725" s="69"/>
    </row>
    <row r="1726" spans="14:25">
      <c r="N1726" s="68"/>
      <c r="O1726" s="69"/>
      <c r="P1726" s="69"/>
      <c r="Q1726" s="69"/>
      <c r="R1726" s="69"/>
      <c r="S1726" s="69"/>
      <c r="T1726" s="69"/>
      <c r="U1726" s="69"/>
      <c r="V1726" s="69"/>
      <c r="W1726" s="69"/>
      <c r="X1726" s="69"/>
      <c r="Y1726" s="69"/>
    </row>
    <row r="1727" spans="14:25">
      <c r="N1727" s="68"/>
      <c r="O1727" s="69"/>
      <c r="P1727" s="69"/>
      <c r="Q1727" s="69"/>
      <c r="R1727" s="69"/>
      <c r="S1727" s="69"/>
      <c r="T1727" s="69"/>
      <c r="U1727" s="69"/>
      <c r="V1727" s="69"/>
      <c r="W1727" s="69"/>
      <c r="X1727" s="69"/>
      <c r="Y1727" s="69"/>
    </row>
    <row r="1728" spans="14:25">
      <c r="N1728" s="68"/>
      <c r="O1728" s="69"/>
      <c r="P1728" s="69"/>
      <c r="Q1728" s="69"/>
      <c r="R1728" s="69"/>
      <c r="S1728" s="69"/>
      <c r="T1728" s="69"/>
      <c r="U1728" s="69"/>
      <c r="V1728" s="69"/>
      <c r="W1728" s="69"/>
      <c r="X1728" s="69"/>
      <c r="Y1728" s="69"/>
    </row>
    <row r="1729" spans="14:25">
      <c r="N1729" s="68"/>
      <c r="O1729" s="69"/>
      <c r="P1729" s="69"/>
      <c r="Q1729" s="69"/>
      <c r="R1729" s="69"/>
      <c r="S1729" s="69"/>
      <c r="T1729" s="69"/>
      <c r="U1729" s="69"/>
      <c r="V1729" s="69"/>
      <c r="W1729" s="69"/>
      <c r="X1729" s="69"/>
      <c r="Y1729" s="69"/>
    </row>
    <row r="1730" spans="14:25">
      <c r="N1730" s="68"/>
      <c r="O1730" s="69"/>
      <c r="P1730" s="69"/>
      <c r="Q1730" s="69"/>
      <c r="R1730" s="69"/>
      <c r="S1730" s="69"/>
      <c r="T1730" s="69"/>
      <c r="U1730" s="69"/>
      <c r="V1730" s="69"/>
      <c r="W1730" s="69"/>
      <c r="X1730" s="69"/>
      <c r="Y1730" s="69"/>
    </row>
    <row r="1731" spans="14:25">
      <c r="N1731" s="68"/>
      <c r="O1731" s="69"/>
      <c r="P1731" s="69"/>
      <c r="Q1731" s="69"/>
      <c r="R1731" s="69"/>
      <c r="S1731" s="69"/>
      <c r="T1731" s="69"/>
      <c r="U1731" s="69"/>
      <c r="V1731" s="69"/>
      <c r="W1731" s="69"/>
      <c r="X1731" s="69"/>
      <c r="Y1731" s="69"/>
    </row>
    <row r="1732" spans="14:25">
      <c r="N1732" s="68"/>
      <c r="O1732" s="69"/>
      <c r="P1732" s="69"/>
      <c r="Q1732" s="69"/>
      <c r="R1732" s="69"/>
      <c r="S1732" s="69"/>
      <c r="T1732" s="69"/>
      <c r="U1732" s="69"/>
      <c r="V1732" s="69"/>
      <c r="W1732" s="69"/>
      <c r="X1732" s="69"/>
      <c r="Y1732" s="69"/>
    </row>
    <row r="1733" spans="14:25">
      <c r="N1733" s="68"/>
      <c r="O1733" s="69"/>
      <c r="P1733" s="69"/>
      <c r="Q1733" s="69"/>
      <c r="R1733" s="69"/>
      <c r="S1733" s="69"/>
      <c r="T1733" s="69"/>
      <c r="U1733" s="69"/>
      <c r="V1733" s="69"/>
      <c r="W1733" s="69"/>
      <c r="X1733" s="69"/>
      <c r="Y1733" s="69"/>
    </row>
    <row r="1734" spans="14:25">
      <c r="N1734" s="68"/>
      <c r="O1734" s="69"/>
      <c r="P1734" s="69"/>
      <c r="Q1734" s="69"/>
      <c r="R1734" s="69"/>
      <c r="S1734" s="69"/>
      <c r="T1734" s="69"/>
      <c r="U1734" s="69"/>
      <c r="V1734" s="69"/>
      <c r="W1734" s="69"/>
      <c r="X1734" s="69"/>
      <c r="Y1734" s="69"/>
    </row>
    <row r="1735" spans="14:25">
      <c r="N1735" s="68"/>
      <c r="O1735" s="69"/>
      <c r="P1735" s="69"/>
      <c r="Q1735" s="69"/>
      <c r="R1735" s="69"/>
      <c r="S1735" s="69"/>
      <c r="T1735" s="69"/>
      <c r="U1735" s="69"/>
      <c r="V1735" s="69"/>
      <c r="W1735" s="69"/>
      <c r="X1735" s="69"/>
      <c r="Y1735" s="69"/>
    </row>
    <row r="1736" spans="14:25">
      <c r="N1736" s="68"/>
      <c r="O1736" s="69"/>
      <c r="P1736" s="69"/>
      <c r="Q1736" s="69"/>
      <c r="R1736" s="69"/>
      <c r="S1736" s="69"/>
      <c r="T1736" s="69"/>
      <c r="U1736" s="69"/>
      <c r="V1736" s="69"/>
      <c r="W1736" s="69"/>
      <c r="X1736" s="69"/>
      <c r="Y1736" s="69"/>
    </row>
    <row r="1737" spans="14:25">
      <c r="N1737" s="68"/>
      <c r="O1737" s="69"/>
      <c r="P1737" s="69"/>
      <c r="Q1737" s="69"/>
      <c r="R1737" s="69"/>
      <c r="S1737" s="69"/>
      <c r="T1737" s="69"/>
      <c r="U1737" s="69"/>
      <c r="V1737" s="69"/>
      <c r="W1737" s="69"/>
      <c r="X1737" s="69"/>
      <c r="Y1737" s="69"/>
    </row>
    <row r="1738" spans="14:25">
      <c r="N1738" s="68"/>
      <c r="O1738" s="69"/>
      <c r="P1738" s="69"/>
      <c r="Q1738" s="69"/>
      <c r="R1738" s="69"/>
      <c r="S1738" s="69"/>
      <c r="T1738" s="69"/>
      <c r="U1738" s="69"/>
      <c r="V1738" s="69"/>
      <c r="W1738" s="69"/>
      <c r="X1738" s="69"/>
      <c r="Y1738" s="69"/>
    </row>
    <row r="1739" spans="14:25">
      <c r="N1739" s="68"/>
      <c r="O1739" s="69"/>
      <c r="P1739" s="69"/>
      <c r="Q1739" s="69"/>
      <c r="R1739" s="69"/>
      <c r="S1739" s="69"/>
      <c r="T1739" s="69"/>
      <c r="U1739" s="69"/>
      <c r="V1739" s="69"/>
      <c r="W1739" s="69"/>
      <c r="X1739" s="69"/>
      <c r="Y1739" s="69"/>
    </row>
    <row r="1740" spans="14:25">
      <c r="N1740" s="68"/>
      <c r="O1740" s="69"/>
      <c r="P1740" s="69"/>
      <c r="Q1740" s="69"/>
      <c r="R1740" s="69"/>
      <c r="S1740" s="69"/>
      <c r="T1740" s="69"/>
      <c r="U1740" s="69"/>
      <c r="V1740" s="69"/>
      <c r="W1740" s="69"/>
      <c r="X1740" s="69"/>
      <c r="Y1740" s="69"/>
    </row>
    <row r="1741" spans="14:25">
      <c r="N1741" s="68"/>
      <c r="O1741" s="69"/>
      <c r="P1741" s="69"/>
      <c r="Q1741" s="69"/>
      <c r="R1741" s="69"/>
      <c r="S1741" s="69"/>
      <c r="T1741" s="69"/>
      <c r="U1741" s="69"/>
      <c r="V1741" s="69"/>
      <c r="W1741" s="69"/>
      <c r="X1741" s="69"/>
      <c r="Y1741" s="69"/>
    </row>
    <row r="1742" spans="14:25">
      <c r="N1742" s="68"/>
      <c r="O1742" s="69"/>
      <c r="P1742" s="69"/>
      <c r="Q1742" s="69"/>
      <c r="R1742" s="69"/>
      <c r="S1742" s="69"/>
      <c r="T1742" s="69"/>
      <c r="U1742" s="69"/>
      <c r="V1742" s="69"/>
      <c r="W1742" s="69"/>
      <c r="X1742" s="69"/>
      <c r="Y1742" s="69"/>
    </row>
    <row r="1743" spans="14:25">
      <c r="N1743" s="68"/>
      <c r="O1743" s="69"/>
      <c r="P1743" s="69"/>
      <c r="Q1743" s="69"/>
      <c r="R1743" s="69"/>
      <c r="S1743" s="69"/>
      <c r="T1743" s="69"/>
      <c r="U1743" s="69"/>
      <c r="V1743" s="69"/>
      <c r="W1743" s="69"/>
      <c r="X1743" s="69"/>
      <c r="Y1743" s="69"/>
    </row>
    <row r="1744" spans="14:25">
      <c r="N1744" s="68"/>
      <c r="O1744" s="69"/>
      <c r="P1744" s="69"/>
      <c r="Q1744" s="69"/>
      <c r="R1744" s="69"/>
      <c r="S1744" s="69"/>
      <c r="T1744" s="69"/>
      <c r="U1744" s="69"/>
      <c r="V1744" s="69"/>
      <c r="W1744" s="69"/>
      <c r="X1744" s="69"/>
      <c r="Y1744" s="69"/>
    </row>
    <row r="1745" spans="14:25">
      <c r="N1745" s="68"/>
      <c r="O1745" s="69"/>
      <c r="P1745" s="69"/>
      <c r="Q1745" s="69"/>
      <c r="R1745" s="69"/>
      <c r="S1745" s="69"/>
      <c r="T1745" s="69"/>
      <c r="U1745" s="69"/>
      <c r="V1745" s="69"/>
      <c r="W1745" s="69"/>
      <c r="X1745" s="69"/>
      <c r="Y1745" s="69"/>
    </row>
    <row r="1746" spans="14:25">
      <c r="N1746" s="68"/>
      <c r="O1746" s="69"/>
      <c r="P1746" s="69"/>
      <c r="Q1746" s="69"/>
      <c r="R1746" s="69"/>
      <c r="S1746" s="69"/>
      <c r="T1746" s="69"/>
      <c r="U1746" s="69"/>
      <c r="V1746" s="69"/>
      <c r="W1746" s="69"/>
      <c r="X1746" s="69"/>
      <c r="Y1746" s="69"/>
    </row>
    <row r="1747" spans="14:25">
      <c r="N1747" s="68"/>
      <c r="O1747" s="69"/>
      <c r="P1747" s="69"/>
      <c r="Q1747" s="69"/>
      <c r="R1747" s="69"/>
      <c r="S1747" s="69"/>
      <c r="T1747" s="69"/>
      <c r="U1747" s="69"/>
      <c r="V1747" s="69"/>
      <c r="W1747" s="69"/>
      <c r="X1747" s="69"/>
      <c r="Y1747" s="69"/>
    </row>
    <row r="1748" spans="14:25">
      <c r="N1748" s="68"/>
      <c r="O1748" s="69"/>
      <c r="P1748" s="69"/>
      <c r="Q1748" s="69"/>
      <c r="R1748" s="69"/>
      <c r="S1748" s="69"/>
      <c r="T1748" s="69"/>
      <c r="U1748" s="69"/>
      <c r="V1748" s="69"/>
      <c r="W1748" s="69"/>
      <c r="X1748" s="69"/>
      <c r="Y1748" s="69"/>
    </row>
    <row r="1749" spans="14:25">
      <c r="N1749" s="68"/>
      <c r="O1749" s="69"/>
      <c r="P1749" s="69"/>
      <c r="Q1749" s="69"/>
      <c r="R1749" s="69"/>
      <c r="S1749" s="69"/>
      <c r="T1749" s="69"/>
      <c r="U1749" s="69"/>
      <c r="V1749" s="69"/>
      <c r="W1749" s="69"/>
      <c r="X1749" s="69"/>
      <c r="Y1749" s="69"/>
    </row>
    <row r="1750" spans="14:25">
      <c r="N1750" s="68"/>
      <c r="O1750" s="69"/>
      <c r="P1750" s="69"/>
      <c r="Q1750" s="69"/>
      <c r="R1750" s="69"/>
      <c r="S1750" s="69"/>
      <c r="T1750" s="69"/>
      <c r="U1750" s="69"/>
      <c r="V1750" s="69"/>
      <c r="W1750" s="69"/>
      <c r="X1750" s="69"/>
      <c r="Y1750" s="69"/>
    </row>
    <row r="1751" spans="14:25">
      <c r="N1751" s="68"/>
      <c r="O1751" s="69"/>
      <c r="P1751" s="69"/>
      <c r="Q1751" s="69"/>
      <c r="R1751" s="69"/>
      <c r="S1751" s="69"/>
      <c r="T1751" s="69"/>
      <c r="U1751" s="69"/>
      <c r="V1751" s="69"/>
      <c r="W1751" s="69"/>
      <c r="X1751" s="69"/>
      <c r="Y1751" s="69"/>
    </row>
    <row r="1752" spans="14:25">
      <c r="N1752" s="68"/>
      <c r="O1752" s="69"/>
      <c r="P1752" s="69"/>
      <c r="Q1752" s="69"/>
      <c r="R1752" s="69"/>
      <c r="S1752" s="69"/>
      <c r="T1752" s="69"/>
      <c r="U1752" s="69"/>
      <c r="V1752" s="69"/>
      <c r="W1752" s="69"/>
      <c r="X1752" s="69"/>
      <c r="Y1752" s="69"/>
    </row>
    <row r="1753" spans="14:25">
      <c r="N1753" s="68"/>
      <c r="O1753" s="69"/>
      <c r="P1753" s="69"/>
      <c r="Q1753" s="69"/>
      <c r="R1753" s="69"/>
      <c r="S1753" s="69"/>
      <c r="T1753" s="69"/>
      <c r="U1753" s="69"/>
      <c r="V1753" s="69"/>
      <c r="W1753" s="69"/>
      <c r="X1753" s="69"/>
      <c r="Y1753" s="69"/>
    </row>
    <row r="1754" spans="14:25">
      <c r="N1754" s="68"/>
      <c r="O1754" s="69"/>
      <c r="P1754" s="69"/>
      <c r="Q1754" s="69"/>
      <c r="R1754" s="69"/>
      <c r="S1754" s="69"/>
      <c r="T1754" s="69"/>
      <c r="U1754" s="69"/>
      <c r="V1754" s="69"/>
      <c r="W1754" s="69"/>
      <c r="X1754" s="69"/>
      <c r="Y1754" s="69"/>
    </row>
    <row r="1755" spans="14:25">
      <c r="N1755" s="68"/>
      <c r="O1755" s="69"/>
      <c r="P1755" s="69"/>
      <c r="Q1755" s="69"/>
      <c r="R1755" s="69"/>
      <c r="S1755" s="69"/>
      <c r="T1755" s="69"/>
      <c r="U1755" s="69"/>
      <c r="V1755" s="69"/>
      <c r="W1755" s="69"/>
      <c r="X1755" s="69"/>
      <c r="Y1755" s="69"/>
    </row>
    <row r="1756" spans="14:25">
      <c r="N1756" s="68"/>
      <c r="O1756" s="69"/>
      <c r="P1756" s="69"/>
      <c r="Q1756" s="69"/>
      <c r="R1756" s="69"/>
      <c r="S1756" s="69"/>
      <c r="T1756" s="69"/>
      <c r="U1756" s="69"/>
      <c r="V1756" s="69"/>
      <c r="W1756" s="69"/>
      <c r="X1756" s="69"/>
      <c r="Y1756" s="69"/>
    </row>
    <row r="1757" spans="14:25">
      <c r="N1757" s="68"/>
      <c r="O1757" s="69"/>
      <c r="P1757" s="69"/>
      <c r="Q1757" s="69"/>
      <c r="R1757" s="69"/>
      <c r="S1757" s="69"/>
      <c r="T1757" s="69"/>
      <c r="U1757" s="69"/>
      <c r="V1757" s="69"/>
      <c r="W1757" s="69"/>
      <c r="X1757" s="69"/>
      <c r="Y1757" s="69"/>
    </row>
    <row r="1758" spans="14:25">
      <c r="N1758" s="68"/>
      <c r="O1758" s="69"/>
      <c r="P1758" s="69"/>
      <c r="Q1758" s="69"/>
      <c r="R1758" s="69"/>
      <c r="S1758" s="69"/>
      <c r="T1758" s="69"/>
      <c r="U1758" s="69"/>
      <c r="V1758" s="69"/>
      <c r="W1758" s="69"/>
      <c r="X1758" s="69"/>
      <c r="Y1758" s="69"/>
    </row>
    <row r="1759" spans="14:25">
      <c r="N1759" s="68"/>
      <c r="O1759" s="69"/>
      <c r="P1759" s="69"/>
      <c r="Q1759" s="69"/>
      <c r="R1759" s="69"/>
      <c r="S1759" s="69"/>
      <c r="T1759" s="69"/>
      <c r="U1759" s="69"/>
      <c r="V1759" s="69"/>
      <c r="W1759" s="69"/>
      <c r="X1759" s="69"/>
      <c r="Y1759" s="69"/>
    </row>
    <row r="1760" spans="14:25">
      <c r="N1760" s="68"/>
      <c r="O1760" s="69"/>
      <c r="P1760" s="69"/>
      <c r="Q1760" s="69"/>
      <c r="R1760" s="69"/>
      <c r="S1760" s="69"/>
      <c r="T1760" s="69"/>
      <c r="U1760" s="69"/>
      <c r="V1760" s="69"/>
      <c r="W1760" s="69"/>
      <c r="X1760" s="69"/>
      <c r="Y1760" s="69"/>
    </row>
    <row r="1761" spans="14:25">
      <c r="N1761" s="68"/>
      <c r="O1761" s="69"/>
      <c r="P1761" s="69"/>
      <c r="Q1761" s="69"/>
      <c r="R1761" s="69"/>
      <c r="S1761" s="69"/>
      <c r="T1761" s="69"/>
      <c r="U1761" s="69"/>
      <c r="V1761" s="69"/>
      <c r="W1761" s="69"/>
      <c r="X1761" s="69"/>
      <c r="Y1761" s="69"/>
    </row>
    <row r="1762" spans="14:25">
      <c r="N1762" s="68"/>
      <c r="O1762" s="69"/>
      <c r="P1762" s="69"/>
      <c r="Q1762" s="69"/>
      <c r="R1762" s="69"/>
      <c r="S1762" s="69"/>
      <c r="T1762" s="69"/>
      <c r="U1762" s="69"/>
      <c r="V1762" s="69"/>
      <c r="W1762" s="69"/>
      <c r="X1762" s="69"/>
      <c r="Y1762" s="69"/>
    </row>
    <row r="1763" spans="14:25">
      <c r="N1763" s="68"/>
      <c r="O1763" s="69"/>
      <c r="P1763" s="69"/>
      <c r="Q1763" s="69"/>
      <c r="R1763" s="69"/>
      <c r="S1763" s="69"/>
      <c r="T1763" s="69"/>
      <c r="U1763" s="69"/>
      <c r="V1763" s="69"/>
      <c r="W1763" s="69"/>
      <c r="X1763" s="69"/>
      <c r="Y1763" s="69"/>
    </row>
    <row r="1764" spans="14:25">
      <c r="N1764" s="68"/>
      <c r="O1764" s="69"/>
      <c r="P1764" s="69"/>
      <c r="Q1764" s="69"/>
      <c r="R1764" s="69"/>
      <c r="S1764" s="69"/>
      <c r="T1764" s="69"/>
      <c r="U1764" s="69"/>
      <c r="V1764" s="69"/>
      <c r="W1764" s="69"/>
      <c r="X1764" s="69"/>
      <c r="Y1764" s="69"/>
    </row>
    <row r="1765" spans="14:25">
      <c r="N1765" s="68"/>
      <c r="O1765" s="69"/>
      <c r="P1765" s="69"/>
      <c r="Q1765" s="69"/>
      <c r="R1765" s="69"/>
      <c r="S1765" s="69"/>
      <c r="T1765" s="69"/>
      <c r="U1765" s="69"/>
      <c r="V1765" s="69"/>
      <c r="W1765" s="69"/>
      <c r="X1765" s="69"/>
      <c r="Y1765" s="69"/>
    </row>
    <row r="1766" spans="14:25">
      <c r="N1766" s="68"/>
      <c r="O1766" s="69"/>
      <c r="P1766" s="69"/>
      <c r="Q1766" s="69"/>
      <c r="R1766" s="69"/>
      <c r="S1766" s="69"/>
      <c r="T1766" s="69"/>
      <c r="U1766" s="69"/>
      <c r="V1766" s="69"/>
      <c r="W1766" s="69"/>
      <c r="X1766" s="69"/>
      <c r="Y1766" s="69"/>
    </row>
    <row r="1767" spans="14:25">
      <c r="N1767" s="68"/>
      <c r="O1767" s="69"/>
      <c r="P1767" s="69"/>
      <c r="Q1767" s="69"/>
      <c r="R1767" s="69"/>
      <c r="S1767" s="69"/>
      <c r="T1767" s="69"/>
      <c r="U1767" s="69"/>
      <c r="V1767" s="69"/>
      <c r="W1767" s="69"/>
      <c r="X1767" s="69"/>
      <c r="Y1767" s="69"/>
    </row>
    <row r="1768" spans="14:25">
      <c r="N1768" s="68"/>
      <c r="O1768" s="69"/>
      <c r="P1768" s="69"/>
      <c r="Q1768" s="69"/>
      <c r="R1768" s="69"/>
      <c r="S1768" s="69"/>
      <c r="T1768" s="69"/>
      <c r="U1768" s="69"/>
      <c r="V1768" s="69"/>
      <c r="W1768" s="69"/>
      <c r="X1768" s="69"/>
      <c r="Y1768" s="69"/>
    </row>
    <row r="1769" spans="14:25">
      <c r="N1769" s="68"/>
      <c r="O1769" s="69"/>
      <c r="P1769" s="69"/>
      <c r="Q1769" s="69"/>
      <c r="R1769" s="69"/>
      <c r="S1769" s="69"/>
      <c r="T1769" s="69"/>
      <c r="U1769" s="69"/>
      <c r="V1769" s="69"/>
      <c r="W1769" s="69"/>
      <c r="X1769" s="69"/>
      <c r="Y1769" s="69"/>
    </row>
    <row r="1770" spans="14:25">
      <c r="N1770" s="68"/>
      <c r="O1770" s="69"/>
      <c r="P1770" s="69"/>
      <c r="Q1770" s="69"/>
      <c r="R1770" s="69"/>
      <c r="S1770" s="69"/>
      <c r="T1770" s="69"/>
      <c r="U1770" s="69"/>
      <c r="V1770" s="69"/>
      <c r="W1770" s="69"/>
      <c r="X1770" s="69"/>
      <c r="Y1770" s="69"/>
    </row>
    <row r="1771" spans="14:25">
      <c r="N1771" s="68"/>
      <c r="O1771" s="69"/>
      <c r="P1771" s="69"/>
      <c r="Q1771" s="69"/>
      <c r="R1771" s="69"/>
      <c r="S1771" s="69"/>
      <c r="T1771" s="69"/>
      <c r="U1771" s="69"/>
      <c r="V1771" s="69"/>
      <c r="W1771" s="69"/>
      <c r="X1771" s="69"/>
      <c r="Y1771" s="69"/>
    </row>
    <row r="1772" spans="14:25">
      <c r="N1772" s="68"/>
      <c r="O1772" s="69"/>
      <c r="P1772" s="69"/>
      <c r="Q1772" s="69"/>
      <c r="R1772" s="69"/>
      <c r="S1772" s="69"/>
      <c r="T1772" s="69"/>
      <c r="U1772" s="69"/>
      <c r="V1772" s="69"/>
      <c r="W1772" s="69"/>
      <c r="X1772" s="69"/>
      <c r="Y1772" s="69"/>
    </row>
    <row r="1773" spans="14:25">
      <c r="N1773" s="68"/>
      <c r="O1773" s="69"/>
      <c r="P1773" s="69"/>
      <c r="Q1773" s="69"/>
      <c r="R1773" s="69"/>
      <c r="S1773" s="69"/>
      <c r="T1773" s="69"/>
      <c r="U1773" s="69"/>
      <c r="V1773" s="69"/>
      <c r="W1773" s="69"/>
      <c r="X1773" s="69"/>
      <c r="Y1773" s="69"/>
    </row>
    <row r="1774" spans="14:25">
      <c r="N1774" s="68"/>
      <c r="O1774" s="69"/>
      <c r="P1774" s="69"/>
      <c r="Q1774" s="69"/>
      <c r="R1774" s="69"/>
      <c r="S1774" s="69"/>
      <c r="T1774" s="69"/>
      <c r="U1774" s="69"/>
      <c r="V1774" s="69"/>
      <c r="W1774" s="69"/>
      <c r="X1774" s="69"/>
      <c r="Y1774" s="69"/>
    </row>
    <row r="1775" spans="14:25">
      <c r="N1775" s="68"/>
      <c r="O1775" s="69"/>
      <c r="P1775" s="69"/>
      <c r="Q1775" s="69"/>
      <c r="R1775" s="69"/>
      <c r="S1775" s="69"/>
      <c r="T1775" s="69"/>
      <c r="U1775" s="69"/>
      <c r="V1775" s="69"/>
      <c r="W1775" s="69"/>
      <c r="X1775" s="69"/>
      <c r="Y1775" s="69"/>
    </row>
    <row r="1776" spans="14:25">
      <c r="N1776" s="68"/>
      <c r="O1776" s="69"/>
      <c r="P1776" s="69"/>
      <c r="Q1776" s="69"/>
      <c r="R1776" s="69"/>
      <c r="S1776" s="69"/>
      <c r="T1776" s="69"/>
      <c r="U1776" s="69"/>
      <c r="V1776" s="69"/>
      <c r="W1776" s="69"/>
      <c r="X1776" s="69"/>
      <c r="Y1776" s="69"/>
    </row>
    <row r="1777" spans="14:25">
      <c r="N1777" s="68"/>
      <c r="O1777" s="69"/>
      <c r="P1777" s="69"/>
      <c r="Q1777" s="69"/>
      <c r="R1777" s="69"/>
      <c r="S1777" s="69"/>
      <c r="T1777" s="69"/>
      <c r="U1777" s="69"/>
      <c r="V1777" s="69"/>
      <c r="W1777" s="69"/>
      <c r="X1777" s="69"/>
      <c r="Y1777" s="69"/>
    </row>
    <row r="1778" spans="14:25">
      <c r="N1778" s="68"/>
      <c r="O1778" s="69"/>
      <c r="P1778" s="69"/>
      <c r="Q1778" s="69"/>
      <c r="R1778" s="69"/>
      <c r="S1778" s="69"/>
      <c r="T1778" s="69"/>
      <c r="U1778" s="69"/>
      <c r="V1778" s="69"/>
      <c r="W1778" s="69"/>
      <c r="X1778" s="69"/>
      <c r="Y1778" s="69"/>
    </row>
    <row r="1779" spans="14:25">
      <c r="N1779" s="68"/>
      <c r="O1779" s="69"/>
      <c r="P1779" s="69"/>
      <c r="Q1779" s="69"/>
      <c r="R1779" s="69"/>
      <c r="S1779" s="69"/>
      <c r="T1779" s="69"/>
      <c r="U1779" s="69"/>
      <c r="V1779" s="69"/>
      <c r="W1779" s="69"/>
      <c r="X1779" s="69"/>
      <c r="Y1779" s="69"/>
    </row>
    <row r="1780" spans="14:25">
      <c r="N1780" s="68"/>
      <c r="O1780" s="69"/>
      <c r="P1780" s="69"/>
      <c r="Q1780" s="69"/>
      <c r="R1780" s="69"/>
      <c r="S1780" s="69"/>
      <c r="T1780" s="69"/>
      <c r="U1780" s="69"/>
      <c r="V1780" s="69"/>
      <c r="W1780" s="69"/>
      <c r="X1780" s="69"/>
      <c r="Y1780" s="69"/>
    </row>
    <row r="1781" spans="14:25">
      <c r="N1781" s="68"/>
      <c r="O1781" s="69"/>
      <c r="P1781" s="69"/>
      <c r="Q1781" s="69"/>
      <c r="R1781" s="69"/>
      <c r="S1781" s="69"/>
      <c r="T1781" s="69"/>
      <c r="U1781" s="69"/>
      <c r="V1781" s="69"/>
      <c r="W1781" s="69"/>
      <c r="X1781" s="69"/>
      <c r="Y1781" s="69"/>
    </row>
    <row r="1782" spans="14:25">
      <c r="N1782" s="68"/>
      <c r="O1782" s="69"/>
      <c r="P1782" s="69"/>
      <c r="Q1782" s="69"/>
      <c r="R1782" s="69"/>
      <c r="S1782" s="69"/>
      <c r="T1782" s="69"/>
      <c r="U1782" s="69"/>
      <c r="V1782" s="69"/>
      <c r="W1782" s="69"/>
      <c r="X1782" s="69"/>
      <c r="Y1782" s="69"/>
    </row>
    <row r="1783" spans="14:25">
      <c r="N1783" s="68"/>
      <c r="O1783" s="69"/>
      <c r="P1783" s="69"/>
      <c r="Q1783" s="69"/>
      <c r="R1783" s="69"/>
      <c r="S1783" s="69"/>
      <c r="T1783" s="69"/>
      <c r="U1783" s="69"/>
      <c r="V1783" s="69"/>
      <c r="W1783" s="69"/>
      <c r="X1783" s="69"/>
      <c r="Y1783" s="69"/>
    </row>
    <row r="1784" spans="14:25">
      <c r="N1784" s="68"/>
      <c r="O1784" s="69"/>
      <c r="P1784" s="69"/>
      <c r="Q1784" s="69"/>
      <c r="R1784" s="69"/>
      <c r="S1784" s="69"/>
      <c r="T1784" s="69"/>
      <c r="U1784" s="69"/>
      <c r="V1784" s="69"/>
      <c r="W1784" s="69"/>
      <c r="X1784" s="69"/>
      <c r="Y1784" s="69"/>
    </row>
    <row r="1785" spans="14:25">
      <c r="N1785" s="68"/>
      <c r="O1785" s="69"/>
      <c r="P1785" s="69"/>
      <c r="Q1785" s="69"/>
      <c r="R1785" s="69"/>
      <c r="S1785" s="69"/>
      <c r="T1785" s="69"/>
      <c r="U1785" s="69"/>
      <c r="V1785" s="69"/>
      <c r="W1785" s="69"/>
      <c r="X1785" s="69"/>
      <c r="Y1785" s="69"/>
    </row>
    <row r="1786" spans="14:25">
      <c r="N1786" s="68"/>
      <c r="O1786" s="69"/>
      <c r="P1786" s="69"/>
      <c r="Q1786" s="69"/>
      <c r="R1786" s="69"/>
      <c r="S1786" s="69"/>
      <c r="T1786" s="69"/>
      <c r="U1786" s="69"/>
      <c r="V1786" s="69"/>
      <c r="W1786" s="69"/>
      <c r="X1786" s="69"/>
      <c r="Y1786" s="69"/>
    </row>
    <row r="1787" spans="14:25">
      <c r="N1787" s="68"/>
      <c r="O1787" s="69"/>
      <c r="P1787" s="69"/>
      <c r="Q1787" s="69"/>
      <c r="R1787" s="69"/>
      <c r="S1787" s="69"/>
      <c r="T1787" s="69"/>
      <c r="U1787" s="69"/>
      <c r="V1787" s="69"/>
      <c r="W1787" s="69"/>
      <c r="X1787" s="69"/>
      <c r="Y1787" s="69"/>
    </row>
    <row r="1788" spans="14:25">
      <c r="N1788" s="68"/>
      <c r="O1788" s="69"/>
      <c r="P1788" s="69"/>
      <c r="Q1788" s="69"/>
      <c r="R1788" s="69"/>
      <c r="S1788" s="69"/>
      <c r="T1788" s="69"/>
      <c r="U1788" s="69"/>
      <c r="V1788" s="69"/>
      <c r="W1788" s="69"/>
      <c r="X1788" s="69"/>
      <c r="Y1788" s="69"/>
    </row>
    <row r="1789" spans="14:25">
      <c r="N1789" s="68"/>
      <c r="O1789" s="69"/>
      <c r="P1789" s="69"/>
      <c r="Q1789" s="69"/>
      <c r="R1789" s="69"/>
      <c r="S1789" s="69"/>
      <c r="T1789" s="69"/>
      <c r="U1789" s="69"/>
      <c r="V1789" s="69"/>
      <c r="W1789" s="69"/>
      <c r="X1789" s="69"/>
      <c r="Y1789" s="69"/>
    </row>
    <row r="1790" spans="14:25">
      <c r="N1790" s="68"/>
      <c r="O1790" s="69"/>
      <c r="P1790" s="69"/>
      <c r="Q1790" s="69"/>
      <c r="R1790" s="69"/>
      <c r="S1790" s="69"/>
      <c r="T1790" s="69"/>
      <c r="U1790" s="69"/>
      <c r="V1790" s="69"/>
      <c r="W1790" s="69"/>
      <c r="X1790" s="69"/>
      <c r="Y1790" s="69"/>
    </row>
    <row r="1791" spans="14:25">
      <c r="N1791" s="68"/>
      <c r="O1791" s="69"/>
      <c r="P1791" s="69"/>
      <c r="Q1791" s="69"/>
      <c r="R1791" s="69"/>
      <c r="S1791" s="69"/>
      <c r="T1791" s="69"/>
      <c r="U1791" s="69"/>
      <c r="V1791" s="69"/>
      <c r="W1791" s="69"/>
      <c r="X1791" s="69"/>
      <c r="Y1791" s="69"/>
    </row>
    <row r="1792" spans="14:25">
      <c r="N1792" s="68"/>
      <c r="O1792" s="69"/>
      <c r="P1792" s="69"/>
      <c r="Q1792" s="69"/>
      <c r="R1792" s="69"/>
      <c r="S1792" s="69"/>
      <c r="T1792" s="69"/>
      <c r="U1792" s="69"/>
      <c r="V1792" s="69"/>
      <c r="W1792" s="69"/>
      <c r="X1792" s="69"/>
      <c r="Y1792" s="69"/>
    </row>
    <row r="1793" spans="14:25">
      <c r="N1793" s="68"/>
      <c r="O1793" s="69"/>
      <c r="P1793" s="69"/>
      <c r="Q1793" s="69"/>
      <c r="R1793" s="69"/>
      <c r="S1793" s="69"/>
      <c r="T1793" s="69"/>
      <c r="U1793" s="69"/>
      <c r="V1793" s="69"/>
      <c r="W1793" s="69"/>
      <c r="X1793" s="69"/>
      <c r="Y1793" s="69"/>
    </row>
    <row r="1794" spans="14:25">
      <c r="N1794" s="68"/>
      <c r="O1794" s="69"/>
      <c r="P1794" s="69"/>
      <c r="Q1794" s="69"/>
      <c r="R1794" s="69"/>
      <c r="S1794" s="69"/>
      <c r="T1794" s="69"/>
      <c r="U1794" s="69"/>
      <c r="V1794" s="69"/>
      <c r="W1794" s="69"/>
      <c r="X1794" s="69"/>
      <c r="Y1794" s="69"/>
    </row>
    <row r="1795" spans="14:25">
      <c r="N1795" s="68"/>
      <c r="O1795" s="69"/>
      <c r="P1795" s="69"/>
      <c r="Q1795" s="69"/>
      <c r="R1795" s="69"/>
      <c r="S1795" s="69"/>
      <c r="T1795" s="69"/>
      <c r="U1795" s="69"/>
      <c r="V1795" s="69"/>
      <c r="W1795" s="69"/>
      <c r="X1795" s="69"/>
      <c r="Y1795" s="69"/>
    </row>
    <row r="1796" spans="14:25">
      <c r="N1796" s="68"/>
      <c r="O1796" s="69"/>
      <c r="P1796" s="69"/>
      <c r="Q1796" s="69"/>
      <c r="R1796" s="69"/>
      <c r="S1796" s="69"/>
      <c r="T1796" s="69"/>
      <c r="U1796" s="69"/>
      <c r="V1796" s="69"/>
      <c r="W1796" s="69"/>
      <c r="X1796" s="69"/>
      <c r="Y1796" s="69"/>
    </row>
    <row r="1797" spans="14:25">
      <c r="N1797" s="68"/>
      <c r="O1797" s="69"/>
      <c r="P1797" s="69"/>
      <c r="Q1797" s="69"/>
      <c r="R1797" s="69"/>
      <c r="S1797" s="69"/>
      <c r="T1797" s="69"/>
      <c r="U1797" s="69"/>
      <c r="V1797" s="69"/>
      <c r="W1797" s="69"/>
      <c r="X1797" s="69"/>
      <c r="Y1797" s="69"/>
    </row>
    <row r="1798" spans="14:25">
      <c r="N1798" s="68"/>
      <c r="O1798" s="69"/>
      <c r="P1798" s="69"/>
      <c r="Q1798" s="69"/>
      <c r="R1798" s="69"/>
      <c r="S1798" s="69"/>
      <c r="T1798" s="69"/>
      <c r="U1798" s="69"/>
      <c r="V1798" s="69"/>
      <c r="W1798" s="69"/>
      <c r="X1798" s="69"/>
      <c r="Y1798" s="69"/>
    </row>
    <row r="1799" spans="14:25">
      <c r="N1799" s="68"/>
      <c r="O1799" s="69"/>
      <c r="P1799" s="69"/>
      <c r="Q1799" s="69"/>
      <c r="R1799" s="69"/>
      <c r="S1799" s="69"/>
      <c r="T1799" s="69"/>
      <c r="U1799" s="69"/>
      <c r="V1799" s="69"/>
      <c r="W1799" s="69"/>
      <c r="X1799" s="69"/>
      <c r="Y1799" s="69"/>
    </row>
    <row r="1800" spans="14:25">
      <c r="N1800" s="68"/>
      <c r="O1800" s="69"/>
      <c r="P1800" s="69"/>
      <c r="Q1800" s="69"/>
      <c r="R1800" s="69"/>
      <c r="S1800" s="69"/>
      <c r="T1800" s="69"/>
      <c r="U1800" s="69"/>
      <c r="V1800" s="69"/>
      <c r="W1800" s="69"/>
      <c r="X1800" s="69"/>
      <c r="Y1800" s="69"/>
    </row>
    <row r="1801" spans="14:25">
      <c r="N1801" s="68"/>
      <c r="O1801" s="69"/>
      <c r="P1801" s="69"/>
      <c r="Q1801" s="69"/>
      <c r="R1801" s="69"/>
      <c r="S1801" s="69"/>
      <c r="T1801" s="69"/>
      <c r="U1801" s="69"/>
      <c r="V1801" s="69"/>
      <c r="W1801" s="69"/>
      <c r="X1801" s="69"/>
      <c r="Y1801" s="69"/>
    </row>
    <row r="1802" spans="14:25">
      <c r="N1802" s="68"/>
      <c r="O1802" s="69"/>
      <c r="P1802" s="69"/>
      <c r="Q1802" s="69"/>
      <c r="R1802" s="69"/>
      <c r="S1802" s="69"/>
      <c r="T1802" s="69"/>
      <c r="U1802" s="69"/>
      <c r="V1802" s="69"/>
      <c r="W1802" s="69"/>
      <c r="X1802" s="69"/>
      <c r="Y1802" s="69"/>
    </row>
    <row r="1803" spans="14:25">
      <c r="N1803" s="68"/>
      <c r="O1803" s="69"/>
      <c r="P1803" s="69"/>
      <c r="Q1803" s="69"/>
      <c r="R1803" s="69"/>
      <c r="S1803" s="69"/>
      <c r="T1803" s="69"/>
      <c r="U1803" s="69"/>
      <c r="V1803" s="69"/>
      <c r="W1803" s="69"/>
      <c r="X1803" s="69"/>
      <c r="Y1803" s="69"/>
    </row>
    <row r="1804" spans="14:25">
      <c r="N1804" s="68"/>
      <c r="O1804" s="69"/>
      <c r="P1804" s="69"/>
      <c r="Q1804" s="69"/>
      <c r="R1804" s="69"/>
      <c r="S1804" s="69"/>
      <c r="T1804" s="69"/>
      <c r="U1804" s="69"/>
      <c r="V1804" s="69"/>
      <c r="W1804" s="69"/>
      <c r="X1804" s="69"/>
      <c r="Y1804" s="69"/>
    </row>
    <row r="1805" spans="14:25">
      <c r="N1805" s="68"/>
      <c r="O1805" s="69"/>
      <c r="P1805" s="69"/>
      <c r="Q1805" s="69"/>
      <c r="R1805" s="69"/>
      <c r="S1805" s="69"/>
      <c r="T1805" s="69"/>
      <c r="U1805" s="69"/>
      <c r="V1805" s="69"/>
      <c r="W1805" s="69"/>
      <c r="X1805" s="69"/>
      <c r="Y1805" s="69"/>
    </row>
    <row r="1806" spans="14:25">
      <c r="N1806" s="68"/>
      <c r="O1806" s="69"/>
      <c r="P1806" s="69"/>
      <c r="Q1806" s="69"/>
      <c r="R1806" s="69"/>
      <c r="S1806" s="69"/>
      <c r="T1806" s="69"/>
      <c r="U1806" s="69"/>
      <c r="V1806" s="69"/>
      <c r="W1806" s="69"/>
      <c r="X1806" s="69"/>
      <c r="Y1806" s="69"/>
    </row>
    <row r="1807" spans="14:25">
      <c r="N1807" s="68"/>
      <c r="O1807" s="69"/>
      <c r="P1807" s="69"/>
      <c r="Q1807" s="69"/>
      <c r="R1807" s="69"/>
      <c r="S1807" s="69"/>
      <c r="T1807" s="69"/>
      <c r="U1807" s="69"/>
      <c r="V1807" s="69"/>
      <c r="W1807" s="69"/>
      <c r="X1807" s="69"/>
      <c r="Y1807" s="69"/>
    </row>
    <row r="1808" spans="14:25">
      <c r="N1808" s="68"/>
      <c r="O1808" s="69"/>
      <c r="P1808" s="69"/>
      <c r="Q1808" s="69"/>
      <c r="R1808" s="69"/>
      <c r="S1808" s="69"/>
      <c r="T1808" s="69"/>
      <c r="U1808" s="69"/>
      <c r="V1808" s="69"/>
      <c r="W1808" s="69"/>
      <c r="X1808" s="69"/>
      <c r="Y1808" s="69"/>
    </row>
    <row r="1809" spans="14:25">
      <c r="N1809" s="68"/>
      <c r="O1809" s="69"/>
      <c r="P1809" s="69"/>
      <c r="Q1809" s="69"/>
      <c r="R1809" s="69"/>
      <c r="S1809" s="69"/>
      <c r="T1809" s="69"/>
      <c r="U1809" s="69"/>
      <c r="V1809" s="69"/>
      <c r="W1809" s="69"/>
      <c r="X1809" s="69"/>
      <c r="Y1809" s="69"/>
    </row>
    <row r="1810" spans="14:25">
      <c r="N1810" s="68"/>
      <c r="O1810" s="69"/>
      <c r="P1810" s="69"/>
      <c r="Q1810" s="69"/>
      <c r="R1810" s="69"/>
      <c r="S1810" s="69"/>
      <c r="T1810" s="69"/>
      <c r="U1810" s="69"/>
      <c r="V1810" s="69"/>
      <c r="W1810" s="69"/>
      <c r="X1810" s="69"/>
      <c r="Y1810" s="69"/>
    </row>
    <row r="1811" spans="14:25">
      <c r="N1811" s="68"/>
      <c r="O1811" s="69"/>
      <c r="P1811" s="69"/>
      <c r="Q1811" s="69"/>
      <c r="R1811" s="69"/>
      <c r="S1811" s="69"/>
      <c r="T1811" s="69"/>
      <c r="U1811" s="69"/>
      <c r="V1811" s="69"/>
      <c r="W1811" s="69"/>
      <c r="X1811" s="69"/>
      <c r="Y1811" s="69"/>
    </row>
    <row r="1812" spans="14:25">
      <c r="N1812" s="68"/>
      <c r="O1812" s="69"/>
      <c r="P1812" s="69"/>
      <c r="Q1812" s="69"/>
      <c r="R1812" s="69"/>
      <c r="S1812" s="69"/>
      <c r="T1812" s="69"/>
      <c r="U1812" s="69"/>
      <c r="V1812" s="69"/>
      <c r="W1812" s="69"/>
      <c r="X1812" s="69"/>
      <c r="Y1812" s="69"/>
    </row>
    <row r="1813" spans="14:25">
      <c r="N1813" s="68"/>
      <c r="O1813" s="69"/>
      <c r="P1813" s="69"/>
      <c r="Q1813" s="69"/>
      <c r="R1813" s="69"/>
      <c r="S1813" s="69"/>
      <c r="T1813" s="69"/>
      <c r="U1813" s="69"/>
      <c r="V1813" s="69"/>
      <c r="W1813" s="69"/>
      <c r="X1813" s="69"/>
      <c r="Y1813" s="69"/>
    </row>
    <row r="1814" spans="14:25">
      <c r="N1814" s="68"/>
      <c r="O1814" s="69"/>
      <c r="P1814" s="69"/>
      <c r="Q1814" s="69"/>
      <c r="R1814" s="69"/>
      <c r="S1814" s="69"/>
      <c r="T1814" s="69"/>
      <c r="U1814" s="69"/>
      <c r="V1814" s="69"/>
      <c r="W1814" s="69"/>
      <c r="X1814" s="69"/>
      <c r="Y1814" s="69"/>
    </row>
    <row r="1815" spans="14:25">
      <c r="N1815" s="68"/>
      <c r="O1815" s="69"/>
      <c r="P1815" s="69"/>
      <c r="Q1815" s="69"/>
      <c r="R1815" s="69"/>
      <c r="S1815" s="69"/>
      <c r="T1815" s="69"/>
      <c r="U1815" s="69"/>
      <c r="V1815" s="69"/>
      <c r="W1815" s="69"/>
      <c r="X1815" s="69"/>
      <c r="Y1815" s="69"/>
    </row>
    <row r="1816" spans="14:25">
      <c r="N1816" s="68"/>
      <c r="O1816" s="69"/>
      <c r="P1816" s="69"/>
      <c r="Q1816" s="69"/>
      <c r="R1816" s="69"/>
      <c r="S1816" s="69"/>
      <c r="T1816" s="69"/>
      <c r="U1816" s="69"/>
      <c r="V1816" s="69"/>
      <c r="W1816" s="69"/>
      <c r="X1816" s="69"/>
      <c r="Y1816" s="69"/>
    </row>
    <row r="1817" spans="14:25">
      <c r="N1817" s="68"/>
      <c r="O1817" s="69"/>
      <c r="P1817" s="69"/>
      <c r="Q1817" s="69"/>
      <c r="R1817" s="69"/>
      <c r="S1817" s="69"/>
      <c r="T1817" s="69"/>
      <c r="U1817" s="69"/>
      <c r="V1817" s="69"/>
      <c r="W1817" s="69"/>
      <c r="X1817" s="69"/>
      <c r="Y1817" s="69"/>
    </row>
    <row r="1818" spans="14:25">
      <c r="N1818" s="68"/>
      <c r="O1818" s="69"/>
      <c r="P1818" s="69"/>
      <c r="Q1818" s="69"/>
      <c r="R1818" s="69"/>
      <c r="S1818" s="69"/>
      <c r="T1818" s="69"/>
      <c r="U1818" s="69"/>
      <c r="V1818" s="69"/>
      <c r="W1818" s="69"/>
      <c r="X1818" s="69"/>
      <c r="Y1818" s="69"/>
    </row>
    <row r="1819" spans="14:25">
      <c r="N1819" s="68"/>
      <c r="O1819" s="69"/>
      <c r="P1819" s="69"/>
      <c r="Q1819" s="69"/>
      <c r="R1819" s="69"/>
      <c r="S1819" s="69"/>
      <c r="T1819" s="69"/>
      <c r="U1819" s="69"/>
      <c r="V1819" s="69"/>
      <c r="W1819" s="69"/>
      <c r="X1819" s="69"/>
      <c r="Y1819" s="69"/>
    </row>
    <row r="1820" spans="14:25">
      <c r="N1820" s="68"/>
      <c r="O1820" s="69"/>
      <c r="P1820" s="69"/>
      <c r="Q1820" s="69"/>
      <c r="R1820" s="69"/>
      <c r="S1820" s="69"/>
      <c r="T1820" s="69"/>
      <c r="U1820" s="69"/>
      <c r="V1820" s="69"/>
      <c r="W1820" s="69"/>
      <c r="X1820" s="69"/>
      <c r="Y1820" s="69"/>
    </row>
    <row r="1821" spans="14:25">
      <c r="N1821" s="68"/>
      <c r="O1821" s="69"/>
      <c r="P1821" s="69"/>
      <c r="Q1821" s="69"/>
      <c r="R1821" s="69"/>
      <c r="S1821" s="69"/>
      <c r="T1821" s="69"/>
      <c r="U1821" s="69"/>
      <c r="V1821" s="69"/>
      <c r="W1821" s="69"/>
      <c r="X1821" s="69"/>
      <c r="Y1821" s="69"/>
    </row>
    <row r="1822" spans="14:25">
      <c r="N1822" s="68"/>
      <c r="O1822" s="69"/>
      <c r="P1822" s="69"/>
      <c r="Q1822" s="69"/>
      <c r="R1822" s="69"/>
      <c r="S1822" s="69"/>
      <c r="T1822" s="69"/>
      <c r="U1822" s="69"/>
      <c r="V1822" s="69"/>
      <c r="W1822" s="69"/>
      <c r="X1822" s="69"/>
      <c r="Y1822" s="69"/>
    </row>
    <row r="1823" spans="14:25">
      <c r="N1823" s="68"/>
      <c r="O1823" s="69"/>
      <c r="P1823" s="69"/>
      <c r="Q1823" s="69"/>
      <c r="R1823" s="69"/>
      <c r="S1823" s="69"/>
      <c r="T1823" s="69"/>
      <c r="U1823" s="69"/>
      <c r="V1823" s="69"/>
      <c r="W1823" s="69"/>
      <c r="X1823" s="69"/>
      <c r="Y1823" s="69"/>
    </row>
    <row r="1824" spans="14:25">
      <c r="N1824" s="68"/>
      <c r="O1824" s="69"/>
      <c r="P1824" s="69"/>
      <c r="Q1824" s="69"/>
      <c r="R1824" s="69"/>
      <c r="S1824" s="69"/>
      <c r="T1824" s="69"/>
      <c r="U1824" s="69"/>
      <c r="V1824" s="69"/>
      <c r="W1824" s="69"/>
      <c r="X1824" s="69"/>
      <c r="Y1824" s="69"/>
    </row>
    <row r="1825" spans="14:25">
      <c r="N1825" s="68"/>
      <c r="O1825" s="69"/>
      <c r="P1825" s="69"/>
      <c r="Q1825" s="69"/>
      <c r="R1825" s="69"/>
      <c r="S1825" s="69"/>
      <c r="T1825" s="69"/>
      <c r="U1825" s="69"/>
      <c r="V1825" s="69"/>
      <c r="W1825" s="69"/>
      <c r="X1825" s="69"/>
      <c r="Y1825" s="69"/>
    </row>
    <row r="1826" spans="14:25">
      <c r="N1826" s="68"/>
      <c r="O1826" s="69"/>
      <c r="P1826" s="69"/>
      <c r="Q1826" s="69"/>
      <c r="R1826" s="69"/>
      <c r="S1826" s="69"/>
      <c r="T1826" s="69"/>
      <c r="U1826" s="69"/>
      <c r="V1826" s="69"/>
      <c r="W1826" s="69"/>
      <c r="X1826" s="69"/>
      <c r="Y1826" s="69"/>
    </row>
    <row r="1827" spans="14:25">
      <c r="N1827" s="68"/>
      <c r="O1827" s="69"/>
      <c r="P1827" s="69"/>
      <c r="Q1827" s="69"/>
      <c r="R1827" s="69"/>
      <c r="S1827" s="69"/>
      <c r="T1827" s="69"/>
      <c r="U1827" s="69"/>
      <c r="V1827" s="69"/>
      <c r="W1827" s="69"/>
      <c r="X1827" s="69"/>
      <c r="Y1827" s="69"/>
    </row>
    <row r="1828" spans="14:25">
      <c r="N1828" s="68"/>
      <c r="O1828" s="69"/>
      <c r="P1828" s="69"/>
      <c r="Q1828" s="69"/>
      <c r="R1828" s="69"/>
      <c r="S1828" s="69"/>
      <c r="T1828" s="69"/>
      <c r="U1828" s="69"/>
      <c r="V1828" s="69"/>
      <c r="W1828" s="69"/>
      <c r="X1828" s="69"/>
      <c r="Y1828" s="69"/>
    </row>
    <row r="1829" spans="14:25">
      <c r="N1829" s="68"/>
      <c r="O1829" s="69"/>
      <c r="P1829" s="69"/>
      <c r="Q1829" s="69"/>
      <c r="R1829" s="69"/>
      <c r="S1829" s="69"/>
      <c r="T1829" s="69"/>
      <c r="U1829" s="69"/>
      <c r="V1829" s="69"/>
      <c r="W1829" s="69"/>
      <c r="X1829" s="69"/>
      <c r="Y1829" s="69"/>
    </row>
    <row r="1830" spans="14:25">
      <c r="N1830" s="68"/>
      <c r="O1830" s="69"/>
      <c r="P1830" s="69"/>
      <c r="Q1830" s="69"/>
      <c r="R1830" s="69"/>
      <c r="S1830" s="69"/>
      <c r="T1830" s="69"/>
      <c r="U1830" s="69"/>
      <c r="V1830" s="69"/>
      <c r="W1830" s="69"/>
      <c r="X1830" s="69"/>
      <c r="Y1830" s="69"/>
    </row>
    <row r="1831" spans="14:25">
      <c r="N1831" s="68"/>
      <c r="O1831" s="69"/>
      <c r="P1831" s="69"/>
      <c r="Q1831" s="69"/>
      <c r="R1831" s="69"/>
      <c r="S1831" s="69"/>
      <c r="T1831" s="69"/>
      <c r="U1831" s="69"/>
      <c r="V1831" s="69"/>
      <c r="W1831" s="69"/>
      <c r="X1831" s="69"/>
      <c r="Y1831" s="69"/>
    </row>
    <row r="1832" spans="14:25">
      <c r="N1832" s="68"/>
      <c r="O1832" s="69"/>
      <c r="P1832" s="69"/>
      <c r="Q1832" s="69"/>
      <c r="R1832" s="69"/>
      <c r="S1832" s="69"/>
      <c r="T1832" s="69"/>
      <c r="U1832" s="69"/>
      <c r="V1832" s="69"/>
      <c r="W1832" s="69"/>
      <c r="X1832" s="69"/>
      <c r="Y1832" s="69"/>
    </row>
    <row r="1833" spans="14:25">
      <c r="N1833" s="68"/>
      <c r="O1833" s="69"/>
      <c r="P1833" s="69"/>
      <c r="Q1833" s="69"/>
      <c r="R1833" s="69"/>
      <c r="S1833" s="69"/>
      <c r="T1833" s="69"/>
      <c r="U1833" s="69"/>
      <c r="V1833" s="69"/>
      <c r="W1833" s="69"/>
      <c r="X1833" s="69"/>
      <c r="Y1833" s="69"/>
    </row>
    <row r="1834" spans="14:25">
      <c r="N1834" s="68"/>
      <c r="O1834" s="69"/>
      <c r="P1834" s="69"/>
      <c r="Q1834" s="69"/>
      <c r="R1834" s="69"/>
      <c r="S1834" s="69"/>
      <c r="T1834" s="69"/>
      <c r="U1834" s="69"/>
      <c r="V1834" s="69"/>
      <c r="W1834" s="69"/>
      <c r="X1834" s="69"/>
      <c r="Y1834" s="69"/>
    </row>
    <row r="1835" spans="14:25">
      <c r="N1835" s="68"/>
      <c r="O1835" s="69"/>
      <c r="P1835" s="69"/>
      <c r="Q1835" s="69"/>
      <c r="R1835" s="69"/>
      <c r="S1835" s="69"/>
      <c r="T1835" s="69"/>
      <c r="U1835" s="69"/>
      <c r="V1835" s="69"/>
      <c r="W1835" s="69"/>
      <c r="X1835" s="69"/>
      <c r="Y1835" s="69"/>
    </row>
    <row r="1836" spans="14:25">
      <c r="N1836" s="68"/>
      <c r="O1836" s="69"/>
      <c r="P1836" s="69"/>
      <c r="Q1836" s="69"/>
      <c r="R1836" s="69"/>
      <c r="S1836" s="69"/>
      <c r="T1836" s="69"/>
      <c r="U1836" s="69"/>
      <c r="V1836" s="69"/>
      <c r="W1836" s="69"/>
      <c r="X1836" s="69"/>
      <c r="Y1836" s="69"/>
    </row>
    <row r="1837" spans="14:25">
      <c r="N1837" s="68"/>
      <c r="O1837" s="69"/>
      <c r="P1837" s="69"/>
      <c r="Q1837" s="69"/>
      <c r="R1837" s="69"/>
      <c r="S1837" s="69"/>
      <c r="T1837" s="69"/>
      <c r="U1837" s="69"/>
      <c r="V1837" s="69"/>
      <c r="W1837" s="69"/>
      <c r="X1837" s="69"/>
      <c r="Y1837" s="69"/>
    </row>
    <row r="1838" spans="14:25">
      <c r="N1838" s="68"/>
      <c r="O1838" s="69"/>
      <c r="P1838" s="69"/>
      <c r="Q1838" s="69"/>
      <c r="R1838" s="69"/>
      <c r="S1838" s="69"/>
      <c r="T1838" s="69"/>
      <c r="U1838" s="69"/>
      <c r="V1838" s="69"/>
      <c r="W1838" s="69"/>
      <c r="X1838" s="69"/>
      <c r="Y1838" s="69"/>
    </row>
    <row r="1839" spans="14:25">
      <c r="N1839" s="68"/>
      <c r="O1839" s="69"/>
      <c r="P1839" s="69"/>
      <c r="Q1839" s="69"/>
      <c r="R1839" s="69"/>
      <c r="S1839" s="69"/>
      <c r="T1839" s="69"/>
      <c r="U1839" s="69"/>
      <c r="V1839" s="69"/>
      <c r="W1839" s="69"/>
      <c r="X1839" s="69"/>
      <c r="Y1839" s="69"/>
    </row>
    <row r="1840" spans="14:25">
      <c r="N1840" s="68"/>
      <c r="O1840" s="69"/>
      <c r="P1840" s="69"/>
      <c r="Q1840" s="69"/>
      <c r="R1840" s="69"/>
      <c r="S1840" s="69"/>
      <c r="T1840" s="69"/>
      <c r="U1840" s="69"/>
      <c r="V1840" s="69"/>
      <c r="W1840" s="69"/>
      <c r="X1840" s="69"/>
      <c r="Y1840" s="69"/>
    </row>
    <row r="1841" spans="14:25">
      <c r="N1841" s="68"/>
      <c r="O1841" s="69"/>
      <c r="P1841" s="69"/>
      <c r="Q1841" s="69"/>
      <c r="R1841" s="69"/>
      <c r="S1841" s="69"/>
      <c r="T1841" s="69"/>
      <c r="U1841" s="69"/>
      <c r="V1841" s="69"/>
      <c r="W1841" s="69"/>
      <c r="X1841" s="69"/>
      <c r="Y1841" s="69"/>
    </row>
    <row r="1842" spans="14:25">
      <c r="N1842" s="68"/>
      <c r="O1842" s="69"/>
      <c r="P1842" s="69"/>
      <c r="Q1842" s="69"/>
      <c r="R1842" s="69"/>
      <c r="S1842" s="69"/>
      <c r="T1842" s="69"/>
      <c r="U1842" s="69"/>
      <c r="V1842" s="69"/>
      <c r="W1842" s="69"/>
      <c r="X1842" s="69"/>
      <c r="Y1842" s="69"/>
    </row>
    <row r="1843" spans="14:25">
      <c r="N1843" s="68"/>
      <c r="O1843" s="69"/>
      <c r="P1843" s="69"/>
      <c r="Q1843" s="69"/>
      <c r="R1843" s="69"/>
      <c r="S1843" s="69"/>
      <c r="T1843" s="69"/>
      <c r="U1843" s="69"/>
      <c r="V1843" s="69"/>
      <c r="W1843" s="69"/>
      <c r="X1843" s="69"/>
      <c r="Y1843" s="69"/>
    </row>
    <row r="1844" spans="14:25">
      <c r="N1844" s="68"/>
      <c r="O1844" s="69"/>
      <c r="P1844" s="69"/>
      <c r="Q1844" s="69"/>
      <c r="R1844" s="69"/>
      <c r="S1844" s="69"/>
      <c r="T1844" s="69"/>
      <c r="U1844" s="69"/>
      <c r="V1844" s="69"/>
      <c r="W1844" s="69"/>
      <c r="X1844" s="69"/>
      <c r="Y1844" s="69"/>
    </row>
    <row r="1845" spans="14:25">
      <c r="N1845" s="68"/>
      <c r="O1845" s="69"/>
      <c r="P1845" s="69"/>
      <c r="Q1845" s="69"/>
      <c r="R1845" s="69"/>
      <c r="S1845" s="69"/>
      <c r="T1845" s="69"/>
      <c r="U1845" s="69"/>
      <c r="V1845" s="69"/>
      <c r="W1845" s="69"/>
      <c r="X1845" s="69"/>
      <c r="Y1845" s="69"/>
    </row>
    <row r="1846" spans="14:25">
      <c r="N1846" s="68"/>
      <c r="O1846" s="69"/>
      <c r="P1846" s="69"/>
      <c r="Q1846" s="69"/>
      <c r="R1846" s="69"/>
      <c r="S1846" s="69"/>
      <c r="T1846" s="69"/>
      <c r="U1846" s="69"/>
      <c r="V1846" s="69"/>
      <c r="W1846" s="69"/>
      <c r="X1846" s="69"/>
      <c r="Y1846" s="69"/>
    </row>
    <row r="1847" spans="14:25">
      <c r="N1847" s="68"/>
      <c r="O1847" s="69"/>
      <c r="P1847" s="69"/>
      <c r="Q1847" s="69"/>
      <c r="R1847" s="69"/>
      <c r="S1847" s="69"/>
      <c r="T1847" s="69"/>
      <c r="U1847" s="69"/>
      <c r="V1847" s="69"/>
      <c r="W1847" s="69"/>
      <c r="X1847" s="69"/>
      <c r="Y1847" s="69"/>
    </row>
    <row r="1848" spans="14:25">
      <c r="N1848" s="68"/>
      <c r="O1848" s="69"/>
      <c r="P1848" s="69"/>
      <c r="Q1848" s="69"/>
      <c r="R1848" s="69"/>
      <c r="S1848" s="69"/>
      <c r="T1848" s="69"/>
      <c r="U1848" s="69"/>
      <c r="V1848" s="69"/>
      <c r="W1848" s="69"/>
      <c r="X1848" s="69"/>
      <c r="Y1848" s="69"/>
    </row>
    <row r="1849" spans="14:25">
      <c r="N1849" s="68"/>
      <c r="O1849" s="69"/>
      <c r="P1849" s="69"/>
      <c r="Q1849" s="69"/>
      <c r="R1849" s="69"/>
      <c r="S1849" s="69"/>
      <c r="T1849" s="69"/>
      <c r="U1849" s="69"/>
      <c r="V1849" s="69"/>
      <c r="W1849" s="69"/>
      <c r="X1849" s="69"/>
      <c r="Y1849" s="69"/>
    </row>
    <row r="1850" spans="14:25">
      <c r="N1850" s="68"/>
      <c r="O1850" s="69"/>
      <c r="P1850" s="69"/>
      <c r="Q1850" s="69"/>
      <c r="R1850" s="69"/>
      <c r="S1850" s="69"/>
      <c r="T1850" s="69"/>
      <c r="U1850" s="69"/>
      <c r="V1850" s="69"/>
      <c r="W1850" s="69"/>
      <c r="X1850" s="69"/>
      <c r="Y1850" s="69"/>
    </row>
    <row r="1851" spans="14:25">
      <c r="N1851" s="68"/>
      <c r="O1851" s="69"/>
      <c r="P1851" s="69"/>
      <c r="Q1851" s="69"/>
      <c r="R1851" s="69"/>
      <c r="S1851" s="69"/>
      <c r="T1851" s="69"/>
      <c r="U1851" s="69"/>
      <c r="V1851" s="69"/>
      <c r="W1851" s="69"/>
      <c r="X1851" s="69"/>
      <c r="Y1851" s="69"/>
    </row>
    <row r="1852" spans="14:25">
      <c r="N1852" s="68"/>
      <c r="O1852" s="69"/>
      <c r="P1852" s="69"/>
      <c r="Q1852" s="69"/>
      <c r="R1852" s="69"/>
      <c r="S1852" s="69"/>
      <c r="T1852" s="69"/>
      <c r="U1852" s="69"/>
      <c r="V1852" s="69"/>
      <c r="W1852" s="69"/>
      <c r="X1852" s="69"/>
      <c r="Y1852" s="69"/>
    </row>
    <row r="1853" spans="14:25">
      <c r="N1853" s="68"/>
      <c r="O1853" s="69"/>
      <c r="P1853" s="69"/>
      <c r="Q1853" s="69"/>
      <c r="R1853" s="69"/>
      <c r="S1853" s="69"/>
      <c r="T1853" s="69"/>
      <c r="U1853" s="69"/>
      <c r="V1853" s="69"/>
      <c r="W1853" s="69"/>
      <c r="X1853" s="69"/>
      <c r="Y1853" s="69"/>
    </row>
    <row r="1854" spans="14:25">
      <c r="N1854" s="68"/>
      <c r="O1854" s="69"/>
      <c r="P1854" s="69"/>
      <c r="Q1854" s="69"/>
      <c r="R1854" s="69"/>
      <c r="S1854" s="69"/>
      <c r="T1854" s="69"/>
      <c r="U1854" s="69"/>
      <c r="V1854" s="69"/>
      <c r="W1854" s="69"/>
      <c r="X1854" s="69"/>
      <c r="Y1854" s="69"/>
    </row>
    <row r="1855" spans="14:25">
      <c r="N1855" s="68"/>
      <c r="O1855" s="69"/>
      <c r="P1855" s="69"/>
      <c r="Q1855" s="69"/>
      <c r="R1855" s="69"/>
      <c r="S1855" s="69"/>
      <c r="T1855" s="69"/>
      <c r="U1855" s="69"/>
      <c r="V1855" s="69"/>
      <c r="W1855" s="69"/>
      <c r="X1855" s="69"/>
      <c r="Y1855" s="69"/>
    </row>
    <row r="1856" spans="14:25">
      <c r="N1856" s="68"/>
      <c r="O1856" s="69"/>
      <c r="P1856" s="69"/>
      <c r="Q1856" s="69"/>
      <c r="R1856" s="69"/>
      <c r="S1856" s="69"/>
      <c r="T1856" s="69"/>
      <c r="U1856" s="69"/>
      <c r="V1856" s="69"/>
      <c r="W1856" s="69"/>
      <c r="X1856" s="69"/>
      <c r="Y1856" s="69"/>
    </row>
    <row r="1857" spans="14:25">
      <c r="N1857" s="68"/>
      <c r="O1857" s="69"/>
      <c r="P1857" s="69"/>
      <c r="Q1857" s="69"/>
      <c r="R1857" s="69"/>
      <c r="S1857" s="69"/>
      <c r="T1857" s="69"/>
      <c r="U1857" s="69"/>
      <c r="V1857" s="69"/>
      <c r="W1857" s="69"/>
      <c r="X1857" s="69"/>
      <c r="Y1857" s="69"/>
    </row>
    <row r="1858" spans="14:25">
      <c r="N1858" s="68"/>
      <c r="O1858" s="69"/>
      <c r="P1858" s="69"/>
      <c r="Q1858" s="69"/>
      <c r="R1858" s="69"/>
      <c r="S1858" s="69"/>
      <c r="T1858" s="69"/>
      <c r="U1858" s="69"/>
      <c r="V1858" s="69"/>
      <c r="W1858" s="69"/>
      <c r="X1858" s="69"/>
      <c r="Y1858" s="69"/>
    </row>
    <row r="1859" spans="14:25">
      <c r="N1859" s="68"/>
      <c r="O1859" s="69"/>
      <c r="P1859" s="69"/>
      <c r="Q1859" s="69"/>
      <c r="R1859" s="69"/>
      <c r="S1859" s="69"/>
      <c r="T1859" s="69"/>
      <c r="U1859" s="69"/>
      <c r="V1859" s="69"/>
      <c r="W1859" s="69"/>
      <c r="X1859" s="69"/>
      <c r="Y1859" s="69"/>
    </row>
    <row r="1860" spans="14:25">
      <c r="N1860" s="68"/>
      <c r="O1860" s="69"/>
      <c r="P1860" s="69"/>
      <c r="Q1860" s="69"/>
      <c r="R1860" s="69"/>
      <c r="S1860" s="69"/>
      <c r="T1860" s="69"/>
      <c r="U1860" s="69"/>
      <c r="V1860" s="69"/>
      <c r="W1860" s="69"/>
      <c r="X1860" s="69"/>
      <c r="Y1860" s="69"/>
    </row>
    <row r="1861" spans="14:25">
      <c r="N1861" s="68"/>
      <c r="O1861" s="69"/>
      <c r="P1861" s="69"/>
      <c r="Q1861" s="69"/>
      <c r="R1861" s="69"/>
      <c r="S1861" s="69"/>
      <c r="T1861" s="69"/>
      <c r="U1861" s="69"/>
      <c r="V1861" s="69"/>
      <c r="W1861" s="69"/>
      <c r="X1861" s="69"/>
      <c r="Y1861" s="69"/>
    </row>
    <row r="1862" spans="14:25">
      <c r="N1862" s="68"/>
      <c r="O1862" s="69"/>
      <c r="P1862" s="69"/>
      <c r="Q1862" s="69"/>
      <c r="R1862" s="69"/>
      <c r="S1862" s="69"/>
      <c r="T1862" s="69"/>
      <c r="U1862" s="69"/>
      <c r="V1862" s="69"/>
      <c r="W1862" s="69"/>
      <c r="X1862" s="69"/>
      <c r="Y1862" s="69"/>
    </row>
    <row r="1863" spans="14:25">
      <c r="N1863" s="68"/>
      <c r="O1863" s="69"/>
      <c r="P1863" s="69"/>
      <c r="Q1863" s="69"/>
      <c r="R1863" s="69"/>
      <c r="S1863" s="69"/>
      <c r="T1863" s="69"/>
      <c r="U1863" s="69"/>
      <c r="V1863" s="69"/>
      <c r="W1863" s="69"/>
      <c r="X1863" s="69"/>
      <c r="Y1863" s="69"/>
    </row>
    <row r="1864" spans="14:25">
      <c r="N1864" s="68"/>
      <c r="O1864" s="69"/>
      <c r="P1864" s="69"/>
      <c r="Q1864" s="69"/>
      <c r="R1864" s="69"/>
      <c r="S1864" s="69"/>
      <c r="T1864" s="69"/>
      <c r="U1864" s="69"/>
      <c r="V1864" s="69"/>
      <c r="W1864" s="69"/>
      <c r="X1864" s="69"/>
      <c r="Y1864" s="69"/>
    </row>
    <row r="1865" spans="14:25">
      <c r="N1865" s="68"/>
      <c r="O1865" s="69"/>
      <c r="P1865" s="69"/>
      <c r="Q1865" s="69"/>
      <c r="R1865" s="69"/>
      <c r="S1865" s="69"/>
      <c r="T1865" s="69"/>
      <c r="U1865" s="69"/>
      <c r="V1865" s="69"/>
      <c r="W1865" s="69"/>
      <c r="X1865" s="69"/>
      <c r="Y1865" s="69"/>
    </row>
    <row r="1866" spans="14:25">
      <c r="N1866" s="68"/>
      <c r="O1866" s="69"/>
      <c r="P1866" s="69"/>
      <c r="Q1866" s="69"/>
      <c r="R1866" s="69"/>
      <c r="S1866" s="69"/>
      <c r="T1866" s="69"/>
      <c r="U1866" s="69"/>
      <c r="V1866" s="69"/>
      <c r="W1866" s="69"/>
      <c r="X1866" s="69"/>
      <c r="Y1866" s="69"/>
    </row>
    <row r="1867" spans="14:25">
      <c r="N1867" s="68"/>
      <c r="O1867" s="69"/>
      <c r="P1867" s="69"/>
      <c r="Q1867" s="69"/>
      <c r="R1867" s="69"/>
      <c r="S1867" s="69"/>
      <c r="T1867" s="69"/>
      <c r="U1867" s="69"/>
      <c r="V1867" s="69"/>
      <c r="W1867" s="69"/>
      <c r="X1867" s="69"/>
      <c r="Y1867" s="69"/>
    </row>
    <row r="1868" spans="14:25">
      <c r="N1868" s="68"/>
      <c r="O1868" s="69"/>
      <c r="P1868" s="69"/>
      <c r="Q1868" s="69"/>
      <c r="R1868" s="69"/>
      <c r="S1868" s="69"/>
      <c r="T1868" s="69"/>
      <c r="U1868" s="69"/>
      <c r="V1868" s="69"/>
      <c r="W1868" s="69"/>
      <c r="X1868" s="69"/>
      <c r="Y1868" s="69"/>
    </row>
    <row r="1869" spans="14:25">
      <c r="N1869" s="68"/>
      <c r="O1869" s="69"/>
      <c r="P1869" s="69"/>
      <c r="Q1869" s="69"/>
      <c r="R1869" s="69"/>
      <c r="S1869" s="69"/>
      <c r="T1869" s="69"/>
      <c r="U1869" s="69"/>
      <c r="V1869" s="69"/>
      <c r="W1869" s="69"/>
      <c r="X1869" s="69"/>
      <c r="Y1869" s="69"/>
    </row>
    <row r="1870" spans="14:25">
      <c r="N1870" s="68"/>
      <c r="O1870" s="69"/>
      <c r="P1870" s="69"/>
      <c r="Q1870" s="69"/>
      <c r="R1870" s="69"/>
      <c r="S1870" s="69"/>
      <c r="T1870" s="69"/>
      <c r="U1870" s="69"/>
      <c r="V1870" s="69"/>
      <c r="W1870" s="69"/>
      <c r="X1870" s="69"/>
      <c r="Y1870" s="69"/>
    </row>
    <row r="1871" spans="14:25">
      <c r="N1871" s="68"/>
      <c r="O1871" s="69"/>
      <c r="P1871" s="69"/>
      <c r="Q1871" s="69"/>
      <c r="R1871" s="69"/>
      <c r="S1871" s="69"/>
      <c r="T1871" s="69"/>
      <c r="U1871" s="69"/>
      <c r="V1871" s="69"/>
      <c r="W1871" s="69"/>
      <c r="X1871" s="69"/>
      <c r="Y1871" s="69"/>
    </row>
    <row r="1872" spans="14:25">
      <c r="N1872" s="68"/>
      <c r="O1872" s="69"/>
      <c r="P1872" s="69"/>
      <c r="Q1872" s="69"/>
      <c r="R1872" s="69"/>
      <c r="S1872" s="69"/>
      <c r="T1872" s="69"/>
      <c r="U1872" s="69"/>
      <c r="V1872" s="69"/>
      <c r="W1872" s="69"/>
      <c r="X1872" s="69"/>
      <c r="Y1872" s="69"/>
    </row>
    <row r="1873" spans="14:25">
      <c r="N1873" s="68"/>
      <c r="O1873" s="69"/>
      <c r="P1873" s="69"/>
      <c r="Q1873" s="69"/>
      <c r="R1873" s="69"/>
      <c r="S1873" s="69"/>
      <c r="T1873" s="69"/>
      <c r="U1873" s="69"/>
      <c r="V1873" s="69"/>
      <c r="W1873" s="69"/>
      <c r="X1873" s="69"/>
      <c r="Y1873" s="69"/>
    </row>
    <row r="1874" spans="14:25">
      <c r="N1874" s="68"/>
      <c r="O1874" s="69"/>
      <c r="P1874" s="69"/>
      <c r="Q1874" s="69"/>
      <c r="R1874" s="69"/>
      <c r="S1874" s="69"/>
      <c r="T1874" s="69"/>
      <c r="U1874" s="69"/>
      <c r="V1874" s="69"/>
      <c r="W1874" s="69"/>
      <c r="X1874" s="69"/>
      <c r="Y1874" s="69"/>
    </row>
    <row r="1875" spans="14:25">
      <c r="N1875" s="68"/>
      <c r="O1875" s="69"/>
      <c r="P1875" s="69"/>
      <c r="Q1875" s="69"/>
      <c r="R1875" s="69"/>
      <c r="S1875" s="69"/>
      <c r="T1875" s="69"/>
      <c r="U1875" s="69"/>
      <c r="V1875" s="69"/>
      <c r="W1875" s="69"/>
      <c r="X1875" s="69"/>
      <c r="Y1875" s="69"/>
    </row>
    <row r="1876" spans="14:25">
      <c r="N1876" s="68"/>
      <c r="O1876" s="69"/>
      <c r="P1876" s="69"/>
      <c r="Q1876" s="69"/>
      <c r="R1876" s="69"/>
      <c r="S1876" s="69"/>
      <c r="T1876" s="69"/>
      <c r="U1876" s="69"/>
      <c r="V1876" s="69"/>
      <c r="W1876" s="69"/>
      <c r="X1876" s="69"/>
      <c r="Y1876" s="69"/>
    </row>
    <row r="1877" spans="14:25">
      <c r="N1877" s="68"/>
      <c r="O1877" s="69"/>
      <c r="P1877" s="69"/>
      <c r="Q1877" s="69"/>
      <c r="R1877" s="69"/>
      <c r="S1877" s="69"/>
      <c r="T1877" s="69"/>
      <c r="U1877" s="69"/>
      <c r="V1877" s="69"/>
      <c r="W1877" s="69"/>
      <c r="X1877" s="69"/>
      <c r="Y1877" s="69"/>
    </row>
    <row r="1878" spans="14:25">
      <c r="N1878" s="68"/>
      <c r="O1878" s="69"/>
      <c r="P1878" s="69"/>
      <c r="Q1878" s="69"/>
      <c r="R1878" s="69"/>
      <c r="S1878" s="69"/>
      <c r="T1878" s="69"/>
      <c r="U1878" s="69"/>
      <c r="V1878" s="69"/>
      <c r="W1878" s="69"/>
      <c r="X1878" s="69"/>
      <c r="Y1878" s="69"/>
    </row>
    <row r="1879" spans="14:25">
      <c r="N1879" s="68"/>
      <c r="O1879" s="69"/>
      <c r="P1879" s="69"/>
      <c r="Q1879" s="69"/>
      <c r="R1879" s="69"/>
      <c r="S1879" s="69"/>
      <c r="T1879" s="69"/>
      <c r="U1879" s="69"/>
      <c r="V1879" s="69"/>
      <c r="W1879" s="69"/>
      <c r="X1879" s="69"/>
      <c r="Y1879" s="69"/>
    </row>
    <row r="1880" spans="14:25">
      <c r="N1880" s="68"/>
      <c r="O1880" s="69"/>
      <c r="P1880" s="69"/>
      <c r="Q1880" s="69"/>
      <c r="R1880" s="69"/>
      <c r="S1880" s="69"/>
      <c r="T1880" s="69"/>
      <c r="U1880" s="69"/>
      <c r="V1880" s="69"/>
      <c r="W1880" s="69"/>
      <c r="X1880" s="69"/>
      <c r="Y1880" s="69"/>
    </row>
    <row r="1881" spans="14:25">
      <c r="N1881" s="68"/>
      <c r="O1881" s="69"/>
      <c r="P1881" s="69"/>
      <c r="Q1881" s="69"/>
      <c r="R1881" s="69"/>
      <c r="S1881" s="69"/>
      <c r="T1881" s="69"/>
      <c r="U1881" s="69"/>
      <c r="V1881" s="69"/>
      <c r="W1881" s="69"/>
      <c r="X1881" s="69"/>
      <c r="Y1881" s="69"/>
    </row>
    <row r="1882" spans="14:25">
      <c r="N1882" s="68"/>
      <c r="O1882" s="69"/>
      <c r="P1882" s="69"/>
      <c r="Q1882" s="69"/>
      <c r="R1882" s="69"/>
      <c r="S1882" s="69"/>
      <c r="T1882" s="69"/>
      <c r="U1882" s="69"/>
      <c r="V1882" s="69"/>
      <c r="W1882" s="69"/>
      <c r="X1882" s="69"/>
      <c r="Y1882" s="69"/>
    </row>
    <row r="1883" spans="14:25">
      <c r="N1883" s="68"/>
      <c r="O1883" s="69"/>
      <c r="P1883" s="69"/>
      <c r="Q1883" s="69"/>
      <c r="R1883" s="69"/>
      <c r="S1883" s="69"/>
      <c r="T1883" s="69"/>
      <c r="U1883" s="69"/>
      <c r="V1883" s="69"/>
      <c r="W1883" s="69"/>
      <c r="X1883" s="69"/>
      <c r="Y1883" s="69"/>
    </row>
    <row r="1884" spans="14:25">
      <c r="N1884" s="68"/>
      <c r="O1884" s="69"/>
      <c r="P1884" s="69"/>
      <c r="Q1884" s="69"/>
      <c r="R1884" s="69"/>
      <c r="S1884" s="69"/>
      <c r="T1884" s="69"/>
      <c r="U1884" s="69"/>
      <c r="V1884" s="69"/>
      <c r="W1884" s="69"/>
      <c r="X1884" s="69"/>
      <c r="Y1884" s="69"/>
    </row>
    <row r="1885" spans="14:25">
      <c r="N1885" s="68"/>
      <c r="O1885" s="69"/>
      <c r="P1885" s="69"/>
      <c r="Q1885" s="69"/>
      <c r="R1885" s="69"/>
      <c r="S1885" s="69"/>
      <c r="T1885" s="69"/>
      <c r="U1885" s="69"/>
      <c r="V1885" s="69"/>
      <c r="W1885" s="69"/>
      <c r="X1885" s="69"/>
      <c r="Y1885" s="69"/>
    </row>
    <row r="1886" spans="14:25">
      <c r="N1886" s="68"/>
      <c r="O1886" s="69"/>
      <c r="P1886" s="69"/>
      <c r="Q1886" s="69"/>
      <c r="R1886" s="69"/>
      <c r="S1886" s="69"/>
      <c r="T1886" s="69"/>
      <c r="U1886" s="69"/>
      <c r="V1886" s="69"/>
      <c r="W1886" s="69"/>
      <c r="X1886" s="69"/>
      <c r="Y1886" s="69"/>
    </row>
    <row r="1887" spans="14:25">
      <c r="N1887" s="68"/>
      <c r="O1887" s="69"/>
      <c r="P1887" s="69"/>
      <c r="Q1887" s="69"/>
      <c r="R1887" s="69"/>
      <c r="S1887" s="69"/>
      <c r="T1887" s="69"/>
      <c r="U1887" s="69"/>
      <c r="V1887" s="69"/>
      <c r="W1887" s="69"/>
      <c r="X1887" s="69"/>
      <c r="Y1887" s="69"/>
    </row>
    <row r="1888" spans="14:25">
      <c r="N1888" s="68"/>
      <c r="O1888" s="69"/>
      <c r="P1888" s="69"/>
      <c r="Q1888" s="69"/>
      <c r="R1888" s="69"/>
      <c r="S1888" s="69"/>
      <c r="T1888" s="69"/>
      <c r="U1888" s="69"/>
      <c r="V1888" s="69"/>
      <c r="W1888" s="69"/>
      <c r="X1888" s="69"/>
      <c r="Y1888" s="69"/>
    </row>
    <row r="1889" spans="14:25">
      <c r="N1889" s="68"/>
      <c r="O1889" s="69"/>
      <c r="P1889" s="69"/>
      <c r="Q1889" s="69"/>
      <c r="R1889" s="69"/>
      <c r="S1889" s="69"/>
      <c r="T1889" s="69"/>
      <c r="U1889" s="69"/>
      <c r="V1889" s="69"/>
      <c r="W1889" s="69"/>
      <c r="X1889" s="69"/>
      <c r="Y1889" s="69"/>
    </row>
    <row r="1890" spans="14:25">
      <c r="N1890" s="68"/>
      <c r="O1890" s="69"/>
      <c r="P1890" s="69"/>
      <c r="Q1890" s="69"/>
      <c r="R1890" s="69"/>
      <c r="S1890" s="69"/>
      <c r="T1890" s="69"/>
      <c r="U1890" s="69"/>
      <c r="V1890" s="69"/>
      <c r="W1890" s="69"/>
      <c r="X1890" s="69"/>
      <c r="Y1890" s="69"/>
    </row>
    <row r="1891" spans="14:25">
      <c r="N1891" s="68"/>
      <c r="O1891" s="69"/>
      <c r="P1891" s="69"/>
      <c r="Q1891" s="69"/>
      <c r="R1891" s="69"/>
      <c r="S1891" s="69"/>
      <c r="T1891" s="69"/>
      <c r="U1891" s="69"/>
      <c r="V1891" s="69"/>
      <c r="W1891" s="69"/>
      <c r="X1891" s="69"/>
      <c r="Y1891" s="69"/>
    </row>
    <row r="1892" spans="14:25">
      <c r="N1892" s="68"/>
      <c r="O1892" s="69"/>
      <c r="P1892" s="69"/>
      <c r="Q1892" s="69"/>
      <c r="R1892" s="69"/>
      <c r="S1892" s="69"/>
      <c r="T1892" s="69"/>
      <c r="U1892" s="69"/>
      <c r="V1892" s="69"/>
      <c r="W1892" s="69"/>
      <c r="X1892" s="69"/>
      <c r="Y1892" s="69"/>
    </row>
    <row r="1893" spans="14:25">
      <c r="N1893" s="68"/>
      <c r="O1893" s="69"/>
      <c r="P1893" s="69"/>
      <c r="Q1893" s="69"/>
      <c r="R1893" s="69"/>
      <c r="S1893" s="69"/>
      <c r="T1893" s="69"/>
      <c r="U1893" s="69"/>
      <c r="V1893" s="69"/>
      <c r="W1893" s="69"/>
      <c r="X1893" s="69"/>
      <c r="Y1893" s="69"/>
    </row>
    <row r="1894" spans="14:25">
      <c r="N1894" s="68"/>
      <c r="O1894" s="69"/>
      <c r="P1894" s="69"/>
      <c r="Q1894" s="69"/>
      <c r="R1894" s="69"/>
      <c r="S1894" s="69"/>
      <c r="T1894" s="69"/>
      <c r="U1894" s="69"/>
      <c r="V1894" s="69"/>
      <c r="W1894" s="69"/>
      <c r="X1894" s="69"/>
      <c r="Y1894" s="69"/>
    </row>
    <row r="1895" spans="14:25">
      <c r="N1895" s="68"/>
      <c r="O1895" s="69"/>
      <c r="P1895" s="69"/>
      <c r="Q1895" s="69"/>
      <c r="R1895" s="69"/>
      <c r="S1895" s="69"/>
      <c r="T1895" s="69"/>
      <c r="U1895" s="69"/>
      <c r="V1895" s="69"/>
      <c r="W1895" s="69"/>
      <c r="X1895" s="69"/>
      <c r="Y1895" s="69"/>
    </row>
    <row r="1896" spans="14:25">
      <c r="N1896" s="68"/>
      <c r="O1896" s="69"/>
      <c r="P1896" s="69"/>
      <c r="Q1896" s="69"/>
      <c r="R1896" s="69"/>
      <c r="S1896" s="69"/>
      <c r="T1896" s="69"/>
      <c r="U1896" s="69"/>
      <c r="V1896" s="69"/>
      <c r="W1896" s="69"/>
      <c r="X1896" s="69"/>
      <c r="Y1896" s="69"/>
    </row>
    <row r="1897" spans="14:25">
      <c r="N1897" s="68"/>
      <c r="O1897" s="69"/>
      <c r="P1897" s="69"/>
      <c r="Q1897" s="69"/>
      <c r="R1897" s="69"/>
      <c r="S1897" s="69"/>
      <c r="T1897" s="69"/>
      <c r="U1897" s="69"/>
      <c r="V1897" s="69"/>
      <c r="W1897" s="69"/>
      <c r="X1897" s="69"/>
      <c r="Y1897" s="69"/>
    </row>
    <row r="1898" spans="14:25">
      <c r="N1898" s="68"/>
      <c r="O1898" s="69"/>
      <c r="P1898" s="69"/>
      <c r="Q1898" s="69"/>
      <c r="R1898" s="69"/>
      <c r="S1898" s="69"/>
      <c r="T1898" s="69"/>
      <c r="U1898" s="69"/>
      <c r="V1898" s="69"/>
      <c r="W1898" s="69"/>
      <c r="X1898" s="69"/>
      <c r="Y1898" s="69"/>
    </row>
    <row r="1899" spans="14:25">
      <c r="N1899" s="68"/>
      <c r="O1899" s="69"/>
      <c r="P1899" s="69"/>
      <c r="Q1899" s="69"/>
      <c r="R1899" s="69"/>
      <c r="S1899" s="69"/>
      <c r="T1899" s="69"/>
      <c r="U1899" s="69"/>
      <c r="V1899" s="69"/>
      <c r="W1899" s="69"/>
      <c r="X1899" s="69"/>
      <c r="Y1899" s="69"/>
    </row>
    <row r="1900" spans="14:25">
      <c r="N1900" s="68"/>
      <c r="O1900" s="69"/>
      <c r="P1900" s="69"/>
      <c r="Q1900" s="69"/>
      <c r="R1900" s="69"/>
      <c r="S1900" s="69"/>
      <c r="T1900" s="69"/>
      <c r="U1900" s="69"/>
      <c r="V1900" s="69"/>
      <c r="W1900" s="69"/>
      <c r="X1900" s="69"/>
      <c r="Y1900" s="69"/>
    </row>
    <row r="1901" spans="14:25">
      <c r="N1901" s="68"/>
      <c r="O1901" s="69"/>
      <c r="P1901" s="69"/>
      <c r="Q1901" s="69"/>
      <c r="R1901" s="69"/>
      <c r="S1901" s="69"/>
      <c r="T1901" s="69"/>
      <c r="U1901" s="69"/>
      <c r="V1901" s="69"/>
      <c r="W1901" s="69"/>
      <c r="X1901" s="69"/>
      <c r="Y1901" s="69"/>
    </row>
    <row r="1902" spans="14:25">
      <c r="N1902" s="68"/>
      <c r="O1902" s="69"/>
      <c r="P1902" s="69"/>
      <c r="Q1902" s="69"/>
      <c r="R1902" s="69"/>
      <c r="S1902" s="69"/>
      <c r="T1902" s="69"/>
      <c r="U1902" s="69"/>
      <c r="V1902" s="69"/>
      <c r="W1902" s="69"/>
      <c r="X1902" s="69"/>
      <c r="Y1902" s="69"/>
    </row>
    <row r="1903" spans="14:25">
      <c r="N1903" s="68"/>
      <c r="O1903" s="69"/>
      <c r="P1903" s="69"/>
      <c r="Q1903" s="69"/>
      <c r="R1903" s="69"/>
      <c r="S1903" s="69"/>
      <c r="T1903" s="69"/>
      <c r="U1903" s="69"/>
      <c r="V1903" s="69"/>
      <c r="W1903" s="69"/>
      <c r="X1903" s="69"/>
      <c r="Y1903" s="69"/>
    </row>
    <row r="1904" spans="14:25">
      <c r="N1904" s="68"/>
      <c r="O1904" s="69"/>
      <c r="P1904" s="69"/>
      <c r="Q1904" s="69"/>
      <c r="R1904" s="69"/>
      <c r="S1904" s="69"/>
      <c r="T1904" s="69"/>
      <c r="U1904" s="69"/>
      <c r="V1904" s="69"/>
      <c r="W1904" s="69"/>
      <c r="X1904" s="69"/>
      <c r="Y1904" s="69"/>
    </row>
    <row r="1905" spans="14:25">
      <c r="N1905" s="68"/>
      <c r="O1905" s="69"/>
      <c r="P1905" s="69"/>
      <c r="Q1905" s="69"/>
      <c r="R1905" s="69"/>
      <c r="S1905" s="69"/>
      <c r="T1905" s="69"/>
      <c r="U1905" s="69"/>
      <c r="V1905" s="69"/>
      <c r="W1905" s="69"/>
      <c r="X1905" s="69"/>
      <c r="Y1905" s="69"/>
    </row>
    <row r="1906" spans="14:25">
      <c r="N1906" s="68"/>
      <c r="O1906" s="69"/>
      <c r="P1906" s="69"/>
      <c r="Q1906" s="69"/>
      <c r="R1906" s="69"/>
      <c r="S1906" s="69"/>
      <c r="T1906" s="69"/>
      <c r="U1906" s="69"/>
      <c r="V1906" s="69"/>
      <c r="W1906" s="69"/>
      <c r="X1906" s="69"/>
      <c r="Y1906" s="69"/>
    </row>
    <row r="1907" spans="14:25">
      <c r="N1907" s="68"/>
      <c r="O1907" s="69"/>
      <c r="P1907" s="69"/>
      <c r="Q1907" s="69"/>
      <c r="R1907" s="69"/>
      <c r="S1907" s="69"/>
      <c r="T1907" s="69"/>
      <c r="U1907" s="69"/>
      <c r="V1907" s="69"/>
      <c r="W1907" s="69"/>
      <c r="X1907" s="69"/>
      <c r="Y1907" s="69"/>
    </row>
    <row r="1908" spans="14:25">
      <c r="N1908" s="68"/>
      <c r="O1908" s="69"/>
      <c r="P1908" s="69"/>
      <c r="Q1908" s="69"/>
      <c r="R1908" s="69"/>
      <c r="S1908" s="69"/>
      <c r="T1908" s="69"/>
      <c r="U1908" s="69"/>
      <c r="V1908" s="69"/>
      <c r="W1908" s="69"/>
      <c r="X1908" s="69"/>
      <c r="Y1908" s="69"/>
    </row>
    <row r="1909" spans="14:25">
      <c r="N1909" s="68"/>
      <c r="O1909" s="69"/>
      <c r="P1909" s="69"/>
      <c r="Q1909" s="69"/>
      <c r="R1909" s="69"/>
      <c r="S1909" s="69"/>
      <c r="T1909" s="69"/>
      <c r="U1909" s="69"/>
      <c r="V1909" s="69"/>
      <c r="W1909" s="69"/>
      <c r="X1909" s="69"/>
      <c r="Y1909" s="69"/>
    </row>
    <row r="1910" spans="14:25">
      <c r="N1910" s="68"/>
      <c r="O1910" s="69"/>
      <c r="P1910" s="69"/>
      <c r="Q1910" s="69"/>
      <c r="R1910" s="69"/>
      <c r="S1910" s="69"/>
      <c r="T1910" s="69"/>
      <c r="U1910" s="69"/>
      <c r="V1910" s="69"/>
      <c r="W1910" s="69"/>
      <c r="X1910" s="69"/>
      <c r="Y1910" s="69"/>
    </row>
    <row r="1911" spans="14:25">
      <c r="N1911" s="68"/>
      <c r="O1911" s="69"/>
      <c r="P1911" s="69"/>
      <c r="Q1911" s="69"/>
      <c r="R1911" s="69"/>
      <c r="S1911" s="69"/>
      <c r="T1911" s="69"/>
      <c r="U1911" s="69"/>
      <c r="V1911" s="69"/>
      <c r="W1911" s="69"/>
      <c r="X1911" s="69"/>
      <c r="Y1911" s="69"/>
    </row>
    <row r="1912" spans="14:25">
      <c r="N1912" s="68"/>
      <c r="O1912" s="69"/>
      <c r="P1912" s="69"/>
      <c r="Q1912" s="69"/>
      <c r="R1912" s="69"/>
      <c r="S1912" s="69"/>
      <c r="T1912" s="69"/>
      <c r="U1912" s="69"/>
      <c r="V1912" s="69"/>
      <c r="W1912" s="69"/>
      <c r="X1912" s="69"/>
      <c r="Y1912" s="69"/>
    </row>
    <row r="1913" spans="14:25">
      <c r="N1913" s="68"/>
      <c r="O1913" s="69"/>
      <c r="P1913" s="69"/>
      <c r="Q1913" s="69"/>
      <c r="R1913" s="69"/>
      <c r="S1913" s="69"/>
      <c r="T1913" s="69"/>
      <c r="U1913" s="69"/>
      <c r="V1913" s="69"/>
      <c r="W1913" s="69"/>
      <c r="X1913" s="69"/>
      <c r="Y1913" s="69"/>
    </row>
    <row r="1914" spans="14:25">
      <c r="N1914" s="68"/>
      <c r="O1914" s="69"/>
      <c r="P1914" s="69"/>
      <c r="Q1914" s="69"/>
      <c r="R1914" s="69"/>
      <c r="S1914" s="69"/>
      <c r="T1914" s="69"/>
      <c r="U1914" s="69"/>
      <c r="V1914" s="69"/>
      <c r="W1914" s="69"/>
      <c r="X1914" s="69"/>
      <c r="Y1914" s="69"/>
    </row>
    <row r="1915" spans="14:25">
      <c r="N1915" s="68"/>
      <c r="O1915" s="69"/>
      <c r="P1915" s="69"/>
      <c r="Q1915" s="69"/>
      <c r="R1915" s="69"/>
      <c r="S1915" s="69"/>
      <c r="T1915" s="69"/>
      <c r="U1915" s="69"/>
      <c r="V1915" s="69"/>
      <c r="W1915" s="69"/>
      <c r="X1915" s="69"/>
      <c r="Y1915" s="69"/>
    </row>
    <row r="1916" spans="14:25">
      <c r="N1916" s="68"/>
      <c r="O1916" s="69"/>
      <c r="P1916" s="69"/>
      <c r="Q1916" s="69"/>
      <c r="R1916" s="69"/>
      <c r="S1916" s="69"/>
      <c r="T1916" s="69"/>
      <c r="U1916" s="69"/>
      <c r="V1916" s="69"/>
      <c r="W1916" s="69"/>
      <c r="X1916" s="69"/>
      <c r="Y1916" s="69"/>
    </row>
    <row r="1917" spans="14:25">
      <c r="N1917" s="68"/>
      <c r="O1917" s="69"/>
      <c r="P1917" s="69"/>
      <c r="Q1917" s="69"/>
      <c r="R1917" s="69"/>
      <c r="S1917" s="69"/>
      <c r="T1917" s="69"/>
      <c r="U1917" s="69"/>
      <c r="V1917" s="69"/>
      <c r="W1917" s="69"/>
      <c r="X1917" s="69"/>
      <c r="Y1917" s="69"/>
    </row>
    <row r="1918" spans="14:25">
      <c r="N1918" s="68"/>
      <c r="O1918" s="69"/>
      <c r="P1918" s="69"/>
      <c r="Q1918" s="69"/>
      <c r="R1918" s="69"/>
      <c r="S1918" s="69"/>
      <c r="T1918" s="69"/>
      <c r="U1918" s="69"/>
      <c r="V1918" s="69"/>
      <c r="W1918" s="69"/>
      <c r="X1918" s="69"/>
      <c r="Y1918" s="69"/>
    </row>
    <row r="1919" spans="14:25">
      <c r="N1919" s="68"/>
      <c r="O1919" s="69"/>
      <c r="P1919" s="69"/>
      <c r="Q1919" s="69"/>
      <c r="R1919" s="69"/>
      <c r="S1919" s="69"/>
      <c r="T1919" s="69"/>
      <c r="U1919" s="69"/>
      <c r="V1919" s="69"/>
      <c r="W1919" s="69"/>
      <c r="X1919" s="69"/>
      <c r="Y1919" s="69"/>
    </row>
    <row r="1920" spans="14:25">
      <c r="N1920" s="68"/>
      <c r="O1920" s="69"/>
      <c r="P1920" s="69"/>
      <c r="Q1920" s="69"/>
      <c r="R1920" s="69"/>
      <c r="S1920" s="69"/>
      <c r="T1920" s="69"/>
      <c r="U1920" s="69"/>
      <c r="V1920" s="69"/>
      <c r="W1920" s="69"/>
      <c r="X1920" s="69"/>
      <c r="Y1920" s="69"/>
    </row>
    <row r="1921" spans="14:25">
      <c r="N1921" s="68"/>
      <c r="O1921" s="69"/>
      <c r="P1921" s="69"/>
      <c r="Q1921" s="69"/>
      <c r="R1921" s="69"/>
      <c r="S1921" s="69"/>
      <c r="T1921" s="69"/>
      <c r="U1921" s="69"/>
      <c r="V1921" s="69"/>
      <c r="W1921" s="69"/>
      <c r="X1921" s="69"/>
      <c r="Y1921" s="69"/>
    </row>
    <row r="1922" spans="14:25">
      <c r="N1922" s="68"/>
      <c r="O1922" s="69"/>
      <c r="P1922" s="69"/>
      <c r="Q1922" s="69"/>
      <c r="R1922" s="69"/>
      <c r="S1922" s="69"/>
      <c r="T1922" s="69"/>
      <c r="U1922" s="69"/>
      <c r="V1922" s="69"/>
      <c r="W1922" s="69"/>
      <c r="X1922" s="69"/>
      <c r="Y1922" s="69"/>
    </row>
    <row r="1923" spans="14:25">
      <c r="N1923" s="68"/>
      <c r="O1923" s="69"/>
      <c r="P1923" s="69"/>
      <c r="Q1923" s="69"/>
      <c r="R1923" s="69"/>
      <c r="S1923" s="69"/>
      <c r="T1923" s="69"/>
      <c r="U1923" s="69"/>
      <c r="V1923" s="69"/>
      <c r="W1923" s="69"/>
      <c r="X1923" s="69"/>
      <c r="Y1923" s="69"/>
    </row>
    <row r="1924" spans="14:25">
      <c r="N1924" s="68"/>
      <c r="O1924" s="69"/>
      <c r="P1924" s="69"/>
      <c r="Q1924" s="69"/>
      <c r="R1924" s="69"/>
      <c r="S1924" s="69"/>
      <c r="T1924" s="69"/>
      <c r="U1924" s="69"/>
      <c r="V1924" s="69"/>
      <c r="W1924" s="69"/>
      <c r="X1924" s="69"/>
      <c r="Y1924" s="69"/>
    </row>
    <row r="1925" spans="14:25">
      <c r="N1925" s="68"/>
      <c r="O1925" s="69"/>
      <c r="P1925" s="69"/>
      <c r="Q1925" s="69"/>
      <c r="R1925" s="69"/>
      <c r="S1925" s="69"/>
      <c r="T1925" s="69"/>
      <c r="U1925" s="69"/>
      <c r="V1925" s="69"/>
      <c r="W1925" s="69"/>
      <c r="X1925" s="69"/>
      <c r="Y1925" s="69"/>
    </row>
    <row r="1926" spans="14:25">
      <c r="N1926" s="68"/>
      <c r="O1926" s="69"/>
      <c r="P1926" s="69"/>
      <c r="Q1926" s="69"/>
      <c r="R1926" s="69"/>
      <c r="S1926" s="69"/>
      <c r="T1926" s="69"/>
      <c r="U1926" s="69"/>
      <c r="V1926" s="69"/>
      <c r="W1926" s="69"/>
      <c r="X1926" s="69"/>
      <c r="Y1926" s="69"/>
    </row>
    <row r="1927" spans="14:25">
      <c r="N1927" s="68"/>
      <c r="O1927" s="69"/>
      <c r="P1927" s="69"/>
      <c r="Q1927" s="69"/>
      <c r="R1927" s="69"/>
      <c r="S1927" s="69"/>
      <c r="T1927" s="69"/>
      <c r="U1927" s="69"/>
      <c r="V1927" s="69"/>
      <c r="W1927" s="69"/>
      <c r="X1927" s="69"/>
      <c r="Y1927" s="69"/>
    </row>
    <row r="1928" spans="14:25">
      <c r="N1928" s="68"/>
      <c r="O1928" s="69"/>
      <c r="P1928" s="69"/>
      <c r="Q1928" s="69"/>
      <c r="R1928" s="69"/>
      <c r="S1928" s="69"/>
      <c r="T1928" s="69"/>
      <c r="U1928" s="69"/>
      <c r="V1928" s="69"/>
      <c r="W1928" s="69"/>
      <c r="X1928" s="69"/>
      <c r="Y1928" s="69"/>
    </row>
    <row r="1929" spans="14:25">
      <c r="N1929" s="68"/>
      <c r="O1929" s="69"/>
      <c r="P1929" s="69"/>
      <c r="Q1929" s="69"/>
      <c r="R1929" s="69"/>
      <c r="S1929" s="69"/>
      <c r="T1929" s="69"/>
      <c r="U1929" s="69"/>
      <c r="V1929" s="69"/>
      <c r="W1929" s="69"/>
      <c r="X1929" s="69"/>
      <c r="Y1929" s="69"/>
    </row>
    <row r="1930" spans="14:25">
      <c r="N1930" s="68"/>
      <c r="O1930" s="69"/>
      <c r="P1930" s="69"/>
      <c r="Q1930" s="69"/>
      <c r="R1930" s="69"/>
      <c r="S1930" s="69"/>
      <c r="T1930" s="69"/>
      <c r="U1930" s="69"/>
      <c r="V1930" s="69"/>
      <c r="W1930" s="69"/>
      <c r="X1930" s="69"/>
      <c r="Y1930" s="69"/>
    </row>
    <row r="1931" spans="14:25">
      <c r="N1931" s="68"/>
      <c r="O1931" s="69"/>
      <c r="P1931" s="69"/>
      <c r="Q1931" s="69"/>
      <c r="R1931" s="69"/>
      <c r="S1931" s="69"/>
      <c r="T1931" s="69"/>
      <c r="U1931" s="69"/>
      <c r="V1931" s="69"/>
      <c r="W1931" s="69"/>
      <c r="X1931" s="69"/>
      <c r="Y1931" s="69"/>
    </row>
    <row r="1932" spans="14:25">
      <c r="N1932" s="68"/>
      <c r="O1932" s="69"/>
      <c r="P1932" s="69"/>
      <c r="Q1932" s="69"/>
      <c r="R1932" s="69"/>
      <c r="S1932" s="69"/>
      <c r="T1932" s="69"/>
      <c r="U1932" s="69"/>
      <c r="V1932" s="69"/>
      <c r="W1932" s="69"/>
      <c r="X1932" s="69"/>
      <c r="Y1932" s="69"/>
    </row>
    <row r="1933" spans="14:25">
      <c r="N1933" s="68"/>
      <c r="O1933" s="69"/>
      <c r="P1933" s="69"/>
      <c r="Q1933" s="69"/>
      <c r="R1933" s="69"/>
      <c r="S1933" s="69"/>
      <c r="T1933" s="69"/>
      <c r="U1933" s="69"/>
      <c r="V1933" s="69"/>
      <c r="W1933" s="69"/>
      <c r="X1933" s="69"/>
      <c r="Y1933" s="69"/>
    </row>
    <row r="1934" spans="14:25">
      <c r="N1934" s="68"/>
      <c r="O1934" s="69"/>
      <c r="P1934" s="69"/>
      <c r="Q1934" s="69"/>
      <c r="R1934" s="69"/>
      <c r="S1934" s="69"/>
      <c r="T1934" s="69"/>
      <c r="U1934" s="69"/>
      <c r="V1934" s="69"/>
      <c r="W1934" s="69"/>
      <c r="X1934" s="69"/>
      <c r="Y1934" s="69"/>
    </row>
    <row r="1935" spans="14:25">
      <c r="N1935" s="68"/>
      <c r="O1935" s="69"/>
      <c r="P1935" s="69"/>
      <c r="Q1935" s="69"/>
      <c r="R1935" s="69"/>
      <c r="S1935" s="69"/>
      <c r="T1935" s="69"/>
      <c r="U1935" s="69"/>
      <c r="V1935" s="69"/>
      <c r="W1935" s="69"/>
      <c r="X1935" s="69"/>
      <c r="Y1935" s="69"/>
    </row>
    <row r="1936" spans="14:25">
      <c r="N1936" s="68"/>
      <c r="O1936" s="69"/>
      <c r="P1936" s="69"/>
      <c r="Q1936" s="69"/>
      <c r="R1936" s="69"/>
      <c r="S1936" s="69"/>
      <c r="T1936" s="69"/>
      <c r="U1936" s="69"/>
      <c r="V1936" s="69"/>
      <c r="W1936" s="69"/>
      <c r="X1936" s="69"/>
      <c r="Y1936" s="69"/>
    </row>
    <row r="1937" spans="14:25">
      <c r="N1937" s="68"/>
      <c r="O1937" s="69"/>
      <c r="P1937" s="69"/>
      <c r="Q1937" s="69"/>
      <c r="R1937" s="69"/>
      <c r="S1937" s="69"/>
      <c r="T1937" s="69"/>
      <c r="U1937" s="69"/>
      <c r="V1937" s="69"/>
      <c r="W1937" s="69"/>
      <c r="X1937" s="69"/>
      <c r="Y1937" s="69"/>
    </row>
    <row r="1938" spans="14:25">
      <c r="N1938" s="68"/>
      <c r="O1938" s="69"/>
      <c r="P1938" s="69"/>
      <c r="Q1938" s="69"/>
      <c r="R1938" s="69"/>
      <c r="S1938" s="69"/>
      <c r="T1938" s="69"/>
      <c r="U1938" s="69"/>
      <c r="V1938" s="69"/>
      <c r="W1938" s="69"/>
      <c r="X1938" s="69"/>
      <c r="Y1938" s="69"/>
    </row>
    <row r="1939" spans="14:25">
      <c r="N1939" s="68"/>
      <c r="O1939" s="69"/>
      <c r="P1939" s="69"/>
      <c r="Q1939" s="69"/>
      <c r="R1939" s="69"/>
      <c r="S1939" s="69"/>
      <c r="T1939" s="69"/>
      <c r="U1939" s="69"/>
      <c r="V1939" s="69"/>
      <c r="W1939" s="69"/>
      <c r="X1939" s="69"/>
      <c r="Y1939" s="69"/>
    </row>
    <row r="1940" spans="14:25">
      <c r="N1940" s="68"/>
      <c r="O1940" s="69"/>
      <c r="P1940" s="69"/>
      <c r="Q1940" s="69"/>
      <c r="R1940" s="69"/>
      <c r="S1940" s="69"/>
      <c r="T1940" s="69"/>
      <c r="U1940" s="69"/>
      <c r="V1940" s="69"/>
      <c r="W1940" s="69"/>
      <c r="X1940" s="69"/>
      <c r="Y1940" s="69"/>
    </row>
    <row r="1941" spans="14:25">
      <c r="N1941" s="68"/>
      <c r="O1941" s="69"/>
      <c r="P1941" s="69"/>
      <c r="Q1941" s="69"/>
      <c r="R1941" s="69"/>
      <c r="S1941" s="69"/>
      <c r="T1941" s="69"/>
      <c r="U1941" s="69"/>
      <c r="V1941" s="69"/>
      <c r="W1941" s="69"/>
      <c r="X1941" s="69"/>
      <c r="Y1941" s="69"/>
    </row>
    <row r="1942" spans="14:25">
      <c r="N1942" s="68"/>
      <c r="O1942" s="69"/>
      <c r="P1942" s="69"/>
      <c r="Q1942" s="69"/>
      <c r="R1942" s="69"/>
      <c r="S1942" s="69"/>
      <c r="T1942" s="69"/>
      <c r="U1942" s="69"/>
      <c r="V1942" s="69"/>
      <c r="W1942" s="69"/>
      <c r="X1942" s="69"/>
      <c r="Y1942" s="69"/>
    </row>
    <row r="1943" spans="14:25">
      <c r="N1943" s="68"/>
      <c r="O1943" s="69"/>
      <c r="P1943" s="69"/>
      <c r="Q1943" s="69"/>
      <c r="R1943" s="69"/>
      <c r="S1943" s="69"/>
      <c r="T1943" s="69"/>
      <c r="U1943" s="69"/>
      <c r="V1943" s="69"/>
      <c r="W1943" s="69"/>
      <c r="X1943" s="69"/>
      <c r="Y1943" s="69"/>
    </row>
    <row r="1944" spans="14:25">
      <c r="N1944" s="68"/>
      <c r="O1944" s="69"/>
      <c r="P1944" s="69"/>
      <c r="Q1944" s="69"/>
      <c r="R1944" s="69"/>
      <c r="S1944" s="69"/>
      <c r="T1944" s="69"/>
      <c r="U1944" s="69"/>
      <c r="V1944" s="69"/>
      <c r="W1944" s="69"/>
      <c r="X1944" s="69"/>
      <c r="Y1944" s="69"/>
    </row>
    <row r="1945" spans="14:25">
      <c r="N1945" s="68"/>
      <c r="O1945" s="69"/>
      <c r="P1945" s="69"/>
      <c r="Q1945" s="69"/>
      <c r="R1945" s="69"/>
      <c r="S1945" s="69"/>
      <c r="T1945" s="69"/>
      <c r="U1945" s="69"/>
      <c r="V1945" s="69"/>
      <c r="W1945" s="69"/>
      <c r="X1945" s="69"/>
      <c r="Y1945" s="69"/>
    </row>
    <row r="1946" spans="14:25">
      <c r="N1946" s="68"/>
      <c r="O1946" s="69"/>
      <c r="P1946" s="69"/>
      <c r="Q1946" s="69"/>
      <c r="R1946" s="69"/>
      <c r="S1946" s="69"/>
      <c r="T1946" s="69"/>
      <c r="U1946" s="69"/>
      <c r="V1946" s="69"/>
      <c r="W1946" s="69"/>
      <c r="X1946" s="69"/>
      <c r="Y1946" s="69"/>
    </row>
    <row r="1947" spans="14:25">
      <c r="N1947" s="68"/>
      <c r="O1947" s="69"/>
      <c r="P1947" s="69"/>
      <c r="Q1947" s="69"/>
      <c r="R1947" s="69"/>
      <c r="S1947" s="69"/>
      <c r="T1947" s="69"/>
      <c r="U1947" s="69"/>
      <c r="V1947" s="69"/>
      <c r="W1947" s="69"/>
      <c r="X1947" s="69"/>
      <c r="Y1947" s="69"/>
    </row>
    <row r="1948" spans="14:25">
      <c r="N1948" s="68"/>
      <c r="O1948" s="69"/>
      <c r="P1948" s="69"/>
      <c r="Q1948" s="69"/>
      <c r="R1948" s="69"/>
      <c r="S1948" s="69"/>
      <c r="T1948" s="69"/>
      <c r="U1948" s="69"/>
      <c r="V1948" s="69"/>
      <c r="W1948" s="69"/>
      <c r="X1948" s="69"/>
      <c r="Y1948" s="69"/>
    </row>
    <row r="1949" spans="14:25">
      <c r="N1949" s="68"/>
      <c r="O1949" s="69"/>
      <c r="P1949" s="69"/>
      <c r="Q1949" s="69"/>
      <c r="R1949" s="69"/>
      <c r="S1949" s="69"/>
      <c r="T1949" s="69"/>
      <c r="U1949" s="69"/>
      <c r="V1949" s="69"/>
      <c r="W1949" s="69"/>
      <c r="X1949" s="69"/>
      <c r="Y1949" s="69"/>
    </row>
    <row r="1950" spans="14:25">
      <c r="N1950" s="68"/>
      <c r="O1950" s="69"/>
      <c r="P1950" s="69"/>
      <c r="Q1950" s="69"/>
      <c r="R1950" s="69"/>
      <c r="S1950" s="69"/>
      <c r="T1950" s="69"/>
      <c r="U1950" s="69"/>
      <c r="V1950" s="69"/>
      <c r="W1950" s="69"/>
      <c r="X1950" s="69"/>
      <c r="Y1950" s="69"/>
    </row>
    <row r="1951" spans="14:25">
      <c r="N1951" s="68"/>
      <c r="O1951" s="69"/>
      <c r="P1951" s="69"/>
      <c r="Q1951" s="69"/>
      <c r="R1951" s="69"/>
      <c r="S1951" s="69"/>
      <c r="T1951" s="69"/>
      <c r="U1951" s="69"/>
      <c r="V1951" s="69"/>
      <c r="W1951" s="69"/>
      <c r="X1951" s="69"/>
      <c r="Y1951" s="69"/>
    </row>
    <row r="1952" spans="14:25">
      <c r="N1952" s="68"/>
      <c r="O1952" s="69"/>
      <c r="P1952" s="69"/>
      <c r="Q1952" s="69"/>
      <c r="R1952" s="69"/>
      <c r="S1952" s="69"/>
      <c r="T1952" s="69"/>
      <c r="U1952" s="69"/>
      <c r="V1952" s="69"/>
      <c r="W1952" s="69"/>
      <c r="X1952" s="69"/>
      <c r="Y1952" s="69"/>
    </row>
    <row r="1953" spans="14:25">
      <c r="N1953" s="68"/>
      <c r="O1953" s="69"/>
      <c r="P1953" s="69"/>
      <c r="Q1953" s="69"/>
      <c r="R1953" s="69"/>
      <c r="S1953" s="69"/>
      <c r="T1953" s="69"/>
      <c r="U1953" s="69"/>
      <c r="V1953" s="69"/>
      <c r="W1953" s="69"/>
      <c r="X1953" s="69"/>
      <c r="Y1953" s="69"/>
    </row>
    <row r="1954" spans="14:25">
      <c r="N1954" s="68"/>
      <c r="O1954" s="69"/>
      <c r="P1954" s="69"/>
      <c r="Q1954" s="69"/>
      <c r="R1954" s="69"/>
      <c r="S1954" s="69"/>
      <c r="T1954" s="69"/>
      <c r="U1954" s="69"/>
      <c r="V1954" s="69"/>
      <c r="W1954" s="69"/>
      <c r="X1954" s="69"/>
      <c r="Y1954" s="69"/>
    </row>
    <row r="1955" spans="14:25">
      <c r="N1955" s="68"/>
      <c r="O1955" s="69"/>
      <c r="P1955" s="69"/>
      <c r="Q1955" s="69"/>
      <c r="R1955" s="69"/>
      <c r="S1955" s="69"/>
      <c r="T1955" s="69"/>
      <c r="U1955" s="69"/>
      <c r="V1955" s="69"/>
      <c r="W1955" s="69"/>
      <c r="X1955" s="69"/>
      <c r="Y1955" s="69"/>
    </row>
    <row r="1956" spans="14:25">
      <c r="N1956" s="68"/>
      <c r="O1956" s="69"/>
      <c r="P1956" s="69"/>
      <c r="Q1956" s="69"/>
      <c r="R1956" s="69"/>
      <c r="S1956" s="69"/>
      <c r="T1956" s="69"/>
      <c r="U1956" s="69"/>
      <c r="V1956" s="69"/>
      <c r="W1956" s="69"/>
      <c r="X1956" s="69"/>
      <c r="Y1956" s="69"/>
    </row>
    <row r="1957" spans="14:25">
      <c r="N1957" s="68"/>
      <c r="O1957" s="69"/>
      <c r="P1957" s="69"/>
      <c r="Q1957" s="69"/>
      <c r="R1957" s="69"/>
      <c r="S1957" s="69"/>
      <c r="T1957" s="69"/>
      <c r="U1957" s="69"/>
      <c r="V1957" s="69"/>
      <c r="W1957" s="69"/>
      <c r="X1957" s="69"/>
      <c r="Y1957" s="69"/>
    </row>
    <row r="1958" spans="14:25">
      <c r="N1958" s="68"/>
      <c r="O1958" s="69"/>
      <c r="P1958" s="69"/>
      <c r="Q1958" s="69"/>
      <c r="R1958" s="69"/>
      <c r="S1958" s="69"/>
      <c r="T1958" s="69"/>
      <c r="U1958" s="69"/>
      <c r="V1958" s="69"/>
      <c r="W1958" s="69"/>
      <c r="X1958" s="69"/>
      <c r="Y1958" s="69"/>
    </row>
    <row r="1959" spans="14:25">
      <c r="N1959" s="68"/>
      <c r="O1959" s="69"/>
      <c r="P1959" s="69"/>
      <c r="Q1959" s="69"/>
      <c r="R1959" s="69"/>
      <c r="S1959" s="69"/>
      <c r="T1959" s="69"/>
      <c r="U1959" s="69"/>
      <c r="V1959" s="69"/>
      <c r="W1959" s="69"/>
      <c r="X1959" s="69"/>
      <c r="Y1959" s="69"/>
    </row>
    <row r="1960" spans="14:25">
      <c r="N1960" s="68"/>
      <c r="O1960" s="69"/>
      <c r="P1960" s="69"/>
      <c r="Q1960" s="69"/>
      <c r="R1960" s="69"/>
      <c r="S1960" s="69"/>
      <c r="T1960" s="69"/>
      <c r="U1960" s="69"/>
      <c r="V1960" s="69"/>
      <c r="W1960" s="69"/>
      <c r="X1960" s="69"/>
      <c r="Y1960" s="69"/>
    </row>
    <row r="1961" spans="14:25">
      <c r="N1961" s="68"/>
      <c r="O1961" s="69"/>
      <c r="P1961" s="69"/>
      <c r="Q1961" s="69"/>
      <c r="R1961" s="69"/>
      <c r="S1961" s="69"/>
      <c r="T1961" s="69"/>
      <c r="U1961" s="69"/>
      <c r="V1961" s="69"/>
      <c r="W1961" s="69"/>
      <c r="X1961" s="69"/>
      <c r="Y1961" s="69"/>
    </row>
    <row r="1962" spans="14:25">
      <c r="N1962" s="68"/>
      <c r="O1962" s="69"/>
      <c r="P1962" s="69"/>
      <c r="Q1962" s="69"/>
      <c r="R1962" s="69"/>
      <c r="S1962" s="69"/>
      <c r="T1962" s="69"/>
      <c r="U1962" s="69"/>
      <c r="V1962" s="69"/>
      <c r="W1962" s="69"/>
      <c r="X1962" s="69"/>
      <c r="Y1962" s="69"/>
    </row>
    <row r="1963" spans="14:25">
      <c r="N1963" s="68"/>
      <c r="O1963" s="69"/>
      <c r="P1963" s="69"/>
      <c r="Q1963" s="69"/>
      <c r="R1963" s="69"/>
      <c r="S1963" s="69"/>
      <c r="T1963" s="69"/>
      <c r="U1963" s="69"/>
      <c r="V1963" s="69"/>
      <c r="W1963" s="69"/>
      <c r="X1963" s="69"/>
      <c r="Y1963" s="69"/>
    </row>
    <row r="1964" spans="14:25">
      <c r="N1964" s="68"/>
      <c r="O1964" s="69"/>
      <c r="P1964" s="69"/>
      <c r="Q1964" s="69"/>
      <c r="R1964" s="69"/>
      <c r="S1964" s="69"/>
      <c r="T1964" s="69"/>
      <c r="U1964" s="69"/>
      <c r="V1964" s="69"/>
      <c r="W1964" s="69"/>
      <c r="X1964" s="69"/>
      <c r="Y1964" s="69"/>
    </row>
    <row r="1965" spans="14:25">
      <c r="N1965" s="68"/>
      <c r="O1965" s="69"/>
      <c r="P1965" s="69"/>
      <c r="Q1965" s="69"/>
      <c r="R1965" s="69"/>
      <c r="S1965" s="69"/>
      <c r="T1965" s="69"/>
      <c r="U1965" s="69"/>
      <c r="V1965" s="69"/>
      <c r="W1965" s="69"/>
      <c r="X1965" s="69"/>
      <c r="Y1965" s="69"/>
    </row>
    <row r="1966" spans="14:25">
      <c r="N1966" s="68"/>
      <c r="O1966" s="69"/>
      <c r="P1966" s="69"/>
      <c r="Q1966" s="69"/>
      <c r="R1966" s="69"/>
      <c r="S1966" s="69"/>
      <c r="T1966" s="69"/>
      <c r="U1966" s="69"/>
      <c r="V1966" s="69"/>
      <c r="W1966" s="69"/>
      <c r="X1966" s="69"/>
      <c r="Y1966" s="69"/>
    </row>
    <row r="1967" spans="14:25">
      <c r="N1967" s="68"/>
      <c r="O1967" s="69"/>
      <c r="P1967" s="69"/>
      <c r="Q1967" s="69"/>
      <c r="R1967" s="69"/>
      <c r="S1967" s="69"/>
      <c r="T1967" s="69"/>
      <c r="U1967" s="69"/>
      <c r="V1967" s="69"/>
      <c r="W1967" s="69"/>
      <c r="X1967" s="69"/>
      <c r="Y1967" s="69"/>
    </row>
    <row r="1968" spans="14:25">
      <c r="N1968" s="68"/>
      <c r="O1968" s="69"/>
      <c r="P1968" s="69"/>
      <c r="Q1968" s="69"/>
      <c r="R1968" s="69"/>
      <c r="S1968" s="69"/>
      <c r="T1968" s="69"/>
      <c r="U1968" s="69"/>
      <c r="V1968" s="69"/>
      <c r="W1968" s="69"/>
      <c r="X1968" s="69"/>
      <c r="Y1968" s="69"/>
    </row>
    <row r="1969" spans="14:25">
      <c r="N1969" s="68"/>
      <c r="O1969" s="69"/>
      <c r="P1969" s="69"/>
      <c r="Q1969" s="69"/>
      <c r="R1969" s="69"/>
      <c r="S1969" s="69"/>
      <c r="T1969" s="69"/>
      <c r="U1969" s="69"/>
      <c r="V1969" s="69"/>
      <c r="W1969" s="69"/>
      <c r="X1969" s="69"/>
      <c r="Y1969" s="69"/>
    </row>
    <row r="1970" spans="14:25">
      <c r="N1970" s="68"/>
      <c r="O1970" s="69"/>
      <c r="P1970" s="69"/>
      <c r="Q1970" s="69"/>
      <c r="R1970" s="69"/>
      <c r="S1970" s="69"/>
      <c r="T1970" s="69"/>
      <c r="U1970" s="69"/>
      <c r="V1970" s="69"/>
      <c r="W1970" s="69"/>
      <c r="X1970" s="69"/>
      <c r="Y1970" s="69"/>
    </row>
    <row r="1971" spans="14:25">
      <c r="N1971" s="68"/>
      <c r="O1971" s="69"/>
      <c r="P1971" s="69"/>
      <c r="Q1971" s="69"/>
      <c r="R1971" s="69"/>
      <c r="S1971" s="69"/>
      <c r="T1971" s="69"/>
      <c r="U1971" s="69"/>
      <c r="V1971" s="69"/>
      <c r="W1971" s="69"/>
      <c r="X1971" s="69"/>
      <c r="Y1971" s="69"/>
    </row>
    <row r="1972" spans="14:25">
      <c r="N1972" s="68"/>
      <c r="O1972" s="69"/>
      <c r="P1972" s="69"/>
      <c r="Q1972" s="69"/>
      <c r="R1972" s="69"/>
      <c r="S1972" s="69"/>
      <c r="T1972" s="69"/>
      <c r="U1972" s="69"/>
      <c r="V1972" s="69"/>
      <c r="W1972" s="69"/>
      <c r="X1972" s="69"/>
      <c r="Y1972" s="69"/>
    </row>
    <row r="1973" spans="14:25">
      <c r="N1973" s="68"/>
      <c r="O1973" s="69"/>
      <c r="P1973" s="69"/>
      <c r="Q1973" s="69"/>
      <c r="R1973" s="69"/>
      <c r="S1973" s="69"/>
      <c r="T1973" s="69"/>
      <c r="U1973" s="69"/>
      <c r="V1973" s="69"/>
      <c r="W1973" s="69"/>
      <c r="X1973" s="69"/>
      <c r="Y1973" s="69"/>
    </row>
    <row r="1974" spans="14:25">
      <c r="N1974" s="68"/>
      <c r="O1974" s="69"/>
      <c r="P1974" s="69"/>
      <c r="Q1974" s="69"/>
      <c r="R1974" s="69"/>
      <c r="S1974" s="69"/>
      <c r="T1974" s="69"/>
      <c r="U1974" s="69"/>
      <c r="V1974" s="69"/>
      <c r="W1974" s="69"/>
      <c r="X1974" s="69"/>
      <c r="Y1974" s="69"/>
    </row>
    <row r="1975" spans="14:25">
      <c r="N1975" s="68"/>
      <c r="O1975" s="69"/>
      <c r="P1975" s="69"/>
      <c r="Q1975" s="69"/>
      <c r="R1975" s="69"/>
      <c r="S1975" s="69"/>
      <c r="T1975" s="69"/>
      <c r="U1975" s="69"/>
      <c r="V1975" s="69"/>
      <c r="W1975" s="69"/>
      <c r="X1975" s="69"/>
      <c r="Y1975" s="69"/>
    </row>
    <row r="1976" spans="14:25">
      <c r="N1976" s="68"/>
      <c r="O1976" s="69"/>
      <c r="P1976" s="69"/>
      <c r="Q1976" s="69"/>
      <c r="R1976" s="69"/>
      <c r="S1976" s="69"/>
      <c r="T1976" s="69"/>
      <c r="U1976" s="69"/>
      <c r="V1976" s="69"/>
      <c r="W1976" s="69"/>
      <c r="X1976" s="69"/>
      <c r="Y1976" s="69"/>
    </row>
    <row r="1977" spans="14:25">
      <c r="N1977" s="68"/>
      <c r="O1977" s="69"/>
      <c r="P1977" s="69"/>
      <c r="Q1977" s="69"/>
      <c r="R1977" s="69"/>
      <c r="S1977" s="69"/>
      <c r="T1977" s="69"/>
      <c r="U1977" s="69"/>
      <c r="V1977" s="69"/>
      <c r="W1977" s="69"/>
      <c r="X1977" s="69"/>
      <c r="Y1977" s="69"/>
    </row>
    <row r="1978" spans="14:25">
      <c r="N1978" s="68"/>
      <c r="O1978" s="69"/>
      <c r="P1978" s="69"/>
      <c r="Q1978" s="69"/>
      <c r="R1978" s="69"/>
      <c r="S1978" s="69"/>
      <c r="T1978" s="69"/>
      <c r="U1978" s="69"/>
      <c r="V1978" s="69"/>
      <c r="W1978" s="69"/>
      <c r="X1978" s="69"/>
      <c r="Y1978" s="69"/>
    </row>
    <row r="1979" spans="14:25">
      <c r="N1979" s="68"/>
      <c r="O1979" s="69"/>
      <c r="P1979" s="69"/>
      <c r="Q1979" s="69"/>
      <c r="R1979" s="69"/>
      <c r="S1979" s="69"/>
      <c r="T1979" s="69"/>
      <c r="U1979" s="69"/>
      <c r="V1979" s="69"/>
      <c r="W1979" s="69"/>
      <c r="X1979" s="69"/>
      <c r="Y1979" s="69"/>
    </row>
    <row r="1980" spans="14:25">
      <c r="N1980" s="68"/>
      <c r="O1980" s="69"/>
      <c r="P1980" s="69"/>
      <c r="Q1980" s="69"/>
      <c r="R1980" s="69"/>
      <c r="S1980" s="69"/>
      <c r="T1980" s="69"/>
      <c r="U1980" s="69"/>
      <c r="V1980" s="69"/>
      <c r="W1980" s="69"/>
      <c r="X1980" s="69"/>
      <c r="Y1980" s="69"/>
    </row>
    <row r="1981" spans="14:25">
      <c r="N1981" s="68"/>
      <c r="O1981" s="69"/>
      <c r="P1981" s="69"/>
      <c r="Q1981" s="69"/>
      <c r="R1981" s="69"/>
      <c r="S1981" s="69"/>
      <c r="T1981" s="69"/>
      <c r="U1981" s="69"/>
      <c r="V1981" s="69"/>
      <c r="W1981" s="69"/>
      <c r="X1981" s="69"/>
      <c r="Y1981" s="69"/>
    </row>
    <row r="1982" spans="14:25">
      <c r="N1982" s="68"/>
      <c r="O1982" s="69"/>
      <c r="P1982" s="69"/>
      <c r="Q1982" s="69"/>
      <c r="R1982" s="69"/>
      <c r="S1982" s="69"/>
      <c r="T1982" s="69"/>
      <c r="U1982" s="69"/>
      <c r="V1982" s="69"/>
      <c r="W1982" s="69"/>
      <c r="X1982" s="69"/>
      <c r="Y1982" s="69"/>
    </row>
    <row r="1983" spans="14:25">
      <c r="N1983" s="68"/>
      <c r="O1983" s="69"/>
      <c r="P1983" s="69"/>
      <c r="Q1983" s="69"/>
      <c r="R1983" s="69"/>
      <c r="S1983" s="69"/>
      <c r="T1983" s="69"/>
      <c r="U1983" s="69"/>
      <c r="V1983" s="69"/>
      <c r="W1983" s="69"/>
      <c r="X1983" s="69"/>
      <c r="Y1983" s="69"/>
    </row>
    <row r="1984" spans="14:25">
      <c r="N1984" s="68"/>
      <c r="O1984" s="69"/>
      <c r="P1984" s="69"/>
      <c r="Q1984" s="69"/>
      <c r="R1984" s="69"/>
      <c r="S1984" s="69"/>
      <c r="T1984" s="69"/>
      <c r="U1984" s="69"/>
      <c r="V1984" s="69"/>
      <c r="W1984" s="69"/>
      <c r="X1984" s="69"/>
      <c r="Y1984" s="69"/>
    </row>
    <row r="1985" spans="14:25">
      <c r="N1985" s="68"/>
      <c r="O1985" s="69"/>
      <c r="P1985" s="69"/>
      <c r="Q1985" s="69"/>
      <c r="R1985" s="69"/>
      <c r="S1985" s="69"/>
      <c r="T1985" s="69"/>
      <c r="U1985" s="69"/>
      <c r="V1985" s="69"/>
      <c r="W1985" s="69"/>
      <c r="X1985" s="69"/>
      <c r="Y1985" s="69"/>
    </row>
    <row r="1986" spans="14:25">
      <c r="N1986" s="68"/>
      <c r="O1986" s="69"/>
      <c r="P1986" s="69"/>
      <c r="Q1986" s="69"/>
      <c r="R1986" s="69"/>
      <c r="S1986" s="69"/>
      <c r="T1986" s="69"/>
      <c r="U1986" s="69"/>
      <c r="V1986" s="69"/>
      <c r="W1986" s="69"/>
      <c r="X1986" s="69"/>
      <c r="Y1986" s="69"/>
    </row>
    <row r="1987" spans="14:25">
      <c r="N1987" s="68"/>
      <c r="O1987" s="69"/>
      <c r="P1987" s="69"/>
      <c r="Q1987" s="69"/>
      <c r="R1987" s="69"/>
      <c r="S1987" s="69"/>
      <c r="T1987" s="69"/>
      <c r="U1987" s="69"/>
      <c r="V1987" s="69"/>
      <c r="W1987" s="69"/>
      <c r="X1987" s="69"/>
      <c r="Y1987" s="69"/>
    </row>
    <row r="1988" spans="14:25">
      <c r="N1988" s="68"/>
      <c r="O1988" s="69"/>
      <c r="P1988" s="69"/>
      <c r="Q1988" s="69"/>
      <c r="R1988" s="69"/>
      <c r="S1988" s="69"/>
      <c r="T1988" s="69"/>
      <c r="U1988" s="69"/>
      <c r="V1988" s="69"/>
      <c r="W1988" s="69"/>
      <c r="X1988" s="69"/>
      <c r="Y1988" s="69"/>
    </row>
    <row r="1989" spans="14:25">
      <c r="N1989" s="68"/>
      <c r="O1989" s="69"/>
      <c r="P1989" s="69"/>
      <c r="Q1989" s="69"/>
      <c r="R1989" s="69"/>
      <c r="S1989" s="69"/>
      <c r="T1989" s="69"/>
      <c r="U1989" s="69"/>
      <c r="V1989" s="69"/>
      <c r="W1989" s="69"/>
      <c r="X1989" s="69"/>
      <c r="Y1989" s="69"/>
    </row>
    <row r="1990" spans="14:25">
      <c r="N1990" s="68"/>
      <c r="O1990" s="69"/>
      <c r="P1990" s="69"/>
      <c r="Q1990" s="69"/>
      <c r="R1990" s="69"/>
      <c r="S1990" s="69"/>
      <c r="T1990" s="69"/>
      <c r="U1990" s="69"/>
      <c r="V1990" s="69"/>
      <c r="W1990" s="69"/>
      <c r="X1990" s="69"/>
      <c r="Y1990" s="69"/>
    </row>
    <row r="1991" spans="14:25">
      <c r="N1991" s="68"/>
      <c r="O1991" s="69"/>
      <c r="P1991" s="69"/>
      <c r="Q1991" s="69"/>
      <c r="R1991" s="69"/>
      <c r="S1991" s="69"/>
      <c r="T1991" s="69"/>
      <c r="U1991" s="69"/>
      <c r="V1991" s="69"/>
      <c r="W1991" s="69"/>
      <c r="X1991" s="69"/>
      <c r="Y1991" s="69"/>
    </row>
    <row r="1992" spans="14:25">
      <c r="N1992" s="68"/>
      <c r="O1992" s="69"/>
      <c r="P1992" s="69"/>
      <c r="Q1992" s="69"/>
      <c r="R1992" s="69"/>
      <c r="S1992" s="69"/>
      <c r="T1992" s="69"/>
      <c r="U1992" s="69"/>
      <c r="V1992" s="69"/>
      <c r="W1992" s="69"/>
      <c r="X1992" s="69"/>
      <c r="Y1992" s="69"/>
    </row>
    <row r="1993" spans="14:25">
      <c r="N1993" s="68"/>
      <c r="O1993" s="69"/>
      <c r="P1993" s="69"/>
      <c r="Q1993" s="69"/>
      <c r="R1993" s="69"/>
      <c r="S1993" s="69"/>
      <c r="T1993" s="69"/>
      <c r="U1993" s="69"/>
      <c r="V1993" s="69"/>
      <c r="W1993" s="69"/>
      <c r="X1993" s="69"/>
      <c r="Y1993" s="69"/>
    </row>
    <row r="1994" spans="14:25">
      <c r="N1994" s="68"/>
      <c r="O1994" s="69"/>
      <c r="P1994" s="69"/>
      <c r="Q1994" s="69"/>
      <c r="R1994" s="69"/>
      <c r="S1994" s="69"/>
      <c r="T1994" s="69"/>
      <c r="U1994" s="69"/>
      <c r="V1994" s="69"/>
      <c r="W1994" s="69"/>
      <c r="X1994" s="69"/>
      <c r="Y1994" s="69"/>
    </row>
    <row r="1995" spans="14:25">
      <c r="N1995" s="68"/>
      <c r="O1995" s="69"/>
      <c r="P1995" s="69"/>
      <c r="Q1995" s="69"/>
      <c r="R1995" s="69"/>
      <c r="S1995" s="69"/>
      <c r="T1995" s="69"/>
      <c r="U1995" s="69"/>
      <c r="V1995" s="69"/>
      <c r="W1995" s="69"/>
      <c r="X1995" s="69"/>
      <c r="Y1995" s="69"/>
    </row>
    <row r="1996" spans="14:25">
      <c r="N1996" s="68"/>
      <c r="O1996" s="69"/>
      <c r="P1996" s="69"/>
      <c r="Q1996" s="69"/>
      <c r="R1996" s="69"/>
      <c r="S1996" s="69"/>
      <c r="T1996" s="69"/>
      <c r="U1996" s="69"/>
      <c r="V1996" s="69"/>
      <c r="W1996" s="69"/>
      <c r="X1996" s="69"/>
      <c r="Y1996" s="69"/>
    </row>
    <row r="1997" spans="14:25">
      <c r="N1997" s="68"/>
      <c r="O1997" s="69"/>
      <c r="P1997" s="69"/>
      <c r="Q1997" s="69"/>
      <c r="R1997" s="69"/>
      <c r="S1997" s="69"/>
      <c r="T1997" s="69"/>
      <c r="U1997" s="69"/>
      <c r="V1997" s="69"/>
      <c r="W1997" s="69"/>
      <c r="X1997" s="69"/>
      <c r="Y1997" s="69"/>
    </row>
    <row r="1998" spans="14:25">
      <c r="N1998" s="68"/>
      <c r="O1998" s="69"/>
      <c r="P1998" s="69"/>
      <c r="Q1998" s="69"/>
      <c r="R1998" s="69"/>
      <c r="S1998" s="69"/>
      <c r="T1998" s="69"/>
      <c r="U1998" s="69"/>
      <c r="V1998" s="69"/>
      <c r="W1998" s="69"/>
      <c r="X1998" s="69"/>
      <c r="Y1998" s="69"/>
    </row>
    <row r="1999" spans="14:25">
      <c r="N1999" s="68"/>
      <c r="O1999" s="69"/>
      <c r="P1999" s="69"/>
      <c r="Q1999" s="69"/>
      <c r="R1999" s="69"/>
      <c r="S1999" s="69"/>
      <c r="T1999" s="69"/>
      <c r="U1999" s="69"/>
      <c r="V1999" s="69"/>
      <c r="W1999" s="69"/>
      <c r="X1999" s="69"/>
      <c r="Y1999" s="69"/>
    </row>
    <row r="2000" spans="14:25">
      <c r="N2000" s="68"/>
      <c r="O2000" s="69"/>
      <c r="P2000" s="69"/>
      <c r="Q2000" s="69"/>
      <c r="R2000" s="69"/>
      <c r="S2000" s="69"/>
      <c r="T2000" s="69"/>
      <c r="U2000" s="69"/>
      <c r="V2000" s="69"/>
      <c r="W2000" s="69"/>
      <c r="X2000" s="69"/>
      <c r="Y2000" s="69"/>
    </row>
    <row r="2001" spans="14:25">
      <c r="N2001" s="68"/>
      <c r="O2001" s="69"/>
      <c r="P2001" s="69"/>
      <c r="Q2001" s="69"/>
      <c r="R2001" s="69"/>
      <c r="S2001" s="69"/>
      <c r="T2001" s="69"/>
      <c r="U2001" s="69"/>
      <c r="V2001" s="69"/>
      <c r="W2001" s="69"/>
      <c r="X2001" s="69"/>
      <c r="Y2001" s="69"/>
    </row>
    <row r="2002" spans="14:25">
      <c r="N2002" s="68"/>
      <c r="O2002" s="69"/>
      <c r="P2002" s="69"/>
      <c r="Q2002" s="69"/>
      <c r="R2002" s="69"/>
      <c r="S2002" s="69"/>
      <c r="T2002" s="69"/>
      <c r="U2002" s="69"/>
      <c r="V2002" s="69"/>
      <c r="W2002" s="69"/>
      <c r="X2002" s="69"/>
      <c r="Y2002" s="69"/>
    </row>
    <row r="2003" spans="14:25">
      <c r="N2003" s="68"/>
      <c r="O2003" s="69"/>
      <c r="P2003" s="69"/>
      <c r="Q2003" s="69"/>
      <c r="R2003" s="69"/>
      <c r="S2003" s="69"/>
      <c r="T2003" s="69"/>
      <c r="U2003" s="69"/>
      <c r="V2003" s="69"/>
      <c r="W2003" s="69"/>
      <c r="X2003" s="69"/>
      <c r="Y2003" s="69"/>
    </row>
    <row r="2004" spans="14:25">
      <c r="N2004" s="68"/>
      <c r="O2004" s="69"/>
      <c r="P2004" s="69"/>
      <c r="Q2004" s="69"/>
      <c r="R2004" s="69"/>
      <c r="S2004" s="69"/>
      <c r="T2004" s="69"/>
      <c r="U2004" s="69"/>
      <c r="V2004" s="69"/>
      <c r="W2004" s="69"/>
      <c r="X2004" s="69"/>
      <c r="Y2004" s="69"/>
    </row>
    <row r="2005" spans="14:25">
      <c r="N2005" s="68"/>
      <c r="O2005" s="69"/>
      <c r="P2005" s="69"/>
      <c r="Q2005" s="69"/>
      <c r="R2005" s="69"/>
      <c r="S2005" s="69"/>
      <c r="T2005" s="69"/>
      <c r="U2005" s="69"/>
      <c r="V2005" s="69"/>
      <c r="W2005" s="69"/>
      <c r="X2005" s="69"/>
      <c r="Y2005" s="69"/>
    </row>
    <row r="2006" spans="14:25">
      <c r="N2006" s="68"/>
      <c r="O2006" s="69"/>
      <c r="P2006" s="69"/>
      <c r="Q2006" s="69"/>
      <c r="R2006" s="69"/>
      <c r="S2006" s="69"/>
      <c r="T2006" s="69"/>
      <c r="U2006" s="69"/>
      <c r="V2006" s="69"/>
      <c r="W2006" s="69"/>
      <c r="X2006" s="69"/>
      <c r="Y2006" s="69"/>
    </row>
    <row r="2007" spans="14:25">
      <c r="N2007" s="68"/>
      <c r="O2007" s="69"/>
      <c r="P2007" s="69"/>
      <c r="Q2007" s="69"/>
      <c r="R2007" s="69"/>
      <c r="S2007" s="69"/>
      <c r="T2007" s="69"/>
      <c r="U2007" s="69"/>
      <c r="V2007" s="69"/>
      <c r="W2007" s="69"/>
      <c r="X2007" s="69"/>
      <c r="Y2007" s="69"/>
    </row>
    <row r="2008" spans="14:25">
      <c r="N2008" s="68"/>
      <c r="O2008" s="69"/>
      <c r="P2008" s="69"/>
      <c r="Q2008" s="69"/>
      <c r="R2008" s="69"/>
      <c r="S2008" s="69"/>
      <c r="T2008" s="69"/>
      <c r="U2008" s="69"/>
      <c r="V2008" s="69"/>
      <c r="W2008" s="69"/>
      <c r="X2008" s="69"/>
      <c r="Y2008" s="69"/>
    </row>
    <row r="2009" spans="14:25">
      <c r="N2009" s="68"/>
      <c r="O2009" s="69"/>
      <c r="P2009" s="69"/>
      <c r="Q2009" s="69"/>
      <c r="R2009" s="69"/>
      <c r="S2009" s="69"/>
      <c r="T2009" s="69"/>
      <c r="U2009" s="69"/>
      <c r="V2009" s="69"/>
      <c r="W2009" s="69"/>
      <c r="X2009" s="69"/>
      <c r="Y2009" s="69"/>
    </row>
    <row r="2010" spans="14:25">
      <c r="N2010" s="68"/>
      <c r="O2010" s="69"/>
      <c r="P2010" s="69"/>
      <c r="Q2010" s="69"/>
      <c r="R2010" s="69"/>
      <c r="S2010" s="69"/>
      <c r="T2010" s="69"/>
      <c r="U2010" s="69"/>
      <c r="V2010" s="69"/>
      <c r="W2010" s="69"/>
      <c r="X2010" s="69"/>
      <c r="Y2010" s="69"/>
    </row>
    <row r="2011" spans="14:25">
      <c r="N2011" s="68"/>
      <c r="O2011" s="69"/>
      <c r="P2011" s="69"/>
      <c r="Q2011" s="69"/>
      <c r="R2011" s="69"/>
      <c r="S2011" s="69"/>
      <c r="T2011" s="69"/>
      <c r="U2011" s="69"/>
      <c r="V2011" s="69"/>
      <c r="W2011" s="69"/>
      <c r="X2011" s="69"/>
      <c r="Y2011" s="69"/>
    </row>
    <row r="2012" spans="14:25">
      <c r="N2012" s="68"/>
      <c r="O2012" s="69"/>
      <c r="P2012" s="69"/>
      <c r="Q2012" s="69"/>
      <c r="R2012" s="69"/>
      <c r="S2012" s="69"/>
      <c r="T2012" s="69"/>
      <c r="U2012" s="69"/>
      <c r="V2012" s="69"/>
      <c r="W2012" s="69"/>
      <c r="X2012" s="69"/>
      <c r="Y2012" s="69"/>
    </row>
    <row r="2013" spans="14:25">
      <c r="N2013" s="68"/>
      <c r="O2013" s="69"/>
      <c r="P2013" s="69"/>
      <c r="Q2013" s="69"/>
      <c r="R2013" s="69"/>
      <c r="S2013" s="69"/>
      <c r="T2013" s="69"/>
      <c r="U2013" s="69"/>
      <c r="V2013" s="69"/>
      <c r="W2013" s="69"/>
      <c r="X2013" s="69"/>
      <c r="Y2013" s="69"/>
    </row>
    <row r="2014" spans="14:25">
      <c r="N2014" s="68"/>
      <c r="O2014" s="69"/>
      <c r="P2014" s="69"/>
      <c r="Q2014" s="69"/>
      <c r="R2014" s="69"/>
      <c r="S2014" s="69"/>
      <c r="T2014" s="69"/>
      <c r="U2014" s="69"/>
      <c r="V2014" s="69"/>
      <c r="W2014" s="69"/>
      <c r="X2014" s="69"/>
      <c r="Y2014" s="69"/>
    </row>
    <row r="2015" spans="14:25">
      <c r="N2015" s="68"/>
      <c r="O2015" s="69"/>
      <c r="P2015" s="69"/>
      <c r="Q2015" s="69"/>
      <c r="R2015" s="69"/>
      <c r="S2015" s="69"/>
      <c r="T2015" s="69"/>
      <c r="U2015" s="69"/>
      <c r="V2015" s="69"/>
      <c r="W2015" s="69"/>
      <c r="X2015" s="69"/>
      <c r="Y2015" s="69"/>
    </row>
    <row r="2016" spans="14:25">
      <c r="N2016" s="68"/>
      <c r="O2016" s="69"/>
      <c r="P2016" s="69"/>
      <c r="Q2016" s="69"/>
      <c r="R2016" s="69"/>
      <c r="S2016" s="69"/>
      <c r="T2016" s="69"/>
      <c r="U2016" s="69"/>
      <c r="V2016" s="69"/>
      <c r="W2016" s="69"/>
      <c r="X2016" s="69"/>
      <c r="Y2016" s="69"/>
    </row>
    <row r="2017" spans="14:25">
      <c r="N2017" s="68"/>
      <c r="O2017" s="69"/>
      <c r="P2017" s="69"/>
      <c r="Q2017" s="69"/>
      <c r="R2017" s="69"/>
      <c r="S2017" s="69"/>
      <c r="T2017" s="69"/>
      <c r="U2017" s="69"/>
      <c r="V2017" s="69"/>
      <c r="W2017" s="69"/>
      <c r="X2017" s="69"/>
      <c r="Y2017" s="69"/>
    </row>
    <row r="2018" spans="14:25">
      <c r="N2018" s="68"/>
      <c r="O2018" s="69"/>
      <c r="P2018" s="69"/>
      <c r="Q2018" s="69"/>
      <c r="R2018" s="69"/>
      <c r="S2018" s="69"/>
      <c r="T2018" s="69"/>
      <c r="U2018" s="69"/>
      <c r="V2018" s="69"/>
      <c r="W2018" s="69"/>
      <c r="X2018" s="69"/>
      <c r="Y2018" s="69"/>
    </row>
    <row r="2019" spans="14:25">
      <c r="N2019" s="68"/>
      <c r="O2019" s="69"/>
      <c r="P2019" s="69"/>
      <c r="Q2019" s="69"/>
      <c r="R2019" s="69"/>
      <c r="S2019" s="69"/>
      <c r="T2019" s="69"/>
      <c r="U2019" s="69"/>
      <c r="V2019" s="69"/>
      <c r="W2019" s="69"/>
      <c r="X2019" s="69"/>
      <c r="Y2019" s="69"/>
    </row>
    <row r="2020" spans="14:25">
      <c r="N2020" s="68"/>
      <c r="O2020" s="69"/>
      <c r="P2020" s="69"/>
      <c r="Q2020" s="69"/>
      <c r="R2020" s="69"/>
      <c r="S2020" s="69"/>
      <c r="T2020" s="69"/>
      <c r="U2020" s="69"/>
      <c r="V2020" s="69"/>
      <c r="W2020" s="69"/>
      <c r="X2020" s="69"/>
      <c r="Y2020" s="69"/>
    </row>
    <row r="2021" spans="14:25">
      <c r="N2021" s="68"/>
      <c r="O2021" s="69"/>
      <c r="P2021" s="69"/>
      <c r="Q2021" s="69"/>
      <c r="R2021" s="69"/>
      <c r="S2021" s="69"/>
      <c r="T2021" s="69"/>
      <c r="U2021" s="69"/>
      <c r="V2021" s="69"/>
      <c r="W2021" s="69"/>
      <c r="X2021" s="69"/>
      <c r="Y2021" s="69"/>
    </row>
    <row r="2022" spans="14:25">
      <c r="N2022" s="68"/>
      <c r="O2022" s="69"/>
      <c r="P2022" s="69"/>
      <c r="Q2022" s="69"/>
      <c r="R2022" s="69"/>
      <c r="S2022" s="69"/>
      <c r="T2022" s="69"/>
      <c r="U2022" s="69"/>
      <c r="V2022" s="69"/>
      <c r="W2022" s="69"/>
      <c r="X2022" s="69"/>
      <c r="Y2022" s="69"/>
    </row>
    <row r="2023" spans="14:25">
      <c r="N2023" s="68"/>
      <c r="O2023" s="69"/>
      <c r="P2023" s="69"/>
      <c r="Q2023" s="69"/>
      <c r="R2023" s="69"/>
      <c r="S2023" s="69"/>
      <c r="T2023" s="69"/>
      <c r="U2023" s="69"/>
      <c r="V2023" s="69"/>
      <c r="W2023" s="69"/>
      <c r="X2023" s="69"/>
      <c r="Y2023" s="69"/>
    </row>
    <row r="2024" spans="14:25">
      <c r="N2024" s="68"/>
      <c r="O2024" s="69"/>
      <c r="P2024" s="69"/>
      <c r="Q2024" s="69"/>
      <c r="R2024" s="69"/>
      <c r="S2024" s="69"/>
      <c r="T2024" s="69"/>
      <c r="U2024" s="69"/>
      <c r="V2024" s="69"/>
      <c r="W2024" s="69"/>
      <c r="X2024" s="69"/>
      <c r="Y2024" s="69"/>
    </row>
    <row r="2025" spans="14:25">
      <c r="N2025" s="68"/>
      <c r="O2025" s="69"/>
      <c r="P2025" s="69"/>
      <c r="Q2025" s="69"/>
      <c r="R2025" s="69"/>
      <c r="S2025" s="69"/>
      <c r="T2025" s="69"/>
      <c r="U2025" s="69"/>
      <c r="V2025" s="69"/>
      <c r="W2025" s="69"/>
      <c r="X2025" s="69"/>
      <c r="Y2025" s="69"/>
    </row>
    <row r="2026" spans="14:25">
      <c r="N2026" s="68"/>
      <c r="O2026" s="69"/>
      <c r="P2026" s="69"/>
      <c r="Q2026" s="69"/>
      <c r="R2026" s="69"/>
      <c r="S2026" s="69"/>
      <c r="T2026" s="69"/>
      <c r="U2026" s="69"/>
      <c r="V2026" s="69"/>
      <c r="W2026" s="69"/>
      <c r="X2026" s="69"/>
      <c r="Y2026" s="69"/>
    </row>
    <row r="2027" spans="14:25">
      <c r="N2027" s="68"/>
      <c r="O2027" s="69"/>
      <c r="P2027" s="69"/>
      <c r="Q2027" s="69"/>
      <c r="R2027" s="69"/>
      <c r="S2027" s="69"/>
      <c r="T2027" s="69"/>
      <c r="U2027" s="69"/>
      <c r="V2027" s="69"/>
      <c r="W2027" s="69"/>
      <c r="X2027" s="69"/>
      <c r="Y2027" s="69"/>
    </row>
    <row r="2028" spans="14:25">
      <c r="N2028" s="68"/>
      <c r="O2028" s="69"/>
      <c r="P2028" s="69"/>
      <c r="Q2028" s="69"/>
      <c r="R2028" s="69"/>
      <c r="S2028" s="69"/>
      <c r="T2028" s="69"/>
      <c r="U2028" s="69"/>
      <c r="V2028" s="69"/>
      <c r="W2028" s="69"/>
      <c r="X2028" s="69"/>
      <c r="Y2028" s="69"/>
    </row>
    <row r="2029" spans="14:25">
      <c r="N2029" s="68"/>
      <c r="O2029" s="69"/>
      <c r="P2029" s="69"/>
      <c r="Q2029" s="69"/>
      <c r="R2029" s="69"/>
      <c r="S2029" s="69"/>
      <c r="T2029" s="69"/>
      <c r="U2029" s="69"/>
      <c r="V2029" s="69"/>
      <c r="W2029" s="69"/>
      <c r="X2029" s="69"/>
      <c r="Y2029" s="69"/>
    </row>
    <row r="2030" spans="14:25">
      <c r="N2030" s="68"/>
      <c r="O2030" s="69"/>
      <c r="P2030" s="69"/>
      <c r="Q2030" s="69"/>
      <c r="R2030" s="69"/>
      <c r="S2030" s="69"/>
      <c r="T2030" s="69"/>
      <c r="U2030" s="69"/>
      <c r="V2030" s="69"/>
      <c r="W2030" s="69"/>
      <c r="X2030" s="69"/>
      <c r="Y2030" s="69"/>
    </row>
    <row r="2031" spans="14:25">
      <c r="N2031" s="68"/>
      <c r="O2031" s="69"/>
      <c r="P2031" s="69"/>
      <c r="Q2031" s="69"/>
      <c r="R2031" s="69"/>
      <c r="S2031" s="69"/>
      <c r="T2031" s="69"/>
      <c r="U2031" s="69"/>
      <c r="V2031" s="69"/>
      <c r="W2031" s="69"/>
      <c r="X2031" s="69"/>
      <c r="Y2031" s="69"/>
    </row>
    <row r="2032" spans="14:25">
      <c r="N2032" s="68"/>
      <c r="O2032" s="69"/>
      <c r="P2032" s="69"/>
      <c r="Q2032" s="69"/>
      <c r="R2032" s="69"/>
      <c r="S2032" s="69"/>
      <c r="T2032" s="69"/>
      <c r="U2032" s="69"/>
      <c r="V2032" s="69"/>
      <c r="W2032" s="69"/>
      <c r="X2032" s="69"/>
      <c r="Y2032" s="69"/>
    </row>
    <row r="2033" spans="14:25">
      <c r="N2033" s="68"/>
      <c r="O2033" s="69"/>
      <c r="P2033" s="69"/>
      <c r="Q2033" s="69"/>
      <c r="R2033" s="69"/>
      <c r="S2033" s="69"/>
      <c r="T2033" s="69"/>
      <c r="U2033" s="69"/>
      <c r="V2033" s="69"/>
      <c r="W2033" s="69"/>
      <c r="X2033" s="69"/>
      <c r="Y2033" s="69"/>
    </row>
    <row r="2034" spans="14:25">
      <c r="N2034" s="68"/>
      <c r="O2034" s="69"/>
      <c r="P2034" s="69"/>
      <c r="Q2034" s="69"/>
      <c r="R2034" s="69"/>
      <c r="S2034" s="69"/>
      <c r="T2034" s="69"/>
      <c r="U2034" s="69"/>
      <c r="V2034" s="69"/>
      <c r="W2034" s="69"/>
      <c r="X2034" s="69"/>
      <c r="Y2034" s="69"/>
    </row>
    <row r="2035" spans="14:25">
      <c r="N2035" s="68"/>
      <c r="O2035" s="69"/>
      <c r="P2035" s="69"/>
      <c r="Q2035" s="69"/>
      <c r="R2035" s="69"/>
      <c r="S2035" s="69"/>
      <c r="T2035" s="69"/>
      <c r="U2035" s="69"/>
      <c r="V2035" s="69"/>
      <c r="W2035" s="69"/>
      <c r="X2035" s="69"/>
      <c r="Y2035" s="69"/>
    </row>
    <row r="2036" spans="14:25">
      <c r="N2036" s="68"/>
      <c r="O2036" s="69"/>
      <c r="P2036" s="69"/>
      <c r="Q2036" s="69"/>
      <c r="R2036" s="69"/>
      <c r="S2036" s="69"/>
      <c r="T2036" s="69"/>
      <c r="U2036" s="69"/>
      <c r="V2036" s="69"/>
      <c r="W2036" s="69"/>
      <c r="X2036" s="69"/>
      <c r="Y2036" s="69"/>
    </row>
    <row r="2037" spans="14:25">
      <c r="N2037" s="68"/>
      <c r="O2037" s="69"/>
      <c r="P2037" s="69"/>
      <c r="Q2037" s="69"/>
      <c r="R2037" s="69"/>
      <c r="S2037" s="69"/>
      <c r="T2037" s="69"/>
      <c r="U2037" s="69"/>
      <c r="V2037" s="69"/>
      <c r="W2037" s="69"/>
      <c r="X2037" s="69"/>
      <c r="Y2037" s="69"/>
    </row>
    <row r="2038" spans="14:25">
      <c r="N2038" s="68"/>
      <c r="O2038" s="69"/>
      <c r="P2038" s="69"/>
      <c r="Q2038" s="69"/>
      <c r="R2038" s="69"/>
      <c r="S2038" s="69"/>
      <c r="T2038" s="69"/>
      <c r="U2038" s="69"/>
      <c r="V2038" s="69"/>
      <c r="W2038" s="69"/>
      <c r="X2038" s="69"/>
      <c r="Y2038" s="69"/>
    </row>
    <row r="2039" spans="14:25">
      <c r="N2039" s="68"/>
      <c r="O2039" s="69"/>
      <c r="P2039" s="69"/>
      <c r="Q2039" s="69"/>
      <c r="R2039" s="69"/>
      <c r="S2039" s="69"/>
      <c r="T2039" s="69"/>
      <c r="U2039" s="69"/>
      <c r="V2039" s="69"/>
      <c r="W2039" s="69"/>
      <c r="X2039" s="69"/>
      <c r="Y2039" s="69"/>
    </row>
    <row r="2040" spans="14:25">
      <c r="N2040" s="68"/>
      <c r="O2040" s="69"/>
      <c r="P2040" s="69"/>
      <c r="Q2040" s="69"/>
      <c r="R2040" s="69"/>
      <c r="S2040" s="69"/>
      <c r="T2040" s="69"/>
      <c r="U2040" s="69"/>
      <c r="V2040" s="69"/>
      <c r="W2040" s="69"/>
      <c r="X2040" s="69"/>
      <c r="Y2040" s="69"/>
    </row>
    <row r="2041" spans="14:25">
      <c r="N2041" s="68"/>
      <c r="O2041" s="69"/>
      <c r="P2041" s="69"/>
      <c r="Q2041" s="69"/>
      <c r="R2041" s="69"/>
      <c r="S2041" s="69"/>
      <c r="T2041" s="69"/>
      <c r="U2041" s="69"/>
      <c r="V2041" s="69"/>
      <c r="W2041" s="69"/>
      <c r="X2041" s="69"/>
      <c r="Y2041" s="69"/>
    </row>
    <row r="2042" spans="14:25">
      <c r="N2042" s="68"/>
      <c r="O2042" s="69"/>
      <c r="P2042" s="69"/>
      <c r="Q2042" s="69"/>
      <c r="R2042" s="69"/>
      <c r="S2042" s="69"/>
      <c r="T2042" s="69"/>
      <c r="U2042" s="69"/>
      <c r="V2042" s="69"/>
      <c r="W2042" s="69"/>
      <c r="X2042" s="69"/>
      <c r="Y2042" s="69"/>
    </row>
    <row r="2043" spans="14:25">
      <c r="N2043" s="68"/>
      <c r="O2043" s="69"/>
      <c r="P2043" s="69"/>
      <c r="Q2043" s="69"/>
      <c r="R2043" s="69"/>
      <c r="S2043" s="69"/>
      <c r="T2043" s="69"/>
      <c r="U2043" s="69"/>
      <c r="V2043" s="69"/>
      <c r="W2043" s="69"/>
      <c r="X2043" s="69"/>
      <c r="Y2043" s="69"/>
    </row>
    <row r="2044" spans="14:25">
      <c r="N2044" s="68"/>
      <c r="O2044" s="69"/>
      <c r="P2044" s="69"/>
      <c r="Q2044" s="69"/>
      <c r="R2044" s="69"/>
      <c r="S2044" s="69"/>
      <c r="T2044" s="69"/>
      <c r="U2044" s="69"/>
      <c r="V2044" s="69"/>
      <c r="W2044" s="69"/>
      <c r="X2044" s="69"/>
      <c r="Y2044" s="69"/>
    </row>
    <row r="2045" spans="14:25">
      <c r="N2045" s="68"/>
      <c r="O2045" s="69"/>
      <c r="P2045" s="69"/>
      <c r="Q2045" s="69"/>
      <c r="R2045" s="69"/>
      <c r="S2045" s="69"/>
      <c r="T2045" s="69"/>
      <c r="U2045" s="69"/>
      <c r="V2045" s="69"/>
      <c r="W2045" s="69"/>
      <c r="X2045" s="69"/>
      <c r="Y2045" s="69"/>
    </row>
    <row r="2046" spans="14:25">
      <c r="N2046" s="68"/>
      <c r="O2046" s="69"/>
      <c r="P2046" s="69"/>
      <c r="Q2046" s="69"/>
      <c r="R2046" s="69"/>
      <c r="S2046" s="69"/>
      <c r="T2046" s="69"/>
      <c r="U2046" s="69"/>
      <c r="V2046" s="69"/>
      <c r="W2046" s="69"/>
      <c r="X2046" s="69"/>
      <c r="Y2046" s="69"/>
    </row>
    <row r="2047" spans="14:25">
      <c r="N2047" s="68"/>
      <c r="O2047" s="69"/>
      <c r="P2047" s="69"/>
      <c r="Q2047" s="69"/>
      <c r="R2047" s="69"/>
      <c r="S2047" s="69"/>
      <c r="T2047" s="69"/>
      <c r="U2047" s="69"/>
      <c r="V2047" s="69"/>
      <c r="W2047" s="69"/>
      <c r="X2047" s="69"/>
      <c r="Y2047" s="69"/>
    </row>
    <row r="2048" spans="14:25">
      <c r="N2048" s="68"/>
      <c r="O2048" s="69"/>
      <c r="P2048" s="69"/>
      <c r="Q2048" s="69"/>
      <c r="R2048" s="69"/>
      <c r="S2048" s="69"/>
      <c r="T2048" s="69"/>
      <c r="U2048" s="69"/>
      <c r="V2048" s="69"/>
      <c r="W2048" s="69"/>
      <c r="X2048" s="69"/>
      <c r="Y2048" s="69"/>
    </row>
    <row r="2049" spans="14:25">
      <c r="N2049" s="68"/>
      <c r="O2049" s="69"/>
      <c r="P2049" s="69"/>
      <c r="Q2049" s="69"/>
      <c r="R2049" s="69"/>
      <c r="S2049" s="69"/>
      <c r="T2049" s="69"/>
      <c r="U2049" s="69"/>
      <c r="V2049" s="69"/>
      <c r="W2049" s="69"/>
      <c r="X2049" s="69"/>
      <c r="Y2049" s="69"/>
    </row>
    <row r="2050" spans="14:25">
      <c r="N2050" s="68"/>
      <c r="O2050" s="69"/>
      <c r="P2050" s="69"/>
      <c r="Q2050" s="69"/>
      <c r="R2050" s="69"/>
      <c r="S2050" s="69"/>
      <c r="T2050" s="69"/>
      <c r="U2050" s="69"/>
      <c r="V2050" s="69"/>
      <c r="W2050" s="69"/>
      <c r="X2050" s="69"/>
      <c r="Y2050" s="69"/>
    </row>
    <row r="2051" spans="14:25">
      <c r="N2051" s="68"/>
      <c r="O2051" s="69"/>
      <c r="P2051" s="69"/>
      <c r="Q2051" s="69"/>
      <c r="R2051" s="69"/>
      <c r="S2051" s="69"/>
      <c r="T2051" s="69"/>
      <c r="U2051" s="69"/>
      <c r="V2051" s="69"/>
      <c r="W2051" s="69"/>
      <c r="X2051" s="69"/>
      <c r="Y2051" s="69"/>
    </row>
    <row r="2052" spans="14:25">
      <c r="N2052" s="68"/>
      <c r="O2052" s="69"/>
      <c r="P2052" s="69"/>
      <c r="Q2052" s="69"/>
      <c r="R2052" s="69"/>
      <c r="S2052" s="69"/>
      <c r="T2052" s="69"/>
      <c r="U2052" s="69"/>
      <c r="V2052" s="69"/>
      <c r="W2052" s="69"/>
      <c r="X2052" s="69"/>
      <c r="Y2052" s="69"/>
    </row>
    <row r="2053" spans="14:25">
      <c r="N2053" s="68"/>
      <c r="O2053" s="69"/>
      <c r="P2053" s="69"/>
      <c r="Q2053" s="69"/>
      <c r="R2053" s="69"/>
      <c r="S2053" s="69"/>
      <c r="T2053" s="69"/>
      <c r="U2053" s="69"/>
      <c r="V2053" s="69"/>
      <c r="W2053" s="69"/>
      <c r="X2053" s="69"/>
      <c r="Y2053" s="69"/>
    </row>
    <row r="2054" spans="14:25">
      <c r="N2054" s="68"/>
      <c r="O2054" s="69"/>
      <c r="P2054" s="69"/>
      <c r="Q2054" s="69"/>
      <c r="R2054" s="69"/>
      <c r="S2054" s="69"/>
      <c r="T2054" s="69"/>
      <c r="U2054" s="69"/>
      <c r="V2054" s="69"/>
      <c r="W2054" s="69"/>
      <c r="X2054" s="69"/>
      <c r="Y2054" s="69"/>
    </row>
    <row r="2055" spans="14:25">
      <c r="N2055" s="68"/>
      <c r="O2055" s="69"/>
      <c r="P2055" s="69"/>
      <c r="Q2055" s="69"/>
      <c r="R2055" s="69"/>
      <c r="S2055" s="69"/>
      <c r="T2055" s="69"/>
      <c r="U2055" s="69"/>
      <c r="V2055" s="69"/>
      <c r="W2055" s="69"/>
      <c r="X2055" s="69"/>
      <c r="Y2055" s="69"/>
    </row>
    <row r="2056" spans="14:25">
      <c r="N2056" s="68"/>
      <c r="O2056" s="69"/>
      <c r="P2056" s="69"/>
      <c r="Q2056" s="69"/>
      <c r="R2056" s="69"/>
      <c r="S2056" s="69"/>
      <c r="T2056" s="69"/>
      <c r="U2056" s="69"/>
      <c r="V2056" s="69"/>
      <c r="W2056" s="69"/>
      <c r="X2056" s="69"/>
      <c r="Y2056" s="69"/>
    </row>
    <row r="2057" spans="14:25">
      <c r="N2057" s="68"/>
      <c r="O2057" s="69"/>
      <c r="P2057" s="69"/>
      <c r="Q2057" s="69"/>
      <c r="R2057" s="69"/>
      <c r="S2057" s="69"/>
      <c r="T2057" s="69"/>
      <c r="U2057" s="69"/>
      <c r="V2057" s="69"/>
      <c r="W2057" s="69"/>
      <c r="X2057" s="69"/>
      <c r="Y2057" s="69"/>
    </row>
    <row r="2058" spans="14:25">
      <c r="N2058" s="68"/>
      <c r="O2058" s="69"/>
      <c r="P2058" s="69"/>
      <c r="Q2058" s="69"/>
      <c r="R2058" s="69"/>
      <c r="S2058" s="69"/>
      <c r="T2058" s="69"/>
      <c r="U2058" s="69"/>
      <c r="V2058" s="69"/>
      <c r="W2058" s="69"/>
      <c r="X2058" s="69"/>
      <c r="Y2058" s="69"/>
    </row>
    <row r="2059" spans="14:25">
      <c r="N2059" s="68"/>
      <c r="O2059" s="69"/>
      <c r="P2059" s="69"/>
      <c r="Q2059" s="69"/>
      <c r="R2059" s="69"/>
      <c r="S2059" s="69"/>
      <c r="T2059" s="69"/>
      <c r="U2059" s="69"/>
      <c r="V2059" s="69"/>
      <c r="W2059" s="69"/>
      <c r="X2059" s="69"/>
      <c r="Y2059" s="69"/>
    </row>
    <row r="2060" spans="14:25">
      <c r="N2060" s="68"/>
      <c r="O2060" s="69"/>
      <c r="P2060" s="69"/>
      <c r="Q2060" s="69"/>
      <c r="R2060" s="69"/>
      <c r="S2060" s="69"/>
      <c r="T2060" s="69"/>
      <c r="U2060" s="69"/>
      <c r="V2060" s="69"/>
      <c r="W2060" s="69"/>
      <c r="X2060" s="69"/>
      <c r="Y2060" s="69"/>
    </row>
    <row r="2061" spans="14:25">
      <c r="N2061" s="68"/>
      <c r="O2061" s="69"/>
      <c r="P2061" s="69"/>
      <c r="Q2061" s="69"/>
      <c r="R2061" s="69"/>
      <c r="S2061" s="69"/>
      <c r="T2061" s="69"/>
      <c r="U2061" s="69"/>
      <c r="V2061" s="69"/>
      <c r="W2061" s="69"/>
      <c r="X2061" s="69"/>
      <c r="Y2061" s="69"/>
    </row>
    <row r="2062" spans="14:25">
      <c r="N2062" s="68"/>
      <c r="O2062" s="69"/>
      <c r="P2062" s="69"/>
      <c r="Q2062" s="69"/>
      <c r="R2062" s="69"/>
      <c r="S2062" s="69"/>
      <c r="T2062" s="69"/>
      <c r="U2062" s="69"/>
      <c r="V2062" s="69"/>
      <c r="W2062" s="69"/>
      <c r="X2062" s="69"/>
      <c r="Y2062" s="69"/>
    </row>
    <row r="2063" spans="14:25">
      <c r="N2063" s="68"/>
      <c r="O2063" s="69"/>
      <c r="P2063" s="69"/>
      <c r="Q2063" s="69"/>
      <c r="R2063" s="69"/>
      <c r="S2063" s="69"/>
      <c r="T2063" s="69"/>
      <c r="U2063" s="69"/>
      <c r="V2063" s="69"/>
      <c r="W2063" s="69"/>
      <c r="X2063" s="69"/>
      <c r="Y2063" s="69"/>
    </row>
    <row r="2064" spans="14:25">
      <c r="N2064" s="68"/>
      <c r="O2064" s="69"/>
      <c r="P2064" s="69"/>
      <c r="Q2064" s="69"/>
      <c r="R2064" s="69"/>
      <c r="S2064" s="69"/>
      <c r="T2064" s="69"/>
      <c r="U2064" s="69"/>
      <c r="V2064" s="69"/>
      <c r="W2064" s="69"/>
      <c r="X2064" s="69"/>
      <c r="Y2064" s="69"/>
    </row>
    <row r="2065" spans="14:25">
      <c r="N2065" s="68"/>
      <c r="O2065" s="69"/>
      <c r="P2065" s="69"/>
      <c r="Q2065" s="69"/>
      <c r="R2065" s="69"/>
      <c r="S2065" s="69"/>
      <c r="T2065" s="69"/>
      <c r="U2065" s="69"/>
      <c r="V2065" s="69"/>
      <c r="W2065" s="69"/>
      <c r="X2065" s="69"/>
      <c r="Y2065" s="69"/>
    </row>
    <row r="2066" spans="14:25">
      <c r="N2066" s="68"/>
      <c r="O2066" s="69"/>
      <c r="P2066" s="69"/>
      <c r="Q2066" s="69"/>
      <c r="R2066" s="69"/>
      <c r="S2066" s="69"/>
      <c r="T2066" s="69"/>
      <c r="U2066" s="69"/>
      <c r="V2066" s="69"/>
      <c r="W2066" s="69"/>
      <c r="X2066" s="69"/>
      <c r="Y2066" s="69"/>
    </row>
    <row r="2067" spans="14:25">
      <c r="N2067" s="68"/>
      <c r="O2067" s="69"/>
      <c r="P2067" s="69"/>
      <c r="Q2067" s="69"/>
      <c r="R2067" s="69"/>
      <c r="S2067" s="69"/>
      <c r="T2067" s="69"/>
      <c r="U2067" s="69"/>
      <c r="V2067" s="69"/>
      <c r="W2067" s="69"/>
      <c r="X2067" s="69"/>
      <c r="Y2067" s="69"/>
    </row>
    <row r="2068" spans="14:25">
      <c r="N2068" s="68"/>
      <c r="O2068" s="69"/>
      <c r="P2068" s="69"/>
      <c r="Q2068" s="69"/>
      <c r="R2068" s="69"/>
      <c r="S2068" s="69"/>
      <c r="T2068" s="69"/>
      <c r="U2068" s="69"/>
      <c r="V2068" s="69"/>
      <c r="W2068" s="69"/>
      <c r="X2068" s="69"/>
      <c r="Y2068" s="69"/>
    </row>
    <row r="2069" spans="14:25">
      <c r="N2069" s="68"/>
      <c r="O2069" s="69"/>
      <c r="P2069" s="69"/>
      <c r="Q2069" s="69"/>
      <c r="R2069" s="69"/>
      <c r="S2069" s="69"/>
      <c r="T2069" s="69"/>
      <c r="U2069" s="69"/>
      <c r="V2069" s="69"/>
      <c r="W2069" s="69"/>
      <c r="X2069" s="69"/>
      <c r="Y2069" s="69"/>
    </row>
    <row r="2070" spans="14:25">
      <c r="N2070" s="68"/>
      <c r="O2070" s="69"/>
      <c r="P2070" s="69"/>
      <c r="Q2070" s="69"/>
      <c r="R2070" s="69"/>
      <c r="S2070" s="69"/>
      <c r="T2070" s="69"/>
      <c r="U2070" s="69"/>
      <c r="V2070" s="69"/>
      <c r="W2070" s="69"/>
      <c r="X2070" s="69"/>
      <c r="Y2070" s="69"/>
    </row>
    <row r="2071" spans="14:25">
      <c r="N2071" s="68"/>
      <c r="O2071" s="69"/>
      <c r="P2071" s="69"/>
      <c r="Q2071" s="69"/>
      <c r="R2071" s="69"/>
      <c r="S2071" s="69"/>
      <c r="T2071" s="69"/>
      <c r="U2071" s="69"/>
      <c r="V2071" s="69"/>
      <c r="W2071" s="69"/>
      <c r="X2071" s="69"/>
      <c r="Y2071" s="69"/>
    </row>
    <row r="2072" spans="14:25">
      <c r="N2072" s="68"/>
      <c r="O2072" s="69"/>
      <c r="P2072" s="69"/>
      <c r="Q2072" s="69"/>
      <c r="R2072" s="69"/>
      <c r="S2072" s="69"/>
      <c r="T2072" s="69"/>
      <c r="U2072" s="69"/>
      <c r="V2072" s="69"/>
      <c r="W2072" s="69"/>
      <c r="X2072" s="69"/>
      <c r="Y2072" s="69"/>
    </row>
    <row r="2073" spans="14:25">
      <c r="N2073" s="68"/>
      <c r="O2073" s="69"/>
      <c r="P2073" s="69"/>
      <c r="Q2073" s="69"/>
      <c r="R2073" s="69"/>
      <c r="S2073" s="69"/>
      <c r="T2073" s="69"/>
      <c r="U2073" s="69"/>
      <c r="V2073" s="69"/>
      <c r="W2073" s="69"/>
      <c r="X2073" s="69"/>
      <c r="Y2073" s="69"/>
    </row>
    <row r="2074" spans="14:25">
      <c r="N2074" s="68"/>
      <c r="O2074" s="69"/>
      <c r="P2074" s="69"/>
      <c r="Q2074" s="69"/>
      <c r="R2074" s="69"/>
      <c r="S2074" s="69"/>
      <c r="T2074" s="69"/>
      <c r="U2074" s="69"/>
      <c r="V2074" s="69"/>
      <c r="W2074" s="69"/>
      <c r="X2074" s="69"/>
      <c r="Y2074" s="69"/>
    </row>
    <row r="2075" spans="14:25">
      <c r="N2075" s="68"/>
      <c r="O2075" s="69"/>
      <c r="P2075" s="69"/>
      <c r="Q2075" s="69"/>
      <c r="R2075" s="69"/>
      <c r="S2075" s="69"/>
      <c r="T2075" s="69"/>
      <c r="U2075" s="69"/>
      <c r="V2075" s="69"/>
      <c r="W2075" s="69"/>
      <c r="X2075" s="69"/>
      <c r="Y2075" s="69"/>
    </row>
    <row r="2076" spans="14:25">
      <c r="N2076" s="68"/>
      <c r="O2076" s="69"/>
      <c r="P2076" s="69"/>
      <c r="Q2076" s="69"/>
      <c r="R2076" s="69"/>
      <c r="S2076" s="69"/>
      <c r="T2076" s="69"/>
      <c r="U2076" s="69"/>
      <c r="V2076" s="69"/>
      <c r="W2076" s="69"/>
      <c r="X2076" s="69"/>
      <c r="Y2076" s="69"/>
    </row>
    <row r="2077" spans="14:25">
      <c r="N2077" s="68"/>
      <c r="O2077" s="69"/>
      <c r="P2077" s="69"/>
      <c r="Q2077" s="69"/>
      <c r="R2077" s="69"/>
      <c r="S2077" s="69"/>
      <c r="T2077" s="69"/>
      <c r="U2077" s="69"/>
      <c r="V2077" s="69"/>
      <c r="W2077" s="69"/>
      <c r="X2077" s="69"/>
      <c r="Y2077" s="69"/>
    </row>
    <row r="2078" spans="14:25">
      <c r="N2078" s="68"/>
      <c r="O2078" s="69"/>
      <c r="P2078" s="69"/>
      <c r="Q2078" s="69"/>
      <c r="R2078" s="69"/>
      <c r="S2078" s="69"/>
      <c r="T2078" s="69"/>
      <c r="U2078" s="69"/>
      <c r="V2078" s="69"/>
      <c r="W2078" s="69"/>
      <c r="X2078" s="69"/>
      <c r="Y2078" s="69"/>
    </row>
    <row r="2079" spans="14:25">
      <c r="N2079" s="68"/>
      <c r="O2079" s="69"/>
      <c r="P2079" s="69"/>
      <c r="Q2079" s="69"/>
      <c r="R2079" s="69"/>
      <c r="S2079" s="69"/>
      <c r="T2079" s="69"/>
      <c r="U2079" s="69"/>
      <c r="V2079" s="69"/>
      <c r="W2079" s="69"/>
      <c r="X2079" s="69"/>
      <c r="Y2079" s="69"/>
    </row>
    <row r="2080" spans="14:25">
      <c r="N2080" s="68"/>
      <c r="O2080" s="69"/>
      <c r="P2080" s="69"/>
      <c r="Q2080" s="69"/>
      <c r="R2080" s="69"/>
      <c r="S2080" s="69"/>
      <c r="T2080" s="69"/>
      <c r="U2080" s="69"/>
      <c r="V2080" s="69"/>
      <c r="W2080" s="69"/>
      <c r="X2080" s="69"/>
      <c r="Y2080" s="69"/>
    </row>
    <row r="2081" spans="14:25">
      <c r="N2081" s="68"/>
      <c r="O2081" s="69"/>
      <c r="P2081" s="69"/>
      <c r="Q2081" s="69"/>
      <c r="R2081" s="69"/>
      <c r="S2081" s="69"/>
      <c r="T2081" s="69"/>
      <c r="U2081" s="69"/>
      <c r="V2081" s="69"/>
      <c r="W2081" s="69"/>
      <c r="X2081" s="69"/>
      <c r="Y2081" s="69"/>
    </row>
    <row r="2082" spans="14:25">
      <c r="N2082" s="68"/>
      <c r="O2082" s="69"/>
      <c r="P2082" s="69"/>
      <c r="Q2082" s="69"/>
      <c r="R2082" s="69"/>
      <c r="S2082" s="69"/>
      <c r="T2082" s="69"/>
      <c r="U2082" s="69"/>
      <c r="V2082" s="69"/>
      <c r="W2082" s="69"/>
      <c r="X2082" s="69"/>
      <c r="Y2082" s="69"/>
    </row>
    <row r="2083" spans="14:25">
      <c r="N2083" s="68"/>
      <c r="O2083" s="69"/>
      <c r="P2083" s="69"/>
      <c r="Q2083" s="69"/>
      <c r="R2083" s="69"/>
      <c r="S2083" s="69"/>
      <c r="T2083" s="69"/>
      <c r="U2083" s="69"/>
      <c r="V2083" s="69"/>
      <c r="W2083" s="69"/>
      <c r="X2083" s="69"/>
      <c r="Y2083" s="69"/>
    </row>
    <row r="2084" spans="14:25">
      <c r="N2084" s="68"/>
      <c r="O2084" s="69"/>
      <c r="P2084" s="69"/>
      <c r="Q2084" s="69"/>
      <c r="R2084" s="69"/>
      <c r="S2084" s="69"/>
      <c r="T2084" s="69"/>
      <c r="U2084" s="69"/>
      <c r="V2084" s="69"/>
      <c r="W2084" s="69"/>
      <c r="X2084" s="69"/>
      <c r="Y2084" s="69"/>
    </row>
    <row r="2085" spans="14:25">
      <c r="N2085" s="68"/>
      <c r="O2085" s="69"/>
      <c r="P2085" s="69"/>
      <c r="Q2085" s="69"/>
      <c r="R2085" s="69"/>
      <c r="S2085" s="69"/>
      <c r="T2085" s="69"/>
      <c r="U2085" s="69"/>
      <c r="V2085" s="69"/>
      <c r="W2085" s="69"/>
      <c r="X2085" s="69"/>
      <c r="Y2085" s="69"/>
    </row>
    <row r="2086" spans="14:25">
      <c r="N2086" s="68"/>
      <c r="O2086" s="69"/>
      <c r="P2086" s="69"/>
      <c r="Q2086" s="69"/>
      <c r="R2086" s="69"/>
      <c r="S2086" s="69"/>
      <c r="T2086" s="69"/>
      <c r="U2086" s="69"/>
      <c r="V2086" s="69"/>
      <c r="W2086" s="69"/>
      <c r="X2086" s="69"/>
      <c r="Y2086" s="69"/>
    </row>
    <row r="2087" spans="14:25">
      <c r="N2087" s="68"/>
      <c r="O2087" s="69"/>
      <c r="P2087" s="69"/>
      <c r="Q2087" s="69"/>
      <c r="R2087" s="69"/>
      <c r="S2087" s="69"/>
      <c r="T2087" s="69"/>
      <c r="U2087" s="69"/>
      <c r="V2087" s="69"/>
      <c r="W2087" s="69"/>
      <c r="X2087" s="69"/>
      <c r="Y2087" s="69"/>
    </row>
    <row r="2088" spans="14:25">
      <c r="N2088" s="68"/>
      <c r="O2088" s="69"/>
      <c r="P2088" s="69"/>
      <c r="Q2088" s="69"/>
      <c r="R2088" s="69"/>
      <c r="S2088" s="69"/>
      <c r="T2088" s="69"/>
      <c r="U2088" s="69"/>
      <c r="V2088" s="69"/>
      <c r="W2088" s="69"/>
      <c r="X2088" s="69"/>
      <c r="Y2088" s="69"/>
    </row>
    <row r="2089" spans="14:25">
      <c r="N2089" s="68"/>
      <c r="O2089" s="69"/>
      <c r="P2089" s="69"/>
      <c r="Q2089" s="69"/>
      <c r="R2089" s="69"/>
      <c r="S2089" s="69"/>
      <c r="T2089" s="69"/>
      <c r="U2089" s="69"/>
      <c r="V2089" s="69"/>
      <c r="W2089" s="69"/>
      <c r="X2089" s="69"/>
      <c r="Y2089" s="69"/>
    </row>
    <row r="2090" spans="14:25">
      <c r="N2090" s="68"/>
      <c r="O2090" s="69"/>
      <c r="P2090" s="69"/>
      <c r="Q2090" s="69"/>
      <c r="R2090" s="69"/>
      <c r="S2090" s="69"/>
      <c r="T2090" s="69"/>
      <c r="U2090" s="69"/>
      <c r="V2090" s="69"/>
      <c r="W2090" s="69"/>
      <c r="X2090" s="69"/>
      <c r="Y2090" s="69"/>
    </row>
    <row r="2091" spans="14:25">
      <c r="N2091" s="68"/>
      <c r="O2091" s="69"/>
      <c r="P2091" s="69"/>
      <c r="Q2091" s="69"/>
      <c r="R2091" s="69"/>
      <c r="S2091" s="69"/>
      <c r="T2091" s="69"/>
      <c r="U2091" s="69"/>
      <c r="V2091" s="69"/>
      <c r="W2091" s="69"/>
      <c r="X2091" s="69"/>
      <c r="Y2091" s="69"/>
    </row>
    <row r="2092" spans="14:25">
      <c r="N2092" s="68"/>
      <c r="O2092" s="69"/>
      <c r="P2092" s="69"/>
      <c r="Q2092" s="69"/>
      <c r="R2092" s="69"/>
      <c r="S2092" s="69"/>
      <c r="T2092" s="69"/>
      <c r="U2092" s="69"/>
      <c r="V2092" s="69"/>
      <c r="W2092" s="69"/>
      <c r="X2092" s="69"/>
      <c r="Y2092" s="69"/>
    </row>
    <row r="2093" spans="14:25">
      <c r="N2093" s="68"/>
      <c r="O2093" s="69"/>
      <c r="P2093" s="69"/>
      <c r="Q2093" s="69"/>
      <c r="R2093" s="69"/>
      <c r="S2093" s="69"/>
      <c r="T2093" s="69"/>
      <c r="U2093" s="69"/>
      <c r="V2093" s="69"/>
      <c r="W2093" s="69"/>
      <c r="X2093" s="69"/>
      <c r="Y2093" s="69"/>
    </row>
    <row r="2094" spans="14:25">
      <c r="N2094" s="68"/>
      <c r="O2094" s="69"/>
      <c r="P2094" s="69"/>
      <c r="Q2094" s="69"/>
      <c r="R2094" s="69"/>
      <c r="S2094" s="69"/>
      <c r="T2094" s="69"/>
      <c r="U2094" s="69"/>
      <c r="V2094" s="69"/>
      <c r="W2094" s="69"/>
      <c r="X2094" s="69"/>
      <c r="Y2094" s="69"/>
    </row>
    <row r="2095" spans="14:25">
      <c r="N2095" s="68"/>
      <c r="O2095" s="69"/>
      <c r="P2095" s="69"/>
      <c r="Q2095" s="69"/>
      <c r="R2095" s="69"/>
      <c r="S2095" s="69"/>
      <c r="T2095" s="69"/>
      <c r="U2095" s="69"/>
      <c r="V2095" s="69"/>
      <c r="W2095" s="69"/>
      <c r="X2095" s="69"/>
      <c r="Y2095" s="69"/>
    </row>
    <row r="2096" spans="14:25">
      <c r="N2096" s="68"/>
      <c r="O2096" s="69"/>
      <c r="P2096" s="69"/>
      <c r="Q2096" s="69"/>
      <c r="R2096" s="69"/>
      <c r="S2096" s="69"/>
      <c r="T2096" s="69"/>
      <c r="U2096" s="69"/>
      <c r="V2096" s="69"/>
      <c r="W2096" s="69"/>
      <c r="X2096" s="69"/>
      <c r="Y2096" s="69"/>
    </row>
    <row r="2097" spans="14:25">
      <c r="N2097" s="68"/>
      <c r="O2097" s="69"/>
      <c r="P2097" s="69"/>
      <c r="Q2097" s="69"/>
      <c r="R2097" s="69"/>
      <c r="S2097" s="69"/>
      <c r="T2097" s="69"/>
      <c r="U2097" s="69"/>
      <c r="V2097" s="69"/>
      <c r="W2097" s="69"/>
      <c r="X2097" s="69"/>
      <c r="Y2097" s="69"/>
    </row>
    <row r="2098" spans="14:25">
      <c r="N2098" s="68"/>
      <c r="O2098" s="69"/>
      <c r="P2098" s="69"/>
      <c r="Q2098" s="69"/>
      <c r="R2098" s="69"/>
      <c r="S2098" s="69"/>
      <c r="T2098" s="69"/>
      <c r="U2098" s="69"/>
      <c r="V2098" s="69"/>
      <c r="W2098" s="69"/>
      <c r="X2098" s="69"/>
      <c r="Y2098" s="69"/>
    </row>
    <row r="2099" spans="14:25">
      <c r="N2099" s="68"/>
      <c r="O2099" s="69"/>
      <c r="P2099" s="69"/>
      <c r="Q2099" s="69"/>
      <c r="R2099" s="69"/>
      <c r="S2099" s="69"/>
      <c r="T2099" s="69"/>
      <c r="U2099" s="69"/>
      <c r="V2099" s="69"/>
      <c r="W2099" s="69"/>
      <c r="X2099" s="69"/>
      <c r="Y2099" s="69"/>
    </row>
    <row r="2100" spans="14:25">
      <c r="N2100" s="68"/>
      <c r="O2100" s="69"/>
      <c r="P2100" s="69"/>
      <c r="Q2100" s="69"/>
      <c r="R2100" s="69"/>
      <c r="S2100" s="69"/>
      <c r="T2100" s="69"/>
      <c r="U2100" s="69"/>
      <c r="V2100" s="69"/>
      <c r="W2100" s="69"/>
      <c r="X2100" s="69"/>
      <c r="Y2100" s="69"/>
    </row>
    <row r="2101" spans="14:25">
      <c r="N2101" s="68"/>
      <c r="O2101" s="69"/>
      <c r="P2101" s="69"/>
      <c r="Q2101" s="69"/>
      <c r="R2101" s="69"/>
      <c r="S2101" s="69"/>
      <c r="T2101" s="69"/>
      <c r="U2101" s="69"/>
      <c r="V2101" s="69"/>
      <c r="W2101" s="69"/>
      <c r="X2101" s="69"/>
      <c r="Y2101" s="69"/>
    </row>
    <row r="2102" spans="14:25">
      <c r="N2102" s="68"/>
      <c r="O2102" s="69"/>
      <c r="P2102" s="69"/>
      <c r="Q2102" s="69"/>
      <c r="R2102" s="69"/>
      <c r="S2102" s="69"/>
      <c r="T2102" s="69"/>
      <c r="U2102" s="69"/>
      <c r="V2102" s="69"/>
      <c r="W2102" s="69"/>
      <c r="X2102" s="69"/>
      <c r="Y2102" s="69"/>
    </row>
    <row r="2103" spans="14:25">
      <c r="N2103" s="68"/>
      <c r="O2103" s="69"/>
      <c r="P2103" s="69"/>
      <c r="Q2103" s="69"/>
      <c r="R2103" s="69"/>
      <c r="S2103" s="69"/>
      <c r="T2103" s="69"/>
      <c r="U2103" s="69"/>
      <c r="V2103" s="69"/>
      <c r="W2103" s="69"/>
      <c r="X2103" s="69"/>
      <c r="Y2103" s="69"/>
    </row>
    <row r="2104" spans="14:25">
      <c r="N2104" s="68"/>
      <c r="O2104" s="69"/>
      <c r="P2104" s="69"/>
      <c r="Q2104" s="69"/>
      <c r="R2104" s="69"/>
      <c r="S2104" s="69"/>
      <c r="T2104" s="69"/>
      <c r="U2104" s="69"/>
      <c r="V2104" s="69"/>
      <c r="W2104" s="69"/>
      <c r="X2104" s="69"/>
      <c r="Y2104" s="69"/>
    </row>
    <row r="2105" spans="14:25">
      <c r="N2105" s="68"/>
      <c r="O2105" s="69"/>
      <c r="P2105" s="69"/>
      <c r="Q2105" s="69"/>
      <c r="R2105" s="69"/>
      <c r="S2105" s="69"/>
      <c r="T2105" s="69"/>
      <c r="U2105" s="69"/>
      <c r="V2105" s="69"/>
      <c r="W2105" s="69"/>
      <c r="X2105" s="69"/>
      <c r="Y2105" s="69"/>
    </row>
    <row r="2106" spans="14:25">
      <c r="N2106" s="68"/>
      <c r="O2106" s="69"/>
      <c r="P2106" s="69"/>
      <c r="Q2106" s="69"/>
      <c r="R2106" s="69"/>
      <c r="S2106" s="69"/>
      <c r="T2106" s="69"/>
      <c r="U2106" s="69"/>
      <c r="V2106" s="69"/>
      <c r="W2106" s="69"/>
      <c r="X2106" s="69"/>
      <c r="Y2106" s="69"/>
    </row>
    <row r="2107" spans="14:25">
      <c r="N2107" s="68"/>
      <c r="O2107" s="69"/>
      <c r="P2107" s="69"/>
      <c r="Q2107" s="69"/>
      <c r="R2107" s="69"/>
      <c r="S2107" s="69"/>
      <c r="T2107" s="69"/>
      <c r="U2107" s="69"/>
      <c r="V2107" s="69"/>
      <c r="W2107" s="69"/>
      <c r="X2107" s="69"/>
      <c r="Y2107" s="69"/>
    </row>
    <row r="2108" spans="14:25">
      <c r="N2108" s="68"/>
      <c r="O2108" s="69"/>
      <c r="P2108" s="69"/>
      <c r="Q2108" s="69"/>
      <c r="R2108" s="69"/>
      <c r="S2108" s="69"/>
      <c r="T2108" s="69"/>
      <c r="U2108" s="69"/>
      <c r="V2108" s="69"/>
      <c r="W2108" s="69"/>
      <c r="X2108" s="69"/>
      <c r="Y2108" s="69"/>
    </row>
    <row r="2109" spans="14:25">
      <c r="N2109" s="68"/>
      <c r="O2109" s="69"/>
      <c r="P2109" s="69"/>
      <c r="Q2109" s="69"/>
      <c r="R2109" s="69"/>
      <c r="S2109" s="69"/>
      <c r="T2109" s="69"/>
      <c r="U2109" s="69"/>
      <c r="V2109" s="69"/>
      <c r="W2109" s="69"/>
      <c r="X2109" s="69"/>
      <c r="Y2109" s="69"/>
    </row>
    <row r="2110" spans="14:25">
      <c r="N2110" s="68"/>
      <c r="O2110" s="69"/>
      <c r="P2110" s="69"/>
      <c r="Q2110" s="69"/>
      <c r="R2110" s="69"/>
      <c r="S2110" s="69"/>
      <c r="T2110" s="69"/>
      <c r="U2110" s="69"/>
      <c r="V2110" s="69"/>
      <c r="W2110" s="69"/>
      <c r="X2110" s="69"/>
      <c r="Y2110" s="69"/>
    </row>
    <row r="2111" spans="14:25">
      <c r="N2111" s="68"/>
      <c r="O2111" s="69"/>
      <c r="P2111" s="69"/>
      <c r="Q2111" s="69"/>
      <c r="R2111" s="69"/>
      <c r="S2111" s="69"/>
      <c r="T2111" s="69"/>
      <c r="U2111" s="69"/>
      <c r="V2111" s="69"/>
      <c r="W2111" s="69"/>
      <c r="X2111" s="69"/>
      <c r="Y2111" s="69"/>
    </row>
    <row r="2112" spans="14:25">
      <c r="N2112" s="68"/>
      <c r="O2112" s="69"/>
      <c r="P2112" s="69"/>
      <c r="Q2112" s="69"/>
      <c r="R2112" s="69"/>
      <c r="S2112" s="69"/>
      <c r="T2112" s="69"/>
      <c r="U2112" s="69"/>
      <c r="V2112" s="69"/>
      <c r="W2112" s="69"/>
      <c r="X2112" s="69"/>
      <c r="Y2112" s="69"/>
    </row>
    <row r="2113" spans="14:25">
      <c r="N2113" s="68"/>
      <c r="O2113" s="69"/>
      <c r="P2113" s="69"/>
      <c r="Q2113" s="69"/>
      <c r="R2113" s="69"/>
      <c r="S2113" s="69"/>
      <c r="T2113" s="69"/>
      <c r="U2113" s="69"/>
      <c r="V2113" s="69"/>
      <c r="W2113" s="69"/>
      <c r="X2113" s="69"/>
      <c r="Y2113" s="69"/>
    </row>
    <row r="2114" spans="14:25">
      <c r="N2114" s="68"/>
      <c r="O2114" s="69"/>
      <c r="P2114" s="69"/>
      <c r="Q2114" s="69"/>
      <c r="R2114" s="69"/>
      <c r="S2114" s="69"/>
      <c r="T2114" s="69"/>
      <c r="U2114" s="69"/>
      <c r="V2114" s="69"/>
      <c r="W2114" s="69"/>
      <c r="X2114" s="69"/>
      <c r="Y2114" s="69"/>
    </row>
    <row r="2115" spans="14:25">
      <c r="N2115" s="68"/>
      <c r="O2115" s="69"/>
      <c r="P2115" s="69"/>
      <c r="Q2115" s="69"/>
      <c r="R2115" s="69"/>
      <c r="S2115" s="69"/>
      <c r="T2115" s="69"/>
      <c r="U2115" s="69"/>
      <c r="V2115" s="69"/>
      <c r="W2115" s="69"/>
      <c r="X2115" s="69"/>
      <c r="Y2115" s="69"/>
    </row>
    <row r="2116" spans="14:25">
      <c r="N2116" s="68"/>
      <c r="O2116" s="69"/>
      <c r="P2116" s="69"/>
      <c r="Q2116" s="69"/>
      <c r="R2116" s="69"/>
      <c r="S2116" s="69"/>
      <c r="T2116" s="69"/>
      <c r="U2116" s="69"/>
      <c r="V2116" s="69"/>
      <c r="W2116" s="69"/>
      <c r="X2116" s="69"/>
      <c r="Y2116" s="69"/>
    </row>
    <row r="2117" spans="14:25">
      <c r="N2117" s="68"/>
      <c r="O2117" s="69"/>
      <c r="P2117" s="69"/>
      <c r="Q2117" s="69"/>
      <c r="R2117" s="69"/>
      <c r="S2117" s="69"/>
      <c r="T2117" s="69"/>
      <c r="U2117" s="69"/>
      <c r="V2117" s="69"/>
      <c r="W2117" s="69"/>
      <c r="X2117" s="69"/>
      <c r="Y2117" s="69"/>
    </row>
    <row r="2118" spans="14:25">
      <c r="N2118" s="68"/>
      <c r="O2118" s="69"/>
      <c r="P2118" s="69"/>
      <c r="Q2118" s="69"/>
      <c r="R2118" s="69"/>
      <c r="S2118" s="69"/>
      <c r="T2118" s="69"/>
      <c r="U2118" s="69"/>
      <c r="V2118" s="69"/>
      <c r="W2118" s="69"/>
      <c r="X2118" s="69"/>
      <c r="Y2118" s="69"/>
    </row>
    <row r="2119" spans="14:25">
      <c r="N2119" s="68"/>
      <c r="O2119" s="69"/>
      <c r="P2119" s="69"/>
      <c r="Q2119" s="69"/>
      <c r="R2119" s="69"/>
      <c r="S2119" s="69"/>
      <c r="T2119" s="69"/>
      <c r="U2119" s="69"/>
      <c r="V2119" s="69"/>
      <c r="W2119" s="69"/>
      <c r="X2119" s="69"/>
      <c r="Y2119" s="69"/>
    </row>
    <row r="2120" spans="14:25">
      <c r="N2120" s="68"/>
      <c r="O2120" s="69"/>
      <c r="P2120" s="69"/>
      <c r="Q2120" s="69"/>
      <c r="R2120" s="69"/>
      <c r="S2120" s="69"/>
      <c r="T2120" s="69"/>
      <c r="U2120" s="69"/>
      <c r="V2120" s="69"/>
      <c r="W2120" s="69"/>
      <c r="X2120" s="69"/>
      <c r="Y2120" s="69"/>
    </row>
    <row r="2121" spans="14:25">
      <c r="N2121" s="68"/>
      <c r="O2121" s="69"/>
      <c r="P2121" s="69"/>
      <c r="Q2121" s="69"/>
      <c r="R2121" s="69"/>
      <c r="S2121" s="69"/>
      <c r="T2121" s="69"/>
      <c r="U2121" s="69"/>
      <c r="V2121" s="69"/>
      <c r="W2121" s="69"/>
      <c r="X2121" s="69"/>
      <c r="Y2121" s="69"/>
    </row>
    <row r="2122" spans="14:25">
      <c r="N2122" s="68"/>
      <c r="O2122" s="69"/>
      <c r="P2122" s="69"/>
      <c r="Q2122" s="69"/>
      <c r="R2122" s="69"/>
      <c r="S2122" s="69"/>
      <c r="T2122" s="69"/>
      <c r="U2122" s="69"/>
      <c r="V2122" s="69"/>
      <c r="W2122" s="69"/>
      <c r="X2122" s="69"/>
      <c r="Y2122" s="69"/>
    </row>
    <row r="2123" spans="14:25">
      <c r="N2123" s="68"/>
      <c r="O2123" s="69"/>
      <c r="P2123" s="69"/>
      <c r="Q2123" s="69"/>
      <c r="R2123" s="69"/>
      <c r="S2123" s="69"/>
      <c r="T2123" s="69"/>
      <c r="U2123" s="69"/>
      <c r="V2123" s="69"/>
      <c r="W2123" s="69"/>
      <c r="X2123" s="69"/>
      <c r="Y2123" s="69"/>
    </row>
    <row r="2124" spans="14:25">
      <c r="N2124" s="68"/>
      <c r="O2124" s="69"/>
      <c r="P2124" s="69"/>
      <c r="Q2124" s="69"/>
      <c r="R2124" s="69"/>
      <c r="S2124" s="69"/>
      <c r="T2124" s="69"/>
      <c r="U2124" s="69"/>
      <c r="V2124" s="69"/>
      <c r="W2124" s="69"/>
      <c r="X2124" s="69"/>
      <c r="Y2124" s="69"/>
    </row>
    <row r="2125" spans="14:25">
      <c r="N2125" s="68"/>
      <c r="O2125" s="69"/>
      <c r="P2125" s="69"/>
      <c r="Q2125" s="69"/>
      <c r="R2125" s="69"/>
      <c r="S2125" s="69"/>
      <c r="T2125" s="69"/>
      <c r="U2125" s="69"/>
      <c r="V2125" s="69"/>
      <c r="W2125" s="69"/>
      <c r="X2125" s="69"/>
      <c r="Y2125" s="69"/>
    </row>
    <row r="2126" spans="14:25">
      <c r="N2126" s="68"/>
      <c r="O2126" s="69"/>
      <c r="P2126" s="69"/>
      <c r="Q2126" s="69"/>
      <c r="R2126" s="69"/>
      <c r="S2126" s="69"/>
      <c r="T2126" s="69"/>
      <c r="U2126" s="69"/>
      <c r="V2126" s="69"/>
      <c r="W2126" s="69"/>
      <c r="X2126" s="69"/>
      <c r="Y2126" s="69"/>
    </row>
    <row r="2127" spans="14:25">
      <c r="N2127" s="68"/>
      <c r="O2127" s="69"/>
      <c r="P2127" s="69"/>
      <c r="Q2127" s="69"/>
      <c r="R2127" s="69"/>
      <c r="S2127" s="69"/>
      <c r="T2127" s="69"/>
      <c r="U2127" s="69"/>
      <c r="V2127" s="69"/>
      <c r="W2127" s="69"/>
      <c r="X2127" s="69"/>
      <c r="Y2127" s="69"/>
    </row>
    <row r="2128" spans="14:25">
      <c r="N2128" s="68"/>
      <c r="O2128" s="69"/>
      <c r="P2128" s="69"/>
      <c r="Q2128" s="69"/>
      <c r="R2128" s="69"/>
      <c r="S2128" s="69"/>
      <c r="T2128" s="69"/>
      <c r="U2128" s="69"/>
      <c r="V2128" s="69"/>
      <c r="W2128" s="69"/>
      <c r="X2128" s="69"/>
      <c r="Y2128" s="69"/>
    </row>
    <row r="2129" spans="14:25">
      <c r="N2129" s="68"/>
      <c r="O2129" s="69"/>
      <c r="P2129" s="69"/>
      <c r="Q2129" s="69"/>
      <c r="R2129" s="69"/>
      <c r="S2129" s="69"/>
      <c r="T2129" s="69"/>
      <c r="U2129" s="69"/>
      <c r="V2129" s="69"/>
      <c r="W2129" s="69"/>
      <c r="X2129" s="69"/>
      <c r="Y2129" s="69"/>
    </row>
    <row r="2130" spans="14:25">
      <c r="N2130" s="68"/>
      <c r="O2130" s="69"/>
      <c r="P2130" s="69"/>
      <c r="Q2130" s="69"/>
      <c r="R2130" s="69"/>
      <c r="S2130" s="69"/>
      <c r="T2130" s="69"/>
      <c r="U2130" s="69"/>
      <c r="V2130" s="69"/>
      <c r="W2130" s="69"/>
      <c r="X2130" s="69"/>
      <c r="Y2130" s="69"/>
    </row>
    <row r="2131" spans="14:25">
      <c r="N2131" s="68"/>
      <c r="O2131" s="69"/>
      <c r="P2131" s="69"/>
      <c r="Q2131" s="69"/>
      <c r="R2131" s="69"/>
      <c r="S2131" s="69"/>
      <c r="T2131" s="69"/>
      <c r="U2131" s="69"/>
      <c r="V2131" s="69"/>
      <c r="W2131" s="69"/>
      <c r="X2131" s="69"/>
      <c r="Y2131" s="69"/>
    </row>
    <row r="2132" spans="14:25">
      <c r="N2132" s="68"/>
      <c r="O2132" s="69"/>
      <c r="P2132" s="69"/>
      <c r="Q2132" s="69"/>
      <c r="R2132" s="69"/>
      <c r="S2132" s="69"/>
      <c r="T2132" s="69"/>
      <c r="U2132" s="69"/>
      <c r="V2132" s="69"/>
      <c r="W2132" s="69"/>
      <c r="X2132" s="69"/>
      <c r="Y2132" s="69"/>
    </row>
    <row r="2133" spans="14:25">
      <c r="N2133" s="68"/>
      <c r="O2133" s="69"/>
      <c r="P2133" s="69"/>
      <c r="Q2133" s="69"/>
      <c r="R2133" s="69"/>
      <c r="S2133" s="69"/>
      <c r="T2133" s="69"/>
      <c r="U2133" s="69"/>
      <c r="V2133" s="69"/>
      <c r="W2133" s="69"/>
      <c r="X2133" s="69"/>
      <c r="Y2133" s="69"/>
    </row>
    <row r="2134" spans="14:25">
      <c r="N2134" s="68"/>
      <c r="O2134" s="69"/>
      <c r="P2134" s="69"/>
      <c r="Q2134" s="69"/>
      <c r="R2134" s="69"/>
      <c r="S2134" s="69"/>
      <c r="T2134" s="69"/>
      <c r="U2134" s="69"/>
      <c r="V2134" s="69"/>
      <c r="W2134" s="69"/>
      <c r="X2134" s="69"/>
      <c r="Y2134" s="69"/>
    </row>
    <row r="2135" spans="14:25">
      <c r="N2135" s="68"/>
      <c r="O2135" s="69"/>
      <c r="P2135" s="69"/>
      <c r="Q2135" s="69"/>
      <c r="R2135" s="69"/>
      <c r="S2135" s="69"/>
      <c r="T2135" s="69"/>
      <c r="U2135" s="69"/>
      <c r="V2135" s="69"/>
      <c r="W2135" s="69"/>
      <c r="X2135" s="69"/>
      <c r="Y2135" s="69"/>
    </row>
    <row r="2136" spans="14:25">
      <c r="N2136" s="68"/>
      <c r="O2136" s="69"/>
      <c r="P2136" s="69"/>
      <c r="Q2136" s="69"/>
      <c r="R2136" s="69"/>
      <c r="S2136" s="69"/>
      <c r="T2136" s="69"/>
      <c r="U2136" s="69"/>
      <c r="V2136" s="69"/>
      <c r="W2136" s="69"/>
      <c r="X2136" s="69"/>
      <c r="Y2136" s="69"/>
    </row>
    <row r="2137" spans="14:25">
      <c r="N2137" s="68"/>
      <c r="O2137" s="69"/>
      <c r="P2137" s="69"/>
      <c r="Q2137" s="69"/>
      <c r="R2137" s="69"/>
      <c r="S2137" s="69"/>
      <c r="T2137" s="69"/>
      <c r="U2137" s="69"/>
      <c r="V2137" s="69"/>
      <c r="W2137" s="69"/>
      <c r="X2137" s="69"/>
      <c r="Y2137" s="69"/>
    </row>
    <row r="2138" spans="14:25">
      <c r="N2138" s="68"/>
      <c r="O2138" s="69"/>
      <c r="P2138" s="69"/>
      <c r="Q2138" s="69"/>
      <c r="R2138" s="69"/>
      <c r="S2138" s="69"/>
      <c r="T2138" s="69"/>
      <c r="U2138" s="69"/>
      <c r="V2138" s="69"/>
      <c r="W2138" s="69"/>
      <c r="X2138" s="69"/>
      <c r="Y2138" s="69"/>
    </row>
    <row r="2139" spans="14:25">
      <c r="N2139" s="68"/>
      <c r="O2139" s="69"/>
      <c r="P2139" s="69"/>
      <c r="Q2139" s="69"/>
      <c r="R2139" s="69"/>
      <c r="S2139" s="69"/>
      <c r="T2139" s="69"/>
      <c r="U2139" s="69"/>
      <c r="V2139" s="69"/>
      <c r="W2139" s="69"/>
      <c r="X2139" s="69"/>
      <c r="Y2139" s="69"/>
    </row>
    <row r="2140" spans="14:25">
      <c r="N2140" s="68"/>
      <c r="O2140" s="69"/>
      <c r="P2140" s="69"/>
      <c r="Q2140" s="69"/>
      <c r="R2140" s="69"/>
      <c r="S2140" s="69"/>
      <c r="T2140" s="69"/>
      <c r="U2140" s="69"/>
      <c r="V2140" s="69"/>
      <c r="W2140" s="69"/>
      <c r="X2140" s="69"/>
      <c r="Y2140" s="69"/>
    </row>
    <row r="2141" spans="14:25">
      <c r="N2141" s="68"/>
      <c r="O2141" s="69"/>
      <c r="P2141" s="69"/>
      <c r="Q2141" s="69"/>
      <c r="R2141" s="69"/>
      <c r="S2141" s="69"/>
      <c r="T2141" s="69"/>
      <c r="U2141" s="69"/>
      <c r="V2141" s="69"/>
      <c r="W2141" s="69"/>
      <c r="X2141" s="69"/>
      <c r="Y2141" s="69"/>
    </row>
    <row r="2142" spans="14:25">
      <c r="N2142" s="68"/>
      <c r="O2142" s="69"/>
      <c r="P2142" s="69"/>
      <c r="Q2142" s="69"/>
      <c r="R2142" s="69"/>
      <c r="S2142" s="69"/>
      <c r="T2142" s="69"/>
      <c r="U2142" s="69"/>
      <c r="V2142" s="69"/>
      <c r="W2142" s="69"/>
      <c r="X2142" s="69"/>
      <c r="Y2142" s="69"/>
    </row>
    <row r="2143" spans="14:25">
      <c r="N2143" s="68"/>
      <c r="O2143" s="69"/>
      <c r="P2143" s="69"/>
      <c r="Q2143" s="69"/>
      <c r="R2143" s="69"/>
      <c r="S2143" s="69"/>
      <c r="T2143" s="69"/>
      <c r="U2143" s="69"/>
      <c r="V2143" s="69"/>
      <c r="W2143" s="69"/>
      <c r="X2143" s="69"/>
      <c r="Y2143" s="69"/>
    </row>
    <row r="2144" spans="14:25">
      <c r="N2144" s="68"/>
      <c r="O2144" s="69"/>
      <c r="P2144" s="69"/>
      <c r="Q2144" s="69"/>
      <c r="R2144" s="69"/>
      <c r="S2144" s="69"/>
      <c r="T2144" s="69"/>
      <c r="U2144" s="69"/>
      <c r="V2144" s="69"/>
      <c r="W2144" s="69"/>
      <c r="X2144" s="69"/>
      <c r="Y2144" s="69"/>
    </row>
    <row r="2145" spans="14:25">
      <c r="N2145" s="68"/>
      <c r="O2145" s="69"/>
      <c r="P2145" s="69"/>
      <c r="Q2145" s="69"/>
      <c r="R2145" s="69"/>
      <c r="S2145" s="69"/>
      <c r="T2145" s="69"/>
      <c r="U2145" s="69"/>
      <c r="V2145" s="69"/>
      <c r="W2145" s="69"/>
      <c r="X2145" s="69"/>
      <c r="Y2145" s="69"/>
    </row>
    <row r="2146" spans="14:25">
      <c r="N2146" s="68"/>
      <c r="O2146" s="69"/>
      <c r="P2146" s="69"/>
      <c r="Q2146" s="69"/>
      <c r="R2146" s="69"/>
      <c r="S2146" s="69"/>
      <c r="T2146" s="69"/>
      <c r="U2146" s="69"/>
      <c r="V2146" s="69"/>
      <c r="W2146" s="69"/>
      <c r="X2146" s="69"/>
      <c r="Y2146" s="69"/>
    </row>
    <row r="2147" spans="14:25">
      <c r="N2147" s="68"/>
      <c r="O2147" s="69"/>
      <c r="P2147" s="69"/>
      <c r="Q2147" s="69"/>
      <c r="R2147" s="69"/>
      <c r="S2147" s="69"/>
      <c r="T2147" s="69"/>
      <c r="U2147" s="69"/>
      <c r="V2147" s="69"/>
      <c r="W2147" s="69"/>
      <c r="X2147" s="69"/>
      <c r="Y2147" s="69"/>
    </row>
    <row r="2148" spans="14:25">
      <c r="N2148" s="68"/>
      <c r="O2148" s="69"/>
      <c r="P2148" s="69"/>
      <c r="Q2148" s="69"/>
      <c r="R2148" s="69"/>
      <c r="S2148" s="69"/>
      <c r="T2148" s="69"/>
      <c r="U2148" s="69"/>
      <c r="V2148" s="69"/>
      <c r="W2148" s="69"/>
      <c r="X2148" s="69"/>
      <c r="Y2148" s="69"/>
    </row>
    <row r="2149" spans="14:25">
      <c r="N2149" s="68"/>
      <c r="O2149" s="69"/>
      <c r="P2149" s="69"/>
      <c r="Q2149" s="69"/>
      <c r="R2149" s="69"/>
      <c r="S2149" s="69"/>
      <c r="T2149" s="69"/>
      <c r="U2149" s="69"/>
      <c r="V2149" s="69"/>
      <c r="W2149" s="69"/>
      <c r="X2149" s="69"/>
      <c r="Y2149" s="69"/>
    </row>
    <row r="2150" spans="14:25">
      <c r="N2150" s="68"/>
      <c r="O2150" s="69"/>
      <c r="P2150" s="69"/>
      <c r="Q2150" s="69"/>
      <c r="R2150" s="69"/>
      <c r="S2150" s="69"/>
      <c r="T2150" s="69"/>
      <c r="U2150" s="69"/>
      <c r="V2150" s="69"/>
      <c r="W2150" s="69"/>
      <c r="X2150" s="69"/>
      <c r="Y2150" s="69"/>
    </row>
    <row r="2151" spans="14:25">
      <c r="N2151" s="68"/>
      <c r="O2151" s="69"/>
      <c r="P2151" s="69"/>
      <c r="Q2151" s="69"/>
      <c r="R2151" s="69"/>
      <c r="S2151" s="69"/>
      <c r="T2151" s="69"/>
      <c r="U2151" s="69"/>
      <c r="V2151" s="69"/>
      <c r="W2151" s="69"/>
      <c r="X2151" s="69"/>
      <c r="Y2151" s="69"/>
    </row>
    <row r="2152" spans="14:25">
      <c r="N2152" s="68"/>
      <c r="O2152" s="69"/>
      <c r="P2152" s="69"/>
      <c r="Q2152" s="69"/>
      <c r="R2152" s="69"/>
      <c r="S2152" s="69"/>
      <c r="T2152" s="69"/>
      <c r="U2152" s="69"/>
      <c r="V2152" s="69"/>
      <c r="W2152" s="69"/>
      <c r="X2152" s="69"/>
      <c r="Y2152" s="69"/>
    </row>
    <row r="2153" spans="14:25">
      <c r="N2153" s="68"/>
      <c r="O2153" s="69"/>
      <c r="P2153" s="69"/>
      <c r="Q2153" s="69"/>
      <c r="R2153" s="69"/>
      <c r="S2153" s="69"/>
      <c r="T2153" s="69"/>
      <c r="U2153" s="69"/>
      <c r="V2153" s="69"/>
      <c r="W2153" s="69"/>
      <c r="X2153" s="69"/>
      <c r="Y2153" s="69"/>
    </row>
    <row r="2154" spans="14:25">
      <c r="N2154" s="68"/>
      <c r="O2154" s="69"/>
      <c r="P2154" s="69"/>
      <c r="Q2154" s="69"/>
      <c r="R2154" s="69"/>
      <c r="S2154" s="69"/>
      <c r="T2154" s="69"/>
      <c r="U2154" s="69"/>
      <c r="V2154" s="69"/>
      <c r="W2154" s="69"/>
      <c r="X2154" s="69"/>
      <c r="Y2154" s="69"/>
    </row>
    <row r="2155" spans="14:25">
      <c r="N2155" s="68"/>
      <c r="O2155" s="69"/>
      <c r="P2155" s="69"/>
      <c r="Q2155" s="69"/>
      <c r="R2155" s="69"/>
      <c r="S2155" s="69"/>
      <c r="T2155" s="69"/>
      <c r="U2155" s="69"/>
      <c r="V2155" s="69"/>
      <c r="W2155" s="69"/>
      <c r="X2155" s="69"/>
      <c r="Y2155" s="69"/>
    </row>
    <row r="2156" spans="14:25">
      <c r="N2156" s="68"/>
      <c r="O2156" s="69"/>
      <c r="P2156" s="69"/>
      <c r="Q2156" s="69"/>
      <c r="R2156" s="69"/>
      <c r="S2156" s="69"/>
      <c r="T2156" s="69"/>
      <c r="U2156" s="69"/>
      <c r="V2156" s="69"/>
      <c r="W2156" s="69"/>
      <c r="X2156" s="69"/>
      <c r="Y2156" s="69"/>
    </row>
    <row r="2157" spans="14:25">
      <c r="N2157" s="68"/>
      <c r="O2157" s="69"/>
      <c r="P2157" s="69"/>
      <c r="Q2157" s="69"/>
      <c r="R2157" s="69"/>
      <c r="S2157" s="69"/>
      <c r="T2157" s="69"/>
      <c r="U2157" s="69"/>
      <c r="V2157" s="69"/>
      <c r="W2157" s="69"/>
      <c r="X2157" s="69"/>
      <c r="Y2157" s="69"/>
    </row>
    <row r="2158" spans="14:25">
      <c r="N2158" s="68"/>
      <c r="O2158" s="69"/>
      <c r="P2158" s="69"/>
      <c r="Q2158" s="69"/>
      <c r="R2158" s="69"/>
      <c r="S2158" s="69"/>
      <c r="T2158" s="69"/>
      <c r="U2158" s="69"/>
      <c r="V2158" s="69"/>
      <c r="W2158" s="69"/>
      <c r="X2158" s="69"/>
      <c r="Y2158" s="69"/>
    </row>
    <row r="2159" spans="14:25">
      <c r="N2159" s="68"/>
      <c r="O2159" s="69"/>
      <c r="P2159" s="69"/>
      <c r="Q2159" s="69"/>
      <c r="R2159" s="69"/>
      <c r="S2159" s="69"/>
      <c r="T2159" s="69"/>
      <c r="U2159" s="69"/>
      <c r="V2159" s="69"/>
      <c r="W2159" s="69"/>
      <c r="X2159" s="69"/>
      <c r="Y2159" s="69"/>
    </row>
    <row r="2160" spans="14:25">
      <c r="N2160" s="68"/>
      <c r="O2160" s="69"/>
      <c r="P2160" s="69"/>
      <c r="Q2160" s="69"/>
      <c r="R2160" s="69"/>
      <c r="S2160" s="69"/>
      <c r="T2160" s="69"/>
      <c r="U2160" s="69"/>
      <c r="V2160" s="69"/>
      <c r="W2160" s="69"/>
      <c r="X2160" s="69"/>
      <c r="Y2160" s="69"/>
    </row>
    <row r="2161" spans="14:25">
      <c r="N2161" s="68"/>
      <c r="O2161" s="69"/>
      <c r="P2161" s="69"/>
      <c r="Q2161" s="69"/>
      <c r="R2161" s="69"/>
      <c r="S2161" s="69"/>
      <c r="T2161" s="69"/>
      <c r="U2161" s="69"/>
      <c r="V2161" s="69"/>
      <c r="W2161" s="69"/>
      <c r="X2161" s="69"/>
      <c r="Y2161" s="69"/>
    </row>
    <row r="2162" spans="14:25">
      <c r="N2162" s="68"/>
      <c r="O2162" s="69"/>
      <c r="P2162" s="69"/>
      <c r="Q2162" s="69"/>
      <c r="R2162" s="69"/>
      <c r="S2162" s="69"/>
      <c r="T2162" s="69"/>
      <c r="U2162" s="69"/>
      <c r="V2162" s="69"/>
      <c r="W2162" s="69"/>
      <c r="X2162" s="69"/>
      <c r="Y2162" s="69"/>
    </row>
    <row r="2163" spans="14:25">
      <c r="N2163" s="68"/>
      <c r="O2163" s="69"/>
      <c r="P2163" s="69"/>
      <c r="Q2163" s="69"/>
      <c r="R2163" s="69"/>
      <c r="S2163" s="69"/>
      <c r="T2163" s="69"/>
      <c r="U2163" s="69"/>
      <c r="V2163" s="69"/>
      <c r="W2163" s="69"/>
      <c r="X2163" s="69"/>
      <c r="Y2163" s="69"/>
    </row>
    <row r="2164" spans="14:25">
      <c r="N2164" s="68"/>
      <c r="O2164" s="69"/>
      <c r="P2164" s="69"/>
      <c r="Q2164" s="69"/>
      <c r="R2164" s="69"/>
      <c r="S2164" s="69"/>
      <c r="T2164" s="69"/>
      <c r="U2164" s="69"/>
      <c r="V2164" s="69"/>
      <c r="W2164" s="69"/>
      <c r="X2164" s="69"/>
      <c r="Y2164" s="69"/>
    </row>
    <row r="2165" spans="14:25">
      <c r="N2165" s="68"/>
      <c r="O2165" s="69"/>
      <c r="P2165" s="69"/>
      <c r="Q2165" s="69"/>
      <c r="R2165" s="69"/>
      <c r="S2165" s="69"/>
      <c r="T2165" s="69"/>
      <c r="U2165" s="69"/>
      <c r="V2165" s="69"/>
      <c r="W2165" s="69"/>
      <c r="X2165" s="69"/>
      <c r="Y2165" s="69"/>
    </row>
    <row r="2166" spans="14:25">
      <c r="N2166" s="68"/>
      <c r="O2166" s="69"/>
      <c r="P2166" s="69"/>
      <c r="Q2166" s="69"/>
      <c r="R2166" s="69"/>
      <c r="S2166" s="69"/>
      <c r="T2166" s="69"/>
      <c r="U2166" s="69"/>
      <c r="V2166" s="69"/>
      <c r="W2166" s="69"/>
      <c r="X2166" s="69"/>
      <c r="Y2166" s="69"/>
    </row>
    <row r="2167" spans="14:25">
      <c r="N2167" s="68"/>
      <c r="O2167" s="69"/>
      <c r="P2167" s="69"/>
      <c r="Q2167" s="69"/>
      <c r="R2167" s="69"/>
      <c r="S2167" s="69"/>
      <c r="T2167" s="69"/>
      <c r="U2167" s="69"/>
      <c r="V2167" s="69"/>
      <c r="W2167" s="69"/>
      <c r="X2167" s="69"/>
      <c r="Y2167" s="69"/>
    </row>
    <row r="2168" spans="14:25">
      <c r="N2168" s="68"/>
      <c r="O2168" s="69"/>
      <c r="P2168" s="69"/>
      <c r="Q2168" s="69"/>
      <c r="R2168" s="69"/>
      <c r="S2168" s="69"/>
      <c r="T2168" s="69"/>
      <c r="U2168" s="69"/>
      <c r="V2168" s="69"/>
      <c r="W2168" s="69"/>
      <c r="X2168" s="69"/>
      <c r="Y2168" s="69"/>
    </row>
    <row r="2169" spans="14:25">
      <c r="N2169" s="68"/>
      <c r="O2169" s="69"/>
      <c r="P2169" s="69"/>
      <c r="Q2169" s="69"/>
      <c r="R2169" s="69"/>
      <c r="S2169" s="69"/>
      <c r="T2169" s="69"/>
      <c r="U2169" s="69"/>
      <c r="V2169" s="69"/>
      <c r="W2169" s="69"/>
      <c r="X2169" s="69"/>
      <c r="Y2169" s="69"/>
    </row>
    <row r="2170" spans="14:25">
      <c r="N2170" s="68"/>
      <c r="O2170" s="69"/>
      <c r="P2170" s="69"/>
      <c r="Q2170" s="69"/>
      <c r="R2170" s="69"/>
      <c r="S2170" s="69"/>
      <c r="T2170" s="69"/>
      <c r="U2170" s="69"/>
      <c r="V2170" s="69"/>
      <c r="W2170" s="69"/>
      <c r="X2170" s="69"/>
      <c r="Y2170" s="69"/>
    </row>
    <row r="2171" spans="14:25">
      <c r="N2171" s="68"/>
      <c r="O2171" s="69"/>
      <c r="P2171" s="69"/>
      <c r="Q2171" s="69"/>
      <c r="R2171" s="69"/>
      <c r="S2171" s="69"/>
      <c r="T2171" s="69"/>
      <c r="U2171" s="69"/>
      <c r="V2171" s="69"/>
      <c r="W2171" s="69"/>
      <c r="X2171" s="69"/>
      <c r="Y2171" s="69"/>
    </row>
    <row r="2172" spans="14:25">
      <c r="N2172" s="68"/>
      <c r="O2172" s="69"/>
      <c r="P2172" s="69"/>
      <c r="Q2172" s="69"/>
      <c r="R2172" s="69"/>
      <c r="S2172" s="69"/>
      <c r="T2172" s="69"/>
      <c r="U2172" s="69"/>
      <c r="V2172" s="69"/>
      <c r="W2172" s="69"/>
      <c r="X2172" s="69"/>
      <c r="Y2172" s="69"/>
    </row>
    <row r="2173" spans="14:25">
      <c r="N2173" s="68"/>
      <c r="O2173" s="69"/>
      <c r="P2173" s="69"/>
      <c r="Q2173" s="69"/>
      <c r="R2173" s="69"/>
      <c r="S2173" s="69"/>
      <c r="T2173" s="69"/>
      <c r="U2173" s="69"/>
      <c r="V2173" s="69"/>
      <c r="W2173" s="69"/>
      <c r="X2173" s="69"/>
      <c r="Y2173" s="69"/>
    </row>
    <row r="2174" spans="14:25">
      <c r="N2174" s="68"/>
      <c r="O2174" s="69"/>
      <c r="P2174" s="69"/>
      <c r="Q2174" s="69"/>
      <c r="R2174" s="69"/>
      <c r="S2174" s="69"/>
      <c r="T2174" s="69"/>
      <c r="U2174" s="69"/>
      <c r="V2174" s="69"/>
      <c r="W2174" s="69"/>
      <c r="X2174" s="69"/>
      <c r="Y2174" s="69"/>
    </row>
    <row r="2175" spans="14:25">
      <c r="N2175" s="68"/>
      <c r="O2175" s="69"/>
      <c r="P2175" s="69"/>
      <c r="Q2175" s="69"/>
      <c r="R2175" s="69"/>
      <c r="S2175" s="69"/>
      <c r="T2175" s="69"/>
      <c r="U2175" s="69"/>
      <c r="V2175" s="69"/>
      <c r="W2175" s="69"/>
      <c r="X2175" s="69"/>
      <c r="Y2175" s="69"/>
    </row>
    <row r="2176" spans="14:25">
      <c r="N2176" s="68"/>
      <c r="O2176" s="69"/>
      <c r="P2176" s="69"/>
      <c r="Q2176" s="69"/>
      <c r="R2176" s="69"/>
      <c r="S2176" s="69"/>
      <c r="T2176" s="69"/>
      <c r="U2176" s="69"/>
      <c r="V2176" s="69"/>
      <c r="W2176" s="69"/>
      <c r="X2176" s="69"/>
      <c r="Y2176" s="69"/>
    </row>
    <row r="2177" spans="14:25">
      <c r="N2177" s="68"/>
      <c r="O2177" s="69"/>
      <c r="P2177" s="69"/>
      <c r="Q2177" s="69"/>
      <c r="R2177" s="69"/>
      <c r="S2177" s="69"/>
      <c r="T2177" s="69"/>
      <c r="U2177" s="69"/>
      <c r="V2177" s="69"/>
      <c r="W2177" s="69"/>
      <c r="X2177" s="69"/>
      <c r="Y2177" s="69"/>
    </row>
    <row r="2178" spans="14:25">
      <c r="N2178" s="68"/>
      <c r="O2178" s="69"/>
      <c r="P2178" s="69"/>
      <c r="Q2178" s="69"/>
      <c r="R2178" s="69"/>
      <c r="S2178" s="69"/>
      <c r="T2178" s="69"/>
      <c r="U2178" s="69"/>
      <c r="V2178" s="69"/>
      <c r="W2178" s="69"/>
      <c r="X2178" s="69"/>
      <c r="Y2178" s="69"/>
    </row>
    <row r="2179" spans="14:25">
      <c r="N2179" s="68"/>
      <c r="O2179" s="69"/>
      <c r="P2179" s="69"/>
      <c r="Q2179" s="69"/>
      <c r="R2179" s="69"/>
      <c r="S2179" s="69"/>
      <c r="T2179" s="69"/>
      <c r="U2179" s="69"/>
      <c r="V2179" s="69"/>
      <c r="W2179" s="69"/>
      <c r="X2179" s="69"/>
      <c r="Y2179" s="69"/>
    </row>
    <row r="2180" spans="14:25">
      <c r="N2180" s="68"/>
      <c r="O2180" s="69"/>
      <c r="P2180" s="69"/>
      <c r="Q2180" s="69"/>
      <c r="R2180" s="69"/>
      <c r="S2180" s="69"/>
      <c r="T2180" s="69"/>
      <c r="U2180" s="69"/>
      <c r="V2180" s="69"/>
      <c r="W2180" s="69"/>
      <c r="X2180" s="69"/>
      <c r="Y2180" s="69"/>
    </row>
    <row r="2181" spans="14:25">
      <c r="N2181" s="68"/>
      <c r="O2181" s="69"/>
      <c r="P2181" s="69"/>
      <c r="Q2181" s="69"/>
      <c r="R2181" s="69"/>
      <c r="S2181" s="69"/>
      <c r="T2181" s="69"/>
      <c r="U2181" s="69"/>
      <c r="V2181" s="69"/>
      <c r="W2181" s="69"/>
      <c r="X2181" s="69"/>
      <c r="Y2181" s="69"/>
    </row>
    <row r="2182" spans="14:25">
      <c r="N2182" s="68"/>
      <c r="O2182" s="69"/>
      <c r="P2182" s="69"/>
      <c r="Q2182" s="69"/>
      <c r="R2182" s="69"/>
      <c r="S2182" s="69"/>
      <c r="T2182" s="69"/>
      <c r="U2182" s="69"/>
      <c r="V2182" s="69"/>
      <c r="W2182" s="69"/>
      <c r="X2182" s="69"/>
      <c r="Y2182" s="69"/>
    </row>
    <row r="2183" spans="14:25">
      <c r="N2183" s="68"/>
      <c r="O2183" s="69"/>
      <c r="P2183" s="69"/>
      <c r="Q2183" s="69"/>
      <c r="R2183" s="69"/>
      <c r="S2183" s="69"/>
      <c r="T2183" s="69"/>
      <c r="U2183" s="69"/>
      <c r="V2183" s="69"/>
      <c r="W2183" s="69"/>
      <c r="X2183" s="69"/>
      <c r="Y2183" s="69"/>
    </row>
    <row r="2184" spans="14:25">
      <c r="N2184" s="68"/>
      <c r="O2184" s="69"/>
      <c r="P2184" s="69"/>
      <c r="Q2184" s="69"/>
      <c r="R2184" s="69"/>
      <c r="S2184" s="69"/>
      <c r="T2184" s="69"/>
      <c r="U2184" s="69"/>
      <c r="V2184" s="69"/>
      <c r="W2184" s="69"/>
      <c r="X2184" s="69"/>
      <c r="Y2184" s="69"/>
    </row>
    <row r="2185" spans="14:25">
      <c r="N2185" s="68"/>
      <c r="O2185" s="69"/>
      <c r="P2185" s="69"/>
      <c r="Q2185" s="69"/>
      <c r="R2185" s="69"/>
      <c r="S2185" s="69"/>
      <c r="T2185" s="69"/>
      <c r="U2185" s="69"/>
      <c r="V2185" s="69"/>
      <c r="W2185" s="69"/>
      <c r="X2185" s="69"/>
      <c r="Y2185" s="69"/>
    </row>
    <row r="2186" spans="14:25">
      <c r="N2186" s="68"/>
      <c r="O2186" s="69"/>
      <c r="P2186" s="69"/>
      <c r="Q2186" s="69"/>
      <c r="R2186" s="69"/>
      <c r="S2186" s="69"/>
      <c r="T2186" s="69"/>
      <c r="U2186" s="69"/>
      <c r="V2186" s="69"/>
      <c r="W2186" s="69"/>
      <c r="X2186" s="69"/>
      <c r="Y2186" s="69"/>
    </row>
    <row r="2187" spans="14:25">
      <c r="N2187" s="68"/>
      <c r="O2187" s="69"/>
      <c r="P2187" s="69"/>
      <c r="Q2187" s="69"/>
      <c r="R2187" s="69"/>
      <c r="S2187" s="69"/>
      <c r="T2187" s="69"/>
      <c r="U2187" s="69"/>
      <c r="V2187" s="69"/>
      <c r="W2187" s="69"/>
      <c r="X2187" s="69"/>
      <c r="Y2187" s="69"/>
    </row>
    <row r="2188" spans="14:25">
      <c r="N2188" s="68"/>
      <c r="O2188" s="69"/>
      <c r="P2188" s="69"/>
      <c r="Q2188" s="69"/>
      <c r="R2188" s="69"/>
      <c r="S2188" s="69"/>
      <c r="T2188" s="69"/>
      <c r="U2188" s="69"/>
      <c r="V2188" s="69"/>
      <c r="W2188" s="69"/>
      <c r="X2188" s="69"/>
      <c r="Y2188" s="69"/>
    </row>
    <row r="2189" spans="14:25">
      <c r="N2189" s="68"/>
      <c r="O2189" s="69"/>
      <c r="P2189" s="69"/>
      <c r="Q2189" s="69"/>
      <c r="R2189" s="69"/>
      <c r="S2189" s="69"/>
      <c r="T2189" s="69"/>
      <c r="U2189" s="69"/>
      <c r="V2189" s="69"/>
      <c r="W2189" s="69"/>
      <c r="X2189" s="69"/>
      <c r="Y2189" s="69"/>
    </row>
    <row r="2190" spans="14:25">
      <c r="N2190" s="68"/>
      <c r="O2190" s="69"/>
      <c r="P2190" s="69"/>
      <c r="Q2190" s="69"/>
      <c r="R2190" s="69"/>
      <c r="S2190" s="69"/>
      <c r="T2190" s="69"/>
      <c r="U2190" s="69"/>
      <c r="V2190" s="69"/>
      <c r="W2190" s="69"/>
      <c r="X2190" s="69"/>
      <c r="Y2190" s="69"/>
    </row>
    <row r="2191" spans="14:25">
      <c r="N2191" s="68"/>
      <c r="O2191" s="69"/>
      <c r="P2191" s="69"/>
      <c r="Q2191" s="69"/>
      <c r="R2191" s="69"/>
      <c r="S2191" s="69"/>
      <c r="T2191" s="69"/>
      <c r="U2191" s="69"/>
      <c r="V2191" s="69"/>
      <c r="W2191" s="69"/>
      <c r="X2191" s="69"/>
      <c r="Y2191" s="69"/>
    </row>
    <row r="2192" spans="14:25">
      <c r="N2192" s="68"/>
      <c r="O2192" s="69"/>
      <c r="P2192" s="69"/>
      <c r="Q2192" s="69"/>
      <c r="R2192" s="69"/>
      <c r="S2192" s="69"/>
      <c r="T2192" s="69"/>
      <c r="U2192" s="69"/>
      <c r="V2192" s="69"/>
      <c r="W2192" s="69"/>
      <c r="X2192" s="69"/>
      <c r="Y2192" s="69"/>
    </row>
    <row r="2193" spans="14:25">
      <c r="N2193" s="68"/>
      <c r="O2193" s="69"/>
      <c r="P2193" s="69"/>
      <c r="Q2193" s="69"/>
      <c r="R2193" s="69"/>
      <c r="S2193" s="69"/>
      <c r="T2193" s="69"/>
      <c r="U2193" s="69"/>
      <c r="V2193" s="69"/>
      <c r="W2193" s="69"/>
      <c r="X2193" s="69"/>
      <c r="Y2193" s="69"/>
    </row>
    <row r="2194" spans="14:25">
      <c r="N2194" s="68"/>
      <c r="O2194" s="69"/>
      <c r="P2194" s="69"/>
      <c r="Q2194" s="69"/>
      <c r="R2194" s="69"/>
      <c r="S2194" s="69"/>
      <c r="T2194" s="69"/>
      <c r="U2194" s="69"/>
      <c r="V2194" s="69"/>
      <c r="W2194" s="69"/>
      <c r="X2194" s="69"/>
      <c r="Y2194" s="69"/>
    </row>
    <row r="2195" spans="14:25">
      <c r="N2195" s="68"/>
      <c r="O2195" s="69"/>
      <c r="P2195" s="69"/>
      <c r="Q2195" s="69"/>
      <c r="R2195" s="69"/>
      <c r="S2195" s="69"/>
      <c r="T2195" s="69"/>
      <c r="U2195" s="69"/>
      <c r="V2195" s="69"/>
      <c r="W2195" s="69"/>
      <c r="X2195" s="69"/>
      <c r="Y2195" s="69"/>
    </row>
    <row r="2196" spans="14:25">
      <c r="N2196" s="68"/>
      <c r="O2196" s="69"/>
      <c r="P2196" s="69"/>
      <c r="Q2196" s="69"/>
      <c r="R2196" s="69"/>
      <c r="S2196" s="69"/>
      <c r="T2196" s="69"/>
      <c r="U2196" s="69"/>
      <c r="V2196" s="69"/>
      <c r="W2196" s="69"/>
      <c r="X2196" s="69"/>
      <c r="Y2196" s="69"/>
    </row>
    <row r="2197" spans="14:25">
      <c r="N2197" s="68"/>
      <c r="O2197" s="69"/>
      <c r="P2197" s="69"/>
      <c r="Q2197" s="69"/>
      <c r="R2197" s="69"/>
      <c r="S2197" s="69"/>
      <c r="T2197" s="69"/>
      <c r="U2197" s="69"/>
      <c r="V2197" s="69"/>
      <c r="W2197" s="69"/>
      <c r="X2197" s="69"/>
      <c r="Y2197" s="69"/>
    </row>
    <row r="2198" spans="14:25">
      <c r="N2198" s="68"/>
      <c r="O2198" s="69"/>
      <c r="P2198" s="69"/>
      <c r="Q2198" s="69"/>
      <c r="R2198" s="69"/>
      <c r="S2198" s="69"/>
      <c r="T2198" s="69"/>
      <c r="U2198" s="69"/>
      <c r="V2198" s="69"/>
      <c r="W2198" s="69"/>
      <c r="X2198" s="69"/>
      <c r="Y2198" s="69"/>
    </row>
    <row r="2199" spans="14:25">
      <c r="N2199" s="68"/>
      <c r="O2199" s="69"/>
      <c r="P2199" s="69"/>
      <c r="Q2199" s="69"/>
      <c r="R2199" s="69"/>
      <c r="S2199" s="69"/>
      <c r="T2199" s="69"/>
      <c r="U2199" s="69"/>
      <c r="V2199" s="69"/>
      <c r="W2199" s="69"/>
      <c r="X2199" s="69"/>
      <c r="Y2199" s="69"/>
    </row>
    <row r="2200" spans="14:25">
      <c r="N2200" s="68"/>
      <c r="O2200" s="69"/>
      <c r="P2200" s="69"/>
      <c r="Q2200" s="69"/>
      <c r="R2200" s="69"/>
      <c r="S2200" s="69"/>
      <c r="T2200" s="69"/>
      <c r="U2200" s="69"/>
      <c r="V2200" s="69"/>
      <c r="W2200" s="69"/>
      <c r="X2200" s="69"/>
      <c r="Y2200" s="69"/>
    </row>
    <row r="2201" spans="14:25">
      <c r="N2201" s="68"/>
      <c r="O2201" s="69"/>
      <c r="P2201" s="69"/>
      <c r="Q2201" s="69"/>
      <c r="R2201" s="69"/>
      <c r="S2201" s="69"/>
      <c r="T2201" s="69"/>
      <c r="U2201" s="69"/>
      <c r="V2201" s="69"/>
      <c r="W2201" s="69"/>
      <c r="X2201" s="69"/>
      <c r="Y2201" s="69"/>
    </row>
    <row r="2202" spans="14:25">
      <c r="N2202" s="68"/>
      <c r="O2202" s="69"/>
      <c r="P2202" s="69"/>
      <c r="Q2202" s="69"/>
      <c r="R2202" s="69"/>
      <c r="S2202" s="69"/>
      <c r="T2202" s="69"/>
      <c r="U2202" s="69"/>
      <c r="V2202" s="69"/>
      <c r="W2202" s="69"/>
      <c r="X2202" s="69"/>
      <c r="Y2202" s="69"/>
    </row>
    <row r="2203" spans="14:25">
      <c r="N2203" s="68"/>
      <c r="O2203" s="69"/>
      <c r="P2203" s="69"/>
      <c r="Q2203" s="69"/>
      <c r="R2203" s="69"/>
      <c r="S2203" s="69"/>
      <c r="T2203" s="69"/>
      <c r="U2203" s="69"/>
      <c r="V2203" s="69"/>
      <c r="W2203" s="69"/>
      <c r="X2203" s="69"/>
      <c r="Y2203" s="69"/>
    </row>
    <row r="2204" spans="14:25">
      <c r="N2204" s="68"/>
      <c r="O2204" s="69"/>
      <c r="P2204" s="69"/>
      <c r="Q2204" s="69"/>
      <c r="R2204" s="69"/>
      <c r="S2204" s="69"/>
      <c r="T2204" s="69"/>
      <c r="U2204" s="69"/>
      <c r="V2204" s="69"/>
      <c r="W2204" s="69"/>
      <c r="X2204" s="69"/>
      <c r="Y2204" s="69"/>
    </row>
    <row r="2205" spans="14:25">
      <c r="N2205" s="68"/>
      <c r="O2205" s="69"/>
      <c r="P2205" s="69"/>
      <c r="Q2205" s="69"/>
      <c r="R2205" s="69"/>
      <c r="S2205" s="69"/>
      <c r="T2205" s="69"/>
      <c r="U2205" s="69"/>
      <c r="V2205" s="69"/>
      <c r="W2205" s="69"/>
      <c r="X2205" s="69"/>
      <c r="Y2205" s="69"/>
    </row>
    <row r="2206" spans="14:25">
      <c r="N2206" s="68"/>
      <c r="O2206" s="69"/>
      <c r="P2206" s="69"/>
      <c r="Q2206" s="69"/>
      <c r="R2206" s="69"/>
      <c r="S2206" s="69"/>
      <c r="T2206" s="69"/>
      <c r="U2206" s="69"/>
      <c r="V2206" s="69"/>
      <c r="W2206" s="69"/>
      <c r="X2206" s="69"/>
      <c r="Y2206" s="69"/>
    </row>
    <row r="2207" spans="14:25">
      <c r="N2207" s="68"/>
      <c r="O2207" s="69"/>
      <c r="P2207" s="69"/>
      <c r="Q2207" s="69"/>
      <c r="R2207" s="69"/>
      <c r="S2207" s="69"/>
      <c r="T2207" s="69"/>
      <c r="U2207" s="69"/>
      <c r="V2207" s="69"/>
      <c r="W2207" s="69"/>
      <c r="X2207" s="69"/>
      <c r="Y2207" s="69"/>
    </row>
    <row r="2208" spans="14:25">
      <c r="N2208" s="68"/>
      <c r="O2208" s="69"/>
      <c r="P2208" s="69"/>
      <c r="Q2208" s="69"/>
      <c r="R2208" s="69"/>
      <c r="S2208" s="69"/>
      <c r="T2208" s="69"/>
      <c r="U2208" s="69"/>
      <c r="V2208" s="69"/>
      <c r="W2208" s="69"/>
      <c r="X2208" s="69"/>
      <c r="Y2208" s="69"/>
    </row>
    <row r="2209" spans="14:25">
      <c r="N2209" s="68"/>
      <c r="O2209" s="69"/>
      <c r="P2209" s="69"/>
      <c r="Q2209" s="69"/>
      <c r="R2209" s="69"/>
      <c r="S2209" s="69"/>
      <c r="T2209" s="69"/>
      <c r="U2209" s="69"/>
      <c r="V2209" s="69"/>
      <c r="W2209" s="69"/>
      <c r="X2209" s="69"/>
      <c r="Y2209" s="69"/>
    </row>
    <row r="2210" spans="14:25">
      <c r="N2210" s="68"/>
      <c r="O2210" s="69"/>
      <c r="P2210" s="69"/>
      <c r="Q2210" s="69"/>
      <c r="R2210" s="69"/>
      <c r="S2210" s="69"/>
      <c r="T2210" s="69"/>
      <c r="U2210" s="69"/>
      <c r="V2210" s="69"/>
      <c r="W2210" s="69"/>
      <c r="X2210" s="69"/>
      <c r="Y2210" s="69"/>
    </row>
    <row r="2211" spans="14:25">
      <c r="N2211" s="68"/>
      <c r="O2211" s="69"/>
      <c r="P2211" s="69"/>
      <c r="Q2211" s="69"/>
      <c r="R2211" s="69"/>
      <c r="S2211" s="69"/>
      <c r="T2211" s="69"/>
      <c r="U2211" s="69"/>
      <c r="V2211" s="69"/>
      <c r="W2211" s="69"/>
      <c r="X2211" s="69"/>
      <c r="Y2211" s="69"/>
    </row>
    <row r="2212" spans="14:25">
      <c r="N2212" s="68"/>
      <c r="O2212" s="69"/>
      <c r="P2212" s="69"/>
      <c r="Q2212" s="69"/>
      <c r="R2212" s="69"/>
      <c r="S2212" s="69"/>
      <c r="T2212" s="69"/>
      <c r="U2212" s="69"/>
      <c r="V2212" s="69"/>
      <c r="W2212" s="69"/>
      <c r="X2212" s="69"/>
      <c r="Y2212" s="69"/>
    </row>
    <row r="2213" spans="14:25">
      <c r="N2213" s="68"/>
      <c r="O2213" s="69"/>
      <c r="P2213" s="69"/>
      <c r="Q2213" s="69"/>
      <c r="R2213" s="69"/>
      <c r="S2213" s="69"/>
      <c r="T2213" s="69"/>
      <c r="U2213" s="69"/>
      <c r="V2213" s="69"/>
      <c r="W2213" s="69"/>
      <c r="X2213" s="69"/>
      <c r="Y2213" s="69"/>
    </row>
    <row r="2214" spans="14:25">
      <c r="N2214" s="68"/>
      <c r="O2214" s="69"/>
      <c r="P2214" s="69"/>
      <c r="Q2214" s="69"/>
      <c r="R2214" s="69"/>
      <c r="S2214" s="69"/>
      <c r="T2214" s="69"/>
      <c r="U2214" s="69"/>
      <c r="V2214" s="69"/>
      <c r="W2214" s="69"/>
      <c r="X2214" s="69"/>
      <c r="Y2214" s="69"/>
    </row>
    <row r="2215" spans="14:25">
      <c r="N2215" s="68"/>
      <c r="O2215" s="69"/>
      <c r="P2215" s="69"/>
      <c r="Q2215" s="69"/>
      <c r="R2215" s="69"/>
      <c r="S2215" s="69"/>
      <c r="T2215" s="69"/>
      <c r="U2215" s="69"/>
      <c r="V2215" s="69"/>
      <c r="W2215" s="69"/>
      <c r="X2215" s="69"/>
      <c r="Y2215" s="69"/>
    </row>
    <row r="2216" spans="14:25">
      <c r="N2216" s="68"/>
      <c r="O2216" s="69"/>
      <c r="P2216" s="69"/>
      <c r="Q2216" s="69"/>
      <c r="R2216" s="69"/>
      <c r="S2216" s="69"/>
      <c r="T2216" s="69"/>
      <c r="U2216" s="69"/>
      <c r="V2216" s="69"/>
      <c r="W2216" s="69"/>
      <c r="X2216" s="69"/>
      <c r="Y2216" s="69"/>
    </row>
    <row r="2217" spans="14:25">
      <c r="N2217" s="68"/>
      <c r="O2217" s="69"/>
      <c r="P2217" s="69"/>
      <c r="Q2217" s="69"/>
      <c r="R2217" s="69"/>
      <c r="S2217" s="69"/>
      <c r="T2217" s="69"/>
      <c r="U2217" s="69"/>
      <c r="V2217" s="69"/>
      <c r="W2217" s="69"/>
      <c r="X2217" s="69"/>
      <c r="Y2217" s="69"/>
    </row>
    <row r="2218" spans="14:25">
      <c r="N2218" s="68"/>
      <c r="O2218" s="69"/>
      <c r="P2218" s="69"/>
      <c r="Q2218" s="69"/>
      <c r="R2218" s="69"/>
      <c r="S2218" s="69"/>
      <c r="T2218" s="69"/>
      <c r="U2218" s="69"/>
      <c r="V2218" s="69"/>
      <c r="W2218" s="69"/>
      <c r="X2218" s="69"/>
      <c r="Y2218" s="69"/>
    </row>
    <row r="2219" spans="14:25">
      <c r="N2219" s="68"/>
      <c r="O2219" s="69"/>
      <c r="P2219" s="69"/>
      <c r="Q2219" s="69"/>
      <c r="R2219" s="69"/>
      <c r="S2219" s="69"/>
      <c r="T2219" s="69"/>
      <c r="U2219" s="69"/>
      <c r="V2219" s="69"/>
      <c r="W2219" s="69"/>
      <c r="X2219" s="69"/>
      <c r="Y2219" s="69"/>
    </row>
    <row r="2220" spans="14:25">
      <c r="N2220" s="68"/>
      <c r="O2220" s="69"/>
      <c r="P2220" s="69"/>
      <c r="Q2220" s="69"/>
      <c r="R2220" s="69"/>
      <c r="S2220" s="69"/>
      <c r="T2220" s="69"/>
      <c r="U2220" s="69"/>
      <c r="V2220" s="69"/>
      <c r="W2220" s="69"/>
      <c r="X2220" s="69"/>
      <c r="Y2220" s="69"/>
    </row>
    <row r="2221" spans="14:25">
      <c r="N2221" s="68"/>
      <c r="O2221" s="69"/>
      <c r="P2221" s="69"/>
      <c r="Q2221" s="69"/>
      <c r="R2221" s="69"/>
      <c r="S2221" s="69"/>
      <c r="T2221" s="69"/>
      <c r="U2221" s="69"/>
      <c r="V2221" s="69"/>
      <c r="W2221" s="69"/>
      <c r="X2221" s="69"/>
      <c r="Y2221" s="69"/>
    </row>
    <row r="2222" spans="14:25">
      <c r="N2222" s="68"/>
      <c r="O2222" s="69"/>
      <c r="P2222" s="69"/>
      <c r="Q2222" s="69"/>
      <c r="R2222" s="69"/>
      <c r="S2222" s="69"/>
      <c r="T2222" s="69"/>
      <c r="U2222" s="69"/>
      <c r="V2222" s="69"/>
      <c r="W2222" s="69"/>
      <c r="X2222" s="69"/>
      <c r="Y2222" s="69"/>
    </row>
    <row r="2223" spans="14:25">
      <c r="N2223" s="68"/>
      <c r="O2223" s="69"/>
      <c r="P2223" s="69"/>
      <c r="Q2223" s="69"/>
      <c r="R2223" s="69"/>
      <c r="S2223" s="69"/>
      <c r="T2223" s="69"/>
      <c r="U2223" s="69"/>
      <c r="V2223" s="69"/>
      <c r="W2223" s="69"/>
      <c r="X2223" s="69"/>
      <c r="Y2223" s="69"/>
    </row>
    <row r="2224" spans="14:25">
      <c r="N2224" s="68"/>
      <c r="O2224" s="69"/>
      <c r="P2224" s="69"/>
      <c r="Q2224" s="69"/>
      <c r="R2224" s="69"/>
      <c r="S2224" s="69"/>
      <c r="T2224" s="69"/>
      <c r="U2224" s="69"/>
      <c r="V2224" s="69"/>
      <c r="W2224" s="69"/>
      <c r="X2224" s="69"/>
      <c r="Y2224" s="69"/>
    </row>
    <row r="2225" spans="14:25">
      <c r="N2225" s="68"/>
      <c r="O2225" s="69"/>
      <c r="P2225" s="69"/>
      <c r="Q2225" s="69"/>
      <c r="R2225" s="69"/>
      <c r="S2225" s="69"/>
      <c r="T2225" s="69"/>
      <c r="U2225" s="69"/>
      <c r="V2225" s="69"/>
      <c r="W2225" s="69"/>
      <c r="X2225" s="69"/>
      <c r="Y2225" s="69"/>
    </row>
    <row r="2226" spans="14:25">
      <c r="N2226" s="68"/>
      <c r="O2226" s="69"/>
      <c r="P2226" s="69"/>
      <c r="Q2226" s="69"/>
      <c r="R2226" s="69"/>
      <c r="S2226" s="69"/>
      <c r="T2226" s="69"/>
      <c r="U2226" s="69"/>
      <c r="V2226" s="69"/>
      <c r="W2226" s="69"/>
      <c r="X2226" s="69"/>
      <c r="Y2226" s="69"/>
    </row>
    <row r="2227" spans="14:25">
      <c r="N2227" s="68"/>
      <c r="O2227" s="69"/>
      <c r="P2227" s="69"/>
      <c r="Q2227" s="69"/>
      <c r="R2227" s="69"/>
      <c r="S2227" s="69"/>
      <c r="T2227" s="69"/>
      <c r="U2227" s="69"/>
      <c r="V2227" s="69"/>
      <c r="W2227" s="69"/>
      <c r="X2227" s="69"/>
      <c r="Y2227" s="69"/>
    </row>
    <row r="2228" spans="14:25">
      <c r="N2228" s="68"/>
      <c r="O2228" s="69"/>
      <c r="P2228" s="69"/>
      <c r="Q2228" s="69"/>
      <c r="R2228" s="69"/>
      <c r="S2228" s="69"/>
      <c r="T2228" s="69"/>
      <c r="U2228" s="69"/>
      <c r="V2228" s="69"/>
      <c r="W2228" s="69"/>
      <c r="X2228" s="69"/>
      <c r="Y2228" s="69"/>
    </row>
    <row r="2229" spans="14:25">
      <c r="N2229" s="68"/>
      <c r="O2229" s="69"/>
      <c r="P2229" s="69"/>
      <c r="Q2229" s="69"/>
      <c r="R2229" s="69"/>
      <c r="S2229" s="69"/>
      <c r="T2229" s="69"/>
      <c r="U2229" s="69"/>
      <c r="V2229" s="69"/>
      <c r="W2229" s="69"/>
      <c r="X2229" s="69"/>
      <c r="Y2229" s="69"/>
    </row>
    <row r="2230" spans="14:25">
      <c r="N2230" s="68"/>
      <c r="O2230" s="69"/>
      <c r="P2230" s="69"/>
      <c r="Q2230" s="69"/>
      <c r="R2230" s="69"/>
      <c r="S2230" s="69"/>
      <c r="T2230" s="69"/>
      <c r="U2230" s="69"/>
      <c r="V2230" s="69"/>
      <c r="W2230" s="69"/>
      <c r="X2230" s="69"/>
      <c r="Y2230" s="69"/>
    </row>
    <row r="2231" spans="14:25">
      <c r="N2231" s="68"/>
      <c r="O2231" s="69"/>
      <c r="P2231" s="69"/>
      <c r="Q2231" s="69"/>
      <c r="R2231" s="69"/>
      <c r="S2231" s="69"/>
      <c r="T2231" s="69"/>
      <c r="U2231" s="69"/>
      <c r="V2231" s="69"/>
      <c r="W2231" s="69"/>
      <c r="X2231" s="69"/>
      <c r="Y2231" s="69"/>
    </row>
    <row r="2232" spans="14:25">
      <c r="N2232" s="68"/>
      <c r="O2232" s="69"/>
      <c r="P2232" s="69"/>
      <c r="Q2232" s="69"/>
      <c r="R2232" s="69"/>
      <c r="S2232" s="69"/>
      <c r="T2232" s="69"/>
      <c r="U2232" s="69"/>
      <c r="V2232" s="69"/>
      <c r="W2232" s="69"/>
      <c r="X2232" s="69"/>
      <c r="Y2232" s="69"/>
    </row>
    <row r="2233" spans="14:25">
      <c r="N2233" s="68"/>
      <c r="O2233" s="69"/>
      <c r="P2233" s="69"/>
      <c r="Q2233" s="69"/>
      <c r="R2233" s="69"/>
      <c r="S2233" s="69"/>
      <c r="T2233" s="69"/>
      <c r="U2233" s="69"/>
      <c r="V2233" s="69"/>
      <c r="W2233" s="69"/>
      <c r="X2233" s="69"/>
      <c r="Y2233" s="69"/>
    </row>
    <row r="2234" spans="14:25">
      <c r="N2234" s="68"/>
      <c r="O2234" s="69"/>
      <c r="P2234" s="69"/>
      <c r="Q2234" s="69"/>
      <c r="R2234" s="69"/>
      <c r="S2234" s="69"/>
      <c r="T2234" s="69"/>
      <c r="U2234" s="69"/>
      <c r="V2234" s="69"/>
      <c r="W2234" s="69"/>
      <c r="X2234" s="69"/>
      <c r="Y2234" s="69"/>
    </row>
    <row r="2235" spans="14:25">
      <c r="N2235" s="68"/>
      <c r="O2235" s="69"/>
      <c r="P2235" s="69"/>
      <c r="Q2235" s="69"/>
      <c r="R2235" s="69"/>
      <c r="S2235" s="69"/>
      <c r="T2235" s="69"/>
      <c r="U2235" s="69"/>
      <c r="V2235" s="69"/>
      <c r="W2235" s="69"/>
      <c r="X2235" s="69"/>
      <c r="Y2235" s="69"/>
    </row>
    <row r="2236" spans="14:25">
      <c r="N2236" s="68"/>
      <c r="O2236" s="69"/>
      <c r="P2236" s="69"/>
      <c r="Q2236" s="69"/>
      <c r="R2236" s="69"/>
      <c r="S2236" s="69"/>
      <c r="T2236" s="69"/>
      <c r="U2236" s="69"/>
      <c r="V2236" s="69"/>
      <c r="W2236" s="69"/>
      <c r="X2236" s="69"/>
      <c r="Y2236" s="69"/>
    </row>
    <row r="2237" spans="14:25">
      <c r="N2237" s="68"/>
      <c r="O2237" s="69"/>
      <c r="P2237" s="69"/>
      <c r="Q2237" s="69"/>
      <c r="R2237" s="69"/>
      <c r="S2237" s="69"/>
      <c r="T2237" s="69"/>
      <c r="U2237" s="69"/>
      <c r="V2237" s="69"/>
      <c r="W2237" s="69"/>
      <c r="X2237" s="69"/>
      <c r="Y2237" s="69"/>
    </row>
    <row r="2238" spans="14:25">
      <c r="N2238" s="68"/>
      <c r="O2238" s="69"/>
      <c r="P2238" s="69"/>
      <c r="Q2238" s="69"/>
      <c r="R2238" s="69"/>
      <c r="S2238" s="69"/>
      <c r="T2238" s="69"/>
      <c r="U2238" s="69"/>
      <c r="V2238" s="69"/>
      <c r="W2238" s="69"/>
      <c r="X2238" s="69"/>
      <c r="Y2238" s="69"/>
    </row>
    <row r="2239" spans="14:25">
      <c r="N2239" s="68"/>
      <c r="O2239" s="69"/>
      <c r="P2239" s="69"/>
      <c r="Q2239" s="69"/>
      <c r="R2239" s="69"/>
      <c r="S2239" s="69"/>
      <c r="T2239" s="69"/>
      <c r="U2239" s="69"/>
      <c r="V2239" s="69"/>
      <c r="W2239" s="69"/>
      <c r="X2239" s="69"/>
      <c r="Y2239" s="69"/>
    </row>
    <row r="2240" spans="14:25">
      <c r="N2240" s="68"/>
      <c r="O2240" s="69"/>
      <c r="P2240" s="69"/>
      <c r="Q2240" s="69"/>
      <c r="R2240" s="69"/>
      <c r="S2240" s="69"/>
      <c r="T2240" s="69"/>
      <c r="U2240" s="69"/>
      <c r="V2240" s="69"/>
      <c r="W2240" s="69"/>
      <c r="X2240" s="69"/>
      <c r="Y2240" s="69"/>
    </row>
    <row r="2241" spans="14:25">
      <c r="N2241" s="68"/>
      <c r="O2241" s="69"/>
      <c r="P2241" s="69"/>
      <c r="Q2241" s="69"/>
      <c r="R2241" s="69"/>
      <c r="S2241" s="69"/>
      <c r="T2241" s="69"/>
      <c r="U2241" s="69"/>
      <c r="V2241" s="69"/>
      <c r="W2241" s="69"/>
      <c r="X2241" s="69"/>
      <c r="Y2241" s="69"/>
    </row>
    <row r="2242" spans="14:25">
      <c r="N2242" s="68"/>
      <c r="O2242" s="69"/>
      <c r="P2242" s="69"/>
      <c r="Q2242" s="69"/>
      <c r="R2242" s="69"/>
      <c r="S2242" s="69"/>
      <c r="T2242" s="69"/>
      <c r="U2242" s="69"/>
      <c r="V2242" s="69"/>
      <c r="W2242" s="69"/>
      <c r="X2242" s="69"/>
      <c r="Y2242" s="69"/>
    </row>
    <row r="2243" spans="14:25">
      <c r="N2243" s="68"/>
      <c r="O2243" s="69"/>
      <c r="P2243" s="69"/>
      <c r="Q2243" s="69"/>
      <c r="R2243" s="69"/>
      <c r="S2243" s="69"/>
      <c r="T2243" s="69"/>
      <c r="U2243" s="69"/>
      <c r="V2243" s="69"/>
      <c r="W2243" s="69"/>
      <c r="X2243" s="69"/>
      <c r="Y2243" s="69"/>
    </row>
    <row r="2244" spans="14:25">
      <c r="N2244" s="68"/>
      <c r="O2244" s="69"/>
      <c r="P2244" s="69"/>
      <c r="Q2244" s="69"/>
      <c r="R2244" s="69"/>
      <c r="S2244" s="69"/>
      <c r="T2244" s="69"/>
      <c r="U2244" s="69"/>
      <c r="V2244" s="69"/>
      <c r="W2244" s="69"/>
      <c r="X2244" s="69"/>
      <c r="Y2244" s="69"/>
    </row>
    <row r="2245" spans="14:25">
      <c r="N2245" s="68"/>
      <c r="O2245" s="69"/>
      <c r="P2245" s="69"/>
      <c r="Q2245" s="69"/>
      <c r="R2245" s="69"/>
      <c r="S2245" s="69"/>
      <c r="T2245" s="69"/>
      <c r="U2245" s="69"/>
      <c r="V2245" s="69"/>
      <c r="W2245" s="69"/>
      <c r="X2245" s="69"/>
      <c r="Y2245" s="69"/>
    </row>
    <row r="2246" spans="14:25">
      <c r="N2246" s="68"/>
      <c r="O2246" s="69"/>
      <c r="P2246" s="69"/>
      <c r="Q2246" s="69"/>
      <c r="R2246" s="69"/>
      <c r="S2246" s="69"/>
      <c r="T2246" s="69"/>
      <c r="U2246" s="69"/>
      <c r="V2246" s="69"/>
      <c r="W2246" s="69"/>
      <c r="X2246" s="69"/>
      <c r="Y2246" s="69"/>
    </row>
    <row r="2247" spans="14:25">
      <c r="N2247" s="68"/>
      <c r="O2247" s="69"/>
      <c r="P2247" s="69"/>
      <c r="Q2247" s="69"/>
      <c r="R2247" s="69"/>
      <c r="S2247" s="69"/>
      <c r="T2247" s="69"/>
      <c r="U2247" s="69"/>
      <c r="V2247" s="69"/>
      <c r="W2247" s="69"/>
      <c r="X2247" s="69"/>
      <c r="Y2247" s="69"/>
    </row>
    <row r="2248" spans="14:25">
      <c r="N2248" s="68"/>
      <c r="O2248" s="69"/>
      <c r="P2248" s="69"/>
      <c r="Q2248" s="69"/>
      <c r="R2248" s="69"/>
      <c r="S2248" s="69"/>
      <c r="T2248" s="69"/>
      <c r="U2248" s="69"/>
      <c r="V2248" s="69"/>
      <c r="W2248" s="69"/>
      <c r="X2248" s="69"/>
      <c r="Y2248" s="69"/>
    </row>
    <row r="2249" spans="14:25">
      <c r="N2249" s="68"/>
      <c r="O2249" s="69"/>
      <c r="P2249" s="69"/>
      <c r="Q2249" s="69"/>
      <c r="R2249" s="69"/>
      <c r="S2249" s="69"/>
      <c r="T2249" s="69"/>
      <c r="U2249" s="69"/>
      <c r="V2249" s="69"/>
      <c r="W2249" s="69"/>
      <c r="X2249" s="69"/>
      <c r="Y2249" s="69"/>
    </row>
    <row r="2250" spans="14:25">
      <c r="N2250" s="68"/>
      <c r="O2250" s="69"/>
      <c r="P2250" s="69"/>
      <c r="Q2250" s="69"/>
      <c r="R2250" s="69"/>
      <c r="S2250" s="69"/>
      <c r="T2250" s="69"/>
      <c r="U2250" s="69"/>
      <c r="V2250" s="69"/>
      <c r="W2250" s="69"/>
      <c r="X2250" s="69"/>
      <c r="Y2250" s="69"/>
    </row>
    <row r="2251" spans="14:25">
      <c r="N2251" s="68"/>
      <c r="O2251" s="69"/>
      <c r="P2251" s="69"/>
      <c r="Q2251" s="69"/>
      <c r="R2251" s="69"/>
      <c r="S2251" s="69"/>
      <c r="T2251" s="69"/>
      <c r="U2251" s="69"/>
      <c r="V2251" s="69"/>
      <c r="W2251" s="69"/>
      <c r="X2251" s="69"/>
      <c r="Y2251" s="69"/>
    </row>
    <row r="2252" spans="14:25">
      <c r="N2252" s="68"/>
      <c r="O2252" s="69"/>
      <c r="P2252" s="69"/>
      <c r="Q2252" s="69"/>
      <c r="R2252" s="69"/>
      <c r="S2252" s="69"/>
      <c r="T2252" s="69"/>
      <c r="U2252" s="69"/>
      <c r="V2252" s="69"/>
      <c r="W2252" s="69"/>
      <c r="X2252" s="69"/>
      <c r="Y2252" s="69"/>
    </row>
    <row r="2253" spans="14:25">
      <c r="N2253" s="68"/>
      <c r="O2253" s="69"/>
      <c r="P2253" s="69"/>
      <c r="Q2253" s="69"/>
      <c r="R2253" s="69"/>
      <c r="S2253" s="69"/>
      <c r="T2253" s="69"/>
      <c r="U2253" s="69"/>
      <c r="V2253" s="69"/>
      <c r="W2253" s="69"/>
      <c r="X2253" s="69"/>
      <c r="Y2253" s="69"/>
    </row>
    <row r="2254" spans="14:25">
      <c r="N2254" s="68"/>
      <c r="O2254" s="69"/>
      <c r="P2254" s="69"/>
      <c r="Q2254" s="69"/>
      <c r="R2254" s="69"/>
      <c r="S2254" s="69"/>
      <c r="T2254" s="69"/>
      <c r="U2254" s="69"/>
      <c r="V2254" s="69"/>
      <c r="W2254" s="69"/>
      <c r="X2254" s="69"/>
      <c r="Y2254" s="69"/>
    </row>
    <row r="2255" spans="14:25">
      <c r="N2255" s="68"/>
      <c r="O2255" s="69"/>
      <c r="P2255" s="69"/>
      <c r="Q2255" s="69"/>
      <c r="R2255" s="69"/>
      <c r="S2255" s="69"/>
      <c r="T2255" s="69"/>
      <c r="U2255" s="69"/>
      <c r="V2255" s="69"/>
      <c r="W2255" s="69"/>
      <c r="X2255" s="69"/>
      <c r="Y2255" s="69"/>
    </row>
    <row r="2256" spans="14:25">
      <c r="N2256" s="68"/>
      <c r="O2256" s="69"/>
      <c r="P2256" s="69"/>
      <c r="Q2256" s="69"/>
      <c r="R2256" s="69"/>
      <c r="S2256" s="69"/>
      <c r="T2256" s="69"/>
      <c r="U2256" s="69"/>
      <c r="V2256" s="69"/>
      <c r="W2256" s="69"/>
      <c r="X2256" s="69"/>
      <c r="Y2256" s="69"/>
    </row>
    <row r="2257" spans="14:25">
      <c r="N2257" s="68"/>
      <c r="O2257" s="69"/>
      <c r="P2257" s="69"/>
      <c r="Q2257" s="69"/>
      <c r="R2257" s="69"/>
      <c r="S2257" s="69"/>
      <c r="T2257" s="69"/>
      <c r="U2257" s="69"/>
      <c r="V2257" s="69"/>
      <c r="W2257" s="69"/>
      <c r="X2257" s="69"/>
      <c r="Y2257" s="69"/>
    </row>
    <row r="2258" spans="14:25">
      <c r="N2258" s="68"/>
      <c r="O2258" s="69"/>
      <c r="P2258" s="69"/>
      <c r="Q2258" s="69"/>
      <c r="R2258" s="69"/>
      <c r="S2258" s="69"/>
      <c r="T2258" s="69"/>
      <c r="U2258" s="69"/>
      <c r="V2258" s="69"/>
      <c r="W2258" s="69"/>
      <c r="X2258" s="69"/>
      <c r="Y2258" s="69"/>
    </row>
    <row r="2259" spans="14:25">
      <c r="N2259" s="68"/>
      <c r="O2259" s="69"/>
      <c r="P2259" s="69"/>
      <c r="Q2259" s="69"/>
      <c r="R2259" s="69"/>
      <c r="S2259" s="69"/>
      <c r="T2259" s="69"/>
      <c r="U2259" s="69"/>
      <c r="V2259" s="69"/>
      <c r="W2259" s="69"/>
      <c r="X2259" s="69"/>
      <c r="Y2259" s="69"/>
    </row>
    <row r="2260" spans="14:25">
      <c r="N2260" s="68"/>
      <c r="O2260" s="69"/>
      <c r="P2260" s="69"/>
      <c r="Q2260" s="69"/>
      <c r="R2260" s="69"/>
      <c r="S2260" s="69"/>
      <c r="T2260" s="69"/>
      <c r="U2260" s="69"/>
      <c r="V2260" s="69"/>
      <c r="W2260" s="69"/>
      <c r="X2260" s="69"/>
      <c r="Y2260" s="69"/>
    </row>
    <row r="2261" spans="14:25">
      <c r="N2261" s="68"/>
      <c r="O2261" s="69"/>
      <c r="P2261" s="69"/>
      <c r="Q2261" s="69"/>
      <c r="R2261" s="69"/>
      <c r="S2261" s="69"/>
      <c r="T2261" s="69"/>
      <c r="U2261" s="69"/>
      <c r="V2261" s="69"/>
      <c r="W2261" s="69"/>
      <c r="X2261" s="69"/>
      <c r="Y2261" s="69"/>
    </row>
    <row r="2262" spans="14:25">
      <c r="N2262" s="68"/>
      <c r="O2262" s="69"/>
      <c r="P2262" s="69"/>
      <c r="Q2262" s="69"/>
      <c r="R2262" s="69"/>
      <c r="S2262" s="69"/>
      <c r="T2262" s="69"/>
      <c r="U2262" s="69"/>
      <c r="V2262" s="69"/>
      <c r="W2262" s="69"/>
      <c r="X2262" s="69"/>
      <c r="Y2262" s="69"/>
    </row>
    <row r="2263" spans="14:25">
      <c r="N2263" s="68"/>
      <c r="O2263" s="69"/>
      <c r="P2263" s="69"/>
      <c r="Q2263" s="69"/>
      <c r="R2263" s="69"/>
      <c r="S2263" s="69"/>
      <c r="T2263" s="69"/>
      <c r="U2263" s="69"/>
      <c r="V2263" s="69"/>
      <c r="W2263" s="69"/>
      <c r="X2263" s="69"/>
      <c r="Y2263" s="69"/>
    </row>
    <row r="2264" spans="14:25">
      <c r="N2264" s="68"/>
      <c r="O2264" s="69"/>
      <c r="P2264" s="69"/>
      <c r="Q2264" s="69"/>
      <c r="R2264" s="69"/>
      <c r="S2264" s="69"/>
      <c r="T2264" s="69"/>
      <c r="U2264" s="69"/>
      <c r="V2264" s="69"/>
      <c r="W2264" s="69"/>
      <c r="X2264" s="69"/>
      <c r="Y2264" s="69"/>
    </row>
    <row r="2265" spans="14:25">
      <c r="N2265" s="68"/>
      <c r="O2265" s="69"/>
      <c r="P2265" s="69"/>
      <c r="Q2265" s="69"/>
      <c r="R2265" s="69"/>
      <c r="S2265" s="69"/>
      <c r="T2265" s="69"/>
      <c r="U2265" s="69"/>
      <c r="V2265" s="69"/>
      <c r="W2265" s="69"/>
      <c r="X2265" s="69"/>
      <c r="Y2265" s="69"/>
    </row>
    <row r="2266" spans="14:25">
      <c r="N2266" s="68"/>
      <c r="O2266" s="69"/>
      <c r="P2266" s="69"/>
      <c r="Q2266" s="69"/>
      <c r="R2266" s="69"/>
      <c r="S2266" s="69"/>
      <c r="T2266" s="69"/>
      <c r="U2266" s="69"/>
      <c r="V2266" s="69"/>
      <c r="W2266" s="69"/>
      <c r="X2266" s="69"/>
      <c r="Y2266" s="69"/>
    </row>
    <row r="2267" spans="14:25">
      <c r="N2267" s="68"/>
      <c r="O2267" s="69"/>
      <c r="P2267" s="69"/>
      <c r="Q2267" s="69"/>
      <c r="R2267" s="69"/>
      <c r="S2267" s="69"/>
      <c r="T2267" s="69"/>
      <c r="U2267" s="69"/>
      <c r="V2267" s="69"/>
      <c r="W2267" s="69"/>
      <c r="X2267" s="69"/>
      <c r="Y2267" s="69"/>
    </row>
    <row r="2268" spans="14:25">
      <c r="N2268" s="68"/>
      <c r="O2268" s="69"/>
      <c r="P2268" s="69"/>
      <c r="Q2268" s="69"/>
      <c r="R2268" s="69"/>
      <c r="S2268" s="69"/>
      <c r="T2268" s="69"/>
      <c r="U2268" s="69"/>
      <c r="V2268" s="69"/>
      <c r="W2268" s="69"/>
      <c r="X2268" s="69"/>
      <c r="Y2268" s="69"/>
    </row>
    <row r="2269" spans="14:25">
      <c r="N2269" s="68"/>
      <c r="O2269" s="69"/>
      <c r="P2269" s="69"/>
      <c r="Q2269" s="69"/>
      <c r="R2269" s="69"/>
      <c r="S2269" s="69"/>
      <c r="T2269" s="69"/>
      <c r="U2269" s="69"/>
      <c r="V2269" s="69"/>
      <c r="W2269" s="69"/>
      <c r="X2269" s="69"/>
      <c r="Y2269" s="69"/>
    </row>
    <row r="2270" spans="14:25">
      <c r="N2270" s="68"/>
      <c r="O2270" s="69"/>
      <c r="P2270" s="69"/>
      <c r="Q2270" s="69"/>
      <c r="R2270" s="69"/>
      <c r="S2270" s="69"/>
      <c r="T2270" s="69"/>
      <c r="U2270" s="69"/>
      <c r="V2270" s="69"/>
      <c r="W2270" s="69"/>
      <c r="X2270" s="69"/>
      <c r="Y2270" s="69"/>
    </row>
    <row r="2271" spans="14:25">
      <c r="N2271" s="68"/>
      <c r="O2271" s="69"/>
      <c r="P2271" s="69"/>
      <c r="Q2271" s="69"/>
      <c r="R2271" s="69"/>
      <c r="S2271" s="69"/>
      <c r="T2271" s="69"/>
      <c r="U2271" s="69"/>
      <c r="V2271" s="69"/>
      <c r="W2271" s="69"/>
      <c r="X2271" s="69"/>
      <c r="Y2271" s="69"/>
    </row>
    <row r="2272" spans="14:25">
      <c r="N2272" s="68"/>
      <c r="O2272" s="69"/>
      <c r="P2272" s="69"/>
      <c r="Q2272" s="69"/>
      <c r="R2272" s="69"/>
      <c r="S2272" s="69"/>
      <c r="T2272" s="69"/>
      <c r="U2272" s="69"/>
      <c r="V2272" s="69"/>
      <c r="W2272" s="69"/>
      <c r="X2272" s="69"/>
      <c r="Y2272" s="69"/>
    </row>
    <row r="2273" spans="14:25">
      <c r="N2273" s="68"/>
      <c r="O2273" s="69"/>
      <c r="P2273" s="69"/>
      <c r="Q2273" s="69"/>
      <c r="R2273" s="69"/>
      <c r="S2273" s="69"/>
      <c r="T2273" s="69"/>
      <c r="U2273" s="69"/>
      <c r="V2273" s="69"/>
      <c r="W2273" s="69"/>
      <c r="X2273" s="69"/>
      <c r="Y2273" s="69"/>
    </row>
    <row r="2274" spans="14:25">
      <c r="N2274" s="68"/>
      <c r="O2274" s="69"/>
      <c r="P2274" s="69"/>
      <c r="Q2274" s="69"/>
      <c r="R2274" s="69"/>
      <c r="S2274" s="69"/>
      <c r="T2274" s="69"/>
      <c r="U2274" s="69"/>
      <c r="V2274" s="69"/>
      <c r="W2274" s="69"/>
      <c r="X2274" s="69"/>
      <c r="Y2274" s="69"/>
    </row>
    <row r="2275" spans="14:25">
      <c r="N2275" s="68"/>
      <c r="O2275" s="69"/>
      <c r="P2275" s="69"/>
      <c r="Q2275" s="69"/>
      <c r="R2275" s="69"/>
      <c r="S2275" s="69"/>
      <c r="T2275" s="69"/>
      <c r="U2275" s="69"/>
      <c r="V2275" s="69"/>
      <c r="W2275" s="69"/>
      <c r="X2275" s="69"/>
      <c r="Y2275" s="69"/>
    </row>
    <row r="2276" spans="14:25">
      <c r="N2276" s="68"/>
      <c r="O2276" s="69"/>
      <c r="P2276" s="69"/>
      <c r="Q2276" s="69"/>
      <c r="R2276" s="69"/>
      <c r="S2276" s="69"/>
      <c r="T2276" s="69"/>
      <c r="U2276" s="69"/>
      <c r="V2276" s="69"/>
      <c r="W2276" s="69"/>
      <c r="X2276" s="69"/>
      <c r="Y2276" s="69"/>
    </row>
    <row r="2277" spans="14:25">
      <c r="N2277" s="68"/>
      <c r="O2277" s="69"/>
      <c r="P2277" s="69"/>
      <c r="Q2277" s="69"/>
      <c r="R2277" s="69"/>
      <c r="S2277" s="69"/>
      <c r="T2277" s="69"/>
      <c r="U2277" s="69"/>
      <c r="V2277" s="69"/>
      <c r="W2277" s="69"/>
      <c r="X2277" s="69"/>
      <c r="Y2277" s="69"/>
    </row>
    <row r="2278" spans="14:25">
      <c r="N2278" s="68"/>
      <c r="O2278" s="69"/>
      <c r="P2278" s="69"/>
      <c r="Q2278" s="69"/>
      <c r="R2278" s="69"/>
      <c r="S2278" s="69"/>
      <c r="T2278" s="69"/>
      <c r="U2278" s="69"/>
      <c r="V2278" s="69"/>
      <c r="W2278" s="69"/>
      <c r="X2278" s="69"/>
      <c r="Y2278" s="69"/>
    </row>
    <row r="2279" spans="14:25">
      <c r="N2279" s="68"/>
      <c r="O2279" s="69"/>
      <c r="P2279" s="69"/>
      <c r="Q2279" s="69"/>
      <c r="R2279" s="69"/>
      <c r="S2279" s="69"/>
      <c r="T2279" s="69"/>
      <c r="U2279" s="69"/>
      <c r="V2279" s="69"/>
      <c r="W2279" s="69"/>
      <c r="X2279" s="69"/>
      <c r="Y2279" s="69"/>
    </row>
    <row r="2280" spans="14:25">
      <c r="N2280" s="68"/>
      <c r="O2280" s="69"/>
      <c r="P2280" s="69"/>
      <c r="Q2280" s="69"/>
      <c r="R2280" s="69"/>
      <c r="S2280" s="69"/>
      <c r="T2280" s="69"/>
      <c r="U2280" s="69"/>
      <c r="V2280" s="69"/>
      <c r="W2280" s="69"/>
      <c r="X2280" s="69"/>
      <c r="Y2280" s="69"/>
    </row>
    <row r="2281" spans="14:25">
      <c r="N2281" s="68"/>
      <c r="O2281" s="69"/>
      <c r="P2281" s="69"/>
      <c r="Q2281" s="69"/>
      <c r="R2281" s="69"/>
      <c r="S2281" s="69"/>
      <c r="T2281" s="69"/>
      <c r="U2281" s="69"/>
      <c r="V2281" s="69"/>
      <c r="W2281" s="69"/>
      <c r="X2281" s="69"/>
      <c r="Y2281" s="69"/>
    </row>
    <row r="2282" spans="14:25">
      <c r="N2282" s="68"/>
      <c r="O2282" s="69"/>
      <c r="P2282" s="69"/>
      <c r="Q2282" s="69"/>
      <c r="R2282" s="69"/>
      <c r="S2282" s="69"/>
      <c r="T2282" s="69"/>
      <c r="U2282" s="69"/>
      <c r="V2282" s="69"/>
      <c r="W2282" s="69"/>
      <c r="X2282" s="69"/>
      <c r="Y2282" s="69"/>
    </row>
    <row r="2283" spans="14:25">
      <c r="N2283" s="68"/>
      <c r="O2283" s="69"/>
      <c r="P2283" s="69"/>
      <c r="Q2283" s="69"/>
      <c r="R2283" s="69"/>
      <c r="S2283" s="69"/>
      <c r="T2283" s="69"/>
      <c r="U2283" s="69"/>
      <c r="V2283" s="69"/>
      <c r="W2283" s="69"/>
      <c r="X2283" s="69"/>
      <c r="Y2283" s="69"/>
    </row>
    <row r="2284" spans="14:25">
      <c r="N2284" s="68"/>
      <c r="O2284" s="69"/>
      <c r="P2284" s="69"/>
      <c r="Q2284" s="69"/>
      <c r="R2284" s="69"/>
      <c r="S2284" s="69"/>
      <c r="T2284" s="69"/>
      <c r="U2284" s="69"/>
      <c r="V2284" s="69"/>
      <c r="W2284" s="69"/>
      <c r="X2284" s="69"/>
      <c r="Y2284" s="69"/>
    </row>
    <row r="2285" spans="14:25">
      <c r="N2285" s="68"/>
      <c r="O2285" s="69"/>
      <c r="P2285" s="69"/>
      <c r="Q2285" s="69"/>
      <c r="R2285" s="69"/>
      <c r="S2285" s="69"/>
      <c r="T2285" s="69"/>
      <c r="U2285" s="69"/>
      <c r="V2285" s="69"/>
      <c r="W2285" s="69"/>
      <c r="X2285" s="69"/>
      <c r="Y2285" s="69"/>
    </row>
    <row r="2286" spans="14:25">
      <c r="N2286" s="68"/>
      <c r="O2286" s="69"/>
      <c r="P2286" s="69"/>
      <c r="Q2286" s="69"/>
      <c r="R2286" s="69"/>
      <c r="S2286" s="69"/>
      <c r="T2286" s="69"/>
      <c r="U2286" s="69"/>
      <c r="V2286" s="69"/>
      <c r="W2286" s="69"/>
      <c r="X2286" s="69"/>
      <c r="Y2286" s="69"/>
    </row>
    <row r="2287" spans="14:25">
      <c r="N2287" s="68"/>
      <c r="O2287" s="69"/>
      <c r="P2287" s="69"/>
      <c r="Q2287" s="69"/>
      <c r="R2287" s="69"/>
      <c r="S2287" s="69"/>
      <c r="T2287" s="69"/>
      <c r="U2287" s="69"/>
      <c r="V2287" s="69"/>
      <c r="W2287" s="69"/>
      <c r="X2287" s="69"/>
      <c r="Y2287" s="69"/>
    </row>
    <row r="2288" spans="14:25">
      <c r="N2288" s="68"/>
      <c r="O2288" s="69"/>
      <c r="P2288" s="69"/>
      <c r="Q2288" s="69"/>
      <c r="R2288" s="69"/>
      <c r="S2288" s="69"/>
      <c r="T2288" s="69"/>
      <c r="U2288" s="69"/>
      <c r="V2288" s="69"/>
      <c r="W2288" s="69"/>
      <c r="X2288" s="69"/>
      <c r="Y2288" s="69"/>
    </row>
    <row r="2289" spans="14:25">
      <c r="N2289" s="68"/>
      <c r="O2289" s="69"/>
      <c r="P2289" s="69"/>
      <c r="Q2289" s="69"/>
      <c r="R2289" s="69"/>
      <c r="S2289" s="69"/>
      <c r="T2289" s="69"/>
      <c r="U2289" s="69"/>
      <c r="V2289" s="69"/>
      <c r="W2289" s="69"/>
      <c r="X2289" s="69"/>
      <c r="Y2289" s="69"/>
    </row>
    <row r="2290" spans="14:25">
      <c r="N2290" s="68"/>
      <c r="O2290" s="69"/>
      <c r="P2290" s="69"/>
      <c r="Q2290" s="69"/>
      <c r="R2290" s="69"/>
      <c r="S2290" s="69"/>
      <c r="T2290" s="69"/>
      <c r="U2290" s="69"/>
      <c r="V2290" s="69"/>
      <c r="W2290" s="69"/>
      <c r="X2290" s="69"/>
      <c r="Y2290" s="69"/>
    </row>
    <row r="2291" spans="14:25">
      <c r="N2291" s="68"/>
      <c r="O2291" s="69"/>
      <c r="P2291" s="69"/>
      <c r="Q2291" s="69"/>
      <c r="R2291" s="69"/>
      <c r="S2291" s="69"/>
      <c r="T2291" s="69"/>
      <c r="U2291" s="69"/>
      <c r="V2291" s="69"/>
      <c r="W2291" s="69"/>
      <c r="X2291" s="69"/>
      <c r="Y2291" s="69"/>
    </row>
    <row r="2292" spans="14:25">
      <c r="N2292" s="68"/>
      <c r="O2292" s="69"/>
      <c r="P2292" s="69"/>
      <c r="Q2292" s="69"/>
      <c r="R2292" s="69"/>
      <c r="S2292" s="69"/>
      <c r="T2292" s="69"/>
      <c r="U2292" s="69"/>
      <c r="V2292" s="69"/>
      <c r="W2292" s="69"/>
      <c r="X2292" s="69"/>
      <c r="Y2292" s="69"/>
    </row>
    <row r="2293" spans="14:25">
      <c r="N2293" s="68"/>
      <c r="O2293" s="69"/>
      <c r="P2293" s="69"/>
      <c r="Q2293" s="69"/>
      <c r="R2293" s="69"/>
      <c r="S2293" s="69"/>
      <c r="T2293" s="69"/>
      <c r="U2293" s="69"/>
      <c r="V2293" s="69"/>
      <c r="W2293" s="69"/>
      <c r="X2293" s="69"/>
      <c r="Y2293" s="69"/>
    </row>
    <row r="2294" spans="14:25">
      <c r="N2294" s="68"/>
      <c r="O2294" s="69"/>
      <c r="P2294" s="69"/>
      <c r="Q2294" s="69"/>
      <c r="R2294" s="69"/>
      <c r="S2294" s="69"/>
      <c r="T2294" s="69"/>
      <c r="U2294" s="69"/>
      <c r="V2294" s="69"/>
      <c r="W2294" s="69"/>
      <c r="X2294" s="69"/>
      <c r="Y2294" s="69"/>
    </row>
    <row r="2295" spans="14:25">
      <c r="N2295" s="68"/>
      <c r="O2295" s="69"/>
      <c r="P2295" s="69"/>
      <c r="Q2295" s="69"/>
      <c r="R2295" s="69"/>
      <c r="S2295" s="69"/>
      <c r="T2295" s="69"/>
      <c r="U2295" s="69"/>
      <c r="V2295" s="69"/>
      <c r="W2295" s="69"/>
      <c r="X2295" s="69"/>
      <c r="Y2295" s="69"/>
    </row>
    <row r="2296" spans="14:25">
      <c r="N2296" s="68"/>
      <c r="O2296" s="69"/>
      <c r="P2296" s="69"/>
      <c r="Q2296" s="69"/>
      <c r="R2296" s="69"/>
      <c r="S2296" s="69"/>
      <c r="T2296" s="69"/>
      <c r="U2296" s="69"/>
      <c r="V2296" s="69"/>
      <c r="W2296" s="69"/>
      <c r="X2296" s="69"/>
      <c r="Y2296" s="69"/>
    </row>
    <row r="2297" spans="14:25">
      <c r="N2297" s="68"/>
      <c r="O2297" s="69"/>
      <c r="P2297" s="69"/>
      <c r="Q2297" s="69"/>
      <c r="R2297" s="69"/>
      <c r="S2297" s="69"/>
      <c r="T2297" s="69"/>
      <c r="U2297" s="69"/>
      <c r="V2297" s="69"/>
      <c r="W2297" s="69"/>
      <c r="X2297" s="69"/>
      <c r="Y2297" s="69"/>
    </row>
    <row r="2298" spans="14:25">
      <c r="N2298" s="68"/>
      <c r="O2298" s="69"/>
      <c r="P2298" s="69"/>
      <c r="Q2298" s="69"/>
      <c r="R2298" s="69"/>
      <c r="S2298" s="69"/>
      <c r="T2298" s="69"/>
      <c r="U2298" s="69"/>
      <c r="V2298" s="69"/>
      <c r="W2298" s="69"/>
      <c r="X2298" s="69"/>
      <c r="Y2298" s="69"/>
    </row>
    <row r="2299" spans="14:25">
      <c r="N2299" s="68"/>
      <c r="O2299" s="69"/>
      <c r="P2299" s="69"/>
      <c r="Q2299" s="69"/>
      <c r="R2299" s="69"/>
      <c r="S2299" s="69"/>
      <c r="T2299" s="69"/>
      <c r="U2299" s="69"/>
      <c r="V2299" s="69"/>
      <c r="W2299" s="69"/>
      <c r="X2299" s="69"/>
      <c r="Y2299" s="69"/>
    </row>
    <row r="2300" spans="14:25">
      <c r="N2300" s="68"/>
      <c r="O2300" s="69"/>
      <c r="P2300" s="69"/>
      <c r="Q2300" s="69"/>
      <c r="R2300" s="69"/>
      <c r="S2300" s="69"/>
      <c r="T2300" s="69"/>
      <c r="U2300" s="69"/>
      <c r="V2300" s="69"/>
      <c r="W2300" s="69"/>
      <c r="X2300" s="69"/>
      <c r="Y2300" s="69"/>
    </row>
    <row r="2301" spans="14:25">
      <c r="N2301" s="68"/>
      <c r="O2301" s="69"/>
      <c r="P2301" s="69"/>
      <c r="Q2301" s="69"/>
      <c r="R2301" s="69"/>
      <c r="S2301" s="69"/>
      <c r="T2301" s="69"/>
      <c r="U2301" s="69"/>
      <c r="V2301" s="69"/>
      <c r="W2301" s="69"/>
      <c r="X2301" s="69"/>
      <c r="Y2301" s="69"/>
    </row>
    <row r="2302" spans="14:25">
      <c r="N2302" s="68"/>
      <c r="O2302" s="69"/>
      <c r="P2302" s="69"/>
      <c r="Q2302" s="69"/>
      <c r="R2302" s="69"/>
      <c r="S2302" s="69"/>
      <c r="T2302" s="69"/>
      <c r="U2302" s="69"/>
      <c r="V2302" s="69"/>
      <c r="W2302" s="69"/>
      <c r="X2302" s="69"/>
      <c r="Y2302" s="69"/>
    </row>
    <row r="2303" spans="14:25">
      <c r="N2303" s="68"/>
      <c r="O2303" s="69"/>
      <c r="P2303" s="69"/>
      <c r="Q2303" s="69"/>
      <c r="R2303" s="69"/>
      <c r="S2303" s="69"/>
      <c r="T2303" s="69"/>
      <c r="U2303" s="69"/>
      <c r="V2303" s="69"/>
      <c r="W2303" s="69"/>
      <c r="X2303" s="69"/>
      <c r="Y2303" s="69"/>
    </row>
    <row r="2304" spans="14:25">
      <c r="N2304" s="68"/>
      <c r="O2304" s="69"/>
      <c r="P2304" s="69"/>
      <c r="Q2304" s="69"/>
      <c r="R2304" s="69"/>
      <c r="S2304" s="69"/>
      <c r="T2304" s="69"/>
      <c r="U2304" s="69"/>
      <c r="V2304" s="69"/>
      <c r="W2304" s="69"/>
      <c r="X2304" s="69"/>
      <c r="Y2304" s="69"/>
    </row>
    <row r="2305" spans="14:25">
      <c r="N2305" s="68"/>
      <c r="O2305" s="69"/>
      <c r="P2305" s="69"/>
      <c r="Q2305" s="69"/>
      <c r="R2305" s="69"/>
      <c r="S2305" s="69"/>
      <c r="T2305" s="69"/>
      <c r="U2305" s="69"/>
      <c r="V2305" s="69"/>
      <c r="W2305" s="69"/>
      <c r="X2305" s="69"/>
      <c r="Y2305" s="69"/>
    </row>
    <row r="2306" spans="14:25">
      <c r="N2306" s="68"/>
      <c r="O2306" s="69"/>
      <c r="P2306" s="69"/>
      <c r="Q2306" s="69"/>
      <c r="R2306" s="69"/>
      <c r="S2306" s="69"/>
      <c r="T2306" s="69"/>
      <c r="U2306" s="69"/>
      <c r="V2306" s="69"/>
      <c r="W2306" s="69"/>
      <c r="X2306" s="69"/>
      <c r="Y2306" s="69"/>
    </row>
    <row r="2307" spans="14:25">
      <c r="N2307" s="68"/>
      <c r="O2307" s="69"/>
      <c r="P2307" s="69"/>
      <c r="Q2307" s="69"/>
      <c r="R2307" s="69"/>
      <c r="S2307" s="69"/>
      <c r="T2307" s="69"/>
      <c r="U2307" s="69"/>
      <c r="V2307" s="69"/>
      <c r="W2307" s="69"/>
      <c r="X2307" s="69"/>
      <c r="Y2307" s="69"/>
    </row>
    <row r="2308" spans="14:25">
      <c r="N2308" s="68"/>
      <c r="O2308" s="69"/>
      <c r="P2308" s="69"/>
      <c r="Q2308" s="69"/>
      <c r="R2308" s="69"/>
      <c r="S2308" s="69"/>
      <c r="T2308" s="69"/>
      <c r="U2308" s="69"/>
      <c r="V2308" s="69"/>
      <c r="W2308" s="69"/>
      <c r="X2308" s="69"/>
      <c r="Y2308" s="69"/>
    </row>
    <row r="2309" spans="14:25">
      <c r="N2309" s="68"/>
      <c r="O2309" s="69"/>
      <c r="P2309" s="69"/>
      <c r="Q2309" s="69"/>
      <c r="R2309" s="69"/>
      <c r="S2309" s="69"/>
      <c r="T2309" s="69"/>
      <c r="U2309" s="69"/>
      <c r="V2309" s="69"/>
      <c r="W2309" s="69"/>
      <c r="X2309" s="69"/>
      <c r="Y2309" s="69"/>
    </row>
    <row r="2310" spans="14:25">
      <c r="N2310" s="68"/>
      <c r="O2310" s="69"/>
      <c r="P2310" s="69"/>
      <c r="Q2310" s="69"/>
      <c r="R2310" s="69"/>
      <c r="S2310" s="69"/>
      <c r="T2310" s="69"/>
      <c r="U2310" s="69"/>
      <c r="V2310" s="69"/>
      <c r="W2310" s="69"/>
      <c r="X2310" s="69"/>
      <c r="Y2310" s="69"/>
    </row>
    <row r="2311" spans="14:25">
      <c r="N2311" s="68"/>
      <c r="O2311" s="69"/>
      <c r="P2311" s="69"/>
      <c r="Q2311" s="69"/>
      <c r="R2311" s="69"/>
      <c r="S2311" s="69"/>
      <c r="T2311" s="69"/>
      <c r="U2311" s="69"/>
      <c r="V2311" s="69"/>
      <c r="W2311" s="69"/>
      <c r="X2311" s="69"/>
      <c r="Y2311" s="69"/>
    </row>
    <row r="2312" spans="14:25">
      <c r="N2312" s="68"/>
      <c r="O2312" s="69"/>
      <c r="P2312" s="69"/>
      <c r="Q2312" s="69"/>
      <c r="R2312" s="69"/>
      <c r="S2312" s="69"/>
      <c r="T2312" s="69"/>
      <c r="U2312" s="69"/>
      <c r="V2312" s="69"/>
      <c r="W2312" s="69"/>
      <c r="X2312" s="69"/>
      <c r="Y2312" s="69"/>
    </row>
    <row r="2313" spans="14:25">
      <c r="N2313" s="68"/>
      <c r="O2313" s="69"/>
      <c r="P2313" s="69"/>
      <c r="Q2313" s="69"/>
      <c r="R2313" s="69"/>
      <c r="S2313" s="69"/>
      <c r="T2313" s="69"/>
      <c r="U2313" s="69"/>
      <c r="V2313" s="69"/>
      <c r="W2313" s="69"/>
      <c r="X2313" s="69"/>
      <c r="Y2313" s="69"/>
    </row>
    <row r="2314" spans="14:25">
      <c r="N2314" s="68"/>
      <c r="O2314" s="69"/>
      <c r="P2314" s="69"/>
      <c r="Q2314" s="69"/>
      <c r="R2314" s="69"/>
      <c r="S2314" s="69"/>
      <c r="T2314" s="69"/>
      <c r="U2314" s="69"/>
      <c r="V2314" s="69"/>
      <c r="W2314" s="69"/>
      <c r="X2314" s="69"/>
      <c r="Y2314" s="69"/>
    </row>
    <row r="2315" spans="14:25">
      <c r="N2315" s="68"/>
      <c r="O2315" s="69"/>
      <c r="P2315" s="69"/>
      <c r="Q2315" s="69"/>
      <c r="R2315" s="69"/>
      <c r="S2315" s="69"/>
      <c r="T2315" s="69"/>
      <c r="U2315" s="69"/>
      <c r="V2315" s="69"/>
      <c r="W2315" s="69"/>
      <c r="X2315" s="69"/>
      <c r="Y2315" s="69"/>
    </row>
    <row r="2316" spans="14:25">
      <c r="N2316" s="68"/>
      <c r="O2316" s="69"/>
      <c r="P2316" s="69"/>
      <c r="Q2316" s="69"/>
      <c r="R2316" s="69"/>
      <c r="S2316" s="69"/>
      <c r="T2316" s="69"/>
      <c r="U2316" s="69"/>
      <c r="V2316" s="69"/>
      <c r="W2316" s="69"/>
      <c r="X2316" s="69"/>
      <c r="Y2316" s="69"/>
    </row>
    <row r="2317" spans="14:25">
      <c r="N2317" s="68"/>
      <c r="O2317" s="69"/>
      <c r="P2317" s="69"/>
      <c r="Q2317" s="69"/>
      <c r="R2317" s="69"/>
      <c r="S2317" s="69"/>
      <c r="T2317" s="69"/>
      <c r="U2317" s="69"/>
      <c r="V2317" s="69"/>
      <c r="W2317" s="69"/>
      <c r="X2317" s="69"/>
      <c r="Y2317" s="69"/>
    </row>
    <row r="2318" spans="14:25">
      <c r="N2318" s="68"/>
      <c r="O2318" s="69"/>
      <c r="P2318" s="69"/>
      <c r="Q2318" s="69"/>
      <c r="R2318" s="69"/>
      <c r="S2318" s="69"/>
      <c r="T2318" s="69"/>
      <c r="U2318" s="69"/>
      <c r="V2318" s="69"/>
      <c r="W2318" s="69"/>
      <c r="X2318" s="69"/>
      <c r="Y2318" s="69"/>
    </row>
    <row r="2319" spans="14:25">
      <c r="N2319" s="68"/>
      <c r="O2319" s="69"/>
      <c r="P2319" s="69"/>
      <c r="Q2319" s="69"/>
      <c r="R2319" s="69"/>
      <c r="S2319" s="69"/>
      <c r="T2319" s="69"/>
      <c r="U2319" s="69"/>
      <c r="V2319" s="69"/>
      <c r="W2319" s="69"/>
      <c r="X2319" s="69"/>
      <c r="Y2319" s="69"/>
    </row>
    <row r="2320" spans="14:25">
      <c r="N2320" s="68"/>
      <c r="O2320" s="69"/>
      <c r="P2320" s="69"/>
      <c r="Q2320" s="69"/>
      <c r="R2320" s="69"/>
      <c r="S2320" s="69"/>
      <c r="T2320" s="69"/>
      <c r="U2320" s="69"/>
      <c r="V2320" s="69"/>
      <c r="W2320" s="69"/>
      <c r="X2320" s="69"/>
      <c r="Y2320" s="69"/>
    </row>
    <row r="2321" spans="14:25">
      <c r="N2321" s="68"/>
      <c r="O2321" s="69"/>
      <c r="P2321" s="69"/>
      <c r="Q2321" s="69"/>
      <c r="R2321" s="69"/>
      <c r="S2321" s="69"/>
      <c r="T2321" s="69"/>
      <c r="U2321" s="69"/>
      <c r="V2321" s="69"/>
      <c r="W2321" s="69"/>
      <c r="X2321" s="69"/>
      <c r="Y2321" s="69"/>
    </row>
    <row r="2322" spans="14:25">
      <c r="N2322" s="68"/>
      <c r="O2322" s="69"/>
      <c r="P2322" s="69"/>
      <c r="Q2322" s="69"/>
      <c r="R2322" s="69"/>
      <c r="S2322" s="69"/>
      <c r="T2322" s="69"/>
      <c r="U2322" s="69"/>
      <c r="V2322" s="69"/>
      <c r="W2322" s="69"/>
      <c r="X2322" s="69"/>
      <c r="Y2322" s="69"/>
    </row>
    <row r="2323" spans="14:25">
      <c r="N2323" s="68"/>
      <c r="O2323" s="69"/>
      <c r="P2323" s="69"/>
      <c r="Q2323" s="69"/>
      <c r="R2323" s="69"/>
      <c r="S2323" s="69"/>
      <c r="T2323" s="69"/>
      <c r="U2323" s="69"/>
      <c r="V2323" s="69"/>
      <c r="W2323" s="69"/>
      <c r="X2323" s="69"/>
      <c r="Y2323" s="69"/>
    </row>
    <row r="2324" spans="14:25">
      <c r="N2324" s="68"/>
      <c r="O2324" s="69"/>
      <c r="P2324" s="69"/>
      <c r="Q2324" s="69"/>
      <c r="R2324" s="69"/>
      <c r="S2324" s="69"/>
      <c r="T2324" s="69"/>
      <c r="U2324" s="69"/>
      <c r="V2324" s="69"/>
      <c r="W2324" s="69"/>
      <c r="X2324" s="69"/>
      <c r="Y2324" s="69"/>
    </row>
    <row r="2325" spans="14:25">
      <c r="N2325" s="68"/>
      <c r="O2325" s="69"/>
      <c r="P2325" s="69"/>
      <c r="Q2325" s="69"/>
      <c r="R2325" s="69"/>
      <c r="S2325" s="69"/>
      <c r="T2325" s="69"/>
      <c r="U2325" s="69"/>
      <c r="V2325" s="69"/>
      <c r="W2325" s="69"/>
      <c r="X2325" s="69"/>
      <c r="Y2325" s="69"/>
    </row>
    <row r="2326" spans="14:25">
      <c r="N2326" s="68"/>
      <c r="O2326" s="69"/>
      <c r="P2326" s="69"/>
      <c r="Q2326" s="69"/>
      <c r="R2326" s="69"/>
      <c r="S2326" s="69"/>
      <c r="T2326" s="69"/>
      <c r="U2326" s="69"/>
      <c r="V2326" s="69"/>
      <c r="W2326" s="69"/>
      <c r="X2326" s="69"/>
      <c r="Y2326" s="69"/>
    </row>
    <row r="2327" spans="14:25">
      <c r="N2327" s="68"/>
      <c r="O2327" s="69"/>
      <c r="P2327" s="69"/>
      <c r="Q2327" s="69"/>
      <c r="R2327" s="69"/>
      <c r="S2327" s="69"/>
      <c r="T2327" s="69"/>
      <c r="U2327" s="69"/>
      <c r="V2327" s="69"/>
      <c r="W2327" s="69"/>
      <c r="X2327" s="69"/>
      <c r="Y2327" s="69"/>
    </row>
    <row r="2328" spans="14:25">
      <c r="N2328" s="68"/>
      <c r="O2328" s="69"/>
      <c r="P2328" s="69"/>
      <c r="Q2328" s="69"/>
      <c r="R2328" s="69"/>
      <c r="S2328" s="69"/>
      <c r="T2328" s="69"/>
      <c r="U2328" s="69"/>
      <c r="V2328" s="69"/>
      <c r="W2328" s="69"/>
      <c r="X2328" s="69"/>
      <c r="Y2328" s="69"/>
    </row>
    <row r="2329" spans="14:25">
      <c r="N2329" s="68"/>
      <c r="O2329" s="69"/>
      <c r="P2329" s="69"/>
      <c r="Q2329" s="69"/>
      <c r="R2329" s="69"/>
      <c r="S2329" s="69"/>
      <c r="T2329" s="69"/>
      <c r="U2329" s="69"/>
      <c r="V2329" s="69"/>
      <c r="W2329" s="69"/>
      <c r="X2329" s="69"/>
      <c r="Y2329" s="69"/>
    </row>
    <row r="2330" spans="14:25">
      <c r="N2330" s="68"/>
      <c r="O2330" s="69"/>
      <c r="P2330" s="69"/>
      <c r="Q2330" s="69"/>
      <c r="R2330" s="69"/>
      <c r="S2330" s="69"/>
      <c r="T2330" s="69"/>
      <c r="U2330" s="69"/>
      <c r="V2330" s="69"/>
      <c r="W2330" s="69"/>
      <c r="X2330" s="69"/>
      <c r="Y2330" s="69"/>
    </row>
    <row r="2331" spans="14:25">
      <c r="N2331" s="68"/>
      <c r="O2331" s="69"/>
      <c r="P2331" s="69"/>
      <c r="Q2331" s="69"/>
      <c r="R2331" s="69"/>
      <c r="S2331" s="69"/>
      <c r="T2331" s="69"/>
      <c r="U2331" s="69"/>
      <c r="V2331" s="69"/>
      <c r="W2331" s="69"/>
      <c r="X2331" s="69"/>
      <c r="Y2331" s="69"/>
    </row>
    <row r="2332" spans="14:25">
      <c r="N2332" s="68"/>
      <c r="O2332" s="69"/>
      <c r="P2332" s="69"/>
      <c r="Q2332" s="69"/>
      <c r="R2332" s="69"/>
      <c r="S2332" s="69"/>
      <c r="T2332" s="69"/>
      <c r="U2332" s="69"/>
      <c r="V2332" s="69"/>
      <c r="W2332" s="69"/>
      <c r="X2332" s="69"/>
      <c r="Y2332" s="69"/>
    </row>
    <row r="2333" spans="14:25">
      <c r="N2333" s="68"/>
      <c r="O2333" s="69"/>
      <c r="P2333" s="69"/>
      <c r="Q2333" s="69"/>
      <c r="R2333" s="69"/>
      <c r="S2333" s="69"/>
      <c r="T2333" s="69"/>
      <c r="U2333" s="69"/>
      <c r="V2333" s="69"/>
      <c r="W2333" s="69"/>
      <c r="X2333" s="69"/>
      <c r="Y2333" s="69"/>
    </row>
    <row r="2334" spans="14:25">
      <c r="N2334" s="68"/>
      <c r="O2334" s="69"/>
      <c r="P2334" s="69"/>
      <c r="Q2334" s="69"/>
      <c r="R2334" s="69"/>
      <c r="S2334" s="69"/>
      <c r="T2334" s="69"/>
      <c r="U2334" s="69"/>
      <c r="V2334" s="69"/>
      <c r="W2334" s="69"/>
      <c r="X2334" s="69"/>
      <c r="Y2334" s="69"/>
    </row>
    <row r="2335" spans="14:25">
      <c r="N2335" s="68"/>
      <c r="O2335" s="69"/>
      <c r="P2335" s="69"/>
      <c r="Q2335" s="69"/>
      <c r="R2335" s="69"/>
      <c r="S2335" s="69"/>
      <c r="T2335" s="69"/>
      <c r="U2335" s="69"/>
      <c r="V2335" s="69"/>
      <c r="W2335" s="69"/>
      <c r="X2335" s="69"/>
      <c r="Y2335" s="69"/>
    </row>
    <row r="2336" spans="14:25">
      <c r="N2336" s="68"/>
      <c r="O2336" s="69"/>
      <c r="P2336" s="69"/>
      <c r="Q2336" s="69"/>
      <c r="R2336" s="69"/>
      <c r="S2336" s="69"/>
      <c r="T2336" s="69"/>
      <c r="U2336" s="69"/>
      <c r="V2336" s="69"/>
      <c r="W2336" s="69"/>
      <c r="X2336" s="69"/>
      <c r="Y2336" s="69"/>
    </row>
    <row r="2337" spans="14:25">
      <c r="N2337" s="68"/>
      <c r="O2337" s="69"/>
      <c r="P2337" s="69"/>
      <c r="Q2337" s="69"/>
      <c r="R2337" s="69"/>
      <c r="S2337" s="69"/>
      <c r="T2337" s="69"/>
      <c r="U2337" s="69"/>
      <c r="V2337" s="69"/>
      <c r="W2337" s="69"/>
      <c r="X2337" s="69"/>
      <c r="Y2337" s="69"/>
    </row>
    <row r="2338" spans="14:25">
      <c r="N2338" s="68"/>
      <c r="O2338" s="69"/>
      <c r="P2338" s="69"/>
      <c r="Q2338" s="69"/>
      <c r="R2338" s="69"/>
      <c r="S2338" s="69"/>
      <c r="T2338" s="69"/>
      <c r="U2338" s="69"/>
      <c r="V2338" s="69"/>
      <c r="W2338" s="69"/>
      <c r="X2338" s="69"/>
      <c r="Y2338" s="69"/>
    </row>
    <row r="2339" spans="14:25">
      <c r="N2339" s="68"/>
      <c r="O2339" s="69"/>
      <c r="P2339" s="69"/>
      <c r="Q2339" s="69"/>
      <c r="R2339" s="69"/>
      <c r="S2339" s="69"/>
      <c r="T2339" s="69"/>
      <c r="U2339" s="69"/>
      <c r="V2339" s="69"/>
      <c r="W2339" s="69"/>
      <c r="X2339" s="69"/>
      <c r="Y2339" s="69"/>
    </row>
    <row r="2340" spans="14:25">
      <c r="N2340" s="68"/>
      <c r="O2340" s="69"/>
      <c r="P2340" s="69"/>
      <c r="Q2340" s="69"/>
      <c r="R2340" s="69"/>
      <c r="S2340" s="69"/>
      <c r="T2340" s="69"/>
      <c r="U2340" s="69"/>
      <c r="V2340" s="69"/>
      <c r="W2340" s="69"/>
      <c r="X2340" s="69"/>
      <c r="Y2340" s="69"/>
    </row>
    <row r="2341" spans="14:25">
      <c r="N2341" s="68"/>
      <c r="O2341" s="69"/>
      <c r="P2341" s="69"/>
      <c r="Q2341" s="69"/>
      <c r="R2341" s="69"/>
      <c r="S2341" s="69"/>
      <c r="T2341" s="69"/>
      <c r="U2341" s="69"/>
      <c r="V2341" s="69"/>
      <c r="W2341" s="69"/>
      <c r="X2341" s="69"/>
      <c r="Y2341" s="69"/>
    </row>
    <row r="2342" spans="14:25">
      <c r="N2342" s="68"/>
      <c r="O2342" s="69"/>
      <c r="P2342" s="69"/>
      <c r="Q2342" s="69"/>
      <c r="R2342" s="69"/>
      <c r="S2342" s="69"/>
      <c r="T2342" s="69"/>
      <c r="U2342" s="69"/>
      <c r="V2342" s="69"/>
      <c r="W2342" s="69"/>
      <c r="X2342" s="69"/>
      <c r="Y2342" s="69"/>
    </row>
    <row r="2343" spans="14:25">
      <c r="N2343" s="68"/>
      <c r="O2343" s="69"/>
      <c r="P2343" s="69"/>
      <c r="Q2343" s="69"/>
      <c r="R2343" s="69"/>
      <c r="S2343" s="69"/>
      <c r="T2343" s="69"/>
      <c r="U2343" s="69"/>
      <c r="V2343" s="69"/>
      <c r="W2343" s="69"/>
      <c r="X2343" s="69"/>
      <c r="Y2343" s="69"/>
    </row>
    <row r="2344" spans="14:25">
      <c r="N2344" s="68"/>
      <c r="O2344" s="69"/>
      <c r="P2344" s="69"/>
      <c r="Q2344" s="69"/>
      <c r="R2344" s="69"/>
      <c r="S2344" s="69"/>
      <c r="T2344" s="69"/>
      <c r="U2344" s="69"/>
      <c r="V2344" s="69"/>
      <c r="W2344" s="69"/>
      <c r="X2344" s="69"/>
      <c r="Y2344" s="69"/>
    </row>
    <row r="2345" spans="14:25">
      <c r="N2345" s="68"/>
      <c r="O2345" s="69"/>
      <c r="P2345" s="69"/>
      <c r="Q2345" s="69"/>
      <c r="R2345" s="69"/>
      <c r="S2345" s="69"/>
      <c r="T2345" s="69"/>
      <c r="U2345" s="69"/>
      <c r="V2345" s="69"/>
      <c r="W2345" s="69"/>
      <c r="X2345" s="69"/>
      <c r="Y2345" s="69"/>
    </row>
    <row r="2346" spans="14:25">
      <c r="N2346" s="68"/>
      <c r="O2346" s="69"/>
      <c r="P2346" s="69"/>
      <c r="Q2346" s="69"/>
      <c r="R2346" s="69"/>
      <c r="S2346" s="69"/>
      <c r="T2346" s="69"/>
      <c r="U2346" s="69"/>
      <c r="V2346" s="69"/>
      <c r="W2346" s="69"/>
      <c r="X2346" s="69"/>
      <c r="Y2346" s="69"/>
    </row>
    <row r="2347" spans="14:25">
      <c r="N2347" s="68"/>
      <c r="O2347" s="69"/>
      <c r="P2347" s="69"/>
      <c r="Q2347" s="69"/>
      <c r="R2347" s="69"/>
      <c r="S2347" s="69"/>
      <c r="T2347" s="69"/>
      <c r="U2347" s="69"/>
      <c r="V2347" s="69"/>
      <c r="W2347" s="69"/>
      <c r="X2347" s="69"/>
      <c r="Y2347" s="69"/>
    </row>
    <row r="2348" spans="14:25">
      <c r="N2348" s="68"/>
      <c r="O2348" s="69"/>
      <c r="P2348" s="69"/>
      <c r="Q2348" s="69"/>
      <c r="R2348" s="69"/>
      <c r="S2348" s="69"/>
      <c r="T2348" s="69"/>
      <c r="U2348" s="69"/>
      <c r="V2348" s="69"/>
      <c r="W2348" s="69"/>
      <c r="X2348" s="69"/>
      <c r="Y2348" s="69"/>
    </row>
    <row r="2349" spans="14:25">
      <c r="N2349" s="68"/>
      <c r="O2349" s="69"/>
      <c r="P2349" s="69"/>
      <c r="Q2349" s="69"/>
      <c r="R2349" s="69"/>
      <c r="S2349" s="69"/>
      <c r="T2349" s="69"/>
      <c r="U2349" s="69"/>
      <c r="V2349" s="69"/>
      <c r="W2349" s="69"/>
      <c r="X2349" s="69"/>
      <c r="Y2349" s="69"/>
    </row>
    <row r="2350" spans="14:25">
      <c r="N2350" s="68"/>
      <c r="O2350" s="69"/>
      <c r="P2350" s="69"/>
      <c r="Q2350" s="69"/>
      <c r="R2350" s="69"/>
      <c r="S2350" s="69"/>
      <c r="T2350" s="69"/>
      <c r="U2350" s="69"/>
      <c r="V2350" s="69"/>
      <c r="W2350" s="69"/>
      <c r="X2350" s="69"/>
      <c r="Y2350" s="69"/>
    </row>
    <row r="2351" spans="14:25">
      <c r="N2351" s="68"/>
      <c r="O2351" s="69"/>
      <c r="P2351" s="69"/>
      <c r="Q2351" s="69"/>
      <c r="R2351" s="69"/>
      <c r="S2351" s="69"/>
      <c r="T2351" s="69"/>
      <c r="U2351" s="69"/>
      <c r="V2351" s="69"/>
      <c r="W2351" s="69"/>
      <c r="X2351" s="69"/>
      <c r="Y2351" s="69"/>
    </row>
    <row r="2352" spans="14:25">
      <c r="N2352" s="68"/>
      <c r="O2352" s="69"/>
      <c r="P2352" s="69"/>
      <c r="Q2352" s="69"/>
      <c r="R2352" s="69"/>
      <c r="S2352" s="69"/>
      <c r="T2352" s="69"/>
      <c r="U2352" s="69"/>
      <c r="V2352" s="69"/>
      <c r="W2352" s="69"/>
      <c r="X2352" s="69"/>
      <c r="Y2352" s="69"/>
    </row>
    <row r="2353" spans="14:25">
      <c r="N2353" s="68"/>
      <c r="O2353" s="69"/>
      <c r="P2353" s="69"/>
      <c r="Q2353" s="69"/>
      <c r="R2353" s="69"/>
      <c r="S2353" s="69"/>
      <c r="T2353" s="69"/>
      <c r="U2353" s="69"/>
      <c r="V2353" s="69"/>
      <c r="W2353" s="69"/>
      <c r="X2353" s="69"/>
      <c r="Y2353" s="69"/>
    </row>
    <row r="2354" spans="14:25">
      <c r="N2354" s="68"/>
      <c r="O2354" s="69"/>
      <c r="P2354" s="69"/>
      <c r="Q2354" s="69"/>
      <c r="R2354" s="69"/>
      <c r="S2354" s="69"/>
      <c r="T2354" s="69"/>
      <c r="U2354" s="69"/>
      <c r="V2354" s="69"/>
      <c r="W2354" s="69"/>
      <c r="X2354" s="69"/>
      <c r="Y2354" s="69"/>
    </row>
    <row r="2355" spans="14:25">
      <c r="N2355" s="68"/>
      <c r="O2355" s="69"/>
      <c r="P2355" s="69"/>
      <c r="Q2355" s="69"/>
      <c r="R2355" s="69"/>
      <c r="S2355" s="69"/>
      <c r="T2355" s="69"/>
      <c r="U2355" s="69"/>
      <c r="V2355" s="69"/>
      <c r="W2355" s="69"/>
      <c r="X2355" s="69"/>
      <c r="Y2355" s="69"/>
    </row>
    <row r="2356" spans="14:25">
      <c r="N2356" s="68"/>
      <c r="O2356" s="69"/>
      <c r="P2356" s="69"/>
      <c r="Q2356" s="69"/>
      <c r="R2356" s="69"/>
      <c r="S2356" s="69"/>
      <c r="T2356" s="69"/>
      <c r="U2356" s="69"/>
      <c r="V2356" s="69"/>
      <c r="W2356" s="69"/>
      <c r="X2356" s="69"/>
      <c r="Y2356" s="69"/>
    </row>
    <row r="2357" spans="14:25">
      <c r="N2357" s="68"/>
      <c r="O2357" s="69"/>
      <c r="P2357" s="69"/>
      <c r="Q2357" s="69"/>
      <c r="R2357" s="69"/>
      <c r="S2357" s="69"/>
      <c r="T2357" s="69"/>
      <c r="U2357" s="69"/>
      <c r="V2357" s="69"/>
      <c r="W2357" s="69"/>
      <c r="X2357" s="69"/>
      <c r="Y2357" s="69"/>
    </row>
    <row r="2358" spans="14:25">
      <c r="N2358" s="68"/>
      <c r="O2358" s="69"/>
      <c r="P2358" s="69"/>
      <c r="Q2358" s="69"/>
      <c r="R2358" s="69"/>
      <c r="S2358" s="69"/>
      <c r="T2358" s="69"/>
      <c r="U2358" s="69"/>
      <c r="V2358" s="69"/>
      <c r="W2358" s="69"/>
      <c r="X2358" s="69"/>
      <c r="Y2358" s="69"/>
    </row>
    <row r="2359" spans="14:25">
      <c r="N2359" s="68"/>
      <c r="O2359" s="69"/>
      <c r="P2359" s="69"/>
      <c r="Q2359" s="69"/>
      <c r="R2359" s="69"/>
      <c r="S2359" s="69"/>
      <c r="T2359" s="69"/>
      <c r="U2359" s="69"/>
      <c r="V2359" s="69"/>
      <c r="W2359" s="69"/>
      <c r="X2359" s="69"/>
      <c r="Y2359" s="69"/>
    </row>
    <row r="2360" spans="14:25">
      <c r="N2360" s="68"/>
      <c r="O2360" s="69"/>
      <c r="P2360" s="69"/>
      <c r="Q2360" s="69"/>
      <c r="R2360" s="69"/>
      <c r="S2360" s="69"/>
      <c r="T2360" s="69"/>
      <c r="U2360" s="69"/>
      <c r="V2360" s="69"/>
      <c r="W2360" s="69"/>
      <c r="X2360" s="69"/>
      <c r="Y2360" s="69"/>
    </row>
    <row r="2361" spans="14:25">
      <c r="N2361" s="68"/>
      <c r="O2361" s="69"/>
      <c r="P2361" s="69"/>
      <c r="Q2361" s="69"/>
      <c r="R2361" s="69"/>
      <c r="S2361" s="69"/>
      <c r="T2361" s="69"/>
      <c r="U2361" s="69"/>
      <c r="V2361" s="69"/>
      <c r="W2361" s="69"/>
      <c r="X2361" s="69"/>
      <c r="Y2361" s="69"/>
    </row>
    <row r="2362" spans="14:25">
      <c r="N2362" s="68"/>
      <c r="O2362" s="69"/>
      <c r="P2362" s="69"/>
      <c r="Q2362" s="69"/>
      <c r="R2362" s="69"/>
      <c r="S2362" s="69"/>
      <c r="T2362" s="69"/>
      <c r="U2362" s="69"/>
      <c r="V2362" s="69"/>
      <c r="W2362" s="69"/>
      <c r="X2362" s="69"/>
      <c r="Y2362" s="69"/>
    </row>
    <row r="2363" spans="14:25">
      <c r="N2363" s="68"/>
      <c r="O2363" s="69"/>
      <c r="P2363" s="69"/>
      <c r="Q2363" s="69"/>
      <c r="R2363" s="69"/>
      <c r="S2363" s="69"/>
      <c r="T2363" s="69"/>
      <c r="U2363" s="69"/>
      <c r="V2363" s="69"/>
      <c r="W2363" s="69"/>
      <c r="X2363" s="69"/>
      <c r="Y2363" s="69"/>
    </row>
    <row r="2364" spans="14:25">
      <c r="N2364" s="68"/>
      <c r="O2364" s="69"/>
      <c r="P2364" s="69"/>
      <c r="Q2364" s="69"/>
      <c r="R2364" s="69"/>
      <c r="S2364" s="69"/>
      <c r="T2364" s="69"/>
      <c r="U2364" s="69"/>
      <c r="V2364" s="69"/>
      <c r="W2364" s="69"/>
      <c r="X2364" s="69"/>
      <c r="Y2364" s="69"/>
    </row>
    <row r="2365" spans="14:25">
      <c r="N2365" s="68"/>
      <c r="O2365" s="69"/>
      <c r="P2365" s="69"/>
      <c r="Q2365" s="69"/>
      <c r="R2365" s="69"/>
      <c r="S2365" s="69"/>
      <c r="T2365" s="69"/>
      <c r="U2365" s="69"/>
      <c r="V2365" s="69"/>
      <c r="W2365" s="69"/>
      <c r="X2365" s="69"/>
      <c r="Y2365" s="69"/>
    </row>
    <row r="2366" spans="14:25">
      <c r="N2366" s="68"/>
      <c r="O2366" s="69"/>
      <c r="P2366" s="69"/>
      <c r="Q2366" s="69"/>
      <c r="R2366" s="69"/>
      <c r="S2366" s="69"/>
      <c r="T2366" s="69"/>
      <c r="U2366" s="69"/>
      <c r="V2366" s="69"/>
      <c r="W2366" s="69"/>
      <c r="X2366" s="69"/>
      <c r="Y2366" s="69"/>
    </row>
    <row r="2367" spans="14:25">
      <c r="N2367" s="68"/>
      <c r="O2367" s="69"/>
      <c r="P2367" s="69"/>
      <c r="Q2367" s="69"/>
      <c r="R2367" s="69"/>
      <c r="S2367" s="69"/>
      <c r="T2367" s="69"/>
      <c r="U2367" s="69"/>
      <c r="V2367" s="69"/>
      <c r="W2367" s="69"/>
      <c r="X2367" s="69"/>
      <c r="Y2367" s="69"/>
    </row>
    <row r="2368" spans="14:25">
      <c r="N2368" s="68"/>
      <c r="O2368" s="69"/>
      <c r="P2368" s="69"/>
      <c r="Q2368" s="69"/>
      <c r="R2368" s="69"/>
      <c r="S2368" s="69"/>
      <c r="T2368" s="69"/>
      <c r="U2368" s="69"/>
      <c r="V2368" s="69"/>
      <c r="W2368" s="69"/>
      <c r="X2368" s="69"/>
      <c r="Y2368" s="69"/>
    </row>
    <row r="2369" spans="14:25">
      <c r="N2369" s="68"/>
      <c r="O2369" s="69"/>
      <c r="P2369" s="69"/>
      <c r="Q2369" s="69"/>
      <c r="R2369" s="69"/>
      <c r="S2369" s="69"/>
      <c r="T2369" s="69"/>
      <c r="U2369" s="69"/>
      <c r="V2369" s="69"/>
      <c r="W2369" s="69"/>
      <c r="X2369" s="69"/>
      <c r="Y2369" s="69"/>
    </row>
    <row r="2370" spans="14:25">
      <c r="N2370" s="68"/>
      <c r="O2370" s="69"/>
      <c r="P2370" s="69"/>
      <c r="Q2370" s="69"/>
      <c r="R2370" s="69"/>
      <c r="S2370" s="69"/>
      <c r="T2370" s="69"/>
      <c r="U2370" s="69"/>
      <c r="V2370" s="69"/>
      <c r="W2370" s="69"/>
      <c r="X2370" s="69"/>
      <c r="Y2370" s="69"/>
    </row>
    <row r="2371" spans="14:25">
      <c r="N2371" s="68"/>
      <c r="O2371" s="69"/>
      <c r="P2371" s="69"/>
      <c r="Q2371" s="69"/>
      <c r="R2371" s="69"/>
      <c r="S2371" s="69"/>
      <c r="T2371" s="69"/>
      <c r="U2371" s="69"/>
      <c r="V2371" s="69"/>
      <c r="W2371" s="69"/>
      <c r="X2371" s="69"/>
      <c r="Y2371" s="69"/>
    </row>
    <row r="2372" spans="14:25">
      <c r="N2372" s="68"/>
      <c r="O2372" s="69"/>
      <c r="P2372" s="69"/>
      <c r="Q2372" s="69"/>
      <c r="R2372" s="69"/>
      <c r="S2372" s="69"/>
      <c r="T2372" s="69"/>
      <c r="U2372" s="69"/>
      <c r="V2372" s="69"/>
      <c r="W2372" s="69"/>
      <c r="X2372" s="69"/>
      <c r="Y2372" s="69"/>
    </row>
    <row r="2373" spans="14:25">
      <c r="N2373" s="68"/>
      <c r="O2373" s="69"/>
      <c r="P2373" s="69"/>
      <c r="Q2373" s="69"/>
      <c r="R2373" s="69"/>
      <c r="S2373" s="69"/>
      <c r="T2373" s="69"/>
      <c r="U2373" s="69"/>
      <c r="V2373" s="69"/>
      <c r="W2373" s="69"/>
      <c r="X2373" s="69"/>
      <c r="Y2373" s="69"/>
    </row>
    <row r="2374" spans="14:25">
      <c r="N2374" s="68"/>
      <c r="O2374" s="69"/>
      <c r="P2374" s="69"/>
      <c r="Q2374" s="69"/>
      <c r="R2374" s="69"/>
      <c r="S2374" s="69"/>
      <c r="T2374" s="69"/>
      <c r="U2374" s="69"/>
      <c r="V2374" s="69"/>
      <c r="W2374" s="69"/>
      <c r="X2374" s="69"/>
      <c r="Y2374" s="69"/>
    </row>
    <row r="2375" spans="14:25">
      <c r="N2375" s="68"/>
      <c r="O2375" s="69"/>
      <c r="P2375" s="69"/>
      <c r="Q2375" s="69"/>
      <c r="R2375" s="69"/>
      <c r="S2375" s="69"/>
      <c r="T2375" s="69"/>
      <c r="U2375" s="69"/>
      <c r="V2375" s="69"/>
      <c r="W2375" s="69"/>
      <c r="X2375" s="69"/>
      <c r="Y2375" s="69"/>
    </row>
    <row r="2376" spans="14:25">
      <c r="N2376" s="68"/>
      <c r="O2376" s="69"/>
      <c r="P2376" s="69"/>
      <c r="Q2376" s="69"/>
      <c r="R2376" s="69"/>
      <c r="S2376" s="69"/>
      <c r="T2376" s="69"/>
      <c r="U2376" s="69"/>
      <c r="V2376" s="69"/>
      <c r="W2376" s="69"/>
      <c r="X2376" s="69"/>
      <c r="Y2376" s="69"/>
    </row>
    <row r="2377" spans="14:25">
      <c r="N2377" s="68"/>
      <c r="O2377" s="69"/>
      <c r="P2377" s="69"/>
      <c r="Q2377" s="69"/>
      <c r="R2377" s="69"/>
      <c r="S2377" s="69"/>
      <c r="T2377" s="69"/>
      <c r="U2377" s="69"/>
      <c r="V2377" s="69"/>
      <c r="W2377" s="69"/>
      <c r="X2377" s="69"/>
      <c r="Y2377" s="69"/>
    </row>
    <row r="2378" spans="14:25">
      <c r="N2378" s="68"/>
      <c r="O2378" s="69"/>
      <c r="P2378" s="69"/>
      <c r="Q2378" s="69"/>
      <c r="R2378" s="69"/>
      <c r="S2378" s="69"/>
      <c r="T2378" s="69"/>
      <c r="U2378" s="69"/>
      <c r="V2378" s="69"/>
      <c r="W2378" s="69"/>
      <c r="X2378" s="69"/>
      <c r="Y2378" s="69"/>
    </row>
    <row r="2379" spans="14:25">
      <c r="N2379" s="68"/>
      <c r="O2379" s="69"/>
      <c r="P2379" s="69"/>
      <c r="Q2379" s="69"/>
      <c r="R2379" s="69"/>
      <c r="S2379" s="69"/>
      <c r="T2379" s="69"/>
      <c r="U2379" s="69"/>
      <c r="V2379" s="69"/>
      <c r="W2379" s="69"/>
      <c r="X2379" s="69"/>
      <c r="Y2379" s="69"/>
    </row>
    <row r="2380" spans="14:25">
      <c r="N2380" s="68"/>
      <c r="O2380" s="69"/>
      <c r="P2380" s="69"/>
      <c r="Q2380" s="69"/>
      <c r="R2380" s="69"/>
      <c r="S2380" s="69"/>
      <c r="T2380" s="69"/>
      <c r="U2380" s="69"/>
      <c r="V2380" s="69"/>
      <c r="W2380" s="69"/>
      <c r="X2380" s="69"/>
      <c r="Y2380" s="69"/>
    </row>
    <row r="2381" spans="14:25">
      <c r="N2381" s="68"/>
      <c r="O2381" s="69"/>
      <c r="P2381" s="69"/>
      <c r="Q2381" s="69"/>
      <c r="R2381" s="69"/>
      <c r="S2381" s="69"/>
      <c r="T2381" s="69"/>
      <c r="U2381" s="69"/>
      <c r="V2381" s="69"/>
      <c r="W2381" s="69"/>
      <c r="X2381" s="69"/>
      <c r="Y2381" s="69"/>
    </row>
    <row r="2382" spans="14:25">
      <c r="N2382" s="68"/>
      <c r="O2382" s="69"/>
      <c r="P2382" s="69"/>
      <c r="Q2382" s="69"/>
      <c r="R2382" s="69"/>
      <c r="S2382" s="69"/>
      <c r="T2382" s="69"/>
      <c r="U2382" s="69"/>
      <c r="V2382" s="69"/>
      <c r="W2382" s="69"/>
      <c r="X2382" s="69"/>
      <c r="Y2382" s="69"/>
    </row>
    <row r="2383" spans="14:25">
      <c r="N2383" s="68"/>
      <c r="O2383" s="69"/>
      <c r="P2383" s="69"/>
      <c r="Q2383" s="69"/>
      <c r="R2383" s="69"/>
      <c r="S2383" s="69"/>
      <c r="T2383" s="69"/>
      <c r="U2383" s="69"/>
      <c r="V2383" s="69"/>
      <c r="W2383" s="69"/>
      <c r="X2383" s="69"/>
      <c r="Y2383" s="69"/>
    </row>
    <row r="2384" spans="14:25">
      <c r="N2384" s="68"/>
      <c r="O2384" s="69"/>
      <c r="P2384" s="69"/>
      <c r="Q2384" s="69"/>
      <c r="R2384" s="69"/>
      <c r="S2384" s="69"/>
      <c r="T2384" s="69"/>
      <c r="U2384" s="69"/>
      <c r="V2384" s="69"/>
      <c r="W2384" s="69"/>
      <c r="X2384" s="69"/>
      <c r="Y2384" s="69"/>
    </row>
    <row r="2385" spans="14:25">
      <c r="N2385" s="68"/>
      <c r="O2385" s="69"/>
      <c r="P2385" s="69"/>
      <c r="Q2385" s="69"/>
      <c r="R2385" s="69"/>
      <c r="S2385" s="69"/>
      <c r="T2385" s="69"/>
      <c r="U2385" s="69"/>
      <c r="V2385" s="69"/>
      <c r="W2385" s="69"/>
      <c r="X2385" s="69"/>
      <c r="Y2385" s="69"/>
    </row>
    <row r="2386" spans="14:25">
      <c r="N2386" s="68"/>
      <c r="O2386" s="69"/>
      <c r="P2386" s="69"/>
      <c r="Q2386" s="69"/>
      <c r="R2386" s="69"/>
      <c r="S2386" s="69"/>
      <c r="T2386" s="69"/>
      <c r="U2386" s="69"/>
      <c r="V2386" s="69"/>
      <c r="W2386" s="69"/>
      <c r="X2386" s="69"/>
      <c r="Y2386" s="69"/>
    </row>
    <row r="2387" spans="14:25">
      <c r="N2387" s="68"/>
      <c r="O2387" s="69"/>
      <c r="P2387" s="69"/>
      <c r="Q2387" s="69"/>
      <c r="R2387" s="69"/>
      <c r="S2387" s="69"/>
      <c r="T2387" s="69"/>
      <c r="U2387" s="69"/>
      <c r="V2387" s="69"/>
      <c r="W2387" s="69"/>
      <c r="X2387" s="69"/>
      <c r="Y2387" s="69"/>
    </row>
    <row r="2388" spans="14:25">
      <c r="N2388" s="68"/>
      <c r="O2388" s="69"/>
      <c r="P2388" s="69"/>
      <c r="Q2388" s="69"/>
      <c r="R2388" s="69"/>
      <c r="S2388" s="69"/>
      <c r="T2388" s="69"/>
      <c r="U2388" s="69"/>
      <c r="V2388" s="69"/>
      <c r="W2388" s="69"/>
      <c r="X2388" s="69"/>
      <c r="Y2388" s="69"/>
    </row>
    <row r="2389" spans="14:25">
      <c r="N2389" s="68"/>
      <c r="O2389" s="69"/>
      <c r="P2389" s="69"/>
      <c r="Q2389" s="69"/>
      <c r="R2389" s="69"/>
      <c r="S2389" s="69"/>
      <c r="T2389" s="69"/>
      <c r="U2389" s="69"/>
      <c r="V2389" s="69"/>
      <c r="W2389" s="69"/>
      <c r="X2389" s="69"/>
      <c r="Y2389" s="69"/>
    </row>
    <row r="2390" spans="14:25">
      <c r="N2390" s="68"/>
      <c r="O2390" s="69"/>
      <c r="P2390" s="69"/>
      <c r="Q2390" s="69"/>
      <c r="R2390" s="69"/>
      <c r="S2390" s="69"/>
      <c r="T2390" s="69"/>
      <c r="U2390" s="69"/>
      <c r="V2390" s="69"/>
      <c r="W2390" s="69"/>
      <c r="X2390" s="69"/>
      <c r="Y2390" s="69"/>
    </row>
    <row r="2391" spans="14:25">
      <c r="N2391" s="68"/>
      <c r="O2391" s="69"/>
      <c r="P2391" s="69"/>
      <c r="Q2391" s="69"/>
      <c r="R2391" s="69"/>
      <c r="S2391" s="69"/>
      <c r="T2391" s="69"/>
      <c r="U2391" s="69"/>
      <c r="V2391" s="69"/>
      <c r="W2391" s="69"/>
      <c r="X2391" s="69"/>
      <c r="Y2391" s="69"/>
    </row>
    <row r="2392" spans="14:25">
      <c r="N2392" s="68"/>
      <c r="O2392" s="69"/>
      <c r="P2392" s="69"/>
      <c r="Q2392" s="69"/>
      <c r="R2392" s="69"/>
      <c r="S2392" s="69"/>
      <c r="T2392" s="69"/>
      <c r="U2392" s="69"/>
      <c r="V2392" s="69"/>
      <c r="W2392" s="69"/>
      <c r="X2392" s="69"/>
      <c r="Y2392" s="69"/>
    </row>
    <row r="2393" spans="14:25">
      <c r="N2393" s="68"/>
      <c r="O2393" s="69"/>
      <c r="P2393" s="69"/>
      <c r="Q2393" s="69"/>
      <c r="R2393" s="69"/>
      <c r="S2393" s="69"/>
      <c r="T2393" s="69"/>
      <c r="U2393" s="69"/>
      <c r="V2393" s="69"/>
      <c r="W2393" s="69"/>
      <c r="X2393" s="69"/>
      <c r="Y2393" s="69"/>
    </row>
    <row r="2394" spans="14:25">
      <c r="N2394" s="68"/>
      <c r="O2394" s="69"/>
      <c r="P2394" s="69"/>
      <c r="Q2394" s="69"/>
      <c r="R2394" s="69"/>
      <c r="S2394" s="69"/>
      <c r="T2394" s="69"/>
      <c r="U2394" s="69"/>
      <c r="V2394" s="69"/>
      <c r="W2394" s="69"/>
      <c r="X2394" s="69"/>
      <c r="Y2394" s="69"/>
    </row>
    <row r="2395" spans="14:25">
      <c r="N2395" s="68"/>
      <c r="O2395" s="69"/>
      <c r="P2395" s="69"/>
      <c r="Q2395" s="69"/>
      <c r="R2395" s="69"/>
      <c r="S2395" s="69"/>
      <c r="T2395" s="69"/>
      <c r="U2395" s="69"/>
      <c r="V2395" s="69"/>
      <c r="W2395" s="69"/>
      <c r="X2395" s="69"/>
      <c r="Y2395" s="69"/>
    </row>
    <row r="2396" spans="14:25">
      <c r="N2396" s="68"/>
      <c r="O2396" s="69"/>
      <c r="P2396" s="69"/>
      <c r="Q2396" s="69"/>
      <c r="R2396" s="69"/>
      <c r="S2396" s="69"/>
      <c r="T2396" s="69"/>
      <c r="U2396" s="69"/>
      <c r="V2396" s="69"/>
      <c r="W2396" s="69"/>
      <c r="X2396" s="69"/>
      <c r="Y2396" s="69"/>
    </row>
    <row r="2397" spans="14:25">
      <c r="N2397" s="68"/>
      <c r="O2397" s="69"/>
      <c r="P2397" s="69"/>
      <c r="Q2397" s="69"/>
      <c r="R2397" s="69"/>
      <c r="S2397" s="69"/>
      <c r="T2397" s="69"/>
      <c r="U2397" s="69"/>
      <c r="V2397" s="69"/>
      <c r="W2397" s="69"/>
      <c r="X2397" s="69"/>
      <c r="Y2397" s="69"/>
    </row>
    <row r="2398" spans="14:25">
      <c r="N2398" s="68"/>
      <c r="O2398" s="69"/>
      <c r="P2398" s="69"/>
      <c r="Q2398" s="69"/>
      <c r="R2398" s="69"/>
      <c r="S2398" s="69"/>
      <c r="T2398" s="69"/>
      <c r="U2398" s="69"/>
      <c r="V2398" s="69"/>
      <c r="W2398" s="69"/>
      <c r="X2398" s="69"/>
      <c r="Y2398" s="69"/>
    </row>
    <row r="2399" spans="14:25">
      <c r="N2399" s="68"/>
      <c r="O2399" s="69"/>
      <c r="P2399" s="69"/>
      <c r="Q2399" s="69"/>
      <c r="R2399" s="69"/>
      <c r="S2399" s="69"/>
      <c r="T2399" s="69"/>
      <c r="U2399" s="69"/>
      <c r="V2399" s="69"/>
      <c r="W2399" s="69"/>
      <c r="X2399" s="69"/>
      <c r="Y2399" s="69"/>
    </row>
    <row r="2400" spans="14:25">
      <c r="N2400" s="68"/>
      <c r="O2400" s="69"/>
      <c r="P2400" s="69"/>
      <c r="Q2400" s="69"/>
      <c r="R2400" s="69"/>
      <c r="S2400" s="69"/>
      <c r="T2400" s="69"/>
      <c r="U2400" s="69"/>
      <c r="V2400" s="69"/>
      <c r="W2400" s="69"/>
      <c r="X2400" s="69"/>
      <c r="Y2400" s="69"/>
    </row>
    <row r="2401" spans="14:25">
      <c r="N2401" s="68"/>
      <c r="O2401" s="69"/>
      <c r="P2401" s="69"/>
      <c r="Q2401" s="69"/>
      <c r="R2401" s="69"/>
      <c r="S2401" s="69"/>
      <c r="T2401" s="69"/>
      <c r="U2401" s="69"/>
      <c r="V2401" s="69"/>
      <c r="W2401" s="69"/>
      <c r="X2401" s="69"/>
      <c r="Y2401" s="69"/>
    </row>
    <row r="2402" spans="14:25">
      <c r="N2402" s="68"/>
      <c r="O2402" s="69"/>
      <c r="P2402" s="69"/>
      <c r="Q2402" s="69"/>
      <c r="R2402" s="69"/>
      <c r="S2402" s="69"/>
      <c r="T2402" s="69"/>
      <c r="U2402" s="69"/>
      <c r="V2402" s="69"/>
      <c r="W2402" s="69"/>
      <c r="X2402" s="69"/>
      <c r="Y2402" s="69"/>
    </row>
    <row r="2403" spans="14:25">
      <c r="N2403" s="68"/>
      <c r="O2403" s="69"/>
      <c r="P2403" s="69"/>
      <c r="Q2403" s="69"/>
      <c r="R2403" s="69"/>
      <c r="S2403" s="69"/>
      <c r="T2403" s="69"/>
      <c r="U2403" s="69"/>
      <c r="V2403" s="69"/>
      <c r="W2403" s="69"/>
      <c r="X2403" s="69"/>
      <c r="Y2403" s="69"/>
    </row>
    <row r="2404" spans="14:25">
      <c r="N2404" s="68"/>
      <c r="O2404" s="69"/>
      <c r="P2404" s="69"/>
      <c r="Q2404" s="69"/>
      <c r="R2404" s="69"/>
      <c r="S2404" s="69"/>
      <c r="T2404" s="69"/>
      <c r="U2404" s="69"/>
      <c r="V2404" s="69"/>
      <c r="W2404" s="69"/>
      <c r="X2404" s="69"/>
      <c r="Y2404" s="69"/>
    </row>
    <row r="2405" spans="14:25">
      <c r="N2405" s="68"/>
      <c r="O2405" s="69"/>
      <c r="P2405" s="69"/>
      <c r="Q2405" s="69"/>
      <c r="R2405" s="69"/>
      <c r="S2405" s="69"/>
      <c r="T2405" s="69"/>
      <c r="U2405" s="69"/>
      <c r="V2405" s="69"/>
      <c r="W2405" s="69"/>
      <c r="X2405" s="69"/>
      <c r="Y2405" s="69"/>
    </row>
    <row r="2406" spans="14:25">
      <c r="N2406" s="68"/>
      <c r="O2406" s="69"/>
      <c r="P2406" s="69"/>
      <c r="Q2406" s="69"/>
      <c r="R2406" s="69"/>
      <c r="S2406" s="69"/>
      <c r="T2406" s="69"/>
      <c r="U2406" s="69"/>
      <c r="V2406" s="69"/>
      <c r="W2406" s="69"/>
      <c r="X2406" s="69"/>
      <c r="Y2406" s="69"/>
    </row>
    <row r="2407" spans="14:25">
      <c r="N2407" s="68"/>
      <c r="O2407" s="69"/>
      <c r="P2407" s="69"/>
      <c r="Q2407" s="69"/>
      <c r="R2407" s="69"/>
      <c r="S2407" s="69"/>
      <c r="T2407" s="69"/>
      <c r="U2407" s="69"/>
      <c r="V2407" s="69"/>
      <c r="W2407" s="69"/>
      <c r="X2407" s="69"/>
      <c r="Y2407" s="69"/>
    </row>
    <row r="2408" spans="14:25">
      <c r="N2408" s="68"/>
      <c r="O2408" s="69"/>
      <c r="P2408" s="69"/>
      <c r="Q2408" s="69"/>
      <c r="R2408" s="69"/>
      <c r="S2408" s="69"/>
      <c r="T2408" s="69"/>
      <c r="U2408" s="69"/>
      <c r="V2408" s="69"/>
      <c r="W2408" s="69"/>
      <c r="X2408" s="69"/>
      <c r="Y2408" s="69"/>
    </row>
    <row r="2409" spans="14:25">
      <c r="N2409" s="68"/>
      <c r="O2409" s="69"/>
      <c r="P2409" s="69"/>
      <c r="Q2409" s="69"/>
      <c r="R2409" s="69"/>
      <c r="S2409" s="69"/>
      <c r="T2409" s="69"/>
      <c r="U2409" s="69"/>
      <c r="V2409" s="69"/>
      <c r="W2409" s="69"/>
      <c r="X2409" s="69"/>
      <c r="Y2409" s="69"/>
    </row>
    <row r="2410" spans="14:25">
      <c r="N2410" s="68"/>
      <c r="O2410" s="69"/>
      <c r="P2410" s="69"/>
      <c r="Q2410" s="69"/>
      <c r="R2410" s="69"/>
      <c r="S2410" s="69"/>
      <c r="T2410" s="69"/>
      <c r="U2410" s="69"/>
      <c r="V2410" s="69"/>
      <c r="W2410" s="69"/>
      <c r="X2410" s="69"/>
      <c r="Y2410" s="69"/>
    </row>
    <row r="2411" spans="14:25">
      <c r="N2411" s="68"/>
      <c r="O2411" s="69"/>
      <c r="P2411" s="69"/>
      <c r="Q2411" s="69"/>
      <c r="R2411" s="69"/>
      <c r="S2411" s="69"/>
      <c r="T2411" s="69"/>
      <c r="U2411" s="69"/>
      <c r="V2411" s="69"/>
      <c r="W2411" s="69"/>
      <c r="X2411" s="69"/>
      <c r="Y2411" s="69"/>
    </row>
    <row r="2412" spans="14:25">
      <c r="N2412" s="68"/>
      <c r="O2412" s="69"/>
      <c r="P2412" s="69"/>
      <c r="Q2412" s="69"/>
      <c r="R2412" s="69"/>
      <c r="S2412" s="69"/>
      <c r="T2412" s="69"/>
      <c r="U2412" s="69"/>
      <c r="V2412" s="69"/>
      <c r="W2412" s="69"/>
      <c r="X2412" s="69"/>
      <c r="Y2412" s="69"/>
    </row>
    <row r="2413" spans="14:25">
      <c r="N2413" s="68"/>
      <c r="O2413" s="69"/>
      <c r="P2413" s="69"/>
      <c r="Q2413" s="69"/>
      <c r="R2413" s="69"/>
      <c r="S2413" s="69"/>
      <c r="T2413" s="69"/>
      <c r="U2413" s="69"/>
      <c r="V2413" s="69"/>
      <c r="W2413" s="69"/>
      <c r="X2413" s="69"/>
      <c r="Y2413" s="69"/>
    </row>
    <row r="2414" spans="14:25">
      <c r="N2414" s="68"/>
      <c r="O2414" s="69"/>
      <c r="P2414" s="69"/>
      <c r="Q2414" s="69"/>
      <c r="R2414" s="69"/>
      <c r="S2414" s="69"/>
      <c r="T2414" s="69"/>
      <c r="U2414" s="69"/>
      <c r="V2414" s="69"/>
      <c r="W2414" s="69"/>
      <c r="X2414" s="69"/>
      <c r="Y2414" s="69"/>
    </row>
    <row r="2415" spans="14:25">
      <c r="N2415" s="68"/>
      <c r="O2415" s="69"/>
      <c r="P2415" s="69"/>
      <c r="Q2415" s="69"/>
      <c r="R2415" s="69"/>
      <c r="S2415" s="69"/>
      <c r="T2415" s="69"/>
      <c r="U2415" s="69"/>
      <c r="V2415" s="69"/>
      <c r="W2415" s="69"/>
      <c r="X2415" s="69"/>
      <c r="Y2415" s="69"/>
    </row>
    <row r="2416" spans="14:25">
      <c r="N2416" s="68"/>
      <c r="O2416" s="69"/>
      <c r="P2416" s="69"/>
      <c r="Q2416" s="69"/>
      <c r="R2416" s="69"/>
      <c r="S2416" s="69"/>
      <c r="T2416" s="69"/>
      <c r="U2416" s="69"/>
      <c r="V2416" s="69"/>
      <c r="W2416" s="69"/>
      <c r="X2416" s="69"/>
      <c r="Y2416" s="69"/>
    </row>
    <row r="2417" spans="14:25">
      <c r="N2417" s="68"/>
      <c r="O2417" s="69"/>
      <c r="P2417" s="69"/>
      <c r="Q2417" s="69"/>
      <c r="R2417" s="69"/>
      <c r="S2417" s="69"/>
      <c r="T2417" s="69"/>
      <c r="U2417" s="69"/>
      <c r="V2417" s="69"/>
      <c r="W2417" s="69"/>
      <c r="X2417" s="69"/>
      <c r="Y2417" s="69"/>
    </row>
    <row r="2418" spans="14:25">
      <c r="N2418" s="68"/>
      <c r="O2418" s="69"/>
      <c r="P2418" s="69"/>
      <c r="Q2418" s="69"/>
      <c r="R2418" s="69"/>
      <c r="S2418" s="69"/>
      <c r="T2418" s="69"/>
      <c r="U2418" s="69"/>
      <c r="V2418" s="69"/>
      <c r="W2418" s="69"/>
      <c r="X2418" s="69"/>
      <c r="Y2418" s="69"/>
    </row>
    <row r="2419" spans="14:25">
      <c r="N2419" s="68"/>
      <c r="O2419" s="69"/>
      <c r="P2419" s="69"/>
      <c r="Q2419" s="69"/>
      <c r="R2419" s="69"/>
      <c r="S2419" s="69"/>
      <c r="T2419" s="69"/>
      <c r="U2419" s="69"/>
      <c r="V2419" s="69"/>
      <c r="W2419" s="69"/>
      <c r="X2419" s="69"/>
      <c r="Y2419" s="69"/>
    </row>
    <row r="2420" spans="14:25">
      <c r="N2420" s="68"/>
      <c r="O2420" s="69"/>
      <c r="P2420" s="69"/>
      <c r="Q2420" s="69"/>
      <c r="R2420" s="69"/>
      <c r="S2420" s="69"/>
      <c r="T2420" s="69"/>
      <c r="U2420" s="69"/>
      <c r="V2420" s="69"/>
      <c r="W2420" s="69"/>
      <c r="X2420" s="69"/>
      <c r="Y2420" s="69"/>
    </row>
    <row r="2421" spans="14:25">
      <c r="N2421" s="68"/>
      <c r="O2421" s="69"/>
      <c r="P2421" s="69"/>
      <c r="Q2421" s="69"/>
      <c r="R2421" s="69"/>
      <c r="S2421" s="69"/>
      <c r="T2421" s="69"/>
      <c r="U2421" s="69"/>
      <c r="V2421" s="69"/>
      <c r="W2421" s="69"/>
      <c r="X2421" s="69"/>
      <c r="Y2421" s="69"/>
    </row>
    <row r="2422" spans="14:25">
      <c r="N2422" s="68"/>
      <c r="O2422" s="69"/>
      <c r="P2422" s="69"/>
      <c r="Q2422" s="69"/>
      <c r="R2422" s="69"/>
      <c r="S2422" s="69"/>
      <c r="T2422" s="69"/>
      <c r="U2422" s="69"/>
      <c r="V2422" s="69"/>
      <c r="W2422" s="69"/>
      <c r="X2422" s="69"/>
      <c r="Y2422" s="69"/>
    </row>
    <row r="2423" spans="14:25">
      <c r="N2423" s="68"/>
      <c r="O2423" s="69"/>
      <c r="P2423" s="69"/>
      <c r="Q2423" s="69"/>
      <c r="R2423" s="69"/>
      <c r="S2423" s="69"/>
      <c r="T2423" s="69"/>
      <c r="U2423" s="69"/>
      <c r="V2423" s="69"/>
      <c r="W2423" s="69"/>
      <c r="X2423" s="69"/>
      <c r="Y2423" s="69"/>
    </row>
    <row r="2424" spans="14:25">
      <c r="N2424" s="68"/>
      <c r="O2424" s="69"/>
      <c r="P2424" s="69"/>
      <c r="Q2424" s="69"/>
      <c r="R2424" s="69"/>
      <c r="S2424" s="69"/>
      <c r="T2424" s="69"/>
      <c r="U2424" s="69"/>
      <c r="V2424" s="69"/>
      <c r="W2424" s="69"/>
      <c r="X2424" s="69"/>
      <c r="Y2424" s="69"/>
    </row>
    <row r="2425" spans="14:25">
      <c r="N2425" s="68"/>
      <c r="O2425" s="69"/>
      <c r="P2425" s="69"/>
      <c r="Q2425" s="69"/>
      <c r="R2425" s="69"/>
      <c r="S2425" s="69"/>
      <c r="T2425" s="69"/>
      <c r="U2425" s="69"/>
      <c r="V2425" s="69"/>
      <c r="W2425" s="69"/>
      <c r="X2425" s="69"/>
      <c r="Y2425" s="69"/>
    </row>
    <row r="2426" spans="14:25">
      <c r="N2426" s="68"/>
      <c r="O2426" s="69"/>
      <c r="P2426" s="69"/>
      <c r="Q2426" s="69"/>
      <c r="R2426" s="69"/>
      <c r="S2426" s="69"/>
      <c r="T2426" s="69"/>
      <c r="U2426" s="69"/>
      <c r="V2426" s="69"/>
      <c r="W2426" s="69"/>
      <c r="X2426" s="69"/>
      <c r="Y2426" s="69"/>
    </row>
    <row r="2427" spans="14:25">
      <c r="N2427" s="68"/>
      <c r="O2427" s="69"/>
      <c r="P2427" s="69"/>
      <c r="Q2427" s="69"/>
      <c r="R2427" s="69"/>
      <c r="S2427" s="69"/>
      <c r="T2427" s="69"/>
      <c r="U2427" s="69"/>
      <c r="V2427" s="69"/>
      <c r="W2427" s="69"/>
      <c r="X2427" s="69"/>
      <c r="Y2427" s="69"/>
    </row>
    <row r="2428" spans="14:25">
      <c r="N2428" s="68"/>
      <c r="O2428" s="69"/>
      <c r="P2428" s="69"/>
      <c r="Q2428" s="69"/>
      <c r="R2428" s="69"/>
      <c r="S2428" s="69"/>
      <c r="T2428" s="69"/>
      <c r="U2428" s="69"/>
      <c r="V2428" s="69"/>
      <c r="W2428" s="69"/>
      <c r="X2428" s="69"/>
      <c r="Y2428" s="69"/>
    </row>
    <row r="2429" spans="14:25">
      <c r="N2429" s="68"/>
      <c r="O2429" s="69"/>
      <c r="P2429" s="69"/>
      <c r="Q2429" s="69"/>
      <c r="R2429" s="69"/>
      <c r="S2429" s="69"/>
      <c r="T2429" s="69"/>
      <c r="U2429" s="69"/>
      <c r="V2429" s="69"/>
      <c r="W2429" s="69"/>
      <c r="X2429" s="69"/>
      <c r="Y2429" s="69"/>
    </row>
    <row r="2430" spans="14:25">
      <c r="N2430" s="68"/>
      <c r="O2430" s="69"/>
      <c r="P2430" s="69"/>
      <c r="Q2430" s="69"/>
      <c r="R2430" s="69"/>
      <c r="S2430" s="69"/>
      <c r="T2430" s="69"/>
      <c r="U2430" s="69"/>
      <c r="V2430" s="69"/>
      <c r="W2430" s="69"/>
      <c r="X2430" s="69"/>
      <c r="Y2430" s="69"/>
    </row>
    <row r="2431" spans="14:25">
      <c r="N2431" s="68"/>
      <c r="O2431" s="69"/>
      <c r="P2431" s="69"/>
      <c r="Q2431" s="69"/>
      <c r="R2431" s="69"/>
      <c r="S2431" s="69"/>
      <c r="T2431" s="69"/>
      <c r="U2431" s="69"/>
      <c r="V2431" s="69"/>
      <c r="W2431" s="69"/>
      <c r="X2431" s="69"/>
      <c r="Y2431" s="69"/>
    </row>
    <row r="2432" spans="14:25">
      <c r="N2432" s="68"/>
      <c r="O2432" s="69"/>
      <c r="P2432" s="69"/>
      <c r="Q2432" s="69"/>
      <c r="R2432" s="69"/>
      <c r="S2432" s="69"/>
      <c r="T2432" s="69"/>
      <c r="U2432" s="69"/>
      <c r="V2432" s="69"/>
      <c r="W2432" s="69"/>
      <c r="X2432" s="69"/>
      <c r="Y2432" s="69"/>
    </row>
    <row r="2433" spans="14:25">
      <c r="N2433" s="68"/>
      <c r="O2433" s="69"/>
      <c r="P2433" s="69"/>
      <c r="Q2433" s="69"/>
      <c r="R2433" s="69"/>
      <c r="S2433" s="69"/>
      <c r="T2433" s="69"/>
      <c r="U2433" s="69"/>
      <c r="V2433" s="69"/>
      <c r="W2433" s="69"/>
      <c r="X2433" s="69"/>
      <c r="Y2433" s="69"/>
    </row>
    <row r="2434" spans="14:25">
      <c r="N2434" s="68"/>
      <c r="O2434" s="69"/>
      <c r="P2434" s="69"/>
      <c r="Q2434" s="69"/>
      <c r="R2434" s="69"/>
      <c r="S2434" s="69"/>
      <c r="T2434" s="69"/>
      <c r="U2434" s="69"/>
      <c r="V2434" s="69"/>
      <c r="W2434" s="69"/>
      <c r="X2434" s="69"/>
      <c r="Y2434" s="69"/>
    </row>
    <row r="2435" spans="14:25">
      <c r="N2435" s="68"/>
      <c r="O2435" s="69"/>
      <c r="P2435" s="69"/>
      <c r="Q2435" s="69"/>
      <c r="R2435" s="69"/>
      <c r="S2435" s="69"/>
      <c r="T2435" s="69"/>
      <c r="U2435" s="69"/>
      <c r="V2435" s="69"/>
      <c r="W2435" s="69"/>
      <c r="X2435" s="69"/>
      <c r="Y2435" s="69"/>
    </row>
    <row r="2436" spans="14:25">
      <c r="N2436" s="68"/>
      <c r="O2436" s="69"/>
      <c r="P2436" s="69"/>
      <c r="Q2436" s="69"/>
      <c r="R2436" s="69"/>
      <c r="S2436" s="69"/>
      <c r="T2436" s="69"/>
      <c r="U2436" s="69"/>
      <c r="V2436" s="69"/>
      <c r="W2436" s="69"/>
      <c r="X2436" s="69"/>
      <c r="Y2436" s="69"/>
    </row>
    <row r="2437" spans="14:25">
      <c r="N2437" s="68"/>
      <c r="O2437" s="69"/>
      <c r="P2437" s="69"/>
      <c r="Q2437" s="69"/>
      <c r="R2437" s="69"/>
      <c r="S2437" s="69"/>
      <c r="T2437" s="69"/>
      <c r="U2437" s="69"/>
      <c r="V2437" s="69"/>
      <c r="W2437" s="69"/>
      <c r="X2437" s="69"/>
      <c r="Y2437" s="69"/>
    </row>
    <row r="2438" spans="14:25">
      <c r="N2438" s="68"/>
      <c r="O2438" s="69"/>
      <c r="P2438" s="69"/>
      <c r="Q2438" s="69"/>
      <c r="R2438" s="69"/>
      <c r="S2438" s="69"/>
      <c r="T2438" s="69"/>
      <c r="U2438" s="69"/>
      <c r="V2438" s="69"/>
      <c r="W2438" s="69"/>
      <c r="X2438" s="69"/>
      <c r="Y2438" s="69"/>
    </row>
    <row r="2439" spans="14:25">
      <c r="N2439" s="68"/>
      <c r="O2439" s="69"/>
      <c r="P2439" s="69"/>
      <c r="Q2439" s="69"/>
      <c r="R2439" s="69"/>
      <c r="S2439" s="69"/>
      <c r="T2439" s="69"/>
      <c r="U2439" s="69"/>
      <c r="V2439" s="69"/>
      <c r="W2439" s="69"/>
      <c r="X2439" s="69"/>
      <c r="Y2439" s="69"/>
    </row>
    <row r="2440" spans="14:25">
      <c r="N2440" s="68"/>
      <c r="O2440" s="69"/>
      <c r="P2440" s="69"/>
      <c r="Q2440" s="69"/>
      <c r="R2440" s="69"/>
      <c r="S2440" s="69"/>
      <c r="T2440" s="69"/>
      <c r="U2440" s="69"/>
      <c r="V2440" s="69"/>
      <c r="W2440" s="69"/>
      <c r="X2440" s="69"/>
      <c r="Y2440" s="69"/>
    </row>
    <row r="2441" spans="14:25">
      <c r="N2441" s="68"/>
      <c r="O2441" s="69"/>
      <c r="P2441" s="69"/>
      <c r="Q2441" s="69"/>
      <c r="R2441" s="69"/>
      <c r="S2441" s="69"/>
      <c r="T2441" s="69"/>
      <c r="U2441" s="69"/>
      <c r="V2441" s="69"/>
      <c r="W2441" s="69"/>
      <c r="X2441" s="69"/>
      <c r="Y2441" s="69"/>
    </row>
    <row r="2442" spans="14:25">
      <c r="N2442" s="68"/>
      <c r="O2442" s="69"/>
      <c r="P2442" s="69"/>
      <c r="Q2442" s="69"/>
      <c r="R2442" s="69"/>
      <c r="S2442" s="69"/>
      <c r="T2442" s="69"/>
      <c r="U2442" s="69"/>
      <c r="V2442" s="69"/>
      <c r="W2442" s="69"/>
      <c r="X2442" s="69"/>
      <c r="Y2442" s="69"/>
    </row>
    <row r="2443" spans="14:25">
      <c r="N2443" s="68"/>
      <c r="O2443" s="69"/>
      <c r="P2443" s="69"/>
      <c r="Q2443" s="69"/>
      <c r="R2443" s="69"/>
      <c r="S2443" s="69"/>
      <c r="T2443" s="69"/>
      <c r="U2443" s="69"/>
      <c r="V2443" s="69"/>
      <c r="W2443" s="69"/>
      <c r="X2443" s="69"/>
      <c r="Y2443" s="69"/>
    </row>
    <row r="2444" spans="14:25">
      <c r="N2444" s="68"/>
      <c r="O2444" s="69"/>
      <c r="P2444" s="69"/>
      <c r="Q2444" s="69"/>
      <c r="R2444" s="69"/>
      <c r="S2444" s="69"/>
      <c r="T2444" s="69"/>
      <c r="U2444" s="69"/>
      <c r="V2444" s="69"/>
      <c r="W2444" s="69"/>
      <c r="X2444" s="69"/>
      <c r="Y2444" s="69"/>
    </row>
    <row r="2445" spans="14:25">
      <c r="N2445" s="68"/>
      <c r="O2445" s="69"/>
      <c r="P2445" s="69"/>
      <c r="Q2445" s="69"/>
      <c r="R2445" s="69"/>
      <c r="S2445" s="69"/>
      <c r="T2445" s="69"/>
      <c r="U2445" s="69"/>
      <c r="V2445" s="69"/>
      <c r="W2445" s="69"/>
      <c r="X2445" s="69"/>
      <c r="Y2445" s="69"/>
    </row>
    <row r="2446" spans="14:25">
      <c r="N2446" s="68"/>
      <c r="O2446" s="69"/>
      <c r="P2446" s="69"/>
      <c r="Q2446" s="69"/>
      <c r="R2446" s="69"/>
      <c r="S2446" s="69"/>
      <c r="T2446" s="69"/>
      <c r="U2446" s="69"/>
      <c r="V2446" s="69"/>
      <c r="W2446" s="69"/>
      <c r="X2446" s="69"/>
      <c r="Y2446" s="69"/>
    </row>
    <row r="2447" spans="14:25">
      <c r="N2447" s="68"/>
      <c r="O2447" s="69"/>
      <c r="P2447" s="69"/>
      <c r="Q2447" s="69"/>
      <c r="R2447" s="69"/>
      <c r="S2447" s="69"/>
      <c r="T2447" s="69"/>
      <c r="U2447" s="69"/>
      <c r="V2447" s="69"/>
      <c r="W2447" s="69"/>
      <c r="X2447" s="69"/>
      <c r="Y2447" s="69"/>
    </row>
    <row r="2448" spans="14:25">
      <c r="N2448" s="68"/>
      <c r="O2448" s="69"/>
      <c r="P2448" s="69"/>
      <c r="Q2448" s="69"/>
      <c r="R2448" s="69"/>
      <c r="S2448" s="69"/>
      <c r="T2448" s="69"/>
      <c r="U2448" s="69"/>
      <c r="V2448" s="69"/>
      <c r="W2448" s="69"/>
      <c r="X2448" s="69"/>
      <c r="Y2448" s="69"/>
    </row>
    <row r="2449" spans="14:25">
      <c r="N2449" s="68"/>
      <c r="O2449" s="69"/>
      <c r="P2449" s="69"/>
      <c r="Q2449" s="69"/>
      <c r="R2449" s="69"/>
      <c r="S2449" s="69"/>
      <c r="T2449" s="69"/>
      <c r="U2449" s="69"/>
      <c r="V2449" s="69"/>
      <c r="W2449" s="69"/>
      <c r="X2449" s="69"/>
      <c r="Y2449" s="69"/>
    </row>
    <row r="2450" spans="14:25">
      <c r="N2450" s="68"/>
      <c r="O2450" s="69"/>
      <c r="P2450" s="69"/>
      <c r="Q2450" s="69"/>
      <c r="R2450" s="69"/>
      <c r="S2450" s="69"/>
      <c r="T2450" s="69"/>
      <c r="U2450" s="69"/>
      <c r="V2450" s="69"/>
      <c r="W2450" s="69"/>
      <c r="X2450" s="69"/>
      <c r="Y2450" s="69"/>
    </row>
    <row r="2451" spans="14:25">
      <c r="N2451" s="68"/>
      <c r="O2451" s="69"/>
      <c r="P2451" s="69"/>
      <c r="Q2451" s="69"/>
      <c r="R2451" s="69"/>
      <c r="S2451" s="69"/>
      <c r="T2451" s="69"/>
      <c r="U2451" s="69"/>
      <c r="V2451" s="69"/>
      <c r="W2451" s="69"/>
      <c r="X2451" s="69"/>
      <c r="Y2451" s="69"/>
    </row>
    <row r="2452" spans="14:25">
      <c r="N2452" s="68"/>
      <c r="O2452" s="69"/>
      <c r="P2452" s="69"/>
      <c r="Q2452" s="69"/>
      <c r="R2452" s="69"/>
      <c r="S2452" s="69"/>
      <c r="T2452" s="69"/>
      <c r="U2452" s="69"/>
      <c r="V2452" s="69"/>
      <c r="W2452" s="69"/>
      <c r="X2452" s="69"/>
      <c r="Y2452" s="69"/>
    </row>
    <row r="2453" spans="14:25">
      <c r="N2453" s="68"/>
      <c r="O2453" s="69"/>
      <c r="P2453" s="69"/>
      <c r="Q2453" s="69"/>
      <c r="R2453" s="69"/>
      <c r="S2453" s="69"/>
      <c r="T2453" s="69"/>
      <c r="U2453" s="69"/>
      <c r="V2453" s="69"/>
      <c r="W2453" s="69"/>
      <c r="X2453" s="69"/>
      <c r="Y2453" s="69"/>
    </row>
    <row r="2454" spans="14:25">
      <c r="N2454" s="68"/>
      <c r="O2454" s="69"/>
      <c r="P2454" s="69"/>
      <c r="Q2454" s="69"/>
      <c r="R2454" s="69"/>
      <c r="S2454" s="69"/>
      <c r="T2454" s="69"/>
      <c r="U2454" s="69"/>
      <c r="V2454" s="69"/>
      <c r="W2454" s="69"/>
      <c r="X2454" s="69"/>
      <c r="Y2454" s="69"/>
    </row>
    <row r="2455" spans="14:25">
      <c r="N2455" s="68"/>
      <c r="O2455" s="69"/>
      <c r="P2455" s="69"/>
      <c r="Q2455" s="69"/>
      <c r="R2455" s="69"/>
      <c r="S2455" s="69"/>
      <c r="T2455" s="69"/>
      <c r="U2455" s="69"/>
      <c r="V2455" s="69"/>
      <c r="W2455" s="69"/>
      <c r="X2455" s="69"/>
      <c r="Y2455" s="69"/>
    </row>
    <row r="2456" spans="14:25">
      <c r="N2456" s="68"/>
      <c r="O2456" s="69"/>
      <c r="P2456" s="69"/>
      <c r="Q2456" s="69"/>
      <c r="R2456" s="69"/>
      <c r="S2456" s="69"/>
      <c r="T2456" s="69"/>
      <c r="U2456" s="69"/>
      <c r="V2456" s="69"/>
      <c r="W2456" s="69"/>
      <c r="X2456" s="69"/>
      <c r="Y2456" s="69"/>
    </row>
    <row r="2457" spans="14:25">
      <c r="N2457" s="68"/>
      <c r="O2457" s="69"/>
      <c r="P2457" s="69"/>
      <c r="Q2457" s="69"/>
      <c r="R2457" s="69"/>
      <c r="S2457" s="69"/>
      <c r="T2457" s="69"/>
      <c r="U2457" s="69"/>
      <c r="V2457" s="69"/>
      <c r="W2457" s="69"/>
      <c r="X2457" s="69"/>
      <c r="Y2457" s="69"/>
    </row>
    <row r="2458" spans="14:25">
      <c r="N2458" s="68"/>
      <c r="O2458" s="69"/>
      <c r="P2458" s="69"/>
      <c r="Q2458" s="69"/>
      <c r="R2458" s="69"/>
      <c r="S2458" s="69"/>
      <c r="T2458" s="69"/>
      <c r="U2458" s="69"/>
      <c r="V2458" s="69"/>
      <c r="W2458" s="69"/>
      <c r="X2458" s="69"/>
      <c r="Y2458" s="69"/>
    </row>
    <row r="2459" spans="14:25">
      <c r="N2459" s="68"/>
      <c r="O2459" s="69"/>
      <c r="P2459" s="69"/>
      <c r="Q2459" s="69"/>
      <c r="R2459" s="69"/>
      <c r="S2459" s="69"/>
      <c r="T2459" s="69"/>
      <c r="U2459" s="69"/>
      <c r="V2459" s="69"/>
      <c r="W2459" s="69"/>
      <c r="X2459" s="69"/>
      <c r="Y2459" s="69"/>
    </row>
    <row r="2460" spans="14:25">
      <c r="N2460" s="68"/>
      <c r="O2460" s="69"/>
      <c r="P2460" s="69"/>
      <c r="Q2460" s="69"/>
      <c r="R2460" s="69"/>
      <c r="S2460" s="69"/>
      <c r="T2460" s="69"/>
      <c r="U2460" s="69"/>
      <c r="V2460" s="69"/>
      <c r="W2460" s="69"/>
      <c r="X2460" s="69"/>
      <c r="Y2460" s="69"/>
    </row>
    <row r="2461" spans="14:25">
      <c r="N2461" s="68"/>
      <c r="O2461" s="69"/>
      <c r="P2461" s="69"/>
      <c r="Q2461" s="69"/>
      <c r="R2461" s="69"/>
      <c r="S2461" s="69"/>
      <c r="T2461" s="69"/>
      <c r="U2461" s="69"/>
      <c r="V2461" s="69"/>
      <c r="W2461" s="69"/>
      <c r="X2461" s="69"/>
      <c r="Y2461" s="69"/>
    </row>
    <row r="2462" spans="14:25">
      <c r="N2462" s="68"/>
      <c r="O2462" s="69"/>
      <c r="P2462" s="69"/>
      <c r="Q2462" s="69"/>
      <c r="R2462" s="69"/>
      <c r="S2462" s="69"/>
      <c r="T2462" s="69"/>
      <c r="U2462" s="69"/>
      <c r="V2462" s="69"/>
      <c r="W2462" s="69"/>
      <c r="X2462" s="69"/>
      <c r="Y2462" s="69"/>
    </row>
    <row r="2463" spans="14:25">
      <c r="N2463" s="68"/>
      <c r="O2463" s="69"/>
      <c r="P2463" s="69"/>
      <c r="Q2463" s="69"/>
      <c r="R2463" s="69"/>
      <c r="S2463" s="69"/>
      <c r="T2463" s="69"/>
      <c r="U2463" s="69"/>
      <c r="V2463" s="69"/>
      <c r="W2463" s="69"/>
      <c r="X2463" s="69"/>
      <c r="Y2463" s="69"/>
    </row>
    <row r="2464" spans="14:25">
      <c r="N2464" s="68"/>
      <c r="O2464" s="69"/>
      <c r="P2464" s="69"/>
      <c r="Q2464" s="69"/>
      <c r="R2464" s="69"/>
      <c r="S2464" s="69"/>
      <c r="T2464" s="69"/>
      <c r="U2464" s="69"/>
      <c r="V2464" s="69"/>
      <c r="W2464" s="69"/>
      <c r="X2464" s="69"/>
      <c r="Y2464" s="69"/>
    </row>
    <row r="2465" spans="14:25">
      <c r="N2465" s="68"/>
      <c r="O2465" s="69"/>
      <c r="P2465" s="69"/>
      <c r="Q2465" s="69"/>
      <c r="R2465" s="69"/>
      <c r="S2465" s="69"/>
      <c r="T2465" s="69"/>
      <c r="U2465" s="69"/>
      <c r="V2465" s="69"/>
      <c r="W2465" s="69"/>
      <c r="X2465" s="69"/>
      <c r="Y2465" s="69"/>
    </row>
    <row r="2466" spans="14:25">
      <c r="N2466" s="68"/>
      <c r="O2466" s="69"/>
      <c r="P2466" s="69"/>
      <c r="Q2466" s="69"/>
      <c r="R2466" s="69"/>
      <c r="S2466" s="69"/>
      <c r="T2466" s="69"/>
      <c r="U2466" s="69"/>
      <c r="V2466" s="69"/>
      <c r="W2466" s="69"/>
      <c r="X2466" s="69"/>
      <c r="Y2466" s="69"/>
    </row>
    <row r="2467" spans="14:25">
      <c r="N2467" s="68"/>
      <c r="O2467" s="69"/>
      <c r="P2467" s="69"/>
      <c r="Q2467" s="69"/>
      <c r="R2467" s="69"/>
      <c r="S2467" s="69"/>
      <c r="T2467" s="69"/>
      <c r="U2467" s="69"/>
      <c r="V2467" s="69"/>
      <c r="W2467" s="69"/>
      <c r="X2467" s="69"/>
      <c r="Y2467" s="69"/>
    </row>
    <row r="2468" spans="14:25">
      <c r="N2468" s="68"/>
      <c r="O2468" s="69"/>
      <c r="P2468" s="69"/>
      <c r="Q2468" s="69"/>
      <c r="R2468" s="69"/>
      <c r="S2468" s="69"/>
      <c r="T2468" s="69"/>
      <c r="U2468" s="69"/>
      <c r="V2468" s="69"/>
      <c r="W2468" s="69"/>
      <c r="X2468" s="69"/>
      <c r="Y2468" s="69"/>
    </row>
    <row r="2469" spans="14:25">
      <c r="N2469" s="68"/>
      <c r="O2469" s="69"/>
      <c r="P2469" s="69"/>
      <c r="Q2469" s="69"/>
      <c r="R2469" s="69"/>
      <c r="S2469" s="69"/>
      <c r="T2469" s="69"/>
      <c r="U2469" s="69"/>
      <c r="V2469" s="69"/>
      <c r="W2469" s="69"/>
      <c r="X2469" s="69"/>
      <c r="Y2469" s="69"/>
    </row>
    <row r="2470" spans="14:25">
      <c r="N2470" s="68"/>
      <c r="O2470" s="69"/>
      <c r="P2470" s="69"/>
      <c r="Q2470" s="69"/>
      <c r="R2470" s="69"/>
      <c r="S2470" s="69"/>
      <c r="T2470" s="69"/>
      <c r="U2470" s="69"/>
      <c r="V2470" s="69"/>
      <c r="W2470" s="69"/>
      <c r="X2470" s="69"/>
      <c r="Y2470" s="69"/>
    </row>
    <row r="2471" spans="14:25">
      <c r="N2471" s="68"/>
      <c r="O2471" s="69"/>
      <c r="P2471" s="69"/>
      <c r="Q2471" s="69"/>
      <c r="R2471" s="69"/>
      <c r="S2471" s="69"/>
      <c r="T2471" s="69"/>
      <c r="U2471" s="69"/>
      <c r="V2471" s="69"/>
      <c r="W2471" s="69"/>
      <c r="X2471" s="69"/>
      <c r="Y2471" s="69"/>
    </row>
    <row r="2472" spans="14:25">
      <c r="N2472" s="68"/>
      <c r="O2472" s="69"/>
      <c r="P2472" s="69"/>
      <c r="Q2472" s="69"/>
      <c r="R2472" s="69"/>
      <c r="S2472" s="69"/>
      <c r="T2472" s="69"/>
      <c r="U2472" s="69"/>
      <c r="V2472" s="69"/>
      <c r="W2472" s="69"/>
      <c r="X2472" s="69"/>
      <c r="Y2472" s="69"/>
    </row>
    <row r="2473" spans="14:25">
      <c r="N2473" s="68"/>
      <c r="O2473" s="69"/>
      <c r="P2473" s="69"/>
      <c r="Q2473" s="69"/>
      <c r="R2473" s="69"/>
      <c r="S2473" s="69"/>
      <c r="T2473" s="69"/>
      <c r="U2473" s="69"/>
      <c r="V2473" s="69"/>
      <c r="W2473" s="69"/>
      <c r="X2473" s="69"/>
      <c r="Y2473" s="69"/>
    </row>
    <row r="2474" spans="14:25">
      <c r="N2474" s="68"/>
      <c r="O2474" s="69"/>
      <c r="P2474" s="69"/>
      <c r="Q2474" s="69"/>
      <c r="R2474" s="69"/>
      <c r="S2474" s="69"/>
      <c r="T2474" s="69"/>
      <c r="U2474" s="69"/>
      <c r="V2474" s="69"/>
      <c r="W2474" s="69"/>
      <c r="X2474" s="69"/>
      <c r="Y2474" s="69"/>
    </row>
    <row r="2475" spans="14:25">
      <c r="N2475" s="68"/>
      <c r="O2475" s="69"/>
      <c r="P2475" s="69"/>
      <c r="Q2475" s="69"/>
      <c r="R2475" s="69"/>
      <c r="S2475" s="69"/>
      <c r="T2475" s="69"/>
      <c r="U2475" s="69"/>
      <c r="V2475" s="69"/>
      <c r="W2475" s="69"/>
      <c r="X2475" s="69"/>
      <c r="Y2475" s="69"/>
    </row>
    <row r="2476" spans="14:25">
      <c r="N2476" s="68"/>
      <c r="O2476" s="69"/>
      <c r="P2476" s="69"/>
      <c r="Q2476" s="69"/>
      <c r="R2476" s="69"/>
      <c r="S2476" s="69"/>
      <c r="T2476" s="69"/>
      <c r="U2476" s="69"/>
      <c r="V2476" s="69"/>
      <c r="W2476" s="69"/>
      <c r="X2476" s="69"/>
      <c r="Y2476" s="69"/>
    </row>
    <row r="2477" spans="14:25">
      <c r="N2477" s="68"/>
      <c r="O2477" s="69"/>
      <c r="P2477" s="69"/>
      <c r="Q2477" s="69"/>
      <c r="R2477" s="69"/>
      <c r="S2477" s="69"/>
      <c r="T2477" s="69"/>
      <c r="U2477" s="69"/>
      <c r="V2477" s="69"/>
      <c r="W2477" s="69"/>
      <c r="X2477" s="69"/>
      <c r="Y2477" s="69"/>
    </row>
    <row r="2478" spans="14:25">
      <c r="N2478" s="68"/>
      <c r="O2478" s="69"/>
      <c r="P2478" s="69"/>
      <c r="Q2478" s="69"/>
      <c r="R2478" s="69"/>
      <c r="S2478" s="69"/>
      <c r="T2478" s="69"/>
      <c r="U2478" s="69"/>
      <c r="V2478" s="69"/>
      <c r="W2478" s="69"/>
      <c r="X2478" s="69"/>
      <c r="Y2478" s="69"/>
    </row>
    <row r="2479" spans="14:25">
      <c r="N2479" s="68"/>
      <c r="O2479" s="69"/>
      <c r="P2479" s="69"/>
      <c r="Q2479" s="69"/>
      <c r="R2479" s="69"/>
      <c r="S2479" s="69"/>
      <c r="T2479" s="69"/>
      <c r="U2479" s="69"/>
      <c r="V2479" s="69"/>
      <c r="W2479" s="69"/>
      <c r="X2479" s="69"/>
      <c r="Y2479" s="69"/>
    </row>
    <row r="2480" spans="14:25">
      <c r="N2480" s="68"/>
      <c r="O2480" s="69"/>
      <c r="P2480" s="69"/>
      <c r="Q2480" s="69"/>
      <c r="R2480" s="69"/>
      <c r="S2480" s="69"/>
      <c r="T2480" s="69"/>
      <c r="U2480" s="69"/>
      <c r="V2480" s="69"/>
      <c r="W2480" s="69"/>
      <c r="X2480" s="69"/>
      <c r="Y2480" s="69"/>
    </row>
    <row r="2481" spans="14:25">
      <c r="N2481" s="68"/>
      <c r="O2481" s="69"/>
      <c r="P2481" s="69"/>
      <c r="Q2481" s="69"/>
      <c r="R2481" s="69"/>
      <c r="S2481" s="69"/>
      <c r="T2481" s="69"/>
      <c r="U2481" s="69"/>
      <c r="V2481" s="69"/>
      <c r="W2481" s="69"/>
      <c r="X2481" s="69"/>
      <c r="Y2481" s="69"/>
    </row>
    <row r="2482" spans="14:25">
      <c r="N2482" s="68"/>
      <c r="O2482" s="69"/>
      <c r="P2482" s="69"/>
      <c r="Q2482" s="69"/>
      <c r="R2482" s="69"/>
      <c r="S2482" s="69"/>
      <c r="T2482" s="69"/>
      <c r="U2482" s="69"/>
      <c r="V2482" s="69"/>
      <c r="W2482" s="69"/>
      <c r="X2482" s="69"/>
      <c r="Y2482" s="69"/>
    </row>
    <row r="2483" spans="14:25">
      <c r="N2483" s="68"/>
      <c r="O2483" s="69"/>
      <c r="P2483" s="69"/>
      <c r="Q2483" s="69"/>
      <c r="R2483" s="69"/>
      <c r="S2483" s="69"/>
      <c r="T2483" s="69"/>
      <c r="U2483" s="69"/>
      <c r="V2483" s="69"/>
      <c r="W2483" s="69"/>
      <c r="X2483" s="69"/>
      <c r="Y2483" s="69"/>
    </row>
    <row r="2484" spans="14:25">
      <c r="N2484" s="68"/>
      <c r="O2484" s="69"/>
      <c r="P2484" s="69"/>
      <c r="Q2484" s="69"/>
      <c r="R2484" s="69"/>
      <c r="S2484" s="69"/>
      <c r="T2484" s="69"/>
      <c r="U2484" s="69"/>
      <c r="V2484" s="69"/>
      <c r="W2484" s="69"/>
      <c r="X2484" s="69"/>
      <c r="Y2484" s="69"/>
    </row>
    <row r="2485" spans="14:25">
      <c r="N2485" s="68"/>
      <c r="O2485" s="69"/>
      <c r="P2485" s="69"/>
      <c r="Q2485" s="69"/>
      <c r="R2485" s="69"/>
      <c r="S2485" s="69"/>
      <c r="T2485" s="69"/>
      <c r="U2485" s="69"/>
      <c r="V2485" s="69"/>
      <c r="W2485" s="69"/>
      <c r="X2485" s="69"/>
      <c r="Y2485" s="69"/>
    </row>
    <row r="2486" spans="14:25">
      <c r="N2486" s="68"/>
      <c r="O2486" s="69"/>
      <c r="P2486" s="69"/>
      <c r="Q2486" s="69"/>
      <c r="R2486" s="69"/>
      <c r="S2486" s="69"/>
      <c r="T2486" s="69"/>
      <c r="U2486" s="69"/>
      <c r="V2486" s="69"/>
      <c r="W2486" s="69"/>
      <c r="X2486" s="69"/>
      <c r="Y2486" s="69"/>
    </row>
    <row r="2487" spans="14:25">
      <c r="N2487" s="68"/>
      <c r="O2487" s="69"/>
      <c r="P2487" s="69"/>
      <c r="Q2487" s="69"/>
      <c r="R2487" s="69"/>
      <c r="S2487" s="69"/>
      <c r="T2487" s="69"/>
      <c r="U2487" s="69"/>
      <c r="V2487" s="69"/>
      <c r="W2487" s="69"/>
      <c r="X2487" s="69"/>
      <c r="Y2487" s="69"/>
    </row>
    <row r="2488" spans="14:25">
      <c r="N2488" s="68"/>
      <c r="O2488" s="69"/>
      <c r="P2488" s="69"/>
      <c r="Q2488" s="69"/>
      <c r="R2488" s="69"/>
      <c r="S2488" s="69"/>
      <c r="T2488" s="69"/>
      <c r="U2488" s="69"/>
      <c r="V2488" s="69"/>
      <c r="W2488" s="69"/>
      <c r="X2488" s="69"/>
      <c r="Y2488" s="69"/>
    </row>
    <row r="2489" spans="14:25">
      <c r="N2489" s="68"/>
      <c r="O2489" s="69"/>
      <c r="P2489" s="69"/>
      <c r="Q2489" s="69"/>
      <c r="R2489" s="69"/>
      <c r="S2489" s="69"/>
      <c r="T2489" s="69"/>
      <c r="U2489" s="69"/>
      <c r="V2489" s="69"/>
      <c r="W2489" s="69"/>
      <c r="X2489" s="69"/>
      <c r="Y2489" s="69"/>
    </row>
    <row r="2490" spans="14:25">
      <c r="N2490" s="68"/>
      <c r="O2490" s="69"/>
      <c r="P2490" s="69"/>
      <c r="Q2490" s="69"/>
      <c r="R2490" s="69"/>
      <c r="S2490" s="69"/>
      <c r="T2490" s="69"/>
      <c r="U2490" s="69"/>
      <c r="V2490" s="69"/>
      <c r="W2490" s="69"/>
      <c r="X2490" s="69"/>
      <c r="Y2490" s="69"/>
    </row>
    <row r="2491" spans="14:25">
      <c r="N2491" s="68"/>
      <c r="O2491" s="69"/>
      <c r="P2491" s="69"/>
      <c r="Q2491" s="69"/>
      <c r="R2491" s="69"/>
      <c r="S2491" s="69"/>
      <c r="T2491" s="69"/>
      <c r="U2491" s="69"/>
      <c r="V2491" s="69"/>
      <c r="W2491" s="69"/>
      <c r="X2491" s="69"/>
      <c r="Y2491" s="69"/>
    </row>
    <row r="2492" spans="14:25">
      <c r="N2492" s="68"/>
      <c r="O2492" s="69"/>
      <c r="P2492" s="69"/>
      <c r="Q2492" s="69"/>
      <c r="R2492" s="69"/>
      <c r="S2492" s="69"/>
      <c r="T2492" s="69"/>
      <c r="U2492" s="69"/>
      <c r="V2492" s="69"/>
      <c r="W2492" s="69"/>
      <c r="X2492" s="69"/>
      <c r="Y2492" s="69"/>
    </row>
    <row r="2493" spans="14:25">
      <c r="N2493" s="68"/>
      <c r="O2493" s="69"/>
      <c r="P2493" s="69"/>
      <c r="Q2493" s="69"/>
      <c r="R2493" s="69"/>
      <c r="S2493" s="69"/>
      <c r="T2493" s="69"/>
      <c r="U2493" s="69"/>
      <c r="V2493" s="69"/>
      <c r="W2493" s="69"/>
      <c r="X2493" s="69"/>
      <c r="Y2493" s="69"/>
    </row>
    <row r="2494" spans="14:25">
      <c r="N2494" s="68"/>
      <c r="O2494" s="69"/>
      <c r="P2494" s="69"/>
      <c r="Q2494" s="69"/>
      <c r="R2494" s="69"/>
      <c r="S2494" s="69"/>
      <c r="T2494" s="69"/>
      <c r="U2494" s="69"/>
      <c r="V2494" s="69"/>
      <c r="W2494" s="69"/>
      <c r="X2494" s="69"/>
      <c r="Y2494" s="69"/>
    </row>
    <row r="2495" spans="14:25">
      <c r="N2495" s="68"/>
      <c r="O2495" s="69"/>
      <c r="P2495" s="69"/>
      <c r="Q2495" s="69"/>
      <c r="R2495" s="69"/>
      <c r="S2495" s="69"/>
      <c r="T2495" s="69"/>
      <c r="U2495" s="69"/>
      <c r="V2495" s="69"/>
      <c r="W2495" s="69"/>
      <c r="X2495" s="69"/>
      <c r="Y2495" s="69"/>
    </row>
    <row r="2496" spans="14:25">
      <c r="N2496" s="68"/>
      <c r="O2496" s="69"/>
      <c r="P2496" s="69"/>
      <c r="Q2496" s="69"/>
      <c r="R2496" s="69"/>
      <c r="S2496" s="69"/>
      <c r="T2496" s="69"/>
      <c r="U2496" s="69"/>
      <c r="V2496" s="69"/>
      <c r="W2496" s="69"/>
      <c r="X2496" s="69"/>
      <c r="Y2496" s="69"/>
    </row>
    <row r="2497" spans="14:25">
      <c r="N2497" s="68"/>
      <c r="O2497" s="69"/>
      <c r="P2497" s="69"/>
      <c r="Q2497" s="69"/>
      <c r="R2497" s="69"/>
      <c r="S2497" s="69"/>
      <c r="T2497" s="69"/>
      <c r="U2497" s="69"/>
      <c r="V2497" s="69"/>
      <c r="W2497" s="69"/>
      <c r="X2497" s="69"/>
      <c r="Y2497" s="69"/>
    </row>
    <row r="2498" spans="14:25">
      <c r="N2498" s="68"/>
      <c r="O2498" s="69"/>
      <c r="P2498" s="69"/>
      <c r="Q2498" s="69"/>
      <c r="R2498" s="69"/>
      <c r="S2498" s="69"/>
      <c r="T2498" s="69"/>
      <c r="U2498" s="69"/>
      <c r="V2498" s="69"/>
      <c r="W2498" s="69"/>
      <c r="X2498" s="69"/>
      <c r="Y2498" s="69"/>
    </row>
    <row r="2499" spans="14:25">
      <c r="N2499" s="68"/>
      <c r="O2499" s="69"/>
      <c r="P2499" s="69"/>
      <c r="Q2499" s="69"/>
      <c r="R2499" s="69"/>
      <c r="S2499" s="69"/>
      <c r="T2499" s="69"/>
      <c r="U2499" s="69"/>
      <c r="V2499" s="69"/>
      <c r="W2499" s="69"/>
      <c r="X2499" s="69"/>
      <c r="Y2499" s="69"/>
    </row>
    <row r="2500" spans="14:25">
      <c r="N2500" s="68"/>
      <c r="O2500" s="69"/>
      <c r="P2500" s="69"/>
      <c r="Q2500" s="69"/>
      <c r="R2500" s="69"/>
      <c r="S2500" s="69"/>
      <c r="T2500" s="69"/>
      <c r="U2500" s="69"/>
      <c r="V2500" s="69"/>
      <c r="W2500" s="69"/>
      <c r="X2500" s="69"/>
      <c r="Y2500" s="69"/>
    </row>
    <row r="2501" spans="14:25">
      <c r="N2501" s="68"/>
      <c r="O2501" s="69"/>
      <c r="P2501" s="69"/>
      <c r="Q2501" s="69"/>
      <c r="R2501" s="69"/>
      <c r="S2501" s="69"/>
      <c r="T2501" s="69"/>
      <c r="U2501" s="69"/>
      <c r="V2501" s="69"/>
      <c r="W2501" s="69"/>
      <c r="X2501" s="69"/>
      <c r="Y2501" s="69"/>
    </row>
    <row r="2502" spans="14:25">
      <c r="N2502" s="68"/>
      <c r="O2502" s="69"/>
      <c r="P2502" s="69"/>
      <c r="Q2502" s="69"/>
      <c r="R2502" s="69"/>
      <c r="S2502" s="69"/>
      <c r="T2502" s="69"/>
      <c r="U2502" s="69"/>
      <c r="V2502" s="69"/>
      <c r="W2502" s="69"/>
      <c r="X2502" s="69"/>
      <c r="Y2502" s="69"/>
    </row>
    <row r="2503" spans="14:25">
      <c r="N2503" s="68"/>
      <c r="O2503" s="69"/>
      <c r="P2503" s="69"/>
      <c r="Q2503" s="69"/>
      <c r="R2503" s="69"/>
      <c r="S2503" s="69"/>
      <c r="T2503" s="69"/>
      <c r="U2503" s="69"/>
      <c r="V2503" s="69"/>
      <c r="W2503" s="69"/>
      <c r="X2503" s="69"/>
      <c r="Y2503" s="69"/>
    </row>
    <row r="2504" spans="14:25">
      <c r="N2504" s="68"/>
      <c r="O2504" s="69"/>
      <c r="P2504" s="69"/>
      <c r="Q2504" s="69"/>
      <c r="R2504" s="69"/>
      <c r="S2504" s="69"/>
      <c r="T2504" s="69"/>
      <c r="U2504" s="69"/>
      <c r="V2504" s="69"/>
      <c r="W2504" s="69"/>
      <c r="X2504" s="69"/>
      <c r="Y2504" s="69"/>
    </row>
    <row r="2505" spans="14:25">
      <c r="N2505" s="68"/>
      <c r="O2505" s="69"/>
      <c r="P2505" s="69"/>
      <c r="Q2505" s="69"/>
      <c r="R2505" s="69"/>
      <c r="S2505" s="69"/>
      <c r="T2505" s="69"/>
      <c r="U2505" s="69"/>
      <c r="V2505" s="69"/>
      <c r="W2505" s="69"/>
      <c r="X2505" s="69"/>
      <c r="Y2505" s="69"/>
    </row>
    <row r="2506" spans="14:25">
      <c r="N2506" s="68"/>
      <c r="O2506" s="69"/>
      <c r="P2506" s="69"/>
      <c r="Q2506" s="69"/>
      <c r="R2506" s="69"/>
      <c r="S2506" s="69"/>
      <c r="T2506" s="69"/>
      <c r="U2506" s="69"/>
      <c r="V2506" s="69"/>
      <c r="W2506" s="69"/>
      <c r="X2506" s="69"/>
      <c r="Y2506" s="69"/>
    </row>
    <row r="2507" spans="14:25">
      <c r="N2507" s="68"/>
      <c r="O2507" s="69"/>
      <c r="P2507" s="69"/>
      <c r="Q2507" s="69"/>
      <c r="R2507" s="69"/>
      <c r="S2507" s="69"/>
      <c r="T2507" s="69"/>
      <c r="U2507" s="69"/>
      <c r="V2507" s="69"/>
      <c r="W2507" s="69"/>
      <c r="X2507" s="69"/>
      <c r="Y2507" s="69"/>
    </row>
    <row r="2508" spans="14:25">
      <c r="N2508" s="68"/>
      <c r="O2508" s="69"/>
      <c r="P2508" s="69"/>
      <c r="Q2508" s="69"/>
      <c r="R2508" s="69"/>
      <c r="S2508" s="69"/>
      <c r="T2508" s="69"/>
      <c r="U2508" s="69"/>
      <c r="V2508" s="69"/>
      <c r="W2508" s="69"/>
      <c r="X2508" s="69"/>
      <c r="Y2508" s="69"/>
    </row>
    <row r="2509" spans="14:25">
      <c r="N2509" s="68"/>
      <c r="O2509" s="69"/>
      <c r="P2509" s="69"/>
      <c r="Q2509" s="69"/>
      <c r="R2509" s="69"/>
      <c r="S2509" s="69"/>
      <c r="T2509" s="69"/>
      <c r="U2509" s="69"/>
      <c r="V2509" s="69"/>
      <c r="W2509" s="69"/>
      <c r="X2509" s="69"/>
      <c r="Y2509" s="69"/>
    </row>
    <row r="2510" spans="14:25">
      <c r="N2510" s="68"/>
      <c r="O2510" s="69"/>
      <c r="P2510" s="69"/>
      <c r="Q2510" s="69"/>
      <c r="R2510" s="69"/>
      <c r="S2510" s="69"/>
      <c r="T2510" s="69"/>
      <c r="U2510" s="69"/>
      <c r="V2510" s="69"/>
      <c r="W2510" s="69"/>
      <c r="X2510" s="69"/>
      <c r="Y2510" s="69"/>
    </row>
    <row r="2511" spans="14:25">
      <c r="N2511" s="68"/>
      <c r="O2511" s="69"/>
      <c r="P2511" s="69"/>
      <c r="Q2511" s="69"/>
      <c r="R2511" s="69"/>
      <c r="S2511" s="69"/>
      <c r="T2511" s="69"/>
      <c r="U2511" s="69"/>
      <c r="V2511" s="69"/>
      <c r="W2511" s="69"/>
      <c r="X2511" s="69"/>
      <c r="Y2511" s="69"/>
    </row>
    <row r="2512" spans="14:25">
      <c r="N2512" s="68"/>
      <c r="O2512" s="69"/>
      <c r="P2512" s="69"/>
      <c r="Q2512" s="69"/>
      <c r="R2512" s="69"/>
      <c r="S2512" s="69"/>
      <c r="T2512" s="69"/>
      <c r="U2512" s="69"/>
      <c r="V2512" s="69"/>
      <c r="W2512" s="69"/>
      <c r="X2512" s="69"/>
      <c r="Y2512" s="69"/>
    </row>
    <row r="2513" spans="14:25">
      <c r="N2513" s="68"/>
      <c r="O2513" s="69"/>
      <c r="P2513" s="69"/>
      <c r="Q2513" s="69"/>
      <c r="R2513" s="69"/>
      <c r="S2513" s="69"/>
      <c r="T2513" s="69"/>
      <c r="U2513" s="69"/>
      <c r="V2513" s="69"/>
      <c r="W2513" s="69"/>
      <c r="X2513" s="69"/>
      <c r="Y2513" s="69"/>
    </row>
    <row r="2514" spans="14:25">
      <c r="N2514" s="68"/>
      <c r="O2514" s="69"/>
      <c r="P2514" s="69"/>
      <c r="Q2514" s="69"/>
      <c r="R2514" s="69"/>
      <c r="S2514" s="69"/>
      <c r="T2514" s="69"/>
      <c r="U2514" s="69"/>
      <c r="V2514" s="69"/>
      <c r="W2514" s="69"/>
      <c r="X2514" s="69"/>
      <c r="Y2514" s="69"/>
    </row>
    <row r="2515" spans="14:25">
      <c r="N2515" s="68"/>
      <c r="O2515" s="69"/>
      <c r="P2515" s="69"/>
      <c r="Q2515" s="69"/>
      <c r="R2515" s="69"/>
      <c r="S2515" s="69"/>
      <c r="T2515" s="69"/>
      <c r="U2515" s="69"/>
      <c r="V2515" s="69"/>
      <c r="W2515" s="69"/>
      <c r="X2515" s="69"/>
      <c r="Y2515" s="69"/>
    </row>
    <row r="2516" spans="14:25">
      <c r="N2516" s="68"/>
      <c r="O2516" s="69"/>
      <c r="P2516" s="69"/>
      <c r="Q2516" s="69"/>
      <c r="R2516" s="69"/>
      <c r="S2516" s="69"/>
      <c r="T2516" s="69"/>
      <c r="U2516" s="69"/>
      <c r="V2516" s="69"/>
      <c r="W2516" s="69"/>
      <c r="X2516" s="69"/>
      <c r="Y2516" s="69"/>
    </row>
    <row r="2517" spans="14:25">
      <c r="N2517" s="68"/>
      <c r="O2517" s="69"/>
      <c r="P2517" s="69"/>
      <c r="Q2517" s="69"/>
      <c r="R2517" s="69"/>
      <c r="S2517" s="69"/>
      <c r="T2517" s="69"/>
      <c r="U2517" s="69"/>
      <c r="V2517" s="69"/>
      <c r="W2517" s="69"/>
      <c r="X2517" s="69"/>
      <c r="Y2517" s="69"/>
    </row>
    <row r="2518" spans="14:25">
      <c r="N2518" s="68"/>
      <c r="O2518" s="69"/>
      <c r="P2518" s="69"/>
      <c r="Q2518" s="69"/>
      <c r="R2518" s="69"/>
      <c r="S2518" s="69"/>
      <c r="T2518" s="69"/>
      <c r="U2518" s="69"/>
      <c r="V2518" s="69"/>
      <c r="W2518" s="69"/>
      <c r="X2518" s="69"/>
      <c r="Y2518" s="69"/>
    </row>
    <row r="2519" spans="14:25">
      <c r="N2519" s="68"/>
      <c r="O2519" s="69"/>
      <c r="P2519" s="69"/>
      <c r="Q2519" s="69"/>
      <c r="R2519" s="69"/>
      <c r="S2519" s="69"/>
      <c r="T2519" s="69"/>
      <c r="U2519" s="69"/>
      <c r="V2519" s="69"/>
      <c r="W2519" s="69"/>
      <c r="X2519" s="69"/>
      <c r="Y2519" s="69"/>
    </row>
    <row r="2520" spans="14:25">
      <c r="N2520" s="68"/>
      <c r="O2520" s="69"/>
      <c r="P2520" s="69"/>
      <c r="Q2520" s="69"/>
      <c r="R2520" s="69"/>
      <c r="S2520" s="69"/>
      <c r="T2520" s="69"/>
      <c r="U2520" s="69"/>
      <c r="V2520" s="69"/>
      <c r="W2520" s="69"/>
      <c r="X2520" s="69"/>
      <c r="Y2520" s="69"/>
    </row>
    <row r="2521" spans="14:25">
      <c r="N2521" s="68"/>
      <c r="O2521" s="69"/>
      <c r="P2521" s="69"/>
      <c r="Q2521" s="69"/>
      <c r="R2521" s="69"/>
      <c r="S2521" s="69"/>
      <c r="T2521" s="69"/>
      <c r="U2521" s="69"/>
      <c r="V2521" s="69"/>
      <c r="W2521" s="69"/>
      <c r="X2521" s="69"/>
      <c r="Y2521" s="69"/>
    </row>
    <row r="2522" spans="14:25">
      <c r="N2522" s="68"/>
      <c r="O2522" s="69"/>
      <c r="P2522" s="69"/>
      <c r="Q2522" s="69"/>
      <c r="R2522" s="69"/>
      <c r="S2522" s="69"/>
      <c r="T2522" s="69"/>
      <c r="U2522" s="69"/>
      <c r="V2522" s="69"/>
      <c r="W2522" s="69"/>
      <c r="X2522" s="69"/>
      <c r="Y2522" s="69"/>
    </row>
    <row r="2523" spans="14:25">
      <c r="N2523" s="68"/>
      <c r="O2523" s="69"/>
      <c r="P2523" s="69"/>
      <c r="Q2523" s="69"/>
      <c r="R2523" s="69"/>
      <c r="S2523" s="69"/>
      <c r="T2523" s="69"/>
      <c r="U2523" s="69"/>
      <c r="V2523" s="69"/>
      <c r="W2523" s="69"/>
      <c r="X2523" s="69"/>
      <c r="Y2523" s="69"/>
    </row>
    <row r="2524" spans="14:25">
      <c r="N2524" s="68"/>
      <c r="O2524" s="69"/>
      <c r="P2524" s="69"/>
      <c r="Q2524" s="69"/>
      <c r="R2524" s="69"/>
      <c r="S2524" s="69"/>
      <c r="T2524" s="69"/>
      <c r="U2524" s="69"/>
      <c r="V2524" s="69"/>
      <c r="W2524" s="69"/>
      <c r="X2524" s="69"/>
      <c r="Y2524" s="69"/>
    </row>
    <row r="2525" spans="14:25">
      <c r="N2525" s="68"/>
      <c r="O2525" s="69"/>
      <c r="P2525" s="69"/>
      <c r="Q2525" s="69"/>
      <c r="R2525" s="69"/>
      <c r="S2525" s="69"/>
      <c r="T2525" s="69"/>
      <c r="U2525" s="69"/>
      <c r="V2525" s="69"/>
      <c r="W2525" s="69"/>
      <c r="X2525" s="69"/>
      <c r="Y2525" s="69"/>
    </row>
    <row r="2526" spans="14:25">
      <c r="N2526" s="68"/>
      <c r="O2526" s="69"/>
      <c r="P2526" s="69"/>
      <c r="Q2526" s="69"/>
      <c r="R2526" s="69"/>
      <c r="S2526" s="69"/>
      <c r="T2526" s="69"/>
      <c r="U2526" s="69"/>
      <c r="V2526" s="69"/>
      <c r="W2526" s="69"/>
      <c r="X2526" s="69"/>
      <c r="Y2526" s="69"/>
    </row>
    <row r="2527" spans="14:25">
      <c r="N2527" s="68"/>
      <c r="O2527" s="69"/>
      <c r="P2527" s="69"/>
      <c r="Q2527" s="69"/>
      <c r="R2527" s="69"/>
      <c r="S2527" s="69"/>
      <c r="T2527" s="69"/>
      <c r="U2527" s="69"/>
      <c r="V2527" s="69"/>
      <c r="W2527" s="69"/>
      <c r="X2527" s="69"/>
      <c r="Y2527" s="69"/>
    </row>
    <row r="2528" spans="14:25">
      <c r="N2528" s="68"/>
      <c r="O2528" s="69"/>
      <c r="P2528" s="69"/>
      <c r="Q2528" s="69"/>
      <c r="R2528" s="69"/>
      <c r="S2528" s="69"/>
      <c r="T2528" s="69"/>
      <c r="U2528" s="69"/>
      <c r="V2528" s="69"/>
      <c r="W2528" s="69"/>
      <c r="X2528" s="69"/>
      <c r="Y2528" s="69"/>
    </row>
    <row r="2529" spans="14:25">
      <c r="N2529" s="68"/>
      <c r="O2529" s="69"/>
      <c r="P2529" s="69"/>
      <c r="Q2529" s="69"/>
      <c r="R2529" s="69"/>
      <c r="S2529" s="69"/>
      <c r="T2529" s="69"/>
      <c r="U2529" s="69"/>
      <c r="V2529" s="69"/>
      <c r="W2529" s="69"/>
      <c r="X2529" s="69"/>
      <c r="Y2529" s="69"/>
    </row>
    <row r="2530" spans="14:25">
      <c r="N2530" s="68"/>
      <c r="O2530" s="69"/>
      <c r="P2530" s="69"/>
      <c r="Q2530" s="69"/>
      <c r="R2530" s="69"/>
      <c r="S2530" s="69"/>
      <c r="T2530" s="69"/>
      <c r="U2530" s="69"/>
      <c r="V2530" s="69"/>
      <c r="W2530" s="69"/>
      <c r="X2530" s="69"/>
      <c r="Y2530" s="69"/>
    </row>
    <row r="2531" spans="14:25">
      <c r="N2531" s="68"/>
      <c r="O2531" s="69"/>
      <c r="P2531" s="69"/>
      <c r="Q2531" s="69"/>
      <c r="R2531" s="69"/>
      <c r="S2531" s="69"/>
      <c r="T2531" s="69"/>
      <c r="U2531" s="69"/>
      <c r="V2531" s="69"/>
      <c r="W2531" s="69"/>
      <c r="X2531" s="69"/>
      <c r="Y2531" s="69"/>
    </row>
    <row r="2532" spans="14:25">
      <c r="N2532" s="68"/>
      <c r="O2532" s="69"/>
      <c r="P2532" s="69"/>
      <c r="Q2532" s="69"/>
      <c r="R2532" s="69"/>
      <c r="S2532" s="69"/>
      <c r="T2532" s="69"/>
      <c r="U2532" s="69"/>
      <c r="V2532" s="69"/>
      <c r="W2532" s="69"/>
      <c r="X2532" s="69"/>
      <c r="Y2532" s="69"/>
    </row>
    <row r="2533" spans="14:25">
      <c r="N2533" s="68"/>
      <c r="O2533" s="69"/>
      <c r="P2533" s="69"/>
      <c r="Q2533" s="69"/>
      <c r="R2533" s="69"/>
      <c r="S2533" s="69"/>
      <c r="T2533" s="69"/>
      <c r="U2533" s="69"/>
      <c r="V2533" s="69"/>
      <c r="W2533" s="69"/>
      <c r="X2533" s="69"/>
      <c r="Y2533" s="69"/>
    </row>
    <row r="2534" spans="14:25">
      <c r="N2534" s="68"/>
      <c r="O2534" s="69"/>
      <c r="P2534" s="69"/>
      <c r="Q2534" s="69"/>
      <c r="R2534" s="69"/>
      <c r="S2534" s="69"/>
      <c r="T2534" s="69"/>
      <c r="U2534" s="69"/>
      <c r="V2534" s="69"/>
      <c r="W2534" s="69"/>
      <c r="X2534" s="69"/>
      <c r="Y2534" s="69"/>
    </row>
    <row r="2535" spans="14:25">
      <c r="N2535" s="68"/>
      <c r="O2535" s="69"/>
      <c r="P2535" s="69"/>
      <c r="Q2535" s="69"/>
      <c r="R2535" s="69"/>
      <c r="S2535" s="69"/>
      <c r="T2535" s="69"/>
      <c r="U2535" s="69"/>
      <c r="V2535" s="69"/>
      <c r="W2535" s="69"/>
      <c r="X2535" s="69"/>
      <c r="Y2535" s="69"/>
    </row>
    <row r="2536" spans="14:25">
      <c r="N2536" s="68"/>
      <c r="O2536" s="69"/>
      <c r="P2536" s="69"/>
      <c r="Q2536" s="69"/>
      <c r="R2536" s="69"/>
      <c r="S2536" s="69"/>
      <c r="T2536" s="69"/>
      <c r="U2536" s="69"/>
      <c r="V2536" s="69"/>
      <c r="W2536" s="69"/>
      <c r="X2536" s="69"/>
      <c r="Y2536" s="69"/>
    </row>
    <row r="2537" spans="14:25">
      <c r="N2537" s="68"/>
      <c r="O2537" s="69"/>
      <c r="P2537" s="69"/>
      <c r="Q2537" s="69"/>
      <c r="R2537" s="69"/>
      <c r="S2537" s="69"/>
      <c r="T2537" s="69"/>
      <c r="U2537" s="69"/>
      <c r="V2537" s="69"/>
      <c r="W2537" s="69"/>
      <c r="X2537" s="69"/>
      <c r="Y2537" s="69"/>
    </row>
    <row r="2538" spans="14:25">
      <c r="N2538" s="68"/>
      <c r="O2538" s="69"/>
      <c r="P2538" s="69"/>
      <c r="Q2538" s="69"/>
      <c r="R2538" s="69"/>
      <c r="S2538" s="69"/>
      <c r="T2538" s="69"/>
      <c r="U2538" s="69"/>
      <c r="V2538" s="69"/>
      <c r="W2538" s="69"/>
      <c r="X2538" s="69"/>
      <c r="Y2538" s="69"/>
    </row>
    <row r="2539" spans="14:25">
      <c r="N2539" s="68"/>
      <c r="O2539" s="69"/>
      <c r="P2539" s="69"/>
      <c r="Q2539" s="69"/>
      <c r="R2539" s="69"/>
      <c r="S2539" s="69"/>
      <c r="T2539" s="69"/>
      <c r="U2539" s="69"/>
      <c r="V2539" s="69"/>
      <c r="W2539" s="69"/>
      <c r="X2539" s="69"/>
      <c r="Y2539" s="69"/>
    </row>
    <row r="2540" spans="14:25">
      <c r="N2540" s="68"/>
      <c r="O2540" s="69"/>
      <c r="P2540" s="69"/>
      <c r="Q2540" s="69"/>
      <c r="R2540" s="69"/>
      <c r="S2540" s="69"/>
      <c r="T2540" s="69"/>
      <c r="U2540" s="69"/>
      <c r="V2540" s="69"/>
      <c r="W2540" s="69"/>
      <c r="X2540" s="69"/>
      <c r="Y2540" s="69"/>
    </row>
    <row r="2541" spans="14:25">
      <c r="N2541" s="68"/>
      <c r="O2541" s="69"/>
      <c r="P2541" s="69"/>
      <c r="Q2541" s="69"/>
      <c r="R2541" s="69"/>
      <c r="S2541" s="69"/>
      <c r="T2541" s="69"/>
      <c r="U2541" s="69"/>
      <c r="V2541" s="69"/>
      <c r="W2541" s="69"/>
      <c r="X2541" s="69"/>
      <c r="Y2541" s="69"/>
    </row>
    <row r="2542" spans="14:25">
      <c r="N2542" s="68"/>
      <c r="O2542" s="69"/>
      <c r="P2542" s="69"/>
      <c r="Q2542" s="69"/>
      <c r="R2542" s="69"/>
      <c r="S2542" s="69"/>
      <c r="T2542" s="69"/>
      <c r="U2542" s="69"/>
      <c r="V2542" s="69"/>
      <c r="W2542" s="69"/>
      <c r="X2542" s="69"/>
      <c r="Y2542" s="69"/>
    </row>
    <row r="2543" spans="14:25">
      <c r="N2543" s="68"/>
      <c r="O2543" s="69"/>
      <c r="P2543" s="69"/>
      <c r="Q2543" s="69"/>
      <c r="R2543" s="69"/>
      <c r="S2543" s="69"/>
      <c r="T2543" s="69"/>
      <c r="U2543" s="69"/>
      <c r="V2543" s="69"/>
      <c r="W2543" s="69"/>
      <c r="X2543" s="69"/>
      <c r="Y2543" s="69"/>
    </row>
    <row r="2544" spans="14:25">
      <c r="N2544" s="68"/>
      <c r="O2544" s="69"/>
      <c r="P2544" s="69"/>
      <c r="Q2544" s="69"/>
      <c r="R2544" s="69"/>
      <c r="S2544" s="69"/>
      <c r="T2544" s="69"/>
      <c r="U2544" s="69"/>
      <c r="V2544" s="69"/>
      <c r="W2544" s="69"/>
      <c r="X2544" s="69"/>
      <c r="Y2544" s="69"/>
    </row>
    <row r="2545" spans="14:25">
      <c r="N2545" s="68"/>
      <c r="O2545" s="69"/>
      <c r="P2545" s="69"/>
      <c r="Q2545" s="69"/>
      <c r="R2545" s="69"/>
      <c r="S2545" s="69"/>
      <c r="T2545" s="69"/>
      <c r="U2545" s="69"/>
      <c r="V2545" s="69"/>
      <c r="W2545" s="69"/>
      <c r="X2545" s="69"/>
      <c r="Y2545" s="69"/>
    </row>
    <row r="2546" spans="14:25">
      <c r="N2546" s="68"/>
      <c r="O2546" s="69"/>
      <c r="P2546" s="69"/>
      <c r="Q2546" s="69"/>
      <c r="R2546" s="69"/>
      <c r="S2546" s="69"/>
      <c r="T2546" s="69"/>
      <c r="U2546" s="69"/>
      <c r="V2546" s="69"/>
      <c r="W2546" s="69"/>
      <c r="X2546" s="69"/>
      <c r="Y2546" s="69"/>
    </row>
    <row r="2547" spans="14:25">
      <c r="N2547" s="68"/>
      <c r="O2547" s="69"/>
      <c r="P2547" s="69"/>
      <c r="Q2547" s="69"/>
      <c r="R2547" s="69"/>
      <c r="S2547" s="69"/>
      <c r="T2547" s="69"/>
      <c r="U2547" s="69"/>
      <c r="V2547" s="69"/>
      <c r="W2547" s="69"/>
      <c r="X2547" s="69"/>
      <c r="Y2547" s="69"/>
    </row>
    <row r="2548" spans="14:25">
      <c r="N2548" s="68"/>
      <c r="O2548" s="69"/>
      <c r="P2548" s="69"/>
      <c r="Q2548" s="69"/>
      <c r="R2548" s="69"/>
      <c r="S2548" s="69"/>
      <c r="T2548" s="69"/>
      <c r="U2548" s="69"/>
      <c r="V2548" s="69"/>
      <c r="W2548" s="69"/>
      <c r="X2548" s="69"/>
      <c r="Y2548" s="69"/>
    </row>
    <row r="2549" spans="14:25">
      <c r="N2549" s="68"/>
      <c r="O2549" s="69"/>
      <c r="P2549" s="69"/>
      <c r="Q2549" s="69"/>
      <c r="R2549" s="69"/>
      <c r="S2549" s="69"/>
      <c r="T2549" s="69"/>
      <c r="U2549" s="69"/>
      <c r="V2549" s="69"/>
      <c r="W2549" s="69"/>
      <c r="X2549" s="69"/>
      <c r="Y2549" s="69"/>
    </row>
    <row r="2550" spans="14:25">
      <c r="N2550" s="68"/>
      <c r="O2550" s="69"/>
      <c r="P2550" s="69"/>
      <c r="Q2550" s="69"/>
      <c r="R2550" s="69"/>
      <c r="S2550" s="69"/>
      <c r="T2550" s="69"/>
      <c r="U2550" s="69"/>
      <c r="V2550" s="69"/>
      <c r="W2550" s="69"/>
      <c r="X2550" s="69"/>
      <c r="Y2550" s="69"/>
    </row>
    <row r="2551" spans="14:25">
      <c r="N2551" s="68"/>
      <c r="O2551" s="69"/>
      <c r="P2551" s="69"/>
      <c r="Q2551" s="69"/>
      <c r="R2551" s="69"/>
      <c r="S2551" s="69"/>
      <c r="T2551" s="69"/>
      <c r="U2551" s="69"/>
      <c r="V2551" s="69"/>
      <c r="W2551" s="69"/>
      <c r="X2551" s="69"/>
      <c r="Y2551" s="69"/>
    </row>
    <row r="2552" spans="14:25">
      <c r="N2552" s="68"/>
      <c r="O2552" s="69"/>
      <c r="P2552" s="69"/>
      <c r="Q2552" s="69"/>
      <c r="R2552" s="69"/>
      <c r="S2552" s="69"/>
      <c r="T2552" s="69"/>
      <c r="U2552" s="69"/>
      <c r="V2552" s="69"/>
      <c r="W2552" s="69"/>
      <c r="X2552" s="69"/>
      <c r="Y2552" s="69"/>
    </row>
    <row r="2553" spans="14:25">
      <c r="N2553" s="68"/>
      <c r="O2553" s="69"/>
      <c r="P2553" s="69"/>
      <c r="Q2553" s="69"/>
      <c r="R2553" s="69"/>
      <c r="S2553" s="69"/>
      <c r="T2553" s="69"/>
      <c r="U2553" s="69"/>
      <c r="V2553" s="69"/>
      <c r="W2553" s="69"/>
      <c r="X2553" s="69"/>
      <c r="Y2553" s="69"/>
    </row>
    <row r="2554" spans="14:25">
      <c r="N2554" s="68"/>
      <c r="O2554" s="69"/>
      <c r="P2554" s="69"/>
      <c r="Q2554" s="69"/>
      <c r="R2554" s="69"/>
      <c r="S2554" s="69"/>
      <c r="T2554" s="69"/>
      <c r="U2554" s="69"/>
      <c r="V2554" s="69"/>
      <c r="W2554" s="69"/>
      <c r="X2554" s="69"/>
      <c r="Y2554" s="69"/>
    </row>
    <row r="2555" spans="14:25">
      <c r="N2555" s="68"/>
      <c r="O2555" s="69"/>
      <c r="P2555" s="69"/>
      <c r="Q2555" s="69"/>
      <c r="R2555" s="69"/>
      <c r="S2555" s="69"/>
      <c r="T2555" s="69"/>
      <c r="U2555" s="69"/>
      <c r="V2555" s="69"/>
      <c r="W2555" s="69"/>
      <c r="X2555" s="69"/>
      <c r="Y2555" s="69"/>
    </row>
    <row r="2556" spans="14:25">
      <c r="N2556" s="68"/>
      <c r="O2556" s="69"/>
      <c r="P2556" s="69"/>
      <c r="Q2556" s="69"/>
      <c r="R2556" s="69"/>
      <c r="S2556" s="69"/>
      <c r="T2556" s="69"/>
      <c r="U2556" s="69"/>
      <c r="V2556" s="69"/>
      <c r="W2556" s="69"/>
      <c r="X2556" s="69"/>
      <c r="Y2556" s="69"/>
    </row>
    <row r="2557" spans="14:25">
      <c r="N2557" s="68"/>
      <c r="O2557" s="69"/>
      <c r="P2557" s="69"/>
      <c r="Q2557" s="69"/>
      <c r="R2557" s="69"/>
      <c r="S2557" s="69"/>
      <c r="T2557" s="69"/>
      <c r="U2557" s="69"/>
      <c r="V2557" s="69"/>
      <c r="W2557" s="69"/>
      <c r="X2557" s="69"/>
      <c r="Y2557" s="69"/>
    </row>
    <row r="2558" spans="14:25">
      <c r="N2558" s="68"/>
      <c r="O2558" s="69"/>
      <c r="P2558" s="69"/>
      <c r="Q2558" s="69"/>
      <c r="R2558" s="69"/>
      <c r="S2558" s="69"/>
      <c r="T2558" s="69"/>
      <c r="U2558" s="69"/>
      <c r="V2558" s="69"/>
      <c r="W2558" s="69"/>
      <c r="X2558" s="69"/>
      <c r="Y2558" s="69"/>
    </row>
    <row r="2559" spans="14:25">
      <c r="N2559" s="68"/>
      <c r="O2559" s="69"/>
      <c r="P2559" s="69"/>
      <c r="Q2559" s="69"/>
      <c r="R2559" s="69"/>
      <c r="S2559" s="69"/>
      <c r="T2559" s="69"/>
      <c r="U2559" s="69"/>
      <c r="V2559" s="69"/>
      <c r="W2559" s="69"/>
      <c r="X2559" s="69"/>
      <c r="Y2559" s="69"/>
    </row>
    <row r="2560" spans="14:25">
      <c r="N2560" s="68"/>
      <c r="O2560" s="69"/>
      <c r="P2560" s="69"/>
      <c r="Q2560" s="69"/>
      <c r="R2560" s="69"/>
      <c r="S2560" s="69"/>
      <c r="T2560" s="69"/>
      <c r="U2560" s="69"/>
      <c r="V2560" s="69"/>
      <c r="W2560" s="69"/>
      <c r="X2560" s="69"/>
      <c r="Y2560" s="69"/>
    </row>
    <row r="2561" spans="14:25">
      <c r="N2561" s="68"/>
      <c r="O2561" s="69"/>
      <c r="P2561" s="69"/>
      <c r="Q2561" s="69"/>
      <c r="R2561" s="69"/>
      <c r="S2561" s="69"/>
      <c r="T2561" s="69"/>
      <c r="U2561" s="69"/>
      <c r="V2561" s="69"/>
      <c r="W2561" s="69"/>
      <c r="X2561" s="69"/>
      <c r="Y2561" s="69"/>
    </row>
    <row r="2562" spans="14:25">
      <c r="N2562" s="68"/>
      <c r="O2562" s="69"/>
      <c r="P2562" s="69"/>
      <c r="Q2562" s="69"/>
      <c r="R2562" s="69"/>
      <c r="S2562" s="69"/>
      <c r="T2562" s="69"/>
      <c r="U2562" s="69"/>
      <c r="V2562" s="69"/>
      <c r="W2562" s="69"/>
      <c r="X2562" s="69"/>
      <c r="Y2562" s="69"/>
    </row>
    <row r="2563" spans="14:25">
      <c r="N2563" s="68"/>
      <c r="O2563" s="69"/>
      <c r="P2563" s="69"/>
      <c r="Q2563" s="69"/>
      <c r="R2563" s="69"/>
      <c r="S2563" s="69"/>
      <c r="T2563" s="69"/>
      <c r="U2563" s="69"/>
      <c r="V2563" s="69"/>
      <c r="W2563" s="69"/>
      <c r="X2563" s="69"/>
      <c r="Y2563" s="69"/>
    </row>
    <row r="2564" spans="14:25">
      <c r="N2564" s="68"/>
      <c r="O2564" s="69"/>
      <c r="P2564" s="69"/>
      <c r="Q2564" s="69"/>
      <c r="R2564" s="69"/>
      <c r="S2564" s="69"/>
      <c r="T2564" s="69"/>
      <c r="U2564" s="69"/>
      <c r="V2564" s="69"/>
      <c r="W2564" s="69"/>
      <c r="X2564" s="69"/>
      <c r="Y2564" s="69"/>
    </row>
    <row r="2565" spans="14:25">
      <c r="N2565" s="68"/>
      <c r="O2565" s="69"/>
      <c r="P2565" s="69"/>
      <c r="Q2565" s="69"/>
      <c r="R2565" s="69"/>
      <c r="S2565" s="69"/>
      <c r="T2565" s="69"/>
      <c r="U2565" s="69"/>
      <c r="V2565" s="69"/>
      <c r="W2565" s="69"/>
      <c r="X2565" s="69"/>
      <c r="Y2565" s="69"/>
    </row>
    <row r="2566" spans="14:25">
      <c r="N2566" s="68"/>
      <c r="O2566" s="69"/>
      <c r="P2566" s="69"/>
      <c r="Q2566" s="69"/>
      <c r="R2566" s="69"/>
      <c r="S2566" s="69"/>
      <c r="T2566" s="69"/>
      <c r="U2566" s="69"/>
      <c r="V2566" s="69"/>
      <c r="W2566" s="69"/>
      <c r="X2566" s="69"/>
      <c r="Y2566" s="69"/>
    </row>
    <row r="2567" spans="14:25">
      <c r="N2567" s="68"/>
      <c r="O2567" s="69"/>
      <c r="P2567" s="69"/>
      <c r="Q2567" s="69"/>
      <c r="R2567" s="69"/>
      <c r="S2567" s="69"/>
      <c r="T2567" s="69"/>
      <c r="U2567" s="69"/>
      <c r="V2567" s="69"/>
      <c r="W2567" s="69"/>
      <c r="X2567" s="69"/>
      <c r="Y2567" s="69"/>
    </row>
    <row r="2568" spans="14:25">
      <c r="N2568" s="68"/>
      <c r="O2568" s="69"/>
      <c r="P2568" s="69"/>
      <c r="Q2568" s="69"/>
      <c r="R2568" s="69"/>
      <c r="S2568" s="69"/>
      <c r="T2568" s="69"/>
      <c r="U2568" s="69"/>
      <c r="V2568" s="69"/>
      <c r="W2568" s="69"/>
      <c r="X2568" s="69"/>
      <c r="Y2568" s="69"/>
    </row>
    <row r="2569" spans="14:25">
      <c r="N2569" s="68"/>
      <c r="O2569" s="69"/>
      <c r="P2569" s="69"/>
      <c r="Q2569" s="69"/>
      <c r="R2569" s="69"/>
      <c r="S2569" s="69"/>
      <c r="T2569" s="69"/>
      <c r="U2569" s="69"/>
      <c r="V2569" s="69"/>
      <c r="W2569" s="69"/>
      <c r="X2569" s="69"/>
      <c r="Y2569" s="69"/>
    </row>
    <row r="2570" spans="14:25">
      <c r="N2570" s="68"/>
      <c r="O2570" s="69"/>
      <c r="P2570" s="69"/>
      <c r="Q2570" s="69"/>
      <c r="R2570" s="69"/>
      <c r="S2570" s="69"/>
      <c r="T2570" s="69"/>
      <c r="U2570" s="69"/>
      <c r="V2570" s="69"/>
      <c r="W2570" s="69"/>
      <c r="X2570" s="69"/>
      <c r="Y2570" s="69"/>
    </row>
    <row r="2571" spans="14:25">
      <c r="N2571" s="68"/>
      <c r="O2571" s="69"/>
      <c r="P2571" s="69"/>
      <c r="Q2571" s="69"/>
      <c r="R2571" s="69"/>
      <c r="S2571" s="69"/>
      <c r="T2571" s="69"/>
      <c r="U2571" s="69"/>
      <c r="V2571" s="69"/>
      <c r="W2571" s="69"/>
      <c r="X2571" s="69"/>
      <c r="Y2571" s="69"/>
    </row>
    <row r="2572" spans="14:25">
      <c r="N2572" s="68"/>
      <c r="O2572" s="69"/>
      <c r="P2572" s="69"/>
      <c r="Q2572" s="69"/>
      <c r="R2572" s="69"/>
      <c r="S2572" s="69"/>
      <c r="T2572" s="69"/>
      <c r="U2572" s="69"/>
      <c r="V2572" s="69"/>
      <c r="W2572" s="69"/>
      <c r="X2572" s="69"/>
      <c r="Y2572" s="69"/>
    </row>
    <row r="2573" spans="14:25">
      <c r="N2573" s="68"/>
      <c r="O2573" s="69"/>
      <c r="P2573" s="69"/>
      <c r="Q2573" s="69"/>
      <c r="R2573" s="69"/>
      <c r="S2573" s="69"/>
      <c r="T2573" s="69"/>
      <c r="U2573" s="69"/>
      <c r="V2573" s="69"/>
      <c r="W2573" s="69"/>
      <c r="X2573" s="69"/>
      <c r="Y2573" s="69"/>
    </row>
    <row r="2574" spans="14:25">
      <c r="N2574" s="68"/>
      <c r="O2574" s="69"/>
      <c r="P2574" s="69"/>
      <c r="Q2574" s="69"/>
      <c r="R2574" s="69"/>
      <c r="S2574" s="69"/>
      <c r="T2574" s="69"/>
      <c r="U2574" s="69"/>
      <c r="V2574" s="69"/>
      <c r="W2574" s="69"/>
      <c r="X2574" s="69"/>
      <c r="Y2574" s="69"/>
    </row>
    <row r="2575" spans="14:25">
      <c r="N2575" s="68"/>
      <c r="O2575" s="69"/>
      <c r="P2575" s="69"/>
      <c r="Q2575" s="69"/>
      <c r="R2575" s="69"/>
      <c r="S2575" s="69"/>
      <c r="T2575" s="69"/>
      <c r="U2575" s="69"/>
      <c r="V2575" s="69"/>
      <c r="W2575" s="69"/>
      <c r="X2575" s="69"/>
      <c r="Y2575" s="69"/>
    </row>
    <row r="2576" spans="14:25">
      <c r="N2576" s="68"/>
      <c r="O2576" s="69"/>
      <c r="P2576" s="69"/>
      <c r="Q2576" s="69"/>
      <c r="R2576" s="69"/>
      <c r="S2576" s="69"/>
      <c r="T2576" s="69"/>
      <c r="U2576" s="69"/>
      <c r="V2576" s="69"/>
      <c r="W2576" s="69"/>
      <c r="X2576" s="69"/>
      <c r="Y2576" s="69"/>
    </row>
    <row r="2577" spans="14:25">
      <c r="N2577" s="68"/>
      <c r="O2577" s="69"/>
      <c r="P2577" s="69"/>
      <c r="Q2577" s="69"/>
      <c r="R2577" s="69"/>
      <c r="S2577" s="69"/>
      <c r="T2577" s="69"/>
      <c r="U2577" s="69"/>
      <c r="V2577" s="69"/>
      <c r="W2577" s="69"/>
      <c r="X2577" s="69"/>
      <c r="Y2577" s="69"/>
    </row>
    <row r="2578" spans="14:25">
      <c r="N2578" s="68"/>
      <c r="O2578" s="69"/>
      <c r="P2578" s="69"/>
      <c r="Q2578" s="69"/>
      <c r="R2578" s="69"/>
      <c r="S2578" s="69"/>
      <c r="T2578" s="69"/>
      <c r="U2578" s="69"/>
      <c r="V2578" s="69"/>
      <c r="W2578" s="69"/>
      <c r="X2578" s="69"/>
      <c r="Y2578" s="69"/>
    </row>
    <row r="2579" spans="14:25">
      <c r="N2579" s="68"/>
      <c r="O2579" s="69"/>
      <c r="P2579" s="69"/>
      <c r="Q2579" s="69"/>
      <c r="R2579" s="69"/>
      <c r="S2579" s="69"/>
      <c r="T2579" s="69"/>
      <c r="U2579" s="69"/>
      <c r="V2579" s="69"/>
      <c r="W2579" s="69"/>
      <c r="X2579" s="69"/>
      <c r="Y2579" s="69"/>
    </row>
    <row r="2580" spans="14:25">
      <c r="N2580" s="68"/>
      <c r="O2580" s="69"/>
      <c r="P2580" s="69"/>
      <c r="Q2580" s="69"/>
      <c r="R2580" s="69"/>
      <c r="S2580" s="69"/>
      <c r="T2580" s="69"/>
      <c r="U2580" s="69"/>
      <c r="V2580" s="69"/>
      <c r="W2580" s="69"/>
      <c r="X2580" s="69"/>
      <c r="Y2580" s="69"/>
    </row>
    <row r="2581" spans="14:25">
      <c r="N2581" s="68"/>
      <c r="O2581" s="69"/>
      <c r="P2581" s="69"/>
      <c r="Q2581" s="69"/>
      <c r="R2581" s="69"/>
      <c r="S2581" s="69"/>
      <c r="T2581" s="69"/>
      <c r="U2581" s="69"/>
      <c r="V2581" s="69"/>
      <c r="W2581" s="69"/>
      <c r="X2581" s="69"/>
      <c r="Y2581" s="69"/>
    </row>
    <row r="2582" spans="14:25">
      <c r="N2582" s="68"/>
      <c r="O2582" s="69"/>
      <c r="P2582" s="69"/>
      <c r="Q2582" s="69"/>
      <c r="R2582" s="69"/>
      <c r="S2582" s="69"/>
      <c r="T2582" s="69"/>
      <c r="U2582" s="69"/>
      <c r="V2582" s="69"/>
      <c r="W2582" s="69"/>
      <c r="X2582" s="69"/>
      <c r="Y2582" s="69"/>
    </row>
    <row r="2583" spans="14:25">
      <c r="N2583" s="68"/>
      <c r="O2583" s="69"/>
      <c r="P2583" s="69"/>
      <c r="Q2583" s="69"/>
      <c r="R2583" s="69"/>
      <c r="S2583" s="69"/>
      <c r="T2583" s="69"/>
      <c r="U2583" s="69"/>
      <c r="V2583" s="69"/>
      <c r="W2583" s="69"/>
      <c r="X2583" s="69"/>
      <c r="Y2583" s="69"/>
    </row>
    <row r="2584" spans="14:25">
      <c r="N2584" s="68"/>
      <c r="O2584" s="69"/>
      <c r="P2584" s="69"/>
      <c r="Q2584" s="69"/>
      <c r="R2584" s="69"/>
      <c r="S2584" s="69"/>
      <c r="T2584" s="69"/>
      <c r="U2584" s="69"/>
      <c r="V2584" s="69"/>
      <c r="W2584" s="69"/>
      <c r="X2584" s="69"/>
      <c r="Y2584" s="69"/>
    </row>
    <row r="2585" spans="14:25">
      <c r="N2585" s="68"/>
      <c r="O2585" s="69"/>
      <c r="P2585" s="69"/>
      <c r="Q2585" s="69"/>
      <c r="R2585" s="69"/>
      <c r="S2585" s="69"/>
      <c r="T2585" s="69"/>
      <c r="U2585" s="69"/>
      <c r="V2585" s="69"/>
      <c r="W2585" s="69"/>
      <c r="X2585" s="69"/>
      <c r="Y2585" s="69"/>
    </row>
    <row r="2586" spans="14:25">
      <c r="N2586" s="68"/>
      <c r="O2586" s="69"/>
      <c r="P2586" s="69"/>
      <c r="Q2586" s="69"/>
      <c r="R2586" s="69"/>
      <c r="S2586" s="69"/>
      <c r="T2586" s="69"/>
      <c r="U2586" s="69"/>
      <c r="V2586" s="69"/>
      <c r="W2586" s="69"/>
      <c r="X2586" s="69"/>
      <c r="Y2586" s="69"/>
    </row>
    <row r="2587" spans="14:25">
      <c r="N2587" s="68"/>
      <c r="O2587" s="69"/>
      <c r="P2587" s="69"/>
      <c r="Q2587" s="69"/>
      <c r="R2587" s="69"/>
      <c r="S2587" s="69"/>
      <c r="T2587" s="69"/>
      <c r="U2587" s="69"/>
      <c r="V2587" s="69"/>
      <c r="W2587" s="69"/>
      <c r="X2587" s="69"/>
      <c r="Y2587" s="69"/>
    </row>
    <row r="2588" spans="14:25">
      <c r="N2588" s="68"/>
      <c r="O2588" s="69"/>
      <c r="P2588" s="69"/>
      <c r="Q2588" s="69"/>
      <c r="R2588" s="69"/>
      <c r="S2588" s="69"/>
      <c r="T2588" s="69"/>
      <c r="U2588" s="69"/>
      <c r="V2588" s="69"/>
      <c r="W2588" s="69"/>
      <c r="X2588" s="69"/>
      <c r="Y2588" s="69"/>
    </row>
    <row r="2589" spans="14:25">
      <c r="N2589" s="68"/>
      <c r="O2589" s="69"/>
      <c r="P2589" s="69"/>
      <c r="Q2589" s="69"/>
      <c r="R2589" s="69"/>
      <c r="S2589" s="69"/>
      <c r="T2589" s="69"/>
      <c r="U2589" s="69"/>
      <c r="V2589" s="69"/>
      <c r="W2589" s="69"/>
      <c r="X2589" s="69"/>
      <c r="Y2589" s="69"/>
    </row>
    <row r="2590" spans="14:25">
      <c r="N2590" s="68"/>
      <c r="O2590" s="69"/>
      <c r="P2590" s="69"/>
      <c r="Q2590" s="69"/>
      <c r="R2590" s="69"/>
      <c r="S2590" s="69"/>
      <c r="T2590" s="69"/>
      <c r="U2590" s="69"/>
      <c r="V2590" s="69"/>
      <c r="W2590" s="69"/>
      <c r="X2590" s="69"/>
      <c r="Y2590" s="69"/>
    </row>
    <row r="2591" spans="14:25">
      <c r="N2591" s="68"/>
      <c r="O2591" s="69"/>
      <c r="P2591" s="69"/>
      <c r="Q2591" s="69"/>
      <c r="R2591" s="69"/>
      <c r="S2591" s="69"/>
      <c r="T2591" s="69"/>
      <c r="U2591" s="69"/>
      <c r="V2591" s="69"/>
      <c r="W2591" s="69"/>
      <c r="X2591" s="69"/>
      <c r="Y2591" s="69"/>
    </row>
    <row r="2592" spans="14:25">
      <c r="N2592" s="68"/>
      <c r="O2592" s="69"/>
      <c r="P2592" s="69"/>
      <c r="Q2592" s="69"/>
      <c r="R2592" s="69"/>
      <c r="S2592" s="69"/>
      <c r="T2592" s="69"/>
      <c r="U2592" s="69"/>
      <c r="V2592" s="69"/>
      <c r="W2592" s="69"/>
      <c r="X2592" s="69"/>
      <c r="Y2592" s="69"/>
    </row>
    <row r="2593" spans="14:25">
      <c r="N2593" s="68"/>
      <c r="O2593" s="69"/>
      <c r="P2593" s="69"/>
      <c r="Q2593" s="69"/>
      <c r="R2593" s="69"/>
      <c r="S2593" s="69"/>
      <c r="T2593" s="69"/>
      <c r="U2593" s="69"/>
      <c r="V2593" s="69"/>
      <c r="W2593" s="69"/>
      <c r="X2593" s="69"/>
      <c r="Y2593" s="69"/>
    </row>
    <row r="2594" spans="14:25">
      <c r="N2594" s="68"/>
      <c r="O2594" s="69"/>
      <c r="P2594" s="69"/>
      <c r="Q2594" s="69"/>
      <c r="R2594" s="69"/>
      <c r="S2594" s="69"/>
      <c r="T2594" s="69"/>
      <c r="U2594" s="69"/>
      <c r="V2594" s="69"/>
      <c r="W2594" s="69"/>
      <c r="X2594" s="69"/>
      <c r="Y2594" s="69"/>
    </row>
    <row r="2595" spans="14:25">
      <c r="N2595" s="68"/>
      <c r="O2595" s="69"/>
      <c r="P2595" s="69"/>
      <c r="Q2595" s="69"/>
      <c r="R2595" s="69"/>
      <c r="S2595" s="69"/>
      <c r="T2595" s="69"/>
      <c r="U2595" s="69"/>
      <c r="V2595" s="69"/>
      <c r="W2595" s="69"/>
      <c r="X2595" s="69"/>
      <c r="Y2595" s="69"/>
    </row>
    <row r="2596" spans="14:25">
      <c r="N2596" s="68"/>
      <c r="O2596" s="69"/>
      <c r="P2596" s="69"/>
      <c r="Q2596" s="69"/>
      <c r="R2596" s="69"/>
      <c r="S2596" s="69"/>
      <c r="T2596" s="69"/>
      <c r="U2596" s="69"/>
      <c r="V2596" s="69"/>
      <c r="W2596" s="69"/>
      <c r="X2596" s="69"/>
      <c r="Y2596" s="69"/>
    </row>
    <row r="2597" spans="14:25">
      <c r="N2597" s="68"/>
      <c r="O2597" s="69"/>
      <c r="P2597" s="69"/>
      <c r="Q2597" s="69"/>
      <c r="R2597" s="69"/>
      <c r="S2597" s="69"/>
      <c r="T2597" s="69"/>
      <c r="U2597" s="69"/>
      <c r="V2597" s="69"/>
      <c r="W2597" s="69"/>
      <c r="X2597" s="69"/>
      <c r="Y2597" s="69"/>
    </row>
    <row r="2598" spans="14:25">
      <c r="N2598" s="68"/>
      <c r="O2598" s="69"/>
      <c r="P2598" s="69"/>
      <c r="Q2598" s="69"/>
      <c r="R2598" s="69"/>
      <c r="S2598" s="69"/>
      <c r="T2598" s="69"/>
      <c r="U2598" s="69"/>
      <c r="V2598" s="69"/>
      <c r="W2598" s="69"/>
      <c r="X2598" s="69"/>
      <c r="Y2598" s="69"/>
    </row>
    <row r="2599" spans="14:25">
      <c r="N2599" s="68"/>
      <c r="O2599" s="69"/>
      <c r="P2599" s="69"/>
      <c r="Q2599" s="69"/>
      <c r="R2599" s="69"/>
      <c r="S2599" s="69"/>
      <c r="T2599" s="69"/>
      <c r="U2599" s="69"/>
      <c r="V2599" s="69"/>
      <c r="W2599" s="69"/>
      <c r="X2599" s="69"/>
      <c r="Y2599" s="69"/>
    </row>
    <row r="2600" spans="14:25">
      <c r="N2600" s="68"/>
      <c r="O2600" s="69"/>
      <c r="P2600" s="69"/>
      <c r="Q2600" s="69"/>
      <c r="R2600" s="69"/>
      <c r="S2600" s="69"/>
      <c r="T2600" s="69"/>
      <c r="U2600" s="69"/>
      <c r="V2600" s="69"/>
      <c r="W2600" s="69"/>
      <c r="X2600" s="69"/>
      <c r="Y2600" s="69"/>
    </row>
    <row r="2601" spans="14:25">
      <c r="N2601" s="68"/>
      <c r="O2601" s="69"/>
      <c r="P2601" s="69"/>
      <c r="Q2601" s="69"/>
      <c r="R2601" s="69"/>
      <c r="S2601" s="69"/>
      <c r="T2601" s="69"/>
      <c r="U2601" s="69"/>
      <c r="V2601" s="69"/>
      <c r="W2601" s="69"/>
      <c r="X2601" s="69"/>
      <c r="Y2601" s="69"/>
    </row>
    <row r="2602" spans="14:25">
      <c r="N2602" s="68"/>
      <c r="O2602" s="69"/>
      <c r="P2602" s="69"/>
      <c r="Q2602" s="69"/>
      <c r="R2602" s="69"/>
      <c r="S2602" s="69"/>
      <c r="T2602" s="69"/>
      <c r="U2602" s="69"/>
      <c r="V2602" s="69"/>
      <c r="W2602" s="69"/>
      <c r="X2602" s="69"/>
      <c r="Y2602" s="69"/>
    </row>
    <row r="2603" spans="14:25">
      <c r="N2603" s="68"/>
      <c r="O2603" s="69"/>
      <c r="P2603" s="69"/>
      <c r="Q2603" s="69"/>
      <c r="R2603" s="69"/>
      <c r="S2603" s="69"/>
      <c r="T2603" s="69"/>
      <c r="U2603" s="69"/>
      <c r="V2603" s="69"/>
      <c r="W2603" s="69"/>
      <c r="X2603" s="69"/>
      <c r="Y2603" s="69"/>
    </row>
    <row r="2604" spans="14:25">
      <c r="N2604" s="68"/>
      <c r="O2604" s="69"/>
      <c r="P2604" s="69"/>
      <c r="Q2604" s="69"/>
      <c r="R2604" s="69"/>
      <c r="S2604" s="69"/>
      <c r="T2604" s="69"/>
      <c r="U2604" s="69"/>
      <c r="V2604" s="69"/>
      <c r="W2604" s="69"/>
      <c r="X2604" s="69"/>
      <c r="Y2604" s="69"/>
    </row>
    <row r="2605" spans="14:25">
      <c r="N2605" s="68"/>
      <c r="O2605" s="69"/>
      <c r="P2605" s="69"/>
      <c r="Q2605" s="69"/>
      <c r="R2605" s="69"/>
      <c r="S2605" s="69"/>
      <c r="T2605" s="69"/>
      <c r="U2605" s="69"/>
      <c r="V2605" s="69"/>
      <c r="W2605" s="69"/>
      <c r="X2605" s="69"/>
      <c r="Y2605" s="69"/>
    </row>
    <row r="2606" spans="14:25">
      <c r="N2606" s="68"/>
      <c r="O2606" s="69"/>
      <c r="P2606" s="69"/>
      <c r="Q2606" s="69"/>
      <c r="R2606" s="69"/>
      <c r="S2606" s="69"/>
      <c r="T2606" s="69"/>
      <c r="U2606" s="69"/>
      <c r="V2606" s="69"/>
      <c r="W2606" s="69"/>
      <c r="X2606" s="69"/>
      <c r="Y2606" s="69"/>
    </row>
    <row r="2607" spans="14:25">
      <c r="N2607" s="68"/>
      <c r="O2607" s="69"/>
      <c r="P2607" s="69"/>
      <c r="Q2607" s="69"/>
      <c r="R2607" s="69"/>
      <c r="S2607" s="69"/>
      <c r="T2607" s="69"/>
      <c r="U2607" s="69"/>
      <c r="V2607" s="69"/>
      <c r="W2607" s="69"/>
      <c r="X2607" s="69"/>
      <c r="Y2607" s="69"/>
    </row>
    <row r="2608" spans="14:25">
      <c r="N2608" s="68"/>
      <c r="O2608" s="69"/>
      <c r="P2608" s="69"/>
      <c r="Q2608" s="69"/>
      <c r="R2608" s="69"/>
      <c r="S2608" s="69"/>
      <c r="T2608" s="69"/>
      <c r="U2608" s="69"/>
      <c r="V2608" s="69"/>
      <c r="W2608" s="69"/>
      <c r="X2608" s="69"/>
      <c r="Y2608" s="69"/>
    </row>
    <row r="2609" spans="14:25">
      <c r="N2609" s="68"/>
      <c r="O2609" s="69"/>
      <c r="P2609" s="69"/>
      <c r="Q2609" s="69"/>
      <c r="R2609" s="69"/>
      <c r="S2609" s="69"/>
      <c r="T2609" s="69"/>
      <c r="U2609" s="69"/>
      <c r="V2609" s="69"/>
      <c r="W2609" s="69"/>
      <c r="X2609" s="69"/>
      <c r="Y2609" s="69"/>
    </row>
    <row r="2610" spans="14:25">
      <c r="N2610" s="68"/>
      <c r="O2610" s="69"/>
      <c r="P2610" s="69"/>
      <c r="Q2610" s="69"/>
      <c r="R2610" s="69"/>
      <c r="S2610" s="69"/>
      <c r="T2610" s="69"/>
      <c r="U2610" s="69"/>
      <c r="V2610" s="69"/>
      <c r="W2610" s="69"/>
      <c r="X2610" s="69"/>
      <c r="Y2610" s="69"/>
    </row>
    <row r="2611" spans="14:25">
      <c r="N2611" s="68"/>
      <c r="O2611" s="69"/>
      <c r="P2611" s="69"/>
      <c r="Q2611" s="69"/>
      <c r="R2611" s="69"/>
      <c r="S2611" s="69"/>
      <c r="T2611" s="69"/>
      <c r="U2611" s="69"/>
      <c r="V2611" s="69"/>
      <c r="W2611" s="69"/>
      <c r="X2611" s="69"/>
      <c r="Y2611" s="69"/>
    </row>
    <row r="2612" spans="14:25">
      <c r="N2612" s="68"/>
      <c r="O2612" s="69"/>
      <c r="P2612" s="69"/>
      <c r="Q2612" s="69"/>
      <c r="R2612" s="69"/>
      <c r="S2612" s="69"/>
      <c r="T2612" s="69"/>
      <c r="U2612" s="69"/>
      <c r="V2612" s="69"/>
      <c r="W2612" s="69"/>
      <c r="X2612" s="69"/>
      <c r="Y2612" s="69"/>
    </row>
    <row r="2613" spans="14:25">
      <c r="N2613" s="68"/>
      <c r="O2613" s="69"/>
      <c r="P2613" s="69"/>
      <c r="Q2613" s="69"/>
      <c r="R2613" s="69"/>
      <c r="S2613" s="69"/>
      <c r="T2613" s="69"/>
      <c r="U2613" s="69"/>
      <c r="V2613" s="69"/>
      <c r="W2613" s="69"/>
      <c r="X2613" s="69"/>
      <c r="Y2613" s="69"/>
    </row>
    <row r="2614" spans="14:25">
      <c r="N2614" s="68"/>
      <c r="O2614" s="69"/>
      <c r="P2614" s="69"/>
      <c r="Q2614" s="69"/>
      <c r="R2614" s="69"/>
      <c r="S2614" s="69"/>
      <c r="T2614" s="69"/>
      <c r="U2614" s="69"/>
      <c r="V2614" s="69"/>
      <c r="W2614" s="69"/>
      <c r="X2614" s="69"/>
      <c r="Y2614" s="69"/>
    </row>
    <row r="2615" spans="14:25">
      <c r="N2615" s="68"/>
      <c r="O2615" s="69"/>
      <c r="P2615" s="69"/>
      <c r="Q2615" s="69"/>
      <c r="R2615" s="69"/>
      <c r="S2615" s="69"/>
      <c r="T2615" s="69"/>
      <c r="U2615" s="69"/>
      <c r="V2615" s="69"/>
      <c r="W2615" s="69"/>
      <c r="X2615" s="69"/>
      <c r="Y2615" s="69"/>
    </row>
    <row r="2616" spans="14:25">
      <c r="N2616" s="68"/>
      <c r="O2616" s="69"/>
      <c r="P2616" s="69"/>
      <c r="Q2616" s="69"/>
      <c r="R2616" s="69"/>
      <c r="S2616" s="69"/>
      <c r="T2616" s="69"/>
      <c r="U2616" s="69"/>
      <c r="V2616" s="69"/>
      <c r="W2616" s="69"/>
      <c r="X2616" s="69"/>
      <c r="Y2616" s="69"/>
    </row>
    <row r="2617" spans="14:25">
      <c r="N2617" s="68"/>
      <c r="O2617" s="69"/>
      <c r="P2617" s="69"/>
      <c r="Q2617" s="69"/>
      <c r="R2617" s="69"/>
      <c r="S2617" s="69"/>
      <c r="T2617" s="69"/>
      <c r="U2617" s="69"/>
      <c r="V2617" s="69"/>
      <c r="W2617" s="69"/>
      <c r="X2617" s="69"/>
      <c r="Y2617" s="69"/>
    </row>
    <row r="2618" spans="14:25">
      <c r="N2618" s="68"/>
      <c r="O2618" s="69"/>
      <c r="P2618" s="69"/>
      <c r="Q2618" s="69"/>
      <c r="R2618" s="69"/>
      <c r="S2618" s="69"/>
      <c r="T2618" s="69"/>
      <c r="U2618" s="69"/>
      <c r="V2618" s="69"/>
      <c r="W2618" s="69"/>
      <c r="X2618" s="69"/>
      <c r="Y2618" s="69"/>
    </row>
    <row r="2619" spans="14:25">
      <c r="N2619" s="68"/>
      <c r="O2619" s="69"/>
      <c r="P2619" s="69"/>
      <c r="Q2619" s="69"/>
      <c r="R2619" s="69"/>
      <c r="S2619" s="69"/>
      <c r="T2619" s="69"/>
      <c r="U2619" s="69"/>
      <c r="V2619" s="69"/>
      <c r="W2619" s="69"/>
      <c r="X2619" s="69"/>
      <c r="Y2619" s="69"/>
    </row>
    <row r="2620" spans="14:25">
      <c r="N2620" s="68"/>
      <c r="O2620" s="69"/>
      <c r="P2620" s="69"/>
      <c r="Q2620" s="69"/>
      <c r="R2620" s="69"/>
      <c r="S2620" s="69"/>
      <c r="T2620" s="69"/>
      <c r="U2620" s="69"/>
      <c r="V2620" s="69"/>
      <c r="W2620" s="69"/>
      <c r="X2620" s="69"/>
      <c r="Y2620" s="69"/>
    </row>
    <row r="2621" spans="14:25">
      <c r="N2621" s="68"/>
      <c r="O2621" s="69"/>
      <c r="P2621" s="69"/>
      <c r="Q2621" s="69"/>
      <c r="R2621" s="69"/>
      <c r="S2621" s="69"/>
      <c r="T2621" s="69"/>
      <c r="U2621" s="69"/>
      <c r="V2621" s="69"/>
      <c r="W2621" s="69"/>
      <c r="X2621" s="69"/>
      <c r="Y2621" s="69"/>
    </row>
    <row r="2622" spans="14:25">
      <c r="N2622" s="68"/>
      <c r="O2622" s="69"/>
      <c r="P2622" s="69"/>
      <c r="Q2622" s="69"/>
      <c r="R2622" s="69"/>
      <c r="S2622" s="69"/>
      <c r="T2622" s="69"/>
      <c r="U2622" s="69"/>
      <c r="V2622" s="69"/>
      <c r="W2622" s="69"/>
      <c r="X2622" s="69"/>
      <c r="Y2622" s="69"/>
    </row>
    <row r="2623" spans="14:25">
      <c r="N2623" s="68"/>
      <c r="O2623" s="69"/>
      <c r="P2623" s="69"/>
      <c r="Q2623" s="69"/>
      <c r="R2623" s="69"/>
      <c r="S2623" s="69"/>
      <c r="T2623" s="69"/>
      <c r="U2623" s="69"/>
      <c r="V2623" s="69"/>
      <c r="W2623" s="69"/>
      <c r="X2623" s="69"/>
      <c r="Y2623" s="69"/>
    </row>
    <row r="2624" spans="14:25">
      <c r="N2624" s="68"/>
      <c r="O2624" s="69"/>
      <c r="P2624" s="69"/>
      <c r="Q2624" s="69"/>
      <c r="R2624" s="69"/>
      <c r="S2624" s="69"/>
      <c r="T2624" s="69"/>
      <c r="U2624" s="69"/>
      <c r="V2624" s="69"/>
      <c r="W2624" s="69"/>
      <c r="X2624" s="69"/>
      <c r="Y2624" s="69"/>
    </row>
    <row r="2625" spans="14:25">
      <c r="N2625" s="68"/>
      <c r="O2625" s="69"/>
      <c r="P2625" s="69"/>
      <c r="Q2625" s="69"/>
      <c r="R2625" s="69"/>
      <c r="S2625" s="69"/>
      <c r="T2625" s="69"/>
      <c r="U2625" s="69"/>
      <c r="V2625" s="69"/>
      <c r="W2625" s="69"/>
      <c r="X2625" s="69"/>
      <c r="Y2625" s="69"/>
    </row>
    <row r="2626" spans="14:25">
      <c r="N2626" s="68"/>
      <c r="O2626" s="69"/>
      <c r="P2626" s="69"/>
      <c r="Q2626" s="69"/>
      <c r="R2626" s="69"/>
      <c r="S2626" s="69"/>
      <c r="T2626" s="69"/>
      <c r="U2626" s="69"/>
      <c r="V2626" s="69"/>
      <c r="W2626" s="69"/>
      <c r="X2626" s="69"/>
      <c r="Y2626" s="69"/>
    </row>
    <row r="2627" spans="14:25">
      <c r="N2627" s="68"/>
      <c r="O2627" s="69"/>
      <c r="P2627" s="69"/>
      <c r="Q2627" s="69"/>
      <c r="R2627" s="69"/>
      <c r="S2627" s="69"/>
      <c r="T2627" s="69"/>
      <c r="U2627" s="69"/>
      <c r="V2627" s="69"/>
      <c r="W2627" s="69"/>
      <c r="X2627" s="69"/>
      <c r="Y2627" s="69"/>
    </row>
    <row r="2628" spans="14:25">
      <c r="N2628" s="68"/>
      <c r="O2628" s="69"/>
      <c r="P2628" s="69"/>
      <c r="Q2628" s="69"/>
      <c r="R2628" s="69"/>
      <c r="S2628" s="69"/>
      <c r="T2628" s="69"/>
      <c r="U2628" s="69"/>
      <c r="V2628" s="69"/>
      <c r="W2628" s="69"/>
      <c r="X2628" s="69"/>
      <c r="Y2628" s="69"/>
    </row>
    <row r="2629" spans="14:25">
      <c r="N2629" s="68"/>
      <c r="O2629" s="69"/>
      <c r="P2629" s="69"/>
      <c r="Q2629" s="69"/>
      <c r="R2629" s="69"/>
      <c r="S2629" s="69"/>
      <c r="T2629" s="69"/>
      <c r="U2629" s="69"/>
      <c r="V2629" s="69"/>
      <c r="W2629" s="69"/>
      <c r="X2629" s="69"/>
      <c r="Y2629" s="69"/>
    </row>
    <row r="2630" spans="14:25">
      <c r="N2630" s="68"/>
      <c r="O2630" s="69"/>
      <c r="P2630" s="69"/>
      <c r="Q2630" s="69"/>
      <c r="R2630" s="69"/>
      <c r="S2630" s="69"/>
      <c r="T2630" s="69"/>
      <c r="U2630" s="69"/>
      <c r="V2630" s="69"/>
      <c r="W2630" s="69"/>
      <c r="X2630" s="69"/>
      <c r="Y2630" s="69"/>
    </row>
    <row r="2631" spans="14:25">
      <c r="N2631" s="68"/>
      <c r="O2631" s="69"/>
      <c r="P2631" s="69"/>
      <c r="Q2631" s="69"/>
      <c r="R2631" s="69"/>
      <c r="S2631" s="69"/>
      <c r="T2631" s="69"/>
      <c r="U2631" s="69"/>
      <c r="V2631" s="69"/>
      <c r="W2631" s="69"/>
      <c r="X2631" s="69"/>
      <c r="Y2631" s="69"/>
    </row>
    <row r="2632" spans="14:25">
      <c r="N2632" s="68"/>
      <c r="O2632" s="69"/>
      <c r="P2632" s="69"/>
      <c r="Q2632" s="69"/>
      <c r="R2632" s="69"/>
      <c r="S2632" s="69"/>
      <c r="T2632" s="69"/>
      <c r="U2632" s="69"/>
      <c r="V2632" s="69"/>
      <c r="W2632" s="69"/>
      <c r="X2632" s="69"/>
      <c r="Y2632" s="69"/>
    </row>
    <row r="2633" spans="14:25">
      <c r="N2633" s="68"/>
      <c r="O2633" s="69"/>
      <c r="P2633" s="69"/>
      <c r="Q2633" s="69"/>
      <c r="R2633" s="69"/>
      <c r="S2633" s="69"/>
      <c r="T2633" s="69"/>
      <c r="U2633" s="69"/>
      <c r="V2633" s="69"/>
      <c r="W2633" s="69"/>
      <c r="X2633" s="69"/>
      <c r="Y2633" s="69"/>
    </row>
    <row r="2634" spans="14:25">
      <c r="N2634" s="68"/>
      <c r="O2634" s="69"/>
      <c r="P2634" s="69"/>
      <c r="Q2634" s="69"/>
      <c r="R2634" s="69"/>
      <c r="S2634" s="69"/>
      <c r="T2634" s="69"/>
      <c r="U2634" s="69"/>
      <c r="V2634" s="69"/>
      <c r="W2634" s="69"/>
      <c r="X2634" s="69"/>
      <c r="Y2634" s="69"/>
    </row>
    <row r="2635" spans="14:25">
      <c r="N2635" s="68"/>
      <c r="O2635" s="69"/>
      <c r="P2635" s="69"/>
      <c r="Q2635" s="69"/>
      <c r="R2635" s="69"/>
      <c r="S2635" s="69"/>
      <c r="T2635" s="69"/>
      <c r="U2635" s="69"/>
      <c r="V2635" s="69"/>
      <c r="W2635" s="69"/>
      <c r="X2635" s="69"/>
      <c r="Y2635" s="69"/>
    </row>
    <row r="2636" spans="14:25">
      <c r="N2636" s="68"/>
      <c r="O2636" s="69"/>
      <c r="P2636" s="69"/>
      <c r="Q2636" s="69"/>
      <c r="R2636" s="69"/>
      <c r="S2636" s="69"/>
      <c r="T2636" s="69"/>
      <c r="U2636" s="69"/>
      <c r="V2636" s="69"/>
      <c r="W2636" s="69"/>
      <c r="X2636" s="69"/>
      <c r="Y2636" s="69"/>
    </row>
    <row r="2637" spans="14:25">
      <c r="N2637" s="68"/>
      <c r="O2637" s="69"/>
      <c r="P2637" s="69"/>
      <c r="Q2637" s="69"/>
      <c r="R2637" s="69"/>
      <c r="S2637" s="69"/>
      <c r="T2637" s="69"/>
      <c r="U2637" s="69"/>
      <c r="V2637" s="69"/>
      <c r="W2637" s="69"/>
      <c r="X2637" s="69"/>
      <c r="Y2637" s="69"/>
    </row>
    <row r="2638" spans="14:25">
      <c r="N2638" s="68"/>
      <c r="O2638" s="69"/>
      <c r="P2638" s="69"/>
      <c r="Q2638" s="69"/>
      <c r="R2638" s="69"/>
      <c r="S2638" s="69"/>
      <c r="T2638" s="69"/>
      <c r="U2638" s="69"/>
      <c r="V2638" s="69"/>
      <c r="W2638" s="69"/>
      <c r="X2638" s="69"/>
      <c r="Y2638" s="69"/>
    </row>
    <row r="2639" spans="14:25">
      <c r="N2639" s="68"/>
      <c r="O2639" s="69"/>
      <c r="P2639" s="69"/>
      <c r="Q2639" s="69"/>
      <c r="R2639" s="69"/>
      <c r="S2639" s="69"/>
      <c r="T2639" s="69"/>
      <c r="U2639" s="69"/>
      <c r="V2639" s="69"/>
      <c r="W2639" s="69"/>
      <c r="X2639" s="69"/>
      <c r="Y2639" s="69"/>
    </row>
    <row r="2640" spans="14:25">
      <c r="N2640" s="68"/>
      <c r="O2640" s="69"/>
      <c r="P2640" s="69"/>
      <c r="Q2640" s="69"/>
      <c r="R2640" s="69"/>
      <c r="S2640" s="69"/>
      <c r="T2640" s="69"/>
      <c r="U2640" s="69"/>
      <c r="V2640" s="69"/>
      <c r="W2640" s="69"/>
      <c r="X2640" s="69"/>
      <c r="Y2640" s="69"/>
    </row>
    <row r="2641" spans="14:25">
      <c r="N2641" s="68"/>
      <c r="O2641" s="69"/>
      <c r="P2641" s="69"/>
      <c r="Q2641" s="69"/>
      <c r="R2641" s="69"/>
      <c r="S2641" s="69"/>
      <c r="T2641" s="69"/>
      <c r="U2641" s="69"/>
      <c r="V2641" s="69"/>
      <c r="W2641" s="69"/>
      <c r="X2641" s="69"/>
      <c r="Y2641" s="69"/>
    </row>
    <row r="2642" spans="14:25">
      <c r="N2642" s="68"/>
      <c r="O2642" s="69"/>
      <c r="P2642" s="69"/>
      <c r="Q2642" s="69"/>
      <c r="R2642" s="69"/>
      <c r="S2642" s="69"/>
      <c r="T2642" s="69"/>
      <c r="U2642" s="69"/>
      <c r="V2642" s="69"/>
      <c r="W2642" s="69"/>
      <c r="X2642" s="69"/>
      <c r="Y2642" s="69"/>
    </row>
    <row r="2643" spans="14:25">
      <c r="N2643" s="68"/>
      <c r="O2643" s="69"/>
      <c r="P2643" s="69"/>
      <c r="Q2643" s="69"/>
      <c r="R2643" s="69"/>
      <c r="S2643" s="69"/>
      <c r="T2643" s="69"/>
      <c r="U2643" s="69"/>
      <c r="V2643" s="69"/>
      <c r="W2643" s="69"/>
      <c r="X2643" s="69"/>
      <c r="Y2643" s="69"/>
    </row>
    <row r="2644" spans="14:25">
      <c r="N2644" s="68"/>
      <c r="O2644" s="69"/>
      <c r="P2644" s="69"/>
      <c r="Q2644" s="69"/>
      <c r="R2644" s="69"/>
      <c r="S2644" s="69"/>
      <c r="T2644" s="69"/>
      <c r="U2644" s="69"/>
      <c r="V2644" s="69"/>
      <c r="W2644" s="69"/>
      <c r="X2644" s="69"/>
      <c r="Y2644" s="69"/>
    </row>
    <row r="2645" spans="14:25">
      <c r="N2645" s="68"/>
      <c r="O2645" s="69"/>
      <c r="P2645" s="69"/>
      <c r="Q2645" s="69"/>
      <c r="R2645" s="69"/>
      <c r="S2645" s="69"/>
      <c r="T2645" s="69"/>
      <c r="U2645" s="69"/>
      <c r="V2645" s="69"/>
      <c r="W2645" s="69"/>
      <c r="X2645" s="69"/>
      <c r="Y2645" s="69"/>
    </row>
    <row r="2646" spans="14:25">
      <c r="N2646" s="68"/>
      <c r="O2646" s="69"/>
      <c r="P2646" s="69"/>
      <c r="Q2646" s="69"/>
      <c r="R2646" s="69"/>
      <c r="S2646" s="69"/>
      <c r="T2646" s="69"/>
      <c r="U2646" s="69"/>
      <c r="V2646" s="69"/>
      <c r="W2646" s="69"/>
      <c r="X2646" s="69"/>
      <c r="Y2646" s="69"/>
    </row>
    <row r="2647" spans="14:25">
      <c r="N2647" s="68"/>
      <c r="O2647" s="69"/>
      <c r="P2647" s="69"/>
      <c r="Q2647" s="69"/>
      <c r="R2647" s="69"/>
      <c r="S2647" s="69"/>
      <c r="T2647" s="69"/>
      <c r="U2647" s="69"/>
      <c r="V2647" s="69"/>
      <c r="W2647" s="69"/>
      <c r="X2647" s="69"/>
      <c r="Y2647" s="69"/>
    </row>
    <row r="2648" spans="14:25">
      <c r="N2648" s="68"/>
      <c r="O2648" s="69"/>
      <c r="P2648" s="69"/>
      <c r="Q2648" s="69"/>
      <c r="R2648" s="69"/>
      <c r="S2648" s="69"/>
      <c r="T2648" s="69"/>
      <c r="U2648" s="69"/>
      <c r="V2648" s="69"/>
      <c r="W2648" s="69"/>
      <c r="X2648" s="69"/>
      <c r="Y2648" s="69"/>
    </row>
    <row r="2649" spans="14:25">
      <c r="N2649" s="68"/>
      <c r="O2649" s="69"/>
      <c r="P2649" s="69"/>
      <c r="Q2649" s="69"/>
      <c r="R2649" s="69"/>
      <c r="S2649" s="69"/>
      <c r="T2649" s="69"/>
      <c r="U2649" s="69"/>
      <c r="V2649" s="69"/>
      <c r="W2649" s="69"/>
      <c r="X2649" s="69"/>
      <c r="Y2649" s="69"/>
    </row>
    <row r="2650" spans="14:25">
      <c r="N2650" s="68"/>
      <c r="O2650" s="69"/>
      <c r="P2650" s="69"/>
      <c r="Q2650" s="69"/>
      <c r="R2650" s="69"/>
      <c r="S2650" s="69"/>
      <c r="T2650" s="69"/>
      <c r="U2650" s="69"/>
      <c r="V2650" s="69"/>
      <c r="W2650" s="69"/>
      <c r="X2650" s="69"/>
      <c r="Y2650" s="69"/>
    </row>
    <row r="2651" spans="14:25">
      <c r="N2651" s="68"/>
      <c r="O2651" s="69"/>
      <c r="P2651" s="69"/>
      <c r="Q2651" s="69"/>
      <c r="R2651" s="69"/>
      <c r="S2651" s="69"/>
      <c r="T2651" s="69"/>
      <c r="U2651" s="69"/>
      <c r="V2651" s="69"/>
      <c r="W2651" s="69"/>
      <c r="X2651" s="69"/>
      <c r="Y2651" s="69"/>
    </row>
    <row r="2652" spans="14:25">
      <c r="N2652" s="68"/>
      <c r="O2652" s="69"/>
      <c r="P2652" s="69"/>
      <c r="Q2652" s="69"/>
      <c r="R2652" s="69"/>
      <c r="S2652" s="69"/>
      <c r="T2652" s="69"/>
      <c r="U2652" s="69"/>
      <c r="V2652" s="69"/>
      <c r="W2652" s="69"/>
      <c r="X2652" s="69"/>
      <c r="Y2652" s="69"/>
    </row>
    <row r="2653" spans="14:25">
      <c r="N2653" s="68"/>
      <c r="O2653" s="69"/>
      <c r="P2653" s="69"/>
      <c r="Q2653" s="69"/>
      <c r="R2653" s="69"/>
      <c r="S2653" s="69"/>
      <c r="T2653" s="69"/>
      <c r="U2653" s="69"/>
      <c r="V2653" s="69"/>
      <c r="W2653" s="69"/>
      <c r="X2653" s="69"/>
      <c r="Y2653" s="69"/>
    </row>
    <row r="2654" spans="14:25">
      <c r="N2654" s="68"/>
      <c r="O2654" s="69"/>
      <c r="P2654" s="69"/>
      <c r="Q2654" s="69"/>
      <c r="R2654" s="69"/>
      <c r="S2654" s="69"/>
      <c r="T2654" s="69"/>
      <c r="U2654" s="69"/>
      <c r="V2654" s="69"/>
      <c r="W2654" s="69"/>
      <c r="X2654" s="69"/>
      <c r="Y2654" s="69"/>
    </row>
    <row r="2655" spans="14:25">
      <c r="N2655" s="68"/>
      <c r="O2655" s="69"/>
      <c r="P2655" s="69"/>
      <c r="Q2655" s="69"/>
      <c r="R2655" s="69"/>
      <c r="S2655" s="69"/>
      <c r="T2655" s="69"/>
      <c r="U2655" s="69"/>
      <c r="V2655" s="69"/>
      <c r="W2655" s="69"/>
      <c r="X2655" s="69"/>
      <c r="Y2655" s="69"/>
    </row>
    <row r="2656" spans="14:25">
      <c r="N2656" s="68"/>
      <c r="O2656" s="69"/>
      <c r="P2656" s="69"/>
      <c r="Q2656" s="69"/>
      <c r="R2656" s="69"/>
      <c r="S2656" s="69"/>
      <c r="T2656" s="69"/>
      <c r="U2656" s="69"/>
      <c r="V2656" s="69"/>
      <c r="W2656" s="69"/>
      <c r="X2656" s="69"/>
      <c r="Y2656" s="69"/>
    </row>
    <row r="2657" spans="14:25">
      <c r="N2657" s="68"/>
      <c r="O2657" s="69"/>
      <c r="P2657" s="69"/>
      <c r="Q2657" s="69"/>
      <c r="R2657" s="69"/>
      <c r="S2657" s="69"/>
      <c r="T2657" s="69"/>
      <c r="U2657" s="69"/>
      <c r="V2657" s="69"/>
      <c r="W2657" s="69"/>
      <c r="X2657" s="69"/>
      <c r="Y2657" s="69"/>
    </row>
    <row r="2658" spans="14:25">
      <c r="N2658" s="68"/>
      <c r="O2658" s="69"/>
      <c r="P2658" s="69"/>
      <c r="Q2658" s="69"/>
      <c r="R2658" s="69"/>
      <c r="S2658" s="69"/>
      <c r="T2658" s="69"/>
      <c r="U2658" s="69"/>
      <c r="V2658" s="69"/>
      <c r="W2658" s="69"/>
      <c r="X2658" s="69"/>
      <c r="Y2658" s="69"/>
    </row>
    <row r="2659" spans="14:25">
      <c r="N2659" s="68"/>
      <c r="O2659" s="69"/>
      <c r="P2659" s="69"/>
      <c r="Q2659" s="69"/>
      <c r="R2659" s="69"/>
      <c r="S2659" s="69"/>
      <c r="T2659" s="69"/>
      <c r="U2659" s="69"/>
      <c r="V2659" s="69"/>
      <c r="W2659" s="69"/>
      <c r="X2659" s="69"/>
      <c r="Y2659" s="69"/>
    </row>
    <row r="2660" spans="14:25">
      <c r="N2660" s="68"/>
      <c r="O2660" s="69"/>
      <c r="P2660" s="69"/>
      <c r="Q2660" s="69"/>
      <c r="R2660" s="69"/>
      <c r="S2660" s="69"/>
      <c r="T2660" s="69"/>
      <c r="U2660" s="69"/>
      <c r="V2660" s="69"/>
      <c r="W2660" s="69"/>
      <c r="X2660" s="69"/>
      <c r="Y2660" s="69"/>
    </row>
    <row r="2661" spans="14:25">
      <c r="N2661" s="68"/>
      <c r="O2661" s="69"/>
      <c r="P2661" s="69"/>
      <c r="Q2661" s="69"/>
      <c r="R2661" s="69"/>
      <c r="S2661" s="69"/>
      <c r="T2661" s="69"/>
      <c r="U2661" s="69"/>
      <c r="V2661" s="69"/>
      <c r="W2661" s="69"/>
      <c r="X2661" s="69"/>
      <c r="Y2661" s="69"/>
    </row>
    <row r="2662" spans="14:25">
      <c r="N2662" s="68"/>
      <c r="O2662" s="69"/>
      <c r="P2662" s="69"/>
      <c r="Q2662" s="69"/>
      <c r="R2662" s="69"/>
      <c r="S2662" s="69"/>
      <c r="T2662" s="69"/>
      <c r="U2662" s="69"/>
      <c r="V2662" s="69"/>
      <c r="W2662" s="69"/>
      <c r="X2662" s="69"/>
      <c r="Y2662" s="69"/>
    </row>
    <row r="2663" spans="14:25">
      <c r="N2663" s="68"/>
      <c r="O2663" s="69"/>
      <c r="P2663" s="69"/>
      <c r="Q2663" s="69"/>
      <c r="R2663" s="69"/>
      <c r="S2663" s="69"/>
      <c r="T2663" s="69"/>
      <c r="U2663" s="69"/>
      <c r="V2663" s="69"/>
      <c r="W2663" s="69"/>
      <c r="X2663" s="69"/>
      <c r="Y2663" s="69"/>
    </row>
    <row r="2664" spans="14:25">
      <c r="N2664" s="68"/>
      <c r="O2664" s="69"/>
      <c r="P2664" s="69"/>
      <c r="Q2664" s="69"/>
      <c r="R2664" s="69"/>
      <c r="S2664" s="69"/>
      <c r="T2664" s="69"/>
      <c r="U2664" s="69"/>
      <c r="V2664" s="69"/>
      <c r="W2664" s="69"/>
      <c r="X2664" s="69"/>
      <c r="Y2664" s="69"/>
    </row>
    <row r="2665" spans="14:25">
      <c r="N2665" s="68"/>
      <c r="O2665" s="69"/>
      <c r="P2665" s="69"/>
      <c r="Q2665" s="69"/>
      <c r="R2665" s="69"/>
      <c r="S2665" s="69"/>
      <c r="T2665" s="69"/>
      <c r="U2665" s="69"/>
      <c r="V2665" s="69"/>
      <c r="W2665" s="69"/>
      <c r="X2665" s="69"/>
      <c r="Y2665" s="69"/>
    </row>
    <row r="2666" spans="14:25">
      <c r="N2666" s="68"/>
      <c r="O2666" s="69"/>
      <c r="P2666" s="69"/>
      <c r="Q2666" s="69"/>
      <c r="R2666" s="69"/>
      <c r="S2666" s="69"/>
      <c r="T2666" s="69"/>
      <c r="U2666" s="69"/>
      <c r="V2666" s="69"/>
      <c r="W2666" s="69"/>
      <c r="X2666" s="69"/>
      <c r="Y2666" s="69"/>
    </row>
    <row r="2667" spans="14:25">
      <c r="N2667" s="68"/>
      <c r="O2667" s="69"/>
      <c r="P2667" s="69"/>
      <c r="Q2667" s="69"/>
      <c r="R2667" s="69"/>
      <c r="S2667" s="69"/>
      <c r="T2667" s="69"/>
      <c r="U2667" s="69"/>
      <c r="V2667" s="69"/>
      <c r="W2667" s="69"/>
      <c r="X2667" s="69"/>
      <c r="Y2667" s="69"/>
    </row>
    <row r="2668" spans="14:25">
      <c r="N2668" s="68"/>
      <c r="O2668" s="69"/>
      <c r="P2668" s="69"/>
      <c r="Q2668" s="69"/>
      <c r="R2668" s="69"/>
      <c r="S2668" s="69"/>
      <c r="T2668" s="69"/>
      <c r="U2668" s="69"/>
      <c r="V2668" s="69"/>
      <c r="W2668" s="69"/>
      <c r="X2668" s="69"/>
      <c r="Y2668" s="69"/>
    </row>
    <row r="2669" spans="14:25">
      <c r="N2669" s="68"/>
      <c r="O2669" s="69"/>
      <c r="P2669" s="69"/>
      <c r="Q2669" s="69"/>
      <c r="R2669" s="69"/>
      <c r="S2669" s="69"/>
      <c r="T2669" s="69"/>
      <c r="U2669" s="69"/>
      <c r="V2669" s="69"/>
      <c r="W2669" s="69"/>
      <c r="X2669" s="69"/>
      <c r="Y2669" s="69"/>
    </row>
    <row r="2670" spans="14:25">
      <c r="N2670" s="68"/>
      <c r="O2670" s="69"/>
      <c r="P2670" s="69"/>
      <c r="Q2670" s="69"/>
      <c r="R2670" s="69"/>
      <c r="S2670" s="69"/>
      <c r="T2670" s="69"/>
      <c r="U2670" s="69"/>
      <c r="V2670" s="69"/>
      <c r="W2670" s="69"/>
      <c r="X2670" s="69"/>
      <c r="Y2670" s="69"/>
    </row>
    <row r="2671" spans="14:25">
      <c r="N2671" s="68"/>
      <c r="O2671" s="69"/>
      <c r="P2671" s="69"/>
      <c r="Q2671" s="69"/>
      <c r="R2671" s="69"/>
      <c r="S2671" s="69"/>
      <c r="T2671" s="69"/>
      <c r="U2671" s="69"/>
      <c r="V2671" s="69"/>
      <c r="W2671" s="69"/>
      <c r="X2671" s="69"/>
      <c r="Y2671" s="69"/>
    </row>
    <row r="2672" spans="14:25">
      <c r="N2672" s="68"/>
      <c r="O2672" s="69"/>
      <c r="P2672" s="69"/>
      <c r="Q2672" s="69"/>
      <c r="R2672" s="69"/>
      <c r="S2672" s="69"/>
      <c r="T2672" s="69"/>
      <c r="U2672" s="69"/>
      <c r="V2672" s="69"/>
      <c r="W2672" s="69"/>
      <c r="X2672" s="69"/>
      <c r="Y2672" s="69"/>
    </row>
    <row r="2673" spans="14:25">
      <c r="N2673" s="68"/>
      <c r="O2673" s="69"/>
      <c r="P2673" s="69"/>
      <c r="Q2673" s="69"/>
      <c r="R2673" s="69"/>
      <c r="S2673" s="69"/>
      <c r="T2673" s="69"/>
      <c r="U2673" s="69"/>
      <c r="V2673" s="69"/>
      <c r="W2673" s="69"/>
      <c r="X2673" s="69"/>
      <c r="Y2673" s="69"/>
    </row>
    <row r="2674" spans="14:25">
      <c r="N2674" s="68"/>
      <c r="O2674" s="69"/>
      <c r="P2674" s="69"/>
      <c r="Q2674" s="69"/>
      <c r="R2674" s="69"/>
      <c r="S2674" s="69"/>
      <c r="T2674" s="69"/>
      <c r="U2674" s="69"/>
      <c r="V2674" s="69"/>
      <c r="W2674" s="69"/>
      <c r="X2674" s="69"/>
      <c r="Y2674" s="69"/>
    </row>
    <row r="2675" spans="14:25">
      <c r="N2675" s="68"/>
      <c r="O2675" s="69"/>
      <c r="P2675" s="69"/>
      <c r="Q2675" s="69"/>
      <c r="R2675" s="69"/>
      <c r="S2675" s="69"/>
      <c r="T2675" s="69"/>
      <c r="U2675" s="69"/>
      <c r="V2675" s="69"/>
      <c r="W2675" s="69"/>
      <c r="X2675" s="69"/>
      <c r="Y2675" s="69"/>
    </row>
    <row r="2676" spans="14:25">
      <c r="N2676" s="68"/>
      <c r="O2676" s="69"/>
      <c r="P2676" s="69"/>
      <c r="Q2676" s="69"/>
      <c r="R2676" s="69"/>
      <c r="S2676" s="69"/>
      <c r="T2676" s="69"/>
      <c r="U2676" s="69"/>
      <c r="V2676" s="69"/>
      <c r="W2676" s="69"/>
      <c r="X2676" s="69"/>
      <c r="Y2676" s="69"/>
    </row>
    <row r="2677" spans="14:25">
      <c r="N2677" s="68"/>
      <c r="O2677" s="69"/>
      <c r="P2677" s="69"/>
      <c r="Q2677" s="69"/>
      <c r="R2677" s="69"/>
      <c r="S2677" s="69"/>
      <c r="T2677" s="69"/>
      <c r="U2677" s="69"/>
      <c r="V2677" s="69"/>
      <c r="W2677" s="69"/>
      <c r="X2677" s="69"/>
      <c r="Y2677" s="69"/>
    </row>
    <row r="2678" spans="14:25">
      <c r="N2678" s="68"/>
      <c r="O2678" s="69"/>
      <c r="P2678" s="69"/>
      <c r="Q2678" s="69"/>
      <c r="R2678" s="69"/>
      <c r="S2678" s="69"/>
      <c r="T2678" s="69"/>
      <c r="U2678" s="69"/>
      <c r="V2678" s="69"/>
      <c r="W2678" s="69"/>
      <c r="X2678" s="69"/>
      <c r="Y2678" s="69"/>
    </row>
    <row r="2679" spans="14:25">
      <c r="N2679" s="68"/>
      <c r="O2679" s="69"/>
      <c r="P2679" s="69"/>
      <c r="Q2679" s="69"/>
      <c r="R2679" s="69"/>
      <c r="S2679" s="69"/>
      <c r="T2679" s="69"/>
      <c r="U2679" s="69"/>
      <c r="V2679" s="69"/>
      <c r="W2679" s="69"/>
      <c r="X2679" s="69"/>
      <c r="Y2679" s="69"/>
    </row>
    <row r="2680" spans="14:25">
      <c r="N2680" s="68"/>
      <c r="O2680" s="69"/>
      <c r="P2680" s="69"/>
      <c r="Q2680" s="69"/>
      <c r="R2680" s="69"/>
      <c r="S2680" s="69"/>
      <c r="T2680" s="69"/>
      <c r="U2680" s="69"/>
      <c r="V2680" s="69"/>
      <c r="W2680" s="69"/>
      <c r="X2680" s="69"/>
      <c r="Y2680" s="69"/>
    </row>
    <row r="2681" spans="14:25">
      <c r="N2681" s="68"/>
      <c r="O2681" s="69"/>
      <c r="P2681" s="69"/>
      <c r="Q2681" s="69"/>
      <c r="R2681" s="69"/>
      <c r="S2681" s="69"/>
      <c r="T2681" s="69"/>
      <c r="U2681" s="69"/>
      <c r="V2681" s="69"/>
      <c r="W2681" s="69"/>
      <c r="X2681" s="69"/>
      <c r="Y2681" s="69"/>
    </row>
    <row r="2682" spans="14:25">
      <c r="N2682" s="68"/>
      <c r="O2682" s="69"/>
      <c r="P2682" s="69"/>
      <c r="Q2682" s="69"/>
      <c r="R2682" s="69"/>
      <c r="S2682" s="69"/>
      <c r="T2682" s="69"/>
      <c r="U2682" s="69"/>
      <c r="V2682" s="69"/>
      <c r="W2682" s="69"/>
      <c r="X2682" s="69"/>
      <c r="Y2682" s="69"/>
    </row>
    <row r="2683" spans="14:25">
      <c r="N2683" s="68"/>
      <c r="O2683" s="69"/>
      <c r="P2683" s="69"/>
      <c r="Q2683" s="69"/>
      <c r="R2683" s="69"/>
      <c r="S2683" s="69"/>
      <c r="T2683" s="69"/>
      <c r="U2683" s="69"/>
      <c r="V2683" s="69"/>
      <c r="W2683" s="69"/>
      <c r="X2683" s="69"/>
      <c r="Y2683" s="69"/>
    </row>
    <row r="2684" spans="14:25">
      <c r="N2684" s="68"/>
      <c r="O2684" s="69"/>
      <c r="P2684" s="69"/>
      <c r="Q2684" s="69"/>
      <c r="R2684" s="69"/>
      <c r="S2684" s="69"/>
      <c r="T2684" s="69"/>
      <c r="U2684" s="69"/>
      <c r="V2684" s="69"/>
      <c r="W2684" s="69"/>
      <c r="X2684" s="69"/>
      <c r="Y2684" s="69"/>
    </row>
    <row r="2685" spans="14:25">
      <c r="N2685" s="68"/>
      <c r="O2685" s="69"/>
      <c r="P2685" s="69"/>
      <c r="Q2685" s="69"/>
      <c r="R2685" s="69"/>
      <c r="S2685" s="69"/>
      <c r="T2685" s="69"/>
      <c r="U2685" s="69"/>
      <c r="V2685" s="69"/>
      <c r="W2685" s="69"/>
      <c r="X2685" s="69"/>
      <c r="Y2685" s="69"/>
    </row>
    <row r="2686" spans="14:25">
      <c r="N2686" s="68"/>
      <c r="O2686" s="69"/>
      <c r="P2686" s="69"/>
      <c r="Q2686" s="69"/>
      <c r="R2686" s="69"/>
      <c r="S2686" s="69"/>
      <c r="T2686" s="69"/>
      <c r="U2686" s="69"/>
      <c r="V2686" s="69"/>
      <c r="W2686" s="69"/>
      <c r="X2686" s="69"/>
      <c r="Y2686" s="69"/>
    </row>
    <row r="2687" spans="14:25">
      <c r="N2687" s="68"/>
      <c r="O2687" s="69"/>
      <c r="P2687" s="69"/>
      <c r="Q2687" s="69"/>
      <c r="R2687" s="69"/>
      <c r="S2687" s="69"/>
      <c r="T2687" s="69"/>
      <c r="U2687" s="69"/>
      <c r="V2687" s="69"/>
      <c r="W2687" s="69"/>
      <c r="X2687" s="69"/>
      <c r="Y2687" s="69"/>
    </row>
    <row r="2688" spans="14:25">
      <c r="N2688" s="68"/>
      <c r="O2688" s="69"/>
      <c r="P2688" s="69"/>
      <c r="Q2688" s="69"/>
      <c r="R2688" s="69"/>
      <c r="S2688" s="69"/>
      <c r="T2688" s="69"/>
      <c r="U2688" s="69"/>
      <c r="V2688" s="69"/>
      <c r="W2688" s="69"/>
      <c r="X2688" s="69"/>
      <c r="Y2688" s="69"/>
    </row>
    <row r="2689" spans="14:25">
      <c r="N2689" s="68"/>
      <c r="O2689" s="69"/>
      <c r="P2689" s="69"/>
      <c r="Q2689" s="69"/>
      <c r="R2689" s="69"/>
      <c r="S2689" s="69"/>
      <c r="T2689" s="69"/>
      <c r="U2689" s="69"/>
      <c r="V2689" s="69"/>
      <c r="W2689" s="69"/>
      <c r="X2689" s="69"/>
      <c r="Y2689" s="69"/>
    </row>
    <row r="2690" spans="14:25">
      <c r="N2690" s="68"/>
      <c r="O2690" s="69"/>
      <c r="P2690" s="69"/>
      <c r="Q2690" s="69"/>
      <c r="R2690" s="69"/>
      <c r="S2690" s="69"/>
      <c r="T2690" s="69"/>
      <c r="U2690" s="69"/>
      <c r="V2690" s="69"/>
      <c r="W2690" s="69"/>
      <c r="X2690" s="69"/>
      <c r="Y2690" s="69"/>
    </row>
    <row r="2691" spans="14:25">
      <c r="N2691" s="68"/>
      <c r="O2691" s="69"/>
      <c r="P2691" s="69"/>
      <c r="Q2691" s="69"/>
      <c r="R2691" s="69"/>
      <c r="S2691" s="69"/>
      <c r="T2691" s="69"/>
      <c r="U2691" s="69"/>
      <c r="V2691" s="69"/>
      <c r="W2691" s="69"/>
      <c r="X2691" s="69"/>
      <c r="Y2691" s="69"/>
    </row>
    <row r="2692" spans="14:25">
      <c r="N2692" s="68"/>
      <c r="O2692" s="69"/>
      <c r="P2692" s="69"/>
      <c r="Q2692" s="69"/>
      <c r="R2692" s="69"/>
      <c r="S2692" s="69"/>
      <c r="T2692" s="69"/>
      <c r="U2692" s="69"/>
      <c r="V2692" s="69"/>
      <c r="W2692" s="69"/>
      <c r="X2692" s="69"/>
      <c r="Y2692" s="69"/>
    </row>
    <row r="2693" spans="14:25">
      <c r="N2693" s="68"/>
      <c r="O2693" s="69"/>
      <c r="P2693" s="69"/>
      <c r="Q2693" s="69"/>
      <c r="R2693" s="69"/>
      <c r="S2693" s="69"/>
      <c r="T2693" s="69"/>
      <c r="U2693" s="69"/>
      <c r="V2693" s="69"/>
      <c r="W2693" s="69"/>
      <c r="X2693" s="69"/>
      <c r="Y2693" s="69"/>
    </row>
    <row r="2694" spans="14:25">
      <c r="N2694" s="68"/>
      <c r="O2694" s="69"/>
      <c r="P2694" s="69"/>
      <c r="Q2694" s="69"/>
      <c r="R2694" s="69"/>
      <c r="S2694" s="69"/>
      <c r="T2694" s="69"/>
      <c r="U2694" s="69"/>
      <c r="V2694" s="69"/>
      <c r="W2694" s="69"/>
      <c r="X2694" s="69"/>
      <c r="Y2694" s="69"/>
    </row>
    <row r="2695" spans="14:25">
      <c r="N2695" s="68"/>
      <c r="O2695" s="69"/>
      <c r="P2695" s="69"/>
      <c r="Q2695" s="69"/>
      <c r="R2695" s="69"/>
      <c r="S2695" s="69"/>
      <c r="T2695" s="69"/>
      <c r="U2695" s="69"/>
      <c r="V2695" s="69"/>
      <c r="W2695" s="69"/>
      <c r="X2695" s="69"/>
      <c r="Y2695" s="69"/>
    </row>
    <row r="2696" spans="14:25">
      <c r="N2696" s="68"/>
      <c r="O2696" s="69"/>
      <c r="P2696" s="69"/>
      <c r="Q2696" s="69"/>
      <c r="R2696" s="69"/>
      <c r="S2696" s="69"/>
      <c r="T2696" s="69"/>
      <c r="U2696" s="69"/>
      <c r="V2696" s="69"/>
      <c r="W2696" s="69"/>
      <c r="X2696" s="69"/>
      <c r="Y2696" s="69"/>
    </row>
    <row r="2697" spans="14:25">
      <c r="N2697" s="68"/>
      <c r="O2697" s="69"/>
      <c r="P2697" s="69"/>
      <c r="Q2697" s="69"/>
      <c r="R2697" s="69"/>
      <c r="S2697" s="69"/>
      <c r="T2697" s="69"/>
      <c r="U2697" s="69"/>
      <c r="V2697" s="69"/>
      <c r="W2697" s="69"/>
      <c r="X2697" s="69"/>
      <c r="Y2697" s="69"/>
    </row>
    <row r="2698" spans="14:25">
      <c r="N2698" s="68"/>
      <c r="O2698" s="69"/>
      <c r="P2698" s="69"/>
      <c r="Q2698" s="69"/>
      <c r="R2698" s="69"/>
      <c r="S2698" s="69"/>
      <c r="T2698" s="69"/>
      <c r="U2698" s="69"/>
      <c r="V2698" s="69"/>
      <c r="W2698" s="69"/>
      <c r="X2698" s="69"/>
      <c r="Y2698" s="69"/>
    </row>
    <row r="2699" spans="14:25">
      <c r="N2699" s="68"/>
      <c r="O2699" s="69"/>
      <c r="P2699" s="69"/>
      <c r="Q2699" s="69"/>
      <c r="R2699" s="69"/>
      <c r="S2699" s="69"/>
      <c r="T2699" s="69"/>
      <c r="U2699" s="69"/>
      <c r="V2699" s="69"/>
      <c r="W2699" s="69"/>
      <c r="X2699" s="69"/>
      <c r="Y2699" s="69"/>
    </row>
    <row r="2700" spans="14:25">
      <c r="N2700" s="68"/>
      <c r="O2700" s="69"/>
      <c r="P2700" s="69"/>
      <c r="Q2700" s="69"/>
      <c r="R2700" s="69"/>
      <c r="S2700" s="69"/>
      <c r="T2700" s="69"/>
      <c r="U2700" s="69"/>
      <c r="V2700" s="69"/>
      <c r="W2700" s="69"/>
      <c r="X2700" s="69"/>
      <c r="Y2700" s="69"/>
    </row>
    <row r="2701" spans="14:25">
      <c r="N2701" s="68"/>
      <c r="O2701" s="69"/>
      <c r="P2701" s="69"/>
      <c r="Q2701" s="69"/>
      <c r="R2701" s="69"/>
      <c r="S2701" s="69"/>
      <c r="T2701" s="69"/>
      <c r="U2701" s="69"/>
      <c r="V2701" s="69"/>
      <c r="W2701" s="69"/>
      <c r="X2701" s="69"/>
      <c r="Y2701" s="69"/>
    </row>
    <row r="2702" spans="14:25">
      <c r="N2702" s="68"/>
      <c r="O2702" s="69"/>
      <c r="P2702" s="69"/>
      <c r="Q2702" s="69"/>
      <c r="R2702" s="69"/>
      <c r="S2702" s="69"/>
      <c r="T2702" s="69"/>
      <c r="U2702" s="69"/>
      <c r="V2702" s="69"/>
      <c r="W2702" s="69"/>
      <c r="X2702" s="69"/>
      <c r="Y2702" s="69"/>
    </row>
    <row r="2703" spans="14:25">
      <c r="N2703" s="68"/>
      <c r="O2703" s="69"/>
      <c r="P2703" s="69"/>
      <c r="Q2703" s="69"/>
      <c r="R2703" s="69"/>
      <c r="S2703" s="69"/>
      <c r="T2703" s="69"/>
      <c r="U2703" s="69"/>
      <c r="V2703" s="69"/>
      <c r="W2703" s="69"/>
      <c r="X2703" s="69"/>
      <c r="Y2703" s="69"/>
    </row>
    <row r="2704" spans="14:25">
      <c r="N2704" s="68"/>
      <c r="O2704" s="69"/>
      <c r="P2704" s="69"/>
      <c r="Q2704" s="69"/>
      <c r="R2704" s="69"/>
      <c r="S2704" s="69"/>
      <c r="T2704" s="69"/>
      <c r="U2704" s="69"/>
      <c r="V2704" s="69"/>
      <c r="W2704" s="69"/>
      <c r="X2704" s="69"/>
      <c r="Y2704" s="69"/>
    </row>
    <row r="2705" spans="14:25">
      <c r="N2705" s="68"/>
      <c r="O2705" s="69"/>
      <c r="P2705" s="69"/>
      <c r="Q2705" s="69"/>
      <c r="R2705" s="69"/>
      <c r="S2705" s="69"/>
      <c r="T2705" s="69"/>
      <c r="U2705" s="69"/>
      <c r="V2705" s="69"/>
      <c r="W2705" s="69"/>
      <c r="X2705" s="69"/>
      <c r="Y2705" s="69"/>
    </row>
    <row r="2706" spans="14:25">
      <c r="N2706" s="68"/>
      <c r="O2706" s="69"/>
      <c r="P2706" s="69"/>
      <c r="Q2706" s="69"/>
      <c r="R2706" s="69"/>
      <c r="S2706" s="69"/>
      <c r="T2706" s="69"/>
      <c r="U2706" s="69"/>
      <c r="V2706" s="69"/>
      <c r="W2706" s="69"/>
      <c r="X2706" s="69"/>
      <c r="Y2706" s="69"/>
    </row>
    <row r="2707" spans="14:25">
      <c r="N2707" s="68"/>
      <c r="O2707" s="69"/>
      <c r="P2707" s="69"/>
      <c r="Q2707" s="69"/>
      <c r="R2707" s="69"/>
      <c r="S2707" s="69"/>
      <c r="T2707" s="69"/>
      <c r="U2707" s="69"/>
      <c r="V2707" s="69"/>
      <c r="W2707" s="69"/>
      <c r="X2707" s="69"/>
      <c r="Y2707" s="69"/>
    </row>
    <row r="2708" spans="14:25">
      <c r="N2708" s="68"/>
      <c r="O2708" s="69"/>
      <c r="P2708" s="69"/>
      <c r="Q2708" s="69"/>
      <c r="R2708" s="69"/>
      <c r="S2708" s="69"/>
      <c r="T2708" s="69"/>
      <c r="U2708" s="69"/>
      <c r="V2708" s="69"/>
      <c r="W2708" s="69"/>
      <c r="X2708" s="69"/>
      <c r="Y2708" s="69"/>
    </row>
    <row r="2709" spans="14:25">
      <c r="N2709" s="68"/>
      <c r="O2709" s="69"/>
      <c r="P2709" s="69"/>
      <c r="Q2709" s="69"/>
      <c r="R2709" s="69"/>
      <c r="S2709" s="69"/>
      <c r="T2709" s="69"/>
      <c r="U2709" s="69"/>
      <c r="V2709" s="69"/>
      <c r="W2709" s="69"/>
      <c r="X2709" s="69"/>
      <c r="Y2709" s="69"/>
    </row>
    <row r="2710" spans="14:25">
      <c r="N2710" s="68"/>
      <c r="O2710" s="69"/>
      <c r="P2710" s="69"/>
      <c r="Q2710" s="69"/>
      <c r="R2710" s="69"/>
      <c r="S2710" s="69"/>
      <c r="T2710" s="69"/>
      <c r="U2710" s="69"/>
      <c r="V2710" s="69"/>
      <c r="W2710" s="69"/>
      <c r="X2710" s="69"/>
      <c r="Y2710" s="69"/>
    </row>
    <row r="2711" spans="14:25">
      <c r="N2711" s="68"/>
      <c r="O2711" s="69"/>
      <c r="P2711" s="69"/>
      <c r="Q2711" s="69"/>
      <c r="R2711" s="69"/>
      <c r="S2711" s="69"/>
      <c r="T2711" s="69"/>
      <c r="U2711" s="69"/>
      <c r="V2711" s="69"/>
      <c r="W2711" s="69"/>
      <c r="X2711" s="69"/>
      <c r="Y2711" s="69"/>
    </row>
    <row r="2712" spans="14:25">
      <c r="N2712" s="68"/>
      <c r="O2712" s="69"/>
      <c r="P2712" s="69"/>
      <c r="Q2712" s="69"/>
      <c r="R2712" s="69"/>
      <c r="S2712" s="69"/>
      <c r="T2712" s="69"/>
      <c r="U2712" s="69"/>
      <c r="V2712" s="69"/>
      <c r="W2712" s="69"/>
      <c r="X2712" s="69"/>
      <c r="Y2712" s="69"/>
    </row>
    <row r="2713" spans="14:25">
      <c r="N2713" s="68"/>
      <c r="O2713" s="69"/>
      <c r="P2713" s="69"/>
      <c r="Q2713" s="69"/>
      <c r="R2713" s="69"/>
      <c r="S2713" s="69"/>
      <c r="T2713" s="69"/>
      <c r="U2713" s="69"/>
      <c r="V2713" s="69"/>
      <c r="W2713" s="69"/>
      <c r="X2713" s="69"/>
      <c r="Y2713" s="69"/>
    </row>
    <row r="2714" spans="14:25">
      <c r="N2714" s="68"/>
      <c r="O2714" s="69"/>
      <c r="P2714" s="69"/>
      <c r="Q2714" s="69"/>
      <c r="R2714" s="69"/>
      <c r="S2714" s="69"/>
      <c r="T2714" s="69"/>
      <c r="U2714" s="69"/>
      <c r="V2714" s="69"/>
      <c r="W2714" s="69"/>
      <c r="X2714" s="69"/>
      <c r="Y2714" s="69"/>
    </row>
    <row r="2715" spans="14:25">
      <c r="N2715" s="68"/>
      <c r="O2715" s="69"/>
      <c r="P2715" s="69"/>
      <c r="Q2715" s="69"/>
      <c r="R2715" s="69"/>
      <c r="S2715" s="69"/>
      <c r="T2715" s="69"/>
      <c r="U2715" s="69"/>
      <c r="V2715" s="69"/>
      <c r="W2715" s="69"/>
      <c r="X2715" s="69"/>
      <c r="Y2715" s="69"/>
    </row>
    <row r="2716" spans="14:25">
      <c r="N2716" s="68"/>
      <c r="O2716" s="69"/>
      <c r="P2716" s="69"/>
      <c r="Q2716" s="69"/>
      <c r="R2716" s="69"/>
      <c r="S2716" s="69"/>
      <c r="T2716" s="69"/>
      <c r="U2716" s="69"/>
      <c r="V2716" s="69"/>
      <c r="W2716" s="69"/>
      <c r="X2716" s="69"/>
      <c r="Y2716" s="69"/>
    </row>
    <row r="2717" spans="14:25">
      <c r="N2717" s="68"/>
      <c r="O2717" s="69"/>
      <c r="P2717" s="69"/>
      <c r="Q2717" s="69"/>
      <c r="R2717" s="69"/>
      <c r="S2717" s="69"/>
      <c r="T2717" s="69"/>
      <c r="U2717" s="69"/>
      <c r="V2717" s="69"/>
      <c r="W2717" s="69"/>
      <c r="X2717" s="69"/>
      <c r="Y2717" s="69"/>
    </row>
    <row r="2718" spans="14:25">
      <c r="N2718" s="68"/>
      <c r="O2718" s="69"/>
      <c r="P2718" s="69"/>
      <c r="Q2718" s="69"/>
      <c r="R2718" s="69"/>
      <c r="S2718" s="69"/>
      <c r="T2718" s="69"/>
      <c r="U2718" s="69"/>
      <c r="V2718" s="69"/>
      <c r="W2718" s="69"/>
      <c r="X2718" s="69"/>
      <c r="Y2718" s="69"/>
    </row>
    <row r="2719" spans="14:25">
      <c r="N2719" s="68"/>
      <c r="O2719" s="69"/>
      <c r="P2719" s="69"/>
      <c r="Q2719" s="69"/>
      <c r="R2719" s="69"/>
      <c r="S2719" s="69"/>
      <c r="T2719" s="69"/>
      <c r="U2719" s="69"/>
      <c r="V2719" s="69"/>
      <c r="W2719" s="69"/>
      <c r="X2719" s="69"/>
      <c r="Y2719" s="69"/>
    </row>
    <row r="2720" spans="14:25">
      <c r="N2720" s="68"/>
      <c r="O2720" s="69"/>
      <c r="P2720" s="69"/>
      <c r="Q2720" s="69"/>
      <c r="R2720" s="69"/>
      <c r="S2720" s="69"/>
      <c r="T2720" s="69"/>
      <c r="U2720" s="69"/>
      <c r="V2720" s="69"/>
      <c r="W2720" s="69"/>
      <c r="X2720" s="69"/>
      <c r="Y2720" s="69"/>
    </row>
    <row r="2721" spans="14:25">
      <c r="N2721" s="68"/>
      <c r="O2721" s="69"/>
      <c r="P2721" s="69"/>
      <c r="Q2721" s="69"/>
      <c r="R2721" s="69"/>
      <c r="S2721" s="69"/>
      <c r="T2721" s="69"/>
      <c r="U2721" s="69"/>
      <c r="V2721" s="69"/>
      <c r="W2721" s="69"/>
      <c r="X2721" s="69"/>
      <c r="Y2721" s="69"/>
    </row>
    <row r="2722" spans="14:25">
      <c r="N2722" s="68"/>
      <c r="O2722" s="69"/>
      <c r="P2722" s="69"/>
      <c r="Q2722" s="69"/>
      <c r="R2722" s="69"/>
      <c r="S2722" s="69"/>
      <c r="T2722" s="69"/>
      <c r="U2722" s="69"/>
      <c r="V2722" s="69"/>
      <c r="W2722" s="69"/>
      <c r="X2722" s="69"/>
      <c r="Y2722" s="69"/>
    </row>
    <row r="2723" spans="14:25">
      <c r="N2723" s="68"/>
      <c r="O2723" s="69"/>
      <c r="P2723" s="69"/>
      <c r="Q2723" s="69"/>
      <c r="R2723" s="69"/>
      <c r="S2723" s="69"/>
      <c r="T2723" s="69"/>
      <c r="U2723" s="69"/>
      <c r="V2723" s="69"/>
      <c r="W2723" s="69"/>
      <c r="X2723" s="69"/>
      <c r="Y2723" s="69"/>
    </row>
    <row r="2724" spans="14:25">
      <c r="N2724" s="68"/>
      <c r="O2724" s="69"/>
      <c r="P2724" s="69"/>
      <c r="Q2724" s="69"/>
      <c r="R2724" s="69"/>
      <c r="S2724" s="69"/>
      <c r="T2724" s="69"/>
      <c r="U2724" s="69"/>
      <c r="V2724" s="69"/>
      <c r="W2724" s="69"/>
      <c r="X2724" s="69"/>
      <c r="Y2724" s="69"/>
    </row>
    <row r="2725" spans="14:25">
      <c r="N2725" s="68"/>
      <c r="O2725" s="69"/>
      <c r="P2725" s="69"/>
      <c r="Q2725" s="69"/>
      <c r="R2725" s="69"/>
      <c r="S2725" s="69"/>
      <c r="T2725" s="69"/>
      <c r="U2725" s="69"/>
      <c r="V2725" s="69"/>
      <c r="W2725" s="69"/>
      <c r="X2725" s="69"/>
      <c r="Y2725" s="69"/>
    </row>
    <row r="2726" spans="14:25">
      <c r="N2726" s="68"/>
      <c r="O2726" s="69"/>
      <c r="P2726" s="69"/>
      <c r="Q2726" s="69"/>
      <c r="R2726" s="69"/>
      <c r="S2726" s="69"/>
      <c r="T2726" s="69"/>
      <c r="U2726" s="69"/>
      <c r="V2726" s="69"/>
      <c r="W2726" s="69"/>
      <c r="X2726" s="69"/>
      <c r="Y2726" s="69"/>
    </row>
    <row r="2727" spans="14:25">
      <c r="N2727" s="68"/>
      <c r="O2727" s="69"/>
      <c r="P2727" s="69"/>
      <c r="Q2727" s="69"/>
      <c r="R2727" s="69"/>
      <c r="S2727" s="69"/>
      <c r="T2727" s="69"/>
      <c r="U2727" s="69"/>
      <c r="V2727" s="69"/>
      <c r="W2727" s="69"/>
      <c r="X2727" s="69"/>
      <c r="Y2727" s="69"/>
    </row>
    <row r="2728" spans="14:25">
      <c r="N2728" s="68"/>
      <c r="O2728" s="69"/>
      <c r="P2728" s="69"/>
      <c r="Q2728" s="69"/>
      <c r="R2728" s="69"/>
      <c r="S2728" s="69"/>
      <c r="T2728" s="69"/>
      <c r="U2728" s="69"/>
      <c r="V2728" s="69"/>
      <c r="W2728" s="69"/>
      <c r="X2728" s="69"/>
      <c r="Y2728" s="69"/>
    </row>
    <row r="2729" spans="14:25">
      <c r="N2729" s="68"/>
      <c r="O2729" s="69"/>
      <c r="P2729" s="69"/>
      <c r="Q2729" s="69"/>
      <c r="R2729" s="69"/>
      <c r="S2729" s="69"/>
      <c r="T2729" s="69"/>
      <c r="U2729" s="69"/>
      <c r="V2729" s="69"/>
      <c r="W2729" s="69"/>
      <c r="X2729" s="69"/>
      <c r="Y2729" s="69"/>
    </row>
    <row r="2730" spans="14:25">
      <c r="N2730" s="68"/>
      <c r="O2730" s="69"/>
      <c r="P2730" s="69"/>
      <c r="Q2730" s="69"/>
      <c r="R2730" s="69"/>
      <c r="S2730" s="69"/>
      <c r="T2730" s="69"/>
      <c r="U2730" s="69"/>
      <c r="V2730" s="69"/>
      <c r="W2730" s="69"/>
      <c r="X2730" s="69"/>
      <c r="Y2730" s="69"/>
    </row>
    <row r="2731" spans="14:25">
      <c r="N2731" s="68"/>
      <c r="O2731" s="69"/>
      <c r="P2731" s="69"/>
      <c r="Q2731" s="69"/>
      <c r="R2731" s="69"/>
      <c r="S2731" s="69"/>
      <c r="T2731" s="69"/>
      <c r="U2731" s="69"/>
      <c r="V2731" s="69"/>
      <c r="W2731" s="69"/>
      <c r="X2731" s="69"/>
      <c r="Y2731" s="69"/>
    </row>
    <row r="2732" spans="14:25">
      <c r="N2732" s="68"/>
      <c r="O2732" s="69"/>
      <c r="P2732" s="69"/>
      <c r="Q2732" s="69"/>
      <c r="R2732" s="69"/>
      <c r="S2732" s="69"/>
      <c r="T2732" s="69"/>
      <c r="U2732" s="69"/>
      <c r="V2732" s="69"/>
      <c r="W2732" s="69"/>
      <c r="X2732" s="69"/>
      <c r="Y2732" s="69"/>
    </row>
    <row r="2733" spans="14:25">
      <c r="N2733" s="68"/>
      <c r="O2733" s="69"/>
      <c r="P2733" s="69"/>
      <c r="Q2733" s="69"/>
      <c r="R2733" s="69"/>
      <c r="S2733" s="69"/>
      <c r="T2733" s="69"/>
      <c r="U2733" s="69"/>
      <c r="V2733" s="69"/>
      <c r="W2733" s="69"/>
      <c r="X2733" s="69"/>
      <c r="Y2733" s="69"/>
    </row>
    <row r="2734" spans="14:25">
      <c r="N2734" s="68"/>
      <c r="O2734" s="69"/>
      <c r="P2734" s="69"/>
      <c r="Q2734" s="69"/>
      <c r="R2734" s="69"/>
      <c r="S2734" s="69"/>
      <c r="T2734" s="69"/>
      <c r="U2734" s="69"/>
      <c r="V2734" s="69"/>
      <c r="W2734" s="69"/>
      <c r="X2734" s="69"/>
      <c r="Y2734" s="69"/>
    </row>
    <row r="2735" spans="14:25">
      <c r="N2735" s="68"/>
      <c r="O2735" s="69"/>
      <c r="P2735" s="69"/>
      <c r="Q2735" s="69"/>
      <c r="R2735" s="69"/>
      <c r="S2735" s="69"/>
      <c r="T2735" s="69"/>
      <c r="U2735" s="69"/>
      <c r="V2735" s="69"/>
      <c r="W2735" s="69"/>
      <c r="X2735" s="69"/>
      <c r="Y2735" s="69"/>
    </row>
    <row r="2736" spans="14:25">
      <c r="N2736" s="68"/>
      <c r="O2736" s="69"/>
      <c r="P2736" s="69"/>
      <c r="Q2736" s="69"/>
      <c r="R2736" s="69"/>
      <c r="S2736" s="69"/>
      <c r="T2736" s="69"/>
      <c r="U2736" s="69"/>
      <c r="V2736" s="69"/>
      <c r="W2736" s="69"/>
      <c r="X2736" s="69"/>
      <c r="Y2736" s="69"/>
    </row>
    <row r="2737" spans="14:25">
      <c r="N2737" s="68"/>
      <c r="O2737" s="69"/>
      <c r="P2737" s="69"/>
      <c r="Q2737" s="69"/>
      <c r="R2737" s="69"/>
      <c r="S2737" s="69"/>
      <c r="T2737" s="69"/>
      <c r="U2737" s="69"/>
      <c r="V2737" s="69"/>
      <c r="W2737" s="69"/>
      <c r="X2737" s="69"/>
      <c r="Y2737" s="69"/>
    </row>
    <row r="2738" spans="14:25">
      <c r="N2738" s="68"/>
      <c r="O2738" s="69"/>
      <c r="P2738" s="69"/>
      <c r="Q2738" s="69"/>
      <c r="R2738" s="69"/>
      <c r="S2738" s="69"/>
      <c r="T2738" s="69"/>
      <c r="U2738" s="69"/>
      <c r="V2738" s="69"/>
      <c r="W2738" s="69"/>
      <c r="X2738" s="69"/>
      <c r="Y2738" s="69"/>
    </row>
    <row r="2739" spans="14:25">
      <c r="N2739" s="68"/>
      <c r="O2739" s="69"/>
      <c r="P2739" s="69"/>
      <c r="Q2739" s="69"/>
      <c r="R2739" s="69"/>
      <c r="S2739" s="69"/>
      <c r="T2739" s="69"/>
      <c r="U2739" s="69"/>
      <c r="V2739" s="69"/>
      <c r="W2739" s="69"/>
      <c r="X2739" s="69"/>
      <c r="Y2739" s="69"/>
    </row>
    <row r="2740" spans="14:25">
      <c r="N2740" s="68"/>
      <c r="O2740" s="69"/>
      <c r="P2740" s="69"/>
      <c r="Q2740" s="69"/>
      <c r="R2740" s="69"/>
      <c r="S2740" s="69"/>
      <c r="T2740" s="69"/>
      <c r="U2740" s="69"/>
      <c r="V2740" s="69"/>
      <c r="W2740" s="69"/>
      <c r="X2740" s="69"/>
      <c r="Y2740" s="69"/>
    </row>
    <row r="2741" spans="14:25">
      <c r="N2741" s="68"/>
      <c r="O2741" s="69"/>
      <c r="P2741" s="69"/>
      <c r="Q2741" s="69"/>
      <c r="R2741" s="69"/>
      <c r="S2741" s="69"/>
      <c r="T2741" s="69"/>
      <c r="U2741" s="69"/>
      <c r="V2741" s="69"/>
      <c r="W2741" s="69"/>
      <c r="X2741" s="69"/>
      <c r="Y2741" s="69"/>
    </row>
    <row r="2742" spans="14:25">
      <c r="N2742" s="68"/>
      <c r="O2742" s="69"/>
      <c r="P2742" s="69"/>
      <c r="Q2742" s="69"/>
      <c r="R2742" s="69"/>
      <c r="S2742" s="69"/>
      <c r="T2742" s="69"/>
      <c r="U2742" s="69"/>
      <c r="V2742" s="69"/>
      <c r="W2742" s="69"/>
      <c r="X2742" s="69"/>
      <c r="Y2742" s="69"/>
    </row>
    <row r="2743" spans="14:25">
      <c r="N2743" s="68"/>
      <c r="O2743" s="69"/>
      <c r="P2743" s="69"/>
      <c r="Q2743" s="69"/>
      <c r="R2743" s="69"/>
      <c r="S2743" s="69"/>
      <c r="T2743" s="69"/>
      <c r="U2743" s="69"/>
      <c r="V2743" s="69"/>
      <c r="W2743" s="69"/>
      <c r="X2743" s="69"/>
      <c r="Y2743" s="69"/>
    </row>
    <row r="2744" spans="14:25">
      <c r="N2744" s="68"/>
      <c r="O2744" s="69"/>
      <c r="P2744" s="69"/>
      <c r="Q2744" s="69"/>
      <c r="R2744" s="69"/>
      <c r="S2744" s="69"/>
      <c r="T2744" s="69"/>
      <c r="U2744" s="69"/>
      <c r="V2744" s="69"/>
      <c r="W2744" s="69"/>
      <c r="X2744" s="69"/>
      <c r="Y2744" s="69"/>
    </row>
    <row r="2745" spans="14:25">
      <c r="N2745" s="68"/>
      <c r="O2745" s="69"/>
      <c r="P2745" s="69"/>
      <c r="Q2745" s="69"/>
      <c r="R2745" s="69"/>
      <c r="S2745" s="69"/>
      <c r="T2745" s="69"/>
      <c r="U2745" s="69"/>
      <c r="V2745" s="69"/>
      <c r="W2745" s="69"/>
      <c r="X2745" s="69"/>
      <c r="Y2745" s="69"/>
    </row>
    <row r="2746" spans="14:25">
      <c r="N2746" s="68"/>
      <c r="O2746" s="69"/>
      <c r="P2746" s="69"/>
      <c r="Q2746" s="69"/>
      <c r="R2746" s="69"/>
      <c r="S2746" s="69"/>
      <c r="T2746" s="69"/>
      <c r="U2746" s="69"/>
      <c r="V2746" s="69"/>
      <c r="W2746" s="69"/>
      <c r="X2746" s="69"/>
      <c r="Y2746" s="69"/>
    </row>
    <row r="2747" spans="14:25">
      <c r="N2747" s="68"/>
      <c r="O2747" s="69"/>
      <c r="P2747" s="69"/>
      <c r="Q2747" s="69"/>
      <c r="R2747" s="69"/>
      <c r="S2747" s="69"/>
      <c r="T2747" s="69"/>
      <c r="U2747" s="69"/>
      <c r="V2747" s="69"/>
      <c r="W2747" s="69"/>
      <c r="X2747" s="69"/>
      <c r="Y2747" s="69"/>
    </row>
    <row r="2748" spans="14:25">
      <c r="N2748" s="68"/>
      <c r="O2748" s="69"/>
      <c r="P2748" s="69"/>
      <c r="Q2748" s="69"/>
      <c r="R2748" s="69"/>
      <c r="S2748" s="69"/>
      <c r="T2748" s="69"/>
      <c r="U2748" s="69"/>
      <c r="V2748" s="69"/>
      <c r="W2748" s="69"/>
      <c r="X2748" s="69"/>
      <c r="Y2748" s="69"/>
    </row>
    <row r="2749" spans="14:25">
      <c r="N2749" s="68"/>
      <c r="O2749" s="69"/>
      <c r="P2749" s="69"/>
      <c r="Q2749" s="69"/>
      <c r="R2749" s="69"/>
      <c r="S2749" s="69"/>
      <c r="T2749" s="69"/>
      <c r="U2749" s="69"/>
      <c r="V2749" s="69"/>
      <c r="W2749" s="69"/>
      <c r="X2749" s="69"/>
      <c r="Y2749" s="69"/>
    </row>
    <row r="2750" spans="14:25">
      <c r="N2750" s="68"/>
      <c r="O2750" s="69"/>
      <c r="P2750" s="69"/>
      <c r="Q2750" s="69"/>
      <c r="R2750" s="69"/>
      <c r="S2750" s="69"/>
      <c r="T2750" s="69"/>
      <c r="U2750" s="69"/>
      <c r="V2750" s="69"/>
      <c r="W2750" s="69"/>
      <c r="X2750" s="69"/>
      <c r="Y2750" s="69"/>
    </row>
    <row r="2751" spans="14:25">
      <c r="N2751" s="68"/>
      <c r="O2751" s="69"/>
      <c r="P2751" s="69"/>
      <c r="Q2751" s="69"/>
      <c r="R2751" s="69"/>
      <c r="S2751" s="69"/>
      <c r="T2751" s="69"/>
      <c r="U2751" s="69"/>
      <c r="V2751" s="69"/>
      <c r="W2751" s="69"/>
      <c r="X2751" s="69"/>
      <c r="Y2751" s="69"/>
    </row>
    <row r="2752" spans="14:25">
      <c r="N2752" s="68"/>
      <c r="O2752" s="69"/>
      <c r="P2752" s="69"/>
      <c r="Q2752" s="69"/>
      <c r="R2752" s="69"/>
      <c r="S2752" s="69"/>
      <c r="T2752" s="69"/>
      <c r="U2752" s="69"/>
      <c r="V2752" s="69"/>
      <c r="W2752" s="69"/>
      <c r="X2752" s="69"/>
      <c r="Y2752" s="69"/>
    </row>
    <row r="2753" spans="14:25">
      <c r="N2753" s="68"/>
      <c r="O2753" s="69"/>
      <c r="P2753" s="69"/>
      <c r="Q2753" s="69"/>
      <c r="R2753" s="69"/>
      <c r="S2753" s="69"/>
      <c r="T2753" s="69"/>
      <c r="U2753" s="69"/>
      <c r="V2753" s="69"/>
      <c r="W2753" s="69"/>
      <c r="X2753" s="69"/>
      <c r="Y2753" s="69"/>
    </row>
    <row r="2754" spans="14:25">
      <c r="N2754" s="68"/>
      <c r="O2754" s="69"/>
      <c r="P2754" s="69"/>
      <c r="Q2754" s="69"/>
      <c r="R2754" s="69"/>
      <c r="S2754" s="69"/>
      <c r="T2754" s="69"/>
      <c r="U2754" s="69"/>
      <c r="V2754" s="69"/>
      <c r="W2754" s="69"/>
      <c r="X2754" s="69"/>
      <c r="Y2754" s="69"/>
    </row>
    <row r="2755" spans="14:25">
      <c r="N2755" s="68"/>
      <c r="O2755" s="69"/>
      <c r="P2755" s="69"/>
      <c r="Q2755" s="69"/>
      <c r="R2755" s="69"/>
      <c r="S2755" s="69"/>
      <c r="T2755" s="69"/>
      <c r="U2755" s="69"/>
      <c r="V2755" s="69"/>
      <c r="W2755" s="69"/>
      <c r="X2755" s="69"/>
      <c r="Y2755" s="69"/>
    </row>
    <row r="2756" spans="14:25">
      <c r="N2756" s="68"/>
      <c r="O2756" s="69"/>
      <c r="P2756" s="69"/>
      <c r="Q2756" s="69"/>
      <c r="R2756" s="69"/>
      <c r="S2756" s="69"/>
      <c r="T2756" s="69"/>
      <c r="U2756" s="69"/>
      <c r="V2756" s="69"/>
      <c r="W2756" s="69"/>
      <c r="X2756" s="69"/>
      <c r="Y2756" s="69"/>
    </row>
    <row r="2757" spans="14:25">
      <c r="N2757" s="68"/>
      <c r="O2757" s="69"/>
      <c r="P2757" s="69"/>
      <c r="Q2757" s="69"/>
      <c r="R2757" s="69"/>
      <c r="S2757" s="69"/>
      <c r="T2757" s="69"/>
      <c r="U2757" s="69"/>
      <c r="V2757" s="69"/>
      <c r="W2757" s="69"/>
      <c r="X2757" s="69"/>
      <c r="Y2757" s="69"/>
    </row>
    <row r="2758" spans="14:25">
      <c r="N2758" s="68"/>
      <c r="O2758" s="69"/>
      <c r="P2758" s="69"/>
      <c r="Q2758" s="69"/>
      <c r="R2758" s="69"/>
      <c r="S2758" s="69"/>
      <c r="T2758" s="69"/>
      <c r="U2758" s="69"/>
      <c r="V2758" s="69"/>
      <c r="W2758" s="69"/>
      <c r="X2758" s="69"/>
      <c r="Y2758" s="69"/>
    </row>
    <row r="2759" spans="14:25">
      <c r="N2759" s="68"/>
      <c r="O2759" s="69"/>
      <c r="P2759" s="69"/>
      <c r="Q2759" s="69"/>
      <c r="R2759" s="69"/>
      <c r="S2759" s="69"/>
      <c r="T2759" s="69"/>
      <c r="U2759" s="69"/>
      <c r="V2759" s="69"/>
      <c r="W2759" s="69"/>
      <c r="X2759" s="69"/>
      <c r="Y2759" s="69"/>
    </row>
    <row r="2760" spans="14:25">
      <c r="N2760" s="68"/>
      <c r="O2760" s="69"/>
      <c r="P2760" s="69"/>
      <c r="Q2760" s="69"/>
      <c r="R2760" s="69"/>
      <c r="S2760" s="69"/>
      <c r="T2760" s="69"/>
      <c r="U2760" s="69"/>
      <c r="V2760" s="69"/>
      <c r="W2760" s="69"/>
      <c r="X2760" s="69"/>
      <c r="Y2760" s="69"/>
    </row>
    <row r="2761" spans="14:25">
      <c r="N2761" s="68"/>
      <c r="O2761" s="69"/>
      <c r="P2761" s="69"/>
      <c r="Q2761" s="69"/>
      <c r="R2761" s="69"/>
      <c r="S2761" s="69"/>
      <c r="T2761" s="69"/>
      <c r="U2761" s="69"/>
      <c r="V2761" s="69"/>
      <c r="W2761" s="69"/>
      <c r="X2761" s="69"/>
      <c r="Y2761" s="69"/>
    </row>
    <row r="2762" spans="14:25">
      <c r="N2762" s="68"/>
      <c r="O2762" s="69"/>
      <c r="P2762" s="69"/>
      <c r="Q2762" s="69"/>
      <c r="R2762" s="69"/>
      <c r="S2762" s="69"/>
      <c r="T2762" s="69"/>
      <c r="U2762" s="69"/>
      <c r="V2762" s="69"/>
      <c r="W2762" s="69"/>
      <c r="X2762" s="69"/>
      <c r="Y2762" s="69"/>
    </row>
    <row r="2763" spans="14:25">
      <c r="N2763" s="68"/>
      <c r="O2763" s="69"/>
      <c r="P2763" s="69"/>
      <c r="Q2763" s="69"/>
      <c r="R2763" s="69"/>
      <c r="S2763" s="69"/>
      <c r="T2763" s="69"/>
      <c r="U2763" s="69"/>
      <c r="V2763" s="69"/>
      <c r="W2763" s="69"/>
      <c r="X2763" s="69"/>
      <c r="Y2763" s="69"/>
    </row>
    <row r="2764" spans="14:25">
      <c r="N2764" s="68"/>
      <c r="O2764" s="69"/>
      <c r="P2764" s="69"/>
      <c r="Q2764" s="69"/>
      <c r="R2764" s="69"/>
      <c r="S2764" s="69"/>
      <c r="T2764" s="69"/>
      <c r="U2764" s="69"/>
      <c r="V2764" s="69"/>
      <c r="W2764" s="69"/>
      <c r="X2764" s="69"/>
      <c r="Y2764" s="69"/>
    </row>
    <row r="2765" spans="14:25">
      <c r="N2765" s="68"/>
      <c r="O2765" s="69"/>
      <c r="P2765" s="69"/>
      <c r="Q2765" s="69"/>
      <c r="R2765" s="69"/>
      <c r="S2765" s="69"/>
      <c r="T2765" s="69"/>
      <c r="U2765" s="69"/>
      <c r="V2765" s="69"/>
      <c r="W2765" s="69"/>
      <c r="X2765" s="69"/>
      <c r="Y2765" s="69"/>
    </row>
    <row r="2766" spans="14:25">
      <c r="N2766" s="68"/>
      <c r="O2766" s="69"/>
      <c r="P2766" s="69"/>
      <c r="Q2766" s="69"/>
      <c r="R2766" s="69"/>
      <c r="S2766" s="69"/>
      <c r="T2766" s="69"/>
      <c r="U2766" s="69"/>
      <c r="V2766" s="69"/>
      <c r="W2766" s="69"/>
      <c r="X2766" s="69"/>
      <c r="Y2766" s="69"/>
    </row>
    <row r="2767" spans="14:25">
      <c r="N2767" s="68"/>
      <c r="O2767" s="69"/>
      <c r="P2767" s="69"/>
      <c r="Q2767" s="69"/>
      <c r="R2767" s="69"/>
      <c r="S2767" s="69"/>
      <c r="T2767" s="69"/>
      <c r="U2767" s="69"/>
      <c r="V2767" s="69"/>
      <c r="W2767" s="69"/>
      <c r="X2767" s="69"/>
      <c r="Y2767" s="69"/>
    </row>
    <row r="2768" spans="14:25">
      <c r="N2768" s="68"/>
      <c r="O2768" s="69"/>
      <c r="P2768" s="69"/>
      <c r="Q2768" s="69"/>
      <c r="R2768" s="69"/>
      <c r="S2768" s="69"/>
      <c r="T2768" s="69"/>
      <c r="U2768" s="69"/>
      <c r="V2768" s="69"/>
      <c r="W2768" s="69"/>
      <c r="X2768" s="69"/>
      <c r="Y2768" s="69"/>
    </row>
    <row r="2769" spans="14:25">
      <c r="N2769" s="68"/>
      <c r="O2769" s="69"/>
      <c r="P2769" s="69"/>
      <c r="Q2769" s="69"/>
      <c r="R2769" s="69"/>
      <c r="S2769" s="69"/>
      <c r="T2769" s="69"/>
      <c r="U2769" s="69"/>
      <c r="V2769" s="69"/>
      <c r="W2769" s="69"/>
      <c r="X2769" s="69"/>
      <c r="Y2769" s="69"/>
    </row>
    <row r="2770" spans="14:25">
      <c r="N2770" s="68"/>
      <c r="O2770" s="69"/>
      <c r="P2770" s="69"/>
      <c r="Q2770" s="69"/>
      <c r="R2770" s="69"/>
      <c r="S2770" s="69"/>
      <c r="T2770" s="69"/>
      <c r="U2770" s="69"/>
      <c r="V2770" s="69"/>
      <c r="W2770" s="69"/>
      <c r="X2770" s="69"/>
      <c r="Y2770" s="69"/>
    </row>
    <row r="2771" spans="14:25">
      <c r="N2771" s="68"/>
      <c r="O2771" s="69"/>
      <c r="P2771" s="69"/>
      <c r="Q2771" s="69"/>
      <c r="R2771" s="69"/>
      <c r="S2771" s="69"/>
      <c r="T2771" s="69"/>
      <c r="U2771" s="69"/>
      <c r="V2771" s="69"/>
      <c r="W2771" s="69"/>
      <c r="X2771" s="69"/>
      <c r="Y2771" s="69"/>
    </row>
    <row r="2772" spans="14:25">
      <c r="N2772" s="68"/>
      <c r="O2772" s="69"/>
      <c r="P2772" s="69"/>
      <c r="Q2772" s="69"/>
      <c r="R2772" s="69"/>
      <c r="S2772" s="69"/>
      <c r="T2772" s="69"/>
      <c r="U2772" s="69"/>
      <c r="V2772" s="69"/>
      <c r="W2772" s="69"/>
      <c r="X2772" s="69"/>
      <c r="Y2772" s="69"/>
    </row>
    <row r="2773" spans="14:25">
      <c r="N2773" s="68"/>
      <c r="O2773" s="69"/>
      <c r="P2773" s="69"/>
      <c r="Q2773" s="69"/>
      <c r="R2773" s="69"/>
      <c r="S2773" s="69"/>
      <c r="T2773" s="69"/>
      <c r="U2773" s="69"/>
      <c r="V2773" s="69"/>
      <c r="W2773" s="69"/>
      <c r="X2773" s="69"/>
      <c r="Y2773" s="69"/>
    </row>
    <row r="2774" spans="14:25">
      <c r="N2774" s="68"/>
      <c r="O2774" s="69"/>
      <c r="P2774" s="69"/>
      <c r="Q2774" s="69"/>
      <c r="R2774" s="69"/>
      <c r="S2774" s="69"/>
      <c r="T2774" s="69"/>
      <c r="U2774" s="69"/>
      <c r="V2774" s="69"/>
      <c r="W2774" s="69"/>
      <c r="X2774" s="69"/>
      <c r="Y2774" s="69"/>
    </row>
    <row r="2775" spans="14:25">
      <c r="N2775" s="68"/>
      <c r="O2775" s="69"/>
      <c r="P2775" s="69"/>
      <c r="Q2775" s="69"/>
      <c r="R2775" s="69"/>
      <c r="S2775" s="69"/>
      <c r="T2775" s="69"/>
      <c r="U2775" s="69"/>
      <c r="V2775" s="69"/>
      <c r="W2775" s="69"/>
      <c r="X2775" s="69"/>
      <c r="Y2775" s="69"/>
    </row>
    <row r="2776" spans="14:25">
      <c r="N2776" s="68"/>
      <c r="O2776" s="69"/>
      <c r="P2776" s="69"/>
      <c r="Q2776" s="69"/>
      <c r="R2776" s="69"/>
      <c r="S2776" s="69"/>
      <c r="T2776" s="69"/>
      <c r="U2776" s="69"/>
      <c r="V2776" s="69"/>
      <c r="W2776" s="69"/>
      <c r="X2776" s="69"/>
      <c r="Y2776" s="69"/>
    </row>
    <row r="2777" spans="14:25">
      <c r="N2777" s="68"/>
      <c r="O2777" s="69"/>
      <c r="P2777" s="69"/>
      <c r="Q2777" s="69"/>
      <c r="R2777" s="69"/>
      <c r="S2777" s="69"/>
      <c r="T2777" s="69"/>
      <c r="U2777" s="69"/>
      <c r="V2777" s="69"/>
      <c r="W2777" s="69"/>
      <c r="X2777" s="69"/>
      <c r="Y2777" s="69"/>
    </row>
    <row r="2778" spans="14:25">
      <c r="N2778" s="68"/>
      <c r="O2778" s="69"/>
      <c r="P2778" s="69"/>
      <c r="Q2778" s="69"/>
      <c r="R2778" s="69"/>
      <c r="S2778" s="69"/>
      <c r="T2778" s="69"/>
      <c r="U2778" s="69"/>
      <c r="V2778" s="69"/>
      <c r="W2778" s="69"/>
      <c r="X2778" s="69"/>
      <c r="Y2778" s="69"/>
    </row>
    <row r="2779" spans="14:25">
      <c r="N2779" s="68"/>
      <c r="O2779" s="69"/>
      <c r="P2779" s="69"/>
      <c r="Q2779" s="69"/>
      <c r="R2779" s="69"/>
      <c r="S2779" s="69"/>
      <c r="T2779" s="69"/>
      <c r="U2779" s="69"/>
      <c r="V2779" s="69"/>
      <c r="W2779" s="69"/>
      <c r="X2779" s="69"/>
      <c r="Y2779" s="69"/>
    </row>
    <row r="2780" spans="14:25">
      <c r="N2780" s="68"/>
      <c r="O2780" s="69"/>
      <c r="P2780" s="69"/>
      <c r="Q2780" s="69"/>
      <c r="R2780" s="69"/>
      <c r="S2780" s="69"/>
      <c r="T2780" s="69"/>
      <c r="U2780" s="69"/>
      <c r="V2780" s="69"/>
      <c r="W2780" s="69"/>
      <c r="X2780" s="69"/>
      <c r="Y2780" s="69"/>
    </row>
    <row r="2781" spans="14:25">
      <c r="N2781" s="68"/>
      <c r="O2781" s="69"/>
      <c r="P2781" s="69"/>
      <c r="Q2781" s="69"/>
      <c r="R2781" s="69"/>
      <c r="S2781" s="69"/>
      <c r="T2781" s="69"/>
      <c r="U2781" s="69"/>
      <c r="V2781" s="69"/>
      <c r="W2781" s="69"/>
      <c r="X2781" s="69"/>
      <c r="Y2781" s="69"/>
    </row>
    <row r="2782" spans="14:25">
      <c r="N2782" s="68"/>
      <c r="O2782" s="69"/>
      <c r="P2782" s="69"/>
      <c r="Q2782" s="69"/>
      <c r="R2782" s="69"/>
      <c r="S2782" s="69"/>
      <c r="T2782" s="69"/>
      <c r="U2782" s="69"/>
      <c r="V2782" s="69"/>
      <c r="W2782" s="69"/>
      <c r="X2782" s="69"/>
      <c r="Y2782" s="69"/>
    </row>
    <row r="2783" spans="14:25">
      <c r="N2783" s="68"/>
      <c r="O2783" s="69"/>
      <c r="P2783" s="69"/>
      <c r="Q2783" s="69"/>
      <c r="R2783" s="69"/>
      <c r="S2783" s="69"/>
      <c r="T2783" s="69"/>
      <c r="U2783" s="69"/>
      <c r="V2783" s="69"/>
      <c r="W2783" s="69"/>
      <c r="X2783" s="69"/>
      <c r="Y2783" s="69"/>
    </row>
    <row r="2784" spans="14:25">
      <c r="N2784" s="68"/>
      <c r="O2784" s="69"/>
      <c r="P2784" s="69"/>
      <c r="Q2784" s="69"/>
      <c r="R2784" s="69"/>
      <c r="S2784" s="69"/>
      <c r="T2784" s="69"/>
      <c r="U2784" s="69"/>
      <c r="V2784" s="69"/>
      <c r="W2784" s="69"/>
      <c r="X2784" s="69"/>
      <c r="Y2784" s="69"/>
    </row>
    <row r="2785" spans="14:25">
      <c r="N2785" s="68"/>
      <c r="O2785" s="69"/>
      <c r="P2785" s="69"/>
      <c r="Q2785" s="69"/>
      <c r="R2785" s="69"/>
      <c r="S2785" s="69"/>
      <c r="T2785" s="69"/>
      <c r="U2785" s="69"/>
      <c r="V2785" s="69"/>
      <c r="W2785" s="69"/>
      <c r="X2785" s="69"/>
      <c r="Y2785" s="69"/>
    </row>
    <row r="2786" spans="14:25">
      <c r="N2786" s="68"/>
      <c r="O2786" s="69"/>
      <c r="P2786" s="69"/>
      <c r="Q2786" s="69"/>
      <c r="R2786" s="69"/>
      <c r="S2786" s="69"/>
      <c r="T2786" s="69"/>
      <c r="U2786" s="69"/>
      <c r="V2786" s="69"/>
      <c r="W2786" s="69"/>
      <c r="X2786" s="69"/>
      <c r="Y2786" s="69"/>
    </row>
    <row r="2787" spans="14:25">
      <c r="N2787" s="68"/>
      <c r="O2787" s="69"/>
      <c r="P2787" s="69"/>
      <c r="Q2787" s="69"/>
      <c r="R2787" s="69"/>
      <c r="S2787" s="69"/>
      <c r="T2787" s="69"/>
      <c r="U2787" s="69"/>
      <c r="V2787" s="69"/>
      <c r="W2787" s="69"/>
      <c r="X2787" s="69"/>
      <c r="Y2787" s="69"/>
    </row>
    <row r="2788" spans="14:25">
      <c r="N2788" s="68"/>
      <c r="O2788" s="69"/>
      <c r="P2788" s="69"/>
      <c r="Q2788" s="69"/>
      <c r="R2788" s="69"/>
      <c r="S2788" s="69"/>
      <c r="T2788" s="69"/>
      <c r="U2788" s="69"/>
      <c r="V2788" s="69"/>
      <c r="W2788" s="69"/>
      <c r="X2788" s="69"/>
      <c r="Y2788" s="69"/>
    </row>
    <row r="2789" spans="14:25">
      <c r="N2789" s="68"/>
      <c r="O2789" s="69"/>
      <c r="P2789" s="69"/>
      <c r="Q2789" s="69"/>
      <c r="R2789" s="69"/>
      <c r="S2789" s="69"/>
      <c r="T2789" s="69"/>
      <c r="U2789" s="69"/>
      <c r="V2789" s="69"/>
      <c r="W2789" s="69"/>
      <c r="X2789" s="69"/>
      <c r="Y2789" s="69"/>
    </row>
    <row r="2790" spans="14:25">
      <c r="N2790" s="68"/>
      <c r="O2790" s="69"/>
      <c r="P2790" s="69"/>
      <c r="Q2790" s="69"/>
      <c r="R2790" s="69"/>
      <c r="S2790" s="69"/>
      <c r="T2790" s="69"/>
      <c r="U2790" s="69"/>
      <c r="V2790" s="69"/>
      <c r="W2790" s="69"/>
      <c r="X2790" s="69"/>
      <c r="Y2790" s="69"/>
    </row>
    <row r="2791" spans="14:25">
      <c r="N2791" s="68"/>
      <c r="O2791" s="69"/>
      <c r="P2791" s="69"/>
      <c r="Q2791" s="69"/>
      <c r="R2791" s="69"/>
      <c r="S2791" s="69"/>
      <c r="T2791" s="69"/>
      <c r="U2791" s="69"/>
      <c r="V2791" s="69"/>
      <c r="W2791" s="69"/>
      <c r="X2791" s="69"/>
      <c r="Y2791" s="69"/>
    </row>
    <row r="2792" spans="14:25">
      <c r="N2792" s="68"/>
      <c r="O2792" s="69"/>
      <c r="P2792" s="69"/>
      <c r="Q2792" s="69"/>
      <c r="R2792" s="69"/>
      <c r="S2792" s="69"/>
      <c r="T2792" s="69"/>
      <c r="U2792" s="69"/>
      <c r="V2792" s="69"/>
      <c r="W2792" s="69"/>
      <c r="X2792" s="69"/>
      <c r="Y2792" s="69"/>
    </row>
    <row r="2793" spans="14:25">
      <c r="N2793" s="68"/>
      <c r="O2793" s="69"/>
      <c r="P2793" s="69"/>
      <c r="Q2793" s="69"/>
      <c r="R2793" s="69"/>
      <c r="S2793" s="69"/>
      <c r="T2793" s="69"/>
      <c r="U2793" s="69"/>
      <c r="V2793" s="69"/>
      <c r="W2793" s="69"/>
      <c r="X2793" s="69"/>
      <c r="Y2793" s="69"/>
    </row>
    <row r="2794" spans="14:25">
      <c r="N2794" s="68"/>
      <c r="O2794" s="69"/>
      <c r="P2794" s="69"/>
      <c r="Q2794" s="69"/>
      <c r="R2794" s="69"/>
      <c r="S2794" s="69"/>
      <c r="T2794" s="69"/>
      <c r="U2794" s="69"/>
      <c r="V2794" s="69"/>
      <c r="W2794" s="69"/>
      <c r="X2794" s="69"/>
      <c r="Y2794" s="69"/>
    </row>
    <row r="2795" spans="14:25">
      <c r="N2795" s="68"/>
      <c r="O2795" s="69"/>
      <c r="P2795" s="69"/>
      <c r="Q2795" s="69"/>
      <c r="R2795" s="69"/>
      <c r="S2795" s="69"/>
      <c r="T2795" s="69"/>
      <c r="U2795" s="69"/>
      <c r="V2795" s="69"/>
      <c r="W2795" s="69"/>
      <c r="X2795" s="69"/>
      <c r="Y2795" s="69"/>
    </row>
    <row r="2796" spans="14:25">
      <c r="N2796" s="68"/>
      <c r="O2796" s="69"/>
      <c r="P2796" s="69"/>
      <c r="Q2796" s="69"/>
      <c r="R2796" s="69"/>
      <c r="S2796" s="69"/>
      <c r="T2796" s="69"/>
      <c r="U2796" s="69"/>
      <c r="V2796" s="69"/>
      <c r="W2796" s="69"/>
      <c r="X2796" s="69"/>
      <c r="Y2796" s="69"/>
    </row>
    <row r="2797" spans="14:25">
      <c r="N2797" s="68"/>
      <c r="O2797" s="69"/>
      <c r="P2797" s="69"/>
      <c r="Q2797" s="69"/>
      <c r="R2797" s="69"/>
      <c r="S2797" s="69"/>
      <c r="T2797" s="69"/>
      <c r="U2797" s="69"/>
      <c r="V2797" s="69"/>
      <c r="W2797" s="69"/>
      <c r="X2797" s="69"/>
      <c r="Y2797" s="69"/>
    </row>
    <row r="2798" spans="14:25">
      <c r="N2798" s="68"/>
      <c r="O2798" s="69"/>
      <c r="P2798" s="69"/>
      <c r="Q2798" s="69"/>
      <c r="R2798" s="69"/>
      <c r="S2798" s="69"/>
      <c r="T2798" s="69"/>
      <c r="U2798" s="69"/>
      <c r="V2798" s="69"/>
      <c r="W2798" s="69"/>
      <c r="X2798" s="69"/>
      <c r="Y2798" s="69"/>
    </row>
    <row r="2799" spans="14:25">
      <c r="N2799" s="68"/>
      <c r="O2799" s="69"/>
      <c r="P2799" s="69"/>
      <c r="Q2799" s="69"/>
      <c r="R2799" s="69"/>
      <c r="S2799" s="69"/>
      <c r="T2799" s="69"/>
      <c r="U2799" s="69"/>
      <c r="V2799" s="69"/>
      <c r="W2799" s="69"/>
      <c r="X2799" s="69"/>
      <c r="Y2799" s="69"/>
    </row>
    <row r="2800" spans="14:25">
      <c r="N2800" s="68"/>
      <c r="O2800" s="69"/>
      <c r="P2800" s="69"/>
      <c r="Q2800" s="69"/>
      <c r="R2800" s="69"/>
      <c r="S2800" s="69"/>
      <c r="T2800" s="69"/>
      <c r="U2800" s="69"/>
      <c r="V2800" s="69"/>
      <c r="W2800" s="69"/>
      <c r="X2800" s="69"/>
      <c r="Y2800" s="69"/>
    </row>
    <row r="2801" spans="14:25">
      <c r="N2801" s="68"/>
      <c r="O2801" s="69"/>
      <c r="P2801" s="69"/>
      <c r="Q2801" s="69"/>
      <c r="R2801" s="69"/>
      <c r="S2801" s="69"/>
      <c r="T2801" s="69"/>
      <c r="U2801" s="69"/>
      <c r="V2801" s="69"/>
      <c r="W2801" s="69"/>
      <c r="X2801" s="69"/>
      <c r="Y2801" s="69"/>
    </row>
    <row r="2802" spans="14:25">
      <c r="N2802" s="68"/>
      <c r="O2802" s="69"/>
      <c r="P2802" s="69"/>
      <c r="Q2802" s="69"/>
      <c r="R2802" s="69"/>
      <c r="S2802" s="69"/>
      <c r="T2802" s="69"/>
      <c r="U2802" s="69"/>
      <c r="V2802" s="69"/>
      <c r="W2802" s="69"/>
      <c r="X2802" s="69"/>
      <c r="Y2802" s="69"/>
    </row>
    <row r="2803" spans="14:25">
      <c r="N2803" s="68"/>
      <c r="O2803" s="69"/>
      <c r="P2803" s="69"/>
      <c r="Q2803" s="69"/>
      <c r="R2803" s="69"/>
      <c r="S2803" s="69"/>
      <c r="T2803" s="69"/>
      <c r="U2803" s="69"/>
      <c r="V2803" s="69"/>
      <c r="W2803" s="69"/>
      <c r="X2803" s="69"/>
      <c r="Y2803" s="69"/>
    </row>
    <row r="2804" spans="14:25">
      <c r="N2804" s="68"/>
      <c r="O2804" s="69"/>
      <c r="P2804" s="69"/>
      <c r="Q2804" s="69"/>
      <c r="R2804" s="69"/>
      <c r="S2804" s="69"/>
      <c r="T2804" s="69"/>
      <c r="U2804" s="69"/>
      <c r="V2804" s="69"/>
      <c r="W2804" s="69"/>
      <c r="X2804" s="69"/>
      <c r="Y2804" s="69"/>
    </row>
    <row r="2805" spans="14:25">
      <c r="N2805" s="68"/>
      <c r="O2805" s="69"/>
      <c r="P2805" s="69"/>
      <c r="Q2805" s="69"/>
      <c r="R2805" s="69"/>
      <c r="S2805" s="69"/>
      <c r="T2805" s="69"/>
      <c r="U2805" s="69"/>
      <c r="V2805" s="69"/>
      <c r="W2805" s="69"/>
      <c r="X2805" s="69"/>
      <c r="Y2805" s="69"/>
    </row>
    <row r="2806" spans="14:25">
      <c r="N2806" s="68"/>
      <c r="O2806" s="69"/>
      <c r="P2806" s="69"/>
      <c r="Q2806" s="69"/>
      <c r="R2806" s="69"/>
      <c r="S2806" s="69"/>
      <c r="T2806" s="69"/>
      <c r="U2806" s="69"/>
      <c r="V2806" s="69"/>
      <c r="W2806" s="69"/>
      <c r="X2806" s="69"/>
      <c r="Y2806" s="69"/>
    </row>
    <row r="2807" spans="14:25">
      <c r="N2807" s="68"/>
      <c r="O2807" s="69"/>
      <c r="P2807" s="69"/>
      <c r="Q2807" s="69"/>
      <c r="R2807" s="69"/>
      <c r="S2807" s="69"/>
      <c r="T2807" s="69"/>
      <c r="U2807" s="69"/>
      <c r="V2807" s="69"/>
      <c r="W2807" s="69"/>
      <c r="X2807" s="69"/>
      <c r="Y2807" s="69"/>
    </row>
    <row r="2808" spans="14:25">
      <c r="N2808" s="68"/>
      <c r="O2808" s="69"/>
      <c r="P2808" s="69"/>
      <c r="Q2808" s="69"/>
      <c r="R2808" s="69"/>
      <c r="S2808" s="69"/>
      <c r="T2808" s="69"/>
      <c r="U2808" s="69"/>
      <c r="V2808" s="69"/>
      <c r="W2808" s="69"/>
      <c r="X2808" s="69"/>
      <c r="Y2808" s="69"/>
    </row>
    <row r="2809" spans="14:25">
      <c r="N2809" s="68"/>
      <c r="O2809" s="69"/>
      <c r="P2809" s="69"/>
      <c r="Q2809" s="69"/>
      <c r="R2809" s="69"/>
      <c r="S2809" s="69"/>
      <c r="T2809" s="69"/>
      <c r="U2809" s="69"/>
      <c r="V2809" s="69"/>
      <c r="W2809" s="69"/>
      <c r="X2809" s="69"/>
      <c r="Y2809" s="69"/>
    </row>
    <row r="2810" spans="14:25">
      <c r="N2810" s="68"/>
      <c r="O2810" s="69"/>
      <c r="P2810" s="69"/>
      <c r="Q2810" s="69"/>
      <c r="R2810" s="69"/>
      <c r="S2810" s="69"/>
      <c r="T2810" s="69"/>
      <c r="U2810" s="69"/>
      <c r="V2810" s="69"/>
      <c r="W2810" s="69"/>
      <c r="X2810" s="69"/>
      <c r="Y2810" s="69"/>
    </row>
    <row r="2811" spans="14:25">
      <c r="N2811" s="68"/>
      <c r="O2811" s="69"/>
      <c r="P2811" s="69"/>
      <c r="Q2811" s="69"/>
      <c r="R2811" s="69"/>
      <c r="S2811" s="69"/>
      <c r="T2811" s="69"/>
      <c r="U2811" s="69"/>
      <c r="V2811" s="69"/>
      <c r="W2811" s="69"/>
      <c r="X2811" s="69"/>
      <c r="Y2811" s="69"/>
    </row>
    <row r="2812" spans="14:25">
      <c r="N2812" s="68"/>
      <c r="O2812" s="69"/>
      <c r="P2812" s="69"/>
      <c r="Q2812" s="69"/>
      <c r="R2812" s="69"/>
      <c r="S2812" s="69"/>
      <c r="T2812" s="69"/>
      <c r="U2812" s="69"/>
      <c r="V2812" s="69"/>
      <c r="W2812" s="69"/>
      <c r="X2812" s="69"/>
      <c r="Y2812" s="69"/>
    </row>
    <row r="2813" spans="14:25">
      <c r="N2813" s="68"/>
      <c r="O2813" s="69"/>
      <c r="P2813" s="69"/>
      <c r="Q2813" s="69"/>
      <c r="R2813" s="69"/>
      <c r="S2813" s="69"/>
      <c r="T2813" s="69"/>
      <c r="U2813" s="69"/>
      <c r="V2813" s="69"/>
      <c r="W2813" s="69"/>
      <c r="X2813" s="69"/>
      <c r="Y2813" s="69"/>
    </row>
    <row r="2814" spans="14:25">
      <c r="N2814" s="68"/>
      <c r="O2814" s="69"/>
      <c r="P2814" s="69"/>
      <c r="Q2814" s="69"/>
      <c r="R2814" s="69"/>
      <c r="S2814" s="69"/>
      <c r="T2814" s="69"/>
      <c r="U2814" s="69"/>
      <c r="V2814" s="69"/>
      <c r="W2814" s="69"/>
      <c r="X2814" s="69"/>
      <c r="Y2814" s="69"/>
    </row>
    <row r="2815" spans="14:25">
      <c r="N2815" s="68"/>
      <c r="O2815" s="69"/>
      <c r="P2815" s="69"/>
      <c r="Q2815" s="69"/>
      <c r="R2815" s="69"/>
      <c r="S2815" s="69"/>
      <c r="T2815" s="69"/>
      <c r="U2815" s="69"/>
      <c r="V2815" s="69"/>
      <c r="W2815" s="69"/>
      <c r="X2815" s="69"/>
      <c r="Y2815" s="69"/>
    </row>
    <row r="2816" spans="14:25">
      <c r="N2816" s="68"/>
      <c r="O2816" s="69"/>
      <c r="P2816" s="69"/>
      <c r="Q2816" s="69"/>
      <c r="R2816" s="69"/>
      <c r="S2816" s="69"/>
      <c r="T2816" s="69"/>
      <c r="U2816" s="69"/>
      <c r="V2816" s="69"/>
      <c r="W2816" s="69"/>
      <c r="X2816" s="69"/>
      <c r="Y2816" s="69"/>
    </row>
    <row r="2817" spans="14:25">
      <c r="N2817" s="68"/>
      <c r="O2817" s="69"/>
      <c r="P2817" s="69"/>
      <c r="Q2817" s="69"/>
      <c r="R2817" s="69"/>
      <c r="S2817" s="69"/>
      <c r="T2817" s="69"/>
      <c r="U2817" s="69"/>
      <c r="V2817" s="69"/>
      <c r="W2817" s="69"/>
      <c r="X2817" s="69"/>
      <c r="Y2817" s="69"/>
    </row>
    <row r="2818" spans="14:25">
      <c r="N2818" s="68"/>
      <c r="O2818" s="69"/>
      <c r="P2818" s="69"/>
      <c r="Q2818" s="69"/>
      <c r="R2818" s="69"/>
      <c r="S2818" s="69"/>
      <c r="T2818" s="69"/>
      <c r="U2818" s="69"/>
      <c r="V2818" s="69"/>
      <c r="W2818" s="69"/>
      <c r="X2818" s="69"/>
      <c r="Y2818" s="69"/>
    </row>
    <row r="2819" spans="14:25">
      <c r="N2819" s="68"/>
      <c r="O2819" s="69"/>
      <c r="P2819" s="69"/>
      <c r="Q2819" s="69"/>
      <c r="R2819" s="69"/>
      <c r="S2819" s="69"/>
      <c r="T2819" s="69"/>
      <c r="U2819" s="69"/>
      <c r="V2819" s="69"/>
      <c r="W2819" s="69"/>
      <c r="X2819" s="69"/>
      <c r="Y2819" s="69"/>
    </row>
    <row r="2820" spans="14:25">
      <c r="N2820" s="68"/>
      <c r="O2820" s="69"/>
      <c r="P2820" s="69"/>
      <c r="Q2820" s="69"/>
      <c r="R2820" s="69"/>
      <c r="S2820" s="69"/>
      <c r="T2820" s="69"/>
      <c r="U2820" s="69"/>
      <c r="V2820" s="69"/>
      <c r="W2820" s="69"/>
      <c r="X2820" s="69"/>
      <c r="Y2820" s="69"/>
    </row>
    <row r="2821" spans="14:25">
      <c r="N2821" s="68"/>
      <c r="O2821" s="69"/>
      <c r="P2821" s="69"/>
      <c r="Q2821" s="69"/>
      <c r="R2821" s="69"/>
      <c r="S2821" s="69"/>
      <c r="T2821" s="69"/>
      <c r="U2821" s="69"/>
      <c r="V2821" s="69"/>
      <c r="W2821" s="69"/>
      <c r="X2821" s="69"/>
      <c r="Y2821" s="69"/>
    </row>
    <row r="2822" spans="14:25">
      <c r="N2822" s="68"/>
      <c r="O2822" s="69"/>
      <c r="P2822" s="69"/>
      <c r="Q2822" s="69"/>
      <c r="R2822" s="69"/>
      <c r="S2822" s="69"/>
      <c r="T2822" s="69"/>
      <c r="U2822" s="69"/>
      <c r="V2822" s="69"/>
      <c r="W2822" s="69"/>
      <c r="X2822" s="69"/>
      <c r="Y2822" s="69"/>
    </row>
    <row r="2823" spans="14:25">
      <c r="N2823" s="68"/>
      <c r="O2823" s="69"/>
      <c r="P2823" s="69"/>
      <c r="Q2823" s="69"/>
      <c r="R2823" s="69"/>
      <c r="S2823" s="69"/>
      <c r="T2823" s="69"/>
      <c r="U2823" s="69"/>
      <c r="V2823" s="69"/>
      <c r="W2823" s="69"/>
      <c r="X2823" s="69"/>
      <c r="Y2823" s="69"/>
    </row>
    <row r="2824" spans="14:25">
      <c r="N2824" s="68"/>
      <c r="O2824" s="69"/>
      <c r="P2824" s="69"/>
      <c r="Q2824" s="69"/>
      <c r="R2824" s="69"/>
      <c r="S2824" s="69"/>
      <c r="T2824" s="69"/>
      <c r="U2824" s="69"/>
      <c r="V2824" s="69"/>
      <c r="W2824" s="69"/>
      <c r="X2824" s="69"/>
      <c r="Y2824" s="69"/>
    </row>
    <row r="2825" spans="14:25">
      <c r="N2825" s="68"/>
      <c r="O2825" s="69"/>
      <c r="P2825" s="69"/>
      <c r="Q2825" s="69"/>
      <c r="R2825" s="69"/>
      <c r="S2825" s="69"/>
      <c r="T2825" s="69"/>
      <c r="U2825" s="69"/>
      <c r="V2825" s="69"/>
      <c r="W2825" s="69"/>
      <c r="X2825" s="69"/>
      <c r="Y2825" s="69"/>
    </row>
    <row r="2826" spans="14:25">
      <c r="N2826" s="68"/>
      <c r="O2826" s="69"/>
      <c r="P2826" s="69"/>
      <c r="Q2826" s="69"/>
      <c r="R2826" s="69"/>
      <c r="S2826" s="69"/>
      <c r="T2826" s="69"/>
      <c r="U2826" s="69"/>
      <c r="V2826" s="69"/>
      <c r="W2826" s="69"/>
      <c r="X2826" s="69"/>
      <c r="Y2826" s="69"/>
    </row>
    <row r="2827" spans="14:25">
      <c r="N2827" s="68"/>
      <c r="O2827" s="69"/>
      <c r="P2827" s="69"/>
      <c r="Q2827" s="69"/>
      <c r="R2827" s="69"/>
      <c r="S2827" s="69"/>
      <c r="T2827" s="69"/>
      <c r="U2827" s="69"/>
      <c r="V2827" s="69"/>
      <c r="W2827" s="69"/>
      <c r="X2827" s="69"/>
      <c r="Y2827" s="69"/>
    </row>
    <row r="2828" spans="14:25">
      <c r="N2828" s="68"/>
      <c r="O2828" s="69"/>
      <c r="P2828" s="69"/>
      <c r="Q2828" s="69"/>
      <c r="R2828" s="69"/>
      <c r="S2828" s="69"/>
      <c r="T2828" s="69"/>
      <c r="U2828" s="69"/>
      <c r="V2828" s="69"/>
      <c r="W2828" s="69"/>
      <c r="X2828" s="69"/>
      <c r="Y2828" s="69"/>
    </row>
    <row r="2829" spans="14:25">
      <c r="N2829" s="68"/>
      <c r="O2829" s="69"/>
      <c r="P2829" s="69"/>
      <c r="Q2829" s="69"/>
      <c r="R2829" s="69"/>
      <c r="S2829" s="69"/>
      <c r="T2829" s="69"/>
      <c r="U2829" s="69"/>
      <c r="V2829" s="69"/>
      <c r="W2829" s="69"/>
      <c r="X2829" s="69"/>
      <c r="Y2829" s="69"/>
    </row>
    <row r="2830" spans="14:25">
      <c r="N2830" s="68"/>
      <c r="O2830" s="69"/>
      <c r="P2830" s="69"/>
      <c r="Q2830" s="69"/>
      <c r="R2830" s="69"/>
      <c r="S2830" s="69"/>
      <c r="T2830" s="69"/>
      <c r="U2830" s="69"/>
      <c r="V2830" s="69"/>
      <c r="W2830" s="69"/>
      <c r="X2830" s="69"/>
      <c r="Y2830" s="69"/>
    </row>
    <row r="2831" spans="14:25">
      <c r="N2831" s="68"/>
      <c r="O2831" s="69"/>
      <c r="P2831" s="69"/>
      <c r="Q2831" s="69"/>
      <c r="R2831" s="69"/>
      <c r="S2831" s="69"/>
      <c r="T2831" s="69"/>
      <c r="U2831" s="69"/>
      <c r="V2831" s="69"/>
      <c r="W2831" s="69"/>
      <c r="X2831" s="69"/>
      <c r="Y2831" s="69"/>
    </row>
    <row r="2832" spans="14:25">
      <c r="N2832" s="68"/>
      <c r="O2832" s="69"/>
      <c r="P2832" s="69"/>
      <c r="Q2832" s="69"/>
      <c r="R2832" s="69"/>
      <c r="S2832" s="69"/>
      <c r="T2832" s="69"/>
      <c r="U2832" s="69"/>
      <c r="V2832" s="69"/>
      <c r="W2832" s="69"/>
      <c r="X2832" s="69"/>
      <c r="Y2832" s="69"/>
    </row>
    <row r="2833" spans="14:25">
      <c r="N2833" s="68"/>
      <c r="O2833" s="69"/>
      <c r="P2833" s="69"/>
      <c r="Q2833" s="69"/>
      <c r="R2833" s="69"/>
      <c r="S2833" s="69"/>
      <c r="T2833" s="69"/>
      <c r="U2833" s="69"/>
      <c r="V2833" s="69"/>
      <c r="W2833" s="69"/>
      <c r="X2833" s="69"/>
      <c r="Y2833" s="69"/>
    </row>
    <row r="2834" spans="14:25">
      <c r="N2834" s="68"/>
      <c r="O2834" s="69"/>
      <c r="P2834" s="69"/>
      <c r="Q2834" s="69"/>
      <c r="R2834" s="69"/>
      <c r="S2834" s="69"/>
      <c r="T2834" s="69"/>
      <c r="U2834" s="69"/>
      <c r="V2834" s="69"/>
      <c r="W2834" s="69"/>
      <c r="X2834" s="69"/>
      <c r="Y2834" s="69"/>
    </row>
    <row r="2835" spans="14:25">
      <c r="N2835" s="68"/>
      <c r="O2835" s="69"/>
      <c r="P2835" s="69"/>
      <c r="Q2835" s="69"/>
      <c r="R2835" s="69"/>
      <c r="S2835" s="69"/>
      <c r="T2835" s="69"/>
      <c r="U2835" s="69"/>
      <c r="V2835" s="69"/>
      <c r="W2835" s="69"/>
      <c r="X2835" s="69"/>
      <c r="Y2835" s="69"/>
    </row>
    <row r="2836" spans="14:25">
      <c r="N2836" s="68"/>
      <c r="O2836" s="69"/>
      <c r="P2836" s="69"/>
      <c r="Q2836" s="69"/>
      <c r="R2836" s="69"/>
      <c r="S2836" s="69"/>
      <c r="T2836" s="69"/>
      <c r="U2836" s="69"/>
      <c r="V2836" s="69"/>
      <c r="W2836" s="69"/>
      <c r="X2836" s="69"/>
      <c r="Y2836" s="69"/>
    </row>
    <row r="2837" spans="14:25">
      <c r="N2837" s="68"/>
      <c r="O2837" s="69"/>
      <c r="P2837" s="69"/>
      <c r="Q2837" s="69"/>
      <c r="R2837" s="69"/>
      <c r="S2837" s="69"/>
      <c r="T2837" s="69"/>
      <c r="U2837" s="69"/>
      <c r="V2837" s="69"/>
      <c r="W2837" s="69"/>
      <c r="X2837" s="69"/>
      <c r="Y2837" s="69"/>
    </row>
    <row r="2838" spans="14:25">
      <c r="N2838" s="68"/>
      <c r="O2838" s="69"/>
      <c r="P2838" s="69"/>
      <c r="Q2838" s="69"/>
      <c r="R2838" s="69"/>
      <c r="S2838" s="69"/>
      <c r="T2838" s="69"/>
      <c r="U2838" s="69"/>
      <c r="V2838" s="69"/>
      <c r="W2838" s="69"/>
      <c r="X2838" s="69"/>
      <c r="Y2838" s="69"/>
    </row>
    <row r="2839" spans="14:25">
      <c r="N2839" s="68"/>
      <c r="O2839" s="69"/>
      <c r="P2839" s="69"/>
      <c r="Q2839" s="69"/>
      <c r="R2839" s="69"/>
      <c r="S2839" s="69"/>
      <c r="T2839" s="69"/>
      <c r="U2839" s="69"/>
      <c r="V2839" s="69"/>
      <c r="W2839" s="69"/>
      <c r="X2839" s="69"/>
      <c r="Y2839" s="69"/>
    </row>
    <row r="2840" spans="14:25">
      <c r="N2840" s="68"/>
      <c r="O2840" s="69"/>
      <c r="P2840" s="69"/>
      <c r="Q2840" s="69"/>
      <c r="R2840" s="69"/>
      <c r="S2840" s="69"/>
      <c r="T2840" s="69"/>
      <c r="U2840" s="69"/>
      <c r="V2840" s="69"/>
      <c r="W2840" s="69"/>
      <c r="X2840" s="69"/>
      <c r="Y2840" s="69"/>
    </row>
    <row r="2841" spans="14:25">
      <c r="N2841" s="68"/>
      <c r="O2841" s="69"/>
      <c r="P2841" s="69"/>
      <c r="Q2841" s="69"/>
      <c r="R2841" s="69"/>
      <c r="S2841" s="69"/>
      <c r="T2841" s="69"/>
      <c r="U2841" s="69"/>
      <c r="V2841" s="69"/>
      <c r="W2841" s="69"/>
      <c r="X2841" s="69"/>
      <c r="Y2841" s="69"/>
    </row>
    <row r="2842" spans="14:25">
      <c r="N2842" s="68"/>
      <c r="O2842" s="69"/>
      <c r="P2842" s="69"/>
      <c r="Q2842" s="69"/>
      <c r="R2842" s="69"/>
      <c r="S2842" s="69"/>
      <c r="T2842" s="69"/>
      <c r="U2842" s="69"/>
      <c r="V2842" s="69"/>
      <c r="W2842" s="69"/>
      <c r="X2842" s="69"/>
      <c r="Y2842" s="69"/>
    </row>
    <row r="2843" spans="14:25">
      <c r="N2843" s="68"/>
      <c r="O2843" s="69"/>
      <c r="P2843" s="69"/>
      <c r="Q2843" s="69"/>
      <c r="R2843" s="69"/>
      <c r="S2843" s="69"/>
      <c r="T2843" s="69"/>
      <c r="U2843" s="69"/>
      <c r="V2843" s="69"/>
      <c r="W2843" s="69"/>
      <c r="X2843" s="69"/>
      <c r="Y2843" s="69"/>
    </row>
    <row r="2844" spans="14:25">
      <c r="N2844" s="68"/>
      <c r="O2844" s="69"/>
      <c r="P2844" s="69"/>
      <c r="Q2844" s="69"/>
      <c r="R2844" s="69"/>
      <c r="S2844" s="69"/>
      <c r="T2844" s="69"/>
      <c r="U2844" s="69"/>
      <c r="V2844" s="69"/>
      <c r="W2844" s="69"/>
      <c r="X2844" s="69"/>
      <c r="Y2844" s="69"/>
    </row>
    <row r="2845" spans="14:25">
      <c r="N2845" s="68"/>
      <c r="O2845" s="69"/>
      <c r="P2845" s="69"/>
      <c r="Q2845" s="69"/>
      <c r="R2845" s="69"/>
      <c r="S2845" s="69"/>
      <c r="T2845" s="69"/>
      <c r="U2845" s="69"/>
      <c r="V2845" s="69"/>
      <c r="W2845" s="69"/>
      <c r="X2845" s="69"/>
      <c r="Y2845" s="69"/>
    </row>
    <row r="2846" spans="14:25">
      <c r="N2846" s="68"/>
      <c r="O2846" s="69"/>
      <c r="P2846" s="69"/>
      <c r="Q2846" s="69"/>
      <c r="R2846" s="69"/>
      <c r="S2846" s="69"/>
      <c r="T2846" s="69"/>
      <c r="U2846" s="69"/>
      <c r="V2846" s="69"/>
      <c r="W2846" s="69"/>
      <c r="X2846" s="69"/>
      <c r="Y2846" s="69"/>
    </row>
    <row r="2847" spans="14:25">
      <c r="N2847" s="68"/>
      <c r="O2847" s="69"/>
      <c r="P2847" s="69"/>
      <c r="Q2847" s="69"/>
      <c r="R2847" s="69"/>
      <c r="S2847" s="69"/>
      <c r="T2847" s="69"/>
      <c r="U2847" s="69"/>
      <c r="V2847" s="69"/>
      <c r="W2847" s="69"/>
      <c r="X2847" s="69"/>
      <c r="Y2847" s="69"/>
    </row>
    <row r="2848" spans="14:25">
      <c r="N2848" s="68"/>
      <c r="O2848" s="69"/>
      <c r="P2848" s="69"/>
      <c r="Q2848" s="69"/>
      <c r="R2848" s="69"/>
      <c r="S2848" s="69"/>
      <c r="T2848" s="69"/>
      <c r="U2848" s="69"/>
      <c r="V2848" s="69"/>
      <c r="W2848" s="69"/>
      <c r="X2848" s="69"/>
      <c r="Y2848" s="69"/>
    </row>
    <row r="2849" spans="14:25">
      <c r="N2849" s="68"/>
      <c r="O2849" s="69"/>
      <c r="P2849" s="69"/>
      <c r="Q2849" s="69"/>
      <c r="R2849" s="69"/>
      <c r="S2849" s="69"/>
      <c r="T2849" s="69"/>
      <c r="U2849" s="69"/>
      <c r="V2849" s="69"/>
      <c r="W2849" s="69"/>
      <c r="X2849" s="69"/>
      <c r="Y2849" s="69"/>
    </row>
    <row r="2850" spans="14:25">
      <c r="N2850" s="68"/>
      <c r="O2850" s="69"/>
      <c r="P2850" s="69"/>
      <c r="Q2850" s="69"/>
      <c r="R2850" s="69"/>
      <c r="S2850" s="69"/>
      <c r="T2850" s="69"/>
      <c r="U2850" s="69"/>
      <c r="V2850" s="69"/>
      <c r="W2850" s="69"/>
      <c r="X2850" s="69"/>
      <c r="Y2850" s="69"/>
    </row>
    <row r="2851" spans="14:25">
      <c r="N2851" s="68"/>
      <c r="O2851" s="69"/>
      <c r="P2851" s="69"/>
      <c r="Q2851" s="69"/>
      <c r="R2851" s="69"/>
      <c r="S2851" s="69"/>
      <c r="T2851" s="69"/>
      <c r="U2851" s="69"/>
      <c r="V2851" s="69"/>
      <c r="W2851" s="69"/>
      <c r="X2851" s="69"/>
      <c r="Y2851" s="69"/>
    </row>
    <row r="2852" spans="14:25">
      <c r="N2852" s="68"/>
      <c r="O2852" s="69"/>
      <c r="P2852" s="69"/>
      <c r="Q2852" s="69"/>
      <c r="R2852" s="69"/>
      <c r="S2852" s="69"/>
      <c r="T2852" s="69"/>
      <c r="U2852" s="69"/>
      <c r="V2852" s="69"/>
      <c r="W2852" s="69"/>
      <c r="X2852" s="69"/>
      <c r="Y2852" s="69"/>
    </row>
    <row r="2853" spans="14:25">
      <c r="N2853" s="68"/>
      <c r="O2853" s="69"/>
      <c r="P2853" s="69"/>
      <c r="Q2853" s="69"/>
      <c r="R2853" s="69"/>
      <c r="S2853" s="69"/>
      <c r="T2853" s="69"/>
      <c r="U2853" s="69"/>
      <c r="V2853" s="69"/>
      <c r="W2853" s="69"/>
      <c r="X2853" s="69"/>
      <c r="Y2853" s="69"/>
    </row>
    <row r="2854" spans="14:25">
      <c r="N2854" s="68"/>
      <c r="O2854" s="69"/>
      <c r="P2854" s="69"/>
      <c r="Q2854" s="69"/>
      <c r="R2854" s="69"/>
      <c r="S2854" s="69"/>
      <c r="T2854" s="69"/>
      <c r="U2854" s="69"/>
      <c r="V2854" s="69"/>
      <c r="W2854" s="69"/>
      <c r="X2854" s="69"/>
      <c r="Y2854" s="69"/>
    </row>
    <row r="2855" spans="14:25">
      <c r="N2855" s="68"/>
      <c r="O2855" s="69"/>
      <c r="P2855" s="69"/>
      <c r="Q2855" s="69"/>
      <c r="R2855" s="69"/>
      <c r="S2855" s="69"/>
      <c r="T2855" s="69"/>
      <c r="U2855" s="69"/>
      <c r="V2855" s="69"/>
      <c r="W2855" s="69"/>
      <c r="X2855" s="69"/>
      <c r="Y2855" s="69"/>
    </row>
    <row r="2856" spans="14:25">
      <c r="N2856" s="68"/>
      <c r="O2856" s="69"/>
      <c r="P2856" s="69"/>
      <c r="Q2856" s="69"/>
      <c r="R2856" s="69"/>
      <c r="S2856" s="69"/>
      <c r="T2856" s="69"/>
      <c r="U2856" s="69"/>
      <c r="V2856" s="69"/>
      <c r="W2856" s="69"/>
      <c r="X2856" s="69"/>
      <c r="Y2856" s="69"/>
    </row>
    <row r="2857" spans="14:25">
      <c r="N2857" s="68"/>
      <c r="O2857" s="69"/>
      <c r="P2857" s="69"/>
      <c r="Q2857" s="69"/>
      <c r="R2857" s="69"/>
      <c r="S2857" s="69"/>
      <c r="T2857" s="69"/>
      <c r="U2857" s="69"/>
      <c r="V2857" s="69"/>
      <c r="W2857" s="69"/>
      <c r="X2857" s="69"/>
      <c r="Y2857" s="69"/>
    </row>
    <row r="2858" spans="14:25">
      <c r="N2858" s="68"/>
      <c r="O2858" s="69"/>
      <c r="P2858" s="69"/>
      <c r="Q2858" s="69"/>
      <c r="R2858" s="69"/>
      <c r="S2858" s="69"/>
      <c r="T2858" s="69"/>
      <c r="U2858" s="69"/>
      <c r="V2858" s="69"/>
      <c r="W2858" s="69"/>
      <c r="X2858" s="69"/>
      <c r="Y2858" s="69"/>
    </row>
    <row r="2859" spans="14:25">
      <c r="N2859" s="68"/>
      <c r="O2859" s="69"/>
      <c r="P2859" s="69"/>
      <c r="Q2859" s="69"/>
      <c r="R2859" s="69"/>
      <c r="S2859" s="69"/>
      <c r="T2859" s="69"/>
      <c r="U2859" s="69"/>
      <c r="V2859" s="69"/>
      <c r="W2859" s="69"/>
      <c r="X2859" s="69"/>
      <c r="Y2859" s="69"/>
    </row>
    <row r="2860" spans="14:25">
      <c r="N2860" s="68"/>
      <c r="O2860" s="69"/>
      <c r="P2860" s="69"/>
      <c r="Q2860" s="69"/>
      <c r="R2860" s="69"/>
      <c r="S2860" s="69"/>
      <c r="T2860" s="69"/>
      <c r="U2860" s="69"/>
      <c r="V2860" s="69"/>
      <c r="W2860" s="69"/>
      <c r="X2860" s="69"/>
      <c r="Y2860" s="69"/>
    </row>
    <row r="2861" spans="14:25">
      <c r="N2861" s="68"/>
      <c r="O2861" s="69"/>
      <c r="P2861" s="69"/>
      <c r="Q2861" s="69"/>
      <c r="R2861" s="69"/>
      <c r="S2861" s="69"/>
      <c r="T2861" s="69"/>
      <c r="U2861" s="69"/>
      <c r="V2861" s="69"/>
      <c r="W2861" s="69"/>
      <c r="X2861" s="69"/>
      <c r="Y2861" s="69"/>
    </row>
    <row r="2862" spans="14:25">
      <c r="N2862" s="68"/>
      <c r="O2862" s="69"/>
      <c r="P2862" s="69"/>
      <c r="Q2862" s="69"/>
      <c r="R2862" s="69"/>
      <c r="S2862" s="69"/>
      <c r="T2862" s="69"/>
      <c r="U2862" s="69"/>
      <c r="V2862" s="69"/>
      <c r="W2862" s="69"/>
      <c r="X2862" s="69"/>
      <c r="Y2862" s="69"/>
    </row>
    <row r="2863" spans="14:25">
      <c r="N2863" s="68"/>
      <c r="O2863" s="69"/>
      <c r="P2863" s="69"/>
      <c r="Q2863" s="69"/>
      <c r="R2863" s="69"/>
      <c r="S2863" s="69"/>
      <c r="T2863" s="69"/>
      <c r="U2863" s="69"/>
      <c r="V2863" s="69"/>
      <c r="W2863" s="69"/>
      <c r="X2863" s="69"/>
      <c r="Y2863" s="69"/>
    </row>
    <row r="2864" spans="14:25">
      <c r="N2864" s="68"/>
      <c r="O2864" s="69"/>
      <c r="P2864" s="69"/>
      <c r="Q2864" s="69"/>
      <c r="R2864" s="69"/>
      <c r="S2864" s="69"/>
      <c r="T2864" s="69"/>
      <c r="U2864" s="69"/>
      <c r="V2864" s="69"/>
      <c r="W2864" s="69"/>
      <c r="X2864" s="69"/>
      <c r="Y2864" s="69"/>
    </row>
    <row r="2865" spans="14:25">
      <c r="N2865" s="68"/>
      <c r="O2865" s="69"/>
      <c r="P2865" s="69"/>
      <c r="Q2865" s="69"/>
      <c r="R2865" s="69"/>
      <c r="S2865" s="69"/>
      <c r="T2865" s="69"/>
      <c r="U2865" s="69"/>
      <c r="V2865" s="69"/>
      <c r="W2865" s="69"/>
      <c r="X2865" s="69"/>
      <c r="Y2865" s="69"/>
    </row>
    <row r="2866" spans="14:25">
      <c r="N2866" s="68"/>
      <c r="O2866" s="69"/>
      <c r="P2866" s="69"/>
      <c r="Q2866" s="69"/>
      <c r="R2866" s="69"/>
      <c r="S2866" s="69"/>
      <c r="T2866" s="69"/>
      <c r="U2866" s="69"/>
      <c r="V2866" s="69"/>
      <c r="W2866" s="69"/>
      <c r="X2866" s="69"/>
      <c r="Y2866" s="69"/>
    </row>
    <row r="2867" spans="14:25">
      <c r="N2867" s="68"/>
      <c r="O2867" s="69"/>
      <c r="P2867" s="69"/>
      <c r="Q2867" s="69"/>
      <c r="R2867" s="69"/>
      <c r="S2867" s="69"/>
      <c r="T2867" s="69"/>
      <c r="U2867" s="69"/>
      <c r="V2867" s="69"/>
      <c r="W2867" s="69"/>
      <c r="X2867" s="69"/>
      <c r="Y2867" s="69"/>
    </row>
    <row r="2868" spans="14:25">
      <c r="N2868" s="68"/>
      <c r="O2868" s="69"/>
      <c r="P2868" s="69"/>
      <c r="Q2868" s="69"/>
      <c r="R2868" s="69"/>
      <c r="S2868" s="69"/>
      <c r="T2868" s="69"/>
      <c r="U2868" s="69"/>
      <c r="V2868" s="69"/>
      <c r="W2868" s="69"/>
      <c r="X2868" s="69"/>
      <c r="Y2868" s="69"/>
    </row>
    <row r="2869" spans="14:25">
      <c r="N2869" s="68"/>
      <c r="O2869" s="69"/>
      <c r="P2869" s="69"/>
      <c r="Q2869" s="69"/>
      <c r="R2869" s="69"/>
      <c r="S2869" s="69"/>
      <c r="T2869" s="69"/>
      <c r="U2869" s="69"/>
      <c r="V2869" s="69"/>
      <c r="W2869" s="69"/>
      <c r="X2869" s="69"/>
      <c r="Y2869" s="69"/>
    </row>
    <row r="2870" spans="14:25">
      <c r="N2870" s="68"/>
      <c r="O2870" s="69"/>
      <c r="P2870" s="69"/>
      <c r="Q2870" s="69"/>
      <c r="R2870" s="69"/>
      <c r="S2870" s="69"/>
      <c r="T2870" s="69"/>
      <c r="U2870" s="69"/>
      <c r="V2870" s="69"/>
      <c r="W2870" s="69"/>
      <c r="X2870" s="69"/>
      <c r="Y2870" s="69"/>
    </row>
    <row r="2871" spans="14:25">
      <c r="N2871" s="68"/>
      <c r="O2871" s="69"/>
      <c r="P2871" s="69"/>
      <c r="Q2871" s="69"/>
      <c r="R2871" s="69"/>
      <c r="S2871" s="69"/>
      <c r="T2871" s="69"/>
      <c r="U2871" s="69"/>
      <c r="V2871" s="69"/>
      <c r="W2871" s="69"/>
      <c r="X2871" s="69"/>
      <c r="Y2871" s="69"/>
    </row>
    <row r="2872" spans="14:25">
      <c r="N2872" s="68"/>
      <c r="O2872" s="69"/>
      <c r="P2872" s="69"/>
      <c r="Q2872" s="69"/>
      <c r="R2872" s="69"/>
      <c r="S2872" s="69"/>
      <c r="T2872" s="69"/>
      <c r="U2872" s="69"/>
      <c r="V2872" s="69"/>
      <c r="W2872" s="69"/>
      <c r="X2872" s="69"/>
      <c r="Y2872" s="69"/>
    </row>
    <row r="2873" spans="14:25">
      <c r="N2873" s="68"/>
      <c r="O2873" s="69"/>
      <c r="P2873" s="69"/>
      <c r="Q2873" s="69"/>
      <c r="R2873" s="69"/>
      <c r="S2873" s="69"/>
      <c r="T2873" s="69"/>
      <c r="U2873" s="69"/>
      <c r="V2873" s="69"/>
      <c r="W2873" s="69"/>
      <c r="X2873" s="69"/>
      <c r="Y2873" s="69"/>
    </row>
    <row r="2874" spans="14:25">
      <c r="N2874" s="68"/>
      <c r="O2874" s="69"/>
      <c r="P2874" s="69"/>
      <c r="Q2874" s="69"/>
      <c r="R2874" s="69"/>
      <c r="S2874" s="69"/>
      <c r="T2874" s="69"/>
      <c r="U2874" s="69"/>
      <c r="V2874" s="69"/>
      <c r="W2874" s="69"/>
      <c r="X2874" s="69"/>
      <c r="Y2874" s="69"/>
    </row>
    <row r="2875" spans="14:25">
      <c r="N2875" s="68"/>
      <c r="O2875" s="69"/>
      <c r="P2875" s="69"/>
      <c r="Q2875" s="69"/>
      <c r="R2875" s="69"/>
      <c r="S2875" s="69"/>
      <c r="T2875" s="69"/>
      <c r="U2875" s="69"/>
      <c r="V2875" s="69"/>
      <c r="W2875" s="69"/>
      <c r="X2875" s="69"/>
      <c r="Y2875" s="69"/>
    </row>
    <row r="2876" spans="14:25">
      <c r="N2876" s="68"/>
      <c r="O2876" s="69"/>
      <c r="P2876" s="69"/>
      <c r="Q2876" s="69"/>
      <c r="R2876" s="69"/>
      <c r="S2876" s="69"/>
      <c r="T2876" s="69"/>
      <c r="U2876" s="69"/>
      <c r="V2876" s="69"/>
      <c r="W2876" s="69"/>
      <c r="X2876" s="69"/>
      <c r="Y2876" s="69"/>
    </row>
    <row r="2877" spans="14:25">
      <c r="N2877" s="68"/>
      <c r="O2877" s="69"/>
      <c r="P2877" s="69"/>
      <c r="Q2877" s="69"/>
      <c r="R2877" s="69"/>
      <c r="S2877" s="69"/>
      <c r="T2877" s="69"/>
      <c r="U2877" s="69"/>
      <c r="V2877" s="69"/>
      <c r="W2877" s="69"/>
      <c r="X2877" s="69"/>
      <c r="Y2877" s="69"/>
    </row>
    <row r="2878" spans="14:25">
      <c r="N2878" s="68"/>
      <c r="O2878" s="69"/>
      <c r="P2878" s="69"/>
      <c r="Q2878" s="69"/>
      <c r="R2878" s="69"/>
      <c r="S2878" s="69"/>
      <c r="T2878" s="69"/>
      <c r="U2878" s="69"/>
      <c r="V2878" s="69"/>
      <c r="W2878" s="69"/>
      <c r="X2878" s="69"/>
      <c r="Y2878" s="69"/>
    </row>
    <row r="2879" spans="14:25">
      <c r="N2879" s="68"/>
      <c r="O2879" s="69"/>
      <c r="P2879" s="69"/>
      <c r="Q2879" s="69"/>
      <c r="R2879" s="69"/>
      <c r="S2879" s="69"/>
      <c r="T2879" s="69"/>
      <c r="U2879" s="69"/>
      <c r="V2879" s="69"/>
      <c r="W2879" s="69"/>
      <c r="X2879" s="69"/>
      <c r="Y2879" s="69"/>
    </row>
    <row r="2880" spans="14:25">
      <c r="N2880" s="68"/>
      <c r="O2880" s="69"/>
      <c r="P2880" s="69"/>
      <c r="Q2880" s="69"/>
      <c r="R2880" s="69"/>
      <c r="S2880" s="69"/>
      <c r="T2880" s="69"/>
      <c r="U2880" s="69"/>
      <c r="V2880" s="69"/>
      <c r="W2880" s="69"/>
      <c r="X2880" s="69"/>
      <c r="Y2880" s="69"/>
    </row>
    <row r="2881" spans="14:25">
      <c r="N2881" s="68"/>
      <c r="O2881" s="69"/>
      <c r="P2881" s="69"/>
      <c r="Q2881" s="69"/>
      <c r="R2881" s="69"/>
      <c r="S2881" s="69"/>
      <c r="T2881" s="69"/>
      <c r="U2881" s="69"/>
      <c r="V2881" s="69"/>
      <c r="W2881" s="69"/>
      <c r="X2881" s="69"/>
      <c r="Y2881" s="69"/>
    </row>
    <row r="2882" spans="14:25">
      <c r="N2882" s="68"/>
      <c r="O2882" s="69"/>
      <c r="P2882" s="69"/>
      <c r="Q2882" s="69"/>
      <c r="R2882" s="69"/>
      <c r="S2882" s="69"/>
      <c r="T2882" s="69"/>
      <c r="U2882" s="69"/>
      <c r="V2882" s="69"/>
      <c r="W2882" s="69"/>
      <c r="X2882" s="69"/>
      <c r="Y2882" s="69"/>
    </row>
    <row r="2883" spans="14:25">
      <c r="N2883" s="68"/>
      <c r="O2883" s="69"/>
      <c r="P2883" s="69"/>
      <c r="Q2883" s="69"/>
      <c r="R2883" s="69"/>
      <c r="S2883" s="69"/>
      <c r="T2883" s="69"/>
      <c r="U2883" s="69"/>
      <c r="V2883" s="69"/>
      <c r="W2883" s="69"/>
      <c r="X2883" s="69"/>
      <c r="Y2883" s="69"/>
    </row>
    <row r="2884" spans="14:25">
      <c r="N2884" s="68"/>
      <c r="O2884" s="69"/>
      <c r="P2884" s="69"/>
      <c r="Q2884" s="69"/>
      <c r="R2884" s="69"/>
      <c r="S2884" s="69"/>
      <c r="T2884" s="69"/>
      <c r="U2884" s="69"/>
      <c r="V2884" s="69"/>
      <c r="W2884" s="69"/>
      <c r="X2884" s="69"/>
      <c r="Y2884" s="69"/>
    </row>
    <row r="2885" spans="14:25">
      <c r="N2885" s="68"/>
      <c r="O2885" s="69"/>
      <c r="P2885" s="69"/>
      <c r="Q2885" s="69"/>
      <c r="R2885" s="69"/>
      <c r="S2885" s="69"/>
      <c r="T2885" s="69"/>
      <c r="U2885" s="69"/>
      <c r="V2885" s="69"/>
      <c r="W2885" s="69"/>
      <c r="X2885" s="69"/>
      <c r="Y2885" s="69"/>
    </row>
    <row r="2886" spans="14:25">
      <c r="N2886" s="68"/>
      <c r="O2886" s="69"/>
      <c r="P2886" s="69"/>
      <c r="Q2886" s="69"/>
      <c r="R2886" s="69"/>
      <c r="S2886" s="69"/>
      <c r="T2886" s="69"/>
      <c r="U2886" s="69"/>
      <c r="V2886" s="69"/>
      <c r="W2886" s="69"/>
      <c r="X2886" s="69"/>
      <c r="Y2886" s="69"/>
    </row>
    <row r="2887" spans="14:25">
      <c r="N2887" s="68"/>
      <c r="O2887" s="69"/>
      <c r="P2887" s="69"/>
      <c r="Q2887" s="69"/>
      <c r="R2887" s="69"/>
      <c r="S2887" s="69"/>
      <c r="T2887" s="69"/>
      <c r="U2887" s="69"/>
      <c r="V2887" s="69"/>
      <c r="W2887" s="69"/>
      <c r="X2887" s="69"/>
      <c r="Y2887" s="69"/>
    </row>
    <row r="2888" spans="14:25">
      <c r="N2888" s="68"/>
      <c r="O2888" s="69"/>
      <c r="P2888" s="69"/>
      <c r="Q2888" s="69"/>
      <c r="R2888" s="69"/>
      <c r="S2888" s="69"/>
      <c r="T2888" s="69"/>
      <c r="U2888" s="69"/>
      <c r="V2888" s="69"/>
      <c r="W2888" s="69"/>
      <c r="X2888" s="69"/>
      <c r="Y2888" s="69"/>
    </row>
    <row r="2889" spans="14:25">
      <c r="N2889" s="68"/>
      <c r="O2889" s="69"/>
      <c r="P2889" s="69"/>
      <c r="Q2889" s="69"/>
      <c r="R2889" s="69"/>
      <c r="S2889" s="69"/>
      <c r="T2889" s="69"/>
      <c r="U2889" s="69"/>
      <c r="V2889" s="69"/>
      <c r="W2889" s="69"/>
      <c r="X2889" s="69"/>
      <c r="Y2889" s="69"/>
    </row>
    <row r="2890" spans="14:25">
      <c r="N2890" s="68"/>
      <c r="O2890" s="69"/>
      <c r="P2890" s="69"/>
      <c r="Q2890" s="69"/>
      <c r="R2890" s="69"/>
      <c r="S2890" s="69"/>
      <c r="T2890" s="69"/>
      <c r="U2890" s="69"/>
      <c r="V2890" s="69"/>
      <c r="W2890" s="69"/>
      <c r="X2890" s="69"/>
      <c r="Y2890" s="69"/>
    </row>
    <row r="2891" spans="14:25">
      <c r="N2891" s="68"/>
      <c r="O2891" s="69"/>
      <c r="P2891" s="69"/>
      <c r="Q2891" s="69"/>
      <c r="R2891" s="69"/>
      <c r="S2891" s="69"/>
      <c r="T2891" s="69"/>
      <c r="U2891" s="69"/>
      <c r="V2891" s="69"/>
      <c r="W2891" s="69"/>
      <c r="X2891" s="69"/>
      <c r="Y2891" s="69"/>
    </row>
    <row r="2892" spans="14:25">
      <c r="N2892" s="68"/>
      <c r="O2892" s="69"/>
      <c r="P2892" s="69"/>
      <c r="Q2892" s="69"/>
      <c r="R2892" s="69"/>
      <c r="S2892" s="69"/>
      <c r="T2892" s="69"/>
      <c r="U2892" s="69"/>
      <c r="V2892" s="69"/>
      <c r="W2892" s="69"/>
      <c r="X2892" s="69"/>
      <c r="Y2892" s="69"/>
    </row>
    <row r="2893" spans="14:25">
      <c r="N2893" s="68"/>
      <c r="O2893" s="69"/>
      <c r="P2893" s="69"/>
      <c r="Q2893" s="69"/>
      <c r="R2893" s="69"/>
      <c r="S2893" s="69"/>
      <c r="T2893" s="69"/>
      <c r="U2893" s="69"/>
      <c r="V2893" s="69"/>
      <c r="W2893" s="69"/>
      <c r="X2893" s="69"/>
      <c r="Y2893" s="69"/>
    </row>
    <row r="2894" spans="14:25">
      <c r="N2894" s="68"/>
      <c r="O2894" s="69"/>
      <c r="P2894" s="69"/>
      <c r="Q2894" s="69"/>
      <c r="R2894" s="69"/>
      <c r="S2894" s="69"/>
      <c r="T2894" s="69"/>
      <c r="U2894" s="69"/>
      <c r="V2894" s="69"/>
      <c r="W2894" s="69"/>
      <c r="X2894" s="69"/>
      <c r="Y2894" s="69"/>
    </row>
    <row r="2895" spans="14:25">
      <c r="N2895" s="68"/>
      <c r="O2895" s="69"/>
      <c r="P2895" s="69"/>
      <c r="Q2895" s="69"/>
      <c r="R2895" s="69"/>
      <c r="S2895" s="69"/>
      <c r="T2895" s="69"/>
      <c r="U2895" s="69"/>
      <c r="V2895" s="69"/>
      <c r="W2895" s="69"/>
      <c r="X2895" s="69"/>
      <c r="Y2895" s="69"/>
    </row>
    <row r="2896" spans="14:25">
      <c r="N2896" s="68"/>
      <c r="O2896" s="69"/>
      <c r="P2896" s="69"/>
      <c r="Q2896" s="69"/>
      <c r="R2896" s="69"/>
      <c r="S2896" s="69"/>
      <c r="T2896" s="69"/>
      <c r="U2896" s="69"/>
      <c r="V2896" s="69"/>
      <c r="W2896" s="69"/>
      <c r="X2896" s="69"/>
      <c r="Y2896" s="69"/>
    </row>
    <row r="2897" spans="14:25">
      <c r="N2897" s="68"/>
      <c r="O2897" s="69"/>
      <c r="P2897" s="69"/>
      <c r="Q2897" s="69"/>
      <c r="R2897" s="69"/>
      <c r="S2897" s="69"/>
      <c r="T2897" s="69"/>
      <c r="U2897" s="69"/>
      <c r="V2897" s="69"/>
      <c r="W2897" s="69"/>
      <c r="X2897" s="69"/>
      <c r="Y2897" s="69"/>
    </row>
    <row r="2898" spans="14:25">
      <c r="N2898" s="68"/>
      <c r="O2898" s="69"/>
      <c r="P2898" s="69"/>
      <c r="Q2898" s="69"/>
      <c r="R2898" s="69"/>
      <c r="S2898" s="69"/>
      <c r="T2898" s="69"/>
      <c r="U2898" s="69"/>
      <c r="V2898" s="69"/>
      <c r="W2898" s="69"/>
      <c r="X2898" s="69"/>
      <c r="Y2898" s="69"/>
    </row>
    <row r="2899" spans="14:25">
      <c r="N2899" s="68"/>
      <c r="O2899" s="69"/>
      <c r="P2899" s="69"/>
      <c r="Q2899" s="69"/>
      <c r="R2899" s="69"/>
      <c r="S2899" s="69"/>
      <c r="T2899" s="69"/>
      <c r="U2899" s="69"/>
      <c r="V2899" s="69"/>
      <c r="W2899" s="69"/>
      <c r="X2899" s="69"/>
      <c r="Y2899" s="69"/>
    </row>
    <row r="2900" spans="14:25">
      <c r="N2900" s="68"/>
      <c r="O2900" s="69"/>
      <c r="P2900" s="69"/>
      <c r="Q2900" s="69"/>
      <c r="R2900" s="69"/>
      <c r="S2900" s="69"/>
      <c r="T2900" s="69"/>
      <c r="U2900" s="69"/>
      <c r="V2900" s="69"/>
      <c r="W2900" s="69"/>
      <c r="X2900" s="69"/>
      <c r="Y2900" s="69"/>
    </row>
    <row r="2901" spans="14:25">
      <c r="N2901" s="68"/>
      <c r="O2901" s="69"/>
      <c r="P2901" s="69"/>
      <c r="Q2901" s="69"/>
      <c r="R2901" s="69"/>
      <c r="S2901" s="69"/>
      <c r="T2901" s="69"/>
      <c r="U2901" s="69"/>
      <c r="V2901" s="69"/>
      <c r="W2901" s="69"/>
      <c r="X2901" s="69"/>
      <c r="Y2901" s="69"/>
    </row>
    <row r="2902" spans="14:25">
      <c r="N2902" s="68"/>
      <c r="O2902" s="69"/>
      <c r="P2902" s="69"/>
      <c r="Q2902" s="69"/>
      <c r="R2902" s="69"/>
      <c r="S2902" s="69"/>
      <c r="T2902" s="69"/>
      <c r="U2902" s="69"/>
      <c r="V2902" s="69"/>
      <c r="W2902" s="69"/>
      <c r="X2902" s="69"/>
      <c r="Y2902" s="69"/>
    </row>
    <row r="2903" spans="14:25">
      <c r="N2903" s="68"/>
      <c r="O2903" s="69"/>
      <c r="P2903" s="69"/>
      <c r="Q2903" s="69"/>
      <c r="R2903" s="69"/>
      <c r="S2903" s="69"/>
      <c r="T2903" s="69"/>
      <c r="U2903" s="69"/>
      <c r="V2903" s="69"/>
      <c r="W2903" s="69"/>
      <c r="X2903" s="69"/>
      <c r="Y2903" s="69"/>
    </row>
    <row r="2904" spans="14:25">
      <c r="N2904" s="68"/>
      <c r="O2904" s="69"/>
      <c r="P2904" s="69"/>
      <c r="Q2904" s="69"/>
      <c r="R2904" s="69"/>
      <c r="S2904" s="69"/>
      <c r="T2904" s="69"/>
      <c r="U2904" s="69"/>
      <c r="V2904" s="69"/>
      <c r="W2904" s="69"/>
      <c r="X2904" s="69"/>
      <c r="Y2904" s="69"/>
    </row>
    <row r="2905" spans="14:25">
      <c r="N2905" s="68"/>
      <c r="O2905" s="69"/>
      <c r="P2905" s="69"/>
      <c r="Q2905" s="69"/>
      <c r="R2905" s="69"/>
      <c r="S2905" s="69"/>
      <c r="T2905" s="69"/>
      <c r="U2905" s="69"/>
      <c r="V2905" s="69"/>
      <c r="W2905" s="69"/>
      <c r="X2905" s="69"/>
      <c r="Y2905" s="69"/>
    </row>
    <row r="2906" spans="14:25">
      <c r="N2906" s="68"/>
      <c r="O2906" s="69"/>
      <c r="P2906" s="69"/>
      <c r="Q2906" s="69"/>
      <c r="R2906" s="69"/>
      <c r="S2906" s="69"/>
      <c r="T2906" s="69"/>
      <c r="U2906" s="69"/>
      <c r="V2906" s="69"/>
      <c r="W2906" s="69"/>
      <c r="X2906" s="69"/>
      <c r="Y2906" s="69"/>
    </row>
    <row r="2907" spans="14:25">
      <c r="N2907" s="68"/>
      <c r="O2907" s="69"/>
      <c r="P2907" s="69"/>
      <c r="Q2907" s="69"/>
      <c r="R2907" s="69"/>
      <c r="S2907" s="69"/>
      <c r="T2907" s="69"/>
      <c r="U2907" s="69"/>
      <c r="V2907" s="69"/>
      <c r="W2907" s="69"/>
      <c r="X2907" s="69"/>
      <c r="Y2907" s="69"/>
    </row>
    <row r="2908" spans="14:25">
      <c r="N2908" s="68"/>
      <c r="O2908" s="69"/>
      <c r="P2908" s="69"/>
      <c r="Q2908" s="69"/>
      <c r="R2908" s="69"/>
      <c r="S2908" s="69"/>
      <c r="T2908" s="69"/>
      <c r="U2908" s="69"/>
      <c r="V2908" s="69"/>
      <c r="W2908" s="69"/>
      <c r="X2908" s="69"/>
      <c r="Y2908" s="69"/>
    </row>
    <row r="2909" spans="14:25">
      <c r="N2909" s="68"/>
      <c r="O2909" s="69"/>
      <c r="P2909" s="69"/>
      <c r="Q2909" s="69"/>
      <c r="R2909" s="69"/>
      <c r="S2909" s="69"/>
      <c r="T2909" s="69"/>
      <c r="U2909" s="69"/>
      <c r="V2909" s="69"/>
      <c r="W2909" s="69"/>
      <c r="X2909" s="69"/>
      <c r="Y2909" s="69"/>
    </row>
    <row r="2910" spans="14:25">
      <c r="N2910" s="68"/>
      <c r="O2910" s="69"/>
      <c r="P2910" s="69"/>
      <c r="Q2910" s="69"/>
      <c r="R2910" s="69"/>
      <c r="S2910" s="69"/>
      <c r="T2910" s="69"/>
      <c r="U2910" s="69"/>
      <c r="V2910" s="69"/>
      <c r="W2910" s="69"/>
      <c r="X2910" s="69"/>
      <c r="Y2910" s="69"/>
    </row>
    <row r="2911" spans="14:25">
      <c r="N2911" s="68"/>
      <c r="O2911" s="69"/>
      <c r="P2911" s="69"/>
      <c r="Q2911" s="69"/>
      <c r="R2911" s="69"/>
      <c r="S2911" s="69"/>
      <c r="T2911" s="69"/>
      <c r="U2911" s="69"/>
      <c r="V2911" s="69"/>
      <c r="W2911" s="69"/>
      <c r="X2911" s="69"/>
      <c r="Y2911" s="69"/>
    </row>
    <row r="2912" spans="14:25">
      <c r="N2912" s="68"/>
      <c r="O2912" s="69"/>
      <c r="P2912" s="69"/>
      <c r="Q2912" s="69"/>
      <c r="R2912" s="69"/>
      <c r="S2912" s="69"/>
      <c r="T2912" s="69"/>
      <c r="U2912" s="69"/>
      <c r="V2912" s="69"/>
      <c r="W2912" s="69"/>
      <c r="X2912" s="69"/>
      <c r="Y2912" s="69"/>
    </row>
    <row r="2913" spans="14:25">
      <c r="N2913" s="68"/>
      <c r="O2913" s="69"/>
      <c r="P2913" s="69"/>
      <c r="Q2913" s="69"/>
      <c r="R2913" s="69"/>
      <c r="S2913" s="69"/>
      <c r="T2913" s="69"/>
      <c r="U2913" s="69"/>
      <c r="V2913" s="69"/>
      <c r="W2913" s="69"/>
      <c r="X2913" s="69"/>
      <c r="Y2913" s="69"/>
    </row>
    <row r="2914" spans="14:25">
      <c r="N2914" s="68"/>
      <c r="O2914" s="69"/>
      <c r="P2914" s="69"/>
      <c r="Q2914" s="69"/>
      <c r="R2914" s="69"/>
      <c r="S2914" s="69"/>
      <c r="T2914" s="69"/>
      <c r="U2914" s="69"/>
      <c r="V2914" s="69"/>
      <c r="W2914" s="69"/>
      <c r="X2914" s="69"/>
      <c r="Y2914" s="69"/>
    </row>
    <row r="2915" spans="14:25">
      <c r="N2915" s="68"/>
      <c r="O2915" s="69"/>
      <c r="P2915" s="69"/>
      <c r="Q2915" s="69"/>
      <c r="R2915" s="69"/>
      <c r="S2915" s="69"/>
      <c r="T2915" s="69"/>
      <c r="U2915" s="69"/>
      <c r="V2915" s="69"/>
      <c r="W2915" s="69"/>
      <c r="X2915" s="69"/>
      <c r="Y2915" s="69"/>
    </row>
    <row r="2916" spans="14:25">
      <c r="N2916" s="68"/>
      <c r="O2916" s="69"/>
      <c r="P2916" s="69"/>
      <c r="Q2916" s="69"/>
      <c r="R2916" s="69"/>
      <c r="S2916" s="69"/>
      <c r="T2916" s="69"/>
      <c r="U2916" s="69"/>
      <c r="V2916" s="69"/>
      <c r="W2916" s="69"/>
      <c r="X2916" s="69"/>
      <c r="Y2916" s="69"/>
    </row>
    <row r="2917" spans="14:25">
      <c r="N2917" s="68"/>
      <c r="O2917" s="69"/>
      <c r="P2917" s="69"/>
      <c r="Q2917" s="69"/>
      <c r="R2917" s="69"/>
      <c r="S2917" s="69"/>
      <c r="T2917" s="69"/>
      <c r="U2917" s="69"/>
      <c r="V2917" s="69"/>
      <c r="W2917" s="69"/>
      <c r="X2917" s="69"/>
      <c r="Y2917" s="69"/>
    </row>
    <row r="2918" spans="14:25">
      <c r="N2918" s="68"/>
      <c r="O2918" s="69"/>
      <c r="P2918" s="69"/>
      <c r="Q2918" s="69"/>
      <c r="R2918" s="69"/>
      <c r="S2918" s="69"/>
      <c r="T2918" s="69"/>
      <c r="U2918" s="69"/>
      <c r="V2918" s="69"/>
      <c r="W2918" s="69"/>
      <c r="X2918" s="69"/>
      <c r="Y2918" s="69"/>
    </row>
    <row r="2919" spans="14:25">
      <c r="N2919" s="68"/>
      <c r="O2919" s="69"/>
      <c r="P2919" s="69"/>
      <c r="Q2919" s="69"/>
      <c r="R2919" s="69"/>
      <c r="S2919" s="69"/>
      <c r="T2919" s="69"/>
      <c r="U2919" s="69"/>
      <c r="V2919" s="69"/>
      <c r="W2919" s="69"/>
      <c r="X2919" s="69"/>
      <c r="Y2919" s="69"/>
    </row>
    <row r="2920" spans="14:25">
      <c r="N2920" s="68"/>
      <c r="O2920" s="69"/>
      <c r="P2920" s="69"/>
      <c r="Q2920" s="69"/>
      <c r="R2920" s="69"/>
      <c r="S2920" s="69"/>
      <c r="T2920" s="69"/>
      <c r="U2920" s="69"/>
      <c r="V2920" s="69"/>
      <c r="W2920" s="69"/>
      <c r="X2920" s="69"/>
      <c r="Y2920" s="69"/>
    </row>
    <row r="2921" spans="14:25">
      <c r="N2921" s="68"/>
      <c r="O2921" s="69"/>
      <c r="P2921" s="69"/>
      <c r="Q2921" s="69"/>
      <c r="R2921" s="69"/>
      <c r="S2921" s="69"/>
      <c r="T2921" s="69"/>
      <c r="U2921" s="69"/>
      <c r="V2921" s="69"/>
      <c r="W2921" s="69"/>
      <c r="X2921" s="69"/>
      <c r="Y2921" s="69"/>
    </row>
    <row r="2922" spans="14:25">
      <c r="N2922" s="68"/>
      <c r="O2922" s="69"/>
      <c r="P2922" s="69"/>
      <c r="Q2922" s="69"/>
      <c r="R2922" s="69"/>
      <c r="S2922" s="69"/>
      <c r="T2922" s="69"/>
      <c r="U2922" s="69"/>
      <c r="V2922" s="69"/>
      <c r="W2922" s="69"/>
      <c r="X2922" s="69"/>
      <c r="Y2922" s="69"/>
    </row>
    <row r="2923" spans="14:25">
      <c r="N2923" s="68"/>
      <c r="O2923" s="69"/>
      <c r="P2923" s="69"/>
      <c r="Q2923" s="69"/>
      <c r="R2923" s="69"/>
      <c r="S2923" s="69"/>
      <c r="T2923" s="69"/>
      <c r="U2923" s="69"/>
      <c r="V2923" s="69"/>
      <c r="W2923" s="69"/>
      <c r="X2923" s="69"/>
      <c r="Y2923" s="69"/>
    </row>
    <row r="2924" spans="14:25">
      <c r="N2924" s="68"/>
      <c r="O2924" s="69"/>
      <c r="P2924" s="69"/>
      <c r="Q2924" s="69"/>
      <c r="R2924" s="69"/>
      <c r="S2924" s="69"/>
      <c r="T2924" s="69"/>
      <c r="U2924" s="69"/>
      <c r="V2924" s="69"/>
      <c r="W2924" s="69"/>
      <c r="X2924" s="69"/>
      <c r="Y2924" s="69"/>
    </row>
    <row r="2925" spans="14:25">
      <c r="N2925" s="68"/>
      <c r="O2925" s="69"/>
      <c r="P2925" s="69"/>
      <c r="Q2925" s="69"/>
      <c r="R2925" s="69"/>
      <c r="S2925" s="69"/>
      <c r="T2925" s="69"/>
      <c r="U2925" s="69"/>
      <c r="V2925" s="69"/>
      <c r="W2925" s="69"/>
      <c r="X2925" s="69"/>
      <c r="Y2925" s="69"/>
    </row>
    <row r="2926" spans="14:25">
      <c r="N2926" s="68"/>
      <c r="O2926" s="69"/>
      <c r="P2926" s="69"/>
      <c r="Q2926" s="69"/>
      <c r="R2926" s="69"/>
      <c r="S2926" s="69"/>
      <c r="T2926" s="69"/>
      <c r="U2926" s="69"/>
      <c r="V2926" s="69"/>
      <c r="W2926" s="69"/>
      <c r="X2926" s="69"/>
      <c r="Y2926" s="69"/>
    </row>
    <row r="2927" spans="14:25">
      <c r="N2927" s="68"/>
      <c r="O2927" s="69"/>
      <c r="P2927" s="69"/>
      <c r="Q2927" s="69"/>
      <c r="R2927" s="69"/>
      <c r="S2927" s="69"/>
      <c r="T2927" s="69"/>
      <c r="U2927" s="69"/>
      <c r="V2927" s="69"/>
      <c r="W2927" s="69"/>
      <c r="X2927" s="69"/>
      <c r="Y2927" s="69"/>
    </row>
    <row r="2928" spans="14:25">
      <c r="N2928" s="68"/>
      <c r="O2928" s="69"/>
      <c r="P2928" s="69"/>
      <c r="Q2928" s="69"/>
      <c r="R2928" s="69"/>
      <c r="S2928" s="69"/>
      <c r="T2928" s="69"/>
      <c r="U2928" s="69"/>
      <c r="V2928" s="69"/>
      <c r="W2928" s="69"/>
      <c r="X2928" s="69"/>
      <c r="Y2928" s="69"/>
    </row>
    <row r="2929" spans="14:25">
      <c r="N2929" s="68"/>
      <c r="O2929" s="69"/>
      <c r="P2929" s="69"/>
      <c r="Q2929" s="69"/>
      <c r="R2929" s="69"/>
      <c r="S2929" s="69"/>
      <c r="T2929" s="69"/>
      <c r="U2929" s="69"/>
      <c r="V2929" s="69"/>
      <c r="W2929" s="69"/>
      <c r="X2929" s="69"/>
      <c r="Y2929" s="69"/>
    </row>
    <row r="2930" spans="14:25">
      <c r="N2930" s="68"/>
      <c r="O2930" s="69"/>
      <c r="P2930" s="69"/>
      <c r="Q2930" s="69"/>
      <c r="R2930" s="69"/>
      <c r="S2930" s="69"/>
      <c r="T2930" s="69"/>
      <c r="U2930" s="69"/>
      <c r="V2930" s="69"/>
      <c r="W2930" s="69"/>
      <c r="X2930" s="69"/>
      <c r="Y2930" s="69"/>
    </row>
    <row r="2931" spans="14:25">
      <c r="N2931" s="68"/>
      <c r="O2931" s="69"/>
      <c r="P2931" s="69"/>
      <c r="Q2931" s="69"/>
      <c r="R2931" s="69"/>
      <c r="S2931" s="69"/>
      <c r="T2931" s="69"/>
      <c r="U2931" s="69"/>
      <c r="V2931" s="69"/>
      <c r="W2931" s="69"/>
      <c r="X2931" s="69"/>
      <c r="Y2931" s="69"/>
    </row>
    <row r="2932" spans="14:25">
      <c r="N2932" s="68"/>
      <c r="O2932" s="69"/>
      <c r="P2932" s="69"/>
      <c r="Q2932" s="69"/>
      <c r="R2932" s="69"/>
      <c r="S2932" s="69"/>
      <c r="T2932" s="69"/>
      <c r="U2932" s="69"/>
      <c r="V2932" s="69"/>
      <c r="W2932" s="69"/>
      <c r="X2932" s="69"/>
      <c r="Y2932" s="69"/>
    </row>
    <row r="2933" spans="14:25">
      <c r="N2933" s="68"/>
      <c r="O2933" s="69"/>
      <c r="P2933" s="69"/>
      <c r="Q2933" s="69"/>
      <c r="R2933" s="69"/>
      <c r="S2933" s="69"/>
      <c r="T2933" s="69"/>
      <c r="U2933" s="69"/>
      <c r="V2933" s="69"/>
      <c r="W2933" s="69"/>
      <c r="X2933" s="69"/>
      <c r="Y2933" s="69"/>
    </row>
    <row r="2934" spans="14:25">
      <c r="N2934" s="68"/>
      <c r="O2934" s="69"/>
      <c r="P2934" s="69"/>
      <c r="Q2934" s="69"/>
      <c r="R2934" s="69"/>
      <c r="S2934" s="69"/>
      <c r="T2934" s="69"/>
      <c r="U2934" s="69"/>
      <c r="V2934" s="69"/>
      <c r="W2934" s="69"/>
      <c r="X2934" s="69"/>
      <c r="Y2934" s="69"/>
    </row>
    <row r="2935" spans="14:25">
      <c r="N2935" s="68"/>
      <c r="O2935" s="69"/>
      <c r="P2935" s="69"/>
      <c r="Q2935" s="69"/>
      <c r="R2935" s="69"/>
      <c r="S2935" s="69"/>
      <c r="T2935" s="69"/>
      <c r="U2935" s="69"/>
      <c r="V2935" s="69"/>
      <c r="W2935" s="69"/>
      <c r="X2935" s="69"/>
      <c r="Y2935" s="69"/>
    </row>
    <row r="2936" spans="14:25">
      <c r="N2936" s="68"/>
      <c r="O2936" s="69"/>
      <c r="P2936" s="69"/>
      <c r="Q2936" s="69"/>
      <c r="R2936" s="69"/>
      <c r="S2936" s="69"/>
      <c r="T2936" s="69"/>
      <c r="U2936" s="69"/>
      <c r="V2936" s="69"/>
      <c r="W2936" s="69"/>
      <c r="X2936" s="69"/>
      <c r="Y2936" s="69"/>
    </row>
    <row r="2937" spans="14:25">
      <c r="N2937" s="68"/>
      <c r="O2937" s="69"/>
      <c r="P2937" s="69"/>
      <c r="Q2937" s="69"/>
      <c r="R2937" s="69"/>
      <c r="S2937" s="69"/>
      <c r="T2937" s="69"/>
      <c r="U2937" s="69"/>
      <c r="V2937" s="69"/>
      <c r="W2937" s="69"/>
      <c r="X2937" s="69"/>
      <c r="Y2937" s="69"/>
    </row>
    <row r="2938" spans="14:25">
      <c r="N2938" s="68"/>
      <c r="O2938" s="69"/>
      <c r="P2938" s="69"/>
      <c r="Q2938" s="69"/>
      <c r="R2938" s="69"/>
      <c r="S2938" s="69"/>
      <c r="T2938" s="69"/>
      <c r="U2938" s="69"/>
      <c r="V2938" s="69"/>
      <c r="W2938" s="69"/>
      <c r="X2938" s="69"/>
      <c r="Y2938" s="69"/>
    </row>
    <row r="2939" spans="14:25">
      <c r="N2939" s="68"/>
      <c r="O2939" s="69"/>
      <c r="P2939" s="69"/>
      <c r="Q2939" s="69"/>
      <c r="R2939" s="69"/>
      <c r="S2939" s="69"/>
      <c r="T2939" s="69"/>
      <c r="U2939" s="69"/>
      <c r="V2939" s="69"/>
      <c r="W2939" s="69"/>
      <c r="X2939" s="69"/>
      <c r="Y2939" s="69"/>
    </row>
    <row r="2940" spans="14:25">
      <c r="N2940" s="68"/>
      <c r="O2940" s="69"/>
      <c r="P2940" s="69"/>
      <c r="Q2940" s="69"/>
      <c r="R2940" s="69"/>
      <c r="S2940" s="69"/>
      <c r="T2940" s="69"/>
      <c r="U2940" s="69"/>
      <c r="V2940" s="69"/>
      <c r="W2940" s="69"/>
      <c r="X2940" s="69"/>
      <c r="Y2940" s="69"/>
    </row>
    <row r="2941" spans="14:25">
      <c r="N2941" s="68"/>
      <c r="O2941" s="69"/>
      <c r="P2941" s="69"/>
      <c r="Q2941" s="69"/>
      <c r="R2941" s="69"/>
      <c r="S2941" s="69"/>
      <c r="T2941" s="69"/>
      <c r="U2941" s="69"/>
      <c r="V2941" s="69"/>
      <c r="W2941" s="69"/>
      <c r="X2941" s="69"/>
      <c r="Y2941" s="69"/>
    </row>
    <row r="2942" spans="14:25">
      <c r="N2942" s="68"/>
      <c r="O2942" s="69"/>
      <c r="P2942" s="69"/>
      <c r="Q2942" s="69"/>
      <c r="R2942" s="69"/>
      <c r="S2942" s="69"/>
      <c r="T2942" s="69"/>
      <c r="U2942" s="69"/>
      <c r="V2942" s="69"/>
      <c r="W2942" s="69"/>
      <c r="X2942" s="69"/>
      <c r="Y2942" s="69"/>
    </row>
    <row r="2943" spans="14:25">
      <c r="N2943" s="68"/>
      <c r="O2943" s="69"/>
      <c r="P2943" s="69"/>
      <c r="Q2943" s="69"/>
      <c r="R2943" s="69"/>
      <c r="S2943" s="69"/>
      <c r="T2943" s="69"/>
      <c r="U2943" s="69"/>
      <c r="V2943" s="69"/>
      <c r="W2943" s="69"/>
      <c r="X2943" s="69"/>
      <c r="Y2943" s="69"/>
    </row>
    <row r="2944" spans="14:25">
      <c r="N2944" s="68"/>
      <c r="O2944" s="69"/>
      <c r="P2944" s="69"/>
      <c r="Q2944" s="69"/>
      <c r="R2944" s="69"/>
      <c r="S2944" s="69"/>
      <c r="T2944" s="69"/>
      <c r="U2944" s="69"/>
      <c r="V2944" s="69"/>
      <c r="W2944" s="69"/>
      <c r="X2944" s="69"/>
      <c r="Y2944" s="69"/>
    </row>
    <row r="2945" spans="14:25">
      <c r="N2945" s="68"/>
      <c r="O2945" s="69"/>
      <c r="P2945" s="69"/>
      <c r="Q2945" s="69"/>
      <c r="R2945" s="69"/>
      <c r="S2945" s="69"/>
      <c r="T2945" s="69"/>
      <c r="U2945" s="69"/>
      <c r="V2945" s="69"/>
      <c r="W2945" s="69"/>
      <c r="X2945" s="69"/>
      <c r="Y2945" s="69"/>
    </row>
    <row r="2946" spans="14:25">
      <c r="N2946" s="68"/>
      <c r="O2946" s="69"/>
      <c r="P2946" s="69"/>
      <c r="Q2946" s="69"/>
      <c r="R2946" s="69"/>
      <c r="S2946" s="69"/>
      <c r="T2946" s="69"/>
      <c r="U2946" s="69"/>
      <c r="V2946" s="69"/>
      <c r="W2946" s="69"/>
      <c r="X2946" s="69"/>
      <c r="Y2946" s="69"/>
    </row>
    <row r="2947" spans="14:25">
      <c r="N2947" s="68"/>
      <c r="O2947" s="69"/>
      <c r="P2947" s="69"/>
      <c r="Q2947" s="69"/>
      <c r="R2947" s="69"/>
      <c r="S2947" s="69"/>
      <c r="T2947" s="69"/>
      <c r="U2947" s="69"/>
      <c r="V2947" s="69"/>
      <c r="W2947" s="69"/>
      <c r="X2947" s="69"/>
      <c r="Y2947" s="69"/>
    </row>
    <row r="2948" spans="14:25">
      <c r="N2948" s="68"/>
      <c r="O2948" s="69"/>
      <c r="P2948" s="69"/>
      <c r="Q2948" s="69"/>
      <c r="R2948" s="69"/>
      <c r="S2948" s="69"/>
      <c r="T2948" s="69"/>
      <c r="U2948" s="69"/>
      <c r="V2948" s="69"/>
      <c r="W2948" s="69"/>
      <c r="X2948" s="69"/>
      <c r="Y2948" s="69"/>
    </row>
    <row r="2949" spans="14:25">
      <c r="N2949" s="68"/>
      <c r="O2949" s="69"/>
      <c r="P2949" s="69"/>
      <c r="Q2949" s="69"/>
      <c r="R2949" s="69"/>
      <c r="S2949" s="69"/>
      <c r="T2949" s="69"/>
      <c r="U2949" s="69"/>
      <c r="V2949" s="69"/>
      <c r="W2949" s="69"/>
      <c r="X2949" s="69"/>
      <c r="Y2949" s="69"/>
    </row>
    <row r="2950" spans="14:25">
      <c r="N2950" s="68"/>
      <c r="O2950" s="69"/>
      <c r="P2950" s="69"/>
      <c r="Q2950" s="69"/>
      <c r="R2950" s="69"/>
      <c r="S2950" s="69"/>
      <c r="T2950" s="69"/>
      <c r="U2950" s="69"/>
      <c r="V2950" s="69"/>
      <c r="W2950" s="69"/>
      <c r="X2950" s="69"/>
      <c r="Y2950" s="69"/>
    </row>
    <row r="2951" spans="14:25">
      <c r="N2951" s="68"/>
      <c r="O2951" s="69"/>
      <c r="P2951" s="69"/>
      <c r="Q2951" s="69"/>
      <c r="R2951" s="69"/>
      <c r="S2951" s="69"/>
      <c r="T2951" s="69"/>
      <c r="U2951" s="69"/>
      <c r="V2951" s="69"/>
      <c r="W2951" s="69"/>
      <c r="X2951" s="69"/>
      <c r="Y2951" s="69"/>
    </row>
    <row r="2952" spans="14:25">
      <c r="N2952" s="68"/>
      <c r="O2952" s="69"/>
      <c r="P2952" s="69"/>
      <c r="Q2952" s="69"/>
      <c r="R2952" s="69"/>
      <c r="S2952" s="69"/>
      <c r="T2952" s="69"/>
      <c r="U2952" s="69"/>
      <c r="V2952" s="69"/>
      <c r="W2952" s="69"/>
      <c r="X2952" s="69"/>
      <c r="Y2952" s="69"/>
    </row>
    <row r="2953" spans="14:25">
      <c r="N2953" s="68"/>
      <c r="O2953" s="69"/>
      <c r="P2953" s="69"/>
      <c r="Q2953" s="69"/>
      <c r="R2953" s="69"/>
      <c r="S2953" s="69"/>
      <c r="T2953" s="69"/>
      <c r="U2953" s="69"/>
      <c r="V2953" s="69"/>
      <c r="W2953" s="69"/>
      <c r="X2953" s="69"/>
      <c r="Y2953" s="69"/>
    </row>
    <row r="2954" spans="14:25">
      <c r="N2954" s="68"/>
      <c r="O2954" s="69"/>
      <c r="P2954" s="69"/>
      <c r="Q2954" s="69"/>
      <c r="R2954" s="69"/>
      <c r="S2954" s="69"/>
      <c r="T2954" s="69"/>
      <c r="U2954" s="69"/>
      <c r="V2954" s="69"/>
      <c r="W2954" s="69"/>
      <c r="X2954" s="69"/>
      <c r="Y2954" s="69"/>
    </row>
    <row r="2955" spans="14:25">
      <c r="N2955" s="68"/>
      <c r="O2955" s="69"/>
      <c r="P2955" s="69"/>
      <c r="Q2955" s="69"/>
      <c r="R2955" s="69"/>
      <c r="S2955" s="69"/>
      <c r="T2955" s="69"/>
      <c r="U2955" s="69"/>
      <c r="V2955" s="69"/>
      <c r="W2955" s="69"/>
      <c r="X2955" s="69"/>
      <c r="Y2955" s="69"/>
    </row>
    <row r="2956" spans="14:25">
      <c r="N2956" s="68"/>
      <c r="O2956" s="69"/>
      <c r="P2956" s="69"/>
      <c r="Q2956" s="69"/>
      <c r="R2956" s="69"/>
      <c r="S2956" s="69"/>
      <c r="T2956" s="69"/>
      <c r="U2956" s="69"/>
      <c r="V2956" s="69"/>
      <c r="W2956" s="69"/>
      <c r="X2956" s="69"/>
      <c r="Y2956" s="69"/>
    </row>
    <row r="2957" spans="14:25">
      <c r="N2957" s="68"/>
      <c r="O2957" s="69"/>
      <c r="P2957" s="69"/>
      <c r="Q2957" s="69"/>
      <c r="R2957" s="69"/>
      <c r="S2957" s="69"/>
      <c r="T2957" s="69"/>
      <c r="U2957" s="69"/>
      <c r="V2957" s="69"/>
      <c r="W2957" s="69"/>
      <c r="X2957" s="69"/>
      <c r="Y2957" s="69"/>
    </row>
    <row r="2958" spans="14:25">
      <c r="N2958" s="68"/>
      <c r="O2958" s="69"/>
      <c r="P2958" s="69"/>
      <c r="Q2958" s="69"/>
      <c r="R2958" s="69"/>
      <c r="S2958" s="69"/>
      <c r="T2958" s="69"/>
      <c r="U2958" s="69"/>
      <c r="V2958" s="69"/>
      <c r="W2958" s="69"/>
      <c r="X2958" s="69"/>
      <c r="Y2958" s="69"/>
    </row>
    <row r="2959" spans="14:25">
      <c r="N2959" s="68"/>
      <c r="O2959" s="69"/>
      <c r="P2959" s="69"/>
      <c r="Q2959" s="69"/>
      <c r="R2959" s="69"/>
      <c r="S2959" s="69"/>
      <c r="T2959" s="69"/>
      <c r="U2959" s="69"/>
      <c r="V2959" s="69"/>
      <c r="W2959" s="69"/>
      <c r="X2959" s="69"/>
      <c r="Y2959" s="69"/>
    </row>
    <row r="2960" spans="14:25">
      <c r="N2960" s="68"/>
      <c r="O2960" s="69"/>
      <c r="P2960" s="69"/>
      <c r="Q2960" s="69"/>
      <c r="R2960" s="69"/>
      <c r="S2960" s="69"/>
      <c r="T2960" s="69"/>
      <c r="U2960" s="69"/>
      <c r="V2960" s="69"/>
      <c r="W2960" s="69"/>
      <c r="X2960" s="69"/>
      <c r="Y2960" s="69"/>
    </row>
    <row r="2961" spans="14:25">
      <c r="N2961" s="68"/>
      <c r="O2961" s="69"/>
      <c r="P2961" s="69"/>
      <c r="Q2961" s="69"/>
      <c r="R2961" s="69"/>
      <c r="S2961" s="69"/>
      <c r="T2961" s="69"/>
      <c r="U2961" s="69"/>
      <c r="V2961" s="69"/>
      <c r="W2961" s="69"/>
      <c r="X2961" s="69"/>
      <c r="Y2961" s="69"/>
    </row>
    <row r="2962" spans="14:25">
      <c r="N2962" s="68"/>
      <c r="O2962" s="69"/>
      <c r="P2962" s="69"/>
      <c r="Q2962" s="69"/>
      <c r="R2962" s="69"/>
      <c r="S2962" s="69"/>
      <c r="T2962" s="69"/>
      <c r="U2962" s="69"/>
      <c r="V2962" s="69"/>
      <c r="W2962" s="69"/>
      <c r="X2962" s="69"/>
      <c r="Y2962" s="69"/>
    </row>
    <row r="2963" spans="14:25">
      <c r="N2963" s="68"/>
      <c r="O2963" s="69"/>
      <c r="P2963" s="69"/>
      <c r="Q2963" s="69"/>
      <c r="R2963" s="69"/>
      <c r="S2963" s="69"/>
      <c r="T2963" s="69"/>
      <c r="U2963" s="69"/>
      <c r="V2963" s="69"/>
      <c r="W2963" s="69"/>
      <c r="X2963" s="69"/>
      <c r="Y2963" s="69"/>
    </row>
    <row r="2964" spans="14:25">
      <c r="N2964" s="68"/>
      <c r="O2964" s="69"/>
      <c r="P2964" s="69"/>
      <c r="Q2964" s="69"/>
      <c r="R2964" s="69"/>
      <c r="S2964" s="69"/>
      <c r="T2964" s="69"/>
      <c r="U2964" s="69"/>
      <c r="V2964" s="69"/>
      <c r="W2964" s="69"/>
      <c r="X2964" s="69"/>
      <c r="Y2964" s="69"/>
    </row>
    <row r="2965" spans="14:25">
      <c r="N2965" s="68"/>
      <c r="O2965" s="69"/>
      <c r="P2965" s="69"/>
      <c r="Q2965" s="69"/>
      <c r="R2965" s="69"/>
      <c r="S2965" s="69"/>
      <c r="T2965" s="69"/>
      <c r="U2965" s="69"/>
      <c r="V2965" s="69"/>
      <c r="W2965" s="69"/>
      <c r="X2965" s="69"/>
      <c r="Y2965" s="69"/>
    </row>
    <row r="2966" spans="14:25">
      <c r="N2966" s="68"/>
      <c r="O2966" s="69"/>
      <c r="P2966" s="69"/>
      <c r="Q2966" s="69"/>
      <c r="R2966" s="69"/>
      <c r="S2966" s="69"/>
      <c r="T2966" s="69"/>
      <c r="U2966" s="69"/>
      <c r="V2966" s="69"/>
      <c r="W2966" s="69"/>
      <c r="X2966" s="69"/>
      <c r="Y2966" s="69"/>
    </row>
    <row r="2967" spans="14:25">
      <c r="N2967" s="68"/>
      <c r="O2967" s="69"/>
      <c r="P2967" s="69"/>
      <c r="Q2967" s="69"/>
      <c r="R2967" s="69"/>
      <c r="S2967" s="69"/>
      <c r="T2967" s="69"/>
      <c r="U2967" s="69"/>
      <c r="V2967" s="69"/>
      <c r="W2967" s="69"/>
      <c r="X2967" s="69"/>
      <c r="Y2967" s="69"/>
    </row>
    <row r="2968" spans="14:25">
      <c r="N2968" s="68"/>
      <c r="O2968" s="69"/>
      <c r="P2968" s="69"/>
      <c r="Q2968" s="69"/>
      <c r="R2968" s="69"/>
      <c r="S2968" s="69"/>
      <c r="T2968" s="69"/>
      <c r="U2968" s="69"/>
      <c r="V2968" s="69"/>
      <c r="W2968" s="69"/>
      <c r="X2968" s="69"/>
      <c r="Y2968" s="69"/>
    </row>
    <row r="2969" spans="14:25">
      <c r="N2969" s="68"/>
      <c r="O2969" s="69"/>
      <c r="P2969" s="69"/>
      <c r="Q2969" s="69"/>
      <c r="R2969" s="69"/>
      <c r="S2969" s="69"/>
      <c r="T2969" s="69"/>
      <c r="U2969" s="69"/>
      <c r="V2969" s="69"/>
      <c r="W2969" s="69"/>
      <c r="X2969" s="69"/>
      <c r="Y2969" s="69"/>
    </row>
    <row r="2970" spans="14:25">
      <c r="N2970" s="68"/>
      <c r="O2970" s="69"/>
      <c r="P2970" s="69"/>
      <c r="Q2970" s="69"/>
      <c r="R2970" s="69"/>
      <c r="S2970" s="69"/>
      <c r="T2970" s="69"/>
      <c r="U2970" s="69"/>
      <c r="V2970" s="69"/>
      <c r="W2970" s="69"/>
      <c r="X2970" s="69"/>
      <c r="Y2970" s="69"/>
    </row>
    <row r="2971" spans="14:25">
      <c r="N2971" s="68"/>
      <c r="O2971" s="69"/>
      <c r="P2971" s="69"/>
      <c r="Q2971" s="69"/>
      <c r="R2971" s="69"/>
      <c r="S2971" s="69"/>
      <c r="T2971" s="69"/>
      <c r="U2971" s="69"/>
      <c r="V2971" s="69"/>
      <c r="W2971" s="69"/>
      <c r="X2971" s="69"/>
      <c r="Y2971" s="69"/>
    </row>
    <row r="2972" spans="14:25">
      <c r="N2972" s="68"/>
      <c r="O2972" s="69"/>
      <c r="P2972" s="69"/>
      <c r="Q2972" s="69"/>
      <c r="R2972" s="69"/>
      <c r="S2972" s="69"/>
      <c r="T2972" s="69"/>
      <c r="U2972" s="69"/>
      <c r="V2972" s="69"/>
      <c r="W2972" s="69"/>
      <c r="X2972" s="69"/>
      <c r="Y2972" s="69"/>
    </row>
    <row r="2973" spans="14:25">
      <c r="N2973" s="68"/>
      <c r="O2973" s="69"/>
      <c r="P2973" s="69"/>
      <c r="Q2973" s="69"/>
      <c r="R2973" s="69"/>
      <c r="S2973" s="69"/>
      <c r="T2973" s="69"/>
      <c r="U2973" s="69"/>
      <c r="V2973" s="69"/>
      <c r="W2973" s="69"/>
      <c r="X2973" s="69"/>
      <c r="Y2973" s="69"/>
    </row>
    <row r="2974" spans="14:25">
      <c r="N2974" s="68"/>
      <c r="O2974" s="69"/>
      <c r="P2974" s="69"/>
      <c r="Q2974" s="69"/>
      <c r="R2974" s="69"/>
      <c r="S2974" s="69"/>
      <c r="T2974" s="69"/>
      <c r="U2974" s="69"/>
      <c r="V2974" s="69"/>
      <c r="W2974" s="69"/>
      <c r="X2974" s="69"/>
      <c r="Y2974" s="69"/>
    </row>
    <row r="2975" spans="14:25">
      <c r="N2975" s="68"/>
      <c r="O2975" s="69"/>
      <c r="P2975" s="69"/>
      <c r="Q2975" s="69"/>
      <c r="R2975" s="69"/>
      <c r="S2975" s="69"/>
      <c r="T2975" s="69"/>
      <c r="U2975" s="69"/>
      <c r="V2975" s="69"/>
      <c r="W2975" s="69"/>
      <c r="X2975" s="69"/>
      <c r="Y2975" s="69"/>
    </row>
    <row r="2976" spans="14:25">
      <c r="N2976" s="68"/>
      <c r="O2976" s="69"/>
      <c r="P2976" s="69"/>
      <c r="Q2976" s="69"/>
      <c r="R2976" s="69"/>
      <c r="S2976" s="69"/>
      <c r="T2976" s="69"/>
      <c r="U2976" s="69"/>
      <c r="V2976" s="69"/>
      <c r="W2976" s="69"/>
      <c r="X2976" s="69"/>
      <c r="Y2976" s="69"/>
    </row>
    <row r="2977" spans="14:25">
      <c r="N2977" s="68"/>
      <c r="O2977" s="69"/>
      <c r="P2977" s="69"/>
      <c r="Q2977" s="69"/>
      <c r="R2977" s="69"/>
      <c r="S2977" s="69"/>
      <c r="T2977" s="69"/>
      <c r="U2977" s="69"/>
      <c r="V2977" s="69"/>
      <c r="W2977" s="69"/>
      <c r="X2977" s="69"/>
      <c r="Y2977" s="69"/>
    </row>
    <row r="2978" spans="14:25">
      <c r="N2978" s="68"/>
      <c r="O2978" s="69"/>
      <c r="P2978" s="69"/>
      <c r="Q2978" s="69"/>
      <c r="R2978" s="69"/>
      <c r="S2978" s="69"/>
      <c r="T2978" s="69"/>
      <c r="U2978" s="69"/>
      <c r="V2978" s="69"/>
      <c r="W2978" s="69"/>
      <c r="X2978" s="69"/>
      <c r="Y2978" s="69"/>
    </row>
    <row r="2979" spans="14:25">
      <c r="N2979" s="68"/>
      <c r="O2979" s="69"/>
      <c r="P2979" s="69"/>
      <c r="Q2979" s="69"/>
      <c r="R2979" s="69"/>
      <c r="S2979" s="69"/>
      <c r="T2979" s="69"/>
      <c r="U2979" s="69"/>
      <c r="V2979" s="69"/>
      <c r="W2979" s="69"/>
      <c r="X2979" s="69"/>
      <c r="Y2979" s="69"/>
    </row>
    <row r="2980" spans="14:25">
      <c r="N2980" s="68"/>
      <c r="O2980" s="69"/>
      <c r="P2980" s="69"/>
      <c r="Q2980" s="69"/>
      <c r="R2980" s="69"/>
      <c r="S2980" s="69"/>
      <c r="T2980" s="69"/>
      <c r="U2980" s="69"/>
      <c r="V2980" s="69"/>
      <c r="W2980" s="69"/>
      <c r="X2980" s="69"/>
      <c r="Y2980" s="69"/>
    </row>
    <row r="2981" spans="14:25">
      <c r="N2981" s="68"/>
      <c r="O2981" s="69"/>
      <c r="P2981" s="69"/>
      <c r="Q2981" s="69"/>
      <c r="R2981" s="69"/>
      <c r="S2981" s="69"/>
      <c r="T2981" s="69"/>
      <c r="U2981" s="69"/>
      <c r="V2981" s="69"/>
      <c r="W2981" s="69"/>
      <c r="X2981" s="69"/>
      <c r="Y2981" s="69"/>
    </row>
    <row r="2982" spans="14:25">
      <c r="N2982" s="68"/>
      <c r="O2982" s="69"/>
      <c r="P2982" s="69"/>
      <c r="Q2982" s="69"/>
      <c r="R2982" s="69"/>
      <c r="S2982" s="69"/>
      <c r="T2982" s="69"/>
      <c r="U2982" s="69"/>
      <c r="V2982" s="69"/>
      <c r="W2982" s="69"/>
      <c r="X2982" s="69"/>
      <c r="Y2982" s="69"/>
    </row>
    <row r="2983" spans="14:25">
      <c r="N2983" s="68"/>
      <c r="O2983" s="69"/>
      <c r="P2983" s="69"/>
      <c r="Q2983" s="69"/>
      <c r="R2983" s="69"/>
      <c r="S2983" s="69"/>
      <c r="T2983" s="69"/>
      <c r="U2983" s="69"/>
      <c r="V2983" s="69"/>
      <c r="W2983" s="69"/>
      <c r="X2983" s="69"/>
      <c r="Y2983" s="69"/>
    </row>
    <row r="2984" spans="14:25">
      <c r="N2984" s="68"/>
      <c r="O2984" s="69"/>
      <c r="P2984" s="69"/>
      <c r="Q2984" s="69"/>
      <c r="R2984" s="69"/>
      <c r="S2984" s="69"/>
      <c r="T2984" s="69"/>
      <c r="U2984" s="69"/>
      <c r="V2984" s="69"/>
      <c r="W2984" s="69"/>
      <c r="X2984" s="69"/>
      <c r="Y2984" s="69"/>
    </row>
    <row r="2985" spans="14:25">
      <c r="N2985" s="68"/>
      <c r="O2985" s="69"/>
      <c r="P2985" s="69"/>
      <c r="Q2985" s="69"/>
      <c r="R2985" s="69"/>
      <c r="S2985" s="69"/>
      <c r="T2985" s="69"/>
      <c r="U2985" s="69"/>
      <c r="V2985" s="69"/>
      <c r="W2985" s="69"/>
      <c r="X2985" s="69"/>
      <c r="Y2985" s="69"/>
    </row>
    <row r="2986" spans="14:25">
      <c r="N2986" s="68"/>
      <c r="O2986" s="69"/>
      <c r="P2986" s="69"/>
      <c r="Q2986" s="69"/>
      <c r="R2986" s="69"/>
      <c r="S2986" s="69"/>
      <c r="T2986" s="69"/>
      <c r="U2986" s="69"/>
      <c r="V2986" s="69"/>
      <c r="W2986" s="69"/>
      <c r="X2986" s="69"/>
      <c r="Y2986" s="69"/>
    </row>
    <row r="2987" spans="14:25">
      <c r="N2987" s="68"/>
      <c r="O2987" s="69"/>
      <c r="P2987" s="69"/>
      <c r="Q2987" s="69"/>
      <c r="R2987" s="69"/>
      <c r="S2987" s="69"/>
      <c r="T2987" s="69"/>
      <c r="U2987" s="69"/>
      <c r="V2987" s="69"/>
      <c r="W2987" s="69"/>
      <c r="X2987" s="69"/>
      <c r="Y2987" s="69"/>
    </row>
    <row r="2988" spans="14:25">
      <c r="N2988" s="68"/>
      <c r="O2988" s="69"/>
      <c r="P2988" s="69"/>
      <c r="Q2988" s="69"/>
      <c r="R2988" s="69"/>
      <c r="S2988" s="69"/>
      <c r="T2988" s="69"/>
      <c r="U2988" s="69"/>
      <c r="V2988" s="69"/>
      <c r="W2988" s="69"/>
      <c r="X2988" s="69"/>
      <c r="Y2988" s="69"/>
    </row>
    <row r="2989" spans="14:25">
      <c r="N2989" s="68"/>
      <c r="O2989" s="69"/>
      <c r="P2989" s="69"/>
      <c r="Q2989" s="69"/>
      <c r="R2989" s="69"/>
      <c r="S2989" s="69"/>
      <c r="T2989" s="69"/>
      <c r="U2989" s="69"/>
      <c r="V2989" s="69"/>
      <c r="W2989" s="69"/>
      <c r="X2989" s="69"/>
      <c r="Y2989" s="69"/>
    </row>
    <row r="2990" spans="14:25">
      <c r="N2990" s="68"/>
      <c r="O2990" s="69"/>
      <c r="P2990" s="69"/>
      <c r="Q2990" s="69"/>
      <c r="R2990" s="69"/>
      <c r="S2990" s="69"/>
      <c r="T2990" s="69"/>
      <c r="U2990" s="69"/>
      <c r="V2990" s="69"/>
      <c r="W2990" s="69"/>
      <c r="X2990" s="69"/>
      <c r="Y2990" s="69"/>
    </row>
    <row r="2991" spans="14:25">
      <c r="N2991" s="68"/>
      <c r="O2991" s="69"/>
      <c r="P2991" s="69"/>
      <c r="Q2991" s="69"/>
      <c r="R2991" s="69"/>
      <c r="S2991" s="69"/>
      <c r="T2991" s="69"/>
      <c r="U2991" s="69"/>
      <c r="V2991" s="69"/>
      <c r="W2991" s="69"/>
      <c r="X2991" s="69"/>
      <c r="Y2991" s="69"/>
    </row>
    <row r="2992" spans="14:25">
      <c r="N2992" s="68"/>
      <c r="O2992" s="69"/>
      <c r="P2992" s="69"/>
      <c r="Q2992" s="69"/>
      <c r="R2992" s="69"/>
      <c r="S2992" s="69"/>
      <c r="T2992" s="69"/>
      <c r="U2992" s="69"/>
      <c r="V2992" s="69"/>
      <c r="W2992" s="69"/>
      <c r="X2992" s="69"/>
      <c r="Y2992" s="69"/>
    </row>
    <row r="2993" spans="14:25">
      <c r="N2993" s="68"/>
      <c r="O2993" s="69"/>
      <c r="P2993" s="69"/>
      <c r="Q2993" s="69"/>
      <c r="R2993" s="69"/>
      <c r="S2993" s="69"/>
      <c r="T2993" s="69"/>
      <c r="U2993" s="69"/>
      <c r="V2993" s="69"/>
      <c r="W2993" s="69"/>
      <c r="X2993" s="69"/>
      <c r="Y2993" s="69"/>
    </row>
    <row r="2994" spans="14:25">
      <c r="N2994" s="68"/>
      <c r="O2994" s="69"/>
      <c r="P2994" s="69"/>
      <c r="Q2994" s="69"/>
      <c r="R2994" s="69"/>
      <c r="S2994" s="69"/>
      <c r="T2994" s="69"/>
      <c r="U2994" s="69"/>
      <c r="V2994" s="69"/>
      <c r="W2994" s="69"/>
      <c r="X2994" s="69"/>
      <c r="Y2994" s="69"/>
    </row>
    <row r="2995" spans="14:25">
      <c r="N2995" s="68"/>
      <c r="O2995" s="69"/>
      <c r="P2995" s="69"/>
      <c r="Q2995" s="69"/>
      <c r="R2995" s="69"/>
      <c r="S2995" s="69"/>
      <c r="T2995" s="69"/>
      <c r="U2995" s="69"/>
      <c r="V2995" s="69"/>
      <c r="W2995" s="69"/>
      <c r="X2995" s="69"/>
      <c r="Y2995" s="69"/>
    </row>
    <row r="2996" spans="14:25">
      <c r="N2996" s="68"/>
      <c r="O2996" s="69"/>
      <c r="P2996" s="69"/>
      <c r="Q2996" s="69"/>
      <c r="R2996" s="69"/>
      <c r="S2996" s="69"/>
      <c r="T2996" s="69"/>
      <c r="U2996" s="69"/>
      <c r="V2996" s="69"/>
      <c r="W2996" s="69"/>
      <c r="X2996" s="69"/>
      <c r="Y2996" s="69"/>
    </row>
    <row r="2997" spans="14:25">
      <c r="N2997" s="68"/>
      <c r="O2997" s="69"/>
      <c r="P2997" s="69"/>
      <c r="Q2997" s="69"/>
      <c r="R2997" s="69"/>
      <c r="S2997" s="69"/>
      <c r="T2997" s="69"/>
      <c r="U2997" s="69"/>
      <c r="V2997" s="69"/>
      <c r="W2997" s="69"/>
      <c r="X2997" s="69"/>
      <c r="Y2997" s="69"/>
    </row>
    <row r="2998" spans="14:25">
      <c r="N2998" s="68"/>
      <c r="O2998" s="69"/>
      <c r="P2998" s="69"/>
      <c r="Q2998" s="69"/>
      <c r="R2998" s="69"/>
      <c r="S2998" s="69"/>
      <c r="T2998" s="69"/>
      <c r="U2998" s="69"/>
      <c r="V2998" s="69"/>
      <c r="W2998" s="69"/>
      <c r="X2998" s="69"/>
      <c r="Y2998" s="69"/>
    </row>
    <row r="2999" spans="14:25">
      <c r="N2999" s="68"/>
      <c r="O2999" s="69"/>
      <c r="P2999" s="69"/>
      <c r="Q2999" s="69"/>
      <c r="R2999" s="69"/>
      <c r="S2999" s="69"/>
      <c r="T2999" s="69"/>
      <c r="U2999" s="69"/>
      <c r="V2999" s="69"/>
      <c r="W2999" s="69"/>
      <c r="X2999" s="69"/>
      <c r="Y2999" s="69"/>
    </row>
    <row r="3000" spans="14:25">
      <c r="N3000" s="68"/>
      <c r="O3000" s="69"/>
      <c r="P3000" s="69"/>
      <c r="Q3000" s="69"/>
      <c r="R3000" s="69"/>
      <c r="S3000" s="69"/>
      <c r="T3000" s="69"/>
      <c r="U3000" s="69"/>
      <c r="V3000" s="69"/>
      <c r="W3000" s="69"/>
      <c r="X3000" s="69"/>
      <c r="Y3000" s="69"/>
    </row>
    <row r="3001" spans="14:25">
      <c r="N3001" s="68"/>
      <c r="O3001" s="69"/>
      <c r="P3001" s="69"/>
      <c r="Q3001" s="69"/>
      <c r="R3001" s="69"/>
      <c r="S3001" s="69"/>
      <c r="T3001" s="69"/>
      <c r="U3001" s="69"/>
      <c r="V3001" s="69"/>
      <c r="W3001" s="69"/>
      <c r="X3001" s="69"/>
      <c r="Y3001" s="69"/>
    </row>
    <row r="3002" spans="14:25">
      <c r="N3002" s="68"/>
      <c r="O3002" s="69"/>
      <c r="P3002" s="69"/>
      <c r="Q3002" s="69"/>
      <c r="R3002" s="69"/>
      <c r="S3002" s="69"/>
      <c r="T3002" s="69"/>
      <c r="U3002" s="69"/>
      <c r="V3002" s="69"/>
      <c r="W3002" s="69"/>
      <c r="X3002" s="69"/>
      <c r="Y3002" s="69"/>
    </row>
    <row r="3003" spans="14:25">
      <c r="N3003" s="68"/>
      <c r="O3003" s="69"/>
      <c r="P3003" s="69"/>
      <c r="Q3003" s="69"/>
      <c r="R3003" s="69"/>
      <c r="S3003" s="69"/>
      <c r="T3003" s="69"/>
      <c r="U3003" s="69"/>
      <c r="V3003" s="69"/>
      <c r="W3003" s="69"/>
      <c r="X3003" s="69"/>
      <c r="Y3003" s="69"/>
    </row>
    <row r="3004" spans="14:25">
      <c r="N3004" s="68"/>
      <c r="O3004" s="69"/>
      <c r="P3004" s="69"/>
      <c r="Q3004" s="69"/>
      <c r="R3004" s="69"/>
      <c r="S3004" s="69"/>
      <c r="T3004" s="69"/>
      <c r="U3004" s="69"/>
      <c r="V3004" s="69"/>
      <c r="W3004" s="69"/>
      <c r="X3004" s="69"/>
      <c r="Y3004" s="69"/>
    </row>
    <row r="3005" spans="14:25">
      <c r="N3005" s="68"/>
      <c r="O3005" s="69"/>
      <c r="P3005" s="69"/>
      <c r="Q3005" s="69"/>
      <c r="R3005" s="69"/>
      <c r="S3005" s="69"/>
      <c r="T3005" s="69"/>
      <c r="U3005" s="69"/>
      <c r="V3005" s="69"/>
      <c r="W3005" s="69"/>
      <c r="X3005" s="69"/>
      <c r="Y3005" s="69"/>
    </row>
    <row r="3006" spans="14:25">
      <c r="N3006" s="68"/>
      <c r="O3006" s="69"/>
      <c r="P3006" s="69"/>
      <c r="Q3006" s="69"/>
      <c r="R3006" s="69"/>
      <c r="S3006" s="69"/>
      <c r="T3006" s="69"/>
      <c r="U3006" s="69"/>
      <c r="V3006" s="69"/>
      <c r="W3006" s="69"/>
      <c r="X3006" s="69"/>
      <c r="Y3006" s="69"/>
    </row>
    <row r="3007" spans="14:25">
      <c r="N3007" s="68"/>
      <c r="O3007" s="69"/>
      <c r="P3007" s="69"/>
      <c r="Q3007" s="69"/>
      <c r="R3007" s="69"/>
      <c r="S3007" s="69"/>
      <c r="T3007" s="69"/>
      <c r="U3007" s="69"/>
      <c r="V3007" s="69"/>
      <c r="W3007" s="69"/>
      <c r="X3007" s="69"/>
      <c r="Y3007" s="69"/>
    </row>
    <row r="3008" spans="14:25">
      <c r="N3008" s="68"/>
      <c r="O3008" s="69"/>
      <c r="P3008" s="69"/>
      <c r="Q3008" s="69"/>
      <c r="R3008" s="69"/>
      <c r="S3008" s="69"/>
      <c r="T3008" s="69"/>
      <c r="U3008" s="69"/>
      <c r="V3008" s="69"/>
      <c r="W3008" s="69"/>
      <c r="X3008" s="69"/>
      <c r="Y3008" s="69"/>
    </row>
    <row r="3009" spans="14:25">
      <c r="N3009" s="68"/>
      <c r="O3009" s="69"/>
      <c r="P3009" s="69"/>
      <c r="Q3009" s="69"/>
      <c r="R3009" s="69"/>
      <c r="S3009" s="69"/>
      <c r="T3009" s="69"/>
      <c r="U3009" s="69"/>
      <c r="V3009" s="69"/>
      <c r="W3009" s="69"/>
      <c r="X3009" s="69"/>
      <c r="Y3009" s="69"/>
    </row>
    <row r="3010" spans="14:25">
      <c r="N3010" s="68"/>
      <c r="O3010" s="69"/>
      <c r="P3010" s="69"/>
      <c r="Q3010" s="69"/>
      <c r="R3010" s="69"/>
      <c r="S3010" s="69"/>
      <c r="T3010" s="69"/>
      <c r="U3010" s="69"/>
      <c r="V3010" s="69"/>
      <c r="W3010" s="69"/>
      <c r="X3010" s="69"/>
      <c r="Y3010" s="69"/>
    </row>
    <row r="3011" spans="14:25">
      <c r="N3011" s="68"/>
      <c r="O3011" s="69"/>
      <c r="P3011" s="69"/>
      <c r="Q3011" s="69"/>
      <c r="R3011" s="69"/>
      <c r="S3011" s="69"/>
      <c r="T3011" s="69"/>
      <c r="U3011" s="69"/>
      <c r="V3011" s="69"/>
      <c r="W3011" s="69"/>
      <c r="X3011" s="69"/>
      <c r="Y3011" s="69"/>
    </row>
    <row r="3012" spans="14:25">
      <c r="N3012" s="68"/>
      <c r="O3012" s="69"/>
      <c r="P3012" s="69"/>
      <c r="Q3012" s="69"/>
      <c r="R3012" s="69"/>
      <c r="S3012" s="69"/>
      <c r="T3012" s="69"/>
      <c r="U3012" s="69"/>
      <c r="V3012" s="69"/>
      <c r="W3012" s="69"/>
      <c r="X3012" s="69"/>
      <c r="Y3012" s="69"/>
    </row>
    <row r="3013" spans="14:25">
      <c r="N3013" s="68"/>
      <c r="O3013" s="69"/>
      <c r="P3013" s="69"/>
      <c r="Q3013" s="69"/>
      <c r="R3013" s="69"/>
      <c r="S3013" s="69"/>
      <c r="T3013" s="69"/>
      <c r="U3013" s="69"/>
      <c r="V3013" s="69"/>
      <c r="W3013" s="69"/>
      <c r="X3013" s="69"/>
      <c r="Y3013" s="69"/>
    </row>
    <row r="3014" spans="14:25">
      <c r="N3014" s="68"/>
      <c r="O3014" s="69"/>
      <c r="P3014" s="69"/>
      <c r="Q3014" s="69"/>
      <c r="R3014" s="69"/>
      <c r="S3014" s="69"/>
      <c r="T3014" s="69"/>
      <c r="U3014" s="69"/>
      <c r="V3014" s="69"/>
      <c r="W3014" s="69"/>
      <c r="X3014" s="69"/>
      <c r="Y3014" s="69"/>
    </row>
    <row r="3015" spans="14:25">
      <c r="N3015" s="68"/>
      <c r="O3015" s="69"/>
      <c r="P3015" s="69"/>
      <c r="Q3015" s="69"/>
      <c r="R3015" s="69"/>
      <c r="S3015" s="69"/>
      <c r="T3015" s="69"/>
      <c r="U3015" s="69"/>
      <c r="V3015" s="69"/>
      <c r="W3015" s="69"/>
      <c r="X3015" s="69"/>
      <c r="Y3015" s="69"/>
    </row>
    <row r="3016" spans="14:25">
      <c r="N3016" s="68"/>
      <c r="O3016" s="69"/>
      <c r="P3016" s="69"/>
      <c r="Q3016" s="69"/>
      <c r="R3016" s="69"/>
      <c r="S3016" s="69"/>
      <c r="T3016" s="69"/>
      <c r="U3016" s="69"/>
      <c r="V3016" s="69"/>
      <c r="W3016" s="69"/>
      <c r="X3016" s="69"/>
      <c r="Y3016" s="69"/>
    </row>
    <row r="3017" spans="14:25">
      <c r="N3017" s="68"/>
      <c r="O3017" s="69"/>
      <c r="P3017" s="69"/>
      <c r="Q3017" s="69"/>
      <c r="R3017" s="69"/>
      <c r="S3017" s="69"/>
      <c r="T3017" s="69"/>
      <c r="U3017" s="69"/>
      <c r="V3017" s="69"/>
      <c r="W3017" s="69"/>
      <c r="X3017" s="69"/>
      <c r="Y3017" s="69"/>
    </row>
    <row r="3018" spans="14:25">
      <c r="N3018" s="68"/>
      <c r="O3018" s="69"/>
      <c r="P3018" s="69"/>
      <c r="Q3018" s="69"/>
      <c r="R3018" s="69"/>
      <c r="S3018" s="69"/>
      <c r="T3018" s="69"/>
      <c r="U3018" s="69"/>
      <c r="V3018" s="69"/>
      <c r="W3018" s="69"/>
      <c r="X3018" s="69"/>
      <c r="Y3018" s="69"/>
    </row>
    <row r="3019" spans="14:25">
      <c r="N3019" s="68"/>
      <c r="O3019" s="69"/>
      <c r="P3019" s="69"/>
      <c r="Q3019" s="69"/>
      <c r="R3019" s="69"/>
      <c r="S3019" s="69"/>
      <c r="T3019" s="69"/>
      <c r="U3019" s="69"/>
      <c r="V3019" s="69"/>
      <c r="W3019" s="69"/>
      <c r="X3019" s="69"/>
      <c r="Y3019" s="69"/>
    </row>
    <row r="3020" spans="14:25">
      <c r="N3020" s="68"/>
      <c r="O3020" s="69"/>
      <c r="P3020" s="69"/>
      <c r="Q3020" s="69"/>
      <c r="R3020" s="69"/>
      <c r="S3020" s="69"/>
      <c r="T3020" s="69"/>
      <c r="U3020" s="69"/>
      <c r="V3020" s="69"/>
      <c r="W3020" s="69"/>
      <c r="X3020" s="69"/>
      <c r="Y3020" s="69"/>
    </row>
    <row r="3021" spans="14:25">
      <c r="N3021" s="68"/>
      <c r="O3021" s="69"/>
      <c r="P3021" s="69"/>
      <c r="Q3021" s="69"/>
      <c r="R3021" s="69"/>
      <c r="S3021" s="69"/>
      <c r="T3021" s="69"/>
      <c r="U3021" s="69"/>
      <c r="V3021" s="69"/>
      <c r="W3021" s="69"/>
      <c r="X3021" s="69"/>
      <c r="Y3021" s="69"/>
    </row>
    <row r="3022" spans="14:25">
      <c r="N3022" s="68"/>
      <c r="O3022" s="69"/>
      <c r="P3022" s="69"/>
      <c r="Q3022" s="69"/>
      <c r="R3022" s="69"/>
      <c r="S3022" s="69"/>
      <c r="T3022" s="69"/>
      <c r="U3022" s="69"/>
      <c r="V3022" s="69"/>
      <c r="W3022" s="69"/>
      <c r="X3022" s="69"/>
      <c r="Y3022" s="69"/>
    </row>
    <row r="3023" spans="14:25">
      <c r="N3023" s="68"/>
      <c r="O3023" s="69"/>
      <c r="P3023" s="69"/>
      <c r="Q3023" s="69"/>
      <c r="R3023" s="69"/>
      <c r="S3023" s="69"/>
      <c r="T3023" s="69"/>
      <c r="U3023" s="69"/>
      <c r="V3023" s="69"/>
      <c r="W3023" s="69"/>
      <c r="X3023" s="69"/>
      <c r="Y3023" s="69"/>
    </row>
    <row r="3024" spans="14:25">
      <c r="N3024" s="68"/>
      <c r="O3024" s="69"/>
      <c r="P3024" s="69"/>
      <c r="Q3024" s="69"/>
      <c r="R3024" s="69"/>
      <c r="S3024" s="69"/>
      <c r="T3024" s="69"/>
      <c r="U3024" s="69"/>
      <c r="V3024" s="69"/>
      <c r="W3024" s="69"/>
      <c r="X3024" s="69"/>
      <c r="Y3024" s="69"/>
    </row>
    <row r="3025" spans="14:25">
      <c r="N3025" s="68"/>
      <c r="O3025" s="69"/>
      <c r="P3025" s="69"/>
      <c r="Q3025" s="69"/>
      <c r="R3025" s="69"/>
      <c r="S3025" s="69"/>
      <c r="T3025" s="69"/>
      <c r="U3025" s="69"/>
      <c r="V3025" s="69"/>
      <c r="W3025" s="69"/>
      <c r="X3025" s="69"/>
      <c r="Y3025" s="69"/>
    </row>
    <row r="3026" spans="14:25">
      <c r="N3026" s="68"/>
      <c r="O3026" s="69"/>
      <c r="P3026" s="69"/>
      <c r="Q3026" s="69"/>
      <c r="R3026" s="69"/>
      <c r="S3026" s="69"/>
      <c r="T3026" s="69"/>
      <c r="U3026" s="69"/>
      <c r="V3026" s="69"/>
      <c r="W3026" s="69"/>
      <c r="X3026" s="69"/>
      <c r="Y3026" s="69"/>
    </row>
    <row r="3027" spans="14:25">
      <c r="N3027" s="68"/>
      <c r="O3027" s="69"/>
      <c r="P3027" s="69"/>
      <c r="Q3027" s="69"/>
      <c r="R3027" s="69"/>
      <c r="S3027" s="69"/>
      <c r="T3027" s="69"/>
      <c r="U3027" s="69"/>
      <c r="V3027" s="69"/>
      <c r="W3027" s="69"/>
      <c r="X3027" s="69"/>
      <c r="Y3027" s="69"/>
    </row>
    <row r="3028" spans="14:25">
      <c r="N3028" s="68"/>
      <c r="O3028" s="69"/>
      <c r="P3028" s="69"/>
      <c r="Q3028" s="69"/>
      <c r="R3028" s="69"/>
      <c r="S3028" s="69"/>
      <c r="T3028" s="69"/>
      <c r="U3028" s="69"/>
      <c r="V3028" s="69"/>
      <c r="W3028" s="69"/>
      <c r="X3028" s="69"/>
      <c r="Y3028" s="69"/>
    </row>
    <row r="3029" spans="14:25">
      <c r="N3029" s="68"/>
      <c r="O3029" s="69"/>
      <c r="P3029" s="69"/>
      <c r="Q3029" s="69"/>
      <c r="R3029" s="69"/>
      <c r="S3029" s="69"/>
      <c r="T3029" s="69"/>
      <c r="U3029" s="69"/>
      <c r="V3029" s="69"/>
      <c r="W3029" s="69"/>
      <c r="X3029" s="69"/>
      <c r="Y3029" s="69"/>
    </row>
    <row r="3030" spans="14:25">
      <c r="N3030" s="68"/>
      <c r="O3030" s="69"/>
      <c r="P3030" s="69"/>
      <c r="Q3030" s="69"/>
      <c r="R3030" s="69"/>
      <c r="S3030" s="69"/>
      <c r="T3030" s="69"/>
      <c r="U3030" s="69"/>
      <c r="V3030" s="69"/>
      <c r="W3030" s="69"/>
      <c r="X3030" s="69"/>
      <c r="Y3030" s="69"/>
    </row>
    <row r="3031" spans="14:25">
      <c r="N3031" s="68"/>
      <c r="O3031" s="69"/>
      <c r="P3031" s="69"/>
      <c r="Q3031" s="69"/>
      <c r="R3031" s="69"/>
      <c r="S3031" s="69"/>
      <c r="T3031" s="69"/>
      <c r="U3031" s="69"/>
      <c r="V3031" s="69"/>
      <c r="W3031" s="69"/>
      <c r="X3031" s="69"/>
      <c r="Y3031" s="69"/>
    </row>
    <row r="3032" spans="14:25">
      <c r="N3032" s="68"/>
      <c r="O3032" s="69"/>
      <c r="P3032" s="69"/>
      <c r="Q3032" s="69"/>
      <c r="R3032" s="69"/>
      <c r="S3032" s="69"/>
      <c r="T3032" s="69"/>
      <c r="U3032" s="69"/>
      <c r="V3032" s="69"/>
      <c r="W3032" s="69"/>
      <c r="X3032" s="69"/>
      <c r="Y3032" s="69"/>
    </row>
    <row r="3033" spans="14:25">
      <c r="N3033" s="68"/>
      <c r="O3033" s="69"/>
      <c r="P3033" s="69"/>
      <c r="Q3033" s="69"/>
      <c r="R3033" s="69"/>
      <c r="S3033" s="69"/>
      <c r="T3033" s="69"/>
      <c r="U3033" s="69"/>
      <c r="V3033" s="69"/>
      <c r="W3033" s="69"/>
      <c r="X3033" s="69"/>
      <c r="Y3033" s="69"/>
    </row>
    <row r="3034" spans="14:25">
      <c r="N3034" s="68"/>
      <c r="O3034" s="69"/>
      <c r="P3034" s="69"/>
      <c r="Q3034" s="69"/>
      <c r="R3034" s="69"/>
      <c r="S3034" s="69"/>
      <c r="T3034" s="69"/>
      <c r="U3034" s="69"/>
      <c r="V3034" s="69"/>
      <c r="W3034" s="69"/>
      <c r="X3034" s="69"/>
      <c r="Y3034" s="69"/>
    </row>
    <row r="3035" spans="14:25">
      <c r="N3035" s="68"/>
      <c r="O3035" s="69"/>
      <c r="P3035" s="69"/>
      <c r="Q3035" s="69"/>
      <c r="R3035" s="69"/>
      <c r="S3035" s="69"/>
      <c r="T3035" s="69"/>
      <c r="U3035" s="69"/>
      <c r="V3035" s="69"/>
      <c r="W3035" s="69"/>
      <c r="X3035" s="69"/>
      <c r="Y3035" s="69"/>
    </row>
    <row r="3036" spans="14:25">
      <c r="N3036" s="68"/>
      <c r="O3036" s="69"/>
      <c r="P3036" s="69"/>
      <c r="Q3036" s="69"/>
      <c r="R3036" s="69"/>
      <c r="S3036" s="69"/>
      <c r="T3036" s="69"/>
      <c r="U3036" s="69"/>
      <c r="V3036" s="69"/>
      <c r="W3036" s="69"/>
      <c r="X3036" s="69"/>
      <c r="Y3036" s="69"/>
    </row>
    <row r="3037" spans="14:25">
      <c r="N3037" s="68"/>
      <c r="O3037" s="69"/>
      <c r="P3037" s="69"/>
      <c r="Q3037" s="69"/>
      <c r="R3037" s="69"/>
      <c r="S3037" s="69"/>
      <c r="T3037" s="69"/>
      <c r="U3037" s="69"/>
      <c r="V3037" s="69"/>
      <c r="W3037" s="69"/>
      <c r="X3037" s="69"/>
      <c r="Y3037" s="69"/>
    </row>
    <row r="3038" spans="14:25">
      <c r="N3038" s="68"/>
      <c r="O3038" s="69"/>
      <c r="P3038" s="69"/>
      <c r="Q3038" s="69"/>
      <c r="R3038" s="69"/>
      <c r="S3038" s="69"/>
      <c r="T3038" s="69"/>
      <c r="U3038" s="69"/>
      <c r="V3038" s="69"/>
      <c r="W3038" s="69"/>
      <c r="X3038" s="69"/>
      <c r="Y3038" s="69"/>
    </row>
    <row r="3039" spans="14:25">
      <c r="N3039" s="68"/>
      <c r="O3039" s="69"/>
      <c r="P3039" s="69"/>
      <c r="Q3039" s="69"/>
      <c r="R3039" s="69"/>
      <c r="S3039" s="69"/>
      <c r="T3039" s="69"/>
      <c r="U3039" s="69"/>
      <c r="V3039" s="69"/>
      <c r="W3039" s="69"/>
      <c r="X3039" s="69"/>
      <c r="Y3039" s="69"/>
    </row>
    <row r="3040" spans="14:25">
      <c r="N3040" s="68"/>
      <c r="O3040" s="69"/>
      <c r="P3040" s="69"/>
      <c r="Q3040" s="69"/>
      <c r="R3040" s="69"/>
      <c r="S3040" s="69"/>
      <c r="T3040" s="69"/>
      <c r="U3040" s="69"/>
      <c r="V3040" s="69"/>
      <c r="W3040" s="69"/>
      <c r="X3040" s="69"/>
      <c r="Y3040" s="69"/>
    </row>
    <row r="3041" spans="14:25">
      <c r="N3041" s="68"/>
      <c r="O3041" s="69"/>
      <c r="P3041" s="69"/>
      <c r="Q3041" s="69"/>
      <c r="R3041" s="69"/>
      <c r="S3041" s="69"/>
      <c r="T3041" s="69"/>
      <c r="U3041" s="69"/>
      <c r="V3041" s="69"/>
      <c r="W3041" s="69"/>
      <c r="X3041" s="69"/>
      <c r="Y3041" s="69"/>
    </row>
    <row r="3042" spans="14:25">
      <c r="N3042" s="68"/>
      <c r="O3042" s="69"/>
      <c r="P3042" s="69"/>
      <c r="Q3042" s="69"/>
      <c r="R3042" s="69"/>
      <c r="S3042" s="69"/>
      <c r="T3042" s="69"/>
      <c r="U3042" s="69"/>
      <c r="V3042" s="69"/>
      <c r="W3042" s="69"/>
      <c r="X3042" s="69"/>
      <c r="Y3042" s="69"/>
    </row>
    <row r="3043" spans="14:25">
      <c r="N3043" s="68"/>
      <c r="O3043" s="69"/>
      <c r="P3043" s="69"/>
      <c r="Q3043" s="69"/>
      <c r="R3043" s="69"/>
      <c r="S3043" s="69"/>
      <c r="T3043" s="69"/>
      <c r="U3043" s="69"/>
      <c r="V3043" s="69"/>
      <c r="W3043" s="69"/>
      <c r="X3043" s="69"/>
      <c r="Y3043" s="69"/>
    </row>
    <row r="3044" spans="14:25">
      <c r="N3044" s="68"/>
      <c r="O3044" s="69"/>
      <c r="P3044" s="69"/>
      <c r="Q3044" s="69"/>
      <c r="R3044" s="69"/>
      <c r="S3044" s="69"/>
      <c r="T3044" s="69"/>
      <c r="U3044" s="69"/>
      <c r="V3044" s="69"/>
      <c r="W3044" s="69"/>
      <c r="X3044" s="69"/>
      <c r="Y3044" s="69"/>
    </row>
    <row r="3045" spans="14:25">
      <c r="N3045" s="68"/>
      <c r="O3045" s="69"/>
      <c r="P3045" s="69"/>
      <c r="Q3045" s="69"/>
      <c r="R3045" s="69"/>
      <c r="S3045" s="69"/>
      <c r="T3045" s="69"/>
      <c r="U3045" s="69"/>
      <c r="V3045" s="69"/>
      <c r="W3045" s="69"/>
      <c r="X3045" s="69"/>
      <c r="Y3045" s="69"/>
    </row>
    <row r="3046" spans="14:25">
      <c r="N3046" s="68"/>
      <c r="O3046" s="69"/>
      <c r="P3046" s="69"/>
      <c r="Q3046" s="69"/>
      <c r="R3046" s="69"/>
      <c r="S3046" s="69"/>
      <c r="T3046" s="69"/>
      <c r="U3046" s="69"/>
      <c r="V3046" s="69"/>
      <c r="W3046" s="69"/>
      <c r="X3046" s="69"/>
      <c r="Y3046" s="69"/>
    </row>
    <row r="3047" spans="14:25">
      <c r="N3047" s="68"/>
      <c r="O3047" s="69"/>
      <c r="P3047" s="69"/>
      <c r="Q3047" s="69"/>
      <c r="R3047" s="69"/>
      <c r="S3047" s="69"/>
      <c r="T3047" s="69"/>
      <c r="U3047" s="69"/>
      <c r="V3047" s="69"/>
      <c r="W3047" s="69"/>
      <c r="X3047" s="69"/>
      <c r="Y3047" s="69"/>
    </row>
    <row r="3048" spans="14:25">
      <c r="N3048" s="68"/>
      <c r="O3048" s="69"/>
      <c r="P3048" s="69"/>
      <c r="Q3048" s="69"/>
      <c r="R3048" s="69"/>
      <c r="S3048" s="69"/>
      <c r="T3048" s="69"/>
      <c r="U3048" s="69"/>
      <c r="V3048" s="69"/>
      <c r="W3048" s="69"/>
      <c r="X3048" s="69"/>
      <c r="Y3048" s="69"/>
    </row>
    <row r="3049" spans="14:25">
      <c r="N3049" s="68"/>
      <c r="O3049" s="69"/>
      <c r="P3049" s="69"/>
      <c r="Q3049" s="69"/>
      <c r="R3049" s="69"/>
      <c r="S3049" s="69"/>
      <c r="T3049" s="69"/>
      <c r="U3049" s="69"/>
      <c r="V3049" s="69"/>
      <c r="W3049" s="69"/>
      <c r="X3049" s="69"/>
      <c r="Y3049" s="69"/>
    </row>
    <row r="3050" spans="14:25">
      <c r="N3050" s="68"/>
      <c r="O3050" s="69"/>
      <c r="P3050" s="69"/>
      <c r="Q3050" s="69"/>
      <c r="R3050" s="69"/>
      <c r="S3050" s="69"/>
      <c r="T3050" s="69"/>
      <c r="U3050" s="69"/>
      <c r="V3050" s="69"/>
      <c r="W3050" s="69"/>
      <c r="X3050" s="69"/>
      <c r="Y3050" s="69"/>
    </row>
    <row r="3051" spans="14:25">
      <c r="N3051" s="68"/>
      <c r="O3051" s="69"/>
      <c r="P3051" s="69"/>
      <c r="Q3051" s="69"/>
      <c r="R3051" s="69"/>
      <c r="S3051" s="69"/>
      <c r="T3051" s="69"/>
      <c r="U3051" s="69"/>
      <c r="V3051" s="69"/>
      <c r="W3051" s="69"/>
      <c r="X3051" s="69"/>
      <c r="Y3051" s="69"/>
    </row>
    <row r="3052" spans="14:25">
      <c r="N3052" s="68"/>
      <c r="O3052" s="69"/>
      <c r="P3052" s="69"/>
      <c r="Q3052" s="69"/>
      <c r="R3052" s="69"/>
      <c r="S3052" s="69"/>
      <c r="T3052" s="69"/>
      <c r="U3052" s="69"/>
      <c r="V3052" s="69"/>
      <c r="W3052" s="69"/>
      <c r="X3052" s="69"/>
      <c r="Y3052" s="69"/>
    </row>
    <row r="3053" spans="14:25">
      <c r="N3053" s="68"/>
      <c r="O3053" s="69"/>
      <c r="P3053" s="69"/>
      <c r="Q3053" s="69"/>
      <c r="R3053" s="69"/>
      <c r="S3053" s="69"/>
      <c r="T3053" s="69"/>
      <c r="U3053" s="69"/>
      <c r="V3053" s="69"/>
      <c r="W3053" s="69"/>
      <c r="X3053" s="69"/>
      <c r="Y3053" s="69"/>
    </row>
    <row r="3054" spans="14:25">
      <c r="N3054" s="68"/>
      <c r="O3054" s="69"/>
      <c r="P3054" s="69"/>
      <c r="Q3054" s="69"/>
      <c r="R3054" s="69"/>
      <c r="S3054" s="69"/>
      <c r="T3054" s="69"/>
      <c r="U3054" s="69"/>
      <c r="V3054" s="69"/>
      <c r="W3054" s="69"/>
      <c r="X3054" s="69"/>
      <c r="Y3054" s="69"/>
    </row>
    <row r="3055" spans="14:25">
      <c r="N3055" s="68"/>
      <c r="O3055" s="69"/>
      <c r="P3055" s="69"/>
      <c r="Q3055" s="69"/>
      <c r="R3055" s="69"/>
      <c r="S3055" s="69"/>
      <c r="T3055" s="69"/>
      <c r="U3055" s="69"/>
      <c r="V3055" s="69"/>
      <c r="W3055" s="69"/>
      <c r="X3055" s="69"/>
      <c r="Y3055" s="69"/>
    </row>
    <row r="3056" spans="14:25">
      <c r="N3056" s="68"/>
      <c r="O3056" s="69"/>
      <c r="P3056" s="69"/>
      <c r="Q3056" s="69"/>
      <c r="R3056" s="69"/>
      <c r="S3056" s="69"/>
      <c r="T3056" s="69"/>
      <c r="U3056" s="69"/>
      <c r="V3056" s="69"/>
      <c r="W3056" s="69"/>
      <c r="X3056" s="69"/>
      <c r="Y3056" s="69"/>
    </row>
    <row r="3057" spans="14:25">
      <c r="N3057" s="68"/>
      <c r="O3057" s="69"/>
      <c r="P3057" s="69"/>
      <c r="Q3057" s="69"/>
      <c r="R3057" s="69"/>
      <c r="S3057" s="69"/>
      <c r="T3057" s="69"/>
      <c r="U3057" s="69"/>
      <c r="V3057" s="69"/>
      <c r="W3057" s="69"/>
      <c r="X3057" s="69"/>
      <c r="Y3057" s="69"/>
    </row>
    <row r="3058" spans="14:25">
      <c r="N3058" s="68"/>
      <c r="O3058" s="69"/>
      <c r="P3058" s="69"/>
      <c r="Q3058" s="69"/>
      <c r="R3058" s="69"/>
      <c r="S3058" s="69"/>
      <c r="T3058" s="69"/>
      <c r="U3058" s="69"/>
      <c r="V3058" s="69"/>
      <c r="W3058" s="69"/>
      <c r="X3058" s="69"/>
      <c r="Y3058" s="69"/>
    </row>
    <row r="3059" spans="14:25">
      <c r="N3059" s="68"/>
      <c r="O3059" s="69"/>
      <c r="P3059" s="69"/>
      <c r="Q3059" s="69"/>
      <c r="R3059" s="69"/>
      <c r="S3059" s="69"/>
      <c r="T3059" s="69"/>
      <c r="U3059" s="69"/>
      <c r="V3059" s="69"/>
      <c r="W3059" s="69"/>
      <c r="X3059" s="69"/>
      <c r="Y3059" s="69"/>
    </row>
    <row r="3060" spans="14:25">
      <c r="N3060" s="68"/>
      <c r="O3060" s="69"/>
      <c r="P3060" s="69"/>
      <c r="Q3060" s="69"/>
      <c r="R3060" s="69"/>
      <c r="S3060" s="69"/>
      <c r="T3060" s="69"/>
      <c r="U3060" s="69"/>
      <c r="V3060" s="69"/>
      <c r="W3060" s="69"/>
      <c r="X3060" s="69"/>
      <c r="Y3060" s="69"/>
    </row>
    <row r="3061" spans="14:25">
      <c r="N3061" s="68"/>
      <c r="O3061" s="69"/>
      <c r="P3061" s="69"/>
      <c r="Q3061" s="69"/>
      <c r="R3061" s="69"/>
      <c r="S3061" s="69"/>
      <c r="T3061" s="69"/>
      <c r="U3061" s="69"/>
      <c r="V3061" s="69"/>
      <c r="W3061" s="69"/>
      <c r="X3061" s="69"/>
      <c r="Y3061" s="69"/>
    </row>
    <row r="3062" spans="14:25">
      <c r="N3062" s="68"/>
      <c r="O3062" s="69"/>
      <c r="P3062" s="69"/>
      <c r="Q3062" s="69"/>
      <c r="R3062" s="69"/>
      <c r="S3062" s="69"/>
      <c r="T3062" s="69"/>
      <c r="U3062" s="69"/>
      <c r="V3062" s="69"/>
      <c r="W3062" s="69"/>
      <c r="X3062" s="69"/>
      <c r="Y3062" s="69"/>
    </row>
    <row r="3063" spans="14:25">
      <c r="N3063" s="68"/>
      <c r="O3063" s="69"/>
      <c r="P3063" s="69"/>
      <c r="Q3063" s="69"/>
      <c r="R3063" s="69"/>
      <c r="S3063" s="69"/>
      <c r="T3063" s="69"/>
      <c r="U3063" s="69"/>
      <c r="V3063" s="69"/>
      <c r="W3063" s="69"/>
      <c r="X3063" s="69"/>
      <c r="Y3063" s="69"/>
    </row>
    <row r="3064" spans="14:25">
      <c r="N3064" s="68"/>
      <c r="O3064" s="69"/>
      <c r="P3064" s="69"/>
      <c r="Q3064" s="69"/>
      <c r="R3064" s="69"/>
      <c r="S3064" s="69"/>
      <c r="T3064" s="69"/>
      <c r="U3064" s="69"/>
      <c r="V3064" s="69"/>
      <c r="W3064" s="69"/>
      <c r="X3064" s="69"/>
      <c r="Y3064" s="69"/>
    </row>
    <row r="3065" spans="14:25">
      <c r="N3065" s="68"/>
      <c r="O3065" s="69"/>
      <c r="P3065" s="69"/>
      <c r="Q3065" s="69"/>
      <c r="R3065" s="69"/>
      <c r="S3065" s="69"/>
      <c r="T3065" s="69"/>
      <c r="U3065" s="69"/>
      <c r="V3065" s="69"/>
      <c r="W3065" s="69"/>
      <c r="X3065" s="69"/>
      <c r="Y3065" s="69"/>
    </row>
    <row r="3066" spans="14:25">
      <c r="N3066" s="68"/>
      <c r="O3066" s="69"/>
      <c r="P3066" s="69"/>
      <c r="Q3066" s="69"/>
      <c r="R3066" s="69"/>
      <c r="S3066" s="69"/>
      <c r="T3066" s="69"/>
      <c r="U3066" s="69"/>
      <c r="V3066" s="69"/>
      <c r="W3066" s="69"/>
      <c r="X3066" s="69"/>
      <c r="Y3066" s="69"/>
    </row>
    <row r="3067" spans="14:25">
      <c r="N3067" s="68"/>
      <c r="O3067" s="69"/>
      <c r="P3067" s="69"/>
      <c r="Q3067" s="69"/>
      <c r="R3067" s="69"/>
      <c r="S3067" s="69"/>
      <c r="T3067" s="69"/>
      <c r="U3067" s="69"/>
      <c r="V3067" s="69"/>
      <c r="W3067" s="69"/>
      <c r="X3067" s="69"/>
      <c r="Y3067" s="69"/>
    </row>
    <row r="3068" spans="14:25">
      <c r="N3068" s="68"/>
      <c r="O3068" s="69"/>
      <c r="P3068" s="69"/>
      <c r="Q3068" s="69"/>
      <c r="R3068" s="69"/>
      <c r="S3068" s="69"/>
      <c r="T3068" s="69"/>
      <c r="U3068" s="69"/>
      <c r="V3068" s="69"/>
      <c r="W3068" s="69"/>
      <c r="X3068" s="69"/>
      <c r="Y3068" s="69"/>
    </row>
    <row r="3069" spans="14:25">
      <c r="N3069" s="68"/>
      <c r="O3069" s="69"/>
      <c r="P3069" s="69"/>
      <c r="Q3069" s="69"/>
      <c r="R3069" s="69"/>
      <c r="S3069" s="69"/>
      <c r="T3069" s="69"/>
      <c r="U3069" s="69"/>
      <c r="V3069" s="69"/>
      <c r="W3069" s="69"/>
      <c r="X3069" s="69"/>
      <c r="Y3069" s="69"/>
    </row>
    <row r="3070" spans="14:25">
      <c r="N3070" s="68"/>
      <c r="O3070" s="69"/>
      <c r="P3070" s="69"/>
      <c r="Q3070" s="69"/>
      <c r="R3070" s="69"/>
      <c r="S3070" s="69"/>
      <c r="T3070" s="69"/>
      <c r="U3070" s="69"/>
      <c r="V3070" s="69"/>
      <c r="W3070" s="69"/>
      <c r="X3070" s="69"/>
      <c r="Y3070" s="69"/>
    </row>
    <row r="3071" spans="14:25">
      <c r="N3071" s="68"/>
      <c r="O3071" s="69"/>
      <c r="P3071" s="69"/>
      <c r="Q3071" s="69"/>
      <c r="R3071" s="69"/>
      <c r="S3071" s="69"/>
      <c r="T3071" s="69"/>
      <c r="U3071" s="69"/>
      <c r="V3071" s="69"/>
      <c r="W3071" s="69"/>
      <c r="X3071" s="69"/>
      <c r="Y3071" s="69"/>
    </row>
    <row r="3072" spans="14:25">
      <c r="N3072" s="68"/>
      <c r="O3072" s="69"/>
      <c r="P3072" s="69"/>
      <c r="Q3072" s="69"/>
      <c r="R3072" s="69"/>
      <c r="S3072" s="69"/>
      <c r="T3072" s="69"/>
      <c r="U3072" s="69"/>
      <c r="V3072" s="69"/>
      <c r="W3072" s="69"/>
      <c r="X3072" s="69"/>
      <c r="Y3072" s="69"/>
    </row>
    <row r="3073" spans="14:25">
      <c r="N3073" s="68"/>
      <c r="O3073" s="69"/>
      <c r="P3073" s="69"/>
      <c r="Q3073" s="69"/>
      <c r="R3073" s="69"/>
      <c r="S3073" s="69"/>
      <c r="T3073" s="69"/>
      <c r="U3073" s="69"/>
      <c r="V3073" s="69"/>
      <c r="W3073" s="69"/>
      <c r="X3073" s="69"/>
      <c r="Y3073" s="69"/>
    </row>
    <row r="3074" spans="14:25">
      <c r="N3074" s="68"/>
      <c r="O3074" s="69"/>
      <c r="P3074" s="69"/>
      <c r="Q3074" s="69"/>
      <c r="R3074" s="69"/>
      <c r="S3074" s="69"/>
      <c r="T3074" s="69"/>
      <c r="U3074" s="69"/>
      <c r="V3074" s="69"/>
      <c r="W3074" s="69"/>
      <c r="X3074" s="69"/>
      <c r="Y3074" s="69"/>
    </row>
    <row r="3075" spans="14:25">
      <c r="N3075" s="68"/>
      <c r="O3075" s="69"/>
      <c r="P3075" s="69"/>
      <c r="Q3075" s="69"/>
      <c r="R3075" s="69"/>
      <c r="S3075" s="69"/>
      <c r="T3075" s="69"/>
      <c r="U3075" s="69"/>
      <c r="V3075" s="69"/>
      <c r="W3075" s="69"/>
      <c r="X3075" s="69"/>
      <c r="Y3075" s="69"/>
    </row>
    <row r="3076" spans="14:25">
      <c r="N3076" s="68"/>
      <c r="O3076" s="69"/>
      <c r="P3076" s="69"/>
      <c r="Q3076" s="69"/>
      <c r="R3076" s="69"/>
      <c r="S3076" s="69"/>
      <c r="T3076" s="69"/>
      <c r="U3076" s="69"/>
      <c r="V3076" s="69"/>
      <c r="W3076" s="69"/>
      <c r="X3076" s="69"/>
      <c r="Y3076" s="69"/>
    </row>
    <row r="3077" spans="14:25">
      <c r="N3077" s="68"/>
      <c r="O3077" s="69"/>
      <c r="P3077" s="69"/>
      <c r="Q3077" s="69"/>
      <c r="R3077" s="69"/>
      <c r="S3077" s="69"/>
      <c r="T3077" s="69"/>
      <c r="U3077" s="69"/>
      <c r="V3077" s="69"/>
      <c r="W3077" s="69"/>
      <c r="X3077" s="69"/>
      <c r="Y3077" s="69"/>
    </row>
    <row r="3078" spans="14:25">
      <c r="N3078" s="68"/>
      <c r="O3078" s="69"/>
      <c r="P3078" s="69"/>
      <c r="Q3078" s="69"/>
      <c r="R3078" s="69"/>
      <c r="S3078" s="69"/>
      <c r="T3078" s="69"/>
      <c r="U3078" s="69"/>
      <c r="V3078" s="69"/>
      <c r="W3078" s="69"/>
      <c r="X3078" s="69"/>
      <c r="Y3078" s="69"/>
    </row>
    <row r="3079" spans="14:25">
      <c r="N3079" s="68"/>
      <c r="O3079" s="69"/>
      <c r="P3079" s="69"/>
      <c r="Q3079" s="69"/>
      <c r="R3079" s="69"/>
      <c r="S3079" s="69"/>
      <c r="T3079" s="69"/>
      <c r="U3079" s="69"/>
      <c r="V3079" s="69"/>
      <c r="W3079" s="69"/>
      <c r="X3079" s="69"/>
      <c r="Y3079" s="69"/>
    </row>
    <row r="3080" spans="14:25">
      <c r="N3080" s="68"/>
      <c r="O3080" s="69"/>
      <c r="P3080" s="69"/>
      <c r="Q3080" s="69"/>
      <c r="R3080" s="69"/>
      <c r="S3080" s="69"/>
      <c r="T3080" s="69"/>
      <c r="U3080" s="69"/>
      <c r="V3080" s="69"/>
      <c r="W3080" s="69"/>
      <c r="X3080" s="69"/>
      <c r="Y3080" s="69"/>
    </row>
    <row r="3081" spans="14:25">
      <c r="N3081" s="68"/>
      <c r="O3081" s="69"/>
      <c r="P3081" s="69"/>
      <c r="Q3081" s="69"/>
      <c r="R3081" s="69"/>
      <c r="S3081" s="69"/>
      <c r="T3081" s="69"/>
      <c r="U3081" s="69"/>
      <c r="V3081" s="69"/>
      <c r="W3081" s="69"/>
      <c r="X3081" s="69"/>
      <c r="Y3081" s="69"/>
    </row>
    <row r="3082" spans="14:25">
      <c r="N3082" s="68"/>
      <c r="O3082" s="69"/>
      <c r="P3082" s="69"/>
      <c r="Q3082" s="69"/>
      <c r="R3082" s="69"/>
      <c r="S3082" s="69"/>
      <c r="T3082" s="69"/>
      <c r="U3082" s="69"/>
      <c r="V3082" s="69"/>
      <c r="W3082" s="69"/>
      <c r="X3082" s="69"/>
      <c r="Y3082" s="69"/>
    </row>
    <row r="3083" spans="14:25">
      <c r="N3083" s="68"/>
      <c r="O3083" s="69"/>
      <c r="P3083" s="69"/>
      <c r="Q3083" s="69"/>
      <c r="R3083" s="69"/>
      <c r="S3083" s="69"/>
      <c r="T3083" s="69"/>
      <c r="U3083" s="69"/>
      <c r="V3083" s="69"/>
      <c r="W3083" s="69"/>
      <c r="X3083" s="69"/>
      <c r="Y3083" s="69"/>
    </row>
    <row r="3084" spans="14:25">
      <c r="N3084" s="68"/>
      <c r="O3084" s="69"/>
      <c r="P3084" s="69"/>
      <c r="Q3084" s="69"/>
      <c r="R3084" s="69"/>
      <c r="S3084" s="69"/>
      <c r="T3084" s="69"/>
      <c r="U3084" s="69"/>
      <c r="V3084" s="69"/>
      <c r="W3084" s="69"/>
      <c r="X3084" s="69"/>
      <c r="Y3084" s="69"/>
    </row>
    <row r="3085" spans="14:25">
      <c r="N3085" s="68"/>
      <c r="O3085" s="69"/>
      <c r="P3085" s="69"/>
      <c r="Q3085" s="69"/>
      <c r="R3085" s="69"/>
      <c r="S3085" s="69"/>
      <c r="T3085" s="69"/>
      <c r="U3085" s="69"/>
      <c r="V3085" s="69"/>
      <c r="W3085" s="69"/>
      <c r="X3085" s="69"/>
      <c r="Y3085" s="69"/>
    </row>
    <row r="3086" spans="14:25">
      <c r="N3086" s="68"/>
      <c r="O3086" s="69"/>
      <c r="P3086" s="69"/>
      <c r="Q3086" s="69"/>
      <c r="R3086" s="69"/>
      <c r="S3086" s="69"/>
      <c r="T3086" s="69"/>
      <c r="U3086" s="69"/>
      <c r="V3086" s="69"/>
      <c r="W3086" s="69"/>
      <c r="X3086" s="69"/>
      <c r="Y3086" s="69"/>
    </row>
    <row r="3087" spans="14:25">
      <c r="N3087" s="68"/>
      <c r="O3087" s="69"/>
      <c r="P3087" s="69"/>
      <c r="Q3087" s="69"/>
      <c r="R3087" s="69"/>
      <c r="S3087" s="69"/>
      <c r="T3087" s="69"/>
      <c r="U3087" s="69"/>
      <c r="V3087" s="69"/>
      <c r="W3087" s="69"/>
      <c r="X3087" s="69"/>
      <c r="Y3087" s="69"/>
    </row>
    <row r="3088" spans="14:25">
      <c r="N3088" s="68"/>
      <c r="O3088" s="69"/>
      <c r="P3088" s="69"/>
      <c r="Q3088" s="69"/>
      <c r="R3088" s="69"/>
      <c r="S3088" s="69"/>
      <c r="T3088" s="69"/>
      <c r="U3088" s="69"/>
      <c r="V3088" s="69"/>
      <c r="W3088" s="69"/>
      <c r="X3088" s="69"/>
      <c r="Y3088" s="69"/>
    </row>
    <row r="3089" spans="14:25">
      <c r="N3089" s="68"/>
      <c r="O3089" s="69"/>
      <c r="P3089" s="69"/>
      <c r="Q3089" s="69"/>
      <c r="R3089" s="69"/>
      <c r="S3089" s="69"/>
      <c r="T3089" s="69"/>
      <c r="U3089" s="69"/>
      <c r="V3089" s="69"/>
      <c r="W3089" s="69"/>
      <c r="X3089" s="69"/>
      <c r="Y3089" s="69"/>
    </row>
    <row r="3090" spans="14:25">
      <c r="N3090" s="68"/>
      <c r="O3090" s="69"/>
      <c r="P3090" s="69"/>
      <c r="Q3090" s="69"/>
      <c r="R3090" s="69"/>
      <c r="S3090" s="69"/>
      <c r="T3090" s="69"/>
      <c r="U3090" s="69"/>
      <c r="V3090" s="69"/>
      <c r="W3090" s="69"/>
      <c r="X3090" s="69"/>
      <c r="Y3090" s="69"/>
    </row>
    <row r="3091" spans="14:25">
      <c r="N3091" s="68"/>
      <c r="O3091" s="69"/>
      <c r="P3091" s="69"/>
      <c r="Q3091" s="69"/>
      <c r="R3091" s="69"/>
      <c r="S3091" s="69"/>
      <c r="T3091" s="69"/>
      <c r="U3091" s="69"/>
      <c r="V3091" s="69"/>
      <c r="W3091" s="69"/>
      <c r="X3091" s="69"/>
      <c r="Y3091" s="69"/>
    </row>
    <row r="3092" spans="14:25">
      <c r="N3092" s="68"/>
      <c r="O3092" s="69"/>
      <c r="P3092" s="69"/>
      <c r="Q3092" s="69"/>
      <c r="R3092" s="69"/>
      <c r="S3092" s="69"/>
      <c r="T3092" s="69"/>
      <c r="U3092" s="69"/>
      <c r="V3092" s="69"/>
      <c r="W3092" s="69"/>
      <c r="X3092" s="69"/>
      <c r="Y3092" s="69"/>
    </row>
    <row r="3093" spans="14:25">
      <c r="N3093" s="68"/>
      <c r="O3093" s="69"/>
      <c r="P3093" s="69"/>
      <c r="Q3093" s="69"/>
      <c r="R3093" s="69"/>
      <c r="S3093" s="69"/>
      <c r="T3093" s="69"/>
      <c r="U3093" s="69"/>
      <c r="V3093" s="69"/>
      <c r="W3093" s="69"/>
      <c r="X3093" s="69"/>
      <c r="Y3093" s="69"/>
    </row>
    <row r="3094" spans="14:25">
      <c r="N3094" s="68"/>
      <c r="O3094" s="69"/>
      <c r="P3094" s="69"/>
      <c r="Q3094" s="69"/>
      <c r="R3094" s="69"/>
      <c r="S3094" s="69"/>
      <c r="T3094" s="69"/>
      <c r="U3094" s="69"/>
      <c r="V3094" s="69"/>
      <c r="W3094" s="69"/>
      <c r="X3094" s="69"/>
      <c r="Y3094" s="69"/>
    </row>
    <row r="3095" spans="14:25">
      <c r="N3095" s="68"/>
      <c r="O3095" s="69"/>
      <c r="P3095" s="69"/>
      <c r="Q3095" s="69"/>
      <c r="R3095" s="69"/>
      <c r="S3095" s="69"/>
      <c r="T3095" s="69"/>
      <c r="U3095" s="69"/>
      <c r="V3095" s="69"/>
      <c r="W3095" s="69"/>
      <c r="X3095" s="69"/>
      <c r="Y3095" s="69"/>
    </row>
    <row r="3096" spans="14:25">
      <c r="N3096" s="68"/>
      <c r="O3096" s="69"/>
      <c r="P3096" s="69"/>
      <c r="Q3096" s="69"/>
      <c r="R3096" s="69"/>
      <c r="S3096" s="69"/>
      <c r="T3096" s="69"/>
      <c r="U3096" s="69"/>
      <c r="V3096" s="69"/>
      <c r="W3096" s="69"/>
      <c r="X3096" s="69"/>
      <c r="Y3096" s="69"/>
    </row>
    <row r="3097" spans="14:25">
      <c r="N3097" s="68"/>
      <c r="O3097" s="69"/>
      <c r="P3097" s="69"/>
      <c r="Q3097" s="69"/>
      <c r="R3097" s="69"/>
      <c r="S3097" s="69"/>
      <c r="T3097" s="69"/>
      <c r="U3097" s="69"/>
      <c r="V3097" s="69"/>
      <c r="W3097" s="69"/>
      <c r="X3097" s="69"/>
      <c r="Y3097" s="69"/>
    </row>
    <row r="3098" spans="14:25">
      <c r="N3098" s="68"/>
      <c r="O3098" s="69"/>
      <c r="P3098" s="69"/>
      <c r="Q3098" s="69"/>
      <c r="R3098" s="69"/>
      <c r="S3098" s="69"/>
      <c r="T3098" s="69"/>
      <c r="U3098" s="69"/>
      <c r="V3098" s="69"/>
      <c r="W3098" s="69"/>
      <c r="X3098" s="69"/>
      <c r="Y3098" s="69"/>
    </row>
    <row r="3099" spans="14:25">
      <c r="N3099" s="68"/>
      <c r="O3099" s="69"/>
      <c r="P3099" s="69"/>
      <c r="Q3099" s="69"/>
      <c r="R3099" s="69"/>
      <c r="S3099" s="69"/>
      <c r="T3099" s="69"/>
      <c r="U3099" s="69"/>
      <c r="V3099" s="69"/>
      <c r="W3099" s="69"/>
      <c r="X3099" s="69"/>
      <c r="Y3099" s="69"/>
    </row>
    <row r="3100" spans="14:25">
      <c r="N3100" s="68"/>
      <c r="O3100" s="69"/>
      <c r="P3100" s="69"/>
      <c r="Q3100" s="69"/>
      <c r="R3100" s="69"/>
      <c r="S3100" s="69"/>
      <c r="T3100" s="69"/>
      <c r="U3100" s="69"/>
      <c r="V3100" s="69"/>
      <c r="W3100" s="69"/>
      <c r="X3100" s="69"/>
      <c r="Y3100" s="69"/>
    </row>
    <row r="3101" spans="14:25">
      <c r="N3101" s="68"/>
      <c r="O3101" s="69"/>
      <c r="P3101" s="69"/>
      <c r="Q3101" s="69"/>
      <c r="R3101" s="69"/>
      <c r="S3101" s="69"/>
      <c r="T3101" s="69"/>
      <c r="U3101" s="69"/>
      <c r="V3101" s="69"/>
      <c r="W3101" s="69"/>
      <c r="X3101" s="69"/>
      <c r="Y3101" s="69"/>
    </row>
    <row r="3102" spans="14:25">
      <c r="N3102" s="68"/>
      <c r="O3102" s="69"/>
      <c r="P3102" s="69"/>
      <c r="Q3102" s="69"/>
      <c r="R3102" s="69"/>
      <c r="S3102" s="69"/>
      <c r="T3102" s="69"/>
      <c r="U3102" s="69"/>
      <c r="V3102" s="69"/>
      <c r="W3102" s="69"/>
      <c r="X3102" s="69"/>
      <c r="Y3102" s="69"/>
    </row>
    <row r="3103" spans="14:25">
      <c r="N3103" s="68"/>
      <c r="O3103" s="69"/>
      <c r="P3103" s="69"/>
      <c r="Q3103" s="69"/>
      <c r="R3103" s="69"/>
      <c r="S3103" s="69"/>
      <c r="T3103" s="69"/>
      <c r="U3103" s="69"/>
      <c r="V3103" s="69"/>
      <c r="W3103" s="69"/>
      <c r="X3103" s="69"/>
      <c r="Y3103" s="69"/>
    </row>
    <row r="3104" spans="14:25">
      <c r="N3104" s="68"/>
      <c r="O3104" s="69"/>
      <c r="P3104" s="69"/>
      <c r="Q3104" s="69"/>
      <c r="R3104" s="69"/>
      <c r="S3104" s="69"/>
      <c r="T3104" s="69"/>
      <c r="U3104" s="69"/>
      <c r="V3104" s="69"/>
      <c r="W3104" s="69"/>
      <c r="X3104" s="69"/>
      <c r="Y3104" s="69"/>
    </row>
    <row r="3105" spans="14:25">
      <c r="N3105" s="68"/>
      <c r="O3105" s="69"/>
      <c r="P3105" s="69"/>
      <c r="Q3105" s="69"/>
      <c r="R3105" s="69"/>
      <c r="S3105" s="69"/>
      <c r="T3105" s="69"/>
      <c r="U3105" s="69"/>
      <c r="V3105" s="69"/>
      <c r="W3105" s="69"/>
      <c r="X3105" s="69"/>
      <c r="Y3105" s="69"/>
    </row>
    <row r="3106" spans="14:25">
      <c r="N3106" s="68"/>
      <c r="O3106" s="69"/>
      <c r="P3106" s="69"/>
      <c r="Q3106" s="69"/>
      <c r="R3106" s="69"/>
      <c r="S3106" s="69"/>
      <c r="T3106" s="69"/>
      <c r="U3106" s="69"/>
      <c r="V3106" s="69"/>
      <c r="W3106" s="69"/>
      <c r="X3106" s="69"/>
      <c r="Y3106" s="69"/>
    </row>
    <row r="3107" spans="14:25">
      <c r="N3107" s="68"/>
      <c r="O3107" s="69"/>
      <c r="P3107" s="69"/>
      <c r="Q3107" s="69"/>
      <c r="R3107" s="69"/>
      <c r="S3107" s="69"/>
      <c r="T3107" s="69"/>
      <c r="U3107" s="69"/>
      <c r="V3107" s="69"/>
      <c r="W3107" s="69"/>
      <c r="X3107" s="69"/>
      <c r="Y3107" s="69"/>
    </row>
    <row r="3108" spans="14:25">
      <c r="N3108" s="68"/>
      <c r="O3108" s="69"/>
      <c r="P3108" s="69"/>
      <c r="Q3108" s="69"/>
      <c r="R3108" s="69"/>
      <c r="S3108" s="69"/>
      <c r="T3108" s="69"/>
      <c r="U3108" s="69"/>
      <c r="V3108" s="69"/>
      <c r="W3108" s="69"/>
      <c r="X3108" s="69"/>
      <c r="Y3108" s="69"/>
    </row>
    <row r="3109" spans="14:25">
      <c r="N3109" s="68"/>
      <c r="O3109" s="69"/>
      <c r="P3109" s="69"/>
      <c r="Q3109" s="69"/>
      <c r="R3109" s="69"/>
      <c r="S3109" s="69"/>
      <c r="T3109" s="69"/>
      <c r="U3109" s="69"/>
      <c r="V3109" s="69"/>
      <c r="W3109" s="69"/>
      <c r="X3109" s="69"/>
      <c r="Y3109" s="69"/>
    </row>
    <row r="3110" spans="14:25">
      <c r="N3110" s="68"/>
      <c r="O3110" s="69"/>
      <c r="P3110" s="69"/>
      <c r="Q3110" s="69"/>
      <c r="R3110" s="69"/>
      <c r="S3110" s="69"/>
      <c r="T3110" s="69"/>
      <c r="U3110" s="69"/>
      <c r="V3110" s="69"/>
      <c r="W3110" s="69"/>
      <c r="X3110" s="69"/>
      <c r="Y3110" s="69"/>
    </row>
    <row r="3111" spans="14:25">
      <c r="N3111" s="68"/>
      <c r="O3111" s="69"/>
      <c r="P3111" s="69"/>
      <c r="Q3111" s="69"/>
      <c r="R3111" s="69"/>
      <c r="S3111" s="69"/>
      <c r="T3111" s="69"/>
      <c r="U3111" s="69"/>
      <c r="V3111" s="69"/>
      <c r="W3111" s="69"/>
      <c r="X3111" s="69"/>
      <c r="Y3111" s="69"/>
    </row>
    <row r="3112" spans="14:25">
      <c r="N3112" s="68"/>
      <c r="O3112" s="69"/>
      <c r="P3112" s="69"/>
      <c r="Q3112" s="69"/>
      <c r="R3112" s="69"/>
      <c r="S3112" s="69"/>
      <c r="T3112" s="69"/>
      <c r="U3112" s="69"/>
      <c r="V3112" s="69"/>
      <c r="W3112" s="69"/>
      <c r="X3112" s="69"/>
      <c r="Y3112" s="69"/>
    </row>
    <row r="3113" spans="14:25">
      <c r="N3113" s="68"/>
      <c r="O3113" s="69"/>
      <c r="P3113" s="69"/>
      <c r="Q3113" s="69"/>
      <c r="R3113" s="69"/>
      <c r="S3113" s="69"/>
      <c r="T3113" s="69"/>
      <c r="U3113" s="69"/>
      <c r="V3113" s="69"/>
      <c r="W3113" s="69"/>
      <c r="X3113" s="69"/>
      <c r="Y3113" s="69"/>
    </row>
    <row r="3114" spans="14:25">
      <c r="N3114" s="68"/>
      <c r="O3114" s="69"/>
      <c r="P3114" s="69"/>
      <c r="Q3114" s="69"/>
      <c r="R3114" s="69"/>
      <c r="S3114" s="69"/>
      <c r="T3114" s="69"/>
      <c r="U3114" s="69"/>
      <c r="V3114" s="69"/>
      <c r="W3114" s="69"/>
      <c r="X3114" s="69"/>
      <c r="Y3114" s="69"/>
    </row>
    <row r="3115" spans="14:25">
      <c r="N3115" s="68"/>
      <c r="O3115" s="69"/>
      <c r="P3115" s="69"/>
      <c r="Q3115" s="69"/>
      <c r="R3115" s="69"/>
      <c r="S3115" s="69"/>
      <c r="T3115" s="69"/>
      <c r="U3115" s="69"/>
      <c r="V3115" s="69"/>
      <c r="W3115" s="69"/>
      <c r="X3115" s="69"/>
      <c r="Y3115" s="69"/>
    </row>
    <row r="3116" spans="14:25">
      <c r="N3116" s="68"/>
      <c r="O3116" s="69"/>
      <c r="P3116" s="69"/>
      <c r="Q3116" s="69"/>
      <c r="R3116" s="69"/>
      <c r="S3116" s="69"/>
      <c r="T3116" s="69"/>
      <c r="U3116" s="69"/>
      <c r="V3116" s="69"/>
      <c r="W3116" s="69"/>
      <c r="X3116" s="69"/>
      <c r="Y3116" s="69"/>
    </row>
    <row r="3117" spans="14:25">
      <c r="N3117" s="68"/>
      <c r="O3117" s="69"/>
      <c r="P3117" s="69"/>
      <c r="Q3117" s="69"/>
      <c r="R3117" s="69"/>
      <c r="S3117" s="69"/>
      <c r="T3117" s="69"/>
      <c r="U3117" s="69"/>
      <c r="V3117" s="69"/>
      <c r="W3117" s="69"/>
      <c r="X3117" s="69"/>
      <c r="Y3117" s="69"/>
    </row>
    <row r="3118" spans="14:25">
      <c r="N3118" s="68"/>
      <c r="O3118" s="69"/>
      <c r="P3118" s="69"/>
      <c r="Q3118" s="69"/>
      <c r="R3118" s="69"/>
      <c r="S3118" s="69"/>
      <c r="T3118" s="69"/>
      <c r="U3118" s="69"/>
      <c r="V3118" s="69"/>
      <c r="W3118" s="69"/>
      <c r="X3118" s="69"/>
      <c r="Y3118" s="69"/>
    </row>
    <row r="3119" spans="14:25">
      <c r="N3119" s="68"/>
      <c r="O3119" s="69"/>
      <c r="P3119" s="69"/>
      <c r="Q3119" s="69"/>
      <c r="R3119" s="69"/>
      <c r="S3119" s="69"/>
      <c r="T3119" s="69"/>
      <c r="U3119" s="69"/>
      <c r="V3119" s="69"/>
      <c r="W3119" s="69"/>
      <c r="X3119" s="69"/>
      <c r="Y3119" s="69"/>
    </row>
    <row r="3120" spans="14:25">
      <c r="N3120" s="68"/>
      <c r="O3120" s="69"/>
      <c r="P3120" s="69"/>
      <c r="Q3120" s="69"/>
      <c r="R3120" s="69"/>
      <c r="S3120" s="69"/>
      <c r="T3120" s="69"/>
      <c r="U3120" s="69"/>
      <c r="V3120" s="69"/>
      <c r="W3120" s="69"/>
      <c r="X3120" s="69"/>
      <c r="Y3120" s="69"/>
    </row>
    <row r="3121" spans="14:25">
      <c r="N3121" s="68"/>
      <c r="O3121" s="69"/>
      <c r="P3121" s="69"/>
      <c r="Q3121" s="69"/>
      <c r="R3121" s="69"/>
      <c r="S3121" s="69"/>
      <c r="T3121" s="69"/>
      <c r="U3121" s="69"/>
      <c r="V3121" s="69"/>
      <c r="W3121" s="69"/>
      <c r="X3121" s="69"/>
      <c r="Y3121" s="69"/>
    </row>
    <row r="3122" spans="14:25">
      <c r="N3122" s="68"/>
      <c r="O3122" s="69"/>
      <c r="P3122" s="69"/>
      <c r="Q3122" s="69"/>
      <c r="R3122" s="69"/>
      <c r="S3122" s="69"/>
      <c r="T3122" s="69"/>
      <c r="U3122" s="69"/>
      <c r="V3122" s="69"/>
      <c r="W3122" s="69"/>
      <c r="X3122" s="69"/>
      <c r="Y3122" s="69"/>
    </row>
    <row r="3123" spans="14:25">
      <c r="N3123" s="68"/>
      <c r="O3123" s="69"/>
      <c r="P3123" s="69"/>
      <c r="Q3123" s="69"/>
      <c r="R3123" s="69"/>
      <c r="S3123" s="69"/>
      <c r="T3123" s="69"/>
      <c r="U3123" s="69"/>
      <c r="V3123" s="69"/>
      <c r="W3123" s="69"/>
      <c r="X3123" s="69"/>
      <c r="Y3123" s="69"/>
    </row>
    <row r="3124" spans="14:25">
      <c r="N3124" s="68"/>
      <c r="O3124" s="69"/>
      <c r="P3124" s="69"/>
      <c r="Q3124" s="69"/>
      <c r="R3124" s="69"/>
      <c r="S3124" s="69"/>
      <c r="T3124" s="69"/>
      <c r="U3124" s="69"/>
      <c r="V3124" s="69"/>
      <c r="W3124" s="69"/>
      <c r="X3124" s="69"/>
      <c r="Y3124" s="69"/>
    </row>
    <row r="3125" spans="14:25">
      <c r="N3125" s="68"/>
      <c r="O3125" s="69"/>
      <c r="P3125" s="69"/>
      <c r="Q3125" s="69"/>
      <c r="R3125" s="69"/>
      <c r="S3125" s="69"/>
      <c r="T3125" s="69"/>
      <c r="U3125" s="69"/>
      <c r="V3125" s="69"/>
      <c r="W3125" s="69"/>
      <c r="X3125" s="69"/>
      <c r="Y3125" s="69"/>
    </row>
    <row r="3126" spans="14:25">
      <c r="N3126" s="68"/>
      <c r="O3126" s="69"/>
      <c r="P3126" s="69"/>
      <c r="Q3126" s="69"/>
      <c r="R3126" s="69"/>
      <c r="S3126" s="69"/>
      <c r="T3126" s="69"/>
      <c r="U3126" s="69"/>
      <c r="V3126" s="69"/>
      <c r="W3126" s="69"/>
      <c r="X3126" s="69"/>
      <c r="Y3126" s="69"/>
    </row>
    <row r="3127" spans="14:25">
      <c r="N3127" s="68"/>
      <c r="O3127" s="69"/>
      <c r="P3127" s="69"/>
      <c r="Q3127" s="69"/>
      <c r="R3127" s="69"/>
      <c r="S3127" s="69"/>
      <c r="T3127" s="69"/>
      <c r="U3127" s="69"/>
      <c r="V3127" s="69"/>
      <c r="W3127" s="69"/>
      <c r="X3127" s="69"/>
      <c r="Y3127" s="69"/>
    </row>
    <row r="3128" spans="14:25">
      <c r="N3128" s="68"/>
      <c r="O3128" s="69"/>
      <c r="P3128" s="69"/>
      <c r="Q3128" s="69"/>
      <c r="R3128" s="69"/>
      <c r="S3128" s="69"/>
      <c r="T3128" s="69"/>
      <c r="U3128" s="69"/>
      <c r="V3128" s="69"/>
      <c r="W3128" s="69"/>
      <c r="X3128" s="69"/>
      <c r="Y3128" s="69"/>
    </row>
    <row r="3129" spans="14:25">
      <c r="N3129" s="68"/>
      <c r="O3129" s="69"/>
      <c r="P3129" s="69"/>
      <c r="Q3129" s="69"/>
      <c r="R3129" s="69"/>
      <c r="S3129" s="69"/>
      <c r="T3129" s="69"/>
      <c r="U3129" s="69"/>
      <c r="V3129" s="69"/>
      <c r="W3129" s="69"/>
      <c r="X3129" s="69"/>
      <c r="Y3129" s="69"/>
    </row>
    <row r="3130" spans="14:25">
      <c r="N3130" s="68"/>
      <c r="O3130" s="69"/>
      <c r="P3130" s="69"/>
      <c r="Q3130" s="69"/>
      <c r="R3130" s="69"/>
      <c r="S3130" s="69"/>
      <c r="T3130" s="69"/>
      <c r="U3130" s="69"/>
      <c r="V3130" s="69"/>
      <c r="W3130" s="69"/>
      <c r="X3130" s="69"/>
      <c r="Y3130" s="69"/>
    </row>
    <row r="3131" spans="14:25">
      <c r="N3131" s="68"/>
      <c r="O3131" s="69"/>
      <c r="P3131" s="69"/>
      <c r="Q3131" s="69"/>
      <c r="R3131" s="69"/>
      <c r="S3131" s="69"/>
      <c r="T3131" s="69"/>
      <c r="U3131" s="69"/>
      <c r="V3131" s="69"/>
      <c r="W3131" s="69"/>
      <c r="X3131" s="69"/>
      <c r="Y3131" s="69"/>
    </row>
    <row r="3132" spans="14:25">
      <c r="N3132" s="68"/>
      <c r="O3132" s="69"/>
      <c r="P3132" s="69"/>
      <c r="Q3132" s="69"/>
      <c r="R3132" s="69"/>
      <c r="S3132" s="69"/>
      <c r="T3132" s="69"/>
      <c r="U3132" s="69"/>
      <c r="V3132" s="69"/>
      <c r="W3132" s="69"/>
      <c r="X3132" s="69"/>
      <c r="Y3132" s="69"/>
    </row>
    <row r="3133" spans="14:25">
      <c r="N3133" s="68"/>
      <c r="O3133" s="69"/>
      <c r="P3133" s="69"/>
      <c r="Q3133" s="69"/>
      <c r="R3133" s="69"/>
      <c r="S3133" s="69"/>
      <c r="T3133" s="69"/>
      <c r="U3133" s="69"/>
      <c r="V3133" s="69"/>
      <c r="W3133" s="69"/>
      <c r="X3133" s="69"/>
      <c r="Y3133" s="69"/>
    </row>
    <row r="3134" spans="14:25">
      <c r="N3134" s="68"/>
      <c r="O3134" s="69"/>
      <c r="P3134" s="69"/>
      <c r="Q3134" s="69"/>
      <c r="R3134" s="69"/>
      <c r="S3134" s="69"/>
      <c r="T3134" s="69"/>
      <c r="U3134" s="69"/>
      <c r="V3134" s="69"/>
      <c r="W3134" s="69"/>
      <c r="X3134" s="69"/>
      <c r="Y3134" s="69"/>
    </row>
    <row r="3135" spans="14:25">
      <c r="N3135" s="68"/>
      <c r="O3135" s="69"/>
      <c r="P3135" s="69"/>
      <c r="Q3135" s="69"/>
      <c r="R3135" s="69"/>
      <c r="S3135" s="69"/>
      <c r="T3135" s="69"/>
      <c r="U3135" s="69"/>
      <c r="V3135" s="69"/>
      <c r="W3135" s="69"/>
      <c r="X3135" s="69"/>
      <c r="Y3135" s="69"/>
    </row>
    <row r="3136" spans="14:25">
      <c r="N3136" s="68"/>
      <c r="O3136" s="69"/>
      <c r="P3136" s="69"/>
      <c r="Q3136" s="69"/>
      <c r="R3136" s="69"/>
      <c r="S3136" s="69"/>
      <c r="T3136" s="69"/>
      <c r="U3136" s="69"/>
      <c r="V3136" s="69"/>
      <c r="W3136" s="69"/>
      <c r="X3136" s="69"/>
      <c r="Y3136" s="69"/>
    </row>
    <row r="3137" spans="14:25">
      <c r="N3137" s="68"/>
      <c r="O3137" s="69"/>
      <c r="P3137" s="69"/>
      <c r="Q3137" s="69"/>
      <c r="R3137" s="69"/>
      <c r="S3137" s="69"/>
      <c r="T3137" s="69"/>
      <c r="U3137" s="69"/>
      <c r="V3137" s="69"/>
      <c r="W3137" s="69"/>
      <c r="X3137" s="69"/>
      <c r="Y3137" s="69"/>
    </row>
    <row r="3138" spans="14:25">
      <c r="N3138" s="68"/>
      <c r="O3138" s="69"/>
      <c r="P3138" s="69"/>
      <c r="Q3138" s="69"/>
      <c r="R3138" s="69"/>
      <c r="S3138" s="69"/>
      <c r="T3138" s="69"/>
      <c r="U3138" s="69"/>
      <c r="V3138" s="69"/>
      <c r="W3138" s="69"/>
      <c r="X3138" s="69"/>
      <c r="Y3138" s="69"/>
    </row>
    <row r="3139" spans="14:25">
      <c r="N3139" s="68"/>
      <c r="O3139" s="69"/>
      <c r="P3139" s="69"/>
      <c r="Q3139" s="69"/>
      <c r="R3139" s="69"/>
      <c r="S3139" s="69"/>
      <c r="T3139" s="69"/>
      <c r="U3139" s="69"/>
      <c r="V3139" s="69"/>
      <c r="W3139" s="69"/>
      <c r="X3139" s="69"/>
      <c r="Y3139" s="69"/>
    </row>
    <row r="3140" spans="14:25">
      <c r="N3140" s="68"/>
      <c r="O3140" s="69"/>
      <c r="P3140" s="69"/>
      <c r="Q3140" s="69"/>
      <c r="R3140" s="69"/>
      <c r="S3140" s="69"/>
      <c r="T3140" s="69"/>
      <c r="U3140" s="69"/>
      <c r="V3140" s="69"/>
      <c r="W3140" s="69"/>
      <c r="X3140" s="69"/>
      <c r="Y3140" s="69"/>
    </row>
    <row r="3141" spans="14:25">
      <c r="N3141" s="68"/>
      <c r="O3141" s="69"/>
      <c r="P3141" s="69"/>
      <c r="Q3141" s="69"/>
      <c r="R3141" s="69"/>
      <c r="S3141" s="69"/>
      <c r="T3141" s="69"/>
      <c r="U3141" s="69"/>
      <c r="V3141" s="69"/>
      <c r="W3141" s="69"/>
      <c r="X3141" s="69"/>
      <c r="Y3141" s="69"/>
    </row>
    <row r="3142" spans="14:25">
      <c r="N3142" s="68"/>
      <c r="O3142" s="69"/>
      <c r="P3142" s="69"/>
      <c r="Q3142" s="69"/>
      <c r="R3142" s="69"/>
      <c r="S3142" s="69"/>
      <c r="T3142" s="69"/>
      <c r="U3142" s="69"/>
      <c r="V3142" s="69"/>
      <c r="W3142" s="69"/>
      <c r="X3142" s="69"/>
      <c r="Y3142" s="69"/>
    </row>
    <row r="3143" spans="14:25">
      <c r="N3143" s="68"/>
      <c r="O3143" s="69"/>
      <c r="P3143" s="69"/>
      <c r="Q3143" s="69"/>
      <c r="R3143" s="69"/>
      <c r="S3143" s="69"/>
      <c r="T3143" s="69"/>
      <c r="U3143" s="69"/>
      <c r="V3143" s="69"/>
      <c r="W3143" s="69"/>
      <c r="X3143" s="69"/>
      <c r="Y3143" s="69"/>
    </row>
    <row r="3144" spans="14:25">
      <c r="N3144" s="68"/>
      <c r="O3144" s="69"/>
      <c r="P3144" s="69"/>
      <c r="Q3144" s="69"/>
      <c r="R3144" s="69"/>
      <c r="S3144" s="69"/>
      <c r="T3144" s="69"/>
      <c r="U3144" s="69"/>
      <c r="V3144" s="69"/>
      <c r="W3144" s="69"/>
      <c r="X3144" s="69"/>
      <c r="Y3144" s="69"/>
    </row>
    <row r="3145" spans="14:25">
      <c r="N3145" s="68"/>
      <c r="O3145" s="69"/>
      <c r="P3145" s="69"/>
      <c r="Q3145" s="69"/>
      <c r="R3145" s="69"/>
      <c r="S3145" s="69"/>
      <c r="T3145" s="69"/>
      <c r="U3145" s="69"/>
      <c r="V3145" s="69"/>
      <c r="W3145" s="69"/>
      <c r="X3145" s="69"/>
      <c r="Y3145" s="69"/>
    </row>
    <row r="3146" spans="14:25">
      <c r="N3146" s="68"/>
      <c r="O3146" s="69"/>
      <c r="P3146" s="69"/>
      <c r="Q3146" s="69"/>
      <c r="R3146" s="69"/>
      <c r="S3146" s="69"/>
      <c r="T3146" s="69"/>
      <c r="U3146" s="69"/>
      <c r="V3146" s="69"/>
      <c r="W3146" s="69"/>
      <c r="X3146" s="69"/>
      <c r="Y3146" s="69"/>
    </row>
    <row r="3147" spans="14:25">
      <c r="N3147" s="68"/>
      <c r="O3147" s="69"/>
      <c r="P3147" s="69"/>
      <c r="Q3147" s="69"/>
      <c r="R3147" s="69"/>
      <c r="S3147" s="69"/>
      <c r="T3147" s="69"/>
      <c r="U3147" s="69"/>
      <c r="V3147" s="69"/>
      <c r="W3147" s="69"/>
      <c r="X3147" s="69"/>
      <c r="Y3147" s="69"/>
    </row>
    <row r="3148" spans="14:25">
      <c r="N3148" s="68"/>
      <c r="O3148" s="69"/>
      <c r="P3148" s="69"/>
      <c r="Q3148" s="69"/>
      <c r="R3148" s="69"/>
      <c r="S3148" s="69"/>
      <c r="T3148" s="69"/>
      <c r="U3148" s="69"/>
      <c r="V3148" s="69"/>
      <c r="W3148" s="69"/>
      <c r="X3148" s="69"/>
      <c r="Y3148" s="69"/>
    </row>
    <row r="3149" spans="14:25">
      <c r="N3149" s="68"/>
      <c r="O3149" s="69"/>
      <c r="P3149" s="69"/>
      <c r="Q3149" s="69"/>
      <c r="R3149" s="69"/>
      <c r="S3149" s="69"/>
      <c r="T3149" s="69"/>
      <c r="U3149" s="69"/>
      <c r="V3149" s="69"/>
      <c r="W3149" s="69"/>
      <c r="X3149" s="69"/>
      <c r="Y3149" s="69"/>
    </row>
    <row r="3150" spans="14:25">
      <c r="N3150" s="68"/>
      <c r="O3150" s="69"/>
      <c r="P3150" s="69"/>
      <c r="Q3150" s="69"/>
      <c r="R3150" s="69"/>
      <c r="S3150" s="69"/>
      <c r="T3150" s="69"/>
      <c r="U3150" s="69"/>
      <c r="V3150" s="69"/>
      <c r="W3150" s="69"/>
      <c r="X3150" s="69"/>
      <c r="Y3150" s="69"/>
    </row>
    <row r="3151" spans="14:25">
      <c r="N3151" s="68"/>
      <c r="O3151" s="69"/>
      <c r="P3151" s="69"/>
      <c r="Q3151" s="69"/>
      <c r="R3151" s="69"/>
      <c r="S3151" s="69"/>
      <c r="T3151" s="69"/>
      <c r="U3151" s="69"/>
      <c r="V3151" s="69"/>
      <c r="W3151" s="69"/>
      <c r="X3151" s="69"/>
      <c r="Y3151" s="69"/>
    </row>
    <row r="3152" spans="14:25">
      <c r="N3152" s="68"/>
      <c r="O3152" s="69"/>
      <c r="P3152" s="69"/>
      <c r="Q3152" s="69"/>
      <c r="R3152" s="69"/>
      <c r="S3152" s="69"/>
      <c r="T3152" s="69"/>
      <c r="U3152" s="69"/>
      <c r="V3152" s="69"/>
      <c r="W3152" s="69"/>
      <c r="X3152" s="69"/>
      <c r="Y3152" s="69"/>
    </row>
    <row r="3153" spans="14:25">
      <c r="N3153" s="68"/>
      <c r="O3153" s="69"/>
      <c r="P3153" s="69"/>
      <c r="Q3153" s="69"/>
      <c r="R3153" s="69"/>
      <c r="S3153" s="69"/>
      <c r="T3153" s="69"/>
      <c r="U3153" s="69"/>
      <c r="V3153" s="69"/>
      <c r="W3153" s="69"/>
      <c r="X3153" s="69"/>
      <c r="Y3153" s="69"/>
    </row>
    <row r="3154" spans="14:25">
      <c r="N3154" s="68"/>
      <c r="O3154" s="69"/>
      <c r="P3154" s="69"/>
      <c r="Q3154" s="69"/>
      <c r="R3154" s="69"/>
      <c r="S3154" s="69"/>
      <c r="T3154" s="69"/>
      <c r="U3154" s="69"/>
      <c r="V3154" s="69"/>
      <c r="W3154" s="69"/>
      <c r="X3154" s="69"/>
      <c r="Y3154" s="69"/>
    </row>
    <row r="3155" spans="14:25">
      <c r="N3155" s="68"/>
      <c r="O3155" s="69"/>
      <c r="P3155" s="69"/>
      <c r="Q3155" s="69"/>
      <c r="R3155" s="69"/>
      <c r="S3155" s="69"/>
      <c r="T3155" s="69"/>
      <c r="U3155" s="69"/>
      <c r="V3155" s="69"/>
      <c r="W3155" s="69"/>
      <c r="X3155" s="69"/>
      <c r="Y3155" s="69"/>
    </row>
    <row r="3156" spans="14:25">
      <c r="N3156" s="68"/>
      <c r="O3156" s="69"/>
      <c r="P3156" s="69"/>
      <c r="Q3156" s="69"/>
      <c r="R3156" s="69"/>
      <c r="S3156" s="69"/>
      <c r="T3156" s="69"/>
      <c r="U3156" s="69"/>
      <c r="V3156" s="69"/>
      <c r="W3156" s="69"/>
      <c r="X3156" s="69"/>
      <c r="Y3156" s="69"/>
    </row>
    <row r="3157" spans="14:25">
      <c r="N3157" s="68"/>
      <c r="O3157" s="69"/>
      <c r="P3157" s="69"/>
      <c r="Q3157" s="69"/>
      <c r="R3157" s="69"/>
      <c r="S3157" s="69"/>
      <c r="T3157" s="69"/>
      <c r="U3157" s="69"/>
      <c r="V3157" s="69"/>
      <c r="W3157" s="69"/>
      <c r="X3157" s="69"/>
      <c r="Y3157" s="69"/>
    </row>
    <row r="3158" spans="14:25">
      <c r="N3158" s="68"/>
      <c r="O3158" s="69"/>
      <c r="P3158" s="69"/>
      <c r="Q3158" s="69"/>
      <c r="R3158" s="69"/>
      <c r="S3158" s="69"/>
      <c r="T3158" s="69"/>
      <c r="U3158" s="69"/>
      <c r="V3158" s="69"/>
      <c r="W3158" s="69"/>
      <c r="X3158" s="69"/>
      <c r="Y3158" s="69"/>
    </row>
    <row r="3159" spans="14:25">
      <c r="N3159" s="68"/>
      <c r="O3159" s="69"/>
      <c r="P3159" s="69"/>
      <c r="Q3159" s="69"/>
      <c r="R3159" s="69"/>
      <c r="S3159" s="69"/>
      <c r="T3159" s="69"/>
      <c r="U3159" s="69"/>
      <c r="V3159" s="69"/>
      <c r="W3159" s="69"/>
      <c r="X3159" s="69"/>
      <c r="Y3159" s="69"/>
    </row>
    <row r="3160" spans="14:25">
      <c r="N3160" s="68"/>
      <c r="O3160" s="69"/>
      <c r="P3160" s="69"/>
      <c r="Q3160" s="69"/>
      <c r="R3160" s="69"/>
      <c r="S3160" s="69"/>
      <c r="T3160" s="69"/>
      <c r="U3160" s="69"/>
      <c r="V3160" s="69"/>
      <c r="W3160" s="69"/>
      <c r="X3160" s="69"/>
      <c r="Y3160" s="69"/>
    </row>
    <row r="3161" spans="14:25">
      <c r="N3161" s="68"/>
      <c r="O3161" s="69"/>
      <c r="P3161" s="69"/>
      <c r="Q3161" s="69"/>
      <c r="R3161" s="69"/>
      <c r="S3161" s="69"/>
      <c r="T3161" s="69"/>
      <c r="U3161" s="69"/>
      <c r="V3161" s="69"/>
      <c r="W3161" s="69"/>
      <c r="X3161" s="69"/>
      <c r="Y3161" s="69"/>
    </row>
    <row r="3162" spans="14:25">
      <c r="N3162" s="68"/>
      <c r="O3162" s="69"/>
      <c r="P3162" s="69"/>
      <c r="Q3162" s="69"/>
      <c r="R3162" s="69"/>
      <c r="S3162" s="69"/>
      <c r="T3162" s="69"/>
      <c r="U3162" s="69"/>
      <c r="V3162" s="69"/>
      <c r="W3162" s="69"/>
      <c r="X3162" s="69"/>
      <c r="Y3162" s="69"/>
    </row>
    <row r="3163" spans="14:25">
      <c r="N3163" s="68"/>
      <c r="O3163" s="69"/>
      <c r="P3163" s="69"/>
      <c r="Q3163" s="69"/>
      <c r="R3163" s="69"/>
      <c r="S3163" s="69"/>
      <c r="T3163" s="69"/>
      <c r="U3163" s="69"/>
      <c r="V3163" s="69"/>
      <c r="W3163" s="69"/>
      <c r="X3163" s="69"/>
      <c r="Y3163" s="69"/>
    </row>
    <row r="3164" spans="14:25">
      <c r="N3164" s="68"/>
      <c r="O3164" s="69"/>
      <c r="P3164" s="69"/>
      <c r="Q3164" s="69"/>
      <c r="R3164" s="69"/>
      <c r="S3164" s="69"/>
      <c r="T3164" s="69"/>
      <c r="U3164" s="69"/>
      <c r="V3164" s="69"/>
      <c r="W3164" s="69"/>
      <c r="X3164" s="69"/>
      <c r="Y3164" s="69"/>
    </row>
    <row r="3165" spans="14:25">
      <c r="N3165" s="68"/>
      <c r="O3165" s="69"/>
      <c r="P3165" s="69"/>
      <c r="Q3165" s="69"/>
      <c r="R3165" s="69"/>
      <c r="S3165" s="69"/>
      <c r="T3165" s="69"/>
      <c r="U3165" s="69"/>
      <c r="V3165" s="69"/>
      <c r="W3165" s="69"/>
      <c r="X3165" s="69"/>
      <c r="Y3165" s="69"/>
    </row>
    <row r="3166" spans="14:25">
      <c r="N3166" s="68"/>
      <c r="O3166" s="69"/>
      <c r="P3166" s="69"/>
      <c r="Q3166" s="69"/>
      <c r="R3166" s="69"/>
      <c r="S3166" s="69"/>
      <c r="T3166" s="69"/>
      <c r="U3166" s="69"/>
      <c r="V3166" s="69"/>
      <c r="W3166" s="69"/>
      <c r="X3166" s="69"/>
      <c r="Y3166" s="69"/>
    </row>
    <row r="3167" spans="14:25">
      <c r="N3167" s="68"/>
      <c r="O3167" s="69"/>
      <c r="P3167" s="69"/>
      <c r="Q3167" s="69"/>
      <c r="R3167" s="69"/>
      <c r="S3167" s="69"/>
      <c r="T3167" s="69"/>
      <c r="U3167" s="69"/>
      <c r="V3167" s="69"/>
      <c r="W3167" s="69"/>
      <c r="X3167" s="69"/>
      <c r="Y3167" s="69"/>
    </row>
    <row r="3168" spans="14:25">
      <c r="N3168" s="68"/>
      <c r="O3168" s="69"/>
      <c r="P3168" s="69"/>
      <c r="Q3168" s="69"/>
      <c r="R3168" s="69"/>
      <c r="S3168" s="69"/>
      <c r="T3168" s="69"/>
      <c r="U3168" s="69"/>
      <c r="V3168" s="69"/>
      <c r="W3168" s="69"/>
      <c r="X3168" s="69"/>
      <c r="Y3168" s="69"/>
    </row>
    <row r="3169" spans="14:25">
      <c r="N3169" s="68"/>
      <c r="O3169" s="69"/>
      <c r="P3169" s="69"/>
      <c r="Q3169" s="69"/>
      <c r="R3169" s="69"/>
      <c r="S3169" s="69"/>
      <c r="T3169" s="69"/>
      <c r="U3169" s="69"/>
      <c r="V3169" s="69"/>
      <c r="W3169" s="69"/>
      <c r="X3169" s="69"/>
      <c r="Y3169" s="69"/>
    </row>
    <row r="3170" spans="14:25">
      <c r="N3170" s="68"/>
      <c r="O3170" s="69"/>
      <c r="P3170" s="69"/>
      <c r="Q3170" s="69"/>
      <c r="R3170" s="69"/>
      <c r="S3170" s="69"/>
      <c r="T3170" s="69"/>
      <c r="U3170" s="69"/>
      <c r="V3170" s="69"/>
      <c r="W3170" s="69"/>
      <c r="X3170" s="69"/>
      <c r="Y3170" s="69"/>
    </row>
    <row r="3171" spans="14:25">
      <c r="N3171" s="68"/>
      <c r="O3171" s="69"/>
      <c r="P3171" s="69"/>
      <c r="Q3171" s="69"/>
      <c r="R3171" s="69"/>
      <c r="S3171" s="69"/>
      <c r="T3171" s="69"/>
      <c r="U3171" s="69"/>
      <c r="V3171" s="69"/>
      <c r="W3171" s="69"/>
      <c r="X3171" s="69"/>
      <c r="Y3171" s="69"/>
    </row>
    <row r="3172" spans="14:25">
      <c r="N3172" s="68"/>
      <c r="O3172" s="69"/>
      <c r="P3172" s="69"/>
      <c r="Q3172" s="69"/>
      <c r="R3172" s="69"/>
      <c r="S3172" s="69"/>
      <c r="T3172" s="69"/>
      <c r="U3172" s="69"/>
      <c r="V3172" s="69"/>
      <c r="W3172" s="69"/>
      <c r="X3172" s="69"/>
      <c r="Y3172" s="69"/>
    </row>
    <row r="3173" spans="14:25">
      <c r="N3173" s="68"/>
      <c r="O3173" s="69"/>
      <c r="P3173" s="69"/>
      <c r="Q3173" s="69"/>
      <c r="R3173" s="69"/>
      <c r="S3173" s="69"/>
      <c r="T3173" s="69"/>
      <c r="U3173" s="69"/>
      <c r="V3173" s="69"/>
      <c r="W3173" s="69"/>
      <c r="X3173" s="69"/>
      <c r="Y3173" s="69"/>
    </row>
    <row r="3174" spans="14:25">
      <c r="N3174" s="68"/>
      <c r="O3174" s="69"/>
      <c r="P3174" s="69"/>
      <c r="Q3174" s="69"/>
      <c r="R3174" s="69"/>
      <c r="S3174" s="69"/>
      <c r="T3174" s="69"/>
      <c r="U3174" s="69"/>
      <c r="V3174" s="69"/>
      <c r="W3174" s="69"/>
      <c r="X3174" s="69"/>
      <c r="Y3174" s="69"/>
    </row>
    <row r="3175" spans="14:25">
      <c r="N3175" s="68"/>
      <c r="O3175" s="69"/>
      <c r="P3175" s="69"/>
      <c r="Q3175" s="69"/>
      <c r="R3175" s="69"/>
      <c r="S3175" s="69"/>
      <c r="T3175" s="69"/>
      <c r="U3175" s="69"/>
      <c r="V3175" s="69"/>
      <c r="W3175" s="69"/>
      <c r="X3175" s="69"/>
      <c r="Y3175" s="69"/>
    </row>
    <row r="3176" spans="14:25">
      <c r="N3176" s="68"/>
      <c r="O3176" s="69"/>
      <c r="P3176" s="69"/>
      <c r="Q3176" s="69"/>
      <c r="R3176" s="69"/>
      <c r="S3176" s="69"/>
      <c r="T3176" s="69"/>
      <c r="U3176" s="69"/>
      <c r="V3176" s="69"/>
      <c r="W3176" s="69"/>
      <c r="X3176" s="69"/>
      <c r="Y3176" s="69"/>
    </row>
    <row r="3177" spans="14:25">
      <c r="N3177" s="68"/>
      <c r="O3177" s="69"/>
      <c r="P3177" s="69"/>
      <c r="Q3177" s="69"/>
      <c r="R3177" s="69"/>
      <c r="S3177" s="69"/>
      <c r="T3177" s="69"/>
      <c r="U3177" s="69"/>
      <c r="V3177" s="69"/>
      <c r="W3177" s="69"/>
      <c r="X3177" s="69"/>
      <c r="Y3177" s="69"/>
    </row>
    <row r="3178" spans="14:25">
      <c r="N3178" s="68"/>
      <c r="O3178" s="69"/>
      <c r="P3178" s="69"/>
      <c r="Q3178" s="69"/>
      <c r="R3178" s="69"/>
      <c r="S3178" s="69"/>
      <c r="T3178" s="69"/>
      <c r="U3178" s="69"/>
      <c r="V3178" s="69"/>
      <c r="W3178" s="69"/>
      <c r="X3178" s="69"/>
      <c r="Y3178" s="69"/>
    </row>
    <row r="3179" spans="14:25">
      <c r="N3179" s="68"/>
      <c r="O3179" s="69"/>
      <c r="P3179" s="69"/>
      <c r="Q3179" s="69"/>
      <c r="R3179" s="69"/>
      <c r="S3179" s="69"/>
      <c r="T3179" s="69"/>
      <c r="U3179" s="69"/>
      <c r="V3179" s="69"/>
      <c r="W3179" s="69"/>
      <c r="X3179" s="69"/>
      <c r="Y3179" s="69"/>
    </row>
    <row r="3180" spans="14:25">
      <c r="N3180" s="68"/>
      <c r="O3180" s="69"/>
      <c r="P3180" s="69"/>
      <c r="Q3180" s="69"/>
      <c r="R3180" s="69"/>
      <c r="S3180" s="69"/>
      <c r="T3180" s="69"/>
      <c r="U3180" s="69"/>
      <c r="V3180" s="69"/>
      <c r="W3180" s="69"/>
      <c r="X3180" s="69"/>
      <c r="Y3180" s="69"/>
    </row>
    <row r="3181" spans="14:25">
      <c r="N3181" s="68"/>
      <c r="O3181" s="69"/>
      <c r="P3181" s="69"/>
      <c r="Q3181" s="69"/>
      <c r="R3181" s="69"/>
      <c r="S3181" s="69"/>
      <c r="T3181" s="69"/>
      <c r="U3181" s="69"/>
      <c r="V3181" s="69"/>
      <c r="W3181" s="69"/>
      <c r="X3181" s="69"/>
      <c r="Y3181" s="69"/>
    </row>
    <row r="3182" spans="14:25">
      <c r="N3182" s="68"/>
      <c r="O3182" s="69"/>
      <c r="P3182" s="69"/>
      <c r="Q3182" s="69"/>
      <c r="R3182" s="69"/>
      <c r="S3182" s="69"/>
      <c r="T3182" s="69"/>
      <c r="U3182" s="69"/>
      <c r="V3182" s="69"/>
      <c r="W3182" s="69"/>
      <c r="X3182" s="69"/>
      <c r="Y3182" s="69"/>
    </row>
    <row r="3183" spans="14:25">
      <c r="N3183" s="68"/>
      <c r="O3183" s="69"/>
      <c r="P3183" s="69"/>
      <c r="Q3183" s="69"/>
      <c r="R3183" s="69"/>
      <c r="S3183" s="69"/>
      <c r="T3183" s="69"/>
      <c r="U3183" s="69"/>
      <c r="V3183" s="69"/>
      <c r="W3183" s="69"/>
      <c r="X3183" s="69"/>
      <c r="Y3183" s="69"/>
    </row>
    <row r="3184" spans="14:25">
      <c r="N3184" s="68"/>
      <c r="O3184" s="69"/>
      <c r="P3184" s="69"/>
      <c r="Q3184" s="69"/>
      <c r="R3184" s="69"/>
      <c r="S3184" s="69"/>
      <c r="T3184" s="69"/>
      <c r="U3184" s="69"/>
      <c r="V3184" s="69"/>
      <c r="W3184" s="69"/>
      <c r="X3184" s="69"/>
      <c r="Y3184" s="69"/>
    </row>
    <row r="3185" spans="14:25">
      <c r="N3185" s="68"/>
      <c r="O3185" s="69"/>
      <c r="P3185" s="69"/>
      <c r="Q3185" s="69"/>
      <c r="R3185" s="69"/>
      <c r="S3185" s="69"/>
      <c r="T3185" s="69"/>
      <c r="U3185" s="69"/>
      <c r="V3185" s="69"/>
      <c r="W3185" s="69"/>
      <c r="X3185" s="69"/>
      <c r="Y3185" s="69"/>
    </row>
    <row r="3186" spans="14:25">
      <c r="N3186" s="68"/>
      <c r="O3186" s="69"/>
      <c r="P3186" s="69"/>
      <c r="Q3186" s="69"/>
      <c r="R3186" s="69"/>
      <c r="S3186" s="69"/>
      <c r="T3186" s="69"/>
      <c r="U3186" s="69"/>
      <c r="V3186" s="69"/>
      <c r="W3186" s="69"/>
      <c r="X3186" s="69"/>
      <c r="Y3186" s="69"/>
    </row>
    <row r="3187" spans="14:25">
      <c r="N3187" s="68"/>
      <c r="O3187" s="69"/>
      <c r="P3187" s="69"/>
      <c r="Q3187" s="69"/>
      <c r="R3187" s="69"/>
      <c r="S3187" s="69"/>
      <c r="T3187" s="69"/>
      <c r="U3187" s="69"/>
      <c r="V3187" s="69"/>
      <c r="W3187" s="69"/>
      <c r="X3187" s="69"/>
      <c r="Y3187" s="69"/>
    </row>
    <row r="3188" spans="14:25">
      <c r="N3188" s="68"/>
      <c r="O3188" s="69"/>
      <c r="P3188" s="69"/>
      <c r="Q3188" s="69"/>
      <c r="R3188" s="69"/>
      <c r="S3188" s="69"/>
      <c r="T3188" s="69"/>
      <c r="U3188" s="69"/>
      <c r="V3188" s="69"/>
      <c r="W3188" s="69"/>
      <c r="X3188" s="69"/>
      <c r="Y3188" s="69"/>
    </row>
    <row r="3189" spans="14:25">
      <c r="N3189" s="68"/>
      <c r="O3189" s="69"/>
      <c r="P3189" s="69"/>
      <c r="Q3189" s="69"/>
      <c r="R3189" s="69"/>
      <c r="S3189" s="69"/>
      <c r="T3189" s="69"/>
      <c r="U3189" s="69"/>
      <c r="V3189" s="69"/>
      <c r="W3189" s="69"/>
      <c r="X3189" s="69"/>
      <c r="Y3189" s="69"/>
    </row>
    <row r="3190" spans="14:25">
      <c r="N3190" s="68"/>
      <c r="O3190" s="69"/>
      <c r="P3190" s="69"/>
      <c r="Q3190" s="69"/>
      <c r="R3190" s="69"/>
      <c r="S3190" s="69"/>
      <c r="T3190" s="69"/>
      <c r="U3190" s="69"/>
      <c r="V3190" s="69"/>
      <c r="W3190" s="69"/>
      <c r="X3190" s="69"/>
      <c r="Y3190" s="69"/>
    </row>
    <row r="3191" spans="14:25">
      <c r="N3191" s="68"/>
      <c r="O3191" s="69"/>
      <c r="P3191" s="69"/>
      <c r="Q3191" s="69"/>
      <c r="R3191" s="69"/>
      <c r="S3191" s="69"/>
      <c r="T3191" s="69"/>
      <c r="U3191" s="69"/>
      <c r="V3191" s="69"/>
      <c r="W3191" s="69"/>
      <c r="X3191" s="69"/>
      <c r="Y3191" s="69"/>
    </row>
    <row r="3192" spans="14:25">
      <c r="N3192" s="68"/>
      <c r="O3192" s="69"/>
      <c r="P3192" s="69"/>
      <c r="Q3192" s="69"/>
      <c r="R3192" s="69"/>
      <c r="S3192" s="69"/>
      <c r="T3192" s="69"/>
      <c r="U3192" s="69"/>
      <c r="V3192" s="69"/>
      <c r="W3192" s="69"/>
      <c r="X3192" s="69"/>
      <c r="Y3192" s="69"/>
    </row>
    <row r="3193" spans="14:25">
      <c r="N3193" s="68"/>
      <c r="O3193" s="69"/>
      <c r="P3193" s="69"/>
      <c r="Q3193" s="69"/>
      <c r="R3193" s="69"/>
      <c r="S3193" s="69"/>
      <c r="T3193" s="69"/>
      <c r="U3193" s="69"/>
      <c r="V3193" s="69"/>
      <c r="W3193" s="69"/>
      <c r="X3193" s="69"/>
      <c r="Y3193" s="69"/>
    </row>
    <row r="3194" spans="14:25">
      <c r="N3194" s="68"/>
      <c r="O3194" s="69"/>
      <c r="P3194" s="69"/>
      <c r="Q3194" s="69"/>
      <c r="R3194" s="69"/>
      <c r="S3194" s="69"/>
      <c r="T3194" s="69"/>
      <c r="U3194" s="69"/>
      <c r="V3194" s="69"/>
      <c r="W3194" s="69"/>
      <c r="X3194" s="69"/>
      <c r="Y3194" s="69"/>
    </row>
    <row r="3195" spans="14:25">
      <c r="N3195" s="68"/>
      <c r="O3195" s="69"/>
      <c r="P3195" s="69"/>
      <c r="Q3195" s="69"/>
      <c r="R3195" s="69"/>
      <c r="S3195" s="69"/>
      <c r="T3195" s="69"/>
      <c r="U3195" s="69"/>
      <c r="V3195" s="69"/>
      <c r="W3195" s="69"/>
      <c r="X3195" s="69"/>
      <c r="Y3195" s="69"/>
    </row>
    <row r="3196" spans="14:25">
      <c r="N3196" s="68"/>
      <c r="O3196" s="69"/>
      <c r="P3196" s="69"/>
      <c r="Q3196" s="69"/>
      <c r="R3196" s="69"/>
      <c r="S3196" s="69"/>
      <c r="T3196" s="69"/>
      <c r="U3196" s="69"/>
      <c r="V3196" s="69"/>
      <c r="W3196" s="69"/>
      <c r="X3196" s="69"/>
      <c r="Y3196" s="69"/>
    </row>
    <row r="3197" spans="14:25">
      <c r="N3197" s="68"/>
      <c r="O3197" s="69"/>
      <c r="P3197" s="69"/>
      <c r="Q3197" s="69"/>
      <c r="R3197" s="69"/>
      <c r="S3197" s="69"/>
      <c r="T3197" s="69"/>
      <c r="U3197" s="69"/>
      <c r="V3197" s="69"/>
      <c r="W3197" s="69"/>
      <c r="X3197" s="69"/>
      <c r="Y3197" s="69"/>
    </row>
    <row r="3198" spans="14:25">
      <c r="N3198" s="68"/>
      <c r="O3198" s="69"/>
      <c r="P3198" s="69"/>
      <c r="Q3198" s="69"/>
      <c r="R3198" s="69"/>
      <c r="S3198" s="69"/>
      <c r="T3198" s="69"/>
      <c r="U3198" s="69"/>
      <c r="V3198" s="69"/>
      <c r="W3198" s="69"/>
      <c r="X3198" s="69"/>
      <c r="Y3198" s="69"/>
    </row>
    <row r="3199" spans="14:25">
      <c r="N3199" s="68"/>
      <c r="O3199" s="69"/>
      <c r="P3199" s="69"/>
      <c r="Q3199" s="69"/>
      <c r="R3199" s="69"/>
      <c r="S3199" s="69"/>
      <c r="T3199" s="69"/>
      <c r="U3199" s="69"/>
      <c r="V3199" s="69"/>
      <c r="W3199" s="69"/>
      <c r="X3199" s="69"/>
      <c r="Y3199" s="69"/>
    </row>
    <row r="3200" spans="14:25">
      <c r="N3200" s="68"/>
      <c r="O3200" s="69"/>
      <c r="P3200" s="69"/>
      <c r="Q3200" s="69"/>
      <c r="R3200" s="69"/>
      <c r="S3200" s="69"/>
      <c r="T3200" s="69"/>
      <c r="U3200" s="69"/>
      <c r="V3200" s="69"/>
      <c r="W3200" s="69"/>
      <c r="X3200" s="69"/>
      <c r="Y3200" s="69"/>
    </row>
    <row r="3201" spans="14:25">
      <c r="N3201" s="68"/>
      <c r="O3201" s="69"/>
      <c r="P3201" s="69"/>
      <c r="Q3201" s="69"/>
      <c r="R3201" s="69"/>
      <c r="S3201" s="69"/>
      <c r="T3201" s="69"/>
      <c r="U3201" s="69"/>
      <c r="V3201" s="69"/>
      <c r="W3201" s="69"/>
      <c r="X3201" s="69"/>
      <c r="Y3201" s="69"/>
    </row>
    <row r="3202" spans="14:25">
      <c r="N3202" s="68"/>
      <c r="O3202" s="69"/>
      <c r="P3202" s="69"/>
      <c r="Q3202" s="69"/>
      <c r="R3202" s="69"/>
      <c r="S3202" s="69"/>
      <c r="T3202" s="69"/>
      <c r="U3202" s="69"/>
      <c r="V3202" s="69"/>
      <c r="W3202" s="69"/>
      <c r="X3202" s="69"/>
      <c r="Y3202" s="69"/>
    </row>
    <row r="3203" spans="14:25">
      <c r="N3203" s="68"/>
      <c r="O3203" s="69"/>
      <c r="P3203" s="69"/>
      <c r="Q3203" s="69"/>
      <c r="R3203" s="69"/>
      <c r="S3203" s="69"/>
      <c r="T3203" s="69"/>
      <c r="U3203" s="69"/>
      <c r="V3203" s="69"/>
      <c r="W3203" s="69"/>
      <c r="X3203" s="69"/>
      <c r="Y3203" s="69"/>
    </row>
    <row r="3204" spans="14:25">
      <c r="N3204" s="68"/>
      <c r="O3204" s="69"/>
      <c r="P3204" s="69"/>
      <c r="Q3204" s="69"/>
      <c r="R3204" s="69"/>
      <c r="S3204" s="69"/>
      <c r="T3204" s="69"/>
      <c r="U3204" s="69"/>
      <c r="V3204" s="69"/>
      <c r="W3204" s="69"/>
      <c r="X3204" s="69"/>
      <c r="Y3204" s="69"/>
    </row>
    <row r="3205" spans="14:25">
      <c r="N3205" s="68"/>
      <c r="O3205" s="69"/>
      <c r="P3205" s="69"/>
      <c r="Q3205" s="69"/>
      <c r="R3205" s="69"/>
      <c r="S3205" s="69"/>
      <c r="T3205" s="69"/>
      <c r="U3205" s="69"/>
      <c r="V3205" s="69"/>
      <c r="W3205" s="69"/>
      <c r="X3205" s="69"/>
      <c r="Y3205" s="69"/>
    </row>
    <row r="3206" spans="14:25">
      <c r="N3206" s="68"/>
      <c r="O3206" s="69"/>
      <c r="P3206" s="69"/>
      <c r="Q3206" s="69"/>
      <c r="R3206" s="69"/>
      <c r="S3206" s="69"/>
      <c r="T3206" s="69"/>
      <c r="U3206" s="69"/>
      <c r="V3206" s="69"/>
      <c r="W3206" s="69"/>
      <c r="X3206" s="69"/>
      <c r="Y3206" s="69"/>
    </row>
    <row r="3207" spans="14:25">
      <c r="N3207" s="68"/>
      <c r="O3207" s="69"/>
      <c r="P3207" s="69"/>
      <c r="Q3207" s="69"/>
      <c r="R3207" s="69"/>
      <c r="S3207" s="69"/>
      <c r="T3207" s="69"/>
      <c r="U3207" s="69"/>
      <c r="V3207" s="69"/>
      <c r="W3207" s="69"/>
      <c r="X3207" s="69"/>
      <c r="Y3207" s="69"/>
    </row>
    <row r="3208" spans="14:25">
      <c r="N3208" s="68"/>
      <c r="O3208" s="69"/>
      <c r="P3208" s="69"/>
      <c r="Q3208" s="69"/>
      <c r="R3208" s="69"/>
      <c r="S3208" s="69"/>
      <c r="T3208" s="69"/>
      <c r="U3208" s="69"/>
      <c r="V3208" s="69"/>
      <c r="W3208" s="69"/>
      <c r="X3208" s="69"/>
      <c r="Y3208" s="69"/>
    </row>
    <row r="3209" spans="14:25">
      <c r="N3209" s="68"/>
      <c r="O3209" s="69"/>
      <c r="P3209" s="69"/>
      <c r="Q3209" s="69"/>
      <c r="R3209" s="69"/>
      <c r="S3209" s="69"/>
      <c r="T3209" s="69"/>
      <c r="U3209" s="69"/>
      <c r="V3209" s="69"/>
      <c r="W3209" s="69"/>
      <c r="X3209" s="69"/>
      <c r="Y3209" s="69"/>
    </row>
    <row r="3210" spans="14:25">
      <c r="N3210" s="68"/>
      <c r="O3210" s="69"/>
      <c r="P3210" s="69"/>
      <c r="Q3210" s="69"/>
      <c r="R3210" s="69"/>
      <c r="S3210" s="69"/>
      <c r="T3210" s="69"/>
      <c r="U3210" s="69"/>
      <c r="V3210" s="69"/>
      <c r="W3210" s="69"/>
      <c r="X3210" s="69"/>
      <c r="Y3210" s="69"/>
    </row>
    <row r="3211" spans="14:25">
      <c r="N3211" s="68"/>
      <c r="O3211" s="69"/>
      <c r="P3211" s="69"/>
      <c r="Q3211" s="69"/>
      <c r="R3211" s="69"/>
      <c r="S3211" s="69"/>
      <c r="T3211" s="69"/>
      <c r="U3211" s="69"/>
      <c r="V3211" s="69"/>
      <c r="W3211" s="69"/>
      <c r="X3211" s="69"/>
      <c r="Y3211" s="69"/>
    </row>
    <row r="3212" spans="14:25">
      <c r="N3212" s="68"/>
      <c r="O3212" s="69"/>
      <c r="P3212" s="69"/>
      <c r="Q3212" s="69"/>
      <c r="R3212" s="69"/>
      <c r="S3212" s="69"/>
      <c r="T3212" s="69"/>
      <c r="U3212" s="69"/>
      <c r="V3212" s="69"/>
      <c r="W3212" s="69"/>
      <c r="X3212" s="69"/>
      <c r="Y3212" s="69"/>
    </row>
    <row r="3213" spans="14:25">
      <c r="N3213" s="68"/>
      <c r="O3213" s="69"/>
      <c r="P3213" s="69"/>
      <c r="Q3213" s="69"/>
      <c r="R3213" s="69"/>
      <c r="S3213" s="69"/>
      <c r="T3213" s="69"/>
      <c r="U3213" s="69"/>
      <c r="V3213" s="69"/>
      <c r="W3213" s="69"/>
      <c r="X3213" s="69"/>
      <c r="Y3213" s="69"/>
    </row>
    <row r="3214" spans="14:25">
      <c r="N3214" s="68"/>
      <c r="O3214" s="69"/>
      <c r="P3214" s="69"/>
      <c r="Q3214" s="69"/>
      <c r="R3214" s="69"/>
      <c r="S3214" s="69"/>
      <c r="T3214" s="69"/>
      <c r="U3214" s="69"/>
      <c r="V3214" s="69"/>
      <c r="W3214" s="69"/>
      <c r="X3214" s="69"/>
      <c r="Y3214" s="69"/>
    </row>
    <row r="3215" spans="14:25">
      <c r="N3215" s="68"/>
      <c r="O3215" s="69"/>
      <c r="P3215" s="69"/>
      <c r="Q3215" s="69"/>
      <c r="R3215" s="69"/>
      <c r="S3215" s="69"/>
      <c r="T3215" s="69"/>
      <c r="U3215" s="69"/>
      <c r="V3215" s="69"/>
      <c r="W3215" s="69"/>
      <c r="X3215" s="69"/>
      <c r="Y3215" s="69"/>
    </row>
    <row r="3216" spans="14:25">
      <c r="N3216" s="68"/>
      <c r="O3216" s="69"/>
      <c r="P3216" s="69"/>
      <c r="Q3216" s="69"/>
      <c r="R3216" s="69"/>
      <c r="S3216" s="69"/>
      <c r="T3216" s="69"/>
      <c r="U3216" s="69"/>
      <c r="V3216" s="69"/>
      <c r="W3216" s="69"/>
      <c r="X3216" s="69"/>
      <c r="Y3216" s="69"/>
    </row>
    <row r="3217" spans="14:25">
      <c r="N3217" s="68"/>
      <c r="O3217" s="69"/>
      <c r="P3217" s="69"/>
      <c r="Q3217" s="69"/>
      <c r="R3217" s="69"/>
      <c r="S3217" s="69"/>
      <c r="T3217" s="69"/>
      <c r="U3217" s="69"/>
      <c r="V3217" s="69"/>
      <c r="W3217" s="69"/>
      <c r="X3217" s="69"/>
      <c r="Y3217" s="69"/>
    </row>
    <row r="3218" spans="14:25">
      <c r="N3218" s="68"/>
      <c r="O3218" s="69"/>
      <c r="P3218" s="69"/>
      <c r="Q3218" s="69"/>
      <c r="R3218" s="69"/>
      <c r="S3218" s="69"/>
      <c r="T3218" s="69"/>
      <c r="U3218" s="69"/>
      <c r="V3218" s="69"/>
      <c r="W3218" s="69"/>
      <c r="X3218" s="69"/>
      <c r="Y3218" s="69"/>
    </row>
    <row r="3219" spans="14:25">
      <c r="N3219" s="68"/>
      <c r="O3219" s="69"/>
      <c r="P3219" s="69"/>
      <c r="Q3219" s="69"/>
      <c r="R3219" s="69"/>
      <c r="S3219" s="69"/>
      <c r="T3219" s="69"/>
      <c r="U3219" s="69"/>
      <c r="V3219" s="69"/>
      <c r="W3219" s="69"/>
      <c r="X3219" s="69"/>
      <c r="Y3219" s="69"/>
    </row>
    <row r="3220" spans="14:25">
      <c r="N3220" s="68"/>
      <c r="O3220" s="69"/>
      <c r="P3220" s="69"/>
      <c r="Q3220" s="69"/>
      <c r="R3220" s="69"/>
      <c r="S3220" s="69"/>
      <c r="T3220" s="69"/>
      <c r="U3220" s="69"/>
      <c r="V3220" s="69"/>
      <c r="W3220" s="69"/>
      <c r="X3220" s="69"/>
      <c r="Y3220" s="69"/>
    </row>
    <row r="3221" spans="14:25">
      <c r="N3221" s="68"/>
      <c r="O3221" s="69"/>
      <c r="P3221" s="69"/>
      <c r="Q3221" s="69"/>
      <c r="R3221" s="69"/>
      <c r="S3221" s="69"/>
      <c r="T3221" s="69"/>
      <c r="U3221" s="69"/>
      <c r="V3221" s="69"/>
      <c r="W3221" s="69"/>
      <c r="X3221" s="69"/>
      <c r="Y3221" s="69"/>
    </row>
    <row r="3222" spans="14:25">
      <c r="N3222" s="68"/>
      <c r="O3222" s="69"/>
      <c r="P3222" s="69"/>
      <c r="Q3222" s="69"/>
      <c r="R3222" s="69"/>
      <c r="S3222" s="69"/>
      <c r="T3222" s="69"/>
      <c r="U3222" s="69"/>
      <c r="V3222" s="69"/>
      <c r="W3222" s="69"/>
      <c r="X3222" s="69"/>
      <c r="Y3222" s="69"/>
    </row>
    <row r="3223" spans="14:25">
      <c r="N3223" s="68"/>
      <c r="O3223" s="69"/>
      <c r="P3223" s="69"/>
      <c r="Q3223" s="69"/>
      <c r="R3223" s="69"/>
      <c r="S3223" s="69"/>
      <c r="T3223" s="69"/>
      <c r="U3223" s="69"/>
      <c r="V3223" s="69"/>
      <c r="W3223" s="69"/>
      <c r="X3223" s="69"/>
      <c r="Y3223" s="69"/>
    </row>
    <row r="3224" spans="14:25">
      <c r="N3224" s="68"/>
      <c r="O3224" s="69"/>
      <c r="P3224" s="69"/>
      <c r="Q3224" s="69"/>
      <c r="R3224" s="69"/>
      <c r="S3224" s="69"/>
      <c r="T3224" s="69"/>
      <c r="U3224" s="69"/>
      <c r="V3224" s="69"/>
      <c r="W3224" s="69"/>
      <c r="X3224" s="69"/>
      <c r="Y3224" s="69"/>
    </row>
    <row r="3225" spans="14:25">
      <c r="N3225" s="68"/>
      <c r="O3225" s="69"/>
      <c r="P3225" s="69"/>
      <c r="Q3225" s="69"/>
      <c r="R3225" s="69"/>
      <c r="S3225" s="69"/>
      <c r="T3225" s="69"/>
      <c r="U3225" s="69"/>
      <c r="V3225" s="69"/>
      <c r="W3225" s="69"/>
      <c r="X3225" s="69"/>
      <c r="Y3225" s="69"/>
    </row>
    <row r="3226" spans="14:25">
      <c r="N3226" s="68"/>
      <c r="O3226" s="69"/>
      <c r="P3226" s="69"/>
      <c r="Q3226" s="69"/>
      <c r="R3226" s="69"/>
      <c r="S3226" s="69"/>
      <c r="T3226" s="69"/>
      <c r="U3226" s="69"/>
      <c r="V3226" s="69"/>
      <c r="W3226" s="69"/>
      <c r="X3226" s="69"/>
      <c r="Y3226" s="69"/>
    </row>
    <row r="3227" spans="14:25">
      <c r="N3227" s="68"/>
      <c r="O3227" s="69"/>
      <c r="P3227" s="69"/>
      <c r="Q3227" s="69"/>
      <c r="R3227" s="69"/>
      <c r="S3227" s="69"/>
      <c r="T3227" s="69"/>
      <c r="U3227" s="69"/>
      <c r="V3227" s="69"/>
      <c r="W3227" s="69"/>
      <c r="X3227" s="69"/>
      <c r="Y3227" s="69"/>
    </row>
    <row r="3228" spans="14:25">
      <c r="N3228" s="68"/>
      <c r="O3228" s="69"/>
      <c r="P3228" s="69"/>
      <c r="Q3228" s="69"/>
      <c r="R3228" s="69"/>
      <c r="S3228" s="69"/>
      <c r="T3228" s="69"/>
      <c r="U3228" s="69"/>
      <c r="V3228" s="69"/>
      <c r="W3228" s="69"/>
      <c r="X3228" s="69"/>
      <c r="Y3228" s="69"/>
    </row>
    <row r="3229" spans="14:25">
      <c r="N3229" s="68"/>
      <c r="O3229" s="69"/>
      <c r="P3229" s="69"/>
      <c r="Q3229" s="69"/>
      <c r="R3229" s="69"/>
      <c r="S3229" s="69"/>
      <c r="T3229" s="69"/>
      <c r="U3229" s="69"/>
      <c r="V3229" s="69"/>
      <c r="W3229" s="69"/>
      <c r="X3229" s="69"/>
      <c r="Y3229" s="69"/>
    </row>
    <row r="3230" spans="14:25">
      <c r="N3230" s="68"/>
      <c r="O3230" s="69"/>
      <c r="P3230" s="69"/>
      <c r="Q3230" s="69"/>
      <c r="R3230" s="69"/>
      <c r="S3230" s="69"/>
      <c r="T3230" s="69"/>
      <c r="U3230" s="69"/>
      <c r="V3230" s="69"/>
      <c r="W3230" s="69"/>
      <c r="X3230" s="69"/>
      <c r="Y3230" s="69"/>
    </row>
    <row r="3231" spans="14:25">
      <c r="N3231" s="68"/>
      <c r="O3231" s="69"/>
      <c r="P3231" s="69"/>
      <c r="Q3231" s="69"/>
      <c r="R3231" s="69"/>
      <c r="S3231" s="69"/>
      <c r="T3231" s="69"/>
      <c r="U3231" s="69"/>
      <c r="V3231" s="69"/>
      <c r="W3231" s="69"/>
      <c r="X3231" s="69"/>
      <c r="Y3231" s="69"/>
    </row>
    <row r="3232" spans="14:25">
      <c r="N3232" s="68"/>
      <c r="O3232" s="69"/>
      <c r="P3232" s="69"/>
      <c r="Q3232" s="69"/>
      <c r="R3232" s="69"/>
      <c r="S3232" s="69"/>
      <c r="T3232" s="69"/>
      <c r="U3232" s="69"/>
      <c r="V3232" s="69"/>
      <c r="W3232" s="69"/>
      <c r="X3232" s="69"/>
      <c r="Y3232" s="69"/>
    </row>
    <row r="3233" spans="14:25">
      <c r="N3233" s="68"/>
      <c r="O3233" s="69"/>
      <c r="P3233" s="69"/>
      <c r="Q3233" s="69"/>
      <c r="R3233" s="69"/>
      <c r="S3233" s="69"/>
      <c r="T3233" s="69"/>
      <c r="U3233" s="69"/>
      <c r="V3233" s="69"/>
      <c r="W3233" s="69"/>
      <c r="X3233" s="69"/>
      <c r="Y3233" s="69"/>
    </row>
    <row r="3234" spans="14:25">
      <c r="N3234" s="68"/>
      <c r="O3234" s="69"/>
      <c r="P3234" s="69"/>
      <c r="Q3234" s="69"/>
      <c r="R3234" s="69"/>
      <c r="S3234" s="69"/>
      <c r="T3234" s="69"/>
      <c r="U3234" s="69"/>
      <c r="V3234" s="69"/>
      <c r="W3234" s="69"/>
      <c r="X3234" s="69"/>
      <c r="Y3234" s="69"/>
    </row>
    <row r="3235" spans="14:25">
      <c r="N3235" s="68"/>
      <c r="O3235" s="69"/>
      <c r="P3235" s="69"/>
      <c r="Q3235" s="69"/>
      <c r="R3235" s="69"/>
      <c r="S3235" s="69"/>
      <c r="T3235" s="69"/>
      <c r="U3235" s="69"/>
      <c r="V3235" s="69"/>
      <c r="W3235" s="69"/>
      <c r="X3235" s="69"/>
      <c r="Y3235" s="69"/>
    </row>
    <row r="3236" spans="14:25">
      <c r="N3236" s="68"/>
      <c r="O3236" s="69"/>
      <c r="P3236" s="69"/>
      <c r="Q3236" s="69"/>
      <c r="R3236" s="69"/>
      <c r="S3236" s="69"/>
      <c r="T3236" s="69"/>
      <c r="U3236" s="69"/>
      <c r="V3236" s="69"/>
      <c r="W3236" s="69"/>
      <c r="X3236" s="69"/>
      <c r="Y3236" s="69"/>
    </row>
    <row r="3237" spans="14:25">
      <c r="N3237" s="68"/>
      <c r="O3237" s="69"/>
      <c r="P3237" s="69"/>
      <c r="Q3237" s="69"/>
      <c r="R3237" s="69"/>
      <c r="S3237" s="69"/>
      <c r="T3237" s="69"/>
      <c r="U3237" s="69"/>
      <c r="V3237" s="69"/>
      <c r="W3237" s="69"/>
      <c r="X3237" s="69"/>
      <c r="Y3237" s="69"/>
    </row>
    <row r="3238" spans="14:25">
      <c r="N3238" s="68"/>
      <c r="O3238" s="69"/>
      <c r="P3238" s="69"/>
      <c r="Q3238" s="69"/>
      <c r="R3238" s="69"/>
      <c r="S3238" s="69"/>
      <c r="T3238" s="69"/>
      <c r="U3238" s="69"/>
      <c r="V3238" s="69"/>
      <c r="W3238" s="69"/>
      <c r="X3238" s="69"/>
      <c r="Y3238" s="69"/>
    </row>
    <row r="3239" spans="14:25">
      <c r="N3239" s="68"/>
      <c r="O3239" s="69"/>
      <c r="P3239" s="69"/>
      <c r="Q3239" s="69"/>
      <c r="R3239" s="69"/>
      <c r="S3239" s="69"/>
      <c r="T3239" s="69"/>
      <c r="U3239" s="69"/>
      <c r="V3239" s="69"/>
      <c r="W3239" s="69"/>
      <c r="X3239" s="69"/>
      <c r="Y3239" s="69"/>
    </row>
    <row r="3240" spans="14:25">
      <c r="N3240" s="68"/>
      <c r="O3240" s="69"/>
      <c r="P3240" s="69"/>
      <c r="Q3240" s="69"/>
      <c r="R3240" s="69"/>
      <c r="S3240" s="69"/>
      <c r="T3240" s="69"/>
      <c r="U3240" s="69"/>
      <c r="V3240" s="69"/>
      <c r="W3240" s="69"/>
      <c r="X3240" s="69"/>
      <c r="Y3240" s="69"/>
    </row>
    <row r="3241" spans="14:25">
      <c r="N3241" s="68"/>
      <c r="O3241" s="69"/>
      <c r="P3241" s="69"/>
      <c r="Q3241" s="69"/>
      <c r="R3241" s="69"/>
      <c r="S3241" s="69"/>
      <c r="T3241" s="69"/>
      <c r="U3241" s="69"/>
      <c r="V3241" s="69"/>
      <c r="W3241" s="69"/>
      <c r="X3241" s="69"/>
      <c r="Y3241" s="69"/>
    </row>
    <row r="3242" spans="14:25">
      <c r="N3242" s="68"/>
      <c r="O3242" s="69"/>
      <c r="P3242" s="69"/>
      <c r="Q3242" s="69"/>
      <c r="R3242" s="69"/>
      <c r="S3242" s="69"/>
      <c r="T3242" s="69"/>
      <c r="U3242" s="69"/>
      <c r="V3242" s="69"/>
      <c r="W3242" s="69"/>
      <c r="X3242" s="69"/>
      <c r="Y3242" s="69"/>
    </row>
    <row r="3243" spans="14:25">
      <c r="N3243" s="68"/>
      <c r="O3243" s="69"/>
      <c r="P3243" s="69"/>
      <c r="Q3243" s="69"/>
      <c r="R3243" s="69"/>
      <c r="S3243" s="69"/>
      <c r="T3243" s="69"/>
      <c r="U3243" s="69"/>
      <c r="V3243" s="69"/>
      <c r="W3243" s="69"/>
      <c r="X3243" s="69"/>
      <c r="Y3243" s="69"/>
    </row>
    <row r="3244" spans="14:25">
      <c r="N3244" s="68"/>
      <c r="O3244" s="69"/>
      <c r="P3244" s="69"/>
      <c r="Q3244" s="69"/>
      <c r="R3244" s="69"/>
      <c r="S3244" s="69"/>
      <c r="T3244" s="69"/>
      <c r="U3244" s="69"/>
      <c r="V3244" s="69"/>
      <c r="W3244" s="69"/>
      <c r="X3244" s="69"/>
      <c r="Y3244" s="69"/>
    </row>
    <row r="3245" spans="14:25">
      <c r="N3245" s="68"/>
      <c r="O3245" s="69"/>
      <c r="P3245" s="69"/>
      <c r="Q3245" s="69"/>
      <c r="R3245" s="69"/>
      <c r="S3245" s="69"/>
      <c r="T3245" s="69"/>
      <c r="U3245" s="69"/>
      <c r="V3245" s="69"/>
      <c r="W3245" s="69"/>
      <c r="X3245" s="69"/>
      <c r="Y3245" s="69"/>
    </row>
    <row r="3246" spans="14:25">
      <c r="N3246" s="68"/>
      <c r="O3246" s="69"/>
      <c r="P3246" s="69"/>
      <c r="Q3246" s="69"/>
      <c r="R3246" s="69"/>
      <c r="S3246" s="69"/>
      <c r="T3246" s="69"/>
      <c r="U3246" s="69"/>
      <c r="V3246" s="69"/>
      <c r="W3246" s="69"/>
      <c r="X3246" s="69"/>
      <c r="Y3246" s="69"/>
    </row>
    <row r="3247" spans="14:25">
      <c r="N3247" s="68"/>
      <c r="O3247" s="69"/>
      <c r="P3247" s="69"/>
      <c r="Q3247" s="69"/>
      <c r="R3247" s="69"/>
      <c r="S3247" s="69"/>
      <c r="T3247" s="69"/>
      <c r="U3247" s="69"/>
      <c r="V3247" s="69"/>
      <c r="W3247" s="69"/>
      <c r="X3247" s="69"/>
      <c r="Y3247" s="69"/>
    </row>
    <row r="3248" spans="14:25">
      <c r="N3248" s="68"/>
      <c r="O3248" s="69"/>
      <c r="P3248" s="69"/>
      <c r="Q3248" s="69"/>
      <c r="R3248" s="69"/>
      <c r="S3248" s="69"/>
      <c r="T3248" s="69"/>
      <c r="U3248" s="69"/>
      <c r="V3248" s="69"/>
      <c r="W3248" s="69"/>
      <c r="X3248" s="69"/>
      <c r="Y3248" s="69"/>
    </row>
    <row r="3249" spans="14:25">
      <c r="N3249" s="68"/>
      <c r="O3249" s="69"/>
      <c r="P3249" s="69"/>
      <c r="Q3249" s="69"/>
      <c r="R3249" s="69"/>
      <c r="S3249" s="69"/>
      <c r="T3249" s="69"/>
      <c r="U3249" s="69"/>
      <c r="V3249" s="69"/>
      <c r="W3249" s="69"/>
      <c r="X3249" s="69"/>
      <c r="Y3249" s="69"/>
    </row>
    <row r="3250" spans="14:25">
      <c r="N3250" s="68"/>
      <c r="O3250" s="69"/>
      <c r="P3250" s="69"/>
      <c r="Q3250" s="69"/>
      <c r="R3250" s="69"/>
      <c r="S3250" s="69"/>
      <c r="T3250" s="69"/>
      <c r="U3250" s="69"/>
      <c r="V3250" s="69"/>
      <c r="W3250" s="69"/>
      <c r="X3250" s="69"/>
      <c r="Y3250" s="69"/>
    </row>
    <row r="3251" spans="14:25">
      <c r="N3251" s="68"/>
      <c r="O3251" s="69"/>
      <c r="P3251" s="69"/>
      <c r="Q3251" s="69"/>
      <c r="R3251" s="69"/>
      <c r="S3251" s="69"/>
      <c r="T3251" s="69"/>
      <c r="U3251" s="69"/>
      <c r="V3251" s="69"/>
      <c r="W3251" s="69"/>
      <c r="X3251" s="69"/>
      <c r="Y3251" s="69"/>
    </row>
    <row r="3252" spans="14:25">
      <c r="N3252" s="68"/>
      <c r="O3252" s="69"/>
      <c r="P3252" s="69"/>
      <c r="Q3252" s="69"/>
      <c r="R3252" s="69"/>
      <c r="S3252" s="69"/>
      <c r="T3252" s="69"/>
      <c r="U3252" s="69"/>
      <c r="V3252" s="69"/>
      <c r="W3252" s="69"/>
      <c r="X3252" s="69"/>
      <c r="Y3252" s="69"/>
    </row>
    <row r="3253" spans="14:25">
      <c r="N3253" s="68"/>
      <c r="O3253" s="69"/>
      <c r="P3253" s="69"/>
      <c r="Q3253" s="69"/>
      <c r="R3253" s="69"/>
      <c r="S3253" s="69"/>
      <c r="T3253" s="69"/>
      <c r="U3253" s="69"/>
      <c r="V3253" s="69"/>
      <c r="W3253" s="69"/>
      <c r="X3253" s="69"/>
      <c r="Y3253" s="69"/>
    </row>
    <row r="3254" spans="14:25">
      <c r="N3254" s="68"/>
      <c r="O3254" s="69"/>
      <c r="P3254" s="69"/>
      <c r="Q3254" s="69"/>
      <c r="R3254" s="69"/>
      <c r="S3254" s="69"/>
      <c r="T3254" s="69"/>
      <c r="U3254" s="69"/>
      <c r="V3254" s="69"/>
      <c r="W3254" s="69"/>
      <c r="X3254" s="69"/>
      <c r="Y3254" s="69"/>
    </row>
    <row r="3255" spans="14:25">
      <c r="N3255" s="68"/>
      <c r="O3255" s="69"/>
      <c r="P3255" s="69"/>
      <c r="Q3255" s="69"/>
      <c r="R3255" s="69"/>
      <c r="S3255" s="69"/>
      <c r="T3255" s="69"/>
      <c r="U3255" s="69"/>
      <c r="V3255" s="69"/>
      <c r="W3255" s="69"/>
      <c r="X3255" s="69"/>
      <c r="Y3255" s="69"/>
    </row>
    <row r="3256" spans="14:25">
      <c r="N3256" s="68"/>
      <c r="O3256" s="69"/>
      <c r="P3256" s="69"/>
      <c r="Q3256" s="69"/>
      <c r="R3256" s="69"/>
      <c r="S3256" s="69"/>
      <c r="T3256" s="69"/>
      <c r="U3256" s="69"/>
      <c r="V3256" s="69"/>
      <c r="W3256" s="69"/>
      <c r="X3256" s="69"/>
      <c r="Y3256" s="69"/>
    </row>
    <row r="3257" spans="14:25">
      <c r="N3257" s="68"/>
      <c r="O3257" s="69"/>
      <c r="P3257" s="69"/>
      <c r="Q3257" s="69"/>
      <c r="R3257" s="69"/>
      <c r="S3257" s="69"/>
      <c r="T3257" s="69"/>
      <c r="U3257" s="69"/>
      <c r="V3257" s="69"/>
      <c r="W3257" s="69"/>
      <c r="X3257" s="69"/>
      <c r="Y3257" s="69"/>
    </row>
    <row r="3258" spans="14:25">
      <c r="N3258" s="68"/>
      <c r="O3258" s="69"/>
      <c r="P3258" s="69"/>
      <c r="Q3258" s="69"/>
      <c r="R3258" s="69"/>
      <c r="S3258" s="69"/>
      <c r="T3258" s="69"/>
      <c r="U3258" s="69"/>
      <c r="V3258" s="69"/>
      <c r="W3258" s="69"/>
      <c r="X3258" s="69"/>
      <c r="Y3258" s="69"/>
    </row>
    <row r="3259" spans="14:25">
      <c r="N3259" s="68"/>
      <c r="O3259" s="69"/>
      <c r="P3259" s="69"/>
      <c r="Q3259" s="69"/>
      <c r="R3259" s="69"/>
      <c r="S3259" s="69"/>
      <c r="T3259" s="69"/>
      <c r="U3259" s="69"/>
      <c r="V3259" s="69"/>
      <c r="W3259" s="69"/>
      <c r="X3259" s="69"/>
      <c r="Y3259" s="69"/>
    </row>
    <row r="3260" spans="14:25">
      <c r="N3260" s="68"/>
      <c r="O3260" s="69"/>
      <c r="P3260" s="69"/>
      <c r="Q3260" s="69"/>
      <c r="R3260" s="69"/>
      <c r="S3260" s="69"/>
      <c r="T3260" s="69"/>
      <c r="U3260" s="69"/>
      <c r="V3260" s="69"/>
      <c r="W3260" s="69"/>
      <c r="X3260" s="69"/>
      <c r="Y3260" s="69"/>
    </row>
    <row r="3261" spans="14:25">
      <c r="N3261" s="68"/>
      <c r="O3261" s="69"/>
      <c r="P3261" s="69"/>
      <c r="Q3261" s="69"/>
      <c r="R3261" s="69"/>
      <c r="S3261" s="69"/>
      <c r="T3261" s="69"/>
      <c r="U3261" s="69"/>
      <c r="V3261" s="69"/>
      <c r="W3261" s="69"/>
      <c r="X3261" s="69"/>
      <c r="Y3261" s="69"/>
    </row>
    <row r="3262" spans="14:25">
      <c r="N3262" s="68"/>
      <c r="O3262" s="69"/>
      <c r="P3262" s="69"/>
      <c r="Q3262" s="69"/>
      <c r="R3262" s="69"/>
      <c r="S3262" s="69"/>
      <c r="T3262" s="69"/>
      <c r="U3262" s="69"/>
      <c r="V3262" s="69"/>
      <c r="W3262" s="69"/>
      <c r="X3262" s="69"/>
      <c r="Y3262" s="69"/>
    </row>
    <row r="3263" spans="14:25">
      <c r="N3263" s="68"/>
      <c r="O3263" s="69"/>
      <c r="P3263" s="69"/>
      <c r="Q3263" s="69"/>
      <c r="R3263" s="69"/>
      <c r="S3263" s="69"/>
      <c r="T3263" s="69"/>
      <c r="U3263" s="69"/>
      <c r="V3263" s="69"/>
      <c r="W3263" s="69"/>
      <c r="X3263" s="69"/>
      <c r="Y3263" s="69"/>
    </row>
    <row r="3264" spans="14:25">
      <c r="N3264" s="68"/>
      <c r="O3264" s="69"/>
      <c r="P3264" s="69"/>
      <c r="Q3264" s="69"/>
      <c r="R3264" s="69"/>
      <c r="S3264" s="69"/>
      <c r="T3264" s="69"/>
      <c r="U3264" s="69"/>
      <c r="V3264" s="69"/>
      <c r="W3264" s="69"/>
      <c r="X3264" s="69"/>
      <c r="Y3264" s="69"/>
    </row>
    <row r="3265" spans="14:25">
      <c r="N3265" s="68"/>
      <c r="O3265" s="69"/>
      <c r="P3265" s="69"/>
      <c r="Q3265" s="69"/>
      <c r="R3265" s="69"/>
      <c r="S3265" s="69"/>
      <c r="T3265" s="69"/>
      <c r="U3265" s="69"/>
      <c r="V3265" s="69"/>
      <c r="W3265" s="69"/>
      <c r="X3265" s="69"/>
      <c r="Y3265" s="69"/>
    </row>
    <row r="3266" spans="14:25">
      <c r="N3266" s="68"/>
      <c r="O3266" s="69"/>
      <c r="P3266" s="69"/>
      <c r="Q3266" s="69"/>
      <c r="R3266" s="69"/>
      <c r="S3266" s="69"/>
      <c r="T3266" s="69"/>
      <c r="U3266" s="69"/>
      <c r="V3266" s="69"/>
      <c r="W3266" s="69"/>
      <c r="X3266" s="69"/>
      <c r="Y3266" s="69"/>
    </row>
    <row r="3267" spans="14:25">
      <c r="N3267" s="68"/>
      <c r="O3267" s="69"/>
      <c r="P3267" s="69"/>
      <c r="Q3267" s="69"/>
      <c r="R3267" s="69"/>
      <c r="S3267" s="69"/>
      <c r="T3267" s="69"/>
      <c r="U3267" s="69"/>
      <c r="V3267" s="69"/>
      <c r="W3267" s="69"/>
      <c r="X3267" s="69"/>
      <c r="Y3267" s="69"/>
    </row>
    <row r="3268" spans="14:25">
      <c r="N3268" s="68"/>
      <c r="O3268" s="69"/>
      <c r="P3268" s="69"/>
      <c r="Q3268" s="69"/>
      <c r="R3268" s="69"/>
      <c r="S3268" s="69"/>
      <c r="T3268" s="69"/>
      <c r="U3268" s="69"/>
      <c r="V3268" s="69"/>
      <c r="W3268" s="69"/>
      <c r="X3268" s="69"/>
      <c r="Y3268" s="69"/>
    </row>
    <row r="3269" spans="14:25">
      <c r="N3269" s="68"/>
      <c r="O3269" s="69"/>
      <c r="P3269" s="69"/>
      <c r="Q3269" s="69"/>
      <c r="R3269" s="69"/>
      <c r="S3269" s="69"/>
      <c r="T3269" s="69"/>
      <c r="U3269" s="69"/>
      <c r="V3269" s="69"/>
      <c r="W3269" s="69"/>
      <c r="X3269" s="69"/>
      <c r="Y3269" s="69"/>
    </row>
    <row r="3270" spans="14:25">
      <c r="N3270" s="68"/>
      <c r="O3270" s="69"/>
      <c r="P3270" s="69"/>
      <c r="Q3270" s="69"/>
      <c r="R3270" s="69"/>
      <c r="S3270" s="69"/>
      <c r="T3270" s="69"/>
      <c r="U3270" s="69"/>
      <c r="V3270" s="69"/>
      <c r="W3270" s="69"/>
      <c r="X3270" s="69"/>
      <c r="Y3270" s="69"/>
    </row>
    <row r="3271" spans="14:25">
      <c r="N3271" s="68"/>
      <c r="O3271" s="69"/>
      <c r="P3271" s="69"/>
      <c r="Q3271" s="69"/>
      <c r="R3271" s="69"/>
      <c r="S3271" s="69"/>
      <c r="T3271" s="69"/>
      <c r="U3271" s="69"/>
      <c r="V3271" s="69"/>
      <c r="W3271" s="69"/>
      <c r="X3271" s="69"/>
      <c r="Y3271" s="69"/>
    </row>
    <row r="3272" spans="14:25">
      <c r="N3272" s="68"/>
      <c r="O3272" s="69"/>
      <c r="P3272" s="69"/>
      <c r="Q3272" s="69"/>
      <c r="R3272" s="69"/>
      <c r="S3272" s="69"/>
      <c r="T3272" s="69"/>
      <c r="U3272" s="69"/>
      <c r="V3272" s="69"/>
      <c r="W3272" s="69"/>
      <c r="X3272" s="69"/>
      <c r="Y3272" s="69"/>
    </row>
    <row r="3273" spans="14:25">
      <c r="N3273" s="68"/>
      <c r="O3273" s="69"/>
      <c r="P3273" s="69"/>
      <c r="Q3273" s="69"/>
      <c r="R3273" s="69"/>
      <c r="S3273" s="69"/>
      <c r="T3273" s="69"/>
      <c r="U3273" s="69"/>
      <c r="V3273" s="69"/>
      <c r="W3273" s="69"/>
      <c r="X3273" s="69"/>
      <c r="Y3273" s="69"/>
    </row>
    <row r="3274" spans="14:25">
      <c r="N3274" s="68"/>
      <c r="O3274" s="69"/>
      <c r="P3274" s="69"/>
      <c r="Q3274" s="69"/>
      <c r="R3274" s="69"/>
      <c r="S3274" s="69"/>
      <c r="T3274" s="69"/>
      <c r="U3274" s="69"/>
      <c r="V3274" s="69"/>
      <c r="W3274" s="69"/>
      <c r="X3274" s="69"/>
      <c r="Y3274" s="69"/>
    </row>
    <row r="3275" spans="14:25">
      <c r="N3275" s="68"/>
      <c r="O3275" s="69"/>
      <c r="P3275" s="69"/>
      <c r="Q3275" s="69"/>
      <c r="R3275" s="69"/>
      <c r="S3275" s="69"/>
      <c r="T3275" s="69"/>
      <c r="U3275" s="69"/>
      <c r="V3275" s="69"/>
      <c r="W3275" s="69"/>
      <c r="X3275" s="69"/>
      <c r="Y3275" s="69"/>
    </row>
    <row r="3276" spans="14:25">
      <c r="N3276" s="68"/>
      <c r="O3276" s="69"/>
      <c r="P3276" s="69"/>
      <c r="Q3276" s="69"/>
      <c r="R3276" s="69"/>
      <c r="S3276" s="69"/>
      <c r="T3276" s="69"/>
      <c r="U3276" s="69"/>
      <c r="V3276" s="69"/>
      <c r="W3276" s="69"/>
      <c r="X3276" s="69"/>
      <c r="Y3276" s="69"/>
    </row>
    <row r="3277" spans="14:25">
      <c r="N3277" s="68"/>
      <c r="O3277" s="69"/>
      <c r="P3277" s="69"/>
      <c r="Q3277" s="69"/>
      <c r="R3277" s="69"/>
      <c r="S3277" s="69"/>
      <c r="T3277" s="69"/>
      <c r="U3277" s="69"/>
      <c r="V3277" s="69"/>
      <c r="W3277" s="69"/>
      <c r="X3277" s="69"/>
      <c r="Y3277" s="69"/>
    </row>
    <row r="3278" spans="14:25">
      <c r="N3278" s="68"/>
      <c r="O3278" s="69"/>
      <c r="P3278" s="69"/>
      <c r="Q3278" s="69"/>
      <c r="R3278" s="69"/>
      <c r="S3278" s="69"/>
      <c r="T3278" s="69"/>
      <c r="U3278" s="69"/>
      <c r="V3278" s="69"/>
      <c r="W3278" s="69"/>
      <c r="X3278" s="69"/>
      <c r="Y3278" s="69"/>
    </row>
    <row r="3279" spans="14:25">
      <c r="N3279" s="68"/>
      <c r="O3279" s="69"/>
      <c r="P3279" s="69"/>
      <c r="Q3279" s="69"/>
      <c r="R3279" s="69"/>
      <c r="S3279" s="69"/>
      <c r="T3279" s="69"/>
      <c r="U3279" s="69"/>
      <c r="V3279" s="69"/>
      <c r="W3279" s="69"/>
      <c r="X3279" s="69"/>
      <c r="Y3279" s="69"/>
    </row>
    <row r="3280" spans="14:25">
      <c r="N3280" s="68"/>
      <c r="O3280" s="69"/>
      <c r="P3280" s="69"/>
      <c r="Q3280" s="69"/>
      <c r="R3280" s="69"/>
      <c r="S3280" s="69"/>
      <c r="T3280" s="69"/>
      <c r="U3280" s="69"/>
      <c r="V3280" s="69"/>
      <c r="W3280" s="69"/>
      <c r="X3280" s="69"/>
      <c r="Y3280" s="69"/>
    </row>
    <row r="3281" spans="14:25">
      <c r="N3281" s="68"/>
      <c r="O3281" s="69"/>
      <c r="P3281" s="69"/>
      <c r="Q3281" s="69"/>
      <c r="R3281" s="69"/>
      <c r="S3281" s="69"/>
      <c r="T3281" s="69"/>
      <c r="U3281" s="69"/>
      <c r="V3281" s="69"/>
      <c r="W3281" s="69"/>
      <c r="X3281" s="69"/>
      <c r="Y3281" s="69"/>
    </row>
    <row r="3282" spans="14:25">
      <c r="N3282" s="68"/>
      <c r="O3282" s="69"/>
      <c r="P3282" s="69"/>
      <c r="Q3282" s="69"/>
      <c r="R3282" s="69"/>
      <c r="S3282" s="69"/>
      <c r="T3282" s="69"/>
      <c r="U3282" s="69"/>
      <c r="V3282" s="69"/>
      <c r="W3282" s="69"/>
      <c r="X3282" s="69"/>
      <c r="Y3282" s="69"/>
    </row>
    <row r="3283" spans="14:25">
      <c r="N3283" s="68"/>
      <c r="O3283" s="69"/>
      <c r="P3283" s="69"/>
      <c r="Q3283" s="69"/>
      <c r="R3283" s="69"/>
      <c r="S3283" s="69"/>
      <c r="T3283" s="69"/>
      <c r="U3283" s="69"/>
      <c r="V3283" s="69"/>
      <c r="W3283" s="69"/>
      <c r="X3283" s="69"/>
      <c r="Y3283" s="69"/>
    </row>
    <row r="3284" spans="14:25">
      <c r="N3284" s="68"/>
      <c r="O3284" s="69"/>
      <c r="P3284" s="69"/>
      <c r="Q3284" s="69"/>
      <c r="R3284" s="69"/>
      <c r="S3284" s="69"/>
      <c r="T3284" s="69"/>
      <c r="U3284" s="69"/>
      <c r="V3284" s="69"/>
      <c r="W3284" s="69"/>
      <c r="X3284" s="69"/>
      <c r="Y3284" s="69"/>
    </row>
    <row r="3285" spans="14:25">
      <c r="N3285" s="68"/>
      <c r="O3285" s="69"/>
      <c r="P3285" s="69"/>
      <c r="Q3285" s="69"/>
      <c r="R3285" s="69"/>
      <c r="S3285" s="69"/>
      <c r="T3285" s="69"/>
      <c r="U3285" s="69"/>
      <c r="V3285" s="69"/>
      <c r="W3285" s="69"/>
      <c r="X3285" s="69"/>
      <c r="Y3285" s="69"/>
    </row>
    <row r="3286" spans="14:25">
      <c r="N3286" s="68"/>
      <c r="O3286" s="69"/>
      <c r="P3286" s="69"/>
      <c r="Q3286" s="69"/>
      <c r="R3286" s="69"/>
      <c r="S3286" s="69"/>
      <c r="T3286" s="69"/>
      <c r="U3286" s="69"/>
      <c r="V3286" s="69"/>
      <c r="W3286" s="69"/>
      <c r="X3286" s="69"/>
      <c r="Y3286" s="69"/>
    </row>
    <row r="3287" spans="14:25">
      <c r="N3287" s="68"/>
      <c r="O3287" s="69"/>
      <c r="P3287" s="69"/>
      <c r="Q3287" s="69"/>
      <c r="R3287" s="69"/>
      <c r="S3287" s="69"/>
      <c r="T3287" s="69"/>
      <c r="U3287" s="69"/>
      <c r="V3287" s="69"/>
      <c r="W3287" s="69"/>
      <c r="X3287" s="69"/>
      <c r="Y3287" s="69"/>
    </row>
    <row r="3288" spans="14:25">
      <c r="N3288" s="68"/>
      <c r="O3288" s="69"/>
      <c r="P3288" s="69"/>
      <c r="Q3288" s="69"/>
      <c r="R3288" s="69"/>
      <c r="S3288" s="69"/>
      <c r="T3288" s="69"/>
      <c r="U3288" s="69"/>
      <c r="V3288" s="69"/>
      <c r="W3288" s="69"/>
      <c r="X3288" s="69"/>
      <c r="Y3288" s="69"/>
    </row>
    <row r="3289" spans="14:25">
      <c r="N3289" s="68"/>
      <c r="O3289" s="69"/>
      <c r="P3289" s="69"/>
      <c r="Q3289" s="69"/>
      <c r="R3289" s="69"/>
      <c r="S3289" s="69"/>
      <c r="T3289" s="69"/>
      <c r="U3289" s="69"/>
      <c r="V3289" s="69"/>
      <c r="W3289" s="69"/>
      <c r="X3289" s="69"/>
      <c r="Y3289" s="69"/>
    </row>
    <row r="3290" spans="14:25">
      <c r="N3290" s="68"/>
      <c r="O3290" s="69"/>
      <c r="P3290" s="69"/>
      <c r="Q3290" s="69"/>
      <c r="R3290" s="69"/>
      <c r="S3290" s="69"/>
      <c r="T3290" s="69"/>
      <c r="U3290" s="69"/>
      <c r="V3290" s="69"/>
      <c r="W3290" s="69"/>
      <c r="X3290" s="69"/>
      <c r="Y3290" s="69"/>
    </row>
    <row r="3291" spans="14:25">
      <c r="N3291" s="68"/>
      <c r="O3291" s="69"/>
      <c r="P3291" s="69"/>
      <c r="Q3291" s="69"/>
      <c r="R3291" s="69"/>
      <c r="S3291" s="69"/>
      <c r="T3291" s="69"/>
      <c r="U3291" s="69"/>
      <c r="V3291" s="69"/>
      <c r="W3291" s="69"/>
      <c r="X3291" s="69"/>
      <c r="Y3291" s="69"/>
    </row>
    <row r="3292" spans="14:25">
      <c r="N3292" s="68"/>
      <c r="O3292" s="69"/>
      <c r="P3292" s="69"/>
      <c r="Q3292" s="69"/>
      <c r="R3292" s="69"/>
      <c r="S3292" s="69"/>
      <c r="T3292" s="69"/>
      <c r="U3292" s="69"/>
      <c r="V3292" s="69"/>
      <c r="W3292" s="69"/>
      <c r="X3292" s="69"/>
      <c r="Y3292" s="69"/>
    </row>
    <row r="3293" spans="14:25">
      <c r="N3293" s="68"/>
      <c r="O3293" s="69"/>
      <c r="P3293" s="69"/>
      <c r="Q3293" s="69"/>
      <c r="R3293" s="69"/>
      <c r="S3293" s="69"/>
      <c r="T3293" s="69"/>
      <c r="U3293" s="69"/>
      <c r="V3293" s="69"/>
      <c r="W3293" s="69"/>
      <c r="X3293" s="69"/>
      <c r="Y3293" s="69"/>
    </row>
    <row r="3294" spans="14:25">
      <c r="N3294" s="68"/>
      <c r="O3294" s="69"/>
      <c r="P3294" s="69"/>
      <c r="Q3294" s="69"/>
      <c r="R3294" s="69"/>
      <c r="S3294" s="69"/>
      <c r="T3294" s="69"/>
      <c r="U3294" s="69"/>
      <c r="V3294" s="69"/>
      <c r="W3294" s="69"/>
      <c r="X3294" s="69"/>
      <c r="Y3294" s="69"/>
    </row>
    <row r="3295" spans="14:25">
      <c r="N3295" s="68"/>
      <c r="O3295" s="69"/>
      <c r="P3295" s="69"/>
      <c r="Q3295" s="69"/>
      <c r="R3295" s="69"/>
      <c r="S3295" s="69"/>
      <c r="T3295" s="69"/>
      <c r="U3295" s="69"/>
      <c r="V3295" s="69"/>
      <c r="W3295" s="69"/>
      <c r="X3295" s="69"/>
      <c r="Y3295" s="69"/>
    </row>
    <row r="3296" spans="14:25">
      <c r="N3296" s="68"/>
      <c r="O3296" s="69"/>
      <c r="P3296" s="69"/>
      <c r="Q3296" s="69"/>
      <c r="R3296" s="69"/>
      <c r="S3296" s="69"/>
      <c r="T3296" s="69"/>
      <c r="U3296" s="69"/>
      <c r="V3296" s="69"/>
      <c r="W3296" s="69"/>
      <c r="X3296" s="69"/>
      <c r="Y3296" s="69"/>
    </row>
    <row r="3297" spans="14:25">
      <c r="N3297" s="68"/>
      <c r="O3297" s="69"/>
      <c r="P3297" s="69"/>
      <c r="Q3297" s="69"/>
      <c r="R3297" s="69"/>
      <c r="S3297" s="69"/>
      <c r="T3297" s="69"/>
      <c r="U3297" s="69"/>
      <c r="V3297" s="69"/>
      <c r="W3297" s="69"/>
      <c r="X3297" s="69"/>
      <c r="Y3297" s="69"/>
    </row>
    <row r="3298" spans="14:25">
      <c r="N3298" s="68"/>
      <c r="O3298" s="69"/>
      <c r="P3298" s="69"/>
      <c r="Q3298" s="69"/>
      <c r="R3298" s="69"/>
      <c r="S3298" s="69"/>
      <c r="T3298" s="69"/>
      <c r="U3298" s="69"/>
      <c r="V3298" s="69"/>
      <c r="W3298" s="69"/>
      <c r="X3298" s="69"/>
      <c r="Y3298" s="69"/>
    </row>
    <row r="3299" spans="14:25">
      <c r="N3299" s="68"/>
      <c r="O3299" s="69"/>
      <c r="P3299" s="69"/>
      <c r="Q3299" s="69"/>
      <c r="R3299" s="69"/>
      <c r="S3299" s="69"/>
      <c r="T3299" s="69"/>
      <c r="U3299" s="69"/>
      <c r="V3299" s="69"/>
      <c r="W3299" s="69"/>
      <c r="X3299" s="69"/>
      <c r="Y3299" s="69"/>
    </row>
    <row r="3300" spans="14:25">
      <c r="N3300" s="68"/>
      <c r="O3300" s="69"/>
      <c r="P3300" s="69"/>
      <c r="Q3300" s="69"/>
      <c r="R3300" s="69"/>
      <c r="S3300" s="69"/>
      <c r="T3300" s="69"/>
      <c r="U3300" s="69"/>
      <c r="V3300" s="69"/>
      <c r="W3300" s="69"/>
      <c r="X3300" s="69"/>
      <c r="Y3300" s="69"/>
    </row>
    <row r="3301" spans="14:25">
      <c r="N3301" s="68"/>
      <c r="O3301" s="69"/>
      <c r="P3301" s="69"/>
      <c r="Q3301" s="69"/>
      <c r="R3301" s="69"/>
      <c r="S3301" s="69"/>
      <c r="T3301" s="69"/>
      <c r="U3301" s="69"/>
      <c r="V3301" s="69"/>
      <c r="W3301" s="69"/>
      <c r="X3301" s="69"/>
      <c r="Y3301" s="69"/>
    </row>
    <row r="3302" spans="14:25">
      <c r="N3302" s="68"/>
      <c r="O3302" s="69"/>
      <c r="P3302" s="69"/>
      <c r="Q3302" s="69"/>
      <c r="R3302" s="69"/>
      <c r="S3302" s="69"/>
      <c r="T3302" s="69"/>
      <c r="U3302" s="69"/>
      <c r="V3302" s="69"/>
      <c r="W3302" s="69"/>
      <c r="X3302" s="69"/>
      <c r="Y3302" s="69"/>
    </row>
    <row r="3303" spans="14:25">
      <c r="N3303" s="68"/>
      <c r="O3303" s="69"/>
      <c r="P3303" s="69"/>
      <c r="Q3303" s="69"/>
      <c r="R3303" s="69"/>
      <c r="S3303" s="69"/>
      <c r="T3303" s="69"/>
      <c r="U3303" s="69"/>
      <c r="V3303" s="69"/>
      <c r="W3303" s="69"/>
      <c r="X3303" s="69"/>
      <c r="Y3303" s="69"/>
    </row>
    <row r="3304" spans="14:25">
      <c r="N3304" s="68"/>
      <c r="O3304" s="69"/>
      <c r="P3304" s="69"/>
      <c r="Q3304" s="69"/>
      <c r="R3304" s="69"/>
      <c r="S3304" s="69"/>
      <c r="T3304" s="69"/>
      <c r="U3304" s="69"/>
      <c r="V3304" s="69"/>
      <c r="W3304" s="69"/>
      <c r="X3304" s="69"/>
      <c r="Y3304" s="69"/>
    </row>
    <row r="3305" spans="14:25">
      <c r="N3305" s="68"/>
      <c r="O3305" s="69"/>
      <c r="P3305" s="69"/>
      <c r="Q3305" s="69"/>
      <c r="R3305" s="69"/>
      <c r="S3305" s="69"/>
      <c r="T3305" s="69"/>
      <c r="U3305" s="69"/>
      <c r="V3305" s="69"/>
      <c r="W3305" s="69"/>
      <c r="X3305" s="69"/>
      <c r="Y3305" s="69"/>
    </row>
    <row r="3306" spans="14:25">
      <c r="N3306" s="68"/>
      <c r="O3306" s="69"/>
      <c r="P3306" s="69"/>
      <c r="Q3306" s="69"/>
      <c r="R3306" s="69"/>
      <c r="S3306" s="69"/>
      <c r="T3306" s="69"/>
      <c r="U3306" s="69"/>
      <c r="V3306" s="69"/>
      <c r="W3306" s="69"/>
      <c r="X3306" s="69"/>
      <c r="Y3306" s="69"/>
    </row>
    <row r="3307" spans="14:25">
      <c r="N3307" s="68"/>
      <c r="O3307" s="69"/>
      <c r="P3307" s="69"/>
      <c r="Q3307" s="69"/>
      <c r="R3307" s="69"/>
      <c r="S3307" s="69"/>
      <c r="T3307" s="69"/>
      <c r="U3307" s="69"/>
      <c r="V3307" s="69"/>
      <c r="W3307" s="69"/>
      <c r="X3307" s="69"/>
      <c r="Y3307" s="69"/>
    </row>
    <row r="3308" spans="14:25">
      <c r="N3308" s="68"/>
      <c r="O3308" s="69"/>
      <c r="P3308" s="69"/>
      <c r="Q3308" s="69"/>
      <c r="R3308" s="69"/>
      <c r="S3308" s="69"/>
      <c r="T3308" s="69"/>
      <c r="U3308" s="69"/>
      <c r="V3308" s="69"/>
      <c r="W3308" s="69"/>
      <c r="X3308" s="69"/>
      <c r="Y3308" s="69"/>
    </row>
    <row r="3309" spans="14:25">
      <c r="N3309" s="68"/>
      <c r="O3309" s="69"/>
      <c r="P3309" s="69"/>
      <c r="Q3309" s="69"/>
      <c r="R3309" s="69"/>
      <c r="S3309" s="69"/>
      <c r="T3309" s="69"/>
      <c r="U3309" s="69"/>
      <c r="V3309" s="69"/>
      <c r="W3309" s="69"/>
      <c r="X3309" s="69"/>
      <c r="Y3309" s="69"/>
    </row>
    <row r="3310" spans="14:25">
      <c r="N3310" s="68"/>
      <c r="O3310" s="69"/>
      <c r="P3310" s="69"/>
      <c r="Q3310" s="69"/>
      <c r="R3310" s="69"/>
      <c r="S3310" s="69"/>
      <c r="T3310" s="69"/>
      <c r="U3310" s="69"/>
      <c r="V3310" s="69"/>
      <c r="W3310" s="69"/>
      <c r="X3310" s="69"/>
      <c r="Y3310" s="69"/>
    </row>
    <row r="3311" spans="14:25">
      <c r="N3311" s="68"/>
      <c r="O3311" s="69"/>
      <c r="P3311" s="69"/>
      <c r="Q3311" s="69"/>
      <c r="R3311" s="69"/>
      <c r="S3311" s="69"/>
      <c r="T3311" s="69"/>
      <c r="U3311" s="69"/>
      <c r="V3311" s="69"/>
      <c r="W3311" s="69"/>
      <c r="X3311" s="69"/>
      <c r="Y3311" s="69"/>
    </row>
    <row r="3312" spans="14:25">
      <c r="N3312" s="68"/>
      <c r="O3312" s="69"/>
      <c r="P3312" s="69"/>
      <c r="Q3312" s="69"/>
      <c r="R3312" s="69"/>
      <c r="S3312" s="69"/>
      <c r="T3312" s="69"/>
      <c r="U3312" s="69"/>
      <c r="V3312" s="69"/>
      <c r="W3312" s="69"/>
      <c r="X3312" s="69"/>
      <c r="Y3312" s="69"/>
    </row>
    <row r="3313" spans="14:25">
      <c r="N3313" s="68"/>
      <c r="O3313" s="69"/>
      <c r="P3313" s="69"/>
      <c r="Q3313" s="69"/>
      <c r="R3313" s="69"/>
      <c r="S3313" s="69"/>
      <c r="T3313" s="69"/>
      <c r="U3313" s="69"/>
      <c r="V3313" s="69"/>
      <c r="W3313" s="69"/>
      <c r="X3313" s="69"/>
      <c r="Y3313" s="69"/>
    </row>
    <row r="3314" spans="14:25">
      <c r="N3314" s="68"/>
      <c r="O3314" s="69"/>
      <c r="P3314" s="69"/>
      <c r="Q3314" s="69"/>
      <c r="R3314" s="69"/>
      <c r="S3314" s="69"/>
      <c r="T3314" s="69"/>
      <c r="U3314" s="69"/>
      <c r="V3314" s="69"/>
      <c r="W3314" s="69"/>
      <c r="X3314" s="69"/>
      <c r="Y3314" s="69"/>
    </row>
    <row r="3315" spans="14:25">
      <c r="N3315" s="68"/>
      <c r="O3315" s="69"/>
      <c r="P3315" s="69"/>
      <c r="Q3315" s="69"/>
      <c r="R3315" s="69"/>
      <c r="S3315" s="69"/>
      <c r="T3315" s="69"/>
      <c r="U3315" s="69"/>
      <c r="V3315" s="69"/>
      <c r="W3315" s="69"/>
      <c r="X3315" s="69"/>
      <c r="Y3315" s="69"/>
    </row>
    <row r="3316" spans="14:25">
      <c r="N3316" s="68"/>
      <c r="O3316" s="69"/>
      <c r="P3316" s="69"/>
      <c r="Q3316" s="69"/>
      <c r="R3316" s="69"/>
      <c r="S3316" s="69"/>
      <c r="T3316" s="69"/>
      <c r="U3316" s="69"/>
      <c r="V3316" s="69"/>
      <c r="W3316" s="69"/>
      <c r="X3316" s="69"/>
      <c r="Y3316" s="69"/>
    </row>
    <row r="3317" spans="14:25">
      <c r="N3317" s="68"/>
      <c r="O3317" s="69"/>
      <c r="P3317" s="69"/>
      <c r="Q3317" s="69"/>
      <c r="R3317" s="69"/>
      <c r="S3317" s="69"/>
      <c r="T3317" s="69"/>
      <c r="U3317" s="69"/>
      <c r="V3317" s="69"/>
      <c r="W3317" s="69"/>
      <c r="X3317" s="69"/>
      <c r="Y3317" s="69"/>
    </row>
    <row r="3318" spans="14:25">
      <c r="N3318" s="68"/>
      <c r="O3318" s="69"/>
      <c r="P3318" s="69"/>
      <c r="Q3318" s="69"/>
      <c r="R3318" s="69"/>
      <c r="S3318" s="69"/>
      <c r="T3318" s="69"/>
      <c r="U3318" s="69"/>
      <c r="V3318" s="69"/>
      <c r="W3318" s="69"/>
      <c r="X3318" s="69"/>
      <c r="Y3318" s="69"/>
    </row>
    <row r="3319" spans="14:25">
      <c r="N3319" s="68"/>
      <c r="O3319" s="69"/>
      <c r="P3319" s="69"/>
      <c r="Q3319" s="69"/>
      <c r="R3319" s="69"/>
      <c r="S3319" s="69"/>
      <c r="T3319" s="69"/>
      <c r="U3319" s="69"/>
      <c r="V3319" s="69"/>
      <c r="W3319" s="69"/>
      <c r="X3319" s="69"/>
      <c r="Y3319" s="69"/>
    </row>
    <row r="3320" spans="14:25">
      <c r="N3320" s="68"/>
      <c r="O3320" s="69"/>
      <c r="P3320" s="69"/>
      <c r="Q3320" s="69"/>
      <c r="R3320" s="69"/>
      <c r="S3320" s="69"/>
      <c r="T3320" s="69"/>
      <c r="U3320" s="69"/>
      <c r="V3320" s="69"/>
      <c r="W3320" s="69"/>
      <c r="X3320" s="69"/>
      <c r="Y3320" s="69"/>
    </row>
    <row r="3321" spans="14:25">
      <c r="N3321" s="68"/>
      <c r="O3321" s="69"/>
      <c r="P3321" s="69"/>
      <c r="Q3321" s="69"/>
      <c r="R3321" s="69"/>
      <c r="S3321" s="69"/>
      <c r="T3321" s="69"/>
      <c r="U3321" s="69"/>
      <c r="V3321" s="69"/>
      <c r="W3321" s="69"/>
      <c r="X3321" s="69"/>
      <c r="Y3321" s="69"/>
    </row>
    <row r="3322" spans="14:25">
      <c r="N3322" s="68"/>
      <c r="O3322" s="69"/>
      <c r="P3322" s="69"/>
      <c r="Q3322" s="69"/>
      <c r="R3322" s="69"/>
      <c r="S3322" s="69"/>
      <c r="T3322" s="69"/>
      <c r="U3322" s="69"/>
      <c r="V3322" s="69"/>
      <c r="W3322" s="69"/>
      <c r="X3322" s="69"/>
      <c r="Y3322" s="69"/>
    </row>
    <row r="3323" spans="14:25">
      <c r="N3323" s="68"/>
      <c r="O3323" s="69"/>
      <c r="P3323" s="69"/>
      <c r="Q3323" s="69"/>
      <c r="R3323" s="69"/>
      <c r="S3323" s="69"/>
      <c r="T3323" s="69"/>
      <c r="U3323" s="69"/>
      <c r="V3323" s="69"/>
      <c r="W3323" s="69"/>
      <c r="X3323" s="69"/>
      <c r="Y3323" s="69"/>
    </row>
    <row r="3324" spans="14:25">
      <c r="N3324" s="68"/>
      <c r="O3324" s="69"/>
      <c r="P3324" s="69"/>
      <c r="Q3324" s="69"/>
      <c r="R3324" s="69"/>
      <c r="S3324" s="69"/>
      <c r="T3324" s="69"/>
      <c r="U3324" s="69"/>
      <c r="V3324" s="69"/>
      <c r="W3324" s="69"/>
      <c r="X3324" s="69"/>
      <c r="Y3324" s="69"/>
    </row>
    <row r="3325" spans="14:25">
      <c r="N3325" s="68"/>
      <c r="O3325" s="69"/>
      <c r="P3325" s="69"/>
      <c r="Q3325" s="69"/>
      <c r="R3325" s="69"/>
      <c r="S3325" s="69"/>
      <c r="T3325" s="69"/>
      <c r="U3325" s="69"/>
      <c r="V3325" s="69"/>
      <c r="W3325" s="69"/>
      <c r="X3325" s="69"/>
      <c r="Y3325" s="69"/>
    </row>
    <row r="3326" spans="14:25">
      <c r="N3326" s="68"/>
      <c r="O3326" s="69"/>
      <c r="P3326" s="69"/>
      <c r="Q3326" s="69"/>
      <c r="R3326" s="69"/>
      <c r="S3326" s="69"/>
      <c r="T3326" s="69"/>
      <c r="U3326" s="69"/>
      <c r="V3326" s="69"/>
      <c r="W3326" s="69"/>
      <c r="X3326" s="69"/>
      <c r="Y3326" s="69"/>
    </row>
    <row r="3327" spans="14:25">
      <c r="N3327" s="68"/>
      <c r="O3327" s="69"/>
      <c r="P3327" s="69"/>
      <c r="Q3327" s="69"/>
      <c r="R3327" s="69"/>
      <c r="S3327" s="69"/>
      <c r="T3327" s="69"/>
      <c r="U3327" s="69"/>
      <c r="V3327" s="69"/>
      <c r="W3327" s="69"/>
      <c r="X3327" s="69"/>
      <c r="Y3327" s="69"/>
    </row>
    <row r="3328" spans="14:25">
      <c r="N3328" s="68"/>
      <c r="O3328" s="69"/>
      <c r="P3328" s="69"/>
      <c r="Q3328" s="69"/>
      <c r="R3328" s="69"/>
      <c r="S3328" s="69"/>
      <c r="T3328" s="69"/>
      <c r="U3328" s="69"/>
      <c r="V3328" s="69"/>
      <c r="W3328" s="69"/>
      <c r="X3328" s="69"/>
      <c r="Y3328" s="69"/>
    </row>
    <row r="3329" spans="14:25">
      <c r="N3329" s="68"/>
      <c r="O3329" s="69"/>
      <c r="P3329" s="69"/>
      <c r="Q3329" s="69"/>
      <c r="R3329" s="69"/>
      <c r="S3329" s="69"/>
      <c r="T3329" s="69"/>
      <c r="U3329" s="69"/>
      <c r="V3329" s="69"/>
      <c r="W3329" s="69"/>
      <c r="X3329" s="69"/>
      <c r="Y3329" s="69"/>
    </row>
    <row r="3330" spans="14:25">
      <c r="N3330" s="68"/>
      <c r="O3330" s="69"/>
      <c r="P3330" s="69"/>
      <c r="Q3330" s="69"/>
      <c r="R3330" s="69"/>
      <c r="S3330" s="69"/>
      <c r="T3330" s="69"/>
      <c r="U3330" s="69"/>
      <c r="V3330" s="69"/>
      <c r="W3330" s="69"/>
      <c r="X3330" s="69"/>
      <c r="Y3330" s="69"/>
    </row>
    <row r="3331" spans="14:25">
      <c r="N3331" s="68"/>
      <c r="O3331" s="69"/>
      <c r="P3331" s="69"/>
      <c r="Q3331" s="69"/>
      <c r="R3331" s="69"/>
      <c r="S3331" s="69"/>
      <c r="T3331" s="69"/>
      <c r="U3331" s="69"/>
      <c r="V3331" s="69"/>
      <c r="W3331" s="69"/>
      <c r="X3331" s="69"/>
      <c r="Y3331" s="69"/>
    </row>
    <row r="3332" spans="14:25">
      <c r="N3332" s="68"/>
      <c r="O3332" s="69"/>
      <c r="P3332" s="69"/>
      <c r="Q3332" s="69"/>
      <c r="R3332" s="69"/>
      <c r="S3332" s="69"/>
      <c r="T3332" s="69"/>
      <c r="U3332" s="69"/>
      <c r="V3332" s="69"/>
      <c r="W3332" s="69"/>
      <c r="X3332" s="69"/>
      <c r="Y3332" s="69"/>
    </row>
    <row r="3333" spans="14:25">
      <c r="N3333" s="68"/>
      <c r="O3333" s="69"/>
      <c r="P3333" s="69"/>
      <c r="Q3333" s="69"/>
      <c r="R3333" s="69"/>
      <c r="S3333" s="69"/>
      <c r="T3333" s="69"/>
      <c r="U3333" s="69"/>
      <c r="V3333" s="69"/>
      <c r="W3333" s="69"/>
      <c r="X3333" s="69"/>
      <c r="Y3333" s="69"/>
    </row>
    <row r="3334" spans="14:25">
      <c r="N3334" s="68"/>
      <c r="O3334" s="69"/>
      <c r="P3334" s="69"/>
      <c r="Q3334" s="69"/>
      <c r="R3334" s="69"/>
      <c r="S3334" s="69"/>
      <c r="T3334" s="69"/>
      <c r="U3334" s="69"/>
      <c r="V3334" s="69"/>
      <c r="W3334" s="69"/>
      <c r="X3334" s="69"/>
      <c r="Y3334" s="69"/>
    </row>
    <row r="3335" spans="14:25">
      <c r="N3335" s="68"/>
      <c r="O3335" s="69"/>
      <c r="P3335" s="69"/>
      <c r="Q3335" s="69"/>
      <c r="R3335" s="69"/>
      <c r="S3335" s="69"/>
      <c r="T3335" s="69"/>
      <c r="U3335" s="69"/>
      <c r="V3335" s="69"/>
      <c r="W3335" s="69"/>
      <c r="X3335" s="69"/>
      <c r="Y3335" s="69"/>
    </row>
    <row r="3336" spans="14:25">
      <c r="N3336" s="68"/>
      <c r="O3336" s="69"/>
      <c r="P3336" s="69"/>
      <c r="Q3336" s="69"/>
      <c r="R3336" s="69"/>
      <c r="S3336" s="69"/>
      <c r="T3336" s="69"/>
      <c r="U3336" s="69"/>
      <c r="V3336" s="69"/>
      <c r="W3336" s="69"/>
      <c r="X3336" s="69"/>
      <c r="Y3336" s="69"/>
    </row>
    <row r="3337" spans="14:25">
      <c r="N3337" s="68"/>
      <c r="O3337" s="69"/>
      <c r="P3337" s="69"/>
      <c r="Q3337" s="69"/>
      <c r="R3337" s="69"/>
      <c r="S3337" s="69"/>
      <c r="T3337" s="69"/>
      <c r="U3337" s="69"/>
      <c r="V3337" s="69"/>
      <c r="W3337" s="69"/>
      <c r="X3337" s="69"/>
      <c r="Y3337" s="69"/>
    </row>
    <row r="3338" spans="14:25">
      <c r="N3338" s="68"/>
      <c r="O3338" s="69"/>
      <c r="P3338" s="69"/>
      <c r="Q3338" s="69"/>
      <c r="R3338" s="69"/>
      <c r="S3338" s="69"/>
      <c r="T3338" s="69"/>
      <c r="U3338" s="69"/>
      <c r="V3338" s="69"/>
      <c r="W3338" s="69"/>
      <c r="X3338" s="69"/>
      <c r="Y3338" s="69"/>
    </row>
    <row r="3339" spans="14:25">
      <c r="N3339" s="68"/>
      <c r="O3339" s="69"/>
      <c r="P3339" s="69"/>
      <c r="Q3339" s="69"/>
      <c r="R3339" s="69"/>
      <c r="S3339" s="69"/>
      <c r="T3339" s="69"/>
      <c r="U3339" s="69"/>
      <c r="V3339" s="69"/>
      <c r="W3339" s="69"/>
      <c r="X3339" s="69"/>
      <c r="Y3339" s="69"/>
    </row>
    <row r="3340" spans="14:25">
      <c r="N3340" s="68"/>
      <c r="O3340" s="69"/>
      <c r="P3340" s="69"/>
      <c r="Q3340" s="69"/>
      <c r="R3340" s="69"/>
      <c r="S3340" s="69"/>
      <c r="T3340" s="69"/>
      <c r="U3340" s="69"/>
      <c r="V3340" s="69"/>
      <c r="W3340" s="69"/>
      <c r="X3340" s="69"/>
      <c r="Y3340" s="69"/>
    </row>
    <row r="3341" spans="14:25">
      <c r="N3341" s="68"/>
      <c r="O3341" s="69"/>
      <c r="P3341" s="69"/>
      <c r="Q3341" s="69"/>
      <c r="R3341" s="69"/>
      <c r="S3341" s="69"/>
      <c r="T3341" s="69"/>
      <c r="U3341" s="69"/>
      <c r="V3341" s="69"/>
      <c r="W3341" s="69"/>
      <c r="X3341" s="69"/>
      <c r="Y3341" s="69"/>
    </row>
    <row r="3342" spans="14:25">
      <c r="N3342" s="68"/>
      <c r="O3342" s="69"/>
      <c r="P3342" s="69"/>
      <c r="Q3342" s="69"/>
      <c r="R3342" s="69"/>
      <c r="S3342" s="69"/>
      <c r="T3342" s="69"/>
      <c r="U3342" s="69"/>
      <c r="V3342" s="69"/>
      <c r="W3342" s="69"/>
      <c r="X3342" s="69"/>
      <c r="Y3342" s="69"/>
    </row>
    <row r="3343" spans="14:25">
      <c r="N3343" s="68"/>
      <c r="O3343" s="69"/>
      <c r="P3343" s="69"/>
      <c r="Q3343" s="69"/>
      <c r="R3343" s="69"/>
      <c r="S3343" s="69"/>
      <c r="T3343" s="69"/>
      <c r="U3343" s="69"/>
      <c r="V3343" s="69"/>
      <c r="W3343" s="69"/>
      <c r="X3343" s="69"/>
      <c r="Y3343" s="69"/>
    </row>
    <row r="3344" spans="14:25">
      <c r="N3344" s="68"/>
      <c r="O3344" s="69"/>
      <c r="P3344" s="69"/>
      <c r="Q3344" s="69"/>
      <c r="R3344" s="69"/>
      <c r="S3344" s="69"/>
      <c r="T3344" s="69"/>
      <c r="U3344" s="69"/>
      <c r="V3344" s="69"/>
      <c r="W3344" s="69"/>
      <c r="X3344" s="69"/>
      <c r="Y3344" s="69"/>
    </row>
    <row r="3345" spans="14:25">
      <c r="N3345" s="68"/>
      <c r="O3345" s="69"/>
      <c r="P3345" s="69"/>
      <c r="Q3345" s="69"/>
      <c r="R3345" s="69"/>
      <c r="S3345" s="69"/>
      <c r="T3345" s="69"/>
      <c r="U3345" s="69"/>
      <c r="V3345" s="69"/>
      <c r="W3345" s="69"/>
      <c r="X3345" s="69"/>
      <c r="Y3345" s="69"/>
    </row>
    <row r="3346" spans="14:25">
      <c r="N3346" s="68"/>
      <c r="O3346" s="69"/>
      <c r="P3346" s="69"/>
      <c r="Q3346" s="69"/>
      <c r="R3346" s="69"/>
      <c r="S3346" s="69"/>
      <c r="T3346" s="69"/>
      <c r="U3346" s="69"/>
      <c r="V3346" s="69"/>
      <c r="W3346" s="69"/>
      <c r="X3346" s="69"/>
      <c r="Y3346" s="69"/>
    </row>
    <row r="3347" spans="14:25">
      <c r="N3347" s="68"/>
      <c r="O3347" s="69"/>
      <c r="P3347" s="69"/>
      <c r="Q3347" s="69"/>
      <c r="R3347" s="69"/>
      <c r="S3347" s="69"/>
      <c r="T3347" s="69"/>
      <c r="U3347" s="69"/>
      <c r="V3347" s="69"/>
      <c r="W3347" s="69"/>
      <c r="X3347" s="69"/>
      <c r="Y3347" s="69"/>
    </row>
    <row r="3348" spans="14:25">
      <c r="N3348" s="68"/>
      <c r="O3348" s="69"/>
      <c r="P3348" s="69"/>
      <c r="Q3348" s="69"/>
      <c r="R3348" s="69"/>
      <c r="S3348" s="69"/>
      <c r="T3348" s="69"/>
      <c r="U3348" s="69"/>
      <c r="V3348" s="69"/>
      <c r="W3348" s="69"/>
      <c r="X3348" s="69"/>
      <c r="Y3348" s="69"/>
    </row>
    <row r="3349" spans="14:25">
      <c r="N3349" s="68"/>
      <c r="O3349" s="69"/>
      <c r="P3349" s="69"/>
      <c r="Q3349" s="69"/>
      <c r="R3349" s="69"/>
      <c r="S3349" s="69"/>
      <c r="T3349" s="69"/>
      <c r="U3349" s="69"/>
      <c r="V3349" s="69"/>
      <c r="W3349" s="69"/>
      <c r="X3349" s="69"/>
      <c r="Y3349" s="69"/>
    </row>
    <row r="3350" spans="14:25">
      <c r="N3350" s="68"/>
      <c r="O3350" s="69"/>
      <c r="P3350" s="69"/>
      <c r="Q3350" s="69"/>
      <c r="R3350" s="69"/>
      <c r="S3350" s="69"/>
      <c r="T3350" s="69"/>
      <c r="U3350" s="69"/>
      <c r="V3350" s="69"/>
      <c r="W3350" s="69"/>
      <c r="X3350" s="69"/>
      <c r="Y3350" s="69"/>
    </row>
    <row r="3351" spans="14:25">
      <c r="N3351" s="68"/>
      <c r="O3351" s="69"/>
      <c r="P3351" s="69"/>
      <c r="Q3351" s="69"/>
      <c r="R3351" s="69"/>
      <c r="S3351" s="69"/>
      <c r="T3351" s="69"/>
      <c r="U3351" s="69"/>
      <c r="V3351" s="69"/>
      <c r="W3351" s="69"/>
      <c r="X3351" s="69"/>
      <c r="Y3351" s="69"/>
    </row>
    <row r="3352" spans="14:25">
      <c r="N3352" s="68"/>
      <c r="O3352" s="69"/>
      <c r="P3352" s="69"/>
      <c r="Q3352" s="69"/>
      <c r="R3352" s="69"/>
      <c r="S3352" s="69"/>
      <c r="T3352" s="69"/>
      <c r="U3352" s="69"/>
      <c r="V3352" s="69"/>
      <c r="W3352" s="69"/>
      <c r="X3352" s="69"/>
      <c r="Y3352" s="69"/>
    </row>
    <row r="3353" spans="14:25">
      <c r="N3353" s="68"/>
      <c r="O3353" s="69"/>
      <c r="P3353" s="69"/>
      <c r="Q3353" s="69"/>
      <c r="R3353" s="69"/>
      <c r="S3353" s="69"/>
      <c r="T3353" s="69"/>
      <c r="U3353" s="69"/>
      <c r="V3353" s="69"/>
      <c r="W3353" s="69"/>
      <c r="X3353" s="69"/>
      <c r="Y3353" s="69"/>
    </row>
    <row r="3354" spans="14:25">
      <c r="N3354" s="68"/>
      <c r="O3354" s="69"/>
      <c r="P3354" s="69"/>
      <c r="Q3354" s="69"/>
      <c r="R3354" s="69"/>
      <c r="S3354" s="69"/>
      <c r="T3354" s="69"/>
      <c r="U3354" s="69"/>
      <c r="V3354" s="69"/>
      <c r="W3354" s="69"/>
      <c r="X3354" s="69"/>
      <c r="Y3354" s="69"/>
    </row>
    <row r="3355" spans="14:25">
      <c r="N3355" s="68"/>
      <c r="O3355" s="69"/>
      <c r="P3355" s="69"/>
      <c r="Q3355" s="69"/>
      <c r="R3355" s="69"/>
      <c r="S3355" s="69"/>
      <c r="T3355" s="69"/>
      <c r="U3355" s="69"/>
      <c r="V3355" s="69"/>
      <c r="W3355" s="69"/>
      <c r="X3355" s="69"/>
      <c r="Y3355" s="69"/>
    </row>
    <row r="3356" spans="14:25">
      <c r="N3356" s="68"/>
      <c r="O3356" s="69"/>
      <c r="P3356" s="69"/>
      <c r="Q3356" s="69"/>
      <c r="R3356" s="69"/>
      <c r="S3356" s="69"/>
      <c r="T3356" s="69"/>
      <c r="U3356" s="69"/>
      <c r="V3356" s="69"/>
      <c r="W3356" s="69"/>
      <c r="X3356" s="69"/>
      <c r="Y3356" s="69"/>
    </row>
    <row r="3357" spans="14:25">
      <c r="N3357" s="68"/>
      <c r="O3357" s="69"/>
      <c r="P3357" s="69"/>
      <c r="Q3357" s="69"/>
      <c r="R3357" s="69"/>
      <c r="S3357" s="69"/>
      <c r="T3357" s="69"/>
      <c r="U3357" s="69"/>
      <c r="V3357" s="69"/>
      <c r="W3357" s="69"/>
      <c r="X3357" s="69"/>
      <c r="Y3357" s="69"/>
    </row>
    <row r="3358" spans="14:25">
      <c r="N3358" s="68"/>
      <c r="O3358" s="69"/>
      <c r="P3358" s="69"/>
      <c r="Q3358" s="69"/>
      <c r="R3358" s="69"/>
      <c r="S3358" s="69"/>
      <c r="T3358" s="69"/>
      <c r="U3358" s="69"/>
      <c r="V3358" s="69"/>
      <c r="W3358" s="69"/>
      <c r="X3358" s="69"/>
      <c r="Y3358" s="69"/>
    </row>
    <row r="3359" spans="14:25">
      <c r="N3359" s="68"/>
      <c r="O3359" s="69"/>
      <c r="P3359" s="69"/>
      <c r="Q3359" s="69"/>
      <c r="R3359" s="69"/>
      <c r="S3359" s="69"/>
      <c r="T3359" s="69"/>
      <c r="U3359" s="69"/>
      <c r="V3359" s="69"/>
      <c r="W3359" s="69"/>
      <c r="X3359" s="69"/>
      <c r="Y3359" s="69"/>
    </row>
    <row r="3360" spans="14:25">
      <c r="N3360" s="68"/>
      <c r="O3360" s="69"/>
      <c r="P3360" s="69"/>
      <c r="Q3360" s="69"/>
      <c r="R3360" s="69"/>
      <c r="S3360" s="69"/>
      <c r="T3360" s="69"/>
      <c r="U3360" s="69"/>
      <c r="V3360" s="69"/>
      <c r="W3360" s="69"/>
      <c r="X3360" s="69"/>
      <c r="Y3360" s="69"/>
    </row>
    <row r="3361" spans="14:25">
      <c r="N3361" s="68"/>
      <c r="O3361" s="69"/>
      <c r="P3361" s="69"/>
      <c r="Q3361" s="69"/>
      <c r="R3361" s="69"/>
      <c r="S3361" s="69"/>
      <c r="T3361" s="69"/>
      <c r="U3361" s="69"/>
      <c r="V3361" s="69"/>
      <c r="W3361" s="69"/>
      <c r="X3361" s="69"/>
      <c r="Y3361" s="69"/>
    </row>
    <row r="3362" spans="14:25">
      <c r="N3362" s="68"/>
      <c r="O3362" s="69"/>
      <c r="P3362" s="69"/>
      <c r="Q3362" s="69"/>
      <c r="R3362" s="69"/>
      <c r="S3362" s="69"/>
      <c r="T3362" s="69"/>
      <c r="U3362" s="69"/>
      <c r="V3362" s="69"/>
      <c r="W3362" s="69"/>
      <c r="X3362" s="69"/>
      <c r="Y3362" s="69"/>
    </row>
    <row r="3363" spans="14:25">
      <c r="N3363" s="68"/>
      <c r="O3363" s="69"/>
      <c r="P3363" s="69"/>
      <c r="Q3363" s="69"/>
      <c r="R3363" s="69"/>
      <c r="S3363" s="69"/>
      <c r="T3363" s="69"/>
      <c r="U3363" s="69"/>
      <c r="V3363" s="69"/>
      <c r="W3363" s="69"/>
      <c r="X3363" s="69"/>
      <c r="Y3363" s="69"/>
    </row>
    <row r="3364" spans="14:25">
      <c r="N3364" s="68"/>
      <c r="O3364" s="69"/>
      <c r="P3364" s="69"/>
      <c r="Q3364" s="69"/>
      <c r="R3364" s="69"/>
      <c r="S3364" s="69"/>
      <c r="T3364" s="69"/>
      <c r="U3364" s="69"/>
      <c r="V3364" s="69"/>
      <c r="W3364" s="69"/>
      <c r="X3364" s="69"/>
      <c r="Y3364" s="69"/>
    </row>
    <row r="3365" spans="14:25">
      <c r="N3365" s="68"/>
      <c r="O3365" s="69"/>
      <c r="P3365" s="69"/>
      <c r="Q3365" s="69"/>
      <c r="R3365" s="69"/>
      <c r="S3365" s="69"/>
      <c r="T3365" s="69"/>
      <c r="U3365" s="69"/>
      <c r="V3365" s="69"/>
      <c r="W3365" s="69"/>
      <c r="X3365" s="69"/>
      <c r="Y3365" s="69"/>
    </row>
    <row r="3366" spans="14:25">
      <c r="N3366" s="68"/>
      <c r="O3366" s="69"/>
      <c r="P3366" s="69"/>
      <c r="Q3366" s="69"/>
      <c r="R3366" s="69"/>
      <c r="S3366" s="69"/>
      <c r="T3366" s="69"/>
      <c r="U3366" s="69"/>
      <c r="V3366" s="69"/>
      <c r="W3366" s="69"/>
      <c r="X3366" s="69"/>
      <c r="Y3366" s="69"/>
    </row>
    <row r="3367" spans="14:25">
      <c r="N3367" s="68"/>
      <c r="O3367" s="69"/>
      <c r="P3367" s="69"/>
      <c r="Q3367" s="69"/>
      <c r="R3367" s="69"/>
      <c r="S3367" s="69"/>
      <c r="T3367" s="69"/>
      <c r="U3367" s="69"/>
      <c r="V3367" s="69"/>
      <c r="W3367" s="69"/>
      <c r="X3367" s="69"/>
      <c r="Y3367" s="69"/>
    </row>
    <row r="3368" spans="14:25">
      <c r="N3368" s="68"/>
      <c r="O3368" s="69"/>
      <c r="P3368" s="69"/>
      <c r="Q3368" s="69"/>
      <c r="R3368" s="69"/>
      <c r="S3368" s="69"/>
      <c r="T3368" s="69"/>
      <c r="U3368" s="69"/>
      <c r="V3368" s="69"/>
      <c r="W3368" s="69"/>
      <c r="X3368" s="69"/>
      <c r="Y3368" s="69"/>
    </row>
    <row r="3369" spans="14:25">
      <c r="N3369" s="68"/>
      <c r="O3369" s="69"/>
      <c r="P3369" s="69"/>
      <c r="Q3369" s="69"/>
      <c r="R3369" s="69"/>
      <c r="S3369" s="69"/>
      <c r="T3369" s="69"/>
      <c r="U3369" s="69"/>
      <c r="V3369" s="69"/>
      <c r="W3369" s="69"/>
      <c r="X3369" s="69"/>
      <c r="Y3369" s="69"/>
    </row>
    <row r="3370" spans="14:25">
      <c r="N3370" s="68"/>
      <c r="O3370" s="69"/>
      <c r="P3370" s="69"/>
      <c r="Q3370" s="69"/>
      <c r="R3370" s="69"/>
      <c r="S3370" s="69"/>
      <c r="T3370" s="69"/>
      <c r="U3370" s="69"/>
      <c r="V3370" s="69"/>
      <c r="W3370" s="69"/>
      <c r="X3370" s="69"/>
      <c r="Y3370" s="69"/>
    </row>
    <row r="3371" spans="14:25">
      <c r="N3371" s="68"/>
      <c r="O3371" s="69"/>
      <c r="P3371" s="69"/>
      <c r="Q3371" s="69"/>
      <c r="R3371" s="69"/>
      <c r="S3371" s="69"/>
      <c r="T3371" s="69"/>
      <c r="U3371" s="69"/>
      <c r="V3371" s="69"/>
      <c r="W3371" s="69"/>
      <c r="X3371" s="69"/>
      <c r="Y3371" s="69"/>
    </row>
    <row r="3372" spans="14:25">
      <c r="N3372" s="68"/>
      <c r="O3372" s="69"/>
      <c r="P3372" s="69"/>
      <c r="Q3372" s="69"/>
      <c r="R3372" s="69"/>
      <c r="S3372" s="69"/>
      <c r="T3372" s="69"/>
      <c r="U3372" s="69"/>
      <c r="V3372" s="69"/>
      <c r="W3372" s="69"/>
      <c r="X3372" s="69"/>
      <c r="Y3372" s="69"/>
    </row>
    <row r="3373" spans="14:25">
      <c r="N3373" s="68"/>
      <c r="O3373" s="69"/>
      <c r="P3373" s="69"/>
      <c r="Q3373" s="69"/>
      <c r="R3373" s="69"/>
      <c r="S3373" s="69"/>
      <c r="T3373" s="69"/>
      <c r="U3373" s="69"/>
      <c r="V3373" s="69"/>
      <c r="W3373" s="69"/>
      <c r="X3373" s="69"/>
      <c r="Y3373" s="69"/>
    </row>
    <row r="3374" spans="14:25">
      <c r="N3374" s="68"/>
      <c r="O3374" s="69"/>
      <c r="P3374" s="69"/>
      <c r="Q3374" s="69"/>
      <c r="R3374" s="69"/>
      <c r="S3374" s="69"/>
      <c r="T3374" s="69"/>
      <c r="U3374" s="69"/>
      <c r="V3374" s="69"/>
      <c r="W3374" s="69"/>
      <c r="X3374" s="69"/>
      <c r="Y3374" s="69"/>
    </row>
    <row r="3375" spans="14:25">
      <c r="N3375" s="68"/>
      <c r="O3375" s="69"/>
      <c r="P3375" s="69"/>
      <c r="Q3375" s="69"/>
      <c r="R3375" s="69"/>
      <c r="S3375" s="69"/>
      <c r="T3375" s="69"/>
      <c r="U3375" s="69"/>
      <c r="V3375" s="69"/>
      <c r="W3375" s="69"/>
      <c r="X3375" s="69"/>
      <c r="Y3375" s="69"/>
    </row>
    <row r="3376" spans="14:25">
      <c r="N3376" s="68"/>
      <c r="O3376" s="69"/>
      <c r="P3376" s="69"/>
      <c r="Q3376" s="69"/>
      <c r="R3376" s="69"/>
      <c r="S3376" s="69"/>
      <c r="T3376" s="69"/>
      <c r="U3376" s="69"/>
      <c r="V3376" s="69"/>
      <c r="W3376" s="69"/>
      <c r="X3376" s="69"/>
      <c r="Y3376" s="69"/>
    </row>
    <row r="3377" spans="14:25">
      <c r="N3377" s="68"/>
      <c r="O3377" s="69"/>
      <c r="P3377" s="69"/>
      <c r="Q3377" s="69"/>
      <c r="R3377" s="69"/>
      <c r="S3377" s="69"/>
      <c r="T3377" s="69"/>
      <c r="U3377" s="69"/>
      <c r="V3377" s="69"/>
      <c r="W3377" s="69"/>
      <c r="X3377" s="69"/>
      <c r="Y3377" s="69"/>
    </row>
    <row r="3378" spans="14:25">
      <c r="N3378" s="68"/>
      <c r="O3378" s="69"/>
      <c r="P3378" s="69"/>
      <c r="Q3378" s="69"/>
      <c r="R3378" s="69"/>
      <c r="S3378" s="69"/>
      <c r="T3378" s="69"/>
      <c r="U3378" s="69"/>
      <c r="V3378" s="69"/>
      <c r="W3378" s="69"/>
      <c r="X3378" s="69"/>
      <c r="Y3378" s="69"/>
    </row>
    <row r="3379" spans="14:25">
      <c r="N3379" s="68"/>
      <c r="O3379" s="69"/>
      <c r="P3379" s="69"/>
      <c r="Q3379" s="69"/>
      <c r="R3379" s="69"/>
      <c r="S3379" s="69"/>
      <c r="T3379" s="69"/>
      <c r="U3379" s="69"/>
      <c r="V3379" s="69"/>
      <c r="W3379" s="69"/>
      <c r="X3379" s="69"/>
      <c r="Y3379" s="69"/>
    </row>
    <row r="3380" spans="14:25">
      <c r="N3380" s="68"/>
      <c r="O3380" s="69"/>
      <c r="P3380" s="69"/>
      <c r="Q3380" s="69"/>
      <c r="R3380" s="69"/>
      <c r="S3380" s="69"/>
      <c r="T3380" s="69"/>
      <c r="U3380" s="69"/>
      <c r="V3380" s="69"/>
      <c r="W3380" s="69"/>
      <c r="X3380" s="69"/>
      <c r="Y3380" s="69"/>
    </row>
    <row r="3381" spans="14:25">
      <c r="N3381" s="68"/>
      <c r="O3381" s="69"/>
      <c r="P3381" s="69"/>
      <c r="Q3381" s="69"/>
      <c r="R3381" s="69"/>
      <c r="S3381" s="69"/>
      <c r="T3381" s="69"/>
      <c r="U3381" s="69"/>
      <c r="V3381" s="69"/>
      <c r="W3381" s="69"/>
      <c r="X3381" s="69"/>
      <c r="Y3381" s="69"/>
    </row>
    <row r="3382" spans="14:25">
      <c r="N3382" s="68"/>
      <c r="O3382" s="69"/>
      <c r="P3382" s="69"/>
      <c r="Q3382" s="69"/>
      <c r="R3382" s="69"/>
      <c r="S3382" s="69"/>
      <c r="T3382" s="69"/>
      <c r="U3382" s="69"/>
      <c r="V3382" s="69"/>
      <c r="W3382" s="69"/>
      <c r="X3382" s="69"/>
      <c r="Y3382" s="69"/>
    </row>
    <row r="3383" spans="14:25">
      <c r="N3383" s="68"/>
      <c r="O3383" s="69"/>
      <c r="P3383" s="69"/>
      <c r="Q3383" s="69"/>
      <c r="R3383" s="69"/>
      <c r="S3383" s="69"/>
      <c r="T3383" s="69"/>
      <c r="U3383" s="69"/>
      <c r="V3383" s="69"/>
      <c r="W3383" s="69"/>
      <c r="X3383" s="69"/>
      <c r="Y3383" s="69"/>
    </row>
    <row r="3384" spans="14:25">
      <c r="N3384" s="68"/>
      <c r="O3384" s="69"/>
      <c r="P3384" s="69"/>
      <c r="Q3384" s="69"/>
      <c r="R3384" s="69"/>
      <c r="S3384" s="69"/>
      <c r="T3384" s="69"/>
      <c r="U3384" s="69"/>
      <c r="V3384" s="69"/>
      <c r="W3384" s="69"/>
      <c r="X3384" s="69"/>
      <c r="Y3384" s="69"/>
    </row>
    <row r="3385" spans="14:25">
      <c r="N3385" s="68"/>
      <c r="O3385" s="69"/>
      <c r="P3385" s="69"/>
      <c r="Q3385" s="69"/>
      <c r="R3385" s="69"/>
      <c r="S3385" s="69"/>
      <c r="T3385" s="69"/>
      <c r="U3385" s="69"/>
      <c r="V3385" s="69"/>
      <c r="W3385" s="69"/>
      <c r="X3385" s="69"/>
      <c r="Y3385" s="69"/>
    </row>
    <row r="3386" spans="14:25">
      <c r="N3386" s="68"/>
      <c r="O3386" s="69"/>
      <c r="P3386" s="69"/>
      <c r="Q3386" s="69"/>
      <c r="R3386" s="69"/>
      <c r="S3386" s="69"/>
      <c r="T3386" s="69"/>
      <c r="U3386" s="69"/>
      <c r="V3386" s="69"/>
      <c r="W3386" s="69"/>
      <c r="X3386" s="69"/>
      <c r="Y3386" s="69"/>
    </row>
    <row r="3387" spans="14:25">
      <c r="N3387" s="68"/>
      <c r="O3387" s="69"/>
      <c r="P3387" s="69"/>
      <c r="Q3387" s="69"/>
      <c r="R3387" s="69"/>
      <c r="S3387" s="69"/>
      <c r="T3387" s="69"/>
      <c r="U3387" s="69"/>
      <c r="V3387" s="69"/>
      <c r="W3387" s="69"/>
      <c r="X3387" s="69"/>
      <c r="Y3387" s="69"/>
    </row>
    <row r="3388" spans="14:25">
      <c r="N3388" s="68"/>
      <c r="O3388" s="69"/>
      <c r="P3388" s="69"/>
      <c r="Q3388" s="69"/>
      <c r="R3388" s="69"/>
      <c r="S3388" s="69"/>
      <c r="T3388" s="69"/>
      <c r="U3388" s="69"/>
      <c r="V3388" s="69"/>
      <c r="W3388" s="69"/>
      <c r="X3388" s="69"/>
      <c r="Y3388" s="69"/>
    </row>
    <row r="3389" spans="14:25">
      <c r="N3389" s="68"/>
      <c r="O3389" s="69"/>
      <c r="P3389" s="69"/>
      <c r="Q3389" s="69"/>
      <c r="R3389" s="69"/>
      <c r="S3389" s="69"/>
      <c r="T3389" s="69"/>
      <c r="U3389" s="69"/>
      <c r="V3389" s="69"/>
      <c r="W3389" s="69"/>
      <c r="X3389" s="69"/>
      <c r="Y3389" s="69"/>
    </row>
    <row r="3390" spans="14:25">
      <c r="N3390" s="68"/>
      <c r="O3390" s="69"/>
      <c r="P3390" s="69"/>
      <c r="Q3390" s="69"/>
      <c r="R3390" s="69"/>
      <c r="S3390" s="69"/>
      <c r="T3390" s="69"/>
      <c r="U3390" s="69"/>
      <c r="V3390" s="69"/>
      <c r="W3390" s="69"/>
      <c r="X3390" s="69"/>
      <c r="Y3390" s="69"/>
    </row>
    <row r="3391" spans="14:25">
      <c r="N3391" s="68"/>
      <c r="O3391" s="69"/>
      <c r="P3391" s="69"/>
      <c r="Q3391" s="69"/>
      <c r="R3391" s="69"/>
      <c r="S3391" s="69"/>
      <c r="T3391" s="69"/>
      <c r="U3391" s="69"/>
      <c r="V3391" s="69"/>
      <c r="W3391" s="69"/>
      <c r="X3391" s="69"/>
      <c r="Y3391" s="69"/>
    </row>
    <row r="3392" spans="14:25">
      <c r="N3392" s="68"/>
      <c r="O3392" s="69"/>
      <c r="P3392" s="69"/>
      <c r="Q3392" s="69"/>
      <c r="R3392" s="69"/>
      <c r="S3392" s="69"/>
      <c r="T3392" s="69"/>
      <c r="U3392" s="69"/>
      <c r="V3392" s="69"/>
      <c r="W3392" s="69"/>
      <c r="X3392" s="69"/>
      <c r="Y3392" s="69"/>
    </row>
    <row r="3393" spans="14:25">
      <c r="N3393" s="68"/>
      <c r="O3393" s="69"/>
      <c r="P3393" s="69"/>
      <c r="Q3393" s="69"/>
      <c r="R3393" s="69"/>
      <c r="S3393" s="69"/>
      <c r="T3393" s="69"/>
      <c r="U3393" s="69"/>
      <c r="V3393" s="69"/>
      <c r="W3393" s="69"/>
      <c r="X3393" s="69"/>
      <c r="Y3393" s="69"/>
    </row>
    <row r="3394" spans="14:25">
      <c r="N3394" s="68"/>
      <c r="O3394" s="69"/>
      <c r="P3394" s="69"/>
      <c r="Q3394" s="69"/>
      <c r="R3394" s="69"/>
      <c r="S3394" s="69"/>
      <c r="T3394" s="69"/>
      <c r="U3394" s="69"/>
      <c r="V3394" s="69"/>
      <c r="W3394" s="69"/>
      <c r="X3394" s="69"/>
      <c r="Y3394" s="69"/>
    </row>
    <row r="3395" spans="14:25">
      <c r="N3395" s="68"/>
      <c r="O3395" s="69"/>
      <c r="P3395" s="69"/>
      <c r="Q3395" s="69"/>
      <c r="R3395" s="69"/>
      <c r="S3395" s="69"/>
      <c r="T3395" s="69"/>
      <c r="U3395" s="69"/>
      <c r="V3395" s="69"/>
      <c r="W3395" s="69"/>
      <c r="X3395" s="69"/>
      <c r="Y3395" s="69"/>
    </row>
    <row r="3396" spans="14:25">
      <c r="N3396" s="68"/>
      <c r="O3396" s="69"/>
      <c r="P3396" s="69"/>
      <c r="Q3396" s="69"/>
      <c r="R3396" s="69"/>
      <c r="S3396" s="69"/>
      <c r="T3396" s="69"/>
      <c r="U3396" s="69"/>
      <c r="V3396" s="69"/>
      <c r="W3396" s="69"/>
      <c r="X3396" s="69"/>
      <c r="Y3396" s="69"/>
    </row>
    <row r="3397" spans="14:25">
      <c r="N3397" s="68"/>
      <c r="O3397" s="69"/>
      <c r="P3397" s="69"/>
      <c r="Q3397" s="69"/>
      <c r="R3397" s="69"/>
      <c r="S3397" s="69"/>
      <c r="T3397" s="69"/>
      <c r="U3397" s="69"/>
      <c r="V3397" s="69"/>
      <c r="W3397" s="69"/>
      <c r="X3397" s="69"/>
      <c r="Y3397" s="69"/>
    </row>
    <row r="3398" spans="14:25">
      <c r="N3398" s="68"/>
      <c r="O3398" s="69"/>
      <c r="P3398" s="69"/>
      <c r="Q3398" s="69"/>
      <c r="R3398" s="69"/>
      <c r="S3398" s="69"/>
      <c r="T3398" s="69"/>
      <c r="U3398" s="69"/>
      <c r="V3398" s="69"/>
      <c r="W3398" s="69"/>
      <c r="X3398" s="69"/>
      <c r="Y3398" s="69"/>
    </row>
    <row r="3399" spans="14:25">
      <c r="N3399" s="68"/>
      <c r="O3399" s="69"/>
      <c r="P3399" s="69"/>
      <c r="Q3399" s="69"/>
      <c r="R3399" s="69"/>
      <c r="S3399" s="69"/>
      <c r="T3399" s="69"/>
      <c r="U3399" s="69"/>
      <c r="V3399" s="69"/>
      <c r="W3399" s="69"/>
      <c r="X3399" s="69"/>
      <c r="Y3399" s="69"/>
    </row>
    <row r="3400" spans="14:25">
      <c r="N3400" s="68"/>
      <c r="O3400" s="69"/>
      <c r="P3400" s="69"/>
      <c r="Q3400" s="69"/>
      <c r="R3400" s="69"/>
      <c r="S3400" s="69"/>
      <c r="T3400" s="69"/>
      <c r="U3400" s="69"/>
      <c r="V3400" s="69"/>
      <c r="W3400" s="69"/>
      <c r="X3400" s="69"/>
      <c r="Y3400" s="69"/>
    </row>
    <row r="3401" spans="14:25">
      <c r="N3401" s="68"/>
      <c r="O3401" s="69"/>
      <c r="P3401" s="69"/>
      <c r="Q3401" s="69"/>
      <c r="R3401" s="69"/>
      <c r="S3401" s="69"/>
      <c r="T3401" s="69"/>
      <c r="U3401" s="69"/>
      <c r="V3401" s="69"/>
      <c r="W3401" s="69"/>
      <c r="X3401" s="69"/>
      <c r="Y3401" s="69"/>
    </row>
    <row r="3402" spans="14:25">
      <c r="N3402" s="68"/>
      <c r="O3402" s="69"/>
      <c r="P3402" s="69"/>
      <c r="Q3402" s="69"/>
      <c r="R3402" s="69"/>
      <c r="S3402" s="69"/>
      <c r="T3402" s="69"/>
      <c r="U3402" s="69"/>
      <c r="V3402" s="69"/>
      <c r="W3402" s="69"/>
      <c r="X3402" s="69"/>
      <c r="Y3402" s="69"/>
    </row>
    <row r="3403" spans="14:25">
      <c r="N3403" s="68"/>
      <c r="O3403" s="69"/>
      <c r="P3403" s="69"/>
      <c r="Q3403" s="69"/>
      <c r="R3403" s="69"/>
      <c r="S3403" s="69"/>
      <c r="T3403" s="69"/>
      <c r="U3403" s="69"/>
      <c r="V3403" s="69"/>
      <c r="W3403" s="69"/>
      <c r="X3403" s="69"/>
      <c r="Y3403" s="69"/>
    </row>
    <row r="3404" spans="14:25">
      <c r="N3404" s="68"/>
      <c r="O3404" s="69"/>
      <c r="P3404" s="69"/>
      <c r="Q3404" s="69"/>
      <c r="R3404" s="69"/>
      <c r="S3404" s="69"/>
      <c r="T3404" s="69"/>
      <c r="U3404" s="69"/>
      <c r="V3404" s="69"/>
      <c r="W3404" s="69"/>
      <c r="X3404" s="69"/>
      <c r="Y3404" s="69"/>
    </row>
    <row r="3405" spans="14:25">
      <c r="N3405" s="68"/>
      <c r="O3405" s="69"/>
      <c r="P3405" s="69"/>
      <c r="Q3405" s="69"/>
      <c r="R3405" s="69"/>
      <c r="S3405" s="69"/>
      <c r="T3405" s="69"/>
      <c r="U3405" s="69"/>
      <c r="V3405" s="69"/>
      <c r="W3405" s="69"/>
      <c r="X3405" s="69"/>
      <c r="Y3405" s="69"/>
    </row>
    <row r="3406" spans="14:25">
      <c r="N3406" s="68"/>
      <c r="O3406" s="69"/>
      <c r="P3406" s="69"/>
      <c r="Q3406" s="69"/>
      <c r="R3406" s="69"/>
      <c r="S3406" s="69"/>
      <c r="T3406" s="69"/>
      <c r="U3406" s="69"/>
      <c r="V3406" s="69"/>
      <c r="W3406" s="69"/>
      <c r="X3406" s="69"/>
      <c r="Y3406" s="69"/>
    </row>
    <row r="3407" spans="14:25">
      <c r="N3407" s="68"/>
      <c r="O3407" s="69"/>
      <c r="P3407" s="69"/>
      <c r="Q3407" s="69"/>
      <c r="R3407" s="69"/>
      <c r="S3407" s="69"/>
      <c r="T3407" s="69"/>
      <c r="U3407" s="69"/>
      <c r="V3407" s="69"/>
      <c r="W3407" s="69"/>
      <c r="X3407" s="69"/>
      <c r="Y3407" s="69"/>
    </row>
    <row r="3408" spans="14:25">
      <c r="N3408" s="68"/>
      <c r="O3408" s="69"/>
      <c r="P3408" s="69"/>
      <c r="Q3408" s="69"/>
      <c r="R3408" s="69"/>
      <c r="S3408" s="69"/>
      <c r="T3408" s="69"/>
      <c r="U3408" s="69"/>
      <c r="V3408" s="69"/>
      <c r="W3408" s="69"/>
      <c r="X3408" s="69"/>
      <c r="Y3408" s="69"/>
    </row>
    <row r="3409" spans="14:25">
      <c r="N3409" s="68"/>
      <c r="O3409" s="69"/>
      <c r="P3409" s="69"/>
      <c r="Q3409" s="69"/>
      <c r="R3409" s="69"/>
      <c r="S3409" s="69"/>
      <c r="T3409" s="69"/>
      <c r="U3409" s="69"/>
      <c r="V3409" s="69"/>
      <c r="W3409" s="69"/>
      <c r="X3409" s="69"/>
      <c r="Y3409" s="69"/>
    </row>
    <row r="3410" spans="14:25">
      <c r="N3410" s="68"/>
      <c r="O3410" s="69"/>
      <c r="P3410" s="69"/>
      <c r="Q3410" s="69"/>
      <c r="R3410" s="69"/>
      <c r="S3410" s="69"/>
      <c r="T3410" s="69"/>
      <c r="U3410" s="69"/>
      <c r="V3410" s="69"/>
      <c r="W3410" s="69"/>
      <c r="X3410" s="69"/>
      <c r="Y3410" s="69"/>
    </row>
    <row r="3411" spans="14:25">
      <c r="N3411" s="68"/>
      <c r="O3411" s="69"/>
      <c r="P3411" s="69"/>
      <c r="Q3411" s="69"/>
      <c r="R3411" s="69"/>
      <c r="S3411" s="69"/>
      <c r="T3411" s="69"/>
      <c r="U3411" s="69"/>
      <c r="V3411" s="69"/>
      <c r="W3411" s="69"/>
      <c r="X3411" s="69"/>
      <c r="Y3411" s="69"/>
    </row>
    <row r="3412" spans="14:25">
      <c r="N3412" s="68"/>
      <c r="O3412" s="69"/>
      <c r="P3412" s="69"/>
      <c r="Q3412" s="69"/>
      <c r="R3412" s="69"/>
      <c r="S3412" s="69"/>
      <c r="T3412" s="69"/>
      <c r="U3412" s="69"/>
      <c r="V3412" s="69"/>
      <c r="W3412" s="69"/>
      <c r="X3412" s="69"/>
      <c r="Y3412" s="69"/>
    </row>
    <row r="3413" spans="14:25">
      <c r="N3413" s="68"/>
      <c r="O3413" s="69"/>
      <c r="P3413" s="69"/>
      <c r="Q3413" s="69"/>
      <c r="R3413" s="69"/>
      <c r="S3413" s="69"/>
      <c r="T3413" s="69"/>
      <c r="U3413" s="69"/>
      <c r="V3413" s="69"/>
      <c r="W3413" s="69"/>
      <c r="X3413" s="69"/>
      <c r="Y3413" s="69"/>
    </row>
    <row r="3414" spans="14:25">
      <c r="N3414" s="68"/>
      <c r="O3414" s="69"/>
      <c r="P3414" s="69"/>
      <c r="Q3414" s="69"/>
      <c r="R3414" s="69"/>
      <c r="S3414" s="69"/>
      <c r="T3414" s="69"/>
      <c r="U3414" s="69"/>
      <c r="V3414" s="69"/>
      <c r="W3414" s="69"/>
      <c r="X3414" s="69"/>
      <c r="Y3414" s="69"/>
    </row>
    <row r="3415" spans="14:25">
      <c r="N3415" s="68"/>
      <c r="O3415" s="69"/>
      <c r="P3415" s="69"/>
      <c r="Q3415" s="69"/>
      <c r="R3415" s="69"/>
      <c r="S3415" s="69"/>
      <c r="T3415" s="69"/>
      <c r="U3415" s="69"/>
      <c r="V3415" s="69"/>
      <c r="W3415" s="69"/>
      <c r="X3415" s="69"/>
      <c r="Y3415" s="69"/>
    </row>
    <row r="3416" spans="14:25">
      <c r="N3416" s="68"/>
      <c r="O3416" s="69"/>
      <c r="P3416" s="69"/>
      <c r="Q3416" s="69"/>
      <c r="R3416" s="69"/>
      <c r="S3416" s="69"/>
      <c r="T3416" s="69"/>
      <c r="U3416" s="69"/>
      <c r="V3416" s="69"/>
      <c r="W3416" s="69"/>
      <c r="X3416" s="69"/>
      <c r="Y3416" s="69"/>
    </row>
    <row r="3417" spans="14:25">
      <c r="N3417" s="68"/>
      <c r="O3417" s="69"/>
      <c r="P3417" s="69"/>
      <c r="Q3417" s="69"/>
      <c r="R3417" s="69"/>
      <c r="S3417" s="69"/>
      <c r="T3417" s="69"/>
      <c r="U3417" s="69"/>
      <c r="V3417" s="69"/>
      <c r="W3417" s="69"/>
      <c r="X3417" s="69"/>
      <c r="Y3417" s="69"/>
    </row>
    <row r="3418" spans="14:25">
      <c r="N3418" s="68"/>
      <c r="O3418" s="69"/>
      <c r="P3418" s="69"/>
      <c r="Q3418" s="69"/>
      <c r="R3418" s="69"/>
      <c r="S3418" s="69"/>
      <c r="T3418" s="69"/>
      <c r="U3418" s="69"/>
      <c r="V3418" s="69"/>
      <c r="W3418" s="69"/>
      <c r="X3418" s="69"/>
      <c r="Y3418" s="69"/>
    </row>
    <row r="3419" spans="14:25">
      <c r="N3419" s="68"/>
      <c r="O3419" s="69"/>
      <c r="P3419" s="69"/>
      <c r="Q3419" s="69"/>
      <c r="R3419" s="69"/>
      <c r="S3419" s="69"/>
      <c r="T3419" s="69"/>
      <c r="U3419" s="69"/>
      <c r="V3419" s="69"/>
      <c r="W3419" s="69"/>
      <c r="X3419" s="69"/>
      <c r="Y3419" s="69"/>
    </row>
    <row r="3420" spans="14:25">
      <c r="N3420" s="68"/>
      <c r="O3420" s="69"/>
      <c r="P3420" s="69"/>
      <c r="Q3420" s="69"/>
      <c r="R3420" s="69"/>
      <c r="S3420" s="69"/>
      <c r="T3420" s="69"/>
      <c r="U3420" s="69"/>
      <c r="V3420" s="69"/>
      <c r="W3420" s="69"/>
      <c r="X3420" s="69"/>
      <c r="Y3420" s="69"/>
    </row>
    <row r="3421" spans="14:25">
      <c r="N3421" s="68"/>
      <c r="O3421" s="69"/>
      <c r="P3421" s="69"/>
      <c r="Q3421" s="69"/>
      <c r="R3421" s="69"/>
      <c r="S3421" s="69"/>
      <c r="T3421" s="69"/>
      <c r="U3421" s="69"/>
      <c r="V3421" s="69"/>
      <c r="W3421" s="69"/>
      <c r="X3421" s="69"/>
      <c r="Y3421" s="69"/>
    </row>
    <row r="3422" spans="14:25">
      <c r="N3422" s="68"/>
      <c r="O3422" s="69"/>
      <c r="P3422" s="69"/>
      <c r="Q3422" s="69"/>
      <c r="R3422" s="69"/>
      <c r="S3422" s="69"/>
      <c r="T3422" s="69"/>
      <c r="U3422" s="69"/>
      <c r="V3422" s="69"/>
      <c r="W3422" s="69"/>
      <c r="X3422" s="69"/>
      <c r="Y3422" s="69"/>
    </row>
    <row r="3423" spans="14:25">
      <c r="N3423" s="68"/>
      <c r="O3423" s="69"/>
      <c r="P3423" s="69"/>
      <c r="Q3423" s="69"/>
      <c r="R3423" s="69"/>
      <c r="S3423" s="69"/>
      <c r="T3423" s="69"/>
      <c r="U3423" s="69"/>
      <c r="V3423" s="69"/>
      <c r="W3423" s="69"/>
      <c r="X3423" s="69"/>
      <c r="Y3423" s="69"/>
    </row>
    <row r="3424" spans="14:25">
      <c r="N3424" s="68"/>
      <c r="O3424" s="69"/>
      <c r="P3424" s="69"/>
      <c r="Q3424" s="69"/>
      <c r="R3424" s="69"/>
      <c r="S3424" s="69"/>
      <c r="T3424" s="69"/>
      <c r="U3424" s="69"/>
      <c r="V3424" s="69"/>
      <c r="W3424" s="69"/>
      <c r="X3424" s="69"/>
      <c r="Y3424" s="69"/>
    </row>
    <row r="3425" spans="14:25">
      <c r="N3425" s="68"/>
      <c r="O3425" s="69"/>
      <c r="P3425" s="69"/>
      <c r="Q3425" s="69"/>
      <c r="R3425" s="69"/>
      <c r="S3425" s="69"/>
      <c r="T3425" s="69"/>
      <c r="U3425" s="69"/>
      <c r="V3425" s="69"/>
      <c r="W3425" s="69"/>
      <c r="X3425" s="69"/>
      <c r="Y3425" s="69"/>
    </row>
    <row r="3426" spans="14:25">
      <c r="N3426" s="68"/>
      <c r="O3426" s="69"/>
      <c r="P3426" s="69"/>
      <c r="Q3426" s="69"/>
      <c r="R3426" s="69"/>
      <c r="S3426" s="69"/>
      <c r="T3426" s="69"/>
      <c r="U3426" s="69"/>
      <c r="V3426" s="69"/>
      <c r="W3426" s="69"/>
      <c r="X3426" s="69"/>
      <c r="Y3426" s="69"/>
    </row>
    <row r="3427" spans="14:25">
      <c r="N3427" s="68"/>
      <c r="O3427" s="69"/>
      <c r="P3427" s="69"/>
      <c r="Q3427" s="69"/>
      <c r="R3427" s="69"/>
      <c r="S3427" s="69"/>
      <c r="T3427" s="69"/>
      <c r="U3427" s="69"/>
      <c r="V3427" s="69"/>
      <c r="W3427" s="69"/>
      <c r="X3427" s="69"/>
      <c r="Y3427" s="69"/>
    </row>
    <row r="3428" spans="14:25">
      <c r="N3428" s="68"/>
      <c r="O3428" s="69"/>
      <c r="P3428" s="69"/>
      <c r="Q3428" s="69"/>
      <c r="R3428" s="69"/>
      <c r="S3428" s="69"/>
      <c r="T3428" s="69"/>
      <c r="U3428" s="69"/>
      <c r="V3428" s="69"/>
      <c r="W3428" s="69"/>
      <c r="X3428" s="69"/>
      <c r="Y3428" s="69"/>
    </row>
    <row r="3429" spans="14:25">
      <c r="N3429" s="68"/>
      <c r="O3429" s="69"/>
      <c r="P3429" s="69"/>
      <c r="Q3429" s="69"/>
      <c r="R3429" s="69"/>
      <c r="S3429" s="69"/>
      <c r="T3429" s="69"/>
      <c r="U3429" s="69"/>
      <c r="V3429" s="69"/>
      <c r="W3429" s="69"/>
      <c r="X3429" s="69"/>
      <c r="Y3429" s="69"/>
    </row>
    <row r="3430" spans="14:25">
      <c r="N3430" s="68"/>
      <c r="O3430" s="69"/>
      <c r="P3430" s="69"/>
      <c r="Q3430" s="69"/>
      <c r="R3430" s="69"/>
      <c r="S3430" s="69"/>
      <c r="T3430" s="69"/>
      <c r="U3430" s="69"/>
      <c r="V3430" s="69"/>
      <c r="W3430" s="69"/>
      <c r="X3430" s="69"/>
      <c r="Y3430" s="69"/>
    </row>
    <row r="3431" spans="14:25">
      <c r="N3431" s="68"/>
      <c r="O3431" s="69"/>
      <c r="P3431" s="69"/>
      <c r="Q3431" s="69"/>
      <c r="R3431" s="69"/>
      <c r="S3431" s="69"/>
      <c r="T3431" s="69"/>
      <c r="U3431" s="69"/>
      <c r="V3431" s="69"/>
      <c r="W3431" s="69"/>
      <c r="X3431" s="69"/>
      <c r="Y3431" s="69"/>
    </row>
    <row r="3432" spans="14:25">
      <c r="N3432" s="68"/>
      <c r="O3432" s="69"/>
      <c r="P3432" s="69"/>
      <c r="Q3432" s="69"/>
      <c r="R3432" s="69"/>
      <c r="S3432" s="69"/>
      <c r="T3432" s="69"/>
      <c r="U3432" s="69"/>
      <c r="V3432" s="69"/>
      <c r="W3432" s="69"/>
      <c r="X3432" s="69"/>
      <c r="Y3432" s="69"/>
    </row>
    <row r="3433" spans="14:25">
      <c r="N3433" s="68"/>
      <c r="O3433" s="69"/>
      <c r="P3433" s="69"/>
      <c r="Q3433" s="69"/>
      <c r="R3433" s="69"/>
      <c r="S3433" s="69"/>
      <c r="T3433" s="69"/>
      <c r="U3433" s="69"/>
      <c r="V3433" s="69"/>
      <c r="W3433" s="69"/>
      <c r="X3433" s="69"/>
      <c r="Y3433" s="69"/>
    </row>
    <row r="3434" spans="14:25">
      <c r="N3434" s="68"/>
      <c r="O3434" s="69"/>
      <c r="P3434" s="69"/>
      <c r="Q3434" s="69"/>
      <c r="R3434" s="69"/>
      <c r="S3434" s="69"/>
      <c r="T3434" s="69"/>
      <c r="U3434" s="69"/>
      <c r="V3434" s="69"/>
      <c r="W3434" s="69"/>
      <c r="X3434" s="69"/>
      <c r="Y3434" s="69"/>
    </row>
    <row r="3435" spans="14:25">
      <c r="N3435" s="68"/>
      <c r="O3435" s="69"/>
      <c r="P3435" s="69"/>
      <c r="Q3435" s="69"/>
      <c r="R3435" s="69"/>
      <c r="S3435" s="69"/>
      <c r="T3435" s="69"/>
      <c r="U3435" s="69"/>
      <c r="V3435" s="69"/>
      <c r="W3435" s="69"/>
      <c r="X3435" s="69"/>
      <c r="Y3435" s="69"/>
    </row>
    <row r="3436" spans="14:25">
      <c r="N3436" s="68"/>
      <c r="O3436" s="69"/>
      <c r="P3436" s="69"/>
      <c r="Q3436" s="69"/>
      <c r="R3436" s="69"/>
      <c r="S3436" s="69"/>
      <c r="T3436" s="69"/>
      <c r="U3436" s="69"/>
      <c r="V3436" s="69"/>
      <c r="W3436" s="69"/>
      <c r="X3436" s="69"/>
      <c r="Y3436" s="69"/>
    </row>
    <row r="3437" spans="14:25">
      <c r="N3437" s="68"/>
      <c r="O3437" s="69"/>
      <c r="P3437" s="69"/>
      <c r="Q3437" s="69"/>
      <c r="R3437" s="69"/>
      <c r="S3437" s="69"/>
      <c r="T3437" s="69"/>
      <c r="U3437" s="69"/>
      <c r="V3437" s="69"/>
      <c r="W3437" s="69"/>
      <c r="X3437" s="69"/>
      <c r="Y3437" s="69"/>
    </row>
    <row r="3438" spans="14:25">
      <c r="N3438" s="68"/>
      <c r="O3438" s="69"/>
      <c r="P3438" s="69"/>
      <c r="Q3438" s="69"/>
      <c r="R3438" s="69"/>
      <c r="S3438" s="69"/>
      <c r="T3438" s="69"/>
      <c r="U3438" s="69"/>
      <c r="V3438" s="69"/>
      <c r="W3438" s="69"/>
      <c r="X3438" s="69"/>
      <c r="Y3438" s="69"/>
    </row>
    <row r="3439" spans="14:25">
      <c r="N3439" s="68"/>
      <c r="O3439" s="69"/>
      <c r="P3439" s="69"/>
      <c r="Q3439" s="69"/>
      <c r="R3439" s="69"/>
      <c r="S3439" s="69"/>
      <c r="T3439" s="69"/>
      <c r="U3439" s="69"/>
      <c r="V3439" s="69"/>
      <c r="W3439" s="69"/>
      <c r="X3439" s="69"/>
      <c r="Y3439" s="69"/>
    </row>
    <row r="3440" spans="14:25">
      <c r="N3440" s="68"/>
      <c r="O3440" s="69"/>
      <c r="P3440" s="69"/>
      <c r="Q3440" s="69"/>
      <c r="R3440" s="69"/>
      <c r="S3440" s="69"/>
      <c r="T3440" s="69"/>
      <c r="U3440" s="69"/>
      <c r="V3440" s="69"/>
      <c r="W3440" s="69"/>
      <c r="X3440" s="69"/>
      <c r="Y3440" s="69"/>
    </row>
    <row r="3441" spans="14:25">
      <c r="N3441" s="68"/>
      <c r="O3441" s="69"/>
      <c r="P3441" s="69"/>
      <c r="Q3441" s="69"/>
      <c r="R3441" s="69"/>
      <c r="S3441" s="69"/>
      <c r="T3441" s="69"/>
      <c r="U3441" s="69"/>
      <c r="V3441" s="69"/>
      <c r="W3441" s="69"/>
      <c r="X3441" s="69"/>
      <c r="Y3441" s="69"/>
    </row>
    <row r="3442" spans="14:25">
      <c r="N3442" s="68"/>
      <c r="O3442" s="69"/>
      <c r="P3442" s="69"/>
      <c r="Q3442" s="69"/>
      <c r="R3442" s="69"/>
      <c r="S3442" s="69"/>
      <c r="T3442" s="69"/>
      <c r="U3442" s="69"/>
      <c r="V3442" s="69"/>
      <c r="W3442" s="69"/>
      <c r="X3442" s="69"/>
      <c r="Y3442" s="69"/>
    </row>
    <row r="3443" spans="14:25">
      <c r="N3443" s="68"/>
      <c r="O3443" s="69"/>
      <c r="P3443" s="69"/>
      <c r="Q3443" s="69"/>
      <c r="R3443" s="69"/>
      <c r="S3443" s="69"/>
      <c r="T3443" s="69"/>
      <c r="U3443" s="69"/>
      <c r="V3443" s="69"/>
      <c r="W3443" s="69"/>
      <c r="X3443" s="69"/>
      <c r="Y3443" s="69"/>
    </row>
    <row r="3444" spans="14:25">
      <c r="N3444" s="68"/>
      <c r="O3444" s="69"/>
      <c r="P3444" s="69"/>
      <c r="Q3444" s="69"/>
      <c r="R3444" s="69"/>
      <c r="S3444" s="69"/>
      <c r="T3444" s="69"/>
      <c r="U3444" s="69"/>
      <c r="V3444" s="69"/>
      <c r="W3444" s="69"/>
      <c r="X3444" s="69"/>
      <c r="Y3444" s="69"/>
    </row>
    <row r="3445" spans="14:25">
      <c r="N3445" s="68"/>
      <c r="O3445" s="69"/>
      <c r="P3445" s="69"/>
      <c r="Q3445" s="69"/>
      <c r="R3445" s="69"/>
      <c r="S3445" s="69"/>
      <c r="T3445" s="69"/>
      <c r="U3445" s="69"/>
      <c r="V3445" s="69"/>
      <c r="W3445" s="69"/>
      <c r="X3445" s="69"/>
      <c r="Y3445" s="69"/>
    </row>
    <row r="3446" spans="14:25">
      <c r="N3446" s="68"/>
      <c r="O3446" s="69"/>
      <c r="P3446" s="69"/>
      <c r="Q3446" s="69"/>
      <c r="R3446" s="69"/>
      <c r="S3446" s="69"/>
      <c r="T3446" s="69"/>
      <c r="U3446" s="69"/>
      <c r="V3446" s="69"/>
      <c r="W3446" s="69"/>
      <c r="X3446" s="69"/>
      <c r="Y3446" s="69"/>
    </row>
    <row r="3447" spans="14:25">
      <c r="N3447" s="68"/>
      <c r="O3447" s="69"/>
      <c r="P3447" s="69"/>
      <c r="Q3447" s="69"/>
      <c r="R3447" s="69"/>
      <c r="S3447" s="69"/>
      <c r="T3447" s="69"/>
      <c r="U3447" s="69"/>
      <c r="V3447" s="69"/>
      <c r="W3447" s="69"/>
      <c r="X3447" s="69"/>
      <c r="Y3447" s="69"/>
    </row>
    <row r="3448" spans="14:25">
      <c r="N3448" s="68"/>
      <c r="O3448" s="69"/>
      <c r="P3448" s="69"/>
      <c r="Q3448" s="69"/>
      <c r="R3448" s="69"/>
      <c r="S3448" s="69"/>
      <c r="T3448" s="69"/>
      <c r="U3448" s="69"/>
      <c r="V3448" s="69"/>
      <c r="W3448" s="69"/>
      <c r="X3448" s="69"/>
      <c r="Y3448" s="69"/>
    </row>
    <row r="3449" spans="14:25">
      <c r="N3449" s="68"/>
      <c r="O3449" s="69"/>
      <c r="P3449" s="69"/>
      <c r="Q3449" s="69"/>
      <c r="R3449" s="69"/>
      <c r="S3449" s="69"/>
      <c r="T3449" s="69"/>
      <c r="U3449" s="69"/>
      <c r="V3449" s="69"/>
      <c r="W3449" s="69"/>
      <c r="X3449" s="69"/>
      <c r="Y3449" s="69"/>
    </row>
    <row r="3450" spans="14:25">
      <c r="N3450" s="68"/>
      <c r="O3450" s="69"/>
      <c r="P3450" s="69"/>
      <c r="Q3450" s="69"/>
      <c r="R3450" s="69"/>
      <c r="S3450" s="69"/>
      <c r="T3450" s="69"/>
      <c r="U3450" s="69"/>
      <c r="V3450" s="69"/>
      <c r="W3450" s="69"/>
      <c r="X3450" s="69"/>
      <c r="Y3450" s="69"/>
    </row>
    <row r="3451" spans="14:25">
      <c r="N3451" s="68"/>
      <c r="O3451" s="69"/>
      <c r="P3451" s="69"/>
      <c r="Q3451" s="69"/>
      <c r="R3451" s="69"/>
      <c r="S3451" s="69"/>
      <c r="T3451" s="69"/>
      <c r="U3451" s="69"/>
      <c r="V3451" s="69"/>
      <c r="W3451" s="69"/>
      <c r="X3451" s="69"/>
      <c r="Y3451" s="69"/>
    </row>
    <row r="3452" spans="14:25">
      <c r="N3452" s="68"/>
      <c r="O3452" s="69"/>
      <c r="P3452" s="69"/>
      <c r="Q3452" s="69"/>
      <c r="R3452" s="69"/>
      <c r="S3452" s="69"/>
      <c r="T3452" s="69"/>
      <c r="U3452" s="69"/>
      <c r="V3452" s="69"/>
      <c r="W3452" s="69"/>
      <c r="X3452" s="69"/>
      <c r="Y3452" s="69"/>
    </row>
    <row r="3453" spans="14:25">
      <c r="N3453" s="68"/>
      <c r="O3453" s="69"/>
      <c r="P3453" s="69"/>
      <c r="Q3453" s="69"/>
      <c r="R3453" s="69"/>
      <c r="S3453" s="69"/>
      <c r="T3453" s="69"/>
      <c r="U3453" s="69"/>
      <c r="V3453" s="69"/>
      <c r="W3453" s="69"/>
      <c r="X3453" s="69"/>
      <c r="Y3453" s="69"/>
    </row>
    <row r="3454" spans="14:25">
      <c r="N3454" s="68"/>
      <c r="O3454" s="69"/>
      <c r="P3454" s="69"/>
      <c r="Q3454" s="69"/>
      <c r="R3454" s="69"/>
      <c r="S3454" s="69"/>
      <c r="T3454" s="69"/>
      <c r="U3454" s="69"/>
      <c r="V3454" s="69"/>
      <c r="W3454" s="69"/>
      <c r="X3454" s="69"/>
      <c r="Y3454" s="69"/>
    </row>
    <row r="3455" spans="14:25">
      <c r="N3455" s="68"/>
      <c r="O3455" s="69"/>
      <c r="P3455" s="69"/>
      <c r="Q3455" s="69"/>
      <c r="R3455" s="69"/>
      <c r="S3455" s="69"/>
      <c r="T3455" s="69"/>
      <c r="U3455" s="69"/>
      <c r="V3455" s="69"/>
      <c r="W3455" s="69"/>
      <c r="X3455" s="69"/>
      <c r="Y3455" s="69"/>
    </row>
    <row r="3456" spans="14:25">
      <c r="N3456" s="68"/>
      <c r="O3456" s="69"/>
      <c r="P3456" s="69"/>
      <c r="Q3456" s="69"/>
      <c r="R3456" s="69"/>
      <c r="S3456" s="69"/>
      <c r="T3456" s="69"/>
      <c r="U3456" s="69"/>
      <c r="V3456" s="69"/>
      <c r="W3456" s="69"/>
      <c r="X3456" s="69"/>
      <c r="Y3456" s="69"/>
    </row>
    <row r="3457" spans="14:25">
      <c r="N3457" s="68"/>
      <c r="O3457" s="69"/>
      <c r="P3457" s="69"/>
      <c r="Q3457" s="69"/>
      <c r="R3457" s="69"/>
      <c r="S3457" s="69"/>
      <c r="T3457" s="69"/>
      <c r="U3457" s="69"/>
      <c r="V3457" s="69"/>
      <c r="W3457" s="69"/>
      <c r="X3457" s="69"/>
      <c r="Y3457" s="69"/>
    </row>
    <row r="3458" spans="14:25">
      <c r="N3458" s="68"/>
      <c r="O3458" s="69"/>
      <c r="P3458" s="69"/>
      <c r="Q3458" s="69"/>
      <c r="R3458" s="69"/>
      <c r="S3458" s="69"/>
      <c r="T3458" s="69"/>
      <c r="U3458" s="69"/>
      <c r="V3458" s="69"/>
      <c r="W3458" s="69"/>
      <c r="X3458" s="69"/>
      <c r="Y3458" s="69"/>
    </row>
    <row r="3459" spans="14:25">
      <c r="N3459" s="68"/>
      <c r="O3459" s="69"/>
      <c r="P3459" s="69"/>
      <c r="Q3459" s="69"/>
      <c r="R3459" s="69"/>
      <c r="S3459" s="69"/>
      <c r="T3459" s="69"/>
      <c r="U3459" s="69"/>
      <c r="V3459" s="69"/>
      <c r="W3459" s="69"/>
      <c r="X3459" s="69"/>
      <c r="Y3459" s="69"/>
    </row>
    <row r="3460" spans="14:25">
      <c r="N3460" s="68"/>
      <c r="O3460" s="69"/>
      <c r="P3460" s="69"/>
      <c r="Q3460" s="69"/>
      <c r="R3460" s="69"/>
      <c r="S3460" s="69"/>
      <c r="T3460" s="69"/>
      <c r="U3460" s="69"/>
      <c r="V3460" s="69"/>
      <c r="W3460" s="69"/>
      <c r="X3460" s="69"/>
      <c r="Y3460" s="69"/>
    </row>
    <row r="3461" spans="14:25">
      <c r="N3461" s="68"/>
      <c r="O3461" s="69"/>
      <c r="P3461" s="69"/>
      <c r="Q3461" s="69"/>
      <c r="R3461" s="69"/>
      <c r="S3461" s="69"/>
      <c r="T3461" s="69"/>
      <c r="U3461" s="69"/>
      <c r="V3461" s="69"/>
      <c r="W3461" s="69"/>
      <c r="X3461" s="69"/>
      <c r="Y3461" s="69"/>
    </row>
    <row r="3462" spans="14:25">
      <c r="N3462" s="68"/>
      <c r="O3462" s="69"/>
      <c r="P3462" s="69"/>
      <c r="Q3462" s="69"/>
      <c r="R3462" s="69"/>
      <c r="S3462" s="69"/>
      <c r="T3462" s="69"/>
      <c r="U3462" s="69"/>
      <c r="V3462" s="69"/>
      <c r="W3462" s="69"/>
      <c r="X3462" s="69"/>
      <c r="Y3462" s="69"/>
    </row>
    <row r="3463" spans="14:25">
      <c r="N3463" s="68"/>
      <c r="O3463" s="69"/>
      <c r="P3463" s="69"/>
      <c r="Q3463" s="69"/>
      <c r="R3463" s="69"/>
      <c r="S3463" s="69"/>
      <c r="T3463" s="69"/>
      <c r="U3463" s="69"/>
      <c r="V3463" s="69"/>
      <c r="W3463" s="69"/>
      <c r="X3463" s="69"/>
      <c r="Y3463" s="69"/>
    </row>
    <row r="3464" spans="14:25">
      <c r="N3464" s="68"/>
      <c r="O3464" s="69"/>
      <c r="P3464" s="69"/>
      <c r="Q3464" s="69"/>
      <c r="R3464" s="69"/>
      <c r="S3464" s="69"/>
      <c r="T3464" s="69"/>
      <c r="U3464" s="69"/>
      <c r="V3464" s="69"/>
      <c r="W3464" s="69"/>
      <c r="X3464" s="69"/>
      <c r="Y3464" s="69"/>
    </row>
    <row r="3465" spans="14:25">
      <c r="N3465" s="68"/>
      <c r="O3465" s="69"/>
      <c r="P3465" s="69"/>
      <c r="Q3465" s="69"/>
      <c r="R3465" s="69"/>
      <c r="S3465" s="69"/>
      <c r="T3465" s="69"/>
      <c r="U3465" s="69"/>
      <c r="V3465" s="69"/>
      <c r="W3465" s="69"/>
      <c r="X3465" s="69"/>
      <c r="Y3465" s="69"/>
    </row>
    <row r="3466" spans="14:25">
      <c r="N3466" s="68"/>
      <c r="O3466" s="69"/>
      <c r="P3466" s="69"/>
      <c r="Q3466" s="69"/>
      <c r="R3466" s="69"/>
      <c r="S3466" s="69"/>
      <c r="T3466" s="69"/>
      <c r="U3466" s="69"/>
      <c r="V3466" s="69"/>
      <c r="W3466" s="69"/>
      <c r="X3466" s="69"/>
      <c r="Y3466" s="69"/>
    </row>
    <row r="3467" spans="14:25">
      <c r="N3467" s="68"/>
      <c r="O3467" s="69"/>
      <c r="P3467" s="69"/>
      <c r="Q3467" s="69"/>
      <c r="R3467" s="69"/>
      <c r="S3467" s="69"/>
      <c r="T3467" s="69"/>
      <c r="U3467" s="69"/>
      <c r="V3467" s="69"/>
      <c r="W3467" s="69"/>
      <c r="X3467" s="69"/>
      <c r="Y3467" s="69"/>
    </row>
    <row r="3468" spans="14:25">
      <c r="N3468" s="68"/>
      <c r="O3468" s="69"/>
      <c r="P3468" s="69"/>
      <c r="Q3468" s="69"/>
      <c r="R3468" s="69"/>
      <c r="S3468" s="69"/>
      <c r="T3468" s="69"/>
      <c r="U3468" s="69"/>
      <c r="V3468" s="69"/>
      <c r="W3468" s="69"/>
      <c r="X3468" s="69"/>
      <c r="Y3468" s="69"/>
    </row>
    <row r="3469" spans="14:25">
      <c r="N3469" s="68"/>
      <c r="O3469" s="69"/>
      <c r="P3469" s="69"/>
      <c r="Q3469" s="69"/>
      <c r="R3469" s="69"/>
      <c r="S3469" s="69"/>
      <c r="T3469" s="69"/>
      <c r="U3469" s="69"/>
      <c r="V3469" s="69"/>
      <c r="W3469" s="69"/>
      <c r="X3469" s="69"/>
      <c r="Y3469" s="69"/>
    </row>
    <row r="3470" spans="14:25">
      <c r="N3470" s="68"/>
      <c r="O3470" s="69"/>
      <c r="P3470" s="69"/>
      <c r="Q3470" s="69"/>
      <c r="R3470" s="69"/>
      <c r="S3470" s="69"/>
      <c r="T3470" s="69"/>
      <c r="U3470" s="69"/>
      <c r="V3470" s="69"/>
      <c r="W3470" s="69"/>
      <c r="X3470" s="69"/>
      <c r="Y3470" s="69"/>
    </row>
    <row r="3471" spans="14:25">
      <c r="N3471" s="68"/>
      <c r="O3471" s="69"/>
      <c r="P3471" s="69"/>
      <c r="Q3471" s="69"/>
      <c r="R3471" s="69"/>
      <c r="S3471" s="69"/>
      <c r="T3471" s="69"/>
      <c r="U3471" s="69"/>
      <c r="V3471" s="69"/>
      <c r="W3471" s="69"/>
      <c r="X3471" s="69"/>
      <c r="Y3471" s="69"/>
    </row>
    <row r="3472" spans="14:25">
      <c r="N3472" s="68"/>
      <c r="O3472" s="69"/>
      <c r="P3472" s="69"/>
      <c r="Q3472" s="69"/>
      <c r="R3472" s="69"/>
      <c r="S3472" s="69"/>
      <c r="T3472" s="69"/>
      <c r="U3472" s="69"/>
      <c r="V3472" s="69"/>
      <c r="W3472" s="69"/>
      <c r="X3472" s="69"/>
      <c r="Y3472" s="69"/>
    </row>
    <row r="3473" spans="14:25">
      <c r="N3473" s="68"/>
      <c r="O3473" s="69"/>
      <c r="P3473" s="69"/>
      <c r="Q3473" s="69"/>
      <c r="R3473" s="69"/>
      <c r="S3473" s="69"/>
      <c r="T3473" s="69"/>
      <c r="U3473" s="69"/>
      <c r="V3473" s="69"/>
      <c r="W3473" s="69"/>
      <c r="X3473" s="69"/>
      <c r="Y3473" s="69"/>
    </row>
    <row r="3474" spans="14:25">
      <c r="N3474" s="68"/>
      <c r="O3474" s="69"/>
      <c r="P3474" s="69"/>
      <c r="Q3474" s="69"/>
      <c r="R3474" s="69"/>
      <c r="S3474" s="69"/>
      <c r="T3474" s="69"/>
      <c r="U3474" s="69"/>
      <c r="V3474" s="69"/>
      <c r="W3474" s="69"/>
      <c r="X3474" s="69"/>
      <c r="Y3474" s="69"/>
    </row>
    <row r="3475" spans="14:25">
      <c r="N3475" s="68"/>
      <c r="O3475" s="69"/>
      <c r="P3475" s="69"/>
      <c r="Q3475" s="69"/>
      <c r="R3475" s="69"/>
      <c r="S3475" s="69"/>
      <c r="T3475" s="69"/>
      <c r="U3475" s="69"/>
      <c r="V3475" s="69"/>
      <c r="W3475" s="69"/>
      <c r="X3475" s="69"/>
      <c r="Y3475" s="69"/>
    </row>
    <row r="3476" spans="14:25">
      <c r="N3476" s="68"/>
      <c r="O3476" s="69"/>
      <c r="P3476" s="69"/>
      <c r="Q3476" s="69"/>
      <c r="R3476" s="69"/>
      <c r="S3476" s="69"/>
      <c r="T3476" s="69"/>
      <c r="U3476" s="69"/>
      <c r="V3476" s="69"/>
      <c r="W3476" s="69"/>
      <c r="X3476" s="69"/>
      <c r="Y3476" s="69"/>
    </row>
    <row r="3477" spans="14:25">
      <c r="N3477" s="68"/>
      <c r="O3477" s="69"/>
      <c r="P3477" s="69"/>
      <c r="Q3477" s="69"/>
      <c r="R3477" s="69"/>
      <c r="S3477" s="69"/>
      <c r="T3477" s="69"/>
      <c r="U3477" s="69"/>
      <c r="V3477" s="69"/>
      <c r="W3477" s="69"/>
      <c r="X3477" s="69"/>
      <c r="Y3477" s="69"/>
    </row>
    <row r="3478" spans="14:25">
      <c r="N3478" s="68"/>
      <c r="O3478" s="69"/>
      <c r="P3478" s="69"/>
      <c r="Q3478" s="69"/>
      <c r="R3478" s="69"/>
      <c r="S3478" s="69"/>
      <c r="T3478" s="69"/>
      <c r="U3478" s="69"/>
      <c r="V3478" s="69"/>
      <c r="W3478" s="69"/>
      <c r="X3478" s="69"/>
      <c r="Y3478" s="69"/>
    </row>
    <row r="3479" spans="14:25">
      <c r="N3479" s="68"/>
      <c r="O3479" s="69"/>
      <c r="P3479" s="69"/>
      <c r="Q3479" s="69"/>
      <c r="R3479" s="69"/>
      <c r="S3479" s="69"/>
      <c r="T3479" s="69"/>
      <c r="U3479" s="69"/>
      <c r="V3479" s="69"/>
      <c r="W3479" s="69"/>
      <c r="X3479" s="69"/>
      <c r="Y3479" s="69"/>
    </row>
    <row r="3480" spans="14:25">
      <c r="N3480" s="68"/>
      <c r="O3480" s="69"/>
      <c r="P3480" s="69"/>
      <c r="Q3480" s="69"/>
      <c r="R3480" s="69"/>
      <c r="S3480" s="69"/>
      <c r="T3480" s="69"/>
      <c r="U3480" s="69"/>
      <c r="V3480" s="69"/>
      <c r="W3480" s="69"/>
      <c r="X3480" s="69"/>
      <c r="Y3480" s="69"/>
    </row>
    <row r="3481" spans="14:25">
      <c r="N3481" s="68"/>
      <c r="O3481" s="69"/>
      <c r="P3481" s="69"/>
      <c r="Q3481" s="69"/>
      <c r="R3481" s="69"/>
      <c r="S3481" s="69"/>
      <c r="T3481" s="69"/>
      <c r="U3481" s="69"/>
      <c r="V3481" s="69"/>
      <c r="W3481" s="69"/>
      <c r="X3481" s="69"/>
      <c r="Y3481" s="69"/>
    </row>
    <row r="3482" spans="14:25">
      <c r="N3482" s="68"/>
      <c r="O3482" s="69"/>
      <c r="P3482" s="69"/>
      <c r="Q3482" s="69"/>
      <c r="R3482" s="69"/>
      <c r="S3482" s="69"/>
      <c r="T3482" s="69"/>
      <c r="U3482" s="69"/>
      <c r="V3482" s="69"/>
      <c r="W3482" s="69"/>
      <c r="X3482" s="69"/>
      <c r="Y3482" s="69"/>
    </row>
    <row r="3483" spans="14:25">
      <c r="N3483" s="68"/>
      <c r="O3483" s="69"/>
      <c r="P3483" s="69"/>
      <c r="Q3483" s="69"/>
      <c r="R3483" s="69"/>
      <c r="S3483" s="69"/>
      <c r="T3483" s="69"/>
      <c r="U3483" s="69"/>
      <c r="V3483" s="69"/>
      <c r="W3483" s="69"/>
      <c r="X3483" s="69"/>
      <c r="Y3483" s="69"/>
    </row>
    <row r="3484" spans="14:25">
      <c r="N3484" s="68"/>
      <c r="O3484" s="69"/>
      <c r="P3484" s="69"/>
      <c r="Q3484" s="69"/>
      <c r="R3484" s="69"/>
      <c r="S3484" s="69"/>
      <c r="T3484" s="69"/>
      <c r="U3484" s="69"/>
      <c r="V3484" s="69"/>
      <c r="W3484" s="69"/>
      <c r="X3484" s="69"/>
      <c r="Y3484" s="69"/>
    </row>
    <row r="3485" spans="14:25">
      <c r="N3485" s="68"/>
      <c r="O3485" s="69"/>
      <c r="P3485" s="69"/>
      <c r="Q3485" s="69"/>
      <c r="R3485" s="69"/>
      <c r="S3485" s="69"/>
      <c r="T3485" s="69"/>
      <c r="U3485" s="69"/>
      <c r="V3485" s="69"/>
      <c r="W3485" s="69"/>
      <c r="X3485" s="69"/>
      <c r="Y3485" s="69"/>
    </row>
    <row r="3486" spans="14:25">
      <c r="N3486" s="68"/>
      <c r="O3486" s="69"/>
      <c r="P3486" s="69"/>
      <c r="Q3486" s="69"/>
      <c r="R3486" s="69"/>
      <c r="S3486" s="69"/>
      <c r="T3486" s="69"/>
      <c r="U3486" s="69"/>
      <c r="V3486" s="69"/>
      <c r="W3486" s="69"/>
      <c r="X3486" s="69"/>
      <c r="Y3486" s="69"/>
    </row>
    <row r="3487" spans="14:25">
      <c r="N3487" s="68"/>
      <c r="O3487" s="69"/>
      <c r="P3487" s="69"/>
      <c r="Q3487" s="69"/>
      <c r="R3487" s="69"/>
      <c r="S3487" s="69"/>
      <c r="T3487" s="69"/>
      <c r="U3487" s="69"/>
      <c r="V3487" s="69"/>
      <c r="W3487" s="69"/>
      <c r="X3487" s="69"/>
      <c r="Y3487" s="69"/>
    </row>
    <row r="3488" spans="14:25">
      <c r="N3488" s="68"/>
      <c r="O3488" s="69"/>
      <c r="P3488" s="69"/>
      <c r="Q3488" s="69"/>
      <c r="R3488" s="69"/>
      <c r="S3488" s="69"/>
      <c r="T3488" s="69"/>
      <c r="U3488" s="69"/>
      <c r="V3488" s="69"/>
      <c r="W3488" s="69"/>
      <c r="X3488" s="69"/>
      <c r="Y3488" s="69"/>
    </row>
    <row r="3489" spans="14:25">
      <c r="N3489" s="68"/>
      <c r="O3489" s="69"/>
      <c r="P3489" s="69"/>
      <c r="Q3489" s="69"/>
      <c r="R3489" s="69"/>
      <c r="S3489" s="69"/>
      <c r="T3489" s="69"/>
      <c r="U3489" s="69"/>
      <c r="V3489" s="69"/>
      <c r="W3489" s="69"/>
      <c r="X3489" s="69"/>
      <c r="Y3489" s="69"/>
    </row>
    <row r="3490" spans="14:25">
      <c r="N3490" s="68"/>
      <c r="O3490" s="69"/>
      <c r="P3490" s="69"/>
      <c r="Q3490" s="69"/>
      <c r="R3490" s="69"/>
      <c r="S3490" s="69"/>
      <c r="T3490" s="69"/>
      <c r="U3490" s="69"/>
      <c r="V3490" s="69"/>
      <c r="W3490" s="69"/>
      <c r="X3490" s="69"/>
      <c r="Y3490" s="69"/>
    </row>
    <row r="3491" spans="14:25">
      <c r="N3491" s="68"/>
      <c r="O3491" s="69"/>
      <c r="P3491" s="69"/>
      <c r="Q3491" s="69"/>
      <c r="R3491" s="69"/>
      <c r="S3491" s="69"/>
      <c r="T3491" s="69"/>
      <c r="U3491" s="69"/>
      <c r="V3491" s="69"/>
      <c r="W3491" s="69"/>
      <c r="X3491" s="69"/>
      <c r="Y3491" s="69"/>
    </row>
    <row r="3492" spans="14:25">
      <c r="N3492" s="68"/>
      <c r="O3492" s="69"/>
      <c r="P3492" s="69"/>
      <c r="Q3492" s="69"/>
      <c r="R3492" s="69"/>
      <c r="S3492" s="69"/>
      <c r="T3492" s="69"/>
      <c r="U3492" s="69"/>
      <c r="V3492" s="69"/>
      <c r="W3492" s="69"/>
      <c r="X3492" s="69"/>
      <c r="Y3492" s="69"/>
    </row>
    <row r="3493" spans="14:25">
      <c r="N3493" s="68"/>
      <c r="O3493" s="69"/>
      <c r="P3493" s="69"/>
      <c r="Q3493" s="69"/>
      <c r="R3493" s="69"/>
      <c r="S3493" s="69"/>
      <c r="T3493" s="69"/>
      <c r="U3493" s="69"/>
      <c r="V3493" s="69"/>
      <c r="W3493" s="69"/>
      <c r="X3493" s="69"/>
      <c r="Y3493" s="69"/>
    </row>
    <row r="3494" spans="14:25">
      <c r="N3494" s="68"/>
      <c r="O3494" s="69"/>
      <c r="P3494" s="69"/>
      <c r="Q3494" s="69"/>
      <c r="R3494" s="69"/>
      <c r="S3494" s="69"/>
      <c r="T3494" s="69"/>
      <c r="U3494" s="69"/>
      <c r="V3494" s="69"/>
      <c r="W3494" s="69"/>
      <c r="X3494" s="69"/>
      <c r="Y3494" s="69"/>
    </row>
    <row r="3495" spans="14:25">
      <c r="N3495" s="68"/>
      <c r="O3495" s="69"/>
      <c r="P3495" s="69"/>
      <c r="Q3495" s="69"/>
      <c r="R3495" s="69"/>
      <c r="S3495" s="69"/>
      <c r="T3495" s="69"/>
      <c r="U3495" s="69"/>
      <c r="V3495" s="69"/>
      <c r="W3495" s="69"/>
      <c r="X3495" s="69"/>
      <c r="Y3495" s="69"/>
    </row>
    <row r="3496" spans="14:25">
      <c r="N3496" s="68"/>
      <c r="O3496" s="69"/>
      <c r="P3496" s="69"/>
      <c r="Q3496" s="69"/>
      <c r="R3496" s="69"/>
      <c r="S3496" s="69"/>
      <c r="T3496" s="69"/>
      <c r="U3496" s="69"/>
      <c r="V3496" s="69"/>
      <c r="W3496" s="69"/>
      <c r="X3496" s="69"/>
      <c r="Y3496" s="69"/>
    </row>
    <row r="3497" spans="14:25">
      <c r="N3497" s="68"/>
      <c r="O3497" s="69"/>
      <c r="P3497" s="69"/>
      <c r="Q3497" s="69"/>
      <c r="R3497" s="69"/>
      <c r="S3497" s="69"/>
      <c r="T3497" s="69"/>
      <c r="U3497" s="69"/>
      <c r="V3497" s="69"/>
      <c r="W3497" s="69"/>
      <c r="X3497" s="69"/>
      <c r="Y3497" s="69"/>
    </row>
    <row r="3498" spans="14:25">
      <c r="N3498" s="68"/>
      <c r="O3498" s="69"/>
      <c r="P3498" s="69"/>
      <c r="Q3498" s="69"/>
      <c r="R3498" s="69"/>
      <c r="S3498" s="69"/>
      <c r="T3498" s="69"/>
      <c r="U3498" s="69"/>
      <c r="V3498" s="69"/>
      <c r="W3498" s="69"/>
      <c r="X3498" s="69"/>
      <c r="Y3498" s="69"/>
    </row>
    <row r="3499" spans="14:25">
      <c r="N3499" s="68"/>
      <c r="O3499" s="69"/>
      <c r="P3499" s="69"/>
      <c r="Q3499" s="69"/>
      <c r="R3499" s="69"/>
      <c r="S3499" s="69"/>
      <c r="T3499" s="69"/>
      <c r="U3499" s="69"/>
      <c r="V3499" s="69"/>
      <c r="W3499" s="69"/>
      <c r="X3499" s="69"/>
      <c r="Y3499" s="69"/>
    </row>
    <row r="3500" spans="14:25">
      <c r="N3500" s="68"/>
      <c r="O3500" s="69"/>
      <c r="P3500" s="69"/>
      <c r="Q3500" s="69"/>
      <c r="R3500" s="69"/>
      <c r="S3500" s="69"/>
      <c r="T3500" s="69"/>
      <c r="U3500" s="69"/>
      <c r="V3500" s="69"/>
      <c r="W3500" s="69"/>
      <c r="X3500" s="69"/>
      <c r="Y3500" s="69"/>
    </row>
    <row r="3501" spans="14:25">
      <c r="N3501" s="68"/>
      <c r="O3501" s="69"/>
      <c r="P3501" s="69"/>
      <c r="Q3501" s="69"/>
      <c r="R3501" s="69"/>
      <c r="S3501" s="69"/>
      <c r="T3501" s="69"/>
      <c r="U3501" s="69"/>
      <c r="V3501" s="69"/>
      <c r="W3501" s="69"/>
      <c r="X3501" s="69"/>
      <c r="Y3501" s="69"/>
    </row>
    <row r="3502" spans="14:25">
      <c r="N3502" s="68"/>
      <c r="O3502" s="69"/>
      <c r="P3502" s="69"/>
      <c r="Q3502" s="69"/>
      <c r="R3502" s="69"/>
      <c r="S3502" s="69"/>
      <c r="T3502" s="69"/>
      <c r="U3502" s="69"/>
      <c r="V3502" s="69"/>
      <c r="W3502" s="69"/>
      <c r="X3502" s="69"/>
      <c r="Y3502" s="69"/>
    </row>
    <row r="3503" spans="14:25">
      <c r="N3503" s="68"/>
      <c r="O3503" s="69"/>
      <c r="P3503" s="69"/>
      <c r="Q3503" s="69"/>
      <c r="R3503" s="69"/>
      <c r="S3503" s="69"/>
      <c r="T3503" s="69"/>
      <c r="U3503" s="69"/>
      <c r="V3503" s="69"/>
      <c r="W3503" s="69"/>
      <c r="X3503" s="69"/>
      <c r="Y3503" s="69"/>
    </row>
    <row r="3504" spans="14:25">
      <c r="N3504" s="68"/>
      <c r="O3504" s="69"/>
      <c r="P3504" s="69"/>
      <c r="Q3504" s="69"/>
      <c r="R3504" s="69"/>
      <c r="S3504" s="69"/>
      <c r="T3504" s="69"/>
      <c r="U3504" s="69"/>
      <c r="V3504" s="69"/>
      <c r="W3504" s="69"/>
      <c r="X3504" s="69"/>
      <c r="Y3504" s="69"/>
    </row>
    <row r="3505" spans="14:25">
      <c r="N3505" s="68"/>
      <c r="O3505" s="69"/>
      <c r="P3505" s="69"/>
      <c r="Q3505" s="69"/>
      <c r="R3505" s="69"/>
      <c r="S3505" s="69"/>
      <c r="T3505" s="69"/>
      <c r="U3505" s="69"/>
      <c r="V3505" s="69"/>
      <c r="W3505" s="69"/>
      <c r="X3505" s="69"/>
      <c r="Y3505" s="69"/>
    </row>
    <row r="3506" spans="14:25">
      <c r="N3506" s="68"/>
      <c r="O3506" s="69"/>
      <c r="P3506" s="69"/>
      <c r="Q3506" s="69"/>
      <c r="R3506" s="69"/>
      <c r="S3506" s="69"/>
      <c r="T3506" s="69"/>
      <c r="U3506" s="69"/>
      <c r="V3506" s="69"/>
      <c r="W3506" s="69"/>
      <c r="X3506" s="69"/>
      <c r="Y3506" s="69"/>
    </row>
    <row r="3507" spans="14:25">
      <c r="N3507" s="68"/>
      <c r="O3507" s="69"/>
      <c r="P3507" s="69"/>
      <c r="Q3507" s="69"/>
      <c r="R3507" s="69"/>
      <c r="S3507" s="69"/>
      <c r="T3507" s="69"/>
      <c r="U3507" s="69"/>
      <c r="V3507" s="69"/>
      <c r="W3507" s="69"/>
      <c r="X3507" s="69"/>
      <c r="Y3507" s="69"/>
    </row>
    <row r="3508" spans="14:25">
      <c r="N3508" s="68"/>
      <c r="O3508" s="69"/>
      <c r="P3508" s="69"/>
      <c r="Q3508" s="69"/>
      <c r="R3508" s="69"/>
      <c r="S3508" s="69"/>
      <c r="T3508" s="69"/>
      <c r="U3508" s="69"/>
      <c r="V3508" s="69"/>
      <c r="W3508" s="69"/>
      <c r="X3508" s="69"/>
      <c r="Y3508" s="69"/>
    </row>
    <row r="3509" spans="14:25">
      <c r="N3509" s="68"/>
      <c r="O3509" s="69"/>
      <c r="P3509" s="69"/>
      <c r="Q3509" s="69"/>
      <c r="R3509" s="69"/>
      <c r="S3509" s="69"/>
      <c r="T3509" s="69"/>
      <c r="U3509" s="69"/>
      <c r="V3509" s="69"/>
      <c r="W3509" s="69"/>
      <c r="X3509" s="69"/>
      <c r="Y3509" s="69"/>
    </row>
    <row r="3510" spans="14:25">
      <c r="N3510" s="68"/>
      <c r="O3510" s="69"/>
      <c r="P3510" s="69"/>
      <c r="Q3510" s="69"/>
      <c r="R3510" s="69"/>
      <c r="S3510" s="69"/>
      <c r="T3510" s="69"/>
      <c r="U3510" s="69"/>
      <c r="V3510" s="69"/>
      <c r="W3510" s="69"/>
      <c r="X3510" s="69"/>
      <c r="Y3510" s="69"/>
    </row>
    <row r="3511" spans="14:25">
      <c r="N3511" s="68"/>
      <c r="O3511" s="69"/>
      <c r="P3511" s="69"/>
      <c r="Q3511" s="69"/>
      <c r="R3511" s="69"/>
      <c r="S3511" s="69"/>
      <c r="T3511" s="69"/>
      <c r="U3511" s="69"/>
      <c r="V3511" s="69"/>
      <c r="W3511" s="69"/>
      <c r="X3511" s="69"/>
      <c r="Y3511" s="69"/>
    </row>
    <row r="3512" spans="14:25">
      <c r="N3512" s="68"/>
      <c r="O3512" s="69"/>
      <c r="P3512" s="69"/>
      <c r="Q3512" s="69"/>
      <c r="R3512" s="69"/>
      <c r="S3512" s="69"/>
      <c r="T3512" s="69"/>
      <c r="U3512" s="69"/>
      <c r="V3512" s="69"/>
      <c r="W3512" s="69"/>
      <c r="X3512" s="69"/>
      <c r="Y3512" s="69"/>
    </row>
    <row r="3513" spans="14:25">
      <c r="N3513" s="68"/>
      <c r="O3513" s="69"/>
      <c r="P3513" s="69"/>
      <c r="Q3513" s="69"/>
      <c r="R3513" s="69"/>
      <c r="S3513" s="69"/>
      <c r="T3513" s="69"/>
      <c r="U3513" s="69"/>
      <c r="V3513" s="69"/>
      <c r="W3513" s="69"/>
      <c r="X3513" s="69"/>
      <c r="Y3513" s="69"/>
    </row>
    <row r="3514" spans="14:25">
      <c r="N3514" s="68"/>
      <c r="O3514" s="69"/>
      <c r="P3514" s="69"/>
      <c r="Q3514" s="69"/>
      <c r="R3514" s="69"/>
      <c r="S3514" s="69"/>
      <c r="T3514" s="69"/>
      <c r="U3514" s="69"/>
      <c r="V3514" s="69"/>
      <c r="W3514" s="69"/>
      <c r="X3514" s="69"/>
      <c r="Y3514" s="69"/>
    </row>
    <row r="3515" spans="14:25">
      <c r="N3515" s="68"/>
      <c r="O3515" s="69"/>
      <c r="P3515" s="69"/>
      <c r="Q3515" s="69"/>
      <c r="R3515" s="69"/>
      <c r="S3515" s="69"/>
      <c r="T3515" s="69"/>
      <c r="U3515" s="69"/>
      <c r="V3515" s="69"/>
      <c r="W3515" s="69"/>
      <c r="X3515" s="69"/>
      <c r="Y3515" s="69"/>
    </row>
    <row r="3516" spans="14:25">
      <c r="N3516" s="68"/>
      <c r="O3516" s="69"/>
      <c r="P3516" s="69"/>
      <c r="Q3516" s="69"/>
      <c r="R3516" s="69"/>
      <c r="S3516" s="69"/>
      <c r="T3516" s="69"/>
      <c r="U3516" s="69"/>
      <c r="V3516" s="69"/>
      <c r="W3516" s="69"/>
      <c r="X3516" s="69"/>
      <c r="Y3516" s="69"/>
    </row>
    <row r="3517" spans="14:25">
      <c r="N3517" s="68"/>
      <c r="O3517" s="69"/>
      <c r="P3517" s="69"/>
      <c r="Q3517" s="69"/>
      <c r="R3517" s="69"/>
      <c r="S3517" s="69"/>
      <c r="T3517" s="69"/>
      <c r="U3517" s="69"/>
      <c r="V3517" s="69"/>
      <c r="W3517" s="69"/>
      <c r="X3517" s="69"/>
      <c r="Y3517" s="69"/>
    </row>
    <row r="3518" spans="14:25">
      <c r="N3518" s="68"/>
      <c r="O3518" s="69"/>
      <c r="P3518" s="69"/>
      <c r="Q3518" s="69"/>
      <c r="R3518" s="69"/>
      <c r="S3518" s="69"/>
      <c r="T3518" s="69"/>
      <c r="U3518" s="69"/>
      <c r="V3518" s="69"/>
      <c r="W3518" s="69"/>
      <c r="X3518" s="69"/>
      <c r="Y3518" s="69"/>
    </row>
    <row r="3519" spans="14:25">
      <c r="N3519" s="68"/>
      <c r="O3519" s="69"/>
      <c r="P3519" s="69"/>
      <c r="Q3519" s="69"/>
      <c r="R3519" s="69"/>
      <c r="S3519" s="69"/>
      <c r="T3519" s="69"/>
      <c r="U3519" s="69"/>
      <c r="V3519" s="69"/>
      <c r="W3519" s="69"/>
      <c r="X3519" s="69"/>
      <c r="Y3519" s="69"/>
    </row>
    <row r="3520" spans="14:25">
      <c r="N3520" s="68"/>
      <c r="O3520" s="69"/>
      <c r="P3520" s="69"/>
      <c r="Q3520" s="69"/>
      <c r="R3520" s="69"/>
      <c r="S3520" s="69"/>
      <c r="T3520" s="69"/>
      <c r="U3520" s="69"/>
      <c r="V3520" s="69"/>
      <c r="W3520" s="69"/>
      <c r="X3520" s="69"/>
      <c r="Y3520" s="69"/>
    </row>
    <row r="3521" spans="14:25">
      <c r="N3521" s="68"/>
      <c r="O3521" s="69"/>
      <c r="P3521" s="69"/>
      <c r="Q3521" s="69"/>
      <c r="R3521" s="69"/>
      <c r="S3521" s="69"/>
      <c r="T3521" s="69"/>
      <c r="U3521" s="69"/>
      <c r="V3521" s="69"/>
      <c r="W3521" s="69"/>
      <c r="X3521" s="69"/>
      <c r="Y3521" s="69"/>
    </row>
    <row r="3522" spans="14:25">
      <c r="N3522" s="68"/>
      <c r="O3522" s="69"/>
      <c r="P3522" s="69"/>
      <c r="Q3522" s="69"/>
      <c r="R3522" s="69"/>
      <c r="S3522" s="69"/>
      <c r="T3522" s="69"/>
      <c r="U3522" s="69"/>
      <c r="V3522" s="69"/>
      <c r="W3522" s="69"/>
      <c r="X3522" s="69"/>
      <c r="Y3522" s="69"/>
    </row>
    <row r="3523" spans="14:25">
      <c r="N3523" s="68"/>
      <c r="O3523" s="69"/>
      <c r="P3523" s="69"/>
      <c r="Q3523" s="69"/>
      <c r="R3523" s="69"/>
      <c r="S3523" s="69"/>
      <c r="T3523" s="69"/>
      <c r="U3523" s="69"/>
      <c r="V3523" s="69"/>
      <c r="W3523" s="69"/>
      <c r="X3523" s="69"/>
      <c r="Y3523" s="69"/>
    </row>
    <row r="3524" spans="14:25">
      <c r="N3524" s="68"/>
      <c r="O3524" s="69"/>
      <c r="P3524" s="69"/>
      <c r="Q3524" s="69"/>
      <c r="R3524" s="69"/>
      <c r="S3524" s="69"/>
      <c r="T3524" s="69"/>
      <c r="U3524" s="69"/>
      <c r="V3524" s="69"/>
      <c r="W3524" s="69"/>
      <c r="X3524" s="69"/>
      <c r="Y3524" s="69"/>
    </row>
    <row r="3525" spans="14:25">
      <c r="N3525" s="68"/>
      <c r="O3525" s="69"/>
      <c r="P3525" s="69"/>
      <c r="Q3525" s="69"/>
      <c r="R3525" s="69"/>
      <c r="S3525" s="69"/>
      <c r="T3525" s="69"/>
      <c r="U3525" s="69"/>
      <c r="V3525" s="69"/>
      <c r="W3525" s="69"/>
      <c r="X3525" s="69"/>
      <c r="Y3525" s="69"/>
    </row>
    <row r="3526" spans="14:25">
      <c r="N3526" s="68"/>
      <c r="O3526" s="69"/>
      <c r="P3526" s="69"/>
      <c r="Q3526" s="69"/>
      <c r="R3526" s="69"/>
      <c r="S3526" s="69"/>
      <c r="T3526" s="69"/>
      <c r="U3526" s="69"/>
      <c r="V3526" s="69"/>
      <c r="W3526" s="69"/>
      <c r="X3526" s="69"/>
      <c r="Y3526" s="69"/>
    </row>
    <row r="3527" spans="14:25">
      <c r="N3527" s="68"/>
      <c r="O3527" s="69"/>
      <c r="P3527" s="69"/>
      <c r="Q3527" s="69"/>
      <c r="R3527" s="69"/>
      <c r="S3527" s="69"/>
      <c r="T3527" s="69"/>
      <c r="U3527" s="69"/>
      <c r="V3527" s="69"/>
      <c r="W3527" s="69"/>
      <c r="X3527" s="69"/>
      <c r="Y3527" s="69"/>
    </row>
    <row r="3528" spans="14:25">
      <c r="N3528" s="68"/>
      <c r="O3528" s="69"/>
      <c r="P3528" s="69"/>
      <c r="Q3528" s="69"/>
      <c r="R3528" s="69"/>
      <c r="S3528" s="69"/>
      <c r="T3528" s="69"/>
      <c r="U3528" s="69"/>
      <c r="V3528" s="69"/>
      <c r="W3528" s="69"/>
      <c r="X3528" s="69"/>
      <c r="Y3528" s="69"/>
    </row>
    <row r="3529" spans="14:25">
      <c r="N3529" s="68"/>
      <c r="O3529" s="69"/>
      <c r="P3529" s="69"/>
      <c r="Q3529" s="69"/>
      <c r="R3529" s="69"/>
      <c r="S3529" s="69"/>
      <c r="T3529" s="69"/>
      <c r="U3529" s="69"/>
      <c r="V3529" s="69"/>
      <c r="W3529" s="69"/>
      <c r="X3529" s="69"/>
      <c r="Y3529" s="69"/>
    </row>
    <row r="3530" spans="14:25">
      <c r="N3530" s="68"/>
      <c r="O3530" s="69"/>
      <c r="P3530" s="69"/>
      <c r="Q3530" s="69"/>
      <c r="R3530" s="69"/>
      <c r="S3530" s="69"/>
      <c r="T3530" s="69"/>
      <c r="U3530" s="69"/>
      <c r="V3530" s="69"/>
      <c r="W3530" s="69"/>
      <c r="X3530" s="69"/>
      <c r="Y3530" s="69"/>
    </row>
    <row r="3531" spans="14:25">
      <c r="N3531" s="68"/>
      <c r="O3531" s="69"/>
      <c r="P3531" s="69"/>
      <c r="Q3531" s="69"/>
      <c r="R3531" s="69"/>
      <c r="S3531" s="69"/>
      <c r="T3531" s="69"/>
      <c r="U3531" s="69"/>
      <c r="V3531" s="69"/>
      <c r="W3531" s="69"/>
      <c r="X3531" s="69"/>
      <c r="Y3531" s="69"/>
    </row>
    <row r="3532" spans="14:25">
      <c r="N3532" s="68"/>
      <c r="O3532" s="69"/>
      <c r="P3532" s="69"/>
      <c r="Q3532" s="69"/>
      <c r="R3532" s="69"/>
      <c r="S3532" s="69"/>
      <c r="T3532" s="69"/>
      <c r="U3532" s="69"/>
      <c r="V3532" s="69"/>
      <c r="W3532" s="69"/>
      <c r="X3532" s="69"/>
      <c r="Y3532" s="69"/>
    </row>
    <row r="3533" spans="14:25">
      <c r="N3533" s="68"/>
      <c r="O3533" s="69"/>
      <c r="P3533" s="69"/>
      <c r="Q3533" s="69"/>
      <c r="R3533" s="69"/>
      <c r="S3533" s="69"/>
      <c r="T3533" s="69"/>
      <c r="U3533" s="69"/>
      <c r="V3533" s="69"/>
      <c r="W3533" s="69"/>
      <c r="X3533" s="69"/>
      <c r="Y3533" s="69"/>
    </row>
    <row r="3534" spans="14:25">
      <c r="N3534" s="68"/>
      <c r="O3534" s="69"/>
      <c r="P3534" s="69"/>
      <c r="Q3534" s="69"/>
      <c r="R3534" s="69"/>
      <c r="S3534" s="69"/>
      <c r="T3534" s="69"/>
      <c r="U3534" s="69"/>
      <c r="V3534" s="69"/>
      <c r="W3534" s="69"/>
      <c r="X3534" s="69"/>
      <c r="Y3534" s="69"/>
    </row>
    <row r="3535" spans="14:25">
      <c r="N3535" s="68"/>
      <c r="O3535" s="69"/>
      <c r="P3535" s="69"/>
      <c r="Q3535" s="69"/>
      <c r="R3535" s="69"/>
      <c r="S3535" s="69"/>
      <c r="T3535" s="69"/>
      <c r="U3535" s="69"/>
      <c r="V3535" s="69"/>
      <c r="W3535" s="69"/>
      <c r="X3535" s="69"/>
      <c r="Y3535" s="69"/>
    </row>
    <row r="3536" spans="14:25">
      <c r="N3536" s="68"/>
      <c r="O3536" s="69"/>
      <c r="P3536" s="69"/>
      <c r="Q3536" s="69"/>
      <c r="R3536" s="69"/>
      <c r="S3536" s="69"/>
      <c r="T3536" s="69"/>
      <c r="U3536" s="69"/>
      <c r="V3536" s="69"/>
      <c r="W3536" s="69"/>
      <c r="X3536" s="69"/>
      <c r="Y3536" s="69"/>
    </row>
    <row r="3537" spans="14:25">
      <c r="N3537" s="68"/>
      <c r="O3537" s="69"/>
      <c r="P3537" s="69"/>
      <c r="Q3537" s="69"/>
      <c r="R3537" s="69"/>
      <c r="S3537" s="69"/>
      <c r="T3537" s="69"/>
      <c r="U3537" s="69"/>
      <c r="V3537" s="69"/>
      <c r="W3537" s="69"/>
      <c r="X3537" s="69"/>
      <c r="Y3537" s="69"/>
    </row>
    <row r="3538" spans="14:25">
      <c r="N3538" s="68"/>
      <c r="O3538" s="69"/>
      <c r="P3538" s="69"/>
      <c r="Q3538" s="69"/>
      <c r="R3538" s="69"/>
      <c r="S3538" s="69"/>
      <c r="T3538" s="69"/>
      <c r="U3538" s="69"/>
      <c r="V3538" s="69"/>
      <c r="W3538" s="69"/>
      <c r="X3538" s="69"/>
      <c r="Y3538" s="69"/>
    </row>
    <row r="3539" spans="14:25">
      <c r="N3539" s="68"/>
      <c r="O3539" s="69"/>
      <c r="P3539" s="69"/>
      <c r="Q3539" s="69"/>
      <c r="R3539" s="69"/>
      <c r="S3539" s="69"/>
      <c r="T3539" s="69"/>
      <c r="U3539" s="69"/>
      <c r="V3539" s="69"/>
      <c r="W3539" s="69"/>
      <c r="X3539" s="69"/>
      <c r="Y3539" s="69"/>
    </row>
    <row r="3540" spans="14:25">
      <c r="N3540" s="68"/>
      <c r="O3540" s="69"/>
      <c r="P3540" s="69"/>
      <c r="Q3540" s="69"/>
      <c r="R3540" s="69"/>
      <c r="S3540" s="69"/>
      <c r="T3540" s="69"/>
      <c r="U3540" s="69"/>
      <c r="V3540" s="69"/>
      <c r="W3540" s="69"/>
      <c r="X3540" s="69"/>
      <c r="Y3540" s="69"/>
    </row>
    <row r="3541" spans="14:25">
      <c r="N3541" s="68"/>
      <c r="O3541" s="69"/>
      <c r="P3541" s="69"/>
      <c r="Q3541" s="69"/>
      <c r="R3541" s="69"/>
      <c r="S3541" s="69"/>
      <c r="T3541" s="69"/>
      <c r="U3541" s="69"/>
      <c r="V3541" s="69"/>
      <c r="W3541" s="69"/>
      <c r="X3541" s="69"/>
      <c r="Y3541" s="69"/>
    </row>
    <row r="3542" spans="14:25">
      <c r="N3542" s="68"/>
      <c r="O3542" s="69"/>
      <c r="P3542" s="69"/>
      <c r="Q3542" s="69"/>
      <c r="R3542" s="69"/>
      <c r="S3542" s="69"/>
      <c r="T3542" s="69"/>
      <c r="U3542" s="69"/>
      <c r="V3542" s="69"/>
      <c r="W3542" s="69"/>
      <c r="X3542" s="69"/>
      <c r="Y3542" s="69"/>
    </row>
    <row r="3543" spans="14:25">
      <c r="N3543" s="68"/>
      <c r="O3543" s="69"/>
      <c r="P3543" s="69"/>
      <c r="Q3543" s="69"/>
      <c r="R3543" s="69"/>
      <c r="S3543" s="69"/>
      <c r="T3543" s="69"/>
      <c r="U3543" s="69"/>
      <c r="V3543" s="69"/>
      <c r="W3543" s="69"/>
      <c r="X3543" s="69"/>
      <c r="Y3543" s="69"/>
    </row>
    <row r="3544" spans="14:25">
      <c r="N3544" s="68"/>
      <c r="O3544" s="69"/>
      <c r="P3544" s="69"/>
      <c r="Q3544" s="69"/>
      <c r="R3544" s="69"/>
      <c r="S3544" s="69"/>
      <c r="T3544" s="69"/>
      <c r="U3544" s="69"/>
      <c r="V3544" s="69"/>
      <c r="W3544" s="69"/>
      <c r="X3544" s="69"/>
      <c r="Y3544" s="69"/>
    </row>
    <row r="3545" spans="14:25">
      <c r="N3545" s="68"/>
      <c r="O3545" s="69"/>
      <c r="P3545" s="69"/>
      <c r="Q3545" s="69"/>
      <c r="R3545" s="69"/>
      <c r="S3545" s="69"/>
      <c r="T3545" s="69"/>
      <c r="U3545" s="69"/>
      <c r="V3545" s="69"/>
      <c r="W3545" s="69"/>
      <c r="X3545" s="69"/>
      <c r="Y3545" s="69"/>
    </row>
    <row r="3546" spans="14:25">
      <c r="N3546" s="68"/>
      <c r="O3546" s="69"/>
      <c r="P3546" s="69"/>
      <c r="Q3546" s="69"/>
      <c r="R3546" s="69"/>
      <c r="S3546" s="69"/>
      <c r="T3546" s="69"/>
      <c r="U3546" s="69"/>
      <c r="V3546" s="69"/>
      <c r="W3546" s="69"/>
      <c r="X3546" s="69"/>
      <c r="Y3546" s="69"/>
    </row>
    <row r="3547" spans="14:25">
      <c r="N3547" s="68"/>
      <c r="O3547" s="69"/>
      <c r="P3547" s="69"/>
      <c r="Q3547" s="69"/>
      <c r="R3547" s="69"/>
      <c r="S3547" s="69"/>
      <c r="T3547" s="69"/>
      <c r="U3547" s="69"/>
      <c r="V3547" s="69"/>
      <c r="W3547" s="69"/>
      <c r="X3547" s="69"/>
      <c r="Y3547" s="69"/>
    </row>
    <row r="3548" spans="14:25">
      <c r="N3548" s="68"/>
      <c r="O3548" s="69"/>
      <c r="P3548" s="69"/>
      <c r="Q3548" s="69"/>
      <c r="R3548" s="69"/>
      <c r="S3548" s="69"/>
      <c r="T3548" s="69"/>
      <c r="U3548" s="69"/>
      <c r="V3548" s="69"/>
      <c r="W3548" s="69"/>
      <c r="X3548" s="69"/>
      <c r="Y3548" s="69"/>
    </row>
    <row r="3549" spans="14:25">
      <c r="N3549" s="68"/>
      <c r="O3549" s="69"/>
      <c r="P3549" s="69"/>
      <c r="Q3549" s="69"/>
      <c r="R3549" s="69"/>
      <c r="S3549" s="69"/>
      <c r="T3549" s="69"/>
      <c r="U3549" s="69"/>
      <c r="V3549" s="69"/>
      <c r="W3549" s="69"/>
      <c r="X3549" s="69"/>
      <c r="Y3549" s="69"/>
    </row>
    <row r="3550" spans="14:25">
      <c r="N3550" s="68"/>
      <c r="O3550" s="69"/>
      <c r="P3550" s="69"/>
      <c r="Q3550" s="69"/>
      <c r="R3550" s="69"/>
      <c r="S3550" s="69"/>
      <c r="T3550" s="69"/>
      <c r="U3550" s="69"/>
      <c r="V3550" s="69"/>
      <c r="W3550" s="69"/>
      <c r="X3550" s="69"/>
      <c r="Y3550" s="69"/>
    </row>
    <row r="3551" spans="14:25">
      <c r="N3551" s="68"/>
      <c r="O3551" s="69"/>
      <c r="P3551" s="69"/>
      <c r="Q3551" s="69"/>
      <c r="R3551" s="69"/>
      <c r="S3551" s="69"/>
      <c r="T3551" s="69"/>
      <c r="U3551" s="69"/>
      <c r="V3551" s="69"/>
      <c r="W3551" s="69"/>
      <c r="X3551" s="69"/>
      <c r="Y3551" s="69"/>
    </row>
    <row r="3552" spans="14:25">
      <c r="N3552" s="68"/>
      <c r="O3552" s="69"/>
      <c r="P3552" s="69"/>
      <c r="Q3552" s="69"/>
      <c r="R3552" s="69"/>
      <c r="S3552" s="69"/>
      <c r="T3552" s="69"/>
      <c r="U3552" s="69"/>
      <c r="V3552" s="69"/>
      <c r="W3552" s="69"/>
      <c r="X3552" s="69"/>
      <c r="Y3552" s="69"/>
    </row>
    <row r="3553" spans="14:25">
      <c r="N3553" s="68"/>
      <c r="O3553" s="69"/>
      <c r="P3553" s="69"/>
      <c r="Q3553" s="69"/>
      <c r="R3553" s="69"/>
      <c r="S3553" s="69"/>
      <c r="T3553" s="69"/>
      <c r="U3553" s="69"/>
      <c r="V3553" s="69"/>
      <c r="W3553" s="69"/>
      <c r="X3553" s="69"/>
      <c r="Y3553" s="69"/>
    </row>
    <row r="3554" spans="14:25">
      <c r="N3554" s="68"/>
      <c r="O3554" s="69"/>
      <c r="P3554" s="69"/>
      <c r="Q3554" s="69"/>
      <c r="R3554" s="69"/>
      <c r="S3554" s="69"/>
      <c r="T3554" s="69"/>
      <c r="U3554" s="69"/>
      <c r="V3554" s="69"/>
      <c r="W3554" s="69"/>
      <c r="X3554" s="69"/>
      <c r="Y3554" s="69"/>
    </row>
    <row r="3555" spans="14:25">
      <c r="N3555" s="68"/>
      <c r="O3555" s="69"/>
      <c r="P3555" s="69"/>
      <c r="Q3555" s="69"/>
      <c r="R3555" s="69"/>
      <c r="S3555" s="69"/>
      <c r="T3555" s="69"/>
      <c r="U3555" s="69"/>
      <c r="V3555" s="69"/>
      <c r="W3555" s="69"/>
      <c r="X3555" s="69"/>
      <c r="Y3555" s="69"/>
    </row>
    <row r="3556" spans="14:25">
      <c r="N3556" s="68"/>
      <c r="O3556" s="69"/>
      <c r="P3556" s="69"/>
      <c r="Q3556" s="69"/>
      <c r="R3556" s="69"/>
      <c r="S3556" s="69"/>
      <c r="T3556" s="69"/>
      <c r="U3556" s="69"/>
      <c r="V3556" s="69"/>
      <c r="W3556" s="69"/>
      <c r="X3556" s="69"/>
      <c r="Y3556" s="69"/>
    </row>
    <row r="3557" spans="14:25">
      <c r="N3557" s="68"/>
      <c r="O3557" s="69"/>
      <c r="P3557" s="69"/>
      <c r="Q3557" s="69"/>
      <c r="R3557" s="69"/>
      <c r="S3557" s="69"/>
      <c r="T3557" s="69"/>
      <c r="U3557" s="69"/>
      <c r="V3557" s="69"/>
      <c r="W3557" s="69"/>
      <c r="X3557" s="69"/>
      <c r="Y3557" s="69"/>
    </row>
    <row r="3558" spans="14:25">
      <c r="N3558" s="68"/>
      <c r="O3558" s="69"/>
      <c r="P3558" s="69"/>
      <c r="Q3558" s="69"/>
      <c r="R3558" s="69"/>
      <c r="S3558" s="69"/>
      <c r="T3558" s="69"/>
      <c r="U3558" s="69"/>
      <c r="V3558" s="69"/>
      <c r="W3558" s="69"/>
      <c r="X3558" s="69"/>
      <c r="Y3558" s="69"/>
    </row>
    <row r="3559" spans="14:25">
      <c r="N3559" s="68"/>
      <c r="O3559" s="69"/>
      <c r="P3559" s="69"/>
      <c r="Q3559" s="69"/>
      <c r="R3559" s="69"/>
      <c r="S3559" s="69"/>
      <c r="T3559" s="69"/>
      <c r="U3559" s="69"/>
      <c r="V3559" s="69"/>
      <c r="W3559" s="69"/>
      <c r="X3559" s="69"/>
      <c r="Y3559" s="69"/>
    </row>
    <row r="3560" spans="14:25">
      <c r="N3560" s="68"/>
      <c r="O3560" s="69"/>
      <c r="P3560" s="69"/>
      <c r="Q3560" s="69"/>
      <c r="R3560" s="69"/>
      <c r="S3560" s="69"/>
      <c r="T3560" s="69"/>
      <c r="U3560" s="69"/>
      <c r="V3560" s="69"/>
      <c r="W3560" s="69"/>
      <c r="X3560" s="69"/>
      <c r="Y3560" s="69"/>
    </row>
    <row r="3561" spans="14:25">
      <c r="N3561" s="68"/>
      <c r="O3561" s="69"/>
      <c r="P3561" s="69"/>
      <c r="Q3561" s="69"/>
      <c r="R3561" s="69"/>
      <c r="S3561" s="69"/>
      <c r="T3561" s="69"/>
      <c r="U3561" s="69"/>
      <c r="V3561" s="69"/>
      <c r="W3561" s="69"/>
      <c r="X3561" s="69"/>
      <c r="Y3561" s="69"/>
    </row>
    <row r="3562" spans="14:25">
      <c r="N3562" s="68"/>
      <c r="O3562" s="69"/>
      <c r="P3562" s="69"/>
      <c r="Q3562" s="69"/>
      <c r="R3562" s="69"/>
      <c r="S3562" s="69"/>
      <c r="T3562" s="69"/>
      <c r="U3562" s="69"/>
      <c r="V3562" s="69"/>
      <c r="W3562" s="69"/>
      <c r="X3562" s="69"/>
      <c r="Y3562" s="69"/>
    </row>
    <row r="3563" spans="14:25">
      <c r="N3563" s="68"/>
      <c r="O3563" s="69"/>
      <c r="P3563" s="69"/>
      <c r="Q3563" s="69"/>
      <c r="R3563" s="69"/>
      <c r="S3563" s="69"/>
      <c r="T3563" s="69"/>
      <c r="U3563" s="69"/>
      <c r="V3563" s="69"/>
      <c r="W3563" s="69"/>
      <c r="X3563" s="69"/>
      <c r="Y3563" s="69"/>
    </row>
    <row r="3564" spans="14:25">
      <c r="N3564" s="68"/>
      <c r="O3564" s="69"/>
      <c r="P3564" s="69"/>
      <c r="Q3564" s="69"/>
      <c r="R3564" s="69"/>
      <c r="S3564" s="69"/>
      <c r="T3564" s="69"/>
      <c r="U3564" s="69"/>
      <c r="V3564" s="69"/>
      <c r="W3564" s="69"/>
      <c r="X3564" s="69"/>
      <c r="Y3564" s="69"/>
    </row>
    <row r="3565" spans="14:25">
      <c r="N3565" s="68"/>
      <c r="O3565" s="69"/>
      <c r="P3565" s="69"/>
      <c r="Q3565" s="69"/>
      <c r="R3565" s="69"/>
      <c r="S3565" s="69"/>
      <c r="T3565" s="69"/>
      <c r="U3565" s="69"/>
      <c r="V3565" s="69"/>
      <c r="W3565" s="69"/>
      <c r="X3565" s="69"/>
      <c r="Y3565" s="69"/>
    </row>
    <row r="3566" spans="14:25">
      <c r="N3566" s="68"/>
      <c r="O3566" s="69"/>
      <c r="P3566" s="69"/>
      <c r="Q3566" s="69"/>
      <c r="R3566" s="69"/>
      <c r="S3566" s="69"/>
      <c r="T3566" s="69"/>
      <c r="U3566" s="69"/>
      <c r="V3566" s="69"/>
      <c r="W3566" s="69"/>
      <c r="X3566" s="69"/>
      <c r="Y3566" s="69"/>
    </row>
    <row r="3567" spans="14:25">
      <c r="N3567" s="68"/>
      <c r="O3567" s="69"/>
      <c r="P3567" s="69"/>
      <c r="Q3567" s="69"/>
      <c r="R3567" s="69"/>
      <c r="S3567" s="69"/>
      <c r="T3567" s="69"/>
      <c r="U3567" s="69"/>
      <c r="V3567" s="69"/>
      <c r="W3567" s="69"/>
      <c r="X3567" s="69"/>
      <c r="Y3567" s="69"/>
    </row>
    <row r="3568" spans="14:25">
      <c r="N3568" s="68"/>
      <c r="O3568" s="69"/>
      <c r="P3568" s="69"/>
      <c r="Q3568" s="69"/>
      <c r="R3568" s="69"/>
      <c r="S3568" s="69"/>
      <c r="T3568" s="69"/>
      <c r="U3568" s="69"/>
      <c r="V3568" s="69"/>
      <c r="W3568" s="69"/>
      <c r="X3568" s="69"/>
      <c r="Y3568" s="69"/>
    </row>
    <row r="3569" spans="14:25">
      <c r="N3569" s="68"/>
      <c r="O3569" s="69"/>
      <c r="P3569" s="69"/>
      <c r="Q3569" s="69"/>
      <c r="R3569" s="69"/>
      <c r="S3569" s="69"/>
      <c r="T3569" s="69"/>
      <c r="U3569" s="69"/>
      <c r="V3569" s="69"/>
      <c r="W3569" s="69"/>
      <c r="X3569" s="69"/>
      <c r="Y3569" s="69"/>
    </row>
    <row r="3570" spans="14:25">
      <c r="N3570" s="68"/>
      <c r="O3570" s="69"/>
      <c r="P3570" s="69"/>
      <c r="Q3570" s="69"/>
      <c r="R3570" s="69"/>
      <c r="S3570" s="69"/>
      <c r="T3570" s="69"/>
      <c r="U3570" s="69"/>
      <c r="V3570" s="69"/>
      <c r="W3570" s="69"/>
      <c r="X3570" s="69"/>
      <c r="Y3570" s="69"/>
    </row>
    <row r="3571" spans="14:25">
      <c r="N3571" s="68"/>
      <c r="O3571" s="69"/>
      <c r="P3571" s="69"/>
      <c r="Q3571" s="69"/>
      <c r="R3571" s="69"/>
      <c r="S3571" s="69"/>
      <c r="T3571" s="69"/>
      <c r="U3571" s="69"/>
      <c r="V3571" s="69"/>
      <c r="W3571" s="69"/>
      <c r="X3571" s="69"/>
      <c r="Y3571" s="69"/>
    </row>
    <row r="3572" spans="14:25">
      <c r="N3572" s="68"/>
      <c r="O3572" s="69"/>
      <c r="P3572" s="69"/>
      <c r="Q3572" s="69"/>
      <c r="R3572" s="69"/>
      <c r="S3572" s="69"/>
      <c r="T3572" s="69"/>
      <c r="U3572" s="69"/>
      <c r="V3572" s="69"/>
      <c r="W3572" s="69"/>
      <c r="X3572" s="69"/>
      <c r="Y3572" s="69"/>
    </row>
    <row r="3573" spans="14:25">
      <c r="N3573" s="68"/>
      <c r="O3573" s="69"/>
      <c r="P3573" s="69"/>
      <c r="Q3573" s="69"/>
      <c r="R3573" s="69"/>
      <c r="S3573" s="69"/>
      <c r="T3573" s="69"/>
      <c r="U3573" s="69"/>
      <c r="V3573" s="69"/>
      <c r="W3573" s="69"/>
      <c r="X3573" s="69"/>
      <c r="Y3573" s="69"/>
    </row>
    <row r="3574" spans="14:25">
      <c r="N3574" s="68"/>
      <c r="O3574" s="69"/>
      <c r="P3574" s="69"/>
      <c r="Q3574" s="69"/>
      <c r="R3574" s="69"/>
      <c r="S3574" s="69"/>
      <c r="T3574" s="69"/>
      <c r="U3574" s="69"/>
      <c r="V3574" s="69"/>
      <c r="W3574" s="69"/>
      <c r="X3574" s="69"/>
      <c r="Y3574" s="69"/>
    </row>
    <row r="3575" spans="14:25">
      <c r="N3575" s="68"/>
      <c r="O3575" s="69"/>
      <c r="P3575" s="69"/>
      <c r="Q3575" s="69"/>
      <c r="R3575" s="69"/>
      <c r="S3575" s="69"/>
      <c r="T3575" s="69"/>
      <c r="U3575" s="69"/>
      <c r="V3575" s="69"/>
      <c r="W3575" s="69"/>
      <c r="X3575" s="69"/>
      <c r="Y3575" s="69"/>
    </row>
    <row r="3576" spans="14:25">
      <c r="N3576" s="68"/>
      <c r="O3576" s="69"/>
      <c r="P3576" s="69"/>
      <c r="Q3576" s="69"/>
      <c r="R3576" s="69"/>
      <c r="S3576" s="69"/>
      <c r="T3576" s="69"/>
      <c r="U3576" s="69"/>
      <c r="V3576" s="69"/>
      <c r="W3576" s="69"/>
      <c r="X3576" s="69"/>
      <c r="Y3576" s="69"/>
    </row>
    <row r="3577" spans="14:25">
      <c r="N3577" s="68"/>
      <c r="O3577" s="69"/>
      <c r="P3577" s="69"/>
      <c r="Q3577" s="69"/>
      <c r="R3577" s="69"/>
      <c r="S3577" s="69"/>
      <c r="T3577" s="69"/>
      <c r="U3577" s="69"/>
      <c r="V3577" s="69"/>
      <c r="W3577" s="69"/>
      <c r="X3577" s="69"/>
      <c r="Y3577" s="69"/>
    </row>
    <row r="3578" spans="14:25">
      <c r="N3578" s="68"/>
      <c r="O3578" s="69"/>
      <c r="P3578" s="69"/>
      <c r="Q3578" s="69"/>
      <c r="R3578" s="69"/>
      <c r="S3578" s="69"/>
      <c r="T3578" s="69"/>
      <c r="U3578" s="69"/>
      <c r="V3578" s="69"/>
      <c r="W3578" s="69"/>
      <c r="X3578" s="69"/>
      <c r="Y3578" s="69"/>
    </row>
    <row r="3579" spans="14:25">
      <c r="N3579" s="68"/>
      <c r="O3579" s="69"/>
      <c r="P3579" s="69"/>
      <c r="Q3579" s="69"/>
      <c r="R3579" s="69"/>
      <c r="S3579" s="69"/>
      <c r="T3579" s="69"/>
      <c r="U3579" s="69"/>
      <c r="V3579" s="69"/>
      <c r="W3579" s="69"/>
      <c r="X3579" s="69"/>
      <c r="Y3579" s="69"/>
    </row>
    <row r="3580" spans="14:25">
      <c r="N3580" s="68"/>
      <c r="O3580" s="69"/>
      <c r="P3580" s="69"/>
      <c r="Q3580" s="69"/>
      <c r="R3580" s="69"/>
      <c r="S3580" s="69"/>
      <c r="T3580" s="69"/>
      <c r="U3580" s="69"/>
      <c r="V3580" s="69"/>
      <c r="W3580" s="69"/>
      <c r="X3580" s="69"/>
      <c r="Y3580" s="69"/>
    </row>
    <row r="3581" spans="14:25">
      <c r="N3581" s="68"/>
      <c r="O3581" s="69"/>
      <c r="P3581" s="69"/>
      <c r="Q3581" s="69"/>
      <c r="R3581" s="69"/>
      <c r="S3581" s="69"/>
      <c r="T3581" s="69"/>
      <c r="U3581" s="69"/>
      <c r="V3581" s="69"/>
      <c r="W3581" s="69"/>
      <c r="X3581" s="69"/>
      <c r="Y3581" s="69"/>
    </row>
    <row r="3582" spans="14:25">
      <c r="N3582" s="68"/>
      <c r="O3582" s="69"/>
      <c r="P3582" s="69"/>
      <c r="Q3582" s="69"/>
      <c r="R3582" s="69"/>
      <c r="S3582" s="69"/>
      <c r="T3582" s="69"/>
      <c r="U3582" s="69"/>
      <c r="V3582" s="69"/>
      <c r="W3582" s="69"/>
      <c r="X3582" s="69"/>
      <c r="Y3582" s="69"/>
    </row>
    <row r="3583" spans="14:25">
      <c r="N3583" s="68"/>
      <c r="O3583" s="69"/>
      <c r="P3583" s="69"/>
      <c r="Q3583" s="69"/>
      <c r="R3583" s="69"/>
      <c r="S3583" s="69"/>
      <c r="T3583" s="69"/>
      <c r="U3583" s="69"/>
      <c r="V3583" s="69"/>
      <c r="W3583" s="69"/>
      <c r="X3583" s="69"/>
      <c r="Y3583" s="69"/>
    </row>
    <row r="3584" spans="14:25">
      <c r="N3584" s="68"/>
      <c r="O3584" s="69"/>
      <c r="P3584" s="69"/>
      <c r="Q3584" s="69"/>
      <c r="R3584" s="69"/>
      <c r="S3584" s="69"/>
      <c r="T3584" s="69"/>
      <c r="U3584" s="69"/>
      <c r="V3584" s="69"/>
      <c r="W3584" s="69"/>
      <c r="X3584" s="69"/>
      <c r="Y3584" s="69"/>
    </row>
    <row r="3585" spans="14:25">
      <c r="N3585" s="68"/>
      <c r="O3585" s="69"/>
      <c r="P3585" s="69"/>
      <c r="Q3585" s="69"/>
      <c r="R3585" s="69"/>
      <c r="S3585" s="69"/>
      <c r="T3585" s="69"/>
      <c r="U3585" s="69"/>
      <c r="V3585" s="69"/>
      <c r="W3585" s="69"/>
      <c r="X3585" s="69"/>
      <c r="Y3585" s="69"/>
    </row>
    <row r="3586" spans="14:25">
      <c r="N3586" s="68"/>
      <c r="O3586" s="69"/>
      <c r="P3586" s="69"/>
      <c r="Q3586" s="69"/>
      <c r="R3586" s="69"/>
      <c r="S3586" s="69"/>
      <c r="T3586" s="69"/>
      <c r="U3586" s="69"/>
      <c r="V3586" s="69"/>
      <c r="W3586" s="69"/>
      <c r="X3586" s="69"/>
      <c r="Y3586" s="69"/>
    </row>
    <row r="3587" spans="14:25">
      <c r="N3587" s="68"/>
      <c r="O3587" s="69"/>
      <c r="P3587" s="69"/>
      <c r="Q3587" s="69"/>
      <c r="R3587" s="69"/>
      <c r="S3587" s="69"/>
      <c r="T3587" s="69"/>
      <c r="U3587" s="69"/>
      <c r="V3587" s="69"/>
      <c r="W3587" s="69"/>
      <c r="X3587" s="69"/>
      <c r="Y3587" s="69"/>
    </row>
    <row r="3588" spans="14:25">
      <c r="N3588" s="68"/>
      <c r="O3588" s="69"/>
      <c r="P3588" s="69"/>
      <c r="Q3588" s="69"/>
      <c r="R3588" s="69"/>
      <c r="S3588" s="69"/>
      <c r="T3588" s="69"/>
      <c r="U3588" s="69"/>
      <c r="V3588" s="69"/>
      <c r="W3588" s="69"/>
      <c r="X3588" s="69"/>
      <c r="Y3588" s="69"/>
    </row>
    <row r="3589" spans="14:25">
      <c r="N3589" s="68"/>
      <c r="O3589" s="69"/>
      <c r="P3589" s="69"/>
      <c r="Q3589" s="69"/>
      <c r="R3589" s="69"/>
      <c r="S3589" s="69"/>
      <c r="T3589" s="69"/>
      <c r="U3589" s="69"/>
      <c r="V3589" s="69"/>
      <c r="W3589" s="69"/>
      <c r="X3589" s="69"/>
      <c r="Y3589" s="69"/>
    </row>
    <row r="3590" spans="14:25">
      <c r="N3590" s="68"/>
      <c r="O3590" s="69"/>
      <c r="P3590" s="69"/>
      <c r="Q3590" s="69"/>
      <c r="R3590" s="69"/>
      <c r="S3590" s="69"/>
      <c r="T3590" s="69"/>
      <c r="U3590" s="69"/>
      <c r="V3590" s="69"/>
      <c r="W3590" s="69"/>
      <c r="X3590" s="69"/>
      <c r="Y3590" s="69"/>
    </row>
    <row r="3591" spans="14:25">
      <c r="N3591" s="68"/>
      <c r="O3591" s="69"/>
      <c r="P3591" s="69"/>
      <c r="Q3591" s="69"/>
      <c r="R3591" s="69"/>
      <c r="S3591" s="69"/>
      <c r="T3591" s="69"/>
      <c r="U3591" s="69"/>
      <c r="V3591" s="69"/>
      <c r="W3591" s="69"/>
      <c r="X3591" s="69"/>
      <c r="Y3591" s="69"/>
    </row>
    <row r="3592" spans="14:25">
      <c r="N3592" s="68"/>
      <c r="O3592" s="69"/>
      <c r="P3592" s="69"/>
      <c r="Q3592" s="69"/>
      <c r="R3592" s="69"/>
      <c r="S3592" s="69"/>
      <c r="T3592" s="69"/>
      <c r="U3592" s="69"/>
      <c r="V3592" s="69"/>
      <c r="W3592" s="69"/>
      <c r="X3592" s="69"/>
      <c r="Y3592" s="69"/>
    </row>
    <row r="3593" spans="14:25">
      <c r="N3593" s="68"/>
      <c r="O3593" s="69"/>
      <c r="P3593" s="69"/>
      <c r="Q3593" s="69"/>
      <c r="R3593" s="69"/>
      <c r="S3593" s="69"/>
      <c r="T3593" s="69"/>
      <c r="U3593" s="69"/>
      <c r="V3593" s="69"/>
      <c r="W3593" s="69"/>
      <c r="X3593" s="69"/>
      <c r="Y3593" s="69"/>
    </row>
    <row r="3594" spans="14:25">
      <c r="N3594" s="68"/>
      <c r="O3594" s="69"/>
      <c r="P3594" s="69"/>
      <c r="Q3594" s="69"/>
      <c r="R3594" s="69"/>
      <c r="S3594" s="69"/>
      <c r="T3594" s="69"/>
      <c r="U3594" s="69"/>
      <c r="V3594" s="69"/>
      <c r="W3594" s="69"/>
      <c r="X3594" s="69"/>
      <c r="Y3594" s="69"/>
    </row>
    <row r="3595" spans="14:25">
      <c r="N3595" s="68"/>
      <c r="O3595" s="69"/>
      <c r="P3595" s="69"/>
      <c r="Q3595" s="69"/>
      <c r="R3595" s="69"/>
      <c r="S3595" s="69"/>
      <c r="T3595" s="69"/>
      <c r="U3595" s="69"/>
      <c r="V3595" s="69"/>
      <c r="W3595" s="69"/>
      <c r="X3595" s="69"/>
      <c r="Y3595" s="69"/>
    </row>
    <row r="3596" spans="14:25">
      <c r="N3596" s="68"/>
      <c r="O3596" s="69"/>
      <c r="P3596" s="69"/>
      <c r="Q3596" s="69"/>
      <c r="R3596" s="69"/>
      <c r="S3596" s="69"/>
      <c r="T3596" s="69"/>
      <c r="U3596" s="69"/>
      <c r="V3596" s="69"/>
      <c r="W3596" s="69"/>
      <c r="X3596" s="69"/>
      <c r="Y3596" s="69"/>
    </row>
    <row r="3597" spans="14:25">
      <c r="N3597" s="68"/>
      <c r="O3597" s="69"/>
      <c r="P3597" s="69"/>
      <c r="Q3597" s="69"/>
      <c r="R3597" s="69"/>
      <c r="S3597" s="69"/>
      <c r="T3597" s="69"/>
      <c r="U3597" s="69"/>
      <c r="V3597" s="69"/>
      <c r="W3597" s="69"/>
      <c r="X3597" s="69"/>
      <c r="Y3597" s="69"/>
    </row>
    <row r="3598" spans="14:25">
      <c r="N3598" s="68"/>
      <c r="O3598" s="69"/>
      <c r="P3598" s="69"/>
      <c r="Q3598" s="69"/>
      <c r="R3598" s="69"/>
      <c r="S3598" s="69"/>
      <c r="T3598" s="69"/>
      <c r="U3598" s="69"/>
      <c r="V3598" s="69"/>
      <c r="W3598" s="69"/>
      <c r="X3598" s="69"/>
      <c r="Y3598" s="69"/>
    </row>
    <row r="3599" spans="14:25">
      <c r="N3599" s="68"/>
      <c r="O3599" s="69"/>
      <c r="P3599" s="69"/>
      <c r="Q3599" s="69"/>
      <c r="R3599" s="69"/>
      <c r="S3599" s="69"/>
      <c r="T3599" s="69"/>
      <c r="U3599" s="69"/>
      <c r="V3599" s="69"/>
      <c r="W3599" s="69"/>
      <c r="X3599" s="69"/>
      <c r="Y3599" s="69"/>
    </row>
    <row r="3600" spans="14:25">
      <c r="N3600" s="68"/>
      <c r="O3600" s="69"/>
      <c r="P3600" s="69"/>
      <c r="Q3600" s="69"/>
      <c r="R3600" s="69"/>
      <c r="S3600" s="69"/>
      <c r="T3600" s="69"/>
      <c r="U3600" s="69"/>
      <c r="V3600" s="69"/>
      <c r="W3600" s="69"/>
      <c r="X3600" s="69"/>
      <c r="Y3600" s="69"/>
    </row>
    <row r="3601" spans="14:25">
      <c r="N3601" s="68"/>
      <c r="O3601" s="69"/>
      <c r="P3601" s="69"/>
      <c r="Q3601" s="69"/>
      <c r="R3601" s="69"/>
      <c r="S3601" s="69"/>
      <c r="T3601" s="69"/>
      <c r="U3601" s="69"/>
      <c r="V3601" s="69"/>
      <c r="W3601" s="69"/>
      <c r="X3601" s="69"/>
      <c r="Y3601" s="69"/>
    </row>
    <row r="3602" spans="14:25">
      <c r="N3602" s="68"/>
      <c r="O3602" s="69"/>
      <c r="P3602" s="69"/>
      <c r="Q3602" s="69"/>
      <c r="R3602" s="69"/>
      <c r="S3602" s="69"/>
      <c r="T3602" s="69"/>
      <c r="U3602" s="69"/>
      <c r="V3602" s="69"/>
      <c r="W3602" s="69"/>
      <c r="X3602" s="69"/>
      <c r="Y3602" s="69"/>
    </row>
    <row r="3603" spans="14:25">
      <c r="N3603" s="68"/>
      <c r="O3603" s="69"/>
      <c r="P3603" s="69"/>
      <c r="Q3603" s="69"/>
      <c r="R3603" s="69"/>
      <c r="S3603" s="69"/>
      <c r="T3603" s="69"/>
      <c r="U3603" s="69"/>
      <c r="V3603" s="69"/>
      <c r="W3603" s="69"/>
      <c r="X3603" s="69"/>
      <c r="Y3603" s="69"/>
    </row>
    <row r="3604" spans="14:25">
      <c r="N3604" s="68"/>
      <c r="O3604" s="69"/>
      <c r="P3604" s="69"/>
      <c r="Q3604" s="69"/>
      <c r="R3604" s="69"/>
      <c r="S3604" s="69"/>
      <c r="T3604" s="69"/>
      <c r="U3604" s="69"/>
      <c r="V3604" s="69"/>
      <c r="W3604" s="69"/>
      <c r="X3604" s="69"/>
      <c r="Y3604" s="69"/>
    </row>
    <row r="3605" spans="14:25">
      <c r="N3605" s="68"/>
      <c r="O3605" s="69"/>
      <c r="P3605" s="69"/>
      <c r="Q3605" s="69"/>
      <c r="R3605" s="69"/>
      <c r="S3605" s="69"/>
      <c r="T3605" s="69"/>
      <c r="U3605" s="69"/>
      <c r="V3605" s="69"/>
      <c r="W3605" s="69"/>
      <c r="X3605" s="69"/>
      <c r="Y3605" s="69"/>
    </row>
    <row r="3606" spans="14:25">
      <c r="N3606" s="68"/>
      <c r="O3606" s="69"/>
      <c r="P3606" s="69"/>
      <c r="Q3606" s="69"/>
      <c r="R3606" s="69"/>
      <c r="S3606" s="69"/>
      <c r="T3606" s="69"/>
      <c r="U3606" s="69"/>
      <c r="V3606" s="69"/>
      <c r="W3606" s="69"/>
      <c r="X3606" s="69"/>
      <c r="Y3606" s="69"/>
    </row>
    <row r="3607" spans="14:25">
      <c r="N3607" s="68"/>
      <c r="O3607" s="69"/>
      <c r="P3607" s="69"/>
      <c r="Q3607" s="69"/>
      <c r="R3607" s="69"/>
      <c r="S3607" s="69"/>
      <c r="T3607" s="69"/>
      <c r="U3607" s="69"/>
      <c r="V3607" s="69"/>
      <c r="W3607" s="69"/>
      <c r="X3607" s="69"/>
      <c r="Y3607" s="69"/>
    </row>
    <row r="3608" spans="14:25">
      <c r="N3608" s="68"/>
      <c r="O3608" s="69"/>
      <c r="P3608" s="69"/>
      <c r="Q3608" s="69"/>
      <c r="R3608" s="69"/>
      <c r="S3608" s="69"/>
      <c r="T3608" s="69"/>
      <c r="U3608" s="69"/>
      <c r="V3608" s="69"/>
      <c r="W3608" s="69"/>
      <c r="X3608" s="69"/>
      <c r="Y3608" s="69"/>
    </row>
    <row r="3609" spans="14:25">
      <c r="N3609" s="68"/>
      <c r="O3609" s="69"/>
      <c r="P3609" s="69"/>
      <c r="Q3609" s="69"/>
      <c r="R3609" s="69"/>
      <c r="S3609" s="69"/>
      <c r="T3609" s="69"/>
      <c r="U3609" s="69"/>
      <c r="V3609" s="69"/>
      <c r="W3609" s="69"/>
      <c r="X3609" s="69"/>
      <c r="Y3609" s="69"/>
    </row>
    <row r="3610" spans="14:25">
      <c r="N3610" s="68"/>
      <c r="O3610" s="69"/>
      <c r="P3610" s="69"/>
      <c r="Q3610" s="69"/>
      <c r="R3610" s="69"/>
      <c r="S3610" s="69"/>
      <c r="T3610" s="69"/>
      <c r="U3610" s="69"/>
      <c r="V3610" s="69"/>
      <c r="W3610" s="69"/>
      <c r="X3610" s="69"/>
      <c r="Y3610" s="69"/>
    </row>
    <row r="3611" spans="14:25">
      <c r="N3611" s="68"/>
      <c r="O3611" s="69"/>
      <c r="P3611" s="69"/>
      <c r="Q3611" s="69"/>
      <c r="R3611" s="69"/>
      <c r="S3611" s="69"/>
      <c r="T3611" s="69"/>
      <c r="U3611" s="69"/>
      <c r="V3611" s="69"/>
      <c r="W3611" s="69"/>
      <c r="X3611" s="69"/>
      <c r="Y3611" s="69"/>
    </row>
    <row r="3612" spans="14:25">
      <c r="N3612" s="68"/>
      <c r="O3612" s="69"/>
      <c r="P3612" s="69"/>
      <c r="Q3612" s="69"/>
      <c r="R3612" s="69"/>
      <c r="S3612" s="69"/>
      <c r="T3612" s="69"/>
      <c r="U3612" s="69"/>
      <c r="V3612" s="69"/>
      <c r="W3612" s="69"/>
      <c r="X3612" s="69"/>
      <c r="Y3612" s="69"/>
    </row>
    <row r="3613" spans="14:25">
      <c r="N3613" s="68"/>
      <c r="O3613" s="69"/>
      <c r="P3613" s="69"/>
      <c r="Q3613" s="69"/>
      <c r="R3613" s="69"/>
      <c r="S3613" s="69"/>
      <c r="T3613" s="69"/>
      <c r="U3613" s="69"/>
      <c r="V3613" s="69"/>
      <c r="W3613" s="69"/>
      <c r="X3613" s="69"/>
      <c r="Y3613" s="69"/>
    </row>
    <row r="3614" spans="14:25">
      <c r="N3614" s="68"/>
      <c r="O3614" s="69"/>
      <c r="P3614" s="69"/>
      <c r="Q3614" s="69"/>
      <c r="R3614" s="69"/>
      <c r="S3614" s="69"/>
      <c r="T3614" s="69"/>
      <c r="U3614" s="69"/>
      <c r="V3614" s="69"/>
      <c r="W3614" s="69"/>
      <c r="X3614" s="69"/>
      <c r="Y3614" s="69"/>
    </row>
    <row r="3615" spans="14:25">
      <c r="N3615" s="68"/>
      <c r="O3615" s="69"/>
      <c r="P3615" s="69"/>
      <c r="Q3615" s="69"/>
      <c r="R3615" s="69"/>
      <c r="S3615" s="69"/>
      <c r="T3615" s="69"/>
      <c r="U3615" s="69"/>
      <c r="V3615" s="69"/>
      <c r="W3615" s="69"/>
      <c r="X3615" s="69"/>
      <c r="Y3615" s="69"/>
    </row>
    <row r="3616" spans="14:25">
      <c r="N3616" s="68"/>
      <c r="O3616" s="69"/>
      <c r="P3616" s="69"/>
      <c r="Q3616" s="69"/>
      <c r="R3616" s="69"/>
      <c r="S3616" s="69"/>
      <c r="T3616" s="69"/>
      <c r="U3616" s="69"/>
      <c r="V3616" s="69"/>
      <c r="W3616" s="69"/>
      <c r="X3616" s="69"/>
      <c r="Y3616" s="69"/>
    </row>
    <row r="3617" spans="14:25">
      <c r="N3617" s="68"/>
      <c r="O3617" s="69"/>
      <c r="P3617" s="69"/>
      <c r="Q3617" s="69"/>
      <c r="R3617" s="69"/>
      <c r="S3617" s="69"/>
      <c r="T3617" s="69"/>
      <c r="U3617" s="69"/>
      <c r="V3617" s="69"/>
      <c r="W3617" s="69"/>
      <c r="X3617" s="69"/>
      <c r="Y3617" s="69"/>
    </row>
    <row r="3618" spans="14:25">
      <c r="N3618" s="68"/>
      <c r="O3618" s="69"/>
      <c r="P3618" s="69"/>
      <c r="Q3618" s="69"/>
      <c r="R3618" s="69"/>
      <c r="S3618" s="69"/>
      <c r="T3618" s="69"/>
      <c r="U3618" s="69"/>
      <c r="V3618" s="69"/>
      <c r="W3618" s="69"/>
      <c r="X3618" s="69"/>
      <c r="Y3618" s="69"/>
    </row>
    <row r="3619" spans="14:25">
      <c r="N3619" s="68"/>
      <c r="O3619" s="69"/>
      <c r="P3619" s="69"/>
      <c r="Q3619" s="69"/>
      <c r="R3619" s="69"/>
      <c r="S3619" s="69"/>
      <c r="T3619" s="69"/>
      <c r="U3619" s="69"/>
      <c r="V3619" s="69"/>
      <c r="W3619" s="69"/>
      <c r="X3619" s="69"/>
      <c r="Y3619" s="69"/>
    </row>
    <row r="3620" spans="14:25">
      <c r="N3620" s="68"/>
      <c r="O3620" s="69"/>
      <c r="P3620" s="69"/>
      <c r="Q3620" s="69"/>
      <c r="R3620" s="69"/>
      <c r="S3620" s="69"/>
      <c r="T3620" s="69"/>
      <c r="U3620" s="69"/>
      <c r="V3620" s="69"/>
      <c r="W3620" s="69"/>
      <c r="X3620" s="69"/>
      <c r="Y3620" s="69"/>
    </row>
    <row r="3621" spans="14:25">
      <c r="N3621" s="68"/>
      <c r="O3621" s="69"/>
      <c r="P3621" s="69"/>
      <c r="Q3621" s="69"/>
      <c r="R3621" s="69"/>
      <c r="S3621" s="69"/>
      <c r="T3621" s="69"/>
      <c r="U3621" s="69"/>
      <c r="V3621" s="69"/>
      <c r="W3621" s="69"/>
      <c r="X3621" s="69"/>
      <c r="Y3621" s="69"/>
    </row>
    <row r="3622" spans="14:25">
      <c r="N3622" s="68"/>
      <c r="O3622" s="69"/>
      <c r="P3622" s="69"/>
      <c r="Q3622" s="69"/>
      <c r="R3622" s="69"/>
      <c r="S3622" s="69"/>
      <c r="T3622" s="69"/>
      <c r="U3622" s="69"/>
      <c r="V3622" s="69"/>
      <c r="W3622" s="69"/>
      <c r="X3622" s="69"/>
      <c r="Y3622" s="69"/>
    </row>
    <row r="3623" spans="14:25">
      <c r="N3623" s="68"/>
      <c r="O3623" s="69"/>
      <c r="P3623" s="69"/>
      <c r="Q3623" s="69"/>
      <c r="R3623" s="69"/>
      <c r="S3623" s="69"/>
      <c r="T3623" s="69"/>
      <c r="U3623" s="69"/>
      <c r="V3623" s="69"/>
      <c r="W3623" s="69"/>
      <c r="X3623" s="69"/>
      <c r="Y3623" s="69"/>
    </row>
    <row r="3624" spans="14:25">
      <c r="N3624" s="68"/>
      <c r="O3624" s="69"/>
      <c r="P3624" s="69"/>
      <c r="Q3624" s="69"/>
      <c r="R3624" s="69"/>
      <c r="S3624" s="69"/>
      <c r="T3624" s="69"/>
      <c r="U3624" s="69"/>
      <c r="V3624" s="69"/>
      <c r="W3624" s="69"/>
      <c r="X3624" s="69"/>
      <c r="Y3624" s="69"/>
    </row>
    <row r="3625" spans="14:25">
      <c r="N3625" s="68"/>
      <c r="O3625" s="69"/>
      <c r="P3625" s="69"/>
      <c r="Q3625" s="69"/>
      <c r="R3625" s="69"/>
      <c r="S3625" s="69"/>
      <c r="T3625" s="69"/>
      <c r="U3625" s="69"/>
      <c r="V3625" s="69"/>
      <c r="W3625" s="69"/>
      <c r="X3625" s="69"/>
      <c r="Y3625" s="69"/>
    </row>
    <row r="3626" spans="14:25">
      <c r="N3626" s="68"/>
      <c r="O3626" s="69"/>
      <c r="P3626" s="69"/>
      <c r="Q3626" s="69"/>
      <c r="R3626" s="69"/>
      <c r="S3626" s="69"/>
      <c r="T3626" s="69"/>
      <c r="U3626" s="69"/>
      <c r="V3626" s="69"/>
      <c r="W3626" s="69"/>
      <c r="X3626" s="69"/>
      <c r="Y3626" s="69"/>
    </row>
    <row r="3627" spans="14:25">
      <c r="N3627" s="68"/>
      <c r="O3627" s="69"/>
      <c r="P3627" s="69"/>
      <c r="Q3627" s="69"/>
      <c r="R3627" s="69"/>
      <c r="S3627" s="69"/>
      <c r="T3627" s="69"/>
      <c r="U3627" s="69"/>
      <c r="V3627" s="69"/>
      <c r="W3627" s="69"/>
      <c r="X3627" s="69"/>
      <c r="Y3627" s="69"/>
    </row>
    <row r="3628" spans="14:25">
      <c r="N3628" s="68"/>
      <c r="O3628" s="69"/>
      <c r="P3628" s="69"/>
      <c r="Q3628" s="69"/>
      <c r="R3628" s="69"/>
      <c r="S3628" s="69"/>
      <c r="T3628" s="69"/>
      <c r="U3628" s="69"/>
      <c r="V3628" s="69"/>
      <c r="W3628" s="69"/>
      <c r="X3628" s="69"/>
      <c r="Y3628" s="69"/>
    </row>
    <row r="3629" spans="14:25">
      <c r="N3629" s="68"/>
      <c r="O3629" s="69"/>
      <c r="P3629" s="69"/>
      <c r="Q3629" s="69"/>
      <c r="R3629" s="69"/>
      <c r="S3629" s="69"/>
      <c r="T3629" s="69"/>
      <c r="U3629" s="69"/>
      <c r="V3629" s="69"/>
      <c r="W3629" s="69"/>
      <c r="X3629" s="69"/>
      <c r="Y3629" s="69"/>
    </row>
    <row r="3630" spans="14:25">
      <c r="N3630" s="68"/>
      <c r="O3630" s="69"/>
      <c r="P3630" s="69"/>
      <c r="Q3630" s="69"/>
      <c r="R3630" s="69"/>
      <c r="S3630" s="69"/>
      <c r="T3630" s="69"/>
      <c r="U3630" s="69"/>
      <c r="V3630" s="69"/>
      <c r="W3630" s="69"/>
      <c r="X3630" s="69"/>
      <c r="Y3630" s="69"/>
    </row>
    <row r="3631" spans="14:25">
      <c r="N3631" s="68"/>
      <c r="O3631" s="69"/>
      <c r="P3631" s="69"/>
      <c r="Q3631" s="69"/>
      <c r="R3631" s="69"/>
      <c r="S3631" s="69"/>
      <c r="T3631" s="69"/>
      <c r="U3631" s="69"/>
      <c r="V3631" s="69"/>
      <c r="W3631" s="69"/>
      <c r="X3631" s="69"/>
      <c r="Y3631" s="69"/>
    </row>
    <row r="3632" spans="14:25">
      <c r="N3632" s="68"/>
      <c r="O3632" s="69"/>
      <c r="P3632" s="69"/>
      <c r="Q3632" s="69"/>
      <c r="R3632" s="69"/>
      <c r="S3632" s="69"/>
      <c r="T3632" s="69"/>
      <c r="U3632" s="69"/>
      <c r="V3632" s="69"/>
      <c r="W3632" s="69"/>
      <c r="X3632" s="69"/>
      <c r="Y3632" s="69"/>
    </row>
    <row r="3633" spans="14:25">
      <c r="N3633" s="68"/>
      <c r="O3633" s="69"/>
      <c r="P3633" s="69"/>
      <c r="Q3633" s="69"/>
      <c r="R3633" s="69"/>
      <c r="S3633" s="69"/>
      <c r="T3633" s="69"/>
      <c r="U3633" s="69"/>
      <c r="V3633" s="69"/>
      <c r="W3633" s="69"/>
      <c r="X3633" s="69"/>
      <c r="Y3633" s="69"/>
    </row>
    <row r="3634" spans="14:25">
      <c r="N3634" s="68"/>
      <c r="O3634" s="69"/>
      <c r="P3634" s="69"/>
      <c r="Q3634" s="69"/>
      <c r="R3634" s="69"/>
      <c r="S3634" s="69"/>
      <c r="T3634" s="69"/>
      <c r="U3634" s="69"/>
      <c r="V3634" s="69"/>
      <c r="W3634" s="69"/>
      <c r="X3634" s="69"/>
      <c r="Y3634" s="69"/>
    </row>
    <row r="3635" spans="14:25">
      <c r="N3635" s="68"/>
      <c r="O3635" s="69"/>
      <c r="P3635" s="69"/>
      <c r="Q3635" s="69"/>
      <c r="R3635" s="69"/>
      <c r="S3635" s="69"/>
      <c r="T3635" s="69"/>
      <c r="U3635" s="69"/>
      <c r="V3635" s="69"/>
      <c r="W3635" s="69"/>
      <c r="X3635" s="69"/>
      <c r="Y3635" s="69"/>
    </row>
    <row r="3636" spans="14:25">
      <c r="N3636" s="68"/>
      <c r="O3636" s="69"/>
      <c r="P3636" s="69"/>
      <c r="Q3636" s="69"/>
      <c r="R3636" s="69"/>
      <c r="S3636" s="69"/>
      <c r="T3636" s="69"/>
      <c r="U3636" s="69"/>
      <c r="V3636" s="69"/>
      <c r="W3636" s="69"/>
      <c r="X3636" s="69"/>
      <c r="Y3636" s="69"/>
    </row>
    <row r="3637" spans="14:25">
      <c r="N3637" s="68"/>
      <c r="O3637" s="69"/>
      <c r="P3637" s="69"/>
      <c r="Q3637" s="69"/>
      <c r="R3637" s="69"/>
      <c r="S3637" s="69"/>
      <c r="T3637" s="69"/>
      <c r="U3637" s="69"/>
      <c r="V3637" s="69"/>
      <c r="W3637" s="69"/>
      <c r="X3637" s="69"/>
      <c r="Y3637" s="69"/>
    </row>
    <row r="3638" spans="14:25">
      <c r="N3638" s="68"/>
      <c r="O3638" s="69"/>
      <c r="P3638" s="69"/>
      <c r="Q3638" s="69"/>
      <c r="R3638" s="69"/>
      <c r="S3638" s="69"/>
      <c r="T3638" s="69"/>
      <c r="U3638" s="69"/>
      <c r="V3638" s="69"/>
      <c r="W3638" s="69"/>
      <c r="X3638" s="69"/>
      <c r="Y3638" s="69"/>
    </row>
    <row r="3639" spans="14:25">
      <c r="N3639" s="68"/>
      <c r="O3639" s="69"/>
      <c r="P3639" s="69"/>
      <c r="Q3639" s="69"/>
      <c r="R3639" s="69"/>
      <c r="S3639" s="69"/>
      <c r="T3639" s="69"/>
      <c r="U3639" s="69"/>
      <c r="V3639" s="69"/>
      <c r="W3639" s="69"/>
      <c r="X3639" s="69"/>
      <c r="Y3639" s="69"/>
    </row>
    <row r="3640" spans="14:25">
      <c r="N3640" s="68"/>
      <c r="O3640" s="69"/>
      <c r="P3640" s="69"/>
      <c r="Q3640" s="69"/>
      <c r="R3640" s="69"/>
      <c r="S3640" s="69"/>
      <c r="T3640" s="69"/>
      <c r="U3640" s="69"/>
      <c r="V3640" s="69"/>
      <c r="W3640" s="69"/>
      <c r="X3640" s="69"/>
      <c r="Y3640" s="69"/>
    </row>
    <row r="3641" spans="14:25">
      <c r="N3641" s="68"/>
      <c r="O3641" s="69"/>
      <c r="P3641" s="69"/>
      <c r="Q3641" s="69"/>
      <c r="R3641" s="69"/>
      <c r="S3641" s="69"/>
      <c r="T3641" s="69"/>
      <c r="U3641" s="69"/>
      <c r="V3641" s="69"/>
      <c r="W3641" s="69"/>
      <c r="X3641" s="69"/>
      <c r="Y3641" s="69"/>
    </row>
    <row r="3642" spans="14:25">
      <c r="N3642" s="68"/>
      <c r="O3642" s="69"/>
      <c r="P3642" s="69"/>
      <c r="Q3642" s="69"/>
      <c r="R3642" s="69"/>
      <c r="S3642" s="69"/>
      <c r="T3642" s="69"/>
      <c r="U3642" s="69"/>
      <c r="V3642" s="69"/>
      <c r="W3642" s="69"/>
      <c r="X3642" s="69"/>
      <c r="Y3642" s="69"/>
    </row>
    <row r="3643" spans="14:25">
      <c r="N3643" s="68"/>
      <c r="O3643" s="69"/>
      <c r="P3643" s="69"/>
      <c r="Q3643" s="69"/>
      <c r="R3643" s="69"/>
      <c r="S3643" s="69"/>
      <c r="T3643" s="69"/>
      <c r="U3643" s="69"/>
      <c r="V3643" s="69"/>
      <c r="W3643" s="69"/>
      <c r="X3643" s="69"/>
      <c r="Y3643" s="69"/>
    </row>
    <row r="3644" spans="14:25">
      <c r="N3644" s="68"/>
      <c r="O3644" s="69"/>
      <c r="P3644" s="69"/>
      <c r="Q3644" s="69"/>
      <c r="R3644" s="69"/>
      <c r="S3644" s="69"/>
      <c r="T3644" s="69"/>
      <c r="U3644" s="69"/>
      <c r="V3644" s="69"/>
      <c r="W3644" s="69"/>
      <c r="X3644" s="69"/>
      <c r="Y3644" s="69"/>
    </row>
    <row r="3645" spans="14:25">
      <c r="N3645" s="68"/>
      <c r="O3645" s="69"/>
      <c r="P3645" s="69"/>
      <c r="Q3645" s="69"/>
      <c r="R3645" s="69"/>
      <c r="S3645" s="69"/>
      <c r="T3645" s="69"/>
      <c r="U3645" s="69"/>
      <c r="V3645" s="69"/>
      <c r="W3645" s="69"/>
      <c r="X3645" s="69"/>
      <c r="Y3645" s="69"/>
    </row>
    <row r="3646" spans="14:25">
      <c r="N3646" s="68"/>
      <c r="O3646" s="69"/>
      <c r="P3646" s="69"/>
      <c r="Q3646" s="69"/>
      <c r="R3646" s="69"/>
      <c r="S3646" s="69"/>
      <c r="T3646" s="69"/>
      <c r="U3646" s="69"/>
      <c r="V3646" s="69"/>
      <c r="W3646" s="69"/>
      <c r="X3646" s="69"/>
      <c r="Y3646" s="69"/>
    </row>
    <row r="3647" spans="14:25">
      <c r="N3647" s="68"/>
      <c r="O3647" s="69"/>
      <c r="P3647" s="69"/>
      <c r="Q3647" s="69"/>
      <c r="R3647" s="69"/>
      <c r="S3647" s="69"/>
      <c r="T3647" s="69"/>
      <c r="U3647" s="69"/>
      <c r="V3647" s="69"/>
      <c r="W3647" s="69"/>
      <c r="X3647" s="69"/>
      <c r="Y3647" s="69"/>
    </row>
    <row r="3648" spans="14:25">
      <c r="N3648" s="68"/>
      <c r="O3648" s="69"/>
      <c r="P3648" s="69"/>
      <c r="Q3648" s="69"/>
      <c r="R3648" s="69"/>
      <c r="S3648" s="69"/>
      <c r="T3648" s="69"/>
      <c r="U3648" s="69"/>
      <c r="V3648" s="69"/>
      <c r="W3648" s="69"/>
      <c r="X3648" s="69"/>
      <c r="Y3648" s="69"/>
    </row>
    <row r="3649" spans="14:25">
      <c r="N3649" s="68"/>
      <c r="O3649" s="69"/>
      <c r="P3649" s="69"/>
      <c r="Q3649" s="69"/>
      <c r="R3649" s="69"/>
      <c r="S3649" s="69"/>
      <c r="T3649" s="69"/>
      <c r="U3649" s="69"/>
      <c r="V3649" s="69"/>
      <c r="W3649" s="69"/>
      <c r="X3649" s="69"/>
      <c r="Y3649" s="69"/>
    </row>
    <row r="3650" spans="14:25">
      <c r="N3650" s="68"/>
      <c r="O3650" s="69"/>
      <c r="P3650" s="69"/>
      <c r="Q3650" s="69"/>
      <c r="R3650" s="69"/>
      <c r="S3650" s="69"/>
      <c r="T3650" s="69"/>
      <c r="U3650" s="69"/>
      <c r="V3650" s="69"/>
      <c r="W3650" s="69"/>
      <c r="X3650" s="69"/>
      <c r="Y3650" s="69"/>
    </row>
    <row r="3651" spans="14:25">
      <c r="N3651" s="68"/>
      <c r="O3651" s="69"/>
      <c r="P3651" s="69"/>
      <c r="Q3651" s="69"/>
      <c r="R3651" s="69"/>
      <c r="S3651" s="69"/>
      <c r="T3651" s="69"/>
      <c r="U3651" s="69"/>
      <c r="V3651" s="69"/>
      <c r="W3651" s="69"/>
      <c r="X3651" s="69"/>
      <c r="Y3651" s="69"/>
    </row>
    <row r="3652" spans="14:25">
      <c r="N3652" s="68"/>
      <c r="O3652" s="69"/>
      <c r="P3652" s="69"/>
      <c r="Q3652" s="69"/>
      <c r="R3652" s="69"/>
      <c r="S3652" s="69"/>
      <c r="T3652" s="69"/>
      <c r="U3652" s="69"/>
      <c r="V3652" s="69"/>
      <c r="W3652" s="69"/>
      <c r="X3652" s="69"/>
      <c r="Y3652" s="69"/>
    </row>
    <row r="3653" spans="14:25">
      <c r="N3653" s="68"/>
      <c r="O3653" s="69"/>
      <c r="P3653" s="69"/>
      <c r="Q3653" s="69"/>
      <c r="R3653" s="69"/>
      <c r="S3653" s="69"/>
      <c r="T3653" s="69"/>
      <c r="U3653" s="69"/>
      <c r="V3653" s="69"/>
      <c r="W3653" s="69"/>
      <c r="X3653" s="69"/>
      <c r="Y3653" s="69"/>
    </row>
    <row r="3654" spans="14:25">
      <c r="N3654" s="68"/>
      <c r="O3654" s="69"/>
      <c r="P3654" s="69"/>
      <c r="Q3654" s="69"/>
      <c r="R3654" s="69"/>
      <c r="S3654" s="69"/>
      <c r="T3654" s="69"/>
      <c r="U3654" s="69"/>
      <c r="V3654" s="69"/>
      <c r="W3654" s="69"/>
      <c r="X3654" s="69"/>
      <c r="Y3654" s="69"/>
    </row>
    <row r="3655" spans="14:25">
      <c r="N3655" s="68"/>
      <c r="O3655" s="69"/>
      <c r="P3655" s="69"/>
      <c r="Q3655" s="69"/>
      <c r="R3655" s="69"/>
      <c r="S3655" s="69"/>
      <c r="T3655" s="69"/>
      <c r="U3655" s="69"/>
      <c r="V3655" s="69"/>
      <c r="W3655" s="69"/>
      <c r="X3655" s="69"/>
      <c r="Y3655" s="69"/>
    </row>
    <row r="3656" spans="14:25">
      <c r="N3656" s="68"/>
      <c r="O3656" s="69"/>
      <c r="P3656" s="69"/>
      <c r="Q3656" s="69"/>
      <c r="R3656" s="69"/>
      <c r="S3656" s="69"/>
      <c r="T3656" s="69"/>
      <c r="U3656" s="69"/>
      <c r="V3656" s="69"/>
      <c r="W3656" s="69"/>
      <c r="X3656" s="69"/>
      <c r="Y3656" s="69"/>
    </row>
    <row r="3657" spans="14:25">
      <c r="N3657" s="68"/>
      <c r="O3657" s="69"/>
      <c r="P3657" s="69"/>
      <c r="Q3657" s="69"/>
      <c r="R3657" s="69"/>
      <c r="S3657" s="69"/>
      <c r="T3657" s="69"/>
      <c r="U3657" s="69"/>
      <c r="V3657" s="69"/>
      <c r="W3657" s="69"/>
      <c r="X3657" s="69"/>
      <c r="Y3657" s="69"/>
    </row>
    <row r="3658" spans="14:25">
      <c r="N3658" s="68"/>
      <c r="O3658" s="69"/>
      <c r="P3658" s="69"/>
      <c r="Q3658" s="69"/>
      <c r="R3658" s="69"/>
      <c r="S3658" s="69"/>
      <c r="T3658" s="69"/>
      <c r="U3658" s="69"/>
      <c r="V3658" s="69"/>
      <c r="W3658" s="69"/>
      <c r="X3658" s="69"/>
      <c r="Y3658" s="69"/>
    </row>
    <row r="3659" spans="14:25">
      <c r="N3659" s="68"/>
      <c r="O3659" s="69"/>
      <c r="P3659" s="69"/>
      <c r="Q3659" s="69"/>
      <c r="R3659" s="69"/>
      <c r="S3659" s="69"/>
      <c r="T3659" s="69"/>
      <c r="U3659" s="69"/>
      <c r="V3659" s="69"/>
      <c r="W3659" s="69"/>
      <c r="X3659" s="69"/>
      <c r="Y3659" s="69"/>
    </row>
    <row r="3660" spans="14:25">
      <c r="N3660" s="68"/>
      <c r="O3660" s="69"/>
      <c r="P3660" s="69"/>
      <c r="Q3660" s="69"/>
      <c r="R3660" s="69"/>
      <c r="S3660" s="69"/>
      <c r="T3660" s="69"/>
      <c r="U3660" s="69"/>
      <c r="V3660" s="69"/>
      <c r="W3660" s="69"/>
      <c r="X3660" s="69"/>
      <c r="Y3660" s="69"/>
    </row>
    <row r="3661" spans="14:25">
      <c r="N3661" s="68"/>
      <c r="O3661" s="69"/>
      <c r="P3661" s="69"/>
      <c r="Q3661" s="69"/>
      <c r="R3661" s="69"/>
      <c r="S3661" s="69"/>
      <c r="T3661" s="69"/>
      <c r="U3661" s="69"/>
      <c r="V3661" s="69"/>
      <c r="W3661" s="69"/>
      <c r="X3661" s="69"/>
      <c r="Y3661" s="69"/>
    </row>
    <row r="3662" spans="14:25">
      <c r="N3662" s="68"/>
      <c r="O3662" s="69"/>
      <c r="P3662" s="69"/>
      <c r="Q3662" s="69"/>
      <c r="R3662" s="69"/>
      <c r="S3662" s="69"/>
      <c r="T3662" s="69"/>
      <c r="U3662" s="69"/>
      <c r="V3662" s="69"/>
      <c r="W3662" s="69"/>
      <c r="X3662" s="69"/>
      <c r="Y3662" s="69"/>
    </row>
    <row r="3663" spans="14:25">
      <c r="N3663" s="68"/>
      <c r="O3663" s="69"/>
      <c r="P3663" s="69"/>
      <c r="Q3663" s="69"/>
      <c r="R3663" s="69"/>
      <c r="S3663" s="69"/>
      <c r="T3663" s="69"/>
      <c r="U3663" s="69"/>
      <c r="V3663" s="69"/>
      <c r="W3663" s="69"/>
      <c r="X3663" s="69"/>
      <c r="Y3663" s="69"/>
    </row>
    <row r="3664" spans="14:25">
      <c r="N3664" s="68"/>
      <c r="O3664" s="69"/>
      <c r="P3664" s="69"/>
      <c r="Q3664" s="69"/>
      <c r="R3664" s="69"/>
      <c r="S3664" s="69"/>
      <c r="T3664" s="69"/>
      <c r="U3664" s="69"/>
      <c r="V3664" s="69"/>
      <c r="W3664" s="69"/>
      <c r="X3664" s="69"/>
      <c r="Y3664" s="69"/>
    </row>
    <row r="3665" spans="14:25">
      <c r="N3665" s="68"/>
      <c r="O3665" s="69"/>
      <c r="P3665" s="69"/>
      <c r="Q3665" s="69"/>
      <c r="R3665" s="69"/>
      <c r="S3665" s="69"/>
      <c r="T3665" s="69"/>
      <c r="U3665" s="69"/>
      <c r="V3665" s="69"/>
      <c r="W3665" s="69"/>
      <c r="X3665" s="69"/>
      <c r="Y3665" s="69"/>
    </row>
    <row r="3666" spans="14:25">
      <c r="N3666" s="68"/>
      <c r="O3666" s="69"/>
      <c r="P3666" s="69"/>
      <c r="Q3666" s="69"/>
      <c r="R3666" s="69"/>
      <c r="S3666" s="69"/>
      <c r="T3666" s="69"/>
      <c r="U3666" s="69"/>
      <c r="V3666" s="69"/>
      <c r="W3666" s="69"/>
      <c r="X3666" s="69"/>
      <c r="Y3666" s="69"/>
    </row>
    <row r="3667" spans="14:25">
      <c r="N3667" s="68"/>
      <c r="O3667" s="69"/>
      <c r="P3667" s="69"/>
      <c r="Q3667" s="69"/>
      <c r="R3667" s="69"/>
      <c r="S3667" s="69"/>
      <c r="T3667" s="69"/>
      <c r="U3667" s="69"/>
      <c r="V3667" s="69"/>
      <c r="W3667" s="69"/>
      <c r="X3667" s="69"/>
      <c r="Y3667" s="69"/>
    </row>
    <row r="3668" spans="14:25">
      <c r="N3668" s="68"/>
      <c r="O3668" s="69"/>
      <c r="P3668" s="69"/>
      <c r="Q3668" s="69"/>
      <c r="R3668" s="69"/>
      <c r="S3668" s="69"/>
      <c r="T3668" s="69"/>
      <c r="U3668" s="69"/>
      <c r="V3668" s="69"/>
      <c r="W3668" s="69"/>
      <c r="X3668" s="69"/>
      <c r="Y3668" s="69"/>
    </row>
    <row r="3669" spans="14:25">
      <c r="N3669" s="68"/>
      <c r="O3669" s="69"/>
      <c r="P3669" s="69"/>
      <c r="Q3669" s="69"/>
      <c r="R3669" s="69"/>
      <c r="S3669" s="69"/>
      <c r="T3669" s="69"/>
      <c r="U3669" s="69"/>
      <c r="V3669" s="69"/>
      <c r="W3669" s="69"/>
      <c r="X3669" s="69"/>
      <c r="Y3669" s="69"/>
    </row>
    <row r="3670" spans="14:25">
      <c r="N3670" s="68"/>
      <c r="O3670" s="69"/>
      <c r="P3670" s="69"/>
      <c r="Q3670" s="69"/>
      <c r="R3670" s="69"/>
      <c r="S3670" s="69"/>
      <c r="T3670" s="69"/>
      <c r="U3670" s="69"/>
      <c r="V3670" s="69"/>
      <c r="W3670" s="69"/>
      <c r="X3670" s="69"/>
      <c r="Y3670" s="69"/>
    </row>
    <row r="3671" spans="14:25">
      <c r="N3671" s="68"/>
      <c r="O3671" s="69"/>
      <c r="P3671" s="69"/>
      <c r="Q3671" s="69"/>
      <c r="R3671" s="69"/>
      <c r="S3671" s="69"/>
      <c r="T3671" s="69"/>
      <c r="U3671" s="69"/>
      <c r="V3671" s="69"/>
      <c r="W3671" s="69"/>
      <c r="X3671" s="69"/>
      <c r="Y3671" s="69"/>
    </row>
    <row r="3672" spans="14:25">
      <c r="N3672" s="68"/>
      <c r="O3672" s="69"/>
      <c r="P3672" s="69"/>
      <c r="Q3672" s="69"/>
      <c r="R3672" s="69"/>
      <c r="S3672" s="69"/>
      <c r="T3672" s="69"/>
      <c r="U3672" s="69"/>
      <c r="V3672" s="69"/>
      <c r="W3672" s="69"/>
      <c r="X3672" s="69"/>
      <c r="Y3672" s="69"/>
    </row>
    <row r="3673" spans="14:25">
      <c r="N3673" s="68"/>
      <c r="O3673" s="69"/>
      <c r="P3673" s="69"/>
      <c r="Q3673" s="69"/>
      <c r="R3673" s="69"/>
      <c r="S3673" s="69"/>
      <c r="T3673" s="69"/>
      <c r="U3673" s="69"/>
      <c r="V3673" s="69"/>
      <c r="W3673" s="69"/>
      <c r="X3673" s="69"/>
      <c r="Y3673" s="69"/>
    </row>
    <row r="3674" spans="14:25">
      <c r="N3674" s="68"/>
      <c r="O3674" s="69"/>
      <c r="P3674" s="69"/>
      <c r="Q3674" s="69"/>
      <c r="R3674" s="69"/>
      <c r="S3674" s="69"/>
      <c r="T3674" s="69"/>
      <c r="U3674" s="69"/>
      <c r="V3674" s="69"/>
      <c r="W3674" s="69"/>
      <c r="X3674" s="69"/>
      <c r="Y3674" s="69"/>
    </row>
    <row r="3675" spans="14:25">
      <c r="N3675" s="68"/>
      <c r="O3675" s="69"/>
      <c r="P3675" s="69"/>
      <c r="Q3675" s="69"/>
      <c r="R3675" s="69"/>
      <c r="S3675" s="69"/>
      <c r="T3675" s="69"/>
      <c r="U3675" s="69"/>
      <c r="V3675" s="69"/>
      <c r="W3675" s="69"/>
      <c r="X3675" s="69"/>
      <c r="Y3675" s="69"/>
    </row>
    <row r="3676" spans="14:25">
      <c r="N3676" s="68"/>
      <c r="O3676" s="69"/>
      <c r="P3676" s="69"/>
      <c r="Q3676" s="69"/>
      <c r="R3676" s="69"/>
      <c r="S3676" s="69"/>
      <c r="T3676" s="69"/>
      <c r="U3676" s="69"/>
      <c r="V3676" s="69"/>
      <c r="W3676" s="69"/>
      <c r="X3676" s="69"/>
      <c r="Y3676" s="69"/>
    </row>
    <row r="3677" spans="14:25">
      <c r="N3677" s="68"/>
      <c r="O3677" s="69"/>
      <c r="P3677" s="69"/>
      <c r="Q3677" s="69"/>
      <c r="R3677" s="69"/>
      <c r="S3677" s="69"/>
      <c r="T3677" s="69"/>
      <c r="U3677" s="69"/>
      <c r="V3677" s="69"/>
      <c r="W3677" s="69"/>
      <c r="X3677" s="69"/>
      <c r="Y3677" s="69"/>
    </row>
    <row r="3678" spans="14:25">
      <c r="N3678" s="68"/>
      <c r="O3678" s="69"/>
      <c r="P3678" s="69"/>
      <c r="Q3678" s="69"/>
      <c r="R3678" s="69"/>
      <c r="S3678" s="69"/>
      <c r="T3678" s="69"/>
      <c r="U3678" s="69"/>
      <c r="V3678" s="69"/>
      <c r="W3678" s="69"/>
      <c r="X3678" s="69"/>
      <c r="Y3678" s="69"/>
    </row>
    <row r="3679" spans="14:25">
      <c r="N3679" s="68"/>
      <c r="O3679" s="69"/>
      <c r="P3679" s="69"/>
      <c r="Q3679" s="69"/>
      <c r="R3679" s="69"/>
      <c r="S3679" s="69"/>
      <c r="T3679" s="69"/>
      <c r="U3679" s="69"/>
      <c r="V3679" s="69"/>
      <c r="W3679" s="69"/>
      <c r="X3679" s="69"/>
      <c r="Y3679" s="69"/>
    </row>
    <row r="3680" spans="14:25">
      <c r="N3680" s="68"/>
      <c r="O3680" s="69"/>
      <c r="P3680" s="69"/>
      <c r="Q3680" s="69"/>
      <c r="R3680" s="69"/>
      <c r="S3680" s="69"/>
      <c r="T3680" s="69"/>
      <c r="U3680" s="69"/>
      <c r="V3680" s="69"/>
      <c r="W3680" s="69"/>
      <c r="X3680" s="69"/>
      <c r="Y3680" s="69"/>
    </row>
    <row r="3681" spans="14:25">
      <c r="N3681" s="68"/>
      <c r="O3681" s="69"/>
      <c r="P3681" s="69"/>
      <c r="Q3681" s="69"/>
      <c r="R3681" s="69"/>
      <c r="S3681" s="69"/>
      <c r="T3681" s="69"/>
      <c r="U3681" s="69"/>
      <c r="V3681" s="69"/>
      <c r="W3681" s="69"/>
      <c r="X3681" s="69"/>
      <c r="Y3681" s="69"/>
    </row>
    <row r="3682" spans="14:25">
      <c r="N3682" s="68"/>
      <c r="O3682" s="69"/>
      <c r="P3682" s="69"/>
      <c r="Q3682" s="69"/>
      <c r="R3682" s="69"/>
      <c r="S3682" s="69"/>
      <c r="T3682" s="69"/>
      <c r="U3682" s="69"/>
      <c r="V3682" s="69"/>
      <c r="W3682" s="69"/>
      <c r="X3682" s="69"/>
      <c r="Y3682" s="69"/>
    </row>
    <row r="3683" spans="14:25">
      <c r="N3683" s="68"/>
      <c r="O3683" s="69"/>
      <c r="P3683" s="69"/>
      <c r="Q3683" s="69"/>
      <c r="R3683" s="69"/>
      <c r="S3683" s="69"/>
      <c r="T3683" s="69"/>
      <c r="U3683" s="69"/>
      <c r="V3683" s="69"/>
      <c r="W3683" s="69"/>
      <c r="X3683" s="69"/>
      <c r="Y3683" s="69"/>
    </row>
    <row r="3684" spans="14:25">
      <c r="N3684" s="68"/>
      <c r="O3684" s="69"/>
      <c r="P3684" s="69"/>
      <c r="Q3684" s="69"/>
      <c r="R3684" s="69"/>
      <c r="S3684" s="69"/>
      <c r="T3684" s="69"/>
      <c r="U3684" s="69"/>
      <c r="V3684" s="69"/>
      <c r="W3684" s="69"/>
      <c r="X3684" s="69"/>
      <c r="Y3684" s="69"/>
    </row>
    <row r="3685" spans="14:25">
      <c r="N3685" s="68"/>
      <c r="O3685" s="69"/>
      <c r="P3685" s="69"/>
      <c r="Q3685" s="69"/>
      <c r="R3685" s="69"/>
      <c r="S3685" s="69"/>
      <c r="T3685" s="69"/>
      <c r="U3685" s="69"/>
      <c r="V3685" s="69"/>
      <c r="W3685" s="69"/>
      <c r="X3685" s="69"/>
      <c r="Y3685" s="69"/>
    </row>
    <row r="3686" spans="14:25">
      <c r="N3686" s="68"/>
      <c r="O3686" s="69"/>
      <c r="P3686" s="69"/>
      <c r="Q3686" s="69"/>
      <c r="R3686" s="69"/>
      <c r="S3686" s="69"/>
      <c r="T3686" s="69"/>
      <c r="U3686" s="69"/>
      <c r="V3686" s="69"/>
      <c r="W3686" s="69"/>
      <c r="X3686" s="69"/>
      <c r="Y3686" s="69"/>
    </row>
    <row r="3687" spans="14:25">
      <c r="N3687" s="68"/>
      <c r="O3687" s="69"/>
      <c r="P3687" s="69"/>
      <c r="Q3687" s="69"/>
      <c r="R3687" s="69"/>
      <c r="S3687" s="69"/>
      <c r="T3687" s="69"/>
      <c r="U3687" s="69"/>
      <c r="V3687" s="69"/>
      <c r="W3687" s="69"/>
      <c r="X3687" s="69"/>
      <c r="Y3687" s="69"/>
    </row>
    <row r="3688" spans="14:25">
      <c r="N3688" s="68"/>
      <c r="O3688" s="69"/>
      <c r="P3688" s="69"/>
      <c r="Q3688" s="69"/>
      <c r="R3688" s="69"/>
      <c r="S3688" s="69"/>
      <c r="T3688" s="69"/>
      <c r="U3688" s="69"/>
      <c r="V3688" s="69"/>
      <c r="W3688" s="69"/>
      <c r="X3688" s="69"/>
      <c r="Y3688" s="69"/>
    </row>
    <row r="3689" spans="14:25">
      <c r="N3689" s="68"/>
      <c r="O3689" s="69"/>
      <c r="P3689" s="69"/>
      <c r="Q3689" s="69"/>
      <c r="R3689" s="69"/>
      <c r="S3689" s="69"/>
      <c r="T3689" s="69"/>
      <c r="U3689" s="69"/>
      <c r="V3689" s="69"/>
      <c r="W3689" s="69"/>
      <c r="X3689" s="69"/>
      <c r="Y3689" s="69"/>
    </row>
    <row r="3690" spans="14:25">
      <c r="N3690" s="68"/>
      <c r="O3690" s="69"/>
      <c r="P3690" s="69"/>
      <c r="Q3690" s="69"/>
      <c r="R3690" s="69"/>
      <c r="S3690" s="69"/>
      <c r="T3690" s="69"/>
      <c r="U3690" s="69"/>
      <c r="V3690" s="69"/>
      <c r="W3690" s="69"/>
      <c r="X3690" s="69"/>
      <c r="Y3690" s="69"/>
    </row>
    <row r="3691" spans="14:25">
      <c r="N3691" s="68"/>
      <c r="O3691" s="69"/>
      <c r="P3691" s="69"/>
      <c r="Q3691" s="69"/>
      <c r="R3691" s="69"/>
      <c r="S3691" s="69"/>
      <c r="T3691" s="69"/>
      <c r="U3691" s="69"/>
      <c r="V3691" s="69"/>
      <c r="W3691" s="69"/>
      <c r="X3691" s="69"/>
      <c r="Y3691" s="69"/>
    </row>
    <row r="3692" spans="14:25">
      <c r="N3692" s="68"/>
      <c r="O3692" s="69"/>
      <c r="P3692" s="69"/>
      <c r="Q3692" s="69"/>
      <c r="R3692" s="69"/>
      <c r="S3692" s="69"/>
      <c r="T3692" s="69"/>
      <c r="U3692" s="69"/>
      <c r="V3692" s="69"/>
      <c r="W3692" s="69"/>
      <c r="X3692" s="69"/>
      <c r="Y3692" s="69"/>
    </row>
    <row r="3693" spans="14:25">
      <c r="N3693" s="68"/>
      <c r="O3693" s="69"/>
      <c r="P3693" s="69"/>
      <c r="Q3693" s="69"/>
      <c r="R3693" s="69"/>
      <c r="S3693" s="69"/>
      <c r="T3693" s="69"/>
      <c r="U3693" s="69"/>
      <c r="V3693" s="69"/>
      <c r="W3693" s="69"/>
      <c r="X3693" s="69"/>
      <c r="Y3693" s="69"/>
    </row>
    <row r="3694" spans="14:25">
      <c r="N3694" s="68"/>
      <c r="O3694" s="69"/>
      <c r="P3694" s="69"/>
      <c r="Q3694" s="69"/>
      <c r="R3694" s="69"/>
      <c r="S3694" s="69"/>
      <c r="T3694" s="69"/>
      <c r="U3694" s="69"/>
      <c r="V3694" s="69"/>
      <c r="W3694" s="69"/>
      <c r="X3694" s="69"/>
      <c r="Y3694" s="69"/>
    </row>
    <row r="3695" spans="14:25">
      <c r="N3695" s="68"/>
      <c r="O3695" s="69"/>
      <c r="P3695" s="69"/>
      <c r="Q3695" s="69"/>
      <c r="R3695" s="69"/>
      <c r="S3695" s="69"/>
      <c r="T3695" s="69"/>
      <c r="U3695" s="69"/>
      <c r="V3695" s="69"/>
      <c r="W3695" s="69"/>
      <c r="X3695" s="69"/>
      <c r="Y3695" s="69"/>
    </row>
    <row r="3696" spans="14:25">
      <c r="N3696" s="68"/>
      <c r="O3696" s="69"/>
      <c r="P3696" s="69"/>
      <c r="Q3696" s="69"/>
      <c r="R3696" s="69"/>
      <c r="S3696" s="69"/>
      <c r="T3696" s="69"/>
      <c r="U3696" s="69"/>
      <c r="V3696" s="69"/>
      <c r="W3696" s="69"/>
      <c r="X3696" s="69"/>
      <c r="Y3696" s="69"/>
    </row>
    <row r="3697" spans="14:25">
      <c r="N3697" s="68"/>
      <c r="O3697" s="69"/>
      <c r="P3697" s="69"/>
      <c r="Q3697" s="69"/>
      <c r="R3697" s="69"/>
      <c r="S3697" s="69"/>
      <c r="T3697" s="69"/>
      <c r="U3697" s="69"/>
      <c r="V3697" s="69"/>
      <c r="W3697" s="69"/>
      <c r="X3697" s="69"/>
      <c r="Y3697" s="69"/>
    </row>
    <row r="3698" spans="14:25">
      <c r="N3698" s="68"/>
      <c r="O3698" s="69"/>
      <c r="P3698" s="69"/>
      <c r="Q3698" s="69"/>
      <c r="R3698" s="69"/>
      <c r="S3698" s="69"/>
      <c r="T3698" s="69"/>
      <c r="U3698" s="69"/>
      <c r="V3698" s="69"/>
      <c r="W3698" s="69"/>
      <c r="X3698" s="69"/>
      <c r="Y3698" s="69"/>
    </row>
    <row r="3699" spans="14:25">
      <c r="N3699" s="68"/>
      <c r="O3699" s="69"/>
      <c r="P3699" s="69"/>
      <c r="Q3699" s="69"/>
      <c r="R3699" s="69"/>
      <c r="S3699" s="69"/>
      <c r="T3699" s="69"/>
      <c r="U3699" s="69"/>
      <c r="V3699" s="69"/>
      <c r="W3699" s="69"/>
      <c r="X3699" s="69"/>
      <c r="Y3699" s="69"/>
    </row>
    <row r="3700" spans="14:25">
      <c r="N3700" s="68"/>
      <c r="O3700" s="69"/>
      <c r="P3700" s="69"/>
      <c r="Q3700" s="69"/>
      <c r="R3700" s="69"/>
      <c r="S3700" s="69"/>
      <c r="T3700" s="69"/>
      <c r="U3700" s="69"/>
      <c r="V3700" s="69"/>
      <c r="W3700" s="69"/>
      <c r="X3700" s="69"/>
      <c r="Y3700" s="69"/>
    </row>
    <row r="3701" spans="14:25">
      <c r="N3701" s="68"/>
      <c r="O3701" s="69"/>
      <c r="P3701" s="69"/>
      <c r="Q3701" s="69"/>
      <c r="R3701" s="69"/>
      <c r="S3701" s="69"/>
      <c r="T3701" s="69"/>
      <c r="U3701" s="69"/>
      <c r="V3701" s="69"/>
      <c r="W3701" s="69"/>
      <c r="X3701" s="69"/>
      <c r="Y3701" s="69"/>
    </row>
    <row r="3702" spans="14:25">
      <c r="N3702" s="68"/>
      <c r="O3702" s="69"/>
      <c r="P3702" s="69"/>
      <c r="Q3702" s="69"/>
      <c r="R3702" s="69"/>
      <c r="S3702" s="69"/>
      <c r="T3702" s="69"/>
      <c r="U3702" s="69"/>
      <c r="V3702" s="69"/>
      <c r="W3702" s="69"/>
      <c r="X3702" s="69"/>
      <c r="Y3702" s="69"/>
    </row>
    <row r="3703" spans="14:25">
      <c r="N3703" s="68"/>
      <c r="O3703" s="69"/>
      <c r="P3703" s="69"/>
      <c r="Q3703" s="69"/>
      <c r="R3703" s="69"/>
      <c r="S3703" s="69"/>
      <c r="T3703" s="69"/>
      <c r="U3703" s="69"/>
      <c r="V3703" s="69"/>
      <c r="W3703" s="69"/>
      <c r="X3703" s="69"/>
      <c r="Y3703" s="69"/>
    </row>
    <row r="3704" spans="14:25">
      <c r="N3704" s="68"/>
      <c r="O3704" s="69"/>
      <c r="P3704" s="69"/>
      <c r="Q3704" s="69"/>
      <c r="R3704" s="69"/>
      <c r="S3704" s="69"/>
      <c r="T3704" s="69"/>
      <c r="U3704" s="69"/>
      <c r="V3704" s="69"/>
      <c r="W3704" s="69"/>
      <c r="X3704" s="69"/>
      <c r="Y3704" s="69"/>
    </row>
    <row r="3705" spans="14:25">
      <c r="N3705" s="68"/>
      <c r="O3705" s="69"/>
      <c r="P3705" s="69"/>
      <c r="Q3705" s="69"/>
      <c r="R3705" s="69"/>
      <c r="S3705" s="69"/>
      <c r="T3705" s="69"/>
      <c r="U3705" s="69"/>
      <c r="V3705" s="69"/>
      <c r="W3705" s="69"/>
      <c r="X3705" s="69"/>
      <c r="Y3705" s="69"/>
    </row>
    <row r="3706" spans="14:25">
      <c r="N3706" s="68"/>
      <c r="O3706" s="69"/>
      <c r="P3706" s="69"/>
      <c r="Q3706" s="69"/>
      <c r="R3706" s="69"/>
      <c r="S3706" s="69"/>
      <c r="T3706" s="69"/>
      <c r="U3706" s="69"/>
      <c r="V3706" s="69"/>
      <c r="W3706" s="69"/>
      <c r="X3706" s="69"/>
      <c r="Y3706" s="69"/>
    </row>
    <row r="3707" spans="14:25">
      <c r="N3707" s="68"/>
      <c r="O3707" s="69"/>
      <c r="P3707" s="69"/>
      <c r="Q3707" s="69"/>
      <c r="R3707" s="69"/>
      <c r="S3707" s="69"/>
      <c r="T3707" s="69"/>
      <c r="U3707" s="69"/>
      <c r="V3707" s="69"/>
      <c r="W3707" s="69"/>
      <c r="X3707" s="69"/>
      <c r="Y3707" s="69"/>
    </row>
    <row r="3708" spans="14:25">
      <c r="N3708" s="68"/>
      <c r="O3708" s="69"/>
      <c r="P3708" s="69"/>
      <c r="Q3708" s="69"/>
      <c r="R3708" s="69"/>
      <c r="S3708" s="69"/>
      <c r="T3708" s="69"/>
      <c r="U3708" s="69"/>
      <c r="V3708" s="69"/>
      <c r="W3708" s="69"/>
      <c r="X3708" s="69"/>
      <c r="Y3708" s="69"/>
    </row>
    <row r="3709" spans="14:25">
      <c r="N3709" s="68"/>
      <c r="O3709" s="69"/>
      <c r="P3709" s="69"/>
      <c r="Q3709" s="69"/>
      <c r="R3709" s="69"/>
      <c r="S3709" s="69"/>
      <c r="T3709" s="69"/>
      <c r="U3709" s="69"/>
      <c r="V3709" s="69"/>
      <c r="W3709" s="69"/>
      <c r="X3709" s="69"/>
      <c r="Y3709" s="69"/>
    </row>
    <row r="3710" spans="14:25">
      <c r="N3710" s="68"/>
      <c r="O3710" s="69"/>
      <c r="P3710" s="69"/>
      <c r="Q3710" s="69"/>
      <c r="R3710" s="69"/>
      <c r="S3710" s="69"/>
      <c r="T3710" s="69"/>
      <c r="U3710" s="69"/>
      <c r="V3710" s="69"/>
      <c r="W3710" s="69"/>
      <c r="X3710" s="69"/>
      <c r="Y3710" s="69"/>
    </row>
    <row r="3711" spans="14:25">
      <c r="N3711" s="68"/>
      <c r="O3711" s="69"/>
      <c r="P3711" s="69"/>
      <c r="Q3711" s="69"/>
      <c r="R3711" s="69"/>
      <c r="S3711" s="69"/>
      <c r="T3711" s="69"/>
      <c r="U3711" s="69"/>
      <c r="V3711" s="69"/>
      <c r="W3711" s="69"/>
      <c r="X3711" s="69"/>
      <c r="Y3711" s="69"/>
    </row>
    <row r="3712" spans="14:25">
      <c r="N3712" s="68"/>
      <c r="O3712" s="69"/>
      <c r="P3712" s="69"/>
      <c r="Q3712" s="69"/>
      <c r="R3712" s="69"/>
      <c r="S3712" s="69"/>
      <c r="T3712" s="69"/>
      <c r="U3712" s="69"/>
      <c r="V3712" s="69"/>
      <c r="W3712" s="69"/>
      <c r="X3712" s="69"/>
      <c r="Y3712" s="69"/>
    </row>
    <row r="3713" spans="14:25">
      <c r="N3713" s="68"/>
      <c r="O3713" s="69"/>
      <c r="P3713" s="69"/>
      <c r="Q3713" s="69"/>
      <c r="R3713" s="69"/>
      <c r="S3713" s="69"/>
      <c r="T3713" s="69"/>
      <c r="U3713" s="69"/>
      <c r="V3713" s="69"/>
      <c r="W3713" s="69"/>
      <c r="X3713" s="69"/>
      <c r="Y3713" s="69"/>
    </row>
    <row r="3714" spans="14:25">
      <c r="N3714" s="68"/>
      <c r="O3714" s="69"/>
      <c r="P3714" s="69"/>
      <c r="Q3714" s="69"/>
      <c r="R3714" s="69"/>
      <c r="S3714" s="69"/>
      <c r="T3714" s="69"/>
      <c r="U3714" s="69"/>
      <c r="V3714" s="69"/>
      <c r="W3714" s="69"/>
      <c r="X3714" s="69"/>
      <c r="Y3714" s="69"/>
    </row>
    <row r="3715" spans="14:25">
      <c r="N3715" s="68"/>
      <c r="O3715" s="69"/>
      <c r="P3715" s="69"/>
      <c r="Q3715" s="69"/>
      <c r="R3715" s="69"/>
      <c r="S3715" s="69"/>
      <c r="T3715" s="69"/>
      <c r="U3715" s="69"/>
      <c r="V3715" s="69"/>
      <c r="W3715" s="69"/>
      <c r="X3715" s="69"/>
      <c r="Y3715" s="69"/>
    </row>
    <row r="3716" spans="14:25">
      <c r="N3716" s="68"/>
      <c r="O3716" s="69"/>
      <c r="P3716" s="69"/>
      <c r="Q3716" s="69"/>
      <c r="R3716" s="69"/>
      <c r="S3716" s="69"/>
      <c r="T3716" s="69"/>
      <c r="U3716" s="69"/>
      <c r="V3716" s="69"/>
      <c r="W3716" s="69"/>
      <c r="X3716" s="69"/>
      <c r="Y3716" s="69"/>
    </row>
    <row r="3717" spans="14:25">
      <c r="N3717" s="68"/>
      <c r="O3717" s="69"/>
      <c r="P3717" s="69"/>
      <c r="Q3717" s="69"/>
      <c r="R3717" s="69"/>
      <c r="S3717" s="69"/>
      <c r="T3717" s="69"/>
      <c r="U3717" s="69"/>
      <c r="V3717" s="69"/>
      <c r="W3717" s="69"/>
      <c r="X3717" s="69"/>
      <c r="Y3717" s="69"/>
    </row>
    <row r="3718" spans="14:25">
      <c r="N3718" s="68"/>
      <c r="O3718" s="69"/>
      <c r="P3718" s="69"/>
      <c r="Q3718" s="69"/>
      <c r="R3718" s="69"/>
      <c r="S3718" s="69"/>
      <c r="T3718" s="69"/>
      <c r="U3718" s="69"/>
      <c r="V3718" s="69"/>
      <c r="W3718" s="69"/>
      <c r="X3718" s="69"/>
      <c r="Y3718" s="69"/>
    </row>
    <row r="3719" spans="14:25">
      <c r="N3719" s="68"/>
      <c r="O3719" s="69"/>
      <c r="P3719" s="69"/>
      <c r="Q3719" s="69"/>
      <c r="R3719" s="69"/>
      <c r="S3719" s="69"/>
      <c r="T3719" s="69"/>
      <c r="U3719" s="69"/>
      <c r="V3719" s="69"/>
      <c r="W3719" s="69"/>
      <c r="X3719" s="69"/>
      <c r="Y3719" s="69"/>
    </row>
    <row r="3720" spans="14:25">
      <c r="N3720" s="68"/>
      <c r="O3720" s="69"/>
      <c r="P3720" s="69"/>
      <c r="Q3720" s="69"/>
      <c r="R3720" s="69"/>
      <c r="S3720" s="69"/>
      <c r="T3720" s="69"/>
      <c r="U3720" s="69"/>
      <c r="V3720" s="69"/>
      <c r="W3720" s="69"/>
      <c r="X3720" s="69"/>
      <c r="Y3720" s="69"/>
    </row>
    <row r="3721" spans="14:25">
      <c r="N3721" s="68"/>
      <c r="O3721" s="69"/>
      <c r="P3721" s="69"/>
      <c r="Q3721" s="69"/>
      <c r="R3721" s="69"/>
      <c r="S3721" s="69"/>
      <c r="T3721" s="69"/>
      <c r="U3721" s="69"/>
      <c r="V3721" s="69"/>
      <c r="W3721" s="69"/>
      <c r="X3721" s="69"/>
      <c r="Y3721" s="69"/>
    </row>
    <row r="3722" spans="14:25">
      <c r="N3722" s="68"/>
      <c r="O3722" s="69"/>
      <c r="P3722" s="69"/>
      <c r="Q3722" s="69"/>
      <c r="R3722" s="69"/>
      <c r="S3722" s="69"/>
      <c r="T3722" s="69"/>
      <c r="U3722" s="69"/>
      <c r="V3722" s="69"/>
      <c r="W3722" s="69"/>
      <c r="X3722" s="69"/>
      <c r="Y3722" s="69"/>
    </row>
    <row r="3723" spans="14:25">
      <c r="N3723" s="68"/>
      <c r="O3723" s="69"/>
      <c r="P3723" s="69"/>
      <c r="Q3723" s="69"/>
      <c r="R3723" s="69"/>
      <c r="S3723" s="69"/>
      <c r="T3723" s="69"/>
      <c r="U3723" s="69"/>
      <c r="V3723" s="69"/>
      <c r="W3723" s="69"/>
      <c r="X3723" s="69"/>
      <c r="Y3723" s="69"/>
    </row>
    <row r="3724" spans="14:25">
      <c r="N3724" s="68"/>
      <c r="O3724" s="69"/>
      <c r="P3724" s="69"/>
      <c r="Q3724" s="69"/>
      <c r="R3724" s="69"/>
      <c r="S3724" s="69"/>
      <c r="T3724" s="69"/>
      <c r="U3724" s="69"/>
      <c r="V3724" s="69"/>
      <c r="W3724" s="69"/>
      <c r="X3724" s="69"/>
      <c r="Y3724" s="69"/>
    </row>
    <row r="3725" spans="14:25">
      <c r="N3725" s="68"/>
      <c r="O3725" s="69"/>
      <c r="P3725" s="69"/>
      <c r="Q3725" s="69"/>
      <c r="R3725" s="69"/>
      <c r="S3725" s="69"/>
      <c r="T3725" s="69"/>
      <c r="U3725" s="69"/>
      <c r="V3725" s="69"/>
      <c r="W3725" s="69"/>
      <c r="X3725" s="69"/>
      <c r="Y3725" s="69"/>
    </row>
    <row r="3726" spans="14:25">
      <c r="N3726" s="68"/>
      <c r="O3726" s="69"/>
      <c r="P3726" s="69"/>
      <c r="Q3726" s="69"/>
      <c r="R3726" s="69"/>
      <c r="S3726" s="69"/>
      <c r="T3726" s="69"/>
      <c r="U3726" s="69"/>
      <c r="V3726" s="69"/>
      <c r="W3726" s="69"/>
      <c r="X3726" s="69"/>
      <c r="Y3726" s="69"/>
    </row>
    <row r="3727" spans="14:25">
      <c r="N3727" s="68"/>
      <c r="O3727" s="69"/>
      <c r="P3727" s="69"/>
      <c r="Q3727" s="69"/>
      <c r="R3727" s="69"/>
      <c r="S3727" s="69"/>
      <c r="T3727" s="69"/>
      <c r="U3727" s="69"/>
      <c r="V3727" s="69"/>
      <c r="W3727" s="69"/>
      <c r="X3727" s="69"/>
      <c r="Y3727" s="69"/>
    </row>
    <row r="3728" spans="14:25">
      <c r="N3728" s="68"/>
      <c r="O3728" s="69"/>
      <c r="P3728" s="69"/>
      <c r="Q3728" s="69"/>
      <c r="R3728" s="69"/>
      <c r="S3728" s="69"/>
      <c r="T3728" s="69"/>
      <c r="U3728" s="69"/>
      <c r="V3728" s="69"/>
      <c r="W3728" s="69"/>
      <c r="X3728" s="69"/>
      <c r="Y3728" s="69"/>
    </row>
    <row r="3729" spans="14:25">
      <c r="N3729" s="68"/>
      <c r="O3729" s="69"/>
      <c r="P3729" s="69"/>
      <c r="Q3729" s="69"/>
      <c r="R3729" s="69"/>
      <c r="S3729" s="69"/>
      <c r="T3729" s="69"/>
      <c r="U3729" s="69"/>
      <c r="V3729" s="69"/>
      <c r="W3729" s="69"/>
      <c r="X3729" s="69"/>
      <c r="Y3729" s="69"/>
    </row>
    <row r="3730" spans="14:25">
      <c r="N3730" s="68"/>
      <c r="O3730" s="69"/>
      <c r="P3730" s="69"/>
      <c r="Q3730" s="69"/>
      <c r="R3730" s="69"/>
      <c r="S3730" s="69"/>
      <c r="T3730" s="69"/>
      <c r="U3730" s="69"/>
      <c r="V3730" s="69"/>
      <c r="W3730" s="69"/>
      <c r="X3730" s="69"/>
      <c r="Y3730" s="69"/>
    </row>
    <row r="3731" spans="14:25">
      <c r="N3731" s="68"/>
      <c r="O3731" s="69"/>
      <c r="P3731" s="69"/>
      <c r="Q3731" s="69"/>
      <c r="R3731" s="69"/>
      <c r="S3731" s="69"/>
      <c r="T3731" s="69"/>
      <c r="U3731" s="69"/>
      <c r="V3731" s="69"/>
      <c r="W3731" s="69"/>
      <c r="X3731" s="69"/>
      <c r="Y3731" s="69"/>
    </row>
    <row r="3732" spans="14:25">
      <c r="N3732" s="68"/>
      <c r="O3732" s="69"/>
      <c r="P3732" s="69"/>
      <c r="Q3732" s="69"/>
      <c r="R3732" s="69"/>
      <c r="S3732" s="69"/>
      <c r="T3732" s="69"/>
      <c r="U3732" s="69"/>
      <c r="V3732" s="69"/>
      <c r="W3732" s="69"/>
      <c r="X3732" s="69"/>
      <c r="Y3732" s="69"/>
    </row>
    <row r="3733" spans="14:25">
      <c r="N3733" s="68"/>
      <c r="O3733" s="69"/>
      <c r="P3733" s="69"/>
      <c r="Q3733" s="69"/>
      <c r="R3733" s="69"/>
      <c r="S3733" s="69"/>
      <c r="T3733" s="69"/>
      <c r="U3733" s="69"/>
      <c r="V3733" s="69"/>
      <c r="W3733" s="69"/>
      <c r="X3733" s="69"/>
      <c r="Y3733" s="69"/>
    </row>
    <row r="3734" spans="14:25">
      <c r="N3734" s="68"/>
      <c r="O3734" s="69"/>
      <c r="P3734" s="69"/>
      <c r="Q3734" s="69"/>
      <c r="R3734" s="69"/>
      <c r="S3734" s="69"/>
      <c r="T3734" s="69"/>
      <c r="U3734" s="69"/>
      <c r="V3734" s="69"/>
      <c r="W3734" s="69"/>
      <c r="X3734" s="69"/>
      <c r="Y3734" s="69"/>
    </row>
    <row r="3735" spans="14:25">
      <c r="N3735" s="68"/>
      <c r="O3735" s="69"/>
      <c r="P3735" s="69"/>
      <c r="Q3735" s="69"/>
      <c r="R3735" s="69"/>
      <c r="S3735" s="69"/>
      <c r="T3735" s="69"/>
      <c r="U3735" s="69"/>
      <c r="V3735" s="69"/>
      <c r="W3735" s="69"/>
      <c r="X3735" s="69"/>
      <c r="Y3735" s="69"/>
    </row>
    <row r="3736" spans="14:25">
      <c r="N3736" s="68"/>
      <c r="O3736" s="69"/>
      <c r="P3736" s="69"/>
      <c r="Q3736" s="69"/>
      <c r="R3736" s="69"/>
      <c r="S3736" s="69"/>
      <c r="T3736" s="69"/>
      <c r="U3736" s="69"/>
      <c r="V3736" s="69"/>
      <c r="W3736" s="69"/>
      <c r="X3736" s="69"/>
      <c r="Y3736" s="69"/>
    </row>
    <row r="3737" spans="14:25">
      <c r="N3737" s="68"/>
      <c r="O3737" s="69"/>
      <c r="P3737" s="69"/>
      <c r="Q3737" s="69"/>
      <c r="R3737" s="69"/>
      <c r="S3737" s="69"/>
      <c r="T3737" s="69"/>
      <c r="U3737" s="69"/>
      <c r="V3737" s="69"/>
      <c r="W3737" s="69"/>
      <c r="X3737" s="69"/>
      <c r="Y3737" s="69"/>
    </row>
    <row r="3738" spans="14:25">
      <c r="N3738" s="68"/>
      <c r="O3738" s="69"/>
      <c r="P3738" s="69"/>
      <c r="Q3738" s="69"/>
      <c r="R3738" s="69"/>
      <c r="S3738" s="69"/>
      <c r="T3738" s="69"/>
      <c r="U3738" s="69"/>
      <c r="V3738" s="69"/>
      <c r="W3738" s="69"/>
      <c r="X3738" s="69"/>
      <c r="Y3738" s="69"/>
    </row>
    <row r="3739" spans="14:25">
      <c r="N3739" s="68"/>
      <c r="O3739" s="69"/>
      <c r="P3739" s="69"/>
      <c r="Q3739" s="69"/>
      <c r="R3739" s="69"/>
      <c r="S3739" s="69"/>
      <c r="T3739" s="69"/>
      <c r="U3739" s="69"/>
      <c r="V3739" s="69"/>
      <c r="W3739" s="69"/>
      <c r="X3739" s="69"/>
      <c r="Y3739" s="69"/>
    </row>
    <row r="3740" spans="14:25">
      <c r="N3740" s="68"/>
      <c r="O3740" s="69"/>
      <c r="P3740" s="69"/>
      <c r="Q3740" s="69"/>
      <c r="R3740" s="69"/>
      <c r="S3740" s="69"/>
      <c r="T3740" s="69"/>
      <c r="U3740" s="69"/>
      <c r="V3740" s="69"/>
      <c r="W3740" s="69"/>
      <c r="X3740" s="69"/>
      <c r="Y3740" s="69"/>
    </row>
    <row r="3741" spans="14:25">
      <c r="N3741" s="68"/>
      <c r="O3741" s="69"/>
      <c r="P3741" s="69"/>
      <c r="Q3741" s="69"/>
      <c r="R3741" s="69"/>
      <c r="S3741" s="69"/>
      <c r="T3741" s="69"/>
      <c r="U3741" s="69"/>
      <c r="V3741" s="69"/>
      <c r="W3741" s="69"/>
      <c r="X3741" s="69"/>
      <c r="Y3741" s="69"/>
    </row>
    <row r="3742" spans="14:25">
      <c r="N3742" s="68"/>
      <c r="O3742" s="69"/>
      <c r="P3742" s="69"/>
      <c r="Q3742" s="69"/>
      <c r="R3742" s="69"/>
      <c r="S3742" s="69"/>
      <c r="T3742" s="69"/>
      <c r="U3742" s="69"/>
      <c r="V3742" s="69"/>
      <c r="W3742" s="69"/>
      <c r="X3742" s="69"/>
      <c r="Y3742" s="69"/>
    </row>
    <row r="3743" spans="14:25">
      <c r="N3743" s="68"/>
      <c r="O3743" s="69"/>
      <c r="P3743" s="69"/>
      <c r="Q3743" s="69"/>
      <c r="R3743" s="69"/>
      <c r="S3743" s="69"/>
      <c r="T3743" s="69"/>
      <c r="U3743" s="69"/>
      <c r="V3743" s="69"/>
      <c r="W3743" s="69"/>
      <c r="X3743" s="69"/>
      <c r="Y3743" s="69"/>
    </row>
    <row r="3744" spans="14:25">
      <c r="N3744" s="68"/>
      <c r="O3744" s="69"/>
      <c r="P3744" s="69"/>
      <c r="Q3744" s="69"/>
      <c r="R3744" s="69"/>
      <c r="S3744" s="69"/>
      <c r="T3744" s="69"/>
      <c r="U3744" s="69"/>
      <c r="V3744" s="69"/>
      <c r="W3744" s="69"/>
      <c r="X3744" s="69"/>
      <c r="Y3744" s="69"/>
    </row>
    <row r="3745" spans="14:25">
      <c r="N3745" s="68"/>
      <c r="O3745" s="69"/>
      <c r="P3745" s="69"/>
      <c r="Q3745" s="69"/>
      <c r="R3745" s="69"/>
      <c r="S3745" s="69"/>
      <c r="T3745" s="69"/>
      <c r="U3745" s="69"/>
      <c r="V3745" s="69"/>
      <c r="W3745" s="69"/>
      <c r="X3745" s="69"/>
      <c r="Y3745" s="69"/>
    </row>
    <row r="3746" spans="14:25">
      <c r="N3746" s="68"/>
      <c r="O3746" s="69"/>
      <c r="P3746" s="69"/>
      <c r="Q3746" s="69"/>
      <c r="R3746" s="69"/>
      <c r="S3746" s="69"/>
      <c r="T3746" s="69"/>
      <c r="U3746" s="69"/>
      <c r="V3746" s="69"/>
      <c r="W3746" s="69"/>
      <c r="X3746" s="69"/>
      <c r="Y3746" s="69"/>
    </row>
    <row r="3747" spans="14:25">
      <c r="N3747" s="68"/>
      <c r="O3747" s="69"/>
      <c r="P3747" s="69"/>
      <c r="Q3747" s="69"/>
      <c r="R3747" s="69"/>
      <c r="S3747" s="69"/>
      <c r="T3747" s="69"/>
      <c r="U3747" s="69"/>
      <c r="V3747" s="69"/>
      <c r="W3747" s="69"/>
      <c r="X3747" s="69"/>
      <c r="Y3747" s="69"/>
    </row>
    <row r="3748" spans="14:25">
      <c r="N3748" s="68"/>
      <c r="O3748" s="69"/>
      <c r="P3748" s="69"/>
      <c r="Q3748" s="69"/>
      <c r="R3748" s="69"/>
      <c r="S3748" s="69"/>
      <c r="T3748" s="69"/>
      <c r="U3748" s="69"/>
      <c r="V3748" s="69"/>
      <c r="W3748" s="69"/>
      <c r="X3748" s="69"/>
      <c r="Y3748" s="69"/>
    </row>
    <row r="3749" spans="14:25">
      <c r="N3749" s="68"/>
      <c r="O3749" s="69"/>
      <c r="P3749" s="69"/>
      <c r="Q3749" s="69"/>
      <c r="R3749" s="69"/>
      <c r="S3749" s="69"/>
      <c r="T3749" s="69"/>
      <c r="U3749" s="69"/>
      <c r="V3749" s="69"/>
      <c r="W3749" s="69"/>
      <c r="X3749" s="69"/>
      <c r="Y3749" s="69"/>
    </row>
    <row r="3750" spans="14:25">
      <c r="N3750" s="68"/>
      <c r="O3750" s="69"/>
      <c r="P3750" s="69"/>
      <c r="Q3750" s="69"/>
      <c r="R3750" s="69"/>
      <c r="S3750" s="69"/>
      <c r="T3750" s="69"/>
      <c r="U3750" s="69"/>
      <c r="V3750" s="69"/>
      <c r="W3750" s="69"/>
      <c r="X3750" s="69"/>
      <c r="Y3750" s="69"/>
    </row>
    <row r="3751" spans="14:25">
      <c r="N3751" s="68"/>
      <c r="O3751" s="69"/>
      <c r="P3751" s="69"/>
      <c r="Q3751" s="69"/>
      <c r="R3751" s="69"/>
      <c r="S3751" s="69"/>
      <c r="T3751" s="69"/>
      <c r="U3751" s="69"/>
      <c r="V3751" s="69"/>
      <c r="W3751" s="69"/>
      <c r="X3751" s="69"/>
      <c r="Y3751" s="69"/>
    </row>
    <row r="3752" spans="14:25">
      <c r="N3752" s="68"/>
      <c r="O3752" s="69"/>
      <c r="P3752" s="69"/>
      <c r="Q3752" s="69"/>
      <c r="R3752" s="69"/>
      <c r="S3752" s="69"/>
      <c r="T3752" s="69"/>
      <c r="U3752" s="69"/>
      <c r="V3752" s="69"/>
      <c r="W3752" s="69"/>
      <c r="X3752" s="69"/>
      <c r="Y3752" s="69"/>
    </row>
    <row r="3753" spans="14:25">
      <c r="N3753" s="68"/>
      <c r="O3753" s="69"/>
      <c r="P3753" s="69"/>
      <c r="Q3753" s="69"/>
      <c r="R3753" s="69"/>
      <c r="S3753" s="69"/>
      <c r="T3753" s="69"/>
      <c r="U3753" s="69"/>
      <c r="V3753" s="69"/>
      <c r="W3753" s="69"/>
      <c r="X3753" s="69"/>
      <c r="Y3753" s="69"/>
    </row>
    <row r="3754" spans="14:25">
      <c r="N3754" s="68"/>
      <c r="O3754" s="69"/>
      <c r="P3754" s="69"/>
      <c r="Q3754" s="69"/>
      <c r="R3754" s="69"/>
      <c r="S3754" s="69"/>
      <c r="T3754" s="69"/>
      <c r="U3754" s="69"/>
      <c r="V3754" s="69"/>
      <c r="W3754" s="69"/>
      <c r="X3754" s="69"/>
      <c r="Y3754" s="69"/>
    </row>
    <row r="3755" spans="14:25">
      <c r="N3755" s="68"/>
      <c r="O3755" s="69"/>
      <c r="P3755" s="69"/>
      <c r="Q3755" s="69"/>
      <c r="R3755" s="69"/>
      <c r="S3755" s="69"/>
      <c r="T3755" s="69"/>
      <c r="U3755" s="69"/>
      <c r="V3755" s="69"/>
      <c r="W3755" s="69"/>
      <c r="X3755" s="69"/>
      <c r="Y3755" s="69"/>
    </row>
    <row r="3756" spans="14:25">
      <c r="N3756" s="68"/>
      <c r="O3756" s="69"/>
      <c r="P3756" s="69"/>
      <c r="Q3756" s="69"/>
      <c r="R3756" s="69"/>
      <c r="S3756" s="69"/>
      <c r="T3756" s="69"/>
      <c r="U3756" s="69"/>
      <c r="V3756" s="69"/>
      <c r="W3756" s="69"/>
      <c r="X3756" s="69"/>
      <c r="Y3756" s="69"/>
    </row>
    <row r="3757" spans="14:25">
      <c r="N3757" s="68"/>
      <c r="O3757" s="69"/>
      <c r="P3757" s="69"/>
      <c r="Q3757" s="69"/>
      <c r="R3757" s="69"/>
      <c r="S3757" s="69"/>
      <c r="T3757" s="69"/>
      <c r="U3757" s="69"/>
      <c r="V3757" s="69"/>
      <c r="W3757" s="69"/>
      <c r="X3757" s="69"/>
      <c r="Y3757" s="69"/>
    </row>
    <row r="3758" spans="14:25">
      <c r="N3758" s="68"/>
      <c r="O3758" s="69"/>
      <c r="P3758" s="69"/>
      <c r="Q3758" s="69"/>
      <c r="R3758" s="69"/>
      <c r="S3758" s="69"/>
      <c r="T3758" s="69"/>
      <c r="U3758" s="69"/>
      <c r="V3758" s="69"/>
      <c r="W3758" s="69"/>
      <c r="X3758" s="69"/>
      <c r="Y3758" s="69"/>
    </row>
    <row r="3759" spans="14:25">
      <c r="N3759" s="68"/>
      <c r="O3759" s="69"/>
      <c r="P3759" s="69"/>
      <c r="Q3759" s="69"/>
      <c r="R3759" s="69"/>
      <c r="S3759" s="69"/>
      <c r="T3759" s="69"/>
      <c r="U3759" s="69"/>
      <c r="V3759" s="69"/>
      <c r="W3759" s="69"/>
      <c r="X3759" s="69"/>
      <c r="Y3759" s="69"/>
    </row>
    <row r="3760" spans="14:25">
      <c r="N3760" s="68"/>
      <c r="O3760" s="69"/>
      <c r="P3760" s="69"/>
      <c r="Q3760" s="69"/>
      <c r="R3760" s="69"/>
      <c r="S3760" s="69"/>
      <c r="T3760" s="69"/>
      <c r="U3760" s="69"/>
      <c r="V3760" s="69"/>
      <c r="W3760" s="69"/>
      <c r="X3760" s="69"/>
      <c r="Y3760" s="69"/>
    </row>
    <row r="3761" spans="14:25">
      <c r="N3761" s="68"/>
      <c r="O3761" s="69"/>
      <c r="P3761" s="69"/>
      <c r="Q3761" s="69"/>
      <c r="R3761" s="69"/>
      <c r="S3761" s="69"/>
      <c r="T3761" s="69"/>
      <c r="U3761" s="69"/>
      <c r="V3761" s="69"/>
      <c r="W3761" s="69"/>
      <c r="X3761" s="69"/>
      <c r="Y3761" s="69"/>
    </row>
    <row r="3762" spans="14:25">
      <c r="N3762" s="68"/>
      <c r="O3762" s="69"/>
      <c r="P3762" s="69"/>
      <c r="Q3762" s="69"/>
      <c r="R3762" s="69"/>
      <c r="S3762" s="69"/>
      <c r="T3762" s="69"/>
      <c r="U3762" s="69"/>
      <c r="V3762" s="69"/>
      <c r="W3762" s="69"/>
      <c r="X3762" s="69"/>
      <c r="Y3762" s="69"/>
    </row>
    <row r="3763" spans="14:25">
      <c r="N3763" s="68"/>
      <c r="O3763" s="69"/>
      <c r="P3763" s="69"/>
      <c r="Q3763" s="69"/>
      <c r="R3763" s="69"/>
      <c r="S3763" s="69"/>
      <c r="T3763" s="69"/>
      <c r="U3763" s="69"/>
      <c r="V3763" s="69"/>
      <c r="W3763" s="69"/>
      <c r="X3763" s="69"/>
      <c r="Y3763" s="69"/>
    </row>
    <row r="3764" spans="14:25">
      <c r="N3764" s="68"/>
      <c r="O3764" s="69"/>
      <c r="P3764" s="69"/>
      <c r="Q3764" s="69"/>
      <c r="R3764" s="69"/>
      <c r="S3764" s="69"/>
      <c r="T3764" s="69"/>
      <c r="U3764" s="69"/>
      <c r="V3764" s="69"/>
      <c r="W3764" s="69"/>
      <c r="X3764" s="69"/>
      <c r="Y3764" s="69"/>
    </row>
    <row r="3765" spans="14:25">
      <c r="N3765" s="68"/>
      <c r="O3765" s="69"/>
      <c r="P3765" s="69"/>
      <c r="Q3765" s="69"/>
      <c r="R3765" s="69"/>
      <c r="S3765" s="69"/>
      <c r="T3765" s="69"/>
      <c r="U3765" s="69"/>
      <c r="V3765" s="69"/>
      <c r="W3765" s="69"/>
      <c r="X3765" s="69"/>
      <c r="Y3765" s="69"/>
    </row>
    <row r="3766" spans="14:25">
      <c r="N3766" s="68"/>
      <c r="O3766" s="69"/>
      <c r="P3766" s="69"/>
      <c r="Q3766" s="69"/>
      <c r="R3766" s="69"/>
      <c r="S3766" s="69"/>
      <c r="T3766" s="69"/>
      <c r="U3766" s="69"/>
      <c r="V3766" s="69"/>
      <c r="W3766" s="69"/>
      <c r="X3766" s="69"/>
      <c r="Y3766" s="69"/>
    </row>
    <row r="3767" spans="14:25">
      <c r="N3767" s="68"/>
      <c r="O3767" s="69"/>
      <c r="P3767" s="69"/>
      <c r="Q3767" s="69"/>
      <c r="R3767" s="69"/>
      <c r="S3767" s="69"/>
      <c r="T3767" s="69"/>
      <c r="U3767" s="69"/>
      <c r="V3767" s="69"/>
      <c r="W3767" s="69"/>
      <c r="X3767" s="69"/>
      <c r="Y3767" s="69"/>
    </row>
    <row r="3768" spans="14:25">
      <c r="N3768" s="68"/>
      <c r="O3768" s="69"/>
      <c r="P3768" s="69"/>
      <c r="Q3768" s="69"/>
      <c r="R3768" s="69"/>
      <c r="S3768" s="69"/>
      <c r="T3768" s="69"/>
      <c r="U3768" s="69"/>
      <c r="V3768" s="69"/>
      <c r="W3768" s="69"/>
      <c r="X3768" s="69"/>
      <c r="Y3768" s="69"/>
    </row>
    <row r="3769" spans="14:25">
      <c r="N3769" s="68"/>
      <c r="O3769" s="69"/>
      <c r="P3769" s="69"/>
      <c r="Q3769" s="69"/>
      <c r="R3769" s="69"/>
      <c r="S3769" s="69"/>
      <c r="T3769" s="69"/>
      <c r="U3769" s="69"/>
      <c r="V3769" s="69"/>
      <c r="W3769" s="69"/>
      <c r="X3769" s="69"/>
      <c r="Y3769" s="69"/>
    </row>
    <row r="3770" spans="14:25">
      <c r="N3770" s="68"/>
      <c r="O3770" s="69"/>
      <c r="P3770" s="69"/>
      <c r="Q3770" s="69"/>
      <c r="R3770" s="69"/>
      <c r="S3770" s="69"/>
      <c r="T3770" s="69"/>
      <c r="U3770" s="69"/>
      <c r="V3770" s="69"/>
      <c r="W3770" s="69"/>
      <c r="X3770" s="69"/>
      <c r="Y3770" s="69"/>
    </row>
    <row r="3771" spans="14:25">
      <c r="N3771" s="68"/>
      <c r="O3771" s="69"/>
      <c r="P3771" s="69"/>
      <c r="Q3771" s="69"/>
      <c r="R3771" s="69"/>
      <c r="S3771" s="69"/>
      <c r="T3771" s="69"/>
      <c r="U3771" s="69"/>
      <c r="V3771" s="69"/>
      <c r="W3771" s="69"/>
      <c r="X3771" s="69"/>
      <c r="Y3771" s="69"/>
    </row>
    <row r="3772" spans="14:25">
      <c r="N3772" s="68"/>
      <c r="O3772" s="69"/>
      <c r="P3772" s="69"/>
      <c r="Q3772" s="69"/>
      <c r="R3772" s="69"/>
      <c r="S3772" s="69"/>
      <c r="T3772" s="69"/>
      <c r="U3772" s="69"/>
      <c r="V3772" s="69"/>
      <c r="W3772" s="69"/>
      <c r="X3772" s="69"/>
      <c r="Y3772" s="69"/>
    </row>
    <row r="3773" spans="14:25">
      <c r="N3773" s="68"/>
      <c r="O3773" s="69"/>
      <c r="P3773" s="69"/>
      <c r="Q3773" s="69"/>
      <c r="R3773" s="69"/>
      <c r="S3773" s="69"/>
      <c r="T3773" s="69"/>
      <c r="U3773" s="69"/>
      <c r="V3773" s="69"/>
      <c r="W3773" s="69"/>
      <c r="X3773" s="69"/>
      <c r="Y3773" s="69"/>
    </row>
    <row r="3774" spans="14:25">
      <c r="N3774" s="68"/>
      <c r="O3774" s="69"/>
      <c r="P3774" s="69"/>
      <c r="Q3774" s="69"/>
      <c r="R3774" s="69"/>
      <c r="S3774" s="69"/>
      <c r="T3774" s="69"/>
      <c r="U3774" s="69"/>
      <c r="V3774" s="69"/>
      <c r="W3774" s="69"/>
      <c r="X3774" s="69"/>
      <c r="Y3774" s="69"/>
    </row>
    <row r="3775" spans="14:25">
      <c r="N3775" s="68"/>
      <c r="O3775" s="69"/>
      <c r="P3775" s="69"/>
      <c r="Q3775" s="69"/>
      <c r="R3775" s="69"/>
      <c r="S3775" s="69"/>
      <c r="T3775" s="69"/>
      <c r="U3775" s="69"/>
      <c r="V3775" s="69"/>
      <c r="W3775" s="69"/>
      <c r="X3775" s="69"/>
      <c r="Y3775" s="69"/>
    </row>
    <row r="3776" spans="14:25">
      <c r="N3776" s="68"/>
      <c r="O3776" s="69"/>
      <c r="P3776" s="69"/>
      <c r="Q3776" s="69"/>
      <c r="R3776" s="69"/>
      <c r="S3776" s="69"/>
      <c r="T3776" s="69"/>
      <c r="U3776" s="69"/>
      <c r="V3776" s="69"/>
      <c r="W3776" s="69"/>
      <c r="X3776" s="69"/>
      <c r="Y3776" s="69"/>
    </row>
    <row r="3777" spans="14:25">
      <c r="N3777" s="68"/>
      <c r="O3777" s="69"/>
      <c r="P3777" s="69"/>
      <c r="Q3777" s="69"/>
      <c r="R3777" s="69"/>
      <c r="S3777" s="69"/>
      <c r="T3777" s="69"/>
      <c r="U3777" s="69"/>
      <c r="V3777" s="69"/>
      <c r="W3777" s="69"/>
      <c r="X3777" s="69"/>
      <c r="Y3777" s="69"/>
    </row>
    <row r="3778" spans="14:25">
      <c r="N3778" s="68"/>
      <c r="O3778" s="69"/>
      <c r="P3778" s="69"/>
      <c r="Q3778" s="69"/>
      <c r="R3778" s="69"/>
      <c r="S3778" s="69"/>
      <c r="T3778" s="69"/>
      <c r="U3778" s="69"/>
      <c r="V3778" s="69"/>
      <c r="W3778" s="69"/>
      <c r="X3778" s="69"/>
      <c r="Y3778" s="69"/>
    </row>
    <row r="3779" spans="14:25">
      <c r="N3779" s="68"/>
      <c r="O3779" s="69"/>
      <c r="P3779" s="69"/>
      <c r="Q3779" s="69"/>
      <c r="R3779" s="69"/>
      <c r="S3779" s="69"/>
      <c r="T3779" s="69"/>
      <c r="U3779" s="69"/>
      <c r="V3779" s="69"/>
      <c r="W3779" s="69"/>
      <c r="X3779" s="69"/>
      <c r="Y3779" s="69"/>
    </row>
    <row r="3780" spans="14:25">
      <c r="N3780" s="68"/>
      <c r="O3780" s="69"/>
      <c r="P3780" s="69"/>
      <c r="Q3780" s="69"/>
      <c r="R3780" s="69"/>
      <c r="S3780" s="69"/>
      <c r="T3780" s="69"/>
      <c r="U3780" s="69"/>
      <c r="V3780" s="69"/>
      <c r="W3780" s="69"/>
      <c r="X3780" s="69"/>
      <c r="Y3780" s="69"/>
    </row>
    <row r="3781" spans="14:25">
      <c r="N3781" s="68"/>
      <c r="O3781" s="69"/>
      <c r="P3781" s="69"/>
      <c r="Q3781" s="69"/>
      <c r="R3781" s="69"/>
      <c r="S3781" s="69"/>
      <c r="T3781" s="69"/>
      <c r="U3781" s="69"/>
      <c r="V3781" s="69"/>
      <c r="W3781" s="69"/>
      <c r="X3781" s="69"/>
      <c r="Y3781" s="69"/>
    </row>
    <row r="3782" spans="14:25">
      <c r="N3782" s="68"/>
      <c r="O3782" s="69"/>
      <c r="P3782" s="69"/>
      <c r="Q3782" s="69"/>
      <c r="R3782" s="69"/>
      <c r="S3782" s="69"/>
      <c r="T3782" s="69"/>
      <c r="U3782" s="69"/>
      <c r="V3782" s="69"/>
      <c r="W3782" s="69"/>
      <c r="X3782" s="69"/>
      <c r="Y3782" s="69"/>
    </row>
    <row r="3783" spans="14:25">
      <c r="N3783" s="68"/>
      <c r="O3783" s="69"/>
      <c r="P3783" s="69"/>
      <c r="Q3783" s="69"/>
      <c r="R3783" s="69"/>
      <c r="S3783" s="69"/>
      <c r="T3783" s="69"/>
      <c r="U3783" s="69"/>
      <c r="V3783" s="69"/>
      <c r="W3783" s="69"/>
      <c r="X3783" s="69"/>
      <c r="Y3783" s="69"/>
    </row>
    <row r="3784" spans="14:25">
      <c r="N3784" s="68"/>
      <c r="O3784" s="69"/>
      <c r="P3784" s="69"/>
      <c r="Q3784" s="69"/>
      <c r="R3784" s="69"/>
      <c r="S3784" s="69"/>
      <c r="T3784" s="69"/>
      <c r="U3784" s="69"/>
      <c r="V3784" s="69"/>
      <c r="W3784" s="69"/>
      <c r="X3784" s="69"/>
      <c r="Y3784" s="69"/>
    </row>
    <row r="3785" spans="14:25">
      <c r="N3785" s="68"/>
      <c r="O3785" s="69"/>
      <c r="P3785" s="69"/>
      <c r="Q3785" s="69"/>
      <c r="R3785" s="69"/>
      <c r="S3785" s="69"/>
      <c r="T3785" s="69"/>
      <c r="U3785" s="69"/>
      <c r="V3785" s="69"/>
      <c r="W3785" s="69"/>
      <c r="X3785" s="69"/>
      <c r="Y3785" s="69"/>
    </row>
    <row r="3786" spans="14:25">
      <c r="N3786" s="68"/>
      <c r="O3786" s="69"/>
      <c r="P3786" s="69"/>
      <c r="Q3786" s="69"/>
      <c r="R3786" s="69"/>
      <c r="S3786" s="69"/>
      <c r="T3786" s="69"/>
      <c r="U3786" s="69"/>
      <c r="V3786" s="69"/>
      <c r="W3786" s="69"/>
      <c r="X3786" s="69"/>
      <c r="Y3786" s="69"/>
    </row>
    <row r="3787" spans="14:25">
      <c r="N3787" s="68"/>
      <c r="O3787" s="69"/>
      <c r="P3787" s="69"/>
      <c r="Q3787" s="69"/>
      <c r="R3787" s="69"/>
      <c r="S3787" s="69"/>
      <c r="T3787" s="69"/>
      <c r="U3787" s="69"/>
      <c r="V3787" s="69"/>
      <c r="W3787" s="69"/>
      <c r="X3787" s="69"/>
      <c r="Y3787" s="69"/>
    </row>
    <row r="3788" spans="14:25">
      <c r="N3788" s="68"/>
      <c r="O3788" s="69"/>
      <c r="P3788" s="69"/>
      <c r="Q3788" s="69"/>
      <c r="R3788" s="69"/>
      <c r="S3788" s="69"/>
      <c r="T3788" s="69"/>
      <c r="U3788" s="69"/>
      <c r="V3788" s="69"/>
      <c r="W3788" s="69"/>
      <c r="X3788" s="69"/>
      <c r="Y3788" s="69"/>
    </row>
    <row r="3789" spans="14:25">
      <c r="N3789" s="68"/>
      <c r="O3789" s="69"/>
      <c r="P3789" s="69"/>
      <c r="Q3789" s="69"/>
      <c r="R3789" s="69"/>
      <c r="S3789" s="69"/>
      <c r="T3789" s="69"/>
      <c r="U3789" s="69"/>
      <c r="V3789" s="69"/>
      <c r="W3789" s="69"/>
      <c r="X3789" s="69"/>
      <c r="Y3789" s="69"/>
    </row>
    <row r="3790" spans="14:25">
      <c r="N3790" s="68"/>
      <c r="O3790" s="69"/>
      <c r="P3790" s="69"/>
      <c r="Q3790" s="69"/>
      <c r="R3790" s="69"/>
      <c r="S3790" s="69"/>
      <c r="T3790" s="69"/>
      <c r="U3790" s="69"/>
      <c r="V3790" s="69"/>
      <c r="W3790" s="69"/>
      <c r="X3790" s="69"/>
      <c r="Y3790" s="69"/>
    </row>
    <row r="3791" spans="14:25">
      <c r="N3791" s="68"/>
      <c r="O3791" s="69"/>
      <c r="P3791" s="69"/>
      <c r="Q3791" s="69"/>
      <c r="R3791" s="69"/>
      <c r="S3791" s="69"/>
      <c r="T3791" s="69"/>
      <c r="U3791" s="69"/>
      <c r="V3791" s="69"/>
      <c r="W3791" s="69"/>
      <c r="X3791" s="69"/>
      <c r="Y3791" s="69"/>
    </row>
    <row r="3792" spans="14:25">
      <c r="N3792" s="68"/>
      <c r="O3792" s="69"/>
      <c r="P3792" s="69"/>
      <c r="Q3792" s="69"/>
      <c r="R3792" s="69"/>
      <c r="S3792" s="69"/>
      <c r="T3792" s="69"/>
      <c r="U3792" s="69"/>
      <c r="V3792" s="69"/>
      <c r="W3792" s="69"/>
      <c r="X3792" s="69"/>
      <c r="Y3792" s="69"/>
    </row>
    <row r="3793" spans="14:25">
      <c r="N3793" s="68"/>
      <c r="O3793" s="69"/>
      <c r="P3793" s="69"/>
      <c r="Q3793" s="69"/>
      <c r="R3793" s="69"/>
      <c r="S3793" s="69"/>
      <c r="T3793" s="69"/>
      <c r="U3793" s="69"/>
      <c r="V3793" s="69"/>
      <c r="W3793" s="69"/>
      <c r="X3793" s="69"/>
      <c r="Y3793" s="69"/>
    </row>
    <row r="3794" spans="14:25">
      <c r="N3794" s="68"/>
      <c r="O3794" s="69"/>
      <c r="P3794" s="69"/>
      <c r="Q3794" s="69"/>
      <c r="R3794" s="69"/>
      <c r="S3794" s="69"/>
      <c r="T3794" s="69"/>
      <c r="U3794" s="69"/>
      <c r="V3794" s="69"/>
      <c r="W3794" s="69"/>
      <c r="X3794" s="69"/>
      <c r="Y3794" s="69"/>
    </row>
    <row r="3795" spans="14:25">
      <c r="N3795" s="68"/>
      <c r="O3795" s="69"/>
      <c r="P3795" s="69"/>
      <c r="Q3795" s="69"/>
      <c r="R3795" s="69"/>
      <c r="S3795" s="69"/>
      <c r="T3795" s="69"/>
      <c r="U3795" s="69"/>
      <c r="V3795" s="69"/>
      <c r="W3795" s="69"/>
      <c r="X3795" s="69"/>
      <c r="Y3795" s="69"/>
    </row>
    <row r="3796" spans="14:25">
      <c r="N3796" s="68"/>
      <c r="O3796" s="69"/>
      <c r="P3796" s="69"/>
      <c r="Q3796" s="69"/>
      <c r="R3796" s="69"/>
      <c r="S3796" s="69"/>
      <c r="T3796" s="69"/>
      <c r="U3796" s="69"/>
      <c r="V3796" s="69"/>
      <c r="W3796" s="69"/>
      <c r="X3796" s="69"/>
      <c r="Y3796" s="69"/>
    </row>
    <row r="3797" spans="14:25">
      <c r="N3797" s="68"/>
      <c r="O3797" s="69"/>
      <c r="P3797" s="69"/>
      <c r="Q3797" s="69"/>
      <c r="R3797" s="69"/>
      <c r="S3797" s="69"/>
      <c r="T3797" s="69"/>
      <c r="U3797" s="69"/>
      <c r="V3797" s="69"/>
      <c r="W3797" s="69"/>
      <c r="X3797" s="69"/>
      <c r="Y3797" s="69"/>
    </row>
    <row r="3798" spans="14:25">
      <c r="N3798" s="68"/>
      <c r="O3798" s="69"/>
      <c r="P3798" s="69"/>
      <c r="Q3798" s="69"/>
      <c r="R3798" s="69"/>
      <c r="S3798" s="69"/>
      <c r="T3798" s="69"/>
      <c r="U3798" s="69"/>
      <c r="V3798" s="69"/>
      <c r="W3798" s="69"/>
      <c r="X3798" s="69"/>
      <c r="Y3798" s="69"/>
    </row>
    <row r="3799" spans="14:25">
      <c r="N3799" s="68"/>
      <c r="O3799" s="69"/>
      <c r="P3799" s="69"/>
      <c r="Q3799" s="69"/>
      <c r="R3799" s="69"/>
      <c r="S3799" s="69"/>
      <c r="T3799" s="69"/>
      <c r="U3799" s="69"/>
      <c r="V3799" s="69"/>
      <c r="W3799" s="69"/>
      <c r="X3799" s="69"/>
      <c r="Y3799" s="69"/>
    </row>
    <row r="3800" spans="14:25">
      <c r="N3800" s="68"/>
      <c r="O3800" s="69"/>
      <c r="P3800" s="69"/>
      <c r="Q3800" s="69"/>
      <c r="R3800" s="69"/>
      <c r="S3800" s="69"/>
      <c r="T3800" s="69"/>
      <c r="U3800" s="69"/>
      <c r="V3800" s="69"/>
      <c r="W3800" s="69"/>
      <c r="X3800" s="69"/>
      <c r="Y3800" s="69"/>
    </row>
    <row r="3801" spans="14:25">
      <c r="N3801" s="68"/>
      <c r="O3801" s="69"/>
      <c r="P3801" s="69"/>
      <c r="Q3801" s="69"/>
      <c r="R3801" s="69"/>
      <c r="S3801" s="69"/>
      <c r="T3801" s="69"/>
      <c r="U3801" s="69"/>
      <c r="V3801" s="69"/>
      <c r="W3801" s="69"/>
      <c r="X3801" s="69"/>
      <c r="Y3801" s="69"/>
    </row>
    <row r="3802" spans="14:25">
      <c r="N3802" s="68"/>
      <c r="O3802" s="69"/>
      <c r="P3802" s="69"/>
      <c r="Q3802" s="69"/>
      <c r="R3802" s="69"/>
      <c r="S3802" s="69"/>
      <c r="T3802" s="69"/>
      <c r="U3802" s="69"/>
      <c r="V3802" s="69"/>
      <c r="W3802" s="69"/>
      <c r="X3802" s="69"/>
      <c r="Y3802" s="69"/>
    </row>
    <row r="3803" spans="14:25">
      <c r="N3803" s="68"/>
      <c r="O3803" s="69"/>
      <c r="P3803" s="69"/>
      <c r="Q3803" s="69"/>
      <c r="R3803" s="69"/>
      <c r="S3803" s="69"/>
      <c r="T3803" s="69"/>
      <c r="U3803" s="69"/>
      <c r="V3803" s="69"/>
      <c r="W3803" s="69"/>
      <c r="X3803" s="69"/>
      <c r="Y3803" s="69"/>
    </row>
    <row r="3804" spans="14:25">
      <c r="N3804" s="68"/>
      <c r="O3804" s="69"/>
      <c r="P3804" s="69"/>
      <c r="Q3804" s="69"/>
      <c r="R3804" s="69"/>
      <c r="S3804" s="69"/>
      <c r="T3804" s="69"/>
      <c r="U3804" s="69"/>
      <c r="V3804" s="69"/>
      <c r="W3804" s="69"/>
      <c r="X3804" s="69"/>
      <c r="Y3804" s="69"/>
    </row>
    <row r="3805" spans="14:25">
      <c r="N3805" s="68"/>
      <c r="O3805" s="69"/>
      <c r="P3805" s="69"/>
      <c r="Q3805" s="69"/>
      <c r="R3805" s="69"/>
      <c r="S3805" s="69"/>
      <c r="T3805" s="69"/>
      <c r="U3805" s="69"/>
      <c r="V3805" s="69"/>
      <c r="W3805" s="69"/>
      <c r="X3805" s="69"/>
      <c r="Y3805" s="69"/>
    </row>
    <row r="3806" spans="14:25">
      <c r="N3806" s="68"/>
      <c r="O3806" s="69"/>
      <c r="P3806" s="69"/>
      <c r="Q3806" s="69"/>
      <c r="R3806" s="69"/>
      <c r="S3806" s="69"/>
      <c r="T3806" s="69"/>
      <c r="U3806" s="69"/>
      <c r="V3806" s="69"/>
      <c r="W3806" s="69"/>
      <c r="X3806" s="69"/>
      <c r="Y3806" s="69"/>
    </row>
    <row r="3807" spans="14:25">
      <c r="N3807" s="68"/>
      <c r="O3807" s="69"/>
      <c r="P3807" s="69"/>
      <c r="Q3807" s="69"/>
      <c r="R3807" s="69"/>
      <c r="S3807" s="69"/>
      <c r="T3807" s="69"/>
      <c r="U3807" s="69"/>
      <c r="V3807" s="69"/>
      <c r="W3807" s="69"/>
      <c r="X3807" s="69"/>
      <c r="Y3807" s="69"/>
    </row>
    <row r="3808" spans="14:25">
      <c r="N3808" s="68"/>
      <c r="O3808" s="69"/>
      <c r="P3808" s="69"/>
      <c r="Q3808" s="69"/>
      <c r="R3808" s="69"/>
      <c r="S3808" s="69"/>
      <c r="T3808" s="69"/>
      <c r="U3808" s="69"/>
      <c r="V3808" s="69"/>
      <c r="W3808" s="69"/>
      <c r="X3808" s="69"/>
      <c r="Y3808" s="69"/>
    </row>
    <row r="3809" spans="14:25">
      <c r="N3809" s="68"/>
      <c r="O3809" s="69"/>
      <c r="P3809" s="69"/>
      <c r="Q3809" s="69"/>
      <c r="R3809" s="69"/>
      <c r="S3809" s="69"/>
      <c r="T3809" s="69"/>
      <c r="U3809" s="69"/>
      <c r="V3809" s="69"/>
      <c r="W3809" s="69"/>
      <c r="X3809" s="69"/>
      <c r="Y3809" s="69"/>
    </row>
    <row r="3810" spans="14:25">
      <c r="N3810" s="68"/>
      <c r="O3810" s="69"/>
      <c r="P3810" s="69"/>
      <c r="Q3810" s="69"/>
      <c r="R3810" s="69"/>
      <c r="S3810" s="69"/>
      <c r="T3810" s="69"/>
      <c r="U3810" s="69"/>
      <c r="V3810" s="69"/>
      <c r="W3810" s="69"/>
      <c r="X3810" s="69"/>
      <c r="Y3810" s="69"/>
    </row>
    <row r="3811" spans="14:25">
      <c r="N3811" s="68"/>
      <c r="O3811" s="69"/>
      <c r="P3811" s="69"/>
      <c r="Q3811" s="69"/>
      <c r="R3811" s="69"/>
      <c r="S3811" s="69"/>
      <c r="T3811" s="69"/>
      <c r="U3811" s="69"/>
      <c r="V3811" s="69"/>
      <c r="W3811" s="69"/>
      <c r="X3811" s="69"/>
      <c r="Y3811" s="69"/>
    </row>
    <row r="3812" spans="14:25">
      <c r="N3812" s="68"/>
      <c r="O3812" s="69"/>
      <c r="P3812" s="69"/>
      <c r="Q3812" s="69"/>
      <c r="R3812" s="69"/>
      <c r="S3812" s="69"/>
      <c r="T3812" s="69"/>
      <c r="U3812" s="69"/>
      <c r="V3812" s="69"/>
      <c r="W3812" s="69"/>
      <c r="X3812" s="69"/>
      <c r="Y3812" s="69"/>
    </row>
    <row r="3813" spans="14:25">
      <c r="N3813" s="68"/>
      <c r="O3813" s="69"/>
      <c r="P3813" s="69"/>
      <c r="Q3813" s="69"/>
      <c r="R3813" s="69"/>
      <c r="S3813" s="69"/>
      <c r="T3813" s="69"/>
      <c r="U3813" s="69"/>
      <c r="V3813" s="69"/>
      <c r="W3813" s="69"/>
      <c r="X3813" s="69"/>
      <c r="Y3813" s="69"/>
    </row>
    <row r="3814" spans="14:25">
      <c r="N3814" s="68"/>
      <c r="O3814" s="69"/>
      <c r="P3814" s="69"/>
      <c r="Q3814" s="69"/>
      <c r="R3814" s="69"/>
      <c r="S3814" s="69"/>
      <c r="T3814" s="69"/>
      <c r="U3814" s="69"/>
      <c r="V3814" s="69"/>
      <c r="W3814" s="69"/>
      <c r="X3814" s="69"/>
      <c r="Y3814" s="69"/>
    </row>
    <row r="3815" spans="14:25">
      <c r="N3815" s="68"/>
      <c r="O3815" s="69"/>
      <c r="P3815" s="69"/>
      <c r="Q3815" s="69"/>
      <c r="R3815" s="69"/>
      <c r="S3815" s="69"/>
      <c r="T3815" s="69"/>
      <c r="U3815" s="69"/>
      <c r="V3815" s="69"/>
      <c r="W3815" s="69"/>
      <c r="X3815" s="69"/>
      <c r="Y3815" s="69"/>
    </row>
    <row r="3816" spans="14:25">
      <c r="N3816" s="68"/>
      <c r="O3816" s="69"/>
      <c r="P3816" s="69"/>
      <c r="Q3816" s="69"/>
      <c r="R3816" s="69"/>
      <c r="S3816" s="69"/>
      <c r="T3816" s="69"/>
      <c r="U3816" s="69"/>
      <c r="V3816" s="69"/>
      <c r="W3816" s="69"/>
      <c r="X3816" s="69"/>
      <c r="Y3816" s="69"/>
    </row>
    <row r="3817" spans="14:25">
      <c r="N3817" s="68"/>
      <c r="O3817" s="69"/>
      <c r="P3817" s="69"/>
      <c r="Q3817" s="69"/>
      <c r="R3817" s="69"/>
      <c r="S3817" s="69"/>
      <c r="T3817" s="69"/>
      <c r="U3817" s="69"/>
      <c r="V3817" s="69"/>
      <c r="W3817" s="69"/>
      <c r="X3817" s="69"/>
      <c r="Y3817" s="69"/>
    </row>
    <row r="3818" spans="14:25">
      <c r="N3818" s="68"/>
      <c r="O3818" s="69"/>
      <c r="P3818" s="69"/>
      <c r="Q3818" s="69"/>
      <c r="R3818" s="69"/>
      <c r="S3818" s="69"/>
      <c r="T3818" s="69"/>
      <c r="U3818" s="69"/>
      <c r="V3818" s="69"/>
      <c r="W3818" s="69"/>
      <c r="X3818" s="69"/>
      <c r="Y3818" s="69"/>
    </row>
    <row r="3819" spans="14:25">
      <c r="N3819" s="68"/>
      <c r="O3819" s="69"/>
      <c r="P3819" s="69"/>
      <c r="Q3819" s="69"/>
      <c r="R3819" s="69"/>
      <c r="S3819" s="69"/>
      <c r="T3819" s="69"/>
      <c r="U3819" s="69"/>
      <c r="V3819" s="69"/>
      <c r="W3819" s="69"/>
      <c r="X3819" s="69"/>
      <c r="Y3819" s="69"/>
    </row>
    <row r="3820" spans="14:25">
      <c r="N3820" s="68"/>
      <c r="O3820" s="69"/>
      <c r="P3820" s="69"/>
      <c r="Q3820" s="69"/>
      <c r="R3820" s="69"/>
      <c r="S3820" s="69"/>
      <c r="T3820" s="69"/>
      <c r="U3820" s="69"/>
      <c r="V3820" s="69"/>
      <c r="W3820" s="69"/>
      <c r="X3820" s="69"/>
      <c r="Y3820" s="69"/>
    </row>
    <row r="3821" spans="14:25">
      <c r="N3821" s="68"/>
      <c r="O3821" s="69"/>
      <c r="P3821" s="69"/>
      <c r="Q3821" s="69"/>
      <c r="R3821" s="69"/>
      <c r="S3821" s="69"/>
      <c r="T3821" s="69"/>
      <c r="U3821" s="69"/>
      <c r="V3821" s="69"/>
      <c r="W3821" s="69"/>
      <c r="X3821" s="69"/>
      <c r="Y3821" s="69"/>
    </row>
    <row r="3822" spans="14:25">
      <c r="N3822" s="68"/>
      <c r="O3822" s="69"/>
      <c r="P3822" s="69"/>
      <c r="Q3822" s="69"/>
      <c r="R3822" s="69"/>
      <c r="S3822" s="69"/>
      <c r="T3822" s="69"/>
      <c r="U3822" s="69"/>
      <c r="V3822" s="69"/>
      <c r="W3822" s="69"/>
      <c r="X3822" s="69"/>
      <c r="Y3822" s="69"/>
    </row>
    <row r="3823" spans="14:25">
      <c r="N3823" s="68"/>
      <c r="O3823" s="69"/>
      <c r="P3823" s="69"/>
      <c r="Q3823" s="69"/>
      <c r="R3823" s="69"/>
      <c r="S3823" s="69"/>
      <c r="T3823" s="69"/>
      <c r="U3823" s="69"/>
      <c r="V3823" s="69"/>
      <c r="W3823" s="69"/>
      <c r="X3823" s="69"/>
      <c r="Y3823" s="69"/>
    </row>
    <row r="3824" spans="14:25">
      <c r="N3824" s="68"/>
      <c r="O3824" s="69"/>
      <c r="P3824" s="69"/>
      <c r="Q3824" s="69"/>
      <c r="R3824" s="69"/>
      <c r="S3824" s="69"/>
      <c r="T3824" s="69"/>
      <c r="U3824" s="69"/>
      <c r="V3824" s="69"/>
      <c r="W3824" s="69"/>
      <c r="X3824" s="69"/>
      <c r="Y3824" s="69"/>
    </row>
    <row r="3825" spans="14:25">
      <c r="N3825" s="68"/>
      <c r="O3825" s="69"/>
      <c r="P3825" s="69"/>
      <c r="Q3825" s="69"/>
      <c r="R3825" s="69"/>
      <c r="S3825" s="69"/>
      <c r="T3825" s="69"/>
      <c r="U3825" s="69"/>
      <c r="V3825" s="69"/>
      <c r="W3825" s="69"/>
      <c r="X3825" s="69"/>
      <c r="Y3825" s="69"/>
    </row>
    <row r="3826" spans="14:25">
      <c r="N3826" s="68"/>
      <c r="O3826" s="69"/>
      <c r="P3826" s="69"/>
      <c r="Q3826" s="69"/>
      <c r="R3826" s="69"/>
      <c r="S3826" s="69"/>
      <c r="T3826" s="69"/>
      <c r="U3826" s="69"/>
      <c r="V3826" s="69"/>
      <c r="W3826" s="69"/>
      <c r="X3826" s="69"/>
      <c r="Y3826" s="69"/>
    </row>
    <row r="3827" spans="14:25">
      <c r="N3827" s="68"/>
      <c r="O3827" s="69"/>
      <c r="P3827" s="69"/>
      <c r="Q3827" s="69"/>
      <c r="R3827" s="69"/>
      <c r="S3827" s="69"/>
      <c r="T3827" s="69"/>
      <c r="U3827" s="69"/>
      <c r="V3827" s="69"/>
      <c r="W3827" s="69"/>
      <c r="X3827" s="69"/>
      <c r="Y3827" s="69"/>
    </row>
    <row r="3828" spans="14:25">
      <c r="N3828" s="68"/>
      <c r="O3828" s="69"/>
      <c r="P3828" s="69"/>
      <c r="Q3828" s="69"/>
      <c r="R3828" s="69"/>
      <c r="S3828" s="69"/>
      <c r="T3828" s="69"/>
      <c r="U3828" s="69"/>
      <c r="V3828" s="69"/>
      <c r="W3828" s="69"/>
      <c r="X3828" s="69"/>
      <c r="Y3828" s="69"/>
    </row>
    <row r="3829" spans="14:25">
      <c r="N3829" s="68"/>
      <c r="O3829" s="69"/>
      <c r="P3829" s="69"/>
      <c r="Q3829" s="69"/>
      <c r="R3829" s="69"/>
      <c r="S3829" s="69"/>
      <c r="T3829" s="69"/>
      <c r="U3829" s="69"/>
      <c r="V3829" s="69"/>
      <c r="W3829" s="69"/>
      <c r="X3829" s="69"/>
      <c r="Y3829" s="69"/>
    </row>
    <row r="3830" spans="14:25">
      <c r="N3830" s="68"/>
      <c r="O3830" s="69"/>
      <c r="P3830" s="69"/>
      <c r="Q3830" s="69"/>
      <c r="R3830" s="69"/>
      <c r="S3830" s="69"/>
      <c r="T3830" s="69"/>
      <c r="U3830" s="69"/>
      <c r="V3830" s="69"/>
      <c r="W3830" s="69"/>
      <c r="X3830" s="69"/>
      <c r="Y3830" s="69"/>
    </row>
    <row r="3831" spans="14:25">
      <c r="N3831" s="68"/>
      <c r="O3831" s="69"/>
      <c r="P3831" s="69"/>
      <c r="Q3831" s="69"/>
      <c r="R3831" s="69"/>
      <c r="S3831" s="69"/>
      <c r="T3831" s="69"/>
      <c r="U3831" s="69"/>
      <c r="V3831" s="69"/>
      <c r="W3831" s="69"/>
      <c r="X3831" s="69"/>
      <c r="Y3831" s="69"/>
    </row>
    <row r="3832" spans="14:25">
      <c r="N3832" s="68"/>
      <c r="O3832" s="69"/>
      <c r="P3832" s="69"/>
      <c r="Q3832" s="69"/>
      <c r="R3832" s="69"/>
      <c r="S3832" s="69"/>
      <c r="T3832" s="69"/>
      <c r="U3832" s="69"/>
      <c r="V3832" s="69"/>
      <c r="W3832" s="69"/>
      <c r="X3832" s="69"/>
      <c r="Y3832" s="69"/>
    </row>
    <row r="3833" spans="14:25">
      <c r="N3833" s="68"/>
      <c r="O3833" s="69"/>
      <c r="P3833" s="69"/>
      <c r="Q3833" s="69"/>
      <c r="R3833" s="69"/>
      <c r="S3833" s="69"/>
      <c r="T3833" s="69"/>
      <c r="U3833" s="69"/>
      <c r="V3833" s="69"/>
      <c r="W3833" s="69"/>
      <c r="X3833" s="69"/>
      <c r="Y3833" s="69"/>
    </row>
    <row r="3834" spans="14:25">
      <c r="N3834" s="68"/>
      <c r="O3834" s="69"/>
      <c r="P3834" s="69"/>
      <c r="Q3834" s="69"/>
      <c r="R3834" s="69"/>
      <c r="S3834" s="69"/>
      <c r="T3834" s="69"/>
      <c r="U3834" s="69"/>
      <c r="V3834" s="69"/>
      <c r="W3834" s="69"/>
      <c r="X3834" s="69"/>
      <c r="Y3834" s="69"/>
    </row>
    <row r="3835" spans="14:25">
      <c r="N3835" s="68"/>
      <c r="O3835" s="69"/>
      <c r="P3835" s="69"/>
      <c r="Q3835" s="69"/>
      <c r="R3835" s="69"/>
      <c r="S3835" s="69"/>
      <c r="T3835" s="69"/>
      <c r="U3835" s="69"/>
      <c r="V3835" s="69"/>
      <c r="W3835" s="69"/>
      <c r="X3835" s="69"/>
      <c r="Y3835" s="69"/>
    </row>
    <row r="3836" spans="14:25">
      <c r="N3836" s="68"/>
      <c r="O3836" s="69"/>
      <c r="P3836" s="69"/>
      <c r="Q3836" s="69"/>
      <c r="R3836" s="69"/>
      <c r="S3836" s="69"/>
      <c r="T3836" s="69"/>
      <c r="U3836" s="69"/>
      <c r="V3836" s="69"/>
      <c r="W3836" s="69"/>
      <c r="X3836" s="69"/>
      <c r="Y3836" s="69"/>
    </row>
    <row r="3837" spans="14:25">
      <c r="N3837" s="68"/>
      <c r="O3837" s="69"/>
      <c r="P3837" s="69"/>
      <c r="Q3837" s="69"/>
      <c r="R3837" s="69"/>
      <c r="S3837" s="69"/>
      <c r="T3837" s="69"/>
      <c r="U3837" s="69"/>
      <c r="V3837" s="69"/>
      <c r="W3837" s="69"/>
      <c r="X3837" s="69"/>
      <c r="Y3837" s="69"/>
    </row>
    <row r="3838" spans="14:25">
      <c r="N3838" s="68"/>
      <c r="O3838" s="69"/>
      <c r="P3838" s="69"/>
      <c r="Q3838" s="69"/>
      <c r="R3838" s="69"/>
      <c r="S3838" s="69"/>
      <c r="T3838" s="69"/>
      <c r="U3838" s="69"/>
      <c r="V3838" s="69"/>
      <c r="W3838" s="69"/>
      <c r="X3838" s="69"/>
      <c r="Y3838" s="69"/>
    </row>
    <row r="3839" spans="14:25">
      <c r="N3839" s="68"/>
      <c r="O3839" s="69"/>
      <c r="P3839" s="69"/>
      <c r="Q3839" s="69"/>
      <c r="R3839" s="69"/>
      <c r="S3839" s="69"/>
      <c r="T3839" s="69"/>
      <c r="U3839" s="69"/>
      <c r="V3839" s="69"/>
      <c r="W3839" s="69"/>
      <c r="X3839" s="69"/>
      <c r="Y3839" s="69"/>
    </row>
    <row r="3840" spans="14:25">
      <c r="N3840" s="68"/>
      <c r="O3840" s="69"/>
      <c r="P3840" s="69"/>
      <c r="Q3840" s="69"/>
      <c r="R3840" s="69"/>
      <c r="S3840" s="69"/>
      <c r="T3840" s="69"/>
      <c r="U3840" s="69"/>
      <c r="V3840" s="69"/>
      <c r="W3840" s="69"/>
      <c r="X3840" s="69"/>
      <c r="Y3840" s="69"/>
    </row>
    <row r="3841" spans="14:25">
      <c r="N3841" s="68"/>
      <c r="O3841" s="69"/>
      <c r="P3841" s="69"/>
      <c r="Q3841" s="69"/>
      <c r="R3841" s="69"/>
      <c r="S3841" s="69"/>
      <c r="T3841" s="69"/>
      <c r="U3841" s="69"/>
      <c r="V3841" s="69"/>
      <c r="W3841" s="69"/>
      <c r="X3841" s="69"/>
      <c r="Y3841" s="69"/>
    </row>
    <row r="3842" spans="14:25">
      <c r="N3842" s="68"/>
      <c r="O3842" s="69"/>
      <c r="P3842" s="69"/>
      <c r="Q3842" s="69"/>
      <c r="R3842" s="69"/>
      <c r="S3842" s="69"/>
      <c r="T3842" s="69"/>
      <c r="U3842" s="69"/>
      <c r="V3842" s="69"/>
      <c r="W3842" s="69"/>
      <c r="X3842" s="69"/>
      <c r="Y3842" s="69"/>
    </row>
    <row r="3843" spans="14:25">
      <c r="N3843" s="68"/>
      <c r="O3843" s="69"/>
      <c r="P3843" s="69"/>
      <c r="Q3843" s="69"/>
      <c r="R3843" s="69"/>
      <c r="S3843" s="69"/>
      <c r="T3843" s="69"/>
      <c r="U3843" s="69"/>
      <c r="V3843" s="69"/>
      <c r="W3843" s="69"/>
      <c r="X3843" s="69"/>
      <c r="Y3843" s="69"/>
    </row>
    <row r="3844" spans="14:25">
      <c r="N3844" s="68"/>
      <c r="O3844" s="69"/>
      <c r="P3844" s="69"/>
      <c r="Q3844" s="69"/>
      <c r="R3844" s="69"/>
      <c r="S3844" s="69"/>
      <c r="T3844" s="69"/>
      <c r="U3844" s="69"/>
      <c r="V3844" s="69"/>
      <c r="W3844" s="69"/>
      <c r="X3844" s="69"/>
      <c r="Y3844" s="69"/>
    </row>
    <row r="3845" spans="14:25">
      <c r="N3845" s="68"/>
      <c r="O3845" s="69"/>
      <c r="P3845" s="69"/>
      <c r="Q3845" s="69"/>
      <c r="R3845" s="69"/>
      <c r="S3845" s="69"/>
      <c r="T3845" s="69"/>
      <c r="U3845" s="69"/>
      <c r="V3845" s="69"/>
      <c r="W3845" s="69"/>
      <c r="X3845" s="69"/>
      <c r="Y3845" s="69"/>
    </row>
    <row r="3846" spans="14:25">
      <c r="N3846" s="68"/>
      <c r="O3846" s="69"/>
      <c r="P3846" s="69"/>
      <c r="Q3846" s="69"/>
      <c r="R3846" s="69"/>
      <c r="S3846" s="69"/>
      <c r="T3846" s="69"/>
      <c r="U3846" s="69"/>
      <c r="V3846" s="69"/>
      <c r="W3846" s="69"/>
      <c r="X3846" s="69"/>
      <c r="Y3846" s="69"/>
    </row>
    <row r="3847" spans="14:25">
      <c r="N3847" s="68"/>
      <c r="O3847" s="69"/>
      <c r="P3847" s="69"/>
      <c r="Q3847" s="69"/>
      <c r="R3847" s="69"/>
      <c r="S3847" s="69"/>
      <c r="T3847" s="69"/>
      <c r="U3847" s="69"/>
      <c r="V3847" s="69"/>
      <c r="W3847" s="69"/>
      <c r="X3847" s="69"/>
      <c r="Y3847" s="69"/>
    </row>
    <row r="3848" spans="14:25">
      <c r="N3848" s="68"/>
      <c r="O3848" s="69"/>
      <c r="P3848" s="69"/>
      <c r="Q3848" s="69"/>
      <c r="R3848" s="69"/>
      <c r="S3848" s="69"/>
      <c r="T3848" s="69"/>
      <c r="U3848" s="69"/>
      <c r="V3848" s="69"/>
      <c r="W3848" s="69"/>
      <c r="X3848" s="69"/>
      <c r="Y3848" s="69"/>
    </row>
    <row r="3849" spans="14:25">
      <c r="N3849" s="68"/>
      <c r="O3849" s="69"/>
      <c r="P3849" s="69"/>
      <c r="Q3849" s="69"/>
      <c r="R3849" s="69"/>
      <c r="S3849" s="69"/>
      <c r="T3849" s="69"/>
      <c r="U3849" s="69"/>
      <c r="V3849" s="69"/>
      <c r="W3849" s="69"/>
      <c r="X3849" s="69"/>
      <c r="Y3849" s="69"/>
    </row>
    <row r="3850" spans="14:25">
      <c r="N3850" s="68"/>
      <c r="O3850" s="69"/>
      <c r="P3850" s="69"/>
      <c r="Q3850" s="69"/>
      <c r="R3850" s="69"/>
      <c r="S3850" s="69"/>
      <c r="T3850" s="69"/>
      <c r="U3850" s="69"/>
      <c r="V3850" s="69"/>
      <c r="W3850" s="69"/>
      <c r="X3850" s="69"/>
      <c r="Y3850" s="69"/>
    </row>
    <row r="3851" spans="14:25">
      <c r="N3851" s="68"/>
      <c r="O3851" s="69"/>
      <c r="P3851" s="69"/>
      <c r="Q3851" s="69"/>
      <c r="R3851" s="69"/>
      <c r="S3851" s="69"/>
      <c r="T3851" s="69"/>
      <c r="U3851" s="69"/>
      <c r="V3851" s="69"/>
      <c r="W3851" s="69"/>
      <c r="X3851" s="69"/>
      <c r="Y3851" s="69"/>
    </row>
    <row r="3852" spans="14:25">
      <c r="N3852" s="68"/>
      <c r="O3852" s="69"/>
      <c r="P3852" s="69"/>
      <c r="Q3852" s="69"/>
      <c r="R3852" s="69"/>
      <c r="S3852" s="69"/>
      <c r="T3852" s="69"/>
      <c r="U3852" s="69"/>
      <c r="V3852" s="69"/>
      <c r="W3852" s="69"/>
      <c r="X3852" s="69"/>
      <c r="Y3852" s="69"/>
    </row>
    <row r="3853" spans="14:25">
      <c r="N3853" s="68"/>
      <c r="O3853" s="69"/>
      <c r="P3853" s="69"/>
      <c r="Q3853" s="69"/>
      <c r="R3853" s="69"/>
      <c r="S3853" s="69"/>
      <c r="T3853" s="69"/>
      <c r="U3853" s="69"/>
      <c r="V3853" s="69"/>
      <c r="W3853" s="69"/>
      <c r="X3853" s="69"/>
      <c r="Y3853" s="69"/>
    </row>
    <row r="3854" spans="14:25">
      <c r="N3854" s="68"/>
      <c r="O3854" s="69"/>
      <c r="P3854" s="69"/>
      <c r="Q3854" s="69"/>
      <c r="R3854" s="69"/>
      <c r="S3854" s="69"/>
      <c r="T3854" s="69"/>
      <c r="U3854" s="69"/>
      <c r="V3854" s="69"/>
      <c r="W3854" s="69"/>
      <c r="X3854" s="69"/>
      <c r="Y3854" s="69"/>
    </row>
    <row r="3855" spans="14:25">
      <c r="N3855" s="68"/>
      <c r="O3855" s="69"/>
      <c r="P3855" s="69"/>
      <c r="Q3855" s="69"/>
      <c r="R3855" s="69"/>
      <c r="S3855" s="69"/>
      <c r="T3855" s="69"/>
      <c r="U3855" s="69"/>
      <c r="V3855" s="69"/>
      <c r="W3855" s="69"/>
      <c r="X3855" s="69"/>
      <c r="Y3855" s="69"/>
    </row>
    <row r="3856" spans="14:25">
      <c r="N3856" s="68"/>
      <c r="O3856" s="69"/>
      <c r="P3856" s="69"/>
      <c r="Q3856" s="69"/>
      <c r="R3856" s="69"/>
      <c r="S3856" s="69"/>
      <c r="T3856" s="69"/>
      <c r="U3856" s="69"/>
      <c r="V3856" s="69"/>
      <c r="W3856" s="69"/>
      <c r="X3856" s="69"/>
      <c r="Y3856" s="69"/>
    </row>
    <row r="3857" spans="14:25">
      <c r="N3857" s="68"/>
      <c r="O3857" s="69"/>
      <c r="P3857" s="69"/>
      <c r="Q3857" s="69"/>
      <c r="R3857" s="69"/>
      <c r="S3857" s="69"/>
      <c r="T3857" s="69"/>
      <c r="U3857" s="69"/>
      <c r="V3857" s="69"/>
      <c r="W3857" s="69"/>
      <c r="X3857" s="69"/>
      <c r="Y3857" s="69"/>
    </row>
    <row r="3858" spans="14:25">
      <c r="N3858" s="68"/>
      <c r="O3858" s="69"/>
      <c r="P3858" s="69"/>
      <c r="Q3858" s="69"/>
      <c r="R3858" s="69"/>
      <c r="S3858" s="69"/>
      <c r="T3858" s="69"/>
      <c r="U3858" s="69"/>
      <c r="V3858" s="69"/>
      <c r="W3858" s="69"/>
      <c r="X3858" s="69"/>
      <c r="Y3858" s="69"/>
    </row>
    <row r="3859" spans="14:25">
      <c r="N3859" s="68"/>
      <c r="O3859" s="69"/>
      <c r="P3859" s="69"/>
      <c r="Q3859" s="69"/>
      <c r="R3859" s="69"/>
      <c r="S3859" s="69"/>
      <c r="T3859" s="69"/>
      <c r="U3859" s="69"/>
      <c r="V3859" s="69"/>
      <c r="W3859" s="69"/>
      <c r="X3859" s="69"/>
      <c r="Y3859" s="69"/>
    </row>
    <row r="3860" spans="14:25">
      <c r="N3860" s="68"/>
      <c r="O3860" s="69"/>
      <c r="P3860" s="69"/>
      <c r="Q3860" s="69"/>
      <c r="R3860" s="69"/>
      <c r="S3860" s="69"/>
      <c r="T3860" s="69"/>
      <c r="U3860" s="69"/>
      <c r="V3860" s="69"/>
      <c r="W3860" s="69"/>
      <c r="X3860" s="69"/>
      <c r="Y3860" s="69"/>
    </row>
    <row r="3861" spans="14:25">
      <c r="N3861" s="68"/>
      <c r="O3861" s="69"/>
      <c r="P3861" s="69"/>
      <c r="Q3861" s="69"/>
      <c r="R3861" s="69"/>
      <c r="S3861" s="69"/>
      <c r="T3861" s="69"/>
      <c r="U3861" s="69"/>
      <c r="V3861" s="69"/>
      <c r="W3861" s="69"/>
      <c r="X3861" s="69"/>
      <c r="Y3861" s="69"/>
    </row>
    <row r="3862" spans="14:25">
      <c r="N3862" s="68"/>
      <c r="O3862" s="69"/>
      <c r="P3862" s="69"/>
      <c r="Q3862" s="69"/>
      <c r="R3862" s="69"/>
      <c r="S3862" s="69"/>
      <c r="T3862" s="69"/>
      <c r="U3862" s="69"/>
      <c r="V3862" s="69"/>
      <c r="W3862" s="69"/>
      <c r="X3862" s="69"/>
      <c r="Y3862" s="69"/>
    </row>
    <row r="3863" spans="14:25">
      <c r="N3863" s="68"/>
      <c r="O3863" s="69"/>
      <c r="P3863" s="69"/>
      <c r="Q3863" s="69"/>
      <c r="R3863" s="69"/>
      <c r="S3863" s="69"/>
      <c r="T3863" s="69"/>
      <c r="U3863" s="69"/>
      <c r="V3863" s="69"/>
      <c r="W3863" s="69"/>
      <c r="X3863" s="69"/>
      <c r="Y3863" s="69"/>
    </row>
    <row r="3864" spans="14:25">
      <c r="N3864" s="68"/>
      <c r="O3864" s="69"/>
      <c r="P3864" s="69"/>
      <c r="Q3864" s="69"/>
      <c r="R3864" s="69"/>
      <c r="S3864" s="69"/>
      <c r="T3864" s="69"/>
      <c r="U3864" s="69"/>
      <c r="V3864" s="69"/>
      <c r="W3864" s="69"/>
      <c r="X3864" s="69"/>
      <c r="Y3864" s="69"/>
    </row>
    <row r="3865" spans="14:25">
      <c r="N3865" s="68"/>
      <c r="O3865" s="69"/>
      <c r="P3865" s="69"/>
      <c r="Q3865" s="69"/>
      <c r="R3865" s="69"/>
      <c r="S3865" s="69"/>
      <c r="T3865" s="69"/>
      <c r="U3865" s="69"/>
      <c r="V3865" s="69"/>
      <c r="W3865" s="69"/>
      <c r="X3865" s="69"/>
      <c r="Y3865" s="69"/>
    </row>
    <row r="3866" spans="14:25">
      <c r="N3866" s="68"/>
      <c r="O3866" s="69"/>
      <c r="P3866" s="69"/>
      <c r="Q3866" s="69"/>
      <c r="R3866" s="69"/>
      <c r="S3866" s="69"/>
      <c r="T3866" s="69"/>
      <c r="U3866" s="69"/>
      <c r="V3866" s="69"/>
      <c r="W3866" s="69"/>
      <c r="X3866" s="69"/>
      <c r="Y3866" s="69"/>
    </row>
    <row r="3867" spans="14:25">
      <c r="N3867" s="68"/>
      <c r="O3867" s="69"/>
      <c r="P3867" s="69"/>
      <c r="Q3867" s="69"/>
      <c r="R3867" s="69"/>
      <c r="S3867" s="69"/>
      <c r="T3867" s="69"/>
      <c r="U3867" s="69"/>
      <c r="V3867" s="69"/>
      <c r="W3867" s="69"/>
      <c r="X3867" s="69"/>
      <c r="Y3867" s="69"/>
    </row>
    <row r="3868" spans="14:25">
      <c r="N3868" s="68"/>
      <c r="O3868" s="69"/>
      <c r="P3868" s="69"/>
      <c r="Q3868" s="69"/>
      <c r="R3868" s="69"/>
      <c r="S3868" s="69"/>
      <c r="T3868" s="69"/>
      <c r="U3868" s="69"/>
      <c r="V3868" s="69"/>
      <c r="W3868" s="69"/>
      <c r="X3868" s="69"/>
      <c r="Y3868" s="69"/>
    </row>
    <row r="3869" spans="14:25">
      <c r="N3869" s="68"/>
      <c r="O3869" s="69"/>
      <c r="P3869" s="69"/>
      <c r="Q3869" s="69"/>
      <c r="R3869" s="69"/>
      <c r="S3869" s="69"/>
      <c r="T3869" s="69"/>
      <c r="U3869" s="69"/>
      <c r="V3869" s="69"/>
      <c r="W3869" s="69"/>
      <c r="X3869" s="69"/>
      <c r="Y3869" s="69"/>
    </row>
    <row r="3870" spans="14:25">
      <c r="N3870" s="68"/>
      <c r="O3870" s="69"/>
      <c r="P3870" s="69"/>
      <c r="Q3870" s="69"/>
      <c r="R3870" s="69"/>
      <c r="S3870" s="69"/>
      <c r="T3870" s="69"/>
      <c r="U3870" s="69"/>
      <c r="V3870" s="69"/>
      <c r="W3870" s="69"/>
      <c r="X3870" s="69"/>
      <c r="Y3870" s="69"/>
    </row>
    <row r="3871" spans="14:25">
      <c r="N3871" s="68"/>
      <c r="O3871" s="69"/>
      <c r="P3871" s="69"/>
      <c r="Q3871" s="69"/>
      <c r="R3871" s="69"/>
      <c r="S3871" s="69"/>
      <c r="T3871" s="69"/>
      <c r="U3871" s="69"/>
      <c r="V3871" s="69"/>
      <c r="W3871" s="69"/>
      <c r="X3871" s="69"/>
      <c r="Y3871" s="69"/>
    </row>
    <row r="3872" spans="14:25">
      <c r="N3872" s="68"/>
      <c r="O3872" s="69"/>
      <c r="P3872" s="69"/>
      <c r="Q3872" s="69"/>
      <c r="R3872" s="69"/>
      <c r="S3872" s="69"/>
      <c r="T3872" s="69"/>
      <c r="U3872" s="69"/>
      <c r="V3872" s="69"/>
      <c r="W3872" s="69"/>
      <c r="X3872" s="69"/>
      <c r="Y3872" s="69"/>
    </row>
    <row r="3873" spans="14:25">
      <c r="N3873" s="68"/>
      <c r="O3873" s="69"/>
      <c r="P3873" s="69"/>
      <c r="Q3873" s="69"/>
      <c r="R3873" s="69"/>
      <c r="S3873" s="69"/>
      <c r="T3873" s="69"/>
      <c r="U3873" s="69"/>
      <c r="V3873" s="69"/>
      <c r="W3873" s="69"/>
      <c r="X3873" s="69"/>
      <c r="Y3873" s="69"/>
    </row>
    <row r="3874" spans="14:25">
      <c r="N3874" s="68"/>
      <c r="O3874" s="69"/>
      <c r="P3874" s="69"/>
      <c r="Q3874" s="69"/>
      <c r="R3874" s="69"/>
      <c r="S3874" s="69"/>
      <c r="T3874" s="69"/>
      <c r="U3874" s="69"/>
      <c r="V3874" s="69"/>
      <c r="W3874" s="69"/>
      <c r="X3874" s="69"/>
      <c r="Y3874" s="69"/>
    </row>
    <row r="3875" spans="14:25">
      <c r="N3875" s="68"/>
      <c r="O3875" s="69"/>
      <c r="P3875" s="69"/>
      <c r="Q3875" s="69"/>
      <c r="R3875" s="69"/>
      <c r="S3875" s="69"/>
      <c r="T3875" s="69"/>
      <c r="U3875" s="69"/>
      <c r="V3875" s="69"/>
      <c r="W3875" s="69"/>
      <c r="X3875" s="69"/>
      <c r="Y3875" s="69"/>
    </row>
    <row r="3876" spans="14:25">
      <c r="N3876" s="68"/>
      <c r="O3876" s="69"/>
      <c r="P3876" s="69"/>
      <c r="Q3876" s="69"/>
      <c r="R3876" s="69"/>
      <c r="S3876" s="69"/>
      <c r="T3876" s="69"/>
      <c r="U3876" s="69"/>
      <c r="V3876" s="69"/>
      <c r="W3876" s="69"/>
      <c r="X3876" s="69"/>
      <c r="Y3876" s="69"/>
    </row>
    <row r="3877" spans="14:25">
      <c r="N3877" s="68"/>
      <c r="O3877" s="69"/>
      <c r="P3877" s="69"/>
      <c r="Q3877" s="69"/>
      <c r="R3877" s="69"/>
      <c r="S3877" s="69"/>
      <c r="T3877" s="69"/>
      <c r="U3877" s="69"/>
      <c r="V3877" s="69"/>
      <c r="W3877" s="69"/>
      <c r="X3877" s="69"/>
      <c r="Y3877" s="69"/>
    </row>
    <row r="3878" spans="14:25">
      <c r="N3878" s="68"/>
      <c r="O3878" s="69"/>
      <c r="P3878" s="69"/>
      <c r="Q3878" s="69"/>
      <c r="R3878" s="69"/>
      <c r="S3878" s="69"/>
      <c r="T3878" s="69"/>
      <c r="U3878" s="69"/>
      <c r="V3878" s="69"/>
      <c r="W3878" s="69"/>
      <c r="X3878" s="69"/>
      <c r="Y3878" s="69"/>
    </row>
    <row r="3879" spans="14:25">
      <c r="N3879" s="68"/>
      <c r="O3879" s="69"/>
      <c r="P3879" s="69"/>
      <c r="Q3879" s="69"/>
      <c r="R3879" s="69"/>
      <c r="S3879" s="69"/>
      <c r="T3879" s="69"/>
      <c r="U3879" s="69"/>
      <c r="V3879" s="69"/>
      <c r="W3879" s="69"/>
      <c r="X3879" s="69"/>
      <c r="Y3879" s="69"/>
    </row>
    <row r="3880" spans="14:25">
      <c r="N3880" s="68"/>
      <c r="O3880" s="69"/>
      <c r="P3880" s="69"/>
      <c r="Q3880" s="69"/>
      <c r="R3880" s="69"/>
      <c r="S3880" s="69"/>
      <c r="T3880" s="69"/>
      <c r="U3880" s="69"/>
      <c r="V3880" s="69"/>
      <c r="W3880" s="69"/>
      <c r="X3880" s="69"/>
      <c r="Y3880" s="69"/>
    </row>
    <row r="3881" spans="14:25">
      <c r="N3881" s="68"/>
      <c r="O3881" s="69"/>
      <c r="P3881" s="69"/>
      <c r="Q3881" s="69"/>
      <c r="R3881" s="69"/>
      <c r="S3881" s="69"/>
      <c r="T3881" s="69"/>
      <c r="U3881" s="69"/>
      <c r="V3881" s="69"/>
      <c r="W3881" s="69"/>
      <c r="X3881" s="69"/>
      <c r="Y3881" s="69"/>
    </row>
    <row r="3882" spans="14:25">
      <c r="N3882" s="68"/>
      <c r="O3882" s="69"/>
      <c r="P3882" s="69"/>
      <c r="Q3882" s="69"/>
      <c r="R3882" s="69"/>
      <c r="S3882" s="69"/>
      <c r="T3882" s="69"/>
      <c r="U3882" s="69"/>
      <c r="V3882" s="69"/>
      <c r="W3882" s="69"/>
      <c r="X3882" s="69"/>
      <c r="Y3882" s="69"/>
    </row>
    <row r="3883" spans="14:25">
      <c r="N3883" s="68"/>
      <c r="O3883" s="69"/>
      <c r="P3883" s="69"/>
      <c r="Q3883" s="69"/>
      <c r="R3883" s="69"/>
      <c r="S3883" s="69"/>
      <c r="T3883" s="69"/>
      <c r="U3883" s="69"/>
      <c r="V3883" s="69"/>
      <c r="W3883" s="69"/>
      <c r="X3883" s="69"/>
      <c r="Y3883" s="69"/>
    </row>
    <row r="3884" spans="14:25">
      <c r="N3884" s="68"/>
      <c r="O3884" s="69"/>
      <c r="P3884" s="69"/>
      <c r="Q3884" s="69"/>
      <c r="R3884" s="69"/>
      <c r="S3884" s="69"/>
      <c r="T3884" s="69"/>
      <c r="U3884" s="69"/>
      <c r="V3884" s="69"/>
      <c r="W3884" s="69"/>
      <c r="X3884" s="69"/>
      <c r="Y3884" s="69"/>
    </row>
    <row r="3885" spans="14:25">
      <c r="N3885" s="68"/>
      <c r="O3885" s="69"/>
      <c r="P3885" s="69"/>
      <c r="Q3885" s="69"/>
      <c r="R3885" s="69"/>
      <c r="S3885" s="69"/>
      <c r="T3885" s="69"/>
      <c r="U3885" s="69"/>
      <c r="V3885" s="69"/>
      <c r="W3885" s="69"/>
      <c r="X3885" s="69"/>
      <c r="Y3885" s="69"/>
    </row>
    <row r="3886" spans="14:25">
      <c r="N3886" s="68"/>
      <c r="O3886" s="69"/>
      <c r="P3886" s="69"/>
      <c r="Q3886" s="69"/>
      <c r="R3886" s="69"/>
      <c r="S3886" s="69"/>
      <c r="T3886" s="69"/>
      <c r="U3886" s="69"/>
      <c r="V3886" s="69"/>
      <c r="W3886" s="69"/>
      <c r="X3886" s="69"/>
      <c r="Y3886" s="69"/>
    </row>
    <row r="3887" spans="14:25">
      <c r="N3887" s="68"/>
      <c r="O3887" s="69"/>
      <c r="P3887" s="69"/>
      <c r="Q3887" s="69"/>
      <c r="R3887" s="69"/>
      <c r="S3887" s="69"/>
      <c r="T3887" s="69"/>
      <c r="U3887" s="69"/>
      <c r="V3887" s="69"/>
      <c r="W3887" s="69"/>
      <c r="X3887" s="69"/>
      <c r="Y3887" s="69"/>
    </row>
    <row r="3888" spans="14:25">
      <c r="N3888" s="68"/>
      <c r="O3888" s="69"/>
      <c r="P3888" s="69"/>
      <c r="Q3888" s="69"/>
      <c r="R3888" s="69"/>
      <c r="S3888" s="69"/>
      <c r="T3888" s="69"/>
      <c r="U3888" s="69"/>
      <c r="V3888" s="69"/>
      <c r="W3888" s="69"/>
      <c r="X3888" s="69"/>
      <c r="Y3888" s="69"/>
    </row>
    <row r="3889" spans="14:25">
      <c r="N3889" s="68"/>
      <c r="O3889" s="69"/>
      <c r="P3889" s="69"/>
      <c r="Q3889" s="69"/>
      <c r="R3889" s="69"/>
      <c r="S3889" s="69"/>
      <c r="T3889" s="69"/>
      <c r="U3889" s="69"/>
      <c r="V3889" s="69"/>
      <c r="W3889" s="69"/>
      <c r="X3889" s="69"/>
      <c r="Y3889" s="69"/>
    </row>
    <row r="3890" spans="14:25">
      <c r="N3890" s="68"/>
      <c r="O3890" s="69"/>
      <c r="P3890" s="69"/>
      <c r="Q3890" s="69"/>
      <c r="R3890" s="69"/>
      <c r="S3890" s="69"/>
      <c r="T3890" s="69"/>
      <c r="U3890" s="69"/>
      <c r="V3890" s="69"/>
      <c r="W3890" s="69"/>
      <c r="X3890" s="69"/>
      <c r="Y3890" s="69"/>
    </row>
    <row r="3891" spans="14:25">
      <c r="N3891" s="68"/>
      <c r="O3891" s="69"/>
      <c r="P3891" s="69"/>
      <c r="Q3891" s="69"/>
      <c r="R3891" s="69"/>
      <c r="S3891" s="69"/>
      <c r="T3891" s="69"/>
      <c r="U3891" s="69"/>
      <c r="V3891" s="69"/>
      <c r="W3891" s="69"/>
      <c r="X3891" s="69"/>
      <c r="Y3891" s="69"/>
    </row>
    <row r="3892" spans="14:25">
      <c r="N3892" s="68"/>
      <c r="O3892" s="69"/>
      <c r="P3892" s="69"/>
      <c r="Q3892" s="69"/>
      <c r="R3892" s="69"/>
      <c r="S3892" s="69"/>
      <c r="T3892" s="69"/>
      <c r="U3892" s="69"/>
      <c r="V3892" s="69"/>
      <c r="W3892" s="69"/>
      <c r="X3892" s="69"/>
      <c r="Y3892" s="69"/>
    </row>
    <row r="3893" spans="14:25">
      <c r="N3893" s="68"/>
      <c r="O3893" s="69"/>
      <c r="P3893" s="69"/>
      <c r="Q3893" s="69"/>
      <c r="R3893" s="69"/>
      <c r="S3893" s="69"/>
      <c r="T3893" s="69"/>
      <c r="U3893" s="69"/>
      <c r="V3893" s="69"/>
      <c r="W3893" s="69"/>
      <c r="X3893" s="69"/>
      <c r="Y3893" s="69"/>
    </row>
    <row r="3894" spans="14:25">
      <c r="N3894" s="68"/>
      <c r="O3894" s="69"/>
      <c r="P3894" s="69"/>
      <c r="Q3894" s="69"/>
      <c r="R3894" s="69"/>
      <c r="S3894" s="69"/>
      <c r="T3894" s="69"/>
      <c r="U3894" s="69"/>
      <c r="V3894" s="69"/>
      <c r="W3894" s="69"/>
      <c r="X3894" s="69"/>
      <c r="Y3894" s="69"/>
    </row>
    <row r="3895" spans="14:25">
      <c r="N3895" s="68"/>
      <c r="O3895" s="69"/>
      <c r="P3895" s="69"/>
      <c r="Q3895" s="69"/>
      <c r="R3895" s="69"/>
      <c r="S3895" s="69"/>
      <c r="T3895" s="69"/>
      <c r="U3895" s="69"/>
      <c r="V3895" s="69"/>
      <c r="W3895" s="69"/>
      <c r="X3895" s="69"/>
      <c r="Y3895" s="69"/>
    </row>
    <row r="3896" spans="14:25">
      <c r="N3896" s="68"/>
      <c r="O3896" s="69"/>
      <c r="P3896" s="69"/>
      <c r="Q3896" s="69"/>
      <c r="R3896" s="69"/>
      <c r="S3896" s="69"/>
      <c r="T3896" s="69"/>
      <c r="U3896" s="69"/>
      <c r="V3896" s="69"/>
      <c r="W3896" s="69"/>
      <c r="X3896" s="69"/>
      <c r="Y3896" s="69"/>
    </row>
    <row r="3897" spans="14:25">
      <c r="N3897" s="68"/>
      <c r="O3897" s="69"/>
      <c r="P3897" s="69"/>
      <c r="Q3897" s="69"/>
      <c r="R3897" s="69"/>
      <c r="S3897" s="69"/>
      <c r="T3897" s="69"/>
      <c r="U3897" s="69"/>
      <c r="V3897" s="69"/>
      <c r="W3897" s="69"/>
      <c r="X3897" s="69"/>
      <c r="Y3897" s="69"/>
    </row>
    <row r="3898" spans="14:25">
      <c r="N3898" s="68"/>
      <c r="O3898" s="69"/>
      <c r="P3898" s="69"/>
      <c r="Q3898" s="69"/>
      <c r="R3898" s="69"/>
      <c r="S3898" s="69"/>
      <c r="T3898" s="69"/>
      <c r="U3898" s="69"/>
      <c r="V3898" s="69"/>
      <c r="W3898" s="69"/>
      <c r="X3898" s="69"/>
      <c r="Y3898" s="69"/>
    </row>
    <row r="3899" spans="14:25">
      <c r="N3899" s="68"/>
      <c r="O3899" s="69"/>
      <c r="P3899" s="69"/>
      <c r="Q3899" s="69"/>
      <c r="R3899" s="69"/>
      <c r="S3899" s="69"/>
      <c r="T3899" s="69"/>
      <c r="U3899" s="69"/>
      <c r="V3899" s="69"/>
      <c r="W3899" s="69"/>
      <c r="X3899" s="69"/>
      <c r="Y3899" s="69"/>
    </row>
    <row r="3900" spans="14:25">
      <c r="N3900" s="68"/>
      <c r="O3900" s="69"/>
      <c r="P3900" s="69"/>
      <c r="Q3900" s="69"/>
      <c r="R3900" s="69"/>
      <c r="S3900" s="69"/>
      <c r="T3900" s="69"/>
      <c r="U3900" s="69"/>
      <c r="V3900" s="69"/>
      <c r="W3900" s="69"/>
      <c r="X3900" s="69"/>
      <c r="Y3900" s="69"/>
    </row>
    <row r="3901" spans="14:25">
      <c r="N3901" s="68"/>
      <c r="O3901" s="69"/>
      <c r="P3901" s="69"/>
      <c r="Q3901" s="69"/>
      <c r="R3901" s="69"/>
      <c r="S3901" s="69"/>
      <c r="T3901" s="69"/>
      <c r="U3901" s="69"/>
      <c r="V3901" s="69"/>
      <c r="W3901" s="69"/>
      <c r="X3901" s="69"/>
      <c r="Y3901" s="69"/>
    </row>
    <row r="3902" spans="14:25">
      <c r="N3902" s="68"/>
      <c r="O3902" s="69"/>
      <c r="P3902" s="69"/>
      <c r="Q3902" s="69"/>
      <c r="R3902" s="69"/>
      <c r="S3902" s="69"/>
      <c r="T3902" s="69"/>
      <c r="U3902" s="69"/>
      <c r="V3902" s="69"/>
      <c r="W3902" s="69"/>
      <c r="X3902" s="69"/>
      <c r="Y3902" s="69"/>
    </row>
    <row r="3903" spans="14:25">
      <c r="N3903" s="68"/>
      <c r="O3903" s="69"/>
      <c r="P3903" s="69"/>
      <c r="Q3903" s="69"/>
      <c r="R3903" s="69"/>
      <c r="S3903" s="69"/>
      <c r="T3903" s="69"/>
      <c r="U3903" s="69"/>
      <c r="V3903" s="69"/>
      <c r="W3903" s="69"/>
      <c r="X3903" s="69"/>
      <c r="Y3903" s="69"/>
    </row>
    <row r="3904" spans="14:25">
      <c r="N3904" s="68"/>
      <c r="O3904" s="69"/>
      <c r="P3904" s="69"/>
      <c r="Q3904" s="69"/>
      <c r="R3904" s="69"/>
      <c r="S3904" s="69"/>
      <c r="T3904" s="69"/>
      <c r="U3904" s="69"/>
      <c r="V3904" s="69"/>
      <c r="W3904" s="69"/>
      <c r="X3904" s="69"/>
      <c r="Y3904" s="69"/>
    </row>
    <row r="3905" spans="14:25">
      <c r="N3905" s="68"/>
      <c r="O3905" s="69"/>
      <c r="P3905" s="69"/>
      <c r="Q3905" s="69"/>
      <c r="R3905" s="69"/>
      <c r="S3905" s="69"/>
      <c r="T3905" s="69"/>
      <c r="U3905" s="69"/>
      <c r="V3905" s="69"/>
      <c r="W3905" s="69"/>
      <c r="X3905" s="69"/>
      <c r="Y3905" s="69"/>
    </row>
    <row r="3906" spans="14:25">
      <c r="N3906" s="68"/>
      <c r="O3906" s="69"/>
      <c r="P3906" s="69"/>
      <c r="Q3906" s="69"/>
      <c r="R3906" s="69"/>
      <c r="S3906" s="69"/>
      <c r="T3906" s="69"/>
      <c r="U3906" s="69"/>
      <c r="V3906" s="69"/>
      <c r="W3906" s="69"/>
      <c r="X3906" s="69"/>
      <c r="Y3906" s="69"/>
    </row>
    <row r="3907" spans="14:25">
      <c r="N3907" s="68"/>
      <c r="O3907" s="69"/>
      <c r="P3907" s="69"/>
      <c r="Q3907" s="69"/>
      <c r="R3907" s="69"/>
      <c r="S3907" s="69"/>
      <c r="T3907" s="69"/>
      <c r="U3907" s="69"/>
      <c r="V3907" s="69"/>
      <c r="W3907" s="69"/>
      <c r="X3907" s="69"/>
      <c r="Y3907" s="69"/>
    </row>
    <row r="3908" spans="14:25">
      <c r="N3908" s="68"/>
      <c r="O3908" s="69"/>
      <c r="P3908" s="69"/>
      <c r="Q3908" s="69"/>
      <c r="R3908" s="69"/>
      <c r="S3908" s="69"/>
      <c r="T3908" s="69"/>
      <c r="U3908" s="69"/>
      <c r="V3908" s="69"/>
      <c r="W3908" s="69"/>
      <c r="X3908" s="69"/>
      <c r="Y3908" s="69"/>
    </row>
    <row r="3909" spans="14:25">
      <c r="N3909" s="68"/>
      <c r="O3909" s="69"/>
      <c r="P3909" s="69"/>
      <c r="Q3909" s="69"/>
      <c r="R3909" s="69"/>
      <c r="S3909" s="69"/>
      <c r="T3909" s="69"/>
      <c r="U3909" s="69"/>
      <c r="V3909" s="69"/>
      <c r="W3909" s="69"/>
      <c r="X3909" s="69"/>
      <c r="Y3909" s="69"/>
    </row>
    <row r="3910" spans="14:25">
      <c r="N3910" s="68"/>
      <c r="O3910" s="69"/>
      <c r="P3910" s="69"/>
      <c r="Q3910" s="69"/>
      <c r="R3910" s="69"/>
      <c r="S3910" s="69"/>
      <c r="T3910" s="69"/>
      <c r="U3910" s="69"/>
      <c r="V3910" s="69"/>
      <c r="W3910" s="69"/>
      <c r="X3910" s="69"/>
      <c r="Y3910" s="69"/>
    </row>
    <row r="3911" spans="14:25">
      <c r="N3911" s="68"/>
      <c r="O3911" s="69"/>
      <c r="P3911" s="69"/>
      <c r="Q3911" s="69"/>
      <c r="R3911" s="69"/>
      <c r="S3911" s="69"/>
      <c r="T3911" s="69"/>
      <c r="U3911" s="69"/>
      <c r="V3911" s="69"/>
      <c r="W3911" s="69"/>
      <c r="X3911" s="69"/>
      <c r="Y3911" s="69"/>
    </row>
    <row r="3912" spans="14:25">
      <c r="N3912" s="68"/>
      <c r="O3912" s="69"/>
      <c r="P3912" s="69"/>
      <c r="Q3912" s="69"/>
      <c r="R3912" s="69"/>
      <c r="S3912" s="69"/>
      <c r="T3912" s="69"/>
      <c r="U3912" s="69"/>
      <c r="V3912" s="69"/>
      <c r="W3912" s="69"/>
      <c r="X3912" s="69"/>
      <c r="Y3912" s="69"/>
    </row>
    <row r="3913" spans="14:25">
      <c r="N3913" s="68"/>
      <c r="O3913" s="69"/>
      <c r="P3913" s="69"/>
      <c r="Q3913" s="69"/>
      <c r="R3913" s="69"/>
      <c r="S3913" s="69"/>
      <c r="T3913" s="69"/>
      <c r="U3913" s="69"/>
      <c r="V3913" s="69"/>
      <c r="W3913" s="69"/>
      <c r="X3913" s="69"/>
      <c r="Y3913" s="69"/>
    </row>
    <row r="3914" spans="14:25">
      <c r="N3914" s="68"/>
      <c r="O3914" s="69"/>
      <c r="P3914" s="69"/>
      <c r="Q3914" s="69"/>
      <c r="R3914" s="69"/>
      <c r="S3914" s="69"/>
      <c r="T3914" s="69"/>
      <c r="U3914" s="69"/>
      <c r="V3914" s="69"/>
      <c r="W3914" s="69"/>
      <c r="X3914" s="69"/>
      <c r="Y3914" s="69"/>
    </row>
    <row r="3915" spans="14:25">
      <c r="N3915" s="68"/>
      <c r="O3915" s="69"/>
      <c r="P3915" s="69"/>
      <c r="Q3915" s="69"/>
      <c r="R3915" s="69"/>
      <c r="S3915" s="69"/>
      <c r="T3915" s="69"/>
      <c r="U3915" s="69"/>
      <c r="V3915" s="69"/>
      <c r="W3915" s="69"/>
      <c r="X3915" s="69"/>
      <c r="Y3915" s="69"/>
    </row>
    <row r="3916" spans="14:25">
      <c r="N3916" s="68"/>
      <c r="O3916" s="69"/>
      <c r="P3916" s="69"/>
      <c r="Q3916" s="69"/>
      <c r="R3916" s="69"/>
      <c r="S3916" s="69"/>
      <c r="T3916" s="69"/>
      <c r="U3916" s="69"/>
      <c r="V3916" s="69"/>
      <c r="W3916" s="69"/>
      <c r="X3916" s="69"/>
      <c r="Y3916" s="69"/>
    </row>
    <row r="3917" spans="14:25">
      <c r="N3917" s="68"/>
      <c r="O3917" s="69"/>
      <c r="P3917" s="69"/>
      <c r="Q3917" s="69"/>
      <c r="R3917" s="69"/>
      <c r="S3917" s="69"/>
      <c r="T3917" s="69"/>
      <c r="U3917" s="69"/>
      <c r="V3917" s="69"/>
      <c r="W3917" s="69"/>
      <c r="X3917" s="69"/>
      <c r="Y3917" s="69"/>
    </row>
    <row r="3918" spans="14:25">
      <c r="N3918" s="68"/>
      <c r="O3918" s="69"/>
      <c r="P3918" s="69"/>
      <c r="Q3918" s="69"/>
      <c r="R3918" s="69"/>
      <c r="S3918" s="69"/>
      <c r="T3918" s="69"/>
      <c r="U3918" s="69"/>
      <c r="V3918" s="69"/>
      <c r="W3918" s="69"/>
      <c r="X3918" s="69"/>
      <c r="Y3918" s="69"/>
    </row>
    <row r="3919" spans="14:25">
      <c r="N3919" s="68"/>
      <c r="O3919" s="69"/>
      <c r="P3919" s="69"/>
      <c r="Q3919" s="69"/>
      <c r="R3919" s="69"/>
      <c r="S3919" s="69"/>
      <c r="T3919" s="69"/>
      <c r="U3919" s="69"/>
      <c r="V3919" s="69"/>
      <c r="W3919" s="69"/>
      <c r="X3919" s="69"/>
      <c r="Y3919" s="69"/>
    </row>
    <row r="3920" spans="14:25">
      <c r="N3920" s="68"/>
      <c r="O3920" s="69"/>
      <c r="P3920" s="69"/>
      <c r="Q3920" s="69"/>
      <c r="R3920" s="69"/>
      <c r="S3920" s="69"/>
      <c r="T3920" s="69"/>
      <c r="U3920" s="69"/>
      <c r="V3920" s="69"/>
      <c r="W3920" s="69"/>
      <c r="X3920" s="69"/>
      <c r="Y3920" s="69"/>
    </row>
    <row r="3921" spans="14:25">
      <c r="N3921" s="68"/>
      <c r="O3921" s="69"/>
      <c r="P3921" s="69"/>
      <c r="Q3921" s="69"/>
      <c r="R3921" s="69"/>
      <c r="S3921" s="69"/>
      <c r="T3921" s="69"/>
      <c r="U3921" s="69"/>
      <c r="V3921" s="69"/>
      <c r="W3921" s="69"/>
      <c r="X3921" s="69"/>
      <c r="Y3921" s="69"/>
    </row>
    <row r="3922" spans="14:25">
      <c r="N3922" s="68"/>
      <c r="O3922" s="69"/>
      <c r="P3922" s="69"/>
      <c r="Q3922" s="69"/>
      <c r="R3922" s="69"/>
      <c r="S3922" s="69"/>
      <c r="T3922" s="69"/>
      <c r="U3922" s="69"/>
      <c r="V3922" s="69"/>
      <c r="W3922" s="69"/>
      <c r="X3922" s="69"/>
      <c r="Y3922" s="69"/>
    </row>
    <row r="3923" spans="14:25">
      <c r="N3923" s="68"/>
      <c r="O3923" s="69"/>
      <c r="P3923" s="69"/>
      <c r="Q3923" s="69"/>
      <c r="R3923" s="69"/>
      <c r="S3923" s="69"/>
      <c r="T3923" s="69"/>
      <c r="U3923" s="69"/>
      <c r="V3923" s="69"/>
      <c r="W3923" s="69"/>
      <c r="X3923" s="69"/>
      <c r="Y3923" s="69"/>
    </row>
    <row r="3924" spans="14:25">
      <c r="N3924" s="68"/>
      <c r="O3924" s="69"/>
      <c r="P3924" s="69"/>
      <c r="Q3924" s="69"/>
      <c r="R3924" s="69"/>
      <c r="S3924" s="69"/>
      <c r="T3924" s="69"/>
      <c r="U3924" s="69"/>
      <c r="V3924" s="69"/>
      <c r="W3924" s="69"/>
      <c r="X3924" s="69"/>
      <c r="Y3924" s="69"/>
    </row>
    <row r="3925" spans="14:25">
      <c r="N3925" s="68"/>
      <c r="O3925" s="69"/>
      <c r="P3925" s="69"/>
      <c r="Q3925" s="69"/>
      <c r="R3925" s="69"/>
      <c r="S3925" s="69"/>
      <c r="T3925" s="69"/>
      <c r="U3925" s="69"/>
      <c r="V3925" s="69"/>
      <c r="W3925" s="69"/>
      <c r="X3925" s="69"/>
      <c r="Y3925" s="69"/>
    </row>
    <row r="3926" spans="14:25">
      <c r="N3926" s="68"/>
      <c r="O3926" s="69"/>
      <c r="P3926" s="69"/>
      <c r="Q3926" s="69"/>
      <c r="R3926" s="69"/>
      <c r="S3926" s="69"/>
      <c r="T3926" s="69"/>
      <c r="U3926" s="69"/>
      <c r="V3926" s="69"/>
      <c r="W3926" s="69"/>
      <c r="X3926" s="69"/>
      <c r="Y3926" s="69"/>
    </row>
    <row r="3927" spans="14:25">
      <c r="N3927" s="68"/>
      <c r="O3927" s="69"/>
      <c r="P3927" s="69"/>
      <c r="Q3927" s="69"/>
      <c r="R3927" s="69"/>
      <c r="S3927" s="69"/>
      <c r="T3927" s="69"/>
      <c r="U3927" s="69"/>
      <c r="V3927" s="69"/>
      <c r="W3927" s="69"/>
      <c r="X3927" s="69"/>
      <c r="Y3927" s="69"/>
    </row>
    <row r="3928" spans="14:25">
      <c r="N3928" s="68"/>
      <c r="O3928" s="69"/>
      <c r="P3928" s="69"/>
      <c r="Q3928" s="69"/>
      <c r="R3928" s="69"/>
      <c r="S3928" s="69"/>
      <c r="T3928" s="69"/>
      <c r="U3928" s="69"/>
      <c r="V3928" s="69"/>
      <c r="W3928" s="69"/>
      <c r="X3928" s="69"/>
      <c r="Y3928" s="69"/>
    </row>
    <row r="3929" spans="14:25">
      <c r="N3929" s="68"/>
      <c r="O3929" s="69"/>
      <c r="P3929" s="69"/>
      <c r="Q3929" s="69"/>
      <c r="R3929" s="69"/>
      <c r="S3929" s="69"/>
      <c r="T3929" s="69"/>
      <c r="U3929" s="69"/>
      <c r="V3929" s="69"/>
      <c r="W3929" s="69"/>
      <c r="X3929" s="69"/>
      <c r="Y3929" s="69"/>
    </row>
    <row r="3930" spans="14:25">
      <c r="N3930" s="68"/>
      <c r="O3930" s="69"/>
      <c r="P3930" s="69"/>
      <c r="Q3930" s="69"/>
      <c r="R3930" s="69"/>
      <c r="S3930" s="69"/>
      <c r="T3930" s="69"/>
      <c r="U3930" s="69"/>
      <c r="V3930" s="69"/>
      <c r="W3930" s="69"/>
      <c r="X3930" s="69"/>
      <c r="Y3930" s="69"/>
    </row>
    <row r="3931" spans="14:25">
      <c r="N3931" s="68"/>
      <c r="O3931" s="69"/>
      <c r="P3931" s="69"/>
      <c r="Q3931" s="69"/>
      <c r="R3931" s="69"/>
      <c r="S3931" s="69"/>
      <c r="T3931" s="69"/>
      <c r="U3931" s="69"/>
      <c r="V3931" s="69"/>
      <c r="W3931" s="69"/>
      <c r="X3931" s="69"/>
      <c r="Y3931" s="69"/>
    </row>
    <row r="3932" spans="14:25">
      <c r="N3932" s="68"/>
      <c r="O3932" s="69"/>
      <c r="P3932" s="69"/>
      <c r="Q3932" s="69"/>
      <c r="R3932" s="69"/>
      <c r="S3932" s="69"/>
      <c r="T3932" s="69"/>
      <c r="U3932" s="69"/>
      <c r="V3932" s="69"/>
      <c r="W3932" s="69"/>
      <c r="X3932" s="69"/>
      <c r="Y3932" s="69"/>
    </row>
    <row r="3933" spans="14:25">
      <c r="N3933" s="68"/>
      <c r="O3933" s="69"/>
      <c r="P3933" s="69"/>
      <c r="Q3933" s="69"/>
      <c r="R3933" s="69"/>
      <c r="S3933" s="69"/>
      <c r="T3933" s="69"/>
      <c r="U3933" s="69"/>
      <c r="V3933" s="69"/>
      <c r="W3933" s="69"/>
      <c r="X3933" s="69"/>
      <c r="Y3933" s="69"/>
    </row>
    <row r="3934" spans="14:25">
      <c r="N3934" s="68"/>
      <c r="O3934" s="69"/>
      <c r="P3934" s="69"/>
      <c r="Q3934" s="69"/>
      <c r="R3934" s="69"/>
      <c r="S3934" s="69"/>
      <c r="T3934" s="69"/>
      <c r="U3934" s="69"/>
      <c r="V3934" s="69"/>
      <c r="W3934" s="69"/>
      <c r="X3934" s="69"/>
      <c r="Y3934" s="69"/>
    </row>
    <row r="3935" spans="14:25">
      <c r="N3935" s="68"/>
      <c r="O3935" s="69"/>
      <c r="P3935" s="69"/>
      <c r="Q3935" s="69"/>
      <c r="R3935" s="69"/>
      <c r="S3935" s="69"/>
      <c r="T3935" s="69"/>
      <c r="U3935" s="69"/>
      <c r="V3935" s="69"/>
      <c r="W3935" s="69"/>
      <c r="X3935" s="69"/>
      <c r="Y3935" s="69"/>
    </row>
    <row r="3936" spans="14:25">
      <c r="N3936" s="68"/>
      <c r="O3936" s="69"/>
      <c r="P3936" s="69"/>
      <c r="Q3936" s="69"/>
      <c r="R3936" s="69"/>
      <c r="S3936" s="69"/>
      <c r="T3936" s="69"/>
      <c r="U3936" s="69"/>
      <c r="V3936" s="69"/>
      <c r="W3936" s="69"/>
      <c r="X3936" s="69"/>
      <c r="Y3936" s="69"/>
    </row>
    <row r="3937" spans="14:25">
      <c r="N3937" s="68"/>
      <c r="O3937" s="69"/>
      <c r="P3937" s="69"/>
      <c r="Q3937" s="69"/>
      <c r="R3937" s="69"/>
      <c r="S3937" s="69"/>
      <c r="T3937" s="69"/>
      <c r="U3937" s="69"/>
      <c r="V3937" s="69"/>
      <c r="W3937" s="69"/>
      <c r="X3937" s="69"/>
      <c r="Y3937" s="69"/>
    </row>
    <row r="3938" spans="14:25">
      <c r="N3938" s="68"/>
      <c r="O3938" s="69"/>
      <c r="P3938" s="69"/>
      <c r="Q3938" s="69"/>
      <c r="R3938" s="69"/>
      <c r="S3938" s="69"/>
      <c r="T3938" s="69"/>
      <c r="U3938" s="69"/>
      <c r="V3938" s="69"/>
      <c r="W3938" s="69"/>
      <c r="X3938" s="69"/>
      <c r="Y3938" s="69"/>
    </row>
    <row r="3939" spans="14:25">
      <c r="N3939" s="68"/>
      <c r="O3939" s="69"/>
      <c r="P3939" s="69"/>
      <c r="Q3939" s="69"/>
      <c r="R3939" s="69"/>
      <c r="S3939" s="69"/>
      <c r="T3939" s="69"/>
      <c r="U3939" s="69"/>
      <c r="V3939" s="69"/>
      <c r="W3939" s="69"/>
      <c r="X3939" s="69"/>
      <c r="Y3939" s="69"/>
    </row>
    <row r="3940" spans="14:25">
      <c r="N3940" s="68"/>
      <c r="O3940" s="69"/>
      <c r="P3940" s="69"/>
      <c r="Q3940" s="69"/>
      <c r="R3940" s="69"/>
      <c r="S3940" s="69"/>
      <c r="T3940" s="69"/>
      <c r="U3940" s="69"/>
      <c r="V3940" s="69"/>
      <c r="W3940" s="69"/>
      <c r="X3940" s="69"/>
      <c r="Y3940" s="69"/>
    </row>
    <row r="3941" spans="14:25">
      <c r="N3941" s="68"/>
      <c r="O3941" s="69"/>
      <c r="P3941" s="69"/>
      <c r="Q3941" s="69"/>
      <c r="R3941" s="69"/>
      <c r="S3941" s="69"/>
      <c r="T3941" s="69"/>
      <c r="U3941" s="69"/>
      <c r="V3941" s="69"/>
      <c r="W3941" s="69"/>
      <c r="X3941" s="69"/>
      <c r="Y3941" s="69"/>
    </row>
    <row r="3942" spans="14:25">
      <c r="N3942" s="68"/>
      <c r="O3942" s="69"/>
      <c r="P3942" s="69"/>
      <c r="Q3942" s="69"/>
      <c r="R3942" s="69"/>
      <c r="S3942" s="69"/>
      <c r="T3942" s="69"/>
      <c r="U3942" s="69"/>
      <c r="V3942" s="69"/>
      <c r="W3942" s="69"/>
      <c r="X3942" s="69"/>
      <c r="Y3942" s="69"/>
    </row>
    <row r="3943" spans="14:25">
      <c r="N3943" s="68"/>
      <c r="O3943" s="69"/>
      <c r="P3943" s="69"/>
      <c r="Q3943" s="69"/>
      <c r="R3943" s="69"/>
      <c r="S3943" s="69"/>
      <c r="T3943" s="69"/>
      <c r="U3943" s="69"/>
      <c r="V3943" s="69"/>
      <c r="W3943" s="69"/>
      <c r="X3943" s="69"/>
      <c r="Y3943" s="69"/>
    </row>
    <row r="3944" spans="14:25">
      <c r="N3944" s="68"/>
      <c r="O3944" s="69"/>
      <c r="P3944" s="69"/>
      <c r="Q3944" s="69"/>
      <c r="R3944" s="69"/>
      <c r="S3944" s="69"/>
      <c r="T3944" s="69"/>
      <c r="U3944" s="69"/>
      <c r="V3944" s="69"/>
      <c r="W3944" s="69"/>
      <c r="X3944" s="69"/>
      <c r="Y3944" s="69"/>
    </row>
    <row r="3945" spans="14:25">
      <c r="N3945" s="68"/>
      <c r="O3945" s="69"/>
      <c r="P3945" s="69"/>
      <c r="Q3945" s="69"/>
      <c r="R3945" s="69"/>
      <c r="S3945" s="69"/>
      <c r="T3945" s="69"/>
      <c r="U3945" s="69"/>
      <c r="V3945" s="69"/>
      <c r="W3945" s="69"/>
      <c r="X3945" s="69"/>
      <c r="Y3945" s="69"/>
    </row>
    <row r="3946" spans="14:25">
      <c r="N3946" s="68"/>
      <c r="O3946" s="69"/>
      <c r="P3946" s="69"/>
      <c r="Q3946" s="69"/>
      <c r="R3946" s="69"/>
      <c r="S3946" s="69"/>
      <c r="T3946" s="69"/>
      <c r="U3946" s="69"/>
      <c r="V3946" s="69"/>
      <c r="W3946" s="69"/>
      <c r="X3946" s="69"/>
      <c r="Y3946" s="69"/>
    </row>
    <row r="3947" spans="14:25">
      <c r="N3947" s="68"/>
      <c r="O3947" s="69"/>
      <c r="P3947" s="69"/>
      <c r="Q3947" s="69"/>
      <c r="R3947" s="69"/>
      <c r="S3947" s="69"/>
      <c r="T3947" s="69"/>
      <c r="U3947" s="69"/>
      <c r="V3947" s="69"/>
      <c r="W3947" s="69"/>
      <c r="X3947" s="69"/>
      <c r="Y3947" s="69"/>
    </row>
    <row r="3948" spans="14:25">
      <c r="N3948" s="68"/>
      <c r="O3948" s="69"/>
      <c r="P3948" s="69"/>
      <c r="Q3948" s="69"/>
      <c r="R3948" s="69"/>
      <c r="S3948" s="69"/>
      <c r="T3948" s="69"/>
      <c r="U3948" s="69"/>
      <c r="V3948" s="69"/>
      <c r="W3948" s="69"/>
      <c r="X3948" s="69"/>
      <c r="Y3948" s="69"/>
    </row>
    <row r="3949" spans="14:25">
      <c r="N3949" s="68"/>
      <c r="O3949" s="69"/>
      <c r="P3949" s="69"/>
      <c r="Q3949" s="69"/>
      <c r="R3949" s="69"/>
      <c r="S3949" s="69"/>
      <c r="T3949" s="69"/>
      <c r="U3949" s="69"/>
      <c r="V3949" s="69"/>
      <c r="W3949" s="69"/>
      <c r="X3949" s="69"/>
      <c r="Y3949" s="69"/>
    </row>
    <row r="3950" spans="14:25">
      <c r="N3950" s="68"/>
      <c r="O3950" s="69"/>
      <c r="P3950" s="69"/>
      <c r="Q3950" s="69"/>
      <c r="R3950" s="69"/>
      <c r="S3950" s="69"/>
      <c r="T3950" s="69"/>
      <c r="U3950" s="69"/>
      <c r="V3950" s="69"/>
      <c r="W3950" s="69"/>
      <c r="X3950" s="69"/>
      <c r="Y3950" s="69"/>
    </row>
    <row r="3951" spans="14:25">
      <c r="N3951" s="68"/>
      <c r="O3951" s="69"/>
      <c r="P3951" s="69"/>
      <c r="Q3951" s="69"/>
      <c r="R3951" s="69"/>
      <c r="S3951" s="69"/>
      <c r="T3951" s="69"/>
      <c r="U3951" s="69"/>
      <c r="V3951" s="69"/>
      <c r="W3951" s="69"/>
      <c r="X3951" s="69"/>
      <c r="Y3951" s="69"/>
    </row>
    <row r="3952" spans="14:25">
      <c r="N3952" s="68"/>
      <c r="O3952" s="69"/>
      <c r="P3952" s="69"/>
      <c r="Q3952" s="69"/>
      <c r="R3952" s="69"/>
      <c r="S3952" s="69"/>
      <c r="T3952" s="69"/>
      <c r="U3952" s="69"/>
      <c r="V3952" s="69"/>
      <c r="W3952" s="69"/>
      <c r="X3952" s="69"/>
      <c r="Y3952" s="69"/>
    </row>
    <row r="3953" spans="14:25">
      <c r="N3953" s="68"/>
      <c r="O3953" s="69"/>
      <c r="P3953" s="69"/>
      <c r="Q3953" s="69"/>
      <c r="R3953" s="69"/>
      <c r="S3953" s="69"/>
      <c r="T3953" s="69"/>
      <c r="U3953" s="69"/>
      <c r="V3953" s="69"/>
      <c r="W3953" s="69"/>
      <c r="X3953" s="69"/>
      <c r="Y3953" s="69"/>
    </row>
    <row r="3954" spans="14:25">
      <c r="N3954" s="68"/>
      <c r="O3954" s="69"/>
      <c r="P3954" s="69"/>
      <c r="Q3954" s="69"/>
      <c r="R3954" s="69"/>
      <c r="S3954" s="69"/>
      <c r="T3954" s="69"/>
      <c r="U3954" s="69"/>
      <c r="V3954" s="69"/>
      <c r="W3954" s="69"/>
      <c r="X3954" s="69"/>
      <c r="Y3954" s="69"/>
    </row>
    <row r="3955" spans="14:25">
      <c r="N3955" s="68"/>
      <c r="O3955" s="69"/>
      <c r="P3955" s="69"/>
      <c r="Q3955" s="69"/>
      <c r="R3955" s="69"/>
      <c r="S3955" s="69"/>
      <c r="T3955" s="69"/>
      <c r="U3955" s="69"/>
      <c r="V3955" s="69"/>
      <c r="W3955" s="69"/>
      <c r="X3955" s="69"/>
      <c r="Y3955" s="69"/>
    </row>
    <row r="3956" spans="14:25">
      <c r="N3956" s="68"/>
      <c r="O3956" s="69"/>
      <c r="P3956" s="69"/>
      <c r="Q3956" s="69"/>
      <c r="R3956" s="69"/>
      <c r="S3956" s="69"/>
      <c r="T3956" s="69"/>
      <c r="U3956" s="69"/>
      <c r="V3956" s="69"/>
      <c r="W3956" s="69"/>
      <c r="X3956" s="69"/>
      <c r="Y3956" s="69"/>
    </row>
    <row r="3957" spans="14:25">
      <c r="N3957" s="68"/>
      <c r="O3957" s="69"/>
      <c r="P3957" s="69"/>
      <c r="Q3957" s="69"/>
      <c r="R3957" s="69"/>
      <c r="S3957" s="69"/>
      <c r="T3957" s="69"/>
      <c r="U3957" s="69"/>
      <c r="V3957" s="69"/>
      <c r="W3957" s="69"/>
      <c r="X3957" s="69"/>
      <c r="Y3957" s="69"/>
    </row>
    <row r="3958" spans="14:25">
      <c r="N3958" s="68"/>
      <c r="O3958" s="69"/>
      <c r="P3958" s="69"/>
      <c r="Q3958" s="69"/>
      <c r="R3958" s="69"/>
      <c r="S3958" s="69"/>
      <c r="T3958" s="69"/>
      <c r="U3958" s="69"/>
      <c r="V3958" s="69"/>
      <c r="W3958" s="69"/>
      <c r="X3958" s="69"/>
      <c r="Y3958" s="69"/>
    </row>
    <row r="3959" spans="14:25">
      <c r="N3959" s="68"/>
      <c r="O3959" s="69"/>
      <c r="P3959" s="69"/>
      <c r="Q3959" s="69"/>
      <c r="R3959" s="69"/>
      <c r="S3959" s="69"/>
      <c r="T3959" s="69"/>
      <c r="U3959" s="69"/>
      <c r="V3959" s="69"/>
      <c r="W3959" s="69"/>
      <c r="X3959" s="69"/>
      <c r="Y3959" s="69"/>
    </row>
    <row r="3960" spans="14:25">
      <c r="N3960" s="68"/>
      <c r="O3960" s="69"/>
      <c r="P3960" s="69"/>
      <c r="Q3960" s="69"/>
      <c r="R3960" s="69"/>
      <c r="S3960" s="69"/>
      <c r="T3960" s="69"/>
      <c r="U3960" s="69"/>
      <c r="V3960" s="69"/>
      <c r="W3960" s="69"/>
      <c r="X3960" s="69"/>
      <c r="Y3960" s="69"/>
    </row>
    <row r="3961" spans="14:25">
      <c r="N3961" s="68"/>
      <c r="O3961" s="69"/>
      <c r="P3961" s="69"/>
      <c r="Q3961" s="69"/>
      <c r="R3961" s="69"/>
      <c r="S3961" s="69"/>
      <c r="T3961" s="69"/>
      <c r="U3961" s="69"/>
      <c r="V3961" s="69"/>
      <c r="W3961" s="69"/>
      <c r="X3961" s="69"/>
      <c r="Y3961" s="69"/>
    </row>
    <row r="3962" spans="14:25">
      <c r="N3962" s="68"/>
      <c r="O3962" s="69"/>
      <c r="P3962" s="69"/>
      <c r="Q3962" s="69"/>
      <c r="R3962" s="69"/>
      <c r="S3962" s="69"/>
      <c r="T3962" s="69"/>
      <c r="U3962" s="69"/>
      <c r="V3962" s="69"/>
      <c r="W3962" s="69"/>
      <c r="X3962" s="69"/>
      <c r="Y3962" s="69"/>
    </row>
    <row r="3963" spans="14:25">
      <c r="N3963" s="68"/>
      <c r="O3963" s="69"/>
      <c r="P3963" s="69"/>
      <c r="Q3963" s="69"/>
      <c r="R3963" s="69"/>
      <c r="S3963" s="69"/>
      <c r="T3963" s="69"/>
      <c r="U3963" s="69"/>
      <c r="V3963" s="69"/>
      <c r="W3963" s="69"/>
      <c r="X3963" s="69"/>
      <c r="Y3963" s="69"/>
    </row>
    <row r="3964" spans="14:25">
      <c r="N3964" s="68"/>
      <c r="O3964" s="69"/>
      <c r="P3964" s="69"/>
      <c r="Q3964" s="69"/>
      <c r="R3964" s="69"/>
      <c r="S3964" s="69"/>
      <c r="T3964" s="69"/>
      <c r="U3964" s="69"/>
      <c r="V3964" s="69"/>
      <c r="W3964" s="69"/>
      <c r="X3964" s="69"/>
      <c r="Y3964" s="69"/>
    </row>
    <row r="3965" spans="14:25">
      <c r="N3965" s="68"/>
      <c r="O3965" s="69"/>
      <c r="P3965" s="69"/>
      <c r="Q3965" s="69"/>
      <c r="R3965" s="69"/>
      <c r="S3965" s="69"/>
      <c r="T3965" s="69"/>
      <c r="U3965" s="69"/>
      <c r="V3965" s="69"/>
      <c r="W3965" s="69"/>
      <c r="X3965" s="69"/>
      <c r="Y3965" s="69"/>
    </row>
    <row r="3966" spans="14:25">
      <c r="N3966" s="68"/>
      <c r="O3966" s="69"/>
      <c r="P3966" s="69"/>
      <c r="Q3966" s="69"/>
      <c r="R3966" s="69"/>
      <c r="S3966" s="69"/>
      <c r="T3966" s="69"/>
      <c r="U3966" s="69"/>
      <c r="V3966" s="69"/>
      <c r="W3966" s="69"/>
      <c r="X3966" s="69"/>
      <c r="Y3966" s="69"/>
    </row>
    <row r="3967" spans="14:25">
      <c r="N3967" s="68"/>
      <c r="O3967" s="69"/>
      <c r="P3967" s="69"/>
      <c r="Q3967" s="69"/>
      <c r="R3967" s="69"/>
      <c r="S3967" s="69"/>
      <c r="T3967" s="69"/>
      <c r="U3967" s="69"/>
      <c r="V3967" s="69"/>
      <c r="W3967" s="69"/>
      <c r="X3967" s="69"/>
      <c r="Y3967" s="69"/>
    </row>
    <row r="3968" spans="14:25">
      <c r="N3968" s="68"/>
      <c r="O3968" s="69"/>
      <c r="P3968" s="69"/>
      <c r="Q3968" s="69"/>
      <c r="R3968" s="69"/>
      <c r="S3968" s="69"/>
      <c r="T3968" s="69"/>
      <c r="U3968" s="69"/>
      <c r="V3968" s="69"/>
      <c r="W3968" s="69"/>
      <c r="X3968" s="69"/>
      <c r="Y3968" s="69"/>
    </row>
    <row r="3969" spans="14:25">
      <c r="N3969" s="68"/>
      <c r="O3969" s="69"/>
      <c r="P3969" s="69"/>
      <c r="Q3969" s="69"/>
      <c r="R3969" s="69"/>
      <c r="S3969" s="69"/>
      <c r="T3969" s="69"/>
      <c r="U3969" s="69"/>
      <c r="V3969" s="69"/>
      <c r="W3969" s="69"/>
      <c r="X3969" s="69"/>
      <c r="Y3969" s="69"/>
    </row>
    <row r="3970" spans="14:25">
      <c r="N3970" s="68"/>
      <c r="O3970" s="69"/>
      <c r="P3970" s="69"/>
      <c r="Q3970" s="69"/>
      <c r="R3970" s="69"/>
      <c r="S3970" s="69"/>
      <c r="T3970" s="69"/>
      <c r="U3970" s="69"/>
      <c r="V3970" s="69"/>
      <c r="W3970" s="69"/>
      <c r="X3970" s="69"/>
      <c r="Y3970" s="69"/>
    </row>
    <row r="3971" spans="14:25">
      <c r="N3971" s="68"/>
      <c r="O3971" s="69"/>
      <c r="P3971" s="69"/>
      <c r="Q3971" s="69"/>
      <c r="R3971" s="69"/>
      <c r="S3971" s="69"/>
      <c r="T3971" s="69"/>
      <c r="U3971" s="69"/>
      <c r="V3971" s="69"/>
      <c r="W3971" s="69"/>
      <c r="X3971" s="69"/>
      <c r="Y3971" s="69"/>
    </row>
    <row r="3972" spans="14:25">
      <c r="N3972" s="68"/>
      <c r="O3972" s="69"/>
      <c r="P3972" s="69"/>
      <c r="Q3972" s="69"/>
      <c r="R3972" s="69"/>
      <c r="S3972" s="69"/>
      <c r="T3972" s="69"/>
      <c r="U3972" s="69"/>
      <c r="V3972" s="69"/>
      <c r="W3972" s="69"/>
      <c r="X3972" s="69"/>
      <c r="Y3972" s="69"/>
    </row>
    <row r="3973" spans="14:25">
      <c r="N3973" s="68"/>
      <c r="O3973" s="69"/>
      <c r="P3973" s="69"/>
      <c r="Q3973" s="69"/>
      <c r="R3973" s="69"/>
      <c r="S3973" s="69"/>
      <c r="T3973" s="69"/>
      <c r="U3973" s="69"/>
      <c r="V3973" s="69"/>
      <c r="W3973" s="69"/>
      <c r="X3973" s="69"/>
      <c r="Y3973" s="69"/>
    </row>
    <row r="3974" spans="14:25">
      <c r="N3974" s="68"/>
      <c r="O3974" s="69"/>
      <c r="P3974" s="69"/>
      <c r="Q3974" s="69"/>
      <c r="R3974" s="69"/>
      <c r="S3974" s="69"/>
      <c r="T3974" s="69"/>
      <c r="U3974" s="69"/>
      <c r="V3974" s="69"/>
      <c r="W3974" s="69"/>
      <c r="X3974" s="69"/>
      <c r="Y3974" s="69"/>
    </row>
    <row r="3975" spans="14:25">
      <c r="N3975" s="68"/>
      <c r="O3975" s="69"/>
      <c r="P3975" s="69"/>
      <c r="Q3975" s="69"/>
      <c r="R3975" s="69"/>
      <c r="S3975" s="69"/>
      <c r="T3975" s="69"/>
      <c r="U3975" s="69"/>
      <c r="V3975" s="69"/>
      <c r="W3975" s="69"/>
      <c r="X3975" s="69"/>
      <c r="Y3975" s="69"/>
    </row>
    <row r="3976" spans="14:25">
      <c r="N3976" s="68"/>
      <c r="O3976" s="69"/>
      <c r="P3976" s="69"/>
      <c r="Q3976" s="69"/>
      <c r="R3976" s="69"/>
      <c r="S3976" s="69"/>
      <c r="T3976" s="69"/>
      <c r="U3976" s="69"/>
      <c r="V3976" s="69"/>
      <c r="W3976" s="69"/>
      <c r="X3976" s="69"/>
      <c r="Y3976" s="69"/>
    </row>
    <row r="3977" spans="14:25">
      <c r="N3977" s="68"/>
      <c r="O3977" s="69"/>
      <c r="P3977" s="69"/>
      <c r="Q3977" s="69"/>
      <c r="R3977" s="69"/>
      <c r="S3977" s="69"/>
      <c r="T3977" s="69"/>
      <c r="U3977" s="69"/>
      <c r="V3977" s="69"/>
      <c r="W3977" s="69"/>
      <c r="X3977" s="69"/>
      <c r="Y3977" s="69"/>
    </row>
    <row r="3978" spans="14:25">
      <c r="N3978" s="68"/>
      <c r="O3978" s="69"/>
      <c r="P3978" s="69"/>
      <c r="Q3978" s="69"/>
      <c r="R3978" s="69"/>
      <c r="S3978" s="69"/>
      <c r="T3978" s="69"/>
      <c r="U3978" s="69"/>
      <c r="V3978" s="69"/>
      <c r="W3978" s="69"/>
      <c r="X3978" s="69"/>
      <c r="Y3978" s="69"/>
    </row>
    <row r="3979" spans="14:25">
      <c r="N3979" s="68"/>
      <c r="O3979" s="69"/>
      <c r="P3979" s="69"/>
      <c r="Q3979" s="69"/>
      <c r="R3979" s="69"/>
      <c r="S3979" s="69"/>
      <c r="T3979" s="69"/>
      <c r="U3979" s="69"/>
      <c r="V3979" s="69"/>
      <c r="W3979" s="69"/>
      <c r="X3979" s="69"/>
      <c r="Y3979" s="69"/>
    </row>
    <row r="3980" spans="14:25">
      <c r="N3980" s="68"/>
      <c r="O3980" s="69"/>
      <c r="P3980" s="69"/>
      <c r="Q3980" s="69"/>
      <c r="R3980" s="69"/>
      <c r="S3980" s="69"/>
      <c r="T3980" s="69"/>
      <c r="U3980" s="69"/>
      <c r="V3980" s="69"/>
      <c r="W3980" s="69"/>
      <c r="X3980" s="69"/>
      <c r="Y3980" s="69"/>
    </row>
    <row r="3981" spans="14:25">
      <c r="N3981" s="68"/>
      <c r="O3981" s="69"/>
      <c r="P3981" s="69"/>
      <c r="Q3981" s="69"/>
      <c r="R3981" s="69"/>
      <c r="S3981" s="69"/>
      <c r="T3981" s="69"/>
      <c r="U3981" s="69"/>
      <c r="V3981" s="69"/>
      <c r="W3981" s="69"/>
      <c r="X3981" s="69"/>
      <c r="Y3981" s="69"/>
    </row>
    <row r="3982" spans="14:25">
      <c r="N3982" s="68"/>
      <c r="O3982" s="69"/>
      <c r="P3982" s="69"/>
      <c r="Q3982" s="69"/>
      <c r="R3982" s="69"/>
      <c r="S3982" s="69"/>
      <c r="T3982" s="69"/>
      <c r="U3982" s="69"/>
      <c r="V3982" s="69"/>
      <c r="W3982" s="69"/>
      <c r="X3982" s="69"/>
      <c r="Y3982" s="69"/>
    </row>
    <row r="3983" spans="14:25">
      <c r="N3983" s="68"/>
      <c r="O3983" s="69"/>
      <c r="P3983" s="69"/>
      <c r="Q3983" s="69"/>
      <c r="R3983" s="69"/>
      <c r="S3983" s="69"/>
      <c r="T3983" s="69"/>
      <c r="U3983" s="69"/>
      <c r="V3983" s="69"/>
      <c r="W3983" s="69"/>
      <c r="X3983" s="69"/>
      <c r="Y3983" s="69"/>
    </row>
    <row r="3984" spans="14:25">
      <c r="N3984" s="68"/>
      <c r="O3984" s="69"/>
      <c r="P3984" s="69"/>
      <c r="Q3984" s="69"/>
      <c r="R3984" s="69"/>
      <c r="S3984" s="69"/>
      <c r="T3984" s="69"/>
      <c r="U3984" s="69"/>
      <c r="V3984" s="69"/>
      <c r="W3984" s="69"/>
      <c r="X3984" s="69"/>
      <c r="Y3984" s="69"/>
    </row>
    <row r="3985" spans="14:25">
      <c r="N3985" s="68"/>
      <c r="O3985" s="69"/>
      <c r="P3985" s="69"/>
      <c r="Q3985" s="69"/>
      <c r="R3985" s="69"/>
      <c r="S3985" s="69"/>
      <c r="T3985" s="69"/>
      <c r="U3985" s="69"/>
      <c r="V3985" s="69"/>
      <c r="W3985" s="69"/>
      <c r="X3985" s="69"/>
      <c r="Y3985" s="69"/>
    </row>
    <row r="3986" spans="14:25">
      <c r="N3986" s="68"/>
      <c r="O3986" s="69"/>
      <c r="P3986" s="69"/>
      <c r="Q3986" s="69"/>
      <c r="R3986" s="69"/>
      <c r="S3986" s="69"/>
      <c r="T3986" s="69"/>
      <c r="U3986" s="69"/>
      <c r="V3986" s="69"/>
      <c r="W3986" s="69"/>
      <c r="X3986" s="69"/>
      <c r="Y3986" s="69"/>
    </row>
    <row r="3987" spans="14:25">
      <c r="N3987" s="68"/>
      <c r="O3987" s="69"/>
      <c r="P3987" s="69"/>
      <c r="Q3987" s="69"/>
      <c r="R3987" s="69"/>
      <c r="S3987" s="69"/>
      <c r="T3987" s="69"/>
      <c r="U3987" s="69"/>
      <c r="V3987" s="69"/>
      <c r="W3987" s="69"/>
      <c r="X3987" s="69"/>
      <c r="Y3987" s="69"/>
    </row>
    <row r="3988" spans="14:25">
      <c r="N3988" s="68"/>
      <c r="O3988" s="69"/>
      <c r="P3988" s="69"/>
      <c r="Q3988" s="69"/>
      <c r="R3988" s="69"/>
      <c r="S3988" s="69"/>
      <c r="T3988" s="69"/>
      <c r="U3988" s="69"/>
      <c r="V3988" s="69"/>
      <c r="W3988" s="69"/>
      <c r="X3988" s="69"/>
      <c r="Y3988" s="69"/>
    </row>
    <row r="3989" spans="14:25">
      <c r="N3989" s="68"/>
      <c r="O3989" s="69"/>
      <c r="P3989" s="69"/>
      <c r="Q3989" s="69"/>
      <c r="R3989" s="69"/>
      <c r="S3989" s="69"/>
      <c r="T3989" s="69"/>
      <c r="U3989" s="69"/>
      <c r="V3989" s="69"/>
      <c r="W3989" s="69"/>
      <c r="X3989" s="69"/>
      <c r="Y3989" s="69"/>
    </row>
    <row r="3990" spans="14:25">
      <c r="N3990" s="68"/>
      <c r="O3990" s="69"/>
      <c r="P3990" s="69"/>
      <c r="Q3990" s="69"/>
      <c r="R3990" s="69"/>
      <c r="S3990" s="69"/>
      <c r="T3990" s="69"/>
      <c r="U3990" s="69"/>
      <c r="V3990" s="69"/>
      <c r="W3990" s="69"/>
      <c r="X3990" s="69"/>
      <c r="Y3990" s="69"/>
    </row>
    <row r="3991" spans="14:25">
      <c r="N3991" s="68"/>
      <c r="O3991" s="69"/>
      <c r="P3991" s="69"/>
      <c r="Q3991" s="69"/>
      <c r="R3991" s="69"/>
      <c r="S3991" s="69"/>
      <c r="T3991" s="69"/>
      <c r="U3991" s="69"/>
      <c r="V3991" s="69"/>
      <c r="W3991" s="69"/>
      <c r="X3991" s="69"/>
      <c r="Y3991" s="69"/>
    </row>
    <row r="3992" spans="14:25">
      <c r="N3992" s="68"/>
      <c r="O3992" s="69"/>
      <c r="P3992" s="69"/>
      <c r="Q3992" s="69"/>
      <c r="R3992" s="69"/>
      <c r="S3992" s="69"/>
      <c r="T3992" s="69"/>
      <c r="U3992" s="69"/>
      <c r="V3992" s="69"/>
      <c r="W3992" s="69"/>
      <c r="X3992" s="69"/>
      <c r="Y3992" s="69"/>
    </row>
    <row r="3993" spans="14:25">
      <c r="N3993" s="68"/>
      <c r="O3993" s="69"/>
      <c r="P3993" s="69"/>
      <c r="Q3993" s="69"/>
      <c r="R3993" s="69"/>
      <c r="S3993" s="69"/>
      <c r="T3993" s="69"/>
      <c r="U3993" s="69"/>
      <c r="V3993" s="69"/>
      <c r="W3993" s="69"/>
      <c r="X3993" s="69"/>
      <c r="Y3993" s="69"/>
    </row>
    <row r="3994" spans="14:25">
      <c r="N3994" s="68"/>
      <c r="O3994" s="69"/>
      <c r="P3994" s="69"/>
      <c r="Q3994" s="69"/>
      <c r="R3994" s="69"/>
      <c r="S3994" s="69"/>
      <c r="T3994" s="69"/>
      <c r="U3994" s="69"/>
      <c r="V3994" s="69"/>
      <c r="W3994" s="69"/>
      <c r="X3994" s="69"/>
      <c r="Y3994" s="69"/>
    </row>
    <row r="3995" spans="14:25">
      <c r="N3995" s="68"/>
      <c r="O3995" s="69"/>
      <c r="P3995" s="69"/>
      <c r="Q3995" s="69"/>
      <c r="R3995" s="69"/>
      <c r="S3995" s="69"/>
      <c r="T3995" s="69"/>
      <c r="U3995" s="69"/>
      <c r="V3995" s="69"/>
      <c r="W3995" s="69"/>
      <c r="X3995" s="69"/>
      <c r="Y3995" s="69"/>
    </row>
    <row r="3996" spans="14:25">
      <c r="N3996" s="68"/>
      <c r="O3996" s="69"/>
      <c r="P3996" s="69"/>
      <c r="Q3996" s="69"/>
      <c r="R3996" s="69"/>
      <c r="S3996" s="69"/>
      <c r="T3996" s="69"/>
      <c r="U3996" s="69"/>
      <c r="V3996" s="69"/>
      <c r="W3996" s="69"/>
      <c r="X3996" s="69"/>
      <c r="Y3996" s="69"/>
    </row>
    <row r="3997" spans="14:25">
      <c r="N3997" s="68"/>
      <c r="O3997" s="69"/>
      <c r="P3997" s="69"/>
      <c r="Q3997" s="69"/>
      <c r="R3997" s="69"/>
      <c r="S3997" s="69"/>
      <c r="T3997" s="69"/>
      <c r="U3997" s="69"/>
      <c r="V3997" s="69"/>
      <c r="W3997" s="69"/>
      <c r="X3997" s="69"/>
      <c r="Y3997" s="69"/>
    </row>
    <row r="3998" spans="14:25">
      <c r="N3998" s="68"/>
      <c r="O3998" s="69"/>
      <c r="P3998" s="69"/>
      <c r="Q3998" s="69"/>
      <c r="R3998" s="69"/>
      <c r="S3998" s="69"/>
      <c r="T3998" s="69"/>
      <c r="U3998" s="69"/>
      <c r="V3998" s="69"/>
      <c r="W3998" s="69"/>
      <c r="X3998" s="69"/>
      <c r="Y3998" s="69"/>
    </row>
    <row r="3999" spans="14:25">
      <c r="N3999" s="68"/>
      <c r="O3999" s="69"/>
      <c r="P3999" s="69"/>
      <c r="Q3999" s="69"/>
      <c r="R3999" s="69"/>
      <c r="S3999" s="69"/>
      <c r="T3999" s="69"/>
      <c r="U3999" s="69"/>
      <c r="V3999" s="69"/>
      <c r="W3999" s="69"/>
      <c r="X3999" s="69"/>
      <c r="Y3999" s="69"/>
    </row>
    <row r="4000" spans="14:25">
      <c r="N4000" s="68"/>
      <c r="O4000" s="69"/>
      <c r="P4000" s="69"/>
      <c r="Q4000" s="69"/>
      <c r="R4000" s="69"/>
      <c r="S4000" s="69"/>
      <c r="T4000" s="69"/>
      <c r="U4000" s="69"/>
      <c r="V4000" s="69"/>
      <c r="W4000" s="69"/>
      <c r="X4000" s="69"/>
      <c r="Y4000" s="69"/>
    </row>
    <row r="4001" spans="14:25">
      <c r="N4001" s="68"/>
      <c r="O4001" s="69"/>
      <c r="P4001" s="69"/>
      <c r="Q4001" s="69"/>
      <c r="R4001" s="69"/>
      <c r="S4001" s="69"/>
      <c r="T4001" s="69"/>
      <c r="U4001" s="69"/>
      <c r="V4001" s="69"/>
      <c r="W4001" s="69"/>
      <c r="X4001" s="69"/>
      <c r="Y4001" s="69"/>
    </row>
    <row r="4002" spans="14:25">
      <c r="N4002" s="68"/>
      <c r="O4002" s="69"/>
      <c r="P4002" s="69"/>
      <c r="Q4002" s="69"/>
      <c r="R4002" s="69"/>
      <c r="S4002" s="69"/>
      <c r="T4002" s="69"/>
      <c r="U4002" s="69"/>
      <c r="V4002" s="69"/>
      <c r="W4002" s="69"/>
      <c r="X4002" s="69"/>
      <c r="Y4002" s="69"/>
    </row>
    <row r="4003" spans="14:25">
      <c r="N4003" s="68"/>
      <c r="O4003" s="69"/>
      <c r="P4003" s="69"/>
      <c r="Q4003" s="69"/>
      <c r="R4003" s="69"/>
      <c r="S4003" s="69"/>
      <c r="T4003" s="69"/>
      <c r="U4003" s="69"/>
      <c r="V4003" s="69"/>
      <c r="W4003" s="69"/>
      <c r="X4003" s="69"/>
      <c r="Y4003" s="69"/>
    </row>
    <row r="4004" spans="14:25">
      <c r="N4004" s="68"/>
      <c r="O4004" s="69"/>
      <c r="P4004" s="69"/>
      <c r="Q4004" s="69"/>
      <c r="R4004" s="69"/>
      <c r="S4004" s="69"/>
      <c r="T4004" s="69"/>
      <c r="U4004" s="69"/>
      <c r="V4004" s="69"/>
      <c r="W4004" s="69"/>
      <c r="X4004" s="69"/>
      <c r="Y4004" s="69"/>
    </row>
    <row r="4005" spans="14:25">
      <c r="N4005" s="68"/>
      <c r="O4005" s="69"/>
      <c r="P4005" s="69"/>
      <c r="Q4005" s="69"/>
      <c r="R4005" s="69"/>
      <c r="S4005" s="69"/>
      <c r="T4005" s="69"/>
      <c r="U4005" s="69"/>
      <c r="V4005" s="69"/>
      <c r="W4005" s="69"/>
      <c r="X4005" s="69"/>
      <c r="Y4005" s="69"/>
    </row>
    <row r="4006" spans="14:25">
      <c r="N4006" s="68"/>
      <c r="O4006" s="69"/>
      <c r="P4006" s="69"/>
      <c r="Q4006" s="69"/>
      <c r="R4006" s="69"/>
      <c r="S4006" s="69"/>
      <c r="T4006" s="69"/>
      <c r="U4006" s="69"/>
      <c r="V4006" s="69"/>
      <c r="W4006" s="69"/>
      <c r="X4006" s="69"/>
      <c r="Y4006" s="69"/>
    </row>
    <row r="4007" spans="14:25">
      <c r="N4007" s="68"/>
      <c r="O4007" s="69"/>
      <c r="P4007" s="69"/>
      <c r="Q4007" s="69"/>
      <c r="R4007" s="69"/>
      <c r="S4007" s="69"/>
      <c r="T4007" s="69"/>
      <c r="U4007" s="69"/>
      <c r="V4007" s="69"/>
      <c r="W4007" s="69"/>
      <c r="X4007" s="69"/>
      <c r="Y4007" s="69"/>
    </row>
    <row r="4008" spans="14:25">
      <c r="N4008" s="68"/>
      <c r="O4008" s="69"/>
      <c r="P4008" s="69"/>
      <c r="Q4008" s="69"/>
      <c r="R4008" s="69"/>
      <c r="S4008" s="69"/>
      <c r="T4008" s="69"/>
      <c r="U4008" s="69"/>
      <c r="V4008" s="69"/>
      <c r="W4008" s="69"/>
      <c r="X4008" s="69"/>
      <c r="Y4008" s="69"/>
    </row>
    <row r="4009" spans="14:25">
      <c r="N4009" s="68"/>
      <c r="O4009" s="69"/>
      <c r="P4009" s="69"/>
      <c r="Q4009" s="69"/>
      <c r="R4009" s="69"/>
      <c r="S4009" s="69"/>
      <c r="T4009" s="69"/>
      <c r="U4009" s="69"/>
      <c r="V4009" s="69"/>
      <c r="W4009" s="69"/>
      <c r="X4009" s="69"/>
      <c r="Y4009" s="69"/>
    </row>
    <row r="4010" spans="14:25">
      <c r="N4010" s="68"/>
      <c r="O4010" s="69"/>
      <c r="P4010" s="69"/>
      <c r="Q4010" s="69"/>
      <c r="R4010" s="69"/>
      <c r="S4010" s="69"/>
      <c r="T4010" s="69"/>
      <c r="U4010" s="69"/>
      <c r="V4010" s="69"/>
      <c r="W4010" s="69"/>
      <c r="X4010" s="69"/>
      <c r="Y4010" s="69"/>
    </row>
    <row r="4011" spans="14:25">
      <c r="N4011" s="68"/>
      <c r="O4011" s="69"/>
      <c r="P4011" s="69"/>
      <c r="Q4011" s="69"/>
      <c r="R4011" s="69"/>
      <c r="S4011" s="69"/>
      <c r="T4011" s="69"/>
      <c r="U4011" s="69"/>
      <c r="V4011" s="69"/>
      <c r="W4011" s="69"/>
      <c r="X4011" s="69"/>
      <c r="Y4011" s="69"/>
    </row>
    <row r="4012" spans="14:25">
      <c r="N4012" s="68"/>
      <c r="O4012" s="69"/>
      <c r="P4012" s="69"/>
      <c r="Q4012" s="69"/>
      <c r="R4012" s="69"/>
      <c r="S4012" s="69"/>
      <c r="T4012" s="69"/>
      <c r="U4012" s="69"/>
      <c r="V4012" s="69"/>
      <c r="W4012" s="69"/>
      <c r="X4012" s="69"/>
      <c r="Y4012" s="69"/>
    </row>
    <row r="4013" spans="14:25">
      <c r="N4013" s="68"/>
      <c r="O4013" s="69"/>
      <c r="P4013" s="69"/>
      <c r="Q4013" s="69"/>
      <c r="R4013" s="69"/>
      <c r="S4013" s="69"/>
      <c r="T4013" s="69"/>
      <c r="U4013" s="69"/>
      <c r="V4013" s="69"/>
      <c r="W4013" s="69"/>
      <c r="X4013" s="69"/>
      <c r="Y4013" s="69"/>
    </row>
    <row r="4014" spans="14:25">
      <c r="N4014" s="68"/>
      <c r="O4014" s="69"/>
      <c r="P4014" s="69"/>
      <c r="Q4014" s="69"/>
      <c r="R4014" s="69"/>
      <c r="S4014" s="69"/>
      <c r="T4014" s="69"/>
      <c r="U4014" s="69"/>
      <c r="V4014" s="69"/>
      <c r="W4014" s="69"/>
      <c r="X4014" s="69"/>
      <c r="Y4014" s="69"/>
    </row>
    <row r="4015" spans="14:25">
      <c r="N4015" s="68"/>
      <c r="O4015" s="69"/>
      <c r="P4015" s="69"/>
      <c r="Q4015" s="69"/>
      <c r="R4015" s="69"/>
      <c r="S4015" s="69"/>
      <c r="T4015" s="69"/>
      <c r="U4015" s="69"/>
      <c r="V4015" s="69"/>
      <c r="W4015" s="69"/>
      <c r="X4015" s="69"/>
      <c r="Y4015" s="69"/>
    </row>
    <row r="4016" spans="14:25">
      <c r="N4016" s="68"/>
      <c r="O4016" s="69"/>
      <c r="P4016" s="69"/>
      <c r="Q4016" s="69"/>
      <c r="R4016" s="69"/>
      <c r="S4016" s="69"/>
      <c r="T4016" s="69"/>
      <c r="U4016" s="69"/>
      <c r="V4016" s="69"/>
      <c r="W4016" s="69"/>
      <c r="X4016" s="69"/>
      <c r="Y4016" s="69"/>
    </row>
    <row r="4017" spans="14:25">
      <c r="N4017" s="68"/>
      <c r="O4017" s="69"/>
      <c r="P4017" s="69"/>
      <c r="Q4017" s="69"/>
      <c r="R4017" s="69"/>
      <c r="S4017" s="69"/>
      <c r="T4017" s="69"/>
      <c r="U4017" s="69"/>
      <c r="V4017" s="69"/>
      <c r="W4017" s="69"/>
      <c r="X4017" s="69"/>
      <c r="Y4017" s="69"/>
    </row>
    <row r="4018" spans="14:25">
      <c r="N4018" s="68"/>
      <c r="O4018" s="69"/>
      <c r="P4018" s="69"/>
      <c r="Q4018" s="69"/>
      <c r="R4018" s="69"/>
      <c r="S4018" s="69"/>
      <c r="T4018" s="69"/>
      <c r="U4018" s="69"/>
      <c r="V4018" s="69"/>
      <c r="W4018" s="69"/>
      <c r="X4018" s="69"/>
      <c r="Y4018" s="69"/>
    </row>
    <row r="4019" spans="14:25">
      <c r="N4019" s="68"/>
      <c r="O4019" s="69"/>
      <c r="P4019" s="69"/>
      <c r="Q4019" s="69"/>
      <c r="R4019" s="69"/>
      <c r="S4019" s="69"/>
      <c r="T4019" s="69"/>
      <c r="U4019" s="69"/>
      <c r="V4019" s="69"/>
      <c r="W4019" s="69"/>
      <c r="X4019" s="69"/>
      <c r="Y4019" s="69"/>
    </row>
    <row r="4020" spans="14:25">
      <c r="N4020" s="68"/>
      <c r="O4020" s="69"/>
      <c r="P4020" s="69"/>
      <c r="Q4020" s="69"/>
      <c r="R4020" s="69"/>
      <c r="S4020" s="69"/>
      <c r="T4020" s="69"/>
      <c r="U4020" s="69"/>
      <c r="V4020" s="69"/>
      <c r="W4020" s="69"/>
      <c r="X4020" s="69"/>
      <c r="Y4020" s="69"/>
    </row>
    <row r="4021" spans="14:25">
      <c r="N4021" s="68"/>
      <c r="O4021" s="69"/>
      <c r="P4021" s="69"/>
      <c r="Q4021" s="69"/>
      <c r="R4021" s="69"/>
      <c r="S4021" s="69"/>
      <c r="T4021" s="69"/>
      <c r="U4021" s="69"/>
      <c r="V4021" s="69"/>
      <c r="W4021" s="69"/>
      <c r="X4021" s="69"/>
      <c r="Y4021" s="69"/>
    </row>
    <row r="4022" spans="14:25">
      <c r="N4022" s="68"/>
      <c r="O4022" s="69"/>
      <c r="P4022" s="69"/>
      <c r="Q4022" s="69"/>
      <c r="R4022" s="69"/>
      <c r="S4022" s="69"/>
      <c r="T4022" s="69"/>
      <c r="U4022" s="69"/>
      <c r="V4022" s="69"/>
      <c r="W4022" s="69"/>
      <c r="X4022" s="69"/>
      <c r="Y4022" s="69"/>
    </row>
    <row r="4023" spans="14:25">
      <c r="N4023" s="68"/>
      <c r="O4023" s="69"/>
      <c r="P4023" s="69"/>
      <c r="Q4023" s="69"/>
      <c r="R4023" s="69"/>
      <c r="S4023" s="69"/>
      <c r="T4023" s="69"/>
      <c r="U4023" s="69"/>
      <c r="V4023" s="69"/>
      <c r="W4023" s="69"/>
      <c r="X4023" s="69"/>
      <c r="Y4023" s="69"/>
    </row>
    <row r="4024" spans="14:25">
      <c r="N4024" s="68"/>
      <c r="O4024" s="69"/>
      <c r="P4024" s="69"/>
      <c r="Q4024" s="69"/>
      <c r="R4024" s="69"/>
      <c r="S4024" s="69"/>
      <c r="T4024" s="69"/>
      <c r="U4024" s="69"/>
      <c r="V4024" s="69"/>
      <c r="W4024" s="69"/>
      <c r="X4024" s="69"/>
      <c r="Y4024" s="69"/>
    </row>
    <row r="4025" spans="14:25">
      <c r="N4025" s="68"/>
      <c r="O4025" s="69"/>
      <c r="P4025" s="69"/>
      <c r="Q4025" s="69"/>
      <c r="R4025" s="69"/>
      <c r="S4025" s="69"/>
      <c r="T4025" s="69"/>
      <c r="U4025" s="69"/>
      <c r="V4025" s="69"/>
      <c r="W4025" s="69"/>
      <c r="X4025" s="69"/>
      <c r="Y4025" s="69"/>
    </row>
    <row r="4026" spans="14:25">
      <c r="N4026" s="68"/>
      <c r="O4026" s="69"/>
      <c r="P4026" s="69"/>
      <c r="Q4026" s="69"/>
      <c r="R4026" s="69"/>
      <c r="S4026" s="69"/>
      <c r="T4026" s="69"/>
      <c r="U4026" s="69"/>
      <c r="V4026" s="69"/>
      <c r="W4026" s="69"/>
      <c r="X4026" s="69"/>
      <c r="Y4026" s="69"/>
    </row>
    <row r="4027" spans="14:25">
      <c r="N4027" s="68"/>
      <c r="O4027" s="69"/>
      <c r="P4027" s="69"/>
      <c r="Q4027" s="69"/>
      <c r="R4027" s="69"/>
      <c r="S4027" s="69"/>
      <c r="T4027" s="69"/>
      <c r="U4027" s="69"/>
      <c r="V4027" s="69"/>
      <c r="W4027" s="69"/>
      <c r="X4027" s="69"/>
      <c r="Y4027" s="69"/>
    </row>
    <row r="4028" spans="14:25">
      <c r="N4028" s="68"/>
      <c r="O4028" s="69"/>
      <c r="P4028" s="69"/>
      <c r="Q4028" s="69"/>
      <c r="R4028" s="69"/>
      <c r="S4028" s="69"/>
      <c r="T4028" s="69"/>
      <c r="U4028" s="69"/>
      <c r="V4028" s="69"/>
      <c r="W4028" s="69"/>
      <c r="X4028" s="69"/>
      <c r="Y4028" s="69"/>
    </row>
    <row r="4029" spans="14:25">
      <c r="N4029" s="68"/>
      <c r="O4029" s="69"/>
      <c r="P4029" s="69"/>
      <c r="Q4029" s="69"/>
      <c r="R4029" s="69"/>
      <c r="S4029" s="69"/>
      <c r="T4029" s="69"/>
      <c r="U4029" s="69"/>
      <c r="V4029" s="69"/>
      <c r="W4029" s="69"/>
      <c r="X4029" s="69"/>
      <c r="Y4029" s="69"/>
    </row>
    <row r="4030" spans="14:25">
      <c r="N4030" s="68"/>
      <c r="O4030" s="69"/>
      <c r="P4030" s="69"/>
      <c r="Q4030" s="69"/>
      <c r="R4030" s="69"/>
      <c r="S4030" s="69"/>
      <c r="T4030" s="69"/>
      <c r="U4030" s="69"/>
      <c r="V4030" s="69"/>
      <c r="W4030" s="69"/>
      <c r="X4030" s="69"/>
      <c r="Y4030" s="69"/>
    </row>
    <row r="4031" spans="14:25">
      <c r="N4031" s="68"/>
      <c r="O4031" s="69"/>
      <c r="P4031" s="69"/>
      <c r="Q4031" s="69"/>
      <c r="R4031" s="69"/>
      <c r="S4031" s="69"/>
      <c r="T4031" s="69"/>
      <c r="U4031" s="69"/>
      <c r="V4031" s="69"/>
      <c r="W4031" s="69"/>
      <c r="X4031" s="69"/>
      <c r="Y4031" s="69"/>
    </row>
    <row r="4032" spans="14:25">
      <c r="N4032" s="68"/>
      <c r="O4032" s="69"/>
      <c r="P4032" s="69"/>
      <c r="Q4032" s="69"/>
      <c r="R4032" s="69"/>
      <c r="S4032" s="69"/>
      <c r="T4032" s="69"/>
      <c r="U4032" s="69"/>
      <c r="V4032" s="69"/>
      <c r="W4032" s="69"/>
      <c r="X4032" s="69"/>
      <c r="Y4032" s="69"/>
    </row>
    <row r="4033" spans="14:25">
      <c r="N4033" s="68"/>
      <c r="O4033" s="69"/>
      <c r="P4033" s="69"/>
      <c r="Q4033" s="69"/>
      <c r="R4033" s="69"/>
      <c r="S4033" s="69"/>
      <c r="T4033" s="69"/>
      <c r="U4033" s="69"/>
      <c r="V4033" s="69"/>
      <c r="W4033" s="69"/>
      <c r="X4033" s="69"/>
      <c r="Y4033" s="69"/>
    </row>
    <row r="4034" spans="14:25">
      <c r="N4034" s="68"/>
      <c r="O4034" s="69"/>
      <c r="P4034" s="69"/>
      <c r="Q4034" s="69"/>
      <c r="R4034" s="69"/>
      <c r="S4034" s="69"/>
      <c r="T4034" s="69"/>
      <c r="U4034" s="69"/>
      <c r="V4034" s="69"/>
      <c r="W4034" s="69"/>
      <c r="X4034" s="69"/>
      <c r="Y4034" s="69"/>
    </row>
    <row r="4035" spans="14:25">
      <c r="N4035" s="68"/>
      <c r="O4035" s="69"/>
      <c r="P4035" s="69"/>
      <c r="Q4035" s="69"/>
      <c r="R4035" s="69"/>
      <c r="S4035" s="69"/>
      <c r="T4035" s="69"/>
      <c r="U4035" s="69"/>
      <c r="V4035" s="69"/>
      <c r="W4035" s="69"/>
      <c r="X4035" s="69"/>
      <c r="Y4035" s="69"/>
    </row>
    <row r="4036" spans="14:25">
      <c r="N4036" s="68"/>
      <c r="O4036" s="69"/>
      <c r="P4036" s="69"/>
      <c r="Q4036" s="69"/>
      <c r="R4036" s="69"/>
      <c r="S4036" s="69"/>
      <c r="T4036" s="69"/>
      <c r="U4036" s="69"/>
      <c r="V4036" s="69"/>
      <c r="W4036" s="69"/>
      <c r="X4036" s="69"/>
      <c r="Y4036" s="69"/>
    </row>
    <row r="4037" spans="14:25">
      <c r="N4037" s="68"/>
      <c r="O4037" s="69"/>
      <c r="P4037" s="69"/>
      <c r="Q4037" s="69"/>
      <c r="R4037" s="69"/>
      <c r="S4037" s="69"/>
      <c r="T4037" s="69"/>
      <c r="U4037" s="69"/>
      <c r="V4037" s="69"/>
      <c r="W4037" s="69"/>
      <c r="X4037" s="69"/>
      <c r="Y4037" s="69"/>
    </row>
    <row r="4038" spans="14:25">
      <c r="N4038" s="68"/>
      <c r="O4038" s="69"/>
      <c r="P4038" s="69"/>
      <c r="Q4038" s="69"/>
      <c r="R4038" s="69"/>
      <c r="S4038" s="69"/>
      <c r="T4038" s="69"/>
      <c r="U4038" s="69"/>
      <c r="V4038" s="69"/>
      <c r="W4038" s="69"/>
      <c r="X4038" s="69"/>
      <c r="Y4038" s="69"/>
    </row>
    <row r="4039" spans="14:25">
      <c r="N4039" s="68"/>
      <c r="O4039" s="69"/>
      <c r="P4039" s="69"/>
      <c r="Q4039" s="69"/>
      <c r="R4039" s="69"/>
      <c r="S4039" s="69"/>
      <c r="T4039" s="69"/>
      <c r="U4039" s="69"/>
      <c r="V4039" s="69"/>
      <c r="W4039" s="69"/>
      <c r="X4039" s="69"/>
      <c r="Y4039" s="69"/>
    </row>
    <row r="4040" spans="14:25">
      <c r="N4040" s="68"/>
      <c r="O4040" s="69"/>
      <c r="P4040" s="69"/>
      <c r="Q4040" s="69"/>
      <c r="R4040" s="69"/>
      <c r="S4040" s="69"/>
      <c r="T4040" s="69"/>
      <c r="U4040" s="69"/>
      <c r="V4040" s="69"/>
      <c r="W4040" s="69"/>
      <c r="X4040" s="69"/>
      <c r="Y4040" s="69"/>
    </row>
    <row r="4041" spans="14:25">
      <c r="N4041" s="68"/>
      <c r="O4041" s="69"/>
      <c r="P4041" s="69"/>
      <c r="Q4041" s="69"/>
      <c r="R4041" s="69"/>
      <c r="S4041" s="69"/>
      <c r="T4041" s="69"/>
      <c r="U4041" s="69"/>
      <c r="V4041" s="69"/>
      <c r="W4041" s="69"/>
      <c r="X4041" s="69"/>
      <c r="Y4041" s="69"/>
    </row>
    <row r="4042" spans="14:25">
      <c r="N4042" s="68"/>
      <c r="O4042" s="69"/>
      <c r="P4042" s="69"/>
      <c r="Q4042" s="69"/>
      <c r="R4042" s="69"/>
      <c r="S4042" s="69"/>
      <c r="T4042" s="69"/>
      <c r="U4042" s="69"/>
      <c r="V4042" s="69"/>
      <c r="W4042" s="69"/>
      <c r="X4042" s="69"/>
      <c r="Y4042" s="69"/>
    </row>
    <row r="4043" spans="14:25">
      <c r="N4043" s="68"/>
      <c r="O4043" s="69"/>
      <c r="P4043" s="69"/>
      <c r="Q4043" s="69"/>
      <c r="R4043" s="69"/>
      <c r="S4043" s="69"/>
      <c r="T4043" s="69"/>
      <c r="U4043" s="69"/>
      <c r="V4043" s="69"/>
      <c r="W4043" s="69"/>
      <c r="X4043" s="69"/>
      <c r="Y4043" s="69"/>
    </row>
    <row r="4044" spans="14:25">
      <c r="N4044" s="68"/>
      <c r="O4044" s="69"/>
      <c r="P4044" s="69"/>
      <c r="Q4044" s="69"/>
      <c r="R4044" s="69"/>
      <c r="S4044" s="69"/>
      <c r="T4044" s="69"/>
      <c r="U4044" s="69"/>
      <c r="V4044" s="69"/>
      <c r="W4044" s="69"/>
      <c r="X4044" s="69"/>
      <c r="Y4044" s="69"/>
    </row>
    <row r="4045" spans="14:25">
      <c r="N4045" s="68"/>
      <c r="O4045" s="69"/>
      <c r="P4045" s="69"/>
      <c r="Q4045" s="69"/>
      <c r="R4045" s="69"/>
      <c r="S4045" s="69"/>
      <c r="T4045" s="69"/>
      <c r="U4045" s="69"/>
      <c r="V4045" s="69"/>
      <c r="W4045" s="69"/>
      <c r="X4045" s="69"/>
      <c r="Y4045" s="69"/>
    </row>
    <row r="4046" spans="14:25">
      <c r="N4046" s="68"/>
      <c r="O4046" s="69"/>
      <c r="P4046" s="69"/>
      <c r="Q4046" s="69"/>
      <c r="R4046" s="69"/>
      <c r="S4046" s="69"/>
      <c r="T4046" s="69"/>
      <c r="U4046" s="69"/>
      <c r="V4046" s="69"/>
      <c r="W4046" s="69"/>
      <c r="X4046" s="69"/>
      <c r="Y4046" s="69"/>
    </row>
    <row r="4047" spans="14:25">
      <c r="N4047" s="68"/>
      <c r="O4047" s="69"/>
      <c r="P4047" s="69"/>
      <c r="Q4047" s="69"/>
      <c r="R4047" s="69"/>
      <c r="S4047" s="69"/>
      <c r="T4047" s="69"/>
      <c r="U4047" s="69"/>
      <c r="V4047" s="69"/>
      <c r="W4047" s="69"/>
      <c r="X4047" s="69"/>
      <c r="Y4047" s="69"/>
    </row>
    <row r="4048" spans="14:25">
      <c r="N4048" s="68"/>
      <c r="O4048" s="69"/>
      <c r="P4048" s="69"/>
      <c r="Q4048" s="69"/>
      <c r="R4048" s="69"/>
      <c r="S4048" s="69"/>
      <c r="T4048" s="69"/>
      <c r="U4048" s="69"/>
      <c r="V4048" s="69"/>
      <c r="W4048" s="69"/>
      <c r="X4048" s="69"/>
      <c r="Y4048" s="69"/>
    </row>
    <row r="4049" spans="14:25">
      <c r="N4049" s="68"/>
      <c r="O4049" s="69"/>
      <c r="P4049" s="69"/>
      <c r="Q4049" s="69"/>
      <c r="R4049" s="69"/>
      <c r="S4049" s="69"/>
      <c r="T4049" s="69"/>
      <c r="U4049" s="69"/>
      <c r="V4049" s="69"/>
      <c r="W4049" s="69"/>
      <c r="X4049" s="69"/>
      <c r="Y4049" s="69"/>
    </row>
    <row r="4050" spans="14:25">
      <c r="N4050" s="68"/>
      <c r="O4050" s="69"/>
      <c r="P4050" s="69"/>
      <c r="Q4050" s="69"/>
      <c r="R4050" s="69"/>
      <c r="S4050" s="69"/>
      <c r="T4050" s="69"/>
      <c r="U4050" s="69"/>
      <c r="V4050" s="69"/>
      <c r="W4050" s="69"/>
      <c r="X4050" s="69"/>
      <c r="Y4050" s="69"/>
    </row>
    <row r="4051" spans="14:25">
      <c r="N4051" s="68"/>
      <c r="O4051" s="69"/>
      <c r="P4051" s="69"/>
      <c r="Q4051" s="69"/>
      <c r="R4051" s="69"/>
      <c r="S4051" s="69"/>
      <c r="T4051" s="69"/>
      <c r="U4051" s="69"/>
      <c r="V4051" s="69"/>
      <c r="W4051" s="69"/>
      <c r="X4051" s="69"/>
      <c r="Y4051" s="69"/>
    </row>
    <row r="4052" spans="14:25">
      <c r="N4052" s="68"/>
      <c r="O4052" s="69"/>
      <c r="P4052" s="69"/>
      <c r="Q4052" s="69"/>
      <c r="R4052" s="69"/>
      <c r="S4052" s="69"/>
      <c r="T4052" s="69"/>
      <c r="U4052" s="69"/>
      <c r="V4052" s="69"/>
      <c r="W4052" s="69"/>
      <c r="X4052" s="69"/>
      <c r="Y4052" s="69"/>
    </row>
    <row r="4053" spans="14:25">
      <c r="N4053" s="68"/>
      <c r="O4053" s="69"/>
      <c r="P4053" s="69"/>
      <c r="Q4053" s="69"/>
      <c r="R4053" s="69"/>
      <c r="S4053" s="69"/>
      <c r="T4053" s="69"/>
      <c r="U4053" s="69"/>
      <c r="V4053" s="69"/>
      <c r="W4053" s="69"/>
      <c r="X4053" s="69"/>
      <c r="Y4053" s="69"/>
    </row>
    <row r="4054" spans="14:25">
      <c r="N4054" s="68"/>
      <c r="O4054" s="69"/>
      <c r="P4054" s="69"/>
      <c r="Q4054" s="69"/>
      <c r="R4054" s="69"/>
      <c r="S4054" s="69"/>
      <c r="T4054" s="69"/>
      <c r="U4054" s="69"/>
      <c r="V4054" s="69"/>
      <c r="W4054" s="69"/>
      <c r="X4054" s="69"/>
      <c r="Y4054" s="69"/>
    </row>
    <row r="4055" spans="14:25">
      <c r="N4055" s="68"/>
      <c r="O4055" s="69"/>
      <c r="P4055" s="69"/>
      <c r="Q4055" s="69"/>
      <c r="R4055" s="69"/>
      <c r="S4055" s="69"/>
      <c r="T4055" s="69"/>
      <c r="U4055" s="69"/>
      <c r="V4055" s="69"/>
      <c r="W4055" s="69"/>
      <c r="X4055" s="69"/>
      <c r="Y4055" s="69"/>
    </row>
    <row r="4056" spans="14:25">
      <c r="N4056" s="68"/>
      <c r="O4056" s="69"/>
      <c r="P4056" s="69"/>
      <c r="Q4056" s="69"/>
      <c r="R4056" s="69"/>
      <c r="S4056" s="69"/>
      <c r="T4056" s="69"/>
      <c r="U4056" s="69"/>
      <c r="V4056" s="69"/>
      <c r="W4056" s="69"/>
      <c r="X4056" s="69"/>
      <c r="Y4056" s="69"/>
    </row>
    <row r="4057" spans="14:25">
      <c r="N4057" s="68"/>
      <c r="O4057" s="69"/>
      <c r="P4057" s="69"/>
      <c r="Q4057" s="69"/>
      <c r="R4057" s="69"/>
      <c r="S4057" s="69"/>
      <c r="T4057" s="69"/>
      <c r="U4057" s="69"/>
      <c r="V4057" s="69"/>
      <c r="W4057" s="69"/>
      <c r="X4057" s="69"/>
      <c r="Y4057" s="69"/>
    </row>
    <row r="4058" spans="14:25">
      <c r="N4058" s="68"/>
      <c r="O4058" s="69"/>
      <c r="P4058" s="69"/>
      <c r="Q4058" s="69"/>
      <c r="R4058" s="69"/>
      <c r="S4058" s="69"/>
      <c r="T4058" s="69"/>
      <c r="U4058" s="69"/>
      <c r="V4058" s="69"/>
      <c r="W4058" s="69"/>
      <c r="X4058" s="69"/>
      <c r="Y4058" s="69"/>
    </row>
    <row r="4059" spans="14:25">
      <c r="N4059" s="68"/>
      <c r="O4059" s="69"/>
      <c r="P4059" s="69"/>
      <c r="Q4059" s="69"/>
      <c r="R4059" s="69"/>
      <c r="S4059" s="69"/>
      <c r="T4059" s="69"/>
      <c r="U4059" s="69"/>
      <c r="V4059" s="69"/>
      <c r="W4059" s="69"/>
      <c r="X4059" s="69"/>
      <c r="Y4059" s="69"/>
    </row>
    <row r="4060" spans="14:25">
      <c r="N4060" s="68"/>
      <c r="O4060" s="69"/>
      <c r="P4060" s="69"/>
      <c r="Q4060" s="69"/>
      <c r="R4060" s="69"/>
      <c r="S4060" s="69"/>
      <c r="T4060" s="69"/>
      <c r="U4060" s="69"/>
      <c r="V4060" s="69"/>
      <c r="W4060" s="69"/>
      <c r="X4060" s="69"/>
      <c r="Y4060" s="69"/>
    </row>
    <row r="4061" spans="14:25">
      <c r="N4061" s="68"/>
      <c r="O4061" s="69"/>
      <c r="P4061" s="69"/>
      <c r="Q4061" s="69"/>
      <c r="R4061" s="69"/>
      <c r="S4061" s="69"/>
      <c r="T4061" s="69"/>
      <c r="U4061" s="69"/>
      <c r="V4061" s="69"/>
      <c r="W4061" s="69"/>
      <c r="X4061" s="69"/>
      <c r="Y4061" s="69"/>
    </row>
    <row r="4062" spans="14:25">
      <c r="N4062" s="68"/>
      <c r="O4062" s="69"/>
      <c r="P4062" s="69"/>
      <c r="Q4062" s="69"/>
      <c r="R4062" s="69"/>
      <c r="S4062" s="69"/>
      <c r="T4062" s="69"/>
      <c r="U4062" s="69"/>
      <c r="V4062" s="69"/>
      <c r="W4062" s="69"/>
      <c r="X4062" s="69"/>
      <c r="Y4062" s="69"/>
    </row>
    <row r="4063" spans="14:25">
      <c r="N4063" s="68"/>
      <c r="O4063" s="69"/>
      <c r="P4063" s="69"/>
      <c r="Q4063" s="69"/>
      <c r="R4063" s="69"/>
      <c r="S4063" s="69"/>
      <c r="T4063" s="69"/>
      <c r="U4063" s="69"/>
      <c r="V4063" s="69"/>
      <c r="W4063" s="69"/>
      <c r="X4063" s="69"/>
      <c r="Y4063" s="69"/>
    </row>
    <row r="4064" spans="14:25">
      <c r="N4064" s="68"/>
      <c r="O4064" s="69"/>
      <c r="P4064" s="69"/>
      <c r="Q4064" s="69"/>
      <c r="R4064" s="69"/>
      <c r="S4064" s="69"/>
      <c r="T4064" s="69"/>
      <c r="U4064" s="69"/>
      <c r="V4064" s="69"/>
      <c r="W4064" s="69"/>
      <c r="X4064" s="69"/>
      <c r="Y4064" s="69"/>
    </row>
    <row r="4065" spans="14:25">
      <c r="N4065" s="68"/>
      <c r="O4065" s="69"/>
      <c r="P4065" s="69"/>
      <c r="Q4065" s="69"/>
      <c r="R4065" s="69"/>
      <c r="S4065" s="69"/>
      <c r="T4065" s="69"/>
      <c r="U4065" s="69"/>
      <c r="V4065" s="69"/>
      <c r="W4065" s="69"/>
      <c r="X4065" s="69"/>
      <c r="Y4065" s="69"/>
    </row>
    <row r="4066" spans="14:25">
      <c r="N4066" s="68"/>
      <c r="O4066" s="69"/>
      <c r="P4066" s="69"/>
      <c r="Q4066" s="69"/>
      <c r="R4066" s="69"/>
      <c r="S4066" s="69"/>
      <c r="T4066" s="69"/>
      <c r="U4066" s="69"/>
      <c r="V4066" s="69"/>
      <c r="W4066" s="69"/>
      <c r="X4066" s="69"/>
      <c r="Y4066" s="69"/>
    </row>
    <row r="4067" spans="14:25">
      <c r="N4067" s="68"/>
      <c r="O4067" s="69"/>
      <c r="P4067" s="69"/>
      <c r="Q4067" s="69"/>
      <c r="R4067" s="69"/>
      <c r="S4067" s="69"/>
      <c r="T4067" s="69"/>
      <c r="U4067" s="69"/>
      <c r="V4067" s="69"/>
      <c r="W4067" s="69"/>
      <c r="X4067" s="69"/>
      <c r="Y4067" s="69"/>
    </row>
    <row r="4068" spans="14:25">
      <c r="N4068" s="68"/>
      <c r="O4068" s="69"/>
      <c r="P4068" s="69"/>
      <c r="Q4068" s="69"/>
      <c r="R4068" s="69"/>
      <c r="S4068" s="69"/>
      <c r="T4068" s="69"/>
      <c r="U4068" s="69"/>
      <c r="V4068" s="69"/>
      <c r="W4068" s="69"/>
      <c r="X4068" s="69"/>
      <c r="Y4068" s="69"/>
    </row>
    <row r="4069" spans="14:25">
      <c r="N4069" s="68"/>
      <c r="O4069" s="69"/>
      <c r="P4069" s="69"/>
      <c r="Q4069" s="69"/>
      <c r="R4069" s="69"/>
      <c r="S4069" s="69"/>
      <c r="T4069" s="69"/>
      <c r="U4069" s="69"/>
      <c r="V4069" s="69"/>
      <c r="W4069" s="69"/>
      <c r="X4069" s="69"/>
      <c r="Y4069" s="69"/>
    </row>
    <row r="4070" spans="14:25">
      <c r="N4070" s="68"/>
      <c r="O4070" s="69"/>
      <c r="P4070" s="69"/>
      <c r="Q4070" s="69"/>
      <c r="R4070" s="69"/>
      <c r="S4070" s="69"/>
      <c r="T4070" s="69"/>
      <c r="U4070" s="69"/>
      <c r="V4070" s="69"/>
      <c r="W4070" s="69"/>
      <c r="X4070" s="69"/>
      <c r="Y4070" s="69"/>
    </row>
    <row r="4071" spans="14:25">
      <c r="N4071" s="68"/>
      <c r="O4071" s="69"/>
      <c r="P4071" s="69"/>
      <c r="Q4071" s="69"/>
      <c r="R4071" s="69"/>
      <c r="S4071" s="69"/>
      <c r="T4071" s="69"/>
      <c r="U4071" s="69"/>
      <c r="V4071" s="69"/>
      <c r="W4071" s="69"/>
      <c r="X4071" s="69"/>
      <c r="Y4071" s="69"/>
    </row>
    <row r="4072" spans="14:25">
      <c r="N4072" s="68"/>
      <c r="O4072" s="69"/>
      <c r="P4072" s="69"/>
      <c r="Q4072" s="69"/>
      <c r="R4072" s="69"/>
      <c r="S4072" s="69"/>
      <c r="T4072" s="69"/>
      <c r="U4072" s="69"/>
      <c r="V4072" s="69"/>
      <c r="W4072" s="69"/>
      <c r="X4072" s="69"/>
      <c r="Y4072" s="69"/>
    </row>
    <row r="4073" spans="14:25">
      <c r="N4073" s="68"/>
      <c r="O4073" s="69"/>
      <c r="P4073" s="69"/>
      <c r="Q4073" s="69"/>
      <c r="R4073" s="69"/>
      <c r="S4073" s="69"/>
      <c r="T4073" s="69"/>
      <c r="U4073" s="69"/>
      <c r="V4073" s="69"/>
      <c r="W4073" s="69"/>
      <c r="X4073" s="69"/>
      <c r="Y4073" s="69"/>
    </row>
    <row r="4074" spans="14:25">
      <c r="N4074" s="68"/>
      <c r="O4074" s="69"/>
      <c r="P4074" s="69"/>
      <c r="Q4074" s="69"/>
      <c r="R4074" s="69"/>
      <c r="S4074" s="69"/>
      <c r="T4074" s="69"/>
      <c r="U4074" s="69"/>
      <c r="V4074" s="69"/>
      <c r="W4074" s="69"/>
      <c r="X4074" s="69"/>
      <c r="Y4074" s="69"/>
    </row>
    <row r="4075" spans="14:25">
      <c r="N4075" s="68"/>
      <c r="O4075" s="69"/>
      <c r="P4075" s="69"/>
      <c r="Q4075" s="69"/>
      <c r="R4075" s="69"/>
      <c r="S4075" s="69"/>
      <c r="T4075" s="69"/>
      <c r="U4075" s="69"/>
      <c r="V4075" s="69"/>
      <c r="W4075" s="69"/>
      <c r="X4075" s="69"/>
      <c r="Y4075" s="69"/>
    </row>
    <row r="4076" spans="14:25">
      <c r="N4076" s="68"/>
      <c r="O4076" s="69"/>
      <c r="P4076" s="69"/>
      <c r="Q4076" s="69"/>
      <c r="R4076" s="69"/>
      <c r="S4076" s="69"/>
      <c r="T4076" s="69"/>
      <c r="U4076" s="69"/>
      <c r="V4076" s="69"/>
      <c r="W4076" s="69"/>
      <c r="X4076" s="69"/>
      <c r="Y4076" s="69"/>
    </row>
    <row r="4077" spans="14:25">
      <c r="N4077" s="68"/>
      <c r="O4077" s="69"/>
      <c r="P4077" s="69"/>
      <c r="Q4077" s="69"/>
      <c r="R4077" s="69"/>
      <c r="S4077" s="69"/>
      <c r="T4077" s="69"/>
      <c r="U4077" s="69"/>
      <c r="V4077" s="69"/>
      <c r="W4077" s="69"/>
      <c r="X4077" s="69"/>
      <c r="Y4077" s="69"/>
    </row>
    <row r="4078" spans="14:25">
      <c r="N4078" s="68"/>
      <c r="O4078" s="69"/>
      <c r="P4078" s="69"/>
      <c r="Q4078" s="69"/>
      <c r="R4078" s="69"/>
      <c r="S4078" s="69"/>
      <c r="T4078" s="69"/>
      <c r="U4078" s="69"/>
      <c r="V4078" s="69"/>
      <c r="W4078" s="69"/>
      <c r="X4078" s="69"/>
      <c r="Y4078" s="69"/>
    </row>
    <row r="4079" spans="14:25">
      <c r="N4079" s="68"/>
      <c r="O4079" s="69"/>
      <c r="P4079" s="69"/>
      <c r="Q4079" s="69"/>
      <c r="R4079" s="69"/>
      <c r="S4079" s="69"/>
      <c r="T4079" s="69"/>
      <c r="U4079" s="69"/>
      <c r="V4079" s="69"/>
      <c r="W4079" s="69"/>
      <c r="X4079" s="69"/>
      <c r="Y4079" s="69"/>
    </row>
    <row r="4080" spans="14:25">
      <c r="N4080" s="68"/>
      <c r="O4080" s="69"/>
      <c r="P4080" s="69"/>
      <c r="Q4080" s="69"/>
      <c r="R4080" s="69"/>
      <c r="S4080" s="69"/>
      <c r="T4080" s="69"/>
      <c r="U4080" s="69"/>
      <c r="V4080" s="69"/>
      <c r="W4080" s="69"/>
      <c r="X4080" s="69"/>
      <c r="Y4080" s="69"/>
    </row>
    <row r="4081" spans="14:25">
      <c r="N4081" s="68"/>
      <c r="O4081" s="69"/>
      <c r="P4081" s="69"/>
      <c r="Q4081" s="69"/>
      <c r="R4081" s="69"/>
      <c r="S4081" s="69"/>
      <c r="T4081" s="69"/>
      <c r="U4081" s="69"/>
      <c r="V4081" s="69"/>
      <c r="W4081" s="69"/>
      <c r="X4081" s="69"/>
      <c r="Y4081" s="69"/>
    </row>
    <row r="4082" spans="14:25">
      <c r="N4082" s="68"/>
      <c r="O4082" s="69"/>
      <c r="P4082" s="69"/>
      <c r="Q4082" s="69"/>
      <c r="R4082" s="69"/>
      <c r="S4082" s="69"/>
      <c r="T4082" s="69"/>
      <c r="U4082" s="69"/>
      <c r="V4082" s="69"/>
      <c r="W4082" s="69"/>
      <c r="X4082" s="69"/>
      <c r="Y4082" s="69"/>
    </row>
    <row r="4083" spans="14:25">
      <c r="N4083" s="68"/>
      <c r="O4083" s="69"/>
      <c r="P4083" s="69"/>
      <c r="Q4083" s="69"/>
      <c r="R4083" s="69"/>
      <c r="S4083" s="69"/>
      <c r="T4083" s="69"/>
      <c r="U4083" s="69"/>
      <c r="V4083" s="69"/>
      <c r="W4083" s="69"/>
      <c r="X4083" s="69"/>
      <c r="Y4083" s="69"/>
    </row>
    <row r="4084" spans="14:25">
      <c r="N4084" s="68"/>
      <c r="O4084" s="69"/>
      <c r="P4084" s="69"/>
      <c r="Q4084" s="69"/>
      <c r="R4084" s="69"/>
      <c r="S4084" s="69"/>
      <c r="T4084" s="69"/>
      <c r="U4084" s="69"/>
      <c r="V4084" s="69"/>
      <c r="W4084" s="69"/>
      <c r="X4084" s="69"/>
      <c r="Y4084" s="69"/>
    </row>
    <row r="4085" spans="14:25">
      <c r="N4085" s="68"/>
      <c r="O4085" s="69"/>
      <c r="P4085" s="69"/>
      <c r="Q4085" s="69"/>
      <c r="R4085" s="69"/>
      <c r="S4085" s="69"/>
      <c r="T4085" s="69"/>
      <c r="U4085" s="69"/>
      <c r="V4085" s="69"/>
      <c r="W4085" s="69"/>
      <c r="X4085" s="69"/>
      <c r="Y4085" s="69"/>
    </row>
    <row r="4086" spans="14:25">
      <c r="N4086" s="68"/>
      <c r="O4086" s="69"/>
      <c r="P4086" s="69"/>
      <c r="Q4086" s="69"/>
      <c r="R4086" s="69"/>
      <c r="S4086" s="69"/>
      <c r="T4086" s="69"/>
      <c r="U4086" s="69"/>
      <c r="V4086" s="69"/>
      <c r="W4086" s="69"/>
      <c r="X4086" s="69"/>
      <c r="Y4086" s="69"/>
    </row>
    <row r="4087" spans="14:25">
      <c r="N4087" s="68"/>
      <c r="O4087" s="69"/>
      <c r="P4087" s="69"/>
      <c r="Q4087" s="69"/>
      <c r="R4087" s="69"/>
      <c r="S4087" s="69"/>
      <c r="T4087" s="69"/>
      <c r="U4087" s="69"/>
      <c r="V4087" s="69"/>
      <c r="W4087" s="69"/>
      <c r="X4087" s="69"/>
      <c r="Y4087" s="69"/>
    </row>
    <row r="4088" spans="14:25">
      <c r="N4088" s="68"/>
      <c r="O4088" s="69"/>
      <c r="P4088" s="69"/>
      <c r="Q4088" s="69"/>
      <c r="R4088" s="69"/>
      <c r="S4088" s="69"/>
      <c r="T4088" s="69"/>
      <c r="U4088" s="69"/>
      <c r="V4088" s="69"/>
      <c r="W4088" s="69"/>
      <c r="X4088" s="69"/>
      <c r="Y4088" s="69"/>
    </row>
    <row r="4089" spans="14:25">
      <c r="N4089" s="68"/>
      <c r="O4089" s="69"/>
      <c r="P4089" s="69"/>
      <c r="Q4089" s="69"/>
      <c r="R4089" s="69"/>
      <c r="S4089" s="69"/>
      <c r="T4089" s="69"/>
      <c r="U4089" s="69"/>
      <c r="V4089" s="69"/>
      <c r="W4089" s="69"/>
      <c r="X4089" s="69"/>
      <c r="Y4089" s="69"/>
    </row>
    <row r="4090" spans="14:25">
      <c r="N4090" s="68"/>
      <c r="O4090" s="69"/>
      <c r="P4090" s="69"/>
      <c r="Q4090" s="69"/>
      <c r="R4090" s="69"/>
      <c r="S4090" s="69"/>
      <c r="T4090" s="69"/>
      <c r="U4090" s="69"/>
      <c r="V4090" s="69"/>
      <c r="W4090" s="69"/>
      <c r="X4090" s="69"/>
      <c r="Y4090" s="69"/>
    </row>
    <row r="4091" spans="14:25">
      <c r="N4091" s="68"/>
      <c r="O4091" s="69"/>
      <c r="P4091" s="69"/>
      <c r="Q4091" s="69"/>
      <c r="R4091" s="69"/>
      <c r="S4091" s="69"/>
      <c r="T4091" s="69"/>
      <c r="U4091" s="69"/>
      <c r="V4091" s="69"/>
      <c r="W4091" s="69"/>
      <c r="X4091" s="69"/>
      <c r="Y4091" s="69"/>
    </row>
    <row r="4092" spans="14:25">
      <c r="N4092" s="68"/>
      <c r="O4092" s="69"/>
      <c r="P4092" s="69"/>
      <c r="Q4092" s="69"/>
      <c r="R4092" s="69"/>
      <c r="S4092" s="69"/>
      <c r="T4092" s="69"/>
      <c r="U4092" s="69"/>
      <c r="V4092" s="69"/>
      <c r="W4092" s="69"/>
      <c r="X4092" s="69"/>
      <c r="Y4092" s="69"/>
    </row>
    <row r="4093" spans="14:25">
      <c r="N4093" s="68"/>
      <c r="O4093" s="69"/>
      <c r="P4093" s="69"/>
      <c r="Q4093" s="69"/>
      <c r="R4093" s="69"/>
      <c r="S4093" s="69"/>
      <c r="T4093" s="69"/>
      <c r="U4093" s="69"/>
      <c r="V4093" s="69"/>
      <c r="W4093" s="69"/>
      <c r="X4093" s="69"/>
      <c r="Y4093" s="69"/>
    </row>
    <row r="4094" spans="14:25">
      <c r="N4094" s="68"/>
      <c r="O4094" s="69"/>
      <c r="P4094" s="69"/>
      <c r="Q4094" s="69"/>
      <c r="R4094" s="69"/>
      <c r="S4094" s="69"/>
      <c r="T4094" s="69"/>
      <c r="U4094" s="69"/>
      <c r="V4094" s="69"/>
      <c r="W4094" s="69"/>
      <c r="X4094" s="69"/>
      <c r="Y4094" s="69"/>
    </row>
    <row r="4095" spans="14:25">
      <c r="N4095" s="68"/>
      <c r="O4095" s="69"/>
      <c r="P4095" s="69"/>
      <c r="Q4095" s="69"/>
      <c r="R4095" s="69"/>
      <c r="S4095" s="69"/>
      <c r="T4095" s="69"/>
      <c r="U4095" s="69"/>
      <c r="V4095" s="69"/>
      <c r="W4095" s="69"/>
      <c r="X4095" s="69"/>
      <c r="Y4095" s="69"/>
    </row>
    <row r="4096" spans="14:25">
      <c r="N4096" s="68"/>
      <c r="O4096" s="69"/>
      <c r="P4096" s="69"/>
      <c r="Q4096" s="69"/>
      <c r="R4096" s="69"/>
      <c r="S4096" s="69"/>
      <c r="T4096" s="69"/>
      <c r="U4096" s="69"/>
      <c r="V4096" s="69"/>
      <c r="W4096" s="69"/>
      <c r="X4096" s="69"/>
      <c r="Y4096" s="69"/>
    </row>
    <row r="4097" spans="14:25">
      <c r="N4097" s="68"/>
      <c r="O4097" s="69"/>
      <c r="P4097" s="69"/>
      <c r="Q4097" s="69"/>
      <c r="R4097" s="69"/>
      <c r="S4097" s="69"/>
      <c r="T4097" s="69"/>
      <c r="U4097" s="69"/>
      <c r="V4097" s="69"/>
      <c r="W4097" s="69"/>
      <c r="X4097" s="69"/>
      <c r="Y4097" s="69"/>
    </row>
    <row r="4098" spans="14:25">
      <c r="N4098" s="68"/>
      <c r="O4098" s="69"/>
      <c r="P4098" s="69"/>
      <c r="Q4098" s="69"/>
      <c r="R4098" s="69"/>
      <c r="S4098" s="69"/>
      <c r="T4098" s="69"/>
      <c r="U4098" s="69"/>
      <c r="V4098" s="69"/>
      <c r="W4098" s="69"/>
      <c r="X4098" s="69"/>
      <c r="Y4098" s="69"/>
    </row>
    <row r="4099" spans="14:25">
      <c r="N4099" s="68"/>
      <c r="O4099" s="69"/>
      <c r="P4099" s="69"/>
      <c r="Q4099" s="69"/>
      <c r="R4099" s="69"/>
      <c r="S4099" s="69"/>
      <c r="T4099" s="69"/>
      <c r="U4099" s="69"/>
      <c r="V4099" s="69"/>
      <c r="W4099" s="69"/>
      <c r="X4099" s="69"/>
      <c r="Y4099" s="69"/>
    </row>
    <row r="4100" spans="14:25">
      <c r="N4100" s="68"/>
      <c r="O4100" s="69"/>
      <c r="P4100" s="69"/>
      <c r="Q4100" s="69"/>
      <c r="R4100" s="69"/>
      <c r="S4100" s="69"/>
      <c r="T4100" s="69"/>
      <c r="U4100" s="69"/>
      <c r="V4100" s="69"/>
      <c r="W4100" s="69"/>
      <c r="X4100" s="69"/>
      <c r="Y4100" s="69"/>
    </row>
    <row r="4101" spans="14:25">
      <c r="N4101" s="68"/>
      <c r="O4101" s="69"/>
      <c r="P4101" s="69"/>
      <c r="Q4101" s="69"/>
      <c r="R4101" s="69"/>
      <c r="S4101" s="69"/>
      <c r="T4101" s="69"/>
      <c r="U4101" s="69"/>
      <c r="V4101" s="69"/>
      <c r="W4101" s="69"/>
      <c r="X4101" s="69"/>
      <c r="Y4101" s="69"/>
    </row>
    <row r="4102" spans="14:25">
      <c r="N4102" s="68"/>
      <c r="O4102" s="69"/>
      <c r="P4102" s="69"/>
      <c r="Q4102" s="69"/>
      <c r="R4102" s="69"/>
      <c r="S4102" s="69"/>
      <c r="T4102" s="69"/>
      <c r="U4102" s="69"/>
      <c r="V4102" s="69"/>
      <c r="W4102" s="69"/>
      <c r="X4102" s="69"/>
      <c r="Y4102" s="69"/>
    </row>
    <row r="4103" spans="14:25">
      <c r="N4103" s="68"/>
      <c r="O4103" s="69"/>
      <c r="P4103" s="69"/>
      <c r="Q4103" s="69"/>
      <c r="R4103" s="69"/>
      <c r="S4103" s="69"/>
      <c r="T4103" s="69"/>
      <c r="U4103" s="69"/>
      <c r="V4103" s="69"/>
      <c r="W4103" s="69"/>
      <c r="X4103" s="69"/>
      <c r="Y4103" s="69"/>
    </row>
    <row r="4104" spans="14:25">
      <c r="N4104" s="68"/>
      <c r="O4104" s="69"/>
      <c r="P4104" s="69"/>
      <c r="Q4104" s="69"/>
      <c r="R4104" s="69"/>
      <c r="S4104" s="69"/>
      <c r="T4104" s="69"/>
      <c r="U4104" s="69"/>
      <c r="V4104" s="69"/>
      <c r="W4104" s="69"/>
      <c r="X4104" s="69"/>
      <c r="Y4104" s="69"/>
    </row>
    <row r="4105" spans="14:25">
      <c r="N4105" s="68"/>
      <c r="O4105" s="69"/>
      <c r="P4105" s="69"/>
      <c r="Q4105" s="69"/>
      <c r="R4105" s="69"/>
      <c r="S4105" s="69"/>
      <c r="T4105" s="69"/>
      <c r="U4105" s="69"/>
      <c r="V4105" s="69"/>
      <c r="W4105" s="69"/>
      <c r="X4105" s="69"/>
      <c r="Y4105" s="69"/>
    </row>
    <row r="4106" spans="14:25">
      <c r="N4106" s="68"/>
      <c r="O4106" s="69"/>
      <c r="P4106" s="69"/>
      <c r="Q4106" s="69"/>
      <c r="R4106" s="69"/>
      <c r="S4106" s="69"/>
      <c r="T4106" s="69"/>
      <c r="U4106" s="69"/>
      <c r="V4106" s="69"/>
      <c r="W4106" s="69"/>
      <c r="X4106" s="69"/>
      <c r="Y4106" s="69"/>
    </row>
    <row r="4107" spans="14:25">
      <c r="N4107" s="68"/>
      <c r="O4107" s="69"/>
      <c r="P4107" s="69"/>
      <c r="Q4107" s="69"/>
      <c r="R4107" s="69"/>
      <c r="S4107" s="69"/>
      <c r="T4107" s="69"/>
      <c r="U4107" s="69"/>
      <c r="V4107" s="69"/>
      <c r="W4107" s="69"/>
      <c r="X4107" s="69"/>
      <c r="Y4107" s="69"/>
    </row>
    <row r="4108" spans="14:25">
      <c r="N4108" s="68"/>
      <c r="O4108" s="69"/>
      <c r="P4108" s="69"/>
      <c r="Q4108" s="69"/>
      <c r="R4108" s="69"/>
      <c r="S4108" s="69"/>
      <c r="T4108" s="69"/>
      <c r="U4108" s="69"/>
      <c r="V4108" s="69"/>
      <c r="W4108" s="69"/>
      <c r="X4108" s="69"/>
      <c r="Y4108" s="69"/>
    </row>
    <row r="4109" spans="14:25">
      <c r="N4109" s="68"/>
      <c r="O4109" s="69"/>
      <c r="P4109" s="69"/>
      <c r="Q4109" s="69"/>
      <c r="R4109" s="69"/>
      <c r="S4109" s="69"/>
      <c r="T4109" s="69"/>
      <c r="U4109" s="69"/>
      <c r="V4109" s="69"/>
      <c r="W4109" s="69"/>
      <c r="X4109" s="69"/>
      <c r="Y4109" s="69"/>
    </row>
    <row r="4110" spans="14:25">
      <c r="N4110" s="68"/>
      <c r="O4110" s="69"/>
      <c r="P4110" s="69"/>
      <c r="Q4110" s="69"/>
      <c r="R4110" s="69"/>
      <c r="S4110" s="69"/>
      <c r="T4110" s="69"/>
      <c r="U4110" s="69"/>
      <c r="V4110" s="69"/>
      <c r="W4110" s="69"/>
      <c r="X4110" s="69"/>
      <c r="Y4110" s="69"/>
    </row>
    <row r="4111" spans="14:25">
      <c r="N4111" s="68"/>
      <c r="O4111" s="69"/>
      <c r="P4111" s="69"/>
      <c r="Q4111" s="69"/>
      <c r="R4111" s="69"/>
      <c r="S4111" s="69"/>
      <c r="T4111" s="69"/>
      <c r="U4111" s="69"/>
      <c r="V4111" s="69"/>
      <c r="W4111" s="69"/>
      <c r="X4111" s="69"/>
      <c r="Y4111" s="69"/>
    </row>
    <row r="4112" spans="14:25">
      <c r="N4112" s="68"/>
      <c r="O4112" s="69"/>
      <c r="P4112" s="69"/>
      <c r="Q4112" s="69"/>
      <c r="R4112" s="69"/>
      <c r="S4112" s="69"/>
      <c r="T4112" s="69"/>
      <c r="U4112" s="69"/>
      <c r="V4112" s="69"/>
      <c r="W4112" s="69"/>
      <c r="X4112" s="69"/>
      <c r="Y4112" s="69"/>
    </row>
    <row r="4113" spans="14:25">
      <c r="N4113" s="68"/>
      <c r="O4113" s="69"/>
      <c r="P4113" s="69"/>
      <c r="Q4113" s="69"/>
      <c r="R4113" s="69"/>
      <c r="S4113" s="69"/>
      <c r="T4113" s="69"/>
      <c r="U4113" s="69"/>
      <c r="V4113" s="69"/>
      <c r="W4113" s="69"/>
      <c r="X4113" s="69"/>
      <c r="Y4113" s="69"/>
    </row>
    <row r="4114" spans="14:25">
      <c r="N4114" s="68"/>
      <c r="O4114" s="69"/>
      <c r="P4114" s="69"/>
      <c r="Q4114" s="69"/>
      <c r="R4114" s="69"/>
      <c r="S4114" s="69"/>
      <c r="T4114" s="69"/>
      <c r="U4114" s="69"/>
      <c r="V4114" s="69"/>
      <c r="W4114" s="69"/>
      <c r="X4114" s="69"/>
      <c r="Y4114" s="69"/>
    </row>
    <row r="4115" spans="14:25">
      <c r="N4115" s="68"/>
      <c r="O4115" s="69"/>
      <c r="P4115" s="69"/>
      <c r="Q4115" s="69"/>
      <c r="R4115" s="69"/>
      <c r="S4115" s="69"/>
      <c r="T4115" s="69"/>
      <c r="U4115" s="69"/>
      <c r="V4115" s="69"/>
      <c r="W4115" s="69"/>
      <c r="X4115" s="69"/>
      <c r="Y4115" s="69"/>
    </row>
    <row r="4116" spans="14:25">
      <c r="N4116" s="68"/>
      <c r="O4116" s="69"/>
      <c r="P4116" s="69"/>
      <c r="Q4116" s="69"/>
      <c r="R4116" s="69"/>
      <c r="S4116" s="69"/>
      <c r="T4116" s="69"/>
      <c r="U4116" s="69"/>
      <c r="V4116" s="69"/>
      <c r="W4116" s="69"/>
      <c r="X4116" s="69"/>
      <c r="Y4116" s="69"/>
    </row>
    <row r="4117" spans="14:25">
      <c r="N4117" s="68"/>
      <c r="O4117" s="69"/>
      <c r="P4117" s="69"/>
      <c r="Q4117" s="69"/>
      <c r="R4117" s="69"/>
      <c r="S4117" s="69"/>
      <c r="T4117" s="69"/>
      <c r="U4117" s="69"/>
      <c r="V4117" s="69"/>
      <c r="W4117" s="69"/>
      <c r="X4117" s="69"/>
      <c r="Y4117" s="69"/>
    </row>
    <row r="4118" spans="14:25">
      <c r="N4118" s="68"/>
      <c r="O4118" s="69"/>
      <c r="P4118" s="69"/>
      <c r="Q4118" s="69"/>
      <c r="R4118" s="69"/>
      <c r="S4118" s="69"/>
      <c r="T4118" s="69"/>
      <c r="U4118" s="69"/>
      <c r="V4118" s="69"/>
      <c r="W4118" s="69"/>
      <c r="X4118" s="69"/>
      <c r="Y4118" s="69"/>
    </row>
    <row r="4119" spans="14:25">
      <c r="N4119" s="68"/>
      <c r="O4119" s="69"/>
      <c r="P4119" s="69"/>
      <c r="Q4119" s="69"/>
      <c r="R4119" s="69"/>
      <c r="S4119" s="69"/>
      <c r="T4119" s="69"/>
      <c r="U4119" s="69"/>
      <c r="V4119" s="69"/>
      <c r="W4119" s="69"/>
      <c r="X4119" s="69"/>
      <c r="Y4119" s="69"/>
    </row>
    <row r="4120" spans="14:25">
      <c r="N4120" s="68"/>
      <c r="O4120" s="69"/>
      <c r="P4120" s="69"/>
      <c r="Q4120" s="69"/>
      <c r="R4120" s="69"/>
      <c r="S4120" s="69"/>
      <c r="T4120" s="69"/>
      <c r="U4120" s="69"/>
      <c r="V4120" s="69"/>
      <c r="W4120" s="69"/>
      <c r="X4120" s="69"/>
      <c r="Y4120" s="69"/>
    </row>
    <row r="4121" spans="14:25">
      <c r="N4121" s="68"/>
      <c r="O4121" s="69"/>
      <c r="P4121" s="69"/>
      <c r="Q4121" s="69"/>
      <c r="R4121" s="69"/>
      <c r="S4121" s="69"/>
      <c r="T4121" s="69"/>
      <c r="U4121" s="69"/>
      <c r="V4121" s="69"/>
      <c r="W4121" s="69"/>
      <c r="X4121" s="69"/>
      <c r="Y4121" s="69"/>
    </row>
    <row r="4122" spans="14:25">
      <c r="N4122" s="68"/>
      <c r="O4122" s="69"/>
      <c r="P4122" s="69"/>
      <c r="Q4122" s="69"/>
      <c r="R4122" s="69"/>
      <c r="S4122" s="69"/>
      <c r="T4122" s="69"/>
      <c r="U4122" s="69"/>
      <c r="V4122" s="69"/>
      <c r="W4122" s="69"/>
      <c r="X4122" s="69"/>
      <c r="Y4122" s="69"/>
    </row>
    <row r="4123" spans="14:25">
      <c r="N4123" s="68"/>
      <c r="O4123" s="69"/>
      <c r="P4123" s="69"/>
      <c r="Q4123" s="69"/>
      <c r="R4123" s="69"/>
      <c r="S4123" s="69"/>
      <c r="T4123" s="69"/>
      <c r="U4123" s="69"/>
      <c r="V4123" s="69"/>
      <c r="W4123" s="69"/>
      <c r="X4123" s="69"/>
      <c r="Y4123" s="69"/>
    </row>
    <row r="4124" spans="14:25">
      <c r="N4124" s="68"/>
      <c r="O4124" s="69"/>
      <c r="P4124" s="69"/>
      <c r="Q4124" s="69"/>
      <c r="R4124" s="69"/>
      <c r="S4124" s="69"/>
      <c r="T4124" s="69"/>
      <c r="U4124" s="69"/>
      <c r="V4124" s="69"/>
      <c r="W4124" s="69"/>
      <c r="X4124" s="69"/>
      <c r="Y4124" s="69"/>
    </row>
    <row r="4125" spans="14:25">
      <c r="N4125" s="68"/>
      <c r="O4125" s="69"/>
      <c r="P4125" s="69"/>
      <c r="Q4125" s="69"/>
      <c r="R4125" s="69"/>
      <c r="S4125" s="69"/>
      <c r="T4125" s="69"/>
      <c r="U4125" s="69"/>
      <c r="V4125" s="69"/>
      <c r="W4125" s="69"/>
      <c r="X4125" s="69"/>
      <c r="Y4125" s="69"/>
    </row>
    <row r="4126" spans="14:25">
      <c r="N4126" s="68"/>
      <c r="O4126" s="69"/>
      <c r="P4126" s="69"/>
      <c r="Q4126" s="69"/>
      <c r="R4126" s="69"/>
      <c r="S4126" s="69"/>
      <c r="T4126" s="69"/>
      <c r="U4126" s="69"/>
      <c r="V4126" s="69"/>
      <c r="W4126" s="69"/>
      <c r="X4126" s="69"/>
      <c r="Y4126" s="69"/>
    </row>
    <row r="4127" spans="14:25">
      <c r="N4127" s="68"/>
      <c r="O4127" s="69"/>
      <c r="P4127" s="69"/>
      <c r="Q4127" s="69"/>
      <c r="R4127" s="69"/>
      <c r="S4127" s="69"/>
      <c r="T4127" s="69"/>
      <c r="U4127" s="69"/>
      <c r="V4127" s="69"/>
      <c r="W4127" s="69"/>
      <c r="X4127" s="69"/>
      <c r="Y4127" s="69"/>
    </row>
    <row r="4128" spans="14:25">
      <c r="N4128" s="68"/>
      <c r="O4128" s="69"/>
      <c r="P4128" s="69"/>
      <c r="Q4128" s="69"/>
      <c r="R4128" s="69"/>
      <c r="S4128" s="69"/>
      <c r="T4128" s="69"/>
      <c r="U4128" s="69"/>
      <c r="V4128" s="69"/>
      <c r="W4128" s="69"/>
      <c r="X4128" s="69"/>
      <c r="Y4128" s="69"/>
    </row>
    <row r="4129" spans="14:25">
      <c r="N4129" s="68"/>
      <c r="O4129" s="69"/>
      <c r="P4129" s="69"/>
      <c r="Q4129" s="69"/>
      <c r="R4129" s="69"/>
      <c r="S4129" s="69"/>
      <c r="T4129" s="69"/>
      <c r="U4129" s="69"/>
      <c r="V4129" s="69"/>
      <c r="W4129" s="69"/>
      <c r="X4129" s="69"/>
      <c r="Y4129" s="69"/>
    </row>
    <row r="4130" spans="14:25">
      <c r="N4130" s="68"/>
      <c r="O4130" s="69"/>
      <c r="P4130" s="69"/>
      <c r="Q4130" s="69"/>
      <c r="R4130" s="69"/>
      <c r="S4130" s="69"/>
      <c r="T4130" s="69"/>
      <c r="U4130" s="69"/>
      <c r="V4130" s="69"/>
      <c r="W4130" s="69"/>
      <c r="X4130" s="69"/>
      <c r="Y4130" s="69"/>
    </row>
    <row r="4131" spans="14:25">
      <c r="N4131" s="68"/>
      <c r="O4131" s="69"/>
      <c r="P4131" s="69"/>
      <c r="Q4131" s="69"/>
      <c r="R4131" s="69"/>
      <c r="S4131" s="69"/>
      <c r="T4131" s="69"/>
      <c r="U4131" s="69"/>
      <c r="V4131" s="69"/>
      <c r="W4131" s="69"/>
      <c r="X4131" s="69"/>
      <c r="Y4131" s="69"/>
    </row>
    <row r="4132" spans="14:25">
      <c r="N4132" s="68"/>
      <c r="O4132" s="69"/>
      <c r="P4132" s="69"/>
      <c r="Q4132" s="69"/>
      <c r="R4132" s="69"/>
      <c r="S4132" s="69"/>
      <c r="T4132" s="69"/>
      <c r="U4132" s="69"/>
      <c r="V4132" s="69"/>
      <c r="W4132" s="69"/>
      <c r="X4132" s="69"/>
      <c r="Y4132" s="69"/>
    </row>
    <row r="4133" spans="14:25">
      <c r="N4133" s="68"/>
      <c r="O4133" s="69"/>
      <c r="P4133" s="69"/>
      <c r="Q4133" s="69"/>
      <c r="R4133" s="69"/>
      <c r="S4133" s="69"/>
      <c r="T4133" s="69"/>
      <c r="U4133" s="69"/>
      <c r="V4133" s="69"/>
      <c r="W4133" s="69"/>
      <c r="X4133" s="69"/>
      <c r="Y4133" s="69"/>
    </row>
    <row r="4134" spans="14:25">
      <c r="N4134" s="68"/>
      <c r="O4134" s="69"/>
      <c r="P4134" s="69"/>
      <c r="Q4134" s="69"/>
      <c r="R4134" s="69"/>
      <c r="S4134" s="69"/>
      <c r="T4134" s="69"/>
      <c r="U4134" s="69"/>
      <c r="V4134" s="69"/>
      <c r="W4134" s="69"/>
      <c r="X4134" s="69"/>
      <c r="Y4134" s="69"/>
    </row>
    <row r="4135" spans="14:25">
      <c r="N4135" s="68"/>
      <c r="O4135" s="69"/>
      <c r="P4135" s="69"/>
      <c r="Q4135" s="69"/>
      <c r="R4135" s="69"/>
      <c r="S4135" s="69"/>
      <c r="T4135" s="69"/>
      <c r="U4135" s="69"/>
      <c r="V4135" s="69"/>
      <c r="W4135" s="69"/>
      <c r="X4135" s="69"/>
      <c r="Y4135" s="69"/>
    </row>
    <row r="4136" spans="14:25">
      <c r="N4136" s="68"/>
      <c r="O4136" s="69"/>
      <c r="P4136" s="69"/>
      <c r="Q4136" s="69"/>
      <c r="R4136" s="69"/>
      <c r="S4136" s="69"/>
      <c r="T4136" s="69"/>
      <c r="U4136" s="69"/>
      <c r="V4136" s="69"/>
      <c r="W4136" s="69"/>
      <c r="X4136" s="69"/>
      <c r="Y4136" s="69"/>
    </row>
    <row r="4137" spans="14:25">
      <c r="N4137" s="68"/>
      <c r="O4137" s="69"/>
      <c r="P4137" s="69"/>
      <c r="Q4137" s="69"/>
      <c r="R4137" s="69"/>
      <c r="S4137" s="69"/>
      <c r="T4137" s="69"/>
      <c r="U4137" s="69"/>
      <c r="V4137" s="69"/>
      <c r="W4137" s="69"/>
      <c r="X4137" s="69"/>
      <c r="Y4137" s="69"/>
    </row>
    <row r="4138" spans="14:25">
      <c r="N4138" s="68"/>
      <c r="O4138" s="69"/>
      <c r="P4138" s="69"/>
      <c r="Q4138" s="69"/>
      <c r="R4138" s="69"/>
      <c r="S4138" s="69"/>
      <c r="T4138" s="69"/>
      <c r="U4138" s="69"/>
      <c r="V4138" s="69"/>
      <c r="W4138" s="69"/>
      <c r="X4138" s="69"/>
      <c r="Y4138" s="69"/>
    </row>
    <row r="4139" spans="14:25">
      <c r="N4139" s="68"/>
      <c r="O4139" s="69"/>
      <c r="P4139" s="69"/>
      <c r="Q4139" s="69"/>
      <c r="R4139" s="69"/>
      <c r="S4139" s="69"/>
      <c r="T4139" s="69"/>
      <c r="U4139" s="69"/>
      <c r="V4139" s="69"/>
      <c r="W4139" s="69"/>
      <c r="X4139" s="69"/>
      <c r="Y4139" s="69"/>
    </row>
    <row r="4140" spans="14:25">
      <c r="N4140" s="68"/>
      <c r="O4140" s="69"/>
      <c r="P4140" s="69"/>
      <c r="Q4140" s="69"/>
      <c r="R4140" s="69"/>
      <c r="S4140" s="69"/>
      <c r="T4140" s="69"/>
      <c r="U4140" s="69"/>
      <c r="V4140" s="69"/>
      <c r="W4140" s="69"/>
      <c r="X4140" s="69"/>
      <c r="Y4140" s="69"/>
    </row>
    <row r="4141" spans="14:25">
      <c r="N4141" s="68"/>
      <c r="O4141" s="69"/>
      <c r="P4141" s="69"/>
      <c r="Q4141" s="69"/>
      <c r="R4141" s="69"/>
      <c r="S4141" s="69"/>
      <c r="T4141" s="69"/>
      <c r="U4141" s="69"/>
      <c r="V4141" s="69"/>
      <c r="W4141" s="69"/>
      <c r="X4141" s="69"/>
      <c r="Y4141" s="69"/>
    </row>
    <row r="4142" spans="14:25">
      <c r="N4142" s="68"/>
      <c r="O4142" s="69"/>
      <c r="P4142" s="69"/>
      <c r="Q4142" s="69"/>
      <c r="R4142" s="69"/>
      <c r="S4142" s="69"/>
      <c r="T4142" s="69"/>
      <c r="U4142" s="69"/>
      <c r="V4142" s="69"/>
      <c r="W4142" s="69"/>
      <c r="X4142" s="69"/>
      <c r="Y4142" s="69"/>
    </row>
    <row r="4143" spans="14:25">
      <c r="N4143" s="68"/>
      <c r="O4143" s="69"/>
      <c r="P4143" s="69"/>
      <c r="Q4143" s="69"/>
      <c r="R4143" s="69"/>
      <c r="S4143" s="69"/>
      <c r="T4143" s="69"/>
      <c r="U4143" s="69"/>
      <c r="V4143" s="69"/>
      <c r="W4143" s="69"/>
      <c r="X4143" s="69"/>
      <c r="Y4143" s="69"/>
    </row>
    <row r="4144" spans="14:25">
      <c r="N4144" s="68"/>
      <c r="O4144" s="69"/>
      <c r="P4144" s="69"/>
      <c r="Q4144" s="69"/>
      <c r="R4144" s="69"/>
      <c r="S4144" s="69"/>
      <c r="T4144" s="69"/>
      <c r="U4144" s="69"/>
      <c r="V4144" s="69"/>
      <c r="W4144" s="69"/>
      <c r="X4144" s="69"/>
      <c r="Y4144" s="69"/>
    </row>
    <row r="4145" spans="14:25">
      <c r="N4145" s="68"/>
      <c r="O4145" s="69"/>
      <c r="P4145" s="69"/>
      <c r="Q4145" s="69"/>
      <c r="R4145" s="69"/>
      <c r="S4145" s="69"/>
      <c r="T4145" s="69"/>
      <c r="U4145" s="69"/>
      <c r="V4145" s="69"/>
      <c r="W4145" s="69"/>
      <c r="X4145" s="69"/>
      <c r="Y4145" s="69"/>
    </row>
    <row r="4146" spans="14:25">
      <c r="N4146" s="68"/>
      <c r="O4146" s="69"/>
      <c r="P4146" s="69"/>
      <c r="Q4146" s="69"/>
      <c r="R4146" s="69"/>
      <c r="S4146" s="69"/>
      <c r="T4146" s="69"/>
      <c r="U4146" s="69"/>
      <c r="V4146" s="69"/>
      <c r="W4146" s="69"/>
      <c r="X4146" s="69"/>
      <c r="Y4146" s="69"/>
    </row>
    <row r="4147" spans="14:25">
      <c r="N4147" s="68"/>
      <c r="O4147" s="69"/>
      <c r="P4147" s="69"/>
      <c r="Q4147" s="69"/>
      <c r="R4147" s="69"/>
      <c r="S4147" s="69"/>
      <c r="T4147" s="69"/>
      <c r="U4147" s="69"/>
      <c r="V4147" s="69"/>
      <c r="W4147" s="69"/>
      <c r="X4147" s="69"/>
      <c r="Y4147" s="69"/>
    </row>
    <row r="4148" spans="14:25">
      <c r="N4148" s="68"/>
      <c r="O4148" s="69"/>
      <c r="P4148" s="69"/>
      <c r="Q4148" s="69"/>
      <c r="R4148" s="69"/>
      <c r="S4148" s="69"/>
      <c r="T4148" s="69"/>
      <c r="U4148" s="69"/>
      <c r="V4148" s="69"/>
      <c r="W4148" s="69"/>
      <c r="X4148" s="69"/>
      <c r="Y4148" s="69"/>
    </row>
    <row r="4149" spans="14:25">
      <c r="N4149" s="68"/>
      <c r="O4149" s="69"/>
      <c r="P4149" s="69"/>
      <c r="Q4149" s="69"/>
      <c r="R4149" s="69"/>
      <c r="S4149" s="69"/>
      <c r="T4149" s="69"/>
      <c r="U4149" s="69"/>
      <c r="V4149" s="69"/>
      <c r="W4149" s="69"/>
      <c r="X4149" s="69"/>
      <c r="Y4149" s="69"/>
    </row>
    <row r="4150" spans="14:25">
      <c r="N4150" s="68"/>
      <c r="O4150" s="69"/>
      <c r="P4150" s="69"/>
      <c r="Q4150" s="69"/>
      <c r="R4150" s="69"/>
      <c r="S4150" s="69"/>
      <c r="T4150" s="69"/>
      <c r="U4150" s="69"/>
      <c r="V4150" s="69"/>
      <c r="W4150" s="69"/>
      <c r="X4150" s="69"/>
      <c r="Y4150" s="69"/>
    </row>
    <row r="4151" spans="14:25">
      <c r="N4151" s="68"/>
      <c r="O4151" s="69"/>
      <c r="P4151" s="69"/>
      <c r="Q4151" s="69"/>
      <c r="R4151" s="69"/>
      <c r="S4151" s="69"/>
      <c r="T4151" s="69"/>
      <c r="U4151" s="69"/>
      <c r="V4151" s="69"/>
      <c r="W4151" s="69"/>
      <c r="X4151" s="69"/>
      <c r="Y4151" s="69"/>
    </row>
    <row r="4152" spans="14:25">
      <c r="N4152" s="68"/>
      <c r="O4152" s="69"/>
      <c r="P4152" s="69"/>
      <c r="Q4152" s="69"/>
      <c r="R4152" s="69"/>
      <c r="S4152" s="69"/>
      <c r="T4152" s="69"/>
      <c r="U4152" s="69"/>
      <c r="V4152" s="69"/>
      <c r="W4152" s="69"/>
      <c r="X4152" s="69"/>
      <c r="Y4152" s="69"/>
    </row>
    <row r="4153" spans="14:25">
      <c r="N4153" s="68"/>
      <c r="O4153" s="69"/>
      <c r="P4153" s="69"/>
      <c r="Q4153" s="69"/>
      <c r="R4153" s="69"/>
      <c r="S4153" s="69"/>
      <c r="T4153" s="69"/>
      <c r="U4153" s="69"/>
      <c r="V4153" s="69"/>
      <c r="W4153" s="69"/>
      <c r="X4153" s="69"/>
      <c r="Y4153" s="69"/>
    </row>
    <row r="4154" spans="14:25">
      <c r="N4154" s="68"/>
      <c r="O4154" s="69"/>
      <c r="P4154" s="69"/>
      <c r="Q4154" s="69"/>
      <c r="R4154" s="69"/>
      <c r="S4154" s="69"/>
      <c r="T4154" s="69"/>
      <c r="U4154" s="69"/>
      <c r="V4154" s="69"/>
      <c r="W4154" s="69"/>
      <c r="X4154" s="69"/>
      <c r="Y4154" s="69"/>
    </row>
    <row r="4155" spans="14:25">
      <c r="N4155" s="68"/>
      <c r="O4155" s="69"/>
      <c r="P4155" s="69"/>
      <c r="Q4155" s="69"/>
      <c r="R4155" s="69"/>
      <c r="S4155" s="69"/>
      <c r="T4155" s="69"/>
      <c r="U4155" s="69"/>
      <c r="V4155" s="69"/>
      <c r="W4155" s="69"/>
      <c r="X4155" s="69"/>
      <c r="Y4155" s="69"/>
    </row>
    <row r="4156" spans="14:25">
      <c r="N4156" s="68"/>
      <c r="O4156" s="69"/>
      <c r="P4156" s="69"/>
      <c r="Q4156" s="69"/>
      <c r="R4156" s="69"/>
      <c r="S4156" s="69"/>
      <c r="T4156" s="69"/>
      <c r="U4156" s="69"/>
      <c r="V4156" s="69"/>
      <c r="W4156" s="69"/>
      <c r="X4156" s="69"/>
      <c r="Y4156" s="69"/>
    </row>
    <row r="4157" spans="14:25">
      <c r="N4157" s="68"/>
      <c r="O4157" s="69"/>
      <c r="P4157" s="69"/>
      <c r="Q4157" s="69"/>
      <c r="R4157" s="69"/>
      <c r="S4157" s="69"/>
      <c r="T4157" s="69"/>
      <c r="U4157" s="69"/>
      <c r="V4157" s="69"/>
      <c r="W4157" s="69"/>
      <c r="X4157" s="69"/>
      <c r="Y4157" s="69"/>
    </row>
    <row r="4158" spans="14:25">
      <c r="N4158" s="68"/>
      <c r="O4158" s="69"/>
      <c r="P4158" s="69"/>
      <c r="Q4158" s="69"/>
      <c r="R4158" s="69"/>
      <c r="S4158" s="69"/>
      <c r="T4158" s="69"/>
      <c r="U4158" s="69"/>
      <c r="V4158" s="69"/>
      <c r="W4158" s="69"/>
      <c r="X4158" s="69"/>
      <c r="Y4158" s="69"/>
    </row>
    <row r="4159" spans="14:25">
      <c r="N4159" s="68"/>
      <c r="O4159" s="69"/>
      <c r="P4159" s="69"/>
      <c r="Q4159" s="69"/>
      <c r="R4159" s="69"/>
      <c r="S4159" s="69"/>
      <c r="T4159" s="69"/>
      <c r="U4159" s="69"/>
      <c r="V4159" s="69"/>
      <c r="W4159" s="69"/>
      <c r="X4159" s="69"/>
      <c r="Y4159" s="69"/>
    </row>
    <row r="4160" spans="14:25">
      <c r="N4160" s="68"/>
      <c r="O4160" s="69"/>
      <c r="P4160" s="69"/>
      <c r="Q4160" s="69"/>
      <c r="R4160" s="69"/>
      <c r="S4160" s="69"/>
      <c r="T4160" s="69"/>
      <c r="U4160" s="69"/>
      <c r="V4160" s="69"/>
      <c r="W4160" s="69"/>
      <c r="X4160" s="69"/>
      <c r="Y4160" s="69"/>
    </row>
    <row r="4161" spans="14:25">
      <c r="N4161" s="68"/>
      <c r="O4161" s="69"/>
      <c r="P4161" s="69"/>
      <c r="Q4161" s="69"/>
      <c r="R4161" s="69"/>
      <c r="S4161" s="69"/>
      <c r="T4161" s="69"/>
      <c r="U4161" s="69"/>
      <c r="V4161" s="69"/>
      <c r="W4161" s="69"/>
      <c r="X4161" s="69"/>
      <c r="Y4161" s="69"/>
    </row>
    <row r="4162" spans="14:25">
      <c r="N4162" s="68"/>
      <c r="O4162" s="69"/>
      <c r="P4162" s="69"/>
      <c r="Q4162" s="69"/>
      <c r="R4162" s="69"/>
      <c r="S4162" s="69"/>
      <c r="T4162" s="69"/>
      <c r="U4162" s="69"/>
      <c r="V4162" s="69"/>
      <c r="W4162" s="69"/>
      <c r="X4162" s="69"/>
      <c r="Y4162" s="69"/>
    </row>
    <row r="4163" spans="14:25">
      <c r="N4163" s="68"/>
      <c r="O4163" s="69"/>
      <c r="P4163" s="69"/>
      <c r="Q4163" s="69"/>
      <c r="R4163" s="69"/>
      <c r="S4163" s="69"/>
      <c r="T4163" s="69"/>
      <c r="U4163" s="69"/>
      <c r="V4163" s="69"/>
      <c r="W4163" s="69"/>
      <c r="X4163" s="69"/>
      <c r="Y4163" s="69"/>
    </row>
    <row r="4164" spans="14:25">
      <c r="N4164" s="68"/>
      <c r="O4164" s="69"/>
      <c r="P4164" s="69"/>
      <c r="Q4164" s="69"/>
      <c r="R4164" s="69"/>
      <c r="S4164" s="69"/>
      <c r="T4164" s="69"/>
      <c r="U4164" s="69"/>
      <c r="V4164" s="69"/>
      <c r="W4164" s="69"/>
      <c r="X4164" s="69"/>
      <c r="Y4164" s="69"/>
    </row>
    <row r="4165" spans="14:25">
      <c r="N4165" s="68"/>
      <c r="O4165" s="69"/>
      <c r="P4165" s="69"/>
      <c r="Q4165" s="69"/>
      <c r="R4165" s="69"/>
      <c r="S4165" s="69"/>
      <c r="T4165" s="69"/>
      <c r="U4165" s="69"/>
      <c r="V4165" s="69"/>
      <c r="W4165" s="69"/>
      <c r="X4165" s="69"/>
      <c r="Y4165" s="69"/>
    </row>
    <row r="4166" spans="14:25">
      <c r="N4166" s="68"/>
      <c r="O4166" s="69"/>
      <c r="P4166" s="69"/>
      <c r="Q4166" s="69"/>
      <c r="R4166" s="69"/>
      <c r="S4166" s="69"/>
      <c r="T4166" s="69"/>
      <c r="U4166" s="69"/>
      <c r="V4166" s="69"/>
      <c r="W4166" s="69"/>
      <c r="X4166" s="69"/>
      <c r="Y4166" s="69"/>
    </row>
    <row r="4167" spans="14:25">
      <c r="N4167" s="68"/>
      <c r="O4167" s="69"/>
      <c r="P4167" s="69"/>
      <c r="Q4167" s="69"/>
      <c r="R4167" s="69"/>
      <c r="S4167" s="69"/>
      <c r="T4167" s="69"/>
      <c r="U4167" s="69"/>
      <c r="V4167" s="69"/>
      <c r="W4167" s="69"/>
      <c r="X4167" s="69"/>
      <c r="Y4167" s="69"/>
    </row>
    <row r="4168" spans="14:25">
      <c r="N4168" s="68"/>
      <c r="O4168" s="69"/>
      <c r="P4168" s="69"/>
      <c r="Q4168" s="69"/>
      <c r="R4168" s="69"/>
      <c r="S4168" s="69"/>
      <c r="T4168" s="69"/>
      <c r="U4168" s="69"/>
      <c r="V4168" s="69"/>
      <c r="W4168" s="69"/>
      <c r="X4168" s="69"/>
      <c r="Y4168" s="69"/>
    </row>
    <row r="4169" spans="14:25">
      <c r="N4169" s="68"/>
      <c r="O4169" s="69"/>
      <c r="P4169" s="69"/>
      <c r="Q4169" s="69"/>
      <c r="R4169" s="69"/>
      <c r="S4169" s="69"/>
      <c r="T4169" s="69"/>
      <c r="U4169" s="69"/>
      <c r="V4169" s="69"/>
      <c r="W4169" s="69"/>
      <c r="X4169" s="69"/>
      <c r="Y4169" s="69"/>
    </row>
    <row r="4170" spans="14:25">
      <c r="N4170" s="68"/>
      <c r="O4170" s="69"/>
      <c r="P4170" s="69"/>
      <c r="Q4170" s="69"/>
      <c r="R4170" s="69"/>
      <c r="S4170" s="69"/>
      <c r="T4170" s="69"/>
      <c r="U4170" s="69"/>
      <c r="V4170" s="69"/>
      <c r="W4170" s="69"/>
      <c r="X4170" s="69"/>
      <c r="Y4170" s="69"/>
    </row>
    <row r="4171" spans="14:25">
      <c r="N4171" s="68"/>
      <c r="O4171" s="69"/>
      <c r="P4171" s="69"/>
      <c r="Q4171" s="69"/>
      <c r="R4171" s="69"/>
      <c r="S4171" s="69"/>
      <c r="T4171" s="69"/>
      <c r="U4171" s="69"/>
      <c r="V4171" s="69"/>
      <c r="W4171" s="69"/>
      <c r="X4171" s="69"/>
      <c r="Y4171" s="69"/>
    </row>
    <row r="4172" spans="14:25">
      <c r="N4172" s="68"/>
      <c r="O4172" s="69"/>
      <c r="P4172" s="69"/>
      <c r="Q4172" s="69"/>
      <c r="R4172" s="69"/>
      <c r="S4172" s="69"/>
      <c r="T4172" s="69"/>
      <c r="U4172" s="69"/>
      <c r="V4172" s="69"/>
      <c r="W4172" s="69"/>
      <c r="X4172" s="69"/>
      <c r="Y4172" s="69"/>
    </row>
    <row r="4173" spans="14:25">
      <c r="N4173" s="68"/>
      <c r="O4173" s="69"/>
      <c r="P4173" s="69"/>
      <c r="Q4173" s="69"/>
      <c r="R4173" s="69"/>
      <c r="S4173" s="69"/>
      <c r="T4173" s="69"/>
      <c r="U4173" s="69"/>
      <c r="V4173" s="69"/>
      <c r="W4173" s="69"/>
      <c r="X4173" s="69"/>
      <c r="Y4173" s="69"/>
    </row>
    <row r="4174" spans="14:25">
      <c r="N4174" s="68"/>
      <c r="O4174" s="69"/>
      <c r="P4174" s="69"/>
      <c r="Q4174" s="69"/>
      <c r="R4174" s="69"/>
      <c r="S4174" s="69"/>
      <c r="T4174" s="69"/>
      <c r="U4174" s="69"/>
      <c r="V4174" s="69"/>
      <c r="W4174" s="69"/>
      <c r="X4174" s="69"/>
      <c r="Y4174" s="69"/>
    </row>
    <row r="4175" spans="14:25">
      <c r="N4175" s="68"/>
      <c r="O4175" s="69"/>
      <c r="P4175" s="69"/>
      <c r="Q4175" s="69"/>
      <c r="R4175" s="69"/>
      <c r="S4175" s="69"/>
      <c r="T4175" s="69"/>
      <c r="U4175" s="69"/>
      <c r="V4175" s="69"/>
      <c r="W4175" s="69"/>
      <c r="X4175" s="69"/>
      <c r="Y4175" s="69"/>
    </row>
    <row r="4176" spans="14:25">
      <c r="N4176" s="68"/>
      <c r="O4176" s="69"/>
      <c r="P4176" s="69"/>
      <c r="Q4176" s="69"/>
      <c r="R4176" s="69"/>
      <c r="S4176" s="69"/>
      <c r="T4176" s="69"/>
      <c r="U4176" s="69"/>
      <c r="V4176" s="69"/>
      <c r="W4176" s="69"/>
      <c r="X4176" s="69"/>
      <c r="Y4176" s="69"/>
    </row>
    <row r="4177" spans="14:25">
      <c r="N4177" s="68"/>
      <c r="O4177" s="69"/>
      <c r="P4177" s="69"/>
      <c r="Q4177" s="69"/>
      <c r="R4177" s="69"/>
      <c r="S4177" s="69"/>
      <c r="T4177" s="69"/>
      <c r="U4177" s="69"/>
      <c r="V4177" s="69"/>
      <c r="W4177" s="69"/>
      <c r="X4177" s="69"/>
      <c r="Y4177" s="69"/>
    </row>
    <row r="4178" spans="14:25">
      <c r="N4178" s="68"/>
      <c r="O4178" s="69"/>
      <c r="P4178" s="69"/>
      <c r="Q4178" s="69"/>
      <c r="R4178" s="69"/>
      <c r="S4178" s="69"/>
      <c r="T4178" s="69"/>
      <c r="U4178" s="69"/>
      <c r="V4178" s="69"/>
      <c r="W4178" s="69"/>
      <c r="X4178" s="69"/>
      <c r="Y4178" s="69"/>
    </row>
    <row r="4179" spans="14:25">
      <c r="N4179" s="68"/>
      <c r="O4179" s="69"/>
      <c r="P4179" s="69"/>
      <c r="Q4179" s="69"/>
      <c r="R4179" s="69"/>
      <c r="S4179" s="69"/>
      <c r="T4179" s="69"/>
      <c r="U4179" s="69"/>
      <c r="V4179" s="69"/>
      <c r="W4179" s="69"/>
      <c r="X4179" s="69"/>
      <c r="Y4179" s="69"/>
    </row>
    <row r="4180" spans="14:25">
      <c r="N4180" s="68"/>
      <c r="O4180" s="69"/>
      <c r="P4180" s="69"/>
      <c r="Q4180" s="69"/>
      <c r="R4180" s="69"/>
      <c r="S4180" s="69"/>
      <c r="T4180" s="69"/>
      <c r="U4180" s="69"/>
      <c r="V4180" s="69"/>
      <c r="W4180" s="69"/>
      <c r="X4180" s="69"/>
      <c r="Y4180" s="69"/>
    </row>
    <row r="4181" spans="14:25">
      <c r="N4181" s="68"/>
      <c r="O4181" s="69"/>
      <c r="P4181" s="69"/>
      <c r="Q4181" s="69"/>
      <c r="R4181" s="69"/>
      <c r="S4181" s="69"/>
      <c r="T4181" s="69"/>
      <c r="U4181" s="69"/>
      <c r="V4181" s="69"/>
      <c r="W4181" s="69"/>
      <c r="X4181" s="69"/>
      <c r="Y4181" s="69"/>
    </row>
    <row r="4182" spans="14:25">
      <c r="N4182" s="68"/>
      <c r="O4182" s="69"/>
      <c r="P4182" s="69"/>
      <c r="Q4182" s="69"/>
      <c r="R4182" s="69"/>
      <c r="S4182" s="69"/>
      <c r="T4182" s="69"/>
      <c r="U4182" s="69"/>
      <c r="V4182" s="69"/>
      <c r="W4182" s="69"/>
      <c r="X4182" s="69"/>
      <c r="Y4182" s="69"/>
    </row>
    <row r="4183" spans="14:25">
      <c r="N4183" s="68"/>
      <c r="O4183" s="69"/>
      <c r="P4183" s="69"/>
      <c r="Q4183" s="69"/>
      <c r="R4183" s="69"/>
      <c r="S4183" s="69"/>
      <c r="T4183" s="69"/>
      <c r="U4183" s="69"/>
      <c r="V4183" s="69"/>
      <c r="W4183" s="69"/>
      <c r="X4183" s="69"/>
      <c r="Y4183" s="69"/>
    </row>
    <row r="4184" spans="14:25">
      <c r="N4184" s="68"/>
      <c r="O4184" s="69"/>
      <c r="P4184" s="69"/>
      <c r="Q4184" s="69"/>
      <c r="R4184" s="69"/>
      <c r="S4184" s="69"/>
      <c r="T4184" s="69"/>
      <c r="U4184" s="69"/>
      <c r="V4184" s="69"/>
      <c r="W4184" s="69"/>
      <c r="X4184" s="69"/>
      <c r="Y4184" s="69"/>
    </row>
    <row r="4185" spans="14:25">
      <c r="N4185" s="68"/>
      <c r="O4185" s="69"/>
      <c r="P4185" s="69"/>
      <c r="Q4185" s="69"/>
      <c r="R4185" s="69"/>
      <c r="S4185" s="69"/>
      <c r="T4185" s="69"/>
      <c r="U4185" s="69"/>
      <c r="V4185" s="69"/>
      <c r="W4185" s="69"/>
      <c r="X4185" s="69"/>
      <c r="Y4185" s="69"/>
    </row>
    <row r="4186" spans="14:25">
      <c r="N4186" s="68"/>
      <c r="O4186" s="69"/>
      <c r="P4186" s="69"/>
      <c r="Q4186" s="69"/>
      <c r="R4186" s="69"/>
      <c r="S4186" s="69"/>
      <c r="T4186" s="69"/>
      <c r="U4186" s="69"/>
      <c r="V4186" s="69"/>
      <c r="W4186" s="69"/>
      <c r="X4186" s="69"/>
      <c r="Y4186" s="69"/>
    </row>
    <row r="4187" spans="14:25">
      <c r="N4187" s="68"/>
      <c r="O4187" s="69"/>
      <c r="P4187" s="69"/>
      <c r="Q4187" s="69"/>
      <c r="R4187" s="69"/>
      <c r="S4187" s="69"/>
      <c r="T4187" s="69"/>
      <c r="U4187" s="69"/>
      <c r="V4187" s="69"/>
      <c r="W4187" s="69"/>
      <c r="X4187" s="69"/>
      <c r="Y4187" s="69"/>
    </row>
    <row r="4188" spans="14:25">
      <c r="N4188" s="68"/>
      <c r="O4188" s="69"/>
      <c r="P4188" s="69"/>
      <c r="Q4188" s="69"/>
      <c r="R4188" s="69"/>
      <c r="S4188" s="69"/>
      <c r="T4188" s="69"/>
      <c r="U4188" s="69"/>
      <c r="V4188" s="69"/>
      <c r="W4188" s="69"/>
      <c r="X4188" s="69"/>
      <c r="Y4188" s="69"/>
    </row>
    <row r="4189" spans="14:25">
      <c r="N4189" s="68"/>
      <c r="O4189" s="69"/>
      <c r="P4189" s="69"/>
      <c r="Q4189" s="69"/>
      <c r="R4189" s="69"/>
      <c r="S4189" s="69"/>
      <c r="T4189" s="69"/>
      <c r="U4189" s="69"/>
      <c r="V4189" s="69"/>
      <c r="W4189" s="69"/>
      <c r="X4189" s="69"/>
      <c r="Y4189" s="69"/>
    </row>
    <row r="4190" spans="14:25">
      <c r="N4190" s="68"/>
      <c r="O4190" s="69"/>
      <c r="P4190" s="69"/>
      <c r="Q4190" s="69"/>
      <c r="R4190" s="69"/>
      <c r="S4190" s="69"/>
      <c r="T4190" s="69"/>
      <c r="U4190" s="69"/>
      <c r="V4190" s="69"/>
      <c r="W4190" s="69"/>
      <c r="X4190" s="69"/>
      <c r="Y4190" s="69"/>
    </row>
    <row r="4191" spans="14:25">
      <c r="N4191" s="68"/>
      <c r="O4191" s="69"/>
      <c r="P4191" s="69"/>
      <c r="Q4191" s="69"/>
      <c r="R4191" s="69"/>
      <c r="S4191" s="69"/>
      <c r="T4191" s="69"/>
      <c r="U4191" s="69"/>
      <c r="V4191" s="69"/>
      <c r="W4191" s="69"/>
      <c r="X4191" s="69"/>
      <c r="Y4191" s="69"/>
    </row>
    <row r="4192" spans="14:25">
      <c r="N4192" s="68"/>
      <c r="O4192" s="69"/>
      <c r="P4192" s="69"/>
      <c r="Q4192" s="69"/>
      <c r="R4192" s="69"/>
      <c r="S4192" s="69"/>
      <c r="T4192" s="69"/>
      <c r="U4192" s="69"/>
      <c r="V4192" s="69"/>
      <c r="W4192" s="69"/>
      <c r="X4192" s="69"/>
      <c r="Y4192" s="69"/>
    </row>
    <row r="4193" spans="14:25">
      <c r="N4193" s="68"/>
      <c r="O4193" s="69"/>
      <c r="P4193" s="69"/>
      <c r="Q4193" s="69"/>
      <c r="R4193" s="69"/>
      <c r="S4193" s="69"/>
      <c r="T4193" s="69"/>
      <c r="U4193" s="69"/>
      <c r="V4193" s="69"/>
      <c r="W4193" s="69"/>
      <c r="X4193" s="69"/>
      <c r="Y4193" s="69"/>
    </row>
    <row r="4194" spans="14:25">
      <c r="N4194" s="68"/>
      <c r="O4194" s="69"/>
      <c r="P4194" s="69"/>
      <c r="Q4194" s="69"/>
      <c r="R4194" s="69"/>
      <c r="S4194" s="69"/>
      <c r="T4194" s="69"/>
      <c r="U4194" s="69"/>
      <c r="V4194" s="69"/>
      <c r="W4194" s="69"/>
      <c r="X4194" s="69"/>
      <c r="Y4194" s="69"/>
    </row>
    <row r="4195" spans="14:25">
      <c r="N4195" s="68"/>
      <c r="O4195" s="69"/>
      <c r="P4195" s="69"/>
      <c r="Q4195" s="69"/>
      <c r="R4195" s="69"/>
      <c r="S4195" s="69"/>
      <c r="T4195" s="69"/>
      <c r="U4195" s="69"/>
      <c r="V4195" s="69"/>
      <c r="W4195" s="69"/>
      <c r="X4195" s="69"/>
      <c r="Y4195" s="69"/>
    </row>
    <row r="4196" spans="14:25">
      <c r="N4196" s="68"/>
      <c r="O4196" s="69"/>
      <c r="P4196" s="69"/>
      <c r="Q4196" s="69"/>
      <c r="R4196" s="69"/>
      <c r="S4196" s="69"/>
      <c r="T4196" s="69"/>
      <c r="U4196" s="69"/>
      <c r="V4196" s="69"/>
      <c r="W4196" s="69"/>
      <c r="X4196" s="69"/>
      <c r="Y4196" s="69"/>
    </row>
    <row r="4197" spans="14:25">
      <c r="N4197" s="68"/>
      <c r="O4197" s="69"/>
      <c r="P4197" s="69"/>
      <c r="Q4197" s="69"/>
      <c r="R4197" s="69"/>
      <c r="S4197" s="69"/>
      <c r="T4197" s="69"/>
      <c r="U4197" s="69"/>
      <c r="V4197" s="69"/>
      <c r="W4197" s="69"/>
      <c r="X4197" s="69"/>
      <c r="Y4197" s="69"/>
    </row>
    <row r="4198" spans="14:25">
      <c r="N4198" s="68"/>
      <c r="O4198" s="69"/>
      <c r="P4198" s="69"/>
      <c r="Q4198" s="69"/>
      <c r="R4198" s="69"/>
      <c r="S4198" s="69"/>
      <c r="T4198" s="69"/>
      <c r="U4198" s="69"/>
      <c r="V4198" s="69"/>
      <c r="W4198" s="69"/>
      <c r="X4198" s="69"/>
      <c r="Y4198" s="69"/>
    </row>
    <row r="4199" spans="14:25">
      <c r="N4199" s="68"/>
      <c r="O4199" s="69"/>
      <c r="P4199" s="69"/>
      <c r="Q4199" s="69"/>
      <c r="R4199" s="69"/>
      <c r="S4199" s="69"/>
      <c r="T4199" s="69"/>
      <c r="U4199" s="69"/>
      <c r="V4199" s="69"/>
      <c r="W4199" s="69"/>
      <c r="X4199" s="69"/>
      <c r="Y4199" s="69"/>
    </row>
    <row r="4200" spans="14:25">
      <c r="N4200" s="68"/>
      <c r="O4200" s="69"/>
      <c r="P4200" s="69"/>
      <c r="Q4200" s="69"/>
      <c r="R4200" s="69"/>
      <c r="S4200" s="69"/>
      <c r="T4200" s="69"/>
      <c r="U4200" s="69"/>
      <c r="V4200" s="69"/>
      <c r="W4200" s="69"/>
      <c r="X4200" s="69"/>
      <c r="Y4200" s="69"/>
    </row>
    <row r="4201" spans="14:25">
      <c r="N4201" s="68"/>
      <c r="O4201" s="69"/>
      <c r="P4201" s="69"/>
      <c r="Q4201" s="69"/>
      <c r="R4201" s="69"/>
      <c r="S4201" s="69"/>
      <c r="T4201" s="69"/>
      <c r="U4201" s="69"/>
      <c r="V4201" s="69"/>
      <c r="W4201" s="69"/>
      <c r="X4201" s="69"/>
      <c r="Y4201" s="69"/>
    </row>
    <row r="4202" spans="14:25">
      <c r="N4202" s="68"/>
      <c r="O4202" s="69"/>
      <c r="P4202" s="69"/>
      <c r="Q4202" s="69"/>
      <c r="R4202" s="69"/>
      <c r="S4202" s="69"/>
      <c r="T4202" s="69"/>
      <c r="U4202" s="69"/>
      <c r="V4202" s="69"/>
      <c r="W4202" s="69"/>
      <c r="X4202" s="69"/>
      <c r="Y4202" s="69"/>
    </row>
    <row r="4203" spans="14:25">
      <c r="N4203" s="68"/>
      <c r="O4203" s="69"/>
      <c r="P4203" s="69"/>
      <c r="Q4203" s="69"/>
      <c r="R4203" s="69"/>
      <c r="S4203" s="69"/>
      <c r="T4203" s="69"/>
      <c r="U4203" s="69"/>
      <c r="V4203" s="69"/>
      <c r="W4203" s="69"/>
      <c r="X4203" s="69"/>
      <c r="Y4203" s="69"/>
    </row>
    <row r="4204" spans="14:25">
      <c r="N4204" s="68"/>
      <c r="O4204" s="69"/>
      <c r="P4204" s="69"/>
      <c r="Q4204" s="69"/>
      <c r="R4204" s="69"/>
      <c r="S4204" s="69"/>
      <c r="T4204" s="69"/>
      <c r="U4204" s="69"/>
      <c r="V4204" s="69"/>
      <c r="W4204" s="69"/>
      <c r="X4204" s="69"/>
      <c r="Y4204" s="69"/>
    </row>
    <row r="4205" spans="14:25">
      <c r="N4205" s="68"/>
      <c r="O4205" s="69"/>
      <c r="P4205" s="69"/>
      <c r="Q4205" s="69"/>
      <c r="R4205" s="69"/>
      <c r="S4205" s="69"/>
      <c r="T4205" s="69"/>
      <c r="U4205" s="69"/>
      <c r="V4205" s="69"/>
      <c r="W4205" s="69"/>
      <c r="X4205" s="69"/>
      <c r="Y4205" s="69"/>
    </row>
    <row r="4206" spans="14:25">
      <c r="N4206" s="68"/>
      <c r="O4206" s="69"/>
      <c r="P4206" s="69"/>
      <c r="Q4206" s="69"/>
      <c r="R4206" s="69"/>
      <c r="S4206" s="69"/>
      <c r="T4206" s="69"/>
      <c r="U4206" s="69"/>
      <c r="V4206" s="69"/>
      <c r="W4206" s="69"/>
      <c r="X4206" s="69"/>
      <c r="Y4206" s="69"/>
    </row>
    <row r="4207" spans="14:25">
      <c r="N4207" s="68"/>
      <c r="O4207" s="69"/>
      <c r="P4207" s="69"/>
      <c r="Q4207" s="69"/>
      <c r="R4207" s="69"/>
      <c r="S4207" s="69"/>
      <c r="T4207" s="69"/>
      <c r="U4207" s="69"/>
      <c r="V4207" s="69"/>
      <c r="W4207" s="69"/>
      <c r="X4207" s="69"/>
      <c r="Y4207" s="69"/>
    </row>
    <row r="4208" spans="14:25">
      <c r="N4208" s="68"/>
      <c r="O4208" s="69"/>
      <c r="P4208" s="69"/>
      <c r="Q4208" s="69"/>
      <c r="R4208" s="69"/>
      <c r="S4208" s="69"/>
      <c r="T4208" s="69"/>
      <c r="U4208" s="69"/>
      <c r="V4208" s="69"/>
      <c r="W4208" s="69"/>
      <c r="X4208" s="69"/>
      <c r="Y4208" s="69"/>
    </row>
    <row r="4209" spans="14:25">
      <c r="N4209" s="68"/>
      <c r="O4209" s="69"/>
      <c r="P4209" s="69"/>
      <c r="Q4209" s="69"/>
      <c r="R4209" s="69"/>
      <c r="S4209" s="69"/>
      <c r="T4209" s="69"/>
      <c r="U4209" s="69"/>
      <c r="V4209" s="69"/>
      <c r="W4209" s="69"/>
      <c r="X4209" s="69"/>
      <c r="Y4209" s="69"/>
    </row>
    <row r="4210" spans="14:25">
      <c r="N4210" s="68"/>
      <c r="O4210" s="69"/>
      <c r="P4210" s="69"/>
      <c r="Q4210" s="69"/>
      <c r="R4210" s="69"/>
      <c r="S4210" s="69"/>
      <c r="T4210" s="69"/>
      <c r="U4210" s="69"/>
      <c r="V4210" s="69"/>
      <c r="W4210" s="69"/>
      <c r="X4210" s="69"/>
      <c r="Y4210" s="69"/>
    </row>
    <row r="4211" spans="14:25">
      <c r="N4211" s="68"/>
      <c r="O4211" s="69"/>
      <c r="P4211" s="69"/>
      <c r="Q4211" s="69"/>
      <c r="R4211" s="69"/>
      <c r="S4211" s="69"/>
      <c r="T4211" s="69"/>
      <c r="U4211" s="69"/>
      <c r="V4211" s="69"/>
      <c r="W4211" s="69"/>
      <c r="X4211" s="69"/>
      <c r="Y4211" s="69"/>
    </row>
    <row r="4212" spans="14:25">
      <c r="N4212" s="68"/>
      <c r="O4212" s="69"/>
      <c r="P4212" s="69"/>
      <c r="Q4212" s="69"/>
      <c r="R4212" s="69"/>
      <c r="S4212" s="69"/>
      <c r="T4212" s="69"/>
      <c r="U4212" s="69"/>
      <c r="V4212" s="69"/>
      <c r="W4212" s="69"/>
      <c r="X4212" s="69"/>
      <c r="Y4212" s="69"/>
    </row>
    <row r="4213" spans="14:25">
      <c r="N4213" s="68"/>
      <c r="O4213" s="69"/>
      <c r="P4213" s="69"/>
      <c r="Q4213" s="69"/>
      <c r="R4213" s="69"/>
      <c r="S4213" s="69"/>
      <c r="T4213" s="69"/>
      <c r="U4213" s="69"/>
      <c r="V4213" s="69"/>
      <c r="W4213" s="69"/>
      <c r="X4213" s="69"/>
      <c r="Y4213" s="69"/>
    </row>
    <row r="4214" spans="14:25">
      <c r="N4214" s="68"/>
      <c r="O4214" s="69"/>
      <c r="P4214" s="69"/>
      <c r="Q4214" s="69"/>
      <c r="R4214" s="69"/>
      <c r="S4214" s="69"/>
      <c r="T4214" s="69"/>
      <c r="U4214" s="69"/>
      <c r="V4214" s="69"/>
      <c r="W4214" s="69"/>
      <c r="X4214" s="69"/>
      <c r="Y4214" s="69"/>
    </row>
    <row r="4215" spans="14:25">
      <c r="N4215" s="68"/>
      <c r="O4215" s="69"/>
      <c r="P4215" s="69"/>
      <c r="Q4215" s="69"/>
      <c r="R4215" s="69"/>
      <c r="S4215" s="69"/>
      <c r="T4215" s="69"/>
      <c r="U4215" s="69"/>
      <c r="V4215" s="69"/>
      <c r="W4215" s="69"/>
      <c r="X4215" s="69"/>
      <c r="Y4215" s="69"/>
    </row>
    <row r="4216" spans="14:25">
      <c r="N4216" s="68"/>
      <c r="O4216" s="69"/>
      <c r="P4216" s="69"/>
      <c r="Q4216" s="69"/>
      <c r="R4216" s="69"/>
      <c r="S4216" s="69"/>
      <c r="T4216" s="69"/>
      <c r="U4216" s="69"/>
      <c r="V4216" s="69"/>
      <c r="W4216" s="69"/>
      <c r="X4216" s="69"/>
      <c r="Y4216" s="69"/>
    </row>
    <row r="4217" spans="14:25">
      <c r="N4217" s="68"/>
      <c r="O4217" s="69"/>
      <c r="P4217" s="69"/>
      <c r="Q4217" s="69"/>
      <c r="R4217" s="69"/>
      <c r="S4217" s="69"/>
      <c r="T4217" s="69"/>
      <c r="U4217" s="69"/>
      <c r="V4217" s="69"/>
      <c r="W4217" s="69"/>
      <c r="X4217" s="69"/>
      <c r="Y4217" s="69"/>
    </row>
    <row r="4218" spans="14:25">
      <c r="N4218" s="68"/>
      <c r="O4218" s="69"/>
      <c r="P4218" s="69"/>
      <c r="Q4218" s="69"/>
      <c r="R4218" s="69"/>
      <c r="S4218" s="69"/>
      <c r="T4218" s="69"/>
      <c r="U4218" s="69"/>
      <c r="V4218" s="69"/>
      <c r="W4218" s="69"/>
      <c r="X4218" s="69"/>
      <c r="Y4218" s="69"/>
    </row>
    <row r="4219" spans="14:25">
      <c r="N4219" s="68"/>
      <c r="O4219" s="69"/>
      <c r="P4219" s="69"/>
      <c r="Q4219" s="69"/>
      <c r="R4219" s="69"/>
      <c r="S4219" s="69"/>
      <c r="T4219" s="69"/>
      <c r="U4219" s="69"/>
      <c r="V4219" s="69"/>
      <c r="W4219" s="69"/>
      <c r="X4219" s="69"/>
      <c r="Y4219" s="69"/>
    </row>
    <row r="4220" spans="14:25">
      <c r="N4220" s="68"/>
      <c r="O4220" s="69"/>
      <c r="P4220" s="69"/>
      <c r="Q4220" s="69"/>
      <c r="R4220" s="69"/>
      <c r="S4220" s="69"/>
      <c r="T4220" s="69"/>
      <c r="U4220" s="69"/>
      <c r="V4220" s="69"/>
      <c r="W4220" s="69"/>
      <c r="X4220" s="69"/>
      <c r="Y4220" s="69"/>
    </row>
    <row r="4221" spans="14:25">
      <c r="N4221" s="68"/>
      <c r="O4221" s="69"/>
      <c r="P4221" s="69"/>
      <c r="Q4221" s="69"/>
      <c r="R4221" s="69"/>
      <c r="S4221" s="69"/>
      <c r="T4221" s="69"/>
      <c r="U4221" s="69"/>
      <c r="V4221" s="69"/>
      <c r="W4221" s="69"/>
      <c r="X4221" s="69"/>
      <c r="Y4221" s="69"/>
    </row>
    <row r="4222" spans="14:25">
      <c r="N4222" s="68"/>
      <c r="O4222" s="69"/>
      <c r="P4222" s="69"/>
      <c r="Q4222" s="69"/>
      <c r="R4222" s="69"/>
      <c r="S4222" s="69"/>
      <c r="T4222" s="69"/>
      <c r="U4222" s="69"/>
      <c r="V4222" s="69"/>
      <c r="W4222" s="69"/>
      <c r="X4222" s="69"/>
      <c r="Y4222" s="69"/>
    </row>
    <row r="4223" spans="14:25">
      <c r="N4223" s="68"/>
      <c r="O4223" s="69"/>
      <c r="P4223" s="69"/>
      <c r="Q4223" s="69"/>
      <c r="R4223" s="69"/>
      <c r="S4223" s="69"/>
      <c r="T4223" s="69"/>
      <c r="U4223" s="69"/>
      <c r="V4223" s="69"/>
      <c r="W4223" s="69"/>
      <c r="X4223" s="69"/>
      <c r="Y4223" s="69"/>
    </row>
    <row r="4224" spans="14:25">
      <c r="N4224" s="68"/>
      <c r="O4224" s="69"/>
      <c r="P4224" s="69"/>
      <c r="Q4224" s="69"/>
      <c r="R4224" s="69"/>
      <c r="S4224" s="69"/>
      <c r="T4224" s="69"/>
      <c r="U4224" s="69"/>
      <c r="V4224" s="69"/>
      <c r="W4224" s="69"/>
      <c r="X4224" s="69"/>
      <c r="Y4224" s="69"/>
    </row>
    <row r="4225" spans="14:25">
      <c r="N4225" s="68"/>
      <c r="O4225" s="69"/>
      <c r="P4225" s="69"/>
      <c r="Q4225" s="69"/>
      <c r="R4225" s="69"/>
      <c r="S4225" s="69"/>
      <c r="T4225" s="69"/>
      <c r="U4225" s="69"/>
      <c r="V4225" s="69"/>
      <c r="W4225" s="69"/>
      <c r="X4225" s="69"/>
      <c r="Y4225" s="69"/>
    </row>
    <row r="4226" spans="14:25">
      <c r="N4226" s="68"/>
      <c r="O4226" s="69"/>
      <c r="P4226" s="69"/>
      <c r="Q4226" s="69"/>
      <c r="R4226" s="69"/>
      <c r="S4226" s="69"/>
      <c r="T4226" s="69"/>
      <c r="U4226" s="69"/>
      <c r="V4226" s="69"/>
      <c r="W4226" s="69"/>
      <c r="X4226" s="69"/>
      <c r="Y4226" s="69"/>
    </row>
    <row r="4227" spans="14:25">
      <c r="N4227" s="68"/>
      <c r="O4227" s="69"/>
      <c r="P4227" s="69"/>
      <c r="Q4227" s="69"/>
      <c r="R4227" s="69"/>
      <c r="S4227" s="69"/>
      <c r="T4227" s="69"/>
      <c r="U4227" s="69"/>
      <c r="V4227" s="69"/>
      <c r="W4227" s="69"/>
      <c r="X4227" s="69"/>
      <c r="Y4227" s="69"/>
    </row>
    <row r="4228" spans="14:25">
      <c r="N4228" s="68"/>
      <c r="O4228" s="69"/>
      <c r="P4228" s="69"/>
      <c r="Q4228" s="69"/>
      <c r="R4228" s="69"/>
      <c r="S4228" s="69"/>
      <c r="T4228" s="69"/>
      <c r="U4228" s="69"/>
      <c r="V4228" s="69"/>
      <c r="W4228" s="69"/>
      <c r="X4228" s="69"/>
      <c r="Y4228" s="69"/>
    </row>
    <row r="4229" spans="14:25">
      <c r="N4229" s="68"/>
      <c r="O4229" s="69"/>
      <c r="P4229" s="69"/>
      <c r="Q4229" s="69"/>
      <c r="R4229" s="69"/>
      <c r="S4229" s="69"/>
      <c r="T4229" s="69"/>
      <c r="U4229" s="69"/>
      <c r="V4229" s="69"/>
      <c r="W4229" s="69"/>
      <c r="X4229" s="69"/>
      <c r="Y4229" s="69"/>
    </row>
    <row r="4230" spans="14:25">
      <c r="N4230" s="68"/>
      <c r="O4230" s="69"/>
      <c r="P4230" s="69"/>
      <c r="Q4230" s="69"/>
      <c r="R4230" s="69"/>
      <c r="S4230" s="69"/>
      <c r="T4230" s="69"/>
      <c r="U4230" s="69"/>
      <c r="V4230" s="69"/>
      <c r="W4230" s="69"/>
      <c r="X4230" s="69"/>
      <c r="Y4230" s="69"/>
    </row>
    <row r="4231" spans="14:25">
      <c r="N4231" s="68"/>
      <c r="O4231" s="69"/>
      <c r="P4231" s="69"/>
      <c r="Q4231" s="69"/>
      <c r="R4231" s="69"/>
      <c r="S4231" s="69"/>
      <c r="T4231" s="69"/>
      <c r="U4231" s="69"/>
      <c r="V4231" s="69"/>
      <c r="W4231" s="69"/>
      <c r="X4231" s="69"/>
      <c r="Y4231" s="69"/>
    </row>
    <row r="4232" spans="14:25">
      <c r="N4232" s="68"/>
      <c r="O4232" s="69"/>
      <c r="P4232" s="69"/>
      <c r="Q4232" s="69"/>
      <c r="R4232" s="69"/>
      <c r="S4232" s="69"/>
      <c r="T4232" s="69"/>
      <c r="U4232" s="69"/>
      <c r="V4232" s="69"/>
      <c r="W4232" s="69"/>
      <c r="X4232" s="69"/>
      <c r="Y4232" s="69"/>
    </row>
    <row r="4233" spans="14:25">
      <c r="N4233" s="68"/>
      <c r="O4233" s="69"/>
      <c r="P4233" s="69"/>
      <c r="Q4233" s="69"/>
      <c r="R4233" s="69"/>
      <c r="S4233" s="69"/>
      <c r="T4233" s="69"/>
      <c r="U4233" s="69"/>
      <c r="V4233" s="69"/>
      <c r="W4233" s="69"/>
      <c r="X4233" s="69"/>
      <c r="Y4233" s="69"/>
    </row>
    <row r="4234" spans="14:25">
      <c r="N4234" s="68"/>
      <c r="O4234" s="69"/>
      <c r="P4234" s="69"/>
      <c r="Q4234" s="69"/>
      <c r="R4234" s="69"/>
      <c r="S4234" s="69"/>
      <c r="T4234" s="69"/>
      <c r="U4234" s="69"/>
      <c r="V4234" s="69"/>
      <c r="W4234" s="69"/>
      <c r="X4234" s="69"/>
      <c r="Y4234" s="69"/>
    </row>
    <row r="4235" spans="14:25">
      <c r="N4235" s="68"/>
      <c r="O4235" s="69"/>
      <c r="P4235" s="69"/>
      <c r="Q4235" s="69"/>
      <c r="R4235" s="69"/>
      <c r="S4235" s="69"/>
      <c r="T4235" s="69"/>
      <c r="U4235" s="69"/>
      <c r="V4235" s="69"/>
      <c r="W4235" s="69"/>
      <c r="X4235" s="69"/>
      <c r="Y4235" s="69"/>
    </row>
    <row r="4236" spans="14:25">
      <c r="N4236" s="68"/>
      <c r="O4236" s="69"/>
      <c r="P4236" s="69"/>
      <c r="Q4236" s="69"/>
      <c r="R4236" s="69"/>
      <c r="S4236" s="69"/>
      <c r="T4236" s="69"/>
      <c r="U4236" s="69"/>
      <c r="V4236" s="69"/>
      <c r="W4236" s="69"/>
      <c r="X4236" s="69"/>
      <c r="Y4236" s="69"/>
    </row>
    <row r="4237" spans="14:25">
      <c r="N4237" s="68"/>
      <c r="O4237" s="69"/>
      <c r="P4237" s="69"/>
      <c r="Q4237" s="69"/>
      <c r="R4237" s="69"/>
      <c r="S4237" s="69"/>
      <c r="T4237" s="69"/>
      <c r="U4237" s="69"/>
      <c r="V4237" s="69"/>
      <c r="W4237" s="69"/>
      <c r="X4237" s="69"/>
      <c r="Y4237" s="69"/>
    </row>
    <row r="4238" spans="14:25">
      <c r="N4238" s="68"/>
      <c r="O4238" s="69"/>
      <c r="P4238" s="69"/>
      <c r="Q4238" s="69"/>
      <c r="R4238" s="69"/>
      <c r="S4238" s="69"/>
      <c r="T4238" s="69"/>
      <c r="U4238" s="69"/>
      <c r="V4238" s="69"/>
      <c r="W4238" s="69"/>
      <c r="X4238" s="69"/>
      <c r="Y4238" s="69"/>
    </row>
    <row r="4239" spans="14:25">
      <c r="N4239" s="68"/>
      <c r="O4239" s="69"/>
      <c r="P4239" s="69"/>
      <c r="Q4239" s="69"/>
      <c r="R4239" s="69"/>
      <c r="S4239" s="69"/>
      <c r="T4239" s="69"/>
      <c r="U4239" s="69"/>
      <c r="V4239" s="69"/>
      <c r="W4239" s="69"/>
      <c r="X4239" s="69"/>
      <c r="Y4239" s="69"/>
    </row>
    <row r="4240" spans="14:25">
      <c r="N4240" s="68"/>
      <c r="O4240" s="69"/>
      <c r="P4240" s="69"/>
      <c r="Q4240" s="69"/>
      <c r="R4240" s="69"/>
      <c r="S4240" s="69"/>
      <c r="T4240" s="69"/>
      <c r="U4240" s="69"/>
      <c r="V4240" s="69"/>
      <c r="W4240" s="69"/>
      <c r="X4240" s="69"/>
      <c r="Y4240" s="69"/>
    </row>
    <row r="4241" spans="14:25">
      <c r="N4241" s="68"/>
      <c r="O4241" s="69"/>
      <c r="P4241" s="69"/>
      <c r="Q4241" s="69"/>
      <c r="R4241" s="69"/>
      <c r="S4241" s="69"/>
      <c r="T4241" s="69"/>
      <c r="U4241" s="69"/>
      <c r="V4241" s="69"/>
      <c r="W4241" s="69"/>
      <c r="X4241" s="69"/>
      <c r="Y4241" s="69"/>
    </row>
    <row r="4242" spans="14:25">
      <c r="N4242" s="68"/>
      <c r="O4242" s="69"/>
      <c r="P4242" s="69"/>
      <c r="Q4242" s="69"/>
      <c r="R4242" s="69"/>
      <c r="S4242" s="69"/>
      <c r="T4242" s="69"/>
      <c r="U4242" s="69"/>
      <c r="V4242" s="69"/>
      <c r="W4242" s="69"/>
      <c r="X4242" s="69"/>
      <c r="Y4242" s="69"/>
    </row>
    <row r="4243" spans="14:25">
      <c r="N4243" s="68"/>
      <c r="O4243" s="69"/>
      <c r="P4243" s="69"/>
      <c r="Q4243" s="69"/>
      <c r="R4243" s="69"/>
      <c r="S4243" s="69"/>
      <c r="T4243" s="69"/>
      <c r="U4243" s="69"/>
      <c r="V4243" s="69"/>
      <c r="W4243" s="69"/>
      <c r="X4243" s="69"/>
      <c r="Y4243" s="69"/>
    </row>
    <row r="4244" spans="14:25">
      <c r="N4244" s="68"/>
      <c r="O4244" s="69"/>
      <c r="P4244" s="69"/>
      <c r="Q4244" s="69"/>
      <c r="R4244" s="69"/>
      <c r="S4244" s="69"/>
      <c r="T4244" s="69"/>
      <c r="U4244" s="69"/>
      <c r="V4244" s="69"/>
      <c r="W4244" s="69"/>
      <c r="X4244" s="69"/>
      <c r="Y4244" s="69"/>
    </row>
    <row r="4245" spans="14:25">
      <c r="N4245" s="68"/>
      <c r="O4245" s="69"/>
      <c r="P4245" s="69"/>
      <c r="Q4245" s="69"/>
      <c r="R4245" s="69"/>
      <c r="S4245" s="69"/>
      <c r="T4245" s="69"/>
      <c r="U4245" s="69"/>
      <c r="V4245" s="69"/>
      <c r="W4245" s="69"/>
      <c r="X4245" s="69"/>
      <c r="Y4245" s="69"/>
    </row>
    <row r="4246" spans="14:25">
      <c r="N4246" s="68"/>
      <c r="O4246" s="69"/>
      <c r="P4246" s="69"/>
      <c r="Q4246" s="69"/>
      <c r="R4246" s="69"/>
      <c r="S4246" s="69"/>
      <c r="T4246" s="69"/>
      <c r="U4246" s="69"/>
      <c r="V4246" s="69"/>
      <c r="W4246" s="69"/>
      <c r="X4246" s="69"/>
      <c r="Y4246" s="69"/>
    </row>
    <row r="4247" spans="14:25">
      <c r="N4247" s="68"/>
      <c r="O4247" s="69"/>
      <c r="P4247" s="69"/>
      <c r="Q4247" s="69"/>
      <c r="R4247" s="69"/>
      <c r="S4247" s="69"/>
      <c r="T4247" s="69"/>
      <c r="U4247" s="69"/>
      <c r="V4247" s="69"/>
      <c r="W4247" s="69"/>
      <c r="X4247" s="69"/>
      <c r="Y4247" s="69"/>
    </row>
    <row r="4248" spans="14:25">
      <c r="N4248" s="68"/>
      <c r="O4248" s="69"/>
      <c r="P4248" s="69"/>
      <c r="Q4248" s="69"/>
      <c r="R4248" s="69"/>
      <c r="S4248" s="69"/>
      <c r="T4248" s="69"/>
      <c r="U4248" s="69"/>
      <c r="V4248" s="69"/>
      <c r="W4248" s="69"/>
      <c r="X4248" s="69"/>
      <c r="Y4248" s="69"/>
    </row>
    <row r="4249" spans="14:25">
      <c r="N4249" s="68"/>
      <c r="O4249" s="69"/>
      <c r="P4249" s="69"/>
      <c r="Q4249" s="69"/>
      <c r="R4249" s="69"/>
      <c r="S4249" s="69"/>
      <c r="T4249" s="69"/>
      <c r="U4249" s="69"/>
      <c r="V4249" s="69"/>
      <c r="W4249" s="69"/>
      <c r="X4249" s="69"/>
      <c r="Y4249" s="69"/>
    </row>
    <row r="4250" spans="14:25">
      <c r="N4250" s="68"/>
      <c r="O4250" s="69"/>
      <c r="P4250" s="69"/>
      <c r="Q4250" s="69"/>
      <c r="R4250" s="69"/>
      <c r="S4250" s="69"/>
      <c r="T4250" s="69"/>
      <c r="U4250" s="69"/>
      <c r="V4250" s="69"/>
      <c r="W4250" s="69"/>
      <c r="X4250" s="69"/>
      <c r="Y4250" s="69"/>
    </row>
    <row r="4251" spans="14:25">
      <c r="N4251" s="68"/>
      <c r="O4251" s="69"/>
      <c r="P4251" s="69"/>
      <c r="Q4251" s="69"/>
      <c r="R4251" s="69"/>
      <c r="S4251" s="69"/>
      <c r="T4251" s="69"/>
      <c r="U4251" s="69"/>
      <c r="V4251" s="69"/>
      <c r="W4251" s="69"/>
      <c r="X4251" s="69"/>
      <c r="Y4251" s="69"/>
    </row>
    <row r="4252" spans="14:25">
      <c r="N4252" s="68"/>
      <c r="O4252" s="69"/>
      <c r="P4252" s="69"/>
      <c r="Q4252" s="69"/>
      <c r="R4252" s="69"/>
      <c r="S4252" s="69"/>
      <c r="T4252" s="69"/>
      <c r="U4252" s="69"/>
      <c r="V4252" s="69"/>
      <c r="W4252" s="69"/>
      <c r="X4252" s="69"/>
      <c r="Y4252" s="69"/>
    </row>
    <row r="4253" spans="14:25">
      <c r="N4253" s="68"/>
      <c r="O4253" s="69"/>
      <c r="P4253" s="69"/>
      <c r="Q4253" s="69"/>
      <c r="R4253" s="69"/>
      <c r="S4253" s="69"/>
      <c r="T4253" s="69"/>
      <c r="U4253" s="69"/>
      <c r="V4253" s="69"/>
      <c r="W4253" s="69"/>
      <c r="X4253" s="69"/>
      <c r="Y4253" s="69"/>
    </row>
    <row r="4254" spans="14:25">
      <c r="N4254" s="68"/>
      <c r="O4254" s="69"/>
      <c r="P4254" s="69"/>
      <c r="Q4254" s="69"/>
      <c r="R4254" s="69"/>
      <c r="S4254" s="69"/>
      <c r="T4254" s="69"/>
      <c r="U4254" s="69"/>
      <c r="V4254" s="69"/>
      <c r="W4254" s="69"/>
      <c r="X4254" s="69"/>
      <c r="Y4254" s="69"/>
    </row>
    <row r="4255" spans="14:25">
      <c r="N4255" s="68"/>
      <c r="O4255" s="69"/>
      <c r="P4255" s="69"/>
      <c r="Q4255" s="69"/>
      <c r="R4255" s="69"/>
      <c r="S4255" s="69"/>
      <c r="T4255" s="69"/>
      <c r="U4255" s="69"/>
      <c r="V4255" s="69"/>
      <c r="W4255" s="69"/>
      <c r="X4255" s="69"/>
      <c r="Y4255" s="69"/>
    </row>
    <row r="4256" spans="14:25">
      <c r="N4256" s="68"/>
      <c r="O4256" s="69"/>
      <c r="P4256" s="69"/>
      <c r="Q4256" s="69"/>
      <c r="R4256" s="69"/>
      <c r="S4256" s="69"/>
      <c r="T4256" s="69"/>
      <c r="U4256" s="69"/>
      <c r="V4256" s="69"/>
      <c r="W4256" s="69"/>
      <c r="X4256" s="69"/>
      <c r="Y4256" s="69"/>
    </row>
    <row r="4257" spans="14:25">
      <c r="N4257" s="68"/>
      <c r="O4257" s="69"/>
      <c r="P4257" s="69"/>
      <c r="Q4257" s="69"/>
      <c r="R4257" s="69"/>
      <c r="S4257" s="69"/>
      <c r="T4257" s="69"/>
      <c r="U4257" s="69"/>
      <c r="V4257" s="69"/>
      <c r="W4257" s="69"/>
      <c r="X4257" s="69"/>
      <c r="Y4257" s="69"/>
    </row>
    <row r="4258" spans="14:25">
      <c r="N4258" s="68"/>
      <c r="O4258" s="69"/>
      <c r="P4258" s="69"/>
      <c r="Q4258" s="69"/>
      <c r="R4258" s="69"/>
      <c r="S4258" s="69"/>
      <c r="T4258" s="69"/>
      <c r="U4258" s="69"/>
      <c r="V4258" s="69"/>
      <c r="W4258" s="69"/>
      <c r="X4258" s="69"/>
      <c r="Y4258" s="69"/>
    </row>
    <row r="4259" spans="14:25">
      <c r="N4259" s="68"/>
      <c r="O4259" s="69"/>
      <c r="P4259" s="69"/>
      <c r="Q4259" s="69"/>
      <c r="R4259" s="69"/>
      <c r="S4259" s="69"/>
      <c r="T4259" s="69"/>
      <c r="U4259" s="69"/>
      <c r="V4259" s="69"/>
      <c r="W4259" s="69"/>
      <c r="X4259" s="69"/>
      <c r="Y4259" s="69"/>
    </row>
    <row r="4260" spans="14:25">
      <c r="N4260" s="68"/>
      <c r="O4260" s="69"/>
      <c r="P4260" s="69"/>
      <c r="Q4260" s="69"/>
      <c r="R4260" s="69"/>
      <c r="S4260" s="69"/>
      <c r="T4260" s="69"/>
      <c r="U4260" s="69"/>
      <c r="V4260" s="69"/>
      <c r="W4260" s="69"/>
      <c r="X4260" s="69"/>
      <c r="Y4260" s="69"/>
    </row>
    <row r="4261" spans="14:25">
      <c r="N4261" s="68"/>
      <c r="O4261" s="69"/>
      <c r="P4261" s="69"/>
      <c r="Q4261" s="69"/>
      <c r="R4261" s="69"/>
      <c r="S4261" s="69"/>
      <c r="T4261" s="69"/>
      <c r="U4261" s="69"/>
      <c r="V4261" s="69"/>
      <c r="W4261" s="69"/>
      <c r="X4261" s="69"/>
      <c r="Y4261" s="69"/>
    </row>
    <row r="4262" spans="14:25">
      <c r="N4262" s="68"/>
      <c r="O4262" s="69"/>
      <c r="P4262" s="69"/>
      <c r="Q4262" s="69"/>
      <c r="R4262" s="69"/>
      <c r="S4262" s="69"/>
      <c r="T4262" s="69"/>
      <c r="U4262" s="69"/>
      <c r="V4262" s="69"/>
      <c r="W4262" s="69"/>
      <c r="X4262" s="69"/>
      <c r="Y4262" s="69"/>
    </row>
    <row r="4263" spans="14:25">
      <c r="N4263" s="68"/>
      <c r="O4263" s="69"/>
      <c r="P4263" s="69"/>
      <c r="Q4263" s="69"/>
      <c r="R4263" s="69"/>
      <c r="S4263" s="69"/>
      <c r="T4263" s="69"/>
      <c r="U4263" s="69"/>
      <c r="V4263" s="69"/>
      <c r="W4263" s="69"/>
      <c r="X4263" s="69"/>
      <c r="Y4263" s="69"/>
    </row>
    <row r="4264" spans="14:25">
      <c r="N4264" s="68"/>
      <c r="O4264" s="69"/>
      <c r="P4264" s="69"/>
      <c r="Q4264" s="69"/>
      <c r="R4264" s="69"/>
      <c r="S4264" s="69"/>
      <c r="T4264" s="69"/>
      <c r="U4264" s="69"/>
      <c r="V4264" s="69"/>
      <c r="W4264" s="69"/>
      <c r="X4264" s="69"/>
      <c r="Y4264" s="69"/>
    </row>
    <row r="4265" spans="14:25">
      <c r="N4265" s="68"/>
      <c r="O4265" s="69"/>
      <c r="P4265" s="69"/>
      <c r="Q4265" s="69"/>
      <c r="R4265" s="69"/>
      <c r="S4265" s="69"/>
      <c r="T4265" s="69"/>
      <c r="U4265" s="69"/>
      <c r="V4265" s="69"/>
      <c r="W4265" s="69"/>
      <c r="X4265" s="69"/>
      <c r="Y4265" s="69"/>
    </row>
    <row r="4266" spans="14:25">
      <c r="N4266" s="68"/>
      <c r="O4266" s="69"/>
      <c r="P4266" s="69"/>
      <c r="Q4266" s="69"/>
      <c r="R4266" s="69"/>
      <c r="S4266" s="69"/>
      <c r="T4266" s="69"/>
      <c r="U4266" s="69"/>
      <c r="V4266" s="69"/>
      <c r="W4266" s="69"/>
      <c r="X4266" s="69"/>
      <c r="Y4266" s="69"/>
    </row>
    <row r="4267" spans="14:25">
      <c r="N4267" s="68"/>
      <c r="O4267" s="69"/>
      <c r="P4267" s="69"/>
      <c r="Q4267" s="69"/>
      <c r="R4267" s="69"/>
      <c r="S4267" s="69"/>
      <c r="T4267" s="69"/>
      <c r="U4267" s="69"/>
      <c r="V4267" s="69"/>
      <c r="W4267" s="69"/>
      <c r="X4267" s="69"/>
      <c r="Y4267" s="69"/>
    </row>
    <row r="4268" spans="14:25">
      <c r="N4268" s="68"/>
      <c r="O4268" s="69"/>
      <c r="P4268" s="69"/>
      <c r="Q4268" s="69"/>
      <c r="R4268" s="69"/>
      <c r="S4268" s="69"/>
      <c r="T4268" s="69"/>
      <c r="U4268" s="69"/>
      <c r="V4268" s="69"/>
      <c r="W4268" s="69"/>
      <c r="X4268" s="69"/>
      <c r="Y4268" s="69"/>
    </row>
    <row r="4269" spans="14:25">
      <c r="N4269" s="68"/>
      <c r="O4269" s="69"/>
      <c r="P4269" s="69"/>
      <c r="Q4269" s="69"/>
      <c r="R4269" s="69"/>
      <c r="S4269" s="69"/>
      <c r="T4269" s="69"/>
      <c r="U4269" s="69"/>
      <c r="V4269" s="69"/>
      <c r="W4269" s="69"/>
      <c r="X4269" s="69"/>
      <c r="Y4269" s="69"/>
    </row>
    <row r="4270" spans="14:25">
      <c r="N4270" s="68"/>
      <c r="O4270" s="69"/>
      <c r="P4270" s="69"/>
      <c r="Q4270" s="69"/>
      <c r="R4270" s="69"/>
      <c r="S4270" s="69"/>
      <c r="T4270" s="69"/>
      <c r="U4270" s="69"/>
      <c r="V4270" s="69"/>
      <c r="W4270" s="69"/>
      <c r="X4270" s="69"/>
      <c r="Y4270" s="69"/>
    </row>
    <row r="4271" spans="14:25">
      <c r="N4271" s="68"/>
      <c r="O4271" s="69"/>
      <c r="P4271" s="69"/>
      <c r="Q4271" s="69"/>
      <c r="R4271" s="69"/>
      <c r="S4271" s="69"/>
      <c r="T4271" s="69"/>
      <c r="U4271" s="69"/>
      <c r="V4271" s="69"/>
      <c r="W4271" s="69"/>
      <c r="X4271" s="69"/>
      <c r="Y4271" s="69"/>
    </row>
    <row r="4272" spans="14:25">
      <c r="N4272" s="68"/>
      <c r="O4272" s="69"/>
      <c r="P4272" s="69"/>
      <c r="Q4272" s="69"/>
      <c r="R4272" s="69"/>
      <c r="S4272" s="69"/>
      <c r="T4272" s="69"/>
      <c r="U4272" s="69"/>
      <c r="V4272" s="69"/>
      <c r="W4272" s="69"/>
      <c r="X4272" s="69"/>
      <c r="Y4272" s="69"/>
    </row>
    <row r="4273" spans="14:25">
      <c r="N4273" s="68"/>
      <c r="O4273" s="69"/>
      <c r="P4273" s="69"/>
      <c r="Q4273" s="69"/>
      <c r="R4273" s="69"/>
      <c r="S4273" s="69"/>
      <c r="T4273" s="69"/>
      <c r="U4273" s="69"/>
      <c r="V4273" s="69"/>
      <c r="W4273" s="69"/>
      <c r="X4273" s="69"/>
      <c r="Y4273" s="69"/>
    </row>
    <row r="4274" spans="14:25">
      <c r="N4274" s="68"/>
      <c r="O4274" s="69"/>
      <c r="P4274" s="69"/>
      <c r="Q4274" s="69"/>
      <c r="R4274" s="69"/>
      <c r="S4274" s="69"/>
      <c r="T4274" s="69"/>
      <c r="U4274" s="69"/>
      <c r="V4274" s="69"/>
      <c r="W4274" s="69"/>
      <c r="X4274" s="69"/>
      <c r="Y4274" s="69"/>
    </row>
    <row r="4275" spans="14:25">
      <c r="N4275" s="68"/>
      <c r="O4275" s="69"/>
      <c r="P4275" s="69"/>
      <c r="Q4275" s="69"/>
      <c r="R4275" s="69"/>
      <c r="S4275" s="69"/>
      <c r="T4275" s="69"/>
      <c r="U4275" s="69"/>
      <c r="V4275" s="69"/>
      <c r="W4275" s="69"/>
      <c r="X4275" s="69"/>
      <c r="Y4275" s="69"/>
    </row>
    <row r="4276" spans="14:25">
      <c r="N4276" s="68"/>
      <c r="O4276" s="69"/>
      <c r="P4276" s="69"/>
      <c r="Q4276" s="69"/>
      <c r="R4276" s="69"/>
      <c r="S4276" s="69"/>
      <c r="T4276" s="69"/>
      <c r="U4276" s="69"/>
      <c r="V4276" s="69"/>
      <c r="W4276" s="69"/>
      <c r="X4276" s="69"/>
      <c r="Y4276" s="69"/>
    </row>
    <row r="4277" spans="14:25">
      <c r="N4277" s="68"/>
      <c r="O4277" s="69"/>
      <c r="P4277" s="69"/>
      <c r="Q4277" s="69"/>
      <c r="R4277" s="69"/>
      <c r="S4277" s="69"/>
      <c r="T4277" s="69"/>
      <c r="U4277" s="69"/>
      <c r="V4277" s="69"/>
      <c r="W4277" s="69"/>
      <c r="X4277" s="69"/>
      <c r="Y4277" s="69"/>
    </row>
    <row r="4278" spans="14:25">
      <c r="N4278" s="68"/>
      <c r="O4278" s="69"/>
      <c r="P4278" s="69"/>
      <c r="Q4278" s="69"/>
      <c r="R4278" s="69"/>
      <c r="S4278" s="69"/>
      <c r="T4278" s="69"/>
      <c r="U4278" s="69"/>
      <c r="V4278" s="69"/>
      <c r="W4278" s="69"/>
      <c r="X4278" s="69"/>
      <c r="Y4278" s="69"/>
    </row>
    <row r="4279" spans="14:25">
      <c r="N4279" s="68"/>
      <c r="O4279" s="69"/>
      <c r="P4279" s="69"/>
      <c r="Q4279" s="69"/>
      <c r="R4279" s="69"/>
      <c r="S4279" s="69"/>
      <c r="T4279" s="69"/>
      <c r="U4279" s="69"/>
      <c r="V4279" s="69"/>
      <c r="W4279" s="69"/>
      <c r="X4279" s="69"/>
      <c r="Y4279" s="69"/>
    </row>
    <row r="4280" spans="14:25">
      <c r="N4280" s="68"/>
      <c r="O4280" s="69"/>
      <c r="P4280" s="69"/>
      <c r="Q4280" s="69"/>
      <c r="R4280" s="69"/>
      <c r="S4280" s="69"/>
      <c r="T4280" s="69"/>
      <c r="U4280" s="69"/>
      <c r="V4280" s="69"/>
      <c r="W4280" s="69"/>
      <c r="X4280" s="69"/>
      <c r="Y4280" s="69"/>
    </row>
    <row r="4281" spans="14:25">
      <c r="N4281" s="68"/>
      <c r="O4281" s="69"/>
      <c r="P4281" s="69"/>
      <c r="Q4281" s="69"/>
      <c r="R4281" s="69"/>
      <c r="S4281" s="69"/>
      <c r="T4281" s="69"/>
      <c r="U4281" s="69"/>
      <c r="V4281" s="69"/>
      <c r="W4281" s="69"/>
      <c r="X4281" s="69"/>
      <c r="Y4281" s="69"/>
    </row>
    <row r="4282" spans="14:25">
      <c r="N4282" s="68"/>
      <c r="O4282" s="69"/>
      <c r="P4282" s="69"/>
      <c r="Q4282" s="69"/>
      <c r="R4282" s="69"/>
      <c r="S4282" s="69"/>
      <c r="T4282" s="69"/>
      <c r="U4282" s="69"/>
      <c r="V4282" s="69"/>
      <c r="W4282" s="69"/>
      <c r="X4282" s="69"/>
      <c r="Y4282" s="69"/>
    </row>
    <row r="4283" spans="14:25">
      <c r="N4283" s="68"/>
      <c r="O4283" s="69"/>
      <c r="P4283" s="69"/>
      <c r="Q4283" s="69"/>
      <c r="R4283" s="69"/>
      <c r="S4283" s="69"/>
      <c r="T4283" s="69"/>
      <c r="U4283" s="69"/>
      <c r="V4283" s="69"/>
      <c r="W4283" s="69"/>
      <c r="X4283" s="69"/>
      <c r="Y4283" s="69"/>
    </row>
    <row r="4284" spans="14:25">
      <c r="N4284" s="68"/>
      <c r="O4284" s="69"/>
      <c r="P4284" s="69"/>
      <c r="Q4284" s="69"/>
      <c r="R4284" s="69"/>
      <c r="S4284" s="69"/>
      <c r="T4284" s="69"/>
      <c r="U4284" s="69"/>
      <c r="V4284" s="69"/>
      <c r="W4284" s="69"/>
      <c r="X4284" s="69"/>
      <c r="Y4284" s="69"/>
    </row>
    <row r="4285" spans="14:25">
      <c r="N4285" s="68"/>
      <c r="O4285" s="69"/>
      <c r="P4285" s="69"/>
      <c r="Q4285" s="69"/>
      <c r="R4285" s="69"/>
      <c r="S4285" s="69"/>
      <c r="T4285" s="69"/>
      <c r="U4285" s="69"/>
      <c r="V4285" s="69"/>
      <c r="W4285" s="69"/>
      <c r="X4285" s="69"/>
      <c r="Y4285" s="69"/>
    </row>
    <row r="4286" spans="14:25">
      <c r="N4286" s="68"/>
      <c r="O4286" s="69"/>
      <c r="P4286" s="69"/>
      <c r="Q4286" s="69"/>
      <c r="R4286" s="69"/>
      <c r="S4286" s="69"/>
      <c r="T4286" s="69"/>
      <c r="U4286" s="69"/>
      <c r="V4286" s="69"/>
      <c r="W4286" s="69"/>
      <c r="X4286" s="69"/>
      <c r="Y4286" s="69"/>
    </row>
    <row r="4287" spans="14:25">
      <c r="N4287" s="68"/>
      <c r="O4287" s="69"/>
      <c r="P4287" s="69"/>
      <c r="Q4287" s="69"/>
      <c r="R4287" s="69"/>
      <c r="S4287" s="69"/>
      <c r="T4287" s="69"/>
      <c r="U4287" s="69"/>
      <c r="V4287" s="69"/>
      <c r="W4287" s="69"/>
      <c r="X4287" s="69"/>
      <c r="Y4287" s="69"/>
    </row>
    <row r="4288" spans="14:25">
      <c r="N4288" s="68"/>
      <c r="O4288" s="69"/>
      <c r="P4288" s="69"/>
      <c r="Q4288" s="69"/>
      <c r="R4288" s="69"/>
      <c r="S4288" s="69"/>
      <c r="T4288" s="69"/>
      <c r="U4288" s="69"/>
      <c r="V4288" s="69"/>
      <c r="W4288" s="69"/>
      <c r="X4288" s="69"/>
      <c r="Y4288" s="69"/>
    </row>
    <row r="4289" spans="14:25">
      <c r="N4289" s="68"/>
      <c r="O4289" s="69"/>
      <c r="P4289" s="69"/>
      <c r="Q4289" s="69"/>
      <c r="R4289" s="69"/>
      <c r="S4289" s="69"/>
      <c r="T4289" s="69"/>
      <c r="U4289" s="69"/>
      <c r="V4289" s="69"/>
      <c r="W4289" s="69"/>
      <c r="X4289" s="69"/>
      <c r="Y4289" s="69"/>
    </row>
    <row r="4290" spans="14:25">
      <c r="N4290" s="68"/>
      <c r="O4290" s="69"/>
      <c r="P4290" s="69"/>
      <c r="Q4290" s="69"/>
      <c r="R4290" s="69"/>
      <c r="S4290" s="69"/>
      <c r="T4290" s="69"/>
      <c r="U4290" s="69"/>
      <c r="V4290" s="69"/>
      <c r="W4290" s="69"/>
      <c r="X4290" s="69"/>
      <c r="Y4290" s="69"/>
    </row>
    <row r="4291" spans="14:25">
      <c r="N4291" s="68"/>
      <c r="O4291" s="69"/>
      <c r="P4291" s="69"/>
      <c r="Q4291" s="69"/>
      <c r="R4291" s="69"/>
      <c r="S4291" s="69"/>
      <c r="T4291" s="69"/>
      <c r="U4291" s="69"/>
      <c r="V4291" s="69"/>
      <c r="W4291" s="69"/>
      <c r="X4291" s="69"/>
      <c r="Y4291" s="69"/>
    </row>
    <row r="4292" spans="14:25">
      <c r="N4292" s="68"/>
      <c r="O4292" s="69"/>
      <c r="P4292" s="69"/>
      <c r="Q4292" s="69"/>
      <c r="R4292" s="69"/>
      <c r="S4292" s="69"/>
      <c r="T4292" s="69"/>
      <c r="U4292" s="69"/>
      <c r="V4292" s="69"/>
      <c r="W4292" s="69"/>
      <c r="X4292" s="69"/>
      <c r="Y4292" s="69"/>
    </row>
    <row r="4293" spans="14:25">
      <c r="N4293" s="68"/>
      <c r="O4293" s="69"/>
      <c r="P4293" s="69"/>
      <c r="Q4293" s="69"/>
      <c r="R4293" s="69"/>
      <c r="S4293" s="69"/>
      <c r="T4293" s="69"/>
      <c r="U4293" s="69"/>
      <c r="V4293" s="69"/>
      <c r="W4293" s="69"/>
      <c r="X4293" s="69"/>
      <c r="Y4293" s="69"/>
    </row>
    <row r="4294" spans="14:25">
      <c r="N4294" s="68"/>
      <c r="O4294" s="69"/>
      <c r="P4294" s="69"/>
      <c r="Q4294" s="69"/>
      <c r="R4294" s="69"/>
      <c r="S4294" s="69"/>
      <c r="T4294" s="69"/>
      <c r="U4294" s="69"/>
      <c r="V4294" s="69"/>
      <c r="W4294" s="69"/>
      <c r="X4294" s="69"/>
      <c r="Y4294" s="69"/>
    </row>
    <row r="4295" spans="14:25">
      <c r="N4295" s="68"/>
      <c r="O4295" s="69"/>
      <c r="P4295" s="69"/>
      <c r="Q4295" s="69"/>
      <c r="R4295" s="69"/>
      <c r="S4295" s="69"/>
      <c r="T4295" s="69"/>
      <c r="U4295" s="69"/>
      <c r="V4295" s="69"/>
      <c r="W4295" s="69"/>
      <c r="X4295" s="69"/>
      <c r="Y4295" s="69"/>
    </row>
    <row r="4296" spans="14:25">
      <c r="N4296" s="68"/>
      <c r="O4296" s="69"/>
      <c r="P4296" s="69"/>
      <c r="Q4296" s="69"/>
      <c r="R4296" s="69"/>
      <c r="S4296" s="69"/>
      <c r="T4296" s="69"/>
      <c r="U4296" s="69"/>
      <c r="V4296" s="69"/>
      <c r="W4296" s="69"/>
      <c r="X4296" s="69"/>
      <c r="Y4296" s="69"/>
    </row>
    <row r="4297" spans="14:25">
      <c r="N4297" s="68"/>
      <c r="O4297" s="69"/>
      <c r="P4297" s="69"/>
      <c r="Q4297" s="69"/>
      <c r="R4297" s="69"/>
      <c r="S4297" s="69"/>
      <c r="T4297" s="69"/>
      <c r="U4297" s="69"/>
      <c r="V4297" s="69"/>
      <c r="W4297" s="69"/>
      <c r="X4297" s="69"/>
      <c r="Y4297" s="69"/>
    </row>
    <row r="4298" spans="14:25">
      <c r="N4298" s="68"/>
      <c r="O4298" s="69"/>
      <c r="P4298" s="69"/>
      <c r="Q4298" s="69"/>
      <c r="R4298" s="69"/>
      <c r="S4298" s="69"/>
      <c r="T4298" s="69"/>
      <c r="U4298" s="69"/>
      <c r="V4298" s="69"/>
      <c r="W4298" s="69"/>
      <c r="X4298" s="69"/>
      <c r="Y4298" s="69"/>
    </row>
    <row r="4299" spans="14:25">
      <c r="N4299" s="68"/>
      <c r="O4299" s="69"/>
      <c r="P4299" s="69"/>
      <c r="Q4299" s="69"/>
      <c r="R4299" s="69"/>
      <c r="S4299" s="69"/>
      <c r="T4299" s="69"/>
      <c r="U4299" s="69"/>
      <c r="V4299" s="69"/>
      <c r="W4299" s="69"/>
      <c r="X4299" s="69"/>
      <c r="Y4299" s="69"/>
    </row>
    <row r="4300" spans="14:25">
      <c r="N4300" s="68"/>
      <c r="O4300" s="69"/>
      <c r="P4300" s="69"/>
      <c r="Q4300" s="69"/>
      <c r="R4300" s="69"/>
      <c r="S4300" s="69"/>
      <c r="T4300" s="69"/>
      <c r="U4300" s="69"/>
      <c r="V4300" s="69"/>
      <c r="W4300" s="69"/>
      <c r="X4300" s="69"/>
      <c r="Y4300" s="69"/>
    </row>
    <row r="4301" spans="14:25">
      <c r="N4301" s="68"/>
      <c r="O4301" s="69"/>
      <c r="P4301" s="69"/>
      <c r="Q4301" s="69"/>
      <c r="R4301" s="69"/>
      <c r="S4301" s="69"/>
      <c r="T4301" s="69"/>
      <c r="U4301" s="69"/>
      <c r="V4301" s="69"/>
      <c r="W4301" s="69"/>
      <c r="X4301" s="69"/>
      <c r="Y4301" s="69"/>
    </row>
    <row r="4302" spans="14:25">
      <c r="N4302" s="68"/>
      <c r="O4302" s="69"/>
      <c r="P4302" s="69"/>
      <c r="Q4302" s="69"/>
      <c r="R4302" s="69"/>
      <c r="S4302" s="69"/>
      <c r="T4302" s="69"/>
      <c r="U4302" s="69"/>
      <c r="V4302" s="69"/>
      <c r="W4302" s="69"/>
      <c r="X4302" s="69"/>
      <c r="Y4302" s="69"/>
    </row>
    <row r="4303" spans="14:25">
      <c r="N4303" s="68"/>
      <c r="O4303" s="69"/>
      <c r="P4303" s="69"/>
      <c r="Q4303" s="69"/>
      <c r="R4303" s="69"/>
      <c r="S4303" s="69"/>
      <c r="T4303" s="69"/>
      <c r="U4303" s="69"/>
      <c r="V4303" s="69"/>
      <c r="W4303" s="69"/>
      <c r="X4303" s="69"/>
      <c r="Y4303" s="69"/>
    </row>
    <row r="4304" spans="14:25">
      <c r="N4304" s="68"/>
      <c r="O4304" s="69"/>
      <c r="P4304" s="69"/>
      <c r="Q4304" s="69"/>
      <c r="R4304" s="69"/>
      <c r="S4304" s="69"/>
      <c r="T4304" s="69"/>
      <c r="U4304" s="69"/>
      <c r="V4304" s="69"/>
      <c r="W4304" s="69"/>
      <c r="X4304" s="69"/>
      <c r="Y4304" s="69"/>
    </row>
    <row r="4305" spans="14:25">
      <c r="N4305" s="68"/>
      <c r="O4305" s="69"/>
      <c r="P4305" s="69"/>
      <c r="Q4305" s="69"/>
      <c r="R4305" s="69"/>
      <c r="S4305" s="69"/>
      <c r="T4305" s="69"/>
      <c r="U4305" s="69"/>
      <c r="V4305" s="69"/>
      <c r="W4305" s="69"/>
      <c r="X4305" s="69"/>
      <c r="Y4305" s="69"/>
    </row>
    <row r="4306" spans="14:25">
      <c r="N4306" s="68"/>
      <c r="O4306" s="69"/>
      <c r="P4306" s="69"/>
      <c r="Q4306" s="69"/>
      <c r="R4306" s="69"/>
      <c r="S4306" s="69"/>
      <c r="T4306" s="69"/>
      <c r="U4306" s="69"/>
      <c r="V4306" s="69"/>
      <c r="W4306" s="69"/>
      <c r="X4306" s="69"/>
      <c r="Y4306" s="69"/>
    </row>
    <row r="4307" spans="14:25">
      <c r="N4307" s="68"/>
      <c r="O4307" s="69"/>
      <c r="P4307" s="69"/>
      <c r="Q4307" s="69"/>
      <c r="R4307" s="69"/>
      <c r="S4307" s="69"/>
      <c r="T4307" s="69"/>
      <c r="U4307" s="69"/>
      <c r="V4307" s="69"/>
      <c r="W4307" s="69"/>
      <c r="X4307" s="69"/>
      <c r="Y4307" s="69"/>
    </row>
    <row r="4308" spans="14:25">
      <c r="N4308" s="68"/>
      <c r="O4308" s="69"/>
      <c r="P4308" s="69"/>
      <c r="Q4308" s="69"/>
      <c r="R4308" s="69"/>
      <c r="S4308" s="69"/>
      <c r="T4308" s="69"/>
      <c r="U4308" s="69"/>
      <c r="V4308" s="69"/>
      <c r="W4308" s="69"/>
      <c r="X4308" s="69"/>
      <c r="Y4308" s="69"/>
    </row>
    <row r="4309" spans="14:25">
      <c r="N4309" s="68"/>
      <c r="O4309" s="69"/>
      <c r="P4309" s="69"/>
      <c r="Q4309" s="69"/>
      <c r="R4309" s="69"/>
      <c r="S4309" s="69"/>
      <c r="T4309" s="69"/>
      <c r="U4309" s="69"/>
      <c r="V4309" s="69"/>
      <c r="W4309" s="69"/>
      <c r="X4309" s="69"/>
      <c r="Y4309" s="69"/>
    </row>
    <row r="4310" spans="14:25">
      <c r="N4310" s="68"/>
      <c r="O4310" s="69"/>
      <c r="P4310" s="69"/>
      <c r="Q4310" s="69"/>
      <c r="R4310" s="69"/>
      <c r="S4310" s="69"/>
      <c r="T4310" s="69"/>
      <c r="U4310" s="69"/>
      <c r="V4310" s="69"/>
      <c r="W4310" s="69"/>
      <c r="X4310" s="69"/>
      <c r="Y4310" s="69"/>
    </row>
    <row r="4311" spans="14:25">
      <c r="N4311" s="68"/>
      <c r="O4311" s="69"/>
      <c r="P4311" s="69"/>
      <c r="Q4311" s="69"/>
      <c r="R4311" s="69"/>
      <c r="S4311" s="69"/>
      <c r="T4311" s="69"/>
      <c r="U4311" s="69"/>
      <c r="V4311" s="69"/>
      <c r="W4311" s="69"/>
      <c r="X4311" s="69"/>
      <c r="Y4311" s="69"/>
    </row>
    <row r="4312" spans="14:25">
      <c r="N4312" s="68"/>
      <c r="O4312" s="69"/>
      <c r="P4312" s="69"/>
      <c r="Q4312" s="69"/>
      <c r="R4312" s="69"/>
      <c r="S4312" s="69"/>
      <c r="T4312" s="69"/>
      <c r="U4312" s="69"/>
      <c r="V4312" s="69"/>
      <c r="W4312" s="69"/>
      <c r="X4312" s="69"/>
      <c r="Y4312" s="69"/>
    </row>
    <row r="4313" spans="14:25">
      <c r="N4313" s="68"/>
      <c r="O4313" s="69"/>
      <c r="P4313" s="69"/>
      <c r="Q4313" s="69"/>
      <c r="R4313" s="69"/>
      <c r="S4313" s="69"/>
      <c r="T4313" s="69"/>
      <c r="U4313" s="69"/>
      <c r="V4313" s="69"/>
      <c r="W4313" s="69"/>
      <c r="X4313" s="69"/>
      <c r="Y4313" s="69"/>
    </row>
    <row r="4314" spans="14:25">
      <c r="N4314" s="68"/>
      <c r="O4314" s="69"/>
      <c r="P4314" s="69"/>
      <c r="Q4314" s="69"/>
      <c r="R4314" s="69"/>
      <c r="S4314" s="69"/>
      <c r="T4314" s="69"/>
      <c r="U4314" s="69"/>
      <c r="V4314" s="69"/>
      <c r="W4314" s="69"/>
      <c r="X4314" s="69"/>
      <c r="Y4314" s="69"/>
    </row>
    <row r="4315" spans="14:25">
      <c r="N4315" s="68"/>
      <c r="O4315" s="69"/>
      <c r="P4315" s="69"/>
      <c r="Q4315" s="69"/>
      <c r="R4315" s="69"/>
      <c r="S4315" s="69"/>
      <c r="T4315" s="69"/>
      <c r="U4315" s="69"/>
      <c r="V4315" s="69"/>
      <c r="W4315" s="69"/>
      <c r="X4315" s="69"/>
      <c r="Y4315" s="69"/>
    </row>
    <row r="4316" spans="14:25">
      <c r="N4316" s="68"/>
      <c r="O4316" s="69"/>
      <c r="P4316" s="69"/>
      <c r="Q4316" s="69"/>
      <c r="R4316" s="69"/>
      <c r="S4316" s="69"/>
      <c r="T4316" s="69"/>
      <c r="U4316" s="69"/>
      <c r="V4316" s="69"/>
      <c r="W4316" s="69"/>
      <c r="X4316" s="69"/>
      <c r="Y4316" s="69"/>
    </row>
    <row r="4317" spans="14:25">
      <c r="N4317" s="68"/>
      <c r="O4317" s="69"/>
      <c r="P4317" s="69"/>
      <c r="Q4317" s="69"/>
      <c r="R4317" s="69"/>
      <c r="S4317" s="69"/>
      <c r="T4317" s="69"/>
      <c r="U4317" s="69"/>
      <c r="V4317" s="69"/>
      <c r="W4317" s="69"/>
      <c r="X4317" s="69"/>
      <c r="Y4317" s="69"/>
    </row>
    <row r="4318" spans="14:25">
      <c r="N4318" s="68"/>
      <c r="O4318" s="69"/>
      <c r="P4318" s="69"/>
      <c r="Q4318" s="69"/>
      <c r="R4318" s="69"/>
      <c r="S4318" s="69"/>
      <c r="T4318" s="69"/>
      <c r="U4318" s="69"/>
      <c r="V4318" s="69"/>
      <c r="W4318" s="69"/>
      <c r="X4318" s="69"/>
      <c r="Y4318" s="69"/>
    </row>
    <row r="4319" spans="14:25">
      <c r="N4319" s="68"/>
      <c r="O4319" s="69"/>
      <c r="P4319" s="69"/>
      <c r="Q4319" s="69"/>
      <c r="R4319" s="69"/>
      <c r="S4319" s="69"/>
      <c r="T4319" s="69"/>
      <c r="U4319" s="69"/>
      <c r="V4319" s="69"/>
      <c r="W4319" s="69"/>
      <c r="X4319" s="69"/>
      <c r="Y4319" s="69"/>
    </row>
    <row r="4320" spans="14:25">
      <c r="N4320" s="68"/>
      <c r="O4320" s="69"/>
      <c r="P4320" s="69"/>
      <c r="Q4320" s="69"/>
      <c r="R4320" s="69"/>
      <c r="S4320" s="69"/>
      <c r="T4320" s="69"/>
      <c r="U4320" s="69"/>
      <c r="V4320" s="69"/>
      <c r="W4320" s="69"/>
      <c r="X4320" s="69"/>
      <c r="Y4320" s="69"/>
    </row>
    <row r="4321" spans="14:25">
      <c r="N4321" s="68"/>
      <c r="O4321" s="69"/>
      <c r="P4321" s="69"/>
      <c r="Q4321" s="69"/>
      <c r="R4321" s="69"/>
      <c r="S4321" s="69"/>
      <c r="T4321" s="69"/>
      <c r="U4321" s="69"/>
      <c r="V4321" s="69"/>
      <c r="W4321" s="69"/>
      <c r="X4321" s="69"/>
      <c r="Y4321" s="69"/>
    </row>
    <row r="4322" spans="14:25">
      <c r="N4322" s="68"/>
      <c r="O4322" s="69"/>
      <c r="P4322" s="69"/>
      <c r="Q4322" s="69"/>
      <c r="R4322" s="69"/>
      <c r="S4322" s="69"/>
      <c r="T4322" s="69"/>
      <c r="U4322" s="69"/>
      <c r="V4322" s="69"/>
      <c r="W4322" s="69"/>
      <c r="X4322" s="69"/>
      <c r="Y4322" s="69"/>
    </row>
    <row r="4323" spans="14:25">
      <c r="N4323" s="68"/>
      <c r="O4323" s="69"/>
      <c r="P4323" s="69"/>
      <c r="Q4323" s="69"/>
      <c r="R4323" s="69"/>
      <c r="S4323" s="69"/>
      <c r="T4323" s="69"/>
      <c r="U4323" s="69"/>
      <c r="V4323" s="69"/>
      <c r="W4323" s="69"/>
      <c r="X4323" s="69"/>
      <c r="Y4323" s="69"/>
    </row>
    <row r="4324" spans="14:25">
      <c r="N4324" s="68"/>
      <c r="O4324" s="69"/>
      <c r="P4324" s="69"/>
      <c r="Q4324" s="69"/>
      <c r="R4324" s="69"/>
      <c r="S4324" s="69"/>
      <c r="T4324" s="69"/>
      <c r="U4324" s="69"/>
      <c r="V4324" s="69"/>
      <c r="W4324" s="69"/>
      <c r="X4324" s="69"/>
      <c r="Y4324" s="69"/>
    </row>
    <row r="4325" spans="14:25">
      <c r="N4325" s="68"/>
      <c r="O4325" s="69"/>
      <c r="P4325" s="69"/>
      <c r="Q4325" s="69"/>
      <c r="R4325" s="69"/>
      <c r="S4325" s="69"/>
      <c r="T4325" s="69"/>
      <c r="U4325" s="69"/>
      <c r="V4325" s="69"/>
      <c r="W4325" s="69"/>
      <c r="X4325" s="69"/>
      <c r="Y4325" s="69"/>
    </row>
    <row r="4326" spans="14:25">
      <c r="N4326" s="68"/>
      <c r="O4326" s="69"/>
      <c r="P4326" s="69"/>
      <c r="Q4326" s="69"/>
      <c r="R4326" s="69"/>
      <c r="S4326" s="69"/>
      <c r="T4326" s="69"/>
      <c r="U4326" s="69"/>
      <c r="V4326" s="69"/>
      <c r="W4326" s="69"/>
      <c r="X4326" s="69"/>
      <c r="Y4326" s="69"/>
    </row>
    <row r="4327" spans="14:25">
      <c r="N4327" s="68"/>
      <c r="O4327" s="69"/>
      <c r="P4327" s="69"/>
      <c r="Q4327" s="69"/>
      <c r="R4327" s="69"/>
      <c r="S4327" s="69"/>
      <c r="T4327" s="69"/>
      <c r="U4327" s="69"/>
      <c r="V4327" s="69"/>
      <c r="W4327" s="69"/>
      <c r="X4327" s="69"/>
      <c r="Y4327" s="69"/>
    </row>
    <row r="4328" spans="14:25">
      <c r="N4328" s="68"/>
      <c r="O4328" s="69"/>
      <c r="P4328" s="69"/>
      <c r="Q4328" s="69"/>
      <c r="R4328" s="69"/>
      <c r="S4328" s="69"/>
      <c r="T4328" s="69"/>
      <c r="U4328" s="69"/>
      <c r="V4328" s="69"/>
      <c r="W4328" s="69"/>
      <c r="X4328" s="69"/>
      <c r="Y4328" s="69"/>
    </row>
    <row r="4329" spans="14:25">
      <c r="N4329" s="68"/>
      <c r="O4329" s="69"/>
      <c r="P4329" s="69"/>
      <c r="Q4329" s="69"/>
      <c r="R4329" s="69"/>
      <c r="S4329" s="69"/>
      <c r="T4329" s="69"/>
      <c r="U4329" s="69"/>
      <c r="V4329" s="69"/>
      <c r="W4329" s="69"/>
      <c r="X4329" s="69"/>
      <c r="Y4329" s="69"/>
    </row>
    <row r="4330" spans="14:25">
      <c r="N4330" s="68"/>
      <c r="O4330" s="69"/>
      <c r="P4330" s="69"/>
      <c r="Q4330" s="69"/>
      <c r="R4330" s="69"/>
      <c r="S4330" s="69"/>
      <c r="T4330" s="69"/>
      <c r="U4330" s="69"/>
      <c r="V4330" s="69"/>
      <c r="W4330" s="69"/>
      <c r="X4330" s="69"/>
      <c r="Y4330" s="69"/>
    </row>
    <row r="4331" spans="14:25">
      <c r="N4331" s="68"/>
      <c r="O4331" s="69"/>
      <c r="P4331" s="69"/>
      <c r="Q4331" s="69"/>
      <c r="R4331" s="69"/>
      <c r="S4331" s="69"/>
      <c r="T4331" s="69"/>
      <c r="U4331" s="69"/>
      <c r="V4331" s="69"/>
      <c r="W4331" s="69"/>
      <c r="X4331" s="69"/>
      <c r="Y4331" s="69"/>
    </row>
    <row r="4332" spans="14:25">
      <c r="N4332" s="68"/>
      <c r="O4332" s="69"/>
      <c r="P4332" s="69"/>
      <c r="Q4332" s="69"/>
      <c r="R4332" s="69"/>
      <c r="S4332" s="69"/>
      <c r="T4332" s="69"/>
      <c r="U4332" s="69"/>
      <c r="V4332" s="69"/>
      <c r="W4332" s="69"/>
      <c r="X4332" s="69"/>
      <c r="Y4332" s="69"/>
    </row>
    <row r="4333" spans="14:25">
      <c r="N4333" s="68"/>
      <c r="O4333" s="69"/>
      <c r="P4333" s="69"/>
      <c r="Q4333" s="69"/>
      <c r="R4333" s="69"/>
      <c r="S4333" s="69"/>
      <c r="T4333" s="69"/>
      <c r="U4333" s="69"/>
      <c r="V4333" s="69"/>
      <c r="W4333" s="69"/>
      <c r="X4333" s="69"/>
      <c r="Y4333" s="69"/>
    </row>
    <row r="4334" spans="14:25">
      <c r="N4334" s="68"/>
      <c r="O4334" s="69"/>
      <c r="P4334" s="69"/>
      <c r="Q4334" s="69"/>
      <c r="R4334" s="69"/>
      <c r="S4334" s="69"/>
      <c r="T4334" s="69"/>
      <c r="U4334" s="69"/>
      <c r="V4334" s="69"/>
      <c r="W4334" s="69"/>
      <c r="X4334" s="69"/>
      <c r="Y4334" s="69"/>
    </row>
    <row r="4335" spans="14:25">
      <c r="N4335" s="68"/>
      <c r="O4335" s="69"/>
      <c r="P4335" s="69"/>
      <c r="Q4335" s="69"/>
      <c r="R4335" s="69"/>
      <c r="S4335" s="69"/>
      <c r="T4335" s="69"/>
      <c r="U4335" s="69"/>
      <c r="V4335" s="69"/>
      <c r="W4335" s="69"/>
      <c r="X4335" s="69"/>
      <c r="Y4335" s="69"/>
    </row>
    <row r="4336" spans="14:25">
      <c r="N4336" s="68"/>
      <c r="O4336" s="69"/>
      <c r="P4336" s="69"/>
      <c r="Q4336" s="69"/>
      <c r="R4336" s="69"/>
      <c r="S4336" s="69"/>
      <c r="T4336" s="69"/>
      <c r="U4336" s="69"/>
      <c r="V4336" s="69"/>
      <c r="W4336" s="69"/>
      <c r="X4336" s="69"/>
      <c r="Y4336" s="69"/>
    </row>
    <row r="4337" spans="14:25">
      <c r="N4337" s="68"/>
      <c r="O4337" s="69"/>
      <c r="P4337" s="69"/>
      <c r="Q4337" s="69"/>
      <c r="R4337" s="69"/>
      <c r="S4337" s="69"/>
      <c r="T4337" s="69"/>
      <c r="U4337" s="69"/>
      <c r="V4337" s="69"/>
      <c r="W4337" s="69"/>
      <c r="X4337" s="69"/>
      <c r="Y4337" s="69"/>
    </row>
    <row r="4338" spans="14:25">
      <c r="N4338" s="68"/>
      <c r="O4338" s="69"/>
      <c r="P4338" s="69"/>
      <c r="Q4338" s="69"/>
      <c r="R4338" s="69"/>
      <c r="S4338" s="69"/>
      <c r="T4338" s="69"/>
      <c r="U4338" s="69"/>
      <c r="V4338" s="69"/>
      <c r="W4338" s="69"/>
      <c r="X4338" s="69"/>
      <c r="Y4338" s="69"/>
    </row>
    <row r="4339" spans="14:25">
      <c r="N4339" s="68"/>
      <c r="O4339" s="69"/>
      <c r="P4339" s="69"/>
      <c r="Q4339" s="69"/>
      <c r="R4339" s="69"/>
      <c r="S4339" s="69"/>
      <c r="T4339" s="69"/>
      <c r="U4339" s="69"/>
      <c r="V4339" s="69"/>
      <c r="W4339" s="69"/>
      <c r="X4339" s="69"/>
      <c r="Y4339" s="69"/>
    </row>
    <row r="4340" spans="14:25">
      <c r="N4340" s="68"/>
      <c r="O4340" s="69"/>
      <c r="P4340" s="69"/>
      <c r="Q4340" s="69"/>
      <c r="R4340" s="69"/>
      <c r="S4340" s="69"/>
      <c r="T4340" s="69"/>
      <c r="U4340" s="69"/>
      <c r="V4340" s="69"/>
      <c r="W4340" s="69"/>
      <c r="X4340" s="69"/>
      <c r="Y4340" s="69"/>
    </row>
    <row r="4341" spans="14:25">
      <c r="N4341" s="68"/>
      <c r="O4341" s="69"/>
      <c r="P4341" s="69"/>
      <c r="Q4341" s="69"/>
      <c r="R4341" s="69"/>
      <c r="S4341" s="69"/>
      <c r="T4341" s="69"/>
      <c r="U4341" s="69"/>
      <c r="V4341" s="69"/>
      <c r="W4341" s="69"/>
      <c r="X4341" s="69"/>
      <c r="Y4341" s="69"/>
    </row>
    <row r="4342" spans="14:25">
      <c r="N4342" s="68"/>
      <c r="O4342" s="69"/>
      <c r="P4342" s="69"/>
      <c r="Q4342" s="69"/>
      <c r="R4342" s="69"/>
      <c r="S4342" s="69"/>
      <c r="T4342" s="69"/>
      <c r="U4342" s="69"/>
      <c r="V4342" s="69"/>
      <c r="W4342" s="69"/>
      <c r="X4342" s="69"/>
      <c r="Y4342" s="69"/>
    </row>
    <row r="4343" spans="14:25">
      <c r="N4343" s="68"/>
      <c r="O4343" s="69"/>
      <c r="P4343" s="69"/>
      <c r="Q4343" s="69"/>
      <c r="R4343" s="69"/>
      <c r="S4343" s="69"/>
      <c r="T4343" s="69"/>
      <c r="U4343" s="69"/>
      <c r="V4343" s="69"/>
      <c r="W4343" s="69"/>
      <c r="X4343" s="69"/>
      <c r="Y4343" s="69"/>
    </row>
    <row r="4344" spans="14:25">
      <c r="N4344" s="68"/>
      <c r="O4344" s="69"/>
      <c r="P4344" s="69"/>
      <c r="Q4344" s="69"/>
      <c r="R4344" s="69"/>
      <c r="S4344" s="69"/>
      <c r="T4344" s="69"/>
      <c r="U4344" s="69"/>
      <c r="V4344" s="69"/>
      <c r="W4344" s="69"/>
      <c r="X4344" s="69"/>
      <c r="Y4344" s="69"/>
    </row>
    <row r="4345" spans="14:25">
      <c r="N4345" s="68"/>
      <c r="O4345" s="69"/>
      <c r="P4345" s="69"/>
      <c r="Q4345" s="69"/>
      <c r="R4345" s="69"/>
      <c r="S4345" s="69"/>
      <c r="T4345" s="69"/>
      <c r="U4345" s="69"/>
      <c r="V4345" s="69"/>
      <c r="W4345" s="69"/>
      <c r="X4345" s="69"/>
      <c r="Y4345" s="69"/>
    </row>
    <row r="4346" spans="14:25">
      <c r="N4346" s="68"/>
      <c r="O4346" s="69"/>
      <c r="P4346" s="69"/>
      <c r="Q4346" s="69"/>
      <c r="R4346" s="69"/>
      <c r="S4346" s="69"/>
      <c r="T4346" s="69"/>
      <c r="U4346" s="69"/>
      <c r="V4346" s="69"/>
      <c r="W4346" s="69"/>
      <c r="X4346" s="69"/>
      <c r="Y4346" s="69"/>
    </row>
    <row r="4347" spans="14:25">
      <c r="N4347" s="68"/>
      <c r="O4347" s="69"/>
      <c r="P4347" s="69"/>
      <c r="Q4347" s="69"/>
      <c r="R4347" s="69"/>
      <c r="S4347" s="69"/>
      <c r="T4347" s="69"/>
      <c r="U4347" s="69"/>
      <c r="V4347" s="69"/>
      <c r="W4347" s="69"/>
      <c r="X4347" s="69"/>
      <c r="Y4347" s="69"/>
    </row>
    <row r="4348" spans="14:25">
      <c r="N4348" s="68"/>
      <c r="O4348" s="69"/>
      <c r="P4348" s="69"/>
      <c r="Q4348" s="69"/>
      <c r="R4348" s="69"/>
      <c r="S4348" s="69"/>
      <c r="T4348" s="69"/>
      <c r="U4348" s="69"/>
      <c r="V4348" s="69"/>
      <c r="W4348" s="69"/>
      <c r="X4348" s="69"/>
      <c r="Y4348" s="69"/>
    </row>
    <row r="4349" spans="14:25">
      <c r="N4349" s="68"/>
      <c r="O4349" s="69"/>
      <c r="P4349" s="69"/>
      <c r="Q4349" s="69"/>
      <c r="R4349" s="69"/>
      <c r="S4349" s="69"/>
      <c r="T4349" s="69"/>
      <c r="U4349" s="69"/>
      <c r="V4349" s="69"/>
      <c r="W4349" s="69"/>
      <c r="X4349" s="69"/>
      <c r="Y4349" s="69"/>
    </row>
    <row r="4350" spans="14:25">
      <c r="N4350" s="68"/>
      <c r="O4350" s="69"/>
      <c r="P4350" s="69"/>
      <c r="Q4350" s="69"/>
      <c r="R4350" s="69"/>
      <c r="S4350" s="69"/>
      <c r="T4350" s="69"/>
      <c r="U4350" s="69"/>
      <c r="V4350" s="69"/>
      <c r="W4350" s="69"/>
      <c r="X4350" s="69"/>
      <c r="Y4350" s="69"/>
    </row>
    <row r="4351" spans="14:25">
      <c r="N4351" s="68"/>
      <c r="O4351" s="69"/>
      <c r="P4351" s="69"/>
      <c r="Q4351" s="69"/>
      <c r="R4351" s="69"/>
      <c r="S4351" s="69"/>
      <c r="T4351" s="69"/>
      <c r="U4351" s="69"/>
      <c r="V4351" s="69"/>
      <c r="W4351" s="69"/>
      <c r="X4351" s="69"/>
      <c r="Y4351" s="69"/>
    </row>
    <row r="4352" spans="14:25">
      <c r="N4352" s="68"/>
      <c r="O4352" s="69"/>
      <c r="P4352" s="69"/>
      <c r="Q4352" s="69"/>
      <c r="R4352" s="69"/>
      <c r="S4352" s="69"/>
      <c r="T4352" s="69"/>
      <c r="U4352" s="69"/>
      <c r="V4352" s="69"/>
      <c r="W4352" s="69"/>
      <c r="X4352" s="69"/>
      <c r="Y4352" s="69"/>
    </row>
    <row r="4353" spans="14:25">
      <c r="N4353" s="68"/>
      <c r="O4353" s="69"/>
      <c r="P4353" s="69"/>
      <c r="Q4353" s="69"/>
      <c r="R4353" s="69"/>
      <c r="S4353" s="69"/>
      <c r="T4353" s="69"/>
      <c r="U4353" s="69"/>
      <c r="V4353" s="69"/>
      <c r="W4353" s="69"/>
      <c r="X4353" s="69"/>
      <c r="Y4353" s="69"/>
    </row>
    <row r="4354" spans="14:25">
      <c r="N4354" s="68"/>
      <c r="O4354" s="69"/>
      <c r="P4354" s="69"/>
      <c r="Q4354" s="69"/>
      <c r="R4354" s="69"/>
      <c r="S4354" s="69"/>
      <c r="T4354" s="69"/>
      <c r="U4354" s="69"/>
      <c r="V4354" s="69"/>
      <c r="W4354" s="69"/>
      <c r="X4354" s="69"/>
      <c r="Y4354" s="69"/>
    </row>
    <row r="4355" spans="14:25">
      <c r="N4355" s="68"/>
      <c r="O4355" s="69"/>
      <c r="P4355" s="69"/>
      <c r="Q4355" s="69"/>
      <c r="R4355" s="69"/>
      <c r="S4355" s="69"/>
      <c r="T4355" s="69"/>
      <c r="U4355" s="69"/>
      <c r="V4355" s="69"/>
      <c r="W4355" s="69"/>
      <c r="X4355" s="69"/>
      <c r="Y4355" s="69"/>
    </row>
    <row r="4356" spans="14:25">
      <c r="N4356" s="68"/>
      <c r="O4356" s="69"/>
      <c r="P4356" s="69"/>
      <c r="Q4356" s="69"/>
      <c r="R4356" s="69"/>
      <c r="S4356" s="69"/>
      <c r="T4356" s="69"/>
      <c r="U4356" s="69"/>
      <c r="V4356" s="69"/>
      <c r="W4356" s="69"/>
      <c r="X4356" s="69"/>
      <c r="Y4356" s="69"/>
    </row>
    <row r="4357" spans="14:25">
      <c r="N4357" s="68"/>
      <c r="O4357" s="69"/>
      <c r="P4357" s="69"/>
      <c r="Q4357" s="69"/>
      <c r="R4357" s="69"/>
      <c r="S4357" s="69"/>
      <c r="T4357" s="69"/>
      <c r="U4357" s="69"/>
      <c r="V4357" s="69"/>
      <c r="W4357" s="69"/>
      <c r="X4357" s="69"/>
      <c r="Y4357" s="69"/>
    </row>
    <row r="4358" spans="14:25">
      <c r="N4358" s="68"/>
      <c r="O4358" s="69"/>
      <c r="P4358" s="69"/>
      <c r="Q4358" s="69"/>
      <c r="R4358" s="69"/>
      <c r="S4358" s="69"/>
      <c r="T4358" s="69"/>
      <c r="U4358" s="69"/>
      <c r="V4358" s="69"/>
      <c r="W4358" s="69"/>
      <c r="X4358" s="69"/>
      <c r="Y4358" s="69"/>
    </row>
    <row r="4359" spans="14:25">
      <c r="N4359" s="68"/>
      <c r="O4359" s="69"/>
      <c r="P4359" s="69"/>
      <c r="Q4359" s="69"/>
      <c r="R4359" s="69"/>
      <c r="S4359" s="69"/>
      <c r="T4359" s="69"/>
      <c r="U4359" s="69"/>
      <c r="V4359" s="69"/>
      <c r="W4359" s="69"/>
      <c r="X4359" s="69"/>
      <c r="Y4359" s="69"/>
    </row>
    <row r="4360" spans="14:25">
      <c r="N4360" s="68"/>
      <c r="O4360" s="69"/>
      <c r="P4360" s="69"/>
      <c r="Q4360" s="69"/>
      <c r="R4360" s="69"/>
      <c r="S4360" s="69"/>
      <c r="T4360" s="69"/>
      <c r="U4360" s="69"/>
      <c r="V4360" s="69"/>
      <c r="W4360" s="69"/>
      <c r="X4360" s="69"/>
      <c r="Y4360" s="69"/>
    </row>
    <row r="4361" spans="14:25">
      <c r="N4361" s="68"/>
      <c r="O4361" s="69"/>
      <c r="P4361" s="69"/>
      <c r="Q4361" s="69"/>
      <c r="R4361" s="69"/>
      <c r="S4361" s="69"/>
      <c r="T4361" s="69"/>
      <c r="U4361" s="69"/>
      <c r="V4361" s="69"/>
      <c r="W4361" s="69"/>
      <c r="X4361" s="69"/>
      <c r="Y4361" s="69"/>
    </row>
    <row r="4362" spans="14:25">
      <c r="N4362" s="68"/>
      <c r="O4362" s="69"/>
      <c r="P4362" s="69"/>
      <c r="Q4362" s="69"/>
      <c r="R4362" s="69"/>
      <c r="S4362" s="69"/>
      <c r="T4362" s="69"/>
      <c r="U4362" s="69"/>
      <c r="V4362" s="69"/>
      <c r="W4362" s="69"/>
      <c r="X4362" s="69"/>
      <c r="Y4362" s="69"/>
    </row>
    <row r="4363" spans="14:25">
      <c r="N4363" s="68"/>
      <c r="O4363" s="69"/>
      <c r="P4363" s="69"/>
      <c r="Q4363" s="69"/>
      <c r="R4363" s="69"/>
      <c r="S4363" s="69"/>
      <c r="T4363" s="69"/>
      <c r="U4363" s="69"/>
      <c r="V4363" s="69"/>
      <c r="W4363" s="69"/>
      <c r="X4363" s="69"/>
      <c r="Y4363" s="69"/>
    </row>
    <row r="4364" spans="14:25">
      <c r="N4364" s="68"/>
      <c r="O4364" s="69"/>
      <c r="P4364" s="69"/>
      <c r="Q4364" s="69"/>
      <c r="R4364" s="69"/>
      <c r="S4364" s="69"/>
      <c r="T4364" s="69"/>
      <c r="U4364" s="69"/>
      <c r="V4364" s="69"/>
      <c r="W4364" s="69"/>
      <c r="X4364" s="69"/>
      <c r="Y4364" s="69"/>
    </row>
    <row r="4365" spans="14:25">
      <c r="N4365" s="68"/>
      <c r="O4365" s="69"/>
      <c r="P4365" s="69"/>
      <c r="Q4365" s="69"/>
      <c r="R4365" s="69"/>
      <c r="S4365" s="69"/>
      <c r="T4365" s="69"/>
      <c r="U4365" s="69"/>
      <c r="V4365" s="69"/>
      <c r="W4365" s="69"/>
      <c r="X4365" s="69"/>
      <c r="Y4365" s="69"/>
    </row>
    <row r="4366" spans="14:25">
      <c r="N4366" s="68"/>
      <c r="O4366" s="69"/>
      <c r="P4366" s="69"/>
      <c r="Q4366" s="69"/>
      <c r="R4366" s="69"/>
      <c r="S4366" s="69"/>
      <c r="T4366" s="69"/>
      <c r="U4366" s="69"/>
      <c r="V4366" s="69"/>
      <c r="W4366" s="69"/>
      <c r="X4366" s="69"/>
      <c r="Y4366" s="69"/>
    </row>
    <row r="4367" spans="14:25">
      <c r="N4367" s="68"/>
      <c r="O4367" s="69"/>
      <c r="P4367" s="69"/>
      <c r="Q4367" s="69"/>
      <c r="R4367" s="69"/>
      <c r="S4367" s="69"/>
      <c r="T4367" s="69"/>
      <c r="U4367" s="69"/>
      <c r="V4367" s="69"/>
      <c r="W4367" s="69"/>
      <c r="X4367" s="69"/>
      <c r="Y4367" s="69"/>
    </row>
    <row r="4368" spans="14:25">
      <c r="N4368" s="68"/>
      <c r="O4368" s="69"/>
      <c r="P4368" s="69"/>
      <c r="Q4368" s="69"/>
      <c r="R4368" s="69"/>
      <c r="S4368" s="69"/>
      <c r="T4368" s="69"/>
      <c r="U4368" s="69"/>
      <c r="V4368" s="69"/>
      <c r="W4368" s="69"/>
      <c r="X4368" s="69"/>
      <c r="Y4368" s="69"/>
    </row>
    <row r="4369" spans="14:25">
      <c r="N4369" s="68"/>
      <c r="O4369" s="69"/>
      <c r="P4369" s="69"/>
      <c r="Q4369" s="69"/>
      <c r="R4369" s="69"/>
      <c r="S4369" s="69"/>
      <c r="T4369" s="69"/>
      <c r="U4369" s="69"/>
      <c r="V4369" s="69"/>
      <c r="W4369" s="69"/>
      <c r="X4369" s="69"/>
      <c r="Y4369" s="69"/>
    </row>
    <row r="4370" spans="14:25">
      <c r="N4370" s="68"/>
      <c r="O4370" s="69"/>
      <c r="P4370" s="69"/>
      <c r="Q4370" s="69"/>
      <c r="R4370" s="69"/>
      <c r="S4370" s="69"/>
      <c r="T4370" s="69"/>
      <c r="U4370" s="69"/>
      <c r="V4370" s="69"/>
      <c r="W4370" s="69"/>
      <c r="X4370" s="69"/>
      <c r="Y4370" s="69"/>
    </row>
    <row r="4371" spans="14:25">
      <c r="N4371" s="68"/>
      <c r="O4371" s="69"/>
      <c r="P4371" s="69"/>
      <c r="Q4371" s="69"/>
      <c r="R4371" s="69"/>
      <c r="S4371" s="69"/>
      <c r="T4371" s="69"/>
      <c r="U4371" s="69"/>
      <c r="V4371" s="69"/>
      <c r="W4371" s="69"/>
      <c r="X4371" s="69"/>
      <c r="Y4371" s="69"/>
    </row>
    <row r="4372" spans="14:25">
      <c r="N4372" s="68"/>
      <c r="O4372" s="69"/>
      <c r="P4372" s="69"/>
      <c r="Q4372" s="69"/>
      <c r="R4372" s="69"/>
      <c r="S4372" s="69"/>
      <c r="T4372" s="69"/>
      <c r="U4372" s="69"/>
      <c r="V4372" s="69"/>
      <c r="W4372" s="69"/>
      <c r="X4372" s="69"/>
      <c r="Y4372" s="69"/>
    </row>
    <row r="4373" spans="14:25">
      <c r="N4373" s="68"/>
      <c r="O4373" s="69"/>
      <c r="P4373" s="69"/>
      <c r="Q4373" s="69"/>
      <c r="R4373" s="69"/>
      <c r="S4373" s="69"/>
      <c r="T4373" s="69"/>
      <c r="U4373" s="69"/>
      <c r="V4373" s="69"/>
      <c r="W4373" s="69"/>
      <c r="X4373" s="69"/>
      <c r="Y4373" s="69"/>
    </row>
    <row r="4374" spans="14:25">
      <c r="N4374" s="68"/>
      <c r="O4374" s="69"/>
      <c r="P4374" s="69"/>
      <c r="Q4374" s="69"/>
      <c r="R4374" s="69"/>
      <c r="S4374" s="69"/>
      <c r="T4374" s="69"/>
      <c r="U4374" s="69"/>
      <c r="V4374" s="69"/>
      <c r="W4374" s="69"/>
      <c r="X4374" s="69"/>
      <c r="Y4374" s="69"/>
    </row>
    <row r="4375" spans="14:25">
      <c r="N4375" s="68"/>
      <c r="O4375" s="69"/>
      <c r="P4375" s="69"/>
      <c r="Q4375" s="69"/>
      <c r="R4375" s="69"/>
      <c r="S4375" s="69"/>
      <c r="T4375" s="69"/>
      <c r="U4375" s="69"/>
      <c r="V4375" s="69"/>
      <c r="W4375" s="69"/>
      <c r="X4375" s="69"/>
      <c r="Y4375" s="69"/>
    </row>
    <row r="4376" spans="14:25">
      <c r="N4376" s="68"/>
      <c r="O4376" s="69"/>
      <c r="P4376" s="69"/>
      <c r="Q4376" s="69"/>
      <c r="R4376" s="69"/>
      <c r="S4376" s="69"/>
      <c r="T4376" s="69"/>
      <c r="U4376" s="69"/>
      <c r="V4376" s="69"/>
      <c r="W4376" s="69"/>
      <c r="X4376" s="69"/>
      <c r="Y4376" s="69"/>
    </row>
    <row r="4377" spans="14:25">
      <c r="N4377" s="68"/>
      <c r="O4377" s="69"/>
      <c r="P4377" s="69"/>
      <c r="Q4377" s="69"/>
      <c r="R4377" s="69"/>
      <c r="S4377" s="69"/>
      <c r="T4377" s="69"/>
      <c r="U4377" s="69"/>
      <c r="V4377" s="69"/>
      <c r="W4377" s="69"/>
      <c r="X4377" s="69"/>
      <c r="Y4377" s="69"/>
    </row>
    <row r="4378" spans="14:25">
      <c r="N4378" s="68"/>
      <c r="O4378" s="69"/>
      <c r="P4378" s="69"/>
      <c r="Q4378" s="69"/>
      <c r="R4378" s="69"/>
      <c r="S4378" s="69"/>
      <c r="T4378" s="69"/>
      <c r="U4378" s="69"/>
      <c r="V4378" s="69"/>
      <c r="W4378" s="69"/>
      <c r="X4378" s="69"/>
      <c r="Y4378" s="69"/>
    </row>
    <row r="4379" spans="14:25">
      <c r="N4379" s="68"/>
      <c r="O4379" s="69"/>
      <c r="P4379" s="69"/>
      <c r="Q4379" s="69"/>
      <c r="R4379" s="69"/>
      <c r="S4379" s="69"/>
      <c r="T4379" s="69"/>
      <c r="U4379" s="69"/>
      <c r="V4379" s="69"/>
      <c r="W4379" s="69"/>
      <c r="X4379" s="69"/>
      <c r="Y4379" s="69"/>
    </row>
    <row r="4380" spans="14:25">
      <c r="N4380" s="68"/>
      <c r="O4380" s="69"/>
      <c r="P4380" s="69"/>
      <c r="Q4380" s="69"/>
      <c r="R4380" s="69"/>
      <c r="S4380" s="69"/>
      <c r="T4380" s="69"/>
      <c r="U4380" s="69"/>
      <c r="V4380" s="69"/>
      <c r="W4380" s="69"/>
      <c r="X4380" s="69"/>
      <c r="Y4380" s="69"/>
    </row>
    <row r="4381" spans="14:25">
      <c r="N4381" s="68"/>
      <c r="O4381" s="69"/>
      <c r="P4381" s="69"/>
      <c r="Q4381" s="69"/>
      <c r="R4381" s="69"/>
      <c r="S4381" s="69"/>
      <c r="T4381" s="69"/>
      <c r="U4381" s="69"/>
      <c r="V4381" s="69"/>
      <c r="W4381" s="69"/>
      <c r="X4381" s="69"/>
      <c r="Y4381" s="69"/>
    </row>
    <row r="4382" spans="14:25">
      <c r="N4382" s="68"/>
      <c r="O4382" s="69"/>
      <c r="P4382" s="69"/>
      <c r="Q4382" s="69"/>
      <c r="R4382" s="69"/>
      <c r="S4382" s="69"/>
      <c r="T4382" s="69"/>
      <c r="U4382" s="69"/>
      <c r="V4382" s="69"/>
      <c r="W4382" s="69"/>
      <c r="X4382" s="69"/>
      <c r="Y4382" s="69"/>
    </row>
    <row r="4383" spans="14:25">
      <c r="N4383" s="68"/>
      <c r="O4383" s="69"/>
      <c r="P4383" s="69"/>
      <c r="Q4383" s="69"/>
      <c r="R4383" s="69"/>
      <c r="S4383" s="69"/>
      <c r="T4383" s="69"/>
      <c r="U4383" s="69"/>
      <c r="V4383" s="69"/>
      <c r="W4383" s="69"/>
      <c r="X4383" s="69"/>
      <c r="Y4383" s="69"/>
    </row>
    <row r="4384" spans="14:25">
      <c r="N4384" s="68"/>
      <c r="O4384" s="69"/>
      <c r="P4384" s="69"/>
      <c r="Q4384" s="69"/>
      <c r="R4384" s="69"/>
      <c r="S4384" s="69"/>
      <c r="T4384" s="69"/>
      <c r="U4384" s="69"/>
      <c r="V4384" s="69"/>
      <c r="W4384" s="69"/>
      <c r="X4384" s="69"/>
      <c r="Y4384" s="69"/>
    </row>
    <row r="4385" spans="14:25">
      <c r="N4385" s="68"/>
      <c r="O4385" s="69"/>
      <c r="P4385" s="69"/>
      <c r="Q4385" s="69"/>
      <c r="R4385" s="69"/>
      <c r="S4385" s="69"/>
      <c r="T4385" s="69"/>
      <c r="U4385" s="69"/>
      <c r="V4385" s="69"/>
      <c r="W4385" s="69"/>
      <c r="X4385" s="69"/>
      <c r="Y4385" s="69"/>
    </row>
    <row r="4386" spans="14:25">
      <c r="N4386" s="68"/>
      <c r="O4386" s="69"/>
      <c r="P4386" s="69"/>
      <c r="Q4386" s="69"/>
      <c r="R4386" s="69"/>
      <c r="S4386" s="69"/>
      <c r="T4386" s="69"/>
      <c r="U4386" s="69"/>
      <c r="V4386" s="69"/>
      <c r="W4386" s="69"/>
      <c r="X4386" s="69"/>
      <c r="Y4386" s="69"/>
    </row>
    <row r="4387" spans="14:25">
      <c r="N4387" s="68"/>
      <c r="O4387" s="69"/>
      <c r="P4387" s="69"/>
      <c r="Q4387" s="69"/>
      <c r="R4387" s="69"/>
      <c r="S4387" s="69"/>
      <c r="T4387" s="69"/>
      <c r="U4387" s="69"/>
      <c r="V4387" s="69"/>
      <c r="W4387" s="69"/>
      <c r="X4387" s="69"/>
      <c r="Y4387" s="69"/>
    </row>
    <row r="4388" spans="14:25">
      <c r="N4388" s="68"/>
      <c r="O4388" s="69"/>
      <c r="P4388" s="69"/>
      <c r="Q4388" s="69"/>
      <c r="R4388" s="69"/>
      <c r="S4388" s="69"/>
      <c r="T4388" s="69"/>
      <c r="U4388" s="69"/>
      <c r="V4388" s="69"/>
      <c r="W4388" s="69"/>
      <c r="X4388" s="69"/>
      <c r="Y4388" s="69"/>
    </row>
    <row r="4389" spans="14:25">
      <c r="N4389" s="68"/>
      <c r="O4389" s="69"/>
      <c r="P4389" s="69"/>
      <c r="Q4389" s="69"/>
      <c r="R4389" s="69"/>
      <c r="S4389" s="69"/>
      <c r="T4389" s="69"/>
      <c r="U4389" s="69"/>
      <c r="V4389" s="69"/>
      <c r="W4389" s="69"/>
      <c r="X4389" s="69"/>
      <c r="Y4389" s="69"/>
    </row>
    <row r="4390" spans="14:25">
      <c r="N4390" s="68"/>
      <c r="O4390" s="69"/>
      <c r="P4390" s="69"/>
      <c r="Q4390" s="69"/>
      <c r="R4390" s="69"/>
      <c r="S4390" s="69"/>
      <c r="T4390" s="69"/>
      <c r="U4390" s="69"/>
      <c r="V4390" s="69"/>
      <c r="W4390" s="69"/>
      <c r="X4390" s="69"/>
      <c r="Y4390" s="69"/>
    </row>
    <row r="4391" spans="14:25">
      <c r="N4391" s="68"/>
      <c r="O4391" s="69"/>
      <c r="P4391" s="69"/>
      <c r="Q4391" s="69"/>
      <c r="R4391" s="69"/>
      <c r="S4391" s="69"/>
      <c r="T4391" s="69"/>
      <c r="U4391" s="69"/>
      <c r="V4391" s="69"/>
      <c r="W4391" s="69"/>
      <c r="X4391" s="69"/>
      <c r="Y4391" s="69"/>
    </row>
    <row r="4392" spans="14:25">
      <c r="N4392" s="68"/>
      <c r="O4392" s="69"/>
      <c r="P4392" s="69"/>
      <c r="Q4392" s="69"/>
      <c r="R4392" s="69"/>
      <c r="S4392" s="69"/>
      <c r="T4392" s="69"/>
      <c r="U4392" s="69"/>
      <c r="V4392" s="69"/>
      <c r="W4392" s="69"/>
      <c r="X4392" s="69"/>
      <c r="Y4392" s="69"/>
    </row>
    <row r="4393" spans="14:25">
      <c r="N4393" s="68"/>
      <c r="O4393" s="69"/>
      <c r="P4393" s="69"/>
      <c r="Q4393" s="69"/>
      <c r="R4393" s="69"/>
      <c r="S4393" s="69"/>
      <c r="T4393" s="69"/>
      <c r="U4393" s="69"/>
      <c r="V4393" s="69"/>
      <c r="W4393" s="69"/>
      <c r="X4393" s="69"/>
      <c r="Y4393" s="69"/>
    </row>
    <row r="4394" spans="14:25">
      <c r="N4394" s="68"/>
      <c r="O4394" s="69"/>
      <c r="P4394" s="69"/>
      <c r="Q4394" s="69"/>
      <c r="R4394" s="69"/>
      <c r="S4394" s="69"/>
      <c r="T4394" s="69"/>
      <c r="U4394" s="69"/>
      <c r="V4394" s="69"/>
      <c r="W4394" s="69"/>
      <c r="X4394" s="69"/>
      <c r="Y4394" s="69"/>
    </row>
    <row r="4395" spans="14:25">
      <c r="N4395" s="68"/>
      <c r="O4395" s="69"/>
      <c r="P4395" s="69"/>
      <c r="Q4395" s="69"/>
      <c r="R4395" s="69"/>
      <c r="S4395" s="69"/>
      <c r="T4395" s="69"/>
      <c r="U4395" s="69"/>
      <c r="V4395" s="69"/>
      <c r="W4395" s="69"/>
      <c r="X4395" s="69"/>
      <c r="Y4395" s="69"/>
    </row>
    <row r="4396" spans="14:25">
      <c r="N4396" s="68"/>
      <c r="O4396" s="69"/>
      <c r="P4396" s="69"/>
      <c r="Q4396" s="69"/>
      <c r="R4396" s="69"/>
      <c r="S4396" s="69"/>
      <c r="T4396" s="69"/>
      <c r="U4396" s="69"/>
      <c r="V4396" s="69"/>
      <c r="W4396" s="69"/>
      <c r="X4396" s="69"/>
      <c r="Y4396" s="69"/>
    </row>
    <row r="4397" spans="14:25">
      <c r="N4397" s="68"/>
      <c r="O4397" s="69"/>
      <c r="P4397" s="69"/>
      <c r="Q4397" s="69"/>
      <c r="R4397" s="69"/>
      <c r="S4397" s="69"/>
      <c r="T4397" s="69"/>
      <c r="U4397" s="69"/>
      <c r="V4397" s="69"/>
      <c r="W4397" s="69"/>
      <c r="X4397" s="69"/>
      <c r="Y4397" s="69"/>
    </row>
    <row r="4398" spans="14:25">
      <c r="N4398" s="68"/>
      <c r="O4398" s="69"/>
      <c r="P4398" s="69"/>
      <c r="Q4398" s="69"/>
      <c r="R4398" s="69"/>
      <c r="S4398" s="69"/>
      <c r="T4398" s="69"/>
      <c r="U4398" s="69"/>
      <c r="V4398" s="69"/>
      <c r="W4398" s="69"/>
      <c r="X4398" s="69"/>
      <c r="Y4398" s="69"/>
    </row>
    <row r="4399" spans="14:25">
      <c r="N4399" s="68"/>
      <c r="O4399" s="69"/>
      <c r="P4399" s="69"/>
      <c r="Q4399" s="69"/>
      <c r="R4399" s="69"/>
      <c r="S4399" s="69"/>
      <c r="T4399" s="69"/>
      <c r="U4399" s="69"/>
      <c r="V4399" s="69"/>
      <c r="W4399" s="69"/>
      <c r="X4399" s="69"/>
      <c r="Y4399" s="69"/>
    </row>
    <row r="4400" spans="14:25">
      <c r="N4400" s="68"/>
      <c r="O4400" s="69"/>
      <c r="P4400" s="69"/>
      <c r="Q4400" s="69"/>
      <c r="R4400" s="69"/>
      <c r="S4400" s="69"/>
      <c r="T4400" s="69"/>
      <c r="U4400" s="69"/>
      <c r="V4400" s="69"/>
      <c r="W4400" s="69"/>
      <c r="X4400" s="69"/>
      <c r="Y4400" s="69"/>
    </row>
    <row r="4401" spans="14:25">
      <c r="N4401" s="68"/>
      <c r="O4401" s="69"/>
      <c r="P4401" s="69"/>
      <c r="Q4401" s="69"/>
      <c r="R4401" s="69"/>
      <c r="S4401" s="69"/>
      <c r="T4401" s="69"/>
      <c r="U4401" s="69"/>
      <c r="V4401" s="69"/>
      <c r="W4401" s="69"/>
      <c r="X4401" s="69"/>
      <c r="Y4401" s="69"/>
    </row>
    <row r="4402" spans="14:25">
      <c r="N4402" s="68"/>
      <c r="O4402" s="69"/>
      <c r="P4402" s="69"/>
      <c r="Q4402" s="69"/>
      <c r="R4402" s="69"/>
      <c r="S4402" s="69"/>
      <c r="T4402" s="69"/>
      <c r="U4402" s="69"/>
      <c r="V4402" s="69"/>
      <c r="W4402" s="69"/>
      <c r="X4402" s="69"/>
      <c r="Y4402" s="69"/>
    </row>
    <row r="4403" spans="14:25">
      <c r="N4403" s="68"/>
      <c r="O4403" s="69"/>
      <c r="P4403" s="69"/>
      <c r="Q4403" s="69"/>
      <c r="R4403" s="69"/>
      <c r="S4403" s="69"/>
      <c r="T4403" s="69"/>
      <c r="U4403" s="69"/>
      <c r="V4403" s="69"/>
      <c r="W4403" s="69"/>
      <c r="X4403" s="69"/>
      <c r="Y4403" s="69"/>
    </row>
    <row r="4404" spans="14:25">
      <c r="N4404" s="68"/>
      <c r="O4404" s="69"/>
      <c r="P4404" s="69"/>
      <c r="Q4404" s="69"/>
      <c r="R4404" s="69"/>
      <c r="S4404" s="69"/>
      <c r="T4404" s="69"/>
      <c r="U4404" s="69"/>
      <c r="V4404" s="69"/>
      <c r="W4404" s="69"/>
      <c r="X4404" s="69"/>
      <c r="Y4404" s="69"/>
    </row>
    <row r="4405" spans="14:25">
      <c r="N4405" s="68"/>
      <c r="O4405" s="69"/>
      <c r="P4405" s="69"/>
      <c r="Q4405" s="69"/>
      <c r="R4405" s="69"/>
      <c r="S4405" s="69"/>
      <c r="T4405" s="69"/>
      <c r="U4405" s="69"/>
      <c r="V4405" s="69"/>
      <c r="W4405" s="69"/>
      <c r="X4405" s="69"/>
      <c r="Y4405" s="69"/>
    </row>
    <row r="4406" spans="14:25">
      <c r="N4406" s="68"/>
      <c r="O4406" s="69"/>
      <c r="P4406" s="69"/>
      <c r="Q4406" s="69"/>
      <c r="R4406" s="69"/>
      <c r="S4406" s="69"/>
      <c r="T4406" s="69"/>
      <c r="U4406" s="69"/>
      <c r="V4406" s="69"/>
      <c r="W4406" s="69"/>
      <c r="X4406" s="69"/>
      <c r="Y4406" s="69"/>
    </row>
    <row r="4407" spans="14:25">
      <c r="N4407" s="68"/>
      <c r="O4407" s="69"/>
      <c r="P4407" s="69"/>
      <c r="Q4407" s="69"/>
      <c r="R4407" s="69"/>
      <c r="S4407" s="69"/>
      <c r="T4407" s="69"/>
      <c r="U4407" s="69"/>
      <c r="V4407" s="69"/>
      <c r="W4407" s="69"/>
      <c r="X4407" s="69"/>
      <c r="Y4407" s="69"/>
    </row>
    <row r="4408" spans="14:25">
      <c r="N4408" s="68"/>
      <c r="O4408" s="69"/>
      <c r="P4408" s="69"/>
      <c r="Q4408" s="69"/>
      <c r="R4408" s="69"/>
      <c r="S4408" s="69"/>
      <c r="T4408" s="69"/>
      <c r="U4408" s="69"/>
      <c r="V4408" s="69"/>
      <c r="W4408" s="69"/>
      <c r="X4408" s="69"/>
      <c r="Y4408" s="69"/>
    </row>
    <row r="4409" spans="14:25">
      <c r="N4409" s="68"/>
      <c r="O4409" s="69"/>
      <c r="P4409" s="69"/>
      <c r="Q4409" s="69"/>
      <c r="R4409" s="69"/>
      <c r="S4409" s="69"/>
      <c r="T4409" s="69"/>
      <c r="U4409" s="69"/>
      <c r="V4409" s="69"/>
      <c r="W4409" s="69"/>
      <c r="X4409" s="69"/>
      <c r="Y4409" s="69"/>
    </row>
    <row r="4410" spans="14:25">
      <c r="N4410" s="68"/>
      <c r="O4410" s="69"/>
      <c r="P4410" s="69"/>
      <c r="Q4410" s="69"/>
      <c r="R4410" s="69"/>
      <c r="S4410" s="69"/>
      <c r="T4410" s="69"/>
      <c r="U4410" s="69"/>
      <c r="V4410" s="69"/>
      <c r="W4410" s="69"/>
      <c r="X4410" s="69"/>
      <c r="Y4410" s="69"/>
    </row>
    <row r="4411" spans="14:25">
      <c r="N4411" s="68"/>
      <c r="O4411" s="69"/>
      <c r="P4411" s="69"/>
      <c r="Q4411" s="69"/>
      <c r="R4411" s="69"/>
      <c r="S4411" s="69"/>
      <c r="T4411" s="69"/>
      <c r="U4411" s="69"/>
      <c r="V4411" s="69"/>
      <c r="W4411" s="69"/>
      <c r="X4411" s="69"/>
      <c r="Y4411" s="69"/>
    </row>
    <row r="4412" spans="14:25">
      <c r="N4412" s="68"/>
      <c r="O4412" s="69"/>
      <c r="P4412" s="69"/>
      <c r="Q4412" s="69"/>
      <c r="R4412" s="69"/>
      <c r="S4412" s="69"/>
      <c r="T4412" s="69"/>
      <c r="U4412" s="69"/>
      <c r="V4412" s="69"/>
      <c r="W4412" s="69"/>
      <c r="X4412" s="69"/>
      <c r="Y4412" s="69"/>
    </row>
    <row r="4413" spans="14:25">
      <c r="N4413" s="68"/>
      <c r="O4413" s="69"/>
      <c r="P4413" s="69"/>
      <c r="Q4413" s="69"/>
      <c r="R4413" s="69"/>
      <c r="S4413" s="69"/>
      <c r="T4413" s="69"/>
      <c r="U4413" s="69"/>
      <c r="V4413" s="69"/>
      <c r="W4413" s="69"/>
      <c r="X4413" s="69"/>
      <c r="Y4413" s="69"/>
    </row>
    <row r="4414" spans="14:25">
      <c r="N4414" s="68"/>
      <c r="O4414" s="69"/>
      <c r="P4414" s="69"/>
      <c r="Q4414" s="69"/>
      <c r="R4414" s="69"/>
      <c r="S4414" s="69"/>
      <c r="T4414" s="69"/>
      <c r="U4414" s="69"/>
      <c r="V4414" s="69"/>
      <c r="W4414" s="69"/>
      <c r="X4414" s="69"/>
      <c r="Y4414" s="69"/>
    </row>
    <row r="4415" spans="14:25">
      <c r="N4415" s="68"/>
      <c r="O4415" s="69"/>
      <c r="P4415" s="69"/>
      <c r="Q4415" s="69"/>
      <c r="R4415" s="69"/>
      <c r="S4415" s="69"/>
      <c r="T4415" s="69"/>
      <c r="U4415" s="69"/>
      <c r="V4415" s="69"/>
      <c r="W4415" s="69"/>
      <c r="X4415" s="69"/>
      <c r="Y4415" s="69"/>
    </row>
    <row r="4416" spans="14:25">
      <c r="N4416" s="68"/>
      <c r="O4416" s="69"/>
      <c r="P4416" s="69"/>
      <c r="Q4416" s="69"/>
      <c r="R4416" s="69"/>
      <c r="S4416" s="69"/>
      <c r="T4416" s="69"/>
      <c r="U4416" s="69"/>
      <c r="V4416" s="69"/>
      <c r="W4416" s="69"/>
      <c r="X4416" s="69"/>
      <c r="Y4416" s="69"/>
    </row>
    <row r="4417" spans="14:25">
      <c r="N4417" s="68"/>
      <c r="O4417" s="69"/>
      <c r="P4417" s="69"/>
      <c r="Q4417" s="69"/>
      <c r="R4417" s="69"/>
      <c r="S4417" s="69"/>
      <c r="T4417" s="69"/>
      <c r="U4417" s="69"/>
      <c r="V4417" s="69"/>
      <c r="W4417" s="69"/>
      <c r="X4417" s="69"/>
      <c r="Y4417" s="69"/>
    </row>
    <row r="4418" spans="14:25">
      <c r="N4418" s="68"/>
      <c r="O4418" s="69"/>
      <c r="P4418" s="69"/>
      <c r="Q4418" s="69"/>
      <c r="R4418" s="69"/>
      <c r="S4418" s="69"/>
      <c r="T4418" s="69"/>
      <c r="U4418" s="69"/>
      <c r="V4418" s="69"/>
      <c r="W4418" s="69"/>
      <c r="X4418" s="69"/>
      <c r="Y4418" s="69"/>
    </row>
    <row r="4419" spans="14:25">
      <c r="N4419" s="68"/>
      <c r="O4419" s="69"/>
      <c r="P4419" s="69"/>
      <c r="Q4419" s="69"/>
      <c r="R4419" s="69"/>
      <c r="S4419" s="69"/>
      <c r="T4419" s="69"/>
      <c r="U4419" s="69"/>
      <c r="V4419" s="69"/>
      <c r="W4419" s="69"/>
      <c r="X4419" s="69"/>
      <c r="Y4419" s="69"/>
    </row>
    <row r="4420" spans="14:25">
      <c r="N4420" s="68"/>
      <c r="O4420" s="69"/>
      <c r="P4420" s="69"/>
      <c r="Q4420" s="69"/>
      <c r="R4420" s="69"/>
      <c r="S4420" s="69"/>
      <c r="T4420" s="69"/>
      <c r="U4420" s="69"/>
      <c r="V4420" s="69"/>
      <c r="W4420" s="69"/>
      <c r="X4420" s="69"/>
      <c r="Y4420" s="69"/>
    </row>
    <row r="4421" spans="14:25">
      <c r="N4421" s="68"/>
      <c r="O4421" s="69"/>
      <c r="P4421" s="69"/>
      <c r="Q4421" s="69"/>
      <c r="R4421" s="69"/>
      <c r="S4421" s="69"/>
      <c r="T4421" s="69"/>
      <c r="U4421" s="69"/>
      <c r="V4421" s="69"/>
      <c r="W4421" s="69"/>
      <c r="X4421" s="69"/>
      <c r="Y4421" s="69"/>
    </row>
    <row r="4422" spans="14:25">
      <c r="N4422" s="68"/>
      <c r="O4422" s="69"/>
      <c r="P4422" s="69"/>
      <c r="Q4422" s="69"/>
      <c r="R4422" s="69"/>
      <c r="S4422" s="69"/>
      <c r="T4422" s="69"/>
      <c r="U4422" s="69"/>
      <c r="V4422" s="69"/>
      <c r="W4422" s="69"/>
      <c r="X4422" s="69"/>
      <c r="Y4422" s="69"/>
    </row>
    <row r="4423" spans="14:25">
      <c r="N4423" s="68"/>
      <c r="O4423" s="69"/>
      <c r="P4423" s="69"/>
      <c r="Q4423" s="69"/>
      <c r="R4423" s="69"/>
      <c r="S4423" s="69"/>
      <c r="T4423" s="69"/>
      <c r="U4423" s="69"/>
      <c r="V4423" s="69"/>
      <c r="W4423" s="69"/>
      <c r="X4423" s="69"/>
      <c r="Y4423" s="69"/>
    </row>
    <row r="4424" spans="14:25">
      <c r="N4424" s="68"/>
      <c r="O4424" s="69"/>
      <c r="P4424" s="69"/>
      <c r="Q4424" s="69"/>
      <c r="R4424" s="69"/>
      <c r="S4424" s="69"/>
      <c r="T4424" s="69"/>
      <c r="U4424" s="69"/>
      <c r="V4424" s="69"/>
      <c r="W4424" s="69"/>
      <c r="X4424" s="69"/>
      <c r="Y4424" s="69"/>
    </row>
    <row r="4425" spans="14:25">
      <c r="N4425" s="68"/>
      <c r="O4425" s="69"/>
      <c r="P4425" s="69"/>
      <c r="Q4425" s="69"/>
      <c r="R4425" s="69"/>
      <c r="S4425" s="69"/>
      <c r="T4425" s="69"/>
      <c r="U4425" s="69"/>
      <c r="V4425" s="69"/>
      <c r="W4425" s="69"/>
      <c r="X4425" s="69"/>
      <c r="Y4425" s="69"/>
    </row>
    <row r="4426" spans="14:25">
      <c r="N4426" s="68"/>
      <c r="O4426" s="69"/>
      <c r="P4426" s="69"/>
      <c r="Q4426" s="69"/>
      <c r="R4426" s="69"/>
      <c r="S4426" s="69"/>
      <c r="T4426" s="69"/>
      <c r="U4426" s="69"/>
      <c r="V4426" s="69"/>
      <c r="W4426" s="69"/>
      <c r="X4426" s="69"/>
      <c r="Y4426" s="69"/>
    </row>
    <row r="4427" spans="14:25">
      <c r="N4427" s="68"/>
      <c r="O4427" s="69"/>
      <c r="P4427" s="69"/>
      <c r="Q4427" s="69"/>
      <c r="R4427" s="69"/>
      <c r="S4427" s="69"/>
      <c r="T4427" s="69"/>
      <c r="U4427" s="69"/>
      <c r="V4427" s="69"/>
      <c r="W4427" s="69"/>
      <c r="X4427" s="69"/>
      <c r="Y4427" s="69"/>
    </row>
    <row r="4428" spans="14:25">
      <c r="N4428" s="68"/>
      <c r="O4428" s="69"/>
      <c r="P4428" s="69"/>
      <c r="Q4428" s="69"/>
      <c r="R4428" s="69"/>
      <c r="S4428" s="69"/>
      <c r="T4428" s="69"/>
      <c r="U4428" s="69"/>
      <c r="V4428" s="69"/>
      <c r="W4428" s="69"/>
      <c r="X4428" s="69"/>
      <c r="Y4428" s="69"/>
    </row>
    <row r="4429" spans="14:25">
      <c r="N4429" s="68"/>
      <c r="O4429" s="69"/>
      <c r="P4429" s="69"/>
      <c r="Q4429" s="69"/>
      <c r="R4429" s="69"/>
      <c r="S4429" s="69"/>
      <c r="T4429" s="69"/>
      <c r="U4429" s="69"/>
      <c r="V4429" s="69"/>
      <c r="W4429" s="69"/>
      <c r="X4429" s="69"/>
      <c r="Y4429" s="69"/>
    </row>
    <row r="4430" spans="14:25">
      <c r="N4430" s="68"/>
      <c r="O4430" s="69"/>
      <c r="P4430" s="69"/>
      <c r="Q4430" s="69"/>
      <c r="R4430" s="69"/>
      <c r="S4430" s="69"/>
      <c r="T4430" s="69"/>
      <c r="U4430" s="69"/>
      <c r="V4430" s="69"/>
      <c r="W4430" s="69"/>
      <c r="X4430" s="69"/>
      <c r="Y4430" s="69"/>
    </row>
    <row r="4431" spans="14:25">
      <c r="N4431" s="68"/>
      <c r="O4431" s="69"/>
      <c r="P4431" s="69"/>
      <c r="Q4431" s="69"/>
      <c r="R4431" s="69"/>
      <c r="S4431" s="69"/>
      <c r="T4431" s="69"/>
      <c r="U4431" s="69"/>
      <c r="V4431" s="69"/>
      <c r="W4431" s="69"/>
      <c r="X4431" s="69"/>
      <c r="Y4431" s="69"/>
    </row>
    <row r="4432" spans="14:25">
      <c r="N4432" s="68"/>
      <c r="O4432" s="69"/>
      <c r="P4432" s="69"/>
      <c r="Q4432" s="69"/>
      <c r="R4432" s="69"/>
      <c r="S4432" s="69"/>
      <c r="T4432" s="69"/>
      <c r="U4432" s="69"/>
      <c r="V4432" s="69"/>
      <c r="W4432" s="69"/>
      <c r="X4432" s="69"/>
      <c r="Y4432" s="69"/>
    </row>
    <row r="4433" spans="14:25">
      <c r="N4433" s="68"/>
      <c r="O4433" s="69"/>
      <c r="P4433" s="69"/>
      <c r="Q4433" s="69"/>
      <c r="R4433" s="69"/>
      <c r="S4433" s="69"/>
      <c r="T4433" s="69"/>
      <c r="U4433" s="69"/>
      <c r="V4433" s="69"/>
      <c r="W4433" s="69"/>
      <c r="X4433" s="69"/>
      <c r="Y4433" s="69"/>
    </row>
    <row r="4434" spans="14:25">
      <c r="N4434" s="68"/>
      <c r="O4434" s="69"/>
      <c r="P4434" s="69"/>
      <c r="Q4434" s="69"/>
      <c r="R4434" s="69"/>
      <c r="S4434" s="69"/>
      <c r="T4434" s="69"/>
      <c r="U4434" s="69"/>
      <c r="V4434" s="69"/>
      <c r="W4434" s="69"/>
      <c r="X4434" s="69"/>
      <c r="Y4434" s="69"/>
    </row>
    <row r="4435" spans="14:25">
      <c r="N4435" s="68"/>
      <c r="O4435" s="69"/>
      <c r="P4435" s="69"/>
      <c r="Q4435" s="69"/>
      <c r="R4435" s="69"/>
      <c r="S4435" s="69"/>
      <c r="T4435" s="69"/>
      <c r="U4435" s="69"/>
      <c r="V4435" s="69"/>
      <c r="W4435" s="69"/>
      <c r="X4435" s="69"/>
      <c r="Y4435" s="69"/>
    </row>
    <row r="4436" spans="14:25">
      <c r="N4436" s="68"/>
      <c r="O4436" s="69"/>
      <c r="P4436" s="69"/>
      <c r="Q4436" s="69"/>
      <c r="R4436" s="69"/>
      <c r="S4436" s="69"/>
      <c r="T4436" s="69"/>
      <c r="U4436" s="69"/>
      <c r="V4436" s="69"/>
      <c r="W4436" s="69"/>
      <c r="X4436" s="69"/>
      <c r="Y4436" s="69"/>
    </row>
    <row r="4437" spans="14:25">
      <c r="N4437" s="68"/>
      <c r="O4437" s="69"/>
      <c r="P4437" s="69"/>
      <c r="Q4437" s="69"/>
      <c r="R4437" s="69"/>
      <c r="S4437" s="69"/>
      <c r="T4437" s="69"/>
      <c r="U4437" s="69"/>
      <c r="V4437" s="69"/>
      <c r="W4437" s="69"/>
      <c r="X4437" s="69"/>
      <c r="Y4437" s="69"/>
    </row>
    <row r="4438" spans="14:25">
      <c r="N4438" s="68"/>
      <c r="O4438" s="69"/>
      <c r="P4438" s="69"/>
      <c r="Q4438" s="69"/>
      <c r="R4438" s="69"/>
      <c r="S4438" s="69"/>
      <c r="T4438" s="69"/>
      <c r="U4438" s="69"/>
      <c r="V4438" s="69"/>
      <c r="W4438" s="69"/>
      <c r="X4438" s="69"/>
      <c r="Y4438" s="69"/>
    </row>
    <row r="4439" spans="14:25">
      <c r="N4439" s="68"/>
      <c r="O4439" s="69"/>
      <c r="P4439" s="69"/>
      <c r="Q4439" s="69"/>
      <c r="R4439" s="69"/>
      <c r="S4439" s="69"/>
      <c r="T4439" s="69"/>
      <c r="U4439" s="69"/>
      <c r="V4439" s="69"/>
      <c r="W4439" s="69"/>
      <c r="X4439" s="69"/>
      <c r="Y4439" s="69"/>
    </row>
    <row r="4440" spans="14:25">
      <c r="N4440" s="68"/>
      <c r="O4440" s="69"/>
      <c r="P4440" s="69"/>
      <c r="Q4440" s="69"/>
      <c r="R4440" s="69"/>
      <c r="S4440" s="69"/>
      <c r="T4440" s="69"/>
      <c r="U4440" s="69"/>
      <c r="V4440" s="69"/>
      <c r="W4440" s="69"/>
      <c r="X4440" s="69"/>
      <c r="Y4440" s="69"/>
    </row>
    <row r="4441" spans="14:25">
      <c r="N4441" s="68"/>
      <c r="O4441" s="69"/>
      <c r="P4441" s="69"/>
      <c r="Q4441" s="69"/>
      <c r="R4441" s="69"/>
      <c r="S4441" s="69"/>
      <c r="T4441" s="69"/>
      <c r="U4441" s="69"/>
      <c r="V4441" s="69"/>
      <c r="W4441" s="69"/>
      <c r="X4441" s="69"/>
      <c r="Y4441" s="69"/>
    </row>
    <row r="4442" spans="14:25">
      <c r="N4442" s="68"/>
      <c r="O4442" s="69"/>
      <c r="P4442" s="69"/>
      <c r="Q4442" s="69"/>
      <c r="R4442" s="69"/>
      <c r="S4442" s="69"/>
      <c r="T4442" s="69"/>
      <c r="U4442" s="69"/>
      <c r="V4442" s="69"/>
      <c r="W4442" s="69"/>
      <c r="X4442" s="69"/>
      <c r="Y4442" s="69"/>
    </row>
    <row r="4443" spans="14:25">
      <c r="N4443" s="68"/>
      <c r="O4443" s="69"/>
      <c r="P4443" s="69"/>
      <c r="Q4443" s="69"/>
      <c r="R4443" s="69"/>
      <c r="S4443" s="69"/>
      <c r="T4443" s="69"/>
      <c r="U4443" s="69"/>
      <c r="V4443" s="69"/>
      <c r="W4443" s="69"/>
      <c r="X4443" s="69"/>
      <c r="Y4443" s="69"/>
    </row>
    <row r="4444" spans="14:25">
      <c r="N4444" s="68"/>
      <c r="O4444" s="69"/>
      <c r="P4444" s="69"/>
      <c r="Q4444" s="69"/>
      <c r="R4444" s="69"/>
      <c r="S4444" s="69"/>
      <c r="T4444" s="69"/>
      <c r="U4444" s="69"/>
      <c r="V4444" s="69"/>
      <c r="W4444" s="69"/>
      <c r="X4444" s="69"/>
      <c r="Y4444" s="69"/>
    </row>
    <row r="4445" spans="14:25">
      <c r="N4445" s="68"/>
      <c r="O4445" s="69"/>
      <c r="P4445" s="69"/>
      <c r="Q4445" s="69"/>
      <c r="R4445" s="69"/>
      <c r="S4445" s="69"/>
      <c r="T4445" s="69"/>
      <c r="U4445" s="69"/>
      <c r="V4445" s="69"/>
      <c r="W4445" s="69"/>
      <c r="X4445" s="69"/>
      <c r="Y4445" s="69"/>
    </row>
    <row r="4446" spans="14:25">
      <c r="N4446" s="68"/>
      <c r="O4446" s="69"/>
      <c r="P4446" s="69"/>
      <c r="Q4446" s="69"/>
      <c r="R4446" s="69"/>
      <c r="S4446" s="69"/>
      <c r="T4446" s="69"/>
      <c r="U4446" s="69"/>
      <c r="V4446" s="69"/>
      <c r="W4446" s="69"/>
      <c r="X4446" s="69"/>
      <c r="Y4446" s="69"/>
    </row>
    <row r="4447" spans="14:25">
      <c r="N4447" s="68"/>
      <c r="O4447" s="69"/>
      <c r="P4447" s="69"/>
      <c r="Q4447" s="69"/>
      <c r="R4447" s="69"/>
      <c r="S4447" s="69"/>
      <c r="T4447" s="69"/>
      <c r="U4447" s="69"/>
      <c r="V4447" s="69"/>
      <c r="W4447" s="69"/>
      <c r="X4447" s="69"/>
      <c r="Y4447" s="69"/>
    </row>
    <row r="4448" spans="14:25">
      <c r="N4448" s="68"/>
      <c r="O4448" s="69"/>
      <c r="P4448" s="69"/>
      <c r="Q4448" s="69"/>
      <c r="R4448" s="69"/>
      <c r="S4448" s="69"/>
      <c r="T4448" s="69"/>
      <c r="U4448" s="69"/>
      <c r="V4448" s="69"/>
      <c r="W4448" s="69"/>
      <c r="X4448" s="69"/>
      <c r="Y4448" s="69"/>
    </row>
    <row r="4449" spans="14:25">
      <c r="N4449" s="68"/>
      <c r="O4449" s="69"/>
      <c r="P4449" s="69"/>
      <c r="Q4449" s="69"/>
      <c r="R4449" s="69"/>
      <c r="S4449" s="69"/>
      <c r="T4449" s="69"/>
      <c r="U4449" s="69"/>
      <c r="V4449" s="69"/>
      <c r="W4449" s="69"/>
      <c r="X4449" s="69"/>
      <c r="Y4449" s="69"/>
    </row>
    <row r="4450" spans="14:25">
      <c r="N4450" s="68"/>
      <c r="O4450" s="69"/>
      <c r="P4450" s="69"/>
      <c r="Q4450" s="69"/>
      <c r="R4450" s="69"/>
      <c r="S4450" s="69"/>
      <c r="T4450" s="69"/>
      <c r="U4450" s="69"/>
      <c r="V4450" s="69"/>
      <c r="W4450" s="69"/>
      <c r="X4450" s="69"/>
      <c r="Y4450" s="69"/>
    </row>
    <row r="4451" spans="14:25">
      <c r="N4451" s="68"/>
      <c r="O4451" s="69"/>
      <c r="P4451" s="69"/>
      <c r="Q4451" s="69"/>
      <c r="R4451" s="69"/>
      <c r="S4451" s="69"/>
      <c r="T4451" s="69"/>
      <c r="U4451" s="69"/>
      <c r="V4451" s="69"/>
      <c r="W4451" s="69"/>
      <c r="X4451" s="69"/>
      <c r="Y4451" s="69"/>
    </row>
    <row r="4452" spans="14:25">
      <c r="N4452" s="68"/>
      <c r="O4452" s="69"/>
      <c r="P4452" s="69"/>
      <c r="Q4452" s="69"/>
      <c r="R4452" s="69"/>
      <c r="S4452" s="69"/>
      <c r="T4452" s="69"/>
      <c r="U4452" s="69"/>
      <c r="V4452" s="69"/>
      <c r="W4452" s="69"/>
      <c r="X4452" s="69"/>
      <c r="Y4452" s="69"/>
    </row>
    <row r="4453" spans="14:25">
      <c r="N4453" s="68"/>
      <c r="O4453" s="69"/>
      <c r="P4453" s="69"/>
      <c r="Q4453" s="69"/>
      <c r="R4453" s="69"/>
      <c r="S4453" s="69"/>
      <c r="T4453" s="69"/>
      <c r="U4453" s="69"/>
      <c r="V4453" s="69"/>
      <c r="W4453" s="69"/>
      <c r="X4453" s="69"/>
      <c r="Y4453" s="69"/>
    </row>
    <row r="4454" spans="14:25">
      <c r="N4454" s="68"/>
      <c r="O4454" s="69"/>
      <c r="P4454" s="69"/>
      <c r="Q4454" s="69"/>
      <c r="R4454" s="69"/>
      <c r="S4454" s="69"/>
      <c r="T4454" s="69"/>
      <c r="U4454" s="69"/>
      <c r="V4454" s="69"/>
      <c r="W4454" s="69"/>
      <c r="X4454" s="69"/>
      <c r="Y4454" s="69"/>
    </row>
    <row r="4455" spans="14:25">
      <c r="N4455" s="68"/>
      <c r="O4455" s="69"/>
      <c r="P4455" s="69"/>
      <c r="Q4455" s="69"/>
      <c r="R4455" s="69"/>
      <c r="S4455" s="69"/>
      <c r="T4455" s="69"/>
      <c r="U4455" s="69"/>
      <c r="V4455" s="69"/>
      <c r="W4455" s="69"/>
      <c r="X4455" s="69"/>
      <c r="Y4455" s="69"/>
    </row>
    <row r="4456" spans="14:25">
      <c r="N4456" s="68"/>
      <c r="O4456" s="69"/>
      <c r="P4456" s="69"/>
      <c r="Q4456" s="69"/>
      <c r="R4456" s="69"/>
      <c r="S4456" s="69"/>
      <c r="T4456" s="69"/>
      <c r="U4456" s="69"/>
      <c r="V4456" s="69"/>
      <c r="W4456" s="69"/>
      <c r="X4456" s="69"/>
      <c r="Y4456" s="69"/>
    </row>
    <row r="4457" spans="14:25">
      <c r="N4457" s="68"/>
      <c r="O4457" s="69"/>
      <c r="P4457" s="69"/>
      <c r="Q4457" s="69"/>
      <c r="R4457" s="69"/>
      <c r="S4457" s="69"/>
      <c r="T4457" s="69"/>
      <c r="U4457" s="69"/>
      <c r="V4457" s="69"/>
      <c r="W4457" s="69"/>
      <c r="X4457" s="69"/>
      <c r="Y4457" s="69"/>
    </row>
    <row r="4458" spans="14:25">
      <c r="N4458" s="68"/>
      <c r="O4458" s="69"/>
      <c r="P4458" s="69"/>
      <c r="Q4458" s="69"/>
      <c r="R4458" s="69"/>
      <c r="S4458" s="69"/>
      <c r="T4458" s="69"/>
      <c r="U4458" s="69"/>
      <c r="V4458" s="69"/>
      <c r="W4458" s="69"/>
      <c r="X4458" s="69"/>
      <c r="Y4458" s="69"/>
    </row>
    <row r="4459" spans="14:25">
      <c r="N4459" s="68"/>
      <c r="O4459" s="69"/>
      <c r="P4459" s="69"/>
      <c r="Q4459" s="69"/>
      <c r="R4459" s="69"/>
      <c r="S4459" s="69"/>
      <c r="T4459" s="69"/>
      <c r="U4459" s="69"/>
      <c r="V4459" s="69"/>
      <c r="W4459" s="69"/>
      <c r="X4459" s="69"/>
      <c r="Y4459" s="69"/>
    </row>
    <row r="4460" spans="14:25">
      <c r="N4460" s="68"/>
      <c r="O4460" s="69"/>
      <c r="P4460" s="69"/>
      <c r="Q4460" s="69"/>
      <c r="R4460" s="69"/>
      <c r="S4460" s="69"/>
      <c r="T4460" s="69"/>
      <c r="U4460" s="69"/>
      <c r="V4460" s="69"/>
      <c r="W4460" s="69"/>
      <c r="X4460" s="69"/>
      <c r="Y4460" s="69"/>
    </row>
    <row r="4461" spans="14:25">
      <c r="N4461" s="68"/>
      <c r="O4461" s="69"/>
      <c r="P4461" s="69"/>
      <c r="Q4461" s="69"/>
      <c r="R4461" s="69"/>
      <c r="S4461" s="69"/>
      <c r="T4461" s="69"/>
      <c r="U4461" s="69"/>
      <c r="V4461" s="69"/>
      <c r="W4461" s="69"/>
      <c r="X4461" s="69"/>
      <c r="Y4461" s="69"/>
    </row>
    <row r="4462" spans="14:25">
      <c r="N4462" s="68"/>
      <c r="O4462" s="69"/>
      <c r="P4462" s="69"/>
      <c r="Q4462" s="69"/>
      <c r="R4462" s="69"/>
      <c r="S4462" s="69"/>
      <c r="T4462" s="69"/>
      <c r="U4462" s="69"/>
      <c r="V4462" s="69"/>
      <c r="W4462" s="69"/>
      <c r="X4462" s="69"/>
      <c r="Y4462" s="69"/>
    </row>
    <row r="4463" spans="14:25">
      <c r="N4463" s="68"/>
      <c r="O4463" s="69"/>
      <c r="P4463" s="69"/>
      <c r="Q4463" s="69"/>
      <c r="R4463" s="69"/>
      <c r="S4463" s="69"/>
      <c r="T4463" s="69"/>
      <c r="U4463" s="69"/>
      <c r="V4463" s="69"/>
      <c r="W4463" s="69"/>
      <c r="X4463" s="69"/>
      <c r="Y4463" s="69"/>
    </row>
    <row r="4464" spans="14:25">
      <c r="N4464" s="68"/>
      <c r="O4464" s="69"/>
      <c r="P4464" s="69"/>
      <c r="Q4464" s="69"/>
      <c r="R4464" s="69"/>
      <c r="S4464" s="69"/>
      <c r="T4464" s="69"/>
      <c r="U4464" s="69"/>
      <c r="V4464" s="69"/>
      <c r="W4464" s="69"/>
      <c r="X4464" s="69"/>
      <c r="Y4464" s="69"/>
    </row>
    <row r="4465" spans="14:25">
      <c r="N4465" s="68"/>
      <c r="O4465" s="69"/>
      <c r="P4465" s="69"/>
      <c r="Q4465" s="69"/>
      <c r="R4465" s="69"/>
      <c r="S4465" s="69"/>
      <c r="T4465" s="69"/>
      <c r="U4465" s="69"/>
      <c r="V4465" s="69"/>
      <c r="W4465" s="69"/>
      <c r="X4465" s="69"/>
      <c r="Y4465" s="69"/>
    </row>
    <row r="4466" spans="14:25">
      <c r="N4466" s="68"/>
      <c r="O4466" s="69"/>
      <c r="P4466" s="69"/>
      <c r="Q4466" s="69"/>
      <c r="R4466" s="69"/>
      <c r="S4466" s="69"/>
      <c r="T4466" s="69"/>
      <c r="U4466" s="69"/>
      <c r="V4466" s="69"/>
      <c r="W4466" s="69"/>
      <c r="X4466" s="69"/>
      <c r="Y4466" s="69"/>
    </row>
    <row r="4467" spans="14:25">
      <c r="N4467" s="68"/>
      <c r="O4467" s="69"/>
      <c r="P4467" s="69"/>
      <c r="Q4467" s="69"/>
      <c r="R4467" s="69"/>
      <c r="S4467" s="69"/>
      <c r="T4467" s="69"/>
      <c r="U4467" s="69"/>
      <c r="V4467" s="69"/>
      <c r="W4467" s="69"/>
      <c r="X4467" s="69"/>
      <c r="Y4467" s="69"/>
    </row>
    <row r="4468" spans="14:25">
      <c r="N4468" s="68"/>
      <c r="O4468" s="69"/>
      <c r="P4468" s="69"/>
      <c r="Q4468" s="69"/>
      <c r="R4468" s="69"/>
      <c r="S4468" s="69"/>
      <c r="T4468" s="69"/>
      <c r="U4468" s="69"/>
      <c r="V4468" s="69"/>
      <c r="W4468" s="69"/>
      <c r="X4468" s="69"/>
      <c r="Y4468" s="69"/>
    </row>
    <row r="4469" spans="14:25">
      <c r="N4469" s="68"/>
      <c r="O4469" s="69"/>
      <c r="P4469" s="69"/>
      <c r="Q4469" s="69"/>
      <c r="R4469" s="69"/>
      <c r="S4469" s="69"/>
      <c r="T4469" s="69"/>
      <c r="U4469" s="69"/>
      <c r="V4469" s="69"/>
      <c r="W4469" s="69"/>
      <c r="X4469" s="69"/>
      <c r="Y4469" s="69"/>
    </row>
    <row r="4470" spans="14:25">
      <c r="N4470" s="68"/>
      <c r="O4470" s="69"/>
      <c r="P4470" s="69"/>
      <c r="Q4470" s="69"/>
      <c r="R4470" s="69"/>
      <c r="S4470" s="69"/>
      <c r="T4470" s="69"/>
      <c r="U4470" s="69"/>
      <c r="V4470" s="69"/>
      <c r="W4470" s="69"/>
      <c r="X4470" s="69"/>
      <c r="Y4470" s="69"/>
    </row>
    <row r="4471" spans="14:25">
      <c r="N4471" s="68"/>
      <c r="O4471" s="69"/>
      <c r="P4471" s="69"/>
      <c r="Q4471" s="69"/>
      <c r="R4471" s="69"/>
      <c r="S4471" s="69"/>
      <c r="T4471" s="69"/>
      <c r="U4471" s="69"/>
      <c r="V4471" s="69"/>
      <c r="W4471" s="69"/>
      <c r="X4471" s="69"/>
      <c r="Y4471" s="69"/>
    </row>
    <row r="4472" spans="14:25">
      <c r="N4472" s="68"/>
      <c r="O4472" s="69"/>
      <c r="P4472" s="69"/>
      <c r="Q4472" s="69"/>
      <c r="R4472" s="69"/>
      <c r="S4472" s="69"/>
      <c r="T4472" s="69"/>
      <c r="U4472" s="69"/>
      <c r="V4472" s="69"/>
      <c r="W4472" s="69"/>
      <c r="X4472" s="69"/>
      <c r="Y4472" s="69"/>
    </row>
    <row r="4473" spans="14:25">
      <c r="N4473" s="68"/>
      <c r="O4473" s="69"/>
      <c r="P4473" s="69"/>
      <c r="Q4473" s="69"/>
      <c r="R4473" s="69"/>
      <c r="S4473" s="69"/>
      <c r="T4473" s="69"/>
      <c r="U4473" s="69"/>
      <c r="V4473" s="69"/>
      <c r="W4473" s="69"/>
      <c r="X4473" s="69"/>
      <c r="Y4473" s="69"/>
    </row>
    <row r="4474" spans="14:25">
      <c r="N4474" s="68"/>
      <c r="O4474" s="69"/>
      <c r="P4474" s="69"/>
      <c r="Q4474" s="69"/>
      <c r="R4474" s="69"/>
      <c r="S4474" s="69"/>
      <c r="T4474" s="69"/>
      <c r="U4474" s="69"/>
      <c r="V4474" s="69"/>
      <c r="W4474" s="69"/>
      <c r="X4474" s="69"/>
      <c r="Y4474" s="69"/>
    </row>
    <row r="4475" spans="14:25">
      <c r="N4475" s="68"/>
      <c r="O4475" s="69"/>
      <c r="P4475" s="69"/>
      <c r="Q4475" s="69"/>
      <c r="R4475" s="69"/>
      <c r="S4475" s="69"/>
      <c r="T4475" s="69"/>
      <c r="U4475" s="69"/>
      <c r="V4475" s="69"/>
      <c r="W4475" s="69"/>
      <c r="X4475" s="69"/>
      <c r="Y4475" s="69"/>
    </row>
    <row r="4476" spans="14:25">
      <c r="N4476" s="68"/>
      <c r="O4476" s="69"/>
      <c r="P4476" s="69"/>
      <c r="Q4476" s="69"/>
      <c r="R4476" s="69"/>
      <c r="S4476" s="69"/>
      <c r="T4476" s="69"/>
      <c r="U4476" s="69"/>
      <c r="V4476" s="69"/>
      <c r="W4476" s="69"/>
      <c r="X4476" s="69"/>
      <c r="Y4476" s="69"/>
    </row>
    <row r="4477" spans="14:25">
      <c r="N4477" s="68"/>
      <c r="O4477" s="69"/>
      <c r="P4477" s="69"/>
      <c r="Q4477" s="69"/>
      <c r="R4477" s="69"/>
      <c r="S4477" s="69"/>
      <c r="T4477" s="69"/>
      <c r="U4477" s="69"/>
      <c r="V4477" s="69"/>
      <c r="W4477" s="69"/>
      <c r="X4477" s="69"/>
      <c r="Y4477" s="69"/>
    </row>
    <row r="4478" spans="14:25">
      <c r="N4478" s="68"/>
      <c r="O4478" s="69"/>
      <c r="P4478" s="69"/>
      <c r="Q4478" s="69"/>
      <c r="R4478" s="69"/>
      <c r="S4478" s="69"/>
      <c r="T4478" s="69"/>
      <c r="U4478" s="69"/>
      <c r="V4478" s="69"/>
      <c r="W4478" s="69"/>
      <c r="X4478" s="69"/>
      <c r="Y4478" s="69"/>
    </row>
    <row r="4479" spans="14:25">
      <c r="N4479" s="68"/>
      <c r="O4479" s="69"/>
      <c r="P4479" s="69"/>
      <c r="Q4479" s="69"/>
      <c r="R4479" s="69"/>
      <c r="S4479" s="69"/>
      <c r="T4479" s="69"/>
      <c r="U4479" s="69"/>
      <c r="V4479" s="69"/>
      <c r="W4479" s="69"/>
      <c r="X4479" s="69"/>
      <c r="Y4479" s="69"/>
    </row>
    <row r="4480" spans="14:25">
      <c r="N4480" s="68"/>
      <c r="O4480" s="69"/>
      <c r="P4480" s="69"/>
      <c r="Q4480" s="69"/>
      <c r="R4480" s="69"/>
      <c r="S4480" s="69"/>
      <c r="T4480" s="69"/>
      <c r="U4480" s="69"/>
      <c r="V4480" s="69"/>
      <c r="W4480" s="69"/>
      <c r="X4480" s="69"/>
      <c r="Y4480" s="69"/>
    </row>
    <row r="4481" spans="14:25">
      <c r="N4481" s="68"/>
      <c r="O4481" s="69"/>
      <c r="P4481" s="69"/>
      <c r="Q4481" s="69"/>
      <c r="R4481" s="69"/>
      <c r="S4481" s="69"/>
      <c r="T4481" s="69"/>
      <c r="U4481" s="69"/>
      <c r="V4481" s="69"/>
      <c r="W4481" s="69"/>
      <c r="X4481" s="69"/>
      <c r="Y4481" s="69"/>
    </row>
    <row r="4482" spans="14:25">
      <c r="N4482" s="68"/>
      <c r="O4482" s="69"/>
      <c r="P4482" s="69"/>
      <c r="Q4482" s="69"/>
      <c r="R4482" s="69"/>
      <c r="S4482" s="69"/>
      <c r="T4482" s="69"/>
      <c r="U4482" s="69"/>
      <c r="V4482" s="69"/>
      <c r="W4482" s="69"/>
      <c r="X4482" s="69"/>
      <c r="Y4482" s="69"/>
    </row>
    <row r="4483" spans="14:25">
      <c r="N4483" s="68"/>
      <c r="O4483" s="69"/>
      <c r="P4483" s="69"/>
      <c r="Q4483" s="69"/>
      <c r="R4483" s="69"/>
      <c r="S4483" s="69"/>
      <c r="T4483" s="69"/>
      <c r="U4483" s="69"/>
      <c r="V4483" s="69"/>
      <c r="W4483" s="69"/>
      <c r="X4483" s="69"/>
      <c r="Y4483" s="69"/>
    </row>
    <row r="4484" spans="14:25">
      <c r="N4484" s="68"/>
      <c r="O4484" s="69"/>
      <c r="P4484" s="69"/>
      <c r="Q4484" s="69"/>
      <c r="R4484" s="69"/>
      <c r="S4484" s="69"/>
      <c r="T4484" s="69"/>
      <c r="U4484" s="69"/>
      <c r="V4484" s="69"/>
      <c r="W4484" s="69"/>
      <c r="X4484" s="69"/>
      <c r="Y4484" s="69"/>
    </row>
    <row r="4485" spans="14:25">
      <c r="N4485" s="68"/>
      <c r="O4485" s="69"/>
      <c r="P4485" s="69"/>
      <c r="Q4485" s="69"/>
      <c r="R4485" s="69"/>
      <c r="S4485" s="69"/>
      <c r="T4485" s="69"/>
      <c r="U4485" s="69"/>
      <c r="V4485" s="69"/>
      <c r="W4485" s="69"/>
      <c r="X4485" s="69"/>
      <c r="Y4485" s="69"/>
    </row>
    <row r="4486" spans="14:25">
      <c r="N4486" s="68"/>
      <c r="O4486" s="69"/>
      <c r="P4486" s="69"/>
      <c r="Q4486" s="69"/>
      <c r="R4486" s="69"/>
      <c r="S4486" s="69"/>
      <c r="T4486" s="69"/>
      <c r="U4486" s="69"/>
      <c r="V4486" s="69"/>
      <c r="W4486" s="69"/>
      <c r="X4486" s="69"/>
      <c r="Y4486" s="69"/>
    </row>
    <row r="4487" spans="14:25">
      <c r="N4487" s="68"/>
      <c r="O4487" s="69"/>
      <c r="P4487" s="69"/>
      <c r="Q4487" s="69"/>
      <c r="R4487" s="69"/>
      <c r="S4487" s="69"/>
      <c r="T4487" s="69"/>
      <c r="U4487" s="69"/>
      <c r="V4487" s="69"/>
      <c r="W4487" s="69"/>
      <c r="X4487" s="69"/>
      <c r="Y4487" s="69"/>
    </row>
    <row r="4488" spans="14:25">
      <c r="N4488" s="68"/>
      <c r="O4488" s="69"/>
      <c r="P4488" s="69"/>
      <c r="Q4488" s="69"/>
      <c r="R4488" s="69"/>
      <c r="S4488" s="69"/>
      <c r="T4488" s="69"/>
      <c r="U4488" s="69"/>
      <c r="V4488" s="69"/>
      <c r="W4488" s="69"/>
      <c r="X4488" s="69"/>
      <c r="Y4488" s="69"/>
    </row>
    <row r="4489" spans="14:25">
      <c r="N4489" s="68"/>
      <c r="O4489" s="69"/>
      <c r="P4489" s="69"/>
      <c r="Q4489" s="69"/>
      <c r="R4489" s="69"/>
      <c r="S4489" s="69"/>
      <c r="T4489" s="69"/>
      <c r="U4489" s="69"/>
      <c r="V4489" s="69"/>
      <c r="W4489" s="69"/>
      <c r="X4489" s="69"/>
      <c r="Y4489" s="69"/>
    </row>
    <row r="4490" spans="14:25">
      <c r="N4490" s="68"/>
      <c r="O4490" s="69"/>
      <c r="P4490" s="69"/>
      <c r="Q4490" s="69"/>
      <c r="R4490" s="69"/>
      <c r="S4490" s="69"/>
      <c r="T4490" s="69"/>
      <c r="U4490" s="69"/>
      <c r="V4490" s="69"/>
      <c r="W4490" s="69"/>
      <c r="X4490" s="69"/>
      <c r="Y4490" s="69"/>
    </row>
    <row r="4491" spans="14:25">
      <c r="N4491" s="68"/>
      <c r="O4491" s="69"/>
      <c r="P4491" s="69"/>
      <c r="Q4491" s="69"/>
      <c r="R4491" s="69"/>
      <c r="S4491" s="69"/>
      <c r="T4491" s="69"/>
      <c r="U4491" s="69"/>
      <c r="V4491" s="69"/>
      <c r="W4491" s="69"/>
      <c r="X4491" s="69"/>
      <c r="Y4491" s="69"/>
    </row>
    <row r="4492" spans="14:25">
      <c r="N4492" s="68"/>
      <c r="O4492" s="69"/>
      <c r="P4492" s="69"/>
      <c r="Q4492" s="69"/>
      <c r="R4492" s="69"/>
      <c r="S4492" s="69"/>
      <c r="T4492" s="69"/>
      <c r="U4492" s="69"/>
      <c r="V4492" s="69"/>
      <c r="W4492" s="69"/>
      <c r="X4492" s="69"/>
      <c r="Y4492" s="69"/>
    </row>
    <row r="4493" spans="14:25">
      <c r="N4493" s="68"/>
      <c r="O4493" s="69"/>
      <c r="P4493" s="69"/>
      <c r="Q4493" s="69"/>
      <c r="R4493" s="69"/>
      <c r="S4493" s="69"/>
      <c r="T4493" s="69"/>
      <c r="U4493" s="69"/>
      <c r="V4493" s="69"/>
      <c r="W4493" s="69"/>
      <c r="X4493" s="69"/>
      <c r="Y4493" s="69"/>
    </row>
    <row r="4494" spans="14:25">
      <c r="N4494" s="68"/>
      <c r="O4494" s="69"/>
      <c r="P4494" s="69"/>
      <c r="Q4494" s="69"/>
      <c r="R4494" s="69"/>
      <c r="S4494" s="69"/>
      <c r="T4494" s="69"/>
      <c r="U4494" s="69"/>
      <c r="V4494" s="69"/>
      <c r="W4494" s="69"/>
      <c r="X4494" s="69"/>
      <c r="Y4494" s="69"/>
    </row>
    <row r="4495" spans="14:25">
      <c r="N4495" s="68"/>
      <c r="O4495" s="69"/>
      <c r="P4495" s="69"/>
      <c r="Q4495" s="69"/>
      <c r="R4495" s="69"/>
      <c r="S4495" s="69"/>
      <c r="T4495" s="69"/>
      <c r="U4495" s="69"/>
      <c r="V4495" s="69"/>
      <c r="W4495" s="69"/>
      <c r="X4495" s="69"/>
      <c r="Y4495" s="69"/>
    </row>
    <row r="4496" spans="14:25">
      <c r="N4496" s="68"/>
      <c r="O4496" s="69"/>
      <c r="P4496" s="69"/>
      <c r="Q4496" s="69"/>
      <c r="R4496" s="69"/>
      <c r="S4496" s="69"/>
      <c r="T4496" s="69"/>
      <c r="U4496" s="69"/>
      <c r="V4496" s="69"/>
      <c r="W4496" s="69"/>
      <c r="X4496" s="69"/>
      <c r="Y4496" s="69"/>
    </row>
    <row r="4497" spans="14:25">
      <c r="N4497" s="68"/>
      <c r="O4497" s="69"/>
      <c r="P4497" s="69"/>
      <c r="Q4497" s="69"/>
      <c r="R4497" s="69"/>
      <c r="S4497" s="69"/>
      <c r="T4497" s="69"/>
      <c r="U4497" s="69"/>
      <c r="V4497" s="69"/>
      <c r="W4497" s="69"/>
      <c r="X4497" s="69"/>
      <c r="Y4497" s="69"/>
    </row>
    <row r="4498" spans="14:25">
      <c r="N4498" s="68"/>
      <c r="O4498" s="69"/>
      <c r="P4498" s="69"/>
      <c r="Q4498" s="69"/>
      <c r="R4498" s="69"/>
      <c r="S4498" s="69"/>
      <c r="T4498" s="69"/>
      <c r="U4498" s="69"/>
      <c r="V4498" s="69"/>
      <c r="W4498" s="69"/>
      <c r="X4498" s="69"/>
      <c r="Y4498" s="69"/>
    </row>
    <row r="4499" spans="14:25">
      <c r="N4499" s="68"/>
      <c r="O4499" s="69"/>
      <c r="P4499" s="69"/>
      <c r="Q4499" s="69"/>
      <c r="R4499" s="69"/>
      <c r="S4499" s="69"/>
      <c r="T4499" s="69"/>
      <c r="U4499" s="69"/>
      <c r="V4499" s="69"/>
      <c r="W4499" s="69"/>
      <c r="X4499" s="69"/>
      <c r="Y4499" s="69"/>
    </row>
    <row r="4500" spans="14:25">
      <c r="N4500" s="68"/>
      <c r="O4500" s="69"/>
      <c r="P4500" s="69"/>
      <c r="Q4500" s="69"/>
      <c r="R4500" s="69"/>
      <c r="S4500" s="69"/>
      <c r="T4500" s="69"/>
      <c r="U4500" s="69"/>
      <c r="V4500" s="69"/>
      <c r="W4500" s="69"/>
      <c r="X4500" s="69"/>
      <c r="Y4500" s="69"/>
    </row>
    <row r="4501" spans="14:25">
      <c r="N4501" s="68"/>
      <c r="O4501" s="69"/>
      <c r="P4501" s="69"/>
      <c r="Q4501" s="69"/>
      <c r="R4501" s="69"/>
      <c r="S4501" s="69"/>
      <c r="T4501" s="69"/>
      <c r="U4501" s="69"/>
      <c r="V4501" s="69"/>
      <c r="W4501" s="69"/>
      <c r="X4501" s="69"/>
      <c r="Y4501" s="69"/>
    </row>
    <row r="4502" spans="14:25">
      <c r="N4502" s="68"/>
      <c r="O4502" s="69"/>
      <c r="P4502" s="69"/>
      <c r="Q4502" s="69"/>
      <c r="R4502" s="69"/>
      <c r="S4502" s="69"/>
      <c r="T4502" s="69"/>
      <c r="U4502" s="69"/>
      <c r="V4502" s="69"/>
      <c r="W4502" s="69"/>
      <c r="X4502" s="69"/>
      <c r="Y4502" s="69"/>
    </row>
    <row r="4503" spans="14:25">
      <c r="N4503" s="68"/>
      <c r="O4503" s="69"/>
      <c r="P4503" s="69"/>
      <c r="Q4503" s="69"/>
      <c r="R4503" s="69"/>
      <c r="S4503" s="69"/>
      <c r="T4503" s="69"/>
      <c r="U4503" s="69"/>
      <c r="V4503" s="69"/>
      <c r="W4503" s="69"/>
      <c r="X4503" s="69"/>
      <c r="Y4503" s="69"/>
    </row>
    <row r="4504" spans="14:25">
      <c r="N4504" s="68"/>
      <c r="O4504" s="69"/>
      <c r="P4504" s="69"/>
      <c r="Q4504" s="69"/>
      <c r="R4504" s="69"/>
      <c r="S4504" s="69"/>
      <c r="T4504" s="69"/>
      <c r="U4504" s="69"/>
      <c r="V4504" s="69"/>
      <c r="W4504" s="69"/>
      <c r="X4504" s="69"/>
      <c r="Y4504" s="69"/>
    </row>
    <row r="4505" spans="14:25">
      <c r="N4505" s="68"/>
      <c r="O4505" s="69"/>
      <c r="P4505" s="69"/>
      <c r="Q4505" s="69"/>
      <c r="R4505" s="69"/>
      <c r="S4505" s="69"/>
      <c r="T4505" s="69"/>
      <c r="U4505" s="69"/>
      <c r="V4505" s="69"/>
      <c r="W4505" s="69"/>
      <c r="X4505" s="69"/>
      <c r="Y4505" s="69"/>
    </row>
    <row r="4506" spans="14:25">
      <c r="N4506" s="68"/>
      <c r="O4506" s="69"/>
      <c r="P4506" s="69"/>
      <c r="Q4506" s="69"/>
      <c r="R4506" s="69"/>
      <c r="S4506" s="69"/>
      <c r="T4506" s="69"/>
      <c r="U4506" s="69"/>
      <c r="V4506" s="69"/>
      <c r="W4506" s="69"/>
      <c r="X4506" s="69"/>
      <c r="Y4506" s="69"/>
    </row>
    <row r="4507" spans="14:25">
      <c r="N4507" s="68"/>
      <c r="O4507" s="69"/>
      <c r="P4507" s="69"/>
      <c r="Q4507" s="69"/>
      <c r="R4507" s="69"/>
      <c r="S4507" s="69"/>
      <c r="T4507" s="69"/>
      <c r="U4507" s="69"/>
      <c r="V4507" s="69"/>
      <c r="W4507" s="69"/>
      <c r="X4507" s="69"/>
      <c r="Y4507" s="69"/>
    </row>
    <row r="4508" spans="14:25">
      <c r="N4508" s="68"/>
      <c r="O4508" s="69"/>
      <c r="P4508" s="69"/>
      <c r="Q4508" s="69"/>
      <c r="R4508" s="69"/>
      <c r="S4508" s="69"/>
      <c r="T4508" s="69"/>
      <c r="U4508" s="69"/>
      <c r="V4508" s="69"/>
      <c r="W4508" s="69"/>
      <c r="X4508" s="69"/>
      <c r="Y4508" s="69"/>
    </row>
    <row r="4509" spans="14:25">
      <c r="N4509" s="68"/>
      <c r="O4509" s="69"/>
      <c r="P4509" s="69"/>
      <c r="Q4509" s="69"/>
      <c r="R4509" s="69"/>
      <c r="S4509" s="69"/>
      <c r="T4509" s="69"/>
      <c r="U4509" s="69"/>
      <c r="V4509" s="69"/>
      <c r="W4509" s="69"/>
      <c r="X4509" s="69"/>
      <c r="Y4509" s="69"/>
    </row>
    <row r="4510" spans="14:25">
      <c r="N4510" s="68"/>
      <c r="O4510" s="69"/>
      <c r="P4510" s="69"/>
      <c r="Q4510" s="69"/>
      <c r="R4510" s="69"/>
      <c r="S4510" s="69"/>
      <c r="T4510" s="69"/>
      <c r="U4510" s="69"/>
      <c r="V4510" s="69"/>
      <c r="W4510" s="69"/>
      <c r="X4510" s="69"/>
      <c r="Y4510" s="69"/>
    </row>
    <row r="4511" spans="14:25">
      <c r="N4511" s="68"/>
      <c r="O4511" s="69"/>
      <c r="P4511" s="69"/>
      <c r="Q4511" s="69"/>
      <c r="R4511" s="69"/>
      <c r="S4511" s="69"/>
      <c r="T4511" s="69"/>
      <c r="U4511" s="69"/>
      <c r="V4511" s="69"/>
      <c r="W4511" s="69"/>
      <c r="X4511" s="69"/>
      <c r="Y4511" s="69"/>
    </row>
    <row r="4512" spans="14:25">
      <c r="N4512" s="68"/>
      <c r="O4512" s="69"/>
      <c r="P4512" s="69"/>
      <c r="Q4512" s="69"/>
      <c r="R4512" s="69"/>
      <c r="S4512" s="69"/>
      <c r="T4512" s="69"/>
      <c r="U4512" s="69"/>
      <c r="V4512" s="69"/>
      <c r="W4512" s="69"/>
      <c r="X4512" s="69"/>
      <c r="Y4512" s="69"/>
    </row>
    <row r="4513" spans="14:25">
      <c r="N4513" s="68"/>
      <c r="O4513" s="69"/>
      <c r="P4513" s="69"/>
      <c r="Q4513" s="69"/>
      <c r="R4513" s="69"/>
      <c r="S4513" s="69"/>
      <c r="T4513" s="69"/>
      <c r="U4513" s="69"/>
      <c r="V4513" s="69"/>
      <c r="W4513" s="69"/>
      <c r="X4513" s="69"/>
      <c r="Y4513" s="69"/>
    </row>
    <row r="4514" spans="14:25">
      <c r="N4514" s="68"/>
      <c r="O4514" s="69"/>
      <c r="P4514" s="69"/>
      <c r="Q4514" s="69"/>
      <c r="R4514" s="69"/>
      <c r="S4514" s="69"/>
      <c r="T4514" s="69"/>
      <c r="U4514" s="69"/>
      <c r="V4514" s="69"/>
      <c r="W4514" s="69"/>
      <c r="X4514" s="69"/>
      <c r="Y4514" s="69"/>
    </row>
    <row r="4515" spans="14:25">
      <c r="N4515" s="68"/>
      <c r="O4515" s="69"/>
      <c r="P4515" s="69"/>
      <c r="Q4515" s="69"/>
      <c r="R4515" s="69"/>
      <c r="S4515" s="69"/>
      <c r="T4515" s="69"/>
      <c r="U4515" s="69"/>
      <c r="V4515" s="69"/>
      <c r="W4515" s="69"/>
      <c r="X4515" s="69"/>
      <c r="Y4515" s="69"/>
    </row>
    <row r="4516" spans="14:25">
      <c r="N4516" s="68"/>
      <c r="O4516" s="69"/>
      <c r="P4516" s="69"/>
      <c r="Q4516" s="69"/>
      <c r="R4516" s="69"/>
      <c r="S4516" s="69"/>
      <c r="T4516" s="69"/>
      <c r="U4516" s="69"/>
      <c r="V4516" s="69"/>
      <c r="W4516" s="69"/>
      <c r="X4516" s="69"/>
      <c r="Y4516" s="69"/>
    </row>
    <row r="4517" spans="14:25">
      <c r="N4517" s="68"/>
      <c r="O4517" s="69"/>
      <c r="P4517" s="69"/>
      <c r="Q4517" s="69"/>
      <c r="R4517" s="69"/>
      <c r="S4517" s="69"/>
      <c r="T4517" s="69"/>
      <c r="U4517" s="69"/>
      <c r="V4517" s="69"/>
      <c r="W4517" s="69"/>
      <c r="X4517" s="69"/>
      <c r="Y4517" s="69"/>
    </row>
    <row r="4518" spans="14:25">
      <c r="N4518" s="68"/>
      <c r="O4518" s="69"/>
      <c r="P4518" s="69"/>
      <c r="Q4518" s="69"/>
      <c r="R4518" s="69"/>
      <c r="S4518" s="69"/>
      <c r="T4518" s="69"/>
      <c r="U4518" s="69"/>
      <c r="V4518" s="69"/>
      <c r="W4518" s="69"/>
      <c r="X4518" s="69"/>
      <c r="Y4518" s="69"/>
    </row>
    <row r="4519" spans="14:25">
      <c r="N4519" s="68"/>
      <c r="O4519" s="69"/>
      <c r="P4519" s="69"/>
      <c r="Q4519" s="69"/>
      <c r="R4519" s="69"/>
      <c r="S4519" s="69"/>
      <c r="T4519" s="69"/>
      <c r="U4519" s="69"/>
      <c r="V4519" s="69"/>
      <c r="W4519" s="69"/>
      <c r="X4519" s="69"/>
      <c r="Y4519" s="69"/>
    </row>
    <row r="4520" spans="14:25">
      <c r="N4520" s="68"/>
      <c r="O4520" s="69"/>
      <c r="P4520" s="69"/>
      <c r="Q4520" s="69"/>
      <c r="R4520" s="69"/>
      <c r="S4520" s="69"/>
      <c r="T4520" s="69"/>
      <c r="U4520" s="69"/>
      <c r="V4520" s="69"/>
      <c r="W4520" s="69"/>
      <c r="X4520" s="69"/>
      <c r="Y4520" s="69"/>
    </row>
    <row r="4521" spans="14:25">
      <c r="N4521" s="68"/>
      <c r="O4521" s="69"/>
      <c r="P4521" s="69"/>
      <c r="Q4521" s="69"/>
      <c r="R4521" s="69"/>
      <c r="S4521" s="69"/>
      <c r="T4521" s="69"/>
      <c r="U4521" s="69"/>
      <c r="V4521" s="69"/>
      <c r="W4521" s="69"/>
      <c r="X4521" s="69"/>
      <c r="Y4521" s="69"/>
    </row>
    <row r="4522" spans="14:25">
      <c r="N4522" s="68"/>
      <c r="O4522" s="69"/>
      <c r="P4522" s="69"/>
      <c r="Q4522" s="69"/>
      <c r="R4522" s="69"/>
      <c r="S4522" s="69"/>
      <c r="T4522" s="69"/>
      <c r="U4522" s="69"/>
      <c r="V4522" s="69"/>
      <c r="W4522" s="69"/>
      <c r="X4522" s="69"/>
      <c r="Y4522" s="69"/>
    </row>
    <row r="4523" spans="14:25">
      <c r="N4523" s="68"/>
      <c r="O4523" s="69"/>
      <c r="P4523" s="69"/>
      <c r="Q4523" s="69"/>
      <c r="R4523" s="69"/>
      <c r="S4523" s="69"/>
      <c r="T4523" s="69"/>
      <c r="U4523" s="69"/>
      <c r="V4523" s="69"/>
      <c r="W4523" s="69"/>
      <c r="X4523" s="69"/>
      <c r="Y4523" s="69"/>
    </row>
    <row r="4524" spans="14:25">
      <c r="N4524" s="68"/>
      <c r="O4524" s="69"/>
      <c r="P4524" s="69"/>
      <c r="Q4524" s="69"/>
      <c r="R4524" s="69"/>
      <c r="S4524" s="69"/>
      <c r="T4524" s="69"/>
      <c r="U4524" s="69"/>
      <c r="V4524" s="69"/>
      <c r="W4524" s="69"/>
      <c r="X4524" s="69"/>
      <c r="Y4524" s="69"/>
    </row>
    <row r="4525" spans="14:25">
      <c r="N4525" s="68"/>
      <c r="O4525" s="69"/>
      <c r="P4525" s="69"/>
      <c r="Q4525" s="69"/>
      <c r="R4525" s="69"/>
      <c r="S4525" s="69"/>
      <c r="T4525" s="69"/>
      <c r="U4525" s="69"/>
      <c r="V4525" s="69"/>
      <c r="W4525" s="69"/>
      <c r="X4525" s="69"/>
      <c r="Y4525" s="69"/>
    </row>
    <row r="4526" spans="14:25">
      <c r="N4526" s="68"/>
      <c r="O4526" s="69"/>
      <c r="P4526" s="69"/>
      <c r="Q4526" s="69"/>
      <c r="R4526" s="69"/>
      <c r="S4526" s="69"/>
      <c r="T4526" s="69"/>
      <c r="U4526" s="69"/>
      <c r="V4526" s="69"/>
      <c r="W4526" s="69"/>
      <c r="X4526" s="69"/>
      <c r="Y4526" s="69"/>
    </row>
    <row r="4527" spans="14:25">
      <c r="N4527" s="68"/>
      <c r="O4527" s="69"/>
      <c r="P4527" s="69"/>
      <c r="Q4527" s="69"/>
      <c r="R4527" s="69"/>
      <c r="S4527" s="69"/>
      <c r="T4527" s="69"/>
      <c r="U4527" s="69"/>
      <c r="V4527" s="69"/>
      <c r="W4527" s="69"/>
      <c r="X4527" s="69"/>
      <c r="Y4527" s="69"/>
    </row>
    <row r="4528" spans="14:25">
      <c r="N4528" s="68"/>
      <c r="O4528" s="69"/>
      <c r="P4528" s="69"/>
      <c r="Q4528" s="69"/>
      <c r="R4528" s="69"/>
      <c r="S4528" s="69"/>
      <c r="T4528" s="69"/>
      <c r="U4528" s="69"/>
      <c r="V4528" s="69"/>
      <c r="W4528" s="69"/>
      <c r="X4528" s="69"/>
      <c r="Y4528" s="69"/>
    </row>
    <row r="4529" spans="14:25">
      <c r="N4529" s="68"/>
      <c r="O4529" s="69"/>
      <c r="P4529" s="69"/>
      <c r="Q4529" s="69"/>
      <c r="R4529" s="69"/>
      <c r="S4529" s="69"/>
      <c r="T4529" s="69"/>
      <c r="U4529" s="69"/>
      <c r="V4529" s="69"/>
      <c r="W4529" s="69"/>
      <c r="X4529" s="69"/>
      <c r="Y4529" s="69"/>
    </row>
    <row r="4530" spans="14:25">
      <c r="N4530" s="68"/>
      <c r="O4530" s="69"/>
      <c r="P4530" s="69"/>
      <c r="Q4530" s="69"/>
      <c r="R4530" s="69"/>
      <c r="S4530" s="69"/>
      <c r="T4530" s="69"/>
      <c r="U4530" s="69"/>
      <c r="V4530" s="69"/>
      <c r="W4530" s="69"/>
      <c r="X4530" s="69"/>
      <c r="Y4530" s="69"/>
    </row>
    <row r="4531" spans="14:25">
      <c r="N4531" s="68"/>
      <c r="O4531" s="69"/>
      <c r="P4531" s="69"/>
      <c r="Q4531" s="69"/>
      <c r="R4531" s="69"/>
      <c r="S4531" s="69"/>
      <c r="T4531" s="69"/>
      <c r="U4531" s="69"/>
      <c r="V4531" s="69"/>
      <c r="W4531" s="69"/>
      <c r="X4531" s="69"/>
      <c r="Y4531" s="69"/>
    </row>
    <row r="4532" spans="14:25">
      <c r="N4532" s="68"/>
      <c r="O4532" s="69"/>
      <c r="P4532" s="69"/>
      <c r="Q4532" s="69"/>
      <c r="R4532" s="69"/>
      <c r="S4532" s="69"/>
      <c r="T4532" s="69"/>
      <c r="U4532" s="69"/>
      <c r="V4532" s="69"/>
      <c r="W4532" s="69"/>
      <c r="X4532" s="69"/>
      <c r="Y4532" s="69"/>
    </row>
    <row r="4533" spans="14:25">
      <c r="N4533" s="68"/>
      <c r="O4533" s="69"/>
      <c r="P4533" s="69"/>
      <c r="Q4533" s="69"/>
      <c r="R4533" s="69"/>
      <c r="S4533" s="69"/>
      <c r="T4533" s="69"/>
      <c r="U4533" s="69"/>
      <c r="V4533" s="69"/>
      <c r="W4533" s="69"/>
      <c r="X4533" s="69"/>
      <c r="Y4533" s="69"/>
    </row>
    <row r="4534" spans="14:25">
      <c r="N4534" s="68"/>
      <c r="O4534" s="69"/>
      <c r="P4534" s="69"/>
      <c r="Q4534" s="69"/>
      <c r="R4534" s="69"/>
      <c r="S4534" s="69"/>
      <c r="T4534" s="69"/>
      <c r="U4534" s="69"/>
      <c r="V4534" s="69"/>
      <c r="W4534" s="69"/>
      <c r="X4534" s="69"/>
      <c r="Y4534" s="69"/>
    </row>
    <row r="4535" spans="14:25">
      <c r="N4535" s="68"/>
      <c r="O4535" s="69"/>
      <c r="P4535" s="69"/>
      <c r="Q4535" s="69"/>
      <c r="R4535" s="69"/>
      <c r="S4535" s="69"/>
      <c r="T4535" s="69"/>
      <c r="U4535" s="69"/>
      <c r="V4535" s="69"/>
      <c r="W4535" s="69"/>
      <c r="X4535" s="69"/>
      <c r="Y4535" s="69"/>
    </row>
    <row r="4536" spans="14:25">
      <c r="N4536" s="68"/>
      <c r="O4536" s="69"/>
      <c r="P4536" s="69"/>
      <c r="Q4536" s="69"/>
      <c r="R4536" s="69"/>
      <c r="S4536" s="69"/>
      <c r="T4536" s="69"/>
      <c r="U4536" s="69"/>
      <c r="V4536" s="69"/>
      <c r="W4536" s="69"/>
      <c r="X4536" s="69"/>
      <c r="Y4536" s="69"/>
    </row>
    <row r="4537" spans="14:25">
      <c r="N4537" s="68"/>
      <c r="O4537" s="69"/>
      <c r="P4537" s="69"/>
      <c r="Q4537" s="69"/>
      <c r="R4537" s="69"/>
      <c r="S4537" s="69"/>
      <c r="T4537" s="69"/>
      <c r="U4537" s="69"/>
      <c r="V4537" s="69"/>
      <c r="W4537" s="69"/>
      <c r="X4537" s="69"/>
      <c r="Y4537" s="69"/>
    </row>
    <row r="4538" spans="14:25">
      <c r="N4538" s="68"/>
      <c r="O4538" s="69"/>
      <c r="P4538" s="69"/>
      <c r="Q4538" s="69"/>
      <c r="R4538" s="69"/>
      <c r="S4538" s="69"/>
      <c r="T4538" s="69"/>
      <c r="U4538" s="69"/>
      <c r="V4538" s="69"/>
      <c r="W4538" s="69"/>
      <c r="X4538" s="69"/>
      <c r="Y4538" s="69"/>
    </row>
    <row r="4539" spans="14:25">
      <c r="N4539" s="68"/>
      <c r="O4539" s="69"/>
      <c r="P4539" s="69"/>
      <c r="Q4539" s="69"/>
      <c r="R4539" s="69"/>
      <c r="S4539" s="69"/>
      <c r="T4539" s="69"/>
      <c r="U4539" s="69"/>
      <c r="V4539" s="69"/>
      <c r="W4539" s="69"/>
      <c r="X4539" s="69"/>
      <c r="Y4539" s="69"/>
    </row>
    <row r="4540" spans="14:25">
      <c r="N4540" s="68"/>
      <c r="O4540" s="69"/>
      <c r="P4540" s="69"/>
      <c r="Q4540" s="69"/>
      <c r="R4540" s="69"/>
      <c r="S4540" s="69"/>
      <c r="T4540" s="69"/>
      <c r="U4540" s="69"/>
      <c r="V4540" s="69"/>
      <c r="W4540" s="69"/>
      <c r="X4540" s="69"/>
      <c r="Y4540" s="69"/>
    </row>
    <row r="4541" spans="14:25">
      <c r="N4541" s="68"/>
      <c r="O4541" s="69"/>
      <c r="P4541" s="69"/>
      <c r="Q4541" s="69"/>
      <c r="R4541" s="69"/>
      <c r="S4541" s="69"/>
      <c r="T4541" s="69"/>
      <c r="U4541" s="69"/>
      <c r="V4541" s="69"/>
      <c r="W4541" s="69"/>
      <c r="X4541" s="69"/>
      <c r="Y4541" s="69"/>
    </row>
    <row r="4542" spans="14:25">
      <c r="N4542" s="68"/>
      <c r="O4542" s="69"/>
      <c r="P4542" s="69"/>
      <c r="Q4542" s="69"/>
      <c r="R4542" s="69"/>
      <c r="S4542" s="69"/>
      <c r="T4542" s="69"/>
      <c r="U4542" s="69"/>
      <c r="V4542" s="69"/>
      <c r="W4542" s="69"/>
      <c r="X4542" s="69"/>
      <c r="Y4542" s="69"/>
    </row>
    <row r="4543" spans="14:25">
      <c r="N4543" s="68"/>
      <c r="O4543" s="69"/>
      <c r="P4543" s="69"/>
      <c r="Q4543" s="69"/>
      <c r="R4543" s="69"/>
      <c r="S4543" s="69"/>
      <c r="T4543" s="69"/>
      <c r="U4543" s="69"/>
      <c r="V4543" s="69"/>
      <c r="W4543" s="69"/>
      <c r="X4543" s="69"/>
      <c r="Y4543" s="69"/>
    </row>
    <row r="4544" spans="14:25">
      <c r="N4544" s="68"/>
      <c r="O4544" s="69"/>
      <c r="P4544" s="69"/>
      <c r="Q4544" s="69"/>
      <c r="R4544" s="69"/>
      <c r="S4544" s="69"/>
      <c r="T4544" s="69"/>
      <c r="U4544" s="69"/>
      <c r="V4544" s="69"/>
      <c r="W4544" s="69"/>
      <c r="X4544" s="69"/>
      <c r="Y4544" s="69"/>
    </row>
    <row r="4545" spans="14:25">
      <c r="N4545" s="68"/>
      <c r="O4545" s="69"/>
      <c r="P4545" s="69"/>
      <c r="Q4545" s="69"/>
      <c r="R4545" s="69"/>
      <c r="S4545" s="69"/>
      <c r="T4545" s="69"/>
      <c r="U4545" s="69"/>
      <c r="V4545" s="69"/>
      <c r="W4545" s="69"/>
      <c r="X4545" s="69"/>
      <c r="Y4545" s="69"/>
    </row>
    <row r="4546" spans="14:25">
      <c r="N4546" s="68"/>
      <c r="O4546" s="69"/>
      <c r="P4546" s="69"/>
      <c r="Q4546" s="69"/>
      <c r="R4546" s="69"/>
      <c r="S4546" s="69"/>
      <c r="T4546" s="69"/>
      <c r="U4546" s="69"/>
      <c r="V4546" s="69"/>
      <c r="W4546" s="69"/>
      <c r="X4546" s="69"/>
      <c r="Y4546" s="69"/>
    </row>
    <row r="4547" spans="14:25">
      <c r="N4547" s="68"/>
      <c r="O4547" s="69"/>
      <c r="P4547" s="69"/>
      <c r="Q4547" s="69"/>
      <c r="R4547" s="69"/>
      <c r="S4547" s="69"/>
      <c r="T4547" s="69"/>
      <c r="U4547" s="69"/>
      <c r="V4547" s="69"/>
      <c r="W4547" s="69"/>
      <c r="X4547" s="69"/>
      <c r="Y4547" s="69"/>
    </row>
    <row r="4548" spans="14:25">
      <c r="N4548" s="68"/>
      <c r="O4548" s="69"/>
      <c r="P4548" s="69"/>
      <c r="Q4548" s="69"/>
      <c r="R4548" s="69"/>
      <c r="S4548" s="69"/>
      <c r="T4548" s="69"/>
      <c r="U4548" s="69"/>
      <c r="V4548" s="69"/>
      <c r="W4548" s="69"/>
      <c r="X4548" s="69"/>
      <c r="Y4548" s="69"/>
    </row>
    <row r="4549" spans="14:25">
      <c r="N4549" s="68"/>
      <c r="O4549" s="69"/>
      <c r="P4549" s="69"/>
      <c r="Q4549" s="69"/>
      <c r="R4549" s="69"/>
      <c r="S4549" s="69"/>
      <c r="T4549" s="69"/>
      <c r="U4549" s="69"/>
      <c r="V4549" s="69"/>
      <c r="W4549" s="69"/>
      <c r="X4549" s="69"/>
      <c r="Y4549" s="69"/>
    </row>
    <row r="4550" spans="14:25">
      <c r="N4550" s="68"/>
      <c r="O4550" s="69"/>
      <c r="P4550" s="69"/>
      <c r="Q4550" s="69"/>
      <c r="R4550" s="69"/>
      <c r="S4550" s="69"/>
      <c r="T4550" s="69"/>
      <c r="U4550" s="69"/>
      <c r="V4550" s="69"/>
      <c r="W4550" s="69"/>
      <c r="X4550" s="69"/>
      <c r="Y4550" s="69"/>
    </row>
    <row r="4551" spans="14:25">
      <c r="N4551" s="68"/>
      <c r="O4551" s="69"/>
      <c r="P4551" s="69"/>
      <c r="Q4551" s="69"/>
      <c r="R4551" s="69"/>
      <c r="S4551" s="69"/>
      <c r="T4551" s="69"/>
      <c r="U4551" s="69"/>
      <c r="V4551" s="69"/>
      <c r="W4551" s="69"/>
      <c r="X4551" s="69"/>
      <c r="Y4551" s="69"/>
    </row>
    <row r="4552" spans="14:25">
      <c r="N4552" s="68"/>
      <c r="O4552" s="69"/>
      <c r="P4552" s="69"/>
      <c r="Q4552" s="69"/>
      <c r="R4552" s="69"/>
      <c r="S4552" s="69"/>
      <c r="T4552" s="69"/>
      <c r="U4552" s="69"/>
      <c r="V4552" s="69"/>
      <c r="W4552" s="69"/>
      <c r="X4552" s="69"/>
      <c r="Y4552" s="69"/>
    </row>
    <row r="4553" spans="14:25">
      <c r="N4553" s="68"/>
      <c r="O4553" s="69"/>
      <c r="P4553" s="69"/>
      <c r="Q4553" s="69"/>
      <c r="R4553" s="69"/>
      <c r="S4553" s="69"/>
      <c r="T4553" s="69"/>
      <c r="U4553" s="69"/>
      <c r="V4553" s="69"/>
      <c r="W4553" s="69"/>
      <c r="X4553" s="69"/>
      <c r="Y4553" s="69"/>
    </row>
    <row r="4554" spans="14:25">
      <c r="N4554" s="68"/>
      <c r="O4554" s="69"/>
      <c r="P4554" s="69"/>
      <c r="Q4554" s="69"/>
      <c r="R4554" s="69"/>
      <c r="S4554" s="69"/>
      <c r="T4554" s="69"/>
      <c r="U4554" s="69"/>
      <c r="V4554" s="69"/>
      <c r="W4554" s="69"/>
      <c r="X4554" s="69"/>
      <c r="Y4554" s="69"/>
    </row>
    <row r="4555" spans="14:25">
      <c r="N4555" s="68"/>
      <c r="O4555" s="69"/>
      <c r="P4555" s="69"/>
      <c r="Q4555" s="69"/>
      <c r="R4555" s="69"/>
      <c r="S4555" s="69"/>
      <c r="T4555" s="69"/>
      <c r="U4555" s="69"/>
      <c r="V4555" s="69"/>
      <c r="W4555" s="69"/>
      <c r="X4555" s="69"/>
      <c r="Y4555" s="69"/>
    </row>
    <row r="4556" spans="14:25">
      <c r="N4556" s="68"/>
      <c r="O4556" s="69"/>
      <c r="P4556" s="69"/>
      <c r="Q4556" s="69"/>
      <c r="R4556" s="69"/>
      <c r="S4556" s="69"/>
      <c r="T4556" s="69"/>
      <c r="U4556" s="69"/>
      <c r="V4556" s="69"/>
      <c r="W4556" s="69"/>
      <c r="X4556" s="69"/>
      <c r="Y4556" s="69"/>
    </row>
    <row r="4557" spans="14:25">
      <c r="N4557" s="68"/>
      <c r="O4557" s="69"/>
      <c r="P4557" s="69"/>
      <c r="Q4557" s="69"/>
      <c r="R4557" s="69"/>
      <c r="S4557" s="69"/>
      <c r="T4557" s="69"/>
      <c r="U4557" s="69"/>
      <c r="V4557" s="69"/>
      <c r="W4557" s="69"/>
      <c r="X4557" s="69"/>
      <c r="Y4557" s="69"/>
    </row>
    <row r="4558" spans="14:25">
      <c r="N4558" s="68"/>
      <c r="O4558" s="69"/>
      <c r="P4558" s="69"/>
      <c r="Q4558" s="69"/>
      <c r="R4558" s="69"/>
      <c r="S4558" s="69"/>
      <c r="T4558" s="69"/>
      <c r="U4558" s="69"/>
      <c r="V4558" s="69"/>
      <c r="W4558" s="69"/>
      <c r="X4558" s="69"/>
      <c r="Y4558" s="69"/>
    </row>
    <row r="4559" spans="14:25">
      <c r="N4559" s="68"/>
      <c r="O4559" s="69"/>
      <c r="P4559" s="69"/>
      <c r="Q4559" s="69"/>
      <c r="R4559" s="69"/>
      <c r="S4559" s="69"/>
      <c r="T4559" s="69"/>
      <c r="U4559" s="69"/>
      <c r="V4559" s="69"/>
      <c r="W4559" s="69"/>
      <c r="X4559" s="69"/>
      <c r="Y4559" s="69"/>
    </row>
    <row r="4560" spans="14:25">
      <c r="N4560" s="68"/>
      <c r="O4560" s="69"/>
      <c r="P4560" s="69"/>
      <c r="Q4560" s="69"/>
      <c r="R4560" s="69"/>
      <c r="S4560" s="69"/>
      <c r="T4560" s="69"/>
      <c r="U4560" s="69"/>
      <c r="V4560" s="69"/>
      <c r="W4560" s="69"/>
      <c r="X4560" s="69"/>
      <c r="Y4560" s="69"/>
    </row>
    <row r="4561" spans="14:25">
      <c r="N4561" s="68"/>
      <c r="O4561" s="69"/>
      <c r="P4561" s="69"/>
      <c r="Q4561" s="69"/>
      <c r="R4561" s="69"/>
      <c r="S4561" s="69"/>
      <c r="T4561" s="69"/>
      <c r="U4561" s="69"/>
      <c r="V4561" s="69"/>
      <c r="W4561" s="69"/>
      <c r="X4561" s="69"/>
      <c r="Y4561" s="69"/>
    </row>
    <row r="4562" spans="14:25">
      <c r="N4562" s="68"/>
      <c r="O4562" s="69"/>
      <c r="P4562" s="69"/>
      <c r="Q4562" s="69"/>
      <c r="R4562" s="69"/>
      <c r="S4562" s="69"/>
      <c r="T4562" s="69"/>
      <c r="U4562" s="69"/>
      <c r="V4562" s="69"/>
      <c r="W4562" s="69"/>
      <c r="X4562" s="69"/>
      <c r="Y4562" s="69"/>
    </row>
    <row r="4563" spans="14:25">
      <c r="N4563" s="68"/>
      <c r="O4563" s="69"/>
      <c r="P4563" s="69"/>
      <c r="Q4563" s="69"/>
      <c r="R4563" s="69"/>
      <c r="S4563" s="69"/>
      <c r="T4563" s="69"/>
      <c r="U4563" s="69"/>
      <c r="V4563" s="69"/>
      <c r="W4563" s="69"/>
      <c r="X4563" s="69"/>
      <c r="Y4563" s="69"/>
    </row>
    <row r="4564" spans="14:25">
      <c r="N4564" s="68"/>
      <c r="O4564" s="69"/>
      <c r="P4564" s="69"/>
      <c r="Q4564" s="69"/>
      <c r="R4564" s="69"/>
      <c r="S4564" s="69"/>
      <c r="T4564" s="69"/>
      <c r="U4564" s="69"/>
      <c r="V4564" s="69"/>
      <c r="W4564" s="69"/>
      <c r="X4564" s="69"/>
      <c r="Y4564" s="69"/>
    </row>
    <row r="4565" spans="14:25">
      <c r="N4565" s="68"/>
      <c r="O4565" s="69"/>
      <c r="P4565" s="69"/>
      <c r="Q4565" s="69"/>
      <c r="R4565" s="69"/>
      <c r="S4565" s="69"/>
      <c r="T4565" s="69"/>
      <c r="U4565" s="69"/>
      <c r="V4565" s="69"/>
      <c r="W4565" s="69"/>
      <c r="X4565" s="69"/>
      <c r="Y4565" s="69"/>
    </row>
    <row r="4566" spans="14:25">
      <c r="N4566" s="68"/>
      <c r="O4566" s="69"/>
      <c r="P4566" s="69"/>
      <c r="Q4566" s="69"/>
      <c r="R4566" s="69"/>
      <c r="S4566" s="69"/>
      <c r="T4566" s="69"/>
      <c r="U4566" s="69"/>
      <c r="V4566" s="69"/>
      <c r="W4566" s="69"/>
      <c r="X4566" s="69"/>
      <c r="Y4566" s="69"/>
    </row>
    <row r="4567" spans="14:25">
      <c r="N4567" s="68"/>
      <c r="O4567" s="69"/>
      <c r="P4567" s="69"/>
      <c r="Q4567" s="69"/>
      <c r="R4567" s="69"/>
      <c r="S4567" s="69"/>
      <c r="T4567" s="69"/>
      <c r="U4567" s="69"/>
      <c r="V4567" s="69"/>
      <c r="W4567" s="69"/>
      <c r="X4567" s="69"/>
      <c r="Y4567" s="69"/>
    </row>
    <row r="4568" spans="14:25">
      <c r="N4568" s="68"/>
      <c r="O4568" s="69"/>
      <c r="P4568" s="69"/>
      <c r="Q4568" s="69"/>
      <c r="R4568" s="69"/>
      <c r="S4568" s="69"/>
      <c r="T4568" s="69"/>
      <c r="U4568" s="69"/>
      <c r="V4568" s="69"/>
      <c r="W4568" s="69"/>
      <c r="X4568" s="69"/>
      <c r="Y4568" s="69"/>
    </row>
    <row r="4569" spans="14:25">
      <c r="N4569" s="68"/>
      <c r="O4569" s="69"/>
      <c r="P4569" s="69"/>
      <c r="Q4569" s="69"/>
      <c r="R4569" s="69"/>
      <c r="S4569" s="69"/>
      <c r="T4569" s="69"/>
      <c r="U4569" s="69"/>
      <c r="V4569" s="69"/>
      <c r="W4569" s="69"/>
      <c r="X4569" s="69"/>
      <c r="Y4569" s="69"/>
    </row>
    <row r="4570" spans="14:25">
      <c r="N4570" s="68"/>
      <c r="O4570" s="69"/>
      <c r="P4570" s="69"/>
      <c r="Q4570" s="69"/>
      <c r="R4570" s="69"/>
      <c r="S4570" s="69"/>
      <c r="T4570" s="69"/>
      <c r="U4570" s="69"/>
      <c r="V4570" s="69"/>
      <c r="W4570" s="69"/>
      <c r="X4570" s="69"/>
      <c r="Y4570" s="69"/>
    </row>
    <row r="4571" spans="14:25">
      <c r="N4571" s="68"/>
      <c r="O4571" s="69"/>
      <c r="P4571" s="69"/>
      <c r="Q4571" s="69"/>
      <c r="R4571" s="69"/>
      <c r="S4571" s="69"/>
      <c r="T4571" s="69"/>
      <c r="U4571" s="69"/>
      <c r="V4571" s="69"/>
      <c r="W4571" s="69"/>
      <c r="X4571" s="69"/>
      <c r="Y4571" s="69"/>
    </row>
    <row r="4572" spans="14:25">
      <c r="N4572" s="68"/>
      <c r="O4572" s="69"/>
      <c r="P4572" s="69"/>
      <c r="Q4572" s="69"/>
      <c r="R4572" s="69"/>
      <c r="S4572" s="69"/>
      <c r="T4572" s="69"/>
      <c r="U4572" s="69"/>
      <c r="V4572" s="69"/>
      <c r="W4572" s="69"/>
      <c r="X4572" s="69"/>
      <c r="Y4572" s="69"/>
    </row>
    <row r="4573" spans="14:25">
      <c r="N4573" s="68"/>
      <c r="O4573" s="69"/>
      <c r="P4573" s="69"/>
      <c r="Q4573" s="69"/>
      <c r="R4573" s="69"/>
      <c r="S4573" s="69"/>
      <c r="T4573" s="69"/>
      <c r="U4573" s="69"/>
      <c r="V4573" s="69"/>
      <c r="W4573" s="69"/>
      <c r="X4573" s="69"/>
      <c r="Y4573" s="69"/>
    </row>
    <row r="4574" spans="14:25">
      <c r="N4574" s="68"/>
      <c r="O4574" s="69"/>
      <c r="P4574" s="69"/>
      <c r="Q4574" s="69"/>
      <c r="R4574" s="69"/>
      <c r="S4574" s="69"/>
      <c r="T4574" s="69"/>
      <c r="U4574" s="69"/>
      <c r="V4574" s="69"/>
      <c r="W4574" s="69"/>
      <c r="X4574" s="69"/>
      <c r="Y4574" s="69"/>
    </row>
    <row r="4575" spans="14:25">
      <c r="N4575" s="68"/>
      <c r="O4575" s="69"/>
      <c r="P4575" s="69"/>
      <c r="Q4575" s="69"/>
      <c r="R4575" s="69"/>
      <c r="S4575" s="69"/>
      <c r="T4575" s="69"/>
      <c r="U4575" s="69"/>
      <c r="V4575" s="69"/>
      <c r="W4575" s="69"/>
      <c r="X4575" s="69"/>
      <c r="Y4575" s="69"/>
    </row>
    <row r="4576" spans="14:25">
      <c r="N4576" s="68"/>
      <c r="O4576" s="69"/>
      <c r="P4576" s="69"/>
      <c r="Q4576" s="69"/>
      <c r="R4576" s="69"/>
      <c r="S4576" s="69"/>
      <c r="T4576" s="69"/>
      <c r="U4576" s="69"/>
      <c r="V4576" s="69"/>
      <c r="W4576" s="69"/>
      <c r="X4576" s="69"/>
      <c r="Y4576" s="69"/>
    </row>
    <row r="4577" spans="14:25">
      <c r="N4577" s="68"/>
      <c r="O4577" s="69"/>
      <c r="P4577" s="69"/>
      <c r="Q4577" s="69"/>
      <c r="R4577" s="69"/>
      <c r="S4577" s="69"/>
      <c r="T4577" s="69"/>
      <c r="U4577" s="69"/>
      <c r="V4577" s="69"/>
      <c r="W4577" s="69"/>
      <c r="X4577" s="69"/>
      <c r="Y4577" s="69"/>
    </row>
    <row r="4578" spans="14:25">
      <c r="N4578" s="68"/>
      <c r="O4578" s="69"/>
      <c r="P4578" s="69"/>
      <c r="Q4578" s="69"/>
      <c r="R4578" s="69"/>
      <c r="S4578" s="69"/>
      <c r="T4578" s="69"/>
      <c r="U4578" s="69"/>
      <c r="V4578" s="69"/>
      <c r="W4578" s="69"/>
      <c r="X4578" s="69"/>
      <c r="Y4578" s="69"/>
    </row>
    <row r="4579" spans="14:25">
      <c r="N4579" s="68"/>
      <c r="O4579" s="69"/>
      <c r="P4579" s="69"/>
      <c r="Q4579" s="69"/>
      <c r="R4579" s="69"/>
      <c r="S4579" s="69"/>
      <c r="T4579" s="69"/>
      <c r="U4579" s="69"/>
      <c r="V4579" s="69"/>
      <c r="W4579" s="69"/>
      <c r="X4579" s="69"/>
      <c r="Y4579" s="69"/>
    </row>
    <row r="4580" spans="14:25">
      <c r="N4580" s="68"/>
      <c r="O4580" s="69"/>
      <c r="P4580" s="69"/>
      <c r="Q4580" s="69"/>
      <c r="R4580" s="69"/>
      <c r="S4580" s="69"/>
      <c r="T4580" s="69"/>
      <c r="U4580" s="69"/>
      <c r="V4580" s="69"/>
      <c r="W4580" s="69"/>
      <c r="X4580" s="69"/>
      <c r="Y4580" s="69"/>
    </row>
    <row r="4581" spans="14:25">
      <c r="N4581" s="68"/>
      <c r="O4581" s="69"/>
      <c r="P4581" s="69"/>
      <c r="Q4581" s="69"/>
      <c r="R4581" s="69"/>
      <c r="S4581" s="69"/>
      <c r="T4581" s="69"/>
      <c r="U4581" s="69"/>
      <c r="V4581" s="69"/>
      <c r="W4581" s="69"/>
      <c r="X4581" s="69"/>
      <c r="Y4581" s="69"/>
    </row>
    <row r="4582" spans="14:25">
      <c r="N4582" s="68"/>
      <c r="O4582" s="69"/>
      <c r="P4582" s="69"/>
      <c r="Q4582" s="69"/>
      <c r="R4582" s="69"/>
      <c r="S4582" s="69"/>
      <c r="T4582" s="69"/>
      <c r="U4582" s="69"/>
      <c r="V4582" s="69"/>
      <c r="W4582" s="69"/>
      <c r="X4582" s="69"/>
      <c r="Y4582" s="69"/>
    </row>
    <row r="4583" spans="14:25">
      <c r="N4583" s="68"/>
      <c r="O4583" s="69"/>
      <c r="P4583" s="69"/>
      <c r="Q4583" s="69"/>
      <c r="R4583" s="69"/>
      <c r="S4583" s="69"/>
      <c r="T4583" s="69"/>
      <c r="U4583" s="69"/>
      <c r="V4583" s="69"/>
      <c r="W4583" s="69"/>
      <c r="X4583" s="69"/>
      <c r="Y4583" s="69"/>
    </row>
    <row r="4584" spans="14:25">
      <c r="N4584" s="68"/>
      <c r="O4584" s="69"/>
      <c r="P4584" s="69"/>
      <c r="Q4584" s="69"/>
      <c r="R4584" s="69"/>
      <c r="S4584" s="69"/>
      <c r="T4584" s="69"/>
      <c r="U4584" s="69"/>
      <c r="V4584" s="69"/>
      <c r="W4584" s="69"/>
      <c r="X4584" s="69"/>
      <c r="Y4584" s="69"/>
    </row>
    <row r="4585" spans="14:25">
      <c r="N4585" s="68"/>
      <c r="O4585" s="69"/>
      <c r="P4585" s="69"/>
      <c r="Q4585" s="69"/>
      <c r="R4585" s="69"/>
      <c r="S4585" s="69"/>
      <c r="T4585" s="69"/>
      <c r="U4585" s="69"/>
      <c r="V4585" s="69"/>
      <c r="W4585" s="69"/>
      <c r="X4585" s="69"/>
      <c r="Y4585" s="69"/>
    </row>
    <row r="4586" spans="14:25">
      <c r="N4586" s="68"/>
      <c r="O4586" s="69"/>
      <c r="P4586" s="69"/>
      <c r="Q4586" s="69"/>
      <c r="R4586" s="69"/>
      <c r="S4586" s="69"/>
      <c r="T4586" s="69"/>
      <c r="U4586" s="69"/>
      <c r="V4586" s="69"/>
      <c r="W4586" s="69"/>
      <c r="X4586" s="69"/>
      <c r="Y4586" s="69"/>
    </row>
    <row r="4587" spans="14:25">
      <c r="N4587" s="68"/>
      <c r="O4587" s="69"/>
      <c r="P4587" s="69"/>
      <c r="Q4587" s="69"/>
      <c r="R4587" s="69"/>
      <c r="S4587" s="69"/>
      <c r="T4587" s="69"/>
      <c r="U4587" s="69"/>
      <c r="V4587" s="69"/>
      <c r="W4587" s="69"/>
      <c r="X4587" s="69"/>
      <c r="Y4587" s="69"/>
    </row>
    <row r="4588" spans="14:25">
      <c r="N4588" s="68"/>
      <c r="O4588" s="69"/>
      <c r="P4588" s="69"/>
      <c r="Q4588" s="69"/>
      <c r="R4588" s="69"/>
      <c r="S4588" s="69"/>
      <c r="T4588" s="69"/>
      <c r="U4588" s="69"/>
      <c r="V4588" s="69"/>
      <c r="W4588" s="69"/>
      <c r="X4588" s="69"/>
      <c r="Y4588" s="69"/>
    </row>
    <row r="4589" spans="14:25">
      <c r="N4589" s="68"/>
      <c r="O4589" s="69"/>
      <c r="P4589" s="69"/>
      <c r="Q4589" s="69"/>
      <c r="R4589" s="69"/>
      <c r="S4589" s="69"/>
      <c r="T4589" s="69"/>
      <c r="U4589" s="69"/>
      <c r="V4589" s="69"/>
      <c r="W4589" s="69"/>
      <c r="X4589" s="69"/>
      <c r="Y4589" s="69"/>
    </row>
    <row r="4590" spans="14:25">
      <c r="N4590" s="68"/>
      <c r="O4590" s="69"/>
      <c r="P4590" s="69"/>
      <c r="Q4590" s="69"/>
      <c r="R4590" s="69"/>
      <c r="S4590" s="69"/>
      <c r="T4590" s="69"/>
      <c r="U4590" s="69"/>
      <c r="V4590" s="69"/>
      <c r="W4590" s="69"/>
      <c r="X4590" s="69"/>
      <c r="Y4590" s="69"/>
    </row>
    <row r="4591" spans="14:25">
      <c r="N4591" s="68"/>
      <c r="O4591" s="69"/>
      <c r="P4591" s="69"/>
      <c r="Q4591" s="69"/>
      <c r="R4591" s="69"/>
      <c r="S4591" s="69"/>
      <c r="T4591" s="69"/>
      <c r="U4591" s="69"/>
      <c r="V4591" s="69"/>
      <c r="W4591" s="69"/>
      <c r="X4591" s="69"/>
      <c r="Y4591" s="69"/>
    </row>
    <row r="4592" spans="14:25">
      <c r="N4592" s="68"/>
      <c r="O4592" s="69"/>
      <c r="P4592" s="69"/>
      <c r="Q4592" s="69"/>
      <c r="R4592" s="69"/>
      <c r="S4592" s="69"/>
      <c r="T4592" s="69"/>
      <c r="U4592" s="69"/>
      <c r="V4592" s="69"/>
      <c r="W4592" s="69"/>
      <c r="X4592" s="69"/>
      <c r="Y4592" s="69"/>
    </row>
    <row r="4593" spans="14:25">
      <c r="N4593" s="68"/>
      <c r="O4593" s="69"/>
      <c r="P4593" s="69"/>
      <c r="Q4593" s="69"/>
      <c r="R4593" s="69"/>
      <c r="S4593" s="69"/>
      <c r="T4593" s="69"/>
      <c r="U4593" s="69"/>
      <c r="V4593" s="69"/>
      <c r="W4593" s="69"/>
      <c r="X4593" s="69"/>
      <c r="Y4593" s="69"/>
    </row>
    <row r="4594" spans="14:25">
      <c r="N4594" s="68"/>
      <c r="O4594" s="69"/>
      <c r="P4594" s="69"/>
      <c r="Q4594" s="69"/>
      <c r="R4594" s="69"/>
      <c r="S4594" s="69"/>
      <c r="T4594" s="69"/>
      <c r="U4594" s="69"/>
      <c r="V4594" s="69"/>
      <c r="W4594" s="69"/>
      <c r="X4594" s="69"/>
      <c r="Y4594" s="69"/>
    </row>
    <row r="4595" spans="14:25">
      <c r="N4595" s="68"/>
      <c r="O4595" s="69"/>
      <c r="P4595" s="69"/>
      <c r="Q4595" s="69"/>
      <c r="R4595" s="69"/>
      <c r="S4595" s="69"/>
      <c r="T4595" s="69"/>
      <c r="U4595" s="69"/>
      <c r="V4595" s="69"/>
      <c r="W4595" s="69"/>
      <c r="X4595" s="69"/>
      <c r="Y4595" s="69"/>
    </row>
    <row r="4596" spans="14:25">
      <c r="N4596" s="68"/>
      <c r="O4596" s="69"/>
      <c r="P4596" s="69"/>
      <c r="Q4596" s="69"/>
      <c r="R4596" s="69"/>
      <c r="S4596" s="69"/>
      <c r="T4596" s="69"/>
      <c r="U4596" s="69"/>
      <c r="V4596" s="69"/>
      <c r="W4596" s="69"/>
      <c r="X4596" s="69"/>
      <c r="Y4596" s="69"/>
    </row>
    <row r="4597" spans="14:25">
      <c r="N4597" s="68"/>
      <c r="O4597" s="69"/>
      <c r="P4597" s="69"/>
      <c r="Q4597" s="69"/>
      <c r="R4597" s="69"/>
      <c r="S4597" s="69"/>
      <c r="T4597" s="69"/>
      <c r="U4597" s="69"/>
      <c r="V4597" s="69"/>
      <c r="W4597" s="69"/>
      <c r="X4597" s="69"/>
      <c r="Y4597" s="69"/>
    </row>
    <row r="4598" spans="14:25">
      <c r="N4598" s="68"/>
      <c r="O4598" s="69"/>
      <c r="P4598" s="69"/>
      <c r="Q4598" s="69"/>
      <c r="R4598" s="69"/>
      <c r="S4598" s="69"/>
      <c r="T4598" s="69"/>
      <c r="U4598" s="69"/>
      <c r="V4598" s="69"/>
      <c r="W4598" s="69"/>
      <c r="X4598" s="69"/>
      <c r="Y4598" s="69"/>
    </row>
    <row r="4599" spans="14:25">
      <c r="N4599" s="68"/>
      <c r="O4599" s="69"/>
      <c r="P4599" s="69"/>
      <c r="Q4599" s="69"/>
      <c r="R4599" s="69"/>
      <c r="S4599" s="69"/>
      <c r="T4599" s="69"/>
      <c r="U4599" s="69"/>
      <c r="V4599" s="69"/>
      <c r="W4599" s="69"/>
      <c r="X4599" s="69"/>
      <c r="Y4599" s="69"/>
    </row>
    <row r="4600" spans="14:25">
      <c r="N4600" s="68"/>
      <c r="O4600" s="69"/>
      <c r="P4600" s="69"/>
      <c r="Q4600" s="69"/>
      <c r="R4600" s="69"/>
      <c r="S4600" s="69"/>
      <c r="T4600" s="69"/>
      <c r="U4600" s="69"/>
      <c r="V4600" s="69"/>
      <c r="W4600" s="69"/>
      <c r="X4600" s="69"/>
      <c r="Y4600" s="69"/>
    </row>
    <row r="4601" spans="14:25">
      <c r="N4601" s="68"/>
      <c r="O4601" s="69"/>
      <c r="P4601" s="69"/>
      <c r="Q4601" s="69"/>
      <c r="R4601" s="69"/>
      <c r="S4601" s="69"/>
      <c r="T4601" s="69"/>
      <c r="U4601" s="69"/>
      <c r="V4601" s="69"/>
      <c r="W4601" s="69"/>
      <c r="X4601" s="69"/>
      <c r="Y4601" s="69"/>
    </row>
    <row r="4602" spans="14:25">
      <c r="N4602" s="68"/>
      <c r="O4602" s="69"/>
      <c r="P4602" s="69"/>
      <c r="Q4602" s="69"/>
      <c r="R4602" s="69"/>
      <c r="S4602" s="69"/>
      <c r="T4602" s="69"/>
      <c r="U4602" s="69"/>
      <c r="V4602" s="69"/>
      <c r="W4602" s="69"/>
      <c r="X4602" s="69"/>
      <c r="Y4602" s="69"/>
    </row>
    <row r="4603" spans="14:25">
      <c r="N4603" s="68"/>
      <c r="O4603" s="69"/>
      <c r="P4603" s="69"/>
      <c r="Q4603" s="69"/>
      <c r="R4603" s="69"/>
      <c r="S4603" s="69"/>
      <c r="T4603" s="69"/>
      <c r="U4603" s="69"/>
      <c r="V4603" s="69"/>
      <c r="W4603" s="69"/>
      <c r="X4603" s="69"/>
      <c r="Y4603" s="69"/>
    </row>
    <row r="4604" spans="14:25">
      <c r="N4604" s="68"/>
      <c r="O4604" s="69"/>
      <c r="P4604" s="69"/>
      <c r="Q4604" s="69"/>
      <c r="R4604" s="69"/>
      <c r="S4604" s="69"/>
      <c r="T4604" s="69"/>
      <c r="U4604" s="69"/>
      <c r="V4604" s="69"/>
      <c r="W4604" s="69"/>
      <c r="X4604" s="69"/>
      <c r="Y4604" s="69"/>
    </row>
    <row r="4605" spans="14:25">
      <c r="N4605" s="68"/>
      <c r="O4605" s="69"/>
      <c r="P4605" s="69"/>
      <c r="Q4605" s="69"/>
      <c r="R4605" s="69"/>
      <c r="S4605" s="69"/>
      <c r="T4605" s="69"/>
      <c r="U4605" s="69"/>
      <c r="V4605" s="69"/>
      <c r="W4605" s="69"/>
      <c r="X4605" s="69"/>
      <c r="Y4605" s="69"/>
    </row>
    <row r="4606" spans="14:25">
      <c r="N4606" s="68"/>
      <c r="O4606" s="69"/>
      <c r="P4606" s="69"/>
      <c r="Q4606" s="69"/>
      <c r="R4606" s="69"/>
      <c r="S4606" s="69"/>
      <c r="T4606" s="69"/>
      <c r="U4606" s="69"/>
      <c r="V4606" s="69"/>
      <c r="W4606" s="69"/>
      <c r="X4606" s="69"/>
      <c r="Y4606" s="69"/>
    </row>
    <row r="4607" spans="14:25">
      <c r="N4607" s="68"/>
      <c r="O4607" s="69"/>
      <c r="P4607" s="69"/>
      <c r="Q4607" s="69"/>
      <c r="R4607" s="69"/>
      <c r="S4607" s="69"/>
      <c r="T4607" s="69"/>
      <c r="U4607" s="69"/>
      <c r="V4607" s="69"/>
      <c r="W4607" s="69"/>
      <c r="X4607" s="69"/>
      <c r="Y4607" s="69"/>
    </row>
    <row r="4608" spans="14:25">
      <c r="N4608" s="68"/>
      <c r="O4608" s="69"/>
      <c r="P4608" s="69"/>
      <c r="Q4608" s="69"/>
      <c r="R4608" s="69"/>
      <c r="S4608" s="69"/>
      <c r="T4608" s="69"/>
      <c r="U4608" s="69"/>
      <c r="V4608" s="69"/>
      <c r="W4608" s="69"/>
      <c r="X4608" s="69"/>
      <c r="Y4608" s="69"/>
    </row>
    <row r="4609" spans="14:25">
      <c r="N4609" s="68"/>
      <c r="O4609" s="69"/>
      <c r="P4609" s="69"/>
      <c r="Q4609" s="69"/>
      <c r="R4609" s="69"/>
      <c r="S4609" s="69"/>
      <c r="T4609" s="69"/>
      <c r="U4609" s="69"/>
      <c r="V4609" s="69"/>
      <c r="W4609" s="69"/>
      <c r="X4609" s="69"/>
      <c r="Y4609" s="69"/>
    </row>
    <row r="4610" spans="14:25">
      <c r="N4610" s="68"/>
      <c r="O4610" s="69"/>
      <c r="P4610" s="69"/>
      <c r="Q4610" s="69"/>
      <c r="R4610" s="69"/>
      <c r="S4610" s="69"/>
      <c r="T4610" s="69"/>
      <c r="U4610" s="69"/>
      <c r="V4610" s="69"/>
      <c r="W4610" s="69"/>
      <c r="X4610" s="69"/>
      <c r="Y4610" s="69"/>
    </row>
    <row r="4611" spans="14:25">
      <c r="N4611" s="68"/>
      <c r="O4611" s="69"/>
      <c r="P4611" s="69"/>
      <c r="Q4611" s="69"/>
      <c r="R4611" s="69"/>
      <c r="S4611" s="69"/>
      <c r="T4611" s="69"/>
      <c r="U4611" s="69"/>
      <c r="V4611" s="69"/>
      <c r="W4611" s="69"/>
      <c r="X4611" s="69"/>
      <c r="Y4611" s="69"/>
    </row>
    <row r="4612" spans="14:25">
      <c r="N4612" s="68"/>
      <c r="O4612" s="69"/>
      <c r="P4612" s="69"/>
      <c r="Q4612" s="69"/>
      <c r="R4612" s="69"/>
      <c r="S4612" s="69"/>
      <c r="T4612" s="69"/>
      <c r="U4612" s="69"/>
      <c r="V4612" s="69"/>
      <c r="W4612" s="69"/>
      <c r="X4612" s="69"/>
      <c r="Y4612" s="69"/>
    </row>
    <row r="4613" spans="14:25">
      <c r="N4613" s="68"/>
      <c r="O4613" s="69"/>
      <c r="P4613" s="69"/>
      <c r="Q4613" s="69"/>
      <c r="R4613" s="69"/>
      <c r="S4613" s="69"/>
      <c r="T4613" s="69"/>
      <c r="U4613" s="69"/>
      <c r="V4613" s="69"/>
      <c r="W4613" s="69"/>
      <c r="X4613" s="69"/>
      <c r="Y4613" s="69"/>
    </row>
    <row r="4614" spans="14:25">
      <c r="N4614" s="68"/>
      <c r="O4614" s="69"/>
      <c r="P4614" s="69"/>
      <c r="Q4614" s="69"/>
      <c r="R4614" s="69"/>
      <c r="S4614" s="69"/>
      <c r="T4614" s="69"/>
      <c r="U4614" s="69"/>
      <c r="V4614" s="69"/>
      <c r="W4614" s="69"/>
      <c r="X4614" s="69"/>
      <c r="Y4614" s="69"/>
    </row>
    <row r="4615" spans="14:25">
      <c r="N4615" s="68"/>
      <c r="O4615" s="69"/>
      <c r="P4615" s="69"/>
      <c r="Q4615" s="69"/>
      <c r="R4615" s="69"/>
      <c r="S4615" s="69"/>
      <c r="T4615" s="69"/>
      <c r="U4615" s="69"/>
      <c r="V4615" s="69"/>
      <c r="W4615" s="69"/>
      <c r="X4615" s="69"/>
      <c r="Y4615" s="69"/>
    </row>
    <row r="4616" spans="14:25">
      <c r="N4616" s="68"/>
      <c r="O4616" s="69"/>
      <c r="P4616" s="69"/>
      <c r="Q4616" s="69"/>
      <c r="R4616" s="69"/>
      <c r="S4616" s="69"/>
      <c r="T4616" s="69"/>
      <c r="U4616" s="69"/>
      <c r="V4616" s="69"/>
      <c r="W4616" s="69"/>
      <c r="X4616" s="69"/>
      <c r="Y4616" s="69"/>
    </row>
    <row r="4617" spans="14:25">
      <c r="N4617" s="68"/>
      <c r="O4617" s="69"/>
      <c r="P4617" s="69"/>
      <c r="Q4617" s="69"/>
      <c r="R4617" s="69"/>
      <c r="S4617" s="69"/>
      <c r="T4617" s="69"/>
      <c r="U4617" s="69"/>
      <c r="V4617" s="69"/>
      <c r="W4617" s="69"/>
      <c r="X4617" s="69"/>
      <c r="Y4617" s="69"/>
    </row>
    <row r="4618" spans="14:25">
      <c r="N4618" s="68"/>
      <c r="O4618" s="69"/>
      <c r="P4618" s="69"/>
      <c r="Q4618" s="69"/>
      <c r="R4618" s="69"/>
      <c r="S4618" s="69"/>
      <c r="T4618" s="69"/>
      <c r="U4618" s="69"/>
      <c r="V4618" s="69"/>
      <c r="W4618" s="69"/>
      <c r="X4618" s="69"/>
      <c r="Y4618" s="69"/>
    </row>
    <row r="4619" spans="14:25">
      <c r="N4619" s="68"/>
      <c r="O4619" s="69"/>
      <c r="P4619" s="69"/>
      <c r="Q4619" s="69"/>
      <c r="R4619" s="69"/>
      <c r="S4619" s="69"/>
      <c r="T4619" s="69"/>
      <c r="U4619" s="69"/>
      <c r="V4619" s="69"/>
      <c r="W4619" s="69"/>
      <c r="X4619" s="69"/>
      <c r="Y4619" s="69"/>
    </row>
    <row r="4620" spans="14:25">
      <c r="N4620" s="68"/>
      <c r="O4620" s="69"/>
      <c r="P4620" s="69"/>
      <c r="Q4620" s="69"/>
      <c r="R4620" s="69"/>
      <c r="S4620" s="69"/>
      <c r="T4620" s="69"/>
      <c r="U4620" s="69"/>
      <c r="V4620" s="69"/>
      <c r="W4620" s="69"/>
      <c r="X4620" s="69"/>
      <c r="Y4620" s="69"/>
    </row>
    <row r="4621" spans="14:25">
      <c r="N4621" s="68"/>
      <c r="O4621" s="69"/>
      <c r="P4621" s="69"/>
      <c r="Q4621" s="69"/>
      <c r="R4621" s="69"/>
      <c r="S4621" s="69"/>
      <c r="T4621" s="69"/>
      <c r="U4621" s="69"/>
      <c r="V4621" s="69"/>
      <c r="W4621" s="69"/>
      <c r="X4621" s="69"/>
      <c r="Y4621" s="69"/>
    </row>
    <row r="4622" spans="14:25">
      <c r="N4622" s="68"/>
      <c r="O4622" s="69"/>
      <c r="P4622" s="69"/>
      <c r="Q4622" s="69"/>
      <c r="R4622" s="69"/>
      <c r="S4622" s="69"/>
      <c r="T4622" s="69"/>
      <c r="U4622" s="69"/>
      <c r="V4622" s="69"/>
      <c r="W4622" s="69"/>
      <c r="X4622" s="69"/>
      <c r="Y4622" s="69"/>
    </row>
    <row r="4623" spans="14:25">
      <c r="N4623" s="68"/>
      <c r="O4623" s="69"/>
      <c r="P4623" s="69"/>
      <c r="Q4623" s="69"/>
      <c r="R4623" s="69"/>
      <c r="S4623" s="69"/>
      <c r="T4623" s="69"/>
      <c r="U4623" s="69"/>
      <c r="V4623" s="69"/>
      <c r="W4623" s="69"/>
      <c r="X4623" s="69"/>
      <c r="Y4623" s="69"/>
    </row>
    <row r="4624" spans="14:25">
      <c r="N4624" s="68"/>
      <c r="O4624" s="69"/>
      <c r="P4624" s="69"/>
      <c r="Q4624" s="69"/>
      <c r="R4624" s="69"/>
      <c r="S4624" s="69"/>
      <c r="T4624" s="69"/>
      <c r="U4624" s="69"/>
      <c r="V4624" s="69"/>
      <c r="W4624" s="69"/>
      <c r="X4624" s="69"/>
      <c r="Y4624" s="69"/>
    </row>
    <row r="4625" spans="14:25">
      <c r="N4625" s="68"/>
      <c r="O4625" s="69"/>
      <c r="P4625" s="69"/>
      <c r="Q4625" s="69"/>
      <c r="R4625" s="69"/>
      <c r="S4625" s="69"/>
      <c r="T4625" s="69"/>
      <c r="U4625" s="69"/>
      <c r="V4625" s="69"/>
      <c r="W4625" s="69"/>
      <c r="X4625" s="69"/>
      <c r="Y4625" s="69"/>
    </row>
    <row r="4626" spans="14:25">
      <c r="N4626" s="68"/>
      <c r="O4626" s="69"/>
      <c r="P4626" s="69"/>
      <c r="Q4626" s="69"/>
      <c r="R4626" s="69"/>
      <c r="S4626" s="69"/>
      <c r="T4626" s="69"/>
      <c r="U4626" s="69"/>
      <c r="V4626" s="69"/>
      <c r="W4626" s="69"/>
      <c r="X4626" s="69"/>
      <c r="Y4626" s="69"/>
    </row>
    <row r="4627" spans="14:25">
      <c r="N4627" s="68"/>
      <c r="O4627" s="69"/>
      <c r="P4627" s="69"/>
      <c r="Q4627" s="69"/>
      <c r="R4627" s="69"/>
      <c r="S4627" s="69"/>
      <c r="T4627" s="69"/>
      <c r="U4627" s="69"/>
      <c r="V4627" s="69"/>
      <c r="W4627" s="69"/>
      <c r="X4627" s="69"/>
      <c r="Y4627" s="69"/>
    </row>
    <row r="4628" spans="14:25">
      <c r="N4628" s="68"/>
      <c r="O4628" s="69"/>
      <c r="P4628" s="69"/>
      <c r="Q4628" s="69"/>
      <c r="R4628" s="69"/>
      <c r="S4628" s="69"/>
      <c r="T4628" s="69"/>
      <c r="U4628" s="69"/>
      <c r="V4628" s="69"/>
      <c r="W4628" s="69"/>
      <c r="X4628" s="69"/>
      <c r="Y4628" s="69"/>
    </row>
    <row r="4629" spans="14:25">
      <c r="N4629" s="68"/>
      <c r="O4629" s="69"/>
      <c r="P4629" s="69"/>
      <c r="Q4629" s="69"/>
      <c r="R4629" s="69"/>
      <c r="S4629" s="69"/>
      <c r="T4629" s="69"/>
      <c r="U4629" s="69"/>
      <c r="V4629" s="69"/>
      <c r="W4629" s="69"/>
      <c r="X4629" s="69"/>
      <c r="Y4629" s="69"/>
    </row>
    <row r="4630" spans="14:25">
      <c r="N4630" s="68"/>
      <c r="O4630" s="69"/>
      <c r="P4630" s="69"/>
      <c r="Q4630" s="69"/>
      <c r="R4630" s="69"/>
      <c r="S4630" s="69"/>
      <c r="T4630" s="69"/>
      <c r="U4630" s="69"/>
      <c r="V4630" s="69"/>
      <c r="W4630" s="69"/>
      <c r="X4630" s="69"/>
      <c r="Y4630" s="69"/>
    </row>
    <row r="4631" spans="14:25">
      <c r="N4631" s="68"/>
      <c r="O4631" s="69"/>
      <c r="P4631" s="69"/>
      <c r="Q4631" s="69"/>
      <c r="R4631" s="69"/>
      <c r="S4631" s="69"/>
      <c r="T4631" s="69"/>
      <c r="U4631" s="69"/>
      <c r="V4631" s="69"/>
      <c r="W4631" s="69"/>
      <c r="X4631" s="69"/>
      <c r="Y4631" s="69"/>
    </row>
    <row r="4632" spans="14:25">
      <c r="N4632" s="68"/>
      <c r="O4632" s="69"/>
      <c r="P4632" s="69"/>
      <c r="Q4632" s="69"/>
      <c r="R4632" s="69"/>
      <c r="S4632" s="69"/>
      <c r="T4632" s="69"/>
      <c r="U4632" s="69"/>
      <c r="V4632" s="69"/>
      <c r="W4632" s="69"/>
      <c r="X4632" s="69"/>
      <c r="Y4632" s="69"/>
    </row>
    <row r="4633" spans="14:25">
      <c r="N4633" s="68"/>
      <c r="O4633" s="69"/>
      <c r="P4633" s="69"/>
      <c r="Q4633" s="69"/>
      <c r="R4633" s="69"/>
      <c r="S4633" s="69"/>
      <c r="T4633" s="69"/>
      <c r="U4633" s="69"/>
      <c r="V4633" s="69"/>
      <c r="W4633" s="69"/>
      <c r="X4633" s="69"/>
      <c r="Y4633" s="69"/>
    </row>
    <row r="4634" spans="14:25">
      <c r="N4634" s="68"/>
      <c r="O4634" s="69"/>
      <c r="P4634" s="69"/>
      <c r="Q4634" s="69"/>
      <c r="R4634" s="69"/>
      <c r="S4634" s="69"/>
      <c r="T4634" s="69"/>
      <c r="U4634" s="69"/>
      <c r="V4634" s="69"/>
      <c r="W4634" s="69"/>
      <c r="X4634" s="69"/>
      <c r="Y4634" s="69"/>
    </row>
    <row r="4635" spans="14:25">
      <c r="N4635" s="68"/>
      <c r="O4635" s="69"/>
      <c r="P4635" s="69"/>
      <c r="Q4635" s="69"/>
      <c r="R4635" s="69"/>
      <c r="S4635" s="69"/>
      <c r="T4635" s="69"/>
      <c r="U4635" s="69"/>
      <c r="V4635" s="69"/>
      <c r="W4635" s="69"/>
      <c r="X4635" s="69"/>
      <c r="Y4635" s="69"/>
    </row>
    <row r="4636" spans="14:25">
      <c r="N4636" s="68"/>
      <c r="O4636" s="69"/>
      <c r="P4636" s="69"/>
      <c r="Q4636" s="69"/>
      <c r="R4636" s="69"/>
      <c r="S4636" s="69"/>
      <c r="T4636" s="69"/>
      <c r="U4636" s="69"/>
      <c r="V4636" s="69"/>
      <c r="W4636" s="69"/>
      <c r="X4636" s="69"/>
      <c r="Y4636" s="69"/>
    </row>
    <row r="4637" spans="14:25">
      <c r="N4637" s="68"/>
      <c r="O4637" s="69"/>
      <c r="P4637" s="69"/>
      <c r="Q4637" s="69"/>
      <c r="R4637" s="69"/>
      <c r="S4637" s="69"/>
      <c r="T4637" s="69"/>
      <c r="U4637" s="69"/>
      <c r="V4637" s="69"/>
      <c r="W4637" s="69"/>
      <c r="X4637" s="69"/>
      <c r="Y4637" s="69"/>
    </row>
    <row r="4638" spans="14:25">
      <c r="N4638" s="68"/>
      <c r="O4638" s="69"/>
      <c r="P4638" s="69"/>
      <c r="Q4638" s="69"/>
      <c r="R4638" s="69"/>
      <c r="S4638" s="69"/>
      <c r="T4638" s="69"/>
      <c r="U4638" s="69"/>
      <c r="V4638" s="69"/>
      <c r="W4638" s="69"/>
      <c r="X4638" s="69"/>
      <c r="Y4638" s="69"/>
    </row>
    <row r="4639" spans="14:25">
      <c r="N4639" s="68"/>
      <c r="O4639" s="69"/>
      <c r="P4639" s="69"/>
      <c r="Q4639" s="69"/>
      <c r="R4639" s="69"/>
      <c r="S4639" s="69"/>
      <c r="T4639" s="69"/>
      <c r="U4639" s="69"/>
      <c r="V4639" s="69"/>
      <c r="W4639" s="69"/>
      <c r="X4639" s="69"/>
      <c r="Y4639" s="69"/>
    </row>
    <row r="4640" spans="14:25">
      <c r="N4640" s="68"/>
      <c r="O4640" s="69"/>
      <c r="P4640" s="69"/>
      <c r="Q4640" s="69"/>
      <c r="R4640" s="69"/>
      <c r="S4640" s="69"/>
      <c r="T4640" s="69"/>
      <c r="U4640" s="69"/>
      <c r="V4640" s="69"/>
      <c r="W4640" s="69"/>
      <c r="X4640" s="69"/>
      <c r="Y4640" s="69"/>
    </row>
    <row r="4641" spans="14:25">
      <c r="N4641" s="68"/>
      <c r="O4641" s="69"/>
      <c r="P4641" s="69"/>
      <c r="Q4641" s="69"/>
      <c r="R4641" s="69"/>
      <c r="S4641" s="69"/>
      <c r="T4641" s="69"/>
      <c r="U4641" s="69"/>
      <c r="V4641" s="69"/>
      <c r="W4641" s="69"/>
      <c r="X4641" s="69"/>
      <c r="Y4641" s="69"/>
    </row>
    <row r="4642" spans="14:25">
      <c r="N4642" s="68"/>
      <c r="O4642" s="69"/>
      <c r="P4642" s="69"/>
      <c r="Q4642" s="69"/>
      <c r="R4642" s="69"/>
      <c r="S4642" s="69"/>
      <c r="T4642" s="69"/>
      <c r="U4642" s="69"/>
      <c r="V4642" s="69"/>
      <c r="W4642" s="69"/>
      <c r="X4642" s="69"/>
      <c r="Y4642" s="69"/>
    </row>
    <row r="4643" spans="14:25">
      <c r="N4643" s="68"/>
      <c r="O4643" s="69"/>
      <c r="P4643" s="69"/>
      <c r="Q4643" s="69"/>
      <c r="R4643" s="69"/>
      <c r="S4643" s="69"/>
      <c r="T4643" s="69"/>
      <c r="U4643" s="69"/>
      <c r="V4643" s="69"/>
      <c r="W4643" s="69"/>
      <c r="X4643" s="69"/>
      <c r="Y4643" s="69"/>
    </row>
    <row r="4644" spans="14:25">
      <c r="N4644" s="68"/>
      <c r="O4644" s="69"/>
      <c r="P4644" s="69"/>
      <c r="Q4644" s="69"/>
      <c r="R4644" s="69"/>
      <c r="S4644" s="69"/>
      <c r="T4644" s="69"/>
      <c r="U4644" s="69"/>
      <c r="V4644" s="69"/>
      <c r="W4644" s="69"/>
      <c r="X4644" s="69"/>
      <c r="Y4644" s="69"/>
    </row>
    <row r="4645" spans="14:25">
      <c r="N4645" s="68"/>
      <c r="O4645" s="69"/>
      <c r="P4645" s="69"/>
      <c r="Q4645" s="69"/>
      <c r="R4645" s="69"/>
      <c r="S4645" s="69"/>
      <c r="T4645" s="69"/>
      <c r="U4645" s="69"/>
      <c r="V4645" s="69"/>
      <c r="W4645" s="69"/>
      <c r="X4645" s="69"/>
      <c r="Y4645" s="69"/>
    </row>
    <row r="4646" spans="14:25">
      <c r="N4646" s="68"/>
      <c r="O4646" s="69"/>
      <c r="P4646" s="69"/>
      <c r="Q4646" s="69"/>
      <c r="R4646" s="69"/>
      <c r="S4646" s="69"/>
      <c r="T4646" s="69"/>
      <c r="U4646" s="69"/>
      <c r="V4646" s="69"/>
      <c r="W4646" s="69"/>
      <c r="X4646" s="69"/>
      <c r="Y4646" s="69"/>
    </row>
    <row r="4647" spans="14:25">
      <c r="N4647" s="68"/>
      <c r="O4647" s="69"/>
      <c r="P4647" s="69"/>
      <c r="Q4647" s="69"/>
      <c r="R4647" s="69"/>
      <c r="S4647" s="69"/>
      <c r="T4647" s="69"/>
      <c r="U4647" s="69"/>
      <c r="V4647" s="69"/>
      <c r="W4647" s="69"/>
      <c r="X4647" s="69"/>
      <c r="Y4647" s="69"/>
    </row>
    <row r="4648" spans="14:25">
      <c r="N4648" s="68"/>
      <c r="O4648" s="69"/>
      <c r="P4648" s="69"/>
      <c r="Q4648" s="69"/>
      <c r="R4648" s="69"/>
      <c r="S4648" s="69"/>
      <c r="T4648" s="69"/>
      <c r="U4648" s="69"/>
      <c r="V4648" s="69"/>
      <c r="W4648" s="69"/>
      <c r="X4648" s="69"/>
      <c r="Y4648" s="69"/>
    </row>
    <row r="4649" spans="14:25">
      <c r="N4649" s="68"/>
      <c r="O4649" s="69"/>
      <c r="P4649" s="69"/>
      <c r="Q4649" s="69"/>
      <c r="R4649" s="69"/>
      <c r="S4649" s="69"/>
      <c r="T4649" s="69"/>
      <c r="U4649" s="69"/>
      <c r="V4649" s="69"/>
      <c r="W4649" s="69"/>
      <c r="X4649" s="69"/>
      <c r="Y4649" s="69"/>
    </row>
    <row r="4650" spans="14:25">
      <c r="N4650" s="68"/>
      <c r="O4650" s="69"/>
      <c r="P4650" s="69"/>
      <c r="Q4650" s="69"/>
      <c r="R4650" s="69"/>
      <c r="S4650" s="69"/>
      <c r="T4650" s="69"/>
      <c r="U4650" s="69"/>
      <c r="V4650" s="69"/>
      <c r="W4650" s="69"/>
      <c r="X4650" s="69"/>
      <c r="Y4650" s="69"/>
    </row>
    <row r="4651" spans="14:25">
      <c r="N4651" s="68"/>
      <c r="O4651" s="69"/>
      <c r="P4651" s="69"/>
      <c r="Q4651" s="69"/>
      <c r="R4651" s="69"/>
      <c r="S4651" s="69"/>
      <c r="T4651" s="69"/>
      <c r="U4651" s="69"/>
      <c r="V4651" s="69"/>
      <c r="W4651" s="69"/>
      <c r="X4651" s="69"/>
      <c r="Y4651" s="69"/>
    </row>
    <row r="4652" spans="14:25">
      <c r="N4652" s="68"/>
      <c r="O4652" s="69"/>
      <c r="P4652" s="69"/>
      <c r="Q4652" s="69"/>
      <c r="R4652" s="69"/>
      <c r="S4652" s="69"/>
      <c r="T4652" s="69"/>
      <c r="U4652" s="69"/>
      <c r="V4652" s="69"/>
      <c r="W4652" s="69"/>
      <c r="X4652" s="69"/>
      <c r="Y4652" s="69"/>
    </row>
    <row r="4653" spans="14:25">
      <c r="N4653" s="68"/>
      <c r="O4653" s="69"/>
      <c r="P4653" s="69"/>
      <c r="Q4653" s="69"/>
      <c r="R4653" s="69"/>
      <c r="S4653" s="69"/>
      <c r="T4653" s="69"/>
      <c r="U4653" s="69"/>
      <c r="V4653" s="69"/>
      <c r="W4653" s="69"/>
      <c r="X4653" s="69"/>
      <c r="Y4653" s="69"/>
    </row>
    <row r="4654" spans="14:25">
      <c r="N4654" s="68"/>
      <c r="O4654" s="69"/>
      <c r="P4654" s="69"/>
      <c r="Q4654" s="69"/>
      <c r="R4654" s="69"/>
      <c r="S4654" s="69"/>
      <c r="T4654" s="69"/>
      <c r="U4654" s="69"/>
      <c r="V4654" s="69"/>
      <c r="W4654" s="69"/>
      <c r="X4654" s="69"/>
      <c r="Y4654" s="69"/>
    </row>
    <row r="4655" spans="14:25">
      <c r="N4655" s="68"/>
      <c r="O4655" s="69"/>
      <c r="P4655" s="69"/>
      <c r="Q4655" s="69"/>
      <c r="R4655" s="69"/>
      <c r="S4655" s="69"/>
      <c r="T4655" s="69"/>
      <c r="U4655" s="69"/>
      <c r="V4655" s="69"/>
      <c r="W4655" s="69"/>
      <c r="X4655" s="69"/>
      <c r="Y4655" s="69"/>
    </row>
    <row r="4656" spans="14:25">
      <c r="N4656" s="68"/>
      <c r="O4656" s="69"/>
      <c r="P4656" s="69"/>
      <c r="Q4656" s="69"/>
      <c r="R4656" s="69"/>
      <c r="S4656" s="69"/>
      <c r="T4656" s="69"/>
      <c r="U4656" s="69"/>
      <c r="V4656" s="69"/>
      <c r="W4656" s="69"/>
      <c r="X4656" s="69"/>
      <c r="Y4656" s="69"/>
    </row>
    <row r="4657" spans="14:25">
      <c r="N4657" s="68"/>
      <c r="O4657" s="69"/>
      <c r="P4657" s="69"/>
      <c r="Q4657" s="69"/>
      <c r="R4657" s="69"/>
      <c r="S4657" s="69"/>
      <c r="T4657" s="69"/>
      <c r="U4657" s="69"/>
      <c r="V4657" s="69"/>
      <c r="W4657" s="69"/>
      <c r="X4657" s="69"/>
      <c r="Y4657" s="69"/>
    </row>
    <row r="4658" spans="14:25">
      <c r="N4658" s="68"/>
      <c r="O4658" s="69"/>
      <c r="P4658" s="69"/>
      <c r="Q4658" s="69"/>
      <c r="R4658" s="69"/>
      <c r="S4658" s="69"/>
      <c r="T4658" s="69"/>
      <c r="U4658" s="69"/>
      <c r="V4658" s="69"/>
      <c r="W4658" s="69"/>
      <c r="X4658" s="69"/>
      <c r="Y4658" s="69"/>
    </row>
    <row r="4659" spans="14:25">
      <c r="N4659" s="68"/>
      <c r="O4659" s="69"/>
      <c r="P4659" s="69"/>
      <c r="Q4659" s="69"/>
      <c r="R4659" s="69"/>
      <c r="S4659" s="69"/>
      <c r="T4659" s="69"/>
      <c r="U4659" s="69"/>
      <c r="V4659" s="69"/>
      <c r="W4659" s="69"/>
      <c r="X4659" s="69"/>
      <c r="Y4659" s="69"/>
    </row>
    <row r="4660" spans="14:25">
      <c r="N4660" s="68"/>
      <c r="O4660" s="69"/>
      <c r="P4660" s="69"/>
      <c r="Q4660" s="69"/>
      <c r="R4660" s="69"/>
      <c r="S4660" s="69"/>
      <c r="T4660" s="69"/>
      <c r="U4660" s="69"/>
      <c r="V4660" s="69"/>
      <c r="W4660" s="69"/>
      <c r="X4660" s="69"/>
      <c r="Y4660" s="69"/>
    </row>
    <row r="4661" spans="14:25">
      <c r="N4661" s="68"/>
      <c r="O4661" s="69"/>
      <c r="P4661" s="69"/>
      <c r="Q4661" s="69"/>
      <c r="R4661" s="69"/>
      <c r="S4661" s="69"/>
      <c r="T4661" s="69"/>
      <c r="U4661" s="69"/>
      <c r="V4661" s="69"/>
      <c r="W4661" s="69"/>
      <c r="X4661" s="69"/>
      <c r="Y4661" s="69"/>
    </row>
    <row r="4662" spans="14:25">
      <c r="N4662" s="68"/>
      <c r="O4662" s="69"/>
      <c r="P4662" s="69"/>
      <c r="Q4662" s="69"/>
      <c r="R4662" s="69"/>
      <c r="S4662" s="69"/>
      <c r="T4662" s="69"/>
      <c r="U4662" s="69"/>
      <c r="V4662" s="69"/>
      <c r="W4662" s="69"/>
      <c r="X4662" s="69"/>
      <c r="Y4662" s="69"/>
    </row>
    <row r="4663" spans="14:25">
      <c r="N4663" s="68"/>
      <c r="O4663" s="69"/>
      <c r="P4663" s="69"/>
      <c r="Q4663" s="69"/>
      <c r="R4663" s="69"/>
      <c r="S4663" s="69"/>
      <c r="T4663" s="69"/>
      <c r="U4663" s="69"/>
      <c r="V4663" s="69"/>
      <c r="W4663" s="69"/>
      <c r="X4663" s="69"/>
      <c r="Y4663" s="69"/>
    </row>
    <row r="4664" spans="14:25">
      <c r="N4664" s="68"/>
      <c r="O4664" s="69"/>
      <c r="P4664" s="69"/>
      <c r="Q4664" s="69"/>
      <c r="R4664" s="69"/>
      <c r="S4664" s="69"/>
      <c r="T4664" s="69"/>
      <c r="U4664" s="69"/>
      <c r="V4664" s="69"/>
      <c r="W4664" s="69"/>
      <c r="X4664" s="69"/>
      <c r="Y4664" s="69"/>
    </row>
    <row r="4665" spans="14:25">
      <c r="N4665" s="68"/>
      <c r="O4665" s="69"/>
      <c r="P4665" s="69"/>
      <c r="Q4665" s="69"/>
      <c r="R4665" s="69"/>
      <c r="S4665" s="69"/>
      <c r="T4665" s="69"/>
      <c r="U4665" s="69"/>
      <c r="V4665" s="69"/>
      <c r="W4665" s="69"/>
      <c r="X4665" s="69"/>
      <c r="Y4665" s="69"/>
    </row>
    <row r="4666" spans="14:25">
      <c r="N4666" s="68"/>
      <c r="O4666" s="69"/>
      <c r="P4666" s="69"/>
      <c r="Q4666" s="69"/>
      <c r="R4666" s="69"/>
      <c r="S4666" s="69"/>
      <c r="T4666" s="69"/>
      <c r="U4666" s="69"/>
      <c r="V4666" s="69"/>
      <c r="W4666" s="69"/>
      <c r="X4666" s="69"/>
      <c r="Y4666" s="69"/>
    </row>
    <row r="4667" spans="14:25">
      <c r="N4667" s="68"/>
      <c r="O4667" s="69"/>
      <c r="P4667" s="69"/>
      <c r="Q4667" s="69"/>
      <c r="R4667" s="69"/>
      <c r="S4667" s="69"/>
      <c r="T4667" s="69"/>
      <c r="U4667" s="69"/>
      <c r="V4667" s="69"/>
      <c r="W4667" s="69"/>
      <c r="X4667" s="69"/>
      <c r="Y4667" s="69"/>
    </row>
    <row r="4668" spans="14:25">
      <c r="N4668" s="68"/>
      <c r="O4668" s="69"/>
      <c r="P4668" s="69"/>
      <c r="Q4668" s="69"/>
      <c r="R4668" s="69"/>
      <c r="S4668" s="69"/>
      <c r="T4668" s="69"/>
      <c r="U4668" s="69"/>
      <c r="V4668" s="69"/>
      <c r="W4668" s="69"/>
      <c r="X4668" s="69"/>
      <c r="Y4668" s="69"/>
    </row>
    <row r="4669" spans="14:25">
      <c r="N4669" s="68"/>
      <c r="O4669" s="69"/>
      <c r="P4669" s="69"/>
      <c r="Q4669" s="69"/>
      <c r="R4669" s="69"/>
      <c r="S4669" s="69"/>
      <c r="T4669" s="69"/>
      <c r="U4669" s="69"/>
      <c r="V4669" s="69"/>
      <c r="W4669" s="69"/>
      <c r="X4669" s="69"/>
      <c r="Y4669" s="69"/>
    </row>
    <row r="4670" spans="14:25">
      <c r="N4670" s="68"/>
      <c r="O4670" s="69"/>
      <c r="P4670" s="69"/>
      <c r="Q4670" s="69"/>
      <c r="R4670" s="69"/>
      <c r="S4670" s="69"/>
      <c r="T4670" s="69"/>
      <c r="U4670" s="69"/>
      <c r="V4670" s="69"/>
      <c r="W4670" s="69"/>
      <c r="X4670" s="69"/>
      <c r="Y4670" s="69"/>
    </row>
    <row r="4671" spans="14:25">
      <c r="N4671" s="68"/>
      <c r="O4671" s="69"/>
      <c r="P4671" s="69"/>
      <c r="Q4671" s="69"/>
      <c r="R4671" s="69"/>
      <c r="S4671" s="69"/>
      <c r="T4671" s="69"/>
      <c r="U4671" s="69"/>
      <c r="V4671" s="69"/>
      <c r="W4671" s="69"/>
      <c r="X4671" s="69"/>
      <c r="Y4671" s="69"/>
    </row>
    <row r="4672" spans="14:25">
      <c r="N4672" s="68"/>
      <c r="O4672" s="69"/>
      <c r="P4672" s="69"/>
      <c r="Q4672" s="69"/>
      <c r="R4672" s="69"/>
      <c r="S4672" s="69"/>
      <c r="T4672" s="69"/>
      <c r="U4672" s="69"/>
      <c r="V4672" s="69"/>
      <c r="W4672" s="69"/>
      <c r="X4672" s="69"/>
      <c r="Y4672" s="69"/>
    </row>
    <row r="4673" spans="14:25">
      <c r="N4673" s="68"/>
      <c r="O4673" s="69"/>
      <c r="P4673" s="69"/>
      <c r="Q4673" s="69"/>
      <c r="R4673" s="69"/>
      <c r="S4673" s="69"/>
      <c r="T4673" s="69"/>
      <c r="U4673" s="69"/>
      <c r="V4673" s="69"/>
      <c r="W4673" s="69"/>
      <c r="X4673" s="69"/>
      <c r="Y4673" s="69"/>
    </row>
    <row r="4674" spans="14:25">
      <c r="N4674" s="68"/>
      <c r="O4674" s="69"/>
      <c r="P4674" s="69"/>
      <c r="Q4674" s="69"/>
      <c r="R4674" s="69"/>
      <c r="S4674" s="69"/>
      <c r="T4674" s="69"/>
      <c r="U4674" s="69"/>
      <c r="V4674" s="69"/>
      <c r="W4674" s="69"/>
      <c r="X4674" s="69"/>
      <c r="Y4674" s="69"/>
    </row>
    <row r="4675" spans="14:25">
      <c r="N4675" s="68"/>
      <c r="O4675" s="69"/>
      <c r="P4675" s="69"/>
      <c r="Q4675" s="69"/>
      <c r="R4675" s="69"/>
      <c r="S4675" s="69"/>
      <c r="T4675" s="69"/>
      <c r="U4675" s="69"/>
      <c r="V4675" s="69"/>
      <c r="W4675" s="69"/>
      <c r="X4675" s="69"/>
      <c r="Y4675" s="69"/>
    </row>
    <row r="4676" spans="14:25">
      <c r="N4676" s="68"/>
      <c r="O4676" s="69"/>
      <c r="P4676" s="69"/>
      <c r="Q4676" s="69"/>
      <c r="R4676" s="69"/>
      <c r="S4676" s="69"/>
      <c r="T4676" s="69"/>
      <c r="U4676" s="69"/>
      <c r="V4676" s="69"/>
      <c r="W4676" s="69"/>
      <c r="X4676" s="69"/>
      <c r="Y4676" s="69"/>
    </row>
    <row r="4677" spans="14:25">
      <c r="N4677" s="68"/>
      <c r="O4677" s="69"/>
      <c r="P4677" s="69"/>
      <c r="Q4677" s="69"/>
      <c r="R4677" s="69"/>
      <c r="S4677" s="69"/>
      <c r="T4677" s="69"/>
      <c r="U4677" s="69"/>
      <c r="V4677" s="69"/>
      <c r="W4677" s="69"/>
      <c r="X4677" s="69"/>
      <c r="Y4677" s="69"/>
    </row>
    <row r="4678" spans="14:25">
      <c r="N4678" s="68"/>
      <c r="O4678" s="69"/>
      <c r="P4678" s="69"/>
      <c r="Q4678" s="69"/>
      <c r="R4678" s="69"/>
      <c r="S4678" s="69"/>
      <c r="T4678" s="69"/>
      <c r="U4678" s="69"/>
      <c r="V4678" s="69"/>
      <c r="W4678" s="69"/>
      <c r="X4678" s="69"/>
      <c r="Y4678" s="69"/>
    </row>
    <row r="4679" spans="14:25">
      <c r="N4679" s="68"/>
      <c r="O4679" s="69"/>
      <c r="P4679" s="69"/>
      <c r="Q4679" s="69"/>
      <c r="R4679" s="69"/>
      <c r="S4679" s="69"/>
      <c r="T4679" s="69"/>
      <c r="U4679" s="69"/>
      <c r="V4679" s="69"/>
      <c r="W4679" s="69"/>
      <c r="X4679" s="69"/>
      <c r="Y4679" s="69"/>
    </row>
    <row r="4680" spans="14:25">
      <c r="N4680" s="68"/>
      <c r="O4680" s="69"/>
      <c r="P4680" s="69"/>
      <c r="Q4680" s="69"/>
      <c r="R4680" s="69"/>
      <c r="S4680" s="69"/>
      <c r="T4680" s="69"/>
      <c r="U4680" s="69"/>
      <c r="V4680" s="69"/>
      <c r="W4680" s="69"/>
      <c r="X4680" s="69"/>
      <c r="Y4680" s="69"/>
    </row>
    <row r="4681" spans="14:25">
      <c r="N4681" s="68"/>
      <c r="O4681" s="69"/>
      <c r="P4681" s="69"/>
      <c r="Q4681" s="69"/>
      <c r="R4681" s="69"/>
      <c r="S4681" s="69"/>
      <c r="T4681" s="69"/>
      <c r="U4681" s="69"/>
      <c r="V4681" s="69"/>
      <c r="W4681" s="69"/>
      <c r="X4681" s="69"/>
      <c r="Y4681" s="69"/>
    </row>
    <row r="4682" spans="14:25">
      <c r="N4682" s="68"/>
      <c r="O4682" s="69"/>
      <c r="P4682" s="69"/>
      <c r="Q4682" s="69"/>
      <c r="R4682" s="69"/>
      <c r="S4682" s="69"/>
      <c r="T4682" s="69"/>
      <c r="U4682" s="69"/>
      <c r="V4682" s="69"/>
      <c r="W4682" s="69"/>
      <c r="X4682" s="69"/>
      <c r="Y4682" s="69"/>
    </row>
    <row r="4683" spans="14:25">
      <c r="N4683" s="68"/>
      <c r="O4683" s="69"/>
      <c r="P4683" s="69"/>
      <c r="Q4683" s="69"/>
      <c r="R4683" s="69"/>
      <c r="S4683" s="69"/>
      <c r="T4683" s="69"/>
      <c r="U4683" s="69"/>
      <c r="V4683" s="69"/>
      <c r="W4683" s="69"/>
      <c r="X4683" s="69"/>
      <c r="Y4683" s="69"/>
    </row>
    <row r="4684" spans="14:25">
      <c r="N4684" s="68"/>
      <c r="O4684" s="69"/>
      <c r="P4684" s="69"/>
      <c r="Q4684" s="69"/>
      <c r="R4684" s="69"/>
      <c r="S4684" s="69"/>
      <c r="T4684" s="69"/>
      <c r="U4684" s="69"/>
      <c r="V4684" s="69"/>
      <c r="W4684" s="69"/>
      <c r="X4684" s="69"/>
      <c r="Y4684" s="69"/>
    </row>
    <row r="4685" spans="14:25">
      <c r="N4685" s="68"/>
      <c r="O4685" s="69"/>
      <c r="P4685" s="69"/>
      <c r="Q4685" s="69"/>
      <c r="R4685" s="69"/>
      <c r="S4685" s="69"/>
      <c r="T4685" s="69"/>
      <c r="U4685" s="69"/>
      <c r="V4685" s="69"/>
      <c r="W4685" s="69"/>
      <c r="X4685" s="69"/>
      <c r="Y4685" s="69"/>
    </row>
    <row r="4686" spans="14:25">
      <c r="N4686" s="68"/>
      <c r="O4686" s="69"/>
      <c r="P4686" s="69"/>
      <c r="Q4686" s="69"/>
      <c r="R4686" s="69"/>
      <c r="S4686" s="69"/>
      <c r="T4686" s="69"/>
      <c r="U4686" s="69"/>
      <c r="V4686" s="69"/>
      <c r="W4686" s="69"/>
      <c r="X4686" s="69"/>
      <c r="Y4686" s="69"/>
    </row>
    <row r="4687" spans="14:25">
      <c r="N4687" s="68"/>
      <c r="O4687" s="69"/>
      <c r="P4687" s="69"/>
      <c r="Q4687" s="69"/>
      <c r="R4687" s="69"/>
      <c r="S4687" s="69"/>
      <c r="T4687" s="69"/>
      <c r="U4687" s="69"/>
      <c r="V4687" s="69"/>
      <c r="W4687" s="69"/>
      <c r="X4687" s="69"/>
      <c r="Y4687" s="69"/>
    </row>
    <row r="4688" spans="14:25">
      <c r="N4688" s="68"/>
      <c r="O4688" s="69"/>
      <c r="P4688" s="69"/>
      <c r="Q4688" s="69"/>
      <c r="R4688" s="69"/>
      <c r="S4688" s="69"/>
      <c r="T4688" s="69"/>
      <c r="U4688" s="69"/>
      <c r="V4688" s="69"/>
      <c r="W4688" s="69"/>
      <c r="X4688" s="69"/>
      <c r="Y4688" s="69"/>
    </row>
    <row r="4689" spans="14:25">
      <c r="N4689" s="68"/>
      <c r="O4689" s="69"/>
      <c r="P4689" s="69"/>
      <c r="Q4689" s="69"/>
      <c r="R4689" s="69"/>
      <c r="S4689" s="69"/>
      <c r="T4689" s="69"/>
      <c r="U4689" s="69"/>
      <c r="V4689" s="69"/>
      <c r="W4689" s="69"/>
      <c r="X4689" s="69"/>
      <c r="Y4689" s="69"/>
    </row>
    <row r="4690" spans="14:25">
      <c r="N4690" s="68"/>
      <c r="O4690" s="69"/>
      <c r="P4690" s="69"/>
      <c r="Q4690" s="69"/>
      <c r="R4690" s="69"/>
      <c r="S4690" s="69"/>
      <c r="T4690" s="69"/>
      <c r="U4690" s="69"/>
      <c r="V4690" s="69"/>
      <c r="W4690" s="69"/>
      <c r="X4690" s="69"/>
      <c r="Y4690" s="69"/>
    </row>
    <row r="4691" spans="14:25">
      <c r="N4691" s="68"/>
      <c r="O4691" s="69"/>
      <c r="P4691" s="69"/>
      <c r="Q4691" s="69"/>
      <c r="R4691" s="69"/>
      <c r="S4691" s="69"/>
      <c r="T4691" s="69"/>
      <c r="U4691" s="69"/>
      <c r="V4691" s="69"/>
      <c r="W4691" s="69"/>
      <c r="X4691" s="69"/>
      <c r="Y4691" s="69"/>
    </row>
    <row r="4692" spans="14:25">
      <c r="N4692" s="68"/>
      <c r="O4692" s="69"/>
      <c r="P4692" s="69"/>
      <c r="Q4692" s="69"/>
      <c r="R4692" s="69"/>
      <c r="S4692" s="69"/>
      <c r="T4692" s="69"/>
      <c r="U4692" s="69"/>
      <c r="V4692" s="69"/>
      <c r="W4692" s="69"/>
      <c r="X4692" s="69"/>
      <c r="Y4692" s="69"/>
    </row>
    <row r="4693" spans="14:25">
      <c r="N4693" s="68"/>
      <c r="O4693" s="69"/>
      <c r="P4693" s="69"/>
      <c r="Q4693" s="69"/>
      <c r="R4693" s="69"/>
      <c r="S4693" s="69"/>
      <c r="T4693" s="69"/>
      <c r="U4693" s="69"/>
      <c r="V4693" s="69"/>
      <c r="W4693" s="69"/>
      <c r="X4693" s="69"/>
      <c r="Y4693" s="69"/>
    </row>
    <row r="4694" spans="14:25">
      <c r="N4694" s="68"/>
      <c r="O4694" s="69"/>
      <c r="P4694" s="69"/>
      <c r="Q4694" s="69"/>
      <c r="R4694" s="69"/>
      <c r="S4694" s="69"/>
      <c r="T4694" s="69"/>
      <c r="U4694" s="69"/>
      <c r="V4694" s="69"/>
      <c r="W4694" s="69"/>
      <c r="X4694" s="69"/>
      <c r="Y4694" s="69"/>
    </row>
    <row r="4695" spans="14:25">
      <c r="N4695" s="68"/>
      <c r="O4695" s="69"/>
      <c r="P4695" s="69"/>
      <c r="Q4695" s="69"/>
      <c r="R4695" s="69"/>
      <c r="S4695" s="69"/>
      <c r="T4695" s="69"/>
      <c r="U4695" s="69"/>
      <c r="V4695" s="69"/>
      <c r="W4695" s="69"/>
      <c r="X4695" s="69"/>
      <c r="Y4695" s="69"/>
    </row>
    <row r="4696" spans="14:25">
      <c r="N4696" s="68"/>
      <c r="O4696" s="69"/>
      <c r="P4696" s="69"/>
      <c r="Q4696" s="69"/>
      <c r="R4696" s="69"/>
      <c r="S4696" s="69"/>
      <c r="T4696" s="69"/>
      <c r="U4696" s="69"/>
      <c r="V4696" s="69"/>
      <c r="W4696" s="69"/>
      <c r="X4696" s="69"/>
      <c r="Y4696" s="69"/>
    </row>
    <row r="4697" spans="14:25">
      <c r="N4697" s="68"/>
      <c r="O4697" s="69"/>
      <c r="P4697" s="69"/>
      <c r="Q4697" s="69"/>
      <c r="R4697" s="69"/>
      <c r="S4697" s="69"/>
      <c r="T4697" s="69"/>
      <c r="U4697" s="69"/>
      <c r="V4697" s="69"/>
      <c r="W4697" s="69"/>
      <c r="X4697" s="69"/>
      <c r="Y4697" s="69"/>
    </row>
    <row r="4698" spans="14:25">
      <c r="N4698" s="68"/>
      <c r="O4698" s="69"/>
      <c r="P4698" s="69"/>
      <c r="Q4698" s="69"/>
      <c r="R4698" s="69"/>
      <c r="S4698" s="69"/>
      <c r="T4698" s="69"/>
      <c r="U4698" s="69"/>
      <c r="V4698" s="69"/>
      <c r="W4698" s="69"/>
      <c r="X4698" s="69"/>
      <c r="Y4698" s="69"/>
    </row>
    <row r="4699" spans="14:25">
      <c r="N4699" s="68"/>
      <c r="O4699" s="69"/>
      <c r="P4699" s="69"/>
      <c r="Q4699" s="69"/>
      <c r="R4699" s="69"/>
      <c r="S4699" s="69"/>
      <c r="T4699" s="69"/>
      <c r="U4699" s="69"/>
      <c r="V4699" s="69"/>
      <c r="W4699" s="69"/>
      <c r="X4699" s="69"/>
      <c r="Y4699" s="69"/>
    </row>
    <row r="4700" spans="14:25">
      <c r="N4700" s="68"/>
      <c r="O4700" s="69"/>
      <c r="P4700" s="69"/>
      <c r="Q4700" s="69"/>
      <c r="R4700" s="69"/>
      <c r="S4700" s="69"/>
      <c r="T4700" s="69"/>
      <c r="U4700" s="69"/>
      <c r="V4700" s="69"/>
      <c r="W4700" s="69"/>
      <c r="X4700" s="69"/>
      <c r="Y4700" s="69"/>
    </row>
    <row r="4701" spans="14:25">
      <c r="N4701" s="68"/>
      <c r="O4701" s="69"/>
      <c r="P4701" s="69"/>
      <c r="Q4701" s="69"/>
      <c r="R4701" s="69"/>
      <c r="S4701" s="69"/>
      <c r="T4701" s="69"/>
      <c r="U4701" s="69"/>
      <c r="V4701" s="69"/>
      <c r="W4701" s="69"/>
      <c r="X4701" s="69"/>
      <c r="Y4701" s="69"/>
    </row>
    <row r="4702" spans="14:25">
      <c r="N4702" s="68"/>
      <c r="O4702" s="69"/>
      <c r="P4702" s="69"/>
      <c r="Q4702" s="69"/>
      <c r="R4702" s="69"/>
      <c r="S4702" s="69"/>
      <c r="T4702" s="69"/>
      <c r="U4702" s="69"/>
      <c r="V4702" s="69"/>
      <c r="W4702" s="69"/>
      <c r="X4702" s="69"/>
      <c r="Y4702" s="69"/>
    </row>
    <row r="4703" spans="14:25">
      <c r="N4703" s="68"/>
      <c r="O4703" s="69"/>
      <c r="P4703" s="69"/>
      <c r="Q4703" s="69"/>
      <c r="R4703" s="69"/>
      <c r="S4703" s="69"/>
      <c r="T4703" s="69"/>
      <c r="U4703" s="69"/>
      <c r="V4703" s="69"/>
      <c r="W4703" s="69"/>
      <c r="X4703" s="69"/>
      <c r="Y4703" s="69"/>
    </row>
    <row r="4704" spans="14:25">
      <c r="N4704" s="68"/>
      <c r="O4704" s="69"/>
      <c r="P4704" s="69"/>
      <c r="Q4704" s="69"/>
      <c r="R4704" s="69"/>
      <c r="S4704" s="69"/>
      <c r="T4704" s="69"/>
      <c r="U4704" s="69"/>
      <c r="V4704" s="69"/>
      <c r="W4704" s="69"/>
      <c r="X4704" s="69"/>
      <c r="Y4704" s="69"/>
    </row>
    <row r="4705" spans="14:25">
      <c r="N4705" s="68"/>
      <c r="O4705" s="69"/>
      <c r="P4705" s="69"/>
      <c r="Q4705" s="69"/>
      <c r="R4705" s="69"/>
      <c r="S4705" s="69"/>
      <c r="T4705" s="69"/>
      <c r="U4705" s="69"/>
      <c r="V4705" s="69"/>
      <c r="W4705" s="69"/>
      <c r="X4705" s="69"/>
      <c r="Y4705" s="69"/>
    </row>
    <row r="4706" spans="14:25">
      <c r="N4706" s="68"/>
      <c r="O4706" s="69"/>
      <c r="P4706" s="69"/>
      <c r="Q4706" s="69"/>
      <c r="R4706" s="69"/>
      <c r="S4706" s="69"/>
      <c r="T4706" s="69"/>
      <c r="U4706" s="69"/>
      <c r="V4706" s="69"/>
      <c r="W4706" s="69"/>
      <c r="X4706" s="69"/>
      <c r="Y4706" s="69"/>
    </row>
    <row r="4707" spans="14:25">
      <c r="N4707" s="68"/>
      <c r="O4707" s="69"/>
      <c r="P4707" s="69"/>
      <c r="Q4707" s="69"/>
      <c r="R4707" s="69"/>
      <c r="S4707" s="69"/>
      <c r="T4707" s="69"/>
      <c r="U4707" s="69"/>
      <c r="V4707" s="69"/>
      <c r="W4707" s="69"/>
      <c r="X4707" s="69"/>
      <c r="Y4707" s="69"/>
    </row>
    <row r="4708" spans="14:25">
      <c r="N4708" s="68"/>
      <c r="O4708" s="69"/>
      <c r="P4708" s="69"/>
      <c r="Q4708" s="69"/>
      <c r="R4708" s="69"/>
      <c r="S4708" s="69"/>
      <c r="T4708" s="69"/>
      <c r="U4708" s="69"/>
      <c r="V4708" s="69"/>
      <c r="W4708" s="69"/>
      <c r="X4708" s="69"/>
      <c r="Y4708" s="69"/>
    </row>
    <row r="4709" spans="14:25">
      <c r="N4709" s="68"/>
      <c r="O4709" s="69"/>
      <c r="P4709" s="69"/>
      <c r="Q4709" s="69"/>
      <c r="R4709" s="69"/>
      <c r="S4709" s="69"/>
      <c r="T4709" s="69"/>
      <c r="U4709" s="69"/>
      <c r="V4709" s="69"/>
      <c r="W4709" s="69"/>
      <c r="X4709" s="69"/>
      <c r="Y4709" s="69"/>
    </row>
    <row r="4710" spans="14:25">
      <c r="N4710" s="68"/>
      <c r="O4710" s="69"/>
      <c r="P4710" s="69"/>
      <c r="Q4710" s="69"/>
      <c r="R4710" s="69"/>
      <c r="S4710" s="69"/>
      <c r="T4710" s="69"/>
      <c r="U4710" s="69"/>
      <c r="V4710" s="69"/>
      <c r="W4710" s="69"/>
      <c r="X4710" s="69"/>
      <c r="Y4710" s="69"/>
    </row>
    <row r="4711" spans="14:25">
      <c r="N4711" s="68"/>
      <c r="O4711" s="69"/>
      <c r="P4711" s="69"/>
      <c r="Q4711" s="69"/>
      <c r="R4711" s="69"/>
      <c r="S4711" s="69"/>
      <c r="T4711" s="69"/>
      <c r="U4711" s="69"/>
      <c r="V4711" s="69"/>
      <c r="W4711" s="69"/>
      <c r="X4711" s="69"/>
      <c r="Y4711" s="69"/>
    </row>
    <row r="4712" spans="14:25">
      <c r="N4712" s="68"/>
      <c r="O4712" s="69"/>
      <c r="P4712" s="69"/>
      <c r="Q4712" s="69"/>
      <c r="R4712" s="69"/>
      <c r="S4712" s="69"/>
      <c r="T4712" s="69"/>
      <c r="U4712" s="69"/>
      <c r="V4712" s="69"/>
      <c r="W4712" s="69"/>
      <c r="X4712" s="69"/>
      <c r="Y4712" s="69"/>
    </row>
    <row r="4713" spans="14:25">
      <c r="N4713" s="68"/>
      <c r="O4713" s="69"/>
      <c r="P4713" s="69"/>
      <c r="Q4713" s="69"/>
      <c r="R4713" s="69"/>
      <c r="S4713" s="69"/>
      <c r="T4713" s="69"/>
      <c r="U4713" s="69"/>
      <c r="V4713" s="69"/>
      <c r="W4713" s="69"/>
      <c r="X4713" s="69"/>
      <c r="Y4713" s="69"/>
    </row>
    <row r="4714" spans="14:25">
      <c r="N4714" s="68"/>
      <c r="O4714" s="69"/>
      <c r="P4714" s="69"/>
      <c r="Q4714" s="69"/>
      <c r="R4714" s="69"/>
      <c r="S4714" s="69"/>
      <c r="T4714" s="69"/>
      <c r="U4714" s="69"/>
      <c r="V4714" s="69"/>
      <c r="W4714" s="69"/>
      <c r="X4714" s="69"/>
      <c r="Y4714" s="69"/>
    </row>
    <row r="4715" spans="14:25">
      <c r="N4715" s="68"/>
      <c r="O4715" s="69"/>
      <c r="P4715" s="69"/>
      <c r="Q4715" s="69"/>
      <c r="R4715" s="69"/>
      <c r="S4715" s="69"/>
      <c r="T4715" s="69"/>
      <c r="U4715" s="69"/>
      <c r="V4715" s="69"/>
      <c r="W4715" s="69"/>
      <c r="X4715" s="69"/>
      <c r="Y4715" s="69"/>
    </row>
    <row r="4716" spans="14:25">
      <c r="N4716" s="68"/>
      <c r="O4716" s="69"/>
      <c r="P4716" s="69"/>
      <c r="Q4716" s="69"/>
      <c r="R4716" s="69"/>
      <c r="S4716" s="69"/>
      <c r="T4716" s="69"/>
      <c r="U4716" s="69"/>
      <c r="V4716" s="69"/>
      <c r="W4716" s="69"/>
      <c r="X4716" s="69"/>
      <c r="Y4716" s="69"/>
    </row>
    <row r="4717" spans="14:25">
      <c r="N4717" s="68"/>
      <c r="O4717" s="69"/>
      <c r="P4717" s="69"/>
      <c r="Q4717" s="69"/>
      <c r="R4717" s="69"/>
      <c r="S4717" s="69"/>
      <c r="T4717" s="69"/>
      <c r="U4717" s="69"/>
      <c r="V4717" s="69"/>
      <c r="W4717" s="69"/>
      <c r="X4717" s="69"/>
      <c r="Y4717" s="69"/>
    </row>
    <row r="4718" spans="14:25">
      <c r="N4718" s="68"/>
      <c r="O4718" s="69"/>
      <c r="P4718" s="69"/>
      <c r="Q4718" s="69"/>
      <c r="R4718" s="69"/>
      <c r="S4718" s="69"/>
      <c r="T4718" s="69"/>
      <c r="U4718" s="69"/>
      <c r="V4718" s="69"/>
      <c r="W4718" s="69"/>
      <c r="X4718" s="69"/>
      <c r="Y4718" s="69"/>
    </row>
    <row r="4719" spans="14:25">
      <c r="N4719" s="68"/>
      <c r="O4719" s="69"/>
      <c r="P4719" s="69"/>
      <c r="Q4719" s="69"/>
      <c r="R4719" s="69"/>
      <c r="S4719" s="69"/>
      <c r="T4719" s="69"/>
      <c r="U4719" s="69"/>
      <c r="V4719" s="69"/>
      <c r="W4719" s="69"/>
      <c r="X4719" s="69"/>
      <c r="Y4719" s="69"/>
    </row>
    <row r="4720" spans="14:25">
      <c r="N4720" s="68"/>
      <c r="O4720" s="69"/>
      <c r="P4720" s="69"/>
      <c r="Q4720" s="69"/>
      <c r="R4720" s="69"/>
      <c r="S4720" s="69"/>
      <c r="T4720" s="69"/>
      <c r="U4720" s="69"/>
      <c r="V4720" s="69"/>
      <c r="W4720" s="69"/>
      <c r="X4720" s="69"/>
      <c r="Y4720" s="69"/>
    </row>
    <row r="4721" spans="14:25">
      <c r="N4721" s="68"/>
      <c r="O4721" s="69"/>
      <c r="P4721" s="69"/>
      <c r="Q4721" s="69"/>
      <c r="R4721" s="69"/>
      <c r="S4721" s="69"/>
      <c r="T4721" s="69"/>
      <c r="U4721" s="69"/>
      <c r="V4721" s="69"/>
      <c r="W4721" s="69"/>
      <c r="X4721" s="69"/>
      <c r="Y4721" s="69"/>
    </row>
    <row r="4722" spans="14:25">
      <c r="N4722" s="68"/>
      <c r="O4722" s="69"/>
      <c r="P4722" s="69"/>
      <c r="Q4722" s="69"/>
      <c r="R4722" s="69"/>
      <c r="S4722" s="69"/>
      <c r="T4722" s="69"/>
      <c r="U4722" s="69"/>
      <c r="V4722" s="69"/>
      <c r="W4722" s="69"/>
      <c r="X4722" s="69"/>
      <c r="Y4722" s="69"/>
    </row>
    <row r="4723" spans="14:25">
      <c r="N4723" s="68"/>
      <c r="O4723" s="69"/>
      <c r="P4723" s="69"/>
      <c r="Q4723" s="69"/>
      <c r="R4723" s="69"/>
      <c r="S4723" s="69"/>
      <c r="T4723" s="69"/>
      <c r="U4723" s="69"/>
      <c r="V4723" s="69"/>
      <c r="W4723" s="69"/>
      <c r="X4723" s="69"/>
      <c r="Y4723" s="69"/>
    </row>
    <row r="4724" spans="14:25">
      <c r="N4724" s="68"/>
      <c r="O4724" s="69"/>
      <c r="P4724" s="69"/>
      <c r="Q4724" s="69"/>
      <c r="R4724" s="69"/>
      <c r="S4724" s="69"/>
      <c r="T4724" s="69"/>
      <c r="U4724" s="69"/>
      <c r="V4724" s="69"/>
      <c r="W4724" s="69"/>
      <c r="X4724" s="69"/>
      <c r="Y4724" s="69"/>
    </row>
    <row r="4725" spans="14:25">
      <c r="N4725" s="68"/>
      <c r="O4725" s="69"/>
      <c r="P4725" s="69"/>
      <c r="Q4725" s="69"/>
      <c r="R4725" s="69"/>
      <c r="S4725" s="69"/>
      <c r="T4725" s="69"/>
      <c r="U4725" s="69"/>
      <c r="V4725" s="69"/>
      <c r="W4725" s="69"/>
      <c r="X4725" s="69"/>
      <c r="Y4725" s="69"/>
    </row>
    <row r="4726" spans="14:25">
      <c r="N4726" s="68"/>
      <c r="O4726" s="69"/>
      <c r="P4726" s="69"/>
      <c r="Q4726" s="69"/>
      <c r="R4726" s="69"/>
      <c r="S4726" s="69"/>
      <c r="T4726" s="69"/>
      <c r="U4726" s="69"/>
      <c r="V4726" s="69"/>
      <c r="W4726" s="69"/>
      <c r="X4726" s="69"/>
      <c r="Y4726" s="69"/>
    </row>
    <row r="4727" spans="14:25">
      <c r="N4727" s="68"/>
      <c r="O4727" s="69"/>
      <c r="P4727" s="69"/>
      <c r="Q4727" s="69"/>
      <c r="R4727" s="69"/>
      <c r="S4727" s="69"/>
      <c r="T4727" s="69"/>
      <c r="U4727" s="69"/>
      <c r="V4727" s="69"/>
      <c r="W4727" s="69"/>
      <c r="X4727" s="69"/>
      <c r="Y4727" s="69"/>
    </row>
    <row r="4728" spans="14:25">
      <c r="N4728" s="68"/>
      <c r="O4728" s="69"/>
      <c r="P4728" s="69"/>
      <c r="Q4728" s="69"/>
      <c r="R4728" s="69"/>
      <c r="S4728" s="69"/>
      <c r="T4728" s="69"/>
      <c r="U4728" s="69"/>
      <c r="V4728" s="69"/>
      <c r="W4728" s="69"/>
      <c r="X4728" s="69"/>
      <c r="Y4728" s="69"/>
    </row>
    <row r="4729" spans="14:25">
      <c r="N4729" s="68"/>
      <c r="O4729" s="69"/>
      <c r="P4729" s="69"/>
      <c r="Q4729" s="69"/>
      <c r="R4729" s="69"/>
      <c r="S4729" s="69"/>
      <c r="T4729" s="69"/>
      <c r="U4729" s="69"/>
      <c r="V4729" s="69"/>
      <c r="W4729" s="69"/>
      <c r="X4729" s="69"/>
      <c r="Y4729" s="69"/>
    </row>
    <row r="4730" spans="14:25">
      <c r="N4730" s="68"/>
      <c r="O4730" s="69"/>
      <c r="P4730" s="69"/>
      <c r="Q4730" s="69"/>
      <c r="R4730" s="69"/>
      <c r="S4730" s="69"/>
      <c r="T4730" s="69"/>
      <c r="U4730" s="69"/>
      <c r="V4730" s="69"/>
      <c r="W4730" s="69"/>
      <c r="X4730" s="69"/>
      <c r="Y4730" s="69"/>
    </row>
    <row r="4731" spans="14:25">
      <c r="N4731" s="68"/>
      <c r="O4731" s="69"/>
      <c r="P4731" s="69"/>
      <c r="Q4731" s="69"/>
      <c r="R4731" s="69"/>
      <c r="S4731" s="69"/>
      <c r="T4731" s="69"/>
      <c r="U4731" s="69"/>
      <c r="V4731" s="69"/>
      <c r="W4731" s="69"/>
      <c r="X4731" s="69"/>
      <c r="Y4731" s="69"/>
    </row>
    <row r="4732" spans="14:25">
      <c r="N4732" s="68"/>
      <c r="O4732" s="69"/>
      <c r="P4732" s="69"/>
      <c r="Q4732" s="69"/>
      <c r="R4732" s="69"/>
      <c r="S4732" s="69"/>
      <c r="T4732" s="69"/>
      <c r="U4732" s="69"/>
      <c r="V4732" s="69"/>
      <c r="W4732" s="69"/>
      <c r="X4732" s="69"/>
      <c r="Y4732" s="69"/>
    </row>
    <row r="4733" spans="14:25">
      <c r="N4733" s="68"/>
      <c r="O4733" s="69"/>
      <c r="P4733" s="69"/>
      <c r="Q4733" s="69"/>
      <c r="R4733" s="69"/>
      <c r="S4733" s="69"/>
      <c r="T4733" s="69"/>
      <c r="U4733" s="69"/>
      <c r="V4733" s="69"/>
      <c r="W4733" s="69"/>
      <c r="X4733" s="69"/>
      <c r="Y4733" s="69"/>
    </row>
    <row r="4734" spans="14:25">
      <c r="N4734" s="68"/>
      <c r="O4734" s="69"/>
      <c r="P4734" s="69"/>
      <c r="Q4734" s="69"/>
      <c r="R4734" s="69"/>
      <c r="S4734" s="69"/>
      <c r="T4734" s="69"/>
      <c r="U4734" s="69"/>
      <c r="V4734" s="69"/>
      <c r="W4734" s="69"/>
      <c r="X4734" s="69"/>
      <c r="Y4734" s="69"/>
    </row>
    <row r="4735" spans="14:25">
      <c r="N4735" s="68"/>
      <c r="O4735" s="69"/>
      <c r="P4735" s="69"/>
      <c r="Q4735" s="69"/>
      <c r="R4735" s="69"/>
      <c r="S4735" s="69"/>
      <c r="T4735" s="69"/>
      <c r="U4735" s="69"/>
      <c r="V4735" s="69"/>
      <c r="W4735" s="69"/>
      <c r="X4735" s="69"/>
      <c r="Y4735" s="69"/>
    </row>
    <row r="4736" spans="14:25">
      <c r="N4736" s="68"/>
      <c r="O4736" s="69"/>
      <c r="P4736" s="69"/>
      <c r="Q4736" s="69"/>
      <c r="R4736" s="69"/>
      <c r="S4736" s="69"/>
      <c r="T4736" s="69"/>
      <c r="U4736" s="69"/>
      <c r="V4736" s="69"/>
      <c r="W4736" s="69"/>
      <c r="X4736" s="69"/>
      <c r="Y4736" s="69"/>
    </row>
    <row r="4737" spans="14:25">
      <c r="N4737" s="68"/>
      <c r="O4737" s="69"/>
      <c r="P4737" s="69"/>
      <c r="Q4737" s="69"/>
      <c r="R4737" s="69"/>
      <c r="S4737" s="69"/>
      <c r="T4737" s="69"/>
      <c r="U4737" s="69"/>
      <c r="V4737" s="69"/>
      <c r="W4737" s="69"/>
      <c r="X4737" s="69"/>
      <c r="Y4737" s="69"/>
    </row>
    <row r="4738" spans="14:25">
      <c r="N4738" s="68"/>
      <c r="O4738" s="69"/>
      <c r="P4738" s="69"/>
      <c r="Q4738" s="69"/>
      <c r="R4738" s="69"/>
      <c r="S4738" s="69"/>
      <c r="T4738" s="69"/>
      <c r="U4738" s="69"/>
      <c r="V4738" s="69"/>
      <c r="W4738" s="69"/>
      <c r="X4738" s="69"/>
      <c r="Y4738" s="69"/>
    </row>
    <row r="4739" spans="14:25">
      <c r="N4739" s="68"/>
      <c r="O4739" s="69"/>
      <c r="P4739" s="69"/>
      <c r="Q4739" s="69"/>
      <c r="R4739" s="69"/>
      <c r="S4739" s="69"/>
      <c r="T4739" s="69"/>
      <c r="U4739" s="69"/>
      <c r="V4739" s="69"/>
      <c r="W4739" s="69"/>
      <c r="X4739" s="69"/>
      <c r="Y4739" s="69"/>
    </row>
    <row r="4740" spans="14:25">
      <c r="N4740" s="68"/>
      <c r="O4740" s="69"/>
      <c r="P4740" s="69"/>
      <c r="Q4740" s="69"/>
      <c r="R4740" s="69"/>
      <c r="S4740" s="69"/>
      <c r="T4740" s="69"/>
      <c r="U4740" s="69"/>
      <c r="V4740" s="69"/>
      <c r="W4740" s="69"/>
      <c r="X4740" s="69"/>
      <c r="Y4740" s="69"/>
    </row>
    <row r="4741" spans="14:25">
      <c r="N4741" s="68"/>
      <c r="O4741" s="69"/>
      <c r="P4741" s="69"/>
      <c r="Q4741" s="69"/>
      <c r="R4741" s="69"/>
      <c r="S4741" s="69"/>
      <c r="T4741" s="69"/>
      <c r="U4741" s="69"/>
      <c r="V4741" s="69"/>
      <c r="W4741" s="69"/>
      <c r="X4741" s="69"/>
      <c r="Y4741" s="69"/>
    </row>
    <row r="4742" spans="14:25">
      <c r="N4742" s="68"/>
      <c r="O4742" s="69"/>
      <c r="P4742" s="69"/>
      <c r="Q4742" s="69"/>
      <c r="R4742" s="69"/>
      <c r="S4742" s="69"/>
      <c r="T4742" s="69"/>
      <c r="U4742" s="69"/>
      <c r="V4742" s="69"/>
      <c r="W4742" s="69"/>
      <c r="X4742" s="69"/>
      <c r="Y4742" s="69"/>
    </row>
    <row r="4743" spans="14:25">
      <c r="N4743" s="68"/>
      <c r="O4743" s="69"/>
      <c r="P4743" s="69"/>
      <c r="Q4743" s="69"/>
      <c r="R4743" s="69"/>
      <c r="S4743" s="69"/>
      <c r="T4743" s="69"/>
      <c r="U4743" s="69"/>
      <c r="V4743" s="69"/>
      <c r="W4743" s="69"/>
      <c r="X4743" s="69"/>
      <c r="Y4743" s="69"/>
    </row>
    <row r="4744" spans="14:25">
      <c r="N4744" s="68"/>
      <c r="O4744" s="69"/>
      <c r="P4744" s="69"/>
      <c r="Q4744" s="69"/>
      <c r="R4744" s="69"/>
      <c r="S4744" s="69"/>
      <c r="T4744" s="69"/>
      <c r="U4744" s="69"/>
      <c r="V4744" s="69"/>
      <c r="W4744" s="69"/>
      <c r="X4744" s="69"/>
      <c r="Y4744" s="69"/>
    </row>
    <row r="4745" spans="14:25">
      <c r="N4745" s="68"/>
      <c r="O4745" s="69"/>
      <c r="P4745" s="69"/>
      <c r="Q4745" s="69"/>
      <c r="R4745" s="69"/>
      <c r="S4745" s="69"/>
      <c r="T4745" s="69"/>
      <c r="U4745" s="69"/>
      <c r="V4745" s="69"/>
      <c r="W4745" s="69"/>
      <c r="X4745" s="69"/>
      <c r="Y4745" s="69"/>
    </row>
    <row r="4746" spans="14:25">
      <c r="N4746" s="68"/>
      <c r="O4746" s="69"/>
      <c r="P4746" s="69"/>
      <c r="Q4746" s="69"/>
      <c r="R4746" s="69"/>
      <c r="S4746" s="69"/>
      <c r="T4746" s="69"/>
      <c r="U4746" s="69"/>
      <c r="V4746" s="69"/>
      <c r="W4746" s="69"/>
      <c r="X4746" s="69"/>
      <c r="Y4746" s="69"/>
    </row>
    <row r="4747" spans="14:25">
      <c r="N4747" s="68"/>
      <c r="O4747" s="69"/>
      <c r="P4747" s="69"/>
      <c r="Q4747" s="69"/>
      <c r="R4747" s="69"/>
      <c r="S4747" s="69"/>
      <c r="T4747" s="69"/>
      <c r="U4747" s="69"/>
      <c r="V4747" s="69"/>
      <c r="W4747" s="69"/>
      <c r="X4747" s="69"/>
      <c r="Y4747" s="69"/>
    </row>
    <row r="4748" spans="14:25">
      <c r="N4748" s="68"/>
      <c r="O4748" s="69"/>
      <c r="P4748" s="69"/>
      <c r="Q4748" s="69"/>
      <c r="R4748" s="69"/>
      <c r="S4748" s="69"/>
      <c r="T4748" s="69"/>
      <c r="U4748" s="69"/>
      <c r="V4748" s="69"/>
      <c r="W4748" s="69"/>
      <c r="X4748" s="69"/>
      <c r="Y4748" s="69"/>
    </row>
    <row r="4749" spans="14:25">
      <c r="N4749" s="68"/>
      <c r="O4749" s="69"/>
      <c r="P4749" s="69"/>
      <c r="Q4749" s="69"/>
      <c r="R4749" s="69"/>
      <c r="S4749" s="69"/>
      <c r="T4749" s="69"/>
      <c r="U4749" s="69"/>
      <c r="V4749" s="69"/>
      <c r="W4749" s="69"/>
      <c r="X4749" s="69"/>
      <c r="Y4749" s="69"/>
    </row>
    <row r="4750" spans="14:25">
      <c r="N4750" s="68"/>
      <c r="O4750" s="69"/>
      <c r="P4750" s="69"/>
      <c r="Q4750" s="69"/>
      <c r="R4750" s="69"/>
      <c r="S4750" s="69"/>
      <c r="T4750" s="69"/>
      <c r="U4750" s="69"/>
      <c r="V4750" s="69"/>
      <c r="W4750" s="69"/>
      <c r="X4750" s="69"/>
      <c r="Y4750" s="69"/>
    </row>
    <row r="4751" spans="14:25">
      <c r="N4751" s="68"/>
      <c r="O4751" s="69"/>
      <c r="P4751" s="69"/>
      <c r="Q4751" s="69"/>
      <c r="R4751" s="69"/>
      <c r="S4751" s="69"/>
      <c r="T4751" s="69"/>
      <c r="U4751" s="69"/>
      <c r="V4751" s="69"/>
      <c r="W4751" s="69"/>
      <c r="X4751" s="69"/>
      <c r="Y4751" s="69"/>
    </row>
    <row r="4752" spans="14:25">
      <c r="N4752" s="68"/>
      <c r="O4752" s="69"/>
      <c r="P4752" s="69"/>
      <c r="Q4752" s="69"/>
      <c r="R4752" s="69"/>
      <c r="S4752" s="69"/>
      <c r="T4752" s="69"/>
      <c r="U4752" s="69"/>
      <c r="V4752" s="69"/>
      <c r="W4752" s="69"/>
      <c r="X4752" s="69"/>
      <c r="Y4752" s="69"/>
    </row>
    <row r="4753" spans="14:25">
      <c r="N4753" s="68"/>
      <c r="O4753" s="69"/>
      <c r="P4753" s="69"/>
      <c r="Q4753" s="69"/>
      <c r="R4753" s="69"/>
      <c r="S4753" s="69"/>
      <c r="T4753" s="69"/>
      <c r="U4753" s="69"/>
      <c r="V4753" s="69"/>
      <c r="W4753" s="69"/>
      <c r="X4753" s="69"/>
      <c r="Y4753" s="69"/>
    </row>
    <row r="4754" spans="14:25">
      <c r="N4754" s="68"/>
      <c r="O4754" s="69"/>
      <c r="P4754" s="69"/>
      <c r="Q4754" s="69"/>
      <c r="R4754" s="69"/>
      <c r="S4754" s="69"/>
      <c r="T4754" s="69"/>
      <c r="U4754" s="69"/>
      <c r="V4754" s="69"/>
      <c r="W4754" s="69"/>
      <c r="X4754" s="69"/>
      <c r="Y4754" s="69"/>
    </row>
    <row r="4755" spans="14:25">
      <c r="N4755" s="68"/>
      <c r="O4755" s="69"/>
      <c r="P4755" s="69"/>
      <c r="Q4755" s="69"/>
      <c r="R4755" s="69"/>
      <c r="S4755" s="69"/>
      <c r="T4755" s="69"/>
      <c r="U4755" s="69"/>
      <c r="V4755" s="69"/>
      <c r="W4755" s="69"/>
      <c r="X4755" s="69"/>
      <c r="Y4755" s="69"/>
    </row>
    <row r="4756" spans="14:25">
      <c r="N4756" s="68"/>
      <c r="O4756" s="69"/>
      <c r="P4756" s="69"/>
      <c r="Q4756" s="69"/>
      <c r="R4756" s="69"/>
      <c r="S4756" s="69"/>
      <c r="T4756" s="69"/>
      <c r="U4756" s="69"/>
      <c r="V4756" s="69"/>
      <c r="W4756" s="69"/>
      <c r="X4756" s="69"/>
      <c r="Y4756" s="69"/>
    </row>
    <row r="4757" spans="14:25">
      <c r="N4757" s="68"/>
      <c r="O4757" s="69"/>
      <c r="P4757" s="69"/>
      <c r="Q4757" s="69"/>
      <c r="R4757" s="69"/>
      <c r="S4757" s="69"/>
      <c r="T4757" s="69"/>
      <c r="U4757" s="69"/>
      <c r="V4757" s="69"/>
      <c r="W4757" s="69"/>
      <c r="X4757" s="69"/>
      <c r="Y4757" s="69"/>
    </row>
    <row r="4758" spans="14:25">
      <c r="N4758" s="68"/>
      <c r="O4758" s="69"/>
      <c r="P4758" s="69"/>
      <c r="Q4758" s="69"/>
      <c r="R4758" s="69"/>
      <c r="S4758" s="69"/>
      <c r="T4758" s="69"/>
      <c r="U4758" s="69"/>
      <c r="V4758" s="69"/>
      <c r="W4758" s="69"/>
      <c r="X4758" s="69"/>
      <c r="Y4758" s="69"/>
    </row>
    <row r="4759" spans="14:25">
      <c r="N4759" s="68"/>
      <c r="O4759" s="69"/>
      <c r="P4759" s="69"/>
      <c r="Q4759" s="69"/>
      <c r="R4759" s="69"/>
      <c r="S4759" s="69"/>
      <c r="T4759" s="69"/>
      <c r="U4759" s="69"/>
      <c r="V4759" s="69"/>
      <c r="W4759" s="69"/>
      <c r="X4759" s="69"/>
      <c r="Y4759" s="69"/>
    </row>
    <row r="4760" spans="14:25">
      <c r="N4760" s="68"/>
      <c r="O4760" s="69"/>
      <c r="P4760" s="69"/>
      <c r="Q4760" s="69"/>
      <c r="R4760" s="69"/>
      <c r="S4760" s="69"/>
      <c r="T4760" s="69"/>
      <c r="U4760" s="69"/>
      <c r="V4760" s="69"/>
      <c r="W4760" s="69"/>
      <c r="X4760" s="69"/>
      <c r="Y4760" s="69"/>
    </row>
    <row r="4761" spans="14:25">
      <c r="N4761" s="68"/>
      <c r="O4761" s="69"/>
      <c r="P4761" s="69"/>
      <c r="Q4761" s="69"/>
      <c r="R4761" s="69"/>
      <c r="S4761" s="69"/>
      <c r="T4761" s="69"/>
      <c r="U4761" s="69"/>
      <c r="V4761" s="69"/>
      <c r="W4761" s="69"/>
      <c r="X4761" s="69"/>
      <c r="Y4761" s="69"/>
    </row>
    <row r="4762" spans="14:25">
      <c r="N4762" s="68"/>
      <c r="O4762" s="69"/>
      <c r="P4762" s="69"/>
      <c r="Q4762" s="69"/>
      <c r="R4762" s="69"/>
      <c r="S4762" s="69"/>
      <c r="T4762" s="69"/>
      <c r="U4762" s="69"/>
      <c r="V4762" s="69"/>
      <c r="W4762" s="69"/>
      <c r="X4762" s="69"/>
      <c r="Y4762" s="69"/>
    </row>
    <row r="4763" spans="14:25">
      <c r="N4763" s="68"/>
      <c r="O4763" s="69"/>
      <c r="P4763" s="69"/>
      <c r="Q4763" s="69"/>
      <c r="R4763" s="69"/>
      <c r="S4763" s="69"/>
      <c r="T4763" s="69"/>
      <c r="U4763" s="69"/>
      <c r="V4763" s="69"/>
      <c r="W4763" s="69"/>
      <c r="X4763" s="69"/>
      <c r="Y4763" s="69"/>
    </row>
    <row r="4764" spans="14:25">
      <c r="N4764" s="68"/>
      <c r="O4764" s="69"/>
      <c r="P4764" s="69"/>
      <c r="Q4764" s="69"/>
      <c r="R4764" s="69"/>
      <c r="S4764" s="69"/>
      <c r="T4764" s="69"/>
      <c r="U4764" s="69"/>
      <c r="V4764" s="69"/>
      <c r="W4764" s="69"/>
      <c r="X4764" s="69"/>
      <c r="Y4764" s="69"/>
    </row>
    <row r="4765" spans="14:25">
      <c r="N4765" s="68"/>
      <c r="O4765" s="69"/>
      <c r="P4765" s="69"/>
      <c r="Q4765" s="69"/>
      <c r="R4765" s="69"/>
      <c r="S4765" s="69"/>
      <c r="T4765" s="69"/>
      <c r="U4765" s="69"/>
      <c r="V4765" s="69"/>
      <c r="W4765" s="69"/>
      <c r="X4765" s="69"/>
      <c r="Y4765" s="69"/>
    </row>
    <row r="4766" spans="14:25">
      <c r="N4766" s="68"/>
      <c r="O4766" s="69"/>
      <c r="P4766" s="69"/>
      <c r="Q4766" s="69"/>
      <c r="R4766" s="69"/>
      <c r="S4766" s="69"/>
      <c r="T4766" s="69"/>
      <c r="U4766" s="69"/>
      <c r="V4766" s="69"/>
      <c r="W4766" s="69"/>
      <c r="X4766" s="69"/>
      <c r="Y4766" s="69"/>
    </row>
    <row r="4767" spans="14:25">
      <c r="N4767" s="68"/>
      <c r="O4767" s="69"/>
      <c r="P4767" s="69"/>
      <c r="Q4767" s="69"/>
      <c r="R4767" s="69"/>
      <c r="S4767" s="69"/>
      <c r="T4767" s="69"/>
      <c r="U4767" s="69"/>
      <c r="V4767" s="69"/>
      <c r="W4767" s="69"/>
      <c r="X4767" s="69"/>
      <c r="Y4767" s="69"/>
    </row>
    <row r="4768" spans="14:25">
      <c r="N4768" s="68"/>
      <c r="O4768" s="69"/>
      <c r="P4768" s="69"/>
      <c r="Q4768" s="69"/>
      <c r="R4768" s="69"/>
      <c r="S4768" s="69"/>
      <c r="T4768" s="69"/>
      <c r="U4768" s="69"/>
      <c r="V4768" s="69"/>
      <c r="W4768" s="69"/>
      <c r="X4768" s="69"/>
      <c r="Y4768" s="69"/>
    </row>
    <row r="4769" spans="14:25">
      <c r="N4769" s="68"/>
      <c r="O4769" s="69"/>
      <c r="P4769" s="69"/>
      <c r="Q4769" s="69"/>
      <c r="R4769" s="69"/>
      <c r="S4769" s="69"/>
      <c r="T4769" s="69"/>
      <c r="U4769" s="69"/>
      <c r="V4769" s="69"/>
      <c r="W4769" s="69"/>
      <c r="X4769" s="69"/>
      <c r="Y4769" s="69"/>
    </row>
    <row r="4770" spans="14:25">
      <c r="N4770" s="68"/>
      <c r="O4770" s="69"/>
      <c r="P4770" s="69"/>
      <c r="Q4770" s="69"/>
      <c r="R4770" s="69"/>
      <c r="S4770" s="69"/>
      <c r="T4770" s="69"/>
      <c r="U4770" s="69"/>
      <c r="V4770" s="69"/>
      <c r="W4770" s="69"/>
      <c r="X4770" s="69"/>
      <c r="Y4770" s="69"/>
    </row>
    <row r="4771" spans="14:25">
      <c r="N4771" s="68"/>
      <c r="O4771" s="69"/>
      <c r="P4771" s="69"/>
      <c r="Q4771" s="69"/>
      <c r="R4771" s="69"/>
      <c r="S4771" s="69"/>
      <c r="T4771" s="69"/>
      <c r="U4771" s="69"/>
      <c r="V4771" s="69"/>
      <c r="W4771" s="69"/>
      <c r="X4771" s="69"/>
      <c r="Y4771" s="69"/>
    </row>
    <row r="4772" spans="14:25">
      <c r="N4772" s="68"/>
      <c r="O4772" s="69"/>
      <c r="P4772" s="69"/>
      <c r="Q4772" s="69"/>
      <c r="R4772" s="69"/>
      <c r="S4772" s="69"/>
      <c r="T4772" s="69"/>
      <c r="U4772" s="69"/>
      <c r="V4772" s="69"/>
      <c r="W4772" s="69"/>
      <c r="X4772" s="69"/>
      <c r="Y4772" s="69"/>
    </row>
    <row r="4773" spans="14:25">
      <c r="N4773" s="68"/>
      <c r="O4773" s="69"/>
      <c r="P4773" s="69"/>
      <c r="Q4773" s="69"/>
      <c r="R4773" s="69"/>
      <c r="S4773" s="69"/>
      <c r="T4773" s="69"/>
      <c r="U4773" s="69"/>
      <c r="V4773" s="69"/>
      <c r="W4773" s="69"/>
      <c r="X4773" s="69"/>
      <c r="Y4773" s="69"/>
    </row>
    <row r="4774" spans="14:25">
      <c r="N4774" s="68"/>
      <c r="O4774" s="69"/>
      <c r="P4774" s="69"/>
      <c r="Q4774" s="69"/>
      <c r="R4774" s="69"/>
      <c r="S4774" s="69"/>
      <c r="T4774" s="69"/>
      <c r="U4774" s="69"/>
      <c r="V4774" s="69"/>
      <c r="W4774" s="69"/>
      <c r="X4774" s="69"/>
      <c r="Y4774" s="69"/>
    </row>
    <row r="4775" spans="14:25">
      <c r="N4775" s="68"/>
      <c r="O4775" s="69"/>
      <c r="P4775" s="69"/>
      <c r="Q4775" s="69"/>
      <c r="R4775" s="69"/>
      <c r="S4775" s="69"/>
      <c r="T4775" s="69"/>
      <c r="U4775" s="69"/>
      <c r="V4775" s="69"/>
      <c r="W4775" s="69"/>
      <c r="X4775" s="69"/>
      <c r="Y4775" s="69"/>
    </row>
    <row r="4776" spans="14:25">
      <c r="N4776" s="68"/>
      <c r="O4776" s="69"/>
      <c r="P4776" s="69"/>
      <c r="Q4776" s="69"/>
      <c r="R4776" s="69"/>
      <c r="S4776" s="69"/>
      <c r="T4776" s="69"/>
      <c r="U4776" s="69"/>
      <c r="V4776" s="69"/>
      <c r="W4776" s="69"/>
      <c r="X4776" s="69"/>
      <c r="Y4776" s="69"/>
    </row>
    <row r="4777" spans="14:25">
      <c r="N4777" s="68"/>
      <c r="O4777" s="69"/>
      <c r="P4777" s="69"/>
      <c r="Q4777" s="69"/>
      <c r="R4777" s="69"/>
      <c r="S4777" s="69"/>
      <c r="T4777" s="69"/>
      <c r="U4777" s="69"/>
      <c r="V4777" s="69"/>
      <c r="W4777" s="69"/>
      <c r="X4777" s="69"/>
      <c r="Y4777" s="69"/>
    </row>
    <row r="4778" spans="14:25">
      <c r="N4778" s="68"/>
      <c r="O4778" s="69"/>
      <c r="P4778" s="69"/>
      <c r="Q4778" s="69"/>
      <c r="R4778" s="69"/>
      <c r="S4778" s="69"/>
      <c r="T4778" s="69"/>
      <c r="U4778" s="69"/>
      <c r="V4778" s="69"/>
      <c r="W4778" s="69"/>
      <c r="X4778" s="69"/>
      <c r="Y4778" s="69"/>
    </row>
    <row r="4779" spans="14:25">
      <c r="N4779" s="68"/>
      <c r="O4779" s="69"/>
      <c r="P4779" s="69"/>
      <c r="Q4779" s="69"/>
      <c r="R4779" s="69"/>
      <c r="S4779" s="69"/>
      <c r="T4779" s="69"/>
      <c r="U4779" s="69"/>
      <c r="V4779" s="69"/>
      <c r="W4779" s="69"/>
      <c r="X4779" s="69"/>
      <c r="Y4779" s="69"/>
    </row>
    <row r="4780" spans="14:25">
      <c r="N4780" s="68"/>
      <c r="O4780" s="69"/>
      <c r="P4780" s="69"/>
      <c r="Q4780" s="69"/>
      <c r="R4780" s="69"/>
      <c r="S4780" s="69"/>
      <c r="T4780" s="69"/>
      <c r="U4780" s="69"/>
      <c r="V4780" s="69"/>
      <c r="W4780" s="69"/>
      <c r="X4780" s="69"/>
      <c r="Y4780" s="69"/>
    </row>
    <row r="4781" spans="14:25">
      <c r="N4781" s="68"/>
      <c r="O4781" s="69"/>
      <c r="P4781" s="69"/>
      <c r="Q4781" s="69"/>
      <c r="R4781" s="69"/>
      <c r="S4781" s="69"/>
      <c r="T4781" s="69"/>
      <c r="U4781" s="69"/>
      <c r="V4781" s="69"/>
      <c r="W4781" s="69"/>
      <c r="X4781" s="69"/>
      <c r="Y4781" s="69"/>
    </row>
    <row r="4782" spans="14:25">
      <c r="N4782" s="68"/>
      <c r="O4782" s="69"/>
      <c r="P4782" s="69"/>
      <c r="Q4782" s="69"/>
      <c r="R4782" s="69"/>
      <c r="S4782" s="69"/>
      <c r="T4782" s="69"/>
      <c r="U4782" s="69"/>
      <c r="V4782" s="69"/>
      <c r="W4782" s="69"/>
      <c r="X4782" s="69"/>
      <c r="Y4782" s="69"/>
    </row>
    <row r="4783" spans="14:25">
      <c r="N4783" s="68"/>
      <c r="O4783" s="69"/>
      <c r="P4783" s="69"/>
      <c r="Q4783" s="69"/>
      <c r="R4783" s="69"/>
      <c r="S4783" s="69"/>
      <c r="T4783" s="69"/>
      <c r="U4783" s="69"/>
      <c r="V4783" s="69"/>
      <c r="W4783" s="69"/>
      <c r="X4783" s="69"/>
      <c r="Y4783" s="69"/>
    </row>
    <row r="4784" spans="14:25">
      <c r="N4784" s="68"/>
      <c r="O4784" s="69"/>
      <c r="P4784" s="69"/>
      <c r="Q4784" s="69"/>
      <c r="R4784" s="69"/>
      <c r="S4784" s="69"/>
      <c r="T4784" s="69"/>
      <c r="U4784" s="69"/>
      <c r="V4784" s="69"/>
      <c r="W4784" s="69"/>
      <c r="X4784" s="69"/>
      <c r="Y4784" s="69"/>
    </row>
    <row r="4785" spans="14:25">
      <c r="N4785" s="68"/>
      <c r="O4785" s="69"/>
      <c r="P4785" s="69"/>
      <c r="Q4785" s="69"/>
      <c r="R4785" s="69"/>
      <c r="S4785" s="69"/>
      <c r="T4785" s="69"/>
      <c r="U4785" s="69"/>
      <c r="V4785" s="69"/>
      <c r="W4785" s="69"/>
      <c r="X4785" s="69"/>
      <c r="Y4785" s="69"/>
    </row>
    <row r="4786" spans="14:25">
      <c r="N4786" s="68"/>
      <c r="O4786" s="69"/>
      <c r="P4786" s="69"/>
      <c r="Q4786" s="69"/>
      <c r="R4786" s="69"/>
      <c r="S4786" s="69"/>
      <c r="T4786" s="69"/>
      <c r="U4786" s="69"/>
      <c r="V4786" s="69"/>
      <c r="W4786" s="69"/>
      <c r="X4786" s="69"/>
      <c r="Y4786" s="69"/>
    </row>
    <row r="4787" spans="14:25">
      <c r="N4787" s="68"/>
      <c r="O4787" s="69"/>
      <c r="P4787" s="69"/>
      <c r="Q4787" s="69"/>
      <c r="R4787" s="69"/>
      <c r="S4787" s="69"/>
      <c r="T4787" s="69"/>
      <c r="U4787" s="69"/>
      <c r="V4787" s="69"/>
      <c r="W4787" s="69"/>
      <c r="X4787" s="69"/>
      <c r="Y4787" s="69"/>
    </row>
    <row r="4788" spans="14:25">
      <c r="N4788" s="68"/>
      <c r="O4788" s="69"/>
      <c r="P4788" s="69"/>
      <c r="Q4788" s="69"/>
      <c r="R4788" s="69"/>
      <c r="S4788" s="69"/>
      <c r="T4788" s="69"/>
      <c r="U4788" s="69"/>
      <c r="V4788" s="69"/>
      <c r="W4788" s="69"/>
      <c r="X4788" s="69"/>
      <c r="Y4788" s="69"/>
    </row>
    <row r="4789" spans="14:25">
      <c r="N4789" s="68"/>
      <c r="O4789" s="69"/>
      <c r="P4789" s="69"/>
      <c r="Q4789" s="69"/>
      <c r="R4789" s="69"/>
      <c r="S4789" s="69"/>
      <c r="T4789" s="69"/>
      <c r="U4789" s="69"/>
      <c r="V4789" s="69"/>
      <c r="W4789" s="69"/>
      <c r="X4789" s="69"/>
      <c r="Y4789" s="69"/>
    </row>
    <row r="4790" spans="14:25">
      <c r="N4790" s="68"/>
      <c r="O4790" s="69"/>
      <c r="P4790" s="69"/>
      <c r="Q4790" s="69"/>
      <c r="R4790" s="69"/>
      <c r="S4790" s="69"/>
      <c r="T4790" s="69"/>
      <c r="U4790" s="69"/>
      <c r="V4790" s="69"/>
      <c r="W4790" s="69"/>
      <c r="X4790" s="69"/>
      <c r="Y4790" s="69"/>
    </row>
    <row r="4791" spans="14:25">
      <c r="N4791" s="68"/>
      <c r="O4791" s="69"/>
      <c r="P4791" s="69"/>
      <c r="Q4791" s="69"/>
      <c r="R4791" s="69"/>
      <c r="S4791" s="69"/>
      <c r="T4791" s="69"/>
      <c r="U4791" s="69"/>
      <c r="V4791" s="69"/>
      <c r="W4791" s="69"/>
      <c r="X4791" s="69"/>
      <c r="Y4791" s="69"/>
    </row>
    <row r="4792" spans="14:25">
      <c r="N4792" s="68"/>
      <c r="O4792" s="69"/>
      <c r="P4792" s="69"/>
      <c r="Q4792" s="69"/>
      <c r="R4792" s="69"/>
      <c r="S4792" s="69"/>
      <c r="T4792" s="69"/>
      <c r="U4792" s="69"/>
      <c r="V4792" s="69"/>
      <c r="W4792" s="69"/>
      <c r="X4792" s="69"/>
      <c r="Y4792" s="69"/>
    </row>
    <row r="4793" spans="14:25">
      <c r="N4793" s="68"/>
      <c r="O4793" s="69"/>
      <c r="P4793" s="69"/>
      <c r="Q4793" s="69"/>
      <c r="R4793" s="69"/>
      <c r="S4793" s="69"/>
      <c r="T4793" s="69"/>
      <c r="U4793" s="69"/>
      <c r="V4793" s="69"/>
      <c r="W4793" s="69"/>
      <c r="X4793" s="69"/>
      <c r="Y4793" s="69"/>
    </row>
    <row r="4794" spans="14:25">
      <c r="N4794" s="68"/>
      <c r="O4794" s="69"/>
      <c r="P4794" s="69"/>
      <c r="Q4794" s="69"/>
      <c r="R4794" s="69"/>
      <c r="S4794" s="69"/>
      <c r="T4794" s="69"/>
      <c r="U4794" s="69"/>
      <c r="V4794" s="69"/>
      <c r="W4794" s="69"/>
      <c r="X4794" s="69"/>
      <c r="Y4794" s="69"/>
    </row>
    <row r="4795" spans="14:25">
      <c r="N4795" s="68"/>
      <c r="O4795" s="69"/>
      <c r="P4795" s="69"/>
      <c r="Q4795" s="69"/>
      <c r="R4795" s="69"/>
      <c r="S4795" s="69"/>
      <c r="T4795" s="69"/>
      <c r="U4795" s="69"/>
      <c r="V4795" s="69"/>
      <c r="W4795" s="69"/>
      <c r="X4795" s="69"/>
      <c r="Y4795" s="69"/>
    </row>
    <row r="4796" spans="14:25">
      <c r="N4796" s="68"/>
      <c r="O4796" s="69"/>
      <c r="P4796" s="69"/>
      <c r="Q4796" s="69"/>
      <c r="R4796" s="69"/>
      <c r="S4796" s="69"/>
      <c r="T4796" s="69"/>
      <c r="U4796" s="69"/>
      <c r="V4796" s="69"/>
      <c r="W4796" s="69"/>
      <c r="X4796" s="69"/>
      <c r="Y4796" s="69"/>
    </row>
    <row r="4797" spans="14:25">
      <c r="N4797" s="68"/>
      <c r="O4797" s="69"/>
      <c r="P4797" s="69"/>
      <c r="Q4797" s="69"/>
      <c r="R4797" s="69"/>
      <c r="S4797" s="69"/>
      <c r="T4797" s="69"/>
      <c r="U4797" s="69"/>
      <c r="V4797" s="69"/>
      <c r="W4797" s="69"/>
      <c r="X4797" s="69"/>
      <c r="Y4797" s="69"/>
    </row>
    <row r="4798" spans="14:25">
      <c r="N4798" s="68"/>
      <c r="O4798" s="69"/>
      <c r="P4798" s="69"/>
      <c r="Q4798" s="69"/>
      <c r="R4798" s="69"/>
      <c r="S4798" s="69"/>
      <c r="T4798" s="69"/>
      <c r="U4798" s="69"/>
      <c r="V4798" s="69"/>
      <c r="W4798" s="69"/>
      <c r="X4798" s="69"/>
      <c r="Y4798" s="69"/>
    </row>
    <row r="4799" spans="14:25">
      <c r="N4799" s="68"/>
      <c r="O4799" s="69"/>
      <c r="P4799" s="69"/>
      <c r="Q4799" s="69"/>
      <c r="R4799" s="69"/>
      <c r="S4799" s="69"/>
      <c r="T4799" s="69"/>
      <c r="U4799" s="69"/>
      <c r="V4799" s="69"/>
      <c r="W4799" s="69"/>
      <c r="X4799" s="69"/>
      <c r="Y4799" s="69"/>
    </row>
    <row r="4800" spans="14:25">
      <c r="N4800" s="68"/>
      <c r="O4800" s="69"/>
      <c r="P4800" s="69"/>
      <c r="Q4800" s="69"/>
      <c r="R4800" s="69"/>
      <c r="S4800" s="69"/>
      <c r="T4800" s="69"/>
      <c r="U4800" s="69"/>
      <c r="V4800" s="69"/>
      <c r="W4800" s="69"/>
      <c r="X4800" s="69"/>
      <c r="Y4800" s="69"/>
    </row>
    <row r="4801" spans="14:25">
      <c r="N4801" s="68"/>
      <c r="O4801" s="69"/>
      <c r="P4801" s="69"/>
      <c r="Q4801" s="69"/>
      <c r="R4801" s="69"/>
      <c r="S4801" s="69"/>
      <c r="T4801" s="69"/>
      <c r="U4801" s="69"/>
      <c r="V4801" s="69"/>
      <c r="W4801" s="69"/>
      <c r="X4801" s="69"/>
      <c r="Y4801" s="69"/>
    </row>
    <row r="4802" spans="14:25">
      <c r="N4802" s="68"/>
      <c r="O4802" s="69"/>
      <c r="P4802" s="69"/>
      <c r="Q4802" s="69"/>
      <c r="R4802" s="69"/>
      <c r="S4802" s="69"/>
      <c r="T4802" s="69"/>
      <c r="U4802" s="69"/>
      <c r="V4802" s="69"/>
      <c r="W4802" s="69"/>
      <c r="X4802" s="69"/>
      <c r="Y4802" s="69"/>
    </row>
    <row r="4803" spans="14:25">
      <c r="N4803" s="68"/>
      <c r="O4803" s="69"/>
      <c r="P4803" s="69"/>
      <c r="Q4803" s="69"/>
      <c r="R4803" s="69"/>
      <c r="S4803" s="69"/>
      <c r="T4803" s="69"/>
      <c r="U4803" s="69"/>
      <c r="V4803" s="69"/>
      <c r="W4803" s="69"/>
      <c r="X4803" s="69"/>
      <c r="Y4803" s="69"/>
    </row>
    <row r="4804" spans="14:25">
      <c r="N4804" s="68"/>
      <c r="O4804" s="69"/>
      <c r="P4804" s="69"/>
      <c r="Q4804" s="69"/>
      <c r="R4804" s="69"/>
      <c r="S4804" s="69"/>
      <c r="T4804" s="69"/>
      <c r="U4804" s="69"/>
      <c r="V4804" s="69"/>
      <c r="W4804" s="69"/>
      <c r="X4804" s="69"/>
      <c r="Y4804" s="69"/>
    </row>
    <row r="4805" spans="14:25">
      <c r="N4805" s="68"/>
      <c r="O4805" s="69"/>
      <c r="P4805" s="69"/>
      <c r="Q4805" s="69"/>
      <c r="R4805" s="69"/>
      <c r="S4805" s="69"/>
      <c r="T4805" s="69"/>
      <c r="U4805" s="69"/>
      <c r="V4805" s="69"/>
      <c r="W4805" s="69"/>
      <c r="X4805" s="69"/>
      <c r="Y4805" s="69"/>
    </row>
    <row r="4806" spans="14:25">
      <c r="N4806" s="68"/>
      <c r="O4806" s="69"/>
      <c r="P4806" s="69"/>
      <c r="Q4806" s="69"/>
      <c r="R4806" s="69"/>
      <c r="S4806" s="69"/>
      <c r="T4806" s="69"/>
      <c r="U4806" s="69"/>
      <c r="V4806" s="69"/>
      <c r="W4806" s="69"/>
      <c r="X4806" s="69"/>
      <c r="Y4806" s="69"/>
    </row>
    <row r="4807" spans="14:25">
      <c r="N4807" s="68"/>
      <c r="O4807" s="69"/>
      <c r="P4807" s="69"/>
      <c r="Q4807" s="69"/>
      <c r="R4807" s="69"/>
      <c r="S4807" s="69"/>
      <c r="T4807" s="69"/>
      <c r="U4807" s="69"/>
      <c r="V4807" s="69"/>
      <c r="W4807" s="69"/>
      <c r="X4807" s="69"/>
      <c r="Y4807" s="69"/>
    </row>
    <row r="4808" spans="14:25">
      <c r="N4808" s="68"/>
      <c r="O4808" s="69"/>
      <c r="P4808" s="69"/>
      <c r="Q4808" s="69"/>
      <c r="R4808" s="69"/>
      <c r="S4808" s="69"/>
      <c r="T4808" s="69"/>
      <c r="U4808" s="69"/>
      <c r="V4808" s="69"/>
      <c r="W4808" s="69"/>
      <c r="X4808" s="69"/>
      <c r="Y4808" s="69"/>
    </row>
    <row r="4809" spans="14:25">
      <c r="N4809" s="68"/>
      <c r="O4809" s="69"/>
      <c r="P4809" s="69"/>
      <c r="Q4809" s="69"/>
      <c r="R4809" s="69"/>
      <c r="S4809" s="69"/>
      <c r="T4809" s="69"/>
      <c r="U4809" s="69"/>
      <c r="V4809" s="69"/>
      <c r="W4809" s="69"/>
      <c r="X4809" s="69"/>
      <c r="Y4809" s="69"/>
    </row>
    <row r="4810" spans="14:25">
      <c r="N4810" s="68"/>
      <c r="O4810" s="69"/>
      <c r="P4810" s="69"/>
      <c r="Q4810" s="69"/>
      <c r="R4810" s="69"/>
      <c r="S4810" s="69"/>
      <c r="T4810" s="69"/>
      <c r="U4810" s="69"/>
      <c r="V4810" s="69"/>
      <c r="W4810" s="69"/>
      <c r="X4810" s="69"/>
      <c r="Y4810" s="69"/>
    </row>
    <row r="4811" spans="14:25">
      <c r="N4811" s="68"/>
      <c r="O4811" s="69"/>
      <c r="P4811" s="69"/>
      <c r="Q4811" s="69"/>
      <c r="R4811" s="69"/>
      <c r="S4811" s="69"/>
      <c r="T4811" s="69"/>
      <c r="U4811" s="69"/>
      <c r="V4811" s="69"/>
      <c r="W4811" s="69"/>
      <c r="X4811" s="69"/>
      <c r="Y4811" s="69"/>
    </row>
    <row r="4812" spans="14:25">
      <c r="N4812" s="68"/>
      <c r="O4812" s="69"/>
      <c r="P4812" s="69"/>
      <c r="Q4812" s="69"/>
      <c r="R4812" s="69"/>
      <c r="S4812" s="69"/>
      <c r="T4812" s="69"/>
      <c r="U4812" s="69"/>
      <c r="V4812" s="69"/>
      <c r="W4812" s="69"/>
      <c r="X4812" s="69"/>
      <c r="Y4812" s="69"/>
    </row>
    <row r="4813" spans="14:25">
      <c r="N4813" s="68"/>
      <c r="O4813" s="69"/>
      <c r="P4813" s="69"/>
      <c r="Q4813" s="69"/>
      <c r="R4813" s="69"/>
      <c r="S4813" s="69"/>
      <c r="T4813" s="69"/>
      <c r="U4813" s="69"/>
      <c r="V4813" s="69"/>
      <c r="W4813" s="69"/>
      <c r="X4813" s="69"/>
      <c r="Y4813" s="69"/>
    </row>
    <row r="4814" spans="14:25">
      <c r="N4814" s="68"/>
      <c r="O4814" s="69"/>
      <c r="P4814" s="69"/>
      <c r="Q4814" s="69"/>
      <c r="R4814" s="69"/>
      <c r="S4814" s="69"/>
      <c r="T4814" s="69"/>
      <c r="U4814" s="69"/>
      <c r="V4814" s="69"/>
      <c r="W4814" s="69"/>
      <c r="X4814" s="69"/>
      <c r="Y4814" s="69"/>
    </row>
    <row r="4815" spans="14:25">
      <c r="N4815" s="68"/>
      <c r="O4815" s="69"/>
      <c r="P4815" s="69"/>
      <c r="Q4815" s="69"/>
      <c r="R4815" s="69"/>
      <c r="S4815" s="69"/>
      <c r="T4815" s="69"/>
      <c r="U4815" s="69"/>
      <c r="V4815" s="69"/>
      <c r="W4815" s="69"/>
      <c r="X4815" s="69"/>
      <c r="Y4815" s="69"/>
    </row>
    <row r="4816" spans="14:25">
      <c r="N4816" s="68"/>
      <c r="O4816" s="69"/>
      <c r="P4816" s="69"/>
      <c r="Q4816" s="69"/>
      <c r="R4816" s="69"/>
      <c r="S4816" s="69"/>
      <c r="T4816" s="69"/>
      <c r="U4816" s="69"/>
      <c r="V4816" s="69"/>
      <c r="W4816" s="69"/>
      <c r="X4816" s="69"/>
      <c r="Y4816" s="69"/>
    </row>
    <row r="4817" spans="14:25">
      <c r="N4817" s="68"/>
      <c r="O4817" s="69"/>
      <c r="P4817" s="69"/>
      <c r="Q4817" s="69"/>
      <c r="R4817" s="69"/>
      <c r="S4817" s="69"/>
      <c r="T4817" s="69"/>
      <c r="U4817" s="69"/>
      <c r="V4817" s="69"/>
      <c r="W4817" s="69"/>
      <c r="X4817" s="69"/>
      <c r="Y4817" s="69"/>
    </row>
    <row r="4818" spans="14:25">
      <c r="N4818" s="68"/>
      <c r="O4818" s="69"/>
      <c r="P4818" s="69"/>
      <c r="Q4818" s="69"/>
      <c r="R4818" s="69"/>
      <c r="S4818" s="69"/>
      <c r="T4818" s="69"/>
      <c r="U4818" s="69"/>
      <c r="V4818" s="69"/>
      <c r="W4818" s="69"/>
      <c r="X4818" s="69"/>
      <c r="Y4818" s="69"/>
    </row>
    <row r="4819" spans="14:25">
      <c r="N4819" s="68"/>
      <c r="O4819" s="69"/>
      <c r="P4819" s="69"/>
      <c r="Q4819" s="69"/>
      <c r="R4819" s="69"/>
      <c r="S4819" s="69"/>
      <c r="T4819" s="69"/>
      <c r="U4819" s="69"/>
      <c r="V4819" s="69"/>
      <c r="W4819" s="69"/>
      <c r="X4819" s="69"/>
      <c r="Y4819" s="69"/>
    </row>
    <row r="4820" spans="14:25">
      <c r="N4820" s="68"/>
      <c r="O4820" s="69"/>
      <c r="P4820" s="69"/>
      <c r="Q4820" s="69"/>
      <c r="R4820" s="69"/>
      <c r="S4820" s="69"/>
      <c r="T4820" s="69"/>
      <c r="U4820" s="69"/>
      <c r="V4820" s="69"/>
      <c r="W4820" s="69"/>
      <c r="X4820" s="69"/>
      <c r="Y4820" s="69"/>
    </row>
    <row r="4821" spans="14:25">
      <c r="N4821" s="68"/>
      <c r="O4821" s="69"/>
      <c r="P4821" s="69"/>
      <c r="Q4821" s="69"/>
      <c r="R4821" s="69"/>
      <c r="S4821" s="69"/>
      <c r="T4821" s="69"/>
      <c r="U4821" s="69"/>
      <c r="V4821" s="69"/>
      <c r="W4821" s="69"/>
      <c r="X4821" s="69"/>
      <c r="Y4821" s="69"/>
    </row>
    <row r="4822" spans="14:25">
      <c r="N4822" s="68"/>
      <c r="O4822" s="69"/>
      <c r="P4822" s="69"/>
      <c r="Q4822" s="69"/>
      <c r="R4822" s="69"/>
      <c r="S4822" s="69"/>
      <c r="T4822" s="69"/>
      <c r="U4822" s="69"/>
      <c r="V4822" s="69"/>
      <c r="W4822" s="69"/>
      <c r="X4822" s="69"/>
      <c r="Y4822" s="69"/>
    </row>
    <row r="4823" spans="14:25">
      <c r="N4823" s="68"/>
      <c r="O4823" s="69"/>
      <c r="P4823" s="69"/>
      <c r="Q4823" s="69"/>
      <c r="R4823" s="69"/>
      <c r="S4823" s="69"/>
      <c r="T4823" s="69"/>
      <c r="U4823" s="69"/>
      <c r="V4823" s="69"/>
      <c r="W4823" s="69"/>
      <c r="X4823" s="69"/>
      <c r="Y4823" s="69"/>
    </row>
    <row r="4824" spans="14:25">
      <c r="N4824" s="68"/>
      <c r="O4824" s="69"/>
      <c r="P4824" s="69"/>
      <c r="Q4824" s="69"/>
      <c r="R4824" s="69"/>
      <c r="S4824" s="69"/>
      <c r="T4824" s="69"/>
      <c r="U4824" s="69"/>
      <c r="V4824" s="69"/>
      <c r="W4824" s="69"/>
      <c r="X4824" s="69"/>
      <c r="Y4824" s="69"/>
    </row>
    <row r="4825" spans="14:25">
      <c r="N4825" s="68"/>
      <c r="O4825" s="69"/>
      <c r="P4825" s="69"/>
      <c r="Q4825" s="69"/>
      <c r="R4825" s="69"/>
      <c r="S4825" s="69"/>
      <c r="T4825" s="69"/>
      <c r="U4825" s="69"/>
      <c r="V4825" s="69"/>
      <c r="W4825" s="69"/>
      <c r="X4825" s="69"/>
      <c r="Y4825" s="69"/>
    </row>
    <row r="4826" spans="14:25">
      <c r="N4826" s="68"/>
      <c r="O4826" s="69"/>
      <c r="P4826" s="69"/>
      <c r="Q4826" s="69"/>
      <c r="R4826" s="69"/>
      <c r="S4826" s="69"/>
      <c r="T4826" s="69"/>
      <c r="U4826" s="69"/>
      <c r="V4826" s="69"/>
      <c r="W4826" s="69"/>
      <c r="X4826" s="69"/>
      <c r="Y4826" s="69"/>
    </row>
    <row r="4827" spans="14:25">
      <c r="N4827" s="68"/>
      <c r="O4827" s="69"/>
      <c r="P4827" s="69"/>
      <c r="Q4827" s="69"/>
      <c r="R4827" s="69"/>
      <c r="S4827" s="69"/>
      <c r="T4827" s="69"/>
      <c r="U4827" s="69"/>
      <c r="V4827" s="69"/>
      <c r="W4827" s="69"/>
      <c r="X4827" s="69"/>
      <c r="Y4827" s="69"/>
    </row>
    <row r="4828" spans="14:25">
      <c r="N4828" s="68"/>
      <c r="O4828" s="69"/>
      <c r="P4828" s="69"/>
      <c r="Q4828" s="69"/>
      <c r="R4828" s="69"/>
      <c r="S4828" s="69"/>
      <c r="T4828" s="69"/>
      <c r="U4828" s="69"/>
      <c r="V4828" s="69"/>
      <c r="W4828" s="69"/>
      <c r="X4828" s="69"/>
      <c r="Y4828" s="69"/>
    </row>
    <row r="4829" spans="14:25">
      <c r="N4829" s="68"/>
      <c r="O4829" s="69"/>
      <c r="P4829" s="69"/>
      <c r="Q4829" s="69"/>
      <c r="R4829" s="69"/>
      <c r="S4829" s="69"/>
      <c r="T4829" s="69"/>
      <c r="U4829" s="69"/>
      <c r="V4829" s="69"/>
      <c r="W4829" s="69"/>
      <c r="X4829" s="69"/>
      <c r="Y4829" s="69"/>
    </row>
    <row r="4830" spans="14:25">
      <c r="N4830" s="68"/>
      <c r="O4830" s="69"/>
      <c r="P4830" s="69"/>
      <c r="Q4830" s="69"/>
      <c r="R4830" s="69"/>
      <c r="S4830" s="69"/>
      <c r="T4830" s="69"/>
      <c r="U4830" s="69"/>
      <c r="V4830" s="69"/>
      <c r="W4830" s="69"/>
      <c r="X4830" s="69"/>
      <c r="Y4830" s="69"/>
    </row>
    <row r="4831" spans="14:25">
      <c r="N4831" s="68"/>
      <c r="O4831" s="69"/>
      <c r="P4831" s="69"/>
      <c r="Q4831" s="69"/>
      <c r="R4831" s="69"/>
      <c r="S4831" s="69"/>
      <c r="T4831" s="69"/>
      <c r="U4831" s="69"/>
      <c r="V4831" s="69"/>
      <c r="W4831" s="69"/>
      <c r="X4831" s="69"/>
      <c r="Y4831" s="69"/>
    </row>
    <row r="4832" spans="14:25">
      <c r="N4832" s="68"/>
      <c r="O4832" s="69"/>
      <c r="P4832" s="69"/>
      <c r="Q4832" s="69"/>
      <c r="R4832" s="69"/>
      <c r="S4832" s="69"/>
      <c r="T4832" s="69"/>
      <c r="U4832" s="69"/>
      <c r="V4832" s="69"/>
      <c r="W4832" s="69"/>
      <c r="X4832" s="69"/>
      <c r="Y4832" s="69"/>
    </row>
    <row r="4833" spans="14:25">
      <c r="N4833" s="68"/>
      <c r="O4833" s="69"/>
      <c r="P4833" s="69"/>
      <c r="Q4833" s="69"/>
      <c r="R4833" s="69"/>
      <c r="S4833" s="69"/>
      <c r="T4833" s="69"/>
      <c r="U4833" s="69"/>
      <c r="V4833" s="69"/>
      <c r="W4833" s="69"/>
      <c r="X4833" s="69"/>
      <c r="Y4833" s="69"/>
    </row>
    <row r="4834" spans="14:25">
      <c r="N4834" s="68"/>
      <c r="O4834" s="69"/>
      <c r="P4834" s="69"/>
      <c r="Q4834" s="69"/>
      <c r="R4834" s="69"/>
      <c r="S4834" s="69"/>
      <c r="T4834" s="69"/>
      <c r="U4834" s="69"/>
      <c r="V4834" s="69"/>
      <c r="W4834" s="69"/>
      <c r="X4834" s="69"/>
      <c r="Y4834" s="69"/>
    </row>
    <row r="4835" spans="14:25">
      <c r="N4835" s="68"/>
      <c r="O4835" s="69"/>
      <c r="P4835" s="69"/>
      <c r="Q4835" s="69"/>
      <c r="R4835" s="69"/>
      <c r="S4835" s="69"/>
      <c r="T4835" s="69"/>
      <c r="U4835" s="69"/>
      <c r="V4835" s="69"/>
      <c r="W4835" s="69"/>
      <c r="X4835" s="69"/>
      <c r="Y4835" s="69"/>
    </row>
    <row r="4836" spans="14:25">
      <c r="N4836" s="68"/>
      <c r="O4836" s="69"/>
      <c r="P4836" s="69"/>
      <c r="Q4836" s="69"/>
      <c r="R4836" s="69"/>
      <c r="S4836" s="69"/>
      <c r="T4836" s="69"/>
      <c r="U4836" s="69"/>
      <c r="V4836" s="69"/>
      <c r="W4836" s="69"/>
      <c r="X4836" s="69"/>
      <c r="Y4836" s="69"/>
    </row>
    <row r="4837" spans="14:25">
      <c r="N4837" s="68"/>
      <c r="O4837" s="69"/>
      <c r="P4837" s="69"/>
      <c r="Q4837" s="69"/>
      <c r="R4837" s="69"/>
      <c r="S4837" s="69"/>
      <c r="T4837" s="69"/>
      <c r="U4837" s="69"/>
      <c r="V4837" s="69"/>
      <c r="W4837" s="69"/>
      <c r="X4837" s="69"/>
      <c r="Y4837" s="69"/>
    </row>
    <row r="4838" spans="14:25">
      <c r="N4838" s="68"/>
      <c r="O4838" s="69"/>
      <c r="P4838" s="69"/>
      <c r="Q4838" s="69"/>
      <c r="R4838" s="69"/>
      <c r="S4838" s="69"/>
      <c r="T4838" s="69"/>
      <c r="U4838" s="69"/>
      <c r="V4838" s="69"/>
      <c r="W4838" s="69"/>
      <c r="X4838" s="69"/>
      <c r="Y4838" s="69"/>
    </row>
    <row r="4839" spans="14:25">
      <c r="N4839" s="68"/>
      <c r="O4839" s="69"/>
      <c r="P4839" s="69"/>
      <c r="Q4839" s="69"/>
      <c r="R4839" s="69"/>
      <c r="S4839" s="69"/>
      <c r="T4839" s="69"/>
      <c r="U4839" s="69"/>
      <c r="V4839" s="69"/>
      <c r="W4839" s="69"/>
      <c r="X4839" s="69"/>
      <c r="Y4839" s="69"/>
    </row>
    <row r="4840" spans="14:25">
      <c r="N4840" s="68"/>
      <c r="O4840" s="69"/>
      <c r="P4840" s="69"/>
      <c r="Q4840" s="69"/>
      <c r="R4840" s="69"/>
      <c r="S4840" s="69"/>
      <c r="T4840" s="69"/>
      <c r="U4840" s="69"/>
      <c r="V4840" s="69"/>
      <c r="W4840" s="69"/>
      <c r="X4840" s="69"/>
      <c r="Y4840" s="69"/>
    </row>
    <row r="4841" spans="14:25">
      <c r="N4841" s="68"/>
      <c r="O4841" s="69"/>
      <c r="P4841" s="69"/>
      <c r="Q4841" s="69"/>
      <c r="R4841" s="69"/>
      <c r="S4841" s="69"/>
      <c r="T4841" s="69"/>
      <c r="U4841" s="69"/>
      <c r="V4841" s="69"/>
      <c r="W4841" s="69"/>
      <c r="X4841" s="69"/>
      <c r="Y4841" s="69"/>
    </row>
    <row r="4842" spans="14:25">
      <c r="N4842" s="68"/>
      <c r="O4842" s="69"/>
      <c r="P4842" s="69"/>
      <c r="Q4842" s="69"/>
      <c r="R4842" s="69"/>
      <c r="S4842" s="69"/>
      <c r="T4842" s="69"/>
      <c r="U4842" s="69"/>
      <c r="V4842" s="69"/>
      <c r="W4842" s="69"/>
      <c r="X4842" s="69"/>
      <c r="Y4842" s="69"/>
    </row>
    <row r="4843" spans="14:25">
      <c r="N4843" s="68"/>
      <c r="O4843" s="69"/>
      <c r="P4843" s="69"/>
      <c r="Q4843" s="69"/>
      <c r="R4843" s="69"/>
      <c r="S4843" s="69"/>
      <c r="T4843" s="69"/>
      <c r="U4843" s="69"/>
      <c r="V4843" s="69"/>
      <c r="W4843" s="69"/>
      <c r="X4843" s="69"/>
      <c r="Y4843" s="69"/>
    </row>
    <row r="4844" spans="14:25">
      <c r="N4844" s="68"/>
      <c r="O4844" s="69"/>
      <c r="P4844" s="69"/>
      <c r="Q4844" s="69"/>
      <c r="R4844" s="69"/>
      <c r="S4844" s="69"/>
      <c r="T4844" s="69"/>
      <c r="U4844" s="69"/>
      <c r="V4844" s="69"/>
      <c r="W4844" s="69"/>
      <c r="X4844" s="69"/>
      <c r="Y4844" s="69"/>
    </row>
    <row r="4845" spans="14:25">
      <c r="N4845" s="68"/>
      <c r="O4845" s="69"/>
      <c r="P4845" s="69"/>
      <c r="Q4845" s="69"/>
      <c r="R4845" s="69"/>
      <c r="S4845" s="69"/>
      <c r="T4845" s="69"/>
      <c r="U4845" s="69"/>
      <c r="V4845" s="69"/>
      <c r="W4845" s="69"/>
      <c r="X4845" s="69"/>
      <c r="Y4845" s="69"/>
    </row>
    <row r="4846" spans="14:25">
      <c r="N4846" s="68"/>
      <c r="O4846" s="69"/>
      <c r="P4846" s="69"/>
      <c r="Q4846" s="69"/>
      <c r="R4846" s="69"/>
      <c r="S4846" s="69"/>
      <c r="T4846" s="69"/>
      <c r="U4846" s="69"/>
      <c r="V4846" s="69"/>
      <c r="W4846" s="69"/>
      <c r="X4846" s="69"/>
      <c r="Y4846" s="69"/>
    </row>
    <row r="4847" spans="14:25">
      <c r="N4847" s="68"/>
      <c r="O4847" s="69"/>
      <c r="P4847" s="69"/>
      <c r="Q4847" s="69"/>
      <c r="R4847" s="69"/>
      <c r="S4847" s="69"/>
      <c r="T4847" s="69"/>
      <c r="U4847" s="69"/>
      <c r="V4847" s="69"/>
      <c r="W4847" s="69"/>
      <c r="X4847" s="69"/>
      <c r="Y4847" s="69"/>
    </row>
    <row r="4848" spans="14:25">
      <c r="N4848" s="68"/>
      <c r="O4848" s="69"/>
      <c r="P4848" s="69"/>
      <c r="Q4848" s="69"/>
      <c r="R4848" s="69"/>
      <c r="S4848" s="69"/>
      <c r="T4848" s="69"/>
      <c r="U4848" s="69"/>
      <c r="V4848" s="69"/>
      <c r="W4848" s="69"/>
      <c r="X4848" s="69"/>
      <c r="Y4848" s="69"/>
    </row>
    <row r="4849" spans="14:25">
      <c r="N4849" s="68"/>
      <c r="O4849" s="69"/>
      <c r="P4849" s="69"/>
      <c r="Q4849" s="69"/>
      <c r="R4849" s="69"/>
      <c r="S4849" s="69"/>
      <c r="T4849" s="69"/>
      <c r="U4849" s="69"/>
      <c r="V4849" s="69"/>
      <c r="W4849" s="69"/>
      <c r="X4849" s="69"/>
      <c r="Y4849" s="69"/>
    </row>
    <row r="4850" spans="14:25">
      <c r="N4850" s="68"/>
      <c r="O4850" s="69"/>
      <c r="P4850" s="69"/>
      <c r="Q4850" s="69"/>
      <c r="R4850" s="69"/>
      <c r="S4850" s="69"/>
      <c r="T4850" s="69"/>
      <c r="U4850" s="69"/>
      <c r="V4850" s="69"/>
      <c r="W4850" s="69"/>
      <c r="X4850" s="69"/>
      <c r="Y4850" s="69"/>
    </row>
    <row r="4851" spans="14:25">
      <c r="N4851" s="68"/>
      <c r="O4851" s="69"/>
      <c r="P4851" s="69"/>
      <c r="Q4851" s="69"/>
      <c r="R4851" s="69"/>
      <c r="S4851" s="69"/>
      <c r="T4851" s="69"/>
      <c r="U4851" s="69"/>
      <c r="V4851" s="69"/>
      <c r="W4851" s="69"/>
      <c r="X4851" s="69"/>
      <c r="Y4851" s="69"/>
    </row>
    <row r="4852" spans="14:25">
      <c r="N4852" s="68"/>
      <c r="O4852" s="69"/>
      <c r="P4852" s="69"/>
      <c r="Q4852" s="69"/>
      <c r="R4852" s="69"/>
      <c r="S4852" s="69"/>
      <c r="T4852" s="69"/>
      <c r="U4852" s="69"/>
      <c r="V4852" s="69"/>
      <c r="W4852" s="69"/>
      <c r="X4852" s="69"/>
      <c r="Y4852" s="69"/>
    </row>
    <row r="4853" spans="14:25">
      <c r="N4853" s="68"/>
      <c r="O4853" s="69"/>
      <c r="P4853" s="69"/>
      <c r="Q4853" s="69"/>
      <c r="R4853" s="69"/>
      <c r="S4853" s="69"/>
      <c r="T4853" s="69"/>
      <c r="U4853" s="69"/>
      <c r="V4853" s="69"/>
      <c r="W4853" s="69"/>
      <c r="X4853" s="69"/>
      <c r="Y4853" s="69"/>
    </row>
    <row r="4854" spans="14:25">
      <c r="N4854" s="68"/>
      <c r="O4854" s="69"/>
      <c r="P4854" s="69"/>
      <c r="Q4854" s="69"/>
      <c r="R4854" s="69"/>
      <c r="S4854" s="69"/>
      <c r="T4854" s="69"/>
      <c r="U4854" s="69"/>
      <c r="V4854" s="69"/>
      <c r="W4854" s="69"/>
      <c r="X4854" s="69"/>
      <c r="Y4854" s="69"/>
    </row>
    <row r="4855" spans="14:25">
      <c r="N4855" s="68"/>
      <c r="O4855" s="69"/>
      <c r="P4855" s="69"/>
      <c r="Q4855" s="69"/>
      <c r="R4855" s="69"/>
      <c r="S4855" s="69"/>
      <c r="T4855" s="69"/>
      <c r="U4855" s="69"/>
      <c r="V4855" s="69"/>
      <c r="W4855" s="69"/>
      <c r="X4855" s="69"/>
      <c r="Y4855" s="69"/>
    </row>
    <row r="4856" spans="14:25">
      <c r="N4856" s="68"/>
      <c r="O4856" s="69"/>
      <c r="P4856" s="69"/>
      <c r="Q4856" s="69"/>
      <c r="R4856" s="69"/>
      <c r="S4856" s="69"/>
      <c r="T4856" s="69"/>
      <c r="U4856" s="69"/>
      <c r="V4856" s="69"/>
      <c r="W4856" s="69"/>
      <c r="X4856" s="69"/>
      <c r="Y4856" s="69"/>
    </row>
    <row r="4857" spans="14:25">
      <c r="N4857" s="68"/>
      <c r="O4857" s="69"/>
      <c r="P4857" s="69"/>
      <c r="Q4857" s="69"/>
      <c r="R4857" s="69"/>
      <c r="S4857" s="69"/>
      <c r="T4857" s="69"/>
      <c r="U4857" s="69"/>
      <c r="V4857" s="69"/>
      <c r="W4857" s="69"/>
      <c r="X4857" s="69"/>
      <c r="Y4857" s="69"/>
    </row>
    <row r="4858" spans="14:25">
      <c r="N4858" s="68"/>
      <c r="O4858" s="69"/>
      <c r="P4858" s="69"/>
      <c r="Q4858" s="69"/>
      <c r="R4858" s="69"/>
      <c r="S4858" s="69"/>
      <c r="T4858" s="69"/>
      <c r="U4858" s="69"/>
      <c r="V4858" s="69"/>
      <c r="W4858" s="69"/>
      <c r="X4858" s="69"/>
      <c r="Y4858" s="69"/>
    </row>
    <row r="4859" spans="14:25">
      <c r="N4859" s="68"/>
      <c r="O4859" s="69"/>
      <c r="P4859" s="69"/>
      <c r="Q4859" s="69"/>
      <c r="R4859" s="69"/>
      <c r="S4859" s="69"/>
      <c r="T4859" s="69"/>
      <c r="U4859" s="69"/>
      <c r="V4859" s="69"/>
      <c r="W4859" s="69"/>
      <c r="X4859" s="69"/>
      <c r="Y4859" s="69"/>
    </row>
    <row r="4860" spans="14:25">
      <c r="N4860" s="68"/>
      <c r="O4860" s="69"/>
      <c r="P4860" s="69"/>
      <c r="Q4860" s="69"/>
      <c r="R4860" s="69"/>
      <c r="S4860" s="69"/>
      <c r="T4860" s="69"/>
      <c r="U4860" s="69"/>
      <c r="V4860" s="69"/>
      <c r="W4860" s="69"/>
      <c r="X4860" s="69"/>
      <c r="Y4860" s="69"/>
    </row>
    <row r="4861" spans="14:25">
      <c r="N4861" s="68"/>
      <c r="O4861" s="69"/>
      <c r="P4861" s="69"/>
      <c r="Q4861" s="69"/>
      <c r="R4861" s="69"/>
      <c r="S4861" s="69"/>
      <c r="T4861" s="69"/>
      <c r="U4861" s="69"/>
      <c r="V4861" s="69"/>
      <c r="W4861" s="69"/>
      <c r="X4861" s="69"/>
      <c r="Y4861" s="69"/>
    </row>
    <row r="4862" spans="14:25">
      <c r="N4862" s="68"/>
      <c r="O4862" s="69"/>
      <c r="P4862" s="69"/>
      <c r="Q4862" s="69"/>
      <c r="R4862" s="69"/>
      <c r="S4862" s="69"/>
      <c r="T4862" s="69"/>
      <c r="U4862" s="69"/>
      <c r="V4862" s="69"/>
      <c r="W4862" s="69"/>
      <c r="X4862" s="69"/>
      <c r="Y4862" s="69"/>
    </row>
    <row r="4863" spans="14:25">
      <c r="N4863" s="68"/>
      <c r="O4863" s="69"/>
      <c r="P4863" s="69"/>
      <c r="Q4863" s="69"/>
      <c r="R4863" s="69"/>
      <c r="S4863" s="69"/>
      <c r="T4863" s="69"/>
      <c r="U4863" s="69"/>
      <c r="V4863" s="69"/>
      <c r="W4863" s="69"/>
      <c r="X4863" s="69"/>
      <c r="Y4863" s="69"/>
    </row>
    <row r="4864" spans="14:25">
      <c r="N4864" s="68"/>
      <c r="O4864" s="69"/>
      <c r="P4864" s="69"/>
      <c r="Q4864" s="69"/>
      <c r="R4864" s="69"/>
      <c r="S4864" s="69"/>
      <c r="T4864" s="69"/>
      <c r="U4864" s="69"/>
      <c r="V4864" s="69"/>
      <c r="W4864" s="69"/>
      <c r="X4864" s="69"/>
      <c r="Y4864" s="69"/>
    </row>
    <row r="4865" spans="14:25">
      <c r="N4865" s="68"/>
      <c r="O4865" s="69"/>
      <c r="P4865" s="69"/>
      <c r="Q4865" s="69"/>
      <c r="R4865" s="69"/>
      <c r="S4865" s="69"/>
      <c r="T4865" s="69"/>
      <c r="U4865" s="69"/>
      <c r="V4865" s="69"/>
      <c r="W4865" s="69"/>
      <c r="X4865" s="69"/>
      <c r="Y4865" s="69"/>
    </row>
    <row r="4866" spans="14:25">
      <c r="N4866" s="68"/>
      <c r="O4866" s="69"/>
      <c r="P4866" s="69"/>
      <c r="Q4866" s="69"/>
      <c r="R4866" s="69"/>
      <c r="S4866" s="69"/>
      <c r="T4866" s="69"/>
      <c r="U4866" s="69"/>
      <c r="V4866" s="69"/>
      <c r="W4866" s="69"/>
      <c r="X4866" s="69"/>
      <c r="Y4866" s="69"/>
    </row>
    <row r="4867" spans="14:25">
      <c r="N4867" s="68"/>
      <c r="O4867" s="69"/>
      <c r="P4867" s="69"/>
      <c r="Q4867" s="69"/>
      <c r="R4867" s="69"/>
      <c r="S4867" s="69"/>
      <c r="T4867" s="69"/>
      <c r="U4867" s="69"/>
      <c r="V4867" s="69"/>
      <c r="W4867" s="69"/>
      <c r="X4867" s="69"/>
      <c r="Y4867" s="69"/>
    </row>
    <row r="4868" spans="14:25">
      <c r="N4868" s="68"/>
      <c r="O4868" s="69"/>
      <c r="P4868" s="69"/>
      <c r="Q4868" s="69"/>
      <c r="R4868" s="69"/>
      <c r="S4868" s="69"/>
      <c r="T4868" s="69"/>
      <c r="U4868" s="69"/>
      <c r="V4868" s="69"/>
      <c r="W4868" s="69"/>
      <c r="X4868" s="69"/>
      <c r="Y4868" s="69"/>
    </row>
    <row r="4869" spans="14:25">
      <c r="N4869" s="68"/>
      <c r="O4869" s="69"/>
      <c r="P4869" s="69"/>
      <c r="Q4869" s="69"/>
      <c r="R4869" s="69"/>
      <c r="S4869" s="69"/>
      <c r="T4869" s="69"/>
      <c r="U4869" s="69"/>
      <c r="V4869" s="69"/>
      <c r="W4869" s="69"/>
      <c r="X4869" s="69"/>
      <c r="Y4869" s="69"/>
    </row>
    <row r="4870" spans="14:25">
      <c r="N4870" s="68"/>
      <c r="O4870" s="69"/>
      <c r="P4870" s="69"/>
      <c r="Q4870" s="69"/>
      <c r="R4870" s="69"/>
      <c r="S4870" s="69"/>
      <c r="T4870" s="69"/>
      <c r="U4870" s="69"/>
      <c r="V4870" s="69"/>
      <c r="W4870" s="69"/>
      <c r="X4870" s="69"/>
      <c r="Y4870" s="69"/>
    </row>
    <row r="4871" spans="14:25">
      <c r="N4871" s="68"/>
      <c r="O4871" s="69"/>
      <c r="P4871" s="69"/>
      <c r="Q4871" s="69"/>
      <c r="R4871" s="69"/>
      <c r="S4871" s="69"/>
      <c r="T4871" s="69"/>
      <c r="U4871" s="69"/>
      <c r="V4871" s="69"/>
      <c r="W4871" s="69"/>
      <c r="X4871" s="69"/>
      <c r="Y4871" s="69"/>
    </row>
    <row r="4872" spans="14:25">
      <c r="N4872" s="68"/>
      <c r="O4872" s="69"/>
      <c r="P4872" s="69"/>
      <c r="Q4872" s="69"/>
      <c r="R4872" s="69"/>
      <c r="S4872" s="69"/>
      <c r="T4872" s="69"/>
      <c r="U4872" s="69"/>
      <c r="V4872" s="69"/>
      <c r="W4872" s="69"/>
      <c r="X4872" s="69"/>
      <c r="Y4872" s="69"/>
    </row>
    <row r="4873" spans="14:25">
      <c r="N4873" s="68"/>
      <c r="O4873" s="69"/>
      <c r="P4873" s="69"/>
      <c r="Q4873" s="69"/>
      <c r="R4873" s="69"/>
      <c r="S4873" s="69"/>
      <c r="T4873" s="69"/>
      <c r="U4873" s="69"/>
      <c r="V4873" s="69"/>
      <c r="W4873" s="69"/>
      <c r="X4873" s="69"/>
      <c r="Y4873" s="69"/>
    </row>
    <row r="4874" spans="14:25">
      <c r="N4874" s="68"/>
      <c r="O4874" s="69"/>
      <c r="P4874" s="69"/>
      <c r="Q4874" s="69"/>
      <c r="R4874" s="69"/>
      <c r="S4874" s="69"/>
      <c r="T4874" s="69"/>
      <c r="U4874" s="69"/>
      <c r="V4874" s="69"/>
      <c r="W4874" s="69"/>
      <c r="X4874" s="69"/>
      <c r="Y4874" s="69"/>
    </row>
    <row r="4875" spans="14:25">
      <c r="N4875" s="68"/>
      <c r="O4875" s="69"/>
      <c r="P4875" s="69"/>
      <c r="Q4875" s="69"/>
      <c r="R4875" s="69"/>
      <c r="S4875" s="69"/>
      <c r="T4875" s="69"/>
      <c r="U4875" s="69"/>
      <c r="V4875" s="69"/>
      <c r="W4875" s="69"/>
      <c r="X4875" s="69"/>
      <c r="Y4875" s="69"/>
    </row>
    <row r="4876" spans="14:25">
      <c r="N4876" s="68"/>
      <c r="O4876" s="69"/>
      <c r="P4876" s="69"/>
      <c r="Q4876" s="69"/>
      <c r="R4876" s="69"/>
      <c r="S4876" s="69"/>
      <c r="T4876" s="69"/>
      <c r="U4876" s="69"/>
      <c r="V4876" s="69"/>
      <c r="W4876" s="69"/>
      <c r="X4876" s="69"/>
      <c r="Y4876" s="69"/>
    </row>
    <row r="4877" spans="14:25">
      <c r="N4877" s="68"/>
      <c r="O4877" s="69"/>
      <c r="P4877" s="69"/>
      <c r="Q4877" s="69"/>
      <c r="R4877" s="69"/>
      <c r="S4877" s="69"/>
      <c r="T4877" s="69"/>
      <c r="U4877" s="69"/>
      <c r="V4877" s="69"/>
      <c r="W4877" s="69"/>
      <c r="X4877" s="69"/>
      <c r="Y4877" s="69"/>
    </row>
    <row r="4878" spans="14:25">
      <c r="N4878" s="68"/>
      <c r="O4878" s="69"/>
      <c r="P4878" s="69"/>
      <c r="Q4878" s="69"/>
      <c r="R4878" s="69"/>
      <c r="S4878" s="69"/>
      <c r="T4878" s="69"/>
      <c r="U4878" s="69"/>
      <c r="V4878" s="69"/>
      <c r="W4878" s="69"/>
      <c r="X4878" s="69"/>
      <c r="Y4878" s="69"/>
    </row>
    <row r="4879" spans="14:25">
      <c r="N4879" s="68"/>
      <c r="O4879" s="69"/>
      <c r="P4879" s="69"/>
      <c r="Q4879" s="69"/>
      <c r="R4879" s="69"/>
      <c r="S4879" s="69"/>
      <c r="T4879" s="69"/>
      <c r="U4879" s="69"/>
      <c r="V4879" s="69"/>
      <c r="W4879" s="69"/>
      <c r="X4879" s="69"/>
      <c r="Y4879" s="69"/>
    </row>
    <row r="4880" spans="14:25">
      <c r="N4880" s="68"/>
      <c r="O4880" s="69"/>
      <c r="P4880" s="69"/>
      <c r="Q4880" s="69"/>
      <c r="R4880" s="69"/>
      <c r="S4880" s="69"/>
      <c r="T4880" s="69"/>
      <c r="U4880" s="69"/>
      <c r="V4880" s="69"/>
      <c r="W4880" s="69"/>
      <c r="X4880" s="69"/>
      <c r="Y4880" s="69"/>
    </row>
    <row r="4881" spans="14:25">
      <c r="N4881" s="68"/>
      <c r="O4881" s="69"/>
      <c r="P4881" s="69"/>
      <c r="Q4881" s="69"/>
      <c r="R4881" s="69"/>
      <c r="S4881" s="69"/>
      <c r="T4881" s="69"/>
      <c r="U4881" s="69"/>
      <c r="V4881" s="69"/>
      <c r="W4881" s="69"/>
      <c r="X4881" s="69"/>
      <c r="Y4881" s="69"/>
    </row>
    <row r="4882" spans="14:25">
      <c r="N4882" s="68"/>
      <c r="O4882" s="69"/>
      <c r="P4882" s="69"/>
      <c r="Q4882" s="69"/>
      <c r="R4882" s="69"/>
      <c r="S4882" s="69"/>
      <c r="T4882" s="69"/>
      <c r="U4882" s="69"/>
      <c r="V4882" s="69"/>
      <c r="W4882" s="69"/>
      <c r="X4882" s="69"/>
      <c r="Y4882" s="69"/>
    </row>
    <row r="4883" spans="14:25">
      <c r="N4883" s="68"/>
      <c r="O4883" s="69"/>
      <c r="P4883" s="69"/>
      <c r="Q4883" s="69"/>
      <c r="R4883" s="69"/>
      <c r="S4883" s="69"/>
      <c r="T4883" s="69"/>
      <c r="U4883" s="69"/>
      <c r="V4883" s="69"/>
      <c r="W4883" s="69"/>
      <c r="X4883" s="69"/>
      <c r="Y4883" s="69"/>
    </row>
    <row r="4884" spans="14:25">
      <c r="N4884" s="68"/>
      <c r="O4884" s="69"/>
      <c r="P4884" s="69"/>
      <c r="Q4884" s="69"/>
      <c r="R4884" s="69"/>
      <c r="S4884" s="69"/>
      <c r="T4884" s="69"/>
      <c r="U4884" s="69"/>
      <c r="V4884" s="69"/>
      <c r="W4884" s="69"/>
      <c r="X4884" s="69"/>
      <c r="Y4884" s="69"/>
    </row>
    <row r="4885" spans="14:25">
      <c r="N4885" s="68"/>
      <c r="O4885" s="69"/>
      <c r="P4885" s="69"/>
      <c r="Q4885" s="69"/>
      <c r="R4885" s="69"/>
      <c r="S4885" s="69"/>
      <c r="T4885" s="69"/>
      <c r="U4885" s="69"/>
      <c r="V4885" s="69"/>
      <c r="W4885" s="69"/>
      <c r="X4885" s="69"/>
      <c r="Y4885" s="69"/>
    </row>
    <row r="4886" spans="14:25">
      <c r="N4886" s="68"/>
      <c r="O4886" s="69"/>
      <c r="P4886" s="69"/>
      <c r="Q4886" s="69"/>
      <c r="R4886" s="69"/>
      <c r="S4886" s="69"/>
      <c r="T4886" s="69"/>
      <c r="U4886" s="69"/>
      <c r="V4886" s="69"/>
      <c r="W4886" s="69"/>
      <c r="X4886" s="69"/>
      <c r="Y4886" s="69"/>
    </row>
    <row r="4887" spans="14:25">
      <c r="N4887" s="68"/>
      <c r="O4887" s="69"/>
      <c r="P4887" s="69"/>
      <c r="Q4887" s="69"/>
      <c r="R4887" s="69"/>
      <c r="S4887" s="69"/>
      <c r="T4887" s="69"/>
      <c r="U4887" s="69"/>
      <c r="V4887" s="69"/>
      <c r="W4887" s="69"/>
      <c r="X4887" s="69"/>
      <c r="Y4887" s="69"/>
    </row>
    <row r="4888" spans="14:25">
      <c r="N4888" s="68"/>
      <c r="O4888" s="69"/>
      <c r="P4888" s="69"/>
      <c r="Q4888" s="69"/>
      <c r="R4888" s="69"/>
      <c r="S4888" s="69"/>
      <c r="T4888" s="69"/>
      <c r="U4888" s="69"/>
      <c r="V4888" s="69"/>
      <c r="W4888" s="69"/>
      <c r="X4888" s="69"/>
      <c r="Y4888" s="69"/>
    </row>
    <row r="4889" spans="14:25">
      <c r="N4889" s="68"/>
      <c r="O4889" s="69"/>
      <c r="P4889" s="69"/>
      <c r="Q4889" s="69"/>
      <c r="R4889" s="69"/>
      <c r="S4889" s="69"/>
      <c r="T4889" s="69"/>
      <c r="U4889" s="69"/>
      <c r="V4889" s="69"/>
      <c r="W4889" s="69"/>
      <c r="X4889" s="69"/>
      <c r="Y4889" s="69"/>
    </row>
    <row r="4890" spans="14:25">
      <c r="N4890" s="68"/>
      <c r="O4890" s="69"/>
      <c r="P4890" s="69"/>
      <c r="Q4890" s="69"/>
      <c r="R4890" s="69"/>
      <c r="S4890" s="69"/>
      <c r="T4890" s="69"/>
      <c r="U4890" s="69"/>
      <c r="V4890" s="69"/>
      <c r="W4890" s="69"/>
      <c r="X4890" s="69"/>
      <c r="Y4890" s="69"/>
    </row>
    <row r="4891" spans="14:25">
      <c r="N4891" s="68"/>
      <c r="O4891" s="69"/>
      <c r="P4891" s="69"/>
      <c r="Q4891" s="69"/>
      <c r="R4891" s="69"/>
      <c r="S4891" s="69"/>
      <c r="T4891" s="69"/>
      <c r="U4891" s="69"/>
      <c r="V4891" s="69"/>
      <c r="W4891" s="69"/>
      <c r="X4891" s="69"/>
      <c r="Y4891" s="69"/>
    </row>
    <row r="4892" spans="14:25">
      <c r="N4892" s="68"/>
      <c r="O4892" s="69"/>
      <c r="P4892" s="69"/>
      <c r="Q4892" s="69"/>
      <c r="R4892" s="69"/>
      <c r="S4892" s="69"/>
      <c r="T4892" s="69"/>
      <c r="U4892" s="69"/>
      <c r="V4892" s="69"/>
      <c r="W4892" s="69"/>
      <c r="X4892" s="69"/>
      <c r="Y4892" s="69"/>
    </row>
    <row r="4893" spans="14:25">
      <c r="N4893" s="68"/>
      <c r="O4893" s="69"/>
      <c r="P4893" s="69"/>
      <c r="Q4893" s="69"/>
      <c r="R4893" s="69"/>
      <c r="S4893" s="69"/>
      <c r="T4893" s="69"/>
      <c r="U4893" s="69"/>
      <c r="V4893" s="69"/>
      <c r="W4893" s="69"/>
      <c r="X4893" s="69"/>
      <c r="Y4893" s="69"/>
    </row>
    <row r="4894" spans="14:25">
      <c r="N4894" s="68"/>
      <c r="O4894" s="69"/>
      <c r="P4894" s="69"/>
      <c r="Q4894" s="69"/>
      <c r="R4894" s="69"/>
      <c r="S4894" s="69"/>
      <c r="T4894" s="69"/>
      <c r="U4894" s="69"/>
      <c r="V4894" s="69"/>
      <c r="W4894" s="69"/>
      <c r="X4894" s="69"/>
      <c r="Y4894" s="69"/>
    </row>
    <row r="4895" spans="14:25">
      <c r="N4895" s="68"/>
      <c r="O4895" s="69"/>
      <c r="P4895" s="69"/>
      <c r="Q4895" s="69"/>
      <c r="R4895" s="69"/>
      <c r="S4895" s="69"/>
      <c r="T4895" s="69"/>
      <c r="U4895" s="69"/>
      <c r="V4895" s="69"/>
      <c r="W4895" s="69"/>
      <c r="X4895" s="69"/>
      <c r="Y4895" s="69"/>
    </row>
    <row r="4896" spans="14:25">
      <c r="N4896" s="68"/>
      <c r="O4896" s="69"/>
      <c r="P4896" s="69"/>
      <c r="Q4896" s="69"/>
      <c r="R4896" s="69"/>
      <c r="S4896" s="69"/>
      <c r="T4896" s="69"/>
      <c r="U4896" s="69"/>
      <c r="V4896" s="69"/>
      <c r="W4896" s="69"/>
      <c r="X4896" s="69"/>
      <c r="Y4896" s="69"/>
    </row>
    <row r="4897" spans="14:25">
      <c r="N4897" s="68"/>
      <c r="O4897" s="69"/>
      <c r="P4897" s="69"/>
      <c r="Q4897" s="69"/>
      <c r="R4897" s="69"/>
      <c r="S4897" s="69"/>
      <c r="T4897" s="69"/>
      <c r="U4897" s="69"/>
      <c r="V4897" s="69"/>
      <c r="W4897" s="69"/>
      <c r="X4897" s="69"/>
      <c r="Y4897" s="69"/>
    </row>
    <row r="4898" spans="14:25">
      <c r="N4898" s="68"/>
      <c r="O4898" s="69"/>
      <c r="P4898" s="69"/>
      <c r="Q4898" s="69"/>
      <c r="R4898" s="69"/>
      <c r="S4898" s="69"/>
      <c r="T4898" s="69"/>
      <c r="U4898" s="69"/>
      <c r="V4898" s="69"/>
      <c r="W4898" s="69"/>
      <c r="X4898" s="69"/>
      <c r="Y4898" s="69"/>
    </row>
    <row r="4899" spans="14:25">
      <c r="N4899" s="68"/>
      <c r="O4899" s="69"/>
      <c r="P4899" s="69"/>
      <c r="Q4899" s="69"/>
      <c r="R4899" s="69"/>
      <c r="S4899" s="69"/>
      <c r="T4899" s="69"/>
      <c r="U4899" s="69"/>
      <c r="V4899" s="69"/>
      <c r="W4899" s="69"/>
      <c r="X4899" s="69"/>
      <c r="Y4899" s="69"/>
    </row>
    <row r="4900" spans="14:25">
      <c r="N4900" s="68"/>
      <c r="O4900" s="69"/>
      <c r="P4900" s="69"/>
      <c r="Q4900" s="69"/>
      <c r="R4900" s="69"/>
      <c r="S4900" s="69"/>
      <c r="T4900" s="69"/>
      <c r="U4900" s="69"/>
      <c r="V4900" s="69"/>
      <c r="W4900" s="69"/>
      <c r="X4900" s="69"/>
      <c r="Y4900" s="69"/>
    </row>
    <row r="4901" spans="14:25">
      <c r="N4901" s="68"/>
      <c r="O4901" s="69"/>
      <c r="P4901" s="69"/>
      <c r="Q4901" s="69"/>
      <c r="R4901" s="69"/>
      <c r="S4901" s="69"/>
      <c r="T4901" s="69"/>
      <c r="U4901" s="69"/>
      <c r="V4901" s="69"/>
      <c r="W4901" s="69"/>
      <c r="X4901" s="69"/>
      <c r="Y4901" s="69"/>
    </row>
    <row r="4902" spans="14:25">
      <c r="N4902" s="68"/>
      <c r="O4902" s="69"/>
      <c r="P4902" s="69"/>
      <c r="Q4902" s="69"/>
      <c r="R4902" s="69"/>
      <c r="S4902" s="69"/>
      <c r="T4902" s="69"/>
      <c r="U4902" s="69"/>
      <c r="V4902" s="69"/>
      <c r="W4902" s="69"/>
      <c r="X4902" s="69"/>
      <c r="Y4902" s="69"/>
    </row>
    <row r="4903" spans="14:25">
      <c r="N4903" s="68"/>
      <c r="O4903" s="69"/>
      <c r="P4903" s="69"/>
      <c r="Q4903" s="69"/>
      <c r="R4903" s="69"/>
      <c r="S4903" s="69"/>
      <c r="T4903" s="69"/>
      <c r="U4903" s="69"/>
      <c r="V4903" s="69"/>
      <c r="W4903" s="69"/>
      <c r="X4903" s="69"/>
      <c r="Y4903" s="69"/>
    </row>
    <row r="4904" spans="14:25">
      <c r="N4904" s="68"/>
      <c r="O4904" s="69"/>
      <c r="P4904" s="69"/>
      <c r="Q4904" s="69"/>
      <c r="R4904" s="69"/>
      <c r="S4904" s="69"/>
      <c r="T4904" s="69"/>
      <c r="U4904" s="69"/>
      <c r="V4904" s="69"/>
      <c r="W4904" s="69"/>
      <c r="X4904" s="69"/>
      <c r="Y4904" s="69"/>
    </row>
    <row r="4905" spans="14:25">
      <c r="N4905" s="68"/>
      <c r="O4905" s="69"/>
      <c r="P4905" s="69"/>
      <c r="Q4905" s="69"/>
      <c r="R4905" s="69"/>
      <c r="S4905" s="69"/>
      <c r="T4905" s="69"/>
      <c r="U4905" s="69"/>
      <c r="V4905" s="69"/>
      <c r="W4905" s="69"/>
      <c r="X4905" s="69"/>
      <c r="Y4905" s="69"/>
    </row>
    <row r="4906" spans="14:25">
      <c r="N4906" s="68"/>
      <c r="O4906" s="69"/>
      <c r="P4906" s="69"/>
      <c r="Q4906" s="69"/>
      <c r="R4906" s="69"/>
      <c r="S4906" s="69"/>
      <c r="T4906" s="69"/>
      <c r="U4906" s="69"/>
      <c r="V4906" s="69"/>
      <c r="W4906" s="69"/>
      <c r="X4906" s="69"/>
      <c r="Y4906" s="69"/>
    </row>
    <row r="4907" spans="14:25">
      <c r="N4907" s="68"/>
      <c r="O4907" s="69"/>
      <c r="P4907" s="69"/>
      <c r="Q4907" s="69"/>
      <c r="R4907" s="69"/>
      <c r="S4907" s="69"/>
      <c r="T4907" s="69"/>
      <c r="U4907" s="69"/>
      <c r="V4907" s="69"/>
      <c r="W4907" s="69"/>
      <c r="X4907" s="69"/>
      <c r="Y4907" s="69"/>
    </row>
    <row r="4908" spans="14:25">
      <c r="N4908" s="68"/>
      <c r="O4908" s="69"/>
      <c r="P4908" s="69"/>
      <c r="Q4908" s="69"/>
      <c r="R4908" s="69"/>
      <c r="S4908" s="69"/>
      <c r="T4908" s="69"/>
      <c r="U4908" s="69"/>
      <c r="V4908" s="69"/>
      <c r="W4908" s="69"/>
      <c r="X4908" s="69"/>
      <c r="Y4908" s="69"/>
    </row>
    <row r="4909" spans="14:25">
      <c r="N4909" s="68"/>
      <c r="O4909" s="69"/>
      <c r="P4909" s="69"/>
      <c r="Q4909" s="69"/>
      <c r="R4909" s="69"/>
      <c r="S4909" s="69"/>
      <c r="T4909" s="69"/>
      <c r="U4909" s="69"/>
      <c r="V4909" s="69"/>
      <c r="W4909" s="69"/>
      <c r="X4909" s="69"/>
      <c r="Y4909" s="69"/>
    </row>
    <row r="4910" spans="14:25">
      <c r="N4910" s="68"/>
      <c r="O4910" s="69"/>
      <c r="P4910" s="69"/>
      <c r="Q4910" s="69"/>
      <c r="R4910" s="69"/>
      <c r="S4910" s="69"/>
      <c r="T4910" s="69"/>
      <c r="U4910" s="69"/>
      <c r="V4910" s="69"/>
      <c r="W4910" s="69"/>
      <c r="X4910" s="69"/>
      <c r="Y4910" s="69"/>
    </row>
    <row r="4911" spans="14:25">
      <c r="N4911" s="68"/>
      <c r="O4911" s="69"/>
      <c r="P4911" s="69"/>
      <c r="Q4911" s="69"/>
      <c r="R4911" s="69"/>
      <c r="S4911" s="69"/>
      <c r="T4911" s="69"/>
      <c r="U4911" s="69"/>
      <c r="V4911" s="69"/>
      <c r="W4911" s="69"/>
      <c r="X4911" s="69"/>
      <c r="Y4911" s="69"/>
    </row>
    <row r="4912" spans="14:25">
      <c r="N4912" s="68"/>
      <c r="O4912" s="69"/>
      <c r="P4912" s="69"/>
      <c r="Q4912" s="69"/>
      <c r="R4912" s="69"/>
      <c r="S4912" s="69"/>
      <c r="T4912" s="69"/>
      <c r="U4912" s="69"/>
      <c r="V4912" s="69"/>
      <c r="W4912" s="69"/>
      <c r="X4912" s="69"/>
      <c r="Y4912" s="69"/>
    </row>
    <row r="4913" spans="14:25">
      <c r="N4913" s="68"/>
      <c r="O4913" s="69"/>
      <c r="P4913" s="69"/>
      <c r="Q4913" s="69"/>
      <c r="R4913" s="69"/>
      <c r="S4913" s="69"/>
      <c r="T4913" s="69"/>
      <c r="U4913" s="69"/>
      <c r="V4913" s="69"/>
      <c r="W4913" s="69"/>
      <c r="X4913" s="69"/>
      <c r="Y4913" s="69"/>
    </row>
    <row r="4914" spans="14:25">
      <c r="N4914" s="68"/>
      <c r="O4914" s="69"/>
      <c r="P4914" s="69"/>
      <c r="Q4914" s="69"/>
      <c r="R4914" s="69"/>
      <c r="S4914" s="69"/>
      <c r="T4914" s="69"/>
      <c r="U4914" s="69"/>
      <c r="V4914" s="69"/>
      <c r="W4914" s="69"/>
      <c r="X4914" s="69"/>
      <c r="Y4914" s="69"/>
    </row>
    <row r="4915" spans="14:25">
      <c r="N4915" s="68"/>
      <c r="O4915" s="69"/>
      <c r="P4915" s="69"/>
      <c r="Q4915" s="69"/>
      <c r="R4915" s="69"/>
      <c r="S4915" s="69"/>
      <c r="T4915" s="69"/>
      <c r="U4915" s="69"/>
      <c r="V4915" s="69"/>
      <c r="W4915" s="69"/>
      <c r="X4915" s="69"/>
      <c r="Y4915" s="69"/>
    </row>
    <row r="4916" spans="14:25">
      <c r="N4916" s="68"/>
      <c r="O4916" s="69"/>
      <c r="P4916" s="69"/>
      <c r="Q4916" s="69"/>
      <c r="R4916" s="69"/>
      <c r="S4916" s="69"/>
      <c r="T4916" s="69"/>
      <c r="U4916" s="69"/>
      <c r="V4916" s="69"/>
      <c r="W4916" s="69"/>
      <c r="X4916" s="69"/>
      <c r="Y4916" s="69"/>
    </row>
    <row r="4917" spans="14:25">
      <c r="N4917" s="68"/>
      <c r="O4917" s="69"/>
      <c r="P4917" s="69"/>
      <c r="Q4917" s="69"/>
      <c r="R4917" s="69"/>
      <c r="S4917" s="69"/>
      <c r="T4917" s="69"/>
      <c r="U4917" s="69"/>
      <c r="V4917" s="69"/>
      <c r="W4917" s="69"/>
      <c r="X4917" s="69"/>
      <c r="Y4917" s="69"/>
    </row>
    <row r="4918" spans="14:25">
      <c r="N4918" s="68"/>
      <c r="O4918" s="69"/>
      <c r="P4918" s="69"/>
      <c r="Q4918" s="69"/>
      <c r="R4918" s="69"/>
      <c r="S4918" s="69"/>
      <c r="T4918" s="69"/>
      <c r="U4918" s="69"/>
      <c r="V4918" s="69"/>
      <c r="W4918" s="69"/>
      <c r="X4918" s="69"/>
      <c r="Y4918" s="69"/>
    </row>
    <row r="4919" spans="14:25">
      <c r="N4919" s="68"/>
      <c r="O4919" s="69"/>
      <c r="P4919" s="69"/>
      <c r="Q4919" s="69"/>
      <c r="R4919" s="69"/>
      <c r="S4919" s="69"/>
      <c r="T4919" s="69"/>
      <c r="U4919" s="69"/>
      <c r="V4919" s="69"/>
      <c r="W4919" s="69"/>
      <c r="X4919" s="69"/>
      <c r="Y4919" s="69"/>
    </row>
    <row r="4920" spans="14:25">
      <c r="N4920" s="68"/>
      <c r="O4920" s="69"/>
      <c r="P4920" s="69"/>
      <c r="Q4920" s="69"/>
      <c r="R4920" s="69"/>
      <c r="S4920" s="69"/>
      <c r="T4920" s="69"/>
      <c r="U4920" s="69"/>
      <c r="V4920" s="69"/>
      <c r="W4920" s="69"/>
      <c r="X4920" s="69"/>
      <c r="Y4920" s="69"/>
    </row>
    <row r="4921" spans="14:25">
      <c r="N4921" s="68"/>
      <c r="O4921" s="69"/>
      <c r="P4921" s="69"/>
      <c r="Q4921" s="69"/>
      <c r="R4921" s="69"/>
      <c r="S4921" s="69"/>
      <c r="T4921" s="69"/>
      <c r="U4921" s="69"/>
      <c r="V4921" s="69"/>
      <c r="W4921" s="69"/>
      <c r="X4921" s="69"/>
      <c r="Y4921" s="69"/>
    </row>
    <row r="4922" spans="14:25">
      <c r="N4922" s="68"/>
      <c r="O4922" s="69"/>
      <c r="P4922" s="69"/>
      <c r="Q4922" s="69"/>
      <c r="R4922" s="69"/>
      <c r="S4922" s="69"/>
      <c r="T4922" s="69"/>
      <c r="U4922" s="69"/>
      <c r="V4922" s="69"/>
      <c r="W4922" s="69"/>
      <c r="X4922" s="69"/>
      <c r="Y4922" s="69"/>
    </row>
    <row r="4923" spans="14:25">
      <c r="N4923" s="68"/>
      <c r="O4923" s="69"/>
      <c r="P4923" s="69"/>
      <c r="Q4923" s="69"/>
      <c r="R4923" s="69"/>
      <c r="S4923" s="69"/>
      <c r="T4923" s="69"/>
      <c r="U4923" s="69"/>
      <c r="V4923" s="69"/>
      <c r="W4923" s="69"/>
      <c r="X4923" s="69"/>
      <c r="Y4923" s="69"/>
    </row>
    <row r="4924" spans="14:25">
      <c r="N4924" s="68"/>
      <c r="O4924" s="69"/>
      <c r="P4924" s="69"/>
      <c r="Q4924" s="69"/>
      <c r="R4924" s="69"/>
      <c r="S4924" s="69"/>
      <c r="T4924" s="69"/>
      <c r="U4924" s="69"/>
      <c r="V4924" s="69"/>
      <c r="W4924" s="69"/>
      <c r="X4924" s="69"/>
      <c r="Y4924" s="69"/>
    </row>
    <row r="4925" spans="14:25">
      <c r="N4925" s="68"/>
      <c r="O4925" s="69"/>
      <c r="P4925" s="69"/>
      <c r="Q4925" s="69"/>
      <c r="R4925" s="69"/>
      <c r="S4925" s="69"/>
      <c r="T4925" s="69"/>
      <c r="U4925" s="69"/>
      <c r="V4925" s="69"/>
      <c r="W4925" s="69"/>
      <c r="X4925" s="69"/>
      <c r="Y4925" s="69"/>
    </row>
    <row r="4926" spans="14:25">
      <c r="N4926" s="68"/>
      <c r="O4926" s="69"/>
      <c r="P4926" s="69"/>
      <c r="Q4926" s="69"/>
      <c r="R4926" s="69"/>
      <c r="S4926" s="69"/>
      <c r="T4926" s="69"/>
      <c r="U4926" s="69"/>
      <c r="V4926" s="69"/>
      <c r="W4926" s="69"/>
      <c r="X4926" s="69"/>
      <c r="Y4926" s="69"/>
    </row>
    <row r="4927" spans="14:25">
      <c r="N4927" s="68"/>
      <c r="O4927" s="69"/>
      <c r="P4927" s="69"/>
      <c r="Q4927" s="69"/>
      <c r="R4927" s="69"/>
      <c r="S4927" s="69"/>
      <c r="T4927" s="69"/>
      <c r="U4927" s="69"/>
      <c r="V4927" s="69"/>
      <c r="W4927" s="69"/>
      <c r="X4927" s="69"/>
      <c r="Y4927" s="69"/>
    </row>
    <row r="4928" spans="14:25">
      <c r="N4928" s="68"/>
      <c r="O4928" s="69"/>
      <c r="P4928" s="69"/>
      <c r="Q4928" s="69"/>
      <c r="R4928" s="69"/>
      <c r="S4928" s="69"/>
      <c r="T4928" s="69"/>
      <c r="U4928" s="69"/>
      <c r="V4928" s="69"/>
      <c r="W4928" s="69"/>
      <c r="X4928" s="69"/>
      <c r="Y4928" s="69"/>
    </row>
    <row r="4929" spans="14:25">
      <c r="N4929" s="68"/>
      <c r="O4929" s="69"/>
      <c r="P4929" s="69"/>
      <c r="Q4929" s="69"/>
      <c r="R4929" s="69"/>
      <c r="S4929" s="69"/>
      <c r="T4929" s="69"/>
      <c r="U4929" s="69"/>
      <c r="V4929" s="69"/>
      <c r="W4929" s="69"/>
      <c r="X4929" s="69"/>
      <c r="Y4929" s="69"/>
    </row>
    <row r="4930" spans="14:25">
      <c r="N4930" s="68"/>
      <c r="O4930" s="69"/>
      <c r="P4930" s="69"/>
      <c r="Q4930" s="69"/>
      <c r="R4930" s="69"/>
      <c r="S4930" s="69"/>
      <c r="T4930" s="69"/>
      <c r="U4930" s="69"/>
      <c r="V4930" s="69"/>
      <c r="W4930" s="69"/>
      <c r="X4930" s="69"/>
      <c r="Y4930" s="69"/>
    </row>
    <row r="4931" spans="14:25">
      <c r="N4931" s="68"/>
      <c r="O4931" s="69"/>
      <c r="P4931" s="69"/>
      <c r="Q4931" s="69"/>
      <c r="R4931" s="69"/>
      <c r="S4931" s="69"/>
      <c r="T4931" s="69"/>
      <c r="U4931" s="69"/>
      <c r="V4931" s="69"/>
      <c r="W4931" s="69"/>
      <c r="X4931" s="69"/>
      <c r="Y4931" s="69"/>
    </row>
    <row r="4932" spans="14:25">
      <c r="N4932" s="68"/>
      <c r="O4932" s="69"/>
      <c r="P4932" s="69"/>
      <c r="Q4932" s="69"/>
      <c r="R4932" s="69"/>
      <c r="S4932" s="69"/>
      <c r="T4932" s="69"/>
      <c r="U4932" s="69"/>
      <c r="V4932" s="69"/>
      <c r="W4932" s="69"/>
      <c r="X4932" s="69"/>
      <c r="Y4932" s="69"/>
    </row>
    <row r="4933" spans="14:25">
      <c r="N4933" s="68"/>
      <c r="O4933" s="69"/>
      <c r="P4933" s="69"/>
      <c r="Q4933" s="69"/>
      <c r="R4933" s="69"/>
      <c r="S4933" s="69"/>
      <c r="T4933" s="69"/>
      <c r="U4933" s="69"/>
      <c r="V4933" s="69"/>
      <c r="W4933" s="69"/>
      <c r="X4933" s="69"/>
      <c r="Y4933" s="69"/>
    </row>
    <row r="4934" spans="14:25">
      <c r="N4934" s="68"/>
      <c r="O4934" s="69"/>
      <c r="P4934" s="69"/>
      <c r="Q4934" s="69"/>
      <c r="R4934" s="69"/>
      <c r="S4934" s="69"/>
      <c r="T4934" s="69"/>
      <c r="U4934" s="69"/>
      <c r="V4934" s="69"/>
      <c r="W4934" s="69"/>
      <c r="X4934" s="69"/>
      <c r="Y4934" s="69"/>
    </row>
    <row r="4935" spans="14:25">
      <c r="N4935" s="68"/>
      <c r="O4935" s="69"/>
      <c r="P4935" s="69"/>
      <c r="Q4935" s="69"/>
      <c r="R4935" s="69"/>
      <c r="S4935" s="69"/>
      <c r="T4935" s="69"/>
      <c r="U4935" s="69"/>
      <c r="V4935" s="69"/>
      <c r="W4935" s="69"/>
      <c r="X4935" s="69"/>
      <c r="Y4935" s="69"/>
    </row>
    <row r="4936" spans="14:25">
      <c r="N4936" s="68"/>
      <c r="O4936" s="69"/>
      <c r="P4936" s="69"/>
      <c r="Q4936" s="69"/>
      <c r="R4936" s="69"/>
      <c r="S4936" s="69"/>
      <c r="T4936" s="69"/>
      <c r="U4936" s="69"/>
      <c r="V4936" s="69"/>
      <c r="W4936" s="69"/>
      <c r="X4936" s="69"/>
      <c r="Y4936" s="69"/>
    </row>
    <row r="4937" spans="14:25">
      <c r="N4937" s="68"/>
      <c r="O4937" s="69"/>
      <c r="P4937" s="69"/>
      <c r="Q4937" s="69"/>
      <c r="R4937" s="69"/>
      <c r="S4937" s="69"/>
      <c r="T4937" s="69"/>
      <c r="U4937" s="69"/>
      <c r="V4937" s="69"/>
      <c r="W4937" s="69"/>
      <c r="X4937" s="69"/>
      <c r="Y4937" s="69"/>
    </row>
    <row r="4938" spans="14:25">
      <c r="N4938" s="68"/>
      <c r="O4938" s="69"/>
      <c r="P4938" s="69"/>
      <c r="Q4938" s="69"/>
      <c r="R4938" s="69"/>
      <c r="S4938" s="69"/>
      <c r="T4938" s="69"/>
      <c r="U4938" s="69"/>
      <c r="V4938" s="69"/>
      <c r="W4938" s="69"/>
      <c r="X4938" s="69"/>
      <c r="Y4938" s="69"/>
    </row>
    <row r="4939" spans="14:25">
      <c r="N4939" s="68"/>
      <c r="O4939" s="69"/>
      <c r="P4939" s="69"/>
      <c r="Q4939" s="69"/>
      <c r="R4939" s="69"/>
      <c r="S4939" s="69"/>
      <c r="T4939" s="69"/>
      <c r="U4939" s="69"/>
      <c r="V4939" s="69"/>
      <c r="W4939" s="69"/>
      <c r="X4939" s="69"/>
      <c r="Y4939" s="69"/>
    </row>
    <row r="4940" spans="14:25">
      <c r="N4940" s="68"/>
      <c r="O4940" s="69"/>
      <c r="P4940" s="69"/>
      <c r="Q4940" s="69"/>
      <c r="R4940" s="69"/>
      <c r="S4940" s="69"/>
      <c r="T4940" s="69"/>
      <c r="U4940" s="69"/>
      <c r="V4940" s="69"/>
      <c r="W4940" s="69"/>
      <c r="X4940" s="69"/>
      <c r="Y4940" s="69"/>
    </row>
    <row r="4941" spans="14:25">
      <c r="N4941" s="68"/>
      <c r="O4941" s="69"/>
      <c r="P4941" s="69"/>
      <c r="Q4941" s="69"/>
      <c r="R4941" s="69"/>
      <c r="S4941" s="69"/>
      <c r="T4941" s="69"/>
      <c r="U4941" s="69"/>
      <c r="V4941" s="69"/>
      <c r="W4941" s="69"/>
      <c r="X4941" s="69"/>
      <c r="Y4941" s="69"/>
    </row>
    <row r="4942" spans="14:25">
      <c r="N4942" s="68"/>
      <c r="O4942" s="69"/>
      <c r="P4942" s="69"/>
      <c r="Q4942" s="69"/>
      <c r="R4942" s="69"/>
      <c r="S4942" s="69"/>
      <c r="T4942" s="69"/>
      <c r="U4942" s="69"/>
      <c r="V4942" s="69"/>
      <c r="W4942" s="69"/>
      <c r="X4942" s="69"/>
      <c r="Y4942" s="69"/>
    </row>
    <row r="4943" spans="14:25">
      <c r="N4943" s="68"/>
      <c r="O4943" s="69"/>
      <c r="P4943" s="69"/>
      <c r="Q4943" s="69"/>
      <c r="R4943" s="69"/>
      <c r="S4943" s="69"/>
      <c r="T4943" s="69"/>
      <c r="U4943" s="69"/>
      <c r="V4943" s="69"/>
      <c r="W4943" s="69"/>
      <c r="X4943" s="69"/>
      <c r="Y4943" s="69"/>
    </row>
    <row r="4944" spans="14:25">
      <c r="N4944" s="68"/>
      <c r="O4944" s="69"/>
      <c r="P4944" s="69"/>
      <c r="Q4944" s="69"/>
      <c r="R4944" s="69"/>
      <c r="S4944" s="69"/>
      <c r="T4944" s="69"/>
      <c r="U4944" s="69"/>
      <c r="V4944" s="69"/>
      <c r="W4944" s="69"/>
      <c r="X4944" s="69"/>
      <c r="Y4944" s="69"/>
    </row>
    <row r="4945" spans="14:25">
      <c r="N4945" s="68"/>
      <c r="O4945" s="69"/>
      <c r="P4945" s="69"/>
      <c r="Q4945" s="69"/>
      <c r="R4945" s="69"/>
      <c r="S4945" s="69"/>
      <c r="T4945" s="69"/>
      <c r="U4945" s="69"/>
      <c r="V4945" s="69"/>
      <c r="W4945" s="69"/>
      <c r="X4945" s="69"/>
      <c r="Y4945" s="69"/>
    </row>
    <row r="4946" spans="14:25">
      <c r="N4946" s="68"/>
      <c r="O4946" s="69"/>
      <c r="P4946" s="69"/>
      <c r="Q4946" s="69"/>
      <c r="R4946" s="69"/>
      <c r="S4946" s="69"/>
      <c r="T4946" s="69"/>
      <c r="U4946" s="69"/>
      <c r="V4946" s="69"/>
      <c r="W4946" s="69"/>
      <c r="X4946" s="69"/>
      <c r="Y4946" s="69"/>
    </row>
    <row r="4947" spans="14:25">
      <c r="N4947" s="68"/>
      <c r="O4947" s="69"/>
      <c r="P4947" s="69"/>
      <c r="Q4947" s="69"/>
      <c r="R4947" s="69"/>
      <c r="S4947" s="69"/>
      <c r="T4947" s="69"/>
      <c r="U4947" s="69"/>
      <c r="V4947" s="69"/>
      <c r="W4947" s="69"/>
      <c r="X4947" s="69"/>
      <c r="Y4947" s="69"/>
    </row>
    <row r="4948" spans="14:25">
      <c r="N4948" s="68"/>
      <c r="O4948" s="69"/>
      <c r="P4948" s="69"/>
      <c r="Q4948" s="69"/>
      <c r="R4948" s="69"/>
      <c r="S4948" s="69"/>
      <c r="T4948" s="69"/>
      <c r="U4948" s="69"/>
      <c r="V4948" s="69"/>
      <c r="W4948" s="69"/>
      <c r="X4948" s="69"/>
      <c r="Y4948" s="69"/>
    </row>
    <row r="4949" spans="14:25">
      <c r="N4949" s="68"/>
      <c r="O4949" s="69"/>
      <c r="P4949" s="69"/>
      <c r="Q4949" s="69"/>
      <c r="R4949" s="69"/>
      <c r="S4949" s="69"/>
      <c r="T4949" s="69"/>
      <c r="U4949" s="69"/>
      <c r="V4949" s="69"/>
      <c r="W4949" s="69"/>
      <c r="X4949" s="69"/>
      <c r="Y4949" s="69"/>
    </row>
    <row r="4950" spans="14:25">
      <c r="N4950" s="68"/>
      <c r="O4950" s="69"/>
      <c r="P4950" s="69"/>
      <c r="Q4950" s="69"/>
      <c r="R4950" s="69"/>
      <c r="S4950" s="69"/>
      <c r="T4950" s="69"/>
      <c r="U4950" s="69"/>
      <c r="V4950" s="69"/>
      <c r="W4950" s="69"/>
      <c r="X4950" s="69"/>
      <c r="Y4950" s="69"/>
    </row>
    <row r="4951" spans="14:25">
      <c r="N4951" s="68"/>
      <c r="O4951" s="69"/>
      <c r="P4951" s="69"/>
      <c r="Q4951" s="69"/>
      <c r="R4951" s="69"/>
      <c r="S4951" s="69"/>
      <c r="T4951" s="69"/>
      <c r="U4951" s="69"/>
      <c r="V4951" s="69"/>
      <c r="W4951" s="69"/>
      <c r="X4951" s="69"/>
      <c r="Y4951" s="69"/>
    </row>
    <row r="4952" spans="14:25">
      <c r="N4952" s="68"/>
      <c r="O4952" s="69"/>
      <c r="P4952" s="69"/>
      <c r="Q4952" s="69"/>
      <c r="R4952" s="69"/>
      <c r="S4952" s="69"/>
      <c r="T4952" s="69"/>
      <c r="U4952" s="69"/>
      <c r="V4952" s="69"/>
      <c r="W4952" s="69"/>
      <c r="X4952" s="69"/>
      <c r="Y4952" s="69"/>
    </row>
    <row r="4953" spans="14:25">
      <c r="N4953" s="68"/>
      <c r="O4953" s="69"/>
      <c r="P4953" s="69"/>
      <c r="Q4953" s="69"/>
      <c r="R4953" s="69"/>
      <c r="S4953" s="69"/>
      <c r="T4953" s="69"/>
      <c r="U4953" s="69"/>
      <c r="V4953" s="69"/>
      <c r="W4953" s="69"/>
      <c r="X4953" s="69"/>
      <c r="Y4953" s="69"/>
    </row>
    <row r="4954" spans="14:25">
      <c r="N4954" s="68"/>
      <c r="O4954" s="69"/>
      <c r="P4954" s="69"/>
      <c r="Q4954" s="69"/>
      <c r="R4954" s="69"/>
      <c r="S4954" s="69"/>
      <c r="T4954" s="69"/>
      <c r="U4954" s="69"/>
      <c r="V4954" s="69"/>
      <c r="W4954" s="69"/>
      <c r="X4954" s="69"/>
      <c r="Y4954" s="69"/>
    </row>
    <row r="4955" spans="14:25">
      <c r="N4955" s="68"/>
      <c r="O4955" s="69"/>
      <c r="P4955" s="69"/>
      <c r="Q4955" s="69"/>
      <c r="R4955" s="69"/>
      <c r="S4955" s="69"/>
      <c r="T4955" s="69"/>
      <c r="U4955" s="69"/>
      <c r="V4955" s="69"/>
      <c r="W4955" s="69"/>
      <c r="X4955" s="69"/>
      <c r="Y4955" s="69"/>
    </row>
    <row r="4956" spans="14:25">
      <c r="N4956" s="68"/>
      <c r="O4956" s="69"/>
      <c r="P4956" s="69"/>
      <c r="Q4956" s="69"/>
      <c r="R4956" s="69"/>
      <c r="S4956" s="69"/>
      <c r="T4956" s="69"/>
      <c r="U4956" s="69"/>
      <c r="V4956" s="69"/>
      <c r="W4956" s="69"/>
      <c r="X4956" s="69"/>
      <c r="Y4956" s="69"/>
    </row>
    <row r="4957" spans="14:25">
      <c r="N4957" s="68"/>
      <c r="O4957" s="69"/>
      <c r="P4957" s="69"/>
      <c r="Q4957" s="69"/>
      <c r="R4957" s="69"/>
      <c r="S4957" s="69"/>
      <c r="T4957" s="69"/>
      <c r="U4957" s="69"/>
      <c r="V4957" s="69"/>
      <c r="W4957" s="69"/>
      <c r="X4957" s="69"/>
      <c r="Y4957" s="69"/>
    </row>
    <row r="4958" spans="14:25">
      <c r="N4958" s="68"/>
      <c r="O4958" s="69"/>
      <c r="P4958" s="69"/>
      <c r="Q4958" s="69"/>
      <c r="R4958" s="69"/>
      <c r="S4958" s="69"/>
      <c r="T4958" s="69"/>
      <c r="U4958" s="69"/>
      <c r="V4958" s="69"/>
      <c r="W4958" s="69"/>
      <c r="X4958" s="69"/>
      <c r="Y4958" s="69"/>
    </row>
    <row r="4959" spans="14:25">
      <c r="N4959" s="68"/>
      <c r="O4959" s="69"/>
      <c r="P4959" s="69"/>
      <c r="Q4959" s="69"/>
      <c r="R4959" s="69"/>
      <c r="S4959" s="69"/>
      <c r="T4959" s="69"/>
      <c r="U4959" s="69"/>
      <c r="V4959" s="69"/>
      <c r="W4959" s="69"/>
      <c r="X4959" s="69"/>
      <c r="Y4959" s="69"/>
    </row>
    <row r="4960" spans="14:25">
      <c r="N4960" s="68"/>
      <c r="O4960" s="69"/>
      <c r="P4960" s="69"/>
      <c r="Q4960" s="69"/>
      <c r="R4960" s="69"/>
      <c r="S4960" s="69"/>
      <c r="T4960" s="69"/>
      <c r="U4960" s="69"/>
      <c r="V4960" s="69"/>
      <c r="W4960" s="69"/>
      <c r="X4960" s="69"/>
      <c r="Y4960" s="69"/>
    </row>
    <row r="4961" spans="14:25">
      <c r="N4961" s="68"/>
      <c r="O4961" s="69"/>
      <c r="P4961" s="69"/>
      <c r="Q4961" s="69"/>
      <c r="R4961" s="69"/>
      <c r="S4961" s="69"/>
      <c r="T4961" s="69"/>
      <c r="U4961" s="69"/>
      <c r="V4961" s="69"/>
      <c r="W4961" s="69"/>
      <c r="X4961" s="69"/>
      <c r="Y4961" s="69"/>
    </row>
    <row r="4962" spans="14:25">
      <c r="N4962" s="68"/>
      <c r="O4962" s="69"/>
      <c r="P4962" s="69"/>
      <c r="Q4962" s="69"/>
      <c r="R4962" s="69"/>
      <c r="S4962" s="69"/>
      <c r="T4962" s="69"/>
      <c r="U4962" s="69"/>
      <c r="V4962" s="69"/>
      <c r="W4962" s="69"/>
      <c r="X4962" s="69"/>
      <c r="Y4962" s="69"/>
    </row>
    <row r="4963" spans="14:25">
      <c r="N4963" s="68"/>
      <c r="O4963" s="69"/>
      <c r="P4963" s="69"/>
      <c r="Q4963" s="69"/>
      <c r="R4963" s="69"/>
      <c r="S4963" s="69"/>
      <c r="T4963" s="69"/>
      <c r="U4963" s="69"/>
      <c r="V4963" s="69"/>
      <c r="W4963" s="69"/>
      <c r="X4963" s="69"/>
      <c r="Y4963" s="69"/>
    </row>
    <row r="4964" spans="14:25">
      <c r="N4964" s="68"/>
      <c r="O4964" s="69"/>
      <c r="P4964" s="69"/>
      <c r="Q4964" s="69"/>
      <c r="R4964" s="69"/>
      <c r="S4964" s="69"/>
      <c r="T4964" s="69"/>
      <c r="U4964" s="69"/>
      <c r="V4964" s="69"/>
      <c r="W4964" s="69"/>
      <c r="X4964" s="69"/>
      <c r="Y4964" s="69"/>
    </row>
    <row r="4965" spans="14:25">
      <c r="N4965" s="68"/>
      <c r="O4965" s="69"/>
      <c r="P4965" s="69"/>
      <c r="Q4965" s="69"/>
      <c r="R4965" s="69"/>
      <c r="S4965" s="69"/>
      <c r="T4965" s="69"/>
      <c r="U4965" s="69"/>
      <c r="V4965" s="69"/>
      <c r="W4965" s="69"/>
      <c r="X4965" s="69"/>
      <c r="Y4965" s="69"/>
    </row>
    <row r="4966" spans="14:25">
      <c r="N4966" s="68"/>
      <c r="O4966" s="69"/>
      <c r="P4966" s="69"/>
      <c r="Q4966" s="69"/>
      <c r="R4966" s="69"/>
      <c r="S4966" s="69"/>
      <c r="T4966" s="69"/>
      <c r="U4966" s="69"/>
      <c r="V4966" s="69"/>
      <c r="W4966" s="69"/>
      <c r="X4966" s="69"/>
      <c r="Y4966" s="69"/>
    </row>
    <row r="4967" spans="14:25">
      <c r="N4967" s="68"/>
      <c r="O4967" s="69"/>
      <c r="P4967" s="69"/>
      <c r="Q4967" s="69"/>
      <c r="R4967" s="69"/>
      <c r="S4967" s="69"/>
      <c r="T4967" s="69"/>
      <c r="U4967" s="69"/>
      <c r="V4967" s="69"/>
      <c r="W4967" s="69"/>
      <c r="X4967" s="69"/>
      <c r="Y4967" s="69"/>
    </row>
    <row r="4968" spans="14:25">
      <c r="N4968" s="68"/>
      <c r="O4968" s="69"/>
      <c r="P4968" s="69"/>
      <c r="Q4968" s="69"/>
      <c r="R4968" s="69"/>
      <c r="S4968" s="69"/>
      <c r="T4968" s="69"/>
      <c r="U4968" s="69"/>
      <c r="V4968" s="69"/>
      <c r="W4968" s="69"/>
      <c r="X4968" s="69"/>
      <c r="Y4968" s="69"/>
    </row>
    <row r="4969" spans="14:25">
      <c r="N4969" s="68"/>
      <c r="O4969" s="69"/>
      <c r="P4969" s="69"/>
      <c r="Q4969" s="69"/>
      <c r="R4969" s="69"/>
      <c r="S4969" s="69"/>
      <c r="T4969" s="69"/>
      <c r="U4969" s="69"/>
      <c r="V4969" s="69"/>
      <c r="W4969" s="69"/>
      <c r="X4969" s="69"/>
      <c r="Y4969" s="69"/>
    </row>
    <row r="4970" spans="14:25">
      <c r="N4970" s="68"/>
      <c r="O4970" s="69"/>
      <c r="P4970" s="69"/>
      <c r="Q4970" s="69"/>
      <c r="R4970" s="69"/>
      <c r="S4970" s="69"/>
      <c r="T4970" s="69"/>
      <c r="U4970" s="69"/>
      <c r="V4970" s="69"/>
      <c r="W4970" s="69"/>
      <c r="X4970" s="69"/>
      <c r="Y4970" s="69"/>
    </row>
    <row r="4971" spans="14:25">
      <c r="N4971" s="68"/>
      <c r="O4971" s="69"/>
      <c r="P4971" s="69"/>
      <c r="Q4971" s="69"/>
      <c r="R4971" s="69"/>
      <c r="S4971" s="69"/>
      <c r="T4971" s="69"/>
      <c r="U4971" s="69"/>
      <c r="V4971" s="69"/>
      <c r="W4971" s="69"/>
      <c r="X4971" s="69"/>
      <c r="Y4971" s="69"/>
    </row>
    <row r="4972" spans="14:25">
      <c r="N4972" s="68"/>
      <c r="O4972" s="69"/>
      <c r="P4972" s="69"/>
      <c r="Q4972" s="69"/>
      <c r="R4972" s="69"/>
      <c r="S4972" s="69"/>
      <c r="T4972" s="69"/>
      <c r="U4972" s="69"/>
      <c r="V4972" s="69"/>
      <c r="W4972" s="69"/>
      <c r="X4972" s="69"/>
      <c r="Y4972" s="69"/>
    </row>
    <row r="4973" spans="14:25">
      <c r="N4973" s="68"/>
      <c r="O4973" s="69"/>
      <c r="P4973" s="69"/>
      <c r="Q4973" s="69"/>
      <c r="R4973" s="69"/>
      <c r="S4973" s="69"/>
      <c r="T4973" s="69"/>
      <c r="U4973" s="69"/>
      <c r="V4973" s="69"/>
      <c r="W4973" s="69"/>
      <c r="X4973" s="69"/>
      <c r="Y4973" s="69"/>
    </row>
    <row r="4974" spans="14:25">
      <c r="N4974" s="68"/>
      <c r="O4974" s="69"/>
      <c r="P4974" s="69"/>
      <c r="Q4974" s="69"/>
      <c r="R4974" s="69"/>
      <c r="S4974" s="69"/>
      <c r="T4974" s="69"/>
      <c r="U4974" s="69"/>
      <c r="V4974" s="69"/>
      <c r="W4974" s="69"/>
      <c r="X4974" s="69"/>
      <c r="Y4974" s="69"/>
    </row>
    <row r="4975" spans="14:25">
      <c r="N4975" s="68"/>
      <c r="O4975" s="69"/>
      <c r="P4975" s="69"/>
      <c r="Q4975" s="69"/>
      <c r="R4975" s="69"/>
      <c r="S4975" s="69"/>
      <c r="T4975" s="69"/>
      <c r="U4975" s="69"/>
      <c r="V4975" s="69"/>
      <c r="W4975" s="69"/>
      <c r="X4975" s="69"/>
      <c r="Y4975" s="69"/>
    </row>
    <row r="4976" spans="14:25">
      <c r="N4976" s="68"/>
      <c r="O4976" s="69"/>
      <c r="P4976" s="69"/>
      <c r="Q4976" s="69"/>
      <c r="R4976" s="69"/>
      <c r="S4976" s="69"/>
      <c r="T4976" s="69"/>
      <c r="U4976" s="69"/>
      <c r="V4976" s="69"/>
      <c r="W4976" s="69"/>
      <c r="X4976" s="69"/>
      <c r="Y4976" s="69"/>
    </row>
    <row r="4977" spans="14:25">
      <c r="N4977" s="68"/>
      <c r="O4977" s="69"/>
      <c r="P4977" s="69"/>
      <c r="Q4977" s="69"/>
      <c r="R4977" s="69"/>
      <c r="S4977" s="69"/>
      <c r="T4977" s="69"/>
      <c r="U4977" s="69"/>
      <c r="V4977" s="69"/>
      <c r="W4977" s="69"/>
      <c r="X4977" s="69"/>
      <c r="Y4977" s="69"/>
    </row>
    <row r="4978" spans="14:25">
      <c r="N4978" s="68"/>
      <c r="O4978" s="69"/>
      <c r="P4978" s="69"/>
      <c r="Q4978" s="69"/>
      <c r="R4978" s="69"/>
      <c r="S4978" s="69"/>
      <c r="T4978" s="69"/>
      <c r="U4978" s="69"/>
      <c r="V4978" s="69"/>
      <c r="W4978" s="69"/>
      <c r="X4978" s="69"/>
      <c r="Y4978" s="69"/>
    </row>
    <row r="4979" spans="14:25">
      <c r="N4979" s="68"/>
      <c r="O4979" s="69"/>
      <c r="P4979" s="69"/>
      <c r="Q4979" s="69"/>
      <c r="R4979" s="69"/>
      <c r="S4979" s="69"/>
      <c r="T4979" s="69"/>
      <c r="U4979" s="69"/>
      <c r="V4979" s="69"/>
      <c r="W4979" s="69"/>
      <c r="X4979" s="69"/>
      <c r="Y4979" s="69"/>
    </row>
    <row r="4980" spans="14:25">
      <c r="N4980" s="68"/>
      <c r="O4980" s="69"/>
      <c r="P4980" s="69"/>
      <c r="Q4980" s="69"/>
      <c r="R4980" s="69"/>
      <c r="S4980" s="69"/>
      <c r="T4980" s="69"/>
      <c r="U4980" s="69"/>
      <c r="V4980" s="69"/>
      <c r="W4980" s="69"/>
      <c r="X4980" s="69"/>
      <c r="Y4980" s="69"/>
    </row>
    <row r="4981" spans="14:25">
      <c r="N4981" s="68"/>
      <c r="O4981" s="69"/>
      <c r="P4981" s="69"/>
      <c r="Q4981" s="69"/>
      <c r="R4981" s="69"/>
      <c r="S4981" s="69"/>
      <c r="T4981" s="69"/>
      <c r="U4981" s="69"/>
      <c r="V4981" s="69"/>
      <c r="W4981" s="69"/>
      <c r="X4981" s="69"/>
      <c r="Y4981" s="69"/>
    </row>
    <row r="4982" spans="14:25">
      <c r="N4982" s="68"/>
      <c r="O4982" s="69"/>
      <c r="P4982" s="69"/>
      <c r="Q4982" s="69"/>
      <c r="R4982" s="69"/>
      <c r="S4982" s="69"/>
      <c r="T4982" s="69"/>
      <c r="U4982" s="69"/>
      <c r="V4982" s="69"/>
      <c r="W4982" s="69"/>
      <c r="X4982" s="69"/>
      <c r="Y4982" s="69"/>
    </row>
    <row r="4983" spans="14:25">
      <c r="N4983" s="68"/>
      <c r="O4983" s="69"/>
      <c r="P4983" s="69"/>
      <c r="Q4983" s="69"/>
      <c r="R4983" s="69"/>
      <c r="S4983" s="69"/>
      <c r="T4983" s="69"/>
      <c r="U4983" s="69"/>
      <c r="V4983" s="69"/>
      <c r="W4983" s="69"/>
      <c r="X4983" s="69"/>
      <c r="Y4983" s="69"/>
    </row>
    <row r="4984" spans="14:25">
      <c r="N4984" s="68"/>
      <c r="O4984" s="69"/>
      <c r="P4984" s="69"/>
      <c r="Q4984" s="69"/>
      <c r="R4984" s="69"/>
      <c r="S4984" s="69"/>
      <c r="T4984" s="69"/>
      <c r="U4984" s="69"/>
      <c r="V4984" s="69"/>
      <c r="W4984" s="69"/>
      <c r="X4984" s="69"/>
      <c r="Y4984" s="69"/>
    </row>
    <row r="4985" spans="14:25">
      <c r="N4985" s="68"/>
      <c r="O4985" s="69"/>
      <c r="P4985" s="69"/>
      <c r="Q4985" s="69"/>
      <c r="R4985" s="69"/>
      <c r="S4985" s="69"/>
      <c r="T4985" s="69"/>
      <c r="U4985" s="69"/>
      <c r="V4985" s="69"/>
      <c r="W4985" s="69"/>
      <c r="X4985" s="69"/>
      <c r="Y4985" s="69"/>
    </row>
    <row r="4986" spans="14:25">
      <c r="N4986" s="68"/>
      <c r="O4986" s="69"/>
      <c r="P4986" s="69"/>
      <c r="Q4986" s="69"/>
      <c r="R4986" s="69"/>
      <c r="S4986" s="69"/>
      <c r="T4986" s="69"/>
      <c r="U4986" s="69"/>
      <c r="V4986" s="69"/>
      <c r="W4986" s="69"/>
      <c r="X4986" s="69"/>
      <c r="Y4986" s="69"/>
    </row>
    <row r="4987" spans="14:25">
      <c r="N4987" s="68"/>
      <c r="O4987" s="69"/>
      <c r="P4987" s="69"/>
      <c r="Q4987" s="69"/>
      <c r="R4987" s="69"/>
      <c r="S4987" s="69"/>
      <c r="T4987" s="69"/>
      <c r="U4987" s="69"/>
      <c r="V4987" s="69"/>
      <c r="W4987" s="69"/>
      <c r="X4987" s="69"/>
      <c r="Y4987" s="69"/>
    </row>
    <row r="4988" spans="14:25">
      <c r="N4988" s="68"/>
      <c r="O4988" s="69"/>
      <c r="P4988" s="69"/>
      <c r="Q4988" s="69"/>
      <c r="R4988" s="69"/>
      <c r="S4988" s="69"/>
      <c r="T4988" s="69"/>
      <c r="U4988" s="69"/>
      <c r="V4988" s="69"/>
      <c r="W4988" s="69"/>
      <c r="X4988" s="69"/>
      <c r="Y4988" s="69"/>
    </row>
    <row r="4989" spans="14:25">
      <c r="N4989" s="68"/>
      <c r="O4989" s="69"/>
      <c r="P4989" s="69"/>
      <c r="Q4989" s="69"/>
      <c r="R4989" s="69"/>
      <c r="S4989" s="69"/>
      <c r="T4989" s="69"/>
      <c r="U4989" s="69"/>
      <c r="V4989" s="69"/>
      <c r="W4989" s="69"/>
      <c r="X4989" s="69"/>
      <c r="Y4989" s="69"/>
    </row>
    <row r="4990" spans="14:25">
      <c r="N4990" s="68"/>
      <c r="O4990" s="69"/>
      <c r="P4990" s="69"/>
      <c r="Q4990" s="69"/>
      <c r="R4990" s="69"/>
      <c r="S4990" s="69"/>
      <c r="T4990" s="69"/>
      <c r="U4990" s="69"/>
      <c r="V4990" s="69"/>
      <c r="W4990" s="69"/>
      <c r="X4990" s="69"/>
      <c r="Y4990" s="69"/>
    </row>
    <row r="4991" spans="14:25">
      <c r="N4991" s="68"/>
      <c r="O4991" s="69"/>
      <c r="P4991" s="69"/>
      <c r="Q4991" s="69"/>
      <c r="R4991" s="69"/>
      <c r="S4991" s="69"/>
      <c r="T4991" s="69"/>
      <c r="U4991" s="69"/>
      <c r="V4991" s="69"/>
      <c r="W4991" s="69"/>
      <c r="X4991" s="69"/>
      <c r="Y4991" s="69"/>
    </row>
    <row r="4992" spans="14:25">
      <c r="N4992" s="68"/>
      <c r="O4992" s="69"/>
      <c r="P4992" s="69"/>
      <c r="Q4992" s="69"/>
      <c r="R4992" s="69"/>
      <c r="S4992" s="69"/>
      <c r="T4992" s="69"/>
      <c r="U4992" s="69"/>
      <c r="V4992" s="69"/>
      <c r="W4992" s="69"/>
      <c r="X4992" s="69"/>
      <c r="Y4992" s="69"/>
    </row>
    <row r="4993" spans="14:25">
      <c r="N4993" s="68"/>
      <c r="O4993" s="69"/>
      <c r="P4993" s="69"/>
      <c r="Q4993" s="69"/>
      <c r="R4993" s="69"/>
      <c r="S4993" s="69"/>
      <c r="T4993" s="69"/>
      <c r="U4993" s="69"/>
      <c r="V4993" s="69"/>
      <c r="W4993" s="69"/>
      <c r="X4993" s="69"/>
      <c r="Y4993" s="69"/>
    </row>
    <row r="4994" spans="14:25">
      <c r="N4994" s="68"/>
      <c r="O4994" s="69"/>
      <c r="P4994" s="69"/>
      <c r="Q4994" s="69"/>
      <c r="R4994" s="69"/>
      <c r="S4994" s="69"/>
      <c r="T4994" s="69"/>
      <c r="U4994" s="69"/>
      <c r="V4994" s="69"/>
      <c r="W4994" s="69"/>
      <c r="X4994" s="69"/>
      <c r="Y4994" s="69"/>
    </row>
    <row r="4995" spans="14:25">
      <c r="N4995" s="68"/>
      <c r="O4995" s="69"/>
      <c r="P4995" s="69"/>
      <c r="Q4995" s="69"/>
      <c r="R4995" s="69"/>
      <c r="S4995" s="69"/>
      <c r="T4995" s="69"/>
      <c r="U4995" s="69"/>
      <c r="V4995" s="69"/>
      <c r="W4995" s="69"/>
      <c r="X4995" s="69"/>
      <c r="Y4995" s="69"/>
    </row>
    <row r="4996" spans="14:25">
      <c r="N4996" s="68"/>
      <c r="O4996" s="69"/>
      <c r="P4996" s="69"/>
      <c r="Q4996" s="69"/>
      <c r="R4996" s="69"/>
      <c r="S4996" s="69"/>
      <c r="T4996" s="69"/>
      <c r="U4996" s="69"/>
      <c r="V4996" s="69"/>
      <c r="W4996" s="69"/>
      <c r="X4996" s="69"/>
      <c r="Y4996" s="69"/>
    </row>
    <row r="4997" spans="14:25">
      <c r="N4997" s="68"/>
      <c r="O4997" s="69"/>
      <c r="P4997" s="69"/>
      <c r="Q4997" s="69"/>
      <c r="R4997" s="69"/>
      <c r="S4997" s="69"/>
      <c r="T4997" s="69"/>
      <c r="U4997" s="69"/>
      <c r="V4997" s="69"/>
      <c r="W4997" s="69"/>
      <c r="X4997" s="69"/>
      <c r="Y4997" s="69"/>
    </row>
    <row r="4998" spans="14:25">
      <c r="N4998" s="68"/>
      <c r="O4998" s="69"/>
      <c r="P4998" s="69"/>
      <c r="Q4998" s="69"/>
      <c r="R4998" s="69"/>
      <c r="S4998" s="69"/>
      <c r="T4998" s="69"/>
      <c r="U4998" s="69"/>
      <c r="V4998" s="69"/>
      <c r="W4998" s="69"/>
      <c r="X4998" s="69"/>
      <c r="Y4998" s="69"/>
    </row>
    <row r="4999" spans="14:25">
      <c r="N4999" s="68"/>
      <c r="O4999" s="69"/>
      <c r="P4999" s="69"/>
      <c r="Q4999" s="69"/>
      <c r="R4999" s="69"/>
      <c r="S4999" s="69"/>
      <c r="T4999" s="69"/>
      <c r="U4999" s="69"/>
      <c r="V4999" s="69"/>
      <c r="W4999" s="69"/>
      <c r="X4999" s="69"/>
      <c r="Y4999" s="69"/>
    </row>
    <row r="5000" spans="14:25">
      <c r="N5000" s="68"/>
      <c r="O5000" s="69"/>
      <c r="P5000" s="69"/>
      <c r="Q5000" s="69"/>
      <c r="R5000" s="69"/>
      <c r="S5000" s="69"/>
      <c r="T5000" s="69"/>
      <c r="U5000" s="69"/>
      <c r="V5000" s="69"/>
      <c r="W5000" s="69"/>
      <c r="X5000" s="69"/>
      <c r="Y5000" s="69"/>
    </row>
    <row r="5001" spans="14:25">
      <c r="N5001" s="68"/>
      <c r="O5001" s="69"/>
      <c r="P5001" s="69"/>
      <c r="Q5001" s="69"/>
      <c r="R5001" s="69"/>
      <c r="S5001" s="69"/>
      <c r="T5001" s="69"/>
      <c r="U5001" s="69"/>
      <c r="V5001" s="69"/>
      <c r="W5001" s="69"/>
      <c r="X5001" s="69"/>
      <c r="Y5001" s="69"/>
    </row>
    <row r="5002" spans="14:25">
      <c r="N5002" s="68"/>
      <c r="O5002" s="69"/>
      <c r="P5002" s="69"/>
      <c r="Q5002" s="69"/>
      <c r="R5002" s="69"/>
      <c r="S5002" s="69"/>
      <c r="T5002" s="69"/>
      <c r="U5002" s="69"/>
      <c r="V5002" s="69"/>
      <c r="W5002" s="69"/>
      <c r="X5002" s="69"/>
      <c r="Y5002" s="69"/>
    </row>
    <row r="5003" spans="14:25">
      <c r="N5003" s="68"/>
      <c r="O5003" s="69"/>
      <c r="P5003" s="69"/>
      <c r="Q5003" s="69"/>
      <c r="R5003" s="69"/>
      <c r="S5003" s="69"/>
      <c r="T5003" s="69"/>
      <c r="U5003" s="69"/>
      <c r="V5003" s="69"/>
      <c r="W5003" s="69"/>
      <c r="X5003" s="69"/>
      <c r="Y5003" s="69"/>
    </row>
    <row r="5004" spans="14:25">
      <c r="N5004" s="68"/>
      <c r="O5004" s="69"/>
      <c r="P5004" s="69"/>
      <c r="Q5004" s="69"/>
      <c r="R5004" s="69"/>
      <c r="S5004" s="69"/>
      <c r="T5004" s="69"/>
      <c r="U5004" s="69"/>
      <c r="V5004" s="69"/>
      <c r="W5004" s="69"/>
      <c r="X5004" s="69"/>
      <c r="Y5004" s="69"/>
    </row>
    <row r="5005" spans="14:25">
      <c r="N5005" s="68"/>
      <c r="O5005" s="69"/>
      <c r="P5005" s="69"/>
      <c r="Q5005" s="69"/>
      <c r="R5005" s="69"/>
      <c r="S5005" s="69"/>
      <c r="T5005" s="69"/>
      <c r="U5005" s="69"/>
      <c r="V5005" s="69"/>
      <c r="W5005" s="69"/>
      <c r="X5005" s="69"/>
      <c r="Y5005" s="69"/>
    </row>
    <row r="5006" spans="14:25">
      <c r="N5006" s="68"/>
      <c r="O5006" s="69"/>
      <c r="P5006" s="69"/>
      <c r="Q5006" s="69"/>
      <c r="R5006" s="69"/>
      <c r="S5006" s="69"/>
      <c r="T5006" s="69"/>
      <c r="U5006" s="69"/>
      <c r="V5006" s="69"/>
      <c r="W5006" s="69"/>
      <c r="X5006" s="69"/>
      <c r="Y5006" s="69"/>
    </row>
    <row r="5007" spans="14:25">
      <c r="N5007" s="68"/>
      <c r="O5007" s="69"/>
      <c r="P5007" s="69"/>
      <c r="Q5007" s="69"/>
      <c r="R5007" s="69"/>
      <c r="S5007" s="69"/>
      <c r="T5007" s="69"/>
      <c r="U5007" s="69"/>
      <c r="V5007" s="69"/>
      <c r="W5007" s="69"/>
      <c r="X5007" s="69"/>
      <c r="Y5007" s="69"/>
    </row>
    <row r="5008" spans="14:25">
      <c r="N5008" s="68"/>
      <c r="O5008" s="69"/>
      <c r="P5008" s="69"/>
      <c r="Q5008" s="69"/>
      <c r="R5008" s="69"/>
      <c r="S5008" s="69"/>
      <c r="T5008" s="69"/>
      <c r="U5008" s="69"/>
      <c r="V5008" s="69"/>
      <c r="W5008" s="69"/>
      <c r="X5008" s="69"/>
      <c r="Y5008" s="69"/>
    </row>
    <row r="5009" spans="14:25">
      <c r="N5009" s="68"/>
      <c r="O5009" s="69"/>
      <c r="P5009" s="69"/>
      <c r="Q5009" s="69"/>
      <c r="R5009" s="69"/>
      <c r="S5009" s="69"/>
      <c r="T5009" s="69"/>
      <c r="U5009" s="69"/>
      <c r="V5009" s="69"/>
      <c r="W5009" s="69"/>
      <c r="X5009" s="69"/>
      <c r="Y5009" s="69"/>
    </row>
    <row r="5010" spans="14:25">
      <c r="N5010" s="68"/>
      <c r="O5010" s="69"/>
      <c r="P5010" s="69"/>
      <c r="Q5010" s="69"/>
      <c r="R5010" s="69"/>
      <c r="S5010" s="69"/>
      <c r="T5010" s="69"/>
      <c r="U5010" s="69"/>
      <c r="V5010" s="69"/>
      <c r="W5010" s="69"/>
      <c r="X5010" s="69"/>
      <c r="Y5010" s="69"/>
    </row>
    <row r="5011" spans="14:25">
      <c r="N5011" s="68"/>
      <c r="O5011" s="69"/>
      <c r="P5011" s="69"/>
      <c r="Q5011" s="69"/>
      <c r="R5011" s="69"/>
      <c r="S5011" s="69"/>
      <c r="T5011" s="69"/>
      <c r="U5011" s="69"/>
      <c r="V5011" s="69"/>
      <c r="W5011" s="69"/>
      <c r="X5011" s="69"/>
      <c r="Y5011" s="69"/>
    </row>
    <row r="5012" spans="14:25">
      <c r="N5012" s="68"/>
      <c r="O5012" s="69"/>
      <c r="P5012" s="69"/>
      <c r="Q5012" s="69"/>
      <c r="R5012" s="69"/>
      <c r="S5012" s="69"/>
      <c r="T5012" s="69"/>
      <c r="U5012" s="69"/>
      <c r="V5012" s="69"/>
      <c r="W5012" s="69"/>
      <c r="X5012" s="69"/>
      <c r="Y5012" s="69"/>
    </row>
    <row r="5013" spans="14:25">
      <c r="N5013" s="68"/>
      <c r="O5013" s="69"/>
      <c r="P5013" s="69"/>
      <c r="Q5013" s="69"/>
      <c r="R5013" s="69"/>
      <c r="S5013" s="69"/>
      <c r="T5013" s="69"/>
      <c r="U5013" s="69"/>
      <c r="V5013" s="69"/>
      <c r="W5013" s="69"/>
      <c r="X5013" s="69"/>
      <c r="Y5013" s="69"/>
    </row>
    <row r="5014" spans="14:25">
      <c r="N5014" s="68"/>
      <c r="O5014" s="69"/>
      <c r="P5014" s="69"/>
      <c r="Q5014" s="69"/>
      <c r="R5014" s="69"/>
      <c r="S5014" s="69"/>
      <c r="T5014" s="69"/>
      <c r="U5014" s="69"/>
      <c r="V5014" s="69"/>
      <c r="W5014" s="69"/>
      <c r="X5014" s="69"/>
      <c r="Y5014" s="69"/>
    </row>
    <row r="5015" spans="14:25">
      <c r="N5015" s="68"/>
      <c r="O5015" s="69"/>
      <c r="P5015" s="69"/>
      <c r="Q5015" s="69"/>
      <c r="R5015" s="69"/>
      <c r="S5015" s="69"/>
      <c r="T5015" s="69"/>
      <c r="U5015" s="69"/>
      <c r="V5015" s="69"/>
      <c r="W5015" s="69"/>
      <c r="X5015" s="69"/>
      <c r="Y5015" s="69"/>
    </row>
    <row r="5016" spans="14:25">
      <c r="N5016" s="68"/>
      <c r="O5016" s="69"/>
      <c r="P5016" s="69"/>
      <c r="Q5016" s="69"/>
      <c r="R5016" s="69"/>
      <c r="S5016" s="69"/>
      <c r="T5016" s="69"/>
      <c r="U5016" s="69"/>
      <c r="V5016" s="69"/>
      <c r="W5016" s="69"/>
      <c r="X5016" s="69"/>
      <c r="Y5016" s="69"/>
    </row>
    <row r="5017" spans="14:25">
      <c r="N5017" s="68"/>
      <c r="O5017" s="69"/>
      <c r="P5017" s="69"/>
      <c r="Q5017" s="69"/>
      <c r="R5017" s="69"/>
      <c r="S5017" s="69"/>
      <c r="T5017" s="69"/>
      <c r="U5017" s="69"/>
      <c r="V5017" s="69"/>
      <c r="W5017" s="69"/>
      <c r="X5017" s="69"/>
      <c r="Y5017" s="69"/>
    </row>
    <row r="5018" spans="14:25">
      <c r="N5018" s="68"/>
      <c r="O5018" s="69"/>
      <c r="P5018" s="69"/>
      <c r="Q5018" s="69"/>
      <c r="R5018" s="69"/>
      <c r="S5018" s="69"/>
      <c r="T5018" s="69"/>
      <c r="U5018" s="69"/>
      <c r="V5018" s="69"/>
      <c r="W5018" s="69"/>
      <c r="X5018" s="69"/>
      <c r="Y5018" s="69"/>
    </row>
    <row r="5019" spans="14:25">
      <c r="N5019" s="68"/>
      <c r="O5019" s="69"/>
      <c r="P5019" s="69"/>
      <c r="Q5019" s="69"/>
      <c r="R5019" s="69"/>
      <c r="S5019" s="69"/>
      <c r="T5019" s="69"/>
      <c r="U5019" s="69"/>
      <c r="V5019" s="69"/>
      <c r="W5019" s="69"/>
      <c r="X5019" s="69"/>
      <c r="Y5019" s="69"/>
    </row>
    <row r="5020" spans="14:25">
      <c r="N5020" s="68"/>
      <c r="O5020" s="69"/>
      <c r="P5020" s="69"/>
      <c r="Q5020" s="69"/>
      <c r="R5020" s="69"/>
      <c r="S5020" s="69"/>
      <c r="T5020" s="69"/>
      <c r="U5020" s="69"/>
      <c r="V5020" s="69"/>
      <c r="W5020" s="69"/>
      <c r="X5020" s="69"/>
      <c r="Y5020" s="69"/>
    </row>
    <row r="5021" spans="14:25">
      <c r="N5021" s="68"/>
      <c r="O5021" s="69"/>
      <c r="P5021" s="69"/>
      <c r="Q5021" s="69"/>
      <c r="R5021" s="69"/>
      <c r="S5021" s="69"/>
      <c r="T5021" s="69"/>
      <c r="U5021" s="69"/>
      <c r="V5021" s="69"/>
      <c r="W5021" s="69"/>
      <c r="X5021" s="69"/>
      <c r="Y5021" s="69"/>
    </row>
    <row r="5022" spans="14:25">
      <c r="N5022" s="68"/>
      <c r="O5022" s="69"/>
      <c r="P5022" s="69"/>
      <c r="Q5022" s="69"/>
      <c r="R5022" s="69"/>
      <c r="S5022" s="69"/>
      <c r="T5022" s="69"/>
      <c r="U5022" s="69"/>
      <c r="V5022" s="69"/>
      <c r="W5022" s="69"/>
      <c r="X5022" s="69"/>
      <c r="Y5022" s="69"/>
    </row>
    <row r="5023" spans="14:25">
      <c r="N5023" s="68"/>
      <c r="O5023" s="69"/>
      <c r="P5023" s="69"/>
      <c r="Q5023" s="69"/>
      <c r="R5023" s="69"/>
      <c r="S5023" s="69"/>
      <c r="T5023" s="69"/>
      <c r="U5023" s="69"/>
      <c r="V5023" s="69"/>
      <c r="W5023" s="69"/>
      <c r="X5023" s="69"/>
      <c r="Y5023" s="69"/>
    </row>
    <row r="5024" spans="14:25">
      <c r="N5024" s="68"/>
      <c r="O5024" s="69"/>
      <c r="P5024" s="69"/>
      <c r="Q5024" s="69"/>
      <c r="R5024" s="69"/>
      <c r="S5024" s="69"/>
      <c r="T5024" s="69"/>
      <c r="U5024" s="69"/>
      <c r="V5024" s="69"/>
      <c r="W5024" s="69"/>
      <c r="X5024" s="69"/>
      <c r="Y5024" s="69"/>
    </row>
    <row r="5025" spans="14:25">
      <c r="N5025" s="68"/>
      <c r="O5025" s="69"/>
      <c r="P5025" s="69"/>
      <c r="Q5025" s="69"/>
      <c r="R5025" s="69"/>
      <c r="S5025" s="69"/>
      <c r="T5025" s="69"/>
      <c r="U5025" s="69"/>
      <c r="V5025" s="69"/>
      <c r="W5025" s="69"/>
      <c r="X5025" s="69"/>
      <c r="Y5025" s="69"/>
    </row>
    <row r="5026" spans="14:25">
      <c r="N5026" s="68"/>
      <c r="O5026" s="69"/>
      <c r="P5026" s="69"/>
      <c r="Q5026" s="69"/>
      <c r="R5026" s="69"/>
      <c r="S5026" s="69"/>
      <c r="T5026" s="69"/>
      <c r="U5026" s="69"/>
      <c r="V5026" s="69"/>
      <c r="W5026" s="69"/>
      <c r="X5026" s="69"/>
      <c r="Y5026" s="69"/>
    </row>
    <row r="5027" spans="14:25">
      <c r="N5027" s="68"/>
      <c r="O5027" s="69"/>
      <c r="P5027" s="69"/>
      <c r="Q5027" s="69"/>
      <c r="R5027" s="69"/>
      <c r="S5027" s="69"/>
      <c r="T5027" s="69"/>
      <c r="U5027" s="69"/>
      <c r="V5027" s="69"/>
      <c r="W5027" s="69"/>
      <c r="X5027" s="69"/>
      <c r="Y5027" s="69"/>
    </row>
    <row r="5028" spans="14:25">
      <c r="N5028" s="68"/>
      <c r="O5028" s="69"/>
      <c r="P5028" s="69"/>
      <c r="Q5028" s="69"/>
      <c r="R5028" s="69"/>
      <c r="S5028" s="69"/>
      <c r="T5028" s="69"/>
      <c r="U5028" s="69"/>
      <c r="V5028" s="69"/>
      <c r="W5028" s="69"/>
      <c r="X5028" s="69"/>
      <c r="Y5028" s="69"/>
    </row>
    <row r="5029" spans="14:25">
      <c r="N5029" s="68"/>
      <c r="O5029" s="69"/>
      <c r="P5029" s="69"/>
      <c r="Q5029" s="69"/>
      <c r="R5029" s="69"/>
      <c r="S5029" s="69"/>
      <c r="T5029" s="69"/>
      <c r="U5029" s="69"/>
      <c r="V5029" s="69"/>
      <c r="W5029" s="69"/>
      <c r="X5029" s="69"/>
      <c r="Y5029" s="69"/>
    </row>
    <row r="5030" spans="14:25">
      <c r="N5030" s="68"/>
      <c r="O5030" s="69"/>
      <c r="P5030" s="69"/>
      <c r="Q5030" s="69"/>
      <c r="R5030" s="69"/>
      <c r="S5030" s="69"/>
      <c r="T5030" s="69"/>
      <c r="U5030" s="69"/>
      <c r="V5030" s="69"/>
      <c r="W5030" s="69"/>
      <c r="X5030" s="69"/>
      <c r="Y5030" s="69"/>
    </row>
    <row r="5031" spans="14:25">
      <c r="N5031" s="68"/>
      <c r="O5031" s="69"/>
      <c r="P5031" s="69"/>
      <c r="Q5031" s="69"/>
      <c r="R5031" s="69"/>
      <c r="S5031" s="69"/>
      <c r="T5031" s="69"/>
      <c r="U5031" s="69"/>
      <c r="V5031" s="69"/>
      <c r="W5031" s="69"/>
      <c r="X5031" s="69"/>
      <c r="Y5031" s="69"/>
    </row>
    <row r="5032" spans="14:25">
      <c r="N5032" s="68"/>
      <c r="O5032" s="69"/>
      <c r="P5032" s="69"/>
      <c r="Q5032" s="69"/>
      <c r="R5032" s="69"/>
      <c r="S5032" s="69"/>
      <c r="T5032" s="69"/>
      <c r="U5032" s="69"/>
      <c r="V5032" s="69"/>
      <c r="W5032" s="69"/>
      <c r="X5032" s="69"/>
      <c r="Y5032" s="69"/>
    </row>
    <row r="5033" spans="14:25">
      <c r="N5033" s="68"/>
      <c r="O5033" s="69"/>
      <c r="P5033" s="69"/>
      <c r="Q5033" s="69"/>
      <c r="R5033" s="69"/>
      <c r="S5033" s="69"/>
      <c r="T5033" s="69"/>
      <c r="U5033" s="69"/>
      <c r="V5033" s="69"/>
      <c r="W5033" s="69"/>
      <c r="X5033" s="69"/>
      <c r="Y5033" s="69"/>
    </row>
    <row r="5034" spans="14:25">
      <c r="N5034" s="68"/>
      <c r="O5034" s="69"/>
      <c r="P5034" s="69"/>
      <c r="Q5034" s="69"/>
      <c r="R5034" s="69"/>
      <c r="S5034" s="69"/>
      <c r="T5034" s="69"/>
      <c r="U5034" s="69"/>
      <c r="V5034" s="69"/>
      <c r="W5034" s="69"/>
      <c r="X5034" s="69"/>
      <c r="Y5034" s="69"/>
    </row>
    <row r="5035" spans="14:25">
      <c r="N5035" s="68"/>
      <c r="O5035" s="69"/>
      <c r="P5035" s="69"/>
      <c r="Q5035" s="69"/>
      <c r="R5035" s="69"/>
      <c r="S5035" s="69"/>
      <c r="T5035" s="69"/>
      <c r="U5035" s="69"/>
      <c r="V5035" s="69"/>
      <c r="W5035" s="69"/>
      <c r="X5035" s="69"/>
      <c r="Y5035" s="69"/>
    </row>
    <row r="5036" spans="14:25">
      <c r="N5036" s="68"/>
      <c r="O5036" s="69"/>
      <c r="P5036" s="69"/>
      <c r="Q5036" s="69"/>
      <c r="R5036" s="69"/>
      <c r="S5036" s="69"/>
      <c r="T5036" s="69"/>
      <c r="U5036" s="69"/>
      <c r="V5036" s="69"/>
      <c r="W5036" s="69"/>
      <c r="X5036" s="69"/>
      <c r="Y5036" s="69"/>
    </row>
    <row r="5037" spans="14:25">
      <c r="N5037" s="68"/>
      <c r="O5037" s="69"/>
      <c r="P5037" s="69"/>
      <c r="Q5037" s="69"/>
      <c r="R5037" s="69"/>
      <c r="S5037" s="69"/>
      <c r="T5037" s="69"/>
      <c r="U5037" s="69"/>
      <c r="V5037" s="69"/>
      <c r="W5037" s="69"/>
      <c r="X5037" s="69"/>
      <c r="Y5037" s="69"/>
    </row>
    <row r="5038" spans="14:25">
      <c r="N5038" s="68"/>
      <c r="O5038" s="69"/>
      <c r="P5038" s="69"/>
      <c r="Q5038" s="69"/>
      <c r="R5038" s="69"/>
      <c r="S5038" s="69"/>
      <c r="T5038" s="69"/>
      <c r="U5038" s="69"/>
      <c r="V5038" s="69"/>
      <c r="W5038" s="69"/>
      <c r="X5038" s="69"/>
      <c r="Y5038" s="69"/>
    </row>
    <row r="5039" spans="14:25">
      <c r="N5039" s="68"/>
      <c r="O5039" s="69"/>
      <c r="P5039" s="69"/>
      <c r="Q5039" s="69"/>
      <c r="R5039" s="69"/>
      <c r="S5039" s="69"/>
      <c r="T5039" s="69"/>
      <c r="U5039" s="69"/>
      <c r="V5039" s="69"/>
      <c r="W5039" s="69"/>
      <c r="X5039" s="69"/>
      <c r="Y5039" s="69"/>
    </row>
    <row r="5040" spans="14:25">
      <c r="N5040" s="68"/>
      <c r="O5040" s="69"/>
      <c r="P5040" s="69"/>
      <c r="Q5040" s="69"/>
      <c r="R5040" s="69"/>
      <c r="S5040" s="69"/>
      <c r="T5040" s="69"/>
      <c r="U5040" s="69"/>
      <c r="V5040" s="69"/>
      <c r="W5040" s="69"/>
      <c r="X5040" s="69"/>
      <c r="Y5040" s="69"/>
    </row>
    <row r="5041" spans="14:25">
      <c r="N5041" s="68"/>
      <c r="O5041" s="69"/>
      <c r="P5041" s="69"/>
      <c r="Q5041" s="69"/>
      <c r="R5041" s="69"/>
      <c r="S5041" s="69"/>
      <c r="T5041" s="69"/>
      <c r="U5041" s="69"/>
      <c r="V5041" s="69"/>
      <c r="W5041" s="69"/>
      <c r="X5041" s="69"/>
      <c r="Y5041" s="69"/>
    </row>
    <row r="5042" spans="14:25">
      <c r="N5042" s="68"/>
      <c r="O5042" s="69"/>
      <c r="P5042" s="69"/>
      <c r="Q5042" s="69"/>
      <c r="R5042" s="69"/>
      <c r="S5042" s="69"/>
      <c r="T5042" s="69"/>
      <c r="U5042" s="69"/>
      <c r="V5042" s="69"/>
      <c r="W5042" s="69"/>
      <c r="X5042" s="69"/>
      <c r="Y5042" s="69"/>
    </row>
    <row r="5043" spans="14:25">
      <c r="N5043" s="68"/>
      <c r="O5043" s="69"/>
      <c r="P5043" s="69"/>
      <c r="Q5043" s="69"/>
      <c r="R5043" s="69"/>
      <c r="S5043" s="69"/>
      <c r="T5043" s="69"/>
      <c r="U5043" s="69"/>
      <c r="V5043" s="69"/>
      <c r="W5043" s="69"/>
      <c r="X5043" s="69"/>
      <c r="Y5043" s="69"/>
    </row>
    <row r="5044" spans="14:25">
      <c r="N5044" s="68"/>
      <c r="O5044" s="69"/>
      <c r="P5044" s="69"/>
      <c r="Q5044" s="69"/>
      <c r="R5044" s="69"/>
      <c r="S5044" s="69"/>
      <c r="T5044" s="69"/>
      <c r="U5044" s="69"/>
      <c r="V5044" s="69"/>
      <c r="W5044" s="69"/>
      <c r="X5044" s="69"/>
      <c r="Y5044" s="69"/>
    </row>
    <row r="5045" spans="14:25">
      <c r="N5045" s="68"/>
      <c r="O5045" s="69"/>
      <c r="P5045" s="69"/>
      <c r="Q5045" s="69"/>
      <c r="R5045" s="69"/>
      <c r="S5045" s="69"/>
      <c r="T5045" s="69"/>
      <c r="U5045" s="69"/>
      <c r="V5045" s="69"/>
      <c r="W5045" s="69"/>
      <c r="X5045" s="69"/>
      <c r="Y5045" s="69"/>
    </row>
    <row r="5046" spans="14:25">
      <c r="N5046" s="68"/>
      <c r="O5046" s="69"/>
      <c r="P5046" s="69"/>
      <c r="Q5046" s="69"/>
      <c r="R5046" s="69"/>
      <c r="S5046" s="69"/>
      <c r="T5046" s="69"/>
      <c r="U5046" s="69"/>
      <c r="V5046" s="69"/>
      <c r="W5046" s="69"/>
      <c r="X5046" s="69"/>
      <c r="Y5046" s="69"/>
    </row>
    <row r="5047" spans="14:25">
      <c r="N5047" s="68"/>
      <c r="O5047" s="69"/>
      <c r="P5047" s="69"/>
      <c r="Q5047" s="69"/>
      <c r="R5047" s="69"/>
      <c r="S5047" s="69"/>
      <c r="T5047" s="69"/>
      <c r="U5047" s="69"/>
      <c r="V5047" s="69"/>
      <c r="W5047" s="69"/>
      <c r="X5047" s="69"/>
      <c r="Y5047" s="69"/>
    </row>
    <row r="5048" spans="14:25">
      <c r="N5048" s="68"/>
      <c r="O5048" s="69"/>
      <c r="P5048" s="69"/>
      <c r="Q5048" s="69"/>
      <c r="R5048" s="69"/>
      <c r="S5048" s="69"/>
      <c r="T5048" s="69"/>
      <c r="U5048" s="69"/>
      <c r="V5048" s="69"/>
      <c r="W5048" s="69"/>
      <c r="X5048" s="69"/>
      <c r="Y5048" s="69"/>
    </row>
    <row r="5049" spans="14:25">
      <c r="N5049" s="68"/>
      <c r="O5049" s="69"/>
      <c r="P5049" s="69"/>
      <c r="Q5049" s="69"/>
      <c r="R5049" s="69"/>
      <c r="S5049" s="69"/>
      <c r="T5049" s="69"/>
      <c r="U5049" s="69"/>
      <c r="V5049" s="69"/>
      <c r="W5049" s="69"/>
      <c r="X5049" s="69"/>
      <c r="Y5049" s="69"/>
    </row>
    <row r="5050" spans="14:25">
      <c r="N5050" s="68"/>
      <c r="O5050" s="69"/>
      <c r="P5050" s="69"/>
      <c r="Q5050" s="69"/>
      <c r="R5050" s="69"/>
      <c r="S5050" s="69"/>
      <c r="T5050" s="69"/>
      <c r="U5050" s="69"/>
      <c r="V5050" s="69"/>
      <c r="W5050" s="69"/>
      <c r="X5050" s="69"/>
      <c r="Y5050" s="69"/>
    </row>
    <row r="5051" spans="14:25">
      <c r="N5051" s="68"/>
      <c r="O5051" s="69"/>
      <c r="P5051" s="69"/>
      <c r="Q5051" s="69"/>
      <c r="R5051" s="69"/>
      <c r="S5051" s="69"/>
      <c r="T5051" s="69"/>
      <c r="U5051" s="69"/>
      <c r="V5051" s="69"/>
      <c r="W5051" s="69"/>
      <c r="X5051" s="69"/>
      <c r="Y5051" s="69"/>
    </row>
    <row r="5052" spans="14:25">
      <c r="N5052" s="68"/>
      <c r="O5052" s="69"/>
      <c r="P5052" s="69"/>
      <c r="Q5052" s="69"/>
      <c r="R5052" s="69"/>
      <c r="S5052" s="69"/>
      <c r="T5052" s="69"/>
      <c r="U5052" s="69"/>
      <c r="V5052" s="69"/>
      <c r="W5052" s="69"/>
      <c r="X5052" s="69"/>
      <c r="Y5052" s="69"/>
    </row>
    <row r="5053" spans="14:25">
      <c r="N5053" s="68"/>
      <c r="O5053" s="69"/>
      <c r="P5053" s="69"/>
      <c r="Q5053" s="69"/>
      <c r="R5053" s="69"/>
      <c r="S5053" s="69"/>
      <c r="T5053" s="69"/>
      <c r="U5053" s="69"/>
      <c r="V5053" s="69"/>
      <c r="W5053" s="69"/>
      <c r="X5053" s="69"/>
      <c r="Y5053" s="69"/>
    </row>
    <row r="5054" spans="14:25">
      <c r="N5054" s="68"/>
      <c r="O5054" s="69"/>
      <c r="P5054" s="69"/>
      <c r="Q5054" s="69"/>
      <c r="R5054" s="69"/>
      <c r="S5054" s="69"/>
      <c r="T5054" s="69"/>
      <c r="U5054" s="69"/>
      <c r="V5054" s="69"/>
      <c r="W5054" s="69"/>
      <c r="X5054" s="69"/>
      <c r="Y5054" s="69"/>
    </row>
    <row r="5055" spans="14:25">
      <c r="N5055" s="68"/>
      <c r="O5055" s="69"/>
      <c r="P5055" s="69"/>
      <c r="Q5055" s="69"/>
      <c r="R5055" s="69"/>
      <c r="S5055" s="69"/>
      <c r="T5055" s="69"/>
      <c r="U5055" s="69"/>
      <c r="V5055" s="69"/>
      <c r="W5055" s="69"/>
      <c r="X5055" s="69"/>
      <c r="Y5055" s="69"/>
    </row>
    <row r="5056" spans="14:25">
      <c r="N5056" s="68"/>
      <c r="O5056" s="69"/>
      <c r="P5056" s="69"/>
      <c r="Q5056" s="69"/>
      <c r="R5056" s="69"/>
      <c r="S5056" s="69"/>
      <c r="T5056" s="69"/>
      <c r="U5056" s="69"/>
      <c r="V5056" s="69"/>
      <c r="W5056" s="69"/>
      <c r="X5056" s="69"/>
      <c r="Y5056" s="69"/>
    </row>
    <row r="5057" spans="14:25">
      <c r="N5057" s="68"/>
      <c r="O5057" s="69"/>
      <c r="P5057" s="69"/>
      <c r="Q5057" s="69"/>
      <c r="R5057" s="69"/>
      <c r="S5057" s="69"/>
      <c r="T5057" s="69"/>
      <c r="U5057" s="69"/>
      <c r="V5057" s="69"/>
      <c r="W5057" s="69"/>
      <c r="X5057" s="69"/>
      <c r="Y5057" s="69"/>
    </row>
    <row r="5058" spans="14:25">
      <c r="N5058" s="68"/>
      <c r="O5058" s="69"/>
      <c r="P5058" s="69"/>
      <c r="Q5058" s="69"/>
      <c r="R5058" s="69"/>
      <c r="S5058" s="69"/>
      <c r="T5058" s="69"/>
      <c r="U5058" s="69"/>
      <c r="V5058" s="69"/>
      <c r="W5058" s="69"/>
      <c r="X5058" s="69"/>
      <c r="Y5058" s="69"/>
    </row>
    <row r="5059" spans="14:25">
      <c r="N5059" s="68"/>
      <c r="O5059" s="69"/>
      <c r="P5059" s="69"/>
      <c r="Q5059" s="69"/>
      <c r="R5059" s="69"/>
      <c r="S5059" s="69"/>
      <c r="T5059" s="69"/>
      <c r="U5059" s="69"/>
      <c r="V5059" s="69"/>
      <c r="W5059" s="69"/>
      <c r="X5059" s="69"/>
      <c r="Y5059" s="69"/>
    </row>
    <row r="5060" spans="14:25">
      <c r="N5060" s="68"/>
      <c r="O5060" s="69"/>
      <c r="P5060" s="69"/>
      <c r="Q5060" s="69"/>
      <c r="R5060" s="69"/>
      <c r="S5060" s="69"/>
      <c r="T5060" s="69"/>
      <c r="U5060" s="69"/>
      <c r="V5060" s="69"/>
      <c r="W5060" s="69"/>
      <c r="X5060" s="69"/>
      <c r="Y5060" s="69"/>
    </row>
    <row r="5061" spans="14:25">
      <c r="N5061" s="68"/>
      <c r="O5061" s="69"/>
      <c r="P5061" s="69"/>
      <c r="Q5061" s="69"/>
      <c r="R5061" s="69"/>
      <c r="S5061" s="69"/>
      <c r="T5061" s="69"/>
      <c r="U5061" s="69"/>
      <c r="V5061" s="69"/>
      <c r="W5061" s="69"/>
      <c r="X5061" s="69"/>
      <c r="Y5061" s="69"/>
    </row>
    <row r="5062" spans="14:25">
      <c r="N5062" s="68"/>
      <c r="O5062" s="69"/>
      <c r="P5062" s="69"/>
      <c r="Q5062" s="69"/>
      <c r="R5062" s="69"/>
      <c r="S5062" s="69"/>
      <c r="T5062" s="69"/>
      <c r="U5062" s="69"/>
      <c r="V5062" s="69"/>
      <c r="W5062" s="69"/>
      <c r="X5062" s="69"/>
      <c r="Y5062" s="69"/>
    </row>
    <row r="5063" spans="14:25">
      <c r="N5063" s="68"/>
      <c r="O5063" s="69"/>
      <c r="P5063" s="69"/>
      <c r="Q5063" s="69"/>
      <c r="R5063" s="69"/>
      <c r="S5063" s="69"/>
      <c r="T5063" s="69"/>
      <c r="U5063" s="69"/>
      <c r="V5063" s="69"/>
      <c r="W5063" s="69"/>
      <c r="X5063" s="69"/>
      <c r="Y5063" s="69"/>
    </row>
    <row r="5064" spans="14:25">
      <c r="N5064" s="68"/>
      <c r="O5064" s="69"/>
      <c r="P5064" s="69"/>
      <c r="Q5064" s="69"/>
      <c r="R5064" s="69"/>
      <c r="S5064" s="69"/>
      <c r="T5064" s="69"/>
      <c r="U5064" s="69"/>
      <c r="V5064" s="69"/>
      <c r="W5064" s="69"/>
      <c r="X5064" s="69"/>
      <c r="Y5064" s="69"/>
    </row>
    <row r="5065" spans="14:25">
      <c r="N5065" s="68"/>
      <c r="O5065" s="69"/>
      <c r="P5065" s="69"/>
      <c r="Q5065" s="69"/>
      <c r="R5065" s="69"/>
      <c r="S5065" s="69"/>
      <c r="T5065" s="69"/>
      <c r="U5065" s="69"/>
      <c r="V5065" s="69"/>
      <c r="W5065" s="69"/>
      <c r="X5065" s="69"/>
      <c r="Y5065" s="69"/>
    </row>
    <row r="5066" spans="14:25">
      <c r="N5066" s="68"/>
      <c r="O5066" s="69"/>
      <c r="P5066" s="69"/>
      <c r="Q5066" s="69"/>
      <c r="R5066" s="69"/>
      <c r="S5066" s="69"/>
      <c r="T5066" s="69"/>
      <c r="U5066" s="69"/>
      <c r="V5066" s="69"/>
      <c r="W5066" s="69"/>
      <c r="X5066" s="69"/>
      <c r="Y5066" s="69"/>
    </row>
    <row r="5067" spans="14:25">
      <c r="N5067" s="68"/>
      <c r="O5067" s="69"/>
      <c r="P5067" s="69"/>
      <c r="Q5067" s="69"/>
      <c r="R5067" s="69"/>
      <c r="S5067" s="69"/>
      <c r="T5067" s="69"/>
      <c r="U5067" s="69"/>
      <c r="V5067" s="69"/>
      <c r="W5067" s="69"/>
      <c r="X5067" s="69"/>
      <c r="Y5067" s="69"/>
    </row>
    <row r="5068" spans="14:25">
      <c r="N5068" s="68"/>
      <c r="O5068" s="69"/>
      <c r="P5068" s="69"/>
      <c r="Q5068" s="69"/>
      <c r="R5068" s="69"/>
      <c r="S5068" s="69"/>
      <c r="T5068" s="69"/>
      <c r="U5068" s="69"/>
      <c r="V5068" s="69"/>
      <c r="W5068" s="69"/>
      <c r="X5068" s="69"/>
      <c r="Y5068" s="69"/>
    </row>
    <row r="5069" spans="14:25">
      <c r="N5069" s="68"/>
      <c r="O5069" s="69"/>
      <c r="P5069" s="69"/>
      <c r="Q5069" s="69"/>
      <c r="R5069" s="69"/>
      <c r="S5069" s="69"/>
      <c r="T5069" s="69"/>
      <c r="U5069" s="69"/>
      <c r="V5069" s="69"/>
      <c r="W5069" s="69"/>
      <c r="X5069" s="69"/>
      <c r="Y5069" s="69"/>
    </row>
    <row r="5070" spans="14:25">
      <c r="N5070" s="68"/>
      <c r="O5070" s="69"/>
      <c r="P5070" s="69"/>
      <c r="Q5070" s="69"/>
      <c r="R5070" s="69"/>
      <c r="S5070" s="69"/>
      <c r="T5070" s="69"/>
      <c r="U5070" s="69"/>
      <c r="V5070" s="69"/>
      <c r="W5070" s="69"/>
      <c r="X5070" s="69"/>
      <c r="Y5070" s="69"/>
    </row>
    <row r="5071" spans="14:25">
      <c r="N5071" s="68"/>
      <c r="O5071" s="69"/>
      <c r="P5071" s="69"/>
      <c r="Q5071" s="69"/>
      <c r="R5071" s="69"/>
      <c r="S5071" s="69"/>
      <c r="T5071" s="69"/>
      <c r="U5071" s="69"/>
      <c r="V5071" s="69"/>
      <c r="W5071" s="69"/>
      <c r="X5071" s="69"/>
      <c r="Y5071" s="69"/>
    </row>
    <row r="5072" spans="14:25">
      <c r="N5072" s="68"/>
      <c r="O5072" s="69"/>
      <c r="P5072" s="69"/>
      <c r="Q5072" s="69"/>
      <c r="R5072" s="69"/>
      <c r="S5072" s="69"/>
      <c r="T5072" s="69"/>
      <c r="U5072" s="69"/>
      <c r="V5072" s="69"/>
      <c r="W5072" s="69"/>
      <c r="X5072" s="69"/>
      <c r="Y5072" s="69"/>
    </row>
    <row r="5073" spans="14:25">
      <c r="N5073" s="68"/>
      <c r="O5073" s="69"/>
      <c r="P5073" s="69"/>
      <c r="Q5073" s="69"/>
      <c r="R5073" s="69"/>
      <c r="S5073" s="69"/>
      <c r="T5073" s="69"/>
      <c r="U5073" s="69"/>
      <c r="V5073" s="69"/>
      <c r="W5073" s="69"/>
      <c r="X5073" s="69"/>
      <c r="Y5073" s="69"/>
    </row>
    <row r="5074" spans="14:25">
      <c r="N5074" s="68"/>
      <c r="O5074" s="69"/>
      <c r="P5074" s="69"/>
      <c r="Q5074" s="69"/>
      <c r="R5074" s="69"/>
      <c r="S5074" s="69"/>
      <c r="T5074" s="69"/>
      <c r="U5074" s="69"/>
      <c r="V5074" s="69"/>
      <c r="W5074" s="69"/>
      <c r="X5074" s="69"/>
      <c r="Y5074" s="69"/>
    </row>
    <row r="5075" spans="14:25">
      <c r="N5075" s="68"/>
      <c r="O5075" s="69"/>
      <c r="P5075" s="69"/>
      <c r="Q5075" s="69"/>
      <c r="R5075" s="69"/>
      <c r="S5075" s="69"/>
      <c r="T5075" s="69"/>
      <c r="U5075" s="69"/>
      <c r="V5075" s="69"/>
      <c r="W5075" s="69"/>
      <c r="X5075" s="69"/>
      <c r="Y5075" s="69"/>
    </row>
    <row r="5076" spans="14:25">
      <c r="N5076" s="68"/>
      <c r="O5076" s="69"/>
      <c r="P5076" s="69"/>
      <c r="Q5076" s="69"/>
      <c r="R5076" s="69"/>
      <c r="S5076" s="69"/>
      <c r="T5076" s="69"/>
      <c r="U5076" s="69"/>
      <c r="V5076" s="69"/>
      <c r="W5076" s="69"/>
      <c r="X5076" s="69"/>
      <c r="Y5076" s="69"/>
    </row>
    <row r="5077" spans="14:25">
      <c r="N5077" s="68"/>
      <c r="O5077" s="69"/>
      <c r="P5077" s="69"/>
      <c r="Q5077" s="69"/>
      <c r="R5077" s="69"/>
      <c r="S5077" s="69"/>
      <c r="T5077" s="69"/>
      <c r="U5077" s="69"/>
      <c r="V5077" s="69"/>
      <c r="W5077" s="69"/>
      <c r="X5077" s="69"/>
      <c r="Y5077" s="69"/>
    </row>
    <row r="5078" spans="14:25">
      <c r="N5078" s="68"/>
      <c r="O5078" s="69"/>
      <c r="P5078" s="69"/>
      <c r="Q5078" s="69"/>
      <c r="R5078" s="69"/>
      <c r="S5078" s="69"/>
      <c r="T5078" s="69"/>
      <c r="U5078" s="69"/>
      <c r="V5078" s="69"/>
      <c r="W5078" s="69"/>
      <c r="X5078" s="69"/>
      <c r="Y5078" s="69"/>
    </row>
    <row r="5079" spans="14:25">
      <c r="N5079" s="68"/>
      <c r="O5079" s="69"/>
      <c r="P5079" s="69"/>
      <c r="Q5079" s="69"/>
      <c r="R5079" s="69"/>
      <c r="S5079" s="69"/>
      <c r="T5079" s="69"/>
      <c r="U5079" s="69"/>
      <c r="V5079" s="69"/>
      <c r="W5079" s="69"/>
      <c r="X5079" s="69"/>
      <c r="Y5079" s="69"/>
    </row>
    <row r="5080" spans="14:25">
      <c r="N5080" s="68"/>
      <c r="O5080" s="69"/>
      <c r="P5080" s="69"/>
      <c r="Q5080" s="69"/>
      <c r="R5080" s="69"/>
      <c r="S5080" s="69"/>
      <c r="T5080" s="69"/>
      <c r="U5080" s="69"/>
      <c r="V5080" s="69"/>
      <c r="W5080" s="69"/>
      <c r="X5080" s="69"/>
      <c r="Y5080" s="69"/>
    </row>
    <row r="5081" spans="14:25">
      <c r="N5081" s="68"/>
      <c r="O5081" s="69"/>
      <c r="P5081" s="69"/>
      <c r="Q5081" s="69"/>
      <c r="R5081" s="69"/>
      <c r="S5081" s="69"/>
      <c r="T5081" s="69"/>
      <c r="U5081" s="69"/>
      <c r="V5081" s="69"/>
      <c r="W5081" s="69"/>
      <c r="X5081" s="69"/>
      <c r="Y5081" s="69"/>
    </row>
    <row r="5082" spans="14:25">
      <c r="N5082" s="68"/>
      <c r="O5082" s="69"/>
      <c r="P5082" s="69"/>
      <c r="Q5082" s="69"/>
      <c r="R5082" s="69"/>
      <c r="S5082" s="69"/>
      <c r="T5082" s="69"/>
      <c r="U5082" s="69"/>
      <c r="V5082" s="69"/>
      <c r="W5082" s="69"/>
      <c r="X5082" s="69"/>
      <c r="Y5082" s="69"/>
    </row>
    <row r="5083" spans="14:25">
      <c r="N5083" s="68"/>
      <c r="O5083" s="69"/>
      <c r="P5083" s="69"/>
      <c r="Q5083" s="69"/>
      <c r="R5083" s="69"/>
      <c r="S5083" s="69"/>
      <c r="T5083" s="69"/>
      <c r="U5083" s="69"/>
      <c r="V5083" s="69"/>
      <c r="W5083" s="69"/>
      <c r="X5083" s="69"/>
      <c r="Y5083" s="69"/>
    </row>
    <row r="5084" spans="14:25">
      <c r="N5084" s="68"/>
      <c r="O5084" s="69"/>
      <c r="P5084" s="69"/>
      <c r="Q5084" s="69"/>
      <c r="R5084" s="69"/>
      <c r="S5084" s="69"/>
      <c r="T5084" s="69"/>
      <c r="U5084" s="69"/>
      <c r="V5084" s="69"/>
      <c r="W5084" s="69"/>
      <c r="X5084" s="69"/>
      <c r="Y5084" s="69"/>
    </row>
    <row r="5085" spans="14:25">
      <c r="N5085" s="68"/>
      <c r="O5085" s="69"/>
      <c r="P5085" s="69"/>
      <c r="Q5085" s="69"/>
      <c r="R5085" s="69"/>
      <c r="S5085" s="69"/>
      <c r="T5085" s="69"/>
      <c r="U5085" s="69"/>
      <c r="V5085" s="69"/>
      <c r="W5085" s="69"/>
      <c r="X5085" s="69"/>
      <c r="Y5085" s="69"/>
    </row>
    <row r="5086" spans="14:25">
      <c r="N5086" s="68"/>
      <c r="O5086" s="69"/>
      <c r="P5086" s="69"/>
      <c r="Q5086" s="69"/>
      <c r="R5086" s="69"/>
      <c r="S5086" s="69"/>
      <c r="T5086" s="69"/>
      <c r="U5086" s="69"/>
      <c r="V5086" s="69"/>
      <c r="W5086" s="69"/>
      <c r="X5086" s="69"/>
      <c r="Y5086" s="69"/>
    </row>
    <row r="5087" spans="14:25">
      <c r="N5087" s="68"/>
      <c r="O5087" s="69"/>
      <c r="P5087" s="69"/>
      <c r="Q5087" s="69"/>
      <c r="R5087" s="69"/>
      <c r="S5087" s="69"/>
      <c r="T5087" s="69"/>
      <c r="U5087" s="69"/>
      <c r="V5087" s="69"/>
      <c r="W5087" s="69"/>
      <c r="X5087" s="69"/>
      <c r="Y5087" s="69"/>
    </row>
    <row r="5088" spans="14:25">
      <c r="N5088" s="68"/>
      <c r="O5088" s="69"/>
      <c r="P5088" s="69"/>
      <c r="Q5088" s="69"/>
      <c r="R5088" s="69"/>
      <c r="S5088" s="69"/>
      <c r="T5088" s="69"/>
      <c r="U5088" s="69"/>
      <c r="V5088" s="69"/>
      <c r="W5088" s="69"/>
      <c r="X5088" s="69"/>
      <c r="Y5088" s="69"/>
    </row>
    <row r="5089" spans="14:25">
      <c r="N5089" s="68"/>
      <c r="O5089" s="69"/>
      <c r="P5089" s="69"/>
      <c r="Q5089" s="69"/>
      <c r="R5089" s="69"/>
      <c r="S5089" s="69"/>
      <c r="T5089" s="69"/>
      <c r="U5089" s="69"/>
      <c r="V5089" s="69"/>
      <c r="W5089" s="69"/>
      <c r="X5089" s="69"/>
      <c r="Y5089" s="69"/>
    </row>
    <row r="5090" spans="14:25">
      <c r="N5090" s="68"/>
      <c r="O5090" s="69"/>
      <c r="P5090" s="69"/>
      <c r="Q5090" s="69"/>
      <c r="R5090" s="69"/>
      <c r="S5090" s="69"/>
      <c r="T5090" s="69"/>
      <c r="U5090" s="69"/>
      <c r="V5090" s="69"/>
      <c r="W5090" s="69"/>
      <c r="X5090" s="69"/>
      <c r="Y5090" s="69"/>
    </row>
    <row r="5091" spans="14:25">
      <c r="N5091" s="68"/>
      <c r="O5091" s="69"/>
      <c r="P5091" s="69"/>
      <c r="Q5091" s="69"/>
      <c r="R5091" s="69"/>
      <c r="S5091" s="69"/>
      <c r="T5091" s="69"/>
      <c r="U5091" s="69"/>
      <c r="V5091" s="69"/>
      <c r="W5091" s="69"/>
      <c r="X5091" s="69"/>
      <c r="Y5091" s="69"/>
    </row>
    <row r="5092" spans="14:25">
      <c r="N5092" s="68"/>
      <c r="O5092" s="69"/>
      <c r="P5092" s="69"/>
      <c r="Q5092" s="69"/>
      <c r="R5092" s="69"/>
      <c r="S5092" s="69"/>
      <c r="T5092" s="69"/>
      <c r="U5092" s="69"/>
      <c r="V5092" s="69"/>
      <c r="W5092" s="69"/>
      <c r="X5092" s="69"/>
      <c r="Y5092" s="69"/>
    </row>
    <row r="5093" spans="14:25">
      <c r="N5093" s="68"/>
      <c r="O5093" s="69"/>
      <c r="P5093" s="69"/>
      <c r="Q5093" s="69"/>
      <c r="R5093" s="69"/>
      <c r="S5093" s="69"/>
      <c r="T5093" s="69"/>
      <c r="U5093" s="69"/>
      <c r="V5093" s="69"/>
      <c r="W5093" s="69"/>
      <c r="X5093" s="69"/>
      <c r="Y5093" s="69"/>
    </row>
    <row r="5094" spans="14:25">
      <c r="N5094" s="68"/>
      <c r="O5094" s="69"/>
      <c r="P5094" s="69"/>
      <c r="Q5094" s="69"/>
      <c r="R5094" s="69"/>
      <c r="S5094" s="69"/>
      <c r="T5094" s="69"/>
      <c r="U5094" s="69"/>
      <c r="V5094" s="69"/>
      <c r="W5094" s="69"/>
      <c r="X5094" s="69"/>
      <c r="Y5094" s="69"/>
    </row>
    <row r="5095" spans="14:25">
      <c r="N5095" s="68"/>
      <c r="O5095" s="69"/>
      <c r="P5095" s="69"/>
      <c r="Q5095" s="69"/>
      <c r="R5095" s="69"/>
      <c r="S5095" s="69"/>
      <c r="T5095" s="69"/>
      <c r="U5095" s="69"/>
      <c r="V5095" s="69"/>
      <c r="W5095" s="69"/>
      <c r="X5095" s="69"/>
      <c r="Y5095" s="69"/>
    </row>
    <row r="5096" spans="14:25">
      <c r="N5096" s="68"/>
      <c r="O5096" s="69"/>
      <c r="P5096" s="69"/>
      <c r="Q5096" s="69"/>
      <c r="R5096" s="69"/>
      <c r="S5096" s="69"/>
      <c r="T5096" s="69"/>
      <c r="U5096" s="69"/>
      <c r="V5096" s="69"/>
      <c r="W5096" s="69"/>
      <c r="X5096" s="69"/>
      <c r="Y5096" s="69"/>
    </row>
    <row r="5097" spans="14:25">
      <c r="N5097" s="68"/>
      <c r="O5097" s="69"/>
      <c r="P5097" s="69"/>
      <c r="Q5097" s="69"/>
      <c r="R5097" s="69"/>
      <c r="S5097" s="69"/>
      <c r="T5097" s="69"/>
      <c r="U5097" s="69"/>
      <c r="V5097" s="69"/>
      <c r="W5097" s="69"/>
      <c r="X5097" s="69"/>
      <c r="Y5097" s="69"/>
    </row>
    <row r="5098" spans="14:25">
      <c r="N5098" s="68"/>
      <c r="O5098" s="69"/>
      <c r="P5098" s="69"/>
      <c r="Q5098" s="69"/>
      <c r="R5098" s="69"/>
      <c r="S5098" s="69"/>
      <c r="T5098" s="69"/>
      <c r="U5098" s="69"/>
      <c r="V5098" s="69"/>
      <c r="W5098" s="69"/>
      <c r="X5098" s="69"/>
      <c r="Y5098" s="69"/>
    </row>
    <row r="5099" spans="14:25">
      <c r="N5099" s="68"/>
      <c r="O5099" s="69"/>
      <c r="P5099" s="69"/>
      <c r="Q5099" s="69"/>
      <c r="R5099" s="69"/>
      <c r="S5099" s="69"/>
      <c r="T5099" s="69"/>
      <c r="U5099" s="69"/>
      <c r="V5099" s="69"/>
      <c r="W5099" s="69"/>
      <c r="X5099" s="69"/>
      <c r="Y5099" s="69"/>
    </row>
    <row r="5100" spans="14:25">
      <c r="N5100" s="68"/>
      <c r="O5100" s="69"/>
      <c r="P5100" s="69"/>
      <c r="Q5100" s="69"/>
      <c r="R5100" s="69"/>
      <c r="S5100" s="69"/>
      <c r="T5100" s="69"/>
      <c r="U5100" s="69"/>
      <c r="V5100" s="69"/>
      <c r="W5100" s="69"/>
      <c r="X5100" s="69"/>
      <c r="Y5100" s="69"/>
    </row>
    <row r="5101" spans="14:25">
      <c r="N5101" s="68"/>
      <c r="O5101" s="69"/>
      <c r="P5101" s="69"/>
      <c r="Q5101" s="69"/>
      <c r="R5101" s="69"/>
      <c r="S5101" s="69"/>
      <c r="T5101" s="69"/>
      <c r="U5101" s="69"/>
      <c r="V5101" s="69"/>
      <c r="W5101" s="69"/>
      <c r="X5101" s="69"/>
      <c r="Y5101" s="69"/>
    </row>
    <row r="5102" spans="14:25">
      <c r="N5102" s="68"/>
      <c r="O5102" s="69"/>
      <c r="P5102" s="69"/>
      <c r="Q5102" s="69"/>
      <c r="R5102" s="69"/>
      <c r="S5102" s="69"/>
      <c r="T5102" s="69"/>
      <c r="U5102" s="69"/>
      <c r="V5102" s="69"/>
      <c r="W5102" s="69"/>
      <c r="X5102" s="69"/>
      <c r="Y5102" s="69"/>
    </row>
    <row r="5103" spans="14:25">
      <c r="N5103" s="68"/>
      <c r="O5103" s="69"/>
      <c r="P5103" s="69"/>
      <c r="Q5103" s="69"/>
      <c r="R5103" s="69"/>
      <c r="S5103" s="69"/>
      <c r="T5103" s="69"/>
      <c r="U5103" s="69"/>
      <c r="V5103" s="69"/>
      <c r="W5103" s="69"/>
      <c r="X5103" s="69"/>
      <c r="Y5103" s="69"/>
    </row>
    <row r="5104" spans="14:25">
      <c r="N5104" s="68"/>
      <c r="O5104" s="69"/>
      <c r="P5104" s="69"/>
      <c r="Q5104" s="69"/>
      <c r="R5104" s="69"/>
      <c r="S5104" s="69"/>
      <c r="T5104" s="69"/>
      <c r="U5104" s="69"/>
      <c r="V5104" s="69"/>
      <c r="W5104" s="69"/>
      <c r="X5104" s="69"/>
      <c r="Y5104" s="69"/>
    </row>
    <row r="5105" spans="14:25">
      <c r="N5105" s="68"/>
      <c r="O5105" s="69"/>
      <c r="P5105" s="69"/>
      <c r="Q5105" s="69"/>
      <c r="R5105" s="69"/>
      <c r="S5105" s="69"/>
      <c r="T5105" s="69"/>
      <c r="U5105" s="69"/>
      <c r="V5105" s="69"/>
      <c r="W5105" s="69"/>
      <c r="X5105" s="69"/>
      <c r="Y5105" s="69"/>
    </row>
    <row r="5106" spans="14:25">
      <c r="N5106" s="68"/>
      <c r="O5106" s="69"/>
      <c r="P5106" s="69"/>
      <c r="Q5106" s="69"/>
      <c r="R5106" s="69"/>
      <c r="S5106" s="69"/>
      <c r="T5106" s="69"/>
      <c r="U5106" s="69"/>
      <c r="V5106" s="69"/>
      <c r="W5106" s="69"/>
      <c r="X5106" s="69"/>
      <c r="Y5106" s="69"/>
    </row>
    <row r="5107" spans="14:25">
      <c r="N5107" s="68"/>
      <c r="O5107" s="69"/>
      <c r="P5107" s="69"/>
      <c r="Q5107" s="69"/>
      <c r="R5107" s="69"/>
      <c r="S5107" s="69"/>
      <c r="T5107" s="69"/>
      <c r="U5107" s="69"/>
      <c r="V5107" s="69"/>
      <c r="W5107" s="69"/>
      <c r="X5107" s="69"/>
      <c r="Y5107" s="69"/>
    </row>
    <row r="5108" spans="14:25">
      <c r="N5108" s="68"/>
      <c r="O5108" s="69"/>
      <c r="P5108" s="69"/>
      <c r="Q5108" s="69"/>
      <c r="R5108" s="69"/>
      <c r="S5108" s="69"/>
      <c r="T5108" s="69"/>
      <c r="U5108" s="69"/>
      <c r="V5108" s="69"/>
      <c r="W5108" s="69"/>
      <c r="X5108" s="69"/>
      <c r="Y5108" s="69"/>
    </row>
    <row r="5109" spans="14:25">
      <c r="N5109" s="68"/>
      <c r="O5109" s="69"/>
      <c r="P5109" s="69"/>
      <c r="Q5109" s="69"/>
      <c r="R5109" s="69"/>
      <c r="S5109" s="69"/>
      <c r="T5109" s="69"/>
      <c r="U5109" s="69"/>
      <c r="V5109" s="69"/>
      <c r="W5109" s="69"/>
      <c r="X5109" s="69"/>
      <c r="Y5109" s="69"/>
    </row>
    <row r="5110" spans="14:25">
      <c r="N5110" s="68"/>
      <c r="O5110" s="69"/>
      <c r="P5110" s="69"/>
      <c r="Q5110" s="69"/>
      <c r="R5110" s="69"/>
      <c r="S5110" s="69"/>
      <c r="T5110" s="69"/>
      <c r="U5110" s="69"/>
      <c r="V5110" s="69"/>
      <c r="W5110" s="69"/>
      <c r="X5110" s="69"/>
      <c r="Y5110" s="69"/>
    </row>
    <row r="5111" spans="14:25">
      <c r="N5111" s="68"/>
      <c r="O5111" s="69"/>
      <c r="P5111" s="69"/>
      <c r="Q5111" s="69"/>
      <c r="R5111" s="69"/>
      <c r="S5111" s="69"/>
      <c r="T5111" s="69"/>
      <c r="U5111" s="69"/>
      <c r="V5111" s="69"/>
      <c r="W5111" s="69"/>
      <c r="X5111" s="69"/>
      <c r="Y5111" s="69"/>
    </row>
    <row r="5112" spans="14:25">
      <c r="N5112" s="68"/>
      <c r="O5112" s="69"/>
      <c r="P5112" s="69"/>
      <c r="Q5112" s="69"/>
      <c r="R5112" s="69"/>
      <c r="S5112" s="69"/>
      <c r="T5112" s="69"/>
      <c r="U5112" s="69"/>
      <c r="V5112" s="69"/>
      <c r="W5112" s="69"/>
      <c r="X5112" s="69"/>
      <c r="Y5112" s="69"/>
    </row>
    <row r="5113" spans="14:25">
      <c r="N5113" s="68"/>
      <c r="O5113" s="69"/>
      <c r="P5113" s="69"/>
      <c r="Q5113" s="69"/>
      <c r="R5113" s="69"/>
      <c r="S5113" s="69"/>
      <c r="T5113" s="69"/>
      <c r="U5113" s="69"/>
      <c r="V5113" s="69"/>
      <c r="W5113" s="69"/>
      <c r="X5113" s="69"/>
      <c r="Y5113" s="69"/>
    </row>
    <row r="5114" spans="14:25">
      <c r="N5114" s="68"/>
      <c r="O5114" s="69"/>
      <c r="P5114" s="69"/>
      <c r="Q5114" s="69"/>
      <c r="R5114" s="69"/>
      <c r="S5114" s="69"/>
      <c r="T5114" s="69"/>
      <c r="U5114" s="69"/>
      <c r="V5114" s="69"/>
      <c r="W5114" s="69"/>
      <c r="X5114" s="69"/>
      <c r="Y5114" s="69"/>
    </row>
    <row r="5115" spans="14:25">
      <c r="N5115" s="68"/>
      <c r="O5115" s="69"/>
      <c r="P5115" s="69"/>
      <c r="Q5115" s="69"/>
      <c r="R5115" s="69"/>
      <c r="S5115" s="69"/>
      <c r="T5115" s="69"/>
      <c r="U5115" s="69"/>
      <c r="V5115" s="69"/>
      <c r="W5115" s="69"/>
      <c r="X5115" s="69"/>
      <c r="Y5115" s="69"/>
    </row>
    <row r="5116" spans="14:25">
      <c r="N5116" s="68"/>
      <c r="O5116" s="69"/>
      <c r="P5116" s="69"/>
      <c r="Q5116" s="69"/>
      <c r="R5116" s="69"/>
      <c r="S5116" s="69"/>
      <c r="T5116" s="69"/>
      <c r="U5116" s="69"/>
      <c r="V5116" s="69"/>
      <c r="W5116" s="69"/>
      <c r="X5116" s="69"/>
      <c r="Y5116" s="69"/>
    </row>
    <row r="5117" spans="14:25">
      <c r="N5117" s="68"/>
      <c r="O5117" s="69"/>
      <c r="P5117" s="69"/>
      <c r="Q5117" s="69"/>
      <c r="R5117" s="69"/>
      <c r="S5117" s="69"/>
      <c r="T5117" s="69"/>
      <c r="U5117" s="69"/>
      <c r="V5117" s="69"/>
      <c r="W5117" s="69"/>
      <c r="X5117" s="69"/>
      <c r="Y5117" s="69"/>
    </row>
    <row r="5118" spans="14:25">
      <c r="N5118" s="68"/>
      <c r="O5118" s="69"/>
      <c r="P5118" s="69"/>
      <c r="Q5118" s="69"/>
      <c r="R5118" s="69"/>
      <c r="S5118" s="69"/>
      <c r="T5118" s="69"/>
      <c r="U5118" s="69"/>
      <c r="V5118" s="69"/>
      <c r="W5118" s="69"/>
      <c r="X5118" s="69"/>
      <c r="Y5118" s="69"/>
    </row>
    <row r="5119" spans="14:25">
      <c r="N5119" s="68"/>
      <c r="O5119" s="69"/>
      <c r="P5119" s="69"/>
      <c r="Q5119" s="69"/>
      <c r="R5119" s="69"/>
      <c r="S5119" s="69"/>
      <c r="T5119" s="69"/>
      <c r="U5119" s="69"/>
      <c r="V5119" s="69"/>
      <c r="W5119" s="69"/>
      <c r="X5119" s="69"/>
      <c r="Y5119" s="69"/>
    </row>
    <row r="5120" spans="14:25">
      <c r="N5120" s="68"/>
      <c r="O5120" s="69"/>
      <c r="P5120" s="69"/>
      <c r="Q5120" s="69"/>
      <c r="R5120" s="69"/>
      <c r="S5120" s="69"/>
      <c r="T5120" s="69"/>
      <c r="U5120" s="69"/>
      <c r="V5120" s="69"/>
      <c r="W5120" s="69"/>
      <c r="X5120" s="69"/>
      <c r="Y5120" s="69"/>
    </row>
    <row r="5121" spans="14:25">
      <c r="N5121" s="68"/>
      <c r="O5121" s="69"/>
      <c r="P5121" s="69"/>
      <c r="Q5121" s="69"/>
      <c r="R5121" s="69"/>
      <c r="S5121" s="69"/>
      <c r="T5121" s="69"/>
      <c r="U5121" s="69"/>
      <c r="V5121" s="69"/>
      <c r="W5121" s="69"/>
      <c r="X5121" s="69"/>
      <c r="Y5121" s="69"/>
    </row>
    <row r="5122" spans="14:25">
      <c r="N5122" s="68"/>
      <c r="O5122" s="69"/>
      <c r="P5122" s="69"/>
      <c r="Q5122" s="69"/>
      <c r="R5122" s="69"/>
      <c r="S5122" s="69"/>
      <c r="T5122" s="69"/>
      <c r="U5122" s="69"/>
      <c r="V5122" s="69"/>
      <c r="W5122" s="69"/>
      <c r="X5122" s="69"/>
      <c r="Y5122" s="69"/>
    </row>
    <row r="5123" spans="14:25">
      <c r="N5123" s="68"/>
      <c r="O5123" s="69"/>
      <c r="P5123" s="69"/>
      <c r="Q5123" s="69"/>
      <c r="R5123" s="69"/>
      <c r="S5123" s="69"/>
      <c r="T5123" s="69"/>
      <c r="U5123" s="69"/>
      <c r="V5123" s="69"/>
      <c r="W5123" s="69"/>
      <c r="X5123" s="69"/>
      <c r="Y5123" s="69"/>
    </row>
    <row r="5124" spans="14:25">
      <c r="N5124" s="68"/>
      <c r="O5124" s="69"/>
      <c r="P5124" s="69"/>
      <c r="Q5124" s="69"/>
      <c r="R5124" s="69"/>
      <c r="S5124" s="69"/>
      <c r="T5124" s="69"/>
      <c r="U5124" s="69"/>
      <c r="V5124" s="69"/>
      <c r="W5124" s="69"/>
      <c r="X5124" s="69"/>
      <c r="Y5124" s="69"/>
    </row>
    <row r="5125" spans="14:25">
      <c r="N5125" s="68"/>
      <c r="O5125" s="69"/>
      <c r="P5125" s="69"/>
      <c r="Q5125" s="69"/>
      <c r="R5125" s="69"/>
      <c r="S5125" s="69"/>
      <c r="T5125" s="69"/>
      <c r="U5125" s="69"/>
      <c r="V5125" s="69"/>
      <c r="W5125" s="69"/>
      <c r="X5125" s="69"/>
      <c r="Y5125" s="69"/>
    </row>
    <row r="5126" spans="14:25">
      <c r="N5126" s="68"/>
      <c r="O5126" s="69"/>
      <c r="P5126" s="69"/>
      <c r="Q5126" s="69"/>
      <c r="R5126" s="69"/>
      <c r="S5126" s="69"/>
      <c r="T5126" s="69"/>
      <c r="U5126" s="69"/>
      <c r="V5126" s="69"/>
      <c r="W5126" s="69"/>
      <c r="X5126" s="69"/>
      <c r="Y5126" s="69"/>
    </row>
    <row r="5127" spans="14:25">
      <c r="N5127" s="68"/>
      <c r="O5127" s="69"/>
      <c r="P5127" s="69"/>
      <c r="Q5127" s="69"/>
      <c r="R5127" s="69"/>
      <c r="S5127" s="69"/>
      <c r="T5127" s="69"/>
      <c r="U5127" s="69"/>
      <c r="V5127" s="69"/>
      <c r="W5127" s="69"/>
      <c r="X5127" s="69"/>
      <c r="Y5127" s="69"/>
    </row>
    <row r="5128" spans="14:25">
      <c r="N5128" s="68"/>
      <c r="O5128" s="69"/>
      <c r="P5128" s="69"/>
      <c r="Q5128" s="69"/>
      <c r="R5128" s="69"/>
      <c r="S5128" s="69"/>
      <c r="T5128" s="69"/>
      <c r="U5128" s="69"/>
      <c r="V5128" s="69"/>
      <c r="W5128" s="69"/>
      <c r="X5128" s="69"/>
      <c r="Y5128" s="69"/>
    </row>
    <row r="5129" spans="14:25">
      <c r="N5129" s="68"/>
      <c r="O5129" s="69"/>
      <c r="P5129" s="69"/>
      <c r="Q5129" s="69"/>
      <c r="R5129" s="69"/>
      <c r="S5129" s="69"/>
      <c r="T5129" s="69"/>
      <c r="U5129" s="69"/>
      <c r="V5129" s="69"/>
      <c r="W5129" s="69"/>
      <c r="X5129" s="69"/>
      <c r="Y5129" s="69"/>
    </row>
    <row r="5130" spans="14:25">
      <c r="N5130" s="68"/>
      <c r="O5130" s="69"/>
      <c r="P5130" s="69"/>
      <c r="Q5130" s="69"/>
      <c r="R5130" s="69"/>
      <c r="S5130" s="69"/>
      <c r="T5130" s="69"/>
      <c r="U5130" s="69"/>
      <c r="V5130" s="69"/>
      <c r="W5130" s="69"/>
      <c r="X5130" s="69"/>
      <c r="Y5130" s="69"/>
    </row>
    <row r="5131" spans="14:25">
      <c r="N5131" s="68"/>
      <c r="O5131" s="69"/>
      <c r="P5131" s="69"/>
      <c r="Q5131" s="69"/>
      <c r="R5131" s="69"/>
      <c r="S5131" s="69"/>
      <c r="T5131" s="69"/>
      <c r="U5131" s="69"/>
      <c r="V5131" s="69"/>
      <c r="W5131" s="69"/>
      <c r="X5131" s="69"/>
      <c r="Y5131" s="69"/>
    </row>
    <row r="5132" spans="14:25">
      <c r="N5132" s="68"/>
      <c r="O5132" s="69"/>
      <c r="P5132" s="69"/>
      <c r="Q5132" s="69"/>
      <c r="R5132" s="69"/>
      <c r="S5132" s="69"/>
      <c r="T5132" s="69"/>
      <c r="U5132" s="69"/>
      <c r="V5132" s="69"/>
      <c r="W5132" s="69"/>
      <c r="X5132" s="69"/>
      <c r="Y5132" s="69"/>
    </row>
    <row r="5133" spans="14:25">
      <c r="N5133" s="68"/>
      <c r="O5133" s="69"/>
      <c r="P5133" s="69"/>
      <c r="Q5133" s="69"/>
      <c r="R5133" s="69"/>
      <c r="S5133" s="69"/>
      <c r="T5133" s="69"/>
      <c r="U5133" s="69"/>
      <c r="V5133" s="69"/>
      <c r="W5133" s="69"/>
      <c r="X5133" s="69"/>
      <c r="Y5133" s="69"/>
    </row>
    <row r="5134" spans="14:25">
      <c r="N5134" s="68"/>
      <c r="O5134" s="69"/>
      <c r="P5134" s="69"/>
      <c r="Q5134" s="69"/>
      <c r="R5134" s="69"/>
      <c r="S5134" s="69"/>
      <c r="T5134" s="69"/>
      <c r="U5134" s="69"/>
      <c r="V5134" s="69"/>
      <c r="W5134" s="69"/>
      <c r="X5134" s="69"/>
      <c r="Y5134" s="69"/>
    </row>
    <row r="5135" spans="14:25">
      <c r="N5135" s="68"/>
      <c r="O5135" s="69"/>
      <c r="P5135" s="69"/>
      <c r="Q5135" s="69"/>
      <c r="R5135" s="69"/>
      <c r="S5135" s="69"/>
      <c r="T5135" s="69"/>
      <c r="U5135" s="69"/>
      <c r="V5135" s="69"/>
      <c r="W5135" s="69"/>
      <c r="X5135" s="69"/>
      <c r="Y5135" s="69"/>
    </row>
    <row r="5136" spans="14:25">
      <c r="N5136" s="68"/>
      <c r="O5136" s="69"/>
      <c r="P5136" s="69"/>
      <c r="Q5136" s="69"/>
      <c r="R5136" s="69"/>
      <c r="S5136" s="69"/>
      <c r="T5136" s="69"/>
      <c r="U5136" s="69"/>
      <c r="V5136" s="69"/>
      <c r="W5136" s="69"/>
      <c r="X5136" s="69"/>
      <c r="Y5136" s="69"/>
    </row>
    <row r="5137" spans="14:25">
      <c r="N5137" s="68"/>
      <c r="O5137" s="69"/>
      <c r="P5137" s="69"/>
      <c r="Q5137" s="69"/>
      <c r="R5137" s="69"/>
      <c r="S5137" s="69"/>
      <c r="T5137" s="69"/>
      <c r="U5137" s="69"/>
      <c r="V5137" s="69"/>
      <c r="W5137" s="69"/>
      <c r="X5137" s="69"/>
      <c r="Y5137" s="69"/>
    </row>
    <row r="5138" spans="14:25">
      <c r="N5138" s="68"/>
      <c r="O5138" s="69"/>
      <c r="P5138" s="69"/>
      <c r="Q5138" s="69"/>
      <c r="R5138" s="69"/>
      <c r="S5138" s="69"/>
      <c r="T5138" s="69"/>
      <c r="U5138" s="69"/>
      <c r="V5138" s="69"/>
      <c r="W5138" s="69"/>
      <c r="X5138" s="69"/>
      <c r="Y5138" s="69"/>
    </row>
    <row r="5139" spans="14:25">
      <c r="N5139" s="68"/>
      <c r="O5139" s="69"/>
      <c r="P5139" s="69"/>
      <c r="Q5139" s="69"/>
      <c r="R5139" s="69"/>
      <c r="S5139" s="69"/>
      <c r="T5139" s="69"/>
      <c r="U5139" s="69"/>
      <c r="V5139" s="69"/>
      <c r="W5139" s="69"/>
      <c r="X5139" s="69"/>
      <c r="Y5139" s="69"/>
    </row>
    <row r="5140" spans="14:25">
      <c r="N5140" s="68"/>
      <c r="O5140" s="69"/>
      <c r="P5140" s="69"/>
      <c r="Q5140" s="69"/>
      <c r="R5140" s="69"/>
      <c r="S5140" s="69"/>
      <c r="T5140" s="69"/>
      <c r="U5140" s="69"/>
      <c r="V5140" s="69"/>
      <c r="W5140" s="69"/>
      <c r="X5140" s="69"/>
      <c r="Y5140" s="69"/>
    </row>
    <row r="5141" spans="14:25">
      <c r="N5141" s="68"/>
      <c r="O5141" s="69"/>
      <c r="P5141" s="69"/>
      <c r="Q5141" s="69"/>
      <c r="R5141" s="69"/>
      <c r="S5141" s="69"/>
      <c r="T5141" s="69"/>
      <c r="U5141" s="69"/>
      <c r="V5141" s="69"/>
      <c r="W5141" s="69"/>
      <c r="X5141" s="69"/>
      <c r="Y5141" s="69"/>
    </row>
    <row r="5142" spans="14:25">
      <c r="N5142" s="68"/>
      <c r="O5142" s="69"/>
      <c r="P5142" s="69"/>
      <c r="Q5142" s="69"/>
      <c r="R5142" s="69"/>
      <c r="S5142" s="69"/>
      <c r="T5142" s="69"/>
      <c r="U5142" s="69"/>
      <c r="V5142" s="69"/>
      <c r="W5142" s="69"/>
      <c r="X5142" s="69"/>
      <c r="Y5142" s="69"/>
    </row>
    <row r="5143" spans="14:25">
      <c r="N5143" s="68"/>
      <c r="O5143" s="69"/>
      <c r="P5143" s="69"/>
      <c r="Q5143" s="69"/>
      <c r="R5143" s="69"/>
      <c r="S5143" s="69"/>
      <c r="T5143" s="69"/>
      <c r="U5143" s="69"/>
      <c r="V5143" s="69"/>
      <c r="W5143" s="69"/>
      <c r="X5143" s="69"/>
      <c r="Y5143" s="69"/>
    </row>
    <row r="5144" spans="14:25">
      <c r="N5144" s="68"/>
      <c r="O5144" s="69"/>
      <c r="P5144" s="69"/>
      <c r="Q5144" s="69"/>
      <c r="R5144" s="69"/>
      <c r="S5144" s="69"/>
      <c r="T5144" s="69"/>
      <c r="U5144" s="69"/>
      <c r="V5144" s="69"/>
      <c r="W5144" s="69"/>
      <c r="X5144" s="69"/>
      <c r="Y5144" s="69"/>
    </row>
    <row r="5145" spans="14:25">
      <c r="N5145" s="68"/>
      <c r="O5145" s="69"/>
      <c r="P5145" s="69"/>
      <c r="Q5145" s="69"/>
      <c r="R5145" s="69"/>
      <c r="S5145" s="69"/>
      <c r="T5145" s="69"/>
      <c r="U5145" s="69"/>
      <c r="V5145" s="69"/>
      <c r="W5145" s="69"/>
      <c r="X5145" s="69"/>
      <c r="Y5145" s="69"/>
    </row>
    <row r="5146" spans="14:25">
      <c r="N5146" s="68"/>
      <c r="O5146" s="69"/>
      <c r="P5146" s="69"/>
      <c r="Q5146" s="69"/>
      <c r="R5146" s="69"/>
      <c r="S5146" s="69"/>
      <c r="T5146" s="69"/>
      <c r="U5146" s="69"/>
      <c r="V5146" s="69"/>
      <c r="W5146" s="69"/>
      <c r="X5146" s="69"/>
      <c r="Y5146" s="69"/>
    </row>
    <row r="5147" spans="14:25">
      <c r="N5147" s="68"/>
      <c r="O5147" s="69"/>
      <c r="P5147" s="69"/>
      <c r="Q5147" s="69"/>
      <c r="R5147" s="69"/>
      <c r="S5147" s="69"/>
      <c r="T5147" s="69"/>
      <c r="U5147" s="69"/>
      <c r="V5147" s="69"/>
      <c r="W5147" s="69"/>
      <c r="X5147" s="69"/>
      <c r="Y5147" s="69"/>
    </row>
    <row r="5148" spans="14:25">
      <c r="N5148" s="68"/>
      <c r="O5148" s="69"/>
      <c r="P5148" s="69"/>
      <c r="Q5148" s="69"/>
      <c r="R5148" s="69"/>
      <c r="S5148" s="69"/>
      <c r="T5148" s="69"/>
      <c r="U5148" s="69"/>
      <c r="V5148" s="69"/>
      <c r="W5148" s="69"/>
      <c r="X5148" s="69"/>
      <c r="Y5148" s="69"/>
    </row>
    <row r="5149" spans="14:25">
      <c r="N5149" s="68"/>
      <c r="O5149" s="69"/>
      <c r="P5149" s="69"/>
      <c r="Q5149" s="69"/>
      <c r="R5149" s="69"/>
      <c r="S5149" s="69"/>
      <c r="T5149" s="69"/>
      <c r="U5149" s="69"/>
      <c r="V5149" s="69"/>
      <c r="W5149" s="69"/>
      <c r="X5149" s="69"/>
      <c r="Y5149" s="69"/>
    </row>
    <row r="5150" spans="14:25">
      <c r="N5150" s="68"/>
      <c r="O5150" s="69"/>
      <c r="P5150" s="69"/>
      <c r="Q5150" s="69"/>
      <c r="R5150" s="69"/>
      <c r="S5150" s="69"/>
      <c r="T5150" s="69"/>
      <c r="U5150" s="69"/>
      <c r="V5150" s="69"/>
      <c r="W5150" s="69"/>
      <c r="X5150" s="69"/>
      <c r="Y5150" s="69"/>
    </row>
    <row r="5151" spans="14:25">
      <c r="N5151" s="68"/>
      <c r="O5151" s="69"/>
      <c r="P5151" s="69"/>
      <c r="Q5151" s="69"/>
      <c r="R5151" s="69"/>
      <c r="S5151" s="69"/>
      <c r="T5151" s="69"/>
      <c r="U5151" s="69"/>
      <c r="V5151" s="69"/>
      <c r="W5151" s="69"/>
      <c r="X5151" s="69"/>
      <c r="Y5151" s="69"/>
    </row>
    <row r="5152" spans="14:25">
      <c r="N5152" s="68"/>
      <c r="O5152" s="69"/>
      <c r="P5152" s="69"/>
      <c r="Q5152" s="69"/>
      <c r="R5152" s="69"/>
      <c r="S5152" s="69"/>
      <c r="T5152" s="69"/>
      <c r="U5152" s="69"/>
      <c r="V5152" s="69"/>
      <c r="W5152" s="69"/>
      <c r="X5152" s="69"/>
      <c r="Y5152" s="69"/>
    </row>
    <row r="5153" spans="14:25">
      <c r="N5153" s="68"/>
      <c r="O5153" s="69"/>
      <c r="P5153" s="69"/>
      <c r="Q5153" s="69"/>
      <c r="R5153" s="69"/>
      <c r="S5153" s="69"/>
      <c r="T5153" s="69"/>
      <c r="U5153" s="69"/>
      <c r="V5153" s="69"/>
      <c r="W5153" s="69"/>
      <c r="X5153" s="69"/>
      <c r="Y5153" s="69"/>
    </row>
    <row r="5154" spans="14:25">
      <c r="N5154" s="68"/>
      <c r="O5154" s="69"/>
      <c r="P5154" s="69"/>
      <c r="Q5154" s="69"/>
      <c r="R5154" s="69"/>
      <c r="S5154" s="69"/>
      <c r="T5154" s="69"/>
      <c r="U5154" s="69"/>
      <c r="V5154" s="69"/>
      <c r="W5154" s="69"/>
      <c r="X5154" s="69"/>
      <c r="Y5154" s="69"/>
    </row>
    <row r="5155" spans="14:25">
      <c r="N5155" s="68"/>
      <c r="O5155" s="69"/>
      <c r="P5155" s="69"/>
      <c r="Q5155" s="69"/>
      <c r="R5155" s="69"/>
      <c r="S5155" s="69"/>
      <c r="T5155" s="69"/>
      <c r="U5155" s="69"/>
      <c r="V5155" s="69"/>
      <c r="W5155" s="69"/>
      <c r="X5155" s="69"/>
      <c r="Y5155" s="69"/>
    </row>
    <row r="5156" spans="14:25">
      <c r="N5156" s="68"/>
      <c r="O5156" s="69"/>
      <c r="P5156" s="69"/>
      <c r="Q5156" s="69"/>
      <c r="R5156" s="69"/>
      <c r="S5156" s="69"/>
      <c r="T5156" s="69"/>
      <c r="U5156" s="69"/>
      <c r="V5156" s="69"/>
      <c r="W5156" s="69"/>
      <c r="X5156" s="69"/>
      <c r="Y5156" s="69"/>
    </row>
    <row r="5157" spans="14:25">
      <c r="N5157" s="68"/>
      <c r="O5157" s="69"/>
      <c r="P5157" s="69"/>
      <c r="Q5157" s="69"/>
      <c r="R5157" s="69"/>
      <c r="S5157" s="69"/>
      <c r="T5157" s="69"/>
      <c r="U5157" s="69"/>
      <c r="V5157" s="69"/>
      <c r="W5157" s="69"/>
      <c r="X5157" s="69"/>
      <c r="Y5157" s="69"/>
    </row>
    <row r="5158" spans="14:25">
      <c r="N5158" s="68"/>
      <c r="O5158" s="69"/>
      <c r="P5158" s="69"/>
      <c r="Q5158" s="69"/>
      <c r="R5158" s="69"/>
      <c r="S5158" s="69"/>
      <c r="T5158" s="69"/>
      <c r="U5158" s="69"/>
      <c r="V5158" s="69"/>
      <c r="W5158" s="69"/>
      <c r="X5158" s="69"/>
      <c r="Y5158" s="69"/>
    </row>
    <row r="5159" spans="14:25">
      <c r="N5159" s="68"/>
      <c r="O5159" s="69"/>
      <c r="P5159" s="69"/>
      <c r="Q5159" s="69"/>
      <c r="R5159" s="69"/>
      <c r="S5159" s="69"/>
      <c r="T5159" s="69"/>
      <c r="U5159" s="69"/>
      <c r="V5159" s="69"/>
      <c r="W5159" s="69"/>
      <c r="X5159" s="69"/>
      <c r="Y5159" s="69"/>
    </row>
    <row r="5160" spans="14:25">
      <c r="N5160" s="68"/>
      <c r="O5160" s="69"/>
      <c r="P5160" s="69"/>
      <c r="Q5160" s="69"/>
      <c r="R5160" s="69"/>
      <c r="S5160" s="69"/>
      <c r="T5160" s="69"/>
      <c r="U5160" s="69"/>
      <c r="V5160" s="69"/>
      <c r="W5160" s="69"/>
      <c r="X5160" s="69"/>
      <c r="Y5160" s="69"/>
    </row>
    <row r="5161" spans="14:25">
      <c r="N5161" s="68"/>
      <c r="O5161" s="69"/>
      <c r="P5161" s="69"/>
      <c r="Q5161" s="69"/>
      <c r="R5161" s="69"/>
      <c r="S5161" s="69"/>
      <c r="T5161" s="69"/>
      <c r="U5161" s="69"/>
      <c r="V5161" s="69"/>
      <c r="W5161" s="69"/>
      <c r="X5161" s="69"/>
      <c r="Y5161" s="69"/>
    </row>
    <row r="5162" spans="14:25">
      <c r="N5162" s="68"/>
      <c r="O5162" s="69"/>
      <c r="P5162" s="69"/>
      <c r="Q5162" s="69"/>
      <c r="R5162" s="69"/>
      <c r="S5162" s="69"/>
      <c r="T5162" s="69"/>
      <c r="U5162" s="69"/>
      <c r="V5162" s="69"/>
      <c r="W5162" s="69"/>
      <c r="X5162" s="69"/>
      <c r="Y5162" s="69"/>
    </row>
    <row r="5163" spans="14:25">
      <c r="N5163" s="68"/>
      <c r="O5163" s="69"/>
      <c r="P5163" s="69"/>
      <c r="Q5163" s="69"/>
      <c r="R5163" s="69"/>
      <c r="S5163" s="69"/>
      <c r="T5163" s="69"/>
      <c r="U5163" s="69"/>
      <c r="V5163" s="69"/>
      <c r="W5163" s="69"/>
      <c r="X5163" s="69"/>
      <c r="Y5163" s="69"/>
    </row>
    <row r="5164" spans="14:25">
      <c r="N5164" s="68"/>
      <c r="O5164" s="69"/>
      <c r="P5164" s="69"/>
      <c r="Q5164" s="69"/>
      <c r="R5164" s="69"/>
      <c r="S5164" s="69"/>
      <c r="T5164" s="69"/>
      <c r="U5164" s="69"/>
      <c r="V5164" s="69"/>
      <c r="W5164" s="69"/>
      <c r="X5164" s="69"/>
      <c r="Y5164" s="69"/>
    </row>
    <row r="5165" spans="14:25">
      <c r="N5165" s="68"/>
      <c r="O5165" s="69"/>
      <c r="P5165" s="69"/>
      <c r="Q5165" s="69"/>
      <c r="R5165" s="69"/>
      <c r="S5165" s="69"/>
      <c r="T5165" s="69"/>
      <c r="U5165" s="69"/>
      <c r="V5165" s="69"/>
      <c r="W5165" s="69"/>
      <c r="X5165" s="69"/>
      <c r="Y5165" s="69"/>
    </row>
    <row r="5166" spans="14:25">
      <c r="N5166" s="68"/>
      <c r="O5166" s="69"/>
      <c r="P5166" s="69"/>
      <c r="Q5166" s="69"/>
      <c r="R5166" s="69"/>
      <c r="S5166" s="69"/>
      <c r="T5166" s="69"/>
      <c r="U5166" s="69"/>
      <c r="V5166" s="69"/>
      <c r="W5166" s="69"/>
      <c r="X5166" s="69"/>
      <c r="Y5166" s="69"/>
    </row>
    <row r="5167" spans="14:25">
      <c r="N5167" s="68"/>
      <c r="O5167" s="69"/>
      <c r="P5167" s="69"/>
      <c r="Q5167" s="69"/>
      <c r="R5167" s="69"/>
      <c r="S5167" s="69"/>
      <c r="T5167" s="69"/>
      <c r="U5167" s="69"/>
      <c r="V5167" s="69"/>
      <c r="W5167" s="69"/>
      <c r="X5167" s="69"/>
      <c r="Y5167" s="69"/>
    </row>
    <row r="5168" spans="14:25">
      <c r="N5168" s="68"/>
      <c r="O5168" s="69"/>
      <c r="P5168" s="69"/>
      <c r="Q5168" s="69"/>
      <c r="R5168" s="69"/>
      <c r="S5168" s="69"/>
      <c r="T5168" s="69"/>
      <c r="U5168" s="69"/>
      <c r="V5168" s="69"/>
      <c r="W5168" s="69"/>
      <c r="X5168" s="69"/>
      <c r="Y5168" s="69"/>
    </row>
    <row r="5169" spans="14:25">
      <c r="N5169" s="68"/>
      <c r="O5169" s="69"/>
      <c r="P5169" s="69"/>
      <c r="Q5169" s="69"/>
      <c r="R5169" s="69"/>
      <c r="S5169" s="69"/>
      <c r="T5169" s="69"/>
      <c r="U5169" s="69"/>
      <c r="V5169" s="69"/>
      <c r="W5169" s="69"/>
      <c r="X5169" s="69"/>
      <c r="Y5169" s="69"/>
    </row>
    <row r="5170" spans="14:25">
      <c r="N5170" s="68"/>
      <c r="O5170" s="69"/>
      <c r="P5170" s="69"/>
      <c r="Q5170" s="69"/>
      <c r="R5170" s="69"/>
      <c r="S5170" s="69"/>
      <c r="T5170" s="69"/>
      <c r="U5170" s="69"/>
      <c r="V5170" s="69"/>
      <c r="W5170" s="69"/>
      <c r="X5170" s="69"/>
      <c r="Y5170" s="69"/>
    </row>
    <row r="5171" spans="14:25">
      <c r="N5171" s="68"/>
      <c r="O5171" s="69"/>
      <c r="P5171" s="69"/>
      <c r="Q5171" s="69"/>
      <c r="R5171" s="69"/>
      <c r="S5171" s="69"/>
      <c r="T5171" s="69"/>
      <c r="U5171" s="69"/>
      <c r="V5171" s="69"/>
      <c r="W5171" s="69"/>
      <c r="X5171" s="69"/>
      <c r="Y5171" s="69"/>
    </row>
    <row r="5172" spans="14:25">
      <c r="N5172" s="68"/>
      <c r="O5172" s="69"/>
      <c r="P5172" s="69"/>
      <c r="Q5172" s="69"/>
      <c r="R5172" s="69"/>
      <c r="S5172" s="69"/>
      <c r="T5172" s="69"/>
      <c r="U5172" s="69"/>
      <c r="V5172" s="69"/>
      <c r="W5172" s="69"/>
      <c r="X5172" s="69"/>
      <c r="Y5172" s="69"/>
    </row>
    <row r="5173" spans="14:25">
      <c r="N5173" s="68"/>
      <c r="O5173" s="69"/>
      <c r="P5173" s="69"/>
      <c r="Q5173" s="69"/>
      <c r="R5173" s="69"/>
      <c r="S5173" s="69"/>
      <c r="T5173" s="69"/>
      <c r="U5173" s="69"/>
      <c r="V5173" s="69"/>
      <c r="W5173" s="69"/>
      <c r="X5173" s="69"/>
      <c r="Y5173" s="69"/>
    </row>
    <row r="5174" spans="14:25">
      <c r="N5174" s="68"/>
      <c r="O5174" s="69"/>
      <c r="P5174" s="69"/>
      <c r="Q5174" s="69"/>
      <c r="R5174" s="69"/>
      <c r="S5174" s="69"/>
      <c r="T5174" s="69"/>
      <c r="U5174" s="69"/>
      <c r="V5174" s="69"/>
      <c r="W5174" s="69"/>
      <c r="X5174" s="69"/>
      <c r="Y5174" s="69"/>
    </row>
    <row r="5175" spans="14:25">
      <c r="N5175" s="68"/>
      <c r="O5175" s="69"/>
      <c r="P5175" s="69"/>
      <c r="Q5175" s="69"/>
      <c r="R5175" s="69"/>
      <c r="S5175" s="69"/>
      <c r="T5175" s="69"/>
      <c r="U5175" s="69"/>
      <c r="V5175" s="69"/>
      <c r="W5175" s="69"/>
      <c r="X5175" s="69"/>
      <c r="Y5175" s="69"/>
    </row>
    <row r="5176" spans="14:25">
      <c r="N5176" s="68"/>
      <c r="O5176" s="69"/>
      <c r="P5176" s="69"/>
      <c r="Q5176" s="69"/>
      <c r="R5176" s="69"/>
      <c r="S5176" s="69"/>
      <c r="T5176" s="69"/>
      <c r="U5176" s="69"/>
      <c r="V5176" s="69"/>
      <c r="W5176" s="69"/>
      <c r="X5176" s="69"/>
      <c r="Y5176" s="69"/>
    </row>
    <row r="5177" spans="14:25">
      <c r="N5177" s="68"/>
      <c r="O5177" s="69"/>
      <c r="P5177" s="69"/>
      <c r="Q5177" s="69"/>
      <c r="R5177" s="69"/>
      <c r="S5177" s="69"/>
      <c r="T5177" s="69"/>
      <c r="U5177" s="69"/>
      <c r="V5177" s="69"/>
      <c r="W5177" s="69"/>
      <c r="X5177" s="69"/>
      <c r="Y5177" s="69"/>
    </row>
    <row r="5178" spans="14:25">
      <c r="N5178" s="68"/>
      <c r="O5178" s="69"/>
      <c r="P5178" s="69"/>
      <c r="Q5178" s="69"/>
      <c r="R5178" s="69"/>
      <c r="S5178" s="69"/>
      <c r="T5178" s="69"/>
      <c r="U5178" s="69"/>
      <c r="V5178" s="69"/>
      <c r="W5178" s="69"/>
      <c r="X5178" s="69"/>
      <c r="Y5178" s="69"/>
    </row>
    <row r="5179" spans="14:25">
      <c r="N5179" s="68"/>
      <c r="O5179" s="69"/>
      <c r="P5179" s="69"/>
      <c r="Q5179" s="69"/>
      <c r="R5179" s="69"/>
      <c r="S5179" s="69"/>
      <c r="T5179" s="69"/>
      <c r="U5179" s="69"/>
      <c r="V5179" s="69"/>
      <c r="W5179" s="69"/>
      <c r="X5179" s="69"/>
      <c r="Y5179" s="69"/>
    </row>
    <row r="5180" spans="14:25">
      <c r="N5180" s="68"/>
      <c r="O5180" s="69"/>
      <c r="P5180" s="69"/>
      <c r="Q5180" s="69"/>
      <c r="R5180" s="69"/>
      <c r="S5180" s="69"/>
      <c r="T5180" s="69"/>
      <c r="U5180" s="69"/>
      <c r="V5180" s="69"/>
      <c r="W5180" s="69"/>
      <c r="X5180" s="69"/>
      <c r="Y5180" s="69"/>
    </row>
    <row r="5181" spans="14:25">
      <c r="N5181" s="68"/>
      <c r="O5181" s="69"/>
      <c r="P5181" s="69"/>
      <c r="Q5181" s="69"/>
      <c r="R5181" s="69"/>
      <c r="S5181" s="69"/>
      <c r="T5181" s="69"/>
      <c r="U5181" s="69"/>
      <c r="V5181" s="69"/>
      <c r="W5181" s="69"/>
      <c r="X5181" s="69"/>
      <c r="Y5181" s="69"/>
    </row>
    <row r="5182" spans="14:25">
      <c r="N5182" s="68"/>
      <c r="O5182" s="69"/>
      <c r="P5182" s="69"/>
      <c r="Q5182" s="69"/>
      <c r="R5182" s="69"/>
      <c r="S5182" s="69"/>
      <c r="T5182" s="69"/>
      <c r="U5182" s="69"/>
      <c r="V5182" s="69"/>
      <c r="W5182" s="69"/>
      <c r="X5182" s="69"/>
      <c r="Y5182" s="69"/>
    </row>
    <row r="5183" spans="14:25">
      <c r="N5183" s="68"/>
      <c r="O5183" s="69"/>
      <c r="P5183" s="69"/>
      <c r="Q5183" s="69"/>
      <c r="R5183" s="69"/>
      <c r="S5183" s="69"/>
      <c r="T5183" s="69"/>
      <c r="U5183" s="69"/>
      <c r="V5183" s="69"/>
      <c r="W5183" s="69"/>
      <c r="X5183" s="69"/>
      <c r="Y5183" s="69"/>
    </row>
    <row r="5184" spans="14:25">
      <c r="N5184" s="68"/>
      <c r="O5184" s="69"/>
      <c r="P5184" s="69"/>
      <c r="Q5184" s="69"/>
      <c r="R5184" s="69"/>
      <c r="S5184" s="69"/>
      <c r="T5184" s="69"/>
      <c r="U5184" s="69"/>
      <c r="V5184" s="69"/>
      <c r="W5184" s="69"/>
      <c r="X5184" s="69"/>
      <c r="Y5184" s="69"/>
    </row>
    <row r="5185" spans="14:25">
      <c r="N5185" s="68"/>
      <c r="O5185" s="69"/>
      <c r="P5185" s="69"/>
      <c r="Q5185" s="69"/>
      <c r="R5185" s="69"/>
      <c r="S5185" s="69"/>
      <c r="T5185" s="69"/>
      <c r="U5185" s="69"/>
      <c r="V5185" s="69"/>
      <c r="W5185" s="69"/>
      <c r="X5185" s="69"/>
      <c r="Y5185" s="69"/>
    </row>
    <row r="5186" spans="14:25">
      <c r="N5186" s="68"/>
      <c r="O5186" s="69"/>
      <c r="P5186" s="69"/>
      <c r="Q5186" s="69"/>
      <c r="R5186" s="69"/>
      <c r="S5186" s="69"/>
      <c r="T5186" s="69"/>
      <c r="U5186" s="69"/>
      <c r="V5186" s="69"/>
      <c r="W5186" s="69"/>
      <c r="X5186" s="69"/>
      <c r="Y5186" s="69"/>
    </row>
    <row r="5187" spans="14:25">
      <c r="N5187" s="68"/>
      <c r="O5187" s="69"/>
      <c r="P5187" s="69"/>
      <c r="Q5187" s="69"/>
      <c r="R5187" s="69"/>
      <c r="S5187" s="69"/>
      <c r="T5187" s="69"/>
      <c r="U5187" s="69"/>
      <c r="V5187" s="69"/>
      <c r="W5187" s="69"/>
      <c r="X5187" s="69"/>
      <c r="Y5187" s="69"/>
    </row>
    <row r="5188" spans="14:25">
      <c r="N5188" s="68"/>
      <c r="O5188" s="69"/>
      <c r="P5188" s="69"/>
      <c r="Q5188" s="69"/>
      <c r="R5188" s="69"/>
      <c r="S5188" s="69"/>
      <c r="T5188" s="69"/>
      <c r="U5188" s="69"/>
      <c r="V5188" s="69"/>
      <c r="W5188" s="69"/>
      <c r="X5188" s="69"/>
      <c r="Y5188" s="69"/>
    </row>
    <row r="5189" spans="14:25">
      <c r="N5189" s="68"/>
      <c r="O5189" s="69"/>
      <c r="P5189" s="69"/>
      <c r="Q5189" s="69"/>
      <c r="R5189" s="69"/>
      <c r="S5189" s="69"/>
      <c r="T5189" s="69"/>
      <c r="U5189" s="69"/>
      <c r="V5189" s="69"/>
      <c r="W5189" s="69"/>
      <c r="X5189" s="69"/>
      <c r="Y5189" s="69"/>
    </row>
    <row r="5190" spans="14:25">
      <c r="N5190" s="68"/>
      <c r="O5190" s="69"/>
      <c r="P5190" s="69"/>
      <c r="Q5190" s="69"/>
      <c r="R5190" s="69"/>
      <c r="S5190" s="69"/>
      <c r="T5190" s="69"/>
      <c r="U5190" s="69"/>
      <c r="V5190" s="69"/>
      <c r="W5190" s="69"/>
      <c r="X5190" s="69"/>
      <c r="Y5190" s="69"/>
    </row>
    <row r="5191" spans="14:25">
      <c r="N5191" s="68"/>
      <c r="O5191" s="69"/>
      <c r="P5191" s="69"/>
      <c r="Q5191" s="69"/>
      <c r="R5191" s="69"/>
      <c r="S5191" s="69"/>
      <c r="T5191" s="69"/>
      <c r="U5191" s="69"/>
      <c r="V5191" s="69"/>
      <c r="W5191" s="69"/>
      <c r="X5191" s="69"/>
      <c r="Y5191" s="69"/>
    </row>
    <row r="5192" spans="14:25">
      <c r="N5192" s="68"/>
      <c r="O5192" s="69"/>
      <c r="P5192" s="69"/>
      <c r="Q5192" s="69"/>
      <c r="R5192" s="69"/>
      <c r="S5192" s="69"/>
      <c r="T5192" s="69"/>
      <c r="U5192" s="69"/>
      <c r="V5192" s="69"/>
      <c r="W5192" s="69"/>
      <c r="X5192" s="69"/>
      <c r="Y5192" s="69"/>
    </row>
    <row r="5193" spans="14:25">
      <c r="N5193" s="68"/>
      <c r="O5193" s="69"/>
      <c r="P5193" s="69"/>
      <c r="Q5193" s="69"/>
      <c r="R5193" s="69"/>
      <c r="S5193" s="69"/>
      <c r="T5193" s="69"/>
      <c r="U5193" s="69"/>
      <c r="V5193" s="69"/>
      <c r="W5193" s="69"/>
      <c r="X5193" s="69"/>
      <c r="Y5193" s="69"/>
    </row>
    <row r="5194" spans="14:25">
      <c r="N5194" s="68"/>
      <c r="O5194" s="69"/>
      <c r="P5194" s="69"/>
      <c r="Q5194" s="69"/>
      <c r="R5194" s="69"/>
      <c r="S5194" s="69"/>
      <c r="T5194" s="69"/>
      <c r="U5194" s="69"/>
      <c r="V5194" s="69"/>
      <c r="W5194" s="69"/>
      <c r="X5194" s="69"/>
      <c r="Y5194" s="69"/>
    </row>
    <row r="5195" spans="14:25">
      <c r="N5195" s="68"/>
      <c r="O5195" s="69"/>
      <c r="P5195" s="69"/>
      <c r="Q5195" s="69"/>
      <c r="R5195" s="69"/>
      <c r="S5195" s="69"/>
      <c r="T5195" s="69"/>
      <c r="U5195" s="69"/>
      <c r="V5195" s="69"/>
      <c r="W5195" s="69"/>
      <c r="X5195" s="69"/>
      <c r="Y5195" s="69"/>
    </row>
    <row r="5196" spans="14:25">
      <c r="N5196" s="68"/>
      <c r="O5196" s="69"/>
      <c r="P5196" s="69"/>
      <c r="Q5196" s="69"/>
      <c r="R5196" s="69"/>
      <c r="S5196" s="69"/>
      <c r="T5196" s="69"/>
      <c r="U5196" s="69"/>
      <c r="V5196" s="69"/>
      <c r="W5196" s="69"/>
      <c r="X5196" s="69"/>
      <c r="Y5196" s="69"/>
    </row>
    <row r="5197" spans="14:25">
      <c r="N5197" s="68"/>
      <c r="O5197" s="69"/>
      <c r="P5197" s="69"/>
      <c r="Q5197" s="69"/>
      <c r="R5197" s="69"/>
      <c r="S5197" s="69"/>
      <c r="T5197" s="69"/>
      <c r="U5197" s="69"/>
      <c r="V5197" s="69"/>
      <c r="W5197" s="69"/>
      <c r="X5197" s="69"/>
      <c r="Y5197" s="69"/>
    </row>
    <row r="5198" spans="14:25">
      <c r="N5198" s="68"/>
      <c r="O5198" s="69"/>
      <c r="P5198" s="69"/>
      <c r="Q5198" s="69"/>
      <c r="R5198" s="69"/>
      <c r="S5198" s="69"/>
      <c r="T5198" s="69"/>
      <c r="U5198" s="69"/>
      <c r="V5198" s="69"/>
      <c r="W5198" s="69"/>
      <c r="X5198" s="69"/>
      <c r="Y5198" s="69"/>
    </row>
    <row r="5199" spans="14:25">
      <c r="N5199" s="68"/>
      <c r="O5199" s="69"/>
      <c r="P5199" s="69"/>
      <c r="Q5199" s="69"/>
      <c r="R5199" s="69"/>
      <c r="S5199" s="69"/>
      <c r="T5199" s="69"/>
      <c r="U5199" s="69"/>
      <c r="V5199" s="69"/>
      <c r="W5199" s="69"/>
      <c r="X5199" s="69"/>
      <c r="Y5199" s="69"/>
    </row>
    <row r="5200" spans="14:25">
      <c r="N5200" s="68"/>
      <c r="O5200" s="69"/>
      <c r="P5200" s="69"/>
      <c r="Q5200" s="69"/>
      <c r="R5200" s="69"/>
      <c r="S5200" s="69"/>
      <c r="T5200" s="69"/>
      <c r="U5200" s="69"/>
      <c r="V5200" s="69"/>
      <c r="W5200" s="69"/>
      <c r="X5200" s="69"/>
      <c r="Y5200" s="69"/>
    </row>
    <row r="5201" spans="14:25">
      <c r="N5201" s="68"/>
      <c r="O5201" s="69"/>
      <c r="P5201" s="69"/>
      <c r="Q5201" s="69"/>
      <c r="R5201" s="69"/>
      <c r="S5201" s="69"/>
      <c r="T5201" s="69"/>
      <c r="U5201" s="69"/>
      <c r="V5201" s="69"/>
      <c r="W5201" s="69"/>
      <c r="X5201" s="69"/>
      <c r="Y5201" s="69"/>
    </row>
    <row r="5202" spans="14:25">
      <c r="N5202" s="68"/>
      <c r="O5202" s="69"/>
      <c r="P5202" s="69"/>
      <c r="Q5202" s="69"/>
      <c r="R5202" s="69"/>
      <c r="S5202" s="69"/>
      <c r="T5202" s="69"/>
      <c r="U5202" s="69"/>
      <c r="V5202" s="69"/>
      <c r="W5202" s="69"/>
      <c r="X5202" s="69"/>
      <c r="Y5202" s="69"/>
    </row>
    <row r="5203" spans="14:25">
      <c r="N5203" s="68"/>
      <c r="O5203" s="69"/>
      <c r="P5203" s="69"/>
      <c r="Q5203" s="69"/>
      <c r="R5203" s="69"/>
      <c r="S5203" s="69"/>
      <c r="T5203" s="69"/>
      <c r="U5203" s="69"/>
      <c r="V5203" s="69"/>
      <c r="W5203" s="69"/>
      <c r="X5203" s="69"/>
      <c r="Y5203" s="69"/>
    </row>
    <row r="5204" spans="14:25">
      <c r="N5204" s="68"/>
      <c r="O5204" s="69"/>
      <c r="P5204" s="69"/>
      <c r="Q5204" s="69"/>
      <c r="R5204" s="69"/>
      <c r="S5204" s="69"/>
      <c r="T5204" s="69"/>
      <c r="U5204" s="69"/>
      <c r="V5204" s="69"/>
      <c r="W5204" s="69"/>
      <c r="X5204" s="69"/>
      <c r="Y5204" s="69"/>
    </row>
    <row r="5205" spans="14:25">
      <c r="N5205" s="68"/>
      <c r="O5205" s="69"/>
      <c r="P5205" s="69"/>
      <c r="Q5205" s="69"/>
      <c r="R5205" s="69"/>
      <c r="S5205" s="69"/>
      <c r="T5205" s="69"/>
      <c r="U5205" s="69"/>
      <c r="V5205" s="69"/>
      <c r="W5205" s="69"/>
      <c r="X5205" s="69"/>
      <c r="Y5205" s="69"/>
    </row>
    <row r="5206" spans="14:25">
      <c r="N5206" s="68"/>
      <c r="O5206" s="69"/>
      <c r="P5206" s="69"/>
      <c r="Q5206" s="69"/>
      <c r="R5206" s="69"/>
      <c r="S5206" s="69"/>
      <c r="T5206" s="69"/>
      <c r="U5206" s="69"/>
      <c r="V5206" s="69"/>
      <c r="W5206" s="69"/>
      <c r="X5206" s="69"/>
      <c r="Y5206" s="69"/>
    </row>
    <row r="5207" spans="14:25">
      <c r="N5207" s="68"/>
      <c r="O5207" s="69"/>
      <c r="P5207" s="69"/>
      <c r="Q5207" s="69"/>
      <c r="R5207" s="69"/>
      <c r="S5207" s="69"/>
      <c r="T5207" s="69"/>
      <c r="U5207" s="69"/>
      <c r="V5207" s="69"/>
      <c r="W5207" s="69"/>
      <c r="X5207" s="69"/>
      <c r="Y5207" s="69"/>
    </row>
    <row r="5208" spans="14:25">
      <c r="N5208" s="68"/>
      <c r="O5208" s="69"/>
      <c r="P5208" s="69"/>
      <c r="Q5208" s="69"/>
      <c r="R5208" s="69"/>
      <c r="S5208" s="69"/>
      <c r="T5208" s="69"/>
      <c r="U5208" s="69"/>
      <c r="V5208" s="69"/>
      <c r="W5208" s="69"/>
      <c r="X5208" s="69"/>
      <c r="Y5208" s="69"/>
    </row>
    <row r="5209" spans="14:25">
      <c r="N5209" s="68"/>
      <c r="O5209" s="69"/>
      <c r="P5209" s="69"/>
      <c r="Q5209" s="69"/>
      <c r="R5209" s="69"/>
      <c r="S5209" s="69"/>
      <c r="T5209" s="69"/>
      <c r="U5209" s="69"/>
      <c r="V5209" s="69"/>
      <c r="W5209" s="69"/>
      <c r="X5209" s="69"/>
      <c r="Y5209" s="69"/>
    </row>
    <row r="5210" spans="14:25">
      <c r="N5210" s="68"/>
      <c r="O5210" s="69"/>
      <c r="P5210" s="69"/>
      <c r="Q5210" s="69"/>
      <c r="R5210" s="69"/>
      <c r="S5210" s="69"/>
      <c r="T5210" s="69"/>
      <c r="U5210" s="69"/>
      <c r="V5210" s="69"/>
      <c r="W5210" s="69"/>
      <c r="X5210" s="69"/>
      <c r="Y5210" s="69"/>
    </row>
    <row r="5211" spans="14:25">
      <c r="N5211" s="68"/>
      <c r="O5211" s="69"/>
      <c r="P5211" s="69"/>
      <c r="Q5211" s="69"/>
      <c r="R5211" s="69"/>
      <c r="S5211" s="69"/>
      <c r="T5211" s="69"/>
      <c r="U5211" s="69"/>
      <c r="V5211" s="69"/>
      <c r="W5211" s="69"/>
      <c r="X5211" s="69"/>
      <c r="Y5211" s="69"/>
    </row>
    <row r="5212" spans="14:25">
      <c r="N5212" s="68"/>
      <c r="O5212" s="69"/>
      <c r="P5212" s="69"/>
      <c r="Q5212" s="69"/>
      <c r="R5212" s="69"/>
      <c r="S5212" s="69"/>
      <c r="T5212" s="69"/>
      <c r="U5212" s="69"/>
      <c r="V5212" s="69"/>
      <c r="W5212" s="69"/>
      <c r="X5212" s="69"/>
      <c r="Y5212" s="69"/>
    </row>
    <row r="5213" spans="14:25">
      <c r="N5213" s="68"/>
      <c r="O5213" s="69"/>
      <c r="P5213" s="69"/>
      <c r="Q5213" s="69"/>
      <c r="R5213" s="69"/>
      <c r="S5213" s="69"/>
      <c r="T5213" s="69"/>
      <c r="U5213" s="69"/>
      <c r="V5213" s="69"/>
      <c r="W5213" s="69"/>
      <c r="X5213" s="69"/>
      <c r="Y5213" s="69"/>
    </row>
    <row r="5214" spans="14:25">
      <c r="N5214" s="68"/>
      <c r="O5214" s="69"/>
      <c r="P5214" s="69"/>
      <c r="Q5214" s="69"/>
      <c r="R5214" s="69"/>
      <c r="S5214" s="69"/>
      <c r="T5214" s="69"/>
      <c r="U5214" s="69"/>
      <c r="V5214" s="69"/>
      <c r="W5214" s="69"/>
      <c r="X5214" s="69"/>
      <c r="Y5214" s="69"/>
    </row>
    <row r="5215" spans="14:25">
      <c r="N5215" s="68"/>
      <c r="O5215" s="69"/>
      <c r="P5215" s="69"/>
      <c r="Q5215" s="69"/>
      <c r="R5215" s="69"/>
      <c r="S5215" s="69"/>
      <c r="T5215" s="69"/>
      <c r="U5215" s="69"/>
      <c r="V5215" s="69"/>
      <c r="W5215" s="69"/>
      <c r="X5215" s="69"/>
      <c r="Y5215" s="69"/>
    </row>
    <row r="5216" spans="14:25">
      <c r="N5216" s="68"/>
      <c r="O5216" s="69"/>
      <c r="P5216" s="69"/>
      <c r="Q5216" s="69"/>
      <c r="R5216" s="69"/>
      <c r="S5216" s="69"/>
      <c r="T5216" s="69"/>
      <c r="U5216" s="69"/>
      <c r="V5216" s="69"/>
      <c r="W5216" s="69"/>
      <c r="X5216" s="69"/>
      <c r="Y5216" s="69"/>
    </row>
    <row r="5217" spans="14:25">
      <c r="N5217" s="68"/>
      <c r="O5217" s="69"/>
      <c r="P5217" s="69"/>
      <c r="Q5217" s="69"/>
      <c r="R5217" s="69"/>
      <c r="S5217" s="69"/>
      <c r="T5217" s="69"/>
      <c r="U5217" s="69"/>
      <c r="V5217" s="69"/>
      <c r="W5217" s="69"/>
      <c r="X5217" s="69"/>
      <c r="Y5217" s="69"/>
    </row>
    <row r="5218" spans="14:25">
      <c r="N5218" s="68"/>
      <c r="O5218" s="69"/>
      <c r="P5218" s="69"/>
      <c r="Q5218" s="69"/>
      <c r="R5218" s="69"/>
      <c r="S5218" s="69"/>
      <c r="T5218" s="69"/>
      <c r="U5218" s="69"/>
      <c r="V5218" s="69"/>
      <c r="W5218" s="69"/>
      <c r="X5218" s="69"/>
      <c r="Y5218" s="69"/>
    </row>
    <row r="5219" spans="14:25">
      <c r="N5219" s="68"/>
      <c r="O5219" s="69"/>
      <c r="P5219" s="69"/>
      <c r="Q5219" s="69"/>
      <c r="R5219" s="69"/>
      <c r="S5219" s="69"/>
      <c r="T5219" s="69"/>
      <c r="U5219" s="69"/>
      <c r="V5219" s="69"/>
      <c r="W5219" s="69"/>
      <c r="X5219" s="69"/>
      <c r="Y5219" s="69"/>
    </row>
    <row r="5220" spans="14:25">
      <c r="N5220" s="68"/>
      <c r="O5220" s="69"/>
      <c r="P5220" s="69"/>
      <c r="Q5220" s="69"/>
      <c r="R5220" s="69"/>
      <c r="S5220" s="69"/>
      <c r="T5220" s="69"/>
      <c r="U5220" s="69"/>
      <c r="V5220" s="69"/>
      <c r="W5220" s="69"/>
      <c r="X5220" s="69"/>
      <c r="Y5220" s="69"/>
    </row>
    <row r="5221" spans="14:25">
      <c r="N5221" s="68"/>
      <c r="O5221" s="69"/>
      <c r="P5221" s="69"/>
      <c r="Q5221" s="69"/>
      <c r="R5221" s="69"/>
      <c r="S5221" s="69"/>
      <c r="T5221" s="69"/>
      <c r="U5221" s="69"/>
      <c r="V5221" s="69"/>
      <c r="W5221" s="69"/>
      <c r="X5221" s="69"/>
      <c r="Y5221" s="69"/>
    </row>
    <row r="5222" spans="14:25">
      <c r="N5222" s="68"/>
      <c r="O5222" s="69"/>
      <c r="P5222" s="69"/>
      <c r="Q5222" s="69"/>
      <c r="R5222" s="69"/>
      <c r="S5222" s="69"/>
      <c r="T5222" s="69"/>
      <c r="U5222" s="69"/>
      <c r="V5222" s="69"/>
      <c r="W5222" s="69"/>
      <c r="X5222" s="69"/>
      <c r="Y5222" s="69"/>
    </row>
    <row r="5223" spans="14:25">
      <c r="N5223" s="68"/>
      <c r="O5223" s="69"/>
      <c r="P5223" s="69"/>
      <c r="Q5223" s="69"/>
      <c r="R5223" s="69"/>
      <c r="S5223" s="69"/>
      <c r="T5223" s="69"/>
      <c r="U5223" s="69"/>
      <c r="V5223" s="69"/>
      <c r="W5223" s="69"/>
      <c r="X5223" s="69"/>
      <c r="Y5223" s="69"/>
    </row>
    <row r="5224" spans="14:25">
      <c r="N5224" s="68"/>
      <c r="O5224" s="69"/>
      <c r="P5224" s="69"/>
      <c r="Q5224" s="69"/>
      <c r="R5224" s="69"/>
      <c r="S5224" s="69"/>
      <c r="T5224" s="69"/>
      <c r="U5224" s="69"/>
      <c r="V5224" s="69"/>
      <c r="W5224" s="69"/>
      <c r="X5224" s="69"/>
      <c r="Y5224" s="69"/>
    </row>
    <row r="5225" spans="14:25">
      <c r="N5225" s="68"/>
      <c r="O5225" s="69"/>
      <c r="P5225" s="69"/>
      <c r="Q5225" s="69"/>
      <c r="R5225" s="69"/>
      <c r="S5225" s="69"/>
      <c r="T5225" s="69"/>
      <c r="U5225" s="69"/>
      <c r="V5225" s="69"/>
      <c r="W5225" s="69"/>
      <c r="X5225" s="69"/>
      <c r="Y5225" s="69"/>
    </row>
    <row r="5226" spans="14:25">
      <c r="N5226" s="68"/>
      <c r="O5226" s="69"/>
      <c r="P5226" s="69"/>
      <c r="Q5226" s="69"/>
      <c r="R5226" s="69"/>
      <c r="S5226" s="69"/>
      <c r="T5226" s="69"/>
      <c r="U5226" s="69"/>
      <c r="V5226" s="69"/>
      <c r="W5226" s="69"/>
      <c r="X5226" s="69"/>
      <c r="Y5226" s="69"/>
    </row>
    <row r="5227" spans="14:25">
      <c r="N5227" s="68"/>
      <c r="O5227" s="69"/>
      <c r="P5227" s="69"/>
      <c r="Q5227" s="69"/>
      <c r="R5227" s="69"/>
      <c r="S5227" s="69"/>
      <c r="T5227" s="69"/>
      <c r="U5227" s="69"/>
      <c r="V5227" s="69"/>
      <c r="W5227" s="69"/>
      <c r="X5227" s="69"/>
      <c r="Y5227" s="69"/>
    </row>
    <row r="5228" spans="14:25">
      <c r="N5228" s="68"/>
      <c r="O5228" s="69"/>
      <c r="P5228" s="69"/>
      <c r="Q5228" s="69"/>
      <c r="R5228" s="69"/>
      <c r="S5228" s="69"/>
      <c r="T5228" s="69"/>
      <c r="U5228" s="69"/>
      <c r="V5228" s="69"/>
      <c r="W5228" s="69"/>
      <c r="X5228" s="69"/>
      <c r="Y5228" s="69"/>
    </row>
    <row r="5229" spans="14:25">
      <c r="N5229" s="68"/>
      <c r="O5229" s="69"/>
      <c r="P5229" s="69"/>
      <c r="Q5229" s="69"/>
      <c r="R5229" s="69"/>
      <c r="S5229" s="69"/>
      <c r="T5229" s="69"/>
      <c r="U5229" s="69"/>
      <c r="V5229" s="69"/>
      <c r="W5229" s="69"/>
      <c r="X5229" s="69"/>
      <c r="Y5229" s="69"/>
    </row>
    <row r="5230" spans="14:25">
      <c r="N5230" s="68"/>
      <c r="O5230" s="69"/>
      <c r="P5230" s="69"/>
      <c r="Q5230" s="69"/>
      <c r="R5230" s="69"/>
      <c r="S5230" s="69"/>
      <c r="T5230" s="69"/>
      <c r="U5230" s="69"/>
      <c r="V5230" s="69"/>
      <c r="W5230" s="69"/>
      <c r="X5230" s="69"/>
      <c r="Y5230" s="69"/>
    </row>
    <row r="5231" spans="14:25">
      <c r="N5231" s="68"/>
      <c r="O5231" s="69"/>
      <c r="P5231" s="69"/>
      <c r="Q5231" s="69"/>
      <c r="R5231" s="69"/>
      <c r="S5231" s="69"/>
      <c r="T5231" s="69"/>
      <c r="U5231" s="69"/>
      <c r="V5231" s="69"/>
      <c r="W5231" s="69"/>
      <c r="X5231" s="69"/>
      <c r="Y5231" s="69"/>
    </row>
    <row r="5232" spans="14:25">
      <c r="N5232" s="68"/>
      <c r="O5232" s="69"/>
      <c r="P5232" s="69"/>
      <c r="Q5232" s="69"/>
      <c r="R5232" s="69"/>
      <c r="S5232" s="69"/>
      <c r="T5232" s="69"/>
      <c r="U5232" s="69"/>
      <c r="V5232" s="69"/>
      <c r="W5232" s="69"/>
      <c r="X5232" s="69"/>
      <c r="Y5232" s="69"/>
    </row>
    <row r="5233" spans="14:25">
      <c r="N5233" s="68"/>
      <c r="O5233" s="69"/>
      <c r="P5233" s="69"/>
      <c r="Q5233" s="69"/>
      <c r="R5233" s="69"/>
      <c r="S5233" s="69"/>
      <c r="T5233" s="69"/>
      <c r="U5233" s="69"/>
      <c r="V5233" s="69"/>
      <c r="W5233" s="69"/>
      <c r="X5233" s="69"/>
      <c r="Y5233" s="69"/>
    </row>
    <row r="5234" spans="14:25">
      <c r="N5234" s="68"/>
      <c r="O5234" s="69"/>
      <c r="P5234" s="69"/>
      <c r="Q5234" s="69"/>
      <c r="R5234" s="69"/>
      <c r="S5234" s="69"/>
      <c r="T5234" s="69"/>
      <c r="U5234" s="69"/>
      <c r="V5234" s="69"/>
      <c r="W5234" s="69"/>
      <c r="X5234" s="69"/>
      <c r="Y5234" s="69"/>
    </row>
    <row r="5235" spans="14:25">
      <c r="N5235" s="68"/>
      <c r="O5235" s="69"/>
      <c r="P5235" s="69"/>
      <c r="Q5235" s="69"/>
      <c r="R5235" s="69"/>
      <c r="S5235" s="69"/>
      <c r="T5235" s="69"/>
      <c r="U5235" s="69"/>
      <c r="V5235" s="69"/>
      <c r="W5235" s="69"/>
      <c r="X5235" s="69"/>
      <c r="Y5235" s="69"/>
    </row>
    <row r="5236" spans="14:25">
      <c r="N5236" s="68"/>
      <c r="O5236" s="69"/>
      <c r="P5236" s="69"/>
      <c r="Q5236" s="69"/>
      <c r="R5236" s="69"/>
      <c r="S5236" s="69"/>
      <c r="T5236" s="69"/>
      <c r="U5236" s="69"/>
      <c r="V5236" s="69"/>
      <c r="W5236" s="69"/>
      <c r="X5236" s="69"/>
      <c r="Y5236" s="69"/>
    </row>
    <row r="5237" spans="14:25">
      <c r="N5237" s="68"/>
      <c r="O5237" s="69"/>
      <c r="P5237" s="69"/>
      <c r="Q5237" s="69"/>
      <c r="R5237" s="69"/>
      <c r="S5237" s="69"/>
      <c r="T5237" s="69"/>
      <c r="U5237" s="69"/>
      <c r="V5237" s="69"/>
      <c r="W5237" s="69"/>
      <c r="X5237" s="69"/>
      <c r="Y5237" s="69"/>
    </row>
    <row r="5238" spans="14:25">
      <c r="N5238" s="68"/>
      <c r="O5238" s="69"/>
      <c r="P5238" s="69"/>
      <c r="Q5238" s="69"/>
      <c r="R5238" s="69"/>
      <c r="S5238" s="69"/>
      <c r="T5238" s="69"/>
      <c r="U5238" s="69"/>
      <c r="V5238" s="69"/>
      <c r="W5238" s="69"/>
      <c r="X5238" s="69"/>
      <c r="Y5238" s="69"/>
    </row>
    <row r="5239" spans="14:25">
      <c r="N5239" s="68"/>
      <c r="O5239" s="69"/>
      <c r="P5239" s="69"/>
      <c r="Q5239" s="69"/>
      <c r="R5239" s="69"/>
      <c r="S5239" s="69"/>
      <c r="T5239" s="69"/>
      <c r="U5239" s="69"/>
      <c r="V5239" s="69"/>
      <c r="W5239" s="69"/>
      <c r="X5239" s="69"/>
      <c r="Y5239" s="69"/>
    </row>
    <row r="5240" spans="14:25">
      <c r="N5240" s="68"/>
      <c r="O5240" s="69"/>
      <c r="P5240" s="69"/>
      <c r="Q5240" s="69"/>
      <c r="R5240" s="69"/>
      <c r="S5240" s="69"/>
      <c r="T5240" s="69"/>
      <c r="U5240" s="69"/>
      <c r="V5240" s="69"/>
      <c r="W5240" s="69"/>
      <c r="X5240" s="69"/>
      <c r="Y5240" s="69"/>
    </row>
    <row r="5241" spans="14:25">
      <c r="N5241" s="68"/>
      <c r="O5241" s="69"/>
      <c r="P5241" s="69"/>
      <c r="Q5241" s="69"/>
      <c r="R5241" s="69"/>
      <c r="S5241" s="69"/>
      <c r="T5241" s="69"/>
      <c r="U5241" s="69"/>
      <c r="V5241" s="69"/>
      <c r="W5241" s="69"/>
      <c r="X5241" s="69"/>
      <c r="Y5241" s="69"/>
    </row>
    <row r="5242" spans="14:25">
      <c r="N5242" s="68"/>
      <c r="O5242" s="69"/>
      <c r="P5242" s="69"/>
      <c r="Q5242" s="69"/>
      <c r="R5242" s="69"/>
      <c r="S5242" s="69"/>
      <c r="T5242" s="69"/>
      <c r="U5242" s="69"/>
      <c r="V5242" s="69"/>
      <c r="W5242" s="69"/>
      <c r="X5242" s="69"/>
      <c r="Y5242" s="69"/>
    </row>
    <row r="5243" spans="14:25">
      <c r="N5243" s="68"/>
      <c r="O5243" s="69"/>
      <c r="P5243" s="69"/>
      <c r="Q5243" s="69"/>
      <c r="R5243" s="69"/>
      <c r="S5243" s="69"/>
      <c r="T5243" s="69"/>
      <c r="U5243" s="69"/>
      <c r="V5243" s="69"/>
      <c r="W5243" s="69"/>
      <c r="X5243" s="69"/>
      <c r="Y5243" s="69"/>
    </row>
    <row r="5244" spans="14:25">
      <c r="N5244" s="68"/>
      <c r="O5244" s="69"/>
      <c r="P5244" s="69"/>
      <c r="Q5244" s="69"/>
      <c r="R5244" s="69"/>
      <c r="S5244" s="69"/>
      <c r="T5244" s="69"/>
      <c r="U5244" s="69"/>
      <c r="V5244" s="69"/>
      <c r="W5244" s="69"/>
      <c r="X5244" s="69"/>
      <c r="Y5244" s="69"/>
    </row>
    <row r="5245" spans="14:25">
      <c r="N5245" s="68"/>
      <c r="O5245" s="69"/>
      <c r="P5245" s="69"/>
      <c r="Q5245" s="69"/>
      <c r="R5245" s="69"/>
      <c r="S5245" s="69"/>
      <c r="T5245" s="69"/>
      <c r="U5245" s="69"/>
      <c r="V5245" s="69"/>
      <c r="W5245" s="69"/>
      <c r="X5245" s="69"/>
      <c r="Y5245" s="69"/>
    </row>
    <row r="5246" spans="14:25">
      <c r="N5246" s="68"/>
      <c r="O5246" s="69"/>
      <c r="P5246" s="69"/>
      <c r="Q5246" s="69"/>
      <c r="R5246" s="69"/>
      <c r="S5246" s="69"/>
      <c r="T5246" s="69"/>
      <c r="U5246" s="69"/>
      <c r="V5246" s="69"/>
      <c r="W5246" s="69"/>
      <c r="X5246" s="69"/>
      <c r="Y5246" s="69"/>
    </row>
    <row r="5247" spans="14:25">
      <c r="N5247" s="68"/>
      <c r="O5247" s="69"/>
      <c r="P5247" s="69"/>
      <c r="Q5247" s="69"/>
      <c r="R5247" s="69"/>
      <c r="S5247" s="69"/>
      <c r="T5247" s="69"/>
      <c r="U5247" s="69"/>
      <c r="V5247" s="69"/>
      <c r="W5247" s="69"/>
      <c r="X5247" s="69"/>
      <c r="Y5247" s="69"/>
    </row>
    <row r="5248" spans="14:25">
      <c r="N5248" s="68"/>
      <c r="O5248" s="69"/>
      <c r="P5248" s="69"/>
      <c r="Q5248" s="69"/>
      <c r="R5248" s="69"/>
      <c r="S5248" s="69"/>
      <c r="T5248" s="69"/>
      <c r="U5248" s="69"/>
      <c r="V5248" s="69"/>
      <c r="W5248" s="69"/>
      <c r="X5248" s="69"/>
      <c r="Y5248" s="69"/>
    </row>
    <row r="5249" spans="14:25">
      <c r="N5249" s="68"/>
      <c r="O5249" s="69"/>
      <c r="P5249" s="69"/>
      <c r="Q5249" s="69"/>
      <c r="R5249" s="69"/>
      <c r="S5249" s="69"/>
      <c r="T5249" s="69"/>
      <c r="U5249" s="69"/>
      <c r="V5249" s="69"/>
      <c r="W5249" s="69"/>
      <c r="X5249" s="69"/>
      <c r="Y5249" s="69"/>
    </row>
    <row r="5250" spans="14:25">
      <c r="N5250" s="68"/>
      <c r="O5250" s="69"/>
      <c r="P5250" s="69"/>
      <c r="Q5250" s="69"/>
      <c r="R5250" s="69"/>
      <c r="S5250" s="69"/>
      <c r="T5250" s="69"/>
      <c r="U5250" s="69"/>
      <c r="V5250" s="69"/>
      <c r="W5250" s="69"/>
      <c r="X5250" s="69"/>
      <c r="Y5250" s="69"/>
    </row>
    <row r="5251" spans="14:25">
      <c r="N5251" s="68"/>
      <c r="O5251" s="69"/>
      <c r="P5251" s="69"/>
      <c r="Q5251" s="69"/>
      <c r="R5251" s="69"/>
      <c r="S5251" s="69"/>
      <c r="T5251" s="69"/>
      <c r="U5251" s="69"/>
      <c r="V5251" s="69"/>
      <c r="W5251" s="69"/>
      <c r="X5251" s="69"/>
      <c r="Y5251" s="69"/>
    </row>
    <row r="5252" spans="14:25">
      <c r="N5252" s="68"/>
      <c r="O5252" s="69"/>
      <c r="P5252" s="69"/>
      <c r="Q5252" s="69"/>
      <c r="R5252" s="69"/>
      <c r="S5252" s="69"/>
      <c r="T5252" s="69"/>
      <c r="U5252" s="69"/>
      <c r="V5252" s="69"/>
      <c r="W5252" s="69"/>
      <c r="X5252" s="69"/>
      <c r="Y5252" s="69"/>
    </row>
    <row r="5253" spans="14:25">
      <c r="N5253" s="68"/>
      <c r="O5253" s="69"/>
      <c r="P5253" s="69"/>
      <c r="Q5253" s="69"/>
      <c r="R5253" s="69"/>
      <c r="S5253" s="69"/>
      <c r="T5253" s="69"/>
      <c r="U5253" s="69"/>
      <c r="V5253" s="69"/>
      <c r="W5253" s="69"/>
      <c r="X5253" s="69"/>
      <c r="Y5253" s="69"/>
    </row>
    <row r="5254" spans="14:25">
      <c r="N5254" s="68"/>
      <c r="O5254" s="69"/>
      <c r="P5254" s="69"/>
      <c r="Q5254" s="69"/>
      <c r="R5254" s="69"/>
      <c r="S5254" s="69"/>
      <c r="T5254" s="69"/>
      <c r="U5254" s="69"/>
      <c r="V5254" s="69"/>
      <c r="W5254" s="69"/>
      <c r="X5254" s="69"/>
      <c r="Y5254" s="69"/>
    </row>
    <row r="5255" spans="14:25">
      <c r="N5255" s="68"/>
      <c r="O5255" s="69"/>
      <c r="P5255" s="69"/>
      <c r="Q5255" s="69"/>
      <c r="R5255" s="69"/>
      <c r="S5255" s="69"/>
      <c r="T5255" s="69"/>
      <c r="U5255" s="69"/>
      <c r="V5255" s="69"/>
      <c r="W5255" s="69"/>
      <c r="X5255" s="69"/>
      <c r="Y5255" s="69"/>
    </row>
    <row r="5256" spans="14:25">
      <c r="N5256" s="68"/>
      <c r="O5256" s="69"/>
      <c r="P5256" s="69"/>
      <c r="Q5256" s="69"/>
      <c r="R5256" s="69"/>
      <c r="S5256" s="69"/>
      <c r="T5256" s="69"/>
      <c r="U5256" s="69"/>
      <c r="V5256" s="69"/>
      <c r="W5256" s="69"/>
      <c r="X5256" s="69"/>
      <c r="Y5256" s="69"/>
    </row>
    <row r="5257" spans="14:25">
      <c r="N5257" s="68"/>
      <c r="O5257" s="69"/>
      <c r="P5257" s="69"/>
      <c r="Q5257" s="69"/>
      <c r="R5257" s="69"/>
      <c r="S5257" s="69"/>
      <c r="T5257" s="69"/>
      <c r="U5257" s="69"/>
      <c r="V5257" s="69"/>
      <c r="W5257" s="69"/>
      <c r="X5257" s="69"/>
      <c r="Y5257" s="69"/>
    </row>
    <row r="5258" spans="14:25">
      <c r="N5258" s="68"/>
      <c r="O5258" s="69"/>
      <c r="P5258" s="69"/>
      <c r="Q5258" s="69"/>
      <c r="R5258" s="69"/>
      <c r="S5258" s="69"/>
      <c r="T5258" s="69"/>
      <c r="U5258" s="69"/>
      <c r="V5258" s="69"/>
      <c r="W5258" s="69"/>
      <c r="X5258" s="69"/>
      <c r="Y5258" s="69"/>
    </row>
    <row r="5259" spans="14:25">
      <c r="N5259" s="68"/>
      <c r="O5259" s="69"/>
      <c r="P5259" s="69"/>
      <c r="Q5259" s="69"/>
      <c r="R5259" s="69"/>
      <c r="S5259" s="69"/>
      <c r="T5259" s="69"/>
      <c r="U5259" s="69"/>
      <c r="V5259" s="69"/>
      <c r="W5259" s="69"/>
      <c r="X5259" s="69"/>
      <c r="Y5259" s="69"/>
    </row>
    <row r="5260" spans="14:25">
      <c r="N5260" s="68"/>
      <c r="O5260" s="69"/>
      <c r="P5260" s="69"/>
      <c r="Q5260" s="69"/>
      <c r="R5260" s="69"/>
      <c r="S5260" s="69"/>
      <c r="T5260" s="69"/>
      <c r="U5260" s="69"/>
      <c r="V5260" s="69"/>
      <c r="W5260" s="69"/>
      <c r="X5260" s="69"/>
      <c r="Y5260" s="69"/>
    </row>
    <row r="5261" spans="14:25">
      <c r="N5261" s="68"/>
      <c r="O5261" s="69"/>
      <c r="P5261" s="69"/>
      <c r="Q5261" s="69"/>
      <c r="R5261" s="69"/>
      <c r="S5261" s="69"/>
      <c r="T5261" s="69"/>
      <c r="U5261" s="69"/>
      <c r="V5261" s="69"/>
      <c r="W5261" s="69"/>
      <c r="X5261" s="69"/>
      <c r="Y5261" s="69"/>
    </row>
    <row r="5262" spans="14:25">
      <c r="N5262" s="68"/>
      <c r="O5262" s="69"/>
      <c r="P5262" s="69"/>
      <c r="Q5262" s="69"/>
      <c r="R5262" s="69"/>
      <c r="S5262" s="69"/>
      <c r="T5262" s="69"/>
      <c r="U5262" s="69"/>
      <c r="V5262" s="69"/>
      <c r="W5262" s="69"/>
      <c r="X5262" s="69"/>
      <c r="Y5262" s="69"/>
    </row>
    <row r="5263" spans="14:25">
      <c r="N5263" s="68"/>
      <c r="O5263" s="69"/>
      <c r="P5263" s="69"/>
      <c r="Q5263" s="69"/>
      <c r="R5263" s="69"/>
      <c r="S5263" s="69"/>
      <c r="T5263" s="69"/>
      <c r="U5263" s="69"/>
      <c r="V5263" s="69"/>
      <c r="W5263" s="69"/>
      <c r="X5263" s="69"/>
      <c r="Y5263" s="69"/>
    </row>
    <row r="5264" spans="14:25">
      <c r="N5264" s="68"/>
      <c r="O5264" s="69"/>
      <c r="P5264" s="69"/>
      <c r="Q5264" s="69"/>
      <c r="R5264" s="69"/>
      <c r="S5264" s="69"/>
      <c r="T5264" s="69"/>
      <c r="U5264" s="69"/>
      <c r="V5264" s="69"/>
      <c r="W5264" s="69"/>
      <c r="X5264" s="69"/>
      <c r="Y5264" s="69"/>
    </row>
    <row r="5265" spans="14:25">
      <c r="N5265" s="68"/>
      <c r="O5265" s="69"/>
      <c r="P5265" s="69"/>
      <c r="Q5265" s="69"/>
      <c r="R5265" s="69"/>
      <c r="S5265" s="69"/>
      <c r="T5265" s="69"/>
      <c r="U5265" s="69"/>
      <c r="V5265" s="69"/>
      <c r="W5265" s="69"/>
      <c r="X5265" s="69"/>
      <c r="Y5265" s="69"/>
    </row>
    <row r="5266" spans="14:25">
      <c r="N5266" s="68"/>
      <c r="O5266" s="69"/>
      <c r="P5266" s="69"/>
      <c r="Q5266" s="69"/>
      <c r="R5266" s="69"/>
      <c r="S5266" s="69"/>
      <c r="T5266" s="69"/>
      <c r="U5266" s="69"/>
      <c r="V5266" s="69"/>
      <c r="W5266" s="69"/>
      <c r="X5266" s="69"/>
      <c r="Y5266" s="69"/>
    </row>
    <row r="5267" spans="14:25">
      <c r="N5267" s="68"/>
      <c r="O5267" s="69"/>
      <c r="P5267" s="69"/>
      <c r="Q5267" s="69"/>
      <c r="R5267" s="69"/>
      <c r="S5267" s="69"/>
      <c r="T5267" s="69"/>
      <c r="U5267" s="69"/>
      <c r="V5267" s="69"/>
      <c r="W5267" s="69"/>
      <c r="X5267" s="69"/>
      <c r="Y5267" s="69"/>
    </row>
    <row r="5268" spans="14:25">
      <c r="N5268" s="68"/>
      <c r="O5268" s="69"/>
      <c r="P5268" s="69"/>
      <c r="Q5268" s="69"/>
      <c r="R5268" s="69"/>
      <c r="S5268" s="69"/>
      <c r="T5268" s="69"/>
      <c r="U5268" s="69"/>
      <c r="V5268" s="69"/>
      <c r="W5268" s="69"/>
      <c r="X5268" s="69"/>
      <c r="Y5268" s="69"/>
    </row>
    <row r="5269" spans="14:25">
      <c r="N5269" s="68"/>
      <c r="O5269" s="69"/>
      <c r="P5269" s="69"/>
      <c r="Q5269" s="69"/>
      <c r="R5269" s="69"/>
      <c r="S5269" s="69"/>
      <c r="T5269" s="69"/>
      <c r="U5269" s="69"/>
      <c r="V5269" s="69"/>
      <c r="W5269" s="69"/>
      <c r="X5269" s="69"/>
      <c r="Y5269" s="69"/>
    </row>
    <row r="5270" spans="14:25">
      <c r="N5270" s="68"/>
      <c r="O5270" s="69"/>
      <c r="P5270" s="69"/>
      <c r="Q5270" s="69"/>
      <c r="R5270" s="69"/>
      <c r="S5270" s="69"/>
      <c r="T5270" s="69"/>
      <c r="U5270" s="69"/>
      <c r="V5270" s="69"/>
      <c r="W5270" s="69"/>
      <c r="X5270" s="69"/>
      <c r="Y5270" s="69"/>
    </row>
    <row r="5271" spans="14:25">
      <c r="N5271" s="68"/>
      <c r="O5271" s="69"/>
      <c r="P5271" s="69"/>
      <c r="Q5271" s="69"/>
      <c r="R5271" s="69"/>
      <c r="S5271" s="69"/>
      <c r="T5271" s="69"/>
      <c r="U5271" s="69"/>
      <c r="V5271" s="69"/>
      <c r="W5271" s="69"/>
      <c r="X5271" s="69"/>
      <c r="Y5271" s="69"/>
    </row>
    <row r="5272" spans="14:25">
      <c r="N5272" s="68"/>
      <c r="O5272" s="69"/>
      <c r="P5272" s="69"/>
      <c r="Q5272" s="69"/>
      <c r="R5272" s="69"/>
      <c r="S5272" s="69"/>
      <c r="T5272" s="69"/>
      <c r="U5272" s="69"/>
      <c r="V5272" s="69"/>
      <c r="W5272" s="69"/>
      <c r="X5272" s="69"/>
      <c r="Y5272" s="69"/>
    </row>
    <row r="5273" spans="14:25">
      <c r="N5273" s="68"/>
      <c r="O5273" s="69"/>
      <c r="P5273" s="69"/>
      <c r="Q5273" s="69"/>
      <c r="R5273" s="69"/>
      <c r="S5273" s="69"/>
      <c r="T5273" s="69"/>
      <c r="U5273" s="69"/>
      <c r="V5273" s="69"/>
      <c r="W5273" s="69"/>
      <c r="X5273" s="69"/>
      <c r="Y5273" s="69"/>
    </row>
    <row r="5274" spans="14:25">
      <c r="N5274" s="68"/>
      <c r="O5274" s="69"/>
      <c r="P5274" s="69"/>
      <c r="Q5274" s="69"/>
      <c r="R5274" s="69"/>
      <c r="S5274" s="69"/>
      <c r="T5274" s="69"/>
      <c r="U5274" s="69"/>
      <c r="V5274" s="69"/>
      <c r="W5274" s="69"/>
      <c r="X5274" s="69"/>
      <c r="Y5274" s="69"/>
    </row>
    <row r="5275" spans="14:25">
      <c r="N5275" s="68"/>
      <c r="O5275" s="69"/>
      <c r="P5275" s="69"/>
      <c r="Q5275" s="69"/>
      <c r="R5275" s="69"/>
      <c r="S5275" s="69"/>
      <c r="T5275" s="69"/>
      <c r="U5275" s="69"/>
      <c r="V5275" s="69"/>
      <c r="W5275" s="69"/>
      <c r="X5275" s="69"/>
      <c r="Y5275" s="69"/>
    </row>
    <row r="5276" spans="14:25">
      <c r="N5276" s="68"/>
      <c r="O5276" s="69"/>
      <c r="P5276" s="69"/>
      <c r="Q5276" s="69"/>
      <c r="R5276" s="69"/>
      <c r="S5276" s="69"/>
      <c r="T5276" s="69"/>
      <c r="U5276" s="69"/>
      <c r="V5276" s="69"/>
      <c r="W5276" s="69"/>
      <c r="X5276" s="69"/>
      <c r="Y5276" s="69"/>
    </row>
    <row r="5277" spans="14:25">
      <c r="N5277" s="68"/>
      <c r="O5277" s="69"/>
      <c r="P5277" s="69"/>
      <c r="Q5277" s="69"/>
      <c r="R5277" s="69"/>
      <c r="S5277" s="69"/>
      <c r="T5277" s="69"/>
      <c r="U5277" s="69"/>
      <c r="V5277" s="69"/>
      <c r="W5277" s="69"/>
      <c r="X5277" s="69"/>
      <c r="Y5277" s="69"/>
    </row>
    <row r="5278" spans="14:25">
      <c r="N5278" s="68"/>
      <c r="O5278" s="69"/>
      <c r="P5278" s="69"/>
      <c r="Q5278" s="69"/>
      <c r="R5278" s="69"/>
      <c r="S5278" s="69"/>
      <c r="T5278" s="69"/>
      <c r="U5278" s="69"/>
      <c r="V5278" s="69"/>
      <c r="W5278" s="69"/>
      <c r="X5278" s="69"/>
      <c r="Y5278" s="69"/>
    </row>
    <row r="5279" spans="14:25">
      <c r="N5279" s="68"/>
      <c r="O5279" s="69"/>
      <c r="P5279" s="69"/>
      <c r="Q5279" s="69"/>
      <c r="R5279" s="69"/>
      <c r="S5279" s="69"/>
      <c r="T5279" s="69"/>
      <c r="U5279" s="69"/>
      <c r="V5279" s="69"/>
      <c r="W5279" s="69"/>
      <c r="X5279" s="69"/>
      <c r="Y5279" s="69"/>
    </row>
    <row r="5280" spans="14:25">
      <c r="N5280" s="68"/>
      <c r="O5280" s="69"/>
      <c r="P5280" s="69"/>
      <c r="Q5280" s="69"/>
      <c r="R5280" s="69"/>
      <c r="S5280" s="69"/>
      <c r="T5280" s="69"/>
      <c r="U5280" s="69"/>
      <c r="V5280" s="69"/>
      <c r="W5280" s="69"/>
      <c r="X5280" s="69"/>
      <c r="Y5280" s="69"/>
    </row>
    <row r="5281" spans="14:25">
      <c r="N5281" s="68"/>
      <c r="O5281" s="69"/>
      <c r="P5281" s="69"/>
      <c r="Q5281" s="69"/>
      <c r="R5281" s="69"/>
      <c r="S5281" s="69"/>
      <c r="T5281" s="69"/>
      <c r="U5281" s="69"/>
      <c r="V5281" s="69"/>
      <c r="W5281" s="69"/>
      <c r="X5281" s="69"/>
      <c r="Y5281" s="69"/>
    </row>
    <row r="5282" spans="14:25">
      <c r="N5282" s="68"/>
      <c r="O5282" s="69"/>
      <c r="P5282" s="69"/>
      <c r="Q5282" s="69"/>
      <c r="R5282" s="69"/>
      <c r="S5282" s="69"/>
      <c r="T5282" s="69"/>
      <c r="U5282" s="69"/>
      <c r="V5282" s="69"/>
      <c r="W5282" s="69"/>
      <c r="X5282" s="69"/>
      <c r="Y5282" s="69"/>
    </row>
    <row r="5283" spans="14:25">
      <c r="N5283" s="68"/>
      <c r="O5283" s="69"/>
      <c r="P5283" s="69"/>
      <c r="Q5283" s="69"/>
      <c r="R5283" s="69"/>
      <c r="S5283" s="69"/>
      <c r="T5283" s="69"/>
      <c r="U5283" s="69"/>
      <c r="V5283" s="69"/>
      <c r="W5283" s="69"/>
      <c r="X5283" s="69"/>
      <c r="Y5283" s="69"/>
    </row>
    <row r="5284" spans="14:25">
      <c r="N5284" s="68"/>
      <c r="O5284" s="69"/>
      <c r="P5284" s="69"/>
      <c r="Q5284" s="69"/>
      <c r="R5284" s="69"/>
      <c r="S5284" s="69"/>
      <c r="T5284" s="69"/>
      <c r="U5284" s="69"/>
      <c r="V5284" s="69"/>
      <c r="W5284" s="69"/>
      <c r="X5284" s="69"/>
      <c r="Y5284" s="69"/>
    </row>
    <row r="5285" spans="14:25">
      <c r="N5285" s="68"/>
      <c r="O5285" s="69"/>
      <c r="P5285" s="69"/>
      <c r="Q5285" s="69"/>
      <c r="R5285" s="69"/>
      <c r="S5285" s="69"/>
      <c r="T5285" s="69"/>
      <c r="U5285" s="69"/>
      <c r="V5285" s="69"/>
      <c r="W5285" s="69"/>
      <c r="X5285" s="69"/>
      <c r="Y5285" s="69"/>
    </row>
    <row r="5286" spans="14:25">
      <c r="N5286" s="68"/>
      <c r="O5286" s="69"/>
      <c r="P5286" s="69"/>
      <c r="Q5286" s="69"/>
      <c r="R5286" s="69"/>
      <c r="S5286" s="69"/>
      <c r="T5286" s="69"/>
      <c r="U5286" s="69"/>
      <c r="V5286" s="69"/>
      <c r="W5286" s="69"/>
      <c r="X5286" s="69"/>
      <c r="Y5286" s="69"/>
    </row>
    <row r="5287" spans="14:25">
      <c r="N5287" s="68"/>
      <c r="O5287" s="69"/>
      <c r="P5287" s="69"/>
      <c r="Q5287" s="69"/>
      <c r="R5287" s="69"/>
      <c r="S5287" s="69"/>
      <c r="T5287" s="69"/>
      <c r="U5287" s="69"/>
      <c r="V5287" s="69"/>
      <c r="W5287" s="69"/>
      <c r="X5287" s="69"/>
      <c r="Y5287" s="69"/>
    </row>
    <row r="5288" spans="14:25">
      <c r="N5288" s="68"/>
      <c r="O5288" s="69"/>
      <c r="P5288" s="69"/>
      <c r="Q5288" s="69"/>
      <c r="R5288" s="69"/>
      <c r="S5288" s="69"/>
      <c r="T5288" s="69"/>
      <c r="U5288" s="69"/>
      <c r="V5288" s="69"/>
      <c r="W5288" s="69"/>
      <c r="X5288" s="69"/>
      <c r="Y5288" s="69"/>
    </row>
    <row r="5289" spans="14:25">
      <c r="N5289" s="68"/>
      <c r="O5289" s="69"/>
      <c r="P5289" s="69"/>
      <c r="Q5289" s="69"/>
      <c r="R5289" s="69"/>
      <c r="S5289" s="69"/>
      <c r="T5289" s="69"/>
      <c r="U5289" s="69"/>
      <c r="V5289" s="69"/>
      <c r="W5289" s="69"/>
      <c r="X5289" s="69"/>
      <c r="Y5289" s="69"/>
    </row>
    <row r="5290" spans="14:25">
      <c r="N5290" s="68"/>
      <c r="O5290" s="69"/>
      <c r="P5290" s="69"/>
      <c r="Q5290" s="69"/>
      <c r="R5290" s="69"/>
      <c r="S5290" s="69"/>
      <c r="T5290" s="69"/>
      <c r="U5290" s="69"/>
      <c r="V5290" s="69"/>
      <c r="W5290" s="69"/>
      <c r="X5290" s="69"/>
      <c r="Y5290" s="69"/>
    </row>
    <row r="5291" spans="14:25">
      <c r="N5291" s="68"/>
      <c r="O5291" s="69"/>
      <c r="P5291" s="69"/>
      <c r="Q5291" s="69"/>
      <c r="R5291" s="69"/>
      <c r="S5291" s="69"/>
      <c r="T5291" s="69"/>
      <c r="U5291" s="69"/>
      <c r="V5291" s="69"/>
      <c r="W5291" s="69"/>
      <c r="X5291" s="69"/>
      <c r="Y5291" s="69"/>
    </row>
    <row r="5292" spans="14:25">
      <c r="N5292" s="68"/>
      <c r="O5292" s="69"/>
      <c r="P5292" s="69"/>
      <c r="Q5292" s="69"/>
      <c r="R5292" s="69"/>
      <c r="S5292" s="69"/>
      <c r="T5292" s="69"/>
      <c r="U5292" s="69"/>
      <c r="V5292" s="69"/>
      <c r="W5292" s="69"/>
      <c r="X5292" s="69"/>
      <c r="Y5292" s="69"/>
    </row>
    <row r="5293" spans="14:25">
      <c r="N5293" s="68"/>
      <c r="O5293" s="69"/>
      <c r="P5293" s="69"/>
      <c r="Q5293" s="69"/>
      <c r="R5293" s="69"/>
      <c r="S5293" s="69"/>
      <c r="T5293" s="69"/>
      <c r="U5293" s="69"/>
      <c r="V5293" s="69"/>
      <c r="W5293" s="69"/>
      <c r="X5293" s="69"/>
      <c r="Y5293" s="69"/>
    </row>
    <row r="5294" spans="14:25">
      <c r="N5294" s="68"/>
      <c r="O5294" s="69"/>
      <c r="P5294" s="69"/>
      <c r="Q5294" s="69"/>
      <c r="R5294" s="69"/>
      <c r="S5294" s="69"/>
      <c r="T5294" s="69"/>
      <c r="U5294" s="69"/>
      <c r="V5294" s="69"/>
      <c r="W5294" s="69"/>
      <c r="X5294" s="69"/>
      <c r="Y5294" s="69"/>
    </row>
    <row r="5295" spans="14:25">
      <c r="N5295" s="68"/>
      <c r="O5295" s="69"/>
      <c r="P5295" s="69"/>
      <c r="Q5295" s="69"/>
      <c r="R5295" s="69"/>
      <c r="S5295" s="69"/>
      <c r="T5295" s="69"/>
      <c r="U5295" s="69"/>
      <c r="V5295" s="69"/>
      <c r="W5295" s="69"/>
      <c r="X5295" s="69"/>
      <c r="Y5295" s="69"/>
    </row>
    <row r="5296" spans="14:25">
      <c r="N5296" s="68"/>
      <c r="O5296" s="69"/>
      <c r="P5296" s="69"/>
      <c r="Q5296" s="69"/>
      <c r="R5296" s="69"/>
      <c r="S5296" s="69"/>
      <c r="T5296" s="69"/>
      <c r="U5296" s="69"/>
      <c r="V5296" s="69"/>
      <c r="W5296" s="69"/>
      <c r="X5296" s="69"/>
      <c r="Y5296" s="69"/>
    </row>
    <row r="5297" spans="14:25">
      <c r="N5297" s="68"/>
      <c r="O5297" s="69"/>
      <c r="P5297" s="69"/>
      <c r="Q5297" s="69"/>
      <c r="R5297" s="69"/>
      <c r="S5297" s="69"/>
      <c r="T5297" s="69"/>
      <c r="U5297" s="69"/>
      <c r="V5297" s="69"/>
      <c r="W5297" s="69"/>
      <c r="X5297" s="69"/>
      <c r="Y5297" s="69"/>
    </row>
    <row r="5298" spans="14:25">
      <c r="N5298" s="68"/>
      <c r="O5298" s="69"/>
      <c r="P5298" s="69"/>
      <c r="Q5298" s="69"/>
      <c r="R5298" s="69"/>
      <c r="S5298" s="69"/>
      <c r="T5298" s="69"/>
      <c r="U5298" s="69"/>
      <c r="V5298" s="69"/>
      <c r="W5298" s="69"/>
      <c r="X5298" s="69"/>
      <c r="Y5298" s="69"/>
    </row>
    <row r="5299" spans="14:25">
      <c r="N5299" s="68"/>
      <c r="O5299" s="69"/>
      <c r="P5299" s="69"/>
      <c r="Q5299" s="69"/>
      <c r="R5299" s="69"/>
      <c r="S5299" s="69"/>
      <c r="T5299" s="69"/>
      <c r="U5299" s="69"/>
      <c r="V5299" s="69"/>
      <c r="W5299" s="69"/>
      <c r="X5299" s="69"/>
      <c r="Y5299" s="69"/>
    </row>
    <row r="5300" spans="14:25">
      <c r="N5300" s="68"/>
      <c r="O5300" s="69"/>
      <c r="P5300" s="69"/>
      <c r="Q5300" s="69"/>
      <c r="R5300" s="69"/>
      <c r="S5300" s="69"/>
      <c r="T5300" s="69"/>
      <c r="U5300" s="69"/>
      <c r="V5300" s="69"/>
      <c r="W5300" s="69"/>
      <c r="X5300" s="69"/>
      <c r="Y5300" s="69"/>
    </row>
    <row r="5301" spans="14:25">
      <c r="N5301" s="68"/>
      <c r="O5301" s="69"/>
      <c r="P5301" s="69"/>
      <c r="Q5301" s="69"/>
      <c r="R5301" s="69"/>
      <c r="S5301" s="69"/>
      <c r="T5301" s="69"/>
      <c r="U5301" s="69"/>
      <c r="V5301" s="69"/>
      <c r="W5301" s="69"/>
      <c r="X5301" s="69"/>
      <c r="Y5301" s="69"/>
    </row>
    <row r="5302" spans="14:25">
      <c r="N5302" s="68"/>
      <c r="O5302" s="69"/>
      <c r="P5302" s="69"/>
      <c r="Q5302" s="69"/>
      <c r="R5302" s="69"/>
      <c r="S5302" s="69"/>
      <c r="T5302" s="69"/>
      <c r="U5302" s="69"/>
      <c r="V5302" s="69"/>
      <c r="W5302" s="69"/>
      <c r="X5302" s="69"/>
      <c r="Y5302" s="69"/>
    </row>
    <row r="5303" spans="14:25">
      <c r="N5303" s="68"/>
      <c r="O5303" s="69"/>
      <c r="P5303" s="69"/>
      <c r="Q5303" s="69"/>
      <c r="R5303" s="69"/>
      <c r="S5303" s="69"/>
      <c r="T5303" s="69"/>
      <c r="U5303" s="69"/>
      <c r="V5303" s="69"/>
      <c r="W5303" s="69"/>
      <c r="X5303" s="69"/>
      <c r="Y5303" s="69"/>
    </row>
    <row r="5304" spans="14:25">
      <c r="N5304" s="68"/>
      <c r="O5304" s="69"/>
      <c r="P5304" s="69"/>
      <c r="Q5304" s="69"/>
      <c r="R5304" s="69"/>
      <c r="S5304" s="69"/>
      <c r="T5304" s="69"/>
      <c r="U5304" s="69"/>
      <c r="V5304" s="69"/>
      <c r="W5304" s="69"/>
      <c r="X5304" s="69"/>
      <c r="Y5304" s="69"/>
    </row>
    <row r="5305" spans="14:25">
      <c r="N5305" s="68"/>
      <c r="O5305" s="69"/>
      <c r="P5305" s="69"/>
      <c r="Q5305" s="69"/>
      <c r="R5305" s="69"/>
      <c r="S5305" s="69"/>
      <c r="T5305" s="69"/>
      <c r="U5305" s="69"/>
      <c r="V5305" s="69"/>
      <c r="W5305" s="69"/>
      <c r="X5305" s="69"/>
      <c r="Y5305" s="69"/>
    </row>
    <row r="5306" spans="14:25">
      <c r="N5306" s="68"/>
      <c r="O5306" s="69"/>
      <c r="P5306" s="69"/>
      <c r="Q5306" s="69"/>
      <c r="R5306" s="69"/>
      <c r="S5306" s="69"/>
      <c r="T5306" s="69"/>
      <c r="U5306" s="69"/>
      <c r="V5306" s="69"/>
      <c r="W5306" s="69"/>
      <c r="X5306" s="69"/>
      <c r="Y5306" s="69"/>
    </row>
    <row r="5307" spans="14:25">
      <c r="N5307" s="68"/>
      <c r="O5307" s="69"/>
      <c r="P5307" s="69"/>
      <c r="Q5307" s="69"/>
      <c r="R5307" s="69"/>
      <c r="S5307" s="69"/>
      <c r="T5307" s="69"/>
      <c r="U5307" s="69"/>
      <c r="V5307" s="69"/>
      <c r="W5307" s="69"/>
      <c r="X5307" s="69"/>
      <c r="Y5307" s="69"/>
    </row>
    <row r="5308" spans="14:25">
      <c r="N5308" s="68"/>
      <c r="O5308" s="69"/>
      <c r="P5308" s="69"/>
      <c r="Q5308" s="69"/>
      <c r="R5308" s="69"/>
      <c r="S5308" s="69"/>
      <c r="T5308" s="69"/>
      <c r="U5308" s="69"/>
      <c r="V5308" s="69"/>
      <c r="W5308" s="69"/>
      <c r="X5308" s="69"/>
      <c r="Y5308" s="69"/>
    </row>
    <row r="5309" spans="14:25">
      <c r="N5309" s="68"/>
      <c r="O5309" s="69"/>
      <c r="P5309" s="69"/>
      <c r="Q5309" s="69"/>
      <c r="R5309" s="69"/>
      <c r="S5309" s="69"/>
      <c r="T5309" s="69"/>
      <c r="U5309" s="69"/>
      <c r="V5309" s="69"/>
      <c r="W5309" s="69"/>
      <c r="X5309" s="69"/>
      <c r="Y5309" s="69"/>
    </row>
    <row r="5310" spans="14:25">
      <c r="N5310" s="68"/>
      <c r="O5310" s="69"/>
      <c r="P5310" s="69"/>
      <c r="Q5310" s="69"/>
      <c r="R5310" s="69"/>
      <c r="S5310" s="69"/>
      <c r="T5310" s="69"/>
      <c r="U5310" s="69"/>
      <c r="V5310" s="69"/>
      <c r="W5310" s="69"/>
      <c r="X5310" s="69"/>
      <c r="Y5310" s="69"/>
    </row>
    <row r="5311" spans="14:25">
      <c r="N5311" s="68"/>
      <c r="O5311" s="69"/>
      <c r="P5311" s="69"/>
      <c r="Q5311" s="69"/>
      <c r="R5311" s="69"/>
      <c r="S5311" s="69"/>
      <c r="T5311" s="69"/>
      <c r="U5311" s="69"/>
      <c r="V5311" s="69"/>
      <c r="W5311" s="69"/>
      <c r="X5311" s="69"/>
      <c r="Y5311" s="69"/>
    </row>
    <row r="5312" spans="14:25">
      <c r="N5312" s="68"/>
      <c r="O5312" s="69"/>
      <c r="P5312" s="69"/>
      <c r="Q5312" s="69"/>
      <c r="R5312" s="69"/>
      <c r="S5312" s="69"/>
      <c r="T5312" s="69"/>
      <c r="U5312" s="69"/>
      <c r="V5312" s="69"/>
      <c r="W5312" s="69"/>
      <c r="X5312" s="69"/>
      <c r="Y5312" s="69"/>
    </row>
    <row r="5313" spans="14:25">
      <c r="N5313" s="68"/>
      <c r="O5313" s="69"/>
      <c r="P5313" s="69"/>
      <c r="Q5313" s="69"/>
      <c r="R5313" s="69"/>
      <c r="S5313" s="69"/>
      <c r="T5313" s="69"/>
      <c r="U5313" s="69"/>
      <c r="V5313" s="69"/>
      <c r="W5313" s="69"/>
      <c r="X5313" s="69"/>
      <c r="Y5313" s="69"/>
    </row>
    <row r="5314" spans="14:25">
      <c r="N5314" s="68"/>
      <c r="O5314" s="69"/>
      <c r="P5314" s="69"/>
      <c r="Q5314" s="69"/>
      <c r="R5314" s="69"/>
      <c r="S5314" s="69"/>
      <c r="T5314" s="69"/>
      <c r="U5314" s="69"/>
      <c r="V5314" s="69"/>
      <c r="W5314" s="69"/>
      <c r="X5314" s="69"/>
      <c r="Y5314" s="69"/>
    </row>
    <row r="5315" spans="14:25">
      <c r="N5315" s="68"/>
      <c r="O5315" s="69"/>
      <c r="P5315" s="69"/>
      <c r="Q5315" s="69"/>
      <c r="R5315" s="69"/>
      <c r="S5315" s="69"/>
      <c r="T5315" s="69"/>
      <c r="U5315" s="69"/>
      <c r="V5315" s="69"/>
      <c r="W5315" s="69"/>
      <c r="X5315" s="69"/>
      <c r="Y5315" s="69"/>
    </row>
    <row r="5316" spans="14:25">
      <c r="N5316" s="68"/>
      <c r="O5316" s="69"/>
      <c r="P5316" s="69"/>
      <c r="Q5316" s="69"/>
      <c r="R5316" s="69"/>
      <c r="S5316" s="69"/>
      <c r="T5316" s="69"/>
      <c r="U5316" s="69"/>
      <c r="V5316" s="69"/>
      <c r="W5316" s="69"/>
      <c r="X5316" s="69"/>
      <c r="Y5316" s="69"/>
    </row>
    <row r="5317" spans="14:25">
      <c r="N5317" s="68"/>
      <c r="O5317" s="69"/>
      <c r="P5317" s="69"/>
      <c r="Q5317" s="69"/>
      <c r="R5317" s="69"/>
      <c r="S5317" s="69"/>
      <c r="T5317" s="69"/>
      <c r="U5317" s="69"/>
      <c r="V5317" s="69"/>
      <c r="W5317" s="69"/>
      <c r="X5317" s="69"/>
      <c r="Y5317" s="69"/>
    </row>
    <row r="5318" spans="14:25">
      <c r="N5318" s="68"/>
      <c r="O5318" s="69"/>
      <c r="P5318" s="69"/>
      <c r="Q5318" s="69"/>
      <c r="R5318" s="69"/>
      <c r="S5318" s="69"/>
      <c r="T5318" s="69"/>
      <c r="U5318" s="69"/>
      <c r="V5318" s="69"/>
      <c r="W5318" s="69"/>
      <c r="X5318" s="69"/>
      <c r="Y5318" s="69"/>
    </row>
    <row r="5319" spans="14:25">
      <c r="N5319" s="68"/>
      <c r="O5319" s="69"/>
      <c r="P5319" s="69"/>
      <c r="Q5319" s="69"/>
      <c r="R5319" s="69"/>
      <c r="S5319" s="69"/>
      <c r="T5319" s="69"/>
      <c r="U5319" s="69"/>
      <c r="V5319" s="69"/>
      <c r="W5319" s="69"/>
      <c r="X5319" s="69"/>
      <c r="Y5319" s="69"/>
    </row>
    <row r="5320" spans="14:25">
      <c r="N5320" s="68"/>
      <c r="O5320" s="69"/>
      <c r="P5320" s="69"/>
      <c r="Q5320" s="69"/>
      <c r="R5320" s="69"/>
      <c r="S5320" s="69"/>
      <c r="T5320" s="69"/>
      <c r="U5320" s="69"/>
      <c r="V5320" s="69"/>
      <c r="W5320" s="69"/>
      <c r="X5320" s="69"/>
      <c r="Y5320" s="69"/>
    </row>
    <row r="5321" spans="14:25">
      <c r="N5321" s="68"/>
      <c r="O5321" s="69"/>
      <c r="P5321" s="69"/>
      <c r="Q5321" s="69"/>
      <c r="R5321" s="69"/>
      <c r="S5321" s="69"/>
      <c r="T5321" s="69"/>
      <c r="U5321" s="69"/>
      <c r="V5321" s="69"/>
      <c r="W5321" s="69"/>
      <c r="X5321" s="69"/>
      <c r="Y5321" s="69"/>
    </row>
    <row r="5322" spans="14:25">
      <c r="N5322" s="68"/>
      <c r="O5322" s="69"/>
      <c r="P5322" s="69"/>
      <c r="Q5322" s="69"/>
      <c r="R5322" s="69"/>
      <c r="S5322" s="69"/>
      <c r="T5322" s="69"/>
      <c r="U5322" s="69"/>
      <c r="V5322" s="69"/>
      <c r="W5322" s="69"/>
      <c r="X5322" s="69"/>
      <c r="Y5322" s="69"/>
    </row>
    <row r="5323" spans="14:25">
      <c r="N5323" s="68"/>
      <c r="O5323" s="69"/>
      <c r="P5323" s="69"/>
      <c r="Q5323" s="69"/>
      <c r="R5323" s="69"/>
      <c r="S5323" s="69"/>
      <c r="T5323" s="69"/>
      <c r="U5323" s="69"/>
      <c r="V5323" s="69"/>
      <c r="W5323" s="69"/>
      <c r="X5323" s="69"/>
      <c r="Y5323" s="69"/>
    </row>
    <row r="5324" spans="14:25">
      <c r="N5324" s="68"/>
      <c r="O5324" s="69"/>
      <c r="P5324" s="69"/>
      <c r="Q5324" s="69"/>
      <c r="R5324" s="69"/>
      <c r="S5324" s="69"/>
      <c r="T5324" s="69"/>
      <c r="U5324" s="69"/>
      <c r="V5324" s="69"/>
      <c r="W5324" s="69"/>
      <c r="X5324" s="69"/>
      <c r="Y5324" s="69"/>
    </row>
    <row r="5325" spans="14:25">
      <c r="N5325" s="68"/>
      <c r="O5325" s="69"/>
      <c r="P5325" s="69"/>
      <c r="Q5325" s="69"/>
      <c r="R5325" s="69"/>
      <c r="S5325" s="69"/>
      <c r="T5325" s="69"/>
      <c r="U5325" s="69"/>
      <c r="V5325" s="69"/>
      <c r="W5325" s="69"/>
      <c r="X5325" s="69"/>
      <c r="Y5325" s="69"/>
    </row>
    <row r="5326" spans="14:25">
      <c r="N5326" s="68"/>
      <c r="O5326" s="69"/>
      <c r="P5326" s="69"/>
      <c r="Q5326" s="69"/>
      <c r="R5326" s="69"/>
      <c r="S5326" s="69"/>
      <c r="T5326" s="69"/>
      <c r="U5326" s="69"/>
      <c r="V5326" s="69"/>
      <c r="W5326" s="69"/>
      <c r="X5326" s="69"/>
      <c r="Y5326" s="69"/>
    </row>
    <row r="5327" spans="14:25">
      <c r="N5327" s="68"/>
      <c r="O5327" s="69"/>
      <c r="P5327" s="69"/>
      <c r="Q5327" s="69"/>
      <c r="R5327" s="69"/>
      <c r="S5327" s="69"/>
      <c r="T5327" s="69"/>
      <c r="U5327" s="69"/>
      <c r="V5327" s="69"/>
      <c r="W5327" s="69"/>
      <c r="X5327" s="69"/>
      <c r="Y5327" s="69"/>
    </row>
    <row r="5328" spans="14:25">
      <c r="N5328" s="68"/>
      <c r="O5328" s="69"/>
      <c r="P5328" s="69"/>
      <c r="Q5328" s="69"/>
      <c r="R5328" s="69"/>
      <c r="S5328" s="69"/>
      <c r="T5328" s="69"/>
      <c r="U5328" s="69"/>
      <c r="V5328" s="69"/>
      <c r="W5328" s="69"/>
      <c r="X5328" s="69"/>
      <c r="Y5328" s="69"/>
    </row>
    <row r="5329" spans="14:25">
      <c r="N5329" s="68"/>
      <c r="O5329" s="69"/>
      <c r="P5329" s="69"/>
      <c r="Q5329" s="69"/>
      <c r="R5329" s="69"/>
      <c r="S5329" s="69"/>
      <c r="T5329" s="69"/>
      <c r="U5329" s="69"/>
      <c r="V5329" s="69"/>
      <c r="W5329" s="69"/>
      <c r="X5329" s="69"/>
      <c r="Y5329" s="69"/>
    </row>
    <row r="5330" spans="14:25">
      <c r="N5330" s="68"/>
      <c r="O5330" s="69"/>
      <c r="P5330" s="69"/>
      <c r="Q5330" s="69"/>
      <c r="R5330" s="69"/>
      <c r="S5330" s="69"/>
      <c r="T5330" s="69"/>
      <c r="U5330" s="69"/>
      <c r="V5330" s="69"/>
      <c r="W5330" s="69"/>
      <c r="X5330" s="69"/>
      <c r="Y5330" s="69"/>
    </row>
    <row r="5331" spans="14:25">
      <c r="N5331" s="68"/>
      <c r="O5331" s="69"/>
      <c r="P5331" s="69"/>
      <c r="Q5331" s="69"/>
      <c r="R5331" s="69"/>
      <c r="S5331" s="69"/>
      <c r="T5331" s="69"/>
      <c r="U5331" s="69"/>
      <c r="V5331" s="69"/>
      <c r="W5331" s="69"/>
      <c r="X5331" s="69"/>
      <c r="Y5331" s="69"/>
    </row>
    <row r="5332" spans="14:25">
      <c r="N5332" s="68"/>
      <c r="O5332" s="69"/>
      <c r="P5332" s="69"/>
      <c r="Q5332" s="69"/>
      <c r="R5332" s="69"/>
      <c r="S5332" s="69"/>
      <c r="T5332" s="69"/>
      <c r="U5332" s="69"/>
      <c r="V5332" s="69"/>
      <c r="W5332" s="69"/>
      <c r="X5332" s="69"/>
      <c r="Y5332" s="69"/>
    </row>
    <row r="5333" spans="14:25">
      <c r="N5333" s="68"/>
      <c r="O5333" s="69"/>
      <c r="P5333" s="69"/>
      <c r="Q5333" s="69"/>
      <c r="R5333" s="69"/>
      <c r="S5333" s="69"/>
      <c r="T5333" s="69"/>
      <c r="U5333" s="69"/>
      <c r="V5333" s="69"/>
      <c r="W5333" s="69"/>
      <c r="X5333" s="69"/>
      <c r="Y5333" s="69"/>
    </row>
    <row r="5334" spans="14:25">
      <c r="N5334" s="68"/>
      <c r="O5334" s="69"/>
      <c r="P5334" s="69"/>
      <c r="Q5334" s="69"/>
      <c r="R5334" s="69"/>
      <c r="S5334" s="69"/>
      <c r="T5334" s="69"/>
      <c r="U5334" s="69"/>
      <c r="V5334" s="69"/>
      <c r="W5334" s="69"/>
      <c r="X5334" s="69"/>
      <c r="Y5334" s="69"/>
    </row>
    <row r="5335" spans="14:25">
      <c r="N5335" s="68"/>
      <c r="O5335" s="69"/>
      <c r="P5335" s="69"/>
      <c r="Q5335" s="69"/>
      <c r="R5335" s="69"/>
      <c r="S5335" s="69"/>
      <c r="T5335" s="69"/>
      <c r="U5335" s="69"/>
      <c r="V5335" s="69"/>
      <c r="W5335" s="69"/>
      <c r="X5335" s="69"/>
      <c r="Y5335" s="69"/>
    </row>
    <row r="5336" spans="14:25">
      <c r="N5336" s="68"/>
      <c r="O5336" s="69"/>
      <c r="P5336" s="69"/>
      <c r="Q5336" s="69"/>
      <c r="R5336" s="69"/>
      <c r="S5336" s="69"/>
      <c r="T5336" s="69"/>
      <c r="U5336" s="69"/>
      <c r="V5336" s="69"/>
      <c r="W5336" s="69"/>
      <c r="X5336" s="69"/>
      <c r="Y5336" s="69"/>
    </row>
    <row r="5337" spans="14:25">
      <c r="N5337" s="68"/>
      <c r="O5337" s="69"/>
      <c r="P5337" s="69"/>
      <c r="Q5337" s="69"/>
      <c r="R5337" s="69"/>
      <c r="S5337" s="69"/>
      <c r="T5337" s="69"/>
      <c r="U5337" s="69"/>
      <c r="V5337" s="69"/>
      <c r="W5337" s="69"/>
      <c r="X5337" s="69"/>
      <c r="Y5337" s="69"/>
    </row>
    <row r="5338" spans="14:25">
      <c r="N5338" s="68"/>
      <c r="O5338" s="69"/>
      <c r="P5338" s="69"/>
      <c r="Q5338" s="69"/>
      <c r="R5338" s="69"/>
      <c r="S5338" s="69"/>
      <c r="T5338" s="69"/>
      <c r="U5338" s="69"/>
      <c r="V5338" s="69"/>
      <c r="W5338" s="69"/>
      <c r="X5338" s="69"/>
      <c r="Y5338" s="69"/>
    </row>
    <row r="5339" spans="14:25">
      <c r="N5339" s="68"/>
      <c r="O5339" s="69"/>
      <c r="P5339" s="69"/>
      <c r="Q5339" s="69"/>
      <c r="R5339" s="69"/>
      <c r="S5339" s="69"/>
      <c r="T5339" s="69"/>
      <c r="U5339" s="69"/>
      <c r="V5339" s="69"/>
      <c r="W5339" s="69"/>
      <c r="X5339" s="69"/>
      <c r="Y5339" s="69"/>
    </row>
    <row r="5340" spans="14:25">
      <c r="N5340" s="68"/>
      <c r="O5340" s="69"/>
      <c r="P5340" s="69"/>
      <c r="Q5340" s="69"/>
      <c r="R5340" s="69"/>
      <c r="S5340" s="69"/>
      <c r="T5340" s="69"/>
      <c r="U5340" s="69"/>
      <c r="V5340" s="69"/>
      <c r="W5340" s="69"/>
      <c r="X5340" s="69"/>
      <c r="Y5340" s="69"/>
    </row>
    <row r="5341" spans="14:25">
      <c r="N5341" s="68"/>
      <c r="O5341" s="69"/>
      <c r="P5341" s="69"/>
      <c r="Q5341" s="69"/>
      <c r="R5341" s="69"/>
      <c r="S5341" s="69"/>
      <c r="T5341" s="69"/>
      <c r="U5341" s="69"/>
      <c r="V5341" s="69"/>
      <c r="W5341" s="69"/>
      <c r="X5341" s="69"/>
      <c r="Y5341" s="69"/>
    </row>
    <row r="5342" spans="14:25">
      <c r="N5342" s="68"/>
      <c r="O5342" s="69"/>
      <c r="P5342" s="69"/>
      <c r="Q5342" s="69"/>
      <c r="R5342" s="69"/>
      <c r="S5342" s="69"/>
      <c r="T5342" s="69"/>
      <c r="U5342" s="69"/>
      <c r="V5342" s="69"/>
      <c r="W5342" s="69"/>
      <c r="X5342" s="69"/>
      <c r="Y5342" s="69"/>
    </row>
    <row r="5343" spans="14:25">
      <c r="N5343" s="68"/>
      <c r="O5343" s="69"/>
      <c r="P5343" s="69"/>
      <c r="Q5343" s="69"/>
      <c r="R5343" s="69"/>
      <c r="S5343" s="69"/>
      <c r="T5343" s="69"/>
      <c r="U5343" s="69"/>
      <c r="V5343" s="69"/>
      <c r="W5343" s="69"/>
      <c r="X5343" s="69"/>
      <c r="Y5343" s="69"/>
    </row>
    <row r="5344" spans="14:25">
      <c r="N5344" s="68"/>
      <c r="O5344" s="69"/>
      <c r="P5344" s="69"/>
      <c r="Q5344" s="69"/>
      <c r="R5344" s="69"/>
      <c r="S5344" s="69"/>
      <c r="T5344" s="69"/>
      <c r="U5344" s="69"/>
      <c r="V5344" s="69"/>
      <c r="W5344" s="69"/>
      <c r="X5344" s="69"/>
      <c r="Y5344" s="69"/>
    </row>
    <row r="5345" spans="14:25">
      <c r="N5345" s="68"/>
      <c r="O5345" s="69"/>
      <c r="P5345" s="69"/>
      <c r="Q5345" s="69"/>
      <c r="R5345" s="69"/>
      <c r="S5345" s="69"/>
      <c r="T5345" s="69"/>
      <c r="U5345" s="69"/>
      <c r="V5345" s="69"/>
      <c r="W5345" s="69"/>
      <c r="X5345" s="69"/>
      <c r="Y5345" s="69"/>
    </row>
    <row r="5346" spans="14:25">
      <c r="N5346" s="68"/>
      <c r="O5346" s="69"/>
      <c r="P5346" s="69"/>
      <c r="Q5346" s="69"/>
      <c r="R5346" s="69"/>
      <c r="S5346" s="69"/>
      <c r="T5346" s="69"/>
      <c r="U5346" s="69"/>
      <c r="V5346" s="69"/>
      <c r="W5346" s="69"/>
      <c r="X5346" s="69"/>
      <c r="Y5346" s="69"/>
    </row>
    <row r="5347" spans="14:25">
      <c r="N5347" s="68"/>
      <c r="O5347" s="69"/>
      <c r="P5347" s="69"/>
      <c r="Q5347" s="69"/>
      <c r="R5347" s="69"/>
      <c r="S5347" s="69"/>
      <c r="T5347" s="69"/>
      <c r="U5347" s="69"/>
      <c r="V5347" s="69"/>
      <c r="W5347" s="69"/>
      <c r="X5347" s="69"/>
      <c r="Y5347" s="69"/>
    </row>
    <row r="5348" spans="14:25">
      <c r="N5348" s="68"/>
      <c r="O5348" s="69"/>
      <c r="P5348" s="69"/>
      <c r="Q5348" s="69"/>
      <c r="R5348" s="69"/>
      <c r="S5348" s="69"/>
      <c r="T5348" s="69"/>
      <c r="U5348" s="69"/>
      <c r="V5348" s="69"/>
      <c r="W5348" s="69"/>
      <c r="X5348" s="69"/>
      <c r="Y5348" s="69"/>
    </row>
    <row r="5349" spans="14:25">
      <c r="N5349" s="68"/>
      <c r="O5349" s="69"/>
      <c r="P5349" s="69"/>
      <c r="Q5349" s="69"/>
      <c r="R5349" s="69"/>
      <c r="S5349" s="69"/>
      <c r="T5349" s="69"/>
      <c r="U5349" s="69"/>
      <c r="V5349" s="69"/>
      <c r="W5349" s="69"/>
      <c r="X5349" s="69"/>
      <c r="Y5349" s="69"/>
    </row>
    <row r="5350" spans="14:25">
      <c r="N5350" s="68"/>
      <c r="O5350" s="69"/>
      <c r="P5350" s="69"/>
      <c r="Q5350" s="69"/>
      <c r="R5350" s="69"/>
      <c r="S5350" s="69"/>
      <c r="T5350" s="69"/>
      <c r="U5350" s="69"/>
      <c r="V5350" s="69"/>
      <c r="W5350" s="69"/>
      <c r="X5350" s="69"/>
      <c r="Y5350" s="69"/>
    </row>
    <row r="5351" spans="14:25">
      <c r="N5351" s="68"/>
      <c r="O5351" s="69"/>
      <c r="P5351" s="69"/>
      <c r="Q5351" s="69"/>
      <c r="R5351" s="69"/>
      <c r="S5351" s="69"/>
      <c r="T5351" s="69"/>
      <c r="U5351" s="69"/>
      <c r="V5351" s="69"/>
      <c r="W5351" s="69"/>
      <c r="X5351" s="69"/>
      <c r="Y5351" s="69"/>
    </row>
    <row r="5352" spans="14:25">
      <c r="N5352" s="68"/>
      <c r="O5352" s="69"/>
      <c r="P5352" s="69"/>
      <c r="Q5352" s="69"/>
      <c r="R5352" s="69"/>
      <c r="S5352" s="69"/>
      <c r="T5352" s="69"/>
      <c r="U5352" s="69"/>
      <c r="V5352" s="69"/>
      <c r="W5352" s="69"/>
      <c r="X5352" s="69"/>
      <c r="Y5352" s="69"/>
    </row>
    <row r="5353" spans="14:25">
      <c r="N5353" s="68"/>
      <c r="O5353" s="69"/>
      <c r="P5353" s="69"/>
      <c r="Q5353" s="69"/>
      <c r="R5353" s="69"/>
      <c r="S5353" s="69"/>
      <c r="T5353" s="69"/>
      <c r="U5353" s="69"/>
      <c r="V5353" s="69"/>
      <c r="W5353" s="69"/>
      <c r="X5353" s="69"/>
      <c r="Y5353" s="69"/>
    </row>
    <row r="5354" spans="14:25">
      <c r="N5354" s="68"/>
      <c r="O5354" s="69"/>
      <c r="P5354" s="69"/>
      <c r="Q5354" s="69"/>
      <c r="R5354" s="69"/>
      <c r="S5354" s="69"/>
      <c r="T5354" s="69"/>
      <c r="U5354" s="69"/>
      <c r="V5354" s="69"/>
      <c r="W5354" s="69"/>
      <c r="X5354" s="69"/>
      <c r="Y5354" s="69"/>
    </row>
    <row r="5355" spans="14:25">
      <c r="N5355" s="68"/>
      <c r="O5355" s="69"/>
      <c r="P5355" s="69"/>
      <c r="Q5355" s="69"/>
      <c r="R5355" s="69"/>
      <c r="S5355" s="69"/>
      <c r="T5355" s="69"/>
      <c r="U5355" s="69"/>
      <c r="V5355" s="69"/>
      <c r="W5355" s="69"/>
      <c r="X5355" s="69"/>
      <c r="Y5355" s="69"/>
    </row>
    <row r="5356" spans="14:25">
      <c r="N5356" s="68"/>
      <c r="O5356" s="69"/>
      <c r="P5356" s="69"/>
      <c r="Q5356" s="69"/>
      <c r="R5356" s="69"/>
      <c r="S5356" s="69"/>
      <c r="T5356" s="69"/>
      <c r="U5356" s="69"/>
      <c r="V5356" s="69"/>
      <c r="W5356" s="69"/>
      <c r="X5356" s="69"/>
      <c r="Y5356" s="69"/>
    </row>
    <row r="5357" spans="14:25">
      <c r="N5357" s="68"/>
      <c r="O5357" s="69"/>
      <c r="P5357" s="69"/>
      <c r="Q5357" s="69"/>
      <c r="R5357" s="69"/>
      <c r="S5357" s="69"/>
      <c r="T5357" s="69"/>
      <c r="U5357" s="69"/>
      <c r="V5357" s="69"/>
      <c r="W5357" s="69"/>
      <c r="X5357" s="69"/>
      <c r="Y5357" s="69"/>
    </row>
    <row r="5358" spans="14:25">
      <c r="N5358" s="68"/>
      <c r="O5358" s="69"/>
      <c r="P5358" s="69"/>
      <c r="Q5358" s="69"/>
      <c r="R5358" s="69"/>
      <c r="S5358" s="69"/>
      <c r="T5358" s="69"/>
      <c r="U5358" s="69"/>
      <c r="V5358" s="69"/>
      <c r="W5358" s="69"/>
      <c r="X5358" s="69"/>
      <c r="Y5358" s="69"/>
    </row>
    <row r="5359" spans="14:25">
      <c r="N5359" s="68"/>
      <c r="O5359" s="69"/>
      <c r="P5359" s="69"/>
      <c r="Q5359" s="69"/>
      <c r="R5359" s="69"/>
      <c r="S5359" s="69"/>
      <c r="T5359" s="69"/>
      <c r="U5359" s="69"/>
      <c r="V5359" s="69"/>
      <c r="W5359" s="69"/>
      <c r="X5359" s="69"/>
      <c r="Y5359" s="69"/>
    </row>
    <row r="5360" spans="14:25">
      <c r="N5360" s="68"/>
      <c r="O5360" s="69"/>
      <c r="P5360" s="69"/>
      <c r="Q5360" s="69"/>
      <c r="R5360" s="69"/>
      <c r="S5360" s="69"/>
      <c r="T5360" s="69"/>
      <c r="U5360" s="69"/>
      <c r="V5360" s="69"/>
      <c r="W5360" s="69"/>
      <c r="X5360" s="69"/>
      <c r="Y5360" s="69"/>
    </row>
    <row r="5361" spans="14:25">
      <c r="N5361" s="68"/>
      <c r="O5361" s="69"/>
      <c r="P5361" s="69"/>
      <c r="Q5361" s="69"/>
      <c r="R5361" s="69"/>
      <c r="S5361" s="69"/>
      <c r="T5361" s="69"/>
      <c r="U5361" s="69"/>
      <c r="V5361" s="69"/>
      <c r="W5361" s="69"/>
      <c r="X5361" s="69"/>
      <c r="Y5361" s="69"/>
    </row>
    <row r="5362" spans="14:25">
      <c r="N5362" s="68"/>
      <c r="O5362" s="69"/>
      <c r="P5362" s="69"/>
      <c r="Q5362" s="69"/>
      <c r="R5362" s="69"/>
      <c r="S5362" s="69"/>
      <c r="T5362" s="69"/>
      <c r="U5362" s="69"/>
      <c r="V5362" s="69"/>
      <c r="W5362" s="69"/>
      <c r="X5362" s="69"/>
      <c r="Y5362" s="69"/>
    </row>
    <row r="5363" spans="14:25">
      <c r="N5363" s="68"/>
      <c r="O5363" s="69"/>
      <c r="P5363" s="69"/>
      <c r="Q5363" s="69"/>
      <c r="R5363" s="69"/>
      <c r="S5363" s="69"/>
      <c r="T5363" s="69"/>
      <c r="U5363" s="69"/>
      <c r="V5363" s="69"/>
      <c r="W5363" s="69"/>
      <c r="X5363" s="69"/>
      <c r="Y5363" s="69"/>
    </row>
    <row r="5364" spans="14:25">
      <c r="N5364" s="68"/>
      <c r="O5364" s="69"/>
      <c r="P5364" s="69"/>
      <c r="Q5364" s="69"/>
      <c r="R5364" s="69"/>
      <c r="S5364" s="69"/>
      <c r="T5364" s="69"/>
      <c r="U5364" s="69"/>
      <c r="V5364" s="69"/>
      <c r="W5364" s="69"/>
      <c r="X5364" s="69"/>
      <c r="Y5364" s="69"/>
    </row>
    <row r="5365" spans="14:25">
      <c r="N5365" s="68"/>
      <c r="O5365" s="69"/>
      <c r="P5365" s="69"/>
      <c r="Q5365" s="69"/>
      <c r="R5365" s="69"/>
      <c r="S5365" s="69"/>
      <c r="T5365" s="69"/>
      <c r="U5365" s="69"/>
      <c r="V5365" s="69"/>
      <c r="W5365" s="69"/>
      <c r="X5365" s="69"/>
      <c r="Y5365" s="69"/>
    </row>
    <row r="5366" spans="14:25">
      <c r="N5366" s="68"/>
      <c r="O5366" s="69"/>
      <c r="P5366" s="69"/>
      <c r="Q5366" s="69"/>
      <c r="R5366" s="69"/>
      <c r="S5366" s="69"/>
      <c r="T5366" s="69"/>
      <c r="U5366" s="69"/>
      <c r="V5366" s="69"/>
      <c r="W5366" s="69"/>
      <c r="X5366" s="69"/>
      <c r="Y5366" s="69"/>
    </row>
    <row r="5367" spans="14:25">
      <c r="N5367" s="68"/>
      <c r="O5367" s="69"/>
      <c r="P5367" s="69"/>
      <c r="Q5367" s="69"/>
      <c r="R5367" s="69"/>
      <c r="S5367" s="69"/>
      <c r="T5367" s="69"/>
      <c r="U5367" s="69"/>
      <c r="V5367" s="69"/>
      <c r="W5367" s="69"/>
      <c r="X5367" s="69"/>
      <c r="Y5367" s="69"/>
    </row>
    <row r="5368" spans="14:25">
      <c r="N5368" s="68"/>
      <c r="O5368" s="69"/>
      <c r="P5368" s="69"/>
      <c r="Q5368" s="69"/>
      <c r="R5368" s="69"/>
      <c r="S5368" s="69"/>
      <c r="T5368" s="69"/>
      <c r="U5368" s="69"/>
      <c r="V5368" s="69"/>
      <c r="W5368" s="69"/>
      <c r="X5368" s="69"/>
      <c r="Y5368" s="69"/>
    </row>
    <row r="5369" spans="14:25">
      <c r="N5369" s="68"/>
      <c r="O5369" s="69"/>
      <c r="P5369" s="69"/>
      <c r="Q5369" s="69"/>
      <c r="R5369" s="69"/>
      <c r="S5369" s="69"/>
      <c r="T5369" s="69"/>
      <c r="U5369" s="69"/>
      <c r="V5369" s="69"/>
      <c r="W5369" s="69"/>
      <c r="X5369" s="69"/>
      <c r="Y5369" s="69"/>
    </row>
    <row r="5370" spans="14:25">
      <c r="N5370" s="68"/>
      <c r="O5370" s="69"/>
      <c r="P5370" s="69"/>
      <c r="Q5370" s="69"/>
      <c r="R5370" s="69"/>
      <c r="S5370" s="69"/>
      <c r="T5370" s="69"/>
      <c r="U5370" s="69"/>
      <c r="V5370" s="69"/>
      <c r="W5370" s="69"/>
      <c r="X5370" s="69"/>
      <c r="Y5370" s="69"/>
    </row>
    <row r="5371" spans="14:25">
      <c r="N5371" s="68"/>
      <c r="O5371" s="69"/>
      <c r="P5371" s="69"/>
      <c r="Q5371" s="69"/>
      <c r="R5371" s="69"/>
      <c r="S5371" s="69"/>
      <c r="T5371" s="69"/>
      <c r="U5371" s="69"/>
      <c r="V5371" s="69"/>
      <c r="W5371" s="69"/>
      <c r="X5371" s="69"/>
      <c r="Y5371" s="69"/>
    </row>
    <row r="5372" spans="14:25">
      <c r="N5372" s="68"/>
      <c r="O5372" s="69"/>
      <c r="P5372" s="69"/>
      <c r="Q5372" s="69"/>
      <c r="R5372" s="69"/>
      <c r="S5372" s="69"/>
      <c r="T5372" s="69"/>
      <c r="U5372" s="69"/>
      <c r="V5372" s="69"/>
      <c r="W5372" s="69"/>
      <c r="X5372" s="69"/>
      <c r="Y5372" s="69"/>
    </row>
    <row r="5373" spans="14:25">
      <c r="N5373" s="68"/>
      <c r="O5373" s="69"/>
      <c r="P5373" s="69"/>
      <c r="Q5373" s="69"/>
      <c r="R5373" s="69"/>
      <c r="S5373" s="69"/>
      <c r="T5373" s="69"/>
      <c r="U5373" s="69"/>
      <c r="V5373" s="69"/>
      <c r="W5373" s="69"/>
      <c r="X5373" s="69"/>
      <c r="Y5373" s="69"/>
    </row>
    <row r="5374" spans="14:25">
      <c r="N5374" s="68"/>
      <c r="O5374" s="69"/>
      <c r="P5374" s="69"/>
      <c r="Q5374" s="69"/>
      <c r="R5374" s="69"/>
      <c r="S5374" s="69"/>
      <c r="T5374" s="69"/>
      <c r="U5374" s="69"/>
      <c r="V5374" s="69"/>
      <c r="W5374" s="69"/>
      <c r="X5374" s="69"/>
      <c r="Y5374" s="69"/>
    </row>
    <row r="5375" spans="14:25">
      <c r="N5375" s="68"/>
      <c r="O5375" s="69"/>
      <c r="P5375" s="69"/>
      <c r="Q5375" s="69"/>
      <c r="R5375" s="69"/>
      <c r="S5375" s="69"/>
      <c r="T5375" s="69"/>
      <c r="U5375" s="69"/>
      <c r="V5375" s="69"/>
      <c r="W5375" s="69"/>
      <c r="X5375" s="69"/>
      <c r="Y5375" s="69"/>
    </row>
    <row r="5376" spans="14:25">
      <c r="N5376" s="68"/>
      <c r="O5376" s="69"/>
      <c r="P5376" s="69"/>
      <c r="Q5376" s="69"/>
      <c r="R5376" s="69"/>
      <c r="S5376" s="69"/>
      <c r="T5376" s="69"/>
      <c r="U5376" s="69"/>
      <c r="V5376" s="69"/>
      <c r="W5376" s="69"/>
      <c r="X5376" s="69"/>
      <c r="Y5376" s="69"/>
    </row>
    <row r="5377" spans="14:25">
      <c r="N5377" s="68"/>
      <c r="O5377" s="69"/>
      <c r="P5377" s="69"/>
      <c r="Q5377" s="69"/>
      <c r="R5377" s="69"/>
      <c r="S5377" s="69"/>
      <c r="T5377" s="69"/>
      <c r="U5377" s="69"/>
      <c r="V5377" s="69"/>
      <c r="W5377" s="69"/>
      <c r="X5377" s="69"/>
      <c r="Y5377" s="69"/>
    </row>
    <row r="5378" spans="14:25">
      <c r="N5378" s="68"/>
      <c r="O5378" s="69"/>
      <c r="P5378" s="69"/>
      <c r="Q5378" s="69"/>
      <c r="R5378" s="69"/>
      <c r="S5378" s="69"/>
      <c r="T5378" s="69"/>
      <c r="U5378" s="69"/>
      <c r="V5378" s="69"/>
      <c r="W5378" s="69"/>
      <c r="X5378" s="69"/>
      <c r="Y5378" s="69"/>
    </row>
    <row r="5379" spans="14:25">
      <c r="N5379" s="68"/>
      <c r="O5379" s="69"/>
      <c r="P5379" s="69"/>
      <c r="Q5379" s="69"/>
      <c r="R5379" s="69"/>
      <c r="S5379" s="69"/>
      <c r="T5379" s="69"/>
      <c r="U5379" s="69"/>
      <c r="V5379" s="69"/>
      <c r="W5379" s="69"/>
      <c r="X5379" s="69"/>
      <c r="Y5379" s="69"/>
    </row>
    <row r="5380" spans="14:25">
      <c r="N5380" s="68"/>
      <c r="O5380" s="69"/>
      <c r="P5380" s="69"/>
      <c r="Q5380" s="69"/>
      <c r="R5380" s="69"/>
      <c r="S5380" s="69"/>
      <c r="T5380" s="69"/>
      <c r="U5380" s="69"/>
      <c r="V5380" s="69"/>
      <c r="W5380" s="69"/>
      <c r="X5380" s="69"/>
      <c r="Y5380" s="69"/>
    </row>
    <row r="5381" spans="14:25">
      <c r="N5381" s="68"/>
      <c r="O5381" s="69"/>
      <c r="P5381" s="69"/>
      <c r="Q5381" s="69"/>
      <c r="R5381" s="69"/>
      <c r="S5381" s="69"/>
      <c r="T5381" s="69"/>
      <c r="U5381" s="69"/>
      <c r="V5381" s="69"/>
      <c r="W5381" s="69"/>
      <c r="X5381" s="69"/>
      <c r="Y5381" s="69"/>
    </row>
    <row r="5382" spans="14:25">
      <c r="N5382" s="68"/>
      <c r="O5382" s="69"/>
      <c r="P5382" s="69"/>
      <c r="Q5382" s="69"/>
      <c r="R5382" s="69"/>
      <c r="S5382" s="69"/>
      <c r="T5382" s="69"/>
      <c r="U5382" s="69"/>
      <c r="V5382" s="69"/>
      <c r="W5382" s="69"/>
      <c r="X5382" s="69"/>
      <c r="Y5382" s="69"/>
    </row>
    <row r="5383" spans="14:25">
      <c r="N5383" s="68"/>
      <c r="O5383" s="69"/>
      <c r="P5383" s="69"/>
      <c r="Q5383" s="69"/>
      <c r="R5383" s="69"/>
      <c r="S5383" s="69"/>
      <c r="T5383" s="69"/>
      <c r="U5383" s="69"/>
      <c r="V5383" s="69"/>
      <c r="W5383" s="69"/>
      <c r="X5383" s="69"/>
      <c r="Y5383" s="69"/>
    </row>
    <row r="5384" spans="14:25">
      <c r="N5384" s="68"/>
      <c r="O5384" s="69"/>
      <c r="P5384" s="69"/>
      <c r="Q5384" s="69"/>
      <c r="R5384" s="69"/>
      <c r="S5384" s="69"/>
      <c r="T5384" s="69"/>
      <c r="U5384" s="69"/>
      <c r="V5384" s="69"/>
      <c r="W5384" s="69"/>
      <c r="X5384" s="69"/>
      <c r="Y5384" s="69"/>
    </row>
    <row r="5385" spans="14:25">
      <c r="N5385" s="68"/>
      <c r="O5385" s="69"/>
      <c r="P5385" s="69"/>
      <c r="Q5385" s="69"/>
      <c r="R5385" s="69"/>
      <c r="S5385" s="69"/>
      <c r="T5385" s="69"/>
      <c r="U5385" s="69"/>
      <c r="V5385" s="69"/>
      <c r="W5385" s="69"/>
      <c r="X5385" s="69"/>
      <c r="Y5385" s="69"/>
    </row>
    <row r="5386" spans="14:25">
      <c r="N5386" s="68"/>
      <c r="O5386" s="69"/>
      <c r="P5386" s="69"/>
      <c r="Q5386" s="69"/>
      <c r="R5386" s="69"/>
      <c r="S5386" s="69"/>
      <c r="T5386" s="69"/>
      <c r="U5386" s="69"/>
      <c r="V5386" s="69"/>
      <c r="W5386" s="69"/>
      <c r="X5386" s="69"/>
      <c r="Y5386" s="69"/>
    </row>
    <row r="5387" spans="14:25">
      <c r="N5387" s="68"/>
      <c r="O5387" s="69"/>
      <c r="P5387" s="69"/>
      <c r="Q5387" s="69"/>
      <c r="R5387" s="69"/>
      <c r="S5387" s="69"/>
      <c r="T5387" s="69"/>
      <c r="U5387" s="69"/>
      <c r="V5387" s="69"/>
      <c r="W5387" s="69"/>
      <c r="X5387" s="69"/>
      <c r="Y5387" s="69"/>
    </row>
    <row r="5388" spans="14:25">
      <c r="N5388" s="68"/>
      <c r="O5388" s="69"/>
      <c r="P5388" s="69"/>
      <c r="Q5388" s="69"/>
      <c r="R5388" s="69"/>
      <c r="S5388" s="69"/>
      <c r="T5388" s="69"/>
      <c r="U5388" s="69"/>
      <c r="V5388" s="69"/>
      <c r="W5388" s="69"/>
      <c r="X5388" s="69"/>
      <c r="Y5388" s="69"/>
    </row>
    <row r="5389" spans="14:25">
      <c r="N5389" s="68"/>
      <c r="O5389" s="69"/>
      <c r="P5389" s="69"/>
      <c r="Q5389" s="69"/>
      <c r="R5389" s="69"/>
      <c r="S5389" s="69"/>
      <c r="T5389" s="69"/>
      <c r="U5389" s="69"/>
      <c r="V5389" s="69"/>
      <c r="W5389" s="69"/>
      <c r="X5389" s="69"/>
      <c r="Y5389" s="69"/>
    </row>
    <row r="5390" spans="14:25">
      <c r="N5390" s="68"/>
      <c r="O5390" s="69"/>
      <c r="P5390" s="69"/>
      <c r="Q5390" s="69"/>
      <c r="R5390" s="69"/>
      <c r="S5390" s="69"/>
      <c r="T5390" s="69"/>
      <c r="U5390" s="69"/>
      <c r="V5390" s="69"/>
      <c r="W5390" s="69"/>
      <c r="X5390" s="69"/>
      <c r="Y5390" s="69"/>
    </row>
    <row r="5391" spans="14:25">
      <c r="N5391" s="68"/>
      <c r="O5391" s="69"/>
      <c r="P5391" s="69"/>
      <c r="Q5391" s="69"/>
      <c r="R5391" s="69"/>
      <c r="S5391" s="69"/>
      <c r="T5391" s="69"/>
      <c r="U5391" s="69"/>
      <c r="V5391" s="69"/>
      <c r="W5391" s="69"/>
      <c r="X5391" s="69"/>
      <c r="Y5391" s="69"/>
    </row>
    <row r="5392" spans="14:25">
      <c r="N5392" s="68"/>
      <c r="O5392" s="69"/>
      <c r="P5392" s="69"/>
      <c r="Q5392" s="69"/>
      <c r="R5392" s="69"/>
      <c r="S5392" s="69"/>
      <c r="T5392" s="69"/>
      <c r="U5392" s="69"/>
      <c r="V5392" s="69"/>
      <c r="W5392" s="69"/>
      <c r="X5392" s="69"/>
      <c r="Y5392" s="69"/>
    </row>
    <row r="5393" spans="14:25">
      <c r="N5393" s="68"/>
      <c r="O5393" s="69"/>
      <c r="P5393" s="69"/>
      <c r="Q5393" s="69"/>
      <c r="R5393" s="69"/>
      <c r="S5393" s="69"/>
      <c r="T5393" s="69"/>
      <c r="U5393" s="69"/>
      <c r="V5393" s="69"/>
      <c r="W5393" s="69"/>
      <c r="X5393" s="69"/>
      <c r="Y5393" s="69"/>
    </row>
    <row r="5394" spans="14:25">
      <c r="N5394" s="68"/>
      <c r="O5394" s="69"/>
      <c r="P5394" s="69"/>
      <c r="Q5394" s="69"/>
      <c r="R5394" s="69"/>
      <c r="S5394" s="69"/>
      <c r="T5394" s="69"/>
      <c r="U5394" s="69"/>
      <c r="V5394" s="69"/>
      <c r="W5394" s="69"/>
      <c r="X5394" s="69"/>
      <c r="Y5394" s="69"/>
    </row>
    <row r="5395" spans="14:25">
      <c r="N5395" s="68"/>
      <c r="O5395" s="69"/>
      <c r="P5395" s="69"/>
      <c r="Q5395" s="69"/>
      <c r="R5395" s="69"/>
      <c r="S5395" s="69"/>
      <c r="T5395" s="69"/>
      <c r="U5395" s="69"/>
      <c r="V5395" s="69"/>
      <c r="W5395" s="69"/>
      <c r="X5395" s="69"/>
      <c r="Y5395" s="69"/>
    </row>
    <row r="5396" spans="14:25">
      <c r="N5396" s="68"/>
      <c r="O5396" s="69"/>
      <c r="P5396" s="69"/>
      <c r="Q5396" s="69"/>
      <c r="R5396" s="69"/>
      <c r="S5396" s="69"/>
      <c r="T5396" s="69"/>
      <c r="U5396" s="69"/>
      <c r="V5396" s="69"/>
      <c r="W5396" s="69"/>
      <c r="X5396" s="69"/>
      <c r="Y5396" s="69"/>
    </row>
    <row r="5397" spans="14:25">
      <c r="N5397" s="68"/>
      <c r="O5397" s="69"/>
      <c r="P5397" s="69"/>
      <c r="Q5397" s="69"/>
      <c r="R5397" s="69"/>
      <c r="S5397" s="69"/>
      <c r="T5397" s="69"/>
      <c r="U5397" s="69"/>
      <c r="V5397" s="69"/>
      <c r="W5397" s="69"/>
      <c r="X5397" s="69"/>
      <c r="Y5397" s="69"/>
    </row>
    <row r="5398" spans="14:25">
      <c r="N5398" s="68"/>
      <c r="O5398" s="69"/>
      <c r="P5398" s="69"/>
      <c r="Q5398" s="69"/>
      <c r="R5398" s="69"/>
      <c r="S5398" s="69"/>
      <c r="T5398" s="69"/>
      <c r="U5398" s="69"/>
      <c r="V5398" s="69"/>
      <c r="W5398" s="69"/>
      <c r="X5398" s="69"/>
      <c r="Y5398" s="69"/>
    </row>
    <row r="5399" spans="14:25">
      <c r="N5399" s="68"/>
      <c r="O5399" s="69"/>
      <c r="P5399" s="69"/>
      <c r="Q5399" s="69"/>
      <c r="R5399" s="69"/>
      <c r="S5399" s="69"/>
      <c r="T5399" s="69"/>
      <c r="U5399" s="69"/>
      <c r="V5399" s="69"/>
      <c r="W5399" s="69"/>
      <c r="X5399" s="69"/>
      <c r="Y5399" s="69"/>
    </row>
    <row r="5400" spans="14:25">
      <c r="N5400" s="68"/>
      <c r="O5400" s="69"/>
      <c r="P5400" s="69"/>
      <c r="Q5400" s="69"/>
      <c r="R5400" s="69"/>
      <c r="S5400" s="69"/>
      <c r="T5400" s="69"/>
      <c r="U5400" s="69"/>
      <c r="V5400" s="69"/>
      <c r="W5400" s="69"/>
      <c r="X5400" s="69"/>
      <c r="Y5400" s="69"/>
    </row>
    <row r="5401" spans="14:25">
      <c r="N5401" s="68"/>
      <c r="O5401" s="69"/>
      <c r="P5401" s="69"/>
      <c r="Q5401" s="69"/>
      <c r="R5401" s="69"/>
      <c r="S5401" s="69"/>
      <c r="T5401" s="69"/>
      <c r="U5401" s="69"/>
      <c r="V5401" s="69"/>
      <c r="W5401" s="69"/>
      <c r="X5401" s="69"/>
      <c r="Y5401" s="69"/>
    </row>
    <row r="5402" spans="14:25">
      <c r="N5402" s="68"/>
      <c r="O5402" s="69"/>
      <c r="P5402" s="69"/>
      <c r="Q5402" s="69"/>
      <c r="R5402" s="69"/>
      <c r="S5402" s="69"/>
      <c r="T5402" s="69"/>
      <c r="U5402" s="69"/>
      <c r="V5402" s="69"/>
      <c r="W5402" s="69"/>
      <c r="X5402" s="69"/>
      <c r="Y5402" s="69"/>
    </row>
    <row r="5403" spans="14:25">
      <c r="N5403" s="68"/>
      <c r="O5403" s="69"/>
      <c r="P5403" s="69"/>
      <c r="Q5403" s="69"/>
      <c r="R5403" s="69"/>
      <c r="S5403" s="69"/>
      <c r="T5403" s="69"/>
      <c r="U5403" s="69"/>
      <c r="V5403" s="69"/>
      <c r="W5403" s="69"/>
      <c r="X5403" s="69"/>
      <c r="Y5403" s="69"/>
    </row>
    <row r="5404" spans="14:25">
      <c r="N5404" s="68"/>
      <c r="O5404" s="69"/>
      <c r="P5404" s="69"/>
      <c r="Q5404" s="69"/>
      <c r="R5404" s="69"/>
      <c r="S5404" s="69"/>
      <c r="T5404" s="69"/>
      <c r="U5404" s="69"/>
      <c r="V5404" s="69"/>
      <c r="W5404" s="69"/>
      <c r="X5404" s="69"/>
      <c r="Y5404" s="69"/>
    </row>
    <row r="5405" spans="14:25">
      <c r="N5405" s="68"/>
      <c r="O5405" s="69"/>
      <c r="P5405" s="69"/>
      <c r="Q5405" s="69"/>
      <c r="R5405" s="69"/>
      <c r="S5405" s="69"/>
      <c r="T5405" s="69"/>
      <c r="U5405" s="69"/>
      <c r="V5405" s="69"/>
      <c r="W5405" s="69"/>
      <c r="X5405" s="69"/>
      <c r="Y5405" s="69"/>
    </row>
    <row r="5406" spans="14:25">
      <c r="N5406" s="68"/>
      <c r="O5406" s="69"/>
      <c r="P5406" s="69"/>
      <c r="Q5406" s="69"/>
      <c r="R5406" s="69"/>
      <c r="S5406" s="69"/>
      <c r="T5406" s="69"/>
      <c r="U5406" s="69"/>
      <c r="V5406" s="69"/>
      <c r="W5406" s="69"/>
      <c r="X5406" s="69"/>
      <c r="Y5406" s="69"/>
    </row>
    <row r="5407" spans="14:25">
      <c r="N5407" s="68"/>
      <c r="O5407" s="69"/>
      <c r="P5407" s="69"/>
      <c r="Q5407" s="69"/>
      <c r="R5407" s="69"/>
      <c r="S5407" s="69"/>
      <c r="T5407" s="69"/>
      <c r="U5407" s="69"/>
      <c r="V5407" s="69"/>
      <c r="W5407" s="69"/>
      <c r="X5407" s="69"/>
      <c r="Y5407" s="69"/>
    </row>
    <row r="5408" spans="14:25">
      <c r="N5408" s="68"/>
      <c r="O5408" s="69"/>
      <c r="P5408" s="69"/>
      <c r="Q5408" s="69"/>
      <c r="R5408" s="69"/>
      <c r="S5408" s="69"/>
      <c r="T5408" s="69"/>
      <c r="U5408" s="69"/>
      <c r="V5408" s="69"/>
      <c r="W5408" s="69"/>
      <c r="X5408" s="69"/>
      <c r="Y5408" s="69"/>
    </row>
    <row r="5409" spans="14:25">
      <c r="N5409" s="68"/>
      <c r="O5409" s="69"/>
      <c r="P5409" s="69"/>
      <c r="Q5409" s="69"/>
      <c r="R5409" s="69"/>
      <c r="S5409" s="69"/>
      <c r="T5409" s="69"/>
      <c r="U5409" s="69"/>
      <c r="V5409" s="69"/>
      <c r="W5409" s="69"/>
      <c r="X5409" s="69"/>
      <c r="Y5409" s="69"/>
    </row>
    <row r="5410" spans="14:25">
      <c r="N5410" s="68"/>
      <c r="O5410" s="69"/>
      <c r="P5410" s="69"/>
      <c r="Q5410" s="69"/>
      <c r="R5410" s="69"/>
      <c r="S5410" s="69"/>
      <c r="T5410" s="69"/>
      <c r="U5410" s="69"/>
      <c r="V5410" s="69"/>
      <c r="W5410" s="69"/>
      <c r="X5410" s="69"/>
      <c r="Y5410" s="69"/>
    </row>
    <row r="5411" spans="14:25">
      <c r="N5411" s="68"/>
      <c r="O5411" s="69"/>
      <c r="P5411" s="69"/>
      <c r="Q5411" s="69"/>
      <c r="R5411" s="69"/>
      <c r="S5411" s="69"/>
      <c r="T5411" s="69"/>
      <c r="U5411" s="69"/>
      <c r="V5411" s="69"/>
      <c r="W5411" s="69"/>
      <c r="X5411" s="69"/>
      <c r="Y5411" s="69"/>
    </row>
    <row r="5412" spans="14:25">
      <c r="N5412" s="68"/>
      <c r="O5412" s="69"/>
      <c r="P5412" s="69"/>
      <c r="Q5412" s="69"/>
      <c r="R5412" s="69"/>
      <c r="S5412" s="69"/>
      <c r="T5412" s="69"/>
      <c r="U5412" s="69"/>
      <c r="V5412" s="69"/>
      <c r="W5412" s="69"/>
      <c r="X5412" s="69"/>
      <c r="Y5412" s="69"/>
    </row>
    <row r="5413" spans="14:25">
      <c r="N5413" s="68"/>
      <c r="O5413" s="69"/>
      <c r="P5413" s="69"/>
      <c r="Q5413" s="69"/>
      <c r="R5413" s="69"/>
      <c r="S5413" s="69"/>
      <c r="T5413" s="69"/>
      <c r="U5413" s="69"/>
      <c r="V5413" s="69"/>
      <c r="W5413" s="69"/>
      <c r="X5413" s="69"/>
      <c r="Y5413" s="69"/>
    </row>
    <row r="5414" spans="14:25">
      <c r="N5414" s="68"/>
      <c r="O5414" s="69"/>
      <c r="P5414" s="69"/>
      <c r="Q5414" s="69"/>
      <c r="R5414" s="69"/>
      <c r="S5414" s="69"/>
      <c r="T5414" s="69"/>
      <c r="U5414" s="69"/>
      <c r="V5414" s="69"/>
      <c r="W5414" s="69"/>
      <c r="X5414" s="69"/>
      <c r="Y5414" s="69"/>
    </row>
    <row r="5415" spans="14:25">
      <c r="N5415" s="68"/>
      <c r="O5415" s="69"/>
      <c r="P5415" s="69"/>
      <c r="Q5415" s="69"/>
      <c r="R5415" s="69"/>
      <c r="S5415" s="69"/>
      <c r="T5415" s="69"/>
      <c r="U5415" s="69"/>
      <c r="V5415" s="69"/>
      <c r="W5415" s="69"/>
      <c r="X5415" s="69"/>
      <c r="Y5415" s="69"/>
    </row>
    <row r="5416" spans="14:25">
      <c r="N5416" s="68"/>
      <c r="O5416" s="69"/>
      <c r="P5416" s="69"/>
      <c r="Q5416" s="69"/>
      <c r="R5416" s="69"/>
      <c r="S5416" s="69"/>
      <c r="T5416" s="69"/>
      <c r="U5416" s="69"/>
      <c r="V5416" s="69"/>
      <c r="W5416" s="69"/>
      <c r="X5416" s="69"/>
      <c r="Y5416" s="69"/>
    </row>
    <row r="5417" spans="14:25">
      <c r="N5417" s="68"/>
      <c r="O5417" s="69"/>
      <c r="P5417" s="69"/>
      <c r="Q5417" s="69"/>
      <c r="R5417" s="69"/>
      <c r="S5417" s="69"/>
      <c r="T5417" s="69"/>
      <c r="U5417" s="69"/>
      <c r="V5417" s="69"/>
      <c r="W5417" s="69"/>
      <c r="X5417" s="69"/>
      <c r="Y5417" s="69"/>
    </row>
    <row r="5418" spans="14:25">
      <c r="N5418" s="68"/>
      <c r="O5418" s="69"/>
      <c r="P5418" s="69"/>
      <c r="Q5418" s="69"/>
      <c r="R5418" s="69"/>
      <c r="S5418" s="69"/>
      <c r="T5418" s="69"/>
      <c r="U5418" s="69"/>
      <c r="V5418" s="69"/>
      <c r="W5418" s="69"/>
      <c r="X5418" s="69"/>
      <c r="Y5418" s="69"/>
    </row>
    <row r="5419" spans="14:25">
      <c r="N5419" s="68"/>
      <c r="O5419" s="69"/>
      <c r="P5419" s="69"/>
      <c r="Q5419" s="69"/>
      <c r="R5419" s="69"/>
      <c r="S5419" s="69"/>
      <c r="T5419" s="69"/>
      <c r="U5419" s="69"/>
      <c r="V5419" s="69"/>
      <c r="W5419" s="69"/>
      <c r="X5419" s="69"/>
      <c r="Y5419" s="69"/>
    </row>
    <row r="5420" spans="14:25">
      <c r="N5420" s="68"/>
      <c r="O5420" s="69"/>
      <c r="P5420" s="69"/>
      <c r="Q5420" s="69"/>
      <c r="R5420" s="69"/>
      <c r="S5420" s="69"/>
      <c r="T5420" s="69"/>
      <c r="U5420" s="69"/>
      <c r="V5420" s="69"/>
      <c r="W5420" s="69"/>
      <c r="X5420" s="69"/>
      <c r="Y5420" s="69"/>
    </row>
    <row r="5421" spans="14:25">
      <c r="N5421" s="68"/>
      <c r="O5421" s="69"/>
      <c r="P5421" s="69"/>
      <c r="Q5421" s="69"/>
      <c r="R5421" s="69"/>
      <c r="S5421" s="69"/>
      <c r="T5421" s="69"/>
      <c r="U5421" s="69"/>
      <c r="V5421" s="69"/>
      <c r="W5421" s="69"/>
      <c r="X5421" s="69"/>
      <c r="Y5421" s="69"/>
    </row>
    <row r="5422" spans="14:25">
      <c r="N5422" s="68"/>
      <c r="O5422" s="69"/>
      <c r="P5422" s="69"/>
      <c r="Q5422" s="69"/>
      <c r="R5422" s="69"/>
      <c r="S5422" s="69"/>
      <c r="T5422" s="69"/>
      <c r="U5422" s="69"/>
      <c r="V5422" s="69"/>
      <c r="W5422" s="69"/>
      <c r="X5422" s="69"/>
      <c r="Y5422" s="69"/>
    </row>
    <row r="5423" spans="14:25">
      <c r="N5423" s="68"/>
      <c r="O5423" s="69"/>
      <c r="P5423" s="69"/>
      <c r="Q5423" s="69"/>
      <c r="R5423" s="69"/>
      <c r="S5423" s="69"/>
      <c r="T5423" s="69"/>
      <c r="U5423" s="69"/>
      <c r="V5423" s="69"/>
      <c r="W5423" s="69"/>
      <c r="X5423" s="69"/>
      <c r="Y5423" s="69"/>
    </row>
    <row r="5424" spans="14:25">
      <c r="N5424" s="68"/>
      <c r="O5424" s="69"/>
      <c r="P5424" s="69"/>
      <c r="Q5424" s="69"/>
      <c r="R5424" s="69"/>
      <c r="S5424" s="69"/>
      <c r="T5424" s="69"/>
      <c r="U5424" s="69"/>
      <c r="V5424" s="69"/>
      <c r="W5424" s="69"/>
      <c r="X5424" s="69"/>
      <c r="Y5424" s="69"/>
    </row>
    <row r="5425" spans="14:25">
      <c r="N5425" s="68"/>
      <c r="O5425" s="69"/>
      <c r="P5425" s="69"/>
      <c r="Q5425" s="69"/>
      <c r="R5425" s="69"/>
      <c r="S5425" s="69"/>
      <c r="T5425" s="69"/>
      <c r="U5425" s="69"/>
      <c r="V5425" s="69"/>
      <c r="W5425" s="69"/>
      <c r="X5425" s="69"/>
      <c r="Y5425" s="69"/>
    </row>
    <row r="5426" spans="14:25">
      <c r="N5426" s="68"/>
      <c r="O5426" s="69"/>
      <c r="P5426" s="69"/>
      <c r="Q5426" s="69"/>
      <c r="R5426" s="69"/>
      <c r="S5426" s="69"/>
      <c r="T5426" s="69"/>
      <c r="U5426" s="69"/>
      <c r="V5426" s="69"/>
      <c r="W5426" s="69"/>
      <c r="X5426" s="69"/>
      <c r="Y5426" s="69"/>
    </row>
    <row r="5427" spans="14:25">
      <c r="N5427" s="68"/>
      <c r="O5427" s="69"/>
      <c r="P5427" s="69"/>
      <c r="Q5427" s="69"/>
      <c r="R5427" s="69"/>
      <c r="S5427" s="69"/>
      <c r="T5427" s="69"/>
      <c r="U5427" s="69"/>
      <c r="V5427" s="69"/>
      <c r="W5427" s="69"/>
      <c r="X5427" s="69"/>
      <c r="Y5427" s="69"/>
    </row>
    <row r="5428" spans="14:25">
      <c r="N5428" s="68"/>
      <c r="O5428" s="69"/>
      <c r="P5428" s="69"/>
      <c r="Q5428" s="69"/>
      <c r="R5428" s="69"/>
      <c r="S5428" s="69"/>
      <c r="T5428" s="69"/>
      <c r="U5428" s="69"/>
      <c r="V5428" s="69"/>
      <c r="W5428" s="69"/>
      <c r="X5428" s="69"/>
      <c r="Y5428" s="69"/>
    </row>
    <row r="5429" spans="14:25">
      <c r="N5429" s="68"/>
      <c r="O5429" s="69"/>
      <c r="P5429" s="69"/>
      <c r="Q5429" s="69"/>
      <c r="R5429" s="69"/>
      <c r="S5429" s="69"/>
      <c r="T5429" s="69"/>
      <c r="U5429" s="69"/>
      <c r="V5429" s="69"/>
      <c r="W5429" s="69"/>
      <c r="X5429" s="69"/>
      <c r="Y5429" s="69"/>
    </row>
    <row r="5430" spans="14:25">
      <c r="N5430" s="68"/>
      <c r="O5430" s="69"/>
      <c r="P5430" s="69"/>
      <c r="Q5430" s="69"/>
      <c r="R5430" s="69"/>
      <c r="S5430" s="69"/>
      <c r="T5430" s="69"/>
      <c r="U5430" s="69"/>
      <c r="V5430" s="69"/>
      <c r="W5430" s="69"/>
      <c r="X5430" s="69"/>
      <c r="Y5430" s="69"/>
    </row>
    <row r="5431" spans="14:25">
      <c r="N5431" s="68"/>
      <c r="O5431" s="69"/>
      <c r="P5431" s="69"/>
      <c r="Q5431" s="69"/>
      <c r="R5431" s="69"/>
      <c r="S5431" s="69"/>
      <c r="T5431" s="69"/>
      <c r="U5431" s="69"/>
      <c r="V5431" s="69"/>
      <c r="W5431" s="69"/>
      <c r="X5431" s="69"/>
      <c r="Y5431" s="69"/>
    </row>
    <row r="5432" spans="14:25">
      <c r="N5432" s="68"/>
      <c r="O5432" s="69"/>
      <c r="P5432" s="69"/>
      <c r="Q5432" s="69"/>
      <c r="R5432" s="69"/>
      <c r="S5432" s="69"/>
      <c r="T5432" s="69"/>
      <c r="U5432" s="69"/>
      <c r="V5432" s="69"/>
      <c r="W5432" s="69"/>
      <c r="X5432" s="69"/>
      <c r="Y5432" s="69"/>
    </row>
    <row r="5433" spans="14:25">
      <c r="N5433" s="68"/>
      <c r="O5433" s="69"/>
      <c r="P5433" s="69"/>
      <c r="Q5433" s="69"/>
      <c r="R5433" s="69"/>
      <c r="S5433" s="69"/>
      <c r="T5433" s="69"/>
      <c r="U5433" s="69"/>
      <c r="V5433" s="69"/>
      <c r="W5433" s="69"/>
      <c r="X5433" s="69"/>
      <c r="Y5433" s="69"/>
    </row>
    <row r="5434" spans="14:25">
      <c r="N5434" s="68"/>
      <c r="O5434" s="69"/>
      <c r="P5434" s="69"/>
      <c r="Q5434" s="69"/>
      <c r="R5434" s="69"/>
      <c r="S5434" s="69"/>
      <c r="T5434" s="69"/>
      <c r="U5434" s="69"/>
      <c r="V5434" s="69"/>
      <c r="W5434" s="69"/>
      <c r="X5434" s="69"/>
      <c r="Y5434" s="69"/>
    </row>
    <row r="5435" spans="14:25">
      <c r="N5435" s="68"/>
      <c r="O5435" s="69"/>
      <c r="P5435" s="69"/>
      <c r="Q5435" s="69"/>
      <c r="R5435" s="69"/>
      <c r="S5435" s="69"/>
      <c r="T5435" s="69"/>
      <c r="U5435" s="69"/>
      <c r="V5435" s="69"/>
      <c r="W5435" s="69"/>
      <c r="X5435" s="69"/>
      <c r="Y5435" s="69"/>
    </row>
    <row r="5436" spans="14:25">
      <c r="N5436" s="68"/>
      <c r="O5436" s="69"/>
      <c r="P5436" s="69"/>
      <c r="Q5436" s="69"/>
      <c r="R5436" s="69"/>
      <c r="S5436" s="69"/>
      <c r="T5436" s="69"/>
      <c r="U5436" s="69"/>
      <c r="V5436" s="69"/>
      <c r="W5436" s="69"/>
      <c r="X5436" s="69"/>
      <c r="Y5436" s="69"/>
    </row>
    <row r="5437" spans="14:25">
      <c r="N5437" s="68"/>
      <c r="O5437" s="69"/>
      <c r="P5437" s="69"/>
      <c r="Q5437" s="69"/>
      <c r="R5437" s="69"/>
      <c r="S5437" s="69"/>
      <c r="T5437" s="69"/>
      <c r="U5437" s="69"/>
      <c r="V5437" s="69"/>
      <c r="W5437" s="69"/>
      <c r="X5437" s="69"/>
      <c r="Y5437" s="69"/>
    </row>
    <row r="5438" spans="14:25">
      <c r="N5438" s="68"/>
      <c r="O5438" s="69"/>
      <c r="P5438" s="69"/>
      <c r="Q5438" s="69"/>
      <c r="R5438" s="69"/>
      <c r="S5438" s="69"/>
      <c r="T5438" s="69"/>
      <c r="U5438" s="69"/>
      <c r="V5438" s="69"/>
      <c r="W5438" s="69"/>
      <c r="X5438" s="69"/>
      <c r="Y5438" s="69"/>
    </row>
    <row r="5439" spans="14:25">
      <c r="N5439" s="68"/>
      <c r="O5439" s="69"/>
      <c r="P5439" s="69"/>
      <c r="Q5439" s="69"/>
      <c r="R5439" s="69"/>
      <c r="S5439" s="69"/>
      <c r="T5439" s="69"/>
      <c r="U5439" s="69"/>
      <c r="V5439" s="69"/>
      <c r="W5439" s="69"/>
      <c r="X5439" s="69"/>
      <c r="Y5439" s="69"/>
    </row>
    <row r="5440" spans="14:25">
      <c r="N5440" s="68"/>
      <c r="O5440" s="69"/>
      <c r="P5440" s="69"/>
      <c r="Q5440" s="69"/>
      <c r="R5440" s="69"/>
      <c r="S5440" s="69"/>
      <c r="T5440" s="69"/>
      <c r="U5440" s="69"/>
      <c r="V5440" s="69"/>
      <c r="W5440" s="69"/>
      <c r="X5440" s="69"/>
      <c r="Y5440" s="69"/>
    </row>
    <row r="5441" spans="14:25">
      <c r="N5441" s="68"/>
      <c r="O5441" s="69"/>
      <c r="P5441" s="69"/>
      <c r="Q5441" s="69"/>
      <c r="R5441" s="69"/>
      <c r="S5441" s="69"/>
      <c r="T5441" s="69"/>
      <c r="U5441" s="69"/>
      <c r="V5441" s="69"/>
      <c r="W5441" s="69"/>
      <c r="X5441" s="69"/>
      <c r="Y5441" s="69"/>
    </row>
    <row r="5442" spans="14:25">
      <c r="N5442" s="68"/>
      <c r="O5442" s="69"/>
      <c r="P5442" s="69"/>
      <c r="Q5442" s="69"/>
      <c r="R5442" s="69"/>
      <c r="S5442" s="69"/>
      <c r="T5442" s="69"/>
      <c r="U5442" s="69"/>
      <c r="V5442" s="69"/>
      <c r="W5442" s="69"/>
      <c r="X5442" s="69"/>
      <c r="Y5442" s="69"/>
    </row>
    <row r="5443" spans="14:25">
      <c r="N5443" s="68"/>
      <c r="O5443" s="69"/>
      <c r="P5443" s="69"/>
      <c r="Q5443" s="69"/>
      <c r="R5443" s="69"/>
      <c r="S5443" s="69"/>
      <c r="T5443" s="69"/>
      <c r="U5443" s="69"/>
      <c r="V5443" s="69"/>
      <c r="W5443" s="69"/>
      <c r="X5443" s="69"/>
      <c r="Y5443" s="69"/>
    </row>
    <row r="5444" spans="14:25">
      <c r="N5444" s="68"/>
      <c r="O5444" s="69"/>
      <c r="P5444" s="69"/>
      <c r="Q5444" s="69"/>
      <c r="R5444" s="69"/>
      <c r="S5444" s="69"/>
      <c r="T5444" s="69"/>
      <c r="U5444" s="69"/>
      <c r="V5444" s="69"/>
      <c r="W5444" s="69"/>
      <c r="X5444" s="69"/>
      <c r="Y5444" s="69"/>
    </row>
    <row r="5445" spans="14:25">
      <c r="N5445" s="68"/>
      <c r="O5445" s="69"/>
      <c r="P5445" s="69"/>
      <c r="Q5445" s="69"/>
      <c r="R5445" s="69"/>
      <c r="S5445" s="69"/>
      <c r="T5445" s="69"/>
      <c r="U5445" s="69"/>
      <c r="V5445" s="69"/>
      <c r="W5445" s="69"/>
      <c r="X5445" s="69"/>
      <c r="Y5445" s="69"/>
    </row>
    <row r="5446" spans="14:25">
      <c r="N5446" s="68"/>
      <c r="O5446" s="69"/>
      <c r="P5446" s="69"/>
      <c r="Q5446" s="69"/>
      <c r="R5446" s="69"/>
      <c r="S5446" s="69"/>
      <c r="T5446" s="69"/>
      <c r="U5446" s="69"/>
      <c r="V5446" s="69"/>
      <c r="W5446" s="69"/>
      <c r="X5446" s="69"/>
      <c r="Y5446" s="69"/>
    </row>
    <row r="5447" spans="14:25">
      <c r="N5447" s="68"/>
      <c r="O5447" s="69"/>
      <c r="P5447" s="69"/>
      <c r="Q5447" s="69"/>
      <c r="R5447" s="69"/>
      <c r="S5447" s="69"/>
      <c r="T5447" s="69"/>
      <c r="U5447" s="69"/>
      <c r="V5447" s="69"/>
      <c r="W5447" s="69"/>
      <c r="X5447" s="69"/>
      <c r="Y5447" s="69"/>
    </row>
    <row r="5448" spans="14:25">
      <c r="N5448" s="68"/>
      <c r="O5448" s="69"/>
      <c r="P5448" s="69"/>
      <c r="Q5448" s="69"/>
      <c r="R5448" s="69"/>
      <c r="S5448" s="69"/>
      <c r="T5448" s="69"/>
      <c r="U5448" s="69"/>
      <c r="V5448" s="69"/>
      <c r="W5448" s="69"/>
      <c r="X5448" s="69"/>
      <c r="Y5448" s="69"/>
    </row>
    <row r="5449" spans="14:25">
      <c r="N5449" s="68"/>
      <c r="O5449" s="69"/>
      <c r="P5449" s="69"/>
      <c r="Q5449" s="69"/>
      <c r="R5449" s="69"/>
      <c r="S5449" s="69"/>
      <c r="T5449" s="69"/>
      <c r="U5449" s="69"/>
      <c r="V5449" s="69"/>
      <c r="W5449" s="69"/>
      <c r="X5449" s="69"/>
      <c r="Y5449" s="69"/>
    </row>
    <row r="5450" spans="14:25">
      <c r="N5450" s="68"/>
      <c r="O5450" s="69"/>
      <c r="P5450" s="69"/>
      <c r="Q5450" s="69"/>
      <c r="R5450" s="69"/>
      <c r="S5450" s="69"/>
      <c r="T5450" s="69"/>
      <c r="U5450" s="69"/>
      <c r="V5450" s="69"/>
      <c r="W5450" s="69"/>
      <c r="X5450" s="69"/>
      <c r="Y5450" s="69"/>
    </row>
    <row r="5451" spans="14:25">
      <c r="N5451" s="68"/>
      <c r="O5451" s="69"/>
      <c r="P5451" s="69"/>
      <c r="Q5451" s="69"/>
      <c r="R5451" s="69"/>
      <c r="S5451" s="69"/>
      <c r="T5451" s="69"/>
      <c r="U5451" s="69"/>
      <c r="V5451" s="69"/>
      <c r="W5451" s="69"/>
      <c r="X5451" s="69"/>
      <c r="Y5451" s="69"/>
    </row>
    <row r="5452" spans="14:25">
      <c r="N5452" s="68"/>
      <c r="O5452" s="69"/>
      <c r="P5452" s="69"/>
      <c r="Q5452" s="69"/>
      <c r="R5452" s="69"/>
      <c r="S5452" s="69"/>
      <c r="T5452" s="69"/>
      <c r="U5452" s="69"/>
      <c r="V5452" s="69"/>
      <c r="W5452" s="69"/>
      <c r="X5452" s="69"/>
      <c r="Y5452" s="69"/>
    </row>
    <row r="5453" spans="14:25">
      <c r="N5453" s="68"/>
      <c r="O5453" s="69"/>
      <c r="P5453" s="69"/>
      <c r="Q5453" s="69"/>
      <c r="R5453" s="69"/>
      <c r="S5453" s="69"/>
      <c r="T5453" s="69"/>
      <c r="U5453" s="69"/>
      <c r="V5453" s="69"/>
      <c r="W5453" s="69"/>
      <c r="X5453" s="69"/>
      <c r="Y5453" s="69"/>
    </row>
    <row r="5454" spans="14:25">
      <c r="N5454" s="68"/>
      <c r="O5454" s="69"/>
      <c r="P5454" s="69"/>
      <c r="Q5454" s="69"/>
      <c r="R5454" s="69"/>
      <c r="S5454" s="69"/>
      <c r="T5454" s="69"/>
      <c r="U5454" s="69"/>
      <c r="V5454" s="69"/>
      <c r="W5454" s="69"/>
      <c r="X5454" s="69"/>
      <c r="Y5454" s="69"/>
    </row>
    <row r="5455" spans="14:25">
      <c r="N5455" s="68"/>
      <c r="O5455" s="69"/>
      <c r="P5455" s="69"/>
      <c r="Q5455" s="69"/>
      <c r="R5455" s="69"/>
      <c r="S5455" s="69"/>
      <c r="T5455" s="69"/>
      <c r="U5455" s="69"/>
      <c r="V5455" s="69"/>
      <c r="W5455" s="69"/>
      <c r="X5455" s="69"/>
      <c r="Y5455" s="69"/>
    </row>
    <row r="5456" spans="14:25">
      <c r="N5456" s="68"/>
      <c r="O5456" s="69"/>
      <c r="P5456" s="69"/>
      <c r="Q5456" s="69"/>
      <c r="R5456" s="69"/>
      <c r="S5456" s="69"/>
      <c r="T5456" s="69"/>
      <c r="U5456" s="69"/>
      <c r="V5456" s="69"/>
      <c r="W5456" s="69"/>
      <c r="X5456" s="69"/>
      <c r="Y5456" s="69"/>
    </row>
    <row r="5457" spans="14:25">
      <c r="N5457" s="68"/>
      <c r="O5457" s="69"/>
      <c r="P5457" s="69"/>
      <c r="Q5457" s="69"/>
      <c r="R5457" s="69"/>
      <c r="S5457" s="69"/>
      <c r="T5457" s="69"/>
      <c r="U5457" s="69"/>
      <c r="V5457" s="69"/>
      <c r="W5457" s="69"/>
      <c r="X5457" s="69"/>
      <c r="Y5457" s="69"/>
    </row>
    <row r="5458" spans="14:25">
      <c r="N5458" s="68"/>
      <c r="O5458" s="69"/>
      <c r="P5458" s="69"/>
      <c r="Q5458" s="69"/>
      <c r="R5458" s="69"/>
      <c r="S5458" s="69"/>
      <c r="T5458" s="69"/>
      <c r="U5458" s="69"/>
      <c r="V5458" s="69"/>
      <c r="W5458" s="69"/>
      <c r="X5458" s="69"/>
      <c r="Y5458" s="69"/>
    </row>
    <row r="5459" spans="14:25">
      <c r="N5459" s="68"/>
      <c r="O5459" s="69"/>
      <c r="P5459" s="69"/>
      <c r="Q5459" s="69"/>
      <c r="R5459" s="69"/>
      <c r="S5459" s="69"/>
      <c r="T5459" s="69"/>
      <c r="U5459" s="69"/>
      <c r="V5459" s="69"/>
      <c r="W5459" s="69"/>
      <c r="X5459" s="69"/>
      <c r="Y5459" s="69"/>
    </row>
    <row r="5460" spans="14:25">
      <c r="N5460" s="68"/>
      <c r="O5460" s="69"/>
      <c r="P5460" s="69"/>
      <c r="Q5460" s="69"/>
      <c r="R5460" s="69"/>
      <c r="S5460" s="69"/>
      <c r="T5460" s="69"/>
      <c r="U5460" s="69"/>
      <c r="V5460" s="69"/>
      <c r="W5460" s="69"/>
      <c r="X5460" s="69"/>
      <c r="Y5460" s="69"/>
    </row>
    <row r="5461" spans="14:25">
      <c r="N5461" s="68"/>
      <c r="O5461" s="69"/>
      <c r="P5461" s="69"/>
      <c r="Q5461" s="69"/>
      <c r="R5461" s="69"/>
      <c r="S5461" s="69"/>
      <c r="T5461" s="69"/>
      <c r="U5461" s="69"/>
      <c r="V5461" s="69"/>
      <c r="W5461" s="69"/>
      <c r="X5461" s="69"/>
      <c r="Y5461" s="69"/>
    </row>
    <row r="5462" spans="14:25">
      <c r="N5462" s="68"/>
      <c r="O5462" s="69"/>
      <c r="P5462" s="69"/>
      <c r="Q5462" s="69"/>
      <c r="R5462" s="69"/>
      <c r="S5462" s="69"/>
      <c r="T5462" s="69"/>
      <c r="U5462" s="69"/>
      <c r="V5462" s="69"/>
      <c r="W5462" s="69"/>
      <c r="X5462" s="69"/>
      <c r="Y5462" s="69"/>
    </row>
    <row r="5463" spans="14:25">
      <c r="N5463" s="68"/>
      <c r="O5463" s="69"/>
      <c r="P5463" s="69"/>
      <c r="Q5463" s="69"/>
      <c r="R5463" s="69"/>
      <c r="S5463" s="69"/>
      <c r="T5463" s="69"/>
      <c r="U5463" s="69"/>
      <c r="V5463" s="69"/>
      <c r="W5463" s="69"/>
      <c r="X5463" s="69"/>
      <c r="Y5463" s="69"/>
    </row>
    <row r="5464" spans="14:25">
      <c r="N5464" s="68"/>
      <c r="O5464" s="69"/>
      <c r="P5464" s="69"/>
      <c r="Q5464" s="69"/>
      <c r="R5464" s="69"/>
      <c r="S5464" s="69"/>
      <c r="T5464" s="69"/>
      <c r="U5464" s="69"/>
      <c r="V5464" s="69"/>
      <c r="W5464" s="69"/>
      <c r="X5464" s="69"/>
      <c r="Y5464" s="69"/>
    </row>
    <row r="5465" spans="14:25">
      <c r="N5465" s="68"/>
      <c r="O5465" s="69"/>
      <c r="P5465" s="69"/>
      <c r="Q5465" s="69"/>
      <c r="R5465" s="69"/>
      <c r="S5465" s="69"/>
      <c r="T5465" s="69"/>
      <c r="U5465" s="69"/>
      <c r="V5465" s="69"/>
      <c r="W5465" s="69"/>
      <c r="X5465" s="69"/>
      <c r="Y5465" s="69"/>
    </row>
    <row r="5466" spans="14:25">
      <c r="N5466" s="68"/>
      <c r="O5466" s="69"/>
      <c r="P5466" s="69"/>
      <c r="Q5466" s="69"/>
      <c r="R5466" s="69"/>
      <c r="S5466" s="69"/>
      <c r="T5466" s="69"/>
      <c r="U5466" s="69"/>
      <c r="V5466" s="69"/>
      <c r="W5466" s="69"/>
      <c r="X5466" s="69"/>
      <c r="Y5466" s="69"/>
    </row>
    <row r="5467" spans="14:25">
      <c r="N5467" s="68"/>
      <c r="O5467" s="69"/>
      <c r="P5467" s="69"/>
      <c r="Q5467" s="69"/>
      <c r="R5467" s="69"/>
      <c r="S5467" s="69"/>
      <c r="T5467" s="69"/>
      <c r="U5467" s="69"/>
      <c r="V5467" s="69"/>
      <c r="W5467" s="69"/>
      <c r="X5467" s="69"/>
      <c r="Y5467" s="69"/>
    </row>
    <row r="5468" spans="14:25">
      <c r="N5468" s="68"/>
      <c r="O5468" s="69"/>
      <c r="P5468" s="69"/>
      <c r="Q5468" s="69"/>
      <c r="R5468" s="69"/>
      <c r="S5468" s="69"/>
      <c r="T5468" s="69"/>
      <c r="U5468" s="69"/>
      <c r="V5468" s="69"/>
      <c r="W5468" s="69"/>
      <c r="X5468" s="69"/>
      <c r="Y5468" s="69"/>
    </row>
    <row r="5469" spans="14:25">
      <c r="N5469" s="68"/>
      <c r="O5469" s="69"/>
      <c r="P5469" s="69"/>
      <c r="Q5469" s="69"/>
      <c r="R5469" s="69"/>
      <c r="S5469" s="69"/>
      <c r="T5469" s="69"/>
      <c r="U5469" s="69"/>
      <c r="V5469" s="69"/>
      <c r="W5469" s="69"/>
      <c r="X5469" s="69"/>
      <c r="Y5469" s="69"/>
    </row>
    <row r="5470" spans="14:25">
      <c r="N5470" s="68"/>
      <c r="O5470" s="69"/>
      <c r="P5470" s="69"/>
      <c r="Q5470" s="69"/>
      <c r="R5470" s="69"/>
      <c r="S5470" s="69"/>
      <c r="T5470" s="69"/>
      <c r="U5470" s="69"/>
      <c r="V5470" s="69"/>
      <c r="W5470" s="69"/>
      <c r="X5470" s="69"/>
      <c r="Y5470" s="69"/>
    </row>
    <row r="5471" spans="14:25">
      <c r="N5471" s="68"/>
      <c r="O5471" s="69"/>
      <c r="P5471" s="69"/>
      <c r="Q5471" s="69"/>
      <c r="R5471" s="69"/>
      <c r="S5471" s="69"/>
      <c r="T5471" s="69"/>
      <c r="U5471" s="69"/>
      <c r="V5471" s="69"/>
      <c r="W5471" s="69"/>
      <c r="X5471" s="69"/>
      <c r="Y5471" s="69"/>
    </row>
    <row r="5472" spans="14:25">
      <c r="N5472" s="68"/>
      <c r="O5472" s="69"/>
      <c r="P5472" s="69"/>
      <c r="Q5472" s="69"/>
      <c r="R5472" s="69"/>
      <c r="S5472" s="69"/>
      <c r="T5472" s="69"/>
      <c r="U5472" s="69"/>
      <c r="V5472" s="69"/>
      <c r="W5472" s="69"/>
      <c r="X5472" s="69"/>
      <c r="Y5472" s="69"/>
    </row>
    <row r="5473" spans="14:25">
      <c r="N5473" s="68"/>
      <c r="O5473" s="69"/>
      <c r="P5473" s="69"/>
      <c r="Q5473" s="69"/>
      <c r="R5473" s="69"/>
      <c r="S5473" s="69"/>
      <c r="T5473" s="69"/>
      <c r="U5473" s="69"/>
      <c r="V5473" s="69"/>
      <c r="W5473" s="69"/>
      <c r="X5473" s="69"/>
      <c r="Y5473" s="69"/>
    </row>
    <row r="5474" spans="14:25">
      <c r="N5474" s="68"/>
      <c r="O5474" s="69"/>
      <c r="P5474" s="69"/>
      <c r="Q5474" s="69"/>
      <c r="R5474" s="69"/>
      <c r="S5474" s="69"/>
      <c r="T5474" s="69"/>
      <c r="U5474" s="69"/>
      <c r="V5474" s="69"/>
      <c r="W5474" s="69"/>
      <c r="X5474" s="69"/>
      <c r="Y5474" s="69"/>
    </row>
    <row r="5475" spans="14:25">
      <c r="N5475" s="68"/>
      <c r="O5475" s="69"/>
      <c r="P5475" s="69"/>
      <c r="Q5475" s="69"/>
      <c r="R5475" s="69"/>
      <c r="S5475" s="69"/>
      <c r="T5475" s="69"/>
      <c r="U5475" s="69"/>
      <c r="V5475" s="69"/>
      <c r="W5475" s="69"/>
      <c r="X5475" s="69"/>
      <c r="Y5475" s="69"/>
    </row>
    <row r="5476" spans="14:25">
      <c r="N5476" s="68"/>
      <c r="O5476" s="69"/>
      <c r="P5476" s="69"/>
      <c r="Q5476" s="69"/>
      <c r="R5476" s="69"/>
      <c r="S5476" s="69"/>
      <c r="T5476" s="69"/>
      <c r="U5476" s="69"/>
      <c r="V5476" s="69"/>
      <c r="W5476" s="69"/>
      <c r="X5476" s="69"/>
      <c r="Y5476" s="69"/>
    </row>
    <row r="5477" spans="14:25">
      <c r="N5477" s="68"/>
      <c r="O5477" s="69"/>
      <c r="P5477" s="69"/>
      <c r="Q5477" s="69"/>
      <c r="R5477" s="69"/>
      <c r="S5477" s="69"/>
      <c r="T5477" s="69"/>
      <c r="U5477" s="69"/>
      <c r="V5477" s="69"/>
      <c r="W5477" s="69"/>
      <c r="X5477" s="69"/>
      <c r="Y5477" s="69"/>
    </row>
    <row r="5478" spans="14:25">
      <c r="N5478" s="68"/>
      <c r="O5478" s="69"/>
      <c r="P5478" s="69"/>
      <c r="Q5478" s="69"/>
      <c r="R5478" s="69"/>
      <c r="S5478" s="69"/>
      <c r="T5478" s="69"/>
      <c r="U5478" s="69"/>
      <c r="V5478" s="69"/>
      <c r="W5478" s="69"/>
      <c r="X5478" s="69"/>
      <c r="Y5478" s="69"/>
    </row>
    <row r="5479" spans="14:25">
      <c r="N5479" s="68"/>
      <c r="O5479" s="69"/>
      <c r="P5479" s="69"/>
      <c r="Q5479" s="69"/>
      <c r="R5479" s="69"/>
      <c r="S5479" s="69"/>
      <c r="T5479" s="69"/>
      <c r="U5479" s="69"/>
      <c r="V5479" s="69"/>
      <c r="W5479" s="69"/>
      <c r="X5479" s="69"/>
      <c r="Y5479" s="69"/>
    </row>
    <row r="5480" spans="14:25">
      <c r="N5480" s="68"/>
      <c r="O5480" s="69"/>
      <c r="P5480" s="69"/>
      <c r="Q5480" s="69"/>
      <c r="R5480" s="69"/>
      <c r="S5480" s="69"/>
      <c r="T5480" s="69"/>
      <c r="U5480" s="69"/>
      <c r="V5480" s="69"/>
      <c r="W5480" s="69"/>
      <c r="X5480" s="69"/>
      <c r="Y5480" s="69"/>
    </row>
    <row r="5481" spans="14:25">
      <c r="N5481" s="68"/>
      <c r="O5481" s="69"/>
      <c r="P5481" s="69"/>
      <c r="Q5481" s="69"/>
      <c r="R5481" s="69"/>
      <c r="S5481" s="69"/>
      <c r="T5481" s="69"/>
      <c r="U5481" s="69"/>
      <c r="V5481" s="69"/>
      <c r="W5481" s="69"/>
      <c r="X5481" s="69"/>
      <c r="Y5481" s="69"/>
    </row>
    <row r="5482" spans="14:25">
      <c r="N5482" s="68"/>
      <c r="O5482" s="69"/>
      <c r="P5482" s="69"/>
      <c r="Q5482" s="69"/>
      <c r="R5482" s="69"/>
      <c r="S5482" s="69"/>
      <c r="T5482" s="69"/>
      <c r="U5482" s="69"/>
      <c r="V5482" s="69"/>
      <c r="W5482" s="69"/>
      <c r="X5482" s="69"/>
      <c r="Y5482" s="69"/>
    </row>
    <row r="5483" spans="14:25">
      <c r="N5483" s="68"/>
      <c r="O5483" s="69"/>
      <c r="P5483" s="69"/>
      <c r="Q5483" s="69"/>
      <c r="R5483" s="69"/>
      <c r="S5483" s="69"/>
      <c r="T5483" s="69"/>
      <c r="U5483" s="69"/>
      <c r="V5483" s="69"/>
      <c r="W5483" s="69"/>
      <c r="X5483" s="69"/>
      <c r="Y5483" s="69"/>
    </row>
    <row r="5484" spans="14:25">
      <c r="N5484" s="68"/>
      <c r="O5484" s="69"/>
      <c r="P5484" s="69"/>
      <c r="Q5484" s="69"/>
      <c r="R5484" s="69"/>
      <c r="S5484" s="69"/>
      <c r="T5484" s="69"/>
      <c r="U5484" s="69"/>
      <c r="V5484" s="69"/>
      <c r="W5484" s="69"/>
      <c r="X5484" s="69"/>
      <c r="Y5484" s="69"/>
    </row>
    <row r="5485" spans="14:25">
      <c r="N5485" s="68"/>
      <c r="O5485" s="69"/>
      <c r="P5485" s="69"/>
      <c r="Q5485" s="69"/>
      <c r="R5485" s="69"/>
      <c r="S5485" s="69"/>
      <c r="T5485" s="69"/>
      <c r="U5485" s="69"/>
      <c r="V5485" s="69"/>
      <c r="W5485" s="69"/>
      <c r="X5485" s="69"/>
      <c r="Y5485" s="69"/>
    </row>
    <row r="5486" spans="14:25">
      <c r="N5486" s="68"/>
      <c r="O5486" s="69"/>
      <c r="P5486" s="69"/>
      <c r="Q5486" s="69"/>
      <c r="R5486" s="69"/>
      <c r="S5486" s="69"/>
      <c r="T5486" s="69"/>
      <c r="U5486" s="69"/>
      <c r="V5486" s="69"/>
      <c r="W5486" s="69"/>
      <c r="X5486" s="69"/>
      <c r="Y5486" s="69"/>
    </row>
    <row r="5487" spans="14:25">
      <c r="N5487" s="68"/>
      <c r="O5487" s="69"/>
      <c r="P5487" s="69"/>
      <c r="Q5487" s="69"/>
      <c r="R5487" s="69"/>
      <c r="S5487" s="69"/>
      <c r="T5487" s="69"/>
      <c r="U5487" s="69"/>
      <c r="V5487" s="69"/>
      <c r="W5487" s="69"/>
      <c r="X5487" s="69"/>
      <c r="Y5487" s="69"/>
    </row>
    <row r="5488" spans="14:25">
      <c r="N5488" s="68"/>
      <c r="O5488" s="69"/>
      <c r="P5488" s="69"/>
      <c r="Q5488" s="69"/>
      <c r="R5488" s="69"/>
      <c r="S5488" s="69"/>
      <c r="T5488" s="69"/>
      <c r="U5488" s="69"/>
      <c r="V5488" s="69"/>
      <c r="W5488" s="69"/>
      <c r="X5488" s="69"/>
      <c r="Y5488" s="69"/>
    </row>
    <row r="5489" spans="14:25">
      <c r="N5489" s="68"/>
      <c r="O5489" s="69"/>
      <c r="P5489" s="69"/>
      <c r="Q5489" s="69"/>
      <c r="R5489" s="69"/>
      <c r="S5489" s="69"/>
      <c r="T5489" s="69"/>
      <c r="U5489" s="69"/>
      <c r="V5489" s="69"/>
      <c r="W5489" s="69"/>
      <c r="X5489" s="69"/>
      <c r="Y5489" s="69"/>
    </row>
    <row r="5490" spans="14:25">
      <c r="N5490" s="68"/>
      <c r="O5490" s="69"/>
      <c r="P5490" s="69"/>
      <c r="Q5490" s="69"/>
      <c r="R5490" s="69"/>
      <c r="S5490" s="69"/>
      <c r="T5490" s="69"/>
      <c r="U5490" s="69"/>
      <c r="V5490" s="69"/>
      <c r="W5490" s="69"/>
      <c r="X5490" s="69"/>
      <c r="Y5490" s="69"/>
    </row>
    <row r="5491" spans="14:25">
      <c r="N5491" s="68"/>
      <c r="O5491" s="69"/>
      <c r="P5491" s="69"/>
      <c r="Q5491" s="69"/>
      <c r="R5491" s="69"/>
      <c r="S5491" s="69"/>
      <c r="T5491" s="69"/>
      <c r="U5491" s="69"/>
      <c r="V5491" s="69"/>
      <c r="W5491" s="69"/>
      <c r="X5491" s="69"/>
      <c r="Y5491" s="69"/>
    </row>
    <row r="5492" spans="14:25">
      <c r="N5492" s="68"/>
      <c r="O5492" s="69"/>
      <c r="P5492" s="69"/>
      <c r="Q5492" s="69"/>
      <c r="R5492" s="69"/>
      <c r="S5492" s="69"/>
      <c r="T5492" s="69"/>
      <c r="U5492" s="69"/>
      <c r="V5492" s="69"/>
      <c r="W5492" s="69"/>
      <c r="X5492" s="69"/>
      <c r="Y5492" s="69"/>
    </row>
    <row r="5493" spans="14:25">
      <c r="N5493" s="68"/>
      <c r="O5493" s="69"/>
      <c r="P5493" s="69"/>
      <c r="Q5493" s="69"/>
      <c r="R5493" s="69"/>
      <c r="S5493" s="69"/>
      <c r="T5493" s="69"/>
      <c r="U5493" s="69"/>
      <c r="V5493" s="69"/>
      <c r="W5493" s="69"/>
      <c r="X5493" s="69"/>
      <c r="Y5493" s="69"/>
    </row>
    <row r="5494" spans="14:25">
      <c r="N5494" s="68"/>
      <c r="O5494" s="69"/>
      <c r="P5494" s="69"/>
      <c r="Q5494" s="69"/>
      <c r="R5494" s="69"/>
      <c r="S5494" s="69"/>
      <c r="T5494" s="69"/>
      <c r="U5494" s="69"/>
      <c r="V5494" s="69"/>
      <c r="W5494" s="69"/>
      <c r="X5494" s="69"/>
      <c r="Y5494" s="69"/>
    </row>
    <row r="5495" spans="14:25">
      <c r="N5495" s="68"/>
      <c r="O5495" s="69"/>
      <c r="P5495" s="69"/>
      <c r="Q5495" s="69"/>
      <c r="R5495" s="69"/>
      <c r="S5495" s="69"/>
      <c r="T5495" s="69"/>
      <c r="U5495" s="69"/>
      <c r="V5495" s="69"/>
      <c r="W5495" s="69"/>
      <c r="X5495" s="69"/>
      <c r="Y5495" s="69"/>
    </row>
    <row r="5496" spans="14:25">
      <c r="N5496" s="68"/>
      <c r="O5496" s="69"/>
      <c r="P5496" s="69"/>
      <c r="Q5496" s="69"/>
      <c r="R5496" s="69"/>
      <c r="S5496" s="69"/>
      <c r="T5496" s="69"/>
      <c r="U5496" s="69"/>
      <c r="V5496" s="69"/>
      <c r="W5496" s="69"/>
      <c r="X5496" s="69"/>
      <c r="Y5496" s="69"/>
    </row>
    <row r="5497" spans="14:25">
      <c r="N5497" s="68"/>
      <c r="O5497" s="69"/>
      <c r="P5497" s="69"/>
      <c r="Q5497" s="69"/>
      <c r="R5497" s="69"/>
      <c r="S5497" s="69"/>
      <c r="T5497" s="69"/>
      <c r="U5497" s="69"/>
      <c r="V5497" s="69"/>
      <c r="W5497" s="69"/>
      <c r="X5497" s="69"/>
      <c r="Y5497" s="69"/>
    </row>
    <row r="5498" spans="14:25">
      <c r="N5498" s="68"/>
      <c r="O5498" s="69"/>
      <c r="P5498" s="69"/>
      <c r="Q5498" s="69"/>
      <c r="R5498" s="69"/>
      <c r="S5498" s="69"/>
      <c r="T5498" s="69"/>
      <c r="U5498" s="69"/>
      <c r="V5498" s="69"/>
      <c r="W5498" s="69"/>
      <c r="X5498" s="69"/>
      <c r="Y5498" s="69"/>
    </row>
    <row r="5499" spans="14:25">
      <c r="N5499" s="68"/>
      <c r="O5499" s="69"/>
      <c r="P5499" s="69"/>
      <c r="Q5499" s="69"/>
      <c r="R5499" s="69"/>
      <c r="S5499" s="69"/>
      <c r="T5499" s="69"/>
      <c r="U5499" s="69"/>
      <c r="V5499" s="69"/>
      <c r="W5499" s="69"/>
      <c r="X5499" s="69"/>
      <c r="Y5499" s="69"/>
    </row>
    <row r="5500" spans="14:25">
      <c r="N5500" s="68"/>
      <c r="O5500" s="69"/>
      <c r="P5500" s="69"/>
      <c r="Q5500" s="69"/>
      <c r="R5500" s="69"/>
      <c r="S5500" s="69"/>
      <c r="T5500" s="69"/>
      <c r="U5500" s="69"/>
      <c r="V5500" s="69"/>
      <c r="W5500" s="69"/>
      <c r="X5500" s="69"/>
      <c r="Y5500" s="69"/>
    </row>
    <row r="5501" spans="14:25">
      <c r="N5501" s="68"/>
      <c r="O5501" s="69"/>
      <c r="P5501" s="69"/>
      <c r="Q5501" s="69"/>
      <c r="R5501" s="69"/>
      <c r="S5501" s="69"/>
      <c r="T5501" s="69"/>
      <c r="U5501" s="69"/>
      <c r="V5501" s="69"/>
      <c r="W5501" s="69"/>
      <c r="X5501" s="69"/>
      <c r="Y5501" s="69"/>
    </row>
    <row r="5502" spans="14:25">
      <c r="N5502" s="68"/>
      <c r="O5502" s="69"/>
      <c r="P5502" s="69"/>
      <c r="Q5502" s="69"/>
      <c r="R5502" s="69"/>
      <c r="S5502" s="69"/>
      <c r="T5502" s="69"/>
      <c r="U5502" s="69"/>
      <c r="V5502" s="69"/>
      <c r="W5502" s="69"/>
      <c r="X5502" s="69"/>
      <c r="Y5502" s="69"/>
    </row>
    <row r="5503" spans="14:25">
      <c r="N5503" s="68"/>
      <c r="O5503" s="69"/>
      <c r="P5503" s="69"/>
      <c r="Q5503" s="69"/>
      <c r="R5503" s="69"/>
      <c r="S5503" s="69"/>
      <c r="T5503" s="69"/>
      <c r="U5503" s="69"/>
      <c r="V5503" s="69"/>
      <c r="W5503" s="69"/>
      <c r="X5503" s="69"/>
      <c r="Y5503" s="69"/>
    </row>
    <row r="5504" spans="14:25">
      <c r="N5504" s="68"/>
      <c r="O5504" s="69"/>
      <c r="P5504" s="69"/>
      <c r="Q5504" s="69"/>
      <c r="R5504" s="69"/>
      <c r="S5504" s="69"/>
      <c r="T5504" s="69"/>
      <c r="U5504" s="69"/>
      <c r="V5504" s="69"/>
      <c r="W5504" s="69"/>
      <c r="X5504" s="69"/>
      <c r="Y5504" s="69"/>
    </row>
    <row r="5505" spans="14:25">
      <c r="N5505" s="68"/>
      <c r="O5505" s="69"/>
      <c r="P5505" s="69"/>
      <c r="Q5505" s="69"/>
      <c r="R5505" s="69"/>
      <c r="S5505" s="69"/>
      <c r="T5505" s="69"/>
      <c r="U5505" s="69"/>
      <c r="V5505" s="69"/>
      <c r="W5505" s="69"/>
      <c r="X5505" s="69"/>
      <c r="Y5505" s="69"/>
    </row>
    <row r="5506" spans="14:25">
      <c r="N5506" s="68"/>
      <c r="O5506" s="69"/>
      <c r="P5506" s="69"/>
      <c r="Q5506" s="69"/>
      <c r="R5506" s="69"/>
      <c r="S5506" s="69"/>
      <c r="T5506" s="69"/>
      <c r="U5506" s="69"/>
      <c r="V5506" s="69"/>
      <c r="W5506" s="69"/>
      <c r="X5506" s="69"/>
      <c r="Y5506" s="69"/>
    </row>
    <row r="5507" spans="14:25">
      <c r="N5507" s="68"/>
      <c r="O5507" s="69"/>
      <c r="P5507" s="69"/>
      <c r="Q5507" s="69"/>
      <c r="R5507" s="69"/>
      <c r="S5507" s="69"/>
      <c r="T5507" s="69"/>
      <c r="U5507" s="69"/>
      <c r="V5507" s="69"/>
      <c r="W5507" s="69"/>
      <c r="X5507" s="69"/>
      <c r="Y5507" s="69"/>
    </row>
    <row r="5508" spans="14:25">
      <c r="N5508" s="68"/>
      <c r="O5508" s="69"/>
      <c r="P5508" s="69"/>
      <c r="Q5508" s="69"/>
      <c r="R5508" s="69"/>
      <c r="S5508" s="69"/>
      <c r="T5508" s="69"/>
      <c r="U5508" s="69"/>
      <c r="V5508" s="69"/>
      <c r="W5508" s="69"/>
      <c r="X5508" s="69"/>
      <c r="Y5508" s="69"/>
    </row>
    <row r="5509" spans="14:25">
      <c r="N5509" s="68"/>
      <c r="O5509" s="69"/>
      <c r="P5509" s="69"/>
      <c r="Q5509" s="69"/>
      <c r="R5509" s="69"/>
      <c r="S5509" s="69"/>
      <c r="T5509" s="69"/>
      <c r="U5509" s="69"/>
      <c r="V5509" s="69"/>
      <c r="W5509" s="69"/>
      <c r="X5509" s="69"/>
      <c r="Y5509" s="69"/>
    </row>
    <row r="5510" spans="14:25">
      <c r="N5510" s="68"/>
      <c r="O5510" s="69"/>
      <c r="P5510" s="69"/>
      <c r="Q5510" s="69"/>
      <c r="R5510" s="69"/>
      <c r="S5510" s="69"/>
      <c r="T5510" s="69"/>
      <c r="U5510" s="69"/>
      <c r="V5510" s="69"/>
      <c r="W5510" s="69"/>
      <c r="X5510" s="69"/>
      <c r="Y5510" s="69"/>
    </row>
    <row r="5511" spans="14:25">
      <c r="N5511" s="68"/>
      <c r="O5511" s="69"/>
      <c r="P5511" s="69"/>
      <c r="Q5511" s="69"/>
      <c r="R5511" s="69"/>
      <c r="S5511" s="69"/>
      <c r="T5511" s="69"/>
      <c r="U5511" s="69"/>
      <c r="V5511" s="69"/>
      <c r="W5511" s="69"/>
      <c r="X5511" s="69"/>
      <c r="Y5511" s="69"/>
    </row>
    <row r="5512" spans="14:25">
      <c r="N5512" s="68"/>
      <c r="O5512" s="69"/>
      <c r="P5512" s="69"/>
      <c r="Q5512" s="69"/>
      <c r="R5512" s="69"/>
      <c r="S5512" s="69"/>
      <c r="T5512" s="69"/>
      <c r="U5512" s="69"/>
      <c r="V5512" s="69"/>
      <c r="W5512" s="69"/>
      <c r="X5512" s="69"/>
      <c r="Y5512" s="69"/>
    </row>
    <row r="5513" spans="14:25">
      <c r="N5513" s="68"/>
      <c r="O5513" s="69"/>
      <c r="P5513" s="69"/>
      <c r="Q5513" s="69"/>
      <c r="R5513" s="69"/>
      <c r="S5513" s="69"/>
      <c r="T5513" s="69"/>
      <c r="U5513" s="69"/>
      <c r="V5513" s="69"/>
      <c r="W5513" s="69"/>
      <c r="X5513" s="69"/>
      <c r="Y5513" s="69"/>
    </row>
    <row r="5514" spans="14:25">
      <c r="N5514" s="68"/>
      <c r="O5514" s="69"/>
      <c r="P5514" s="69"/>
      <c r="Q5514" s="69"/>
      <c r="R5514" s="69"/>
      <c r="S5514" s="69"/>
      <c r="T5514" s="69"/>
      <c r="U5514" s="69"/>
      <c r="V5514" s="69"/>
      <c r="W5514" s="69"/>
      <c r="X5514" s="69"/>
      <c r="Y5514" s="69"/>
    </row>
    <row r="5515" spans="14:25">
      <c r="N5515" s="68"/>
      <c r="O5515" s="69"/>
      <c r="P5515" s="69"/>
      <c r="Q5515" s="69"/>
      <c r="R5515" s="69"/>
      <c r="S5515" s="69"/>
      <c r="T5515" s="69"/>
      <c r="U5515" s="69"/>
      <c r="V5515" s="69"/>
      <c r="W5515" s="69"/>
      <c r="X5515" s="69"/>
      <c r="Y5515" s="69"/>
    </row>
    <row r="5516" spans="14:25">
      <c r="N5516" s="68"/>
      <c r="O5516" s="69"/>
      <c r="P5516" s="69"/>
      <c r="Q5516" s="69"/>
      <c r="R5516" s="69"/>
      <c r="S5516" s="69"/>
      <c r="T5516" s="69"/>
      <c r="U5516" s="69"/>
      <c r="V5516" s="69"/>
      <c r="W5516" s="69"/>
      <c r="X5516" s="69"/>
      <c r="Y5516" s="69"/>
    </row>
    <row r="5517" spans="14:25">
      <c r="N5517" s="68"/>
      <c r="O5517" s="69"/>
      <c r="P5517" s="69"/>
      <c r="Q5517" s="69"/>
      <c r="R5517" s="69"/>
      <c r="S5517" s="69"/>
      <c r="T5517" s="69"/>
      <c r="U5517" s="69"/>
      <c r="V5517" s="69"/>
      <c r="W5517" s="69"/>
      <c r="X5517" s="69"/>
      <c r="Y5517" s="69"/>
    </row>
    <row r="5518" spans="14:25">
      <c r="N5518" s="68"/>
      <c r="O5518" s="69"/>
      <c r="P5518" s="69"/>
      <c r="Q5518" s="69"/>
      <c r="R5518" s="69"/>
      <c r="S5518" s="69"/>
      <c r="T5518" s="69"/>
      <c r="U5518" s="69"/>
      <c r="V5518" s="69"/>
      <c r="W5518" s="69"/>
      <c r="X5518" s="69"/>
      <c r="Y5518" s="69"/>
    </row>
    <row r="5519" spans="14:25">
      <c r="N5519" s="68"/>
      <c r="O5519" s="69"/>
      <c r="P5519" s="69"/>
      <c r="Q5519" s="69"/>
      <c r="R5519" s="69"/>
      <c r="S5519" s="69"/>
      <c r="T5519" s="69"/>
      <c r="U5519" s="69"/>
      <c r="V5519" s="69"/>
      <c r="W5519" s="69"/>
      <c r="X5519" s="69"/>
      <c r="Y5519" s="69"/>
    </row>
    <row r="5520" spans="14:25">
      <c r="N5520" s="68"/>
      <c r="O5520" s="69"/>
      <c r="P5520" s="69"/>
      <c r="Q5520" s="69"/>
      <c r="R5520" s="69"/>
      <c r="S5520" s="69"/>
      <c r="T5520" s="69"/>
      <c r="U5520" s="69"/>
      <c r="V5520" s="69"/>
      <c r="W5520" s="69"/>
      <c r="X5520" s="69"/>
      <c r="Y5520" s="69"/>
    </row>
    <row r="5521" spans="14:25">
      <c r="N5521" s="68"/>
      <c r="O5521" s="69"/>
      <c r="P5521" s="69"/>
      <c r="Q5521" s="69"/>
      <c r="R5521" s="69"/>
      <c r="S5521" s="69"/>
      <c r="T5521" s="69"/>
      <c r="U5521" s="69"/>
      <c r="V5521" s="69"/>
      <c r="W5521" s="69"/>
      <c r="X5521" s="69"/>
      <c r="Y5521" s="69"/>
    </row>
    <row r="5522" spans="14:25">
      <c r="N5522" s="68"/>
      <c r="O5522" s="69"/>
      <c r="P5522" s="69"/>
      <c r="Q5522" s="69"/>
      <c r="R5522" s="69"/>
      <c r="S5522" s="69"/>
      <c r="T5522" s="69"/>
      <c r="U5522" s="69"/>
      <c r="V5522" s="69"/>
      <c r="W5522" s="69"/>
      <c r="X5522" s="69"/>
      <c r="Y5522" s="69"/>
    </row>
    <row r="5523" spans="14:25">
      <c r="N5523" s="68"/>
      <c r="O5523" s="69"/>
      <c r="P5523" s="69"/>
      <c r="Q5523" s="69"/>
      <c r="R5523" s="69"/>
      <c r="S5523" s="69"/>
      <c r="T5523" s="69"/>
      <c r="U5523" s="69"/>
      <c r="V5523" s="69"/>
      <c r="W5523" s="69"/>
      <c r="X5523" s="69"/>
      <c r="Y5523" s="69"/>
    </row>
    <row r="5524" spans="14:25">
      <c r="N5524" s="68"/>
      <c r="O5524" s="69"/>
      <c r="P5524" s="69"/>
      <c r="Q5524" s="69"/>
      <c r="R5524" s="69"/>
      <c r="S5524" s="69"/>
      <c r="T5524" s="69"/>
      <c r="U5524" s="69"/>
      <c r="V5524" s="69"/>
      <c r="W5524" s="69"/>
      <c r="X5524" s="69"/>
      <c r="Y5524" s="69"/>
    </row>
    <row r="5525" spans="14:25">
      <c r="N5525" s="68"/>
      <c r="O5525" s="69"/>
      <c r="P5525" s="69"/>
      <c r="Q5525" s="69"/>
      <c r="R5525" s="69"/>
      <c r="S5525" s="69"/>
      <c r="T5525" s="69"/>
      <c r="U5525" s="69"/>
      <c r="V5525" s="69"/>
      <c r="W5525" s="69"/>
      <c r="X5525" s="69"/>
      <c r="Y5525" s="69"/>
    </row>
    <row r="5526" spans="14:25">
      <c r="N5526" s="68"/>
      <c r="O5526" s="69"/>
      <c r="P5526" s="69"/>
      <c r="Q5526" s="69"/>
      <c r="R5526" s="69"/>
      <c r="S5526" s="69"/>
      <c r="T5526" s="69"/>
      <c r="U5526" s="69"/>
      <c r="V5526" s="69"/>
      <c r="W5526" s="69"/>
      <c r="X5526" s="69"/>
      <c r="Y5526" s="69"/>
    </row>
    <row r="5527" spans="14:25">
      <c r="N5527" s="68"/>
      <c r="O5527" s="69"/>
      <c r="P5527" s="69"/>
      <c r="Q5527" s="69"/>
      <c r="R5527" s="69"/>
      <c r="S5527" s="69"/>
      <c r="T5527" s="69"/>
      <c r="U5527" s="69"/>
      <c r="V5527" s="69"/>
      <c r="W5527" s="69"/>
      <c r="X5527" s="69"/>
      <c r="Y5527" s="69"/>
    </row>
    <row r="5528" spans="14:25">
      <c r="N5528" s="68"/>
      <c r="O5528" s="69"/>
      <c r="P5528" s="69"/>
      <c r="Q5528" s="69"/>
      <c r="R5528" s="69"/>
      <c r="S5528" s="69"/>
      <c r="T5528" s="69"/>
      <c r="U5528" s="69"/>
      <c r="V5528" s="69"/>
      <c r="W5528" s="69"/>
      <c r="X5528" s="69"/>
      <c r="Y5528" s="69"/>
    </row>
    <row r="5529" spans="14:25">
      <c r="N5529" s="68"/>
      <c r="O5529" s="69"/>
      <c r="P5529" s="69"/>
      <c r="Q5529" s="69"/>
      <c r="R5529" s="69"/>
      <c r="S5529" s="69"/>
      <c r="T5529" s="69"/>
      <c r="U5529" s="69"/>
      <c r="V5529" s="69"/>
      <c r="W5529" s="69"/>
      <c r="X5529" s="69"/>
      <c r="Y5529" s="69"/>
    </row>
    <row r="5530" spans="14:25">
      <c r="N5530" s="68"/>
      <c r="O5530" s="69"/>
      <c r="P5530" s="69"/>
      <c r="Q5530" s="69"/>
      <c r="R5530" s="69"/>
      <c r="S5530" s="69"/>
      <c r="T5530" s="69"/>
      <c r="U5530" s="69"/>
      <c r="V5530" s="69"/>
      <c r="W5530" s="69"/>
      <c r="X5530" s="69"/>
      <c r="Y5530" s="69"/>
    </row>
    <row r="5531" spans="14:25">
      <c r="N5531" s="68"/>
      <c r="O5531" s="69"/>
      <c r="P5531" s="69"/>
      <c r="Q5531" s="69"/>
      <c r="R5531" s="69"/>
      <c r="S5531" s="69"/>
      <c r="T5531" s="69"/>
      <c r="U5531" s="69"/>
      <c r="V5531" s="69"/>
      <c r="W5531" s="69"/>
      <c r="X5531" s="69"/>
      <c r="Y5531" s="69"/>
    </row>
    <row r="5532" spans="14:25">
      <c r="N5532" s="68"/>
      <c r="O5532" s="69"/>
      <c r="P5532" s="69"/>
      <c r="Q5532" s="69"/>
      <c r="R5532" s="69"/>
      <c r="S5532" s="69"/>
      <c r="T5532" s="69"/>
      <c r="U5532" s="69"/>
      <c r="V5532" s="69"/>
      <c r="W5532" s="69"/>
      <c r="X5532" s="69"/>
      <c r="Y5532" s="69"/>
    </row>
    <row r="5533" spans="14:25">
      <c r="N5533" s="68"/>
      <c r="O5533" s="69"/>
      <c r="P5533" s="69"/>
      <c r="Q5533" s="69"/>
      <c r="R5533" s="69"/>
      <c r="S5533" s="69"/>
      <c r="T5533" s="69"/>
      <c r="U5533" s="69"/>
      <c r="V5533" s="69"/>
      <c r="W5533" s="69"/>
      <c r="X5533" s="69"/>
      <c r="Y5533" s="69"/>
    </row>
    <row r="5534" spans="14:25">
      <c r="N5534" s="68"/>
      <c r="O5534" s="69"/>
      <c r="P5534" s="69"/>
      <c r="Q5534" s="69"/>
      <c r="R5534" s="69"/>
      <c r="S5534" s="69"/>
      <c r="T5534" s="69"/>
      <c r="U5534" s="69"/>
      <c r="V5534" s="69"/>
      <c r="W5534" s="69"/>
      <c r="X5534" s="69"/>
      <c r="Y5534" s="69"/>
    </row>
    <row r="5535" spans="14:25">
      <c r="N5535" s="68"/>
      <c r="O5535" s="69"/>
      <c r="P5535" s="69"/>
      <c r="Q5535" s="69"/>
      <c r="R5535" s="69"/>
      <c r="S5535" s="69"/>
      <c r="T5535" s="69"/>
      <c r="U5535" s="69"/>
      <c r="V5535" s="69"/>
      <c r="W5535" s="69"/>
      <c r="X5535" s="69"/>
      <c r="Y5535" s="69"/>
    </row>
    <row r="5536" spans="14:25">
      <c r="N5536" s="68"/>
      <c r="O5536" s="69"/>
      <c r="P5536" s="69"/>
      <c r="Q5536" s="69"/>
      <c r="R5536" s="69"/>
      <c r="S5536" s="69"/>
      <c r="T5536" s="69"/>
      <c r="U5536" s="69"/>
      <c r="V5536" s="69"/>
      <c r="W5536" s="69"/>
      <c r="X5536" s="69"/>
      <c r="Y5536" s="69"/>
    </row>
    <row r="5537" spans="14:25">
      <c r="N5537" s="68"/>
      <c r="O5537" s="69"/>
      <c r="P5537" s="69"/>
      <c r="Q5537" s="69"/>
      <c r="R5537" s="69"/>
      <c r="S5537" s="69"/>
      <c r="T5537" s="69"/>
      <c r="U5537" s="69"/>
      <c r="V5537" s="69"/>
      <c r="W5537" s="69"/>
      <c r="X5537" s="69"/>
      <c r="Y5537" s="69"/>
    </row>
    <row r="5538" spans="14:25">
      <c r="N5538" s="68"/>
      <c r="O5538" s="69"/>
      <c r="P5538" s="69"/>
      <c r="Q5538" s="69"/>
      <c r="R5538" s="69"/>
      <c r="S5538" s="69"/>
      <c r="T5538" s="69"/>
      <c r="U5538" s="69"/>
      <c r="V5538" s="69"/>
      <c r="W5538" s="69"/>
      <c r="X5538" s="69"/>
      <c r="Y5538" s="69"/>
    </row>
    <row r="5539" spans="14:25">
      <c r="N5539" s="68"/>
      <c r="O5539" s="69"/>
      <c r="P5539" s="69"/>
      <c r="Q5539" s="69"/>
      <c r="R5539" s="69"/>
      <c r="S5539" s="69"/>
      <c r="T5539" s="69"/>
      <c r="U5539" s="69"/>
      <c r="V5539" s="69"/>
      <c r="W5539" s="69"/>
      <c r="X5539" s="69"/>
      <c r="Y5539" s="69"/>
    </row>
    <row r="5540" spans="14:25">
      <c r="N5540" s="68"/>
      <c r="O5540" s="69"/>
      <c r="P5540" s="69"/>
      <c r="Q5540" s="69"/>
      <c r="R5540" s="69"/>
      <c r="S5540" s="69"/>
      <c r="T5540" s="69"/>
      <c r="U5540" s="69"/>
      <c r="V5540" s="69"/>
      <c r="W5540" s="69"/>
      <c r="X5540" s="69"/>
      <c r="Y5540" s="69"/>
    </row>
    <row r="5541" spans="14:25">
      <c r="N5541" s="68"/>
      <c r="O5541" s="69"/>
      <c r="P5541" s="69"/>
      <c r="Q5541" s="69"/>
      <c r="R5541" s="69"/>
      <c r="S5541" s="69"/>
      <c r="T5541" s="69"/>
      <c r="U5541" s="69"/>
      <c r="V5541" s="69"/>
      <c r="W5541" s="69"/>
      <c r="X5541" s="69"/>
      <c r="Y5541" s="69"/>
    </row>
    <row r="5542" spans="14:25">
      <c r="N5542" s="68"/>
      <c r="O5542" s="69"/>
      <c r="P5542" s="69"/>
      <c r="Q5542" s="69"/>
      <c r="R5542" s="69"/>
      <c r="S5542" s="69"/>
      <c r="T5542" s="69"/>
      <c r="U5542" s="69"/>
      <c r="V5542" s="69"/>
      <c r="W5542" s="69"/>
      <c r="X5542" s="69"/>
      <c r="Y5542" s="69"/>
    </row>
    <row r="5543" spans="14:25">
      <c r="N5543" s="68"/>
      <c r="O5543" s="69"/>
      <c r="P5543" s="69"/>
      <c r="Q5543" s="69"/>
      <c r="R5543" s="69"/>
      <c r="S5543" s="69"/>
      <c r="T5543" s="69"/>
      <c r="U5543" s="69"/>
      <c r="V5543" s="69"/>
      <c r="W5543" s="69"/>
      <c r="X5543" s="69"/>
      <c r="Y5543" s="69"/>
    </row>
    <row r="5544" spans="14:25">
      <c r="N5544" s="68"/>
      <c r="O5544" s="69"/>
      <c r="P5544" s="69"/>
      <c r="Q5544" s="69"/>
      <c r="R5544" s="69"/>
      <c r="S5544" s="69"/>
      <c r="T5544" s="69"/>
      <c r="U5544" s="69"/>
      <c r="V5544" s="69"/>
      <c r="W5544" s="69"/>
      <c r="X5544" s="69"/>
      <c r="Y5544" s="69"/>
    </row>
    <row r="5545" spans="14:25">
      <c r="N5545" s="68"/>
      <c r="O5545" s="69"/>
      <c r="P5545" s="69"/>
      <c r="Q5545" s="69"/>
      <c r="R5545" s="69"/>
      <c r="S5545" s="69"/>
      <c r="T5545" s="69"/>
      <c r="U5545" s="69"/>
      <c r="V5545" s="69"/>
      <c r="W5545" s="69"/>
      <c r="X5545" s="69"/>
      <c r="Y5545" s="69"/>
    </row>
    <row r="5546" spans="14:25">
      <c r="N5546" s="68"/>
      <c r="O5546" s="69"/>
      <c r="P5546" s="69"/>
      <c r="Q5546" s="69"/>
      <c r="R5546" s="69"/>
      <c r="S5546" s="69"/>
      <c r="T5546" s="69"/>
      <c r="U5546" s="69"/>
      <c r="V5546" s="69"/>
      <c r="W5546" s="69"/>
      <c r="X5546" s="69"/>
      <c r="Y5546" s="69"/>
    </row>
    <row r="5547" spans="14:25">
      <c r="N5547" s="68"/>
      <c r="O5547" s="69"/>
      <c r="P5547" s="69"/>
      <c r="Q5547" s="69"/>
      <c r="R5547" s="69"/>
      <c r="S5547" s="69"/>
      <c r="T5547" s="69"/>
      <c r="U5547" s="69"/>
      <c r="V5547" s="69"/>
      <c r="W5547" s="69"/>
      <c r="X5547" s="69"/>
      <c r="Y5547" s="69"/>
    </row>
    <row r="5548" spans="14:25">
      <c r="N5548" s="68"/>
      <c r="O5548" s="69"/>
      <c r="P5548" s="69"/>
      <c r="Q5548" s="69"/>
      <c r="R5548" s="69"/>
      <c r="S5548" s="69"/>
      <c r="T5548" s="69"/>
      <c r="U5548" s="69"/>
      <c r="V5548" s="69"/>
      <c r="W5548" s="69"/>
      <c r="X5548" s="69"/>
      <c r="Y5548" s="69"/>
    </row>
    <row r="5549" spans="14:25">
      <c r="N5549" s="68"/>
      <c r="O5549" s="69"/>
      <c r="P5549" s="69"/>
      <c r="Q5549" s="69"/>
      <c r="R5549" s="69"/>
      <c r="S5549" s="69"/>
      <c r="T5549" s="69"/>
      <c r="U5549" s="69"/>
      <c r="V5549" s="69"/>
      <c r="W5549" s="69"/>
      <c r="X5549" s="69"/>
      <c r="Y5549" s="69"/>
    </row>
    <row r="5550" spans="14:25">
      <c r="N5550" s="68"/>
      <c r="O5550" s="69"/>
      <c r="P5550" s="69"/>
      <c r="Q5550" s="69"/>
      <c r="R5550" s="69"/>
      <c r="S5550" s="69"/>
      <c r="T5550" s="69"/>
      <c r="U5550" s="69"/>
      <c r="V5550" s="69"/>
      <c r="W5550" s="69"/>
      <c r="X5550" s="69"/>
      <c r="Y5550" s="69"/>
    </row>
    <row r="5551" spans="14:25">
      <c r="N5551" s="68"/>
      <c r="O5551" s="69"/>
      <c r="P5551" s="69"/>
      <c r="Q5551" s="69"/>
      <c r="R5551" s="69"/>
      <c r="S5551" s="69"/>
      <c r="T5551" s="69"/>
      <c r="U5551" s="69"/>
      <c r="V5551" s="69"/>
      <c r="W5551" s="69"/>
      <c r="X5551" s="69"/>
      <c r="Y5551" s="69"/>
    </row>
    <row r="5552" spans="14:25">
      <c r="N5552" s="68"/>
      <c r="O5552" s="69"/>
      <c r="P5552" s="69"/>
      <c r="Q5552" s="69"/>
      <c r="R5552" s="69"/>
      <c r="S5552" s="69"/>
      <c r="T5552" s="69"/>
      <c r="U5552" s="69"/>
      <c r="V5552" s="69"/>
      <c r="W5552" s="69"/>
      <c r="X5552" s="69"/>
      <c r="Y5552" s="69"/>
    </row>
    <row r="5553" spans="14:25">
      <c r="N5553" s="68"/>
      <c r="O5553" s="69"/>
      <c r="P5553" s="69"/>
      <c r="Q5553" s="69"/>
      <c r="R5553" s="69"/>
      <c r="S5553" s="69"/>
      <c r="T5553" s="69"/>
      <c r="U5553" s="69"/>
      <c r="V5553" s="69"/>
      <c r="W5553" s="69"/>
      <c r="X5553" s="69"/>
      <c r="Y5553" s="69"/>
    </row>
    <row r="5554" spans="14:25">
      <c r="N5554" s="68"/>
      <c r="O5554" s="69"/>
      <c r="P5554" s="69"/>
      <c r="Q5554" s="69"/>
      <c r="R5554" s="69"/>
      <c r="S5554" s="69"/>
      <c r="T5554" s="69"/>
      <c r="U5554" s="69"/>
      <c r="V5554" s="69"/>
      <c r="W5554" s="69"/>
      <c r="X5554" s="69"/>
      <c r="Y5554" s="69"/>
    </row>
    <row r="5555" spans="14:25">
      <c r="N5555" s="68"/>
      <c r="O5555" s="69"/>
      <c r="P5555" s="69"/>
      <c r="Q5555" s="69"/>
      <c r="R5555" s="69"/>
      <c r="S5555" s="69"/>
      <c r="T5555" s="69"/>
      <c r="U5555" s="69"/>
      <c r="V5555" s="69"/>
      <c r="W5555" s="69"/>
      <c r="X5555" s="69"/>
      <c r="Y5555" s="69"/>
    </row>
    <row r="5556" spans="14:25">
      <c r="N5556" s="68"/>
      <c r="O5556" s="69"/>
      <c r="P5556" s="69"/>
      <c r="Q5556" s="69"/>
      <c r="R5556" s="69"/>
      <c r="S5556" s="69"/>
      <c r="T5556" s="69"/>
      <c r="U5556" s="69"/>
      <c r="V5556" s="69"/>
      <c r="W5556" s="69"/>
      <c r="X5556" s="69"/>
      <c r="Y5556" s="69"/>
    </row>
    <row r="5557" spans="14:25">
      <c r="N5557" s="68"/>
      <c r="O5557" s="69"/>
      <c r="P5557" s="69"/>
      <c r="Q5557" s="69"/>
      <c r="R5557" s="69"/>
      <c r="S5557" s="69"/>
      <c r="T5557" s="69"/>
      <c r="U5557" s="69"/>
      <c r="V5557" s="69"/>
      <c r="W5557" s="69"/>
      <c r="X5557" s="69"/>
      <c r="Y5557" s="69"/>
    </row>
    <row r="5558" spans="14:25">
      <c r="N5558" s="68"/>
      <c r="O5558" s="69"/>
      <c r="P5558" s="69"/>
      <c r="Q5558" s="69"/>
      <c r="R5558" s="69"/>
      <c r="S5558" s="69"/>
      <c r="T5558" s="69"/>
      <c r="U5558" s="69"/>
      <c r="V5558" s="69"/>
      <c r="W5558" s="69"/>
      <c r="X5558" s="69"/>
      <c r="Y5558" s="69"/>
    </row>
    <row r="5559" spans="14:25">
      <c r="N5559" s="68"/>
      <c r="O5559" s="69"/>
      <c r="P5559" s="69"/>
      <c r="Q5559" s="69"/>
      <c r="R5559" s="69"/>
      <c r="S5559" s="69"/>
      <c r="T5559" s="69"/>
      <c r="U5559" s="69"/>
      <c r="V5559" s="69"/>
      <c r="W5559" s="69"/>
      <c r="X5559" s="69"/>
      <c r="Y5559" s="69"/>
    </row>
    <row r="5560" spans="14:25">
      <c r="N5560" s="68"/>
      <c r="O5560" s="69"/>
      <c r="P5560" s="69"/>
      <c r="Q5560" s="69"/>
      <c r="R5560" s="69"/>
      <c r="S5560" s="69"/>
      <c r="T5560" s="69"/>
      <c r="U5560" s="69"/>
      <c r="V5560" s="69"/>
      <c r="W5560" s="69"/>
      <c r="X5560" s="69"/>
      <c r="Y5560" s="69"/>
    </row>
    <row r="5561" spans="14:25">
      <c r="N5561" s="68"/>
      <c r="O5561" s="69"/>
      <c r="P5561" s="69"/>
      <c r="Q5561" s="69"/>
      <c r="R5561" s="69"/>
      <c r="S5561" s="69"/>
      <c r="T5561" s="69"/>
      <c r="U5561" s="69"/>
      <c r="V5561" s="69"/>
      <c r="W5561" s="69"/>
      <c r="X5561" s="69"/>
      <c r="Y5561" s="69"/>
    </row>
    <row r="5562" spans="14:25">
      <c r="N5562" s="68"/>
      <c r="O5562" s="69"/>
      <c r="P5562" s="69"/>
      <c r="Q5562" s="69"/>
      <c r="R5562" s="69"/>
      <c r="S5562" s="69"/>
      <c r="T5562" s="69"/>
      <c r="U5562" s="69"/>
      <c r="V5562" s="69"/>
      <c r="W5562" s="69"/>
      <c r="X5562" s="69"/>
      <c r="Y5562" s="69"/>
    </row>
    <row r="5563" spans="14:25">
      <c r="N5563" s="68"/>
      <c r="O5563" s="69"/>
      <c r="P5563" s="69"/>
      <c r="Q5563" s="69"/>
      <c r="R5563" s="69"/>
      <c r="S5563" s="69"/>
      <c r="T5563" s="69"/>
      <c r="U5563" s="69"/>
      <c r="V5563" s="69"/>
      <c r="W5563" s="69"/>
      <c r="X5563" s="69"/>
      <c r="Y5563" s="69"/>
    </row>
    <row r="5564" spans="14:25">
      <c r="N5564" s="68"/>
      <c r="O5564" s="69"/>
      <c r="P5564" s="69"/>
      <c r="Q5564" s="69"/>
      <c r="R5564" s="69"/>
      <c r="S5564" s="69"/>
      <c r="T5564" s="69"/>
      <c r="U5564" s="69"/>
      <c r="V5564" s="69"/>
      <c r="W5564" s="69"/>
      <c r="X5564" s="69"/>
      <c r="Y5564" s="69"/>
    </row>
    <row r="5565" spans="14:25">
      <c r="N5565" s="68"/>
      <c r="O5565" s="69"/>
      <c r="P5565" s="69"/>
      <c r="Q5565" s="69"/>
      <c r="R5565" s="69"/>
      <c r="S5565" s="69"/>
      <c r="T5565" s="69"/>
      <c r="U5565" s="69"/>
      <c r="V5565" s="69"/>
      <c r="W5565" s="69"/>
      <c r="X5565" s="69"/>
      <c r="Y5565" s="69"/>
    </row>
    <row r="5566" spans="14:25">
      <c r="N5566" s="68"/>
      <c r="O5566" s="69"/>
      <c r="P5566" s="69"/>
      <c r="Q5566" s="69"/>
      <c r="R5566" s="69"/>
      <c r="S5566" s="69"/>
      <c r="T5566" s="69"/>
      <c r="U5566" s="69"/>
      <c r="V5566" s="69"/>
      <c r="W5566" s="69"/>
      <c r="X5566" s="69"/>
      <c r="Y5566" s="69"/>
    </row>
    <row r="5567" spans="14:25">
      <c r="N5567" s="68"/>
      <c r="O5567" s="69"/>
      <c r="P5567" s="69"/>
      <c r="Q5567" s="69"/>
      <c r="R5567" s="69"/>
      <c r="S5567" s="69"/>
      <c r="T5567" s="69"/>
      <c r="U5567" s="69"/>
      <c r="V5567" s="69"/>
      <c r="W5567" s="69"/>
      <c r="X5567" s="69"/>
      <c r="Y5567" s="69"/>
    </row>
    <row r="5568" spans="14:25">
      <c r="N5568" s="68"/>
      <c r="O5568" s="69"/>
      <c r="P5568" s="69"/>
      <c r="Q5568" s="69"/>
      <c r="R5568" s="69"/>
      <c r="S5568" s="69"/>
      <c r="T5568" s="69"/>
      <c r="U5568" s="69"/>
      <c r="V5568" s="69"/>
      <c r="W5568" s="69"/>
      <c r="X5568" s="69"/>
      <c r="Y5568" s="69"/>
    </row>
    <row r="5569" spans="14:25">
      <c r="N5569" s="68"/>
      <c r="O5569" s="69"/>
      <c r="P5569" s="69"/>
      <c r="Q5569" s="69"/>
      <c r="R5569" s="69"/>
      <c r="S5569" s="69"/>
      <c r="T5569" s="69"/>
      <c r="U5569" s="69"/>
      <c r="V5569" s="69"/>
      <c r="W5569" s="69"/>
      <c r="X5569" s="69"/>
      <c r="Y5569" s="69"/>
    </row>
    <row r="5570" spans="14:25">
      <c r="N5570" s="68"/>
      <c r="O5570" s="69"/>
      <c r="P5570" s="69"/>
      <c r="Q5570" s="69"/>
      <c r="R5570" s="69"/>
      <c r="S5570" s="69"/>
      <c r="T5570" s="69"/>
      <c r="U5570" s="69"/>
      <c r="V5570" s="69"/>
      <c r="W5570" s="69"/>
      <c r="X5570" s="69"/>
      <c r="Y5570" s="69"/>
    </row>
    <row r="5571" spans="14:25">
      <c r="N5571" s="68"/>
      <c r="O5571" s="69"/>
      <c r="P5571" s="69"/>
      <c r="Q5571" s="69"/>
      <c r="R5571" s="69"/>
      <c r="S5571" s="69"/>
      <c r="T5571" s="69"/>
      <c r="U5571" s="69"/>
      <c r="V5571" s="69"/>
      <c r="W5571" s="69"/>
      <c r="X5571" s="69"/>
      <c r="Y5571" s="69"/>
    </row>
    <row r="5572" spans="14:25">
      <c r="N5572" s="68"/>
      <c r="O5572" s="69"/>
      <c r="P5572" s="69"/>
      <c r="Q5572" s="69"/>
      <c r="R5572" s="69"/>
      <c r="S5572" s="69"/>
      <c r="T5572" s="69"/>
      <c r="U5572" s="69"/>
      <c r="V5572" s="69"/>
      <c r="W5572" s="69"/>
      <c r="X5572" s="69"/>
      <c r="Y5572" s="69"/>
    </row>
    <row r="5573" spans="14:25">
      <c r="N5573" s="68"/>
      <c r="O5573" s="69"/>
      <c r="P5573" s="69"/>
      <c r="Q5573" s="69"/>
      <c r="R5573" s="69"/>
      <c r="S5573" s="69"/>
      <c r="T5573" s="69"/>
      <c r="U5573" s="69"/>
      <c r="V5573" s="69"/>
      <c r="W5573" s="69"/>
      <c r="X5573" s="69"/>
      <c r="Y5573" s="69"/>
    </row>
    <row r="5574" spans="14:25">
      <c r="N5574" s="68"/>
      <c r="O5574" s="69"/>
      <c r="P5574" s="69"/>
      <c r="Q5574" s="69"/>
      <c r="R5574" s="69"/>
      <c r="S5574" s="69"/>
      <c r="T5574" s="69"/>
      <c r="U5574" s="69"/>
      <c r="V5574" s="69"/>
      <c r="W5574" s="69"/>
      <c r="X5574" s="69"/>
      <c r="Y5574" s="69"/>
    </row>
    <row r="5575" spans="14:25">
      <c r="N5575" s="68"/>
      <c r="O5575" s="69"/>
      <c r="P5575" s="69"/>
      <c r="Q5575" s="69"/>
      <c r="R5575" s="69"/>
      <c r="S5575" s="69"/>
      <c r="T5575" s="69"/>
      <c r="U5575" s="69"/>
      <c r="V5575" s="69"/>
      <c r="W5575" s="69"/>
      <c r="X5575" s="69"/>
      <c r="Y5575" s="69"/>
    </row>
    <row r="5576" spans="14:25">
      <c r="N5576" s="68"/>
      <c r="O5576" s="69"/>
      <c r="P5576" s="69"/>
      <c r="Q5576" s="69"/>
      <c r="R5576" s="69"/>
      <c r="S5576" s="69"/>
      <c r="T5576" s="69"/>
      <c r="U5576" s="69"/>
      <c r="V5576" s="69"/>
      <c r="W5576" s="69"/>
      <c r="X5576" s="69"/>
      <c r="Y5576" s="69"/>
    </row>
    <row r="5577" spans="14:25">
      <c r="N5577" s="68"/>
      <c r="O5577" s="69"/>
      <c r="P5577" s="69"/>
      <c r="Q5577" s="69"/>
      <c r="R5577" s="69"/>
      <c r="S5577" s="69"/>
      <c r="T5577" s="69"/>
      <c r="U5577" s="69"/>
      <c r="V5577" s="69"/>
      <c r="W5577" s="69"/>
      <c r="X5577" s="69"/>
      <c r="Y5577" s="69"/>
    </row>
    <row r="5578" spans="14:25">
      <c r="N5578" s="68"/>
      <c r="O5578" s="69"/>
      <c r="P5578" s="69"/>
      <c r="Q5578" s="69"/>
      <c r="R5578" s="69"/>
      <c r="S5578" s="69"/>
      <c r="T5578" s="69"/>
      <c r="U5578" s="69"/>
      <c r="V5578" s="69"/>
      <c r="W5578" s="69"/>
      <c r="X5578" s="69"/>
      <c r="Y5578" s="69"/>
    </row>
    <row r="5579" spans="14:25">
      <c r="N5579" s="68"/>
      <c r="O5579" s="69"/>
      <c r="P5579" s="69"/>
      <c r="Q5579" s="69"/>
      <c r="R5579" s="69"/>
      <c r="S5579" s="69"/>
      <c r="T5579" s="69"/>
      <c r="U5579" s="69"/>
      <c r="V5579" s="69"/>
      <c r="W5579" s="69"/>
      <c r="X5579" s="69"/>
      <c r="Y5579" s="69"/>
    </row>
    <row r="5580" spans="14:25">
      <c r="N5580" s="68"/>
      <c r="O5580" s="69"/>
      <c r="P5580" s="69"/>
      <c r="Q5580" s="69"/>
      <c r="R5580" s="69"/>
      <c r="S5580" s="69"/>
      <c r="T5580" s="69"/>
      <c r="U5580" s="69"/>
      <c r="V5580" s="69"/>
      <c r="W5580" s="69"/>
      <c r="X5580" s="69"/>
      <c r="Y5580" s="69"/>
    </row>
    <row r="5581" spans="14:25">
      <c r="N5581" s="68"/>
      <c r="O5581" s="69"/>
      <c r="P5581" s="69"/>
      <c r="Q5581" s="69"/>
      <c r="R5581" s="69"/>
      <c r="S5581" s="69"/>
      <c r="T5581" s="69"/>
      <c r="U5581" s="69"/>
      <c r="V5581" s="69"/>
      <c r="W5581" s="69"/>
      <c r="X5581" s="69"/>
      <c r="Y5581" s="69"/>
    </row>
    <row r="5582" spans="14:25">
      <c r="N5582" s="68"/>
      <c r="O5582" s="69"/>
      <c r="P5582" s="69"/>
      <c r="Q5582" s="69"/>
      <c r="R5582" s="69"/>
      <c r="S5582" s="69"/>
      <c r="T5582" s="69"/>
      <c r="U5582" s="69"/>
      <c r="V5582" s="69"/>
      <c r="W5582" s="69"/>
      <c r="X5582" s="69"/>
      <c r="Y5582" s="69"/>
    </row>
    <row r="5583" spans="14:25">
      <c r="N5583" s="68"/>
      <c r="O5583" s="69"/>
      <c r="P5583" s="69"/>
      <c r="Q5583" s="69"/>
      <c r="R5583" s="69"/>
      <c r="S5583" s="69"/>
      <c r="T5583" s="69"/>
      <c r="U5583" s="69"/>
      <c r="V5583" s="69"/>
      <c r="W5583" s="69"/>
      <c r="X5583" s="69"/>
      <c r="Y5583" s="69"/>
    </row>
    <row r="5584" spans="14:25">
      <c r="N5584" s="68"/>
      <c r="O5584" s="69"/>
      <c r="P5584" s="69"/>
      <c r="Q5584" s="69"/>
      <c r="R5584" s="69"/>
      <c r="S5584" s="69"/>
      <c r="T5584" s="69"/>
      <c r="U5584" s="69"/>
      <c r="V5584" s="69"/>
      <c r="W5584" s="69"/>
      <c r="X5584" s="69"/>
      <c r="Y5584" s="69"/>
    </row>
    <row r="5585" spans="14:25">
      <c r="N5585" s="68"/>
      <c r="O5585" s="69"/>
      <c r="P5585" s="69"/>
      <c r="Q5585" s="69"/>
      <c r="R5585" s="69"/>
      <c r="S5585" s="69"/>
      <c r="T5585" s="69"/>
      <c r="U5585" s="69"/>
      <c r="V5585" s="69"/>
      <c r="W5585" s="69"/>
      <c r="X5585" s="69"/>
      <c r="Y5585" s="69"/>
    </row>
    <row r="5586" spans="14:25">
      <c r="N5586" s="68"/>
      <c r="O5586" s="69"/>
      <c r="P5586" s="69"/>
      <c r="Q5586" s="69"/>
      <c r="R5586" s="69"/>
      <c r="S5586" s="69"/>
      <c r="T5586" s="69"/>
      <c r="U5586" s="69"/>
      <c r="V5586" s="69"/>
      <c r="W5586" s="69"/>
      <c r="X5586" s="69"/>
      <c r="Y5586" s="69"/>
    </row>
    <row r="5587" spans="14:25">
      <c r="N5587" s="68"/>
      <c r="O5587" s="69"/>
      <c r="P5587" s="69"/>
      <c r="Q5587" s="69"/>
      <c r="R5587" s="69"/>
      <c r="S5587" s="69"/>
      <c r="T5587" s="69"/>
      <c r="U5587" s="69"/>
      <c r="V5587" s="69"/>
      <c r="W5587" s="69"/>
      <c r="X5587" s="69"/>
      <c r="Y5587" s="69"/>
    </row>
    <row r="5588" spans="14:25">
      <c r="N5588" s="68"/>
      <c r="O5588" s="69"/>
      <c r="P5588" s="69"/>
      <c r="Q5588" s="69"/>
      <c r="R5588" s="69"/>
      <c r="S5588" s="69"/>
      <c r="T5588" s="69"/>
      <c r="U5588" s="69"/>
      <c r="V5588" s="69"/>
      <c r="W5588" s="69"/>
      <c r="X5588" s="69"/>
      <c r="Y5588" s="69"/>
    </row>
    <row r="5589" spans="14:25">
      <c r="N5589" s="68"/>
      <c r="O5589" s="69"/>
      <c r="P5589" s="69"/>
      <c r="Q5589" s="69"/>
      <c r="R5589" s="69"/>
      <c r="S5589" s="69"/>
      <c r="T5589" s="69"/>
      <c r="U5589" s="69"/>
      <c r="V5589" s="69"/>
      <c r="W5589" s="69"/>
      <c r="X5589" s="69"/>
      <c r="Y5589" s="69"/>
    </row>
    <row r="5590" spans="14:25">
      <c r="N5590" s="68"/>
      <c r="O5590" s="69"/>
      <c r="P5590" s="69"/>
      <c r="Q5590" s="69"/>
      <c r="R5590" s="69"/>
      <c r="S5590" s="69"/>
      <c r="T5590" s="69"/>
      <c r="U5590" s="69"/>
      <c r="V5590" s="69"/>
      <c r="W5590" s="69"/>
      <c r="X5590" s="69"/>
      <c r="Y5590" s="69"/>
    </row>
    <row r="5591" spans="14:25">
      <c r="N5591" s="68"/>
      <c r="O5591" s="69"/>
      <c r="P5591" s="69"/>
      <c r="Q5591" s="69"/>
      <c r="R5591" s="69"/>
      <c r="S5591" s="69"/>
      <c r="T5591" s="69"/>
      <c r="U5591" s="69"/>
      <c r="V5591" s="69"/>
      <c r="W5591" s="69"/>
      <c r="X5591" s="69"/>
      <c r="Y5591" s="69"/>
    </row>
    <row r="5592" spans="14:25">
      <c r="N5592" s="68"/>
      <c r="O5592" s="69"/>
      <c r="P5592" s="69"/>
      <c r="Q5592" s="69"/>
      <c r="R5592" s="69"/>
      <c r="S5592" s="69"/>
      <c r="T5592" s="69"/>
      <c r="U5592" s="69"/>
      <c r="V5592" s="69"/>
      <c r="W5592" s="69"/>
      <c r="X5592" s="69"/>
      <c r="Y5592" s="69"/>
    </row>
    <row r="5593" spans="14:25">
      <c r="N5593" s="68"/>
      <c r="O5593" s="69"/>
      <c r="P5593" s="69"/>
      <c r="Q5593" s="69"/>
      <c r="R5593" s="69"/>
      <c r="S5593" s="69"/>
      <c r="T5593" s="69"/>
      <c r="U5593" s="69"/>
      <c r="V5593" s="69"/>
      <c r="W5593" s="69"/>
      <c r="X5593" s="69"/>
      <c r="Y5593" s="69"/>
    </row>
    <row r="5594" spans="14:25">
      <c r="N5594" s="68"/>
      <c r="O5594" s="69"/>
      <c r="P5594" s="69"/>
      <c r="Q5594" s="69"/>
      <c r="R5594" s="69"/>
      <c r="S5594" s="69"/>
      <c r="T5594" s="69"/>
      <c r="U5594" s="69"/>
      <c r="V5594" s="69"/>
      <c r="W5594" s="69"/>
      <c r="X5594" s="69"/>
      <c r="Y5594" s="69"/>
    </row>
    <row r="5595" spans="14:25">
      <c r="N5595" s="68"/>
      <c r="O5595" s="69"/>
      <c r="P5595" s="69"/>
      <c r="Q5595" s="69"/>
      <c r="R5595" s="69"/>
      <c r="S5595" s="69"/>
      <c r="T5595" s="69"/>
      <c r="U5595" s="69"/>
      <c r="V5595" s="69"/>
      <c r="W5595" s="69"/>
      <c r="X5595" s="69"/>
      <c r="Y5595" s="69"/>
    </row>
    <row r="5596" spans="14:25">
      <c r="N5596" s="68"/>
      <c r="O5596" s="69"/>
      <c r="P5596" s="69"/>
      <c r="Q5596" s="69"/>
      <c r="R5596" s="69"/>
      <c r="S5596" s="69"/>
      <c r="T5596" s="69"/>
      <c r="U5596" s="69"/>
      <c r="V5596" s="69"/>
      <c r="W5596" s="69"/>
      <c r="X5596" s="69"/>
      <c r="Y5596" s="69"/>
    </row>
    <row r="5597" spans="14:25">
      <c r="N5597" s="68"/>
      <c r="O5597" s="69"/>
      <c r="P5597" s="69"/>
      <c r="Q5597" s="69"/>
      <c r="R5597" s="69"/>
      <c r="S5597" s="69"/>
      <c r="T5597" s="69"/>
      <c r="U5597" s="69"/>
      <c r="V5597" s="69"/>
      <c r="W5597" s="69"/>
      <c r="X5597" s="69"/>
      <c r="Y5597" s="69"/>
    </row>
    <row r="5598" spans="14:25">
      <c r="N5598" s="68"/>
      <c r="O5598" s="69"/>
      <c r="P5598" s="69"/>
      <c r="Q5598" s="69"/>
      <c r="R5598" s="69"/>
      <c r="S5598" s="69"/>
      <c r="T5598" s="69"/>
      <c r="U5598" s="69"/>
      <c r="V5598" s="69"/>
      <c r="W5598" s="69"/>
      <c r="X5598" s="69"/>
      <c r="Y5598" s="69"/>
    </row>
    <row r="5599" spans="14:25">
      <c r="N5599" s="68"/>
      <c r="O5599" s="69"/>
      <c r="P5599" s="69"/>
      <c r="Q5599" s="69"/>
      <c r="R5599" s="69"/>
      <c r="S5599" s="69"/>
      <c r="T5599" s="69"/>
      <c r="U5599" s="69"/>
      <c r="V5599" s="69"/>
      <c r="W5599" s="69"/>
      <c r="X5599" s="69"/>
      <c r="Y5599" s="69"/>
    </row>
    <row r="5600" spans="14:25">
      <c r="N5600" s="68"/>
      <c r="O5600" s="69"/>
      <c r="P5600" s="69"/>
      <c r="Q5600" s="69"/>
      <c r="R5600" s="69"/>
      <c r="S5600" s="69"/>
      <c r="T5600" s="69"/>
      <c r="U5600" s="69"/>
      <c r="V5600" s="69"/>
      <c r="W5600" s="69"/>
      <c r="X5600" s="69"/>
      <c r="Y5600" s="69"/>
    </row>
    <row r="5601" spans="14:25">
      <c r="N5601" s="68"/>
      <c r="O5601" s="69"/>
      <c r="P5601" s="69"/>
      <c r="Q5601" s="69"/>
      <c r="R5601" s="69"/>
      <c r="S5601" s="69"/>
      <c r="T5601" s="69"/>
      <c r="U5601" s="69"/>
      <c r="V5601" s="69"/>
      <c r="W5601" s="69"/>
      <c r="X5601" s="69"/>
      <c r="Y5601" s="69"/>
    </row>
    <row r="5602" spans="14:25">
      <c r="N5602" s="68"/>
      <c r="O5602" s="69"/>
      <c r="P5602" s="69"/>
      <c r="Q5602" s="69"/>
      <c r="R5602" s="69"/>
      <c r="S5602" s="69"/>
      <c r="T5602" s="69"/>
      <c r="U5602" s="69"/>
      <c r="V5602" s="69"/>
      <c r="W5602" s="69"/>
      <c r="X5602" s="69"/>
      <c r="Y5602" s="69"/>
    </row>
    <row r="5603" spans="14:25">
      <c r="N5603" s="68"/>
      <c r="O5603" s="69"/>
      <c r="P5603" s="69"/>
      <c r="Q5603" s="69"/>
      <c r="R5603" s="69"/>
      <c r="S5603" s="69"/>
      <c r="T5603" s="69"/>
      <c r="U5603" s="69"/>
      <c r="V5603" s="69"/>
      <c r="W5603" s="69"/>
      <c r="X5603" s="69"/>
      <c r="Y5603" s="69"/>
    </row>
    <row r="5604" spans="14:25">
      <c r="N5604" s="68"/>
      <c r="O5604" s="69"/>
      <c r="P5604" s="69"/>
      <c r="Q5604" s="69"/>
      <c r="R5604" s="69"/>
      <c r="S5604" s="69"/>
      <c r="T5604" s="69"/>
      <c r="U5604" s="69"/>
      <c r="V5604" s="69"/>
      <c r="W5604" s="69"/>
      <c r="X5604" s="69"/>
      <c r="Y5604" s="69"/>
    </row>
    <row r="5605" spans="14:25">
      <c r="N5605" s="68"/>
      <c r="O5605" s="69"/>
      <c r="P5605" s="69"/>
      <c r="Q5605" s="69"/>
      <c r="R5605" s="69"/>
      <c r="S5605" s="69"/>
      <c r="T5605" s="69"/>
      <c r="U5605" s="69"/>
      <c r="V5605" s="69"/>
      <c r="W5605" s="69"/>
      <c r="X5605" s="69"/>
      <c r="Y5605" s="69"/>
    </row>
    <row r="5606" spans="14:25">
      <c r="N5606" s="68"/>
      <c r="O5606" s="69"/>
      <c r="P5606" s="69"/>
      <c r="Q5606" s="69"/>
      <c r="R5606" s="69"/>
      <c r="S5606" s="69"/>
      <c r="T5606" s="69"/>
      <c r="U5606" s="69"/>
      <c r="V5606" s="69"/>
      <c r="W5606" s="69"/>
      <c r="X5606" s="69"/>
      <c r="Y5606" s="69"/>
    </row>
    <row r="5607" spans="14:25">
      <c r="N5607" s="68"/>
      <c r="O5607" s="69"/>
      <c r="P5607" s="69"/>
      <c r="Q5607" s="69"/>
      <c r="R5607" s="69"/>
      <c r="S5607" s="69"/>
      <c r="T5607" s="69"/>
      <c r="U5607" s="69"/>
      <c r="V5607" s="69"/>
      <c r="W5607" s="69"/>
      <c r="X5607" s="69"/>
      <c r="Y5607" s="69"/>
    </row>
    <row r="5608" spans="14:25">
      <c r="N5608" s="68"/>
      <c r="O5608" s="69"/>
      <c r="P5608" s="69"/>
      <c r="Q5608" s="69"/>
      <c r="R5608" s="69"/>
      <c r="S5608" s="69"/>
      <c r="T5608" s="69"/>
      <c r="U5608" s="69"/>
      <c r="V5608" s="69"/>
      <c r="W5608" s="69"/>
      <c r="X5608" s="69"/>
      <c r="Y5608" s="69"/>
    </row>
    <row r="5609" spans="14:25">
      <c r="N5609" s="68"/>
      <c r="O5609" s="69"/>
      <c r="P5609" s="69"/>
      <c r="Q5609" s="69"/>
      <c r="R5609" s="69"/>
      <c r="S5609" s="69"/>
      <c r="T5609" s="69"/>
      <c r="U5609" s="69"/>
      <c r="V5609" s="69"/>
      <c r="W5609" s="69"/>
      <c r="X5609" s="69"/>
      <c r="Y5609" s="69"/>
    </row>
    <row r="5610" spans="14:25">
      <c r="N5610" s="68"/>
      <c r="O5610" s="69"/>
      <c r="P5610" s="69"/>
      <c r="Q5610" s="69"/>
      <c r="R5610" s="69"/>
      <c r="S5610" s="69"/>
      <c r="T5610" s="69"/>
      <c r="U5610" s="69"/>
      <c r="V5610" s="69"/>
      <c r="W5610" s="69"/>
      <c r="X5610" s="69"/>
      <c r="Y5610" s="69"/>
    </row>
    <row r="5611" spans="14:25">
      <c r="N5611" s="68"/>
      <c r="O5611" s="69"/>
      <c r="P5611" s="69"/>
      <c r="Q5611" s="69"/>
      <c r="R5611" s="69"/>
      <c r="S5611" s="69"/>
      <c r="T5611" s="69"/>
      <c r="U5611" s="69"/>
      <c r="V5611" s="69"/>
      <c r="W5611" s="69"/>
      <c r="X5611" s="69"/>
      <c r="Y5611" s="69"/>
    </row>
    <row r="5612" spans="14:25">
      <c r="N5612" s="68"/>
      <c r="O5612" s="69"/>
      <c r="P5612" s="69"/>
      <c r="Q5612" s="69"/>
      <c r="R5612" s="69"/>
      <c r="S5612" s="69"/>
      <c r="T5612" s="69"/>
      <c r="U5612" s="69"/>
      <c r="V5612" s="69"/>
      <c r="W5612" s="69"/>
      <c r="X5612" s="69"/>
      <c r="Y5612" s="69"/>
    </row>
    <row r="5613" spans="14:25">
      <c r="N5613" s="68"/>
      <c r="O5613" s="69"/>
      <c r="P5613" s="69"/>
      <c r="Q5613" s="69"/>
      <c r="R5613" s="69"/>
      <c r="S5613" s="69"/>
      <c r="T5613" s="69"/>
      <c r="U5613" s="69"/>
      <c r="V5613" s="69"/>
      <c r="W5613" s="69"/>
      <c r="X5613" s="69"/>
      <c r="Y5613" s="69"/>
    </row>
    <row r="5614" spans="14:25">
      <c r="N5614" s="68"/>
      <c r="O5614" s="69"/>
      <c r="P5614" s="69"/>
      <c r="Q5614" s="69"/>
      <c r="R5614" s="69"/>
      <c r="S5614" s="69"/>
      <c r="T5614" s="69"/>
      <c r="U5614" s="69"/>
      <c r="V5614" s="69"/>
      <c r="W5614" s="69"/>
      <c r="X5614" s="69"/>
      <c r="Y5614" s="69"/>
    </row>
    <row r="5615" spans="14:25">
      <c r="N5615" s="68"/>
      <c r="O5615" s="69"/>
      <c r="P5615" s="69"/>
      <c r="Q5615" s="69"/>
      <c r="R5615" s="69"/>
      <c r="S5615" s="69"/>
      <c r="T5615" s="69"/>
      <c r="U5615" s="69"/>
      <c r="V5615" s="69"/>
      <c r="W5615" s="69"/>
      <c r="X5615" s="69"/>
      <c r="Y5615" s="69"/>
    </row>
    <row r="5616" spans="14:25">
      <c r="N5616" s="68"/>
      <c r="O5616" s="69"/>
      <c r="P5616" s="69"/>
      <c r="Q5616" s="69"/>
      <c r="R5616" s="69"/>
      <c r="S5616" s="69"/>
      <c r="T5616" s="69"/>
      <c r="U5616" s="69"/>
      <c r="V5616" s="69"/>
      <c r="W5616" s="69"/>
      <c r="X5616" s="69"/>
      <c r="Y5616" s="69"/>
    </row>
    <row r="5617" spans="14:25">
      <c r="N5617" s="68"/>
      <c r="O5617" s="69"/>
      <c r="P5617" s="69"/>
      <c r="Q5617" s="69"/>
      <c r="R5617" s="69"/>
      <c r="S5617" s="69"/>
      <c r="T5617" s="69"/>
      <c r="U5617" s="69"/>
      <c r="V5617" s="69"/>
      <c r="W5617" s="69"/>
      <c r="X5617" s="69"/>
      <c r="Y5617" s="69"/>
    </row>
    <row r="5618" spans="14:25">
      <c r="N5618" s="68"/>
      <c r="O5618" s="69"/>
      <c r="P5618" s="69"/>
      <c r="Q5618" s="69"/>
      <c r="R5618" s="69"/>
      <c r="S5618" s="69"/>
      <c r="T5618" s="69"/>
      <c r="U5618" s="69"/>
      <c r="V5618" s="69"/>
      <c r="W5618" s="69"/>
      <c r="X5618" s="69"/>
      <c r="Y5618" s="69"/>
    </row>
    <row r="5619" spans="14:25">
      <c r="N5619" s="68"/>
      <c r="O5619" s="69"/>
      <c r="P5619" s="69"/>
      <c r="Q5619" s="69"/>
      <c r="R5619" s="69"/>
      <c r="S5619" s="69"/>
      <c r="T5619" s="69"/>
      <c r="U5619" s="69"/>
      <c r="V5619" s="69"/>
      <c r="W5619" s="69"/>
      <c r="X5619" s="69"/>
      <c r="Y5619" s="69"/>
    </row>
    <row r="5620" spans="14:25">
      <c r="N5620" s="68"/>
      <c r="O5620" s="69"/>
      <c r="P5620" s="69"/>
      <c r="Q5620" s="69"/>
      <c r="R5620" s="69"/>
      <c r="S5620" s="69"/>
      <c r="T5620" s="69"/>
      <c r="U5620" s="69"/>
      <c r="V5620" s="69"/>
      <c r="W5620" s="69"/>
      <c r="X5620" s="69"/>
      <c r="Y5620" s="69"/>
    </row>
    <row r="5621" spans="14:25">
      <c r="N5621" s="68"/>
      <c r="O5621" s="69"/>
      <c r="P5621" s="69"/>
      <c r="Q5621" s="69"/>
      <c r="R5621" s="69"/>
      <c r="S5621" s="69"/>
      <c r="T5621" s="69"/>
      <c r="U5621" s="69"/>
      <c r="V5621" s="69"/>
      <c r="W5621" s="69"/>
      <c r="X5621" s="69"/>
      <c r="Y5621" s="69"/>
    </row>
    <row r="5622" spans="14:25">
      <c r="N5622" s="68"/>
      <c r="O5622" s="69"/>
      <c r="P5622" s="69"/>
      <c r="Q5622" s="69"/>
      <c r="R5622" s="69"/>
      <c r="S5622" s="69"/>
      <c r="T5622" s="69"/>
      <c r="U5622" s="69"/>
      <c r="V5622" s="69"/>
      <c r="W5622" s="69"/>
      <c r="X5622" s="69"/>
      <c r="Y5622" s="69"/>
    </row>
    <row r="5623" spans="14:25">
      <c r="N5623" s="68"/>
      <c r="O5623" s="69"/>
      <c r="P5623" s="69"/>
      <c r="Q5623" s="69"/>
      <c r="R5623" s="69"/>
      <c r="S5623" s="69"/>
      <c r="T5623" s="69"/>
      <c r="U5623" s="69"/>
      <c r="V5623" s="69"/>
      <c r="W5623" s="69"/>
      <c r="X5623" s="69"/>
      <c r="Y5623" s="69"/>
    </row>
    <row r="5624" spans="14:25">
      <c r="N5624" s="68"/>
      <c r="O5624" s="69"/>
      <c r="P5624" s="69"/>
      <c r="Q5624" s="69"/>
      <c r="R5624" s="69"/>
      <c r="S5624" s="69"/>
      <c r="T5624" s="69"/>
      <c r="U5624" s="69"/>
      <c r="V5624" s="69"/>
      <c r="W5624" s="69"/>
      <c r="X5624" s="69"/>
      <c r="Y5624" s="69"/>
    </row>
    <row r="5625" spans="14:25">
      <c r="N5625" s="68"/>
      <c r="O5625" s="69"/>
      <c r="P5625" s="69"/>
      <c r="Q5625" s="69"/>
      <c r="R5625" s="69"/>
      <c r="S5625" s="69"/>
      <c r="T5625" s="69"/>
      <c r="U5625" s="69"/>
      <c r="V5625" s="69"/>
      <c r="W5625" s="69"/>
      <c r="X5625" s="69"/>
      <c r="Y5625" s="69"/>
    </row>
    <row r="5626" spans="14:25">
      <c r="N5626" s="68"/>
      <c r="O5626" s="69"/>
      <c r="P5626" s="69"/>
      <c r="Q5626" s="69"/>
      <c r="R5626" s="69"/>
      <c r="S5626" s="69"/>
      <c r="T5626" s="69"/>
      <c r="U5626" s="69"/>
      <c r="V5626" s="69"/>
      <c r="W5626" s="69"/>
      <c r="X5626" s="69"/>
      <c r="Y5626" s="69"/>
    </row>
    <row r="5627" spans="14:25">
      <c r="N5627" s="68"/>
      <c r="O5627" s="69"/>
      <c r="P5627" s="69"/>
      <c r="Q5627" s="69"/>
      <c r="R5627" s="69"/>
      <c r="S5627" s="69"/>
      <c r="T5627" s="69"/>
      <c r="U5627" s="69"/>
      <c r="V5627" s="69"/>
      <c r="W5627" s="69"/>
      <c r="X5627" s="69"/>
      <c r="Y5627" s="69"/>
    </row>
    <row r="5628" spans="14:25">
      <c r="N5628" s="68"/>
      <c r="O5628" s="69"/>
      <c r="P5628" s="69"/>
      <c r="Q5628" s="69"/>
      <c r="R5628" s="69"/>
      <c r="S5628" s="69"/>
      <c r="T5628" s="69"/>
      <c r="U5628" s="69"/>
      <c r="V5628" s="69"/>
      <c r="W5628" s="69"/>
      <c r="X5628" s="69"/>
      <c r="Y5628" s="69"/>
    </row>
    <row r="5629" spans="14:25">
      <c r="N5629" s="68"/>
      <c r="O5629" s="69"/>
      <c r="P5629" s="69"/>
      <c r="Q5629" s="69"/>
      <c r="R5629" s="69"/>
      <c r="S5629" s="69"/>
      <c r="T5629" s="69"/>
      <c r="U5629" s="69"/>
      <c r="V5629" s="69"/>
      <c r="W5629" s="69"/>
      <c r="X5629" s="69"/>
      <c r="Y5629" s="69"/>
    </row>
    <row r="5630" spans="14:25">
      <c r="N5630" s="68"/>
      <c r="O5630" s="69"/>
      <c r="P5630" s="69"/>
      <c r="Q5630" s="69"/>
      <c r="R5630" s="69"/>
      <c r="S5630" s="69"/>
      <c r="T5630" s="69"/>
      <c r="U5630" s="69"/>
      <c r="V5630" s="69"/>
      <c r="W5630" s="69"/>
      <c r="X5630" s="69"/>
      <c r="Y5630" s="69"/>
    </row>
    <row r="5631" spans="14:25">
      <c r="N5631" s="68"/>
      <c r="O5631" s="69"/>
      <c r="P5631" s="69"/>
      <c r="Q5631" s="69"/>
      <c r="R5631" s="69"/>
      <c r="S5631" s="69"/>
      <c r="T5631" s="69"/>
      <c r="U5631" s="69"/>
      <c r="V5631" s="69"/>
      <c r="W5631" s="69"/>
      <c r="X5631" s="69"/>
      <c r="Y5631" s="69"/>
    </row>
    <row r="5632" spans="14:25">
      <c r="N5632" s="68"/>
      <c r="O5632" s="69"/>
      <c r="P5632" s="69"/>
      <c r="Q5632" s="69"/>
      <c r="R5632" s="69"/>
      <c r="S5632" s="69"/>
      <c r="T5632" s="69"/>
      <c r="U5632" s="69"/>
      <c r="V5632" s="69"/>
      <c r="W5632" s="69"/>
      <c r="X5632" s="69"/>
      <c r="Y5632" s="69"/>
    </row>
    <row r="5633" spans="14:25">
      <c r="N5633" s="68"/>
      <c r="O5633" s="69"/>
      <c r="P5633" s="69"/>
      <c r="Q5633" s="69"/>
      <c r="R5633" s="69"/>
      <c r="S5633" s="69"/>
      <c r="T5633" s="69"/>
      <c r="U5633" s="69"/>
      <c r="V5633" s="69"/>
      <c r="W5633" s="69"/>
      <c r="X5633" s="69"/>
      <c r="Y5633" s="69"/>
    </row>
    <row r="5634" spans="14:25">
      <c r="N5634" s="68"/>
      <c r="O5634" s="69"/>
      <c r="P5634" s="69"/>
      <c r="Q5634" s="69"/>
      <c r="R5634" s="69"/>
      <c r="S5634" s="69"/>
      <c r="T5634" s="69"/>
      <c r="U5634" s="69"/>
      <c r="V5634" s="69"/>
      <c r="W5634" s="69"/>
      <c r="X5634" s="69"/>
      <c r="Y5634" s="69"/>
    </row>
    <row r="5635" spans="14:25">
      <c r="N5635" s="68"/>
      <c r="O5635" s="69"/>
      <c r="P5635" s="69"/>
      <c r="Q5635" s="69"/>
      <c r="R5635" s="69"/>
      <c r="S5635" s="69"/>
      <c r="T5635" s="69"/>
      <c r="U5635" s="69"/>
      <c r="V5635" s="69"/>
      <c r="W5635" s="69"/>
      <c r="X5635" s="69"/>
      <c r="Y5635" s="69"/>
    </row>
    <row r="5636" spans="14:25">
      <c r="N5636" s="68"/>
      <c r="O5636" s="69"/>
      <c r="P5636" s="69"/>
      <c r="Q5636" s="69"/>
      <c r="R5636" s="69"/>
      <c r="S5636" s="69"/>
      <c r="T5636" s="69"/>
      <c r="U5636" s="69"/>
      <c r="V5636" s="69"/>
      <c r="W5636" s="69"/>
      <c r="X5636" s="69"/>
      <c r="Y5636" s="69"/>
    </row>
    <row r="5637" spans="14:25">
      <c r="N5637" s="68"/>
      <c r="O5637" s="69"/>
      <c r="P5637" s="69"/>
      <c r="Q5637" s="69"/>
      <c r="R5637" s="69"/>
      <c r="S5637" s="69"/>
      <c r="T5637" s="69"/>
      <c r="U5637" s="69"/>
      <c r="V5637" s="69"/>
      <c r="W5637" s="69"/>
      <c r="X5637" s="69"/>
      <c r="Y5637" s="69"/>
    </row>
    <row r="5638" spans="14:25">
      <c r="N5638" s="68"/>
      <c r="O5638" s="69"/>
      <c r="P5638" s="69"/>
      <c r="Q5638" s="69"/>
      <c r="R5638" s="69"/>
      <c r="S5638" s="69"/>
      <c r="T5638" s="69"/>
      <c r="U5638" s="69"/>
      <c r="V5638" s="69"/>
      <c r="W5638" s="69"/>
      <c r="X5638" s="69"/>
      <c r="Y5638" s="69"/>
    </row>
    <row r="5639" spans="14:25">
      <c r="N5639" s="68"/>
      <c r="O5639" s="69"/>
      <c r="P5639" s="69"/>
      <c r="Q5639" s="69"/>
      <c r="R5639" s="69"/>
      <c r="S5639" s="69"/>
      <c r="T5639" s="69"/>
      <c r="U5639" s="69"/>
      <c r="V5639" s="69"/>
      <c r="W5639" s="69"/>
      <c r="X5639" s="69"/>
      <c r="Y5639" s="69"/>
    </row>
    <row r="5640" spans="14:25">
      <c r="N5640" s="68"/>
      <c r="O5640" s="69"/>
      <c r="P5640" s="69"/>
      <c r="Q5640" s="69"/>
      <c r="R5640" s="69"/>
      <c r="S5640" s="69"/>
      <c r="T5640" s="69"/>
      <c r="U5640" s="69"/>
      <c r="V5640" s="69"/>
      <c r="W5640" s="69"/>
      <c r="X5640" s="69"/>
      <c r="Y5640" s="69"/>
    </row>
    <row r="5641" spans="14:25">
      <c r="N5641" s="68"/>
      <c r="O5641" s="69"/>
      <c r="P5641" s="69"/>
      <c r="Q5641" s="69"/>
      <c r="R5641" s="69"/>
      <c r="S5641" s="69"/>
      <c r="T5641" s="69"/>
      <c r="U5641" s="69"/>
      <c r="V5641" s="69"/>
      <c r="W5641" s="69"/>
      <c r="X5641" s="69"/>
      <c r="Y5641" s="69"/>
    </row>
    <row r="5642" spans="14:25">
      <c r="N5642" s="68"/>
      <c r="O5642" s="69"/>
      <c r="P5642" s="69"/>
      <c r="Q5642" s="69"/>
      <c r="R5642" s="69"/>
      <c r="S5642" s="69"/>
      <c r="T5642" s="69"/>
      <c r="U5642" s="69"/>
      <c r="V5642" s="69"/>
      <c r="W5642" s="69"/>
      <c r="X5642" s="69"/>
      <c r="Y5642" s="69"/>
    </row>
    <row r="5643" spans="14:25">
      <c r="N5643" s="68"/>
      <c r="O5643" s="69"/>
      <c r="P5643" s="69"/>
      <c r="Q5643" s="69"/>
      <c r="R5643" s="69"/>
      <c r="S5643" s="69"/>
      <c r="T5643" s="69"/>
      <c r="U5643" s="69"/>
      <c r="V5643" s="69"/>
      <c r="W5643" s="69"/>
      <c r="X5643" s="69"/>
      <c r="Y5643" s="69"/>
    </row>
    <row r="5644" spans="14:25">
      <c r="N5644" s="68"/>
      <c r="O5644" s="69"/>
      <c r="P5644" s="69"/>
      <c r="Q5644" s="69"/>
      <c r="R5644" s="69"/>
      <c r="S5644" s="69"/>
      <c r="T5644" s="69"/>
      <c r="U5644" s="69"/>
      <c r="V5644" s="69"/>
      <c r="W5644" s="69"/>
      <c r="X5644" s="69"/>
      <c r="Y5644" s="69"/>
    </row>
    <row r="5645" spans="14:25">
      <c r="N5645" s="68"/>
      <c r="O5645" s="69"/>
      <c r="P5645" s="69"/>
      <c r="Q5645" s="69"/>
      <c r="R5645" s="69"/>
      <c r="S5645" s="69"/>
      <c r="T5645" s="69"/>
      <c r="U5645" s="69"/>
      <c r="V5645" s="69"/>
      <c r="W5645" s="69"/>
      <c r="X5645" s="69"/>
      <c r="Y5645" s="69"/>
    </row>
    <row r="5646" spans="14:25">
      <c r="N5646" s="68"/>
      <c r="O5646" s="69"/>
      <c r="P5646" s="69"/>
      <c r="Q5646" s="69"/>
      <c r="R5646" s="69"/>
      <c r="S5646" s="69"/>
      <c r="T5646" s="69"/>
      <c r="U5646" s="69"/>
      <c r="V5646" s="69"/>
      <c r="W5646" s="69"/>
      <c r="X5646" s="69"/>
      <c r="Y5646" s="69"/>
    </row>
    <row r="5647" spans="14:25">
      <c r="N5647" s="68"/>
      <c r="O5647" s="69"/>
      <c r="P5647" s="69"/>
      <c r="Q5647" s="69"/>
      <c r="R5647" s="69"/>
      <c r="S5647" s="69"/>
      <c r="T5647" s="69"/>
      <c r="U5647" s="69"/>
      <c r="V5647" s="69"/>
      <c r="W5647" s="69"/>
      <c r="X5647" s="69"/>
      <c r="Y5647" s="69"/>
    </row>
    <row r="5648" spans="14:25">
      <c r="N5648" s="68"/>
      <c r="O5648" s="69"/>
      <c r="P5648" s="69"/>
      <c r="Q5648" s="69"/>
      <c r="R5648" s="69"/>
      <c r="S5648" s="69"/>
      <c r="T5648" s="69"/>
      <c r="U5648" s="69"/>
      <c r="V5648" s="69"/>
      <c r="W5648" s="69"/>
      <c r="X5648" s="69"/>
      <c r="Y5648" s="69"/>
    </row>
    <row r="5649" spans="14:25">
      <c r="N5649" s="68"/>
      <c r="O5649" s="69"/>
      <c r="P5649" s="69"/>
      <c r="Q5649" s="69"/>
      <c r="R5649" s="69"/>
      <c r="S5649" s="69"/>
      <c r="T5649" s="69"/>
      <c r="U5649" s="69"/>
      <c r="V5649" s="69"/>
      <c r="W5649" s="69"/>
      <c r="X5649" s="69"/>
      <c r="Y5649" s="69"/>
    </row>
    <row r="5650" spans="14:25">
      <c r="N5650" s="68"/>
      <c r="O5650" s="69"/>
      <c r="P5650" s="69"/>
      <c r="Q5650" s="69"/>
      <c r="R5650" s="69"/>
      <c r="S5650" s="69"/>
      <c r="T5650" s="69"/>
      <c r="U5650" s="69"/>
      <c r="V5650" s="69"/>
      <c r="W5650" s="69"/>
      <c r="X5650" s="69"/>
      <c r="Y5650" s="69"/>
    </row>
    <row r="5651" spans="14:25">
      <c r="N5651" s="68"/>
      <c r="O5651" s="69"/>
      <c r="P5651" s="69"/>
      <c r="Q5651" s="69"/>
      <c r="R5651" s="69"/>
      <c r="S5651" s="69"/>
      <c r="T5651" s="69"/>
      <c r="U5651" s="69"/>
      <c r="V5651" s="69"/>
      <c r="W5651" s="69"/>
      <c r="X5651" s="69"/>
      <c r="Y5651" s="69"/>
    </row>
    <row r="5652" spans="14:25">
      <c r="N5652" s="68"/>
      <c r="O5652" s="69"/>
      <c r="P5652" s="69"/>
      <c r="Q5652" s="69"/>
      <c r="R5652" s="69"/>
      <c r="S5652" s="69"/>
      <c r="T5652" s="69"/>
      <c r="U5652" s="69"/>
      <c r="V5652" s="69"/>
      <c r="W5652" s="69"/>
      <c r="X5652" s="69"/>
      <c r="Y5652" s="69"/>
    </row>
    <row r="5653" spans="14:25">
      <c r="N5653" s="68"/>
      <c r="O5653" s="69"/>
      <c r="P5653" s="69"/>
      <c r="Q5653" s="69"/>
      <c r="R5653" s="69"/>
      <c r="S5653" s="69"/>
      <c r="T5653" s="69"/>
      <c r="U5653" s="69"/>
      <c r="V5653" s="69"/>
      <c r="W5653" s="69"/>
      <c r="X5653" s="69"/>
      <c r="Y5653" s="69"/>
    </row>
    <row r="5654" spans="14:25">
      <c r="N5654" s="68"/>
      <c r="O5654" s="69"/>
      <c r="P5654" s="69"/>
      <c r="Q5654" s="69"/>
      <c r="R5654" s="69"/>
      <c r="S5654" s="69"/>
      <c r="T5654" s="69"/>
      <c r="U5654" s="69"/>
      <c r="V5654" s="69"/>
      <c r="W5654" s="69"/>
      <c r="X5654" s="69"/>
      <c r="Y5654" s="69"/>
    </row>
    <row r="5655" spans="14:25">
      <c r="N5655" s="68"/>
      <c r="O5655" s="69"/>
      <c r="P5655" s="69"/>
      <c r="Q5655" s="69"/>
      <c r="R5655" s="69"/>
      <c r="S5655" s="69"/>
      <c r="T5655" s="69"/>
      <c r="U5655" s="69"/>
      <c r="V5655" s="69"/>
      <c r="W5655" s="69"/>
      <c r="X5655" s="69"/>
      <c r="Y5655" s="69"/>
    </row>
    <row r="5656" spans="14:25">
      <c r="N5656" s="68"/>
      <c r="O5656" s="69"/>
      <c r="P5656" s="69"/>
      <c r="Q5656" s="69"/>
      <c r="R5656" s="69"/>
      <c r="S5656" s="69"/>
      <c r="T5656" s="69"/>
      <c r="U5656" s="69"/>
      <c r="V5656" s="69"/>
      <c r="W5656" s="69"/>
      <c r="X5656" s="69"/>
      <c r="Y5656" s="69"/>
    </row>
    <row r="5657" spans="14:25">
      <c r="N5657" s="68"/>
      <c r="O5657" s="69"/>
      <c r="P5657" s="69"/>
      <c r="Q5657" s="69"/>
      <c r="R5657" s="69"/>
      <c r="S5657" s="69"/>
      <c r="T5657" s="69"/>
      <c r="U5657" s="69"/>
      <c r="V5657" s="69"/>
      <c r="W5657" s="69"/>
      <c r="X5657" s="69"/>
      <c r="Y5657" s="69"/>
    </row>
    <row r="5658" spans="14:25">
      <c r="N5658" s="68"/>
      <c r="O5658" s="69"/>
      <c r="P5658" s="69"/>
      <c r="Q5658" s="69"/>
      <c r="R5658" s="69"/>
      <c r="S5658" s="69"/>
      <c r="T5658" s="69"/>
      <c r="U5658" s="69"/>
      <c r="V5658" s="69"/>
      <c r="W5658" s="69"/>
      <c r="X5658" s="69"/>
      <c r="Y5658" s="69"/>
    </row>
    <row r="5659" spans="14:25">
      <c r="N5659" s="68"/>
      <c r="O5659" s="69"/>
      <c r="P5659" s="69"/>
      <c r="Q5659" s="69"/>
      <c r="R5659" s="69"/>
      <c r="S5659" s="69"/>
      <c r="T5659" s="69"/>
      <c r="U5659" s="69"/>
      <c r="V5659" s="69"/>
      <c r="W5659" s="69"/>
      <c r="X5659" s="69"/>
      <c r="Y5659" s="69"/>
    </row>
    <row r="5660" spans="14:25">
      <c r="N5660" s="68"/>
      <c r="O5660" s="69"/>
      <c r="P5660" s="69"/>
      <c r="Q5660" s="69"/>
      <c r="R5660" s="69"/>
      <c r="S5660" s="69"/>
      <c r="T5660" s="69"/>
      <c r="U5660" s="69"/>
      <c r="V5660" s="69"/>
      <c r="W5660" s="69"/>
      <c r="X5660" s="69"/>
      <c r="Y5660" s="69"/>
    </row>
    <row r="5661" spans="14:25">
      <c r="N5661" s="68"/>
      <c r="O5661" s="69"/>
      <c r="P5661" s="69"/>
      <c r="Q5661" s="69"/>
      <c r="R5661" s="69"/>
      <c r="S5661" s="69"/>
      <c r="T5661" s="69"/>
      <c r="U5661" s="69"/>
      <c r="V5661" s="69"/>
      <c r="W5661" s="69"/>
      <c r="X5661" s="69"/>
      <c r="Y5661" s="69"/>
    </row>
    <row r="5662" spans="14:25">
      <c r="N5662" s="68"/>
      <c r="O5662" s="69"/>
      <c r="P5662" s="69"/>
      <c r="Q5662" s="69"/>
      <c r="R5662" s="69"/>
      <c r="S5662" s="69"/>
      <c r="T5662" s="69"/>
      <c r="U5662" s="69"/>
      <c r="V5662" s="69"/>
      <c r="W5662" s="69"/>
      <c r="X5662" s="69"/>
      <c r="Y5662" s="69"/>
    </row>
    <row r="5663" spans="14:25">
      <c r="N5663" s="68"/>
      <c r="O5663" s="69"/>
      <c r="P5663" s="69"/>
      <c r="Q5663" s="69"/>
      <c r="R5663" s="69"/>
      <c r="S5663" s="69"/>
      <c r="T5663" s="69"/>
      <c r="U5663" s="69"/>
      <c r="V5663" s="69"/>
      <c r="W5663" s="69"/>
      <c r="X5663" s="69"/>
      <c r="Y5663" s="69"/>
    </row>
    <row r="5664" spans="14:25">
      <c r="N5664" s="68"/>
      <c r="O5664" s="69"/>
      <c r="P5664" s="69"/>
      <c r="Q5664" s="69"/>
      <c r="R5664" s="69"/>
      <c r="S5664" s="69"/>
      <c r="T5664" s="69"/>
      <c r="U5664" s="69"/>
      <c r="V5664" s="69"/>
      <c r="W5664" s="69"/>
      <c r="X5664" s="69"/>
      <c r="Y5664" s="69"/>
    </row>
    <row r="5665" spans="14:25">
      <c r="N5665" s="68"/>
      <c r="O5665" s="69"/>
      <c r="P5665" s="69"/>
      <c r="Q5665" s="69"/>
      <c r="R5665" s="69"/>
      <c r="S5665" s="69"/>
      <c r="T5665" s="69"/>
      <c r="U5665" s="69"/>
      <c r="V5665" s="69"/>
      <c r="W5665" s="69"/>
      <c r="X5665" s="69"/>
      <c r="Y5665" s="69"/>
    </row>
    <row r="5666" spans="14:25">
      <c r="N5666" s="68"/>
      <c r="O5666" s="69"/>
      <c r="P5666" s="69"/>
      <c r="Q5666" s="69"/>
      <c r="R5666" s="69"/>
      <c r="S5666" s="69"/>
      <c r="T5666" s="69"/>
      <c r="U5666" s="69"/>
      <c r="V5666" s="69"/>
      <c r="W5666" s="69"/>
      <c r="X5666" s="69"/>
      <c r="Y5666" s="69"/>
    </row>
    <row r="5667" spans="14:25">
      <c r="N5667" s="68"/>
      <c r="O5667" s="69"/>
      <c r="P5667" s="69"/>
      <c r="Q5667" s="69"/>
      <c r="R5667" s="69"/>
      <c r="S5667" s="69"/>
      <c r="T5667" s="69"/>
      <c r="U5667" s="69"/>
      <c r="V5667" s="69"/>
      <c r="W5667" s="69"/>
      <c r="X5667" s="69"/>
      <c r="Y5667" s="69"/>
    </row>
    <row r="5668" spans="14:25">
      <c r="N5668" s="68"/>
      <c r="O5668" s="69"/>
      <c r="P5668" s="69"/>
      <c r="Q5668" s="69"/>
      <c r="R5668" s="69"/>
      <c r="S5668" s="69"/>
      <c r="T5668" s="69"/>
      <c r="U5668" s="69"/>
      <c r="V5668" s="69"/>
      <c r="W5668" s="69"/>
      <c r="X5668" s="69"/>
      <c r="Y5668" s="69"/>
    </row>
    <row r="5669" spans="14:25">
      <c r="N5669" s="68"/>
      <c r="O5669" s="69"/>
      <c r="P5669" s="69"/>
      <c r="Q5669" s="69"/>
      <c r="R5669" s="69"/>
      <c r="S5669" s="69"/>
      <c r="T5669" s="69"/>
      <c r="U5669" s="69"/>
      <c r="V5669" s="69"/>
      <c r="W5669" s="69"/>
      <c r="X5669" s="69"/>
      <c r="Y5669" s="69"/>
    </row>
    <row r="5670" spans="14:25">
      <c r="N5670" s="68"/>
      <c r="O5670" s="69"/>
      <c r="P5670" s="69"/>
      <c r="Q5670" s="69"/>
      <c r="R5670" s="69"/>
      <c r="S5670" s="69"/>
      <c r="T5670" s="69"/>
      <c r="U5670" s="69"/>
      <c r="V5670" s="69"/>
      <c r="W5670" s="69"/>
      <c r="X5670" s="69"/>
      <c r="Y5670" s="69"/>
    </row>
    <row r="5671" spans="14:25">
      <c r="N5671" s="68"/>
      <c r="O5671" s="69"/>
      <c r="P5671" s="69"/>
      <c r="Q5671" s="69"/>
      <c r="R5671" s="69"/>
      <c r="S5671" s="69"/>
      <c r="T5671" s="69"/>
      <c r="U5671" s="69"/>
      <c r="V5671" s="69"/>
      <c r="W5671" s="69"/>
      <c r="X5671" s="69"/>
      <c r="Y5671" s="69"/>
    </row>
    <row r="5672" spans="14:25">
      <c r="N5672" s="68"/>
      <c r="O5672" s="69"/>
      <c r="P5672" s="69"/>
      <c r="Q5672" s="69"/>
      <c r="R5672" s="69"/>
      <c r="S5672" s="69"/>
      <c r="T5672" s="69"/>
      <c r="U5672" s="69"/>
      <c r="V5672" s="69"/>
      <c r="W5672" s="69"/>
      <c r="X5672" s="69"/>
      <c r="Y5672" s="69"/>
    </row>
    <row r="5673" spans="14:25">
      <c r="N5673" s="68"/>
      <c r="O5673" s="69"/>
      <c r="P5673" s="69"/>
      <c r="Q5673" s="69"/>
      <c r="R5673" s="69"/>
      <c r="S5673" s="69"/>
      <c r="T5673" s="69"/>
      <c r="U5673" s="69"/>
      <c r="V5673" s="69"/>
      <c r="W5673" s="69"/>
      <c r="X5673" s="69"/>
      <c r="Y5673" s="69"/>
    </row>
    <row r="5674" spans="14:25">
      <c r="N5674" s="68"/>
      <c r="O5674" s="69"/>
      <c r="P5674" s="69"/>
      <c r="Q5674" s="69"/>
      <c r="R5674" s="69"/>
      <c r="S5674" s="69"/>
      <c r="T5674" s="69"/>
      <c r="U5674" s="69"/>
      <c r="V5674" s="69"/>
      <c r="W5674" s="69"/>
      <c r="X5674" s="69"/>
      <c r="Y5674" s="69"/>
    </row>
    <row r="5675" spans="14:25">
      <c r="N5675" s="68"/>
      <c r="O5675" s="69"/>
      <c r="P5675" s="69"/>
      <c r="Q5675" s="69"/>
      <c r="R5675" s="69"/>
      <c r="S5675" s="69"/>
      <c r="T5675" s="69"/>
      <c r="U5675" s="69"/>
      <c r="V5675" s="69"/>
      <c r="W5675" s="69"/>
      <c r="X5675" s="69"/>
      <c r="Y5675" s="69"/>
    </row>
    <row r="5676" spans="14:25">
      <c r="N5676" s="68"/>
      <c r="O5676" s="69"/>
      <c r="P5676" s="69"/>
      <c r="Q5676" s="69"/>
      <c r="R5676" s="69"/>
      <c r="S5676" s="69"/>
      <c r="T5676" s="69"/>
      <c r="U5676" s="69"/>
      <c r="V5676" s="69"/>
      <c r="W5676" s="69"/>
      <c r="X5676" s="69"/>
      <c r="Y5676" s="69"/>
    </row>
    <row r="5677" spans="14:25">
      <c r="N5677" s="68"/>
      <c r="O5677" s="69"/>
      <c r="P5677" s="69"/>
      <c r="Q5677" s="69"/>
      <c r="R5677" s="69"/>
      <c r="S5677" s="69"/>
      <c r="T5677" s="69"/>
      <c r="U5677" s="69"/>
      <c r="V5677" s="69"/>
      <c r="W5677" s="69"/>
      <c r="X5677" s="69"/>
      <c r="Y5677" s="69"/>
    </row>
    <row r="5678" spans="14:25">
      <c r="N5678" s="68"/>
      <c r="O5678" s="69"/>
      <c r="P5678" s="69"/>
      <c r="Q5678" s="69"/>
      <c r="R5678" s="69"/>
      <c r="S5678" s="69"/>
      <c r="T5678" s="69"/>
      <c r="U5678" s="69"/>
      <c r="V5678" s="69"/>
      <c r="W5678" s="69"/>
      <c r="X5678" s="69"/>
      <c r="Y5678" s="69"/>
    </row>
    <row r="5679" spans="14:25">
      <c r="N5679" s="68"/>
      <c r="O5679" s="69"/>
      <c r="P5679" s="69"/>
      <c r="Q5679" s="69"/>
      <c r="R5679" s="69"/>
      <c r="S5679" s="69"/>
      <c r="T5679" s="69"/>
      <c r="U5679" s="69"/>
      <c r="V5679" s="69"/>
      <c r="W5679" s="69"/>
      <c r="X5679" s="69"/>
      <c r="Y5679" s="69"/>
    </row>
    <row r="5680" spans="14:25">
      <c r="N5680" s="68"/>
      <c r="O5680" s="69"/>
      <c r="P5680" s="69"/>
      <c r="Q5680" s="69"/>
      <c r="R5680" s="69"/>
      <c r="S5680" s="69"/>
      <c r="T5680" s="69"/>
      <c r="U5680" s="69"/>
      <c r="V5680" s="69"/>
      <c r="W5680" s="69"/>
      <c r="X5680" s="69"/>
      <c r="Y5680" s="69"/>
    </row>
    <row r="5681" spans="14:25">
      <c r="N5681" s="68"/>
      <c r="O5681" s="69"/>
      <c r="P5681" s="69"/>
      <c r="Q5681" s="69"/>
      <c r="R5681" s="69"/>
      <c r="S5681" s="69"/>
      <c r="T5681" s="69"/>
      <c r="U5681" s="69"/>
      <c r="V5681" s="69"/>
      <c r="W5681" s="69"/>
      <c r="X5681" s="69"/>
      <c r="Y5681" s="69"/>
    </row>
    <row r="5682" spans="14:25">
      <c r="N5682" s="68"/>
      <c r="O5682" s="69"/>
      <c r="P5682" s="69"/>
      <c r="Q5682" s="69"/>
      <c r="R5682" s="69"/>
      <c r="S5682" s="69"/>
      <c r="T5682" s="69"/>
      <c r="U5682" s="69"/>
      <c r="V5682" s="69"/>
      <c r="W5682" s="69"/>
      <c r="X5682" s="69"/>
      <c r="Y5682" s="69"/>
    </row>
    <row r="5683" spans="14:25">
      <c r="N5683" s="68"/>
      <c r="O5683" s="69"/>
      <c r="P5683" s="69"/>
      <c r="Q5683" s="69"/>
      <c r="R5683" s="69"/>
      <c r="S5683" s="69"/>
      <c r="T5683" s="69"/>
      <c r="U5683" s="69"/>
      <c r="V5683" s="69"/>
      <c r="W5683" s="69"/>
      <c r="X5683" s="69"/>
      <c r="Y5683" s="69"/>
    </row>
    <row r="5684" spans="14:25">
      <c r="N5684" s="68"/>
      <c r="O5684" s="69"/>
      <c r="P5684" s="69"/>
      <c r="Q5684" s="69"/>
      <c r="R5684" s="69"/>
      <c r="S5684" s="69"/>
      <c r="T5684" s="69"/>
      <c r="U5684" s="69"/>
      <c r="V5684" s="69"/>
      <c r="W5684" s="69"/>
      <c r="X5684" s="69"/>
      <c r="Y5684" s="69"/>
    </row>
    <row r="5685" spans="14:25">
      <c r="N5685" s="68"/>
      <c r="O5685" s="69"/>
      <c r="P5685" s="69"/>
      <c r="Q5685" s="69"/>
      <c r="R5685" s="69"/>
      <c r="S5685" s="69"/>
      <c r="T5685" s="69"/>
      <c r="U5685" s="69"/>
      <c r="V5685" s="69"/>
      <c r="W5685" s="69"/>
      <c r="X5685" s="69"/>
      <c r="Y5685" s="69"/>
    </row>
    <row r="5686" spans="14:25">
      <c r="N5686" s="68"/>
      <c r="O5686" s="69"/>
      <c r="P5686" s="69"/>
      <c r="Q5686" s="69"/>
      <c r="R5686" s="69"/>
      <c r="S5686" s="69"/>
      <c r="T5686" s="69"/>
      <c r="U5686" s="69"/>
      <c r="V5686" s="69"/>
      <c r="W5686" s="69"/>
      <c r="X5686" s="69"/>
      <c r="Y5686" s="69"/>
    </row>
    <row r="5687" spans="14:25">
      <c r="N5687" s="68"/>
      <c r="O5687" s="69"/>
      <c r="P5687" s="69"/>
      <c r="Q5687" s="69"/>
      <c r="R5687" s="69"/>
      <c r="S5687" s="69"/>
      <c r="T5687" s="69"/>
      <c r="U5687" s="69"/>
      <c r="V5687" s="69"/>
      <c r="W5687" s="69"/>
      <c r="X5687" s="69"/>
      <c r="Y5687" s="69"/>
    </row>
    <row r="5688" spans="14:25">
      <c r="N5688" s="68"/>
      <c r="O5688" s="69"/>
      <c r="P5688" s="69"/>
      <c r="Q5688" s="69"/>
      <c r="R5688" s="69"/>
      <c r="S5688" s="69"/>
      <c r="T5688" s="69"/>
      <c r="U5688" s="69"/>
      <c r="V5688" s="69"/>
      <c r="W5688" s="69"/>
      <c r="X5688" s="69"/>
      <c r="Y5688" s="69"/>
    </row>
    <row r="5689" spans="14:25">
      <c r="N5689" s="68"/>
      <c r="O5689" s="69"/>
      <c r="P5689" s="69"/>
      <c r="Q5689" s="69"/>
      <c r="R5689" s="69"/>
      <c r="S5689" s="69"/>
      <c r="T5689" s="69"/>
      <c r="U5689" s="69"/>
      <c r="V5689" s="69"/>
      <c r="W5689" s="69"/>
      <c r="X5689" s="69"/>
      <c r="Y5689" s="69"/>
    </row>
    <row r="5690" spans="14:25">
      <c r="N5690" s="68"/>
      <c r="O5690" s="69"/>
      <c r="P5690" s="69"/>
      <c r="Q5690" s="69"/>
      <c r="R5690" s="69"/>
      <c r="S5690" s="69"/>
      <c r="T5690" s="69"/>
      <c r="U5690" s="69"/>
      <c r="V5690" s="69"/>
      <c r="W5690" s="69"/>
      <c r="X5690" s="69"/>
      <c r="Y5690" s="69"/>
    </row>
    <row r="5691" spans="14:25">
      <c r="N5691" s="68"/>
      <c r="O5691" s="69"/>
      <c r="P5691" s="69"/>
      <c r="Q5691" s="69"/>
      <c r="R5691" s="69"/>
      <c r="S5691" s="69"/>
      <c r="T5691" s="69"/>
      <c r="U5691" s="69"/>
      <c r="V5691" s="69"/>
      <c r="W5691" s="69"/>
      <c r="X5691" s="69"/>
      <c r="Y5691" s="69"/>
    </row>
    <row r="5692" spans="14:25">
      <c r="N5692" s="68"/>
      <c r="O5692" s="69"/>
      <c r="P5692" s="69"/>
      <c r="Q5692" s="69"/>
      <c r="R5692" s="69"/>
      <c r="S5692" s="69"/>
      <c r="T5692" s="69"/>
      <c r="U5692" s="69"/>
      <c r="V5692" s="69"/>
      <c r="W5692" s="69"/>
      <c r="X5692" s="69"/>
      <c r="Y5692" s="69"/>
    </row>
    <row r="5693" spans="14:25">
      <c r="N5693" s="68"/>
      <c r="O5693" s="69"/>
      <c r="P5693" s="69"/>
      <c r="Q5693" s="69"/>
      <c r="R5693" s="69"/>
      <c r="S5693" s="69"/>
      <c r="T5693" s="69"/>
      <c r="U5693" s="69"/>
      <c r="V5693" s="69"/>
      <c r="W5693" s="69"/>
      <c r="X5693" s="69"/>
      <c r="Y5693" s="69"/>
    </row>
    <row r="5694" spans="14:25">
      <c r="N5694" s="68"/>
      <c r="O5694" s="69"/>
      <c r="P5694" s="69"/>
      <c r="Q5694" s="69"/>
      <c r="R5694" s="69"/>
      <c r="S5694" s="69"/>
      <c r="T5694" s="69"/>
      <c r="U5694" s="69"/>
      <c r="V5694" s="69"/>
      <c r="W5694" s="69"/>
      <c r="X5694" s="69"/>
      <c r="Y5694" s="69"/>
    </row>
    <row r="5695" spans="14:25">
      <c r="N5695" s="68"/>
      <c r="O5695" s="69"/>
      <c r="P5695" s="69"/>
      <c r="Q5695" s="69"/>
      <c r="R5695" s="69"/>
      <c r="S5695" s="69"/>
      <c r="T5695" s="69"/>
      <c r="U5695" s="69"/>
      <c r="V5695" s="69"/>
      <c r="W5695" s="69"/>
      <c r="X5695" s="69"/>
      <c r="Y5695" s="69"/>
    </row>
    <row r="5696" spans="14:25">
      <c r="N5696" s="68"/>
      <c r="O5696" s="69"/>
      <c r="P5696" s="69"/>
      <c r="Q5696" s="69"/>
      <c r="R5696" s="69"/>
      <c r="S5696" s="69"/>
      <c r="T5696" s="69"/>
      <c r="U5696" s="69"/>
      <c r="V5696" s="69"/>
      <c r="W5696" s="69"/>
      <c r="X5696" s="69"/>
      <c r="Y5696" s="69"/>
    </row>
    <row r="5697" spans="14:25">
      <c r="N5697" s="68"/>
      <c r="O5697" s="69"/>
      <c r="P5697" s="69"/>
      <c r="Q5697" s="69"/>
      <c r="R5697" s="69"/>
      <c r="S5697" s="69"/>
      <c r="T5697" s="69"/>
      <c r="U5697" s="69"/>
      <c r="V5697" s="69"/>
      <c r="W5697" s="69"/>
      <c r="X5697" s="69"/>
      <c r="Y5697" s="69"/>
    </row>
    <row r="5698" spans="14:25">
      <c r="N5698" s="68"/>
      <c r="O5698" s="69"/>
      <c r="P5698" s="69"/>
      <c r="Q5698" s="69"/>
      <c r="R5698" s="69"/>
      <c r="S5698" s="69"/>
      <c r="T5698" s="69"/>
      <c r="U5698" s="69"/>
      <c r="V5698" s="69"/>
      <c r="W5698" s="69"/>
      <c r="X5698" s="69"/>
      <c r="Y5698" s="69"/>
    </row>
    <row r="5699" spans="14:25">
      <c r="N5699" s="68"/>
      <c r="O5699" s="69"/>
      <c r="P5699" s="69"/>
      <c r="Q5699" s="69"/>
      <c r="R5699" s="69"/>
      <c r="S5699" s="69"/>
      <c r="T5699" s="69"/>
      <c r="U5699" s="69"/>
      <c r="V5699" s="69"/>
      <c r="W5699" s="69"/>
      <c r="X5699" s="69"/>
      <c r="Y5699" s="69"/>
    </row>
    <row r="5700" spans="14:25">
      <c r="N5700" s="68"/>
      <c r="O5700" s="69"/>
      <c r="P5700" s="69"/>
      <c r="Q5700" s="69"/>
      <c r="R5700" s="69"/>
      <c r="S5700" s="69"/>
      <c r="T5700" s="69"/>
      <c r="U5700" s="69"/>
      <c r="V5700" s="69"/>
      <c r="W5700" s="69"/>
      <c r="X5700" s="69"/>
      <c r="Y5700" s="69"/>
    </row>
    <row r="5701" spans="14:25">
      <c r="N5701" s="68"/>
      <c r="O5701" s="69"/>
      <c r="P5701" s="69"/>
      <c r="Q5701" s="69"/>
      <c r="R5701" s="69"/>
      <c r="S5701" s="69"/>
      <c r="T5701" s="69"/>
      <c r="U5701" s="69"/>
      <c r="V5701" s="69"/>
      <c r="W5701" s="69"/>
      <c r="X5701" s="69"/>
      <c r="Y5701" s="69"/>
    </row>
    <row r="5702" spans="14:25">
      <c r="N5702" s="68"/>
      <c r="O5702" s="69"/>
      <c r="P5702" s="69"/>
      <c r="Q5702" s="69"/>
      <c r="R5702" s="69"/>
      <c r="S5702" s="69"/>
      <c r="T5702" s="69"/>
      <c r="U5702" s="69"/>
      <c r="V5702" s="69"/>
      <c r="W5702" s="69"/>
      <c r="X5702" s="69"/>
      <c r="Y5702" s="69"/>
    </row>
    <row r="5703" spans="14:25">
      <c r="N5703" s="68"/>
      <c r="O5703" s="69"/>
      <c r="P5703" s="69"/>
      <c r="Q5703" s="69"/>
      <c r="R5703" s="69"/>
      <c r="S5703" s="69"/>
      <c r="T5703" s="69"/>
      <c r="U5703" s="69"/>
      <c r="V5703" s="69"/>
      <c r="W5703" s="69"/>
      <c r="X5703" s="69"/>
      <c r="Y5703" s="69"/>
    </row>
    <row r="5704" spans="14:25">
      <c r="N5704" s="68"/>
      <c r="O5704" s="69"/>
      <c r="P5704" s="69"/>
      <c r="Q5704" s="69"/>
      <c r="R5704" s="69"/>
      <c r="S5704" s="69"/>
      <c r="T5704" s="69"/>
      <c r="U5704" s="69"/>
      <c r="V5704" s="69"/>
      <c r="W5704" s="69"/>
      <c r="X5704" s="69"/>
      <c r="Y5704" s="69"/>
    </row>
    <row r="5705" spans="14:25">
      <c r="N5705" s="68"/>
      <c r="O5705" s="69"/>
      <c r="P5705" s="69"/>
      <c r="Q5705" s="69"/>
      <c r="R5705" s="69"/>
      <c r="S5705" s="69"/>
      <c r="T5705" s="69"/>
      <c r="U5705" s="69"/>
      <c r="V5705" s="69"/>
      <c r="W5705" s="69"/>
      <c r="X5705" s="69"/>
      <c r="Y5705" s="69"/>
    </row>
    <row r="5706" spans="14:25">
      <c r="N5706" s="68"/>
      <c r="O5706" s="69"/>
      <c r="P5706" s="69"/>
      <c r="Q5706" s="69"/>
      <c r="R5706" s="69"/>
      <c r="S5706" s="69"/>
      <c r="T5706" s="69"/>
      <c r="U5706" s="69"/>
      <c r="V5706" s="69"/>
      <c r="W5706" s="69"/>
      <c r="X5706" s="69"/>
      <c r="Y5706" s="69"/>
    </row>
    <row r="5707" spans="14:25">
      <c r="N5707" s="68"/>
      <c r="O5707" s="69"/>
      <c r="P5707" s="69"/>
      <c r="Q5707" s="69"/>
      <c r="R5707" s="69"/>
      <c r="S5707" s="69"/>
      <c r="T5707" s="69"/>
      <c r="U5707" s="69"/>
      <c r="V5707" s="69"/>
      <c r="W5707" s="69"/>
      <c r="X5707" s="69"/>
      <c r="Y5707" s="69"/>
    </row>
    <row r="5708" spans="14:25">
      <c r="N5708" s="68"/>
      <c r="O5708" s="69"/>
      <c r="P5708" s="69"/>
      <c r="Q5708" s="69"/>
      <c r="R5708" s="69"/>
      <c r="S5708" s="69"/>
      <c r="T5708" s="69"/>
      <c r="U5708" s="69"/>
      <c r="V5708" s="69"/>
      <c r="W5708" s="69"/>
      <c r="X5708" s="69"/>
      <c r="Y5708" s="69"/>
    </row>
    <row r="5709" spans="14:25">
      <c r="N5709" s="68"/>
      <c r="O5709" s="69"/>
      <c r="P5709" s="69"/>
      <c r="Q5709" s="69"/>
      <c r="R5709" s="69"/>
      <c r="S5709" s="69"/>
      <c r="T5709" s="69"/>
      <c r="U5709" s="69"/>
      <c r="V5709" s="69"/>
      <c r="W5709" s="69"/>
      <c r="X5709" s="69"/>
      <c r="Y5709" s="69"/>
    </row>
    <row r="5710" spans="14:25">
      <c r="N5710" s="68"/>
      <c r="O5710" s="69"/>
      <c r="P5710" s="69"/>
      <c r="Q5710" s="69"/>
      <c r="R5710" s="69"/>
      <c r="S5710" s="69"/>
      <c r="T5710" s="69"/>
      <c r="U5710" s="69"/>
      <c r="V5710" s="69"/>
      <c r="W5710" s="69"/>
      <c r="X5710" s="69"/>
      <c r="Y5710" s="69"/>
    </row>
    <row r="5711" spans="14:25">
      <c r="N5711" s="68"/>
      <c r="O5711" s="69"/>
      <c r="P5711" s="69"/>
      <c r="Q5711" s="69"/>
      <c r="R5711" s="69"/>
      <c r="S5711" s="69"/>
      <c r="T5711" s="69"/>
      <c r="U5711" s="69"/>
      <c r="V5711" s="69"/>
      <c r="W5711" s="69"/>
      <c r="X5711" s="69"/>
      <c r="Y5711" s="69"/>
    </row>
    <row r="5712" spans="14:25">
      <c r="N5712" s="68"/>
      <c r="O5712" s="69"/>
      <c r="P5712" s="69"/>
      <c r="Q5712" s="69"/>
      <c r="R5712" s="69"/>
      <c r="S5712" s="69"/>
      <c r="T5712" s="69"/>
      <c r="U5712" s="69"/>
      <c r="V5712" s="69"/>
      <c r="W5712" s="69"/>
      <c r="X5712" s="69"/>
      <c r="Y5712" s="69"/>
    </row>
    <row r="5713" spans="14:25">
      <c r="N5713" s="68"/>
      <c r="O5713" s="69"/>
      <c r="P5713" s="69"/>
      <c r="Q5713" s="69"/>
      <c r="R5713" s="69"/>
      <c r="S5713" s="69"/>
      <c r="T5713" s="69"/>
      <c r="U5713" s="69"/>
      <c r="V5713" s="69"/>
      <c r="W5713" s="69"/>
      <c r="X5713" s="69"/>
      <c r="Y5713" s="69"/>
    </row>
    <row r="5714" spans="14:25">
      <c r="N5714" s="68"/>
      <c r="O5714" s="69"/>
      <c r="P5714" s="69"/>
      <c r="Q5714" s="69"/>
      <c r="R5714" s="69"/>
      <c r="S5714" s="69"/>
      <c r="T5714" s="69"/>
      <c r="U5714" s="69"/>
      <c r="V5714" s="69"/>
      <c r="W5714" s="69"/>
      <c r="X5714" s="69"/>
      <c r="Y5714" s="69"/>
    </row>
    <row r="5715" spans="14:25">
      <c r="N5715" s="68"/>
      <c r="O5715" s="69"/>
      <c r="P5715" s="69"/>
      <c r="Q5715" s="69"/>
      <c r="R5715" s="69"/>
      <c r="S5715" s="69"/>
      <c r="T5715" s="69"/>
      <c r="U5715" s="69"/>
      <c r="V5715" s="69"/>
      <c r="W5715" s="69"/>
      <c r="X5715" s="69"/>
      <c r="Y5715" s="69"/>
    </row>
    <row r="5716" spans="14:25">
      <c r="N5716" s="68"/>
      <c r="O5716" s="69"/>
      <c r="P5716" s="69"/>
      <c r="Q5716" s="69"/>
      <c r="R5716" s="69"/>
      <c r="S5716" s="69"/>
      <c r="T5716" s="69"/>
      <c r="U5716" s="69"/>
      <c r="V5716" s="69"/>
      <c r="W5716" s="69"/>
      <c r="X5716" s="69"/>
      <c r="Y5716" s="69"/>
    </row>
    <row r="5717" spans="14:25">
      <c r="N5717" s="68"/>
      <c r="O5717" s="69"/>
      <c r="P5717" s="69"/>
      <c r="Q5717" s="69"/>
      <c r="R5717" s="69"/>
      <c r="S5717" s="69"/>
      <c r="T5717" s="69"/>
      <c r="U5717" s="69"/>
      <c r="V5717" s="69"/>
      <c r="W5717" s="69"/>
      <c r="X5717" s="69"/>
      <c r="Y5717" s="69"/>
    </row>
    <row r="5718" spans="14:25">
      <c r="N5718" s="68"/>
      <c r="O5718" s="69"/>
      <c r="P5718" s="69"/>
      <c r="Q5718" s="69"/>
      <c r="R5718" s="69"/>
      <c r="S5718" s="69"/>
      <c r="T5718" s="69"/>
      <c r="U5718" s="69"/>
      <c r="V5718" s="69"/>
      <c r="W5718" s="69"/>
      <c r="X5718" s="69"/>
      <c r="Y5718" s="69"/>
    </row>
    <row r="5719" spans="14:25">
      <c r="N5719" s="68"/>
      <c r="O5719" s="69"/>
      <c r="P5719" s="69"/>
      <c r="Q5719" s="69"/>
      <c r="R5719" s="69"/>
      <c r="S5719" s="69"/>
      <c r="T5719" s="69"/>
      <c r="U5719" s="69"/>
      <c r="V5719" s="69"/>
      <c r="W5719" s="69"/>
      <c r="X5719" s="69"/>
      <c r="Y5719" s="69"/>
    </row>
    <row r="5720" spans="14:25">
      <c r="N5720" s="68"/>
      <c r="O5720" s="69"/>
      <c r="P5720" s="69"/>
      <c r="Q5720" s="69"/>
      <c r="R5720" s="69"/>
      <c r="S5720" s="69"/>
      <c r="T5720" s="69"/>
      <c r="U5720" s="69"/>
      <c r="V5720" s="69"/>
      <c r="W5720" s="69"/>
      <c r="X5720" s="69"/>
      <c r="Y5720" s="69"/>
    </row>
    <row r="5721" spans="14:25">
      <c r="N5721" s="68"/>
      <c r="O5721" s="69"/>
      <c r="P5721" s="69"/>
      <c r="Q5721" s="69"/>
      <c r="R5721" s="69"/>
      <c r="S5721" s="69"/>
      <c r="T5721" s="69"/>
      <c r="U5721" s="69"/>
      <c r="V5721" s="69"/>
      <c r="W5721" s="69"/>
      <c r="X5721" s="69"/>
      <c r="Y5721" s="69"/>
    </row>
    <row r="5722" spans="14:25">
      <c r="N5722" s="68"/>
      <c r="O5722" s="69"/>
      <c r="P5722" s="69"/>
      <c r="Q5722" s="69"/>
      <c r="R5722" s="69"/>
      <c r="S5722" s="69"/>
      <c r="T5722" s="69"/>
      <c r="U5722" s="69"/>
      <c r="V5722" s="69"/>
      <c r="W5722" s="69"/>
      <c r="X5722" s="69"/>
      <c r="Y5722" s="69"/>
    </row>
    <row r="5723" spans="14:25">
      <c r="N5723" s="68"/>
      <c r="O5723" s="69"/>
      <c r="P5723" s="69"/>
      <c r="Q5723" s="69"/>
      <c r="R5723" s="69"/>
      <c r="S5723" s="69"/>
      <c r="T5723" s="69"/>
      <c r="U5723" s="69"/>
      <c r="V5723" s="69"/>
      <c r="W5723" s="69"/>
      <c r="X5723" s="69"/>
      <c r="Y5723" s="69"/>
    </row>
    <row r="5724" spans="14:25">
      <c r="N5724" s="68"/>
      <c r="O5724" s="69"/>
      <c r="P5724" s="69"/>
      <c r="Q5724" s="69"/>
      <c r="R5724" s="69"/>
      <c r="S5724" s="69"/>
      <c r="T5724" s="69"/>
      <c r="U5724" s="69"/>
      <c r="V5724" s="69"/>
      <c r="W5724" s="69"/>
      <c r="X5724" s="69"/>
      <c r="Y5724" s="69"/>
    </row>
    <row r="5725" spans="14:25">
      <c r="N5725" s="68"/>
      <c r="O5725" s="69"/>
      <c r="P5725" s="69"/>
      <c r="Q5725" s="69"/>
      <c r="R5725" s="69"/>
      <c r="S5725" s="69"/>
      <c r="T5725" s="69"/>
      <c r="U5725" s="69"/>
      <c r="V5725" s="69"/>
      <c r="W5725" s="69"/>
      <c r="X5725" s="69"/>
      <c r="Y5725" s="69"/>
    </row>
    <row r="5726" spans="14:25">
      <c r="N5726" s="68"/>
      <c r="O5726" s="69"/>
      <c r="P5726" s="69"/>
      <c r="Q5726" s="69"/>
      <c r="R5726" s="69"/>
      <c r="S5726" s="69"/>
      <c r="T5726" s="69"/>
      <c r="U5726" s="69"/>
      <c r="V5726" s="69"/>
      <c r="W5726" s="69"/>
      <c r="X5726" s="69"/>
      <c r="Y5726" s="69"/>
    </row>
    <row r="5727" spans="14:25">
      <c r="N5727" s="68"/>
      <c r="O5727" s="69"/>
      <c r="P5727" s="69"/>
      <c r="Q5727" s="69"/>
      <c r="R5727" s="69"/>
      <c r="S5727" s="69"/>
      <c r="T5727" s="69"/>
      <c r="U5727" s="69"/>
      <c r="V5727" s="69"/>
      <c r="W5727" s="69"/>
      <c r="X5727" s="69"/>
      <c r="Y5727" s="69"/>
    </row>
    <row r="5728" spans="14:25">
      <c r="N5728" s="68"/>
      <c r="O5728" s="69"/>
      <c r="P5728" s="69"/>
      <c r="Q5728" s="69"/>
      <c r="R5728" s="69"/>
      <c r="S5728" s="69"/>
      <c r="T5728" s="69"/>
      <c r="U5728" s="69"/>
      <c r="V5728" s="69"/>
      <c r="W5728" s="69"/>
      <c r="X5728" s="69"/>
      <c r="Y5728" s="69"/>
    </row>
    <row r="5729" spans="14:25">
      <c r="N5729" s="68"/>
      <c r="O5729" s="69"/>
      <c r="P5729" s="69"/>
      <c r="Q5729" s="69"/>
      <c r="R5729" s="69"/>
      <c r="S5729" s="69"/>
      <c r="T5729" s="69"/>
      <c r="U5729" s="69"/>
      <c r="V5729" s="69"/>
      <c r="W5729" s="69"/>
      <c r="X5729" s="69"/>
      <c r="Y5729" s="69"/>
    </row>
    <row r="5730" spans="14:25">
      <c r="N5730" s="68"/>
      <c r="O5730" s="69"/>
      <c r="P5730" s="69"/>
      <c r="Q5730" s="69"/>
      <c r="R5730" s="69"/>
      <c r="S5730" s="69"/>
      <c r="T5730" s="69"/>
      <c r="U5730" s="69"/>
      <c r="V5730" s="69"/>
      <c r="W5730" s="69"/>
      <c r="X5730" s="69"/>
      <c r="Y5730" s="69"/>
    </row>
    <row r="5731" spans="14:25">
      <c r="N5731" s="68"/>
      <c r="O5731" s="69"/>
      <c r="P5731" s="69"/>
      <c r="Q5731" s="69"/>
      <c r="R5731" s="69"/>
      <c r="S5731" s="69"/>
      <c r="T5731" s="69"/>
      <c r="U5731" s="69"/>
      <c r="V5731" s="69"/>
      <c r="W5731" s="69"/>
      <c r="X5731" s="69"/>
      <c r="Y5731" s="69"/>
    </row>
    <row r="5732" spans="14:25">
      <c r="N5732" s="68"/>
      <c r="O5732" s="69"/>
      <c r="P5732" s="69"/>
      <c r="Q5732" s="69"/>
      <c r="R5732" s="69"/>
      <c r="S5732" s="69"/>
      <c r="T5732" s="69"/>
      <c r="U5732" s="69"/>
      <c r="V5732" s="69"/>
      <c r="W5732" s="69"/>
      <c r="X5732" s="69"/>
      <c r="Y5732" s="69"/>
    </row>
    <row r="5733" spans="14:25">
      <c r="N5733" s="68"/>
      <c r="O5733" s="69"/>
      <c r="P5733" s="69"/>
      <c r="Q5733" s="69"/>
      <c r="R5733" s="69"/>
      <c r="S5733" s="69"/>
      <c r="T5733" s="69"/>
      <c r="U5733" s="69"/>
      <c r="V5733" s="69"/>
      <c r="W5733" s="69"/>
      <c r="X5733" s="69"/>
      <c r="Y5733" s="69"/>
    </row>
    <row r="5734" spans="14:25">
      <c r="N5734" s="68"/>
      <c r="O5734" s="69"/>
      <c r="P5734" s="69"/>
      <c r="Q5734" s="69"/>
      <c r="R5734" s="69"/>
      <c r="S5734" s="69"/>
      <c r="T5734" s="69"/>
      <c r="U5734" s="69"/>
      <c r="V5734" s="69"/>
      <c r="W5734" s="69"/>
      <c r="X5734" s="69"/>
      <c r="Y5734" s="69"/>
    </row>
    <row r="5735" spans="14:25">
      <c r="N5735" s="68"/>
      <c r="O5735" s="69"/>
      <c r="P5735" s="69"/>
      <c r="Q5735" s="69"/>
      <c r="R5735" s="69"/>
      <c r="S5735" s="69"/>
      <c r="T5735" s="69"/>
      <c r="U5735" s="69"/>
      <c r="V5735" s="69"/>
      <c r="W5735" s="69"/>
      <c r="X5735" s="69"/>
      <c r="Y5735" s="69"/>
    </row>
    <row r="5736" spans="14:25">
      <c r="N5736" s="68"/>
      <c r="O5736" s="69"/>
      <c r="P5736" s="69"/>
      <c r="Q5736" s="69"/>
      <c r="R5736" s="69"/>
      <c r="S5736" s="69"/>
      <c r="T5736" s="69"/>
      <c r="U5736" s="69"/>
      <c r="V5736" s="69"/>
      <c r="W5736" s="69"/>
      <c r="X5736" s="69"/>
      <c r="Y5736" s="69"/>
    </row>
    <row r="5737" spans="14:25">
      <c r="N5737" s="68"/>
      <c r="O5737" s="69"/>
      <c r="P5737" s="69"/>
      <c r="Q5737" s="69"/>
      <c r="R5737" s="69"/>
      <c r="S5737" s="69"/>
      <c r="T5737" s="69"/>
      <c r="U5737" s="69"/>
      <c r="V5737" s="69"/>
      <c r="W5737" s="69"/>
      <c r="X5737" s="69"/>
      <c r="Y5737" s="69"/>
    </row>
    <row r="5738" spans="14:25">
      <c r="N5738" s="68"/>
      <c r="O5738" s="69"/>
      <c r="P5738" s="69"/>
      <c r="Q5738" s="69"/>
      <c r="R5738" s="69"/>
      <c r="S5738" s="69"/>
      <c r="T5738" s="69"/>
      <c r="U5738" s="69"/>
      <c r="V5738" s="69"/>
      <c r="W5738" s="69"/>
      <c r="X5738" s="69"/>
      <c r="Y5738" s="69"/>
    </row>
    <row r="5739" spans="14:25">
      <c r="N5739" s="68"/>
      <c r="O5739" s="69"/>
      <c r="P5739" s="69"/>
      <c r="Q5739" s="69"/>
      <c r="R5739" s="69"/>
      <c r="S5739" s="69"/>
      <c r="T5739" s="69"/>
      <c r="U5739" s="69"/>
      <c r="V5739" s="69"/>
      <c r="W5739" s="69"/>
      <c r="X5739" s="69"/>
      <c r="Y5739" s="69"/>
    </row>
    <row r="5740" spans="14:25">
      <c r="N5740" s="68"/>
      <c r="O5740" s="69"/>
      <c r="P5740" s="69"/>
      <c r="Q5740" s="69"/>
      <c r="R5740" s="69"/>
      <c r="S5740" s="69"/>
      <c r="T5740" s="69"/>
      <c r="U5740" s="69"/>
      <c r="V5740" s="69"/>
      <c r="W5740" s="69"/>
      <c r="X5740" s="69"/>
      <c r="Y5740" s="69"/>
    </row>
    <row r="5741" spans="14:25">
      <c r="N5741" s="68"/>
      <c r="O5741" s="69"/>
      <c r="P5741" s="69"/>
      <c r="Q5741" s="69"/>
      <c r="R5741" s="69"/>
      <c r="S5741" s="69"/>
      <c r="T5741" s="69"/>
      <c r="U5741" s="69"/>
      <c r="V5741" s="69"/>
      <c r="W5741" s="69"/>
      <c r="X5741" s="69"/>
      <c r="Y5741" s="69"/>
    </row>
    <row r="5742" spans="14:25">
      <c r="N5742" s="68"/>
      <c r="O5742" s="69"/>
      <c r="P5742" s="69"/>
      <c r="Q5742" s="69"/>
      <c r="R5742" s="69"/>
      <c r="S5742" s="69"/>
      <c r="T5742" s="69"/>
      <c r="U5742" s="69"/>
      <c r="V5742" s="69"/>
      <c r="W5742" s="69"/>
      <c r="X5742" s="69"/>
      <c r="Y5742" s="69"/>
    </row>
    <row r="5743" spans="14:25">
      <c r="N5743" s="68"/>
      <c r="O5743" s="69"/>
      <c r="P5743" s="69"/>
      <c r="Q5743" s="69"/>
      <c r="R5743" s="69"/>
      <c r="S5743" s="69"/>
      <c r="T5743" s="69"/>
      <c r="U5743" s="69"/>
      <c r="V5743" s="69"/>
      <c r="W5743" s="69"/>
      <c r="X5743" s="69"/>
      <c r="Y5743" s="69"/>
    </row>
    <row r="5744" spans="14:25">
      <c r="N5744" s="68"/>
      <c r="O5744" s="69"/>
      <c r="P5744" s="69"/>
      <c r="Q5744" s="69"/>
      <c r="R5744" s="69"/>
      <c r="S5744" s="69"/>
      <c r="T5744" s="69"/>
      <c r="U5744" s="69"/>
      <c r="V5744" s="69"/>
      <c r="W5744" s="69"/>
      <c r="X5744" s="69"/>
      <c r="Y5744" s="69"/>
    </row>
    <row r="5745" spans="14:25">
      <c r="N5745" s="68"/>
      <c r="O5745" s="69"/>
      <c r="P5745" s="69"/>
      <c r="Q5745" s="69"/>
      <c r="R5745" s="69"/>
      <c r="S5745" s="69"/>
      <c r="T5745" s="69"/>
      <c r="U5745" s="69"/>
      <c r="V5745" s="69"/>
      <c r="W5745" s="69"/>
      <c r="X5745" s="69"/>
      <c r="Y5745" s="69"/>
    </row>
    <row r="5746" spans="14:25">
      <c r="N5746" s="68"/>
      <c r="O5746" s="69"/>
      <c r="P5746" s="69"/>
      <c r="Q5746" s="69"/>
      <c r="R5746" s="69"/>
      <c r="S5746" s="69"/>
      <c r="T5746" s="69"/>
      <c r="U5746" s="69"/>
      <c r="V5746" s="69"/>
      <c r="W5746" s="69"/>
      <c r="X5746" s="69"/>
      <c r="Y5746" s="69"/>
    </row>
    <row r="5747" spans="14:25">
      <c r="N5747" s="68"/>
      <c r="O5747" s="69"/>
      <c r="P5747" s="69"/>
      <c r="Q5747" s="69"/>
      <c r="R5747" s="69"/>
      <c r="S5747" s="69"/>
      <c r="T5747" s="69"/>
      <c r="U5747" s="69"/>
      <c r="V5747" s="69"/>
      <c r="W5747" s="69"/>
      <c r="X5747" s="69"/>
      <c r="Y5747" s="69"/>
    </row>
    <row r="5748" spans="14:25">
      <c r="N5748" s="68"/>
      <c r="O5748" s="69"/>
      <c r="P5748" s="69"/>
      <c r="Q5748" s="69"/>
      <c r="R5748" s="69"/>
      <c r="S5748" s="69"/>
      <c r="T5748" s="69"/>
      <c r="U5748" s="69"/>
      <c r="V5748" s="69"/>
      <c r="W5748" s="69"/>
      <c r="X5748" s="69"/>
      <c r="Y5748" s="69"/>
    </row>
    <row r="5749" spans="14:25">
      <c r="N5749" s="68"/>
      <c r="O5749" s="69"/>
      <c r="P5749" s="69"/>
      <c r="Q5749" s="69"/>
      <c r="R5749" s="69"/>
      <c r="S5749" s="69"/>
      <c r="T5749" s="69"/>
      <c r="U5749" s="69"/>
      <c r="V5749" s="69"/>
      <c r="W5749" s="69"/>
      <c r="X5749" s="69"/>
      <c r="Y5749" s="69"/>
    </row>
    <row r="5750" spans="14:25">
      <c r="N5750" s="68"/>
      <c r="O5750" s="69"/>
      <c r="P5750" s="69"/>
      <c r="Q5750" s="69"/>
      <c r="R5750" s="69"/>
      <c r="S5750" s="69"/>
      <c r="T5750" s="69"/>
      <c r="U5750" s="69"/>
      <c r="V5750" s="69"/>
      <c r="W5750" s="69"/>
      <c r="X5750" s="69"/>
      <c r="Y5750" s="69"/>
    </row>
    <row r="5751" spans="14:25">
      <c r="N5751" s="68"/>
      <c r="O5751" s="69"/>
      <c r="P5751" s="69"/>
      <c r="Q5751" s="69"/>
      <c r="R5751" s="69"/>
      <c r="S5751" s="69"/>
      <c r="T5751" s="69"/>
      <c r="U5751" s="69"/>
      <c r="V5751" s="69"/>
      <c r="W5751" s="69"/>
      <c r="X5751" s="69"/>
      <c r="Y5751" s="69"/>
    </row>
    <row r="5752" spans="14:25">
      <c r="N5752" s="68"/>
      <c r="O5752" s="69"/>
      <c r="P5752" s="69"/>
      <c r="Q5752" s="69"/>
      <c r="R5752" s="69"/>
      <c r="S5752" s="69"/>
      <c r="T5752" s="69"/>
      <c r="U5752" s="69"/>
      <c r="V5752" s="69"/>
      <c r="W5752" s="69"/>
      <c r="X5752" s="69"/>
      <c r="Y5752" s="69"/>
    </row>
    <row r="5753" spans="14:25">
      <c r="N5753" s="68"/>
      <c r="O5753" s="69"/>
      <c r="P5753" s="69"/>
      <c r="Q5753" s="69"/>
      <c r="R5753" s="69"/>
      <c r="S5753" s="69"/>
      <c r="T5753" s="69"/>
      <c r="U5753" s="69"/>
      <c r="V5753" s="69"/>
      <c r="W5753" s="69"/>
      <c r="X5753" s="69"/>
      <c r="Y5753" s="69"/>
    </row>
    <row r="5754" spans="14:25">
      <c r="N5754" s="68"/>
      <c r="O5754" s="69"/>
      <c r="P5754" s="69"/>
      <c r="Q5754" s="69"/>
      <c r="R5754" s="69"/>
      <c r="S5754" s="69"/>
      <c r="T5754" s="69"/>
      <c r="U5754" s="69"/>
      <c r="V5754" s="69"/>
      <c r="W5754" s="69"/>
      <c r="X5754" s="69"/>
      <c r="Y5754" s="69"/>
    </row>
    <row r="5755" spans="14:25">
      <c r="N5755" s="68"/>
      <c r="O5755" s="69"/>
      <c r="P5755" s="69"/>
      <c r="Q5755" s="69"/>
      <c r="R5755" s="69"/>
      <c r="S5755" s="69"/>
      <c r="T5755" s="69"/>
      <c r="U5755" s="69"/>
      <c r="V5755" s="69"/>
      <c r="W5755" s="69"/>
      <c r="X5755" s="69"/>
      <c r="Y5755" s="69"/>
    </row>
    <row r="5756" spans="14:25">
      <c r="N5756" s="68"/>
      <c r="O5756" s="69"/>
      <c r="P5756" s="69"/>
      <c r="Q5756" s="69"/>
      <c r="R5756" s="69"/>
      <c r="S5756" s="69"/>
      <c r="T5756" s="69"/>
      <c r="U5756" s="69"/>
      <c r="V5756" s="69"/>
      <c r="W5756" s="69"/>
      <c r="X5756" s="69"/>
      <c r="Y5756" s="69"/>
    </row>
    <row r="5757" spans="14:25">
      <c r="N5757" s="68"/>
      <c r="O5757" s="69"/>
      <c r="P5757" s="69"/>
      <c r="Q5757" s="69"/>
      <c r="R5757" s="69"/>
      <c r="S5757" s="69"/>
      <c r="T5757" s="69"/>
      <c r="U5757" s="69"/>
      <c r="V5757" s="69"/>
      <c r="W5757" s="69"/>
      <c r="X5757" s="69"/>
      <c r="Y5757" s="69"/>
    </row>
    <row r="5758" spans="14:25">
      <c r="N5758" s="68"/>
      <c r="O5758" s="69"/>
      <c r="P5758" s="69"/>
      <c r="Q5758" s="69"/>
      <c r="R5758" s="69"/>
      <c r="S5758" s="69"/>
      <c r="T5758" s="69"/>
      <c r="U5758" s="69"/>
      <c r="V5758" s="69"/>
      <c r="W5758" s="69"/>
      <c r="X5758" s="69"/>
      <c r="Y5758" s="69"/>
    </row>
    <row r="5759" spans="14:25">
      <c r="N5759" s="68"/>
      <c r="O5759" s="69"/>
      <c r="P5759" s="69"/>
      <c r="Q5759" s="69"/>
      <c r="R5759" s="69"/>
      <c r="S5759" s="69"/>
      <c r="T5759" s="69"/>
      <c r="U5759" s="69"/>
      <c r="V5759" s="69"/>
      <c r="W5759" s="69"/>
      <c r="X5759" s="69"/>
      <c r="Y5759" s="69"/>
    </row>
    <row r="5760" spans="14:25">
      <c r="N5760" s="68"/>
      <c r="O5760" s="69"/>
      <c r="P5760" s="69"/>
      <c r="Q5760" s="69"/>
      <c r="R5760" s="69"/>
      <c r="S5760" s="69"/>
      <c r="T5760" s="69"/>
      <c r="U5760" s="69"/>
      <c r="V5760" s="69"/>
      <c r="W5760" s="69"/>
      <c r="X5760" s="69"/>
      <c r="Y5760" s="69"/>
    </row>
    <row r="5761" spans="14:25">
      <c r="N5761" s="68"/>
      <c r="O5761" s="69"/>
      <c r="P5761" s="69"/>
      <c r="Q5761" s="69"/>
      <c r="R5761" s="69"/>
      <c r="S5761" s="69"/>
      <c r="T5761" s="69"/>
      <c r="U5761" s="69"/>
      <c r="V5761" s="69"/>
      <c r="W5761" s="69"/>
      <c r="X5761" s="69"/>
      <c r="Y5761" s="69"/>
    </row>
    <row r="5762" spans="14:25">
      <c r="N5762" s="68"/>
      <c r="O5762" s="69"/>
      <c r="P5762" s="69"/>
      <c r="Q5762" s="69"/>
      <c r="R5762" s="69"/>
      <c r="S5762" s="69"/>
      <c r="T5762" s="69"/>
      <c r="U5762" s="69"/>
      <c r="V5762" s="69"/>
      <c r="W5762" s="69"/>
      <c r="X5762" s="69"/>
      <c r="Y5762" s="69"/>
    </row>
    <row r="5763" spans="14:25">
      <c r="N5763" s="68"/>
      <c r="O5763" s="69"/>
      <c r="P5763" s="69"/>
      <c r="Q5763" s="69"/>
      <c r="R5763" s="69"/>
      <c r="S5763" s="69"/>
      <c r="T5763" s="69"/>
      <c r="U5763" s="69"/>
      <c r="V5763" s="69"/>
      <c r="W5763" s="69"/>
      <c r="X5763" s="69"/>
      <c r="Y5763" s="69"/>
    </row>
    <row r="5764" spans="14:25">
      <c r="N5764" s="68"/>
      <c r="O5764" s="69"/>
      <c r="P5764" s="69"/>
      <c r="Q5764" s="69"/>
      <c r="R5764" s="69"/>
      <c r="S5764" s="69"/>
      <c r="T5764" s="69"/>
      <c r="U5764" s="69"/>
      <c r="V5764" s="69"/>
      <c r="W5764" s="69"/>
      <c r="X5764" s="69"/>
      <c r="Y5764" s="69"/>
    </row>
    <row r="5765" spans="14:25">
      <c r="N5765" s="68"/>
      <c r="O5765" s="69"/>
      <c r="P5765" s="69"/>
      <c r="Q5765" s="69"/>
      <c r="R5765" s="69"/>
      <c r="S5765" s="69"/>
      <c r="T5765" s="69"/>
      <c r="U5765" s="69"/>
      <c r="V5765" s="69"/>
      <c r="W5765" s="69"/>
      <c r="X5765" s="69"/>
      <c r="Y5765" s="69"/>
    </row>
    <row r="5766" spans="14:25">
      <c r="N5766" s="68"/>
      <c r="O5766" s="69"/>
      <c r="P5766" s="69"/>
      <c r="Q5766" s="69"/>
      <c r="R5766" s="69"/>
      <c r="S5766" s="69"/>
      <c r="T5766" s="69"/>
      <c r="U5766" s="69"/>
      <c r="V5766" s="69"/>
      <c r="W5766" s="69"/>
      <c r="X5766" s="69"/>
      <c r="Y5766" s="69"/>
    </row>
    <row r="5767" spans="14:25">
      <c r="N5767" s="68"/>
      <c r="O5767" s="69"/>
      <c r="P5767" s="69"/>
      <c r="Q5767" s="69"/>
      <c r="R5767" s="69"/>
      <c r="S5767" s="69"/>
      <c r="T5767" s="69"/>
      <c r="U5767" s="69"/>
      <c r="V5767" s="69"/>
      <c r="W5767" s="69"/>
      <c r="X5767" s="69"/>
      <c r="Y5767" s="69"/>
    </row>
    <row r="5768" spans="14:25">
      <c r="N5768" s="68"/>
      <c r="O5768" s="69"/>
      <c r="P5768" s="69"/>
      <c r="Q5768" s="69"/>
      <c r="R5768" s="69"/>
      <c r="S5768" s="69"/>
      <c r="T5768" s="69"/>
      <c r="U5768" s="69"/>
      <c r="V5768" s="69"/>
      <c r="W5768" s="69"/>
      <c r="X5768" s="69"/>
      <c r="Y5768" s="69"/>
    </row>
    <row r="5769" spans="14:25">
      <c r="N5769" s="68"/>
      <c r="O5769" s="69"/>
      <c r="P5769" s="69"/>
      <c r="Q5769" s="69"/>
      <c r="R5769" s="69"/>
      <c r="S5769" s="69"/>
      <c r="T5769" s="69"/>
      <c r="U5769" s="69"/>
      <c r="V5769" s="69"/>
      <c r="W5769" s="69"/>
      <c r="X5769" s="69"/>
      <c r="Y5769" s="69"/>
    </row>
    <row r="5770" spans="14:25">
      <c r="N5770" s="68"/>
      <c r="O5770" s="69"/>
      <c r="P5770" s="69"/>
      <c r="Q5770" s="69"/>
      <c r="R5770" s="69"/>
      <c r="S5770" s="69"/>
      <c r="T5770" s="69"/>
      <c r="U5770" s="69"/>
      <c r="V5770" s="69"/>
      <c r="W5770" s="69"/>
      <c r="X5770" s="69"/>
      <c r="Y5770" s="69"/>
    </row>
    <row r="5771" spans="14:25">
      <c r="N5771" s="68"/>
      <c r="O5771" s="69"/>
      <c r="P5771" s="69"/>
      <c r="Q5771" s="69"/>
      <c r="R5771" s="69"/>
      <c r="S5771" s="69"/>
      <c r="T5771" s="69"/>
      <c r="U5771" s="69"/>
      <c r="V5771" s="69"/>
      <c r="W5771" s="69"/>
      <c r="X5771" s="69"/>
      <c r="Y5771" s="69"/>
    </row>
    <row r="5772" spans="14:25">
      <c r="N5772" s="68"/>
      <c r="O5772" s="69"/>
      <c r="P5772" s="69"/>
      <c r="Q5772" s="69"/>
      <c r="R5772" s="69"/>
      <c r="S5772" s="69"/>
      <c r="T5772" s="69"/>
      <c r="U5772" s="69"/>
      <c r="V5772" s="69"/>
      <c r="W5772" s="69"/>
      <c r="X5772" s="69"/>
      <c r="Y5772" s="69"/>
    </row>
    <row r="5773" spans="14:25">
      <c r="N5773" s="68"/>
      <c r="O5773" s="69"/>
      <c r="P5773" s="69"/>
      <c r="Q5773" s="69"/>
      <c r="R5773" s="69"/>
      <c r="S5773" s="69"/>
      <c r="T5773" s="69"/>
      <c r="U5773" s="69"/>
      <c r="V5773" s="69"/>
      <c r="W5773" s="69"/>
      <c r="X5773" s="69"/>
      <c r="Y5773" s="69"/>
    </row>
    <row r="5774" spans="14:25">
      <c r="N5774" s="68"/>
      <c r="O5774" s="69"/>
      <c r="P5774" s="69"/>
      <c r="Q5774" s="69"/>
      <c r="R5774" s="69"/>
      <c r="S5774" s="69"/>
      <c r="T5774" s="69"/>
      <c r="U5774" s="69"/>
      <c r="V5774" s="69"/>
      <c r="W5774" s="69"/>
      <c r="X5774" s="69"/>
      <c r="Y5774" s="69"/>
    </row>
    <row r="5775" spans="14:25">
      <c r="N5775" s="68"/>
      <c r="O5775" s="69"/>
      <c r="P5775" s="69"/>
      <c r="Q5775" s="69"/>
      <c r="R5775" s="69"/>
      <c r="S5775" s="69"/>
      <c r="T5775" s="69"/>
      <c r="U5775" s="69"/>
      <c r="V5775" s="69"/>
      <c r="W5775" s="69"/>
      <c r="X5775" s="69"/>
      <c r="Y5775" s="69"/>
    </row>
    <row r="5776" spans="14:25">
      <c r="N5776" s="68"/>
      <c r="O5776" s="69"/>
      <c r="P5776" s="69"/>
      <c r="Q5776" s="69"/>
      <c r="R5776" s="69"/>
      <c r="S5776" s="69"/>
      <c r="T5776" s="69"/>
      <c r="U5776" s="69"/>
      <c r="V5776" s="69"/>
      <c r="W5776" s="69"/>
      <c r="X5776" s="69"/>
      <c r="Y5776" s="69"/>
    </row>
    <row r="5777" spans="14:25">
      <c r="N5777" s="68"/>
      <c r="O5777" s="69"/>
      <c r="P5777" s="69"/>
      <c r="Q5777" s="69"/>
      <c r="R5777" s="69"/>
      <c r="S5777" s="69"/>
      <c r="T5777" s="69"/>
      <c r="U5777" s="69"/>
      <c r="V5777" s="69"/>
      <c r="W5777" s="69"/>
      <c r="X5777" s="69"/>
      <c r="Y5777" s="69"/>
    </row>
    <row r="5778" spans="14:25">
      <c r="N5778" s="68"/>
      <c r="O5778" s="69"/>
      <c r="P5778" s="69"/>
      <c r="Q5778" s="69"/>
      <c r="R5778" s="69"/>
      <c r="S5778" s="69"/>
      <c r="T5778" s="69"/>
      <c r="U5778" s="69"/>
      <c r="V5778" s="69"/>
      <c r="W5778" s="69"/>
      <c r="X5778" s="69"/>
      <c r="Y5778" s="69"/>
    </row>
    <row r="5779" spans="14:25">
      <c r="N5779" s="68"/>
      <c r="O5779" s="69"/>
      <c r="P5779" s="69"/>
      <c r="Q5779" s="69"/>
      <c r="R5779" s="69"/>
      <c r="S5779" s="69"/>
      <c r="T5779" s="69"/>
      <c r="U5779" s="69"/>
      <c r="V5779" s="69"/>
      <c r="W5779" s="69"/>
      <c r="X5779" s="69"/>
      <c r="Y5779" s="69"/>
    </row>
    <row r="5780" spans="14:25">
      <c r="N5780" s="68"/>
      <c r="O5780" s="69"/>
      <c r="P5780" s="69"/>
      <c r="Q5780" s="69"/>
      <c r="R5780" s="69"/>
      <c r="S5780" s="69"/>
      <c r="T5780" s="69"/>
      <c r="U5780" s="69"/>
      <c r="V5780" s="69"/>
      <c r="W5780" s="69"/>
      <c r="X5780" s="69"/>
      <c r="Y5780" s="69"/>
    </row>
    <row r="5781" spans="14:25">
      <c r="N5781" s="68"/>
      <c r="O5781" s="69"/>
      <c r="P5781" s="69"/>
      <c r="Q5781" s="69"/>
      <c r="R5781" s="69"/>
      <c r="S5781" s="69"/>
      <c r="T5781" s="69"/>
      <c r="U5781" s="69"/>
      <c r="V5781" s="69"/>
      <c r="W5781" s="69"/>
      <c r="X5781" s="69"/>
      <c r="Y5781" s="69"/>
    </row>
    <row r="5782" spans="14:25">
      <c r="N5782" s="68"/>
      <c r="O5782" s="69"/>
      <c r="P5782" s="69"/>
      <c r="Q5782" s="69"/>
      <c r="R5782" s="69"/>
      <c r="S5782" s="69"/>
      <c r="T5782" s="69"/>
      <c r="U5782" s="69"/>
      <c r="V5782" s="69"/>
      <c r="W5782" s="69"/>
      <c r="X5782" s="69"/>
      <c r="Y5782" s="69"/>
    </row>
    <row r="5783" spans="14:25">
      <c r="N5783" s="68"/>
      <c r="O5783" s="69"/>
      <c r="P5783" s="69"/>
      <c r="Q5783" s="69"/>
      <c r="R5783" s="69"/>
      <c r="S5783" s="69"/>
      <c r="T5783" s="69"/>
      <c r="U5783" s="69"/>
      <c r="V5783" s="69"/>
      <c r="W5783" s="69"/>
      <c r="X5783" s="69"/>
      <c r="Y5783" s="69"/>
    </row>
    <row r="5784" spans="14:25">
      <c r="N5784" s="68"/>
      <c r="O5784" s="69"/>
      <c r="P5784" s="69"/>
      <c r="Q5784" s="69"/>
      <c r="R5784" s="69"/>
      <c r="S5784" s="69"/>
      <c r="T5784" s="69"/>
      <c r="U5784" s="69"/>
      <c r="V5784" s="69"/>
      <c r="W5784" s="69"/>
      <c r="X5784" s="69"/>
      <c r="Y5784" s="69"/>
    </row>
    <row r="5785" spans="14:25">
      <c r="N5785" s="68"/>
      <c r="O5785" s="69"/>
      <c r="P5785" s="69"/>
      <c r="Q5785" s="69"/>
      <c r="R5785" s="69"/>
      <c r="S5785" s="69"/>
      <c r="T5785" s="69"/>
      <c r="U5785" s="69"/>
      <c r="V5785" s="69"/>
      <c r="W5785" s="69"/>
      <c r="X5785" s="69"/>
      <c r="Y5785" s="69"/>
    </row>
    <row r="5786" spans="14:25">
      <c r="N5786" s="68"/>
      <c r="O5786" s="69"/>
      <c r="P5786" s="69"/>
      <c r="Q5786" s="69"/>
      <c r="R5786" s="69"/>
      <c r="S5786" s="69"/>
      <c r="T5786" s="69"/>
      <c r="U5786" s="69"/>
      <c r="V5786" s="69"/>
      <c r="W5786" s="69"/>
      <c r="X5786" s="69"/>
      <c r="Y5786" s="69"/>
    </row>
    <row r="5787" spans="14:25">
      <c r="N5787" s="68"/>
      <c r="O5787" s="69"/>
      <c r="P5787" s="69"/>
      <c r="Q5787" s="69"/>
      <c r="R5787" s="69"/>
      <c r="S5787" s="69"/>
      <c r="T5787" s="69"/>
      <c r="U5787" s="69"/>
      <c r="V5787" s="69"/>
      <c r="W5787" s="69"/>
      <c r="X5787" s="69"/>
      <c r="Y5787" s="69"/>
    </row>
    <row r="5788" spans="14:25">
      <c r="N5788" s="68"/>
      <c r="O5788" s="69"/>
      <c r="P5788" s="69"/>
      <c r="Q5788" s="69"/>
      <c r="R5788" s="69"/>
      <c r="S5788" s="69"/>
      <c r="T5788" s="69"/>
      <c r="U5788" s="69"/>
      <c r="V5788" s="69"/>
      <c r="W5788" s="69"/>
      <c r="X5788" s="69"/>
      <c r="Y5788" s="69"/>
    </row>
    <row r="5789" spans="14:25">
      <c r="N5789" s="68"/>
      <c r="O5789" s="69"/>
      <c r="P5789" s="69"/>
      <c r="Q5789" s="69"/>
      <c r="R5789" s="69"/>
      <c r="S5789" s="69"/>
      <c r="T5789" s="69"/>
      <c r="U5789" s="69"/>
      <c r="V5789" s="69"/>
      <c r="W5789" s="69"/>
      <c r="X5789" s="69"/>
      <c r="Y5789" s="69"/>
    </row>
    <row r="5790" spans="14:25">
      <c r="N5790" s="68"/>
      <c r="O5790" s="69"/>
      <c r="P5790" s="69"/>
      <c r="Q5790" s="69"/>
      <c r="R5790" s="69"/>
      <c r="S5790" s="69"/>
      <c r="T5790" s="69"/>
      <c r="U5790" s="69"/>
      <c r="V5790" s="69"/>
      <c r="W5790" s="69"/>
      <c r="X5790" s="69"/>
      <c r="Y5790" s="69"/>
    </row>
    <row r="5791" spans="14:25">
      <c r="N5791" s="68"/>
      <c r="O5791" s="69"/>
      <c r="P5791" s="69"/>
      <c r="Q5791" s="69"/>
      <c r="R5791" s="69"/>
      <c r="S5791" s="69"/>
      <c r="T5791" s="69"/>
      <c r="U5791" s="69"/>
      <c r="V5791" s="69"/>
      <c r="W5791" s="69"/>
      <c r="X5791" s="69"/>
      <c r="Y5791" s="69"/>
    </row>
    <row r="5792" spans="14:25">
      <c r="N5792" s="68"/>
      <c r="O5792" s="69"/>
      <c r="P5792" s="69"/>
      <c r="Q5792" s="69"/>
      <c r="R5792" s="69"/>
      <c r="S5792" s="69"/>
      <c r="T5792" s="69"/>
      <c r="U5792" s="69"/>
      <c r="V5792" s="69"/>
      <c r="W5792" s="69"/>
      <c r="X5792" s="69"/>
      <c r="Y5792" s="69"/>
    </row>
    <row r="5793" spans="14:25">
      <c r="N5793" s="68"/>
      <c r="O5793" s="69"/>
      <c r="P5793" s="69"/>
      <c r="Q5793" s="69"/>
      <c r="R5793" s="69"/>
      <c r="S5793" s="69"/>
      <c r="T5793" s="69"/>
      <c r="U5793" s="69"/>
      <c r="V5793" s="69"/>
      <c r="W5793" s="69"/>
      <c r="X5793" s="69"/>
      <c r="Y5793" s="69"/>
    </row>
    <row r="5794" spans="14:25">
      <c r="N5794" s="68"/>
      <c r="O5794" s="69"/>
      <c r="P5794" s="69"/>
      <c r="Q5794" s="69"/>
      <c r="R5794" s="69"/>
      <c r="S5794" s="69"/>
      <c r="T5794" s="69"/>
      <c r="U5794" s="69"/>
      <c r="V5794" s="69"/>
      <c r="W5794" s="69"/>
      <c r="X5794" s="69"/>
      <c r="Y5794" s="69"/>
    </row>
    <row r="5795" spans="14:25">
      <c r="N5795" s="68"/>
      <c r="O5795" s="69"/>
      <c r="P5795" s="69"/>
      <c r="Q5795" s="69"/>
      <c r="R5795" s="69"/>
      <c r="S5795" s="69"/>
      <c r="T5795" s="69"/>
      <c r="U5795" s="69"/>
      <c r="V5795" s="69"/>
      <c r="W5795" s="69"/>
      <c r="X5795" s="69"/>
      <c r="Y5795" s="69"/>
    </row>
    <row r="5796" spans="14:25">
      <c r="N5796" s="68"/>
      <c r="O5796" s="69"/>
      <c r="P5796" s="69"/>
      <c r="Q5796" s="69"/>
      <c r="R5796" s="69"/>
      <c r="S5796" s="69"/>
      <c r="T5796" s="69"/>
      <c r="U5796" s="69"/>
      <c r="V5796" s="69"/>
      <c r="W5796" s="69"/>
      <c r="X5796" s="69"/>
      <c r="Y5796" s="69"/>
    </row>
    <row r="5797" spans="14:25">
      <c r="N5797" s="68"/>
      <c r="O5797" s="69"/>
      <c r="P5797" s="69"/>
      <c r="Q5797" s="69"/>
      <c r="R5797" s="69"/>
      <c r="S5797" s="69"/>
      <c r="T5797" s="69"/>
      <c r="U5797" s="69"/>
      <c r="V5797" s="69"/>
      <c r="W5797" s="69"/>
      <c r="X5797" s="69"/>
      <c r="Y5797" s="69"/>
    </row>
    <row r="5798" spans="14:25">
      <c r="N5798" s="68"/>
      <c r="O5798" s="69"/>
      <c r="P5798" s="69"/>
      <c r="Q5798" s="69"/>
      <c r="R5798" s="69"/>
      <c r="S5798" s="69"/>
      <c r="T5798" s="69"/>
      <c r="U5798" s="69"/>
      <c r="V5798" s="69"/>
      <c r="W5798" s="69"/>
      <c r="X5798" s="69"/>
      <c r="Y5798" s="69"/>
    </row>
    <row r="5799" spans="14:25">
      <c r="N5799" s="68"/>
      <c r="O5799" s="69"/>
      <c r="P5799" s="69"/>
      <c r="Q5799" s="69"/>
      <c r="R5799" s="69"/>
      <c r="S5799" s="69"/>
      <c r="T5799" s="69"/>
      <c r="U5799" s="69"/>
      <c r="V5799" s="69"/>
      <c r="W5799" s="69"/>
      <c r="X5799" s="69"/>
      <c r="Y5799" s="69"/>
    </row>
    <row r="5800" spans="14:25">
      <c r="N5800" s="68"/>
      <c r="O5800" s="69"/>
      <c r="P5800" s="69"/>
      <c r="Q5800" s="69"/>
      <c r="R5800" s="69"/>
      <c r="S5800" s="69"/>
      <c r="T5800" s="69"/>
      <c r="U5800" s="69"/>
      <c r="V5800" s="69"/>
      <c r="W5800" s="69"/>
      <c r="X5800" s="69"/>
      <c r="Y5800" s="69"/>
    </row>
    <row r="5801" spans="14:25">
      <c r="N5801" s="68"/>
      <c r="O5801" s="69"/>
      <c r="P5801" s="69"/>
      <c r="Q5801" s="69"/>
      <c r="R5801" s="69"/>
      <c r="S5801" s="69"/>
      <c r="T5801" s="69"/>
      <c r="U5801" s="69"/>
      <c r="V5801" s="69"/>
      <c r="W5801" s="69"/>
      <c r="X5801" s="69"/>
      <c r="Y5801" s="69"/>
    </row>
    <row r="5802" spans="14:25">
      <c r="N5802" s="68"/>
      <c r="O5802" s="69"/>
      <c r="P5802" s="69"/>
      <c r="Q5802" s="69"/>
      <c r="R5802" s="69"/>
      <c r="S5802" s="69"/>
      <c r="T5802" s="69"/>
      <c r="U5802" s="69"/>
      <c r="V5802" s="69"/>
      <c r="W5802" s="69"/>
      <c r="X5802" s="69"/>
      <c r="Y5802" s="69"/>
    </row>
    <row r="5803" spans="14:25">
      <c r="N5803" s="68"/>
      <c r="O5803" s="69"/>
      <c r="P5803" s="69"/>
      <c r="Q5803" s="69"/>
      <c r="R5803" s="69"/>
      <c r="S5803" s="69"/>
      <c r="T5803" s="69"/>
      <c r="U5803" s="69"/>
      <c r="V5803" s="69"/>
      <c r="W5803" s="69"/>
      <c r="X5803" s="69"/>
      <c r="Y5803" s="69"/>
    </row>
    <row r="5804" spans="14:25">
      <c r="N5804" s="68"/>
      <c r="O5804" s="69"/>
      <c r="P5804" s="69"/>
      <c r="Q5804" s="69"/>
      <c r="R5804" s="69"/>
      <c r="S5804" s="69"/>
      <c r="T5804" s="69"/>
      <c r="U5804" s="69"/>
      <c r="V5804" s="69"/>
      <c r="W5804" s="69"/>
      <c r="X5804" s="69"/>
      <c r="Y5804" s="69"/>
    </row>
    <row r="5805" spans="14:25">
      <c r="N5805" s="68"/>
      <c r="O5805" s="69"/>
      <c r="P5805" s="69"/>
      <c r="Q5805" s="69"/>
      <c r="R5805" s="69"/>
      <c r="S5805" s="69"/>
      <c r="T5805" s="69"/>
      <c r="U5805" s="69"/>
      <c r="V5805" s="69"/>
      <c r="W5805" s="69"/>
      <c r="X5805" s="69"/>
      <c r="Y5805" s="69"/>
    </row>
    <row r="5806" spans="14:25">
      <c r="N5806" s="68"/>
      <c r="O5806" s="69"/>
      <c r="P5806" s="69"/>
      <c r="Q5806" s="69"/>
      <c r="R5806" s="69"/>
      <c r="S5806" s="69"/>
      <c r="T5806" s="69"/>
      <c r="U5806" s="69"/>
      <c r="V5806" s="69"/>
      <c r="W5806" s="69"/>
      <c r="X5806" s="69"/>
      <c r="Y5806" s="69"/>
    </row>
    <row r="5807" spans="14:25">
      <c r="N5807" s="68"/>
      <c r="O5807" s="69"/>
      <c r="P5807" s="69"/>
      <c r="Q5807" s="69"/>
      <c r="R5807" s="69"/>
      <c r="S5807" s="69"/>
      <c r="T5807" s="69"/>
      <c r="U5807" s="69"/>
      <c r="V5807" s="69"/>
      <c r="W5807" s="69"/>
      <c r="X5807" s="69"/>
      <c r="Y5807" s="69"/>
    </row>
    <row r="5808" spans="14:25">
      <c r="N5808" s="68"/>
      <c r="O5808" s="69"/>
      <c r="P5808" s="69"/>
      <c r="Q5808" s="69"/>
      <c r="R5808" s="69"/>
      <c r="S5808" s="69"/>
      <c r="T5808" s="69"/>
      <c r="U5808" s="69"/>
      <c r="V5808" s="69"/>
      <c r="W5808" s="69"/>
      <c r="X5808" s="69"/>
      <c r="Y5808" s="69"/>
    </row>
    <row r="5809" spans="14:25">
      <c r="N5809" s="68"/>
      <c r="O5809" s="69"/>
      <c r="P5809" s="69"/>
      <c r="Q5809" s="69"/>
      <c r="R5809" s="69"/>
      <c r="S5809" s="69"/>
      <c r="T5809" s="69"/>
      <c r="U5809" s="69"/>
      <c r="V5809" s="69"/>
      <c r="W5809" s="69"/>
      <c r="X5809" s="69"/>
      <c r="Y5809" s="69"/>
    </row>
    <row r="5810" spans="14:25">
      <c r="N5810" s="68"/>
      <c r="O5810" s="69"/>
      <c r="P5810" s="69"/>
      <c r="Q5810" s="69"/>
      <c r="R5810" s="69"/>
      <c r="S5810" s="69"/>
      <c r="T5810" s="69"/>
      <c r="U5810" s="69"/>
      <c r="V5810" s="69"/>
      <c r="W5810" s="69"/>
      <c r="X5810" s="69"/>
      <c r="Y5810" s="69"/>
    </row>
    <row r="5811" spans="14:25">
      <c r="N5811" s="68"/>
      <c r="O5811" s="69"/>
      <c r="P5811" s="69"/>
      <c r="Q5811" s="69"/>
      <c r="R5811" s="69"/>
      <c r="S5811" s="69"/>
      <c r="T5811" s="69"/>
      <c r="U5811" s="69"/>
      <c r="V5811" s="69"/>
      <c r="W5811" s="69"/>
      <c r="X5811" s="69"/>
      <c r="Y5811" s="69"/>
    </row>
    <row r="5812" spans="14:25">
      <c r="N5812" s="68"/>
      <c r="O5812" s="69"/>
      <c r="P5812" s="69"/>
      <c r="Q5812" s="69"/>
      <c r="R5812" s="69"/>
      <c r="S5812" s="69"/>
      <c r="T5812" s="69"/>
      <c r="U5812" s="69"/>
      <c r="V5812" s="69"/>
      <c r="W5812" s="69"/>
      <c r="X5812" s="69"/>
      <c r="Y5812" s="69"/>
    </row>
    <row r="5813" spans="14:25">
      <c r="N5813" s="68"/>
      <c r="O5813" s="69"/>
      <c r="P5813" s="69"/>
      <c r="Q5813" s="69"/>
      <c r="R5813" s="69"/>
      <c r="S5813" s="69"/>
      <c r="T5813" s="69"/>
      <c r="U5813" s="69"/>
      <c r="V5813" s="69"/>
      <c r="W5813" s="69"/>
      <c r="X5813" s="69"/>
      <c r="Y5813" s="69"/>
    </row>
    <row r="5814" spans="14:25">
      <c r="N5814" s="68"/>
      <c r="O5814" s="69"/>
      <c r="P5814" s="69"/>
      <c r="Q5814" s="69"/>
      <c r="R5814" s="69"/>
      <c r="S5814" s="69"/>
      <c r="T5814" s="69"/>
      <c r="U5814" s="69"/>
      <c r="V5814" s="69"/>
      <c r="W5814" s="69"/>
      <c r="X5814" s="69"/>
      <c r="Y5814" s="69"/>
    </row>
    <row r="5815" spans="14:25">
      <c r="N5815" s="68"/>
      <c r="O5815" s="69"/>
      <c r="P5815" s="69"/>
      <c r="Q5815" s="69"/>
      <c r="R5815" s="69"/>
      <c r="S5815" s="69"/>
      <c r="T5815" s="69"/>
      <c r="U5815" s="69"/>
      <c r="V5815" s="69"/>
      <c r="W5815" s="69"/>
      <c r="X5815" s="69"/>
      <c r="Y5815" s="69"/>
    </row>
    <row r="5816" spans="14:25">
      <c r="N5816" s="68"/>
      <c r="O5816" s="69"/>
      <c r="P5816" s="69"/>
      <c r="Q5816" s="69"/>
      <c r="R5816" s="69"/>
      <c r="S5816" s="69"/>
      <c r="T5816" s="69"/>
      <c r="U5816" s="69"/>
      <c r="V5816" s="69"/>
      <c r="W5816" s="69"/>
      <c r="X5816" s="69"/>
      <c r="Y5816" s="69"/>
    </row>
    <row r="5817" spans="14:25">
      <c r="N5817" s="68"/>
      <c r="O5817" s="69"/>
      <c r="P5817" s="69"/>
      <c r="Q5817" s="69"/>
      <c r="R5817" s="69"/>
      <c r="S5817" s="69"/>
      <c r="T5817" s="69"/>
      <c r="U5817" s="69"/>
      <c r="V5817" s="69"/>
      <c r="W5817" s="69"/>
      <c r="X5817" s="69"/>
      <c r="Y5817" s="69"/>
    </row>
    <row r="5818" spans="14:25">
      <c r="N5818" s="68"/>
      <c r="O5818" s="69"/>
      <c r="P5818" s="69"/>
      <c r="Q5818" s="69"/>
      <c r="R5818" s="69"/>
      <c r="S5818" s="69"/>
      <c r="T5818" s="69"/>
      <c r="U5818" s="69"/>
      <c r="V5818" s="69"/>
      <c r="W5818" s="69"/>
      <c r="X5818" s="69"/>
      <c r="Y5818" s="69"/>
    </row>
    <row r="5819" spans="14:25">
      <c r="N5819" s="68"/>
      <c r="O5819" s="69"/>
      <c r="P5819" s="69"/>
      <c r="Q5819" s="69"/>
      <c r="R5819" s="69"/>
      <c r="S5819" s="69"/>
      <c r="T5819" s="69"/>
      <c r="U5819" s="69"/>
      <c r="V5819" s="69"/>
      <c r="W5819" s="69"/>
      <c r="X5819" s="69"/>
      <c r="Y5819" s="69"/>
    </row>
    <row r="5820" spans="14:25">
      <c r="N5820" s="68"/>
      <c r="O5820" s="69"/>
      <c r="P5820" s="69"/>
      <c r="Q5820" s="69"/>
      <c r="R5820" s="69"/>
      <c r="S5820" s="69"/>
      <c r="T5820" s="69"/>
      <c r="U5820" s="69"/>
      <c r="V5820" s="69"/>
      <c r="W5820" s="69"/>
      <c r="X5820" s="69"/>
      <c r="Y5820" s="69"/>
    </row>
    <row r="5821" spans="14:25">
      <c r="N5821" s="68"/>
      <c r="O5821" s="69"/>
      <c r="P5821" s="69"/>
      <c r="Q5821" s="69"/>
      <c r="R5821" s="69"/>
      <c r="S5821" s="69"/>
      <c r="T5821" s="69"/>
      <c r="U5821" s="69"/>
      <c r="V5821" s="69"/>
      <c r="W5821" s="69"/>
      <c r="X5821" s="69"/>
      <c r="Y5821" s="69"/>
    </row>
    <row r="5822" spans="14:25">
      <c r="N5822" s="68"/>
      <c r="O5822" s="69"/>
      <c r="P5822" s="69"/>
      <c r="Q5822" s="69"/>
      <c r="R5822" s="69"/>
      <c r="S5822" s="69"/>
      <c r="T5822" s="69"/>
      <c r="U5822" s="69"/>
      <c r="V5822" s="69"/>
      <c r="W5822" s="69"/>
      <c r="X5822" s="69"/>
      <c r="Y5822" s="69"/>
    </row>
    <row r="5823" spans="14:25">
      <c r="N5823" s="68"/>
      <c r="O5823" s="69"/>
      <c r="P5823" s="69"/>
      <c r="Q5823" s="69"/>
      <c r="R5823" s="69"/>
      <c r="S5823" s="69"/>
      <c r="T5823" s="69"/>
      <c r="U5823" s="69"/>
      <c r="V5823" s="69"/>
      <c r="W5823" s="69"/>
      <c r="X5823" s="69"/>
      <c r="Y5823" s="69"/>
    </row>
    <row r="5824" spans="14:25">
      <c r="N5824" s="68"/>
      <c r="O5824" s="69"/>
      <c r="P5824" s="69"/>
      <c r="Q5824" s="69"/>
      <c r="R5824" s="69"/>
      <c r="S5824" s="69"/>
      <c r="T5824" s="69"/>
      <c r="U5824" s="69"/>
      <c r="V5824" s="69"/>
      <c r="W5824" s="69"/>
      <c r="X5824" s="69"/>
      <c r="Y5824" s="69"/>
    </row>
    <row r="5825" spans="14:25">
      <c r="N5825" s="68"/>
      <c r="O5825" s="69"/>
      <c r="P5825" s="69"/>
      <c r="Q5825" s="69"/>
      <c r="R5825" s="69"/>
      <c r="S5825" s="69"/>
      <c r="T5825" s="69"/>
      <c r="U5825" s="69"/>
      <c r="V5825" s="69"/>
      <c r="W5825" s="69"/>
      <c r="X5825" s="69"/>
      <c r="Y5825" s="69"/>
    </row>
    <row r="5826" spans="14:25">
      <c r="N5826" s="68"/>
      <c r="O5826" s="69"/>
      <c r="P5826" s="69"/>
      <c r="Q5826" s="69"/>
      <c r="R5826" s="69"/>
      <c r="S5826" s="69"/>
      <c r="T5826" s="69"/>
      <c r="U5826" s="69"/>
      <c r="V5826" s="69"/>
      <c r="W5826" s="69"/>
      <c r="X5826" s="69"/>
      <c r="Y5826" s="69"/>
    </row>
    <row r="5827" spans="14:25">
      <c r="N5827" s="68"/>
      <c r="O5827" s="69"/>
      <c r="P5827" s="69"/>
      <c r="Q5827" s="69"/>
      <c r="R5827" s="69"/>
      <c r="S5827" s="69"/>
      <c r="T5827" s="69"/>
      <c r="U5827" s="69"/>
      <c r="V5827" s="69"/>
      <c r="W5827" s="69"/>
      <c r="X5827" s="69"/>
      <c r="Y5827" s="69"/>
    </row>
    <row r="5828" spans="14:25">
      <c r="N5828" s="68"/>
      <c r="O5828" s="69"/>
      <c r="P5828" s="69"/>
      <c r="Q5828" s="69"/>
      <c r="R5828" s="69"/>
      <c r="S5828" s="69"/>
      <c r="T5828" s="69"/>
      <c r="U5828" s="69"/>
      <c r="V5828" s="69"/>
      <c r="W5828" s="69"/>
      <c r="X5828" s="69"/>
      <c r="Y5828" s="69"/>
    </row>
    <row r="5829" spans="14:25">
      <c r="N5829" s="68"/>
      <c r="O5829" s="69"/>
      <c r="P5829" s="69"/>
      <c r="Q5829" s="69"/>
      <c r="R5829" s="69"/>
      <c r="S5829" s="69"/>
      <c r="T5829" s="69"/>
      <c r="U5829" s="69"/>
      <c r="V5829" s="69"/>
      <c r="W5829" s="69"/>
      <c r="X5829" s="69"/>
      <c r="Y5829" s="69"/>
    </row>
    <row r="5830" spans="14:25">
      <c r="N5830" s="68"/>
      <c r="O5830" s="69"/>
      <c r="P5830" s="69"/>
      <c r="Q5830" s="69"/>
      <c r="R5830" s="69"/>
      <c r="S5830" s="69"/>
      <c r="T5830" s="69"/>
      <c r="U5830" s="69"/>
      <c r="V5830" s="69"/>
      <c r="W5830" s="69"/>
      <c r="X5830" s="69"/>
      <c r="Y5830" s="69"/>
    </row>
    <row r="5831" spans="14:25">
      <c r="N5831" s="68"/>
      <c r="O5831" s="69"/>
      <c r="P5831" s="69"/>
      <c r="Q5831" s="69"/>
      <c r="R5831" s="69"/>
      <c r="S5831" s="69"/>
      <c r="T5831" s="69"/>
      <c r="U5831" s="69"/>
      <c r="V5831" s="69"/>
      <c r="W5831" s="69"/>
      <c r="X5831" s="69"/>
      <c r="Y5831" s="69"/>
    </row>
    <row r="5832" spans="14:25">
      <c r="N5832" s="68"/>
      <c r="O5832" s="69"/>
      <c r="P5832" s="69"/>
      <c r="Q5832" s="69"/>
      <c r="R5832" s="69"/>
      <c r="S5832" s="69"/>
      <c r="T5832" s="69"/>
      <c r="U5832" s="69"/>
      <c r="V5832" s="69"/>
      <c r="W5832" s="69"/>
      <c r="X5832" s="69"/>
      <c r="Y5832" s="69"/>
    </row>
    <row r="5833" spans="14:25">
      <c r="N5833" s="68"/>
      <c r="O5833" s="69"/>
      <c r="P5833" s="69"/>
      <c r="Q5833" s="69"/>
      <c r="R5833" s="69"/>
      <c r="S5833" s="69"/>
      <c r="T5833" s="69"/>
      <c r="U5833" s="69"/>
      <c r="V5833" s="69"/>
      <c r="W5833" s="69"/>
      <c r="X5833" s="69"/>
      <c r="Y5833" s="69"/>
    </row>
    <row r="5834" spans="14:25">
      <c r="N5834" s="68"/>
      <c r="O5834" s="69"/>
      <c r="P5834" s="69"/>
      <c r="Q5834" s="69"/>
      <c r="R5834" s="69"/>
      <c r="S5834" s="69"/>
      <c r="T5834" s="69"/>
      <c r="U5834" s="69"/>
      <c r="V5834" s="69"/>
      <c r="W5834" s="69"/>
      <c r="X5834" s="69"/>
      <c r="Y5834" s="69"/>
    </row>
    <row r="5835" spans="14:25">
      <c r="N5835" s="68"/>
      <c r="O5835" s="69"/>
      <c r="P5835" s="69"/>
      <c r="Q5835" s="69"/>
      <c r="R5835" s="69"/>
      <c r="S5835" s="69"/>
      <c r="T5835" s="69"/>
      <c r="U5835" s="69"/>
      <c r="V5835" s="69"/>
      <c r="W5835" s="69"/>
      <c r="X5835" s="69"/>
      <c r="Y5835" s="69"/>
    </row>
    <row r="5836" spans="14:25">
      <c r="N5836" s="68"/>
      <c r="O5836" s="69"/>
      <c r="P5836" s="69"/>
      <c r="Q5836" s="69"/>
      <c r="R5836" s="69"/>
      <c r="S5836" s="69"/>
      <c r="T5836" s="69"/>
      <c r="U5836" s="69"/>
      <c r="V5836" s="69"/>
      <c r="W5836" s="69"/>
      <c r="X5836" s="69"/>
      <c r="Y5836" s="69"/>
    </row>
    <row r="5837" spans="14:25">
      <c r="N5837" s="68"/>
      <c r="O5837" s="69"/>
      <c r="P5837" s="69"/>
      <c r="Q5837" s="69"/>
      <c r="R5837" s="69"/>
      <c r="S5837" s="69"/>
      <c r="T5837" s="69"/>
      <c r="U5837" s="69"/>
      <c r="V5837" s="69"/>
      <c r="W5837" s="69"/>
      <c r="X5837" s="69"/>
      <c r="Y5837" s="69"/>
    </row>
    <row r="5838" spans="14:25">
      <c r="N5838" s="68"/>
      <c r="O5838" s="69"/>
      <c r="P5838" s="69"/>
      <c r="Q5838" s="69"/>
      <c r="R5838" s="69"/>
      <c r="S5838" s="69"/>
      <c r="T5838" s="69"/>
      <c r="U5838" s="69"/>
      <c r="V5838" s="69"/>
      <c r="W5838" s="69"/>
      <c r="X5838" s="69"/>
      <c r="Y5838" s="69"/>
    </row>
    <row r="5839" spans="14:25">
      <c r="N5839" s="68"/>
      <c r="O5839" s="69"/>
      <c r="P5839" s="69"/>
      <c r="Q5839" s="69"/>
      <c r="R5839" s="69"/>
      <c r="S5839" s="69"/>
      <c r="T5839" s="69"/>
      <c r="U5839" s="69"/>
      <c r="V5839" s="69"/>
      <c r="W5839" s="69"/>
      <c r="X5839" s="69"/>
      <c r="Y5839" s="69"/>
    </row>
    <row r="5840" spans="14:25">
      <c r="N5840" s="68"/>
      <c r="O5840" s="69"/>
      <c r="P5840" s="69"/>
      <c r="Q5840" s="69"/>
      <c r="R5840" s="69"/>
      <c r="S5840" s="69"/>
      <c r="T5840" s="69"/>
      <c r="U5840" s="69"/>
      <c r="V5840" s="69"/>
      <c r="W5840" s="69"/>
      <c r="X5840" s="69"/>
      <c r="Y5840" s="69"/>
    </row>
    <row r="5841" spans="14:25">
      <c r="N5841" s="68"/>
      <c r="O5841" s="69"/>
      <c r="P5841" s="69"/>
      <c r="Q5841" s="69"/>
      <c r="R5841" s="69"/>
      <c r="S5841" s="69"/>
      <c r="T5841" s="69"/>
      <c r="U5841" s="69"/>
      <c r="V5841" s="69"/>
      <c r="W5841" s="69"/>
      <c r="X5841" s="69"/>
      <c r="Y5841" s="69"/>
    </row>
    <row r="5842" spans="14:25">
      <c r="N5842" s="68"/>
      <c r="O5842" s="69"/>
      <c r="P5842" s="69"/>
      <c r="Q5842" s="69"/>
      <c r="R5842" s="69"/>
      <c r="S5842" s="69"/>
      <c r="T5842" s="69"/>
      <c r="U5842" s="69"/>
      <c r="V5842" s="69"/>
      <c r="W5842" s="69"/>
      <c r="X5842" s="69"/>
      <c r="Y5842" s="69"/>
    </row>
    <row r="5843" spans="14:25">
      <c r="N5843" s="68"/>
      <c r="O5843" s="69"/>
      <c r="P5843" s="69"/>
      <c r="Q5843" s="69"/>
      <c r="R5843" s="69"/>
      <c r="S5843" s="69"/>
      <c r="T5843" s="69"/>
      <c r="U5843" s="69"/>
      <c r="V5843" s="69"/>
      <c r="W5843" s="69"/>
      <c r="X5843" s="69"/>
      <c r="Y5843" s="69"/>
    </row>
    <row r="5844" spans="14:25">
      <c r="N5844" s="68"/>
      <c r="O5844" s="69"/>
      <c r="P5844" s="69"/>
      <c r="Q5844" s="69"/>
      <c r="R5844" s="69"/>
      <c r="S5844" s="69"/>
      <c r="T5844" s="69"/>
      <c r="U5844" s="69"/>
      <c r="V5844" s="69"/>
      <c r="W5844" s="69"/>
      <c r="X5844" s="69"/>
      <c r="Y5844" s="69"/>
    </row>
    <row r="5845" spans="14:25">
      <c r="N5845" s="68"/>
      <c r="O5845" s="69"/>
      <c r="P5845" s="69"/>
      <c r="Q5845" s="69"/>
      <c r="R5845" s="69"/>
      <c r="S5845" s="69"/>
      <c r="T5845" s="69"/>
      <c r="U5845" s="69"/>
      <c r="V5845" s="69"/>
      <c r="W5845" s="69"/>
      <c r="X5845" s="69"/>
      <c r="Y5845" s="69"/>
    </row>
    <row r="5846" spans="14:25">
      <c r="N5846" s="68"/>
      <c r="O5846" s="69"/>
      <c r="P5846" s="69"/>
      <c r="Q5846" s="69"/>
      <c r="R5846" s="69"/>
      <c r="S5846" s="69"/>
      <c r="T5846" s="69"/>
      <c r="U5846" s="69"/>
      <c r="V5846" s="69"/>
      <c r="W5846" s="69"/>
      <c r="X5846" s="69"/>
      <c r="Y5846" s="69"/>
    </row>
    <row r="5847" spans="14:25">
      <c r="N5847" s="68"/>
      <c r="O5847" s="69"/>
      <c r="P5847" s="69"/>
      <c r="Q5847" s="69"/>
      <c r="R5847" s="69"/>
      <c r="S5847" s="69"/>
      <c r="T5847" s="69"/>
      <c r="U5847" s="69"/>
      <c r="V5847" s="69"/>
      <c r="W5847" s="69"/>
      <c r="X5847" s="69"/>
      <c r="Y5847" s="69"/>
    </row>
    <row r="5848" spans="14:25">
      <c r="N5848" s="68"/>
      <c r="O5848" s="69"/>
      <c r="P5848" s="69"/>
      <c r="Q5848" s="69"/>
      <c r="R5848" s="69"/>
      <c r="S5848" s="69"/>
      <c r="T5848" s="69"/>
      <c r="U5848" s="69"/>
      <c r="V5848" s="69"/>
      <c r="W5848" s="69"/>
      <c r="X5848" s="69"/>
      <c r="Y5848" s="69"/>
    </row>
    <row r="5849" spans="14:25">
      <c r="N5849" s="68"/>
      <c r="O5849" s="69"/>
      <c r="P5849" s="69"/>
      <c r="Q5849" s="69"/>
      <c r="R5849" s="69"/>
      <c r="S5849" s="69"/>
      <c r="T5849" s="69"/>
      <c r="U5849" s="69"/>
      <c r="V5849" s="69"/>
      <c r="W5849" s="69"/>
      <c r="X5849" s="69"/>
      <c r="Y5849" s="69"/>
    </row>
    <row r="5850" spans="14:25">
      <c r="N5850" s="68"/>
      <c r="O5850" s="69"/>
      <c r="P5850" s="69"/>
      <c r="Q5850" s="69"/>
      <c r="R5850" s="69"/>
      <c r="S5850" s="69"/>
      <c r="T5850" s="69"/>
      <c r="U5850" s="69"/>
      <c r="V5850" s="69"/>
      <c r="W5850" s="69"/>
      <c r="X5850" s="69"/>
      <c r="Y5850" s="69"/>
    </row>
    <row r="5851" spans="14:25">
      <c r="N5851" s="68"/>
      <c r="O5851" s="69"/>
      <c r="P5851" s="69"/>
      <c r="Q5851" s="69"/>
      <c r="R5851" s="69"/>
      <c r="S5851" s="69"/>
      <c r="T5851" s="69"/>
      <c r="U5851" s="69"/>
      <c r="V5851" s="69"/>
      <c r="W5851" s="69"/>
      <c r="X5851" s="69"/>
      <c r="Y5851" s="69"/>
    </row>
    <row r="5852" spans="14:25">
      <c r="N5852" s="68"/>
      <c r="O5852" s="69"/>
      <c r="P5852" s="69"/>
      <c r="Q5852" s="69"/>
      <c r="R5852" s="69"/>
      <c r="S5852" s="69"/>
      <c r="T5852" s="69"/>
      <c r="U5852" s="69"/>
      <c r="V5852" s="69"/>
      <c r="W5852" s="69"/>
      <c r="X5852" s="69"/>
      <c r="Y5852" s="69"/>
    </row>
    <row r="5853" spans="14:25">
      <c r="N5853" s="68"/>
      <c r="O5853" s="69"/>
      <c r="P5853" s="69"/>
      <c r="Q5853" s="69"/>
      <c r="R5853" s="69"/>
      <c r="S5853" s="69"/>
      <c r="T5853" s="69"/>
      <c r="U5853" s="69"/>
      <c r="V5853" s="69"/>
      <c r="W5853" s="69"/>
      <c r="X5853" s="69"/>
      <c r="Y5853" s="69"/>
    </row>
    <row r="5854" spans="14:25">
      <c r="N5854" s="68"/>
      <c r="O5854" s="69"/>
      <c r="P5854" s="69"/>
      <c r="Q5854" s="69"/>
      <c r="R5854" s="69"/>
      <c r="S5854" s="69"/>
      <c r="T5854" s="69"/>
      <c r="U5854" s="69"/>
      <c r="V5854" s="69"/>
      <c r="W5854" s="69"/>
      <c r="X5854" s="69"/>
      <c r="Y5854" s="69"/>
    </row>
    <row r="5855" spans="14:25">
      <c r="N5855" s="68"/>
      <c r="O5855" s="69"/>
      <c r="P5855" s="69"/>
      <c r="Q5855" s="69"/>
      <c r="R5855" s="69"/>
      <c r="S5855" s="69"/>
      <c r="T5855" s="69"/>
      <c r="U5855" s="69"/>
      <c r="V5855" s="69"/>
      <c r="W5855" s="69"/>
      <c r="X5855" s="69"/>
      <c r="Y5855" s="69"/>
    </row>
    <row r="5856" spans="14:25">
      <c r="N5856" s="68"/>
      <c r="O5856" s="69"/>
      <c r="P5856" s="69"/>
      <c r="Q5856" s="69"/>
      <c r="R5856" s="69"/>
      <c r="S5856" s="69"/>
      <c r="T5856" s="69"/>
      <c r="U5856" s="69"/>
      <c r="V5856" s="69"/>
      <c r="W5856" s="69"/>
      <c r="X5856" s="69"/>
      <c r="Y5856" s="69"/>
    </row>
    <row r="5857" spans="14:25">
      <c r="N5857" s="68"/>
      <c r="O5857" s="69"/>
      <c r="P5857" s="69"/>
      <c r="Q5857" s="69"/>
      <c r="R5857" s="69"/>
      <c r="S5857" s="69"/>
      <c r="T5857" s="69"/>
      <c r="U5857" s="69"/>
      <c r="V5857" s="69"/>
      <c r="W5857" s="69"/>
      <c r="X5857" s="69"/>
      <c r="Y5857" s="69"/>
    </row>
    <row r="5858" spans="14:25">
      <c r="N5858" s="68"/>
      <c r="O5858" s="69"/>
      <c r="P5858" s="69"/>
      <c r="Q5858" s="69"/>
      <c r="R5858" s="69"/>
      <c r="S5858" s="69"/>
      <c r="T5858" s="69"/>
      <c r="U5858" s="69"/>
      <c r="V5858" s="69"/>
      <c r="W5858" s="69"/>
      <c r="X5858" s="69"/>
      <c r="Y5858" s="69"/>
    </row>
    <row r="5859" spans="14:25">
      <c r="N5859" s="68"/>
      <c r="O5859" s="69"/>
      <c r="P5859" s="69"/>
      <c r="Q5859" s="69"/>
      <c r="R5859" s="69"/>
      <c r="S5859" s="69"/>
      <c r="T5859" s="69"/>
      <c r="U5859" s="69"/>
      <c r="V5859" s="69"/>
      <c r="W5859" s="69"/>
      <c r="X5859" s="69"/>
      <c r="Y5859" s="69"/>
    </row>
    <row r="5860" spans="14:25">
      <c r="N5860" s="68"/>
      <c r="O5860" s="69"/>
      <c r="P5860" s="69"/>
      <c r="Q5860" s="69"/>
      <c r="R5860" s="69"/>
      <c r="S5860" s="69"/>
      <c r="T5860" s="69"/>
      <c r="U5860" s="69"/>
      <c r="V5860" s="69"/>
      <c r="W5860" s="69"/>
      <c r="X5860" s="69"/>
      <c r="Y5860" s="69"/>
    </row>
    <row r="5861" spans="14:25">
      <c r="N5861" s="68"/>
      <c r="O5861" s="69"/>
      <c r="P5861" s="69"/>
      <c r="Q5861" s="69"/>
      <c r="R5861" s="69"/>
      <c r="S5861" s="69"/>
      <c r="T5861" s="69"/>
      <c r="U5861" s="69"/>
      <c r="V5861" s="69"/>
      <c r="W5861" s="69"/>
      <c r="X5861" s="69"/>
      <c r="Y5861" s="69"/>
    </row>
    <row r="5862" spans="14:25">
      <c r="N5862" s="68"/>
      <c r="O5862" s="69"/>
      <c r="P5862" s="69"/>
      <c r="Q5862" s="69"/>
      <c r="R5862" s="69"/>
      <c r="S5862" s="69"/>
      <c r="T5862" s="69"/>
      <c r="U5862" s="69"/>
      <c r="V5862" s="69"/>
      <c r="W5862" s="69"/>
      <c r="X5862" s="69"/>
      <c r="Y5862" s="69"/>
    </row>
    <row r="5863" spans="14:25">
      <c r="N5863" s="68"/>
      <c r="O5863" s="69"/>
      <c r="P5863" s="69"/>
      <c r="Q5863" s="69"/>
      <c r="R5863" s="69"/>
      <c r="S5863" s="69"/>
      <c r="T5863" s="69"/>
      <c r="U5863" s="69"/>
      <c r="V5863" s="69"/>
      <c r="W5863" s="69"/>
      <c r="X5863" s="69"/>
      <c r="Y5863" s="69"/>
    </row>
    <row r="5864" spans="14:25">
      <c r="N5864" s="68"/>
      <c r="O5864" s="69"/>
      <c r="P5864" s="69"/>
      <c r="Q5864" s="69"/>
      <c r="R5864" s="69"/>
      <c r="S5864" s="69"/>
      <c r="T5864" s="69"/>
      <c r="U5864" s="69"/>
      <c r="V5864" s="69"/>
      <c r="W5864" s="69"/>
      <c r="X5864" s="69"/>
      <c r="Y5864" s="69"/>
    </row>
    <row r="5865" spans="14:25">
      <c r="N5865" s="68"/>
      <c r="O5865" s="69"/>
      <c r="P5865" s="69"/>
      <c r="Q5865" s="69"/>
      <c r="R5865" s="69"/>
      <c r="S5865" s="69"/>
      <c r="T5865" s="69"/>
      <c r="U5865" s="69"/>
      <c r="V5865" s="69"/>
      <c r="W5865" s="69"/>
      <c r="X5865" s="69"/>
      <c r="Y5865" s="69"/>
    </row>
    <row r="5866" spans="14:25">
      <c r="N5866" s="68"/>
      <c r="O5866" s="69"/>
      <c r="P5866" s="69"/>
      <c r="Q5866" s="69"/>
      <c r="R5866" s="69"/>
      <c r="S5866" s="69"/>
      <c r="T5866" s="69"/>
      <c r="U5866" s="69"/>
      <c r="V5866" s="69"/>
      <c r="W5866" s="69"/>
      <c r="X5866" s="69"/>
      <c r="Y5866" s="69"/>
    </row>
    <row r="5867" spans="14:25">
      <c r="N5867" s="68"/>
      <c r="O5867" s="69"/>
      <c r="P5867" s="69"/>
      <c r="Q5867" s="69"/>
      <c r="R5867" s="69"/>
      <c r="S5867" s="69"/>
      <c r="T5867" s="69"/>
      <c r="U5867" s="69"/>
      <c r="V5867" s="69"/>
      <c r="W5867" s="69"/>
      <c r="X5867" s="69"/>
      <c r="Y5867" s="69"/>
    </row>
    <row r="5868" spans="14:25">
      <c r="N5868" s="68"/>
      <c r="O5868" s="69"/>
      <c r="P5868" s="69"/>
      <c r="Q5868" s="69"/>
      <c r="R5868" s="69"/>
      <c r="S5868" s="69"/>
      <c r="T5868" s="69"/>
      <c r="U5868" s="69"/>
      <c r="V5868" s="69"/>
      <c r="W5868" s="69"/>
      <c r="X5868" s="69"/>
      <c r="Y5868" s="69"/>
    </row>
    <row r="5869" spans="14:25">
      <c r="N5869" s="68"/>
      <c r="O5869" s="69"/>
      <c r="P5869" s="69"/>
      <c r="Q5869" s="69"/>
      <c r="R5869" s="69"/>
      <c r="S5869" s="69"/>
      <c r="T5869" s="69"/>
      <c r="U5869" s="69"/>
      <c r="V5869" s="69"/>
      <c r="W5869" s="69"/>
      <c r="X5869" s="69"/>
      <c r="Y5869" s="69"/>
    </row>
    <row r="5870" spans="14:25">
      <c r="N5870" s="68"/>
      <c r="O5870" s="69"/>
      <c r="P5870" s="69"/>
      <c r="Q5870" s="69"/>
      <c r="R5870" s="69"/>
      <c r="S5870" s="69"/>
      <c r="T5870" s="69"/>
      <c r="U5870" s="69"/>
      <c r="V5870" s="69"/>
      <c r="W5870" s="69"/>
      <c r="X5870" s="69"/>
      <c r="Y5870" s="69"/>
    </row>
    <row r="5871" spans="14:25">
      <c r="N5871" s="68"/>
      <c r="O5871" s="69"/>
      <c r="P5871" s="69"/>
      <c r="Q5871" s="69"/>
      <c r="R5871" s="69"/>
      <c r="S5871" s="69"/>
      <c r="T5871" s="69"/>
      <c r="U5871" s="69"/>
      <c r="V5871" s="69"/>
      <c r="W5871" s="69"/>
      <c r="X5871" s="69"/>
      <c r="Y5871" s="69"/>
    </row>
    <row r="5872" spans="14:25">
      <c r="N5872" s="68"/>
      <c r="O5872" s="69"/>
      <c r="P5872" s="69"/>
      <c r="Q5872" s="69"/>
      <c r="R5872" s="69"/>
      <c r="S5872" s="69"/>
      <c r="T5872" s="69"/>
      <c r="U5872" s="69"/>
      <c r="V5872" s="69"/>
      <c r="W5872" s="69"/>
      <c r="X5872" s="69"/>
      <c r="Y5872" s="69"/>
    </row>
    <row r="5873" spans="14:25">
      <c r="N5873" s="68"/>
      <c r="O5873" s="69"/>
      <c r="P5873" s="69"/>
      <c r="Q5873" s="69"/>
      <c r="R5873" s="69"/>
      <c r="S5873" s="69"/>
      <c r="T5873" s="69"/>
      <c r="U5873" s="69"/>
      <c r="V5873" s="69"/>
      <c r="W5873" s="69"/>
      <c r="X5873" s="69"/>
      <c r="Y5873" s="69"/>
    </row>
    <row r="5874" spans="14:25">
      <c r="N5874" s="68"/>
      <c r="O5874" s="69"/>
      <c r="P5874" s="69"/>
      <c r="Q5874" s="69"/>
      <c r="R5874" s="69"/>
      <c r="S5874" s="69"/>
      <c r="T5874" s="69"/>
      <c r="U5874" s="69"/>
      <c r="V5874" s="69"/>
      <c r="W5874" s="69"/>
      <c r="X5874" s="69"/>
      <c r="Y5874" s="69"/>
    </row>
    <row r="5875" spans="14:25">
      <c r="N5875" s="68"/>
      <c r="O5875" s="69"/>
      <c r="P5875" s="69"/>
      <c r="Q5875" s="69"/>
      <c r="R5875" s="69"/>
      <c r="S5875" s="69"/>
      <c r="T5875" s="69"/>
      <c r="U5875" s="69"/>
      <c r="V5875" s="69"/>
      <c r="W5875" s="69"/>
      <c r="X5875" s="69"/>
      <c r="Y5875" s="69"/>
    </row>
    <row r="5876" spans="14:25">
      <c r="N5876" s="68"/>
      <c r="O5876" s="69"/>
      <c r="P5876" s="69"/>
      <c r="Q5876" s="69"/>
      <c r="R5876" s="69"/>
      <c r="S5876" s="69"/>
      <c r="T5876" s="69"/>
      <c r="U5876" s="69"/>
      <c r="V5876" s="69"/>
      <c r="W5876" s="69"/>
      <c r="X5876" s="69"/>
      <c r="Y5876" s="69"/>
    </row>
    <row r="5877" spans="14:25">
      <c r="N5877" s="68"/>
      <c r="O5877" s="69"/>
      <c r="P5877" s="69"/>
      <c r="Q5877" s="69"/>
      <c r="R5877" s="69"/>
      <c r="S5877" s="69"/>
      <c r="T5877" s="69"/>
      <c r="U5877" s="69"/>
      <c r="V5877" s="69"/>
      <c r="W5877" s="69"/>
      <c r="X5877" s="69"/>
      <c r="Y5877" s="69"/>
    </row>
    <row r="5878" spans="14:25">
      <c r="N5878" s="68"/>
      <c r="O5878" s="69"/>
      <c r="P5878" s="69"/>
      <c r="Q5878" s="69"/>
      <c r="R5878" s="69"/>
      <c r="S5878" s="69"/>
      <c r="T5878" s="69"/>
      <c r="U5878" s="69"/>
      <c r="V5878" s="69"/>
      <c r="W5878" s="69"/>
      <c r="X5878" s="69"/>
      <c r="Y5878" s="69"/>
    </row>
    <row r="5879" spans="14:25">
      <c r="N5879" s="68"/>
      <c r="O5879" s="69"/>
      <c r="P5879" s="69"/>
      <c r="Q5879" s="69"/>
      <c r="R5879" s="69"/>
      <c r="S5879" s="69"/>
      <c r="T5879" s="69"/>
      <c r="U5879" s="69"/>
      <c r="V5879" s="69"/>
      <c r="W5879" s="69"/>
      <c r="X5879" s="69"/>
      <c r="Y5879" s="69"/>
    </row>
    <row r="5880" spans="14:25">
      <c r="N5880" s="68"/>
      <c r="O5880" s="69"/>
      <c r="P5880" s="69"/>
      <c r="Q5880" s="69"/>
      <c r="R5880" s="69"/>
      <c r="S5880" s="69"/>
      <c r="T5880" s="69"/>
      <c r="U5880" s="69"/>
      <c r="V5880" s="69"/>
      <c r="W5880" s="69"/>
      <c r="X5880" s="69"/>
      <c r="Y5880" s="69"/>
    </row>
    <row r="5881" spans="14:25">
      <c r="N5881" s="68"/>
      <c r="O5881" s="69"/>
      <c r="P5881" s="69"/>
      <c r="Q5881" s="69"/>
      <c r="R5881" s="69"/>
      <c r="S5881" s="69"/>
      <c r="T5881" s="69"/>
      <c r="U5881" s="69"/>
      <c r="V5881" s="69"/>
      <c r="W5881" s="69"/>
      <c r="X5881" s="69"/>
      <c r="Y5881" s="69"/>
    </row>
    <row r="5882" spans="14:25">
      <c r="N5882" s="68"/>
      <c r="O5882" s="69"/>
      <c r="P5882" s="69"/>
      <c r="Q5882" s="69"/>
      <c r="R5882" s="69"/>
      <c r="S5882" s="69"/>
      <c r="T5882" s="69"/>
      <c r="U5882" s="69"/>
      <c r="V5882" s="69"/>
      <c r="W5882" s="69"/>
      <c r="X5882" s="69"/>
      <c r="Y5882" s="69"/>
    </row>
    <row r="5883" spans="14:25">
      <c r="N5883" s="68"/>
      <c r="O5883" s="69"/>
      <c r="P5883" s="69"/>
      <c r="Q5883" s="69"/>
      <c r="R5883" s="69"/>
      <c r="S5883" s="69"/>
      <c r="T5883" s="69"/>
      <c r="U5883" s="69"/>
      <c r="V5883" s="69"/>
      <c r="W5883" s="69"/>
      <c r="X5883" s="69"/>
      <c r="Y5883" s="69"/>
    </row>
    <row r="5884" spans="14:25">
      <c r="N5884" s="68"/>
      <c r="O5884" s="69"/>
      <c r="P5884" s="69"/>
      <c r="Q5884" s="69"/>
      <c r="R5884" s="69"/>
      <c r="S5884" s="69"/>
      <c r="T5884" s="69"/>
      <c r="U5884" s="69"/>
      <c r="V5884" s="69"/>
      <c r="W5884" s="69"/>
      <c r="X5884" s="69"/>
      <c r="Y5884" s="69"/>
    </row>
    <row r="5885" spans="14:25">
      <c r="N5885" s="68"/>
      <c r="O5885" s="69"/>
      <c r="P5885" s="69"/>
      <c r="Q5885" s="69"/>
      <c r="R5885" s="69"/>
      <c r="S5885" s="69"/>
      <c r="T5885" s="69"/>
      <c r="U5885" s="69"/>
      <c r="V5885" s="69"/>
      <c r="W5885" s="69"/>
      <c r="X5885" s="69"/>
      <c r="Y5885" s="69"/>
    </row>
    <row r="5886" spans="14:25">
      <c r="N5886" s="68"/>
      <c r="O5886" s="69"/>
      <c r="P5886" s="69"/>
      <c r="Q5886" s="69"/>
      <c r="R5886" s="69"/>
      <c r="S5886" s="69"/>
      <c r="T5886" s="69"/>
      <c r="U5886" s="69"/>
      <c r="V5886" s="69"/>
      <c r="W5886" s="69"/>
      <c r="X5886" s="69"/>
      <c r="Y5886" s="69"/>
    </row>
    <row r="5887" spans="14:25">
      <c r="N5887" s="68"/>
      <c r="O5887" s="69"/>
      <c r="P5887" s="69"/>
      <c r="Q5887" s="69"/>
      <c r="R5887" s="69"/>
      <c r="S5887" s="69"/>
      <c r="T5887" s="69"/>
      <c r="U5887" s="69"/>
      <c r="V5887" s="69"/>
      <c r="W5887" s="69"/>
      <c r="X5887" s="69"/>
      <c r="Y5887" s="69"/>
    </row>
    <row r="5888" spans="14:25">
      <c r="N5888" s="68"/>
      <c r="O5888" s="69"/>
      <c r="P5888" s="69"/>
      <c r="Q5888" s="69"/>
      <c r="R5888" s="69"/>
      <c r="S5888" s="69"/>
      <c r="T5888" s="69"/>
      <c r="U5888" s="69"/>
      <c r="V5888" s="69"/>
      <c r="W5888" s="69"/>
      <c r="X5888" s="69"/>
      <c r="Y5888" s="69"/>
    </row>
    <row r="5889" spans="14:25">
      <c r="N5889" s="68"/>
      <c r="O5889" s="69"/>
      <c r="P5889" s="69"/>
      <c r="Q5889" s="69"/>
      <c r="R5889" s="69"/>
      <c r="S5889" s="69"/>
      <c r="T5889" s="69"/>
      <c r="U5889" s="69"/>
      <c r="V5889" s="69"/>
      <c r="W5889" s="69"/>
      <c r="X5889" s="69"/>
      <c r="Y5889" s="69"/>
    </row>
    <row r="5890" spans="14:25">
      <c r="N5890" s="68"/>
      <c r="O5890" s="69"/>
      <c r="P5890" s="69"/>
      <c r="Q5890" s="69"/>
      <c r="R5890" s="69"/>
      <c r="S5890" s="69"/>
      <c r="T5890" s="69"/>
      <c r="U5890" s="69"/>
      <c r="V5890" s="69"/>
      <c r="W5890" s="69"/>
      <c r="X5890" s="69"/>
      <c r="Y5890" s="69"/>
    </row>
    <row r="5891" spans="14:25">
      <c r="N5891" s="68"/>
      <c r="O5891" s="69"/>
      <c r="P5891" s="69"/>
      <c r="Q5891" s="69"/>
      <c r="R5891" s="69"/>
      <c r="S5891" s="69"/>
      <c r="T5891" s="69"/>
      <c r="U5891" s="69"/>
      <c r="V5891" s="69"/>
      <c r="W5891" s="69"/>
      <c r="X5891" s="69"/>
      <c r="Y5891" s="69"/>
    </row>
    <row r="5892" spans="14:25">
      <c r="N5892" s="68"/>
      <c r="O5892" s="69"/>
      <c r="P5892" s="69"/>
      <c r="Q5892" s="69"/>
      <c r="R5892" s="69"/>
      <c r="S5892" s="69"/>
      <c r="T5892" s="69"/>
      <c r="U5892" s="69"/>
      <c r="V5892" s="69"/>
      <c r="W5892" s="69"/>
      <c r="X5892" s="69"/>
      <c r="Y5892" s="69"/>
    </row>
    <row r="5893" spans="14:25">
      <c r="N5893" s="68"/>
      <c r="O5893" s="69"/>
      <c r="P5893" s="69"/>
      <c r="Q5893" s="69"/>
      <c r="R5893" s="69"/>
      <c r="S5893" s="69"/>
      <c r="T5893" s="69"/>
      <c r="U5893" s="69"/>
      <c r="V5893" s="69"/>
      <c r="W5893" s="69"/>
      <c r="X5893" s="69"/>
      <c r="Y5893" s="69"/>
    </row>
    <row r="5894" spans="14:25">
      <c r="N5894" s="68"/>
      <c r="O5894" s="69"/>
      <c r="P5894" s="69"/>
      <c r="Q5894" s="69"/>
      <c r="R5894" s="69"/>
      <c r="S5894" s="69"/>
      <c r="T5894" s="69"/>
      <c r="U5894" s="69"/>
      <c r="V5894" s="69"/>
      <c r="W5894" s="69"/>
      <c r="X5894" s="69"/>
      <c r="Y5894" s="69"/>
    </row>
    <row r="5895" spans="14:25">
      <c r="N5895" s="68"/>
      <c r="O5895" s="69"/>
      <c r="P5895" s="69"/>
      <c r="Q5895" s="69"/>
      <c r="R5895" s="69"/>
      <c r="S5895" s="69"/>
      <c r="T5895" s="69"/>
      <c r="U5895" s="69"/>
      <c r="V5895" s="69"/>
      <c r="W5895" s="69"/>
      <c r="X5895" s="69"/>
      <c r="Y5895" s="69"/>
    </row>
    <row r="5896" spans="14:25">
      <c r="N5896" s="68"/>
      <c r="O5896" s="69"/>
      <c r="P5896" s="69"/>
      <c r="Q5896" s="69"/>
      <c r="R5896" s="69"/>
      <c r="S5896" s="69"/>
      <c r="T5896" s="69"/>
      <c r="U5896" s="69"/>
      <c r="V5896" s="69"/>
      <c r="W5896" s="69"/>
      <c r="X5896" s="69"/>
      <c r="Y5896" s="69"/>
    </row>
    <row r="5897" spans="14:25">
      <c r="N5897" s="68"/>
      <c r="O5897" s="69"/>
      <c r="P5897" s="69"/>
      <c r="Q5897" s="69"/>
      <c r="R5897" s="69"/>
      <c r="S5897" s="69"/>
      <c r="T5897" s="69"/>
      <c r="U5897" s="69"/>
      <c r="V5897" s="69"/>
      <c r="W5897" s="69"/>
      <c r="X5897" s="69"/>
      <c r="Y5897" s="69"/>
    </row>
    <row r="5898" spans="14:25">
      <c r="N5898" s="68"/>
      <c r="O5898" s="69"/>
      <c r="P5898" s="69"/>
      <c r="Q5898" s="69"/>
      <c r="R5898" s="69"/>
      <c r="S5898" s="69"/>
      <c r="T5898" s="69"/>
      <c r="U5898" s="69"/>
      <c r="V5898" s="69"/>
      <c r="W5898" s="69"/>
      <c r="X5898" s="69"/>
      <c r="Y5898" s="69"/>
    </row>
    <row r="5899" spans="14:25">
      <c r="N5899" s="68"/>
      <c r="O5899" s="69"/>
      <c r="P5899" s="69"/>
      <c r="Q5899" s="69"/>
      <c r="R5899" s="69"/>
      <c r="S5899" s="69"/>
      <c r="T5899" s="69"/>
      <c r="U5899" s="69"/>
      <c r="V5899" s="69"/>
      <c r="W5899" s="69"/>
      <c r="X5899" s="69"/>
      <c r="Y5899" s="69"/>
    </row>
    <row r="5900" spans="14:25">
      <c r="N5900" s="68"/>
      <c r="O5900" s="69"/>
      <c r="P5900" s="69"/>
      <c r="Q5900" s="69"/>
      <c r="R5900" s="69"/>
      <c r="S5900" s="69"/>
      <c r="T5900" s="69"/>
      <c r="U5900" s="69"/>
      <c r="V5900" s="69"/>
      <c r="W5900" s="69"/>
      <c r="X5900" s="69"/>
      <c r="Y5900" s="69"/>
    </row>
    <row r="5901" spans="14:25">
      <c r="N5901" s="68"/>
      <c r="O5901" s="69"/>
      <c r="P5901" s="69"/>
      <c r="Q5901" s="69"/>
      <c r="R5901" s="69"/>
      <c r="S5901" s="69"/>
      <c r="T5901" s="69"/>
      <c r="U5901" s="69"/>
      <c r="V5901" s="69"/>
      <c r="W5901" s="69"/>
      <c r="X5901" s="69"/>
      <c r="Y5901" s="69"/>
    </row>
    <row r="5902" spans="14:25">
      <c r="N5902" s="68"/>
      <c r="O5902" s="69"/>
      <c r="P5902" s="69"/>
      <c r="Q5902" s="69"/>
      <c r="R5902" s="69"/>
      <c r="S5902" s="69"/>
      <c r="T5902" s="69"/>
      <c r="U5902" s="69"/>
      <c r="V5902" s="69"/>
      <c r="W5902" s="69"/>
      <c r="X5902" s="69"/>
      <c r="Y5902" s="69"/>
    </row>
    <row r="5903" spans="14:25">
      <c r="N5903" s="68"/>
      <c r="O5903" s="69"/>
      <c r="P5903" s="69"/>
      <c r="Q5903" s="69"/>
      <c r="R5903" s="69"/>
      <c r="S5903" s="69"/>
      <c r="T5903" s="69"/>
      <c r="U5903" s="69"/>
      <c r="V5903" s="69"/>
      <c r="W5903" s="69"/>
      <c r="X5903" s="69"/>
      <c r="Y5903" s="69"/>
    </row>
    <row r="5904" spans="14:25">
      <c r="N5904" s="68"/>
      <c r="O5904" s="69"/>
      <c r="P5904" s="69"/>
      <c r="Q5904" s="69"/>
      <c r="R5904" s="69"/>
      <c r="S5904" s="69"/>
      <c r="T5904" s="69"/>
      <c r="U5904" s="69"/>
      <c r="V5904" s="69"/>
      <c r="W5904" s="69"/>
      <c r="X5904" s="69"/>
      <c r="Y5904" s="69"/>
    </row>
    <row r="5905" spans="14:25">
      <c r="N5905" s="68"/>
      <c r="O5905" s="69"/>
      <c r="P5905" s="69"/>
      <c r="Q5905" s="69"/>
      <c r="R5905" s="69"/>
      <c r="S5905" s="69"/>
      <c r="T5905" s="69"/>
      <c r="U5905" s="69"/>
      <c r="V5905" s="69"/>
      <c r="W5905" s="69"/>
      <c r="X5905" s="69"/>
      <c r="Y5905" s="69"/>
    </row>
    <row r="5906" spans="14:25">
      <c r="N5906" s="68"/>
      <c r="O5906" s="69"/>
      <c r="P5906" s="69"/>
      <c r="Q5906" s="69"/>
      <c r="R5906" s="69"/>
      <c r="S5906" s="69"/>
      <c r="T5906" s="69"/>
      <c r="U5906" s="69"/>
      <c r="V5906" s="69"/>
      <c r="W5906" s="69"/>
      <c r="X5906" s="69"/>
      <c r="Y5906" s="69"/>
    </row>
    <row r="5907" spans="14:25">
      <c r="N5907" s="68"/>
      <c r="O5907" s="69"/>
      <c r="P5907" s="69"/>
      <c r="Q5907" s="69"/>
      <c r="R5907" s="69"/>
      <c r="S5907" s="69"/>
      <c r="T5907" s="69"/>
      <c r="U5907" s="69"/>
      <c r="V5907" s="69"/>
      <c r="W5907" s="69"/>
      <c r="X5907" s="69"/>
      <c r="Y5907" s="69"/>
    </row>
    <row r="5908" spans="14:25">
      <c r="N5908" s="68"/>
      <c r="O5908" s="69"/>
      <c r="P5908" s="69"/>
      <c r="Q5908" s="69"/>
      <c r="R5908" s="69"/>
      <c r="S5908" s="69"/>
      <c r="T5908" s="69"/>
      <c r="U5908" s="69"/>
      <c r="V5908" s="69"/>
      <c r="W5908" s="69"/>
      <c r="X5908" s="69"/>
      <c r="Y5908" s="69"/>
    </row>
    <row r="5909" spans="14:25">
      <c r="N5909" s="68"/>
      <c r="O5909" s="69"/>
      <c r="P5909" s="69"/>
      <c r="Q5909" s="69"/>
      <c r="R5909" s="69"/>
      <c r="S5909" s="69"/>
      <c r="T5909" s="69"/>
      <c r="U5909" s="69"/>
      <c r="V5909" s="69"/>
      <c r="W5909" s="69"/>
      <c r="X5909" s="69"/>
      <c r="Y5909" s="69"/>
    </row>
    <row r="5910" spans="14:25">
      <c r="N5910" s="68"/>
      <c r="O5910" s="69"/>
      <c r="P5910" s="69"/>
      <c r="Q5910" s="69"/>
      <c r="R5910" s="69"/>
      <c r="S5910" s="69"/>
      <c r="T5910" s="69"/>
      <c r="U5910" s="69"/>
      <c r="V5910" s="69"/>
      <c r="W5910" s="69"/>
      <c r="X5910" s="69"/>
      <c r="Y5910" s="69"/>
    </row>
    <row r="5911" spans="14:25">
      <c r="N5911" s="68"/>
      <c r="O5911" s="69"/>
      <c r="P5911" s="69"/>
      <c r="Q5911" s="69"/>
      <c r="R5911" s="69"/>
      <c r="S5911" s="69"/>
      <c r="T5911" s="69"/>
      <c r="U5911" s="69"/>
      <c r="V5911" s="69"/>
      <c r="W5911" s="69"/>
      <c r="X5911" s="69"/>
      <c r="Y5911" s="69"/>
    </row>
    <row r="5912" spans="14:25">
      <c r="N5912" s="68"/>
      <c r="O5912" s="69"/>
      <c r="P5912" s="69"/>
      <c r="Q5912" s="69"/>
      <c r="R5912" s="69"/>
      <c r="S5912" s="69"/>
      <c r="T5912" s="69"/>
      <c r="U5912" s="69"/>
      <c r="V5912" s="69"/>
      <c r="W5912" s="69"/>
      <c r="X5912" s="69"/>
      <c r="Y5912" s="69"/>
    </row>
    <row r="5913" spans="14:25">
      <c r="N5913" s="68"/>
      <c r="O5913" s="69"/>
      <c r="P5913" s="69"/>
      <c r="Q5913" s="69"/>
      <c r="R5913" s="69"/>
      <c r="S5913" s="69"/>
      <c r="T5913" s="69"/>
      <c r="U5913" s="69"/>
      <c r="V5913" s="69"/>
      <c r="W5913" s="69"/>
      <c r="X5913" s="69"/>
      <c r="Y5913" s="69"/>
    </row>
    <row r="5914" spans="14:25">
      <c r="N5914" s="68"/>
      <c r="O5914" s="69"/>
      <c r="P5914" s="69"/>
      <c r="Q5914" s="69"/>
      <c r="R5914" s="69"/>
      <c r="S5914" s="69"/>
      <c r="T5914" s="69"/>
      <c r="U5914" s="69"/>
      <c r="V5914" s="69"/>
      <c r="W5914" s="69"/>
      <c r="X5914" s="69"/>
      <c r="Y5914" s="69"/>
    </row>
    <row r="5915" spans="14:25">
      <c r="N5915" s="68"/>
      <c r="O5915" s="69"/>
      <c r="P5915" s="69"/>
      <c r="Q5915" s="69"/>
      <c r="R5915" s="69"/>
      <c r="S5915" s="69"/>
      <c r="T5915" s="69"/>
      <c r="U5915" s="69"/>
      <c r="V5915" s="69"/>
      <c r="W5915" s="69"/>
      <c r="X5915" s="69"/>
      <c r="Y5915" s="69"/>
    </row>
    <row r="5916" spans="14:25">
      <c r="N5916" s="68"/>
      <c r="O5916" s="69"/>
      <c r="P5916" s="69"/>
      <c r="Q5916" s="69"/>
      <c r="R5916" s="69"/>
      <c r="S5916" s="69"/>
      <c r="T5916" s="69"/>
      <c r="U5916" s="69"/>
      <c r="V5916" s="69"/>
      <c r="W5916" s="69"/>
      <c r="X5916" s="69"/>
      <c r="Y5916" s="69"/>
    </row>
    <row r="5917" spans="14:25">
      <c r="N5917" s="68"/>
      <c r="O5917" s="69"/>
      <c r="P5917" s="69"/>
      <c r="Q5917" s="69"/>
      <c r="R5917" s="69"/>
      <c r="S5917" s="69"/>
      <c r="T5917" s="69"/>
      <c r="U5917" s="69"/>
      <c r="V5917" s="69"/>
      <c r="W5917" s="69"/>
      <c r="X5917" s="69"/>
      <c r="Y5917" s="69"/>
    </row>
    <row r="5918" spans="14:25">
      <c r="N5918" s="68"/>
      <c r="O5918" s="69"/>
      <c r="P5918" s="69"/>
      <c r="Q5918" s="69"/>
      <c r="R5918" s="69"/>
      <c r="S5918" s="69"/>
      <c r="T5918" s="69"/>
      <c r="U5918" s="69"/>
      <c r="V5918" s="69"/>
      <c r="W5918" s="69"/>
      <c r="X5918" s="69"/>
      <c r="Y5918" s="69"/>
    </row>
    <row r="5919" spans="14:25">
      <c r="N5919" s="68"/>
      <c r="O5919" s="69"/>
      <c r="P5919" s="69"/>
      <c r="Q5919" s="69"/>
      <c r="R5919" s="69"/>
      <c r="S5919" s="69"/>
      <c r="T5919" s="69"/>
      <c r="U5919" s="69"/>
      <c r="V5919" s="69"/>
      <c r="W5919" s="69"/>
      <c r="X5919" s="69"/>
      <c r="Y5919" s="69"/>
    </row>
    <row r="5920" spans="14:25">
      <c r="N5920" s="68"/>
      <c r="O5920" s="69"/>
      <c r="P5920" s="69"/>
      <c r="Q5920" s="69"/>
      <c r="R5920" s="69"/>
      <c r="S5920" s="69"/>
      <c r="T5920" s="69"/>
      <c r="U5920" s="69"/>
      <c r="V5920" s="69"/>
      <c r="W5920" s="69"/>
      <c r="X5920" s="69"/>
      <c r="Y5920" s="69"/>
    </row>
    <row r="5921" spans="14:25">
      <c r="N5921" s="68"/>
      <c r="O5921" s="69"/>
      <c r="P5921" s="69"/>
      <c r="Q5921" s="69"/>
      <c r="R5921" s="69"/>
      <c r="S5921" s="69"/>
      <c r="T5921" s="69"/>
      <c r="U5921" s="69"/>
      <c r="V5921" s="69"/>
      <c r="W5921" s="69"/>
      <c r="X5921" s="69"/>
      <c r="Y5921" s="69"/>
    </row>
    <row r="5922" spans="14:25">
      <c r="N5922" s="68"/>
      <c r="O5922" s="69"/>
      <c r="P5922" s="69"/>
      <c r="Q5922" s="69"/>
      <c r="R5922" s="69"/>
      <c r="S5922" s="69"/>
      <c r="T5922" s="69"/>
      <c r="U5922" s="69"/>
      <c r="V5922" s="69"/>
      <c r="W5922" s="69"/>
      <c r="X5922" s="69"/>
      <c r="Y5922" s="69"/>
    </row>
    <row r="5923" spans="14:25">
      <c r="N5923" s="68"/>
      <c r="O5923" s="69"/>
      <c r="P5923" s="69"/>
      <c r="Q5923" s="69"/>
      <c r="R5923" s="69"/>
      <c r="S5923" s="69"/>
      <c r="T5923" s="69"/>
      <c r="U5923" s="69"/>
      <c r="V5923" s="69"/>
      <c r="W5923" s="69"/>
      <c r="X5923" s="69"/>
      <c r="Y5923" s="69"/>
    </row>
    <row r="5924" spans="14:25">
      <c r="N5924" s="68"/>
      <c r="O5924" s="69"/>
      <c r="P5924" s="69"/>
      <c r="Q5924" s="69"/>
      <c r="R5924" s="69"/>
      <c r="S5924" s="69"/>
      <c r="T5924" s="69"/>
      <c r="U5924" s="69"/>
      <c r="V5924" s="69"/>
      <c r="W5924" s="69"/>
      <c r="X5924" s="69"/>
      <c r="Y5924" s="69"/>
    </row>
    <row r="5925" spans="14:25">
      <c r="N5925" s="68"/>
      <c r="O5925" s="69"/>
      <c r="P5925" s="69"/>
      <c r="Q5925" s="69"/>
      <c r="R5925" s="69"/>
      <c r="S5925" s="69"/>
      <c r="T5925" s="69"/>
      <c r="U5925" s="69"/>
      <c r="V5925" s="69"/>
      <c r="W5925" s="69"/>
      <c r="X5925" s="69"/>
      <c r="Y5925" s="69"/>
    </row>
    <row r="5926" spans="14:25">
      <c r="N5926" s="68"/>
      <c r="O5926" s="69"/>
      <c r="P5926" s="69"/>
      <c r="Q5926" s="69"/>
      <c r="R5926" s="69"/>
      <c r="S5926" s="69"/>
      <c r="T5926" s="69"/>
      <c r="U5926" s="69"/>
      <c r="V5926" s="69"/>
      <c r="W5926" s="69"/>
      <c r="X5926" s="69"/>
      <c r="Y5926" s="69"/>
    </row>
    <row r="5927" spans="14:25">
      <c r="N5927" s="68"/>
      <c r="O5927" s="69"/>
      <c r="P5927" s="69"/>
      <c r="Q5927" s="69"/>
      <c r="R5927" s="69"/>
      <c r="S5927" s="69"/>
      <c r="T5927" s="69"/>
      <c r="U5927" s="69"/>
      <c r="V5927" s="69"/>
      <c r="W5927" s="69"/>
      <c r="X5927" s="69"/>
      <c r="Y5927" s="69"/>
    </row>
    <row r="5928" spans="14:25">
      <c r="N5928" s="68"/>
      <c r="O5928" s="69"/>
      <c r="P5928" s="69"/>
      <c r="Q5928" s="69"/>
      <c r="R5928" s="69"/>
      <c r="S5928" s="69"/>
      <c r="T5928" s="69"/>
      <c r="U5928" s="69"/>
      <c r="V5928" s="69"/>
      <c r="W5928" s="69"/>
      <c r="X5928" s="69"/>
      <c r="Y5928" s="69"/>
    </row>
    <row r="5929" spans="14:25">
      <c r="N5929" s="68"/>
      <c r="O5929" s="69"/>
      <c r="P5929" s="69"/>
      <c r="Q5929" s="69"/>
      <c r="R5929" s="69"/>
      <c r="S5929" s="69"/>
      <c r="T5929" s="69"/>
      <c r="U5929" s="69"/>
      <c r="V5929" s="69"/>
      <c r="W5929" s="69"/>
      <c r="X5929" s="69"/>
      <c r="Y5929" s="69"/>
    </row>
    <row r="5930" spans="14:25">
      <c r="N5930" s="68"/>
      <c r="O5930" s="69"/>
      <c r="P5930" s="69"/>
      <c r="Q5930" s="69"/>
      <c r="R5930" s="69"/>
      <c r="S5930" s="69"/>
      <c r="T5930" s="69"/>
      <c r="U5930" s="69"/>
      <c r="V5930" s="69"/>
      <c r="W5930" s="69"/>
      <c r="X5930" s="69"/>
      <c r="Y5930" s="69"/>
    </row>
    <row r="5931" spans="14:25">
      <c r="N5931" s="68"/>
      <c r="O5931" s="69"/>
      <c r="P5931" s="69"/>
      <c r="Q5931" s="69"/>
      <c r="R5931" s="69"/>
      <c r="S5931" s="69"/>
      <c r="T5931" s="69"/>
      <c r="U5931" s="69"/>
      <c r="V5931" s="69"/>
      <c r="W5931" s="69"/>
      <c r="X5931" s="69"/>
      <c r="Y5931" s="69"/>
    </row>
    <row r="5932" spans="14:25">
      <c r="N5932" s="68"/>
      <c r="O5932" s="69"/>
      <c r="P5932" s="69"/>
      <c r="Q5932" s="69"/>
      <c r="R5932" s="69"/>
      <c r="S5932" s="69"/>
      <c r="T5932" s="69"/>
      <c r="U5932" s="69"/>
      <c r="V5932" s="69"/>
      <c r="W5932" s="69"/>
      <c r="X5932" s="69"/>
      <c r="Y5932" s="69"/>
    </row>
    <row r="5933" spans="14:25">
      <c r="N5933" s="68"/>
      <c r="O5933" s="69"/>
      <c r="P5933" s="69"/>
      <c r="Q5933" s="69"/>
      <c r="R5933" s="69"/>
      <c r="S5933" s="69"/>
      <c r="T5933" s="69"/>
      <c r="U5933" s="69"/>
      <c r="V5933" s="69"/>
      <c r="W5933" s="69"/>
      <c r="X5933" s="69"/>
      <c r="Y5933" s="69"/>
    </row>
    <row r="5934" spans="14:25">
      <c r="N5934" s="68"/>
      <c r="O5934" s="69"/>
      <c r="P5934" s="69"/>
      <c r="Q5934" s="69"/>
      <c r="R5934" s="69"/>
      <c r="S5934" s="69"/>
      <c r="T5934" s="69"/>
      <c r="U5934" s="69"/>
      <c r="V5934" s="69"/>
      <c r="W5934" s="69"/>
      <c r="X5934" s="69"/>
      <c r="Y5934" s="69"/>
    </row>
    <row r="5935" spans="14:25">
      <c r="N5935" s="68"/>
      <c r="O5935" s="69"/>
      <c r="P5935" s="69"/>
      <c r="Q5935" s="69"/>
      <c r="R5935" s="69"/>
      <c r="S5935" s="69"/>
      <c r="T5935" s="69"/>
      <c r="U5935" s="69"/>
      <c r="V5935" s="69"/>
      <c r="W5935" s="69"/>
      <c r="X5935" s="69"/>
      <c r="Y5935" s="69"/>
    </row>
    <row r="5936" spans="14:25">
      <c r="N5936" s="68"/>
      <c r="O5936" s="69"/>
      <c r="P5936" s="69"/>
      <c r="Q5936" s="69"/>
      <c r="R5936" s="69"/>
      <c r="S5936" s="69"/>
      <c r="T5936" s="69"/>
      <c r="U5936" s="69"/>
      <c r="V5936" s="69"/>
      <c r="W5936" s="69"/>
      <c r="X5936" s="69"/>
      <c r="Y5936" s="69"/>
    </row>
    <row r="5937" spans="14:25">
      <c r="N5937" s="68"/>
      <c r="O5937" s="69"/>
      <c r="P5937" s="69"/>
      <c r="Q5937" s="69"/>
      <c r="R5937" s="69"/>
      <c r="S5937" s="69"/>
      <c r="T5937" s="69"/>
      <c r="U5937" s="69"/>
      <c r="V5937" s="69"/>
      <c r="W5937" s="69"/>
      <c r="X5937" s="69"/>
      <c r="Y5937" s="69"/>
    </row>
    <row r="5938" spans="14:25">
      <c r="N5938" s="68"/>
      <c r="O5938" s="69"/>
      <c r="P5938" s="69"/>
      <c r="Q5938" s="69"/>
      <c r="R5938" s="69"/>
      <c r="S5938" s="69"/>
      <c r="T5938" s="69"/>
      <c r="U5938" s="69"/>
      <c r="V5938" s="69"/>
      <c r="W5938" s="69"/>
      <c r="X5938" s="69"/>
      <c r="Y5938" s="69"/>
    </row>
    <row r="5939" spans="14:25">
      <c r="N5939" s="68"/>
      <c r="O5939" s="69"/>
      <c r="P5939" s="69"/>
      <c r="Q5939" s="69"/>
      <c r="R5939" s="69"/>
      <c r="S5939" s="69"/>
      <c r="T5939" s="69"/>
      <c r="U5939" s="69"/>
      <c r="V5939" s="69"/>
      <c r="W5939" s="69"/>
      <c r="X5939" s="69"/>
      <c r="Y5939" s="69"/>
    </row>
    <row r="5940" spans="14:25">
      <c r="N5940" s="68"/>
      <c r="O5940" s="69"/>
      <c r="P5940" s="69"/>
      <c r="Q5940" s="69"/>
      <c r="R5940" s="69"/>
      <c r="S5940" s="69"/>
      <c r="T5940" s="69"/>
      <c r="U5940" s="69"/>
      <c r="V5940" s="69"/>
      <c r="W5940" s="69"/>
      <c r="X5940" s="69"/>
      <c r="Y5940" s="69"/>
    </row>
    <row r="5941" spans="14:25">
      <c r="N5941" s="68"/>
      <c r="O5941" s="69"/>
      <c r="P5941" s="69"/>
      <c r="Q5941" s="69"/>
      <c r="R5941" s="69"/>
      <c r="S5941" s="69"/>
      <c r="T5941" s="69"/>
      <c r="U5941" s="69"/>
      <c r="V5941" s="69"/>
      <c r="W5941" s="69"/>
      <c r="X5941" s="69"/>
      <c r="Y5941" s="69"/>
    </row>
    <row r="5942" spans="14:25">
      <c r="N5942" s="68"/>
      <c r="O5942" s="69"/>
      <c r="P5942" s="69"/>
      <c r="Q5942" s="69"/>
      <c r="R5942" s="69"/>
      <c r="S5942" s="69"/>
      <c r="T5942" s="69"/>
      <c r="U5942" s="69"/>
      <c r="V5942" s="69"/>
      <c r="W5942" s="69"/>
      <c r="X5942" s="69"/>
      <c r="Y5942" s="69"/>
    </row>
    <row r="5943" spans="14:25">
      <c r="N5943" s="68"/>
      <c r="O5943" s="69"/>
      <c r="P5943" s="69"/>
      <c r="Q5943" s="69"/>
      <c r="R5943" s="69"/>
      <c r="S5943" s="69"/>
      <c r="T5943" s="69"/>
      <c r="U5943" s="69"/>
      <c r="V5943" s="69"/>
      <c r="W5943" s="69"/>
      <c r="X5943" s="69"/>
      <c r="Y5943" s="69"/>
    </row>
    <row r="5944" spans="14:25">
      <c r="N5944" s="68"/>
      <c r="O5944" s="69"/>
      <c r="P5944" s="69"/>
      <c r="Q5944" s="69"/>
      <c r="R5944" s="69"/>
      <c r="S5944" s="69"/>
      <c r="T5944" s="69"/>
      <c r="U5944" s="69"/>
      <c r="V5944" s="69"/>
      <c r="W5944" s="69"/>
      <c r="X5944" s="69"/>
      <c r="Y5944" s="69"/>
    </row>
    <row r="5945" spans="14:25">
      <c r="N5945" s="68"/>
      <c r="O5945" s="69"/>
      <c r="P5945" s="69"/>
      <c r="Q5945" s="69"/>
      <c r="R5945" s="69"/>
      <c r="S5945" s="69"/>
      <c r="T5945" s="69"/>
      <c r="U5945" s="69"/>
      <c r="V5945" s="69"/>
      <c r="W5945" s="69"/>
      <c r="X5945" s="69"/>
      <c r="Y5945" s="69"/>
    </row>
    <row r="5946" spans="14:25">
      <c r="N5946" s="68"/>
      <c r="O5946" s="69"/>
      <c r="P5946" s="69"/>
      <c r="Q5946" s="69"/>
      <c r="R5946" s="69"/>
      <c r="S5946" s="69"/>
      <c r="T5946" s="69"/>
      <c r="U5946" s="69"/>
      <c r="V5946" s="69"/>
      <c r="W5946" s="69"/>
      <c r="X5946" s="69"/>
      <c r="Y5946" s="69"/>
    </row>
    <row r="5947" spans="14:25">
      <c r="N5947" s="68"/>
      <c r="O5947" s="69"/>
      <c r="P5947" s="69"/>
      <c r="Q5947" s="69"/>
      <c r="R5947" s="69"/>
      <c r="S5947" s="69"/>
      <c r="T5947" s="69"/>
      <c r="U5947" s="69"/>
      <c r="V5947" s="69"/>
      <c r="W5947" s="69"/>
      <c r="X5947" s="69"/>
      <c r="Y5947" s="69"/>
    </row>
    <row r="5948" spans="14:25">
      <c r="N5948" s="68"/>
      <c r="O5948" s="69"/>
      <c r="P5948" s="69"/>
      <c r="Q5948" s="69"/>
      <c r="R5948" s="69"/>
      <c r="S5948" s="69"/>
      <c r="T5948" s="69"/>
      <c r="U5948" s="69"/>
      <c r="V5948" s="69"/>
      <c r="W5948" s="69"/>
      <c r="X5948" s="69"/>
      <c r="Y5948" s="69"/>
    </row>
    <row r="5949" spans="14:25">
      <c r="N5949" s="68"/>
      <c r="O5949" s="69"/>
      <c r="P5949" s="69"/>
      <c r="Q5949" s="69"/>
      <c r="R5949" s="69"/>
      <c r="S5949" s="69"/>
      <c r="T5949" s="69"/>
      <c r="U5949" s="69"/>
      <c r="V5949" s="69"/>
      <c r="W5949" s="69"/>
      <c r="X5949" s="69"/>
      <c r="Y5949" s="69"/>
    </row>
    <row r="5950" spans="14:25">
      <c r="N5950" s="68"/>
      <c r="O5950" s="69"/>
      <c r="P5950" s="69"/>
      <c r="Q5950" s="69"/>
      <c r="R5950" s="69"/>
      <c r="S5950" s="69"/>
      <c r="T5950" s="69"/>
      <c r="U5950" s="69"/>
      <c r="V5950" s="69"/>
      <c r="W5950" s="69"/>
      <c r="X5950" s="69"/>
      <c r="Y5950" s="69"/>
    </row>
    <row r="5951" spans="14:25">
      <c r="N5951" s="68"/>
      <c r="O5951" s="69"/>
      <c r="P5951" s="69"/>
      <c r="Q5951" s="69"/>
      <c r="R5951" s="69"/>
      <c r="S5951" s="69"/>
      <c r="T5951" s="69"/>
      <c r="U5951" s="69"/>
      <c r="V5951" s="69"/>
      <c r="W5951" s="69"/>
      <c r="X5951" s="69"/>
      <c r="Y5951" s="69"/>
    </row>
    <row r="5952" spans="14:25">
      <c r="N5952" s="68"/>
      <c r="O5952" s="69"/>
      <c r="P5952" s="69"/>
      <c r="Q5952" s="69"/>
      <c r="R5952" s="69"/>
      <c r="S5952" s="69"/>
      <c r="T5952" s="69"/>
      <c r="U5952" s="69"/>
      <c r="V5952" s="69"/>
      <c r="W5952" s="69"/>
      <c r="X5952" s="69"/>
      <c r="Y5952" s="69"/>
    </row>
    <row r="5953" spans="14:25">
      <c r="N5953" s="68"/>
      <c r="O5953" s="69"/>
      <c r="P5953" s="69"/>
      <c r="Q5953" s="69"/>
      <c r="R5953" s="69"/>
      <c r="S5953" s="69"/>
      <c r="T5953" s="69"/>
      <c r="U5953" s="69"/>
      <c r="V5953" s="69"/>
      <c r="W5953" s="69"/>
      <c r="X5953" s="69"/>
      <c r="Y5953" s="69"/>
    </row>
    <row r="5954" spans="14:25">
      <c r="N5954" s="68"/>
      <c r="O5954" s="69"/>
      <c r="P5954" s="69"/>
      <c r="Q5954" s="69"/>
      <c r="R5954" s="69"/>
      <c r="S5954" s="69"/>
      <c r="T5954" s="69"/>
      <c r="U5954" s="69"/>
      <c r="V5954" s="69"/>
      <c r="W5954" s="69"/>
      <c r="X5954" s="69"/>
      <c r="Y5954" s="69"/>
    </row>
    <row r="5955" spans="14:25">
      <c r="N5955" s="68"/>
      <c r="O5955" s="69"/>
      <c r="P5955" s="69"/>
      <c r="Q5955" s="69"/>
      <c r="R5955" s="69"/>
      <c r="S5955" s="69"/>
      <c r="T5955" s="69"/>
      <c r="U5955" s="69"/>
      <c r="V5955" s="69"/>
      <c r="W5955" s="69"/>
      <c r="X5955" s="69"/>
      <c r="Y5955" s="69"/>
    </row>
    <row r="5956" spans="14:25">
      <c r="N5956" s="68"/>
      <c r="O5956" s="69"/>
      <c r="P5956" s="69"/>
      <c r="Q5956" s="69"/>
      <c r="R5956" s="69"/>
      <c r="S5956" s="69"/>
      <c r="T5956" s="69"/>
      <c r="U5956" s="69"/>
      <c r="V5956" s="69"/>
      <c r="W5956" s="69"/>
      <c r="X5956" s="69"/>
      <c r="Y5956" s="69"/>
    </row>
    <row r="5957" spans="14:25">
      <c r="N5957" s="68"/>
      <c r="O5957" s="69"/>
      <c r="P5957" s="69"/>
      <c r="Q5957" s="69"/>
      <c r="R5957" s="69"/>
      <c r="S5957" s="69"/>
      <c r="T5957" s="69"/>
      <c r="U5957" s="69"/>
      <c r="V5957" s="69"/>
      <c r="W5957" s="69"/>
      <c r="X5957" s="69"/>
      <c r="Y5957" s="69"/>
    </row>
    <row r="5958" spans="14:25">
      <c r="N5958" s="68"/>
      <c r="O5958" s="69"/>
      <c r="P5958" s="69"/>
      <c r="Q5958" s="69"/>
      <c r="R5958" s="69"/>
      <c r="S5958" s="69"/>
      <c r="T5958" s="69"/>
      <c r="U5958" s="69"/>
      <c r="V5958" s="69"/>
      <c r="W5958" s="69"/>
      <c r="X5958" s="69"/>
      <c r="Y5958" s="69"/>
    </row>
    <row r="5959" spans="14:25">
      <c r="N5959" s="68"/>
      <c r="O5959" s="69"/>
      <c r="P5959" s="69"/>
      <c r="Q5959" s="69"/>
      <c r="R5959" s="69"/>
      <c r="S5959" s="69"/>
      <c r="T5959" s="69"/>
      <c r="U5959" s="69"/>
      <c r="V5959" s="69"/>
      <c r="W5959" s="69"/>
      <c r="X5959" s="69"/>
      <c r="Y5959" s="69"/>
    </row>
    <row r="5960" spans="14:25">
      <c r="N5960" s="68"/>
      <c r="O5960" s="69"/>
      <c r="P5960" s="69"/>
      <c r="Q5960" s="69"/>
      <c r="R5960" s="69"/>
      <c r="S5960" s="69"/>
      <c r="T5960" s="69"/>
      <c r="U5960" s="69"/>
      <c r="V5960" s="69"/>
      <c r="W5960" s="69"/>
      <c r="X5960" s="69"/>
      <c r="Y5960" s="69"/>
    </row>
    <row r="5961" spans="14:25">
      <c r="N5961" s="68"/>
      <c r="O5961" s="69"/>
      <c r="P5961" s="69"/>
      <c r="Q5961" s="69"/>
      <c r="R5961" s="69"/>
      <c r="S5961" s="69"/>
      <c r="T5961" s="69"/>
      <c r="U5961" s="69"/>
      <c r="V5961" s="69"/>
      <c r="W5961" s="69"/>
      <c r="X5961" s="69"/>
      <c r="Y5961" s="69"/>
    </row>
    <row r="5962" spans="14:25">
      <c r="N5962" s="68"/>
      <c r="O5962" s="69"/>
      <c r="P5962" s="69"/>
      <c r="Q5962" s="69"/>
      <c r="R5962" s="69"/>
      <c r="S5962" s="69"/>
      <c r="T5962" s="69"/>
      <c r="U5962" s="69"/>
      <c r="V5962" s="69"/>
      <c r="W5962" s="69"/>
      <c r="X5962" s="69"/>
      <c r="Y5962" s="69"/>
    </row>
    <row r="5963" spans="14:25">
      <c r="N5963" s="68"/>
      <c r="O5963" s="69"/>
      <c r="P5963" s="69"/>
      <c r="Q5963" s="69"/>
      <c r="R5963" s="69"/>
      <c r="S5963" s="69"/>
      <c r="T5963" s="69"/>
      <c r="U5963" s="69"/>
      <c r="V5963" s="69"/>
      <c r="W5963" s="69"/>
      <c r="X5963" s="69"/>
      <c r="Y5963" s="69"/>
    </row>
    <row r="5964" spans="14:25">
      <c r="N5964" s="68"/>
      <c r="O5964" s="69"/>
      <c r="P5964" s="69"/>
      <c r="Q5964" s="69"/>
      <c r="R5964" s="69"/>
      <c r="S5964" s="69"/>
      <c r="T5964" s="69"/>
      <c r="U5964" s="69"/>
      <c r="V5964" s="69"/>
      <c r="W5964" s="69"/>
      <c r="X5964" s="69"/>
      <c r="Y5964" s="69"/>
    </row>
    <row r="5965" spans="14:25">
      <c r="N5965" s="68"/>
      <c r="O5965" s="69"/>
      <c r="P5965" s="69"/>
      <c r="Q5965" s="69"/>
      <c r="R5965" s="69"/>
      <c r="S5965" s="69"/>
      <c r="T5965" s="69"/>
      <c r="U5965" s="69"/>
      <c r="V5965" s="69"/>
      <c r="W5965" s="69"/>
      <c r="X5965" s="69"/>
      <c r="Y5965" s="69"/>
    </row>
    <row r="5966" spans="14:25">
      <c r="N5966" s="68"/>
      <c r="O5966" s="69"/>
      <c r="P5966" s="69"/>
      <c r="Q5966" s="69"/>
      <c r="R5966" s="69"/>
      <c r="S5966" s="69"/>
      <c r="T5966" s="69"/>
      <c r="U5966" s="69"/>
      <c r="V5966" s="69"/>
      <c r="W5966" s="69"/>
      <c r="X5966" s="69"/>
      <c r="Y5966" s="69"/>
    </row>
    <row r="5967" spans="14:25">
      <c r="N5967" s="68"/>
      <c r="O5967" s="69"/>
      <c r="P5967" s="69"/>
      <c r="Q5967" s="69"/>
      <c r="R5967" s="69"/>
      <c r="S5967" s="69"/>
      <c r="T5967" s="69"/>
      <c r="U5967" s="69"/>
      <c r="V5967" s="69"/>
      <c r="W5967" s="69"/>
      <c r="X5967" s="69"/>
      <c r="Y5967" s="69"/>
    </row>
    <row r="5968" spans="14:25">
      <c r="N5968" s="68"/>
      <c r="O5968" s="69"/>
      <c r="P5968" s="69"/>
      <c r="Q5968" s="69"/>
      <c r="R5968" s="69"/>
      <c r="S5968" s="69"/>
      <c r="T5968" s="69"/>
      <c r="U5968" s="69"/>
      <c r="V5968" s="69"/>
      <c r="W5968" s="69"/>
      <c r="X5968" s="69"/>
      <c r="Y5968" s="69"/>
    </row>
    <row r="5969" spans="14:25">
      <c r="N5969" s="68"/>
      <c r="O5969" s="69"/>
      <c r="P5969" s="69"/>
      <c r="Q5969" s="69"/>
      <c r="R5969" s="69"/>
      <c r="S5969" s="69"/>
      <c r="T5969" s="69"/>
      <c r="U5969" s="69"/>
      <c r="V5969" s="69"/>
      <c r="W5969" s="69"/>
      <c r="X5969" s="69"/>
      <c r="Y5969" s="69"/>
    </row>
    <row r="5970" spans="14:25">
      <c r="N5970" s="68"/>
      <c r="O5970" s="69"/>
      <c r="P5970" s="69"/>
      <c r="Q5970" s="69"/>
      <c r="R5970" s="69"/>
      <c r="S5970" s="69"/>
      <c r="T5970" s="69"/>
      <c r="U5970" s="69"/>
      <c r="V5970" s="69"/>
      <c r="W5970" s="69"/>
      <c r="X5970" s="69"/>
      <c r="Y5970" s="69"/>
    </row>
    <row r="5971" spans="14:25">
      <c r="N5971" s="68"/>
      <c r="O5971" s="69"/>
      <c r="P5971" s="69"/>
      <c r="Q5971" s="69"/>
      <c r="R5971" s="69"/>
      <c r="S5971" s="69"/>
      <c r="T5971" s="69"/>
      <c r="U5971" s="69"/>
      <c r="V5971" s="69"/>
      <c r="W5971" s="69"/>
      <c r="X5971" s="69"/>
      <c r="Y5971" s="69"/>
    </row>
    <row r="5972" spans="14:25">
      <c r="N5972" s="68"/>
      <c r="O5972" s="69"/>
      <c r="P5972" s="69"/>
      <c r="Q5972" s="69"/>
      <c r="R5972" s="69"/>
      <c r="S5972" s="69"/>
      <c r="T5972" s="69"/>
      <c r="U5972" s="69"/>
      <c r="V5972" s="69"/>
      <c r="W5972" s="69"/>
      <c r="X5972" s="69"/>
      <c r="Y5972" s="69"/>
    </row>
    <row r="5973" spans="14:25">
      <c r="N5973" s="68"/>
      <c r="O5973" s="69"/>
      <c r="P5973" s="69"/>
      <c r="Q5973" s="69"/>
      <c r="R5973" s="69"/>
      <c r="S5973" s="69"/>
      <c r="T5973" s="69"/>
      <c r="U5973" s="69"/>
      <c r="V5973" s="69"/>
      <c r="W5973" s="69"/>
      <c r="X5973" s="69"/>
      <c r="Y5973" s="69"/>
    </row>
    <row r="5974" spans="14:25">
      <c r="N5974" s="68"/>
      <c r="O5974" s="69"/>
      <c r="P5974" s="69"/>
      <c r="Q5974" s="69"/>
      <c r="R5974" s="69"/>
      <c r="S5974" s="69"/>
      <c r="T5974" s="69"/>
      <c r="U5974" s="69"/>
      <c r="V5974" s="69"/>
      <c r="W5974" s="69"/>
      <c r="X5974" s="69"/>
      <c r="Y5974" s="69"/>
    </row>
    <row r="5975" spans="14:25">
      <c r="N5975" s="68"/>
      <c r="O5975" s="69"/>
      <c r="P5975" s="69"/>
      <c r="Q5975" s="69"/>
      <c r="R5975" s="69"/>
      <c r="S5975" s="69"/>
      <c r="T5975" s="69"/>
      <c r="U5975" s="69"/>
      <c r="V5975" s="69"/>
      <c r="W5975" s="69"/>
      <c r="X5975" s="69"/>
      <c r="Y5975" s="69"/>
    </row>
    <row r="5976" spans="14:25">
      <c r="N5976" s="68"/>
      <c r="O5976" s="69"/>
      <c r="P5976" s="69"/>
      <c r="Q5976" s="69"/>
      <c r="R5976" s="69"/>
      <c r="S5976" s="69"/>
      <c r="T5976" s="69"/>
      <c r="U5976" s="69"/>
      <c r="V5976" s="69"/>
      <c r="W5976" s="69"/>
      <c r="X5976" s="69"/>
      <c r="Y5976" s="69"/>
    </row>
    <row r="5977" spans="14:25">
      <c r="N5977" s="68"/>
      <c r="O5977" s="69"/>
      <c r="P5977" s="69"/>
      <c r="Q5977" s="69"/>
      <c r="R5977" s="69"/>
      <c r="S5977" s="69"/>
      <c r="T5977" s="69"/>
      <c r="U5977" s="69"/>
      <c r="V5977" s="69"/>
      <c r="W5977" s="69"/>
      <c r="X5977" s="69"/>
      <c r="Y5977" s="69"/>
    </row>
    <row r="5978" spans="14:25">
      <c r="N5978" s="68"/>
      <c r="O5978" s="69"/>
      <c r="P5978" s="69"/>
      <c r="Q5978" s="69"/>
      <c r="R5978" s="69"/>
      <c r="S5978" s="69"/>
      <c r="T5978" s="69"/>
      <c r="U5978" s="69"/>
      <c r="V5978" s="69"/>
      <c r="W5978" s="69"/>
      <c r="X5978" s="69"/>
      <c r="Y5978" s="69"/>
    </row>
    <row r="5979" spans="14:25">
      <c r="N5979" s="68"/>
      <c r="O5979" s="69"/>
      <c r="P5979" s="69"/>
      <c r="Q5979" s="69"/>
      <c r="R5979" s="69"/>
      <c r="S5979" s="69"/>
      <c r="T5979" s="69"/>
      <c r="U5979" s="69"/>
      <c r="V5979" s="69"/>
      <c r="W5979" s="69"/>
      <c r="X5979" s="69"/>
      <c r="Y5979" s="69"/>
    </row>
    <row r="5980" spans="14:25">
      <c r="N5980" s="68"/>
      <c r="O5980" s="69"/>
      <c r="P5980" s="69"/>
      <c r="Q5980" s="69"/>
      <c r="R5980" s="69"/>
      <c r="S5980" s="69"/>
      <c r="T5980" s="69"/>
      <c r="U5980" s="69"/>
      <c r="V5980" s="69"/>
      <c r="W5980" s="69"/>
      <c r="X5980" s="69"/>
      <c r="Y5980" s="69"/>
    </row>
    <row r="5981" spans="14:25">
      <c r="N5981" s="68"/>
      <c r="O5981" s="69"/>
      <c r="P5981" s="69"/>
      <c r="Q5981" s="69"/>
      <c r="R5981" s="69"/>
      <c r="S5981" s="69"/>
      <c r="T5981" s="69"/>
      <c r="U5981" s="69"/>
      <c r="V5981" s="69"/>
      <c r="W5981" s="69"/>
      <c r="X5981" s="69"/>
      <c r="Y5981" s="69"/>
    </row>
    <row r="5982" spans="14:25">
      <c r="N5982" s="68"/>
      <c r="O5982" s="69"/>
      <c r="P5982" s="69"/>
      <c r="Q5982" s="69"/>
      <c r="R5982" s="69"/>
      <c r="S5982" s="69"/>
      <c r="T5982" s="69"/>
      <c r="U5982" s="69"/>
      <c r="V5982" s="69"/>
      <c r="W5982" s="69"/>
      <c r="X5982" s="69"/>
      <c r="Y5982" s="69"/>
    </row>
    <row r="5983" spans="14:25">
      <c r="N5983" s="68"/>
      <c r="O5983" s="69"/>
      <c r="P5983" s="69"/>
      <c r="Q5983" s="69"/>
      <c r="R5983" s="69"/>
      <c r="S5983" s="69"/>
      <c r="T5983" s="69"/>
      <c r="U5983" s="69"/>
      <c r="V5983" s="69"/>
      <c r="W5983" s="69"/>
      <c r="X5983" s="69"/>
      <c r="Y5983" s="69"/>
    </row>
    <row r="5984" spans="14:25">
      <c r="N5984" s="68"/>
      <c r="O5984" s="69"/>
      <c r="P5984" s="69"/>
      <c r="Q5984" s="69"/>
      <c r="R5984" s="69"/>
      <c r="S5984" s="69"/>
      <c r="T5984" s="69"/>
      <c r="U5984" s="69"/>
      <c r="V5984" s="69"/>
      <c r="W5984" s="69"/>
      <c r="X5984" s="69"/>
      <c r="Y5984" s="69"/>
    </row>
    <row r="5985" spans="14:25">
      <c r="N5985" s="68"/>
      <c r="O5985" s="69"/>
      <c r="P5985" s="69"/>
      <c r="Q5985" s="69"/>
      <c r="R5985" s="69"/>
      <c r="S5985" s="69"/>
      <c r="T5985" s="69"/>
      <c r="U5985" s="69"/>
      <c r="V5985" s="69"/>
      <c r="W5985" s="69"/>
      <c r="X5985" s="69"/>
      <c r="Y5985" s="69"/>
    </row>
    <row r="5986" spans="14:25">
      <c r="N5986" s="68"/>
      <c r="O5986" s="69"/>
      <c r="P5986" s="69"/>
      <c r="Q5986" s="69"/>
      <c r="R5986" s="69"/>
      <c r="S5986" s="69"/>
      <c r="T5986" s="69"/>
      <c r="U5986" s="69"/>
      <c r="V5986" s="69"/>
      <c r="W5986" s="69"/>
      <c r="X5986" s="69"/>
      <c r="Y5986" s="69"/>
    </row>
    <row r="5987" spans="14:25">
      <c r="N5987" s="68"/>
      <c r="O5987" s="69"/>
      <c r="P5987" s="69"/>
      <c r="Q5987" s="69"/>
      <c r="R5987" s="69"/>
      <c r="S5987" s="69"/>
      <c r="T5987" s="69"/>
      <c r="U5987" s="69"/>
      <c r="V5987" s="69"/>
      <c r="W5987" s="69"/>
      <c r="X5987" s="69"/>
      <c r="Y5987" s="69"/>
    </row>
    <row r="5988" spans="14:25">
      <c r="N5988" s="68"/>
      <c r="O5988" s="69"/>
      <c r="P5988" s="69"/>
      <c r="Q5988" s="69"/>
      <c r="R5988" s="69"/>
      <c r="S5988" s="69"/>
      <c r="T5988" s="69"/>
      <c r="U5988" s="69"/>
      <c r="V5988" s="69"/>
      <c r="W5988" s="69"/>
      <c r="X5988" s="69"/>
      <c r="Y5988" s="69"/>
    </row>
    <row r="5989" spans="14:25">
      <c r="N5989" s="68"/>
      <c r="O5989" s="69"/>
      <c r="P5989" s="69"/>
      <c r="Q5989" s="69"/>
      <c r="R5989" s="69"/>
      <c r="S5989" s="69"/>
      <c r="T5989" s="69"/>
      <c r="U5989" s="69"/>
      <c r="V5989" s="69"/>
      <c r="W5989" s="69"/>
      <c r="X5989" s="69"/>
      <c r="Y5989" s="69"/>
    </row>
    <row r="5990" spans="14:25">
      <c r="N5990" s="68"/>
      <c r="O5990" s="69"/>
      <c r="P5990" s="69"/>
      <c r="Q5990" s="69"/>
      <c r="R5990" s="69"/>
      <c r="S5990" s="69"/>
      <c r="T5990" s="69"/>
      <c r="U5990" s="69"/>
      <c r="V5990" s="69"/>
      <c r="W5990" s="69"/>
      <c r="X5990" s="69"/>
      <c r="Y5990" s="69"/>
    </row>
    <row r="5991" spans="14:25">
      <c r="N5991" s="68"/>
      <c r="O5991" s="69"/>
      <c r="P5991" s="69"/>
      <c r="Q5991" s="69"/>
      <c r="R5991" s="69"/>
      <c r="S5991" s="69"/>
      <c r="T5991" s="69"/>
      <c r="U5991" s="69"/>
      <c r="V5991" s="69"/>
      <c r="W5991" s="69"/>
      <c r="X5991" s="69"/>
      <c r="Y5991" s="69"/>
    </row>
    <row r="5992" spans="14:25">
      <c r="N5992" s="68"/>
      <c r="O5992" s="69"/>
      <c r="P5992" s="69"/>
      <c r="Q5992" s="69"/>
      <c r="R5992" s="69"/>
      <c r="S5992" s="69"/>
      <c r="T5992" s="69"/>
      <c r="U5992" s="69"/>
      <c r="V5992" s="69"/>
      <c r="W5992" s="69"/>
      <c r="X5992" s="69"/>
      <c r="Y5992" s="69"/>
    </row>
    <row r="5993" spans="14:25">
      <c r="N5993" s="68"/>
      <c r="O5993" s="69"/>
      <c r="P5993" s="69"/>
      <c r="Q5993" s="69"/>
      <c r="R5993" s="69"/>
      <c r="S5993" s="69"/>
      <c r="T5993" s="69"/>
      <c r="U5993" s="69"/>
      <c r="V5993" s="69"/>
      <c r="W5993" s="69"/>
      <c r="X5993" s="69"/>
      <c r="Y5993" s="69"/>
    </row>
    <row r="5994" spans="14:25">
      <c r="N5994" s="68"/>
      <c r="O5994" s="69"/>
      <c r="P5994" s="69"/>
      <c r="Q5994" s="69"/>
      <c r="R5994" s="69"/>
      <c r="S5994" s="69"/>
      <c r="T5994" s="69"/>
      <c r="U5994" s="69"/>
      <c r="V5994" s="69"/>
      <c r="W5994" s="69"/>
      <c r="X5994" s="69"/>
      <c r="Y5994" s="69"/>
    </row>
    <row r="5995" spans="14:25">
      <c r="N5995" s="68"/>
      <c r="O5995" s="69"/>
      <c r="P5995" s="69"/>
      <c r="Q5995" s="69"/>
      <c r="R5995" s="69"/>
      <c r="S5995" s="69"/>
      <c r="T5995" s="69"/>
      <c r="U5995" s="69"/>
      <c r="V5995" s="69"/>
      <c r="W5995" s="69"/>
      <c r="X5995" s="69"/>
      <c r="Y5995" s="69"/>
    </row>
    <row r="5996" spans="14:25">
      <c r="N5996" s="68"/>
      <c r="O5996" s="69"/>
      <c r="P5996" s="69"/>
      <c r="Q5996" s="69"/>
      <c r="R5996" s="69"/>
      <c r="S5996" s="69"/>
      <c r="T5996" s="69"/>
      <c r="U5996" s="69"/>
      <c r="V5996" s="69"/>
      <c r="W5996" s="69"/>
      <c r="X5996" s="69"/>
      <c r="Y5996" s="69"/>
    </row>
    <row r="5997" spans="14:25">
      <c r="N5997" s="68"/>
      <c r="O5997" s="69"/>
      <c r="P5997" s="69"/>
      <c r="Q5997" s="69"/>
      <c r="R5997" s="69"/>
      <c r="S5997" s="69"/>
      <c r="T5997" s="69"/>
      <c r="U5997" s="69"/>
      <c r="V5997" s="69"/>
      <c r="W5997" s="69"/>
      <c r="X5997" s="69"/>
      <c r="Y5997" s="69"/>
    </row>
    <row r="5998" spans="14:25">
      <c r="N5998" s="68"/>
      <c r="O5998" s="69"/>
      <c r="P5998" s="69"/>
      <c r="Q5998" s="69"/>
      <c r="R5998" s="69"/>
      <c r="S5998" s="69"/>
      <c r="T5998" s="69"/>
      <c r="U5998" s="69"/>
      <c r="V5998" s="69"/>
      <c r="W5998" s="69"/>
      <c r="X5998" s="69"/>
      <c r="Y5998" s="69"/>
    </row>
    <row r="5999" spans="14:25">
      <c r="N5999" s="68"/>
      <c r="O5999" s="69"/>
      <c r="P5999" s="69"/>
      <c r="Q5999" s="69"/>
      <c r="R5999" s="69"/>
      <c r="S5999" s="69"/>
      <c r="T5999" s="69"/>
      <c r="U5999" s="69"/>
      <c r="V5999" s="69"/>
      <c r="W5999" s="69"/>
      <c r="X5999" s="69"/>
      <c r="Y5999" s="69"/>
    </row>
    <row r="6000" spans="14:25">
      <c r="N6000" s="68"/>
      <c r="O6000" s="69"/>
      <c r="P6000" s="69"/>
      <c r="Q6000" s="69"/>
      <c r="R6000" s="69"/>
      <c r="S6000" s="69"/>
      <c r="T6000" s="69"/>
      <c r="U6000" s="69"/>
      <c r="V6000" s="69"/>
      <c r="W6000" s="69"/>
      <c r="X6000" s="69"/>
      <c r="Y6000" s="69"/>
    </row>
    <row r="6001" spans="14:25">
      <c r="N6001" s="68"/>
      <c r="O6001" s="69"/>
      <c r="P6001" s="69"/>
      <c r="Q6001" s="69"/>
      <c r="R6001" s="69"/>
      <c r="S6001" s="69"/>
      <c r="T6001" s="69"/>
      <c r="U6001" s="69"/>
      <c r="V6001" s="69"/>
      <c r="W6001" s="69"/>
      <c r="X6001" s="69"/>
      <c r="Y6001" s="69"/>
    </row>
    <row r="6002" spans="14:25">
      <c r="N6002" s="68"/>
      <c r="O6002" s="69"/>
      <c r="P6002" s="69"/>
      <c r="Q6002" s="69"/>
      <c r="R6002" s="69"/>
      <c r="S6002" s="69"/>
      <c r="T6002" s="69"/>
      <c r="U6002" s="69"/>
      <c r="V6002" s="69"/>
      <c r="W6002" s="69"/>
      <c r="X6002" s="69"/>
      <c r="Y6002" s="69"/>
    </row>
    <row r="6003" spans="14:25">
      <c r="N6003" s="68"/>
      <c r="O6003" s="69"/>
      <c r="P6003" s="69"/>
      <c r="Q6003" s="69"/>
      <c r="R6003" s="69"/>
      <c r="S6003" s="69"/>
      <c r="T6003" s="69"/>
      <c r="U6003" s="69"/>
      <c r="V6003" s="69"/>
      <c r="W6003" s="69"/>
      <c r="X6003" s="69"/>
      <c r="Y6003" s="69"/>
    </row>
    <row r="6004" spans="14:25">
      <c r="N6004" s="68"/>
      <c r="O6004" s="69"/>
      <c r="P6004" s="69"/>
      <c r="Q6004" s="69"/>
      <c r="R6004" s="69"/>
      <c r="S6004" s="69"/>
      <c r="T6004" s="69"/>
      <c r="U6004" s="69"/>
      <c r="V6004" s="69"/>
      <c r="W6004" s="69"/>
      <c r="X6004" s="69"/>
      <c r="Y6004" s="69"/>
    </row>
    <row r="6005" spans="14:25">
      <c r="N6005" s="68"/>
      <c r="O6005" s="69"/>
      <c r="P6005" s="69"/>
      <c r="Q6005" s="69"/>
      <c r="R6005" s="69"/>
      <c r="S6005" s="69"/>
      <c r="T6005" s="69"/>
      <c r="U6005" s="69"/>
      <c r="V6005" s="69"/>
      <c r="W6005" s="69"/>
      <c r="X6005" s="69"/>
      <c r="Y6005" s="69"/>
    </row>
    <row r="6006" spans="14:25">
      <c r="N6006" s="68"/>
      <c r="O6006" s="69"/>
      <c r="P6006" s="69"/>
      <c r="Q6006" s="69"/>
      <c r="R6006" s="69"/>
      <c r="S6006" s="69"/>
      <c r="T6006" s="69"/>
      <c r="U6006" s="69"/>
      <c r="V6006" s="69"/>
      <c r="W6006" s="69"/>
      <c r="X6006" s="69"/>
      <c r="Y6006" s="69"/>
    </row>
    <row r="6007" spans="14:25">
      <c r="N6007" s="68"/>
      <c r="O6007" s="69"/>
      <c r="P6007" s="69"/>
      <c r="Q6007" s="69"/>
      <c r="R6007" s="69"/>
      <c r="S6007" s="69"/>
      <c r="T6007" s="69"/>
      <c r="U6007" s="69"/>
      <c r="V6007" s="69"/>
      <c r="W6007" s="69"/>
      <c r="X6007" s="69"/>
      <c r="Y6007" s="69"/>
    </row>
    <row r="6008" spans="14:25">
      <c r="N6008" s="68"/>
      <c r="O6008" s="69"/>
      <c r="P6008" s="69"/>
      <c r="Q6008" s="69"/>
      <c r="R6008" s="69"/>
      <c r="S6008" s="69"/>
      <c r="T6008" s="69"/>
      <c r="U6008" s="69"/>
      <c r="V6008" s="69"/>
      <c r="W6008" s="69"/>
      <c r="X6008" s="69"/>
      <c r="Y6008" s="69"/>
    </row>
    <row r="6009" spans="14:25">
      <c r="N6009" s="68"/>
      <c r="O6009" s="69"/>
      <c r="P6009" s="69"/>
      <c r="Q6009" s="69"/>
      <c r="R6009" s="69"/>
      <c r="S6009" s="69"/>
      <c r="T6009" s="69"/>
      <c r="U6009" s="69"/>
      <c r="V6009" s="69"/>
      <c r="W6009" s="69"/>
      <c r="X6009" s="69"/>
      <c r="Y6009" s="69"/>
    </row>
    <row r="6010" spans="14:25">
      <c r="N6010" s="68"/>
      <c r="O6010" s="69"/>
      <c r="P6010" s="69"/>
      <c r="Q6010" s="69"/>
      <c r="R6010" s="69"/>
      <c r="S6010" s="69"/>
      <c r="T6010" s="69"/>
      <c r="U6010" s="69"/>
      <c r="V6010" s="69"/>
      <c r="W6010" s="69"/>
      <c r="X6010" s="69"/>
      <c r="Y6010" s="69"/>
    </row>
    <row r="6011" spans="14:25">
      <c r="N6011" s="68"/>
      <c r="O6011" s="69"/>
      <c r="P6011" s="69"/>
      <c r="Q6011" s="69"/>
      <c r="R6011" s="69"/>
      <c r="S6011" s="69"/>
      <c r="T6011" s="69"/>
      <c r="U6011" s="69"/>
      <c r="V6011" s="69"/>
      <c r="W6011" s="69"/>
      <c r="X6011" s="69"/>
      <c r="Y6011" s="69"/>
    </row>
    <row r="6012" spans="14:25">
      <c r="N6012" s="68"/>
      <c r="O6012" s="69"/>
      <c r="P6012" s="69"/>
      <c r="Q6012" s="69"/>
      <c r="R6012" s="69"/>
      <c r="S6012" s="69"/>
      <c r="T6012" s="69"/>
      <c r="U6012" s="69"/>
      <c r="V6012" s="69"/>
      <c r="W6012" s="69"/>
      <c r="X6012" s="69"/>
      <c r="Y6012" s="69"/>
    </row>
    <row r="6013" spans="14:25">
      <c r="N6013" s="68"/>
      <c r="O6013" s="69"/>
      <c r="P6013" s="69"/>
      <c r="Q6013" s="69"/>
      <c r="R6013" s="69"/>
      <c r="S6013" s="69"/>
      <c r="T6013" s="69"/>
      <c r="U6013" s="69"/>
      <c r="V6013" s="69"/>
      <c r="W6013" s="69"/>
      <c r="X6013" s="69"/>
      <c r="Y6013" s="69"/>
    </row>
    <row r="6014" spans="14:25">
      <c r="N6014" s="68"/>
      <c r="O6014" s="69"/>
      <c r="P6014" s="69"/>
      <c r="Q6014" s="69"/>
      <c r="R6014" s="69"/>
      <c r="S6014" s="69"/>
      <c r="T6014" s="69"/>
      <c r="U6014" s="69"/>
      <c r="V6014" s="69"/>
      <c r="W6014" s="69"/>
      <c r="X6014" s="69"/>
      <c r="Y6014" s="69"/>
    </row>
    <row r="6015" spans="14:25">
      <c r="N6015" s="68"/>
      <c r="O6015" s="69"/>
      <c r="P6015" s="69"/>
      <c r="Q6015" s="69"/>
      <c r="R6015" s="69"/>
      <c r="S6015" s="69"/>
      <c r="T6015" s="69"/>
      <c r="U6015" s="69"/>
      <c r="V6015" s="69"/>
      <c r="W6015" s="69"/>
      <c r="X6015" s="69"/>
      <c r="Y6015" s="69"/>
    </row>
    <row r="6016" spans="14:25">
      <c r="N6016" s="68"/>
      <c r="O6016" s="69"/>
      <c r="P6016" s="69"/>
      <c r="Q6016" s="69"/>
      <c r="R6016" s="69"/>
      <c r="S6016" s="69"/>
      <c r="T6016" s="69"/>
      <c r="U6016" s="69"/>
      <c r="V6016" s="69"/>
      <c r="W6016" s="69"/>
      <c r="X6016" s="69"/>
      <c r="Y6016" s="69"/>
    </row>
    <row r="6017" spans="14:25">
      <c r="N6017" s="68"/>
      <c r="O6017" s="69"/>
      <c r="P6017" s="69"/>
      <c r="Q6017" s="69"/>
      <c r="R6017" s="69"/>
      <c r="S6017" s="69"/>
      <c r="T6017" s="69"/>
      <c r="U6017" s="69"/>
      <c r="V6017" s="69"/>
      <c r="W6017" s="69"/>
      <c r="X6017" s="69"/>
      <c r="Y6017" s="69"/>
    </row>
    <row r="6018" spans="14:25">
      <c r="N6018" s="68"/>
      <c r="O6018" s="69"/>
      <c r="P6018" s="69"/>
      <c r="Q6018" s="69"/>
      <c r="R6018" s="69"/>
      <c r="S6018" s="69"/>
      <c r="T6018" s="69"/>
      <c r="U6018" s="69"/>
      <c r="V6018" s="69"/>
      <c r="W6018" s="69"/>
      <c r="X6018" s="69"/>
      <c r="Y6018" s="69"/>
    </row>
    <row r="6019" spans="14:25">
      <c r="N6019" s="68"/>
      <c r="O6019" s="69"/>
      <c r="P6019" s="69"/>
      <c r="Q6019" s="69"/>
      <c r="R6019" s="69"/>
      <c r="S6019" s="69"/>
      <c r="T6019" s="69"/>
      <c r="U6019" s="69"/>
      <c r="V6019" s="69"/>
      <c r="W6019" s="69"/>
      <c r="X6019" s="69"/>
      <c r="Y6019" s="69"/>
    </row>
    <row r="6020" spans="14:25">
      <c r="N6020" s="68"/>
      <c r="O6020" s="69"/>
      <c r="P6020" s="69"/>
      <c r="Q6020" s="69"/>
      <c r="R6020" s="69"/>
      <c r="S6020" s="69"/>
      <c r="T6020" s="69"/>
      <c r="U6020" s="69"/>
      <c r="V6020" s="69"/>
      <c r="W6020" s="69"/>
      <c r="X6020" s="69"/>
      <c r="Y6020" s="69"/>
    </row>
    <row r="6021" spans="14:25">
      <c r="N6021" s="68"/>
      <c r="O6021" s="69"/>
      <c r="P6021" s="69"/>
      <c r="Q6021" s="69"/>
      <c r="R6021" s="69"/>
      <c r="S6021" s="69"/>
      <c r="T6021" s="69"/>
      <c r="U6021" s="69"/>
      <c r="V6021" s="69"/>
      <c r="W6021" s="69"/>
      <c r="X6021" s="69"/>
      <c r="Y6021" s="69"/>
    </row>
    <row r="6022" spans="14:25">
      <c r="N6022" s="68"/>
      <c r="O6022" s="69"/>
      <c r="P6022" s="69"/>
      <c r="Q6022" s="69"/>
      <c r="R6022" s="69"/>
      <c r="S6022" s="69"/>
      <c r="T6022" s="69"/>
      <c r="U6022" s="69"/>
      <c r="V6022" s="69"/>
      <c r="W6022" s="69"/>
      <c r="X6022" s="69"/>
      <c r="Y6022" s="69"/>
    </row>
    <row r="6023" spans="14:25">
      <c r="N6023" s="68"/>
      <c r="O6023" s="69"/>
      <c r="P6023" s="69"/>
      <c r="Q6023" s="69"/>
      <c r="R6023" s="69"/>
      <c r="S6023" s="69"/>
      <c r="T6023" s="69"/>
      <c r="U6023" s="69"/>
      <c r="V6023" s="69"/>
      <c r="W6023" s="69"/>
      <c r="X6023" s="69"/>
      <c r="Y6023" s="69"/>
    </row>
    <row r="6024" spans="14:25">
      <c r="N6024" s="68"/>
      <c r="O6024" s="69"/>
      <c r="P6024" s="69"/>
      <c r="Q6024" s="69"/>
      <c r="R6024" s="69"/>
      <c r="S6024" s="69"/>
      <c r="T6024" s="69"/>
      <c r="U6024" s="69"/>
      <c r="V6024" s="69"/>
      <c r="W6024" s="69"/>
      <c r="X6024" s="69"/>
      <c r="Y6024" s="69"/>
    </row>
    <row r="6025" spans="14:25">
      <c r="N6025" s="68"/>
      <c r="O6025" s="69"/>
      <c r="P6025" s="69"/>
      <c r="Q6025" s="69"/>
      <c r="R6025" s="69"/>
      <c r="S6025" s="69"/>
      <c r="T6025" s="69"/>
      <c r="U6025" s="69"/>
      <c r="V6025" s="69"/>
      <c r="W6025" s="69"/>
      <c r="X6025" s="69"/>
      <c r="Y6025" s="69"/>
    </row>
    <row r="6026" spans="14:25">
      <c r="N6026" s="68"/>
      <c r="O6026" s="69"/>
      <c r="P6026" s="69"/>
      <c r="Q6026" s="69"/>
      <c r="R6026" s="69"/>
      <c r="S6026" s="69"/>
      <c r="T6026" s="69"/>
      <c r="U6026" s="69"/>
      <c r="V6026" s="69"/>
      <c r="W6026" s="69"/>
      <c r="X6026" s="69"/>
      <c r="Y6026" s="69"/>
    </row>
    <row r="6027" spans="14:25">
      <c r="N6027" s="68"/>
      <c r="O6027" s="69"/>
      <c r="P6027" s="69"/>
      <c r="Q6027" s="69"/>
      <c r="R6027" s="69"/>
      <c r="S6027" s="69"/>
      <c r="T6027" s="69"/>
      <c r="U6027" s="69"/>
      <c r="V6027" s="69"/>
      <c r="W6027" s="69"/>
      <c r="X6027" s="69"/>
      <c r="Y6027" s="69"/>
    </row>
    <row r="6028" spans="14:25">
      <c r="N6028" s="68"/>
      <c r="O6028" s="69"/>
      <c r="P6028" s="69"/>
      <c r="Q6028" s="69"/>
      <c r="R6028" s="69"/>
      <c r="S6028" s="69"/>
      <c r="T6028" s="69"/>
      <c r="U6028" s="69"/>
      <c r="V6028" s="69"/>
      <c r="W6028" s="69"/>
      <c r="X6028" s="69"/>
      <c r="Y6028" s="69"/>
    </row>
    <row r="6029" spans="14:25">
      <c r="N6029" s="68"/>
      <c r="O6029" s="69"/>
      <c r="P6029" s="69"/>
      <c r="Q6029" s="69"/>
      <c r="R6029" s="69"/>
      <c r="S6029" s="69"/>
      <c r="T6029" s="69"/>
      <c r="U6029" s="69"/>
      <c r="V6029" s="69"/>
      <c r="W6029" s="69"/>
      <c r="X6029" s="69"/>
      <c r="Y6029" s="69"/>
    </row>
    <row r="6030" spans="14:25">
      <c r="N6030" s="68"/>
      <c r="O6030" s="69"/>
      <c r="P6030" s="69"/>
      <c r="Q6030" s="69"/>
      <c r="R6030" s="69"/>
      <c r="S6030" s="69"/>
      <c r="T6030" s="69"/>
      <c r="U6030" s="69"/>
      <c r="V6030" s="69"/>
      <c r="W6030" s="69"/>
      <c r="X6030" s="69"/>
      <c r="Y6030" s="69"/>
    </row>
    <row r="6031" spans="14:25">
      <c r="N6031" s="68"/>
      <c r="O6031" s="69"/>
      <c r="P6031" s="69"/>
      <c r="Q6031" s="69"/>
      <c r="R6031" s="69"/>
      <c r="S6031" s="69"/>
      <c r="T6031" s="69"/>
      <c r="U6031" s="69"/>
      <c r="V6031" s="69"/>
      <c r="W6031" s="69"/>
      <c r="X6031" s="69"/>
      <c r="Y6031" s="69"/>
    </row>
    <row r="6032" spans="14:25">
      <c r="N6032" s="68"/>
      <c r="O6032" s="69"/>
      <c r="P6032" s="69"/>
      <c r="Q6032" s="69"/>
      <c r="R6032" s="69"/>
      <c r="S6032" s="69"/>
      <c r="T6032" s="69"/>
      <c r="U6032" s="69"/>
      <c r="V6032" s="69"/>
      <c r="W6032" s="69"/>
      <c r="X6032" s="69"/>
      <c r="Y6032" s="69"/>
    </row>
    <row r="6033" spans="14:25">
      <c r="N6033" s="68"/>
      <c r="O6033" s="69"/>
      <c r="P6033" s="69"/>
      <c r="Q6033" s="69"/>
      <c r="R6033" s="69"/>
      <c r="S6033" s="69"/>
      <c r="T6033" s="69"/>
      <c r="U6033" s="69"/>
      <c r="V6033" s="69"/>
      <c r="W6033" s="69"/>
      <c r="X6033" s="69"/>
      <c r="Y6033" s="69"/>
    </row>
    <row r="6034" spans="14:25">
      <c r="N6034" s="68"/>
      <c r="O6034" s="69"/>
      <c r="P6034" s="69"/>
      <c r="Q6034" s="69"/>
      <c r="R6034" s="69"/>
      <c r="S6034" s="69"/>
      <c r="T6034" s="69"/>
      <c r="U6034" s="69"/>
      <c r="V6034" s="69"/>
      <c r="W6034" s="69"/>
      <c r="X6034" s="69"/>
      <c r="Y6034" s="69"/>
    </row>
    <row r="6035" spans="14:25">
      <c r="N6035" s="68"/>
      <c r="O6035" s="69"/>
      <c r="P6035" s="69"/>
      <c r="Q6035" s="69"/>
      <c r="R6035" s="69"/>
      <c r="S6035" s="69"/>
      <c r="T6035" s="69"/>
      <c r="U6035" s="69"/>
      <c r="V6035" s="69"/>
      <c r="W6035" s="69"/>
      <c r="X6035" s="69"/>
      <c r="Y6035" s="69"/>
    </row>
    <row r="6036" spans="14:25">
      <c r="N6036" s="68"/>
      <c r="O6036" s="69"/>
      <c r="P6036" s="69"/>
      <c r="Q6036" s="69"/>
      <c r="R6036" s="69"/>
      <c r="S6036" s="69"/>
      <c r="T6036" s="69"/>
      <c r="U6036" s="69"/>
      <c r="V6036" s="69"/>
      <c r="W6036" s="69"/>
      <c r="X6036" s="69"/>
      <c r="Y6036" s="69"/>
    </row>
    <row r="6037" spans="14:25">
      <c r="N6037" s="68"/>
      <c r="O6037" s="69"/>
      <c r="P6037" s="69"/>
      <c r="Q6037" s="69"/>
      <c r="R6037" s="69"/>
      <c r="S6037" s="69"/>
      <c r="T6037" s="69"/>
      <c r="U6037" s="69"/>
      <c r="V6037" s="69"/>
      <c r="W6037" s="69"/>
      <c r="X6037" s="69"/>
      <c r="Y6037" s="69"/>
    </row>
    <row r="6038" spans="14:25">
      <c r="N6038" s="68"/>
      <c r="O6038" s="69"/>
      <c r="P6038" s="69"/>
      <c r="Q6038" s="69"/>
      <c r="R6038" s="69"/>
      <c r="S6038" s="69"/>
      <c r="T6038" s="69"/>
      <c r="U6038" s="69"/>
      <c r="V6038" s="69"/>
      <c r="W6038" s="69"/>
      <c r="X6038" s="69"/>
      <c r="Y6038" s="69"/>
    </row>
    <row r="6039" spans="14:25">
      <c r="N6039" s="68"/>
      <c r="O6039" s="69"/>
      <c r="P6039" s="69"/>
      <c r="Q6039" s="69"/>
      <c r="R6039" s="69"/>
      <c r="S6039" s="69"/>
      <c r="T6039" s="69"/>
      <c r="U6039" s="69"/>
      <c r="V6039" s="69"/>
      <c r="W6039" s="69"/>
      <c r="X6039" s="69"/>
      <c r="Y6039" s="69"/>
    </row>
    <row r="6040" spans="14:25">
      <c r="N6040" s="68"/>
      <c r="O6040" s="69"/>
      <c r="P6040" s="69"/>
      <c r="Q6040" s="69"/>
      <c r="R6040" s="69"/>
      <c r="S6040" s="69"/>
      <c r="T6040" s="69"/>
      <c r="U6040" s="69"/>
      <c r="V6040" s="69"/>
      <c r="W6040" s="69"/>
      <c r="X6040" s="69"/>
      <c r="Y6040" s="69"/>
    </row>
    <row r="6041" spans="14:25">
      <c r="N6041" s="68"/>
      <c r="O6041" s="69"/>
      <c r="P6041" s="69"/>
      <c r="Q6041" s="69"/>
      <c r="R6041" s="69"/>
      <c r="S6041" s="69"/>
      <c r="T6041" s="69"/>
      <c r="U6041" s="69"/>
      <c r="V6041" s="69"/>
      <c r="W6041" s="69"/>
      <c r="X6041" s="69"/>
      <c r="Y6041" s="69"/>
    </row>
    <row r="6042" spans="14:25">
      <c r="N6042" s="68"/>
      <c r="O6042" s="69"/>
      <c r="P6042" s="69"/>
      <c r="Q6042" s="69"/>
      <c r="R6042" s="69"/>
      <c r="S6042" s="69"/>
      <c r="T6042" s="69"/>
      <c r="U6042" s="69"/>
      <c r="V6042" s="69"/>
      <c r="W6042" s="69"/>
      <c r="X6042" s="69"/>
      <c r="Y6042" s="69"/>
    </row>
    <row r="6043" spans="14:25">
      <c r="N6043" s="68"/>
      <c r="O6043" s="69"/>
      <c r="P6043" s="69"/>
      <c r="Q6043" s="69"/>
      <c r="R6043" s="69"/>
      <c r="S6043" s="69"/>
      <c r="T6043" s="69"/>
      <c r="U6043" s="69"/>
      <c r="V6043" s="69"/>
      <c r="W6043" s="69"/>
      <c r="X6043" s="69"/>
      <c r="Y6043" s="69"/>
    </row>
    <row r="6044" spans="14:25">
      <c r="N6044" s="68"/>
      <c r="O6044" s="69"/>
      <c r="P6044" s="69"/>
      <c r="Q6044" s="69"/>
      <c r="R6044" s="69"/>
      <c r="S6044" s="69"/>
      <c r="T6044" s="69"/>
      <c r="U6044" s="69"/>
      <c r="V6044" s="69"/>
      <c r="W6044" s="69"/>
      <c r="X6044" s="69"/>
      <c r="Y6044" s="69"/>
    </row>
    <row r="6045" spans="14:25">
      <c r="N6045" s="68"/>
      <c r="O6045" s="69"/>
      <c r="P6045" s="69"/>
      <c r="Q6045" s="69"/>
      <c r="R6045" s="69"/>
      <c r="S6045" s="69"/>
      <c r="T6045" s="69"/>
      <c r="U6045" s="69"/>
      <c r="V6045" s="69"/>
      <c r="W6045" s="69"/>
      <c r="X6045" s="69"/>
      <c r="Y6045" s="69"/>
    </row>
    <row r="6046" spans="14:25">
      <c r="N6046" s="68"/>
      <c r="O6046" s="69"/>
      <c r="P6046" s="69"/>
      <c r="Q6046" s="69"/>
      <c r="R6046" s="69"/>
      <c r="S6046" s="69"/>
      <c r="T6046" s="69"/>
      <c r="U6046" s="69"/>
      <c r="V6046" s="69"/>
      <c r="W6046" s="69"/>
      <c r="X6046" s="69"/>
      <c r="Y6046" s="69"/>
    </row>
    <row r="6047" spans="14:25">
      <c r="N6047" s="68"/>
      <c r="O6047" s="69"/>
      <c r="P6047" s="69"/>
      <c r="Q6047" s="69"/>
      <c r="R6047" s="69"/>
      <c r="S6047" s="69"/>
      <c r="T6047" s="69"/>
      <c r="U6047" s="69"/>
      <c r="V6047" s="69"/>
      <c r="W6047" s="69"/>
      <c r="X6047" s="69"/>
      <c r="Y6047" s="69"/>
    </row>
    <row r="6048" spans="14:25">
      <c r="N6048" s="68"/>
      <c r="O6048" s="69"/>
      <c r="P6048" s="69"/>
      <c r="Q6048" s="69"/>
      <c r="R6048" s="69"/>
      <c r="S6048" s="69"/>
      <c r="T6048" s="69"/>
      <c r="U6048" s="69"/>
      <c r="V6048" s="69"/>
      <c r="W6048" s="69"/>
      <c r="X6048" s="69"/>
      <c r="Y6048" s="69"/>
    </row>
    <row r="6049" spans="14:25">
      <c r="N6049" s="68"/>
      <c r="O6049" s="69"/>
      <c r="P6049" s="69"/>
      <c r="Q6049" s="69"/>
      <c r="R6049" s="69"/>
      <c r="S6049" s="69"/>
      <c r="T6049" s="69"/>
      <c r="U6049" s="69"/>
      <c r="V6049" s="69"/>
      <c r="W6049" s="69"/>
      <c r="X6049" s="69"/>
      <c r="Y6049" s="69"/>
    </row>
    <row r="6050" spans="14:25">
      <c r="N6050" s="68"/>
      <c r="O6050" s="69"/>
      <c r="P6050" s="69"/>
      <c r="Q6050" s="69"/>
      <c r="R6050" s="69"/>
      <c r="S6050" s="69"/>
      <c r="T6050" s="69"/>
      <c r="U6050" s="69"/>
      <c r="V6050" s="69"/>
      <c r="W6050" s="69"/>
      <c r="X6050" s="69"/>
      <c r="Y6050" s="69"/>
    </row>
    <row r="6051" spans="14:25">
      <c r="N6051" s="68"/>
      <c r="O6051" s="69"/>
      <c r="P6051" s="69"/>
      <c r="Q6051" s="69"/>
      <c r="R6051" s="69"/>
      <c r="S6051" s="69"/>
      <c r="T6051" s="69"/>
      <c r="U6051" s="69"/>
      <c r="V6051" s="69"/>
      <c r="W6051" s="69"/>
      <c r="X6051" s="69"/>
      <c r="Y6051" s="69"/>
    </row>
    <row r="6052" spans="14:25">
      <c r="N6052" s="68"/>
      <c r="O6052" s="69"/>
      <c r="P6052" s="69"/>
      <c r="Q6052" s="69"/>
      <c r="R6052" s="69"/>
      <c r="S6052" s="69"/>
      <c r="T6052" s="69"/>
      <c r="U6052" s="69"/>
      <c r="V6052" s="69"/>
      <c r="W6052" s="69"/>
      <c r="X6052" s="69"/>
      <c r="Y6052" s="69"/>
    </row>
    <row r="6053" spans="14:25">
      <c r="N6053" s="68"/>
      <c r="O6053" s="69"/>
      <c r="P6053" s="69"/>
      <c r="Q6053" s="69"/>
      <c r="R6053" s="69"/>
      <c r="S6053" s="69"/>
      <c r="T6053" s="69"/>
      <c r="U6053" s="69"/>
      <c r="V6053" s="69"/>
      <c r="W6053" s="69"/>
      <c r="X6053" s="69"/>
      <c r="Y6053" s="69"/>
    </row>
    <row r="6054" spans="14:25">
      <c r="N6054" s="68"/>
      <c r="O6054" s="69"/>
      <c r="P6054" s="69"/>
      <c r="Q6054" s="69"/>
      <c r="R6054" s="69"/>
      <c r="S6054" s="69"/>
      <c r="T6054" s="69"/>
      <c r="U6054" s="69"/>
      <c r="V6054" s="69"/>
      <c r="W6054" s="69"/>
      <c r="X6054" s="69"/>
      <c r="Y6054" s="69"/>
    </row>
    <row r="6055" spans="14:25">
      <c r="N6055" s="68"/>
      <c r="O6055" s="69"/>
      <c r="P6055" s="69"/>
      <c r="Q6055" s="69"/>
      <c r="R6055" s="69"/>
      <c r="S6055" s="69"/>
      <c r="T6055" s="69"/>
      <c r="U6055" s="69"/>
      <c r="V6055" s="69"/>
      <c r="W6055" s="69"/>
      <c r="X6055" s="69"/>
      <c r="Y6055" s="69"/>
    </row>
    <row r="6056" spans="14:25">
      <c r="N6056" s="68"/>
      <c r="O6056" s="69"/>
      <c r="P6056" s="69"/>
      <c r="Q6056" s="69"/>
      <c r="R6056" s="69"/>
      <c r="S6056" s="69"/>
      <c r="T6056" s="69"/>
      <c r="U6056" s="69"/>
      <c r="V6056" s="69"/>
      <c r="W6056" s="69"/>
      <c r="X6056" s="69"/>
      <c r="Y6056" s="69"/>
    </row>
    <row r="6057" spans="14:25">
      <c r="N6057" s="68"/>
      <c r="O6057" s="69"/>
      <c r="P6057" s="69"/>
      <c r="Q6057" s="69"/>
      <c r="R6057" s="69"/>
      <c r="S6057" s="69"/>
      <c r="T6057" s="69"/>
      <c r="U6057" s="69"/>
      <c r="V6057" s="69"/>
      <c r="W6057" s="69"/>
      <c r="X6057" s="69"/>
      <c r="Y6057" s="69"/>
    </row>
    <row r="6058" spans="14:25">
      <c r="N6058" s="68"/>
      <c r="O6058" s="69"/>
      <c r="P6058" s="69"/>
      <c r="Q6058" s="69"/>
      <c r="R6058" s="69"/>
      <c r="S6058" s="69"/>
      <c r="T6058" s="69"/>
      <c r="U6058" s="69"/>
      <c r="V6058" s="69"/>
      <c r="W6058" s="69"/>
      <c r="X6058" s="69"/>
      <c r="Y6058" s="69"/>
    </row>
    <row r="6059" spans="14:25">
      <c r="N6059" s="68"/>
      <c r="O6059" s="69"/>
      <c r="P6059" s="69"/>
      <c r="Q6059" s="69"/>
      <c r="R6059" s="69"/>
      <c r="S6059" s="69"/>
      <c r="T6059" s="69"/>
      <c r="U6059" s="69"/>
      <c r="V6059" s="69"/>
      <c r="W6059" s="69"/>
      <c r="X6059" s="69"/>
      <c r="Y6059" s="69"/>
    </row>
    <row r="6060" spans="14:25">
      <c r="N6060" s="68"/>
      <c r="O6060" s="69"/>
      <c r="P6060" s="69"/>
      <c r="Q6060" s="69"/>
      <c r="R6060" s="69"/>
      <c r="S6060" s="69"/>
      <c r="T6060" s="69"/>
      <c r="U6060" s="69"/>
      <c r="V6060" s="69"/>
      <c r="W6060" s="69"/>
      <c r="X6060" s="69"/>
      <c r="Y6060" s="69"/>
    </row>
    <row r="6061" spans="14:25">
      <c r="N6061" s="68"/>
      <c r="O6061" s="69"/>
      <c r="P6061" s="69"/>
      <c r="Q6061" s="69"/>
      <c r="R6061" s="69"/>
      <c r="S6061" s="69"/>
      <c r="T6061" s="69"/>
      <c r="U6061" s="69"/>
      <c r="V6061" s="69"/>
      <c r="W6061" s="69"/>
      <c r="X6061" s="69"/>
      <c r="Y6061" s="69"/>
    </row>
    <row r="6062" spans="14:25">
      <c r="N6062" s="68"/>
      <c r="O6062" s="69"/>
      <c r="P6062" s="69"/>
      <c r="Q6062" s="69"/>
      <c r="R6062" s="69"/>
      <c r="S6062" s="69"/>
      <c r="T6062" s="69"/>
      <c r="U6062" s="69"/>
      <c r="V6062" s="69"/>
      <c r="W6062" s="69"/>
      <c r="X6062" s="69"/>
      <c r="Y6062" s="69"/>
    </row>
    <row r="6063" spans="14:25">
      <c r="N6063" s="68"/>
      <c r="O6063" s="69"/>
      <c r="P6063" s="69"/>
      <c r="Q6063" s="69"/>
      <c r="R6063" s="69"/>
      <c r="S6063" s="69"/>
      <c r="T6063" s="69"/>
      <c r="U6063" s="69"/>
      <c r="V6063" s="69"/>
      <c r="W6063" s="69"/>
      <c r="X6063" s="69"/>
      <c r="Y6063" s="69"/>
    </row>
    <row r="6064" spans="14:25">
      <c r="N6064" s="68"/>
      <c r="O6064" s="69"/>
      <c r="P6064" s="69"/>
      <c r="Q6064" s="69"/>
      <c r="R6064" s="69"/>
      <c r="S6064" s="69"/>
      <c r="T6064" s="69"/>
      <c r="U6064" s="69"/>
      <c r="V6064" s="69"/>
      <c r="W6064" s="69"/>
      <c r="X6064" s="69"/>
      <c r="Y6064" s="69"/>
    </row>
    <row r="6065" spans="14:25">
      <c r="N6065" s="68"/>
      <c r="O6065" s="69"/>
      <c r="P6065" s="69"/>
      <c r="Q6065" s="69"/>
      <c r="R6065" s="69"/>
      <c r="S6065" s="69"/>
      <c r="T6065" s="69"/>
      <c r="U6065" s="69"/>
      <c r="V6065" s="69"/>
      <c r="W6065" s="69"/>
      <c r="X6065" s="69"/>
      <c r="Y6065" s="69"/>
    </row>
    <row r="6066" spans="14:25">
      <c r="N6066" s="68"/>
      <c r="O6066" s="69"/>
      <c r="P6066" s="69"/>
      <c r="Q6066" s="69"/>
      <c r="R6066" s="69"/>
      <c r="S6066" s="69"/>
      <c r="T6066" s="69"/>
      <c r="U6066" s="69"/>
      <c r="V6066" s="69"/>
      <c r="W6066" s="69"/>
      <c r="X6066" s="69"/>
      <c r="Y6066" s="69"/>
    </row>
    <row r="6067" spans="14:25">
      <c r="N6067" s="68"/>
      <c r="O6067" s="69"/>
      <c r="P6067" s="69"/>
      <c r="Q6067" s="69"/>
      <c r="R6067" s="69"/>
      <c r="S6067" s="69"/>
      <c r="T6067" s="69"/>
      <c r="U6067" s="69"/>
      <c r="V6067" s="69"/>
      <c r="W6067" s="69"/>
      <c r="X6067" s="69"/>
      <c r="Y6067" s="69"/>
    </row>
    <row r="6068" spans="14:25">
      <c r="N6068" s="68"/>
      <c r="O6068" s="69"/>
      <c r="P6068" s="69"/>
      <c r="Q6068" s="69"/>
      <c r="R6068" s="69"/>
      <c r="S6068" s="69"/>
      <c r="T6068" s="69"/>
      <c r="U6068" s="69"/>
      <c r="V6068" s="69"/>
      <c r="W6068" s="69"/>
      <c r="X6068" s="69"/>
      <c r="Y6068" s="69"/>
    </row>
    <row r="6069" spans="14:25">
      <c r="N6069" s="68"/>
      <c r="O6069" s="69"/>
      <c r="P6069" s="69"/>
      <c r="Q6069" s="69"/>
      <c r="R6069" s="69"/>
      <c r="S6069" s="69"/>
      <c r="T6069" s="69"/>
      <c r="U6069" s="69"/>
      <c r="V6069" s="69"/>
      <c r="W6069" s="69"/>
      <c r="X6069" s="69"/>
      <c r="Y6069" s="69"/>
    </row>
    <row r="6070" spans="14:25">
      <c r="N6070" s="68"/>
      <c r="O6070" s="69"/>
      <c r="P6070" s="69"/>
      <c r="Q6070" s="69"/>
      <c r="R6070" s="69"/>
      <c r="S6070" s="69"/>
      <c r="T6070" s="69"/>
      <c r="U6070" s="69"/>
      <c r="V6070" s="69"/>
      <c r="W6070" s="69"/>
      <c r="X6070" s="69"/>
      <c r="Y6070" s="69"/>
    </row>
    <row r="6071" spans="14:25">
      <c r="N6071" s="68"/>
      <c r="O6071" s="69"/>
      <c r="P6071" s="69"/>
      <c r="Q6071" s="69"/>
      <c r="R6071" s="69"/>
      <c r="S6071" s="69"/>
      <c r="T6071" s="69"/>
      <c r="U6071" s="69"/>
      <c r="V6071" s="69"/>
      <c r="W6071" s="69"/>
      <c r="X6071" s="69"/>
      <c r="Y6071" s="69"/>
    </row>
    <row r="6072" spans="14:25">
      <c r="N6072" s="68"/>
      <c r="O6072" s="69"/>
      <c r="P6072" s="69"/>
      <c r="Q6072" s="69"/>
      <c r="R6072" s="69"/>
      <c r="S6072" s="69"/>
      <c r="T6072" s="69"/>
      <c r="U6072" s="69"/>
      <c r="V6072" s="69"/>
      <c r="W6072" s="69"/>
      <c r="X6072" s="69"/>
      <c r="Y6072" s="69"/>
    </row>
    <row r="6073" spans="14:25">
      <c r="N6073" s="68"/>
      <c r="O6073" s="69"/>
      <c r="P6073" s="69"/>
      <c r="Q6073" s="69"/>
      <c r="R6073" s="69"/>
      <c r="S6073" s="69"/>
      <c r="T6073" s="69"/>
      <c r="U6073" s="69"/>
      <c r="V6073" s="69"/>
      <c r="W6073" s="69"/>
      <c r="X6073" s="69"/>
      <c r="Y6073" s="69"/>
    </row>
    <row r="6074" spans="14:25">
      <c r="N6074" s="68"/>
      <c r="O6074" s="69"/>
      <c r="P6074" s="69"/>
      <c r="Q6074" s="69"/>
      <c r="R6074" s="69"/>
      <c r="S6074" s="69"/>
      <c r="T6074" s="69"/>
      <c r="U6074" s="69"/>
      <c r="V6074" s="69"/>
      <c r="W6074" s="69"/>
      <c r="X6074" s="69"/>
      <c r="Y6074" s="69"/>
    </row>
    <row r="6075" spans="14:25">
      <c r="N6075" s="68"/>
      <c r="O6075" s="69"/>
      <c r="P6075" s="69"/>
      <c r="Q6075" s="69"/>
      <c r="R6075" s="69"/>
      <c r="S6075" s="69"/>
      <c r="T6075" s="69"/>
      <c r="U6075" s="69"/>
      <c r="V6075" s="69"/>
      <c r="W6075" s="69"/>
      <c r="X6075" s="69"/>
      <c r="Y6075" s="69"/>
    </row>
    <row r="6076" spans="14:25">
      <c r="N6076" s="68"/>
      <c r="O6076" s="69"/>
      <c r="P6076" s="69"/>
      <c r="Q6076" s="69"/>
      <c r="R6076" s="69"/>
      <c r="S6076" s="69"/>
      <c r="T6076" s="69"/>
      <c r="U6076" s="69"/>
      <c r="V6076" s="69"/>
      <c r="W6076" s="69"/>
      <c r="X6076" s="69"/>
      <c r="Y6076" s="69"/>
    </row>
    <row r="6077" spans="14:25">
      <c r="N6077" s="68"/>
      <c r="O6077" s="69"/>
      <c r="P6077" s="69"/>
      <c r="Q6077" s="69"/>
      <c r="R6077" s="69"/>
      <c r="S6077" s="69"/>
      <c r="T6077" s="69"/>
      <c r="U6077" s="69"/>
      <c r="V6077" s="69"/>
      <c r="W6077" s="69"/>
      <c r="X6077" s="69"/>
      <c r="Y6077" s="69"/>
    </row>
    <row r="6078" spans="14:25">
      <c r="N6078" s="68"/>
      <c r="O6078" s="69"/>
      <c r="P6078" s="69"/>
      <c r="Q6078" s="69"/>
      <c r="R6078" s="69"/>
      <c r="S6078" s="69"/>
      <c r="T6078" s="69"/>
      <c r="U6078" s="69"/>
      <c r="V6078" s="69"/>
      <c r="W6078" s="69"/>
      <c r="X6078" s="69"/>
      <c r="Y6078" s="69"/>
    </row>
    <row r="6079" spans="14:25">
      <c r="N6079" s="68"/>
      <c r="O6079" s="69"/>
      <c r="P6079" s="69"/>
      <c r="Q6079" s="69"/>
      <c r="R6079" s="69"/>
      <c r="S6079" s="69"/>
      <c r="T6079" s="69"/>
      <c r="U6079" s="69"/>
      <c r="V6079" s="69"/>
      <c r="W6079" s="69"/>
      <c r="X6079" s="69"/>
      <c r="Y6079" s="69"/>
    </row>
    <row r="6080" spans="14:25">
      <c r="N6080" s="68"/>
      <c r="O6080" s="69"/>
      <c r="P6080" s="69"/>
      <c r="Q6080" s="69"/>
      <c r="R6080" s="69"/>
      <c r="S6080" s="69"/>
      <c r="T6080" s="69"/>
      <c r="U6080" s="69"/>
      <c r="V6080" s="69"/>
      <c r="W6080" s="69"/>
      <c r="X6080" s="69"/>
      <c r="Y6080" s="69"/>
    </row>
    <row r="6081" spans="14:25">
      <c r="N6081" s="68"/>
      <c r="O6081" s="69"/>
      <c r="P6081" s="69"/>
      <c r="Q6081" s="69"/>
      <c r="R6081" s="69"/>
      <c r="S6081" s="69"/>
      <c r="T6081" s="69"/>
      <c r="U6081" s="69"/>
      <c r="V6081" s="69"/>
      <c r="W6081" s="69"/>
      <c r="X6081" s="69"/>
      <c r="Y6081" s="69"/>
    </row>
    <row r="6082" spans="14:25">
      <c r="N6082" s="68"/>
      <c r="O6082" s="69"/>
      <c r="P6082" s="69"/>
      <c r="Q6082" s="69"/>
      <c r="R6082" s="69"/>
      <c r="S6082" s="69"/>
      <c r="T6082" s="69"/>
      <c r="U6082" s="69"/>
      <c r="V6082" s="69"/>
      <c r="W6082" s="69"/>
      <c r="X6082" s="69"/>
      <c r="Y6082" s="69"/>
    </row>
    <row r="6083" spans="14:25">
      <c r="N6083" s="68"/>
      <c r="O6083" s="69"/>
      <c r="P6083" s="69"/>
      <c r="Q6083" s="69"/>
      <c r="R6083" s="69"/>
      <c r="S6083" s="69"/>
      <c r="T6083" s="69"/>
      <c r="U6083" s="69"/>
      <c r="V6083" s="69"/>
      <c r="W6083" s="69"/>
      <c r="X6083" s="69"/>
      <c r="Y6083" s="69"/>
    </row>
    <row r="6084" spans="14:25">
      <c r="N6084" s="68"/>
      <c r="O6084" s="69"/>
      <c r="P6084" s="69"/>
      <c r="Q6084" s="69"/>
      <c r="R6084" s="69"/>
      <c r="S6084" s="69"/>
      <c r="T6084" s="69"/>
      <c r="U6084" s="69"/>
      <c r="V6084" s="69"/>
      <c r="W6084" s="69"/>
      <c r="X6084" s="69"/>
      <c r="Y6084" s="69"/>
    </row>
    <row r="6085" spans="14:25">
      <c r="N6085" s="68"/>
      <c r="O6085" s="69"/>
      <c r="P6085" s="69"/>
      <c r="Q6085" s="69"/>
      <c r="R6085" s="69"/>
      <c r="S6085" s="69"/>
      <c r="T6085" s="69"/>
      <c r="U6085" s="69"/>
      <c r="V6085" s="69"/>
      <c r="W6085" s="69"/>
      <c r="X6085" s="69"/>
      <c r="Y6085" s="69"/>
    </row>
    <row r="6086" spans="14:25">
      <c r="N6086" s="68"/>
      <c r="O6086" s="69"/>
      <c r="P6086" s="69"/>
      <c r="Q6086" s="69"/>
      <c r="R6086" s="69"/>
      <c r="S6086" s="69"/>
      <c r="T6086" s="69"/>
      <c r="U6086" s="69"/>
      <c r="V6086" s="69"/>
      <c r="W6086" s="69"/>
      <c r="X6086" s="69"/>
      <c r="Y6086" s="69"/>
    </row>
    <row r="6087" spans="14:25">
      <c r="N6087" s="68"/>
      <c r="O6087" s="69"/>
      <c r="P6087" s="69"/>
      <c r="Q6087" s="69"/>
      <c r="R6087" s="69"/>
      <c r="S6087" s="69"/>
      <c r="T6087" s="69"/>
      <c r="U6087" s="69"/>
      <c r="V6087" s="69"/>
      <c r="W6087" s="69"/>
      <c r="X6087" s="69"/>
      <c r="Y6087" s="69"/>
    </row>
    <row r="6088" spans="14:25">
      <c r="N6088" s="68"/>
      <c r="O6088" s="69"/>
      <c r="P6088" s="69"/>
      <c r="Q6088" s="69"/>
      <c r="R6088" s="69"/>
      <c r="S6088" s="69"/>
      <c r="T6088" s="69"/>
      <c r="U6088" s="69"/>
      <c r="V6088" s="69"/>
      <c r="W6088" s="69"/>
      <c r="X6088" s="69"/>
      <c r="Y6088" s="69"/>
    </row>
    <row r="6089" spans="14:25">
      <c r="N6089" s="68"/>
      <c r="O6089" s="69"/>
      <c r="P6089" s="69"/>
      <c r="Q6089" s="69"/>
      <c r="R6089" s="69"/>
      <c r="S6089" s="69"/>
      <c r="T6089" s="69"/>
      <c r="U6089" s="69"/>
      <c r="V6089" s="69"/>
      <c r="W6089" s="69"/>
      <c r="X6089" s="69"/>
      <c r="Y6089" s="69"/>
    </row>
    <row r="6090" spans="14:25">
      <c r="N6090" s="68"/>
      <c r="O6090" s="69"/>
      <c r="P6090" s="69"/>
      <c r="Q6090" s="69"/>
      <c r="R6090" s="69"/>
      <c r="S6090" s="69"/>
      <c r="T6090" s="69"/>
      <c r="U6090" s="69"/>
      <c r="V6090" s="69"/>
      <c r="W6090" s="69"/>
      <c r="X6090" s="69"/>
      <c r="Y6090" s="69"/>
    </row>
    <row r="6091" spans="14:25">
      <c r="N6091" s="68"/>
      <c r="O6091" s="69"/>
      <c r="P6091" s="69"/>
      <c r="Q6091" s="69"/>
      <c r="R6091" s="69"/>
      <c r="S6091" s="69"/>
      <c r="T6091" s="69"/>
      <c r="U6091" s="69"/>
      <c r="V6091" s="69"/>
      <c r="W6091" s="69"/>
      <c r="X6091" s="69"/>
      <c r="Y6091" s="69"/>
    </row>
    <row r="6092" spans="14:25">
      <c r="N6092" s="68"/>
      <c r="O6092" s="69"/>
      <c r="P6092" s="69"/>
      <c r="Q6092" s="69"/>
      <c r="R6092" s="69"/>
      <c r="S6092" s="69"/>
      <c r="T6092" s="69"/>
      <c r="U6092" s="69"/>
      <c r="V6092" s="69"/>
      <c r="W6092" s="69"/>
      <c r="X6092" s="69"/>
      <c r="Y6092" s="69"/>
    </row>
    <row r="6093" spans="14:25">
      <c r="N6093" s="68"/>
      <c r="O6093" s="69"/>
      <c r="P6093" s="69"/>
      <c r="Q6093" s="69"/>
      <c r="R6093" s="69"/>
      <c r="S6093" s="69"/>
      <c r="T6093" s="69"/>
      <c r="U6093" s="69"/>
      <c r="V6093" s="69"/>
      <c r="W6093" s="69"/>
      <c r="X6093" s="69"/>
      <c r="Y6093" s="69"/>
    </row>
    <row r="6094" spans="14:25">
      <c r="N6094" s="68"/>
      <c r="O6094" s="69"/>
      <c r="P6094" s="69"/>
      <c r="Q6094" s="69"/>
      <c r="R6094" s="69"/>
      <c r="S6094" s="69"/>
      <c r="T6094" s="69"/>
      <c r="U6094" s="69"/>
      <c r="V6094" s="69"/>
      <c r="W6094" s="69"/>
      <c r="X6094" s="69"/>
      <c r="Y6094" s="69"/>
    </row>
    <row r="6095" spans="14:25">
      <c r="N6095" s="68"/>
      <c r="O6095" s="69"/>
      <c r="P6095" s="69"/>
      <c r="Q6095" s="69"/>
      <c r="R6095" s="69"/>
      <c r="S6095" s="69"/>
      <c r="T6095" s="69"/>
      <c r="U6095" s="69"/>
      <c r="V6095" s="69"/>
      <c r="W6095" s="69"/>
      <c r="X6095" s="69"/>
      <c r="Y6095" s="69"/>
    </row>
    <row r="6096" spans="14:25">
      <c r="N6096" s="68"/>
      <c r="O6096" s="69"/>
      <c r="P6096" s="69"/>
      <c r="Q6096" s="69"/>
      <c r="R6096" s="69"/>
      <c r="S6096" s="69"/>
      <c r="T6096" s="69"/>
      <c r="U6096" s="69"/>
      <c r="V6096" s="69"/>
      <c r="W6096" s="69"/>
      <c r="X6096" s="69"/>
      <c r="Y6096" s="69"/>
    </row>
    <row r="6097" spans="14:25">
      <c r="N6097" s="68"/>
      <c r="O6097" s="69"/>
      <c r="P6097" s="69"/>
      <c r="Q6097" s="69"/>
      <c r="R6097" s="69"/>
      <c r="S6097" s="69"/>
      <c r="T6097" s="69"/>
      <c r="U6097" s="69"/>
      <c r="V6097" s="69"/>
      <c r="W6097" s="69"/>
      <c r="X6097" s="69"/>
      <c r="Y6097" s="69"/>
    </row>
    <row r="6098" spans="14:25">
      <c r="N6098" s="68"/>
      <c r="O6098" s="69"/>
      <c r="P6098" s="69"/>
      <c r="Q6098" s="69"/>
      <c r="R6098" s="69"/>
      <c r="S6098" s="69"/>
      <c r="T6098" s="69"/>
      <c r="U6098" s="69"/>
      <c r="V6098" s="69"/>
      <c r="W6098" s="69"/>
      <c r="X6098" s="69"/>
      <c r="Y6098" s="69"/>
    </row>
    <row r="6099" spans="14:25">
      <c r="N6099" s="68"/>
      <c r="O6099" s="69"/>
      <c r="P6099" s="69"/>
      <c r="Q6099" s="69"/>
      <c r="R6099" s="69"/>
      <c r="S6099" s="69"/>
      <c r="T6099" s="69"/>
      <c r="U6099" s="69"/>
      <c r="V6099" s="69"/>
      <c r="W6099" s="69"/>
      <c r="X6099" s="69"/>
      <c r="Y6099" s="69"/>
    </row>
    <row r="6100" spans="14:25">
      <c r="N6100" s="68"/>
      <c r="O6100" s="69"/>
      <c r="P6100" s="69"/>
      <c r="Q6100" s="69"/>
      <c r="R6100" s="69"/>
      <c r="S6100" s="69"/>
      <c r="T6100" s="69"/>
      <c r="U6100" s="69"/>
      <c r="V6100" s="69"/>
      <c r="W6100" s="69"/>
      <c r="X6100" s="69"/>
      <c r="Y6100" s="69"/>
    </row>
    <row r="6101" spans="14:25">
      <c r="N6101" s="68"/>
      <c r="O6101" s="69"/>
      <c r="P6101" s="69"/>
      <c r="Q6101" s="69"/>
      <c r="R6101" s="69"/>
      <c r="S6101" s="69"/>
      <c r="T6101" s="69"/>
      <c r="U6101" s="69"/>
      <c r="V6101" s="69"/>
      <c r="W6101" s="69"/>
      <c r="X6101" s="69"/>
      <c r="Y6101" s="69"/>
    </row>
    <row r="6102" spans="14:25">
      <c r="N6102" s="68"/>
      <c r="O6102" s="69"/>
      <c r="P6102" s="69"/>
      <c r="Q6102" s="69"/>
      <c r="R6102" s="69"/>
      <c r="S6102" s="69"/>
      <c r="T6102" s="69"/>
      <c r="U6102" s="69"/>
      <c r="V6102" s="69"/>
      <c r="W6102" s="69"/>
      <c r="X6102" s="69"/>
      <c r="Y6102" s="69"/>
    </row>
    <row r="6103" spans="14:25">
      <c r="N6103" s="68"/>
      <c r="O6103" s="69"/>
      <c r="P6103" s="69"/>
      <c r="Q6103" s="69"/>
      <c r="R6103" s="69"/>
      <c r="S6103" s="69"/>
      <c r="T6103" s="69"/>
      <c r="U6103" s="69"/>
      <c r="V6103" s="69"/>
      <c r="W6103" s="69"/>
      <c r="X6103" s="69"/>
      <c r="Y6103" s="69"/>
    </row>
    <row r="6104" spans="14:25">
      <c r="N6104" s="68"/>
      <c r="O6104" s="69"/>
      <c r="P6104" s="69"/>
      <c r="Q6104" s="69"/>
      <c r="R6104" s="69"/>
      <c r="S6104" s="69"/>
      <c r="T6104" s="69"/>
      <c r="U6104" s="69"/>
      <c r="V6104" s="69"/>
      <c r="W6104" s="69"/>
      <c r="X6104" s="69"/>
      <c r="Y6104" s="69"/>
    </row>
    <row r="6105" spans="14:25">
      <c r="N6105" s="68"/>
      <c r="O6105" s="69"/>
      <c r="P6105" s="69"/>
      <c r="Q6105" s="69"/>
      <c r="R6105" s="69"/>
      <c r="S6105" s="69"/>
      <c r="T6105" s="69"/>
      <c r="U6105" s="69"/>
      <c r="V6105" s="69"/>
      <c r="W6105" s="69"/>
      <c r="X6105" s="69"/>
      <c r="Y6105" s="69"/>
    </row>
    <row r="6106" spans="14:25">
      <c r="N6106" s="68"/>
      <c r="O6106" s="69"/>
      <c r="P6106" s="69"/>
      <c r="Q6106" s="69"/>
      <c r="R6106" s="69"/>
      <c r="S6106" s="69"/>
      <c r="T6106" s="69"/>
      <c r="U6106" s="69"/>
      <c r="V6106" s="69"/>
      <c r="W6106" s="69"/>
      <c r="X6106" s="69"/>
      <c r="Y6106" s="69"/>
    </row>
    <row r="6107" spans="14:25">
      <c r="N6107" s="68"/>
      <c r="O6107" s="69"/>
      <c r="P6107" s="69"/>
      <c r="Q6107" s="69"/>
      <c r="R6107" s="69"/>
      <c r="S6107" s="69"/>
      <c r="T6107" s="69"/>
      <c r="U6107" s="69"/>
      <c r="V6107" s="69"/>
      <c r="W6107" s="69"/>
      <c r="X6107" s="69"/>
      <c r="Y6107" s="69"/>
    </row>
    <row r="6108" spans="14:25">
      <c r="N6108" s="68"/>
      <c r="O6108" s="69"/>
      <c r="P6108" s="69"/>
      <c r="Q6108" s="69"/>
      <c r="R6108" s="69"/>
      <c r="S6108" s="69"/>
      <c r="T6108" s="69"/>
      <c r="U6108" s="69"/>
      <c r="V6108" s="69"/>
      <c r="W6108" s="69"/>
      <c r="X6108" s="69"/>
      <c r="Y6108" s="69"/>
    </row>
    <row r="6109" spans="14:25">
      <c r="N6109" s="68"/>
      <c r="O6109" s="69"/>
      <c r="P6109" s="69"/>
      <c r="Q6109" s="69"/>
      <c r="R6109" s="69"/>
      <c r="S6109" s="69"/>
      <c r="T6109" s="69"/>
      <c r="U6109" s="69"/>
      <c r="V6109" s="69"/>
      <c r="W6109" s="69"/>
      <c r="X6109" s="69"/>
      <c r="Y6109" s="69"/>
    </row>
    <row r="6110" spans="14:25">
      <c r="N6110" s="68"/>
      <c r="O6110" s="69"/>
      <c r="P6110" s="69"/>
      <c r="Q6110" s="69"/>
      <c r="R6110" s="69"/>
      <c r="S6110" s="69"/>
      <c r="T6110" s="69"/>
      <c r="U6110" s="69"/>
      <c r="V6110" s="69"/>
      <c r="W6110" s="69"/>
      <c r="X6110" s="69"/>
      <c r="Y6110" s="69"/>
    </row>
    <row r="6111" spans="14:25">
      <c r="N6111" s="68"/>
      <c r="O6111" s="69"/>
      <c r="P6111" s="69"/>
      <c r="Q6111" s="69"/>
      <c r="R6111" s="69"/>
      <c r="S6111" s="69"/>
      <c r="T6111" s="69"/>
      <c r="U6111" s="69"/>
      <c r="V6111" s="69"/>
      <c r="W6111" s="69"/>
      <c r="X6111" s="69"/>
      <c r="Y6111" s="69"/>
    </row>
    <row r="6112" spans="14:25">
      <c r="N6112" s="68"/>
      <c r="O6112" s="69"/>
      <c r="P6112" s="69"/>
      <c r="Q6112" s="69"/>
      <c r="R6112" s="69"/>
      <c r="S6112" s="69"/>
      <c r="T6112" s="69"/>
      <c r="U6112" s="69"/>
      <c r="V6112" s="69"/>
      <c r="W6112" s="69"/>
      <c r="X6112" s="69"/>
      <c r="Y6112" s="69"/>
    </row>
    <row r="6113" spans="14:25">
      <c r="N6113" s="68"/>
      <c r="O6113" s="69"/>
      <c r="P6113" s="69"/>
      <c r="Q6113" s="69"/>
      <c r="R6113" s="69"/>
      <c r="S6113" s="69"/>
      <c r="T6113" s="69"/>
      <c r="U6113" s="69"/>
      <c r="V6113" s="69"/>
      <c r="W6113" s="69"/>
      <c r="X6113" s="69"/>
      <c r="Y6113" s="69"/>
    </row>
    <row r="6114" spans="14:25">
      <c r="N6114" s="68"/>
      <c r="O6114" s="69"/>
      <c r="P6114" s="69"/>
      <c r="Q6114" s="69"/>
      <c r="R6114" s="69"/>
      <c r="S6114" s="69"/>
      <c r="T6114" s="69"/>
      <c r="U6114" s="69"/>
      <c r="V6114" s="69"/>
      <c r="W6114" s="69"/>
      <c r="X6114" s="69"/>
      <c r="Y6114" s="69"/>
    </row>
    <row r="6115" spans="14:25">
      <c r="N6115" s="68"/>
      <c r="O6115" s="69"/>
      <c r="P6115" s="69"/>
      <c r="Q6115" s="69"/>
      <c r="R6115" s="69"/>
      <c r="S6115" s="69"/>
      <c r="T6115" s="69"/>
      <c r="U6115" s="69"/>
      <c r="V6115" s="69"/>
      <c r="W6115" s="69"/>
      <c r="X6115" s="69"/>
      <c r="Y6115" s="69"/>
    </row>
    <row r="6116" spans="14:25">
      <c r="N6116" s="68"/>
      <c r="O6116" s="69"/>
      <c r="P6116" s="69"/>
      <c r="Q6116" s="69"/>
      <c r="R6116" s="69"/>
      <c r="S6116" s="69"/>
      <c r="T6116" s="69"/>
      <c r="U6116" s="69"/>
      <c r="V6116" s="69"/>
      <c r="W6116" s="69"/>
      <c r="X6116" s="69"/>
      <c r="Y6116" s="69"/>
    </row>
    <row r="6117" spans="14:25">
      <c r="N6117" s="68"/>
      <c r="O6117" s="69"/>
      <c r="P6117" s="69"/>
      <c r="Q6117" s="69"/>
      <c r="R6117" s="69"/>
      <c r="S6117" s="69"/>
      <c r="T6117" s="69"/>
      <c r="U6117" s="69"/>
      <c r="V6117" s="69"/>
      <c r="W6117" s="69"/>
      <c r="X6117" s="69"/>
      <c r="Y6117" s="69"/>
    </row>
    <row r="6118" spans="14:25">
      <c r="N6118" s="68"/>
      <c r="O6118" s="69"/>
      <c r="P6118" s="69"/>
      <c r="Q6118" s="69"/>
      <c r="R6118" s="69"/>
      <c r="S6118" s="69"/>
      <c r="T6118" s="69"/>
      <c r="U6118" s="69"/>
      <c r="V6118" s="69"/>
      <c r="W6118" s="69"/>
      <c r="X6118" s="69"/>
      <c r="Y6118" s="69"/>
    </row>
    <row r="6119" spans="14:25">
      <c r="N6119" s="68"/>
      <c r="O6119" s="69"/>
      <c r="P6119" s="69"/>
      <c r="Q6119" s="69"/>
      <c r="R6119" s="69"/>
      <c r="S6119" s="69"/>
      <c r="T6119" s="69"/>
      <c r="U6119" s="69"/>
      <c r="V6119" s="69"/>
      <c r="W6119" s="69"/>
      <c r="X6119" s="69"/>
      <c r="Y6119" s="69"/>
    </row>
    <row r="6120" spans="14:25">
      <c r="N6120" s="68"/>
      <c r="O6120" s="69"/>
      <c r="P6120" s="69"/>
      <c r="Q6120" s="69"/>
      <c r="R6120" s="69"/>
      <c r="S6120" s="69"/>
      <c r="T6120" s="69"/>
      <c r="U6120" s="69"/>
      <c r="V6120" s="69"/>
      <c r="W6120" s="69"/>
      <c r="X6120" s="69"/>
      <c r="Y6120" s="69"/>
    </row>
    <row r="6121" spans="14:25">
      <c r="N6121" s="68"/>
      <c r="O6121" s="69"/>
      <c r="P6121" s="69"/>
      <c r="Q6121" s="69"/>
      <c r="R6121" s="69"/>
      <c r="S6121" s="69"/>
      <c r="T6121" s="69"/>
      <c r="U6121" s="69"/>
      <c r="V6121" s="69"/>
      <c r="W6121" s="69"/>
      <c r="X6121" s="69"/>
      <c r="Y6121" s="69"/>
    </row>
    <row r="6122" spans="14:25">
      <c r="N6122" s="68"/>
      <c r="O6122" s="69"/>
      <c r="P6122" s="69"/>
      <c r="Q6122" s="69"/>
      <c r="R6122" s="69"/>
      <c r="S6122" s="69"/>
      <c r="T6122" s="69"/>
      <c r="U6122" s="69"/>
      <c r="V6122" s="69"/>
      <c r="W6122" s="69"/>
      <c r="X6122" s="69"/>
      <c r="Y6122" s="69"/>
    </row>
    <row r="6123" spans="14:25">
      <c r="N6123" s="68"/>
      <c r="O6123" s="69"/>
      <c r="P6123" s="69"/>
      <c r="Q6123" s="69"/>
      <c r="R6123" s="69"/>
      <c r="S6123" s="69"/>
      <c r="T6123" s="69"/>
      <c r="U6123" s="69"/>
      <c r="V6123" s="69"/>
      <c r="W6123" s="69"/>
      <c r="X6123" s="69"/>
      <c r="Y6123" s="69"/>
    </row>
    <row r="6124" spans="14:25">
      <c r="N6124" s="68"/>
      <c r="O6124" s="69"/>
      <c r="P6124" s="69"/>
      <c r="Q6124" s="69"/>
      <c r="R6124" s="69"/>
      <c r="S6124" s="69"/>
      <c r="T6124" s="69"/>
      <c r="U6124" s="69"/>
      <c r="V6124" s="69"/>
      <c r="W6124" s="69"/>
      <c r="X6124" s="69"/>
      <c r="Y6124" s="69"/>
    </row>
    <row r="6125" spans="14:25">
      <c r="N6125" s="68"/>
      <c r="O6125" s="69"/>
      <c r="P6125" s="69"/>
      <c r="Q6125" s="69"/>
      <c r="R6125" s="69"/>
      <c r="S6125" s="69"/>
      <c r="T6125" s="69"/>
      <c r="U6125" s="69"/>
      <c r="V6125" s="69"/>
      <c r="W6125" s="69"/>
      <c r="X6125" s="69"/>
      <c r="Y6125" s="69"/>
    </row>
    <row r="6126" spans="14:25">
      <c r="N6126" s="68"/>
      <c r="O6126" s="69"/>
      <c r="P6126" s="69"/>
      <c r="Q6126" s="69"/>
      <c r="R6126" s="69"/>
      <c r="S6126" s="69"/>
      <c r="T6126" s="69"/>
      <c r="U6126" s="69"/>
      <c r="V6126" s="69"/>
      <c r="W6126" s="69"/>
      <c r="X6126" s="69"/>
      <c r="Y6126" s="69"/>
    </row>
    <row r="6127" spans="14:25">
      <c r="N6127" s="68"/>
      <c r="O6127" s="69"/>
      <c r="P6127" s="69"/>
      <c r="Q6127" s="69"/>
      <c r="R6127" s="69"/>
      <c r="S6127" s="69"/>
      <c r="T6127" s="69"/>
      <c r="U6127" s="69"/>
      <c r="V6127" s="69"/>
      <c r="W6127" s="69"/>
      <c r="X6127" s="69"/>
      <c r="Y6127" s="69"/>
    </row>
    <row r="6128" spans="14:25">
      <c r="N6128" s="68"/>
      <c r="O6128" s="69"/>
      <c r="P6128" s="69"/>
      <c r="Q6128" s="69"/>
      <c r="R6128" s="69"/>
      <c r="S6128" s="69"/>
      <c r="T6128" s="69"/>
      <c r="U6128" s="69"/>
      <c r="V6128" s="69"/>
      <c r="W6128" s="69"/>
      <c r="X6128" s="69"/>
      <c r="Y6128" s="69"/>
    </row>
    <row r="6129" spans="14:25">
      <c r="N6129" s="68"/>
      <c r="O6129" s="69"/>
      <c r="P6129" s="69"/>
      <c r="Q6129" s="69"/>
      <c r="R6129" s="69"/>
      <c r="S6129" s="69"/>
      <c r="T6129" s="69"/>
      <c r="U6129" s="69"/>
      <c r="V6129" s="69"/>
      <c r="W6129" s="69"/>
      <c r="X6129" s="69"/>
      <c r="Y6129" s="69"/>
    </row>
    <row r="6130" spans="14:25">
      <c r="N6130" s="68"/>
      <c r="O6130" s="69"/>
      <c r="P6130" s="69"/>
      <c r="Q6130" s="69"/>
      <c r="R6130" s="69"/>
      <c r="S6130" s="69"/>
      <c r="T6130" s="69"/>
      <c r="U6130" s="69"/>
      <c r="V6130" s="69"/>
      <c r="W6130" s="69"/>
      <c r="X6130" s="69"/>
      <c r="Y6130" s="69"/>
    </row>
    <row r="6131" spans="14:25">
      <c r="N6131" s="68"/>
      <c r="O6131" s="69"/>
      <c r="P6131" s="69"/>
      <c r="Q6131" s="69"/>
      <c r="R6131" s="69"/>
      <c r="S6131" s="69"/>
      <c r="T6131" s="69"/>
      <c r="U6131" s="69"/>
      <c r="V6131" s="69"/>
      <c r="W6131" s="69"/>
      <c r="X6131" s="69"/>
      <c r="Y6131" s="69"/>
    </row>
    <row r="6132" spans="14:25">
      <c r="N6132" s="68"/>
      <c r="O6132" s="69"/>
      <c r="P6132" s="69"/>
      <c r="Q6132" s="69"/>
      <c r="R6132" s="69"/>
      <c r="S6132" s="69"/>
      <c r="T6132" s="69"/>
      <c r="U6132" s="69"/>
      <c r="V6132" s="69"/>
      <c r="W6132" s="69"/>
      <c r="X6132" s="69"/>
      <c r="Y6132" s="69"/>
    </row>
    <row r="6133" spans="14:25">
      <c r="N6133" s="68"/>
      <c r="O6133" s="69"/>
      <c r="P6133" s="69"/>
      <c r="Q6133" s="69"/>
      <c r="R6133" s="69"/>
      <c r="S6133" s="69"/>
      <c r="T6133" s="69"/>
      <c r="U6133" s="69"/>
      <c r="V6133" s="69"/>
      <c r="W6133" s="69"/>
      <c r="X6133" s="69"/>
      <c r="Y6133" s="69"/>
    </row>
    <row r="6134" spans="14:25">
      <c r="N6134" s="68"/>
      <c r="O6134" s="69"/>
      <c r="P6134" s="69"/>
      <c r="Q6134" s="69"/>
      <c r="R6134" s="69"/>
      <c r="S6134" s="69"/>
      <c r="T6134" s="69"/>
      <c r="U6134" s="69"/>
      <c r="V6134" s="69"/>
      <c r="W6134" s="69"/>
      <c r="X6134" s="69"/>
      <c r="Y6134" s="69"/>
    </row>
    <row r="6135" spans="14:25">
      <c r="N6135" s="68"/>
      <c r="O6135" s="69"/>
      <c r="P6135" s="69"/>
      <c r="Q6135" s="69"/>
      <c r="R6135" s="69"/>
      <c r="S6135" s="69"/>
      <c r="T6135" s="69"/>
      <c r="U6135" s="69"/>
      <c r="V6135" s="69"/>
      <c r="W6135" s="69"/>
      <c r="X6135" s="69"/>
      <c r="Y6135" s="69"/>
    </row>
    <row r="6136" spans="14:25">
      <c r="N6136" s="68"/>
      <c r="O6136" s="69"/>
      <c r="P6136" s="69"/>
      <c r="Q6136" s="69"/>
      <c r="R6136" s="69"/>
      <c r="S6136" s="69"/>
      <c r="T6136" s="69"/>
      <c r="U6136" s="69"/>
      <c r="V6136" s="69"/>
      <c r="W6136" s="69"/>
      <c r="X6136" s="69"/>
      <c r="Y6136" s="69"/>
    </row>
    <row r="6137" spans="14:25">
      <c r="N6137" s="68"/>
      <c r="O6137" s="69"/>
      <c r="P6137" s="69"/>
      <c r="Q6137" s="69"/>
      <c r="R6137" s="69"/>
      <c r="S6137" s="69"/>
      <c r="T6137" s="69"/>
      <c r="U6137" s="69"/>
      <c r="V6137" s="69"/>
      <c r="W6137" s="69"/>
      <c r="X6137" s="69"/>
      <c r="Y6137" s="69"/>
    </row>
    <row r="6138" spans="14:25">
      <c r="N6138" s="68"/>
      <c r="O6138" s="69"/>
      <c r="P6138" s="69"/>
      <c r="Q6138" s="69"/>
      <c r="R6138" s="69"/>
      <c r="S6138" s="69"/>
      <c r="T6138" s="69"/>
      <c r="U6138" s="69"/>
      <c r="V6138" s="69"/>
      <c r="W6138" s="69"/>
      <c r="X6138" s="69"/>
      <c r="Y6138" s="69"/>
    </row>
    <row r="6139" spans="14:25">
      <c r="N6139" s="68"/>
      <c r="O6139" s="69"/>
      <c r="P6139" s="69"/>
      <c r="Q6139" s="69"/>
      <c r="R6139" s="69"/>
      <c r="S6139" s="69"/>
      <c r="T6139" s="69"/>
      <c r="U6139" s="69"/>
      <c r="V6139" s="69"/>
      <c r="W6139" s="69"/>
      <c r="X6139" s="69"/>
      <c r="Y6139" s="69"/>
    </row>
    <row r="6140" spans="14:25">
      <c r="N6140" s="68"/>
      <c r="O6140" s="69"/>
      <c r="P6140" s="69"/>
      <c r="Q6140" s="69"/>
      <c r="R6140" s="69"/>
      <c r="S6140" s="69"/>
      <c r="T6140" s="69"/>
      <c r="U6140" s="69"/>
      <c r="V6140" s="69"/>
      <c r="W6140" s="69"/>
      <c r="X6140" s="69"/>
      <c r="Y6140" s="69"/>
    </row>
    <row r="6141" spans="14:25">
      <c r="N6141" s="68"/>
      <c r="O6141" s="69"/>
      <c r="P6141" s="69"/>
      <c r="Q6141" s="69"/>
      <c r="R6141" s="69"/>
      <c r="S6141" s="69"/>
      <c r="T6141" s="69"/>
      <c r="U6141" s="69"/>
      <c r="V6141" s="69"/>
      <c r="W6141" s="69"/>
      <c r="X6141" s="69"/>
      <c r="Y6141" s="69"/>
    </row>
    <row r="6142" spans="14:25">
      <c r="N6142" s="68"/>
      <c r="O6142" s="69"/>
      <c r="P6142" s="69"/>
      <c r="Q6142" s="69"/>
      <c r="R6142" s="69"/>
      <c r="S6142" s="69"/>
      <c r="T6142" s="69"/>
      <c r="U6142" s="69"/>
      <c r="V6142" s="69"/>
      <c r="W6142" s="69"/>
      <c r="X6142" s="69"/>
      <c r="Y6142" s="69"/>
    </row>
    <row r="6143" spans="14:25">
      <c r="N6143" s="68"/>
      <c r="O6143" s="69"/>
      <c r="P6143" s="69"/>
      <c r="Q6143" s="69"/>
      <c r="R6143" s="69"/>
      <c r="S6143" s="69"/>
      <c r="T6143" s="69"/>
      <c r="U6143" s="69"/>
      <c r="V6143" s="69"/>
      <c r="W6143" s="69"/>
      <c r="X6143" s="69"/>
      <c r="Y6143" s="69"/>
    </row>
    <row r="6144" spans="14:25">
      <c r="N6144" s="68"/>
      <c r="O6144" s="69"/>
      <c r="P6144" s="69"/>
      <c r="Q6144" s="69"/>
      <c r="R6144" s="69"/>
      <c r="S6144" s="69"/>
      <c r="T6144" s="69"/>
      <c r="U6144" s="69"/>
      <c r="V6144" s="69"/>
      <c r="W6144" s="69"/>
      <c r="X6144" s="69"/>
      <c r="Y6144" s="69"/>
    </row>
    <row r="6145" spans="14:25">
      <c r="N6145" s="68"/>
      <c r="O6145" s="69"/>
      <c r="P6145" s="69"/>
      <c r="Q6145" s="69"/>
      <c r="R6145" s="69"/>
      <c r="S6145" s="69"/>
      <c r="T6145" s="69"/>
      <c r="U6145" s="69"/>
      <c r="V6145" s="69"/>
      <c r="W6145" s="69"/>
      <c r="X6145" s="69"/>
      <c r="Y6145" s="69"/>
    </row>
    <row r="6146" spans="14:25">
      <c r="N6146" s="68"/>
      <c r="O6146" s="69"/>
      <c r="P6146" s="69"/>
      <c r="Q6146" s="69"/>
      <c r="R6146" s="69"/>
      <c r="S6146" s="69"/>
      <c r="T6146" s="69"/>
      <c r="U6146" s="69"/>
      <c r="V6146" s="69"/>
      <c r="W6146" s="69"/>
      <c r="X6146" s="69"/>
      <c r="Y6146" s="69"/>
    </row>
    <row r="6147" spans="14:25">
      <c r="N6147" s="68"/>
      <c r="O6147" s="69"/>
      <c r="P6147" s="69"/>
      <c r="Q6147" s="69"/>
      <c r="R6147" s="69"/>
      <c r="S6147" s="69"/>
      <c r="T6147" s="69"/>
      <c r="U6147" s="69"/>
      <c r="V6147" s="69"/>
      <c r="W6147" s="69"/>
      <c r="X6147" s="69"/>
      <c r="Y6147" s="69"/>
    </row>
    <row r="6148" spans="14:25">
      <c r="N6148" s="68"/>
      <c r="O6148" s="69"/>
      <c r="P6148" s="69"/>
      <c r="Q6148" s="69"/>
      <c r="R6148" s="69"/>
      <c r="S6148" s="69"/>
      <c r="T6148" s="69"/>
      <c r="U6148" s="69"/>
      <c r="V6148" s="69"/>
      <c r="W6148" s="69"/>
      <c r="X6148" s="69"/>
      <c r="Y6148" s="69"/>
    </row>
    <row r="6149" spans="14:25">
      <c r="N6149" s="68"/>
      <c r="O6149" s="69"/>
      <c r="P6149" s="69"/>
      <c r="Q6149" s="69"/>
      <c r="R6149" s="69"/>
      <c r="S6149" s="69"/>
      <c r="T6149" s="69"/>
      <c r="U6149" s="69"/>
      <c r="V6149" s="69"/>
      <c r="W6149" s="69"/>
      <c r="X6149" s="69"/>
      <c r="Y6149" s="69"/>
    </row>
    <row r="6150" spans="14:25">
      <c r="N6150" s="68"/>
      <c r="O6150" s="69"/>
      <c r="P6150" s="69"/>
      <c r="Q6150" s="69"/>
      <c r="R6150" s="69"/>
      <c r="S6150" s="69"/>
      <c r="T6150" s="69"/>
      <c r="U6150" s="69"/>
      <c r="V6150" s="69"/>
      <c r="W6150" s="69"/>
      <c r="X6150" s="69"/>
      <c r="Y6150" s="69"/>
    </row>
    <row r="6151" spans="14:25">
      <c r="N6151" s="68"/>
      <c r="O6151" s="69"/>
      <c r="P6151" s="69"/>
      <c r="Q6151" s="69"/>
      <c r="R6151" s="69"/>
      <c r="S6151" s="69"/>
      <c r="T6151" s="69"/>
      <c r="U6151" s="69"/>
      <c r="V6151" s="69"/>
      <c r="W6151" s="69"/>
      <c r="X6151" s="69"/>
      <c r="Y6151" s="69"/>
    </row>
    <row r="6152" spans="14:25">
      <c r="N6152" s="68"/>
      <c r="O6152" s="69"/>
      <c r="P6152" s="69"/>
      <c r="Q6152" s="69"/>
      <c r="R6152" s="69"/>
      <c r="S6152" s="69"/>
      <c r="T6152" s="69"/>
      <c r="U6152" s="69"/>
      <c r="V6152" s="69"/>
      <c r="W6152" s="69"/>
      <c r="X6152" s="69"/>
      <c r="Y6152" s="69"/>
    </row>
    <row r="6153" spans="14:25">
      <c r="N6153" s="68"/>
      <c r="O6153" s="69"/>
      <c r="P6153" s="69"/>
      <c r="Q6153" s="69"/>
      <c r="R6153" s="69"/>
      <c r="S6153" s="69"/>
      <c r="T6153" s="69"/>
      <c r="U6153" s="69"/>
      <c r="V6153" s="69"/>
      <c r="W6153" s="69"/>
      <c r="X6153" s="69"/>
      <c r="Y6153" s="69"/>
    </row>
    <row r="6154" spans="14:25">
      <c r="N6154" s="68"/>
      <c r="O6154" s="69"/>
      <c r="P6154" s="69"/>
      <c r="Q6154" s="69"/>
      <c r="R6154" s="69"/>
      <c r="S6154" s="69"/>
      <c r="T6154" s="69"/>
      <c r="U6154" s="69"/>
      <c r="V6154" s="69"/>
      <c r="W6154" s="69"/>
      <c r="X6154" s="69"/>
      <c r="Y6154" s="69"/>
    </row>
    <row r="6155" spans="14:25">
      <c r="N6155" s="68"/>
      <c r="O6155" s="69"/>
      <c r="P6155" s="69"/>
      <c r="Q6155" s="69"/>
      <c r="R6155" s="69"/>
      <c r="S6155" s="69"/>
      <c r="T6155" s="69"/>
      <c r="U6155" s="69"/>
      <c r="V6155" s="69"/>
      <c r="W6155" s="69"/>
      <c r="X6155" s="69"/>
      <c r="Y6155" s="69"/>
    </row>
    <row r="6156" spans="14:25">
      <c r="N6156" s="68"/>
      <c r="O6156" s="69"/>
      <c r="P6156" s="69"/>
      <c r="Q6156" s="69"/>
      <c r="R6156" s="69"/>
      <c r="S6156" s="69"/>
      <c r="T6156" s="69"/>
      <c r="U6156" s="69"/>
      <c r="V6156" s="69"/>
      <c r="W6156" s="69"/>
      <c r="X6156" s="69"/>
      <c r="Y6156" s="69"/>
    </row>
    <row r="6157" spans="14:25">
      <c r="N6157" s="68"/>
      <c r="O6157" s="69"/>
      <c r="P6157" s="69"/>
      <c r="Q6157" s="69"/>
      <c r="R6157" s="69"/>
      <c r="S6157" s="69"/>
      <c r="T6157" s="69"/>
      <c r="U6157" s="69"/>
      <c r="V6157" s="69"/>
      <c r="W6157" s="69"/>
      <c r="X6157" s="69"/>
      <c r="Y6157" s="69"/>
    </row>
    <row r="6158" spans="14:25">
      <c r="N6158" s="68"/>
      <c r="O6158" s="69"/>
      <c r="P6158" s="69"/>
      <c r="Q6158" s="69"/>
      <c r="R6158" s="69"/>
      <c r="S6158" s="69"/>
      <c r="T6158" s="69"/>
      <c r="U6158" s="69"/>
      <c r="V6158" s="69"/>
      <c r="W6158" s="69"/>
      <c r="X6158" s="69"/>
      <c r="Y6158" s="69"/>
    </row>
    <row r="6159" spans="14:25">
      <c r="N6159" s="68"/>
      <c r="O6159" s="69"/>
      <c r="P6159" s="69"/>
      <c r="Q6159" s="69"/>
      <c r="R6159" s="69"/>
      <c r="S6159" s="69"/>
      <c r="T6159" s="69"/>
      <c r="U6159" s="69"/>
      <c r="V6159" s="69"/>
      <c r="W6159" s="69"/>
      <c r="X6159" s="69"/>
      <c r="Y6159" s="69"/>
    </row>
    <row r="6160" spans="14:25">
      <c r="N6160" s="68"/>
      <c r="O6160" s="69"/>
      <c r="P6160" s="69"/>
      <c r="Q6160" s="69"/>
      <c r="R6160" s="69"/>
      <c r="S6160" s="69"/>
      <c r="T6160" s="69"/>
      <c r="U6160" s="69"/>
      <c r="V6160" s="69"/>
      <c r="W6160" s="69"/>
      <c r="X6160" s="69"/>
      <c r="Y6160" s="69"/>
    </row>
    <row r="6161" spans="14:25">
      <c r="N6161" s="68"/>
      <c r="O6161" s="69"/>
      <c r="P6161" s="69"/>
      <c r="Q6161" s="69"/>
      <c r="R6161" s="69"/>
      <c r="S6161" s="69"/>
      <c r="T6161" s="69"/>
      <c r="U6161" s="69"/>
      <c r="V6161" s="69"/>
      <c r="W6161" s="69"/>
      <c r="X6161" s="69"/>
      <c r="Y6161" s="69"/>
    </row>
    <row r="6162" spans="14:25">
      <c r="N6162" s="68"/>
      <c r="O6162" s="69"/>
      <c r="P6162" s="69"/>
      <c r="Q6162" s="69"/>
      <c r="R6162" s="69"/>
      <c r="S6162" s="69"/>
      <c r="T6162" s="69"/>
      <c r="U6162" s="69"/>
      <c r="V6162" s="69"/>
      <c r="W6162" s="69"/>
      <c r="X6162" s="69"/>
      <c r="Y6162" s="69"/>
    </row>
    <row r="6163" spans="14:25">
      <c r="N6163" s="68"/>
      <c r="O6163" s="69"/>
      <c r="P6163" s="69"/>
      <c r="Q6163" s="69"/>
      <c r="R6163" s="69"/>
      <c r="S6163" s="69"/>
      <c r="T6163" s="69"/>
      <c r="U6163" s="69"/>
      <c r="V6163" s="69"/>
      <c r="W6163" s="69"/>
      <c r="X6163" s="69"/>
      <c r="Y6163" s="69"/>
    </row>
    <row r="6164" spans="14:25">
      <c r="N6164" s="68"/>
      <c r="O6164" s="69"/>
      <c r="P6164" s="69"/>
      <c r="Q6164" s="69"/>
      <c r="R6164" s="69"/>
      <c r="S6164" s="69"/>
      <c r="T6164" s="69"/>
      <c r="U6164" s="69"/>
      <c r="V6164" s="69"/>
      <c r="W6164" s="69"/>
      <c r="X6164" s="69"/>
      <c r="Y6164" s="69"/>
    </row>
    <row r="6165" spans="14:25">
      <c r="N6165" s="68"/>
      <c r="O6165" s="69"/>
      <c r="P6165" s="69"/>
      <c r="Q6165" s="69"/>
      <c r="R6165" s="69"/>
      <c r="S6165" s="69"/>
      <c r="T6165" s="69"/>
      <c r="U6165" s="69"/>
      <c r="V6165" s="69"/>
      <c r="W6165" s="69"/>
      <c r="X6165" s="69"/>
      <c r="Y6165" s="69"/>
    </row>
    <row r="6166" spans="14:25">
      <c r="N6166" s="68"/>
      <c r="O6166" s="69"/>
      <c r="P6166" s="69"/>
      <c r="Q6166" s="69"/>
      <c r="R6166" s="69"/>
      <c r="S6166" s="69"/>
      <c r="T6166" s="69"/>
      <c r="U6166" s="69"/>
      <c r="V6166" s="69"/>
      <c r="W6166" s="69"/>
      <c r="X6166" s="69"/>
      <c r="Y6166" s="69"/>
    </row>
    <row r="6167" spans="14:25">
      <c r="N6167" s="68"/>
      <c r="O6167" s="69"/>
      <c r="P6167" s="69"/>
      <c r="Q6167" s="69"/>
      <c r="R6167" s="69"/>
      <c r="S6167" s="69"/>
      <c r="T6167" s="69"/>
      <c r="U6167" s="69"/>
      <c r="V6167" s="69"/>
      <c r="W6167" s="69"/>
      <c r="X6167" s="69"/>
      <c r="Y6167" s="69"/>
    </row>
    <row r="6168" spans="14:25">
      <c r="N6168" s="68"/>
      <c r="O6168" s="69"/>
      <c r="P6168" s="69"/>
      <c r="Q6168" s="69"/>
      <c r="R6168" s="69"/>
      <c r="S6168" s="69"/>
      <c r="T6168" s="69"/>
      <c r="U6168" s="69"/>
      <c r="V6168" s="69"/>
      <c r="W6168" s="69"/>
      <c r="X6168" s="69"/>
      <c r="Y6168" s="69"/>
    </row>
    <row r="6169" spans="14:25">
      <c r="N6169" s="68"/>
      <c r="O6169" s="69"/>
      <c r="P6169" s="69"/>
      <c r="Q6169" s="69"/>
      <c r="R6169" s="69"/>
      <c r="S6169" s="69"/>
      <c r="T6169" s="69"/>
      <c r="U6169" s="69"/>
      <c r="V6169" s="69"/>
      <c r="W6169" s="69"/>
      <c r="X6169" s="69"/>
      <c r="Y6169" s="69"/>
    </row>
    <row r="6170" spans="14:25">
      <c r="N6170" s="68"/>
      <c r="O6170" s="69"/>
      <c r="P6170" s="69"/>
      <c r="Q6170" s="69"/>
      <c r="R6170" s="69"/>
      <c r="S6170" s="69"/>
      <c r="T6170" s="69"/>
      <c r="U6170" s="69"/>
      <c r="V6170" s="69"/>
      <c r="W6170" s="69"/>
      <c r="X6170" s="69"/>
      <c r="Y6170" s="69"/>
    </row>
    <row r="6171" spans="14:25">
      <c r="N6171" s="68"/>
      <c r="O6171" s="69"/>
      <c r="P6171" s="69"/>
      <c r="Q6171" s="69"/>
      <c r="R6171" s="69"/>
      <c r="S6171" s="69"/>
      <c r="T6171" s="69"/>
      <c r="U6171" s="69"/>
      <c r="V6171" s="69"/>
      <c r="W6171" s="69"/>
      <c r="X6171" s="69"/>
      <c r="Y6171" s="69"/>
    </row>
    <row r="6172" spans="14:25">
      <c r="N6172" s="68"/>
      <c r="O6172" s="69"/>
      <c r="P6172" s="69"/>
      <c r="Q6172" s="69"/>
      <c r="R6172" s="69"/>
      <c r="S6172" s="69"/>
      <c r="T6172" s="69"/>
      <c r="U6172" s="69"/>
      <c r="V6172" s="69"/>
      <c r="W6172" s="69"/>
      <c r="X6172" s="69"/>
      <c r="Y6172" s="69"/>
    </row>
    <row r="6173" spans="14:25">
      <c r="N6173" s="68"/>
      <c r="O6173" s="69"/>
      <c r="P6173" s="69"/>
      <c r="Q6173" s="69"/>
      <c r="R6173" s="69"/>
      <c r="S6173" s="69"/>
      <c r="T6173" s="69"/>
      <c r="U6173" s="69"/>
      <c r="V6173" s="69"/>
      <c r="W6173" s="69"/>
      <c r="X6173" s="69"/>
      <c r="Y6173" s="69"/>
    </row>
    <row r="6174" spans="14:25">
      <c r="N6174" s="68"/>
      <c r="O6174" s="69"/>
      <c r="P6174" s="69"/>
      <c r="Q6174" s="69"/>
      <c r="R6174" s="69"/>
      <c r="S6174" s="69"/>
      <c r="T6174" s="69"/>
      <c r="U6174" s="69"/>
      <c r="V6174" s="69"/>
      <c r="W6174" s="69"/>
      <c r="X6174" s="69"/>
      <c r="Y6174" s="69"/>
    </row>
    <row r="6175" spans="14:25">
      <c r="N6175" s="68"/>
      <c r="O6175" s="69"/>
      <c r="P6175" s="69"/>
      <c r="Q6175" s="69"/>
      <c r="R6175" s="69"/>
      <c r="S6175" s="69"/>
      <c r="T6175" s="69"/>
      <c r="U6175" s="69"/>
      <c r="V6175" s="69"/>
      <c r="W6175" s="69"/>
      <c r="X6175" s="69"/>
      <c r="Y6175" s="69"/>
    </row>
    <row r="6176" spans="14:25">
      <c r="N6176" s="68"/>
      <c r="O6176" s="69"/>
      <c r="P6176" s="69"/>
      <c r="Q6176" s="69"/>
      <c r="R6176" s="69"/>
      <c r="S6176" s="69"/>
      <c r="T6176" s="69"/>
      <c r="U6176" s="69"/>
      <c r="V6176" s="69"/>
      <c r="W6176" s="69"/>
      <c r="X6176" s="69"/>
      <c r="Y6176" s="69"/>
    </row>
    <row r="6177" spans="14:25">
      <c r="N6177" s="68"/>
      <c r="O6177" s="69"/>
      <c r="P6177" s="69"/>
      <c r="Q6177" s="69"/>
      <c r="R6177" s="69"/>
      <c r="S6177" s="69"/>
      <c r="T6177" s="69"/>
      <c r="U6177" s="69"/>
      <c r="V6177" s="69"/>
      <c r="W6177" s="69"/>
      <c r="X6177" s="69"/>
      <c r="Y6177" s="69"/>
    </row>
    <row r="6178" spans="14:25">
      <c r="N6178" s="68"/>
      <c r="O6178" s="69"/>
      <c r="P6178" s="69"/>
      <c r="Q6178" s="69"/>
      <c r="R6178" s="69"/>
      <c r="S6178" s="69"/>
      <c r="T6178" s="69"/>
      <c r="U6178" s="69"/>
      <c r="V6178" s="69"/>
      <c r="W6178" s="69"/>
      <c r="X6178" s="69"/>
      <c r="Y6178" s="69"/>
    </row>
    <row r="6179" spans="14:25">
      <c r="N6179" s="68"/>
      <c r="O6179" s="69"/>
      <c r="P6179" s="69"/>
      <c r="Q6179" s="69"/>
      <c r="R6179" s="69"/>
      <c r="S6179" s="69"/>
      <c r="T6179" s="69"/>
      <c r="U6179" s="69"/>
      <c r="V6179" s="69"/>
      <c r="W6179" s="69"/>
      <c r="X6179" s="69"/>
      <c r="Y6179" s="69"/>
    </row>
    <row r="6180" spans="14:25">
      <c r="N6180" s="68"/>
      <c r="O6180" s="69"/>
      <c r="P6180" s="69"/>
      <c r="Q6180" s="69"/>
      <c r="R6180" s="69"/>
      <c r="S6180" s="69"/>
      <c r="T6180" s="69"/>
      <c r="U6180" s="69"/>
      <c r="V6180" s="69"/>
      <c r="W6180" s="69"/>
      <c r="X6180" s="69"/>
      <c r="Y6180" s="69"/>
    </row>
    <row r="6181" spans="14:25">
      <c r="N6181" s="68"/>
      <c r="O6181" s="69"/>
      <c r="P6181" s="69"/>
      <c r="Q6181" s="69"/>
      <c r="R6181" s="69"/>
      <c r="S6181" s="69"/>
      <c r="T6181" s="69"/>
      <c r="U6181" s="69"/>
      <c r="V6181" s="69"/>
      <c r="W6181" s="69"/>
      <c r="X6181" s="69"/>
      <c r="Y6181" s="69"/>
    </row>
    <row r="6182" spans="14:25">
      <c r="N6182" s="68"/>
      <c r="O6182" s="69"/>
      <c r="P6182" s="69"/>
      <c r="Q6182" s="69"/>
      <c r="R6182" s="69"/>
      <c r="S6182" s="69"/>
      <c r="T6182" s="69"/>
      <c r="U6182" s="69"/>
      <c r="V6182" s="69"/>
      <c r="W6182" s="69"/>
      <c r="X6182" s="69"/>
      <c r="Y6182" s="69"/>
    </row>
    <row r="6183" spans="14:25">
      <c r="N6183" s="68"/>
      <c r="O6183" s="69"/>
      <c r="P6183" s="69"/>
      <c r="Q6183" s="69"/>
      <c r="R6183" s="69"/>
      <c r="S6183" s="69"/>
      <c r="T6183" s="69"/>
      <c r="U6183" s="69"/>
      <c r="V6183" s="69"/>
      <c r="W6183" s="69"/>
      <c r="X6183" s="69"/>
      <c r="Y6183" s="69"/>
    </row>
    <row r="6184" spans="14:25">
      <c r="N6184" s="68"/>
      <c r="O6184" s="69"/>
      <c r="P6184" s="69"/>
      <c r="Q6184" s="69"/>
      <c r="R6184" s="69"/>
      <c r="S6184" s="69"/>
      <c r="T6184" s="69"/>
      <c r="U6184" s="69"/>
      <c r="V6184" s="69"/>
      <c r="W6184" s="69"/>
      <c r="X6184" s="69"/>
      <c r="Y6184" s="69"/>
    </row>
    <row r="6185" spans="14:25">
      <c r="N6185" s="68"/>
      <c r="O6185" s="69"/>
      <c r="P6185" s="69"/>
      <c r="Q6185" s="69"/>
      <c r="R6185" s="69"/>
      <c r="S6185" s="69"/>
      <c r="T6185" s="69"/>
      <c r="U6185" s="69"/>
      <c r="V6185" s="69"/>
      <c r="W6185" s="69"/>
      <c r="X6185" s="69"/>
      <c r="Y6185" s="69"/>
    </row>
    <row r="6186" spans="14:25">
      <c r="N6186" s="68"/>
      <c r="O6186" s="69"/>
      <c r="P6186" s="69"/>
      <c r="Q6186" s="69"/>
      <c r="R6186" s="69"/>
      <c r="S6186" s="69"/>
      <c r="T6186" s="69"/>
      <c r="U6186" s="69"/>
      <c r="V6186" s="69"/>
      <c r="W6186" s="69"/>
      <c r="X6186" s="69"/>
      <c r="Y6186" s="69"/>
    </row>
    <row r="6187" spans="14:25">
      <c r="N6187" s="68"/>
      <c r="O6187" s="69"/>
      <c r="P6187" s="69"/>
      <c r="Q6187" s="69"/>
      <c r="R6187" s="69"/>
      <c r="S6187" s="69"/>
      <c r="T6187" s="69"/>
      <c r="U6187" s="69"/>
      <c r="V6187" s="69"/>
      <c r="W6187" s="69"/>
      <c r="X6187" s="69"/>
      <c r="Y6187" s="69"/>
    </row>
    <row r="6188" spans="14:25">
      <c r="N6188" s="68"/>
      <c r="O6188" s="69"/>
      <c r="P6188" s="69"/>
      <c r="Q6188" s="69"/>
      <c r="R6188" s="69"/>
      <c r="S6188" s="69"/>
      <c r="T6188" s="69"/>
      <c r="U6188" s="69"/>
      <c r="V6188" s="69"/>
      <c r="W6188" s="69"/>
      <c r="X6188" s="69"/>
      <c r="Y6188" s="69"/>
    </row>
    <row r="6189" spans="14:25">
      <c r="N6189" s="68"/>
      <c r="O6189" s="69"/>
      <c r="P6189" s="69"/>
      <c r="Q6189" s="69"/>
      <c r="R6189" s="69"/>
      <c r="S6189" s="69"/>
      <c r="T6189" s="69"/>
      <c r="U6189" s="69"/>
      <c r="V6189" s="69"/>
      <c r="W6189" s="69"/>
      <c r="X6189" s="69"/>
      <c r="Y6189" s="69"/>
    </row>
    <row r="6190" spans="14:25">
      <c r="N6190" s="68"/>
      <c r="O6190" s="69"/>
      <c r="P6190" s="69"/>
      <c r="Q6190" s="69"/>
      <c r="R6190" s="69"/>
      <c r="S6190" s="69"/>
      <c r="T6190" s="69"/>
      <c r="U6190" s="69"/>
      <c r="V6190" s="69"/>
      <c r="W6190" s="69"/>
      <c r="X6190" s="69"/>
      <c r="Y6190" s="69"/>
    </row>
    <row r="6191" spans="14:25">
      <c r="N6191" s="68"/>
      <c r="O6191" s="69"/>
      <c r="P6191" s="69"/>
      <c r="Q6191" s="69"/>
      <c r="R6191" s="69"/>
      <c r="S6191" s="69"/>
      <c r="T6191" s="69"/>
      <c r="U6191" s="69"/>
      <c r="V6191" s="69"/>
      <c r="W6191" s="69"/>
      <c r="X6191" s="69"/>
      <c r="Y6191" s="69"/>
    </row>
    <row r="6192" spans="14:25">
      <c r="N6192" s="68"/>
      <c r="O6192" s="69"/>
      <c r="P6192" s="69"/>
      <c r="Q6192" s="69"/>
      <c r="R6192" s="69"/>
      <c r="S6192" s="69"/>
      <c r="T6192" s="69"/>
      <c r="U6192" s="69"/>
      <c r="V6192" s="69"/>
      <c r="W6192" s="69"/>
      <c r="X6192" s="69"/>
      <c r="Y6192" s="69"/>
    </row>
    <row r="6193" spans="14:25">
      <c r="N6193" s="68"/>
      <c r="O6193" s="69"/>
      <c r="P6193" s="69"/>
      <c r="Q6193" s="69"/>
      <c r="R6193" s="69"/>
      <c r="S6193" s="69"/>
      <c r="T6193" s="69"/>
      <c r="U6193" s="69"/>
      <c r="V6193" s="69"/>
      <c r="W6193" s="69"/>
      <c r="X6193" s="69"/>
      <c r="Y6193" s="69"/>
    </row>
    <row r="6194" spans="14:25">
      <c r="N6194" s="68"/>
      <c r="O6194" s="69"/>
      <c r="P6194" s="69"/>
      <c r="Q6194" s="69"/>
      <c r="R6194" s="69"/>
      <c r="S6194" s="69"/>
      <c r="T6194" s="69"/>
      <c r="U6194" s="69"/>
      <c r="V6194" s="69"/>
      <c r="W6194" s="69"/>
      <c r="X6194" s="69"/>
      <c r="Y6194" s="69"/>
    </row>
    <row r="6195" spans="14:25">
      <c r="N6195" s="68"/>
      <c r="O6195" s="69"/>
      <c r="P6195" s="69"/>
      <c r="Q6195" s="69"/>
      <c r="R6195" s="69"/>
      <c r="S6195" s="69"/>
      <c r="T6195" s="69"/>
      <c r="U6195" s="69"/>
      <c r="V6195" s="69"/>
      <c r="W6195" s="69"/>
      <c r="X6195" s="69"/>
      <c r="Y6195" s="69"/>
    </row>
    <row r="6196" spans="14:25">
      <c r="N6196" s="68"/>
      <c r="O6196" s="69"/>
      <c r="P6196" s="69"/>
      <c r="Q6196" s="69"/>
      <c r="R6196" s="69"/>
      <c r="S6196" s="69"/>
      <c r="T6196" s="69"/>
      <c r="U6196" s="69"/>
      <c r="V6196" s="69"/>
      <c r="W6196" s="69"/>
      <c r="X6196" s="69"/>
      <c r="Y6196" s="69"/>
    </row>
    <row r="6197" spans="14:25">
      <c r="N6197" s="68"/>
      <c r="O6197" s="69"/>
      <c r="P6197" s="69"/>
      <c r="Q6197" s="69"/>
      <c r="R6197" s="69"/>
      <c r="S6197" s="69"/>
      <c r="T6197" s="69"/>
      <c r="U6197" s="69"/>
      <c r="V6197" s="69"/>
      <c r="W6197" s="69"/>
      <c r="X6197" s="69"/>
      <c r="Y6197" s="69"/>
    </row>
    <row r="6198" spans="14:25">
      <c r="N6198" s="68"/>
      <c r="O6198" s="69"/>
      <c r="P6198" s="69"/>
      <c r="Q6198" s="69"/>
      <c r="R6198" s="69"/>
      <c r="S6198" s="69"/>
      <c r="T6198" s="69"/>
      <c r="U6198" s="69"/>
      <c r="V6198" s="69"/>
      <c r="W6198" s="69"/>
      <c r="X6198" s="69"/>
      <c r="Y6198" s="69"/>
    </row>
    <row r="6199" spans="14:25">
      <c r="N6199" s="68"/>
      <c r="O6199" s="69"/>
      <c r="P6199" s="69"/>
      <c r="Q6199" s="69"/>
      <c r="R6199" s="69"/>
      <c r="S6199" s="69"/>
      <c r="T6199" s="69"/>
      <c r="U6199" s="69"/>
      <c r="V6199" s="69"/>
      <c r="W6199" s="69"/>
      <c r="X6199" s="69"/>
      <c r="Y6199" s="69"/>
    </row>
    <row r="6200" spans="14:25">
      <c r="N6200" s="68"/>
      <c r="O6200" s="69"/>
      <c r="P6200" s="69"/>
      <c r="Q6200" s="69"/>
      <c r="R6200" s="69"/>
      <c r="S6200" s="69"/>
      <c r="T6200" s="69"/>
      <c r="U6200" s="69"/>
      <c r="V6200" s="69"/>
      <c r="W6200" s="69"/>
      <c r="X6200" s="69"/>
      <c r="Y6200" s="69"/>
    </row>
    <row r="6201" spans="14:25">
      <c r="N6201" s="68"/>
      <c r="O6201" s="69"/>
      <c r="P6201" s="69"/>
      <c r="Q6201" s="69"/>
      <c r="R6201" s="69"/>
      <c r="S6201" s="69"/>
      <c r="T6201" s="69"/>
      <c r="U6201" s="69"/>
      <c r="V6201" s="69"/>
      <c r="W6201" s="69"/>
      <c r="X6201" s="69"/>
      <c r="Y6201" s="69"/>
    </row>
    <row r="6202" spans="14:25">
      <c r="N6202" s="68"/>
      <c r="O6202" s="69"/>
      <c r="P6202" s="69"/>
      <c r="Q6202" s="69"/>
      <c r="R6202" s="69"/>
      <c r="S6202" s="69"/>
      <c r="T6202" s="69"/>
      <c r="U6202" s="69"/>
      <c r="V6202" s="69"/>
      <c r="W6202" s="69"/>
      <c r="X6202" s="69"/>
      <c r="Y6202" s="69"/>
    </row>
    <row r="6203" spans="14:25">
      <c r="N6203" s="68"/>
      <c r="O6203" s="69"/>
      <c r="P6203" s="69"/>
      <c r="Q6203" s="69"/>
      <c r="R6203" s="69"/>
      <c r="S6203" s="69"/>
      <c r="T6203" s="69"/>
      <c r="U6203" s="69"/>
      <c r="V6203" s="69"/>
      <c r="W6203" s="69"/>
      <c r="X6203" s="69"/>
      <c r="Y6203" s="69"/>
    </row>
    <row r="6204" spans="14:25">
      <c r="N6204" s="68"/>
      <c r="O6204" s="69"/>
      <c r="P6204" s="69"/>
      <c r="Q6204" s="69"/>
      <c r="R6204" s="69"/>
      <c r="S6204" s="69"/>
      <c r="T6204" s="69"/>
      <c r="U6204" s="69"/>
      <c r="V6204" s="69"/>
      <c r="W6204" s="69"/>
      <c r="X6204" s="69"/>
      <c r="Y6204" s="69"/>
    </row>
    <row r="6205" spans="14:25">
      <c r="N6205" s="68"/>
      <c r="O6205" s="69"/>
      <c r="P6205" s="69"/>
      <c r="Q6205" s="69"/>
      <c r="R6205" s="69"/>
      <c r="S6205" s="69"/>
      <c r="T6205" s="69"/>
      <c r="U6205" s="69"/>
      <c r="V6205" s="69"/>
      <c r="W6205" s="69"/>
      <c r="X6205" s="69"/>
      <c r="Y6205" s="69"/>
    </row>
    <row r="6206" spans="14:25">
      <c r="N6206" s="68"/>
      <c r="O6206" s="69"/>
      <c r="P6206" s="69"/>
      <c r="Q6206" s="69"/>
      <c r="R6206" s="69"/>
      <c r="S6206" s="69"/>
      <c r="T6206" s="69"/>
      <c r="U6206" s="69"/>
      <c r="V6206" s="69"/>
      <c r="W6206" s="69"/>
      <c r="X6206" s="69"/>
      <c r="Y6206" s="69"/>
    </row>
    <row r="6207" spans="14:25">
      <c r="N6207" s="68"/>
      <c r="O6207" s="69"/>
      <c r="P6207" s="69"/>
      <c r="Q6207" s="69"/>
      <c r="R6207" s="69"/>
      <c r="S6207" s="69"/>
      <c r="T6207" s="69"/>
      <c r="U6207" s="69"/>
      <c r="V6207" s="69"/>
      <c r="W6207" s="69"/>
      <c r="X6207" s="69"/>
      <c r="Y6207" s="69"/>
    </row>
    <row r="6208" spans="14:25">
      <c r="N6208" s="68"/>
      <c r="O6208" s="69"/>
      <c r="P6208" s="69"/>
      <c r="Q6208" s="69"/>
      <c r="R6208" s="69"/>
      <c r="S6208" s="69"/>
      <c r="T6208" s="69"/>
      <c r="U6208" s="69"/>
      <c r="V6208" s="69"/>
      <c r="W6208" s="69"/>
      <c r="X6208" s="69"/>
      <c r="Y6208" s="69"/>
    </row>
    <row r="6209" spans="14:25">
      <c r="N6209" s="68"/>
      <c r="O6209" s="69"/>
      <c r="P6209" s="69"/>
      <c r="Q6209" s="69"/>
      <c r="R6209" s="69"/>
      <c r="S6209" s="69"/>
      <c r="T6209" s="69"/>
      <c r="U6209" s="69"/>
      <c r="V6209" s="69"/>
      <c r="W6209" s="69"/>
      <c r="X6209" s="69"/>
      <c r="Y6209" s="69"/>
    </row>
    <row r="6210" spans="14:25">
      <c r="N6210" s="68"/>
      <c r="O6210" s="69"/>
      <c r="P6210" s="69"/>
      <c r="Q6210" s="69"/>
      <c r="R6210" s="69"/>
      <c r="S6210" s="69"/>
      <c r="T6210" s="69"/>
      <c r="U6210" s="69"/>
      <c r="V6210" s="69"/>
      <c r="W6210" s="69"/>
      <c r="X6210" s="69"/>
      <c r="Y6210" s="69"/>
    </row>
    <row r="6211" spans="14:25">
      <c r="N6211" s="68"/>
      <c r="O6211" s="69"/>
      <c r="P6211" s="69"/>
      <c r="Q6211" s="69"/>
      <c r="R6211" s="69"/>
      <c r="S6211" s="69"/>
      <c r="T6211" s="69"/>
      <c r="U6211" s="69"/>
      <c r="V6211" s="69"/>
      <c r="W6211" s="69"/>
      <c r="X6211" s="69"/>
      <c r="Y6211" s="69"/>
    </row>
    <row r="6212" spans="14:25">
      <c r="N6212" s="68"/>
      <c r="O6212" s="69"/>
      <c r="P6212" s="69"/>
      <c r="Q6212" s="69"/>
      <c r="R6212" s="69"/>
      <c r="S6212" s="69"/>
      <c r="T6212" s="69"/>
      <c r="U6212" s="69"/>
      <c r="V6212" s="69"/>
      <c r="W6212" s="69"/>
      <c r="X6212" s="69"/>
      <c r="Y6212" s="69"/>
    </row>
    <row r="6213" spans="14:25">
      <c r="N6213" s="68"/>
      <c r="O6213" s="69"/>
      <c r="P6213" s="69"/>
      <c r="Q6213" s="69"/>
      <c r="R6213" s="69"/>
      <c r="S6213" s="69"/>
      <c r="T6213" s="69"/>
      <c r="U6213" s="69"/>
      <c r="V6213" s="69"/>
      <c r="W6213" s="69"/>
      <c r="X6213" s="69"/>
      <c r="Y6213" s="69"/>
    </row>
    <row r="6214" spans="14:25">
      <c r="N6214" s="68"/>
      <c r="O6214" s="69"/>
      <c r="P6214" s="69"/>
      <c r="Q6214" s="69"/>
      <c r="R6214" s="69"/>
      <c r="S6214" s="69"/>
      <c r="T6214" s="69"/>
      <c r="U6214" s="69"/>
      <c r="V6214" s="69"/>
      <c r="W6214" s="69"/>
      <c r="X6214" s="69"/>
      <c r="Y6214" s="69"/>
    </row>
    <row r="6215" spans="14:25">
      <c r="N6215" s="68"/>
      <c r="O6215" s="69"/>
      <c r="P6215" s="69"/>
      <c r="Q6215" s="69"/>
      <c r="R6215" s="69"/>
      <c r="S6215" s="69"/>
      <c r="T6215" s="69"/>
      <c r="U6215" s="69"/>
      <c r="V6215" s="69"/>
      <c r="W6215" s="69"/>
      <c r="X6215" s="69"/>
      <c r="Y6215" s="69"/>
    </row>
    <row r="6216" spans="14:25">
      <c r="N6216" s="68"/>
      <c r="O6216" s="69"/>
      <c r="P6216" s="69"/>
      <c r="Q6216" s="69"/>
      <c r="R6216" s="69"/>
      <c r="S6216" s="69"/>
      <c r="T6216" s="69"/>
      <c r="U6216" s="69"/>
      <c r="V6216" s="69"/>
      <c r="W6216" s="69"/>
      <c r="X6216" s="69"/>
      <c r="Y6216" s="69"/>
    </row>
    <row r="6217" spans="14:25">
      <c r="N6217" s="68"/>
      <c r="O6217" s="69"/>
      <c r="P6217" s="69"/>
      <c r="Q6217" s="69"/>
      <c r="R6217" s="69"/>
      <c r="S6217" s="69"/>
      <c r="T6217" s="69"/>
      <c r="U6217" s="69"/>
      <c r="V6217" s="69"/>
      <c r="W6217" s="69"/>
      <c r="X6217" s="69"/>
      <c r="Y6217" s="69"/>
    </row>
    <row r="6218" spans="14:25">
      <c r="N6218" s="68"/>
      <c r="O6218" s="69"/>
      <c r="P6218" s="69"/>
      <c r="Q6218" s="69"/>
      <c r="R6218" s="69"/>
      <c r="S6218" s="69"/>
      <c r="T6218" s="69"/>
      <c r="U6218" s="69"/>
      <c r="V6218" s="69"/>
      <c r="W6218" s="69"/>
      <c r="X6218" s="69"/>
      <c r="Y6218" s="69"/>
    </row>
    <row r="6219" spans="14:25">
      <c r="N6219" s="68"/>
      <c r="O6219" s="69"/>
      <c r="P6219" s="69"/>
      <c r="Q6219" s="69"/>
      <c r="R6219" s="69"/>
      <c r="S6219" s="69"/>
      <c r="T6219" s="69"/>
      <c r="U6219" s="69"/>
      <c r="V6219" s="69"/>
      <c r="W6219" s="69"/>
      <c r="X6219" s="69"/>
      <c r="Y6219" s="69"/>
    </row>
    <row r="6220" spans="14:25">
      <c r="N6220" s="68"/>
      <c r="O6220" s="69"/>
      <c r="P6220" s="69"/>
      <c r="Q6220" s="69"/>
      <c r="R6220" s="69"/>
      <c r="S6220" s="69"/>
      <c r="T6220" s="69"/>
      <c r="U6220" s="69"/>
      <c r="V6220" s="69"/>
      <c r="W6220" s="69"/>
      <c r="X6220" s="69"/>
      <c r="Y6220" s="69"/>
    </row>
    <row r="6221" spans="14:25">
      <c r="N6221" s="68"/>
      <c r="O6221" s="69"/>
      <c r="P6221" s="69"/>
      <c r="Q6221" s="69"/>
      <c r="R6221" s="69"/>
      <c r="S6221" s="69"/>
      <c r="T6221" s="69"/>
      <c r="U6221" s="69"/>
      <c r="V6221" s="69"/>
      <c r="W6221" s="69"/>
      <c r="X6221" s="69"/>
      <c r="Y6221" s="69"/>
    </row>
    <row r="6222" spans="14:25">
      <c r="N6222" s="68"/>
      <c r="O6222" s="69"/>
      <c r="P6222" s="69"/>
      <c r="Q6222" s="69"/>
      <c r="R6222" s="69"/>
      <c r="S6222" s="69"/>
      <c r="T6222" s="69"/>
      <c r="U6222" s="69"/>
      <c r="V6222" s="69"/>
      <c r="W6222" s="69"/>
      <c r="X6222" s="69"/>
      <c r="Y6222" s="69"/>
    </row>
    <row r="6223" spans="14:25">
      <c r="N6223" s="68"/>
      <c r="O6223" s="69"/>
      <c r="P6223" s="69"/>
      <c r="Q6223" s="69"/>
      <c r="R6223" s="69"/>
      <c r="S6223" s="69"/>
      <c r="T6223" s="69"/>
      <c r="U6223" s="69"/>
      <c r="V6223" s="69"/>
      <c r="W6223" s="69"/>
      <c r="X6223" s="69"/>
      <c r="Y6223" s="69"/>
    </row>
    <row r="6224" spans="14:25">
      <c r="N6224" s="68"/>
      <c r="O6224" s="69"/>
      <c r="P6224" s="69"/>
      <c r="Q6224" s="69"/>
      <c r="R6224" s="69"/>
      <c r="S6224" s="69"/>
      <c r="T6224" s="69"/>
      <c r="U6224" s="69"/>
      <c r="V6224" s="69"/>
      <c r="W6224" s="69"/>
      <c r="X6224" s="69"/>
      <c r="Y6224" s="69"/>
    </row>
    <row r="6225" spans="14:25">
      <c r="N6225" s="68"/>
      <c r="O6225" s="69"/>
      <c r="P6225" s="69"/>
      <c r="Q6225" s="69"/>
      <c r="R6225" s="69"/>
      <c r="S6225" s="69"/>
      <c r="T6225" s="69"/>
      <c r="U6225" s="69"/>
      <c r="V6225" s="69"/>
      <c r="W6225" s="69"/>
      <c r="X6225" s="69"/>
      <c r="Y6225" s="69"/>
    </row>
    <row r="6226" spans="14:25">
      <c r="N6226" s="68"/>
      <c r="O6226" s="69"/>
      <c r="P6226" s="69"/>
      <c r="Q6226" s="69"/>
      <c r="R6226" s="69"/>
      <c r="S6226" s="69"/>
      <c r="T6226" s="69"/>
      <c r="U6226" s="69"/>
      <c r="V6226" s="69"/>
      <c r="W6226" s="69"/>
      <c r="X6226" s="69"/>
      <c r="Y6226" s="69"/>
    </row>
    <row r="6227" spans="14:25">
      <c r="N6227" s="68"/>
      <c r="O6227" s="69"/>
      <c r="P6227" s="69"/>
      <c r="Q6227" s="69"/>
      <c r="R6227" s="69"/>
      <c r="S6227" s="69"/>
      <c r="T6227" s="69"/>
      <c r="U6227" s="69"/>
      <c r="V6227" s="69"/>
      <c r="W6227" s="69"/>
      <c r="X6227" s="69"/>
      <c r="Y6227" s="69"/>
    </row>
    <row r="6228" spans="14:25">
      <c r="N6228" s="68"/>
      <c r="O6228" s="69"/>
      <c r="P6228" s="69"/>
      <c r="Q6228" s="69"/>
      <c r="R6228" s="69"/>
      <c r="S6228" s="69"/>
      <c r="T6228" s="69"/>
      <c r="U6228" s="69"/>
      <c r="V6228" s="69"/>
      <c r="W6228" s="69"/>
      <c r="X6228" s="69"/>
      <c r="Y6228" s="69"/>
    </row>
    <row r="6229" spans="14:25">
      <c r="N6229" s="68"/>
      <c r="O6229" s="69"/>
      <c r="P6229" s="69"/>
      <c r="Q6229" s="69"/>
      <c r="R6229" s="69"/>
      <c r="S6229" s="69"/>
      <c r="T6229" s="69"/>
      <c r="U6229" s="69"/>
      <c r="V6229" s="69"/>
      <c r="W6229" s="69"/>
      <c r="X6229" s="69"/>
      <c r="Y6229" s="69"/>
    </row>
    <row r="6230" spans="14:25">
      <c r="N6230" s="68"/>
      <c r="O6230" s="69"/>
      <c r="P6230" s="69"/>
      <c r="Q6230" s="69"/>
      <c r="R6230" s="69"/>
      <c r="S6230" s="69"/>
      <c r="T6230" s="69"/>
      <c r="U6230" s="69"/>
      <c r="V6230" s="69"/>
      <c r="W6230" s="69"/>
      <c r="X6230" s="69"/>
      <c r="Y6230" s="69"/>
    </row>
    <row r="6231" spans="14:25">
      <c r="N6231" s="68"/>
      <c r="O6231" s="69"/>
      <c r="P6231" s="69"/>
      <c r="Q6231" s="69"/>
      <c r="R6231" s="69"/>
      <c r="S6231" s="69"/>
      <c r="T6231" s="69"/>
      <c r="U6231" s="69"/>
      <c r="V6231" s="69"/>
      <c r="W6231" s="69"/>
      <c r="X6231" s="69"/>
      <c r="Y6231" s="69"/>
    </row>
    <row r="6232" spans="14:25">
      <c r="N6232" s="68"/>
      <c r="O6232" s="69"/>
      <c r="P6232" s="69"/>
      <c r="Q6232" s="69"/>
      <c r="R6232" s="69"/>
      <c r="S6232" s="69"/>
      <c r="T6232" s="69"/>
      <c r="U6232" s="69"/>
      <c r="V6232" s="69"/>
      <c r="W6232" s="69"/>
      <c r="X6232" s="69"/>
      <c r="Y6232" s="69"/>
    </row>
    <row r="6233" spans="14:25">
      <c r="N6233" s="68"/>
      <c r="O6233" s="69"/>
      <c r="P6233" s="69"/>
      <c r="Q6233" s="69"/>
      <c r="R6233" s="69"/>
      <c r="S6233" s="69"/>
      <c r="T6233" s="69"/>
      <c r="U6233" s="69"/>
      <c r="V6233" s="69"/>
      <c r="W6233" s="69"/>
      <c r="X6233" s="69"/>
      <c r="Y6233" s="69"/>
    </row>
    <row r="6234" spans="14:25">
      <c r="N6234" s="68"/>
      <c r="O6234" s="69"/>
      <c r="P6234" s="69"/>
      <c r="Q6234" s="69"/>
      <c r="R6234" s="69"/>
      <c r="S6234" s="69"/>
      <c r="T6234" s="69"/>
      <c r="U6234" s="69"/>
      <c r="V6234" s="69"/>
      <c r="W6234" s="69"/>
      <c r="X6234" s="69"/>
      <c r="Y6234" s="69"/>
    </row>
    <row r="6235" spans="14:25">
      <c r="N6235" s="68"/>
      <c r="O6235" s="69"/>
      <c r="P6235" s="69"/>
      <c r="Q6235" s="69"/>
      <c r="R6235" s="69"/>
      <c r="S6235" s="69"/>
      <c r="T6235" s="69"/>
      <c r="U6235" s="69"/>
      <c r="V6235" s="69"/>
      <c r="W6235" s="69"/>
      <c r="X6235" s="69"/>
      <c r="Y6235" s="69"/>
    </row>
    <row r="6236" spans="14:25">
      <c r="N6236" s="68"/>
      <c r="O6236" s="69"/>
      <c r="P6236" s="69"/>
      <c r="Q6236" s="69"/>
      <c r="R6236" s="69"/>
      <c r="S6236" s="69"/>
      <c r="T6236" s="69"/>
      <c r="U6236" s="69"/>
      <c r="V6236" s="69"/>
      <c r="W6236" s="69"/>
      <c r="X6236" s="69"/>
      <c r="Y6236" s="69"/>
    </row>
    <row r="6237" spans="14:25">
      <c r="N6237" s="68"/>
      <c r="O6237" s="69"/>
      <c r="P6237" s="69"/>
      <c r="Q6237" s="69"/>
      <c r="R6237" s="69"/>
      <c r="S6237" s="69"/>
      <c r="T6237" s="69"/>
      <c r="U6237" s="69"/>
      <c r="V6237" s="69"/>
      <c r="W6237" s="69"/>
      <c r="X6237" s="69"/>
      <c r="Y6237" s="69"/>
    </row>
    <row r="6238" spans="14:25">
      <c r="N6238" s="68"/>
      <c r="O6238" s="69"/>
      <c r="P6238" s="69"/>
      <c r="Q6238" s="69"/>
      <c r="R6238" s="69"/>
      <c r="S6238" s="69"/>
      <c r="T6238" s="69"/>
      <c r="U6238" s="69"/>
      <c r="V6238" s="69"/>
      <c r="W6238" s="69"/>
      <c r="X6238" s="69"/>
      <c r="Y6238" s="69"/>
    </row>
    <row r="6239" spans="14:25">
      <c r="N6239" s="68"/>
      <c r="O6239" s="69"/>
      <c r="P6239" s="69"/>
      <c r="Q6239" s="69"/>
      <c r="R6239" s="69"/>
      <c r="S6239" s="69"/>
      <c r="T6239" s="69"/>
      <c r="U6239" s="69"/>
      <c r="V6239" s="69"/>
      <c r="W6239" s="69"/>
      <c r="X6239" s="69"/>
      <c r="Y6239" s="69"/>
    </row>
    <row r="6240" spans="14:25">
      <c r="N6240" s="68"/>
      <c r="O6240" s="69"/>
      <c r="P6240" s="69"/>
      <c r="Q6240" s="69"/>
      <c r="R6240" s="69"/>
      <c r="S6240" s="69"/>
      <c r="T6240" s="69"/>
      <c r="U6240" s="69"/>
      <c r="V6240" s="69"/>
      <c r="W6240" s="69"/>
      <c r="X6240" s="69"/>
      <c r="Y6240" s="69"/>
    </row>
    <row r="6241" spans="14:25">
      <c r="N6241" s="68"/>
      <c r="O6241" s="69"/>
      <c r="P6241" s="69"/>
      <c r="Q6241" s="69"/>
      <c r="R6241" s="69"/>
      <c r="S6241" s="69"/>
      <c r="T6241" s="69"/>
      <c r="U6241" s="69"/>
      <c r="V6241" s="69"/>
      <c r="W6241" s="69"/>
      <c r="X6241" s="69"/>
      <c r="Y6241" s="69"/>
    </row>
    <row r="6242" spans="14:25">
      <c r="N6242" s="68"/>
      <c r="O6242" s="69"/>
      <c r="P6242" s="69"/>
      <c r="Q6242" s="69"/>
      <c r="R6242" s="69"/>
      <c r="S6242" s="69"/>
      <c r="T6242" s="69"/>
      <c r="U6242" s="69"/>
      <c r="V6242" s="69"/>
      <c r="W6242" s="69"/>
      <c r="X6242" s="69"/>
      <c r="Y6242" s="69"/>
    </row>
    <row r="6243" spans="14:25">
      <c r="N6243" s="68"/>
      <c r="O6243" s="69"/>
      <c r="P6243" s="69"/>
      <c r="Q6243" s="69"/>
      <c r="R6243" s="69"/>
      <c r="S6243" s="69"/>
      <c r="T6243" s="69"/>
      <c r="U6243" s="69"/>
      <c r="V6243" s="69"/>
      <c r="W6243" s="69"/>
      <c r="X6243" s="69"/>
      <c r="Y6243" s="69"/>
    </row>
    <row r="6244" spans="14:25">
      <c r="N6244" s="68"/>
      <c r="O6244" s="69"/>
      <c r="P6244" s="69"/>
      <c r="Q6244" s="69"/>
      <c r="R6244" s="69"/>
      <c r="S6244" s="69"/>
      <c r="T6244" s="69"/>
      <c r="U6244" s="69"/>
      <c r="V6244" s="69"/>
      <c r="W6244" s="69"/>
      <c r="X6244" s="69"/>
      <c r="Y6244" s="69"/>
    </row>
    <row r="6245" spans="14:25">
      <c r="N6245" s="68"/>
      <c r="O6245" s="69"/>
      <c r="P6245" s="69"/>
      <c r="Q6245" s="69"/>
      <c r="R6245" s="69"/>
      <c r="S6245" s="69"/>
      <c r="T6245" s="69"/>
      <c r="U6245" s="69"/>
      <c r="V6245" s="69"/>
      <c r="W6245" s="69"/>
      <c r="X6245" s="69"/>
      <c r="Y6245" s="69"/>
    </row>
    <row r="6246" spans="14:25">
      <c r="N6246" s="68"/>
      <c r="O6246" s="69"/>
      <c r="P6246" s="69"/>
      <c r="Q6246" s="69"/>
      <c r="R6246" s="69"/>
      <c r="S6246" s="69"/>
      <c r="T6246" s="69"/>
      <c r="U6246" s="69"/>
      <c r="V6246" s="69"/>
      <c r="W6246" s="69"/>
      <c r="X6246" s="69"/>
      <c r="Y6246" s="69"/>
    </row>
    <row r="6247" spans="14:25">
      <c r="N6247" s="68"/>
      <c r="O6247" s="69"/>
      <c r="P6247" s="69"/>
      <c r="Q6247" s="69"/>
      <c r="R6247" s="69"/>
      <c r="S6247" s="69"/>
      <c r="T6247" s="69"/>
      <c r="U6247" s="69"/>
      <c r="V6247" s="69"/>
      <c r="W6247" s="69"/>
      <c r="X6247" s="69"/>
      <c r="Y6247" s="69"/>
    </row>
    <row r="6248" spans="14:25">
      <c r="N6248" s="68"/>
      <c r="O6248" s="69"/>
      <c r="P6248" s="69"/>
      <c r="Q6248" s="69"/>
      <c r="R6248" s="69"/>
      <c r="S6248" s="69"/>
      <c r="T6248" s="69"/>
      <c r="U6248" s="69"/>
      <c r="V6248" s="69"/>
      <c r="W6248" s="69"/>
      <c r="X6248" s="69"/>
      <c r="Y6248" s="69"/>
    </row>
    <row r="6249" spans="14:25">
      <c r="N6249" s="68"/>
      <c r="O6249" s="69"/>
      <c r="P6249" s="69"/>
      <c r="Q6249" s="69"/>
      <c r="R6249" s="69"/>
      <c r="S6249" s="69"/>
      <c r="T6249" s="69"/>
      <c r="U6249" s="69"/>
      <c r="V6249" s="69"/>
      <c r="W6249" s="69"/>
      <c r="X6249" s="69"/>
      <c r="Y6249" s="69"/>
    </row>
    <row r="6250" spans="14:25">
      <c r="N6250" s="68"/>
      <c r="O6250" s="69"/>
      <c r="P6250" s="69"/>
      <c r="Q6250" s="69"/>
      <c r="R6250" s="69"/>
      <c r="S6250" s="69"/>
      <c r="T6250" s="69"/>
      <c r="U6250" s="69"/>
      <c r="V6250" s="69"/>
      <c r="W6250" s="69"/>
      <c r="X6250" s="69"/>
      <c r="Y6250" s="69"/>
    </row>
    <row r="6251" spans="14:25">
      <c r="N6251" s="68"/>
      <c r="O6251" s="69"/>
      <c r="P6251" s="69"/>
      <c r="Q6251" s="69"/>
      <c r="R6251" s="69"/>
      <c r="S6251" s="69"/>
      <c r="T6251" s="69"/>
      <c r="U6251" s="69"/>
      <c r="V6251" s="69"/>
      <c r="W6251" s="69"/>
      <c r="X6251" s="69"/>
      <c r="Y6251" s="69"/>
    </row>
    <row r="6252" spans="14:25">
      <c r="N6252" s="68"/>
      <c r="O6252" s="69"/>
      <c r="P6252" s="69"/>
      <c r="Q6252" s="69"/>
      <c r="R6252" s="69"/>
      <c r="S6252" s="69"/>
      <c r="T6252" s="69"/>
      <c r="U6252" s="69"/>
      <c r="V6252" s="69"/>
      <c r="W6252" s="69"/>
      <c r="X6252" s="69"/>
      <c r="Y6252" s="69"/>
    </row>
    <row r="6253" spans="14:25">
      <c r="N6253" s="68"/>
      <c r="O6253" s="69"/>
      <c r="P6253" s="69"/>
      <c r="Q6253" s="69"/>
      <c r="R6253" s="69"/>
      <c r="S6253" s="69"/>
      <c r="T6253" s="69"/>
      <c r="U6253" s="69"/>
      <c r="V6253" s="69"/>
      <c r="W6253" s="69"/>
      <c r="X6253" s="69"/>
      <c r="Y6253" s="69"/>
    </row>
    <row r="6254" spans="14:25">
      <c r="N6254" s="68"/>
      <c r="O6254" s="69"/>
      <c r="P6254" s="69"/>
      <c r="Q6254" s="69"/>
      <c r="R6254" s="69"/>
      <c r="S6254" s="69"/>
      <c r="T6254" s="69"/>
      <c r="U6254" s="69"/>
      <c r="V6254" s="69"/>
      <c r="W6254" s="69"/>
      <c r="X6254" s="69"/>
      <c r="Y6254" s="69"/>
    </row>
    <row r="6255" spans="14:25">
      <c r="N6255" s="68"/>
      <c r="O6255" s="69"/>
      <c r="P6255" s="69"/>
      <c r="Q6255" s="69"/>
      <c r="R6255" s="69"/>
      <c r="S6255" s="69"/>
      <c r="T6255" s="69"/>
      <c r="U6255" s="69"/>
      <c r="V6255" s="69"/>
      <c r="W6255" s="69"/>
      <c r="X6255" s="69"/>
      <c r="Y6255" s="69"/>
    </row>
    <row r="6256" spans="14:25">
      <c r="N6256" s="68"/>
      <c r="O6256" s="69"/>
      <c r="P6256" s="69"/>
      <c r="Q6256" s="69"/>
      <c r="R6256" s="69"/>
      <c r="S6256" s="69"/>
      <c r="T6256" s="69"/>
      <c r="U6256" s="69"/>
      <c r="V6256" s="69"/>
      <c r="W6256" s="69"/>
      <c r="X6256" s="69"/>
      <c r="Y6256" s="69"/>
    </row>
    <row r="6257" spans="14:25">
      <c r="N6257" s="68"/>
      <c r="O6257" s="69"/>
      <c r="P6257" s="69"/>
      <c r="Q6257" s="69"/>
      <c r="R6257" s="69"/>
      <c r="S6257" s="69"/>
      <c r="T6257" s="69"/>
      <c r="U6257" s="69"/>
      <c r="V6257" s="69"/>
      <c r="W6257" s="69"/>
      <c r="X6257" s="69"/>
      <c r="Y6257" s="69"/>
    </row>
    <row r="6258" spans="14:25">
      <c r="N6258" s="68"/>
      <c r="O6258" s="69"/>
      <c r="P6258" s="69"/>
      <c r="Q6258" s="69"/>
      <c r="R6258" s="69"/>
      <c r="S6258" s="69"/>
      <c r="T6258" s="69"/>
      <c r="U6258" s="69"/>
      <c r="V6258" s="69"/>
      <c r="W6258" s="69"/>
      <c r="X6258" s="69"/>
      <c r="Y6258" s="69"/>
    </row>
    <row r="6259" spans="14:25">
      <c r="N6259" s="68"/>
      <c r="O6259" s="69"/>
      <c r="P6259" s="69"/>
      <c r="Q6259" s="69"/>
      <c r="R6259" s="69"/>
      <c r="S6259" s="69"/>
      <c r="T6259" s="69"/>
      <c r="U6259" s="69"/>
      <c r="V6259" s="69"/>
      <c r="W6259" s="69"/>
      <c r="X6259" s="69"/>
      <c r="Y6259" s="69"/>
    </row>
    <row r="6260" spans="14:25">
      <c r="N6260" s="68"/>
      <c r="O6260" s="69"/>
      <c r="P6260" s="69"/>
      <c r="Q6260" s="69"/>
      <c r="R6260" s="69"/>
      <c r="S6260" s="69"/>
      <c r="T6260" s="69"/>
      <c r="U6260" s="69"/>
      <c r="V6260" s="69"/>
      <c r="W6260" s="69"/>
      <c r="X6260" s="69"/>
      <c r="Y6260" s="69"/>
    </row>
    <row r="6261" spans="14:25">
      <c r="N6261" s="68"/>
      <c r="O6261" s="69"/>
      <c r="P6261" s="69"/>
      <c r="Q6261" s="69"/>
      <c r="R6261" s="69"/>
      <c r="S6261" s="69"/>
      <c r="T6261" s="69"/>
      <c r="U6261" s="69"/>
      <c r="V6261" s="69"/>
      <c r="W6261" s="69"/>
      <c r="X6261" s="69"/>
      <c r="Y6261" s="69"/>
    </row>
    <row r="6262" spans="14:25">
      <c r="N6262" s="68"/>
      <c r="O6262" s="69"/>
      <c r="P6262" s="69"/>
      <c r="Q6262" s="69"/>
      <c r="R6262" s="69"/>
      <c r="S6262" s="69"/>
      <c r="T6262" s="69"/>
      <c r="U6262" s="69"/>
      <c r="V6262" s="69"/>
      <c r="W6262" s="69"/>
      <c r="X6262" s="69"/>
      <c r="Y6262" s="69"/>
    </row>
    <row r="6263" spans="14:25">
      <c r="N6263" s="68"/>
      <c r="O6263" s="69"/>
      <c r="P6263" s="69"/>
      <c r="Q6263" s="69"/>
      <c r="R6263" s="69"/>
      <c r="S6263" s="69"/>
      <c r="T6263" s="69"/>
      <c r="U6263" s="69"/>
      <c r="V6263" s="69"/>
      <c r="W6263" s="69"/>
      <c r="X6263" s="69"/>
      <c r="Y6263" s="69"/>
    </row>
    <row r="6264" spans="14:25">
      <c r="N6264" s="68"/>
      <c r="O6264" s="69"/>
      <c r="P6264" s="69"/>
      <c r="Q6264" s="69"/>
      <c r="R6264" s="69"/>
      <c r="S6264" s="69"/>
      <c r="T6264" s="69"/>
      <c r="U6264" s="69"/>
      <c r="V6264" s="69"/>
      <c r="W6264" s="69"/>
      <c r="X6264" s="69"/>
      <c r="Y6264" s="69"/>
    </row>
    <row r="6265" spans="14:25">
      <c r="N6265" s="68"/>
      <c r="O6265" s="69"/>
      <c r="P6265" s="69"/>
      <c r="Q6265" s="69"/>
      <c r="R6265" s="69"/>
      <c r="S6265" s="69"/>
      <c r="T6265" s="69"/>
      <c r="U6265" s="69"/>
      <c r="V6265" s="69"/>
      <c r="W6265" s="69"/>
      <c r="X6265" s="69"/>
      <c r="Y6265" s="69"/>
    </row>
    <row r="6266" spans="14:25">
      <c r="N6266" s="68"/>
      <c r="O6266" s="69"/>
      <c r="P6266" s="69"/>
      <c r="Q6266" s="69"/>
      <c r="R6266" s="69"/>
      <c r="S6266" s="69"/>
      <c r="T6266" s="69"/>
      <c r="U6266" s="69"/>
      <c r="V6266" s="69"/>
      <c r="W6266" s="69"/>
      <c r="X6266" s="69"/>
      <c r="Y6266" s="69"/>
    </row>
    <row r="6267" spans="14:25">
      <c r="N6267" s="68"/>
      <c r="O6267" s="69"/>
      <c r="P6267" s="69"/>
      <c r="Q6267" s="69"/>
      <c r="R6267" s="69"/>
      <c r="S6267" s="69"/>
      <c r="T6267" s="69"/>
      <c r="U6267" s="69"/>
      <c r="V6267" s="69"/>
      <c r="W6267" s="69"/>
      <c r="X6267" s="69"/>
      <c r="Y6267" s="69"/>
    </row>
    <row r="6268" spans="14:25">
      <c r="N6268" s="68"/>
      <c r="O6268" s="69"/>
      <c r="P6268" s="69"/>
      <c r="Q6268" s="69"/>
      <c r="R6268" s="69"/>
      <c r="S6268" s="69"/>
      <c r="T6268" s="69"/>
      <c r="U6268" s="69"/>
      <c r="V6268" s="69"/>
      <c r="W6268" s="69"/>
      <c r="X6268" s="69"/>
      <c r="Y6268" s="69"/>
    </row>
    <row r="6269" spans="14:25">
      <c r="N6269" s="68"/>
      <c r="O6269" s="69"/>
      <c r="P6269" s="69"/>
      <c r="Q6269" s="69"/>
      <c r="R6269" s="69"/>
      <c r="S6269" s="69"/>
      <c r="T6269" s="69"/>
      <c r="U6269" s="69"/>
      <c r="V6269" s="69"/>
      <c r="W6269" s="69"/>
      <c r="X6269" s="69"/>
      <c r="Y6269" s="69"/>
    </row>
    <row r="6270" spans="14:25">
      <c r="N6270" s="68"/>
      <c r="O6270" s="69"/>
      <c r="P6270" s="69"/>
      <c r="Q6270" s="69"/>
      <c r="R6270" s="69"/>
      <c r="S6270" s="69"/>
      <c r="T6270" s="69"/>
      <c r="U6270" s="69"/>
      <c r="V6270" s="69"/>
      <c r="W6270" s="69"/>
      <c r="X6270" s="69"/>
      <c r="Y6270" s="69"/>
    </row>
    <row r="6271" spans="14:25">
      <c r="N6271" s="68"/>
      <c r="O6271" s="69"/>
      <c r="P6271" s="69"/>
      <c r="Q6271" s="69"/>
      <c r="R6271" s="69"/>
      <c r="S6271" s="69"/>
      <c r="T6271" s="69"/>
      <c r="U6271" s="69"/>
      <c r="V6271" s="69"/>
      <c r="W6271" s="69"/>
      <c r="X6271" s="69"/>
      <c r="Y6271" s="69"/>
    </row>
    <row r="6272" spans="14:25">
      <c r="N6272" s="68"/>
      <c r="O6272" s="69"/>
      <c r="P6272" s="69"/>
      <c r="Q6272" s="69"/>
      <c r="R6272" s="69"/>
      <c r="S6272" s="69"/>
      <c r="T6272" s="69"/>
      <c r="U6272" s="69"/>
      <c r="V6272" s="69"/>
      <c r="W6272" s="69"/>
      <c r="X6272" s="69"/>
      <c r="Y6272" s="69"/>
    </row>
    <row r="6273" spans="14:25">
      <c r="N6273" s="68"/>
      <c r="O6273" s="69"/>
      <c r="P6273" s="69"/>
      <c r="Q6273" s="69"/>
      <c r="R6273" s="69"/>
      <c r="S6273" s="69"/>
      <c r="T6273" s="69"/>
      <c r="U6273" s="69"/>
      <c r="V6273" s="69"/>
      <c r="W6273" s="69"/>
      <c r="X6273" s="69"/>
      <c r="Y6273" s="69"/>
    </row>
    <row r="6274" spans="14:25">
      <c r="N6274" s="68"/>
      <c r="O6274" s="69"/>
      <c r="P6274" s="69"/>
      <c r="Q6274" s="69"/>
      <c r="R6274" s="69"/>
      <c r="S6274" s="69"/>
      <c r="T6274" s="69"/>
      <c r="U6274" s="69"/>
      <c r="V6274" s="69"/>
      <c r="W6274" s="69"/>
      <c r="X6274" s="69"/>
      <c r="Y6274" s="69"/>
    </row>
    <row r="6275" spans="14:25">
      <c r="N6275" s="68"/>
      <c r="O6275" s="69"/>
      <c r="P6275" s="69"/>
      <c r="Q6275" s="69"/>
      <c r="R6275" s="69"/>
      <c r="S6275" s="69"/>
      <c r="T6275" s="69"/>
      <c r="U6275" s="69"/>
      <c r="V6275" s="69"/>
      <c r="W6275" s="69"/>
      <c r="X6275" s="69"/>
      <c r="Y6275" s="69"/>
    </row>
    <row r="6276" spans="14:25">
      <c r="N6276" s="68"/>
      <c r="O6276" s="69"/>
      <c r="P6276" s="69"/>
      <c r="Q6276" s="69"/>
      <c r="R6276" s="69"/>
      <c r="S6276" s="69"/>
      <c r="T6276" s="69"/>
      <c r="U6276" s="69"/>
      <c r="V6276" s="69"/>
      <c r="W6276" s="69"/>
      <c r="X6276" s="69"/>
      <c r="Y6276" s="69"/>
    </row>
    <row r="6277" spans="14:25">
      <c r="N6277" s="68"/>
      <c r="O6277" s="69"/>
      <c r="P6277" s="69"/>
      <c r="Q6277" s="69"/>
      <c r="R6277" s="69"/>
      <c r="S6277" s="69"/>
      <c r="T6277" s="69"/>
      <c r="U6277" s="69"/>
      <c r="V6277" s="69"/>
      <c r="W6277" s="69"/>
      <c r="X6277" s="69"/>
      <c r="Y6277" s="69"/>
    </row>
    <row r="6278" spans="14:25">
      <c r="N6278" s="68"/>
      <c r="O6278" s="69"/>
      <c r="P6278" s="69"/>
      <c r="Q6278" s="69"/>
      <c r="R6278" s="69"/>
      <c r="S6278" s="69"/>
      <c r="T6278" s="69"/>
      <c r="U6278" s="69"/>
      <c r="V6278" s="69"/>
      <c r="W6278" s="69"/>
      <c r="X6278" s="69"/>
      <c r="Y6278" s="69"/>
    </row>
    <row r="6279" spans="14:25">
      <c r="N6279" s="68"/>
      <c r="O6279" s="69"/>
      <c r="P6279" s="69"/>
      <c r="Q6279" s="69"/>
      <c r="R6279" s="69"/>
      <c r="S6279" s="69"/>
      <c r="T6279" s="69"/>
      <c r="U6279" s="69"/>
      <c r="V6279" s="69"/>
      <c r="W6279" s="69"/>
      <c r="X6279" s="69"/>
      <c r="Y6279" s="69"/>
    </row>
    <row r="6280" spans="14:25">
      <c r="N6280" s="68"/>
      <c r="O6280" s="69"/>
      <c r="P6280" s="69"/>
      <c r="Q6280" s="69"/>
      <c r="R6280" s="69"/>
      <c r="S6280" s="69"/>
      <c r="T6280" s="69"/>
      <c r="U6280" s="69"/>
      <c r="V6280" s="69"/>
      <c r="W6280" s="69"/>
      <c r="X6280" s="69"/>
      <c r="Y6280" s="69"/>
    </row>
    <row r="6281" spans="14:25">
      <c r="N6281" s="68"/>
      <c r="O6281" s="69"/>
      <c r="P6281" s="69"/>
      <c r="Q6281" s="69"/>
      <c r="R6281" s="69"/>
      <c r="S6281" s="69"/>
      <c r="T6281" s="69"/>
      <c r="U6281" s="69"/>
      <c r="V6281" s="69"/>
      <c r="W6281" s="69"/>
      <c r="X6281" s="69"/>
      <c r="Y6281" s="69"/>
    </row>
    <row r="6282" spans="14:25">
      <c r="N6282" s="68"/>
      <c r="O6282" s="69"/>
      <c r="P6282" s="69"/>
      <c r="Q6282" s="69"/>
      <c r="R6282" s="69"/>
      <c r="S6282" s="69"/>
      <c r="T6282" s="69"/>
      <c r="U6282" s="69"/>
      <c r="V6282" s="69"/>
      <c r="W6282" s="69"/>
      <c r="X6282" s="69"/>
      <c r="Y6282" s="69"/>
    </row>
    <row r="6283" spans="14:25">
      <c r="N6283" s="68"/>
      <c r="O6283" s="69"/>
      <c r="P6283" s="69"/>
      <c r="Q6283" s="69"/>
      <c r="R6283" s="69"/>
      <c r="S6283" s="69"/>
      <c r="T6283" s="69"/>
      <c r="U6283" s="69"/>
      <c r="V6283" s="69"/>
      <c r="W6283" s="69"/>
      <c r="X6283" s="69"/>
      <c r="Y6283" s="69"/>
    </row>
    <row r="6284" spans="14:25">
      <c r="N6284" s="68"/>
      <c r="O6284" s="69"/>
      <c r="P6284" s="69"/>
      <c r="Q6284" s="69"/>
      <c r="R6284" s="69"/>
      <c r="S6284" s="69"/>
      <c r="T6284" s="69"/>
      <c r="U6284" s="69"/>
      <c r="V6284" s="69"/>
      <c r="W6284" s="69"/>
      <c r="X6284" s="69"/>
      <c r="Y6284" s="69"/>
    </row>
    <row r="6285" spans="14:25">
      <c r="N6285" s="68"/>
      <c r="O6285" s="69"/>
      <c r="P6285" s="69"/>
      <c r="Q6285" s="69"/>
      <c r="R6285" s="69"/>
      <c r="S6285" s="69"/>
      <c r="T6285" s="69"/>
      <c r="U6285" s="69"/>
      <c r="V6285" s="69"/>
      <c r="W6285" s="69"/>
      <c r="X6285" s="69"/>
      <c r="Y6285" s="69"/>
    </row>
    <row r="6286" spans="14:25">
      <c r="N6286" s="68"/>
      <c r="O6286" s="69"/>
      <c r="P6286" s="69"/>
      <c r="Q6286" s="69"/>
      <c r="R6286" s="69"/>
      <c r="S6286" s="69"/>
      <c r="T6286" s="69"/>
      <c r="U6286" s="69"/>
      <c r="V6286" s="69"/>
      <c r="W6286" s="69"/>
      <c r="X6286" s="69"/>
      <c r="Y6286" s="69"/>
    </row>
    <row r="6287" spans="14:25">
      <c r="N6287" s="68"/>
      <c r="O6287" s="69"/>
      <c r="P6287" s="69"/>
      <c r="Q6287" s="69"/>
      <c r="R6287" s="69"/>
      <c r="S6287" s="69"/>
      <c r="T6287" s="69"/>
      <c r="U6287" s="69"/>
      <c r="V6287" s="69"/>
      <c r="W6287" s="69"/>
      <c r="X6287" s="69"/>
      <c r="Y6287" s="69"/>
    </row>
    <row r="6288" spans="14:25">
      <c r="N6288" s="68"/>
      <c r="O6288" s="69"/>
      <c r="P6288" s="69"/>
      <c r="Q6288" s="69"/>
      <c r="R6288" s="69"/>
      <c r="S6288" s="69"/>
      <c r="T6288" s="69"/>
      <c r="U6288" s="69"/>
      <c r="V6288" s="69"/>
      <c r="W6288" s="69"/>
      <c r="X6288" s="69"/>
      <c r="Y6288" s="69"/>
    </row>
    <row r="6289" spans="14:25">
      <c r="N6289" s="68"/>
      <c r="O6289" s="69"/>
      <c r="P6289" s="69"/>
      <c r="Q6289" s="69"/>
      <c r="R6289" s="69"/>
      <c r="S6289" s="69"/>
      <c r="T6289" s="69"/>
      <c r="U6289" s="69"/>
      <c r="V6289" s="69"/>
      <c r="W6289" s="69"/>
      <c r="X6289" s="69"/>
      <c r="Y6289" s="69"/>
    </row>
    <row r="6290" spans="14:25">
      <c r="N6290" s="68"/>
      <c r="O6290" s="69"/>
      <c r="P6290" s="69"/>
      <c r="Q6290" s="69"/>
      <c r="R6290" s="69"/>
      <c r="S6290" s="69"/>
      <c r="T6290" s="69"/>
      <c r="U6290" s="69"/>
      <c r="V6290" s="69"/>
      <c r="W6290" s="69"/>
      <c r="X6290" s="69"/>
      <c r="Y6290" s="69"/>
    </row>
    <row r="6291" spans="14:25">
      <c r="N6291" s="68"/>
      <c r="O6291" s="69"/>
      <c r="P6291" s="69"/>
      <c r="Q6291" s="69"/>
      <c r="R6291" s="69"/>
      <c r="S6291" s="69"/>
      <c r="T6291" s="69"/>
      <c r="U6291" s="69"/>
      <c r="V6291" s="69"/>
      <c r="W6291" s="69"/>
      <c r="X6291" s="69"/>
      <c r="Y6291" s="69"/>
    </row>
    <row r="6292" spans="14:25">
      <c r="N6292" s="68"/>
      <c r="O6292" s="69"/>
      <c r="P6292" s="69"/>
      <c r="Q6292" s="69"/>
      <c r="R6292" s="69"/>
      <c r="S6292" s="69"/>
      <c r="T6292" s="69"/>
      <c r="U6292" s="69"/>
      <c r="V6292" s="69"/>
      <c r="W6292" s="69"/>
      <c r="X6292" s="69"/>
      <c r="Y6292" s="69"/>
    </row>
    <row r="6293" spans="14:25">
      <c r="N6293" s="68"/>
      <c r="O6293" s="69"/>
      <c r="P6293" s="69"/>
      <c r="Q6293" s="69"/>
      <c r="R6293" s="69"/>
      <c r="S6293" s="69"/>
      <c r="T6293" s="69"/>
      <c r="U6293" s="69"/>
      <c r="V6293" s="69"/>
      <c r="W6293" s="69"/>
      <c r="X6293" s="69"/>
      <c r="Y6293" s="69"/>
    </row>
    <row r="6294" spans="14:25">
      <c r="N6294" s="68"/>
      <c r="O6294" s="69"/>
      <c r="P6294" s="69"/>
      <c r="Q6294" s="69"/>
      <c r="R6294" s="69"/>
      <c r="S6294" s="69"/>
      <c r="T6294" s="69"/>
      <c r="U6294" s="69"/>
      <c r="V6294" s="69"/>
      <c r="W6294" s="69"/>
      <c r="X6294" s="69"/>
      <c r="Y6294" s="69"/>
    </row>
    <row r="6295" spans="14:25">
      <c r="N6295" s="68"/>
      <c r="O6295" s="69"/>
      <c r="P6295" s="69"/>
      <c r="Q6295" s="69"/>
      <c r="R6295" s="69"/>
      <c r="S6295" s="69"/>
      <c r="T6295" s="69"/>
      <c r="U6295" s="69"/>
      <c r="V6295" s="69"/>
      <c r="W6295" s="69"/>
      <c r="X6295" s="69"/>
      <c r="Y6295" s="69"/>
    </row>
    <row r="6296" spans="14:25">
      <c r="N6296" s="68"/>
      <c r="O6296" s="69"/>
      <c r="P6296" s="69"/>
      <c r="Q6296" s="69"/>
      <c r="R6296" s="69"/>
      <c r="S6296" s="69"/>
      <c r="T6296" s="69"/>
      <c r="U6296" s="69"/>
      <c r="V6296" s="69"/>
      <c r="W6296" s="69"/>
      <c r="X6296" s="69"/>
      <c r="Y6296" s="69"/>
    </row>
    <row r="6297" spans="14:25">
      <c r="N6297" s="68"/>
      <c r="O6297" s="69"/>
      <c r="P6297" s="69"/>
      <c r="Q6297" s="69"/>
      <c r="R6297" s="69"/>
      <c r="S6297" s="69"/>
      <c r="T6297" s="69"/>
      <c r="U6297" s="69"/>
      <c r="V6297" s="69"/>
      <c r="W6297" s="69"/>
      <c r="X6297" s="69"/>
      <c r="Y6297" s="69"/>
    </row>
    <row r="6298" spans="14:25">
      <c r="N6298" s="68"/>
      <c r="O6298" s="69"/>
      <c r="P6298" s="69"/>
      <c r="Q6298" s="69"/>
      <c r="R6298" s="69"/>
      <c r="S6298" s="69"/>
      <c r="T6298" s="69"/>
      <c r="U6298" s="69"/>
      <c r="V6298" s="69"/>
      <c r="W6298" s="69"/>
      <c r="X6298" s="69"/>
      <c r="Y6298" s="69"/>
    </row>
    <row r="6299" spans="14:25">
      <c r="N6299" s="68"/>
      <c r="O6299" s="69"/>
      <c r="P6299" s="69"/>
      <c r="Q6299" s="69"/>
      <c r="R6299" s="69"/>
      <c r="S6299" s="69"/>
      <c r="T6299" s="69"/>
      <c r="U6299" s="69"/>
      <c r="V6299" s="69"/>
      <c r="W6299" s="69"/>
      <c r="X6299" s="69"/>
      <c r="Y6299" s="69"/>
    </row>
    <row r="6300" spans="14:25">
      <c r="N6300" s="68"/>
      <c r="O6300" s="69"/>
      <c r="P6300" s="69"/>
      <c r="Q6300" s="69"/>
      <c r="R6300" s="69"/>
      <c r="S6300" s="69"/>
      <c r="T6300" s="69"/>
      <c r="U6300" s="69"/>
      <c r="V6300" s="69"/>
      <c r="W6300" s="69"/>
      <c r="X6300" s="69"/>
      <c r="Y6300" s="69"/>
    </row>
    <row r="6301" spans="14:25">
      <c r="N6301" s="68"/>
      <c r="O6301" s="69"/>
      <c r="P6301" s="69"/>
      <c r="Q6301" s="69"/>
      <c r="R6301" s="69"/>
      <c r="S6301" s="69"/>
      <c r="T6301" s="69"/>
      <c r="U6301" s="69"/>
      <c r="V6301" s="69"/>
      <c r="W6301" s="69"/>
      <c r="X6301" s="69"/>
      <c r="Y6301" s="69"/>
    </row>
    <row r="6302" spans="14:25">
      <c r="N6302" s="68"/>
      <c r="O6302" s="69"/>
      <c r="P6302" s="69"/>
      <c r="Q6302" s="69"/>
      <c r="R6302" s="69"/>
      <c r="S6302" s="69"/>
      <c r="T6302" s="69"/>
      <c r="U6302" s="69"/>
      <c r="V6302" s="69"/>
      <c r="W6302" s="69"/>
      <c r="X6302" s="69"/>
      <c r="Y6302" s="69"/>
    </row>
    <row r="6303" spans="14:25">
      <c r="N6303" s="68"/>
      <c r="O6303" s="69"/>
      <c r="P6303" s="69"/>
      <c r="Q6303" s="69"/>
      <c r="R6303" s="69"/>
      <c r="S6303" s="69"/>
      <c r="T6303" s="69"/>
      <c r="U6303" s="69"/>
      <c r="V6303" s="69"/>
      <c r="W6303" s="69"/>
      <c r="X6303" s="69"/>
      <c r="Y6303" s="69"/>
    </row>
    <row r="6304" spans="14:25">
      <c r="N6304" s="68"/>
      <c r="O6304" s="69"/>
      <c r="P6304" s="69"/>
      <c r="Q6304" s="69"/>
      <c r="R6304" s="69"/>
      <c r="S6304" s="69"/>
      <c r="T6304" s="69"/>
      <c r="U6304" s="69"/>
      <c r="V6304" s="69"/>
      <c r="W6304" s="69"/>
      <c r="X6304" s="69"/>
      <c r="Y6304" s="69"/>
    </row>
    <row r="6305" spans="14:25">
      <c r="N6305" s="68"/>
      <c r="O6305" s="69"/>
      <c r="P6305" s="69"/>
      <c r="Q6305" s="69"/>
      <c r="R6305" s="69"/>
      <c r="S6305" s="69"/>
      <c r="T6305" s="69"/>
      <c r="U6305" s="69"/>
      <c r="V6305" s="69"/>
      <c r="W6305" s="69"/>
      <c r="X6305" s="69"/>
      <c r="Y6305" s="69"/>
    </row>
    <row r="6306" spans="14:25">
      <c r="N6306" s="68"/>
      <c r="O6306" s="69"/>
      <c r="P6306" s="69"/>
      <c r="Q6306" s="69"/>
      <c r="R6306" s="69"/>
      <c r="S6306" s="69"/>
      <c r="T6306" s="69"/>
      <c r="U6306" s="69"/>
      <c r="V6306" s="69"/>
      <c r="W6306" s="69"/>
      <c r="X6306" s="69"/>
      <c r="Y6306" s="69"/>
    </row>
    <row r="6307" spans="14:25">
      <c r="N6307" s="68"/>
      <c r="O6307" s="69"/>
      <c r="P6307" s="69"/>
      <c r="Q6307" s="69"/>
      <c r="R6307" s="69"/>
      <c r="S6307" s="69"/>
      <c r="T6307" s="69"/>
      <c r="U6307" s="69"/>
      <c r="V6307" s="69"/>
      <c r="W6307" s="69"/>
      <c r="X6307" s="69"/>
      <c r="Y6307" s="69"/>
    </row>
    <row r="6308" spans="14:25">
      <c r="N6308" s="68"/>
      <c r="O6308" s="69"/>
      <c r="P6308" s="69"/>
      <c r="Q6308" s="69"/>
      <c r="R6308" s="69"/>
      <c r="S6308" s="69"/>
      <c r="T6308" s="69"/>
      <c r="U6308" s="69"/>
      <c r="V6308" s="69"/>
      <c r="W6308" s="69"/>
      <c r="X6308" s="69"/>
      <c r="Y6308" s="69"/>
    </row>
    <row r="6309" spans="14:25">
      <c r="N6309" s="68"/>
      <c r="O6309" s="69"/>
      <c r="P6309" s="69"/>
      <c r="Q6309" s="69"/>
      <c r="R6309" s="69"/>
      <c r="S6309" s="69"/>
      <c r="T6309" s="69"/>
      <c r="U6309" s="69"/>
      <c r="V6309" s="69"/>
      <c r="W6309" s="69"/>
      <c r="X6309" s="69"/>
      <c r="Y6309" s="69"/>
    </row>
    <row r="6310" spans="14:25">
      <c r="N6310" s="68"/>
      <c r="O6310" s="69"/>
      <c r="P6310" s="69"/>
      <c r="Q6310" s="69"/>
      <c r="R6310" s="69"/>
      <c r="S6310" s="69"/>
      <c r="T6310" s="69"/>
      <c r="U6310" s="69"/>
      <c r="V6310" s="69"/>
      <c r="W6310" s="69"/>
      <c r="X6310" s="69"/>
      <c r="Y6310" s="69"/>
    </row>
    <row r="6311" spans="14:25">
      <c r="N6311" s="68"/>
      <c r="O6311" s="69"/>
      <c r="P6311" s="69"/>
      <c r="Q6311" s="69"/>
      <c r="R6311" s="69"/>
      <c r="S6311" s="69"/>
      <c r="T6311" s="69"/>
      <c r="U6311" s="69"/>
      <c r="V6311" s="69"/>
      <c r="W6311" s="69"/>
      <c r="X6311" s="69"/>
      <c r="Y6311" s="69"/>
    </row>
    <row r="6312" spans="14:25">
      <c r="N6312" s="68"/>
      <c r="O6312" s="69"/>
      <c r="P6312" s="69"/>
      <c r="Q6312" s="69"/>
      <c r="R6312" s="69"/>
      <c r="S6312" s="69"/>
      <c r="T6312" s="69"/>
      <c r="U6312" s="69"/>
      <c r="V6312" s="69"/>
      <c r="W6312" s="69"/>
      <c r="X6312" s="69"/>
      <c r="Y6312" s="69"/>
    </row>
    <row r="6313" spans="14:25">
      <c r="N6313" s="68"/>
      <c r="O6313" s="69"/>
      <c r="P6313" s="69"/>
      <c r="Q6313" s="69"/>
      <c r="R6313" s="69"/>
      <c r="S6313" s="69"/>
      <c r="T6313" s="69"/>
      <c r="U6313" s="69"/>
      <c r="V6313" s="69"/>
      <c r="W6313" s="69"/>
      <c r="X6313" s="69"/>
      <c r="Y6313" s="69"/>
    </row>
    <row r="6314" spans="14:25">
      <c r="N6314" s="68"/>
      <c r="O6314" s="69"/>
      <c r="P6314" s="69"/>
      <c r="Q6314" s="69"/>
      <c r="R6314" s="69"/>
      <c r="S6314" s="69"/>
      <c r="T6314" s="69"/>
      <c r="U6314" s="69"/>
      <c r="V6314" s="69"/>
      <c r="W6314" s="69"/>
      <c r="X6314" s="69"/>
      <c r="Y6314" s="69"/>
    </row>
    <row r="6315" spans="14:25">
      <c r="N6315" s="68"/>
      <c r="O6315" s="69"/>
      <c r="P6315" s="69"/>
      <c r="Q6315" s="69"/>
      <c r="R6315" s="69"/>
      <c r="S6315" s="69"/>
      <c r="T6315" s="69"/>
      <c r="U6315" s="69"/>
      <c r="V6315" s="69"/>
      <c r="W6315" s="69"/>
      <c r="X6315" s="69"/>
      <c r="Y6315" s="69"/>
    </row>
    <row r="6316" spans="14:25">
      <c r="N6316" s="68"/>
      <c r="O6316" s="69"/>
      <c r="P6316" s="69"/>
      <c r="Q6316" s="69"/>
      <c r="R6316" s="69"/>
      <c r="S6316" s="69"/>
      <c r="T6316" s="69"/>
      <c r="U6316" s="69"/>
      <c r="V6316" s="69"/>
      <c r="W6316" s="69"/>
      <c r="X6316" s="69"/>
      <c r="Y6316" s="69"/>
    </row>
    <row r="6317" spans="14:25">
      <c r="N6317" s="68"/>
      <c r="O6317" s="69"/>
      <c r="P6317" s="69"/>
      <c r="Q6317" s="69"/>
      <c r="R6317" s="69"/>
      <c r="S6317" s="69"/>
      <c r="T6317" s="69"/>
      <c r="U6317" s="69"/>
      <c r="V6317" s="69"/>
      <c r="W6317" s="69"/>
      <c r="X6317" s="69"/>
      <c r="Y6317" s="69"/>
    </row>
    <row r="6318" spans="14:25">
      <c r="N6318" s="68"/>
      <c r="O6318" s="69"/>
      <c r="P6318" s="69"/>
      <c r="Q6318" s="69"/>
      <c r="R6318" s="69"/>
      <c r="S6318" s="69"/>
      <c r="T6318" s="69"/>
      <c r="U6318" s="69"/>
      <c r="V6318" s="69"/>
      <c r="W6318" s="69"/>
      <c r="X6318" s="69"/>
      <c r="Y6318" s="69"/>
    </row>
    <row r="6319" spans="14:25">
      <c r="N6319" s="68"/>
      <c r="O6319" s="69"/>
      <c r="P6319" s="69"/>
      <c r="Q6319" s="69"/>
      <c r="R6319" s="69"/>
      <c r="S6319" s="69"/>
      <c r="T6319" s="69"/>
      <c r="U6319" s="69"/>
      <c r="V6319" s="69"/>
      <c r="W6319" s="69"/>
      <c r="X6319" s="69"/>
      <c r="Y6319" s="69"/>
    </row>
    <row r="6320" spans="14:25">
      <c r="N6320" s="68"/>
      <c r="O6320" s="69"/>
      <c r="P6320" s="69"/>
      <c r="Q6320" s="69"/>
      <c r="R6320" s="69"/>
      <c r="S6320" s="69"/>
      <c r="T6320" s="69"/>
      <c r="U6320" s="69"/>
      <c r="V6320" s="69"/>
      <c r="W6320" s="69"/>
      <c r="X6320" s="69"/>
      <c r="Y6320" s="69"/>
    </row>
    <row r="6321" spans="14:25">
      <c r="N6321" s="68"/>
      <c r="O6321" s="69"/>
      <c r="P6321" s="69"/>
      <c r="Q6321" s="69"/>
      <c r="R6321" s="69"/>
      <c r="S6321" s="69"/>
      <c r="T6321" s="69"/>
      <c r="U6321" s="69"/>
      <c r="V6321" s="69"/>
      <c r="W6321" s="69"/>
      <c r="X6321" s="69"/>
      <c r="Y6321" s="69"/>
    </row>
    <row r="6322" spans="14:25">
      <c r="N6322" s="68"/>
      <c r="O6322" s="69"/>
      <c r="P6322" s="69"/>
      <c r="Q6322" s="69"/>
      <c r="R6322" s="69"/>
      <c r="S6322" s="69"/>
      <c r="T6322" s="69"/>
      <c r="U6322" s="69"/>
      <c r="V6322" s="69"/>
      <c r="W6322" s="69"/>
      <c r="X6322" s="69"/>
      <c r="Y6322" s="69"/>
    </row>
    <row r="6323" spans="14:25">
      <c r="N6323" s="68"/>
      <c r="O6323" s="69"/>
      <c r="P6323" s="69"/>
      <c r="Q6323" s="69"/>
      <c r="R6323" s="69"/>
      <c r="S6323" s="69"/>
      <c r="T6323" s="69"/>
      <c r="U6323" s="69"/>
      <c r="V6323" s="69"/>
      <c r="W6323" s="69"/>
      <c r="X6323" s="69"/>
      <c r="Y6323" s="69"/>
    </row>
    <row r="6324" spans="14:25">
      <c r="N6324" s="68"/>
      <c r="O6324" s="69"/>
      <c r="P6324" s="69"/>
      <c r="Q6324" s="69"/>
      <c r="R6324" s="69"/>
      <c r="S6324" s="69"/>
      <c r="T6324" s="69"/>
      <c r="U6324" s="69"/>
      <c r="V6324" s="69"/>
      <c r="W6324" s="69"/>
      <c r="X6324" s="69"/>
      <c r="Y6324" s="69"/>
    </row>
    <row r="6325" spans="14:25">
      <c r="N6325" s="68"/>
      <c r="O6325" s="69"/>
      <c r="P6325" s="69"/>
      <c r="Q6325" s="69"/>
      <c r="R6325" s="69"/>
      <c r="S6325" s="69"/>
      <c r="T6325" s="69"/>
      <c r="U6325" s="69"/>
      <c r="V6325" s="69"/>
      <c r="W6325" s="69"/>
      <c r="X6325" s="69"/>
      <c r="Y6325" s="69"/>
    </row>
    <row r="6326" spans="14:25">
      <c r="N6326" s="68"/>
      <c r="O6326" s="69"/>
      <c r="P6326" s="69"/>
      <c r="Q6326" s="69"/>
      <c r="R6326" s="69"/>
      <c r="S6326" s="69"/>
      <c r="T6326" s="69"/>
      <c r="U6326" s="69"/>
      <c r="V6326" s="69"/>
      <c r="W6326" s="69"/>
      <c r="X6326" s="69"/>
      <c r="Y6326" s="69"/>
    </row>
    <row r="6327" spans="14:25">
      <c r="N6327" s="68"/>
      <c r="O6327" s="69"/>
      <c r="P6327" s="69"/>
      <c r="Q6327" s="69"/>
      <c r="R6327" s="69"/>
      <c r="S6327" s="69"/>
      <c r="T6327" s="69"/>
      <c r="U6327" s="69"/>
      <c r="V6327" s="69"/>
      <c r="W6327" s="69"/>
      <c r="X6327" s="69"/>
      <c r="Y6327" s="69"/>
    </row>
    <row r="6328" spans="14:25">
      <c r="N6328" s="68"/>
      <c r="O6328" s="69"/>
      <c r="P6328" s="69"/>
      <c r="Q6328" s="69"/>
      <c r="R6328" s="69"/>
      <c r="S6328" s="69"/>
      <c r="T6328" s="69"/>
      <c r="U6328" s="69"/>
      <c r="V6328" s="69"/>
      <c r="W6328" s="69"/>
      <c r="X6328" s="69"/>
      <c r="Y6328" s="69"/>
    </row>
    <row r="6329" spans="14:25">
      <c r="N6329" s="68"/>
      <c r="O6329" s="69"/>
      <c r="P6329" s="69"/>
      <c r="Q6329" s="69"/>
      <c r="R6329" s="69"/>
      <c r="S6329" s="69"/>
      <c r="T6329" s="69"/>
      <c r="U6329" s="69"/>
      <c r="V6329" s="69"/>
      <c r="W6329" s="69"/>
      <c r="X6329" s="69"/>
      <c r="Y6329" s="69"/>
    </row>
    <row r="6330" spans="14:25">
      <c r="N6330" s="68"/>
      <c r="O6330" s="69"/>
      <c r="P6330" s="69"/>
      <c r="Q6330" s="69"/>
      <c r="R6330" s="69"/>
      <c r="S6330" s="69"/>
      <c r="T6330" s="69"/>
      <c r="U6330" s="69"/>
      <c r="V6330" s="69"/>
      <c r="W6330" s="69"/>
      <c r="X6330" s="69"/>
      <c r="Y6330" s="69"/>
    </row>
    <row r="6331" spans="14:25">
      <c r="N6331" s="68"/>
      <c r="O6331" s="69"/>
      <c r="P6331" s="69"/>
      <c r="Q6331" s="69"/>
      <c r="R6331" s="69"/>
      <c r="S6331" s="69"/>
      <c r="T6331" s="69"/>
      <c r="U6331" s="69"/>
      <c r="V6331" s="69"/>
      <c r="W6331" s="69"/>
      <c r="X6331" s="69"/>
      <c r="Y6331" s="69"/>
    </row>
    <row r="6332" spans="14:25">
      <c r="N6332" s="68"/>
      <c r="O6332" s="69"/>
      <c r="P6332" s="69"/>
      <c r="Q6332" s="69"/>
      <c r="R6332" s="69"/>
      <c r="S6332" s="69"/>
      <c r="T6332" s="69"/>
      <c r="U6332" s="69"/>
      <c r="V6332" s="69"/>
      <c r="W6332" s="69"/>
      <c r="X6332" s="69"/>
      <c r="Y6332" s="69"/>
    </row>
    <row r="6333" spans="14:25">
      <c r="N6333" s="68"/>
      <c r="O6333" s="69"/>
      <c r="P6333" s="69"/>
      <c r="Q6333" s="69"/>
      <c r="R6333" s="69"/>
      <c r="S6333" s="69"/>
      <c r="T6333" s="69"/>
      <c r="U6333" s="69"/>
      <c r="V6333" s="69"/>
      <c r="W6333" s="69"/>
      <c r="X6333" s="69"/>
      <c r="Y6333" s="69"/>
    </row>
    <row r="6334" spans="14:25">
      <c r="N6334" s="68"/>
      <c r="O6334" s="69"/>
      <c r="P6334" s="69"/>
      <c r="Q6334" s="69"/>
      <c r="R6334" s="69"/>
      <c r="S6334" s="69"/>
      <c r="T6334" s="69"/>
      <c r="U6334" s="69"/>
      <c r="V6334" s="69"/>
      <c r="W6334" s="69"/>
      <c r="X6334" s="69"/>
      <c r="Y6334" s="69"/>
    </row>
    <row r="6335" spans="14:25">
      <c r="N6335" s="68"/>
      <c r="O6335" s="69"/>
      <c r="P6335" s="69"/>
      <c r="Q6335" s="69"/>
      <c r="R6335" s="69"/>
      <c r="S6335" s="69"/>
      <c r="T6335" s="69"/>
      <c r="U6335" s="69"/>
      <c r="V6335" s="69"/>
      <c r="W6335" s="69"/>
      <c r="X6335" s="69"/>
      <c r="Y6335" s="69"/>
    </row>
    <row r="6336" spans="14:25">
      <c r="N6336" s="68"/>
      <c r="O6336" s="69"/>
      <c r="P6336" s="69"/>
      <c r="Q6336" s="69"/>
      <c r="R6336" s="69"/>
      <c r="S6336" s="69"/>
      <c r="T6336" s="69"/>
      <c r="U6336" s="69"/>
      <c r="V6336" s="69"/>
      <c r="W6336" s="69"/>
      <c r="X6336" s="69"/>
      <c r="Y6336" s="69"/>
    </row>
    <row r="6337" spans="14:25">
      <c r="N6337" s="68"/>
      <c r="O6337" s="69"/>
      <c r="P6337" s="69"/>
      <c r="Q6337" s="69"/>
      <c r="R6337" s="69"/>
      <c r="S6337" s="69"/>
      <c r="T6337" s="69"/>
      <c r="U6337" s="69"/>
      <c r="V6337" s="69"/>
      <c r="W6337" s="69"/>
      <c r="X6337" s="69"/>
      <c r="Y6337" s="69"/>
    </row>
    <row r="6338" spans="14:25">
      <c r="N6338" s="68"/>
      <c r="O6338" s="69"/>
      <c r="P6338" s="69"/>
      <c r="Q6338" s="69"/>
      <c r="R6338" s="69"/>
      <c r="S6338" s="69"/>
      <c r="T6338" s="69"/>
      <c r="U6338" s="69"/>
      <c r="V6338" s="69"/>
      <c r="W6338" s="69"/>
      <c r="X6338" s="69"/>
      <c r="Y6338" s="69"/>
    </row>
    <row r="6339" spans="14:25">
      <c r="N6339" s="68"/>
      <c r="O6339" s="69"/>
      <c r="P6339" s="69"/>
      <c r="Q6339" s="69"/>
      <c r="R6339" s="69"/>
      <c r="S6339" s="69"/>
      <c r="T6339" s="69"/>
      <c r="U6339" s="69"/>
      <c r="V6339" s="69"/>
      <c r="W6339" s="69"/>
      <c r="X6339" s="69"/>
      <c r="Y6339" s="69"/>
    </row>
    <row r="6340" spans="14:25">
      <c r="N6340" s="68"/>
      <c r="O6340" s="69"/>
      <c r="P6340" s="69"/>
      <c r="Q6340" s="69"/>
      <c r="R6340" s="69"/>
      <c r="S6340" s="69"/>
      <c r="T6340" s="69"/>
      <c r="U6340" s="69"/>
      <c r="V6340" s="69"/>
      <c r="W6340" s="69"/>
      <c r="X6340" s="69"/>
      <c r="Y6340" s="69"/>
    </row>
    <row r="6341" spans="14:25">
      <c r="N6341" s="68"/>
      <c r="O6341" s="69"/>
      <c r="P6341" s="69"/>
      <c r="Q6341" s="69"/>
      <c r="R6341" s="69"/>
      <c r="S6341" s="69"/>
      <c r="T6341" s="69"/>
      <c r="U6341" s="69"/>
      <c r="V6341" s="69"/>
      <c r="W6341" s="69"/>
      <c r="X6341" s="69"/>
      <c r="Y6341" s="69"/>
    </row>
    <row r="6342" spans="14:25">
      <c r="N6342" s="68"/>
      <c r="O6342" s="69"/>
      <c r="P6342" s="69"/>
      <c r="Q6342" s="69"/>
      <c r="R6342" s="69"/>
      <c r="S6342" s="69"/>
      <c r="T6342" s="69"/>
      <c r="U6342" s="69"/>
      <c r="V6342" s="69"/>
      <c r="W6342" s="69"/>
      <c r="X6342" s="69"/>
      <c r="Y6342" s="69"/>
    </row>
    <row r="6343" spans="14:25">
      <c r="N6343" s="68"/>
      <c r="O6343" s="69"/>
      <c r="P6343" s="69"/>
      <c r="Q6343" s="69"/>
      <c r="R6343" s="69"/>
      <c r="S6343" s="69"/>
      <c r="T6343" s="69"/>
      <c r="U6343" s="69"/>
      <c r="V6343" s="69"/>
      <c r="W6343" s="69"/>
      <c r="X6343" s="69"/>
      <c r="Y6343" s="69"/>
    </row>
    <row r="6344" spans="14:25">
      <c r="N6344" s="68"/>
      <c r="O6344" s="69"/>
      <c r="P6344" s="69"/>
      <c r="Q6344" s="69"/>
      <c r="R6344" s="69"/>
      <c r="S6344" s="69"/>
      <c r="T6344" s="69"/>
      <c r="U6344" s="69"/>
      <c r="V6344" s="69"/>
      <c r="W6344" s="69"/>
      <c r="X6344" s="69"/>
      <c r="Y6344" s="69"/>
    </row>
    <row r="6345" spans="14:25">
      <c r="N6345" s="68"/>
      <c r="O6345" s="69"/>
      <c r="P6345" s="69"/>
      <c r="Q6345" s="69"/>
      <c r="R6345" s="69"/>
      <c r="S6345" s="69"/>
      <c r="T6345" s="69"/>
      <c r="U6345" s="69"/>
      <c r="V6345" s="69"/>
      <c r="W6345" s="69"/>
      <c r="X6345" s="69"/>
      <c r="Y6345" s="69"/>
    </row>
    <row r="6346" spans="14:25">
      <c r="N6346" s="68"/>
      <c r="O6346" s="69"/>
      <c r="P6346" s="69"/>
      <c r="Q6346" s="69"/>
      <c r="R6346" s="69"/>
      <c r="S6346" s="69"/>
      <c r="T6346" s="69"/>
      <c r="U6346" s="69"/>
      <c r="V6346" s="69"/>
      <c r="W6346" s="69"/>
      <c r="X6346" s="69"/>
      <c r="Y6346" s="69"/>
    </row>
    <row r="6347" spans="14:25">
      <c r="N6347" s="68"/>
      <c r="O6347" s="69"/>
      <c r="P6347" s="69"/>
      <c r="Q6347" s="69"/>
      <c r="R6347" s="69"/>
      <c r="S6347" s="69"/>
      <c r="T6347" s="69"/>
      <c r="U6347" s="69"/>
      <c r="V6347" s="69"/>
      <c r="W6347" s="69"/>
      <c r="X6347" s="69"/>
      <c r="Y6347" s="69"/>
    </row>
    <row r="6348" spans="14:25">
      <c r="N6348" s="68"/>
      <c r="O6348" s="69"/>
      <c r="P6348" s="69"/>
      <c r="Q6348" s="69"/>
      <c r="R6348" s="69"/>
      <c r="S6348" s="69"/>
      <c r="T6348" s="69"/>
      <c r="U6348" s="69"/>
      <c r="V6348" s="69"/>
      <c r="W6348" s="69"/>
      <c r="X6348" s="69"/>
      <c r="Y6348" s="69"/>
    </row>
    <row r="6349" spans="14:25">
      <c r="N6349" s="68"/>
      <c r="O6349" s="69"/>
      <c r="P6349" s="69"/>
      <c r="Q6349" s="69"/>
      <c r="R6349" s="69"/>
      <c r="S6349" s="69"/>
      <c r="T6349" s="69"/>
      <c r="U6349" s="69"/>
      <c r="V6349" s="69"/>
      <c r="W6349" s="69"/>
      <c r="X6349" s="69"/>
      <c r="Y6349" s="69"/>
    </row>
    <row r="6350" spans="14:25">
      <c r="N6350" s="68"/>
      <c r="O6350" s="69"/>
      <c r="P6350" s="69"/>
      <c r="Q6350" s="69"/>
      <c r="R6350" s="69"/>
      <c r="S6350" s="69"/>
      <c r="T6350" s="69"/>
      <c r="U6350" s="69"/>
      <c r="V6350" s="69"/>
      <c r="W6350" s="69"/>
      <c r="X6350" s="69"/>
      <c r="Y6350" s="69"/>
    </row>
    <row r="6351" spans="14:25">
      <c r="N6351" s="68"/>
      <c r="O6351" s="69"/>
      <c r="P6351" s="69"/>
      <c r="Q6351" s="69"/>
      <c r="R6351" s="69"/>
      <c r="S6351" s="69"/>
      <c r="T6351" s="69"/>
      <c r="U6351" s="69"/>
      <c r="V6351" s="69"/>
      <c r="W6351" s="69"/>
      <c r="X6351" s="69"/>
      <c r="Y6351" s="69"/>
    </row>
    <row r="6352" spans="14:25">
      <c r="N6352" s="68"/>
      <c r="O6352" s="69"/>
      <c r="P6352" s="69"/>
      <c r="Q6352" s="69"/>
      <c r="R6352" s="69"/>
      <c r="S6352" s="69"/>
      <c r="T6352" s="69"/>
      <c r="U6352" s="69"/>
      <c r="V6352" s="69"/>
      <c r="W6352" s="69"/>
      <c r="X6352" s="69"/>
      <c r="Y6352" s="69"/>
    </row>
    <row r="6353" spans="14:25">
      <c r="N6353" s="68"/>
      <c r="O6353" s="69"/>
      <c r="P6353" s="69"/>
      <c r="Q6353" s="69"/>
      <c r="R6353" s="69"/>
      <c r="S6353" s="69"/>
      <c r="T6353" s="69"/>
      <c r="U6353" s="69"/>
      <c r="V6353" s="69"/>
      <c r="W6353" s="69"/>
      <c r="X6353" s="69"/>
      <c r="Y6353" s="69"/>
    </row>
    <row r="6354" spans="14:25">
      <c r="N6354" s="68"/>
      <c r="O6354" s="69"/>
      <c r="P6354" s="69"/>
      <c r="Q6354" s="69"/>
      <c r="R6354" s="69"/>
      <c r="S6354" s="69"/>
      <c r="T6354" s="69"/>
      <c r="U6354" s="69"/>
      <c r="V6354" s="69"/>
      <c r="W6354" s="69"/>
      <c r="X6354" s="69"/>
      <c r="Y6354" s="69"/>
    </row>
    <row r="6355" spans="14:25">
      <c r="N6355" s="68"/>
      <c r="O6355" s="69"/>
      <c r="P6355" s="69"/>
      <c r="Q6355" s="69"/>
      <c r="R6355" s="69"/>
      <c r="S6355" s="69"/>
      <c r="T6355" s="69"/>
      <c r="U6355" s="69"/>
      <c r="V6355" s="69"/>
      <c r="W6355" s="69"/>
      <c r="X6355" s="69"/>
      <c r="Y6355" s="69"/>
    </row>
    <row r="6356" spans="14:25">
      <c r="N6356" s="68"/>
      <c r="O6356" s="69"/>
      <c r="P6356" s="69"/>
      <c r="Q6356" s="69"/>
      <c r="R6356" s="69"/>
      <c r="S6356" s="69"/>
      <c r="T6356" s="69"/>
      <c r="U6356" s="69"/>
      <c r="V6356" s="69"/>
      <c r="W6356" s="69"/>
      <c r="X6356" s="69"/>
      <c r="Y6356" s="69"/>
    </row>
    <row r="6357" spans="14:25">
      <c r="N6357" s="68"/>
      <c r="O6357" s="69"/>
      <c r="P6357" s="69"/>
      <c r="Q6357" s="69"/>
      <c r="R6357" s="69"/>
      <c r="S6357" s="69"/>
      <c r="T6357" s="69"/>
      <c r="U6357" s="69"/>
      <c r="V6357" s="69"/>
      <c r="W6357" s="69"/>
      <c r="X6357" s="69"/>
      <c r="Y6357" s="69"/>
    </row>
    <row r="6358" spans="14:25">
      <c r="N6358" s="68"/>
      <c r="O6358" s="69"/>
      <c r="P6358" s="69"/>
      <c r="Q6358" s="69"/>
      <c r="R6358" s="69"/>
      <c r="S6358" s="69"/>
      <c r="T6358" s="69"/>
      <c r="U6358" s="69"/>
      <c r="V6358" s="69"/>
      <c r="W6358" s="69"/>
      <c r="X6358" s="69"/>
      <c r="Y6358" s="69"/>
    </row>
    <row r="6359" spans="14:25">
      <c r="N6359" s="68"/>
      <c r="O6359" s="69"/>
      <c r="P6359" s="69"/>
      <c r="Q6359" s="69"/>
      <c r="R6359" s="69"/>
      <c r="S6359" s="69"/>
      <c r="T6359" s="69"/>
      <c r="U6359" s="69"/>
      <c r="V6359" s="69"/>
      <c r="W6359" s="69"/>
      <c r="X6359" s="69"/>
      <c r="Y6359" s="69"/>
    </row>
    <row r="6360" spans="14:25">
      <c r="N6360" s="68"/>
      <c r="O6360" s="69"/>
      <c r="P6360" s="69"/>
      <c r="Q6360" s="69"/>
      <c r="R6360" s="69"/>
      <c r="S6360" s="69"/>
      <c r="T6360" s="69"/>
      <c r="U6360" s="69"/>
      <c r="V6360" s="69"/>
      <c r="W6360" s="69"/>
      <c r="X6360" s="69"/>
      <c r="Y6360" s="69"/>
    </row>
    <row r="6361" spans="14:25">
      <c r="N6361" s="68"/>
      <c r="O6361" s="69"/>
      <c r="P6361" s="69"/>
      <c r="Q6361" s="69"/>
      <c r="R6361" s="69"/>
      <c r="S6361" s="69"/>
      <c r="T6361" s="69"/>
      <c r="U6361" s="69"/>
      <c r="V6361" s="69"/>
      <c r="W6361" s="69"/>
      <c r="X6361" s="69"/>
      <c r="Y6361" s="69"/>
    </row>
    <row r="6362" spans="14:25">
      <c r="N6362" s="68"/>
      <c r="O6362" s="69"/>
      <c r="P6362" s="69"/>
      <c r="Q6362" s="69"/>
      <c r="R6362" s="69"/>
      <c r="S6362" s="69"/>
      <c r="T6362" s="69"/>
      <c r="U6362" s="69"/>
      <c r="V6362" s="69"/>
      <c r="W6362" s="69"/>
      <c r="X6362" s="69"/>
      <c r="Y6362" s="69"/>
    </row>
    <row r="6363" spans="14:25">
      <c r="N6363" s="68"/>
      <c r="O6363" s="69"/>
      <c r="P6363" s="69"/>
      <c r="Q6363" s="69"/>
      <c r="R6363" s="69"/>
      <c r="S6363" s="69"/>
      <c r="T6363" s="69"/>
      <c r="U6363" s="69"/>
      <c r="V6363" s="69"/>
      <c r="W6363" s="69"/>
      <c r="X6363" s="69"/>
      <c r="Y6363" s="69"/>
    </row>
    <row r="6364" spans="14:25">
      <c r="N6364" s="68"/>
      <c r="O6364" s="69"/>
      <c r="P6364" s="69"/>
      <c r="Q6364" s="69"/>
      <c r="R6364" s="69"/>
      <c r="S6364" s="69"/>
      <c r="T6364" s="69"/>
      <c r="U6364" s="69"/>
      <c r="V6364" s="69"/>
      <c r="W6364" s="69"/>
      <c r="X6364" s="69"/>
      <c r="Y6364" s="69"/>
    </row>
    <row r="6365" spans="14:25">
      <c r="N6365" s="68"/>
      <c r="O6365" s="69"/>
      <c r="P6365" s="69"/>
      <c r="Q6365" s="69"/>
      <c r="R6365" s="69"/>
      <c r="S6365" s="69"/>
      <c r="T6365" s="69"/>
      <c r="U6365" s="69"/>
      <c r="V6365" s="69"/>
      <c r="W6365" s="69"/>
      <c r="X6365" s="69"/>
      <c r="Y6365" s="69"/>
    </row>
    <row r="6366" spans="14:25">
      <c r="N6366" s="68"/>
      <c r="O6366" s="69"/>
      <c r="P6366" s="69"/>
      <c r="Q6366" s="69"/>
      <c r="R6366" s="69"/>
      <c r="S6366" s="69"/>
      <c r="T6366" s="69"/>
      <c r="U6366" s="69"/>
      <c r="V6366" s="69"/>
      <c r="W6366" s="69"/>
      <c r="X6366" s="69"/>
      <c r="Y6366" s="69"/>
    </row>
    <row r="6367" spans="14:25">
      <c r="N6367" s="68"/>
      <c r="O6367" s="69"/>
      <c r="P6367" s="69"/>
      <c r="Q6367" s="69"/>
      <c r="R6367" s="69"/>
      <c r="S6367" s="69"/>
      <c r="T6367" s="69"/>
      <c r="U6367" s="69"/>
      <c r="V6367" s="69"/>
      <c r="W6367" s="69"/>
      <c r="X6367" s="69"/>
      <c r="Y6367" s="69"/>
    </row>
    <row r="6368" spans="14:25">
      <c r="N6368" s="68"/>
      <c r="O6368" s="69"/>
      <c r="P6368" s="69"/>
      <c r="Q6368" s="69"/>
      <c r="R6368" s="69"/>
      <c r="S6368" s="69"/>
      <c r="T6368" s="69"/>
      <c r="U6368" s="69"/>
      <c r="V6368" s="69"/>
      <c r="W6368" s="69"/>
      <c r="X6368" s="69"/>
      <c r="Y6368" s="69"/>
    </row>
    <row r="6369" spans="14:25">
      <c r="N6369" s="68"/>
      <c r="O6369" s="69"/>
      <c r="P6369" s="69"/>
      <c r="Q6369" s="69"/>
      <c r="R6369" s="69"/>
      <c r="S6369" s="69"/>
      <c r="T6369" s="69"/>
      <c r="U6369" s="69"/>
      <c r="V6369" s="69"/>
      <c r="W6369" s="69"/>
      <c r="X6369" s="69"/>
      <c r="Y6369" s="69"/>
    </row>
    <row r="6370" spans="14:25">
      <c r="N6370" s="68"/>
      <c r="O6370" s="69"/>
      <c r="P6370" s="69"/>
      <c r="Q6370" s="69"/>
      <c r="R6370" s="69"/>
      <c r="S6370" s="69"/>
      <c r="T6370" s="69"/>
      <c r="U6370" s="69"/>
      <c r="V6370" s="69"/>
      <c r="W6370" s="69"/>
      <c r="X6370" s="69"/>
      <c r="Y6370" s="69"/>
    </row>
    <row r="6371" spans="14:25">
      <c r="N6371" s="68"/>
      <c r="O6371" s="69"/>
      <c r="P6371" s="69"/>
      <c r="Q6371" s="69"/>
      <c r="R6371" s="69"/>
      <c r="S6371" s="69"/>
      <c r="T6371" s="69"/>
      <c r="U6371" s="69"/>
      <c r="V6371" s="69"/>
      <c r="W6371" s="69"/>
      <c r="X6371" s="69"/>
      <c r="Y6371" s="69"/>
    </row>
    <row r="6372" spans="14:25">
      <c r="N6372" s="68"/>
      <c r="O6372" s="69"/>
      <c r="P6372" s="69"/>
      <c r="Q6372" s="69"/>
      <c r="R6372" s="69"/>
      <c r="S6372" s="69"/>
      <c r="T6372" s="69"/>
      <c r="U6372" s="69"/>
      <c r="V6372" s="69"/>
      <c r="W6372" s="69"/>
      <c r="X6372" s="69"/>
      <c r="Y6372" s="69"/>
    </row>
    <row r="6373" spans="14:25">
      <c r="N6373" s="68"/>
      <c r="O6373" s="69"/>
      <c r="P6373" s="69"/>
      <c r="Q6373" s="69"/>
      <c r="R6373" s="69"/>
      <c r="S6373" s="69"/>
      <c r="T6373" s="69"/>
      <c r="U6373" s="69"/>
      <c r="V6373" s="69"/>
      <c r="W6373" s="69"/>
      <c r="X6373" s="69"/>
      <c r="Y6373" s="69"/>
    </row>
    <row r="6374" spans="14:25">
      <c r="N6374" s="68"/>
      <c r="O6374" s="69"/>
      <c r="P6374" s="69"/>
      <c r="Q6374" s="69"/>
      <c r="R6374" s="69"/>
      <c r="S6374" s="69"/>
      <c r="T6374" s="69"/>
      <c r="U6374" s="69"/>
      <c r="V6374" s="69"/>
      <c r="W6374" s="69"/>
      <c r="X6374" s="69"/>
      <c r="Y6374" s="69"/>
    </row>
    <row r="6375" spans="14:25">
      <c r="N6375" s="68"/>
      <c r="O6375" s="69"/>
      <c r="P6375" s="69"/>
      <c r="Q6375" s="69"/>
      <c r="R6375" s="69"/>
      <c r="S6375" s="69"/>
      <c r="T6375" s="69"/>
      <c r="U6375" s="69"/>
      <c r="V6375" s="69"/>
      <c r="W6375" s="69"/>
      <c r="X6375" s="69"/>
      <c r="Y6375" s="69"/>
    </row>
    <row r="6376" spans="14:25">
      <c r="N6376" s="68"/>
      <c r="O6376" s="69"/>
      <c r="P6376" s="69"/>
      <c r="Q6376" s="69"/>
      <c r="R6376" s="69"/>
      <c r="S6376" s="69"/>
      <c r="T6376" s="69"/>
      <c r="U6376" s="69"/>
      <c r="V6376" s="69"/>
      <c r="W6376" s="69"/>
      <c r="X6376" s="69"/>
      <c r="Y6376" s="69"/>
    </row>
    <row r="6377" spans="14:25">
      <c r="N6377" s="68"/>
      <c r="O6377" s="69"/>
      <c r="P6377" s="69"/>
      <c r="Q6377" s="69"/>
      <c r="R6377" s="69"/>
      <c r="S6377" s="69"/>
      <c r="T6377" s="69"/>
      <c r="U6377" s="69"/>
      <c r="V6377" s="69"/>
      <c r="W6377" s="69"/>
      <c r="X6377" s="69"/>
      <c r="Y6377" s="69"/>
    </row>
    <row r="6378" spans="14:25">
      <c r="N6378" s="68"/>
      <c r="O6378" s="69"/>
      <c r="P6378" s="69"/>
      <c r="Q6378" s="69"/>
      <c r="R6378" s="69"/>
      <c r="S6378" s="69"/>
      <c r="T6378" s="69"/>
      <c r="U6378" s="69"/>
      <c r="V6378" s="69"/>
      <c r="W6378" s="69"/>
      <c r="X6378" s="69"/>
      <c r="Y6378" s="69"/>
    </row>
    <row r="6379" spans="14:25">
      <c r="N6379" s="68"/>
      <c r="O6379" s="69"/>
      <c r="P6379" s="69"/>
      <c r="Q6379" s="69"/>
      <c r="R6379" s="69"/>
      <c r="S6379" s="69"/>
      <c r="T6379" s="69"/>
      <c r="U6379" s="69"/>
      <c r="V6379" s="69"/>
      <c r="W6379" s="69"/>
      <c r="X6379" s="69"/>
      <c r="Y6379" s="69"/>
    </row>
    <row r="6380" spans="14:25">
      <c r="N6380" s="68"/>
      <c r="O6380" s="69"/>
      <c r="P6380" s="69"/>
      <c r="Q6380" s="69"/>
      <c r="R6380" s="69"/>
      <c r="S6380" s="69"/>
      <c r="T6380" s="69"/>
      <c r="U6380" s="69"/>
      <c r="V6380" s="69"/>
      <c r="W6380" s="69"/>
      <c r="X6380" s="69"/>
      <c r="Y6380" s="69"/>
    </row>
    <row r="6381" spans="14:25">
      <c r="N6381" s="68"/>
      <c r="O6381" s="69"/>
      <c r="P6381" s="69"/>
      <c r="Q6381" s="69"/>
      <c r="R6381" s="69"/>
      <c r="S6381" s="69"/>
      <c r="T6381" s="69"/>
      <c r="U6381" s="69"/>
      <c r="V6381" s="69"/>
      <c r="W6381" s="69"/>
      <c r="X6381" s="69"/>
      <c r="Y6381" s="69"/>
    </row>
    <row r="6382" spans="14:25">
      <c r="N6382" s="68"/>
      <c r="O6382" s="69"/>
      <c r="P6382" s="69"/>
      <c r="Q6382" s="69"/>
      <c r="R6382" s="69"/>
      <c r="S6382" s="69"/>
      <c r="T6382" s="69"/>
      <c r="U6382" s="69"/>
      <c r="V6382" s="69"/>
      <c r="W6382" s="69"/>
      <c r="X6382" s="69"/>
      <c r="Y6382" s="69"/>
    </row>
    <row r="6383" spans="14:25">
      <c r="N6383" s="68"/>
      <c r="O6383" s="69"/>
      <c r="P6383" s="69"/>
      <c r="Q6383" s="69"/>
      <c r="R6383" s="69"/>
      <c r="S6383" s="69"/>
      <c r="T6383" s="69"/>
      <c r="U6383" s="69"/>
      <c r="V6383" s="69"/>
      <c r="W6383" s="69"/>
      <c r="X6383" s="69"/>
      <c r="Y6383" s="69"/>
    </row>
    <row r="6384" spans="14:25">
      <c r="N6384" s="68"/>
      <c r="O6384" s="69"/>
      <c r="P6384" s="69"/>
      <c r="Q6384" s="69"/>
      <c r="R6384" s="69"/>
      <c r="S6384" s="69"/>
      <c r="T6384" s="69"/>
      <c r="U6384" s="69"/>
      <c r="V6384" s="69"/>
      <c r="W6384" s="69"/>
      <c r="X6384" s="69"/>
      <c r="Y6384" s="69"/>
    </row>
    <row r="6385" spans="14:25">
      <c r="N6385" s="68"/>
      <c r="O6385" s="69"/>
      <c r="P6385" s="69"/>
      <c r="Q6385" s="69"/>
      <c r="R6385" s="69"/>
      <c r="S6385" s="69"/>
      <c r="T6385" s="69"/>
      <c r="U6385" s="69"/>
      <c r="V6385" s="69"/>
      <c r="W6385" s="69"/>
      <c r="X6385" s="69"/>
      <c r="Y6385" s="69"/>
    </row>
    <row r="6386" spans="14:25">
      <c r="N6386" s="68"/>
      <c r="O6386" s="69"/>
      <c r="P6386" s="69"/>
      <c r="Q6386" s="69"/>
      <c r="R6386" s="69"/>
      <c r="S6386" s="69"/>
      <c r="T6386" s="69"/>
      <c r="U6386" s="69"/>
      <c r="V6386" s="69"/>
      <c r="W6386" s="69"/>
      <c r="X6386" s="69"/>
      <c r="Y6386" s="69"/>
    </row>
    <row r="6387" spans="14:25">
      <c r="N6387" s="68"/>
      <c r="O6387" s="69"/>
      <c r="P6387" s="69"/>
      <c r="Q6387" s="69"/>
      <c r="R6387" s="69"/>
      <c r="S6387" s="69"/>
      <c r="T6387" s="69"/>
      <c r="U6387" s="69"/>
      <c r="V6387" s="69"/>
      <c r="W6387" s="69"/>
      <c r="X6387" s="69"/>
      <c r="Y6387" s="69"/>
    </row>
    <row r="6388" spans="14:25">
      <c r="N6388" s="68"/>
      <c r="O6388" s="69"/>
      <c r="P6388" s="69"/>
      <c r="Q6388" s="69"/>
      <c r="R6388" s="69"/>
      <c r="S6388" s="69"/>
      <c r="T6388" s="69"/>
      <c r="U6388" s="69"/>
      <c r="V6388" s="69"/>
      <c r="W6388" s="69"/>
      <c r="X6388" s="69"/>
      <c r="Y6388" s="69"/>
    </row>
    <row r="6389" spans="14:25">
      <c r="N6389" s="68"/>
      <c r="O6389" s="69"/>
      <c r="P6389" s="69"/>
      <c r="Q6389" s="69"/>
      <c r="R6389" s="69"/>
      <c r="S6389" s="69"/>
      <c r="T6389" s="69"/>
      <c r="U6389" s="69"/>
      <c r="V6389" s="69"/>
      <c r="W6389" s="69"/>
      <c r="X6389" s="69"/>
      <c r="Y6389" s="69"/>
    </row>
    <row r="6390" spans="14:25">
      <c r="N6390" s="68"/>
      <c r="O6390" s="69"/>
      <c r="P6390" s="69"/>
      <c r="Q6390" s="69"/>
      <c r="R6390" s="69"/>
      <c r="S6390" s="69"/>
      <c r="T6390" s="69"/>
      <c r="U6390" s="69"/>
      <c r="V6390" s="69"/>
      <c r="W6390" s="69"/>
      <c r="X6390" s="69"/>
      <c r="Y6390" s="69"/>
    </row>
    <row r="6391" spans="14:25">
      <c r="N6391" s="68"/>
      <c r="O6391" s="69"/>
      <c r="P6391" s="69"/>
      <c r="Q6391" s="69"/>
      <c r="R6391" s="69"/>
      <c r="S6391" s="69"/>
      <c r="T6391" s="69"/>
      <c r="U6391" s="69"/>
      <c r="V6391" s="69"/>
      <c r="W6391" s="69"/>
      <c r="X6391" s="69"/>
      <c r="Y6391" s="69"/>
    </row>
    <row r="6392" spans="14:25">
      <c r="N6392" s="68"/>
      <c r="O6392" s="69"/>
      <c r="P6392" s="69"/>
      <c r="Q6392" s="69"/>
      <c r="R6392" s="69"/>
      <c r="S6392" s="69"/>
      <c r="T6392" s="69"/>
      <c r="U6392" s="69"/>
      <c r="V6392" s="69"/>
      <c r="W6392" s="69"/>
      <c r="X6392" s="69"/>
      <c r="Y6392" s="69"/>
    </row>
    <row r="6393" spans="14:25">
      <c r="N6393" s="68"/>
      <c r="O6393" s="69"/>
      <c r="P6393" s="69"/>
      <c r="Q6393" s="69"/>
      <c r="R6393" s="69"/>
      <c r="S6393" s="69"/>
      <c r="T6393" s="69"/>
      <c r="U6393" s="69"/>
      <c r="V6393" s="69"/>
      <c r="W6393" s="69"/>
      <c r="X6393" s="69"/>
      <c r="Y6393" s="69"/>
    </row>
    <row r="6394" spans="14:25">
      <c r="N6394" s="68"/>
      <c r="O6394" s="69"/>
      <c r="P6394" s="69"/>
      <c r="Q6394" s="69"/>
      <c r="R6394" s="69"/>
      <c r="S6394" s="69"/>
      <c r="T6394" s="69"/>
      <c r="U6394" s="69"/>
      <c r="V6394" s="69"/>
      <c r="W6394" s="69"/>
      <c r="X6394" s="69"/>
      <c r="Y6394" s="69"/>
    </row>
    <row r="6395" spans="14:25">
      <c r="N6395" s="68"/>
      <c r="O6395" s="69"/>
      <c r="P6395" s="69"/>
      <c r="Q6395" s="69"/>
      <c r="R6395" s="69"/>
      <c r="S6395" s="69"/>
      <c r="T6395" s="69"/>
      <c r="U6395" s="69"/>
      <c r="V6395" s="69"/>
      <c r="W6395" s="69"/>
      <c r="X6395" s="69"/>
      <c r="Y6395" s="69"/>
    </row>
    <row r="6396" spans="14:25">
      <c r="N6396" s="68"/>
      <c r="O6396" s="69"/>
      <c r="P6396" s="69"/>
      <c r="Q6396" s="69"/>
      <c r="R6396" s="69"/>
      <c r="S6396" s="69"/>
      <c r="T6396" s="69"/>
      <c r="U6396" s="69"/>
      <c r="V6396" s="69"/>
      <c r="W6396" s="69"/>
      <c r="X6396" s="69"/>
      <c r="Y6396" s="69"/>
    </row>
    <row r="6397" spans="14:25">
      <c r="N6397" s="68"/>
      <c r="O6397" s="69"/>
      <c r="P6397" s="69"/>
      <c r="Q6397" s="69"/>
      <c r="R6397" s="69"/>
      <c r="S6397" s="69"/>
      <c r="T6397" s="69"/>
      <c r="U6397" s="69"/>
      <c r="V6397" s="69"/>
      <c r="W6397" s="69"/>
      <c r="X6397" s="69"/>
      <c r="Y6397" s="69"/>
    </row>
    <row r="6398" spans="14:25">
      <c r="N6398" s="68"/>
      <c r="O6398" s="69"/>
      <c r="P6398" s="69"/>
      <c r="Q6398" s="69"/>
      <c r="R6398" s="69"/>
      <c r="S6398" s="69"/>
      <c r="T6398" s="69"/>
      <c r="U6398" s="69"/>
      <c r="V6398" s="69"/>
      <c r="W6398" s="69"/>
      <c r="X6398" s="69"/>
      <c r="Y6398" s="69"/>
    </row>
    <row r="6399" spans="14:25">
      <c r="N6399" s="68"/>
      <c r="O6399" s="69"/>
      <c r="P6399" s="69"/>
      <c r="Q6399" s="69"/>
      <c r="R6399" s="69"/>
      <c r="S6399" s="69"/>
      <c r="T6399" s="69"/>
      <c r="U6399" s="69"/>
      <c r="V6399" s="69"/>
      <c r="W6399" s="69"/>
      <c r="X6399" s="69"/>
      <c r="Y6399" s="69"/>
    </row>
    <row r="6400" spans="14:25">
      <c r="N6400" s="68"/>
      <c r="O6400" s="69"/>
      <c r="P6400" s="69"/>
      <c r="Q6400" s="69"/>
      <c r="R6400" s="69"/>
      <c r="S6400" s="69"/>
      <c r="T6400" s="69"/>
      <c r="U6400" s="69"/>
      <c r="V6400" s="69"/>
      <c r="W6400" s="69"/>
      <c r="X6400" s="69"/>
      <c r="Y6400" s="69"/>
    </row>
    <row r="6401" spans="14:25">
      <c r="N6401" s="68"/>
      <c r="O6401" s="69"/>
      <c r="P6401" s="69"/>
      <c r="Q6401" s="69"/>
      <c r="R6401" s="69"/>
      <c r="S6401" s="69"/>
      <c r="T6401" s="69"/>
      <c r="U6401" s="69"/>
      <c r="V6401" s="69"/>
      <c r="W6401" s="69"/>
      <c r="X6401" s="69"/>
      <c r="Y6401" s="69"/>
    </row>
    <row r="6402" spans="14:25">
      <c r="N6402" s="68"/>
      <c r="O6402" s="69"/>
      <c r="P6402" s="69"/>
      <c r="Q6402" s="69"/>
      <c r="R6402" s="69"/>
      <c r="S6402" s="69"/>
      <c r="T6402" s="69"/>
      <c r="U6402" s="69"/>
      <c r="V6402" s="69"/>
      <c r="W6402" s="69"/>
      <c r="X6402" s="69"/>
      <c r="Y6402" s="69"/>
    </row>
    <row r="6403" spans="14:25">
      <c r="N6403" s="68"/>
      <c r="O6403" s="69"/>
      <c r="P6403" s="69"/>
      <c r="Q6403" s="69"/>
      <c r="R6403" s="69"/>
      <c r="S6403" s="69"/>
      <c r="T6403" s="69"/>
      <c r="U6403" s="69"/>
      <c r="V6403" s="69"/>
      <c r="W6403" s="69"/>
      <c r="X6403" s="69"/>
      <c r="Y6403" s="69"/>
    </row>
    <row r="6404" spans="14:25">
      <c r="N6404" s="68"/>
      <c r="O6404" s="69"/>
      <c r="P6404" s="69"/>
      <c r="Q6404" s="69"/>
      <c r="R6404" s="69"/>
      <c r="S6404" s="69"/>
      <c r="T6404" s="69"/>
      <c r="U6404" s="69"/>
      <c r="V6404" s="69"/>
      <c r="W6404" s="69"/>
      <c r="X6404" s="69"/>
      <c r="Y6404" s="69"/>
    </row>
    <row r="6405" spans="14:25">
      <c r="N6405" s="68"/>
      <c r="O6405" s="69"/>
      <c r="P6405" s="69"/>
      <c r="Q6405" s="69"/>
      <c r="R6405" s="69"/>
      <c r="S6405" s="69"/>
      <c r="T6405" s="69"/>
      <c r="U6405" s="69"/>
      <c r="V6405" s="69"/>
      <c r="W6405" s="69"/>
      <c r="X6405" s="69"/>
      <c r="Y6405" s="69"/>
    </row>
    <row r="6406" spans="14:25">
      <c r="N6406" s="68"/>
      <c r="O6406" s="69"/>
      <c r="P6406" s="69"/>
      <c r="Q6406" s="69"/>
      <c r="R6406" s="69"/>
      <c r="S6406" s="69"/>
      <c r="T6406" s="69"/>
      <c r="U6406" s="69"/>
      <c r="V6406" s="69"/>
      <c r="W6406" s="69"/>
      <c r="X6406" s="69"/>
      <c r="Y6406" s="69"/>
    </row>
    <row r="6407" spans="14:25">
      <c r="N6407" s="68"/>
      <c r="O6407" s="69"/>
      <c r="P6407" s="69"/>
      <c r="Q6407" s="69"/>
      <c r="R6407" s="69"/>
      <c r="S6407" s="69"/>
      <c r="T6407" s="69"/>
      <c r="U6407" s="69"/>
      <c r="V6407" s="69"/>
      <c r="W6407" s="69"/>
      <c r="X6407" s="69"/>
      <c r="Y6407" s="69"/>
    </row>
    <row r="6408" spans="14:25">
      <c r="N6408" s="68"/>
      <c r="O6408" s="69"/>
      <c r="P6408" s="69"/>
      <c r="Q6408" s="69"/>
      <c r="R6408" s="69"/>
      <c r="S6408" s="69"/>
      <c r="T6408" s="69"/>
      <c r="U6408" s="69"/>
      <c r="V6408" s="69"/>
      <c r="W6408" s="69"/>
      <c r="X6408" s="69"/>
      <c r="Y6408" s="69"/>
    </row>
    <row r="6409" spans="14:25">
      <c r="N6409" s="68"/>
      <c r="O6409" s="69"/>
      <c r="P6409" s="69"/>
      <c r="Q6409" s="69"/>
      <c r="R6409" s="69"/>
      <c r="S6409" s="69"/>
      <c r="T6409" s="69"/>
      <c r="U6409" s="69"/>
      <c r="V6409" s="69"/>
      <c r="W6409" s="69"/>
      <c r="X6409" s="69"/>
      <c r="Y6409" s="69"/>
    </row>
    <row r="6410" spans="14:25">
      <c r="N6410" s="68"/>
      <c r="O6410" s="69"/>
      <c r="P6410" s="69"/>
      <c r="Q6410" s="69"/>
      <c r="R6410" s="69"/>
      <c r="S6410" s="69"/>
      <c r="T6410" s="69"/>
      <c r="U6410" s="69"/>
      <c r="V6410" s="69"/>
      <c r="W6410" s="69"/>
      <c r="X6410" s="69"/>
      <c r="Y6410" s="69"/>
    </row>
    <row r="6411" spans="14:25">
      <c r="N6411" s="68"/>
      <c r="O6411" s="69"/>
      <c r="P6411" s="69"/>
      <c r="Q6411" s="69"/>
      <c r="R6411" s="69"/>
      <c r="S6411" s="69"/>
      <c r="T6411" s="69"/>
      <c r="U6411" s="69"/>
      <c r="V6411" s="69"/>
      <c r="W6411" s="69"/>
      <c r="X6411" s="69"/>
      <c r="Y6411" s="69"/>
    </row>
    <row r="6412" spans="14:25">
      <c r="N6412" s="68"/>
      <c r="O6412" s="69"/>
      <c r="P6412" s="69"/>
      <c r="Q6412" s="69"/>
      <c r="R6412" s="69"/>
      <c r="S6412" s="69"/>
      <c r="T6412" s="69"/>
      <c r="U6412" s="69"/>
      <c r="V6412" s="69"/>
      <c r="W6412" s="69"/>
      <c r="X6412" s="69"/>
      <c r="Y6412" s="69"/>
    </row>
    <row r="6413" spans="14:25">
      <c r="N6413" s="68"/>
      <c r="O6413" s="69"/>
      <c r="P6413" s="69"/>
      <c r="Q6413" s="69"/>
      <c r="R6413" s="69"/>
      <c r="S6413" s="69"/>
      <c r="T6413" s="69"/>
      <c r="U6413" s="69"/>
      <c r="V6413" s="69"/>
      <c r="W6413" s="69"/>
      <c r="X6413" s="69"/>
      <c r="Y6413" s="69"/>
    </row>
    <row r="6414" spans="14:25">
      <c r="N6414" s="68"/>
      <c r="O6414" s="69"/>
      <c r="P6414" s="69"/>
      <c r="Q6414" s="69"/>
      <c r="R6414" s="69"/>
      <c r="S6414" s="69"/>
      <c r="T6414" s="69"/>
      <c r="U6414" s="69"/>
      <c r="V6414" s="69"/>
      <c r="W6414" s="69"/>
      <c r="X6414" s="69"/>
      <c r="Y6414" s="69"/>
    </row>
    <row r="6415" spans="14:25">
      <c r="N6415" s="68"/>
      <c r="O6415" s="69"/>
      <c r="P6415" s="69"/>
      <c r="Q6415" s="69"/>
      <c r="R6415" s="69"/>
      <c r="S6415" s="69"/>
      <c r="T6415" s="69"/>
      <c r="U6415" s="69"/>
      <c r="V6415" s="69"/>
      <c r="W6415" s="69"/>
      <c r="X6415" s="69"/>
      <c r="Y6415" s="69"/>
    </row>
    <row r="6416" spans="14:25">
      <c r="N6416" s="68"/>
      <c r="O6416" s="69"/>
      <c r="P6416" s="69"/>
      <c r="Q6416" s="69"/>
      <c r="R6416" s="69"/>
      <c r="S6416" s="69"/>
      <c r="T6416" s="69"/>
      <c r="U6416" s="69"/>
      <c r="V6416" s="69"/>
      <c r="W6416" s="69"/>
      <c r="X6416" s="69"/>
      <c r="Y6416" s="69"/>
    </row>
    <row r="6417" spans="14:25">
      <c r="N6417" s="68"/>
      <c r="O6417" s="69"/>
      <c r="P6417" s="69"/>
      <c r="Q6417" s="69"/>
      <c r="R6417" s="69"/>
      <c r="S6417" s="69"/>
      <c r="T6417" s="69"/>
      <c r="U6417" s="69"/>
      <c r="V6417" s="69"/>
      <c r="W6417" s="69"/>
      <c r="X6417" s="69"/>
      <c r="Y6417" s="69"/>
    </row>
    <row r="6418" spans="14:25">
      <c r="N6418" s="68"/>
      <c r="O6418" s="69"/>
      <c r="P6418" s="69"/>
      <c r="Q6418" s="69"/>
      <c r="R6418" s="69"/>
      <c r="S6418" s="69"/>
      <c r="T6418" s="69"/>
      <c r="U6418" s="69"/>
      <c r="V6418" s="69"/>
      <c r="W6418" s="69"/>
      <c r="X6418" s="69"/>
      <c r="Y6418" s="69"/>
    </row>
    <row r="6419" spans="14:25">
      <c r="N6419" s="68"/>
      <c r="O6419" s="69"/>
      <c r="P6419" s="69"/>
      <c r="Q6419" s="69"/>
      <c r="R6419" s="69"/>
      <c r="S6419" s="69"/>
      <c r="T6419" s="69"/>
      <c r="U6419" s="69"/>
      <c r="V6419" s="69"/>
      <c r="W6419" s="69"/>
      <c r="X6419" s="69"/>
      <c r="Y6419" s="69"/>
    </row>
    <row r="6420" spans="14:25">
      <c r="N6420" s="68"/>
      <c r="O6420" s="69"/>
      <c r="P6420" s="69"/>
      <c r="Q6420" s="69"/>
      <c r="R6420" s="69"/>
      <c r="S6420" s="69"/>
      <c r="T6420" s="69"/>
      <c r="U6420" s="69"/>
      <c r="V6420" s="69"/>
      <c r="W6420" s="69"/>
      <c r="X6420" s="69"/>
      <c r="Y6420" s="69"/>
    </row>
    <row r="6421" spans="14:25">
      <c r="N6421" s="68"/>
      <c r="O6421" s="69"/>
      <c r="P6421" s="69"/>
      <c r="Q6421" s="69"/>
      <c r="R6421" s="69"/>
      <c r="S6421" s="69"/>
      <c r="T6421" s="69"/>
      <c r="U6421" s="69"/>
      <c r="V6421" s="69"/>
      <c r="W6421" s="69"/>
      <c r="X6421" s="69"/>
      <c r="Y6421" s="69"/>
    </row>
    <row r="6422" spans="14:25">
      <c r="N6422" s="68"/>
      <c r="O6422" s="69"/>
      <c r="P6422" s="69"/>
      <c r="Q6422" s="69"/>
      <c r="R6422" s="69"/>
      <c r="S6422" s="69"/>
      <c r="T6422" s="69"/>
      <c r="U6422" s="69"/>
      <c r="V6422" s="69"/>
      <c r="W6422" s="69"/>
      <c r="X6422" s="69"/>
      <c r="Y6422" s="69"/>
    </row>
    <row r="6423" spans="14:25">
      <c r="N6423" s="68"/>
      <c r="O6423" s="69"/>
      <c r="P6423" s="69"/>
      <c r="Q6423" s="69"/>
      <c r="R6423" s="69"/>
      <c r="S6423" s="69"/>
      <c r="T6423" s="69"/>
      <c r="U6423" s="69"/>
      <c r="V6423" s="69"/>
      <c r="W6423" s="69"/>
      <c r="X6423" s="69"/>
      <c r="Y6423" s="69"/>
    </row>
    <row r="6424" spans="14:25">
      <c r="N6424" s="68"/>
      <c r="O6424" s="69"/>
      <c r="P6424" s="69"/>
      <c r="Q6424" s="69"/>
      <c r="R6424" s="69"/>
      <c r="S6424" s="69"/>
      <c r="T6424" s="69"/>
      <c r="U6424" s="69"/>
      <c r="V6424" s="69"/>
      <c r="W6424" s="69"/>
      <c r="X6424" s="69"/>
      <c r="Y6424" s="69"/>
    </row>
    <row r="6425" spans="14:25">
      <c r="N6425" s="68"/>
      <c r="O6425" s="69"/>
      <c r="P6425" s="69"/>
      <c r="Q6425" s="69"/>
      <c r="R6425" s="69"/>
      <c r="S6425" s="69"/>
      <c r="T6425" s="69"/>
      <c r="U6425" s="69"/>
      <c r="V6425" s="69"/>
      <c r="W6425" s="69"/>
      <c r="X6425" s="69"/>
      <c r="Y6425" s="69"/>
    </row>
    <row r="6426" spans="14:25">
      <c r="N6426" s="68"/>
      <c r="O6426" s="69"/>
      <c r="P6426" s="69"/>
      <c r="Q6426" s="69"/>
      <c r="R6426" s="69"/>
      <c r="S6426" s="69"/>
      <c r="T6426" s="69"/>
      <c r="U6426" s="69"/>
      <c r="V6426" s="69"/>
      <c r="W6426" s="69"/>
      <c r="X6426" s="69"/>
      <c r="Y6426" s="69"/>
    </row>
    <row r="6427" spans="14:25">
      <c r="N6427" s="68"/>
      <c r="O6427" s="69"/>
      <c r="P6427" s="69"/>
      <c r="Q6427" s="69"/>
      <c r="R6427" s="69"/>
      <c r="S6427" s="69"/>
      <c r="T6427" s="69"/>
      <c r="U6427" s="69"/>
      <c r="V6427" s="69"/>
      <c r="W6427" s="69"/>
      <c r="X6427" s="69"/>
      <c r="Y6427" s="69"/>
    </row>
    <row r="6428" spans="14:25">
      <c r="N6428" s="68"/>
      <c r="O6428" s="69"/>
      <c r="P6428" s="69"/>
      <c r="Q6428" s="69"/>
      <c r="R6428" s="69"/>
      <c r="S6428" s="69"/>
      <c r="T6428" s="69"/>
      <c r="U6428" s="69"/>
      <c r="V6428" s="69"/>
      <c r="W6428" s="69"/>
      <c r="X6428" s="69"/>
      <c r="Y6428" s="69"/>
    </row>
    <row r="6429" spans="14:25">
      <c r="N6429" s="68"/>
      <c r="O6429" s="69"/>
      <c r="P6429" s="69"/>
      <c r="Q6429" s="69"/>
      <c r="R6429" s="69"/>
      <c r="S6429" s="69"/>
      <c r="T6429" s="69"/>
      <c r="U6429" s="69"/>
      <c r="V6429" s="69"/>
      <c r="W6429" s="69"/>
      <c r="X6429" s="69"/>
      <c r="Y6429" s="69"/>
    </row>
    <row r="6430" spans="14:25">
      <c r="N6430" s="68"/>
      <c r="O6430" s="69"/>
      <c r="P6430" s="69"/>
      <c r="Q6430" s="69"/>
      <c r="R6430" s="69"/>
      <c r="S6430" s="69"/>
      <c r="T6430" s="69"/>
      <c r="U6430" s="69"/>
      <c r="V6430" s="69"/>
      <c r="W6430" s="69"/>
      <c r="X6430" s="69"/>
      <c r="Y6430" s="69"/>
    </row>
    <row r="6431" spans="14:25">
      <c r="N6431" s="68"/>
      <c r="O6431" s="69"/>
      <c r="P6431" s="69"/>
      <c r="Q6431" s="69"/>
      <c r="R6431" s="69"/>
      <c r="S6431" s="69"/>
      <c r="T6431" s="69"/>
      <c r="U6431" s="69"/>
      <c r="V6431" s="69"/>
      <c r="W6431" s="69"/>
      <c r="X6431" s="69"/>
      <c r="Y6431" s="69"/>
    </row>
    <row r="6432" spans="14:25">
      <c r="N6432" s="68"/>
      <c r="O6432" s="69"/>
      <c r="P6432" s="69"/>
      <c r="Q6432" s="69"/>
      <c r="R6432" s="69"/>
      <c r="S6432" s="69"/>
      <c r="T6432" s="69"/>
      <c r="U6432" s="69"/>
      <c r="V6432" s="69"/>
      <c r="W6432" s="69"/>
      <c r="X6432" s="69"/>
      <c r="Y6432" s="69"/>
    </row>
    <row r="6433" spans="14:25">
      <c r="N6433" s="68"/>
      <c r="O6433" s="69"/>
      <c r="P6433" s="69"/>
      <c r="Q6433" s="69"/>
      <c r="R6433" s="69"/>
      <c r="S6433" s="69"/>
      <c r="T6433" s="69"/>
      <c r="U6433" s="69"/>
      <c r="V6433" s="69"/>
      <c r="W6433" s="69"/>
      <c r="X6433" s="69"/>
      <c r="Y6433" s="69"/>
    </row>
    <row r="6434" spans="14:25">
      <c r="N6434" s="68"/>
      <c r="O6434" s="69"/>
      <c r="P6434" s="69"/>
      <c r="Q6434" s="69"/>
      <c r="R6434" s="69"/>
      <c r="S6434" s="69"/>
      <c r="T6434" s="69"/>
      <c r="U6434" s="69"/>
      <c r="V6434" s="69"/>
      <c r="W6434" s="69"/>
      <c r="X6434" s="69"/>
      <c r="Y6434" s="69"/>
    </row>
    <row r="6435" spans="14:25">
      <c r="N6435" s="68"/>
      <c r="O6435" s="69"/>
      <c r="P6435" s="69"/>
      <c r="Q6435" s="69"/>
      <c r="R6435" s="69"/>
      <c r="S6435" s="69"/>
      <c r="T6435" s="69"/>
      <c r="U6435" s="69"/>
      <c r="V6435" s="69"/>
      <c r="W6435" s="69"/>
      <c r="X6435" s="69"/>
      <c r="Y6435" s="69"/>
    </row>
    <row r="6436" spans="14:25">
      <c r="N6436" s="68"/>
      <c r="O6436" s="69"/>
      <c r="P6436" s="69"/>
      <c r="Q6436" s="69"/>
      <c r="R6436" s="69"/>
      <c r="S6436" s="69"/>
      <c r="T6436" s="69"/>
      <c r="U6436" s="69"/>
      <c r="V6436" s="69"/>
      <c r="W6436" s="69"/>
      <c r="X6436" s="69"/>
      <c r="Y6436" s="69"/>
    </row>
    <row r="6437" spans="14:25">
      <c r="N6437" s="68"/>
      <c r="O6437" s="69"/>
      <c r="P6437" s="69"/>
      <c r="Q6437" s="69"/>
      <c r="R6437" s="69"/>
      <c r="S6437" s="69"/>
      <c r="T6437" s="69"/>
      <c r="U6437" s="69"/>
      <c r="V6437" s="69"/>
      <c r="W6437" s="69"/>
      <c r="X6437" s="69"/>
      <c r="Y6437" s="69"/>
    </row>
    <row r="6438" spans="14:25">
      <c r="N6438" s="68"/>
      <c r="O6438" s="69"/>
      <c r="P6438" s="69"/>
      <c r="Q6438" s="69"/>
      <c r="R6438" s="69"/>
      <c r="S6438" s="69"/>
      <c r="T6438" s="69"/>
      <c r="U6438" s="69"/>
      <c r="V6438" s="69"/>
      <c r="W6438" s="69"/>
      <c r="X6438" s="69"/>
      <c r="Y6438" s="69"/>
    </row>
    <row r="6439" spans="14:25">
      <c r="N6439" s="68"/>
      <c r="O6439" s="69"/>
      <c r="P6439" s="69"/>
      <c r="Q6439" s="69"/>
      <c r="R6439" s="69"/>
      <c r="S6439" s="69"/>
      <c r="T6439" s="69"/>
      <c r="U6439" s="69"/>
      <c r="V6439" s="69"/>
      <c r="W6439" s="69"/>
      <c r="X6439" s="69"/>
      <c r="Y6439" s="69"/>
    </row>
    <row r="6440" spans="14:25">
      <c r="N6440" s="68"/>
      <c r="O6440" s="69"/>
      <c r="P6440" s="69"/>
      <c r="Q6440" s="69"/>
      <c r="R6440" s="69"/>
      <c r="S6440" s="69"/>
      <c r="T6440" s="69"/>
      <c r="U6440" s="69"/>
      <c r="V6440" s="69"/>
      <c r="W6440" s="69"/>
      <c r="X6440" s="69"/>
      <c r="Y6440" s="69"/>
    </row>
    <row r="6441" spans="14:25">
      <c r="N6441" s="68"/>
      <c r="O6441" s="69"/>
      <c r="P6441" s="69"/>
      <c r="Q6441" s="69"/>
      <c r="R6441" s="69"/>
      <c r="S6441" s="69"/>
      <c r="T6441" s="69"/>
      <c r="U6441" s="69"/>
      <c r="V6441" s="69"/>
      <c r="W6441" s="69"/>
      <c r="X6441" s="69"/>
      <c r="Y6441" s="69"/>
    </row>
    <row r="6442" spans="14:25">
      <c r="N6442" s="68"/>
      <c r="O6442" s="69"/>
      <c r="P6442" s="69"/>
      <c r="Q6442" s="69"/>
      <c r="R6442" s="69"/>
      <c r="S6442" s="69"/>
      <c r="T6442" s="69"/>
      <c r="U6442" s="69"/>
      <c r="V6442" s="69"/>
      <c r="W6442" s="69"/>
      <c r="X6442" s="69"/>
      <c r="Y6442" s="69"/>
    </row>
    <row r="6443" spans="14:25">
      <c r="N6443" s="68"/>
      <c r="O6443" s="69"/>
      <c r="P6443" s="69"/>
      <c r="Q6443" s="69"/>
      <c r="R6443" s="69"/>
      <c r="S6443" s="69"/>
      <c r="T6443" s="69"/>
      <c r="U6443" s="69"/>
      <c r="V6443" s="69"/>
      <c r="W6443" s="69"/>
      <c r="X6443" s="69"/>
      <c r="Y6443" s="69"/>
    </row>
    <row r="6444" spans="14:25">
      <c r="N6444" s="68"/>
      <c r="O6444" s="69"/>
      <c r="P6444" s="69"/>
      <c r="Q6444" s="69"/>
      <c r="R6444" s="69"/>
      <c r="S6444" s="69"/>
      <c r="T6444" s="69"/>
      <c r="U6444" s="69"/>
      <c r="V6444" s="69"/>
      <c r="W6444" s="69"/>
      <c r="X6444" s="69"/>
      <c r="Y6444" s="69"/>
    </row>
    <row r="6445" spans="14:25">
      <c r="N6445" s="68"/>
      <c r="O6445" s="69"/>
      <c r="P6445" s="69"/>
      <c r="Q6445" s="69"/>
      <c r="R6445" s="69"/>
      <c r="S6445" s="69"/>
      <c r="T6445" s="69"/>
      <c r="U6445" s="69"/>
      <c r="V6445" s="69"/>
      <c r="W6445" s="69"/>
      <c r="X6445" s="69"/>
      <c r="Y6445" s="69"/>
    </row>
    <row r="6446" spans="14:25">
      <c r="N6446" s="68"/>
      <c r="O6446" s="69"/>
      <c r="P6446" s="69"/>
      <c r="Q6446" s="69"/>
      <c r="R6446" s="69"/>
      <c r="S6446" s="69"/>
      <c r="T6446" s="69"/>
      <c r="U6446" s="69"/>
      <c r="V6446" s="69"/>
      <c r="W6446" s="69"/>
      <c r="X6446" s="69"/>
      <c r="Y6446" s="69"/>
    </row>
    <row r="6447" spans="14:25">
      <c r="N6447" s="68"/>
      <c r="O6447" s="69"/>
      <c r="P6447" s="69"/>
      <c r="Q6447" s="69"/>
      <c r="R6447" s="69"/>
      <c r="S6447" s="69"/>
      <c r="T6447" s="69"/>
      <c r="U6447" s="69"/>
      <c r="V6447" s="69"/>
      <c r="W6447" s="69"/>
      <c r="X6447" s="69"/>
      <c r="Y6447" s="69"/>
    </row>
    <row r="6448" spans="14:25">
      <c r="N6448" s="68"/>
      <c r="O6448" s="69"/>
      <c r="P6448" s="69"/>
      <c r="Q6448" s="69"/>
      <c r="R6448" s="69"/>
      <c r="S6448" s="69"/>
      <c r="T6448" s="69"/>
      <c r="U6448" s="69"/>
      <c r="V6448" s="69"/>
      <c r="W6448" s="69"/>
      <c r="X6448" s="69"/>
      <c r="Y6448" s="69"/>
    </row>
    <row r="6449" spans="14:25">
      <c r="N6449" s="68"/>
      <c r="O6449" s="69"/>
      <c r="P6449" s="69"/>
      <c r="Q6449" s="69"/>
      <c r="R6449" s="69"/>
      <c r="S6449" s="69"/>
      <c r="T6449" s="69"/>
      <c r="U6449" s="69"/>
      <c r="V6449" s="69"/>
      <c r="W6449" s="69"/>
      <c r="X6449" s="69"/>
      <c r="Y6449" s="69"/>
    </row>
    <row r="6450" spans="14:25">
      <c r="N6450" s="68"/>
      <c r="O6450" s="69"/>
      <c r="P6450" s="69"/>
      <c r="Q6450" s="69"/>
      <c r="R6450" s="69"/>
      <c r="S6450" s="69"/>
      <c r="T6450" s="69"/>
      <c r="U6450" s="69"/>
      <c r="V6450" s="69"/>
      <c r="W6450" s="69"/>
      <c r="X6450" s="69"/>
      <c r="Y6450" s="69"/>
    </row>
    <row r="6451" spans="14:25">
      <c r="N6451" s="68"/>
      <c r="O6451" s="69"/>
      <c r="P6451" s="69"/>
      <c r="Q6451" s="69"/>
      <c r="R6451" s="69"/>
      <c r="S6451" s="69"/>
      <c r="T6451" s="69"/>
      <c r="U6451" s="69"/>
      <c r="V6451" s="69"/>
      <c r="W6451" s="69"/>
      <c r="X6451" s="69"/>
      <c r="Y6451" s="69"/>
    </row>
    <row r="6452" spans="14:25">
      <c r="N6452" s="68"/>
      <c r="O6452" s="69"/>
      <c r="P6452" s="69"/>
      <c r="Q6452" s="69"/>
      <c r="R6452" s="69"/>
      <c r="S6452" s="69"/>
      <c r="T6452" s="69"/>
      <c r="U6452" s="69"/>
      <c r="V6452" s="69"/>
      <c r="W6452" s="69"/>
      <c r="X6452" s="69"/>
      <c r="Y6452" s="69"/>
    </row>
    <row r="6453" spans="14:25">
      <c r="N6453" s="68"/>
      <c r="O6453" s="69"/>
      <c r="P6453" s="69"/>
      <c r="Q6453" s="69"/>
      <c r="R6453" s="69"/>
      <c r="S6453" s="69"/>
      <c r="T6453" s="69"/>
      <c r="U6453" s="69"/>
      <c r="V6453" s="69"/>
      <c r="W6453" s="69"/>
      <c r="X6453" s="69"/>
      <c r="Y6453" s="69"/>
    </row>
    <row r="6454" spans="14:25">
      <c r="N6454" s="68"/>
      <c r="O6454" s="69"/>
      <c r="P6454" s="69"/>
      <c r="Q6454" s="69"/>
      <c r="R6454" s="69"/>
      <c r="S6454" s="69"/>
      <c r="T6454" s="69"/>
      <c r="U6454" s="69"/>
      <c r="V6454" s="69"/>
      <c r="W6454" s="69"/>
      <c r="X6454" s="69"/>
      <c r="Y6454" s="69"/>
    </row>
    <row r="6455" spans="14:25">
      <c r="N6455" s="68"/>
      <c r="O6455" s="69"/>
      <c r="P6455" s="69"/>
      <c r="Q6455" s="69"/>
      <c r="R6455" s="69"/>
      <c r="S6455" s="69"/>
      <c r="T6455" s="69"/>
      <c r="U6455" s="69"/>
      <c r="V6455" s="69"/>
      <c r="W6455" s="69"/>
      <c r="X6455" s="69"/>
      <c r="Y6455" s="69"/>
    </row>
    <row r="6456" spans="14:25">
      <c r="N6456" s="68"/>
      <c r="O6456" s="69"/>
      <c r="P6456" s="69"/>
      <c r="Q6456" s="69"/>
      <c r="R6456" s="69"/>
      <c r="S6456" s="69"/>
      <c r="T6456" s="69"/>
      <c r="U6456" s="69"/>
      <c r="V6456" s="69"/>
      <c r="W6456" s="69"/>
      <c r="X6456" s="69"/>
      <c r="Y6456" s="69"/>
    </row>
    <row r="6457" spans="14:25">
      <c r="N6457" s="68"/>
      <c r="O6457" s="69"/>
      <c r="P6457" s="69"/>
      <c r="Q6457" s="69"/>
      <c r="R6457" s="69"/>
      <c r="S6457" s="69"/>
      <c r="T6457" s="69"/>
      <c r="U6457" s="69"/>
      <c r="V6457" s="69"/>
      <c r="W6457" s="69"/>
      <c r="X6457" s="69"/>
      <c r="Y6457" s="69"/>
    </row>
    <row r="6458" spans="14:25">
      <c r="N6458" s="68"/>
      <c r="O6458" s="69"/>
      <c r="P6458" s="69"/>
      <c r="Q6458" s="69"/>
      <c r="R6458" s="69"/>
      <c r="S6458" s="69"/>
      <c r="T6458" s="69"/>
      <c r="U6458" s="69"/>
      <c r="V6458" s="69"/>
      <c r="W6458" s="69"/>
      <c r="X6458" s="69"/>
      <c r="Y6458" s="69"/>
    </row>
    <row r="6459" spans="14:25">
      <c r="N6459" s="68"/>
      <c r="O6459" s="69"/>
      <c r="P6459" s="69"/>
      <c r="Q6459" s="69"/>
      <c r="R6459" s="69"/>
      <c r="S6459" s="69"/>
      <c r="T6459" s="69"/>
      <c r="U6459" s="69"/>
      <c r="V6459" s="69"/>
      <c r="W6459" s="69"/>
      <c r="X6459" s="69"/>
      <c r="Y6459" s="69"/>
    </row>
    <row r="6460" spans="14:25">
      <c r="N6460" s="68"/>
      <c r="O6460" s="69"/>
      <c r="P6460" s="69"/>
      <c r="Q6460" s="69"/>
      <c r="R6460" s="69"/>
      <c r="S6460" s="69"/>
      <c r="T6460" s="69"/>
      <c r="U6460" s="69"/>
      <c r="V6460" s="69"/>
      <c r="W6460" s="69"/>
      <c r="X6460" s="69"/>
      <c r="Y6460" s="69"/>
    </row>
    <row r="6461" spans="14:25">
      <c r="N6461" s="68"/>
      <c r="O6461" s="69"/>
      <c r="P6461" s="69"/>
      <c r="Q6461" s="69"/>
      <c r="R6461" s="69"/>
      <c r="S6461" s="69"/>
      <c r="T6461" s="69"/>
      <c r="U6461" s="69"/>
      <c r="V6461" s="69"/>
      <c r="W6461" s="69"/>
      <c r="X6461" s="69"/>
      <c r="Y6461" s="69"/>
    </row>
    <row r="6462" spans="14:25">
      <c r="N6462" s="68"/>
      <c r="O6462" s="69"/>
      <c r="P6462" s="69"/>
      <c r="Q6462" s="69"/>
      <c r="R6462" s="69"/>
      <c r="S6462" s="69"/>
      <c r="T6462" s="69"/>
      <c r="U6462" s="69"/>
      <c r="V6462" s="69"/>
      <c r="W6462" s="69"/>
      <c r="X6462" s="69"/>
      <c r="Y6462" s="69"/>
    </row>
    <row r="6463" spans="14:25">
      <c r="N6463" s="68"/>
      <c r="O6463" s="69"/>
      <c r="P6463" s="69"/>
      <c r="Q6463" s="69"/>
      <c r="R6463" s="69"/>
      <c r="S6463" s="69"/>
      <c r="T6463" s="69"/>
      <c r="U6463" s="69"/>
      <c r="V6463" s="69"/>
      <c r="W6463" s="69"/>
      <c r="X6463" s="69"/>
      <c r="Y6463" s="69"/>
    </row>
    <row r="6464" spans="14:25">
      <c r="N6464" s="68"/>
      <c r="O6464" s="69"/>
      <c r="P6464" s="69"/>
      <c r="Q6464" s="69"/>
      <c r="R6464" s="69"/>
      <c r="S6464" s="69"/>
      <c r="T6464" s="69"/>
      <c r="U6464" s="69"/>
      <c r="V6464" s="69"/>
      <c r="W6464" s="69"/>
      <c r="X6464" s="69"/>
      <c r="Y6464" s="69"/>
    </row>
    <row r="6465" spans="14:25">
      <c r="N6465" s="68"/>
      <c r="O6465" s="69"/>
      <c r="P6465" s="69"/>
      <c r="Q6465" s="69"/>
      <c r="R6465" s="69"/>
      <c r="S6465" s="69"/>
      <c r="T6465" s="69"/>
      <c r="U6465" s="69"/>
      <c r="V6465" s="69"/>
      <c r="W6465" s="69"/>
      <c r="X6465" s="69"/>
      <c r="Y6465" s="69"/>
    </row>
    <row r="6466" spans="14:25">
      <c r="N6466" s="68"/>
      <c r="O6466" s="69"/>
      <c r="P6466" s="69"/>
      <c r="Q6466" s="69"/>
      <c r="R6466" s="69"/>
      <c r="S6466" s="69"/>
      <c r="T6466" s="69"/>
      <c r="U6466" s="69"/>
      <c r="V6466" s="69"/>
      <c r="W6466" s="69"/>
      <c r="X6466" s="69"/>
      <c r="Y6466" s="69"/>
    </row>
    <row r="6467" spans="14:25">
      <c r="N6467" s="68"/>
      <c r="O6467" s="69"/>
      <c r="P6467" s="69"/>
      <c r="Q6467" s="69"/>
      <c r="R6467" s="69"/>
      <c r="S6467" s="69"/>
      <c r="T6467" s="69"/>
      <c r="U6467" s="69"/>
      <c r="V6467" s="69"/>
      <c r="W6467" s="69"/>
      <c r="X6467" s="69"/>
      <c r="Y6467" s="69"/>
    </row>
    <row r="6468" spans="14:25">
      <c r="N6468" s="68"/>
      <c r="O6468" s="69"/>
      <c r="P6468" s="69"/>
      <c r="Q6468" s="69"/>
      <c r="R6468" s="69"/>
      <c r="S6468" s="69"/>
      <c r="T6468" s="69"/>
      <c r="U6468" s="69"/>
      <c r="V6468" s="69"/>
      <c r="W6468" s="69"/>
      <c r="X6468" s="69"/>
      <c r="Y6468" s="69"/>
    </row>
    <row r="6469" spans="14:25">
      <c r="N6469" s="68"/>
      <c r="O6469" s="69"/>
      <c r="P6469" s="69"/>
      <c r="Q6469" s="69"/>
      <c r="R6469" s="69"/>
      <c r="S6469" s="69"/>
      <c r="T6469" s="69"/>
      <c r="U6469" s="69"/>
      <c r="V6469" s="69"/>
      <c r="W6469" s="69"/>
      <c r="X6469" s="69"/>
      <c r="Y6469" s="69"/>
    </row>
    <row r="6470" spans="14:25">
      <c r="N6470" s="68"/>
      <c r="O6470" s="69"/>
      <c r="P6470" s="69"/>
      <c r="Q6470" s="69"/>
      <c r="R6470" s="69"/>
      <c r="S6470" s="69"/>
      <c r="T6470" s="69"/>
      <c r="U6470" s="69"/>
      <c r="V6470" s="69"/>
      <c r="W6470" s="69"/>
      <c r="X6470" s="69"/>
      <c r="Y6470" s="69"/>
    </row>
    <row r="6471" spans="14:25">
      <c r="N6471" s="68"/>
      <c r="O6471" s="69"/>
      <c r="P6471" s="69"/>
      <c r="Q6471" s="69"/>
      <c r="R6471" s="69"/>
      <c r="S6471" s="69"/>
      <c r="T6471" s="69"/>
      <c r="U6471" s="69"/>
      <c r="V6471" s="69"/>
      <c r="W6471" s="69"/>
      <c r="X6471" s="69"/>
      <c r="Y6471" s="69"/>
    </row>
    <row r="6472" spans="14:25">
      <c r="N6472" s="68"/>
      <c r="O6472" s="69"/>
      <c r="P6472" s="69"/>
      <c r="Q6472" s="69"/>
      <c r="R6472" s="69"/>
      <c r="S6472" s="69"/>
      <c r="T6472" s="69"/>
      <c r="U6472" s="69"/>
      <c r="V6472" s="69"/>
      <c r="W6472" s="69"/>
      <c r="X6472" s="69"/>
      <c r="Y6472" s="69"/>
    </row>
    <row r="6473" spans="14:25">
      <c r="N6473" s="68"/>
      <c r="O6473" s="69"/>
      <c r="P6473" s="69"/>
      <c r="Q6473" s="69"/>
      <c r="R6473" s="69"/>
      <c r="S6473" s="69"/>
      <c r="T6473" s="69"/>
      <c r="U6473" s="69"/>
      <c r="V6473" s="69"/>
      <c r="W6473" s="69"/>
      <c r="X6473" s="69"/>
      <c r="Y6473" s="69"/>
    </row>
    <row r="6474" spans="14:25">
      <c r="N6474" s="68"/>
      <c r="O6474" s="69"/>
      <c r="P6474" s="69"/>
      <c r="Q6474" s="69"/>
      <c r="R6474" s="69"/>
      <c r="S6474" s="69"/>
      <c r="T6474" s="69"/>
      <c r="U6474" s="69"/>
      <c r="V6474" s="69"/>
      <c r="W6474" s="69"/>
      <c r="X6474" s="69"/>
      <c r="Y6474" s="69"/>
    </row>
    <row r="6475" spans="14:25">
      <c r="N6475" s="68"/>
      <c r="O6475" s="69"/>
      <c r="P6475" s="69"/>
      <c r="Q6475" s="69"/>
      <c r="R6475" s="69"/>
      <c r="S6475" s="69"/>
      <c r="T6475" s="69"/>
      <c r="U6475" s="69"/>
      <c r="V6475" s="69"/>
      <c r="W6475" s="69"/>
      <c r="X6475" s="69"/>
      <c r="Y6475" s="69"/>
    </row>
    <row r="6476" spans="14:25">
      <c r="N6476" s="68"/>
      <c r="O6476" s="69"/>
      <c r="P6476" s="69"/>
      <c r="Q6476" s="69"/>
      <c r="R6476" s="69"/>
      <c r="S6476" s="69"/>
      <c r="T6476" s="69"/>
      <c r="U6476" s="69"/>
      <c r="V6476" s="69"/>
      <c r="W6476" s="69"/>
      <c r="X6476" s="69"/>
      <c r="Y6476" s="69"/>
    </row>
    <row r="6477" spans="14:25">
      <c r="N6477" s="68"/>
      <c r="O6477" s="69"/>
      <c r="P6477" s="69"/>
      <c r="Q6477" s="69"/>
      <c r="R6477" s="69"/>
      <c r="S6477" s="69"/>
      <c r="T6477" s="69"/>
      <c r="U6477" s="69"/>
      <c r="V6477" s="69"/>
      <c r="W6477" s="69"/>
      <c r="X6477" s="69"/>
      <c r="Y6477" s="69"/>
    </row>
    <row r="6478" spans="14:25">
      <c r="N6478" s="68"/>
      <c r="O6478" s="69"/>
      <c r="P6478" s="69"/>
      <c r="Q6478" s="69"/>
      <c r="R6478" s="69"/>
      <c r="S6478" s="69"/>
      <c r="T6478" s="69"/>
      <c r="U6478" s="69"/>
      <c r="V6478" s="69"/>
      <c r="W6478" s="69"/>
      <c r="X6478" s="69"/>
      <c r="Y6478" s="69"/>
    </row>
    <row r="6479" spans="14:25">
      <c r="N6479" s="68"/>
      <c r="O6479" s="69"/>
      <c r="P6479" s="69"/>
      <c r="Q6479" s="69"/>
      <c r="R6479" s="69"/>
      <c r="S6479" s="69"/>
      <c r="T6479" s="69"/>
      <c r="U6479" s="69"/>
      <c r="V6479" s="69"/>
      <c r="W6479" s="69"/>
      <c r="X6479" s="69"/>
      <c r="Y6479" s="69"/>
    </row>
    <row r="6480" spans="14:25">
      <c r="N6480" s="68"/>
      <c r="O6480" s="69"/>
      <c r="P6480" s="69"/>
      <c r="Q6480" s="69"/>
      <c r="R6480" s="69"/>
      <c r="S6480" s="69"/>
      <c r="T6480" s="69"/>
      <c r="U6480" s="69"/>
      <c r="V6480" s="69"/>
      <c r="W6480" s="69"/>
      <c r="X6480" s="69"/>
      <c r="Y6480" s="69"/>
    </row>
    <row r="6481" spans="14:25">
      <c r="N6481" s="68"/>
      <c r="O6481" s="69"/>
      <c r="P6481" s="69"/>
      <c r="Q6481" s="69"/>
      <c r="R6481" s="69"/>
      <c r="S6481" s="69"/>
      <c r="T6481" s="69"/>
      <c r="U6481" s="69"/>
      <c r="V6481" s="69"/>
      <c r="W6481" s="69"/>
      <c r="X6481" s="69"/>
      <c r="Y6481" s="69"/>
    </row>
    <row r="6482" spans="14:25">
      <c r="N6482" s="68"/>
      <c r="O6482" s="69"/>
      <c r="P6482" s="69"/>
      <c r="Q6482" s="69"/>
      <c r="R6482" s="69"/>
      <c r="S6482" s="69"/>
      <c r="T6482" s="69"/>
      <c r="U6482" s="69"/>
      <c r="V6482" s="69"/>
      <c r="W6482" s="69"/>
      <c r="X6482" s="69"/>
      <c r="Y6482" s="69"/>
    </row>
    <row r="6483" spans="14:25">
      <c r="N6483" s="68"/>
      <c r="O6483" s="69"/>
      <c r="P6483" s="69"/>
      <c r="Q6483" s="69"/>
      <c r="R6483" s="69"/>
      <c r="S6483" s="69"/>
      <c r="T6483" s="69"/>
      <c r="U6483" s="69"/>
      <c r="V6483" s="69"/>
      <c r="W6483" s="69"/>
      <c r="X6483" s="69"/>
      <c r="Y6483" s="69"/>
    </row>
    <row r="6484" spans="14:25">
      <c r="N6484" s="68"/>
      <c r="O6484" s="69"/>
      <c r="P6484" s="69"/>
      <c r="Q6484" s="69"/>
      <c r="R6484" s="69"/>
      <c r="S6484" s="69"/>
      <c r="T6484" s="69"/>
      <c r="U6484" s="69"/>
      <c r="V6484" s="69"/>
      <c r="W6484" s="69"/>
      <c r="X6484" s="69"/>
      <c r="Y6484" s="69"/>
    </row>
    <row r="6485" spans="14:25">
      <c r="N6485" s="68"/>
      <c r="O6485" s="69"/>
      <c r="P6485" s="69"/>
      <c r="Q6485" s="69"/>
      <c r="R6485" s="69"/>
      <c r="S6485" s="69"/>
      <c r="T6485" s="69"/>
      <c r="U6485" s="69"/>
      <c r="V6485" s="69"/>
      <c r="W6485" s="69"/>
      <c r="X6485" s="69"/>
      <c r="Y6485" s="69"/>
    </row>
    <row r="6486" spans="14:25">
      <c r="N6486" s="68"/>
      <c r="O6486" s="69"/>
      <c r="P6486" s="69"/>
      <c r="Q6486" s="69"/>
      <c r="R6486" s="69"/>
      <c r="S6486" s="69"/>
      <c r="T6486" s="69"/>
      <c r="U6486" s="69"/>
      <c r="V6486" s="69"/>
      <c r="W6486" s="69"/>
      <c r="X6486" s="69"/>
      <c r="Y6486" s="69"/>
    </row>
    <row r="6487" spans="14:25">
      <c r="N6487" s="68"/>
      <c r="O6487" s="69"/>
      <c r="P6487" s="69"/>
      <c r="Q6487" s="69"/>
      <c r="R6487" s="69"/>
      <c r="S6487" s="69"/>
      <c r="T6487" s="69"/>
      <c r="U6487" s="69"/>
      <c r="V6487" s="69"/>
      <c r="W6487" s="69"/>
      <c r="X6487" s="69"/>
      <c r="Y6487" s="69"/>
    </row>
    <row r="6488" spans="14:25">
      <c r="N6488" s="68"/>
      <c r="O6488" s="69"/>
      <c r="P6488" s="69"/>
      <c r="Q6488" s="69"/>
      <c r="R6488" s="69"/>
      <c r="S6488" s="69"/>
      <c r="T6488" s="69"/>
      <c r="U6488" s="69"/>
      <c r="V6488" s="69"/>
      <c r="W6488" s="69"/>
      <c r="X6488" s="69"/>
      <c r="Y6488" s="69"/>
    </row>
    <row r="6489" spans="14:25">
      <c r="N6489" s="68"/>
      <c r="O6489" s="69"/>
      <c r="P6489" s="69"/>
      <c r="Q6489" s="69"/>
      <c r="R6489" s="69"/>
      <c r="S6489" s="69"/>
      <c r="T6489" s="69"/>
      <c r="U6489" s="69"/>
      <c r="V6489" s="69"/>
      <c r="W6489" s="69"/>
      <c r="X6489" s="69"/>
      <c r="Y6489" s="69"/>
    </row>
    <row r="6490" spans="14:25">
      <c r="N6490" s="68"/>
      <c r="O6490" s="69"/>
      <c r="P6490" s="69"/>
      <c r="Q6490" s="69"/>
      <c r="R6490" s="69"/>
      <c r="S6490" s="69"/>
      <c r="T6490" s="69"/>
      <c r="U6490" s="69"/>
      <c r="V6490" s="69"/>
      <c r="W6490" s="69"/>
      <c r="X6490" s="69"/>
      <c r="Y6490" s="69"/>
    </row>
    <row r="6491" spans="14:25">
      <c r="N6491" s="68"/>
      <c r="O6491" s="69"/>
      <c r="P6491" s="69"/>
      <c r="Q6491" s="69"/>
      <c r="R6491" s="69"/>
      <c r="S6491" s="69"/>
      <c r="T6491" s="69"/>
      <c r="U6491" s="69"/>
      <c r="V6491" s="69"/>
      <c r="W6491" s="69"/>
      <c r="X6491" s="69"/>
      <c r="Y6491" s="69"/>
    </row>
    <row r="6492" spans="14:25">
      <c r="N6492" s="68"/>
      <c r="O6492" s="69"/>
      <c r="P6492" s="69"/>
      <c r="Q6492" s="69"/>
      <c r="R6492" s="69"/>
      <c r="S6492" s="69"/>
      <c r="T6492" s="69"/>
      <c r="U6492" s="69"/>
      <c r="V6492" s="69"/>
      <c r="W6492" s="69"/>
      <c r="X6492" s="69"/>
      <c r="Y6492" s="69"/>
    </row>
    <row r="6493" spans="14:25">
      <c r="N6493" s="68"/>
      <c r="O6493" s="69"/>
      <c r="P6493" s="69"/>
      <c r="Q6493" s="69"/>
      <c r="R6493" s="69"/>
      <c r="S6493" s="69"/>
      <c r="T6493" s="69"/>
      <c r="U6493" s="69"/>
      <c r="V6493" s="69"/>
      <c r="W6493" s="69"/>
      <c r="X6493" s="69"/>
      <c r="Y6493" s="69"/>
    </row>
    <row r="6494" spans="14:25">
      <c r="N6494" s="68"/>
      <c r="O6494" s="69"/>
      <c r="P6494" s="69"/>
      <c r="Q6494" s="69"/>
      <c r="R6494" s="69"/>
      <c r="S6494" s="69"/>
      <c r="T6494" s="69"/>
      <c r="U6494" s="69"/>
      <c r="V6494" s="69"/>
      <c r="W6494" s="69"/>
      <c r="X6494" s="69"/>
      <c r="Y6494" s="69"/>
    </row>
    <row r="6495" spans="14:25">
      <c r="N6495" s="68"/>
      <c r="O6495" s="69"/>
      <c r="P6495" s="69"/>
      <c r="Q6495" s="69"/>
      <c r="R6495" s="69"/>
      <c r="S6495" s="69"/>
      <c r="T6495" s="69"/>
      <c r="U6495" s="69"/>
      <c r="V6495" s="69"/>
      <c r="W6495" s="69"/>
      <c r="X6495" s="69"/>
      <c r="Y6495" s="69"/>
    </row>
    <row r="6496" spans="14:25">
      <c r="N6496" s="68"/>
      <c r="O6496" s="69"/>
      <c r="P6496" s="69"/>
      <c r="Q6496" s="69"/>
      <c r="R6496" s="69"/>
      <c r="S6496" s="69"/>
      <c r="T6496" s="69"/>
      <c r="U6496" s="69"/>
      <c r="V6496" s="69"/>
      <c r="W6496" s="69"/>
      <c r="X6496" s="69"/>
      <c r="Y6496" s="69"/>
    </row>
    <row r="6497" spans="14:25">
      <c r="N6497" s="68"/>
      <c r="O6497" s="69"/>
      <c r="P6497" s="69"/>
      <c r="Q6497" s="69"/>
      <c r="R6497" s="69"/>
      <c r="S6497" s="69"/>
      <c r="T6497" s="69"/>
      <c r="U6497" s="69"/>
      <c r="V6497" s="69"/>
      <c r="W6497" s="69"/>
      <c r="X6497" s="69"/>
      <c r="Y6497" s="69"/>
    </row>
    <row r="6498" spans="14:25">
      <c r="N6498" s="68"/>
      <c r="O6498" s="69"/>
      <c r="P6498" s="69"/>
      <c r="Q6498" s="69"/>
      <c r="R6498" s="69"/>
      <c r="S6498" s="69"/>
      <c r="T6498" s="69"/>
      <c r="U6498" s="69"/>
      <c r="V6498" s="69"/>
      <c r="W6498" s="69"/>
      <c r="X6498" s="69"/>
      <c r="Y6498" s="69"/>
    </row>
    <row r="6499" spans="14:25">
      <c r="N6499" s="68"/>
      <c r="O6499" s="69"/>
      <c r="P6499" s="69"/>
      <c r="Q6499" s="69"/>
      <c r="R6499" s="69"/>
      <c r="S6499" s="69"/>
      <c r="T6499" s="69"/>
      <c r="U6499" s="69"/>
      <c r="V6499" s="69"/>
      <c r="W6499" s="69"/>
      <c r="X6499" s="69"/>
      <c r="Y6499" s="69"/>
    </row>
    <row r="6500" spans="14:25">
      <c r="N6500" s="68"/>
      <c r="O6500" s="69"/>
      <c r="P6500" s="69"/>
      <c r="Q6500" s="69"/>
      <c r="R6500" s="69"/>
      <c r="S6500" s="69"/>
      <c r="T6500" s="69"/>
      <c r="U6500" s="69"/>
      <c r="V6500" s="69"/>
      <c r="W6500" s="69"/>
      <c r="X6500" s="69"/>
      <c r="Y6500" s="69"/>
    </row>
    <row r="6501" spans="14:25">
      <c r="N6501" s="68"/>
      <c r="O6501" s="69"/>
      <c r="P6501" s="69"/>
      <c r="Q6501" s="69"/>
      <c r="R6501" s="69"/>
      <c r="S6501" s="69"/>
      <c r="T6501" s="69"/>
      <c r="U6501" s="69"/>
      <c r="V6501" s="69"/>
      <c r="W6501" s="69"/>
      <c r="X6501" s="69"/>
      <c r="Y6501" s="69"/>
    </row>
    <row r="6502" spans="14:25">
      <c r="N6502" s="68"/>
      <c r="O6502" s="69"/>
      <c r="P6502" s="69"/>
      <c r="Q6502" s="69"/>
      <c r="R6502" s="69"/>
      <c r="S6502" s="69"/>
      <c r="T6502" s="69"/>
      <c r="U6502" s="69"/>
      <c r="V6502" s="69"/>
      <c r="W6502" s="69"/>
      <c r="X6502" s="69"/>
      <c r="Y6502" s="69"/>
    </row>
    <row r="6503" spans="14:25">
      <c r="N6503" s="68"/>
      <c r="O6503" s="69"/>
      <c r="P6503" s="69"/>
      <c r="Q6503" s="69"/>
      <c r="R6503" s="69"/>
      <c r="S6503" s="69"/>
      <c r="T6503" s="69"/>
      <c r="U6503" s="69"/>
      <c r="V6503" s="69"/>
      <c r="W6503" s="69"/>
      <c r="X6503" s="69"/>
      <c r="Y6503" s="69"/>
    </row>
    <row r="6504" spans="14:25">
      <c r="N6504" s="68"/>
      <c r="O6504" s="69"/>
      <c r="P6504" s="69"/>
      <c r="Q6504" s="69"/>
      <c r="R6504" s="69"/>
      <c r="S6504" s="69"/>
      <c r="T6504" s="69"/>
      <c r="U6504" s="69"/>
      <c r="V6504" s="69"/>
      <c r="W6504" s="69"/>
      <c r="X6504" s="69"/>
      <c r="Y6504" s="69"/>
    </row>
    <row r="6505" spans="14:25">
      <c r="N6505" s="68"/>
      <c r="O6505" s="69"/>
      <c r="P6505" s="69"/>
      <c r="Q6505" s="69"/>
      <c r="R6505" s="69"/>
      <c r="S6505" s="69"/>
      <c r="T6505" s="69"/>
      <c r="U6505" s="69"/>
      <c r="V6505" s="69"/>
      <c r="W6505" s="69"/>
      <c r="X6505" s="69"/>
      <c r="Y6505" s="69"/>
    </row>
    <row r="6506" spans="14:25">
      <c r="N6506" s="68"/>
      <c r="O6506" s="69"/>
      <c r="P6506" s="69"/>
      <c r="Q6506" s="69"/>
      <c r="R6506" s="69"/>
      <c r="S6506" s="69"/>
      <c r="T6506" s="69"/>
      <c r="U6506" s="69"/>
      <c r="V6506" s="69"/>
      <c r="W6506" s="69"/>
      <c r="X6506" s="69"/>
      <c r="Y6506" s="69"/>
    </row>
    <row r="6507" spans="14:25">
      <c r="N6507" s="68"/>
      <c r="O6507" s="69"/>
      <c r="P6507" s="69"/>
      <c r="Q6507" s="69"/>
      <c r="R6507" s="69"/>
      <c r="S6507" s="69"/>
      <c r="T6507" s="69"/>
      <c r="U6507" s="69"/>
      <c r="V6507" s="69"/>
      <c r="W6507" s="69"/>
      <c r="X6507" s="69"/>
      <c r="Y6507" s="69"/>
    </row>
    <row r="6508" spans="14:25">
      <c r="N6508" s="68"/>
      <c r="O6508" s="69"/>
      <c r="P6508" s="69"/>
      <c r="Q6508" s="69"/>
      <c r="R6508" s="69"/>
      <c r="S6508" s="69"/>
      <c r="T6508" s="69"/>
      <c r="U6508" s="69"/>
      <c r="V6508" s="69"/>
      <c r="W6508" s="69"/>
      <c r="X6508" s="69"/>
      <c r="Y6508" s="69"/>
    </row>
    <row r="6509" spans="14:25">
      <c r="N6509" s="68"/>
      <c r="O6509" s="69"/>
      <c r="P6509" s="69"/>
      <c r="Q6509" s="69"/>
      <c r="R6509" s="69"/>
      <c r="S6509" s="69"/>
      <c r="T6509" s="69"/>
      <c r="U6509" s="69"/>
      <c r="V6509" s="69"/>
      <c r="W6509" s="69"/>
      <c r="X6509" s="69"/>
      <c r="Y6509" s="69"/>
    </row>
    <row r="6510" spans="14:25">
      <c r="N6510" s="68"/>
      <c r="O6510" s="69"/>
      <c r="P6510" s="69"/>
      <c r="Q6510" s="69"/>
      <c r="R6510" s="69"/>
      <c r="S6510" s="69"/>
      <c r="T6510" s="69"/>
      <c r="U6510" s="69"/>
      <c r="V6510" s="69"/>
      <c r="W6510" s="69"/>
      <c r="X6510" s="69"/>
      <c r="Y6510" s="69"/>
    </row>
    <row r="6511" spans="14:25">
      <c r="N6511" s="68"/>
      <c r="O6511" s="69"/>
      <c r="P6511" s="69"/>
      <c r="Q6511" s="69"/>
      <c r="R6511" s="69"/>
      <c r="S6511" s="69"/>
      <c r="T6511" s="69"/>
      <c r="U6511" s="69"/>
      <c r="V6511" s="69"/>
      <c r="W6511" s="69"/>
      <c r="X6511" s="69"/>
      <c r="Y6511" s="69"/>
    </row>
    <row r="6512" spans="14:25">
      <c r="N6512" s="68"/>
      <c r="O6512" s="69"/>
      <c r="P6512" s="69"/>
      <c r="Q6512" s="69"/>
      <c r="R6512" s="69"/>
      <c r="S6512" s="69"/>
      <c r="T6512" s="69"/>
      <c r="U6512" s="69"/>
      <c r="V6512" s="69"/>
      <c r="W6512" s="69"/>
      <c r="X6512" s="69"/>
      <c r="Y6512" s="69"/>
    </row>
    <row r="6513" spans="14:25">
      <c r="N6513" s="68"/>
      <c r="O6513" s="69"/>
      <c r="P6513" s="69"/>
      <c r="Q6513" s="69"/>
      <c r="R6513" s="69"/>
      <c r="S6513" s="69"/>
      <c r="T6513" s="69"/>
      <c r="U6513" s="69"/>
      <c r="V6513" s="69"/>
      <c r="W6513" s="69"/>
      <c r="X6513" s="69"/>
      <c r="Y6513" s="69"/>
    </row>
    <row r="6514" spans="14:25">
      <c r="N6514" s="68"/>
      <c r="O6514" s="69"/>
      <c r="P6514" s="69"/>
      <c r="Q6514" s="69"/>
      <c r="R6514" s="69"/>
      <c r="S6514" s="69"/>
      <c r="T6514" s="69"/>
      <c r="U6514" s="69"/>
      <c r="V6514" s="69"/>
      <c r="W6514" s="69"/>
      <c r="X6514" s="69"/>
      <c r="Y6514" s="69"/>
    </row>
    <row r="6515" spans="14:25">
      <c r="N6515" s="68"/>
      <c r="O6515" s="69"/>
      <c r="P6515" s="69"/>
      <c r="Q6515" s="69"/>
      <c r="R6515" s="69"/>
      <c r="S6515" s="69"/>
      <c r="T6515" s="69"/>
      <c r="U6515" s="69"/>
      <c r="V6515" s="69"/>
      <c r="W6515" s="69"/>
      <c r="X6515" s="69"/>
      <c r="Y6515" s="69"/>
    </row>
    <row r="6516" spans="14:25">
      <c r="N6516" s="68"/>
      <c r="O6516" s="69"/>
      <c r="P6516" s="69"/>
      <c r="Q6516" s="69"/>
      <c r="R6516" s="69"/>
      <c r="S6516" s="69"/>
      <c r="T6516" s="69"/>
      <c r="U6516" s="69"/>
      <c r="V6516" s="69"/>
      <c r="W6516" s="69"/>
      <c r="X6516" s="69"/>
      <c r="Y6516" s="69"/>
    </row>
    <row r="6517" spans="14:25">
      <c r="N6517" s="68"/>
      <c r="O6517" s="69"/>
      <c r="P6517" s="69"/>
      <c r="Q6517" s="69"/>
      <c r="R6517" s="69"/>
      <c r="S6517" s="69"/>
      <c r="T6517" s="69"/>
      <c r="U6517" s="69"/>
      <c r="V6517" s="69"/>
      <c r="W6517" s="69"/>
      <c r="X6517" s="69"/>
      <c r="Y6517" s="69"/>
    </row>
    <row r="6518" spans="14:25">
      <c r="N6518" s="68"/>
      <c r="O6518" s="69"/>
      <c r="P6518" s="69"/>
      <c r="Q6518" s="69"/>
      <c r="R6518" s="69"/>
      <c r="S6518" s="69"/>
      <c r="T6518" s="69"/>
      <c r="U6518" s="69"/>
      <c r="V6518" s="69"/>
      <c r="W6518" s="69"/>
      <c r="X6518" s="69"/>
      <c r="Y6518" s="69"/>
    </row>
    <row r="6519" spans="14:25">
      <c r="N6519" s="68"/>
      <c r="O6519" s="69"/>
      <c r="P6519" s="69"/>
      <c r="Q6519" s="69"/>
      <c r="R6519" s="69"/>
      <c r="S6519" s="69"/>
      <c r="T6519" s="69"/>
      <c r="U6519" s="69"/>
      <c r="V6519" s="69"/>
      <c r="W6519" s="69"/>
      <c r="X6519" s="69"/>
      <c r="Y6519" s="69"/>
    </row>
    <row r="6520" spans="14:25">
      <c r="N6520" s="68"/>
      <c r="O6520" s="69"/>
      <c r="P6520" s="69"/>
      <c r="Q6520" s="69"/>
      <c r="R6520" s="69"/>
      <c r="S6520" s="69"/>
      <c r="T6520" s="69"/>
      <c r="U6520" s="69"/>
      <c r="V6520" s="69"/>
      <c r="W6520" s="69"/>
      <c r="X6520" s="69"/>
      <c r="Y6520" s="69"/>
    </row>
    <row r="6521" spans="14:25">
      <c r="N6521" s="68"/>
      <c r="O6521" s="69"/>
      <c r="P6521" s="69"/>
      <c r="Q6521" s="69"/>
      <c r="R6521" s="69"/>
      <c r="S6521" s="69"/>
      <c r="T6521" s="69"/>
      <c r="U6521" s="69"/>
      <c r="V6521" s="69"/>
      <c r="W6521" s="69"/>
      <c r="X6521" s="69"/>
      <c r="Y6521" s="69"/>
    </row>
    <row r="6522" spans="14:25">
      <c r="N6522" s="68"/>
      <c r="O6522" s="69"/>
      <c r="P6522" s="69"/>
      <c r="Q6522" s="69"/>
      <c r="R6522" s="69"/>
      <c r="S6522" s="69"/>
      <c r="T6522" s="69"/>
      <c r="U6522" s="69"/>
      <c r="V6522" s="69"/>
      <c r="W6522" s="69"/>
      <c r="X6522" s="69"/>
      <c r="Y6522" s="69"/>
    </row>
    <row r="6523" spans="14:25">
      <c r="N6523" s="68"/>
      <c r="O6523" s="69"/>
      <c r="P6523" s="69"/>
      <c r="Q6523" s="69"/>
      <c r="R6523" s="69"/>
      <c r="S6523" s="69"/>
      <c r="T6523" s="69"/>
      <c r="U6523" s="69"/>
      <c r="V6523" s="69"/>
      <c r="W6523" s="69"/>
      <c r="X6523" s="69"/>
      <c r="Y6523" s="69"/>
    </row>
    <row r="6524" spans="14:25">
      <c r="N6524" s="68"/>
      <c r="O6524" s="69"/>
      <c r="P6524" s="69"/>
      <c r="Q6524" s="69"/>
      <c r="R6524" s="69"/>
      <c r="S6524" s="69"/>
      <c r="T6524" s="69"/>
      <c r="U6524" s="69"/>
      <c r="V6524" s="69"/>
      <c r="W6524" s="69"/>
      <c r="X6524" s="69"/>
      <c r="Y6524" s="69"/>
    </row>
    <row r="6525" spans="14:25">
      <c r="N6525" s="68"/>
      <c r="O6525" s="69"/>
      <c r="P6525" s="69"/>
      <c r="Q6525" s="69"/>
      <c r="R6525" s="69"/>
      <c r="S6525" s="69"/>
      <c r="T6525" s="69"/>
      <c r="U6525" s="69"/>
      <c r="V6525" s="69"/>
      <c r="W6525" s="69"/>
      <c r="X6525" s="69"/>
      <c r="Y6525" s="69"/>
    </row>
    <row r="6526" spans="14:25">
      <c r="N6526" s="68"/>
      <c r="O6526" s="69"/>
      <c r="P6526" s="69"/>
      <c r="Q6526" s="69"/>
      <c r="R6526" s="69"/>
      <c r="S6526" s="69"/>
      <c r="T6526" s="69"/>
      <c r="U6526" s="69"/>
      <c r="V6526" s="69"/>
      <c r="W6526" s="69"/>
      <c r="X6526" s="69"/>
      <c r="Y6526" s="69"/>
    </row>
    <row r="6527" spans="14:25">
      <c r="N6527" s="68"/>
      <c r="O6527" s="69"/>
      <c r="P6527" s="69"/>
      <c r="Q6527" s="69"/>
      <c r="R6527" s="69"/>
      <c r="S6527" s="69"/>
      <c r="T6527" s="69"/>
      <c r="U6527" s="69"/>
      <c r="V6527" s="69"/>
      <c r="W6527" s="69"/>
      <c r="X6527" s="69"/>
      <c r="Y6527" s="69"/>
    </row>
    <row r="6528" spans="14:25">
      <c r="N6528" s="68"/>
      <c r="O6528" s="69"/>
      <c r="P6528" s="69"/>
      <c r="Q6528" s="69"/>
      <c r="R6528" s="69"/>
      <c r="S6528" s="69"/>
      <c r="T6528" s="69"/>
      <c r="U6528" s="69"/>
      <c r="V6528" s="69"/>
      <c r="W6528" s="69"/>
      <c r="X6528" s="69"/>
      <c r="Y6528" s="69"/>
    </row>
    <row r="6529" spans="14:25">
      <c r="N6529" s="68"/>
      <c r="O6529" s="69"/>
      <c r="P6529" s="69"/>
      <c r="Q6529" s="69"/>
      <c r="R6529" s="69"/>
      <c r="S6529" s="69"/>
      <c r="T6529" s="69"/>
      <c r="U6529" s="69"/>
      <c r="V6529" s="69"/>
      <c r="W6529" s="69"/>
      <c r="X6529" s="69"/>
      <c r="Y6529" s="69"/>
    </row>
    <row r="6530" spans="14:25">
      <c r="N6530" s="68"/>
      <c r="O6530" s="69"/>
      <c r="P6530" s="69"/>
      <c r="Q6530" s="69"/>
      <c r="R6530" s="69"/>
      <c r="S6530" s="69"/>
      <c r="T6530" s="69"/>
      <c r="U6530" s="69"/>
      <c r="V6530" s="69"/>
      <c r="W6530" s="69"/>
      <c r="X6530" s="69"/>
      <c r="Y6530" s="69"/>
    </row>
    <row r="6531" spans="14:25">
      <c r="N6531" s="68"/>
      <c r="O6531" s="69"/>
      <c r="P6531" s="69"/>
      <c r="Q6531" s="69"/>
      <c r="R6531" s="69"/>
      <c r="S6531" s="69"/>
      <c r="T6531" s="69"/>
      <c r="U6531" s="69"/>
      <c r="V6531" s="69"/>
      <c r="W6531" s="69"/>
      <c r="X6531" s="69"/>
      <c r="Y6531" s="69"/>
    </row>
    <row r="6532" spans="14:25">
      <c r="N6532" s="68"/>
      <c r="O6532" s="69"/>
      <c r="P6532" s="69"/>
      <c r="Q6532" s="69"/>
      <c r="R6532" s="69"/>
      <c r="S6532" s="69"/>
      <c r="T6532" s="69"/>
      <c r="U6532" s="69"/>
      <c r="V6532" s="69"/>
      <c r="W6532" s="69"/>
      <c r="X6532" s="69"/>
      <c r="Y6532" s="69"/>
    </row>
    <row r="6533" spans="14:25">
      <c r="N6533" s="68"/>
      <c r="O6533" s="69"/>
      <c r="P6533" s="69"/>
      <c r="Q6533" s="69"/>
      <c r="R6533" s="69"/>
      <c r="S6533" s="69"/>
      <c r="T6533" s="69"/>
      <c r="U6533" s="69"/>
      <c r="V6533" s="69"/>
      <c r="W6533" s="69"/>
      <c r="X6533" s="69"/>
      <c r="Y6533" s="69"/>
    </row>
    <row r="6534" spans="14:25">
      <c r="N6534" s="68"/>
      <c r="O6534" s="69"/>
      <c r="P6534" s="69"/>
      <c r="Q6534" s="69"/>
      <c r="R6534" s="69"/>
      <c r="S6534" s="69"/>
      <c r="T6534" s="69"/>
      <c r="U6534" s="69"/>
      <c r="V6534" s="69"/>
      <c r="W6534" s="69"/>
      <c r="X6534" s="69"/>
      <c r="Y6534" s="69"/>
    </row>
    <row r="6535" spans="14:25">
      <c r="N6535" s="68"/>
      <c r="O6535" s="69"/>
      <c r="P6535" s="69"/>
      <c r="Q6535" s="69"/>
      <c r="R6535" s="69"/>
      <c r="S6535" s="69"/>
      <c r="T6535" s="69"/>
      <c r="U6535" s="69"/>
      <c r="V6535" s="69"/>
      <c r="W6535" s="69"/>
      <c r="X6535" s="69"/>
      <c r="Y6535" s="69"/>
    </row>
    <row r="6536" spans="14:25">
      <c r="N6536" s="68"/>
      <c r="O6536" s="69"/>
      <c r="P6536" s="69"/>
      <c r="Q6536" s="69"/>
      <c r="R6536" s="69"/>
      <c r="S6536" s="69"/>
      <c r="T6536" s="69"/>
      <c r="U6536" s="69"/>
      <c r="V6536" s="69"/>
      <c r="W6536" s="69"/>
      <c r="X6536" s="69"/>
      <c r="Y6536" s="69"/>
    </row>
    <row r="6537" spans="14:25">
      <c r="N6537" s="68"/>
      <c r="O6537" s="69"/>
      <c r="P6537" s="69"/>
      <c r="Q6537" s="69"/>
      <c r="R6537" s="69"/>
      <c r="S6537" s="69"/>
      <c r="T6537" s="69"/>
      <c r="U6537" s="69"/>
      <c r="V6537" s="69"/>
      <c r="W6537" s="69"/>
      <c r="X6537" s="69"/>
      <c r="Y6537" s="69"/>
    </row>
    <row r="6538" spans="14:25">
      <c r="N6538" s="68"/>
      <c r="O6538" s="69"/>
      <c r="P6538" s="69"/>
      <c r="Q6538" s="69"/>
      <c r="R6538" s="69"/>
      <c r="S6538" s="69"/>
      <c r="T6538" s="69"/>
      <c r="U6538" s="69"/>
      <c r="V6538" s="69"/>
      <c r="W6538" s="69"/>
      <c r="X6538" s="69"/>
      <c r="Y6538" s="69"/>
    </row>
    <row r="6539" spans="14:25">
      <c r="N6539" s="68"/>
      <c r="O6539" s="69"/>
      <c r="P6539" s="69"/>
      <c r="Q6539" s="69"/>
      <c r="R6539" s="69"/>
      <c r="S6539" s="69"/>
      <c r="T6539" s="69"/>
      <c r="U6539" s="69"/>
      <c r="V6539" s="69"/>
      <c r="W6539" s="69"/>
      <c r="X6539" s="69"/>
      <c r="Y6539" s="69"/>
    </row>
    <row r="6540" spans="14:25">
      <c r="N6540" s="68"/>
      <c r="O6540" s="69"/>
      <c r="P6540" s="69"/>
      <c r="Q6540" s="69"/>
      <c r="R6540" s="69"/>
      <c r="S6540" s="69"/>
      <c r="T6540" s="69"/>
      <c r="U6540" s="69"/>
      <c r="V6540" s="69"/>
      <c r="W6540" s="69"/>
      <c r="X6540" s="69"/>
      <c r="Y6540" s="69"/>
    </row>
    <row r="6541" spans="14:25">
      <c r="N6541" s="68"/>
      <c r="O6541" s="69"/>
      <c r="P6541" s="69"/>
      <c r="Q6541" s="69"/>
      <c r="R6541" s="69"/>
      <c r="S6541" s="69"/>
      <c r="T6541" s="69"/>
      <c r="U6541" s="69"/>
      <c r="V6541" s="69"/>
      <c r="W6541" s="69"/>
      <c r="X6541" s="69"/>
      <c r="Y6541" s="69"/>
    </row>
    <row r="6542" spans="14:25">
      <c r="N6542" s="68"/>
      <c r="O6542" s="69"/>
      <c r="P6542" s="69"/>
      <c r="Q6542" s="69"/>
      <c r="R6542" s="69"/>
      <c r="S6542" s="69"/>
      <c r="T6542" s="69"/>
      <c r="U6542" s="69"/>
      <c r="V6542" s="69"/>
      <c r="W6542" s="69"/>
      <c r="X6542" s="69"/>
      <c r="Y6542" s="69"/>
    </row>
    <row r="6543" spans="14:25">
      <c r="N6543" s="68"/>
      <c r="O6543" s="69"/>
      <c r="P6543" s="69"/>
      <c r="Q6543" s="69"/>
      <c r="R6543" s="69"/>
      <c r="S6543" s="69"/>
      <c r="T6543" s="69"/>
      <c r="U6543" s="69"/>
      <c r="V6543" s="69"/>
      <c r="W6543" s="69"/>
      <c r="X6543" s="69"/>
      <c r="Y6543" s="69"/>
    </row>
    <row r="6544" spans="14:25">
      <c r="N6544" s="68"/>
      <c r="O6544" s="69"/>
      <c r="P6544" s="69"/>
      <c r="Q6544" s="69"/>
      <c r="R6544" s="69"/>
      <c r="S6544" s="69"/>
      <c r="T6544" s="69"/>
      <c r="U6544" s="69"/>
      <c r="V6544" s="69"/>
      <c r="W6544" s="69"/>
      <c r="X6544" s="69"/>
      <c r="Y6544" s="69"/>
    </row>
    <row r="6545" spans="14:25">
      <c r="N6545" s="68"/>
      <c r="O6545" s="69"/>
      <c r="P6545" s="69"/>
      <c r="Q6545" s="69"/>
      <c r="R6545" s="69"/>
      <c r="S6545" s="69"/>
      <c r="T6545" s="69"/>
      <c r="U6545" s="69"/>
      <c r="V6545" s="69"/>
      <c r="W6545" s="69"/>
      <c r="X6545" s="69"/>
      <c r="Y6545" s="69"/>
    </row>
    <row r="6546" spans="14:25">
      <c r="N6546" s="68"/>
      <c r="O6546" s="69"/>
      <c r="P6546" s="69"/>
      <c r="Q6546" s="69"/>
      <c r="R6546" s="69"/>
      <c r="S6546" s="69"/>
      <c r="T6546" s="69"/>
      <c r="U6546" s="69"/>
      <c r="V6546" s="69"/>
      <c r="W6546" s="69"/>
      <c r="X6546" s="69"/>
      <c r="Y6546" s="69"/>
    </row>
    <row r="6547" spans="14:25">
      <c r="N6547" s="68"/>
      <c r="O6547" s="69"/>
      <c r="P6547" s="69"/>
      <c r="Q6547" s="69"/>
      <c r="R6547" s="69"/>
      <c r="S6547" s="69"/>
      <c r="T6547" s="69"/>
      <c r="U6547" s="69"/>
      <c r="V6547" s="69"/>
      <c r="W6547" s="69"/>
      <c r="X6547" s="69"/>
      <c r="Y6547" s="69"/>
    </row>
    <row r="6548" spans="14:25">
      <c r="N6548" s="68"/>
      <c r="O6548" s="69"/>
      <c r="P6548" s="69"/>
      <c r="Q6548" s="69"/>
      <c r="R6548" s="69"/>
      <c r="S6548" s="69"/>
      <c r="T6548" s="69"/>
      <c r="U6548" s="69"/>
      <c r="V6548" s="69"/>
      <c r="W6548" s="69"/>
      <c r="X6548" s="69"/>
      <c r="Y6548" s="69"/>
    </row>
    <row r="6549" spans="14:25">
      <c r="N6549" s="68"/>
      <c r="O6549" s="69"/>
      <c r="P6549" s="69"/>
      <c r="Q6549" s="69"/>
      <c r="R6549" s="69"/>
      <c r="S6549" s="69"/>
      <c r="T6549" s="69"/>
      <c r="U6549" s="69"/>
      <c r="V6549" s="69"/>
      <c r="W6549" s="69"/>
      <c r="X6549" s="69"/>
      <c r="Y6549" s="69"/>
    </row>
    <row r="6550" spans="14:25">
      <c r="N6550" s="68"/>
      <c r="O6550" s="69"/>
      <c r="P6550" s="69"/>
      <c r="Q6550" s="69"/>
      <c r="R6550" s="69"/>
      <c r="S6550" s="69"/>
      <c r="T6550" s="69"/>
      <c r="U6550" s="69"/>
      <c r="V6550" s="69"/>
      <c r="W6550" s="69"/>
      <c r="X6550" s="69"/>
      <c r="Y6550" s="69"/>
    </row>
    <row r="6551" spans="14:25">
      <c r="N6551" s="68"/>
      <c r="O6551" s="69"/>
      <c r="P6551" s="69"/>
      <c r="Q6551" s="69"/>
      <c r="R6551" s="69"/>
      <c r="S6551" s="69"/>
      <c r="T6551" s="69"/>
      <c r="U6551" s="69"/>
      <c r="V6551" s="69"/>
      <c r="W6551" s="69"/>
      <c r="X6551" s="69"/>
      <c r="Y6551" s="69"/>
    </row>
    <row r="6552" spans="14:25">
      <c r="N6552" s="68"/>
      <c r="O6552" s="69"/>
      <c r="P6552" s="69"/>
      <c r="Q6552" s="69"/>
      <c r="R6552" s="69"/>
      <c r="S6552" s="69"/>
      <c r="T6552" s="69"/>
      <c r="U6552" s="69"/>
      <c r="V6552" s="69"/>
      <c r="W6552" s="69"/>
      <c r="X6552" s="69"/>
      <c r="Y6552" s="69"/>
    </row>
    <row r="6553" spans="14:25">
      <c r="N6553" s="68"/>
      <c r="O6553" s="69"/>
      <c r="P6553" s="69"/>
      <c r="Q6553" s="69"/>
      <c r="R6553" s="69"/>
      <c r="S6553" s="69"/>
      <c r="T6553" s="69"/>
      <c r="U6553" s="69"/>
      <c r="V6553" s="69"/>
      <c r="W6553" s="69"/>
      <c r="X6553" s="69"/>
      <c r="Y6553" s="69"/>
    </row>
    <row r="6554" spans="14:25">
      <c r="N6554" s="68"/>
      <c r="O6554" s="69"/>
      <c r="P6554" s="69"/>
      <c r="Q6554" s="69"/>
      <c r="R6554" s="69"/>
      <c r="S6554" s="69"/>
      <c r="T6554" s="69"/>
      <c r="U6554" s="69"/>
      <c r="V6554" s="69"/>
      <c r="W6554" s="69"/>
      <c r="X6554" s="69"/>
      <c r="Y6554" s="69"/>
    </row>
    <row r="6555" spans="14:25">
      <c r="N6555" s="68"/>
      <c r="O6555" s="69"/>
      <c r="P6555" s="69"/>
      <c r="Q6555" s="69"/>
      <c r="R6555" s="69"/>
      <c r="S6555" s="69"/>
      <c r="T6555" s="69"/>
      <c r="U6555" s="69"/>
      <c r="V6555" s="69"/>
      <c r="W6555" s="69"/>
      <c r="X6555" s="69"/>
      <c r="Y6555" s="69"/>
    </row>
    <row r="6556" spans="14:25">
      <c r="N6556" s="68"/>
      <c r="O6556" s="69"/>
      <c r="P6556" s="69"/>
      <c r="Q6556" s="69"/>
      <c r="R6556" s="69"/>
      <c r="S6556" s="69"/>
      <c r="T6556" s="69"/>
      <c r="U6556" s="69"/>
      <c r="V6556" s="69"/>
      <c r="W6556" s="69"/>
      <c r="X6556" s="69"/>
      <c r="Y6556" s="69"/>
    </row>
    <row r="6557" spans="14:25">
      <c r="N6557" s="68"/>
      <c r="O6557" s="69"/>
      <c r="P6557" s="69"/>
      <c r="Q6557" s="69"/>
      <c r="R6557" s="69"/>
      <c r="S6557" s="69"/>
      <c r="T6557" s="69"/>
      <c r="U6557" s="69"/>
      <c r="V6557" s="69"/>
      <c r="W6557" s="69"/>
      <c r="X6557" s="69"/>
      <c r="Y6557" s="69"/>
    </row>
    <row r="6558" spans="14:25">
      <c r="N6558" s="68"/>
      <c r="O6558" s="69"/>
      <c r="P6558" s="69"/>
      <c r="Q6558" s="69"/>
      <c r="R6558" s="69"/>
      <c r="S6558" s="69"/>
      <c r="T6558" s="69"/>
      <c r="U6558" s="69"/>
      <c r="V6558" s="69"/>
      <c r="W6558" s="69"/>
      <c r="X6558" s="69"/>
      <c r="Y6558" s="69"/>
    </row>
    <row r="6559" spans="14:25">
      <c r="N6559" s="68"/>
      <c r="O6559" s="69"/>
      <c r="P6559" s="69"/>
      <c r="Q6559" s="69"/>
      <c r="R6559" s="69"/>
      <c r="S6559" s="69"/>
      <c r="T6559" s="69"/>
      <c r="U6559" s="69"/>
      <c r="V6559" s="69"/>
      <c r="W6559" s="69"/>
      <c r="X6559" s="69"/>
      <c r="Y6559" s="69"/>
    </row>
    <row r="6560" spans="14:25">
      <c r="N6560" s="68"/>
      <c r="O6560" s="69"/>
      <c r="P6560" s="69"/>
      <c r="Q6560" s="69"/>
      <c r="R6560" s="69"/>
      <c r="S6560" s="69"/>
      <c r="T6560" s="69"/>
      <c r="U6560" s="69"/>
      <c r="V6560" s="69"/>
      <c r="W6560" s="69"/>
      <c r="X6560" s="69"/>
      <c r="Y6560" s="69"/>
    </row>
    <row r="6561" spans="14:25">
      <c r="N6561" s="68"/>
      <c r="O6561" s="69"/>
      <c r="P6561" s="69"/>
      <c r="Q6561" s="69"/>
      <c r="R6561" s="69"/>
      <c r="S6561" s="69"/>
      <c r="T6561" s="69"/>
      <c r="U6561" s="69"/>
      <c r="V6561" s="69"/>
      <c r="W6561" s="69"/>
      <c r="X6561" s="69"/>
      <c r="Y6561" s="69"/>
    </row>
    <row r="6562" spans="14:25">
      <c r="N6562" s="68"/>
      <c r="O6562" s="69"/>
      <c r="P6562" s="69"/>
      <c r="Q6562" s="69"/>
      <c r="R6562" s="69"/>
      <c r="S6562" s="69"/>
      <c r="T6562" s="69"/>
      <c r="U6562" s="69"/>
      <c r="V6562" s="69"/>
      <c r="W6562" s="69"/>
      <c r="X6562" s="69"/>
      <c r="Y6562" s="69"/>
    </row>
    <row r="6563" spans="14:25">
      <c r="N6563" s="68"/>
      <c r="O6563" s="69"/>
      <c r="P6563" s="69"/>
      <c r="Q6563" s="69"/>
      <c r="R6563" s="69"/>
      <c r="S6563" s="69"/>
      <c r="T6563" s="69"/>
      <c r="U6563" s="69"/>
      <c r="V6563" s="69"/>
      <c r="W6563" s="69"/>
      <c r="X6563" s="69"/>
      <c r="Y6563" s="69"/>
    </row>
    <row r="6564" spans="14:25">
      <c r="N6564" s="68"/>
      <c r="O6564" s="69"/>
      <c r="P6564" s="69"/>
      <c r="Q6564" s="69"/>
      <c r="R6564" s="69"/>
      <c r="S6564" s="69"/>
      <c r="T6564" s="69"/>
      <c r="U6564" s="69"/>
      <c r="V6564" s="69"/>
      <c r="W6564" s="69"/>
      <c r="X6564" s="69"/>
      <c r="Y6564" s="69"/>
    </row>
    <row r="6565" spans="14:25">
      <c r="N6565" s="68"/>
      <c r="O6565" s="69"/>
      <c r="P6565" s="69"/>
      <c r="Q6565" s="69"/>
      <c r="R6565" s="69"/>
      <c r="S6565" s="69"/>
      <c r="T6565" s="69"/>
      <c r="U6565" s="69"/>
      <c r="V6565" s="69"/>
      <c r="W6565" s="69"/>
      <c r="X6565" s="69"/>
      <c r="Y6565" s="69"/>
    </row>
    <row r="6566" spans="14:25">
      <c r="N6566" s="68"/>
      <c r="O6566" s="69"/>
      <c r="P6566" s="69"/>
      <c r="Q6566" s="69"/>
      <c r="R6566" s="69"/>
      <c r="S6566" s="69"/>
      <c r="T6566" s="69"/>
      <c r="U6566" s="69"/>
      <c r="V6566" s="69"/>
      <c r="W6566" s="69"/>
      <c r="X6566" s="69"/>
      <c r="Y6566" s="69"/>
    </row>
    <row r="6567" spans="14:25">
      <c r="N6567" s="68"/>
      <c r="O6567" s="69"/>
      <c r="P6567" s="69"/>
      <c r="Q6567" s="69"/>
      <c r="R6567" s="69"/>
      <c r="S6567" s="69"/>
      <c r="T6567" s="69"/>
      <c r="U6567" s="69"/>
      <c r="V6567" s="69"/>
      <c r="W6567" s="69"/>
      <c r="X6567" s="69"/>
      <c r="Y6567" s="69"/>
    </row>
    <row r="6568" spans="14:25">
      <c r="N6568" s="68"/>
      <c r="O6568" s="69"/>
      <c r="P6568" s="69"/>
      <c r="Q6568" s="69"/>
      <c r="R6568" s="69"/>
      <c r="S6568" s="69"/>
      <c r="T6568" s="69"/>
      <c r="U6568" s="69"/>
      <c r="V6568" s="69"/>
      <c r="W6568" s="69"/>
      <c r="X6568" s="69"/>
      <c r="Y6568" s="69"/>
    </row>
    <row r="6569" spans="14:25">
      <c r="N6569" s="68"/>
      <c r="O6569" s="69"/>
      <c r="P6569" s="69"/>
      <c r="Q6569" s="69"/>
      <c r="R6569" s="69"/>
      <c r="S6569" s="69"/>
      <c r="T6569" s="69"/>
      <c r="U6569" s="69"/>
      <c r="V6569" s="69"/>
      <c r="W6569" s="69"/>
      <c r="X6569" s="69"/>
      <c r="Y6569" s="69"/>
    </row>
    <row r="6570" spans="14:25">
      <c r="N6570" s="68"/>
      <c r="O6570" s="69"/>
      <c r="P6570" s="69"/>
      <c r="Q6570" s="69"/>
      <c r="R6570" s="69"/>
      <c r="S6570" s="69"/>
      <c r="T6570" s="69"/>
      <c r="U6570" s="69"/>
      <c r="V6570" s="69"/>
      <c r="W6570" s="69"/>
      <c r="X6570" s="69"/>
      <c r="Y6570" s="69"/>
    </row>
    <row r="6571" spans="14:25">
      <c r="N6571" s="68"/>
      <c r="O6571" s="69"/>
      <c r="P6571" s="69"/>
      <c r="Q6571" s="69"/>
      <c r="R6571" s="69"/>
      <c r="S6571" s="69"/>
      <c r="T6571" s="69"/>
      <c r="U6571" s="69"/>
      <c r="V6571" s="69"/>
      <c r="W6571" s="69"/>
      <c r="X6571" s="69"/>
      <c r="Y6571" s="69"/>
    </row>
    <row r="6572" spans="14:25">
      <c r="N6572" s="68"/>
      <c r="O6572" s="69"/>
      <c r="P6572" s="69"/>
      <c r="Q6572" s="69"/>
      <c r="R6572" s="69"/>
      <c r="S6572" s="69"/>
      <c r="T6572" s="69"/>
      <c r="U6572" s="69"/>
      <c r="V6572" s="69"/>
      <c r="W6572" s="69"/>
      <c r="X6572" s="69"/>
      <c r="Y6572" s="69"/>
    </row>
    <row r="6573" spans="14:25">
      <c r="N6573" s="68"/>
      <c r="O6573" s="69"/>
      <c r="P6573" s="69"/>
      <c r="Q6573" s="69"/>
      <c r="R6573" s="69"/>
      <c r="S6573" s="69"/>
      <c r="T6573" s="69"/>
      <c r="U6573" s="69"/>
      <c r="V6573" s="69"/>
      <c r="W6573" s="69"/>
      <c r="X6573" s="69"/>
      <c r="Y6573" s="69"/>
    </row>
    <row r="6574" spans="14:25">
      <c r="N6574" s="68"/>
      <c r="O6574" s="69"/>
      <c r="P6574" s="69"/>
      <c r="Q6574" s="69"/>
      <c r="R6574" s="69"/>
      <c r="S6574" s="69"/>
      <c r="T6574" s="69"/>
      <c r="U6574" s="69"/>
      <c r="V6574" s="69"/>
      <c r="W6574" s="69"/>
      <c r="X6574" s="69"/>
      <c r="Y6574" s="69"/>
    </row>
    <row r="6575" spans="14:25">
      <c r="N6575" s="68"/>
      <c r="O6575" s="69"/>
      <c r="P6575" s="69"/>
      <c r="Q6575" s="69"/>
      <c r="R6575" s="69"/>
      <c r="S6575" s="69"/>
      <c r="T6575" s="69"/>
      <c r="U6575" s="69"/>
      <c r="V6575" s="69"/>
      <c r="W6575" s="69"/>
      <c r="X6575" s="69"/>
      <c r="Y6575" s="69"/>
    </row>
    <row r="6576" spans="14:25">
      <c r="N6576" s="68"/>
      <c r="O6576" s="69"/>
      <c r="P6576" s="69"/>
      <c r="Q6576" s="69"/>
      <c r="R6576" s="69"/>
      <c r="S6576" s="69"/>
      <c r="T6576" s="69"/>
      <c r="U6576" s="69"/>
      <c r="V6576" s="69"/>
      <c r="W6576" s="69"/>
      <c r="X6576" s="69"/>
      <c r="Y6576" s="69"/>
    </row>
    <row r="6577" spans="14:25">
      <c r="N6577" s="68"/>
      <c r="O6577" s="69"/>
      <c r="P6577" s="69"/>
      <c r="Q6577" s="69"/>
      <c r="R6577" s="69"/>
      <c r="S6577" s="69"/>
      <c r="T6577" s="69"/>
      <c r="U6577" s="69"/>
      <c r="V6577" s="69"/>
      <c r="W6577" s="69"/>
      <c r="X6577" s="69"/>
      <c r="Y6577" s="69"/>
    </row>
    <row r="6578" spans="14:25">
      <c r="N6578" s="68"/>
      <c r="O6578" s="69"/>
      <c r="P6578" s="69"/>
      <c r="Q6578" s="69"/>
      <c r="R6578" s="69"/>
      <c r="S6578" s="69"/>
      <c r="T6578" s="69"/>
      <c r="U6578" s="69"/>
      <c r="V6578" s="69"/>
      <c r="W6578" s="69"/>
      <c r="X6578" s="69"/>
      <c r="Y6578" s="69"/>
    </row>
    <row r="6579" spans="14:25">
      <c r="N6579" s="68"/>
      <c r="O6579" s="69"/>
      <c r="P6579" s="69"/>
      <c r="Q6579" s="69"/>
      <c r="R6579" s="69"/>
      <c r="S6579" s="69"/>
      <c r="T6579" s="69"/>
      <c r="U6579" s="69"/>
      <c r="V6579" s="69"/>
      <c r="W6579" s="69"/>
      <c r="X6579" s="69"/>
      <c r="Y6579" s="69"/>
    </row>
    <row r="6580" spans="14:25">
      <c r="N6580" s="68"/>
      <c r="O6580" s="69"/>
      <c r="P6580" s="69"/>
      <c r="Q6580" s="69"/>
      <c r="R6580" s="69"/>
      <c r="S6580" s="69"/>
      <c r="T6580" s="69"/>
      <c r="U6580" s="69"/>
      <c r="V6580" s="69"/>
      <c r="W6580" s="69"/>
      <c r="X6580" s="69"/>
      <c r="Y6580" s="69"/>
    </row>
    <row r="6581" spans="14:25">
      <c r="N6581" s="68"/>
      <c r="O6581" s="69"/>
      <c r="P6581" s="69"/>
      <c r="Q6581" s="69"/>
      <c r="R6581" s="69"/>
      <c r="S6581" s="69"/>
      <c r="T6581" s="69"/>
      <c r="U6581" s="69"/>
      <c r="V6581" s="69"/>
      <c r="W6581" s="69"/>
      <c r="X6581" s="69"/>
      <c r="Y6581" s="69"/>
    </row>
    <row r="6582" spans="14:25">
      <c r="N6582" s="68"/>
      <c r="O6582" s="69"/>
      <c r="P6582" s="69"/>
      <c r="Q6582" s="69"/>
      <c r="R6582" s="69"/>
      <c r="S6582" s="69"/>
      <c r="T6582" s="69"/>
      <c r="U6582" s="69"/>
      <c r="V6582" s="69"/>
      <c r="W6582" s="69"/>
      <c r="X6582" s="69"/>
      <c r="Y6582" s="69"/>
    </row>
    <row r="6583" spans="14:25">
      <c r="N6583" s="68"/>
      <c r="O6583" s="69"/>
      <c r="P6583" s="69"/>
      <c r="Q6583" s="69"/>
      <c r="R6583" s="69"/>
      <c r="S6583" s="69"/>
      <c r="T6583" s="69"/>
      <c r="U6583" s="69"/>
      <c r="V6583" s="69"/>
      <c r="W6583" s="69"/>
      <c r="X6583" s="69"/>
      <c r="Y6583" s="69"/>
    </row>
    <row r="6584" spans="14:25">
      <c r="N6584" s="68"/>
      <c r="O6584" s="69"/>
      <c r="P6584" s="69"/>
      <c r="Q6584" s="69"/>
      <c r="R6584" s="69"/>
      <c r="S6584" s="69"/>
      <c r="T6584" s="69"/>
      <c r="U6584" s="69"/>
      <c r="V6584" s="69"/>
      <c r="W6584" s="69"/>
      <c r="X6584" s="69"/>
      <c r="Y6584" s="69"/>
    </row>
    <row r="6585" spans="14:25">
      <c r="N6585" s="68"/>
      <c r="O6585" s="69"/>
      <c r="P6585" s="69"/>
      <c r="Q6585" s="69"/>
      <c r="R6585" s="69"/>
      <c r="S6585" s="69"/>
      <c r="T6585" s="69"/>
      <c r="U6585" s="69"/>
      <c r="V6585" s="69"/>
      <c r="W6585" s="69"/>
      <c r="X6585" s="69"/>
      <c r="Y6585" s="69"/>
    </row>
    <row r="6586" spans="14:25">
      <c r="N6586" s="68"/>
      <c r="O6586" s="69"/>
      <c r="P6586" s="69"/>
      <c r="Q6586" s="69"/>
      <c r="R6586" s="69"/>
      <c r="S6586" s="69"/>
      <c r="T6586" s="69"/>
      <c r="U6586" s="69"/>
      <c r="V6586" s="69"/>
      <c r="W6586" s="69"/>
      <c r="X6586" s="69"/>
      <c r="Y6586" s="69"/>
    </row>
    <row r="6587" spans="14:25">
      <c r="N6587" s="68"/>
      <c r="O6587" s="69"/>
      <c r="P6587" s="69"/>
      <c r="Q6587" s="69"/>
      <c r="R6587" s="69"/>
      <c r="S6587" s="69"/>
      <c r="T6587" s="69"/>
      <c r="U6587" s="69"/>
      <c r="V6587" s="69"/>
      <c r="W6587" s="69"/>
      <c r="X6587" s="69"/>
      <c r="Y6587" s="69"/>
    </row>
    <row r="6588" spans="14:25">
      <c r="N6588" s="68"/>
      <c r="O6588" s="69"/>
      <c r="P6588" s="69"/>
      <c r="Q6588" s="69"/>
      <c r="R6588" s="69"/>
      <c r="S6588" s="69"/>
      <c r="T6588" s="69"/>
      <c r="U6588" s="69"/>
      <c r="V6588" s="69"/>
      <c r="W6588" s="69"/>
      <c r="X6588" s="69"/>
      <c r="Y6588" s="69"/>
    </row>
    <row r="6589" spans="14:25">
      <c r="N6589" s="68"/>
      <c r="O6589" s="69"/>
      <c r="P6589" s="69"/>
      <c r="Q6589" s="69"/>
      <c r="R6589" s="69"/>
      <c r="S6589" s="69"/>
      <c r="T6589" s="69"/>
      <c r="U6589" s="69"/>
      <c r="V6589" s="69"/>
      <c r="W6589" s="69"/>
      <c r="X6589" s="69"/>
      <c r="Y6589" s="69"/>
    </row>
    <row r="6590" spans="14:25">
      <c r="N6590" s="68"/>
      <c r="O6590" s="69"/>
      <c r="P6590" s="69"/>
      <c r="Q6590" s="69"/>
      <c r="R6590" s="69"/>
      <c r="S6590" s="69"/>
      <c r="T6590" s="69"/>
      <c r="U6590" s="69"/>
      <c r="V6590" s="69"/>
      <c r="W6590" s="69"/>
      <c r="X6590" s="69"/>
      <c r="Y6590" s="69"/>
    </row>
    <row r="6591" spans="14:25">
      <c r="N6591" s="68"/>
      <c r="O6591" s="69"/>
      <c r="P6591" s="69"/>
      <c r="Q6591" s="69"/>
      <c r="R6591" s="69"/>
      <c r="S6591" s="69"/>
      <c r="T6591" s="69"/>
      <c r="U6591" s="69"/>
      <c r="V6591" s="69"/>
      <c r="W6591" s="69"/>
      <c r="X6591" s="69"/>
      <c r="Y6591" s="69"/>
    </row>
    <row r="6592" spans="14:25">
      <c r="N6592" s="68"/>
      <c r="O6592" s="69"/>
      <c r="P6592" s="69"/>
      <c r="Q6592" s="69"/>
      <c r="R6592" s="69"/>
      <c r="S6592" s="69"/>
      <c r="T6592" s="69"/>
      <c r="U6592" s="69"/>
      <c r="V6592" s="69"/>
      <c r="W6592" s="69"/>
      <c r="X6592" s="69"/>
      <c r="Y6592" s="69"/>
    </row>
    <row r="6593" spans="14:25">
      <c r="N6593" s="68"/>
      <c r="O6593" s="69"/>
      <c r="P6593" s="69"/>
      <c r="Q6593" s="69"/>
      <c r="R6593" s="69"/>
      <c r="S6593" s="69"/>
      <c r="T6593" s="69"/>
      <c r="U6593" s="69"/>
      <c r="V6593" s="69"/>
      <c r="W6593" s="69"/>
      <c r="X6593" s="69"/>
      <c r="Y6593" s="69"/>
    </row>
    <row r="6594" spans="14:25">
      <c r="N6594" s="68"/>
      <c r="O6594" s="69"/>
      <c r="P6594" s="69"/>
      <c r="Q6594" s="69"/>
      <c r="R6594" s="69"/>
      <c r="S6594" s="69"/>
      <c r="T6594" s="69"/>
      <c r="U6594" s="69"/>
      <c r="V6594" s="69"/>
      <c r="W6594" s="69"/>
      <c r="X6594" s="69"/>
      <c r="Y6594" s="69"/>
    </row>
    <row r="6595" spans="14:25">
      <c r="N6595" s="68"/>
      <c r="O6595" s="69"/>
      <c r="P6595" s="69"/>
      <c r="Q6595" s="69"/>
      <c r="R6595" s="69"/>
      <c r="S6595" s="69"/>
      <c r="T6595" s="69"/>
      <c r="U6595" s="69"/>
      <c r="V6595" s="69"/>
      <c r="W6595" s="69"/>
      <c r="X6595" s="69"/>
      <c r="Y6595" s="69"/>
    </row>
    <row r="6596" spans="14:25">
      <c r="N6596" s="68"/>
      <c r="O6596" s="69"/>
      <c r="P6596" s="69"/>
      <c r="Q6596" s="69"/>
      <c r="R6596" s="69"/>
      <c r="S6596" s="69"/>
      <c r="T6596" s="69"/>
      <c r="U6596" s="69"/>
      <c r="V6596" s="69"/>
      <c r="W6596" s="69"/>
      <c r="X6596" s="69"/>
      <c r="Y6596" s="69"/>
    </row>
    <row r="6597" spans="14:25">
      <c r="N6597" s="68"/>
      <c r="O6597" s="69"/>
      <c r="P6597" s="69"/>
      <c r="Q6597" s="69"/>
      <c r="R6597" s="69"/>
      <c r="S6597" s="69"/>
      <c r="T6597" s="69"/>
      <c r="U6597" s="69"/>
      <c r="V6597" s="69"/>
      <c r="W6597" s="69"/>
      <c r="X6597" s="69"/>
      <c r="Y6597" s="69"/>
    </row>
    <row r="6598" spans="14:25">
      <c r="N6598" s="68"/>
      <c r="O6598" s="69"/>
      <c r="P6598" s="69"/>
      <c r="Q6598" s="69"/>
      <c r="R6598" s="69"/>
      <c r="S6598" s="69"/>
      <c r="T6598" s="69"/>
      <c r="U6598" s="69"/>
      <c r="V6598" s="69"/>
      <c r="W6598" s="69"/>
      <c r="X6598" s="69"/>
      <c r="Y6598" s="69"/>
    </row>
    <row r="6599" spans="14:25">
      <c r="N6599" s="68"/>
      <c r="O6599" s="69"/>
      <c r="P6599" s="69"/>
      <c r="Q6599" s="69"/>
      <c r="R6599" s="69"/>
      <c r="S6599" s="69"/>
      <c r="T6599" s="69"/>
      <c r="U6599" s="69"/>
      <c r="V6599" s="69"/>
      <c r="W6599" s="69"/>
      <c r="X6599" s="69"/>
      <c r="Y6599" s="69"/>
    </row>
    <row r="6600" spans="14:25">
      <c r="N6600" s="68"/>
      <c r="O6600" s="69"/>
      <c r="P6600" s="69"/>
      <c r="Q6600" s="69"/>
      <c r="R6600" s="69"/>
      <c r="S6600" s="69"/>
      <c r="T6600" s="69"/>
      <c r="U6600" s="69"/>
      <c r="V6600" s="69"/>
      <c r="W6600" s="69"/>
      <c r="X6600" s="69"/>
      <c r="Y6600" s="69"/>
    </row>
    <row r="6601" spans="14:25">
      <c r="N6601" s="68"/>
      <c r="O6601" s="69"/>
      <c r="P6601" s="69"/>
      <c r="Q6601" s="69"/>
      <c r="R6601" s="69"/>
      <c r="S6601" s="69"/>
      <c r="T6601" s="69"/>
      <c r="U6601" s="69"/>
      <c r="V6601" s="69"/>
      <c r="W6601" s="69"/>
      <c r="X6601" s="69"/>
      <c r="Y6601" s="69"/>
    </row>
    <row r="6602" spans="14:25">
      <c r="N6602" s="68"/>
      <c r="O6602" s="69"/>
      <c r="P6602" s="69"/>
      <c r="Q6602" s="69"/>
      <c r="R6602" s="69"/>
      <c r="S6602" s="69"/>
      <c r="T6602" s="69"/>
      <c r="U6602" s="69"/>
      <c r="V6602" s="69"/>
      <c r="W6602" s="69"/>
      <c r="X6602" s="69"/>
      <c r="Y6602" s="69"/>
    </row>
    <row r="6603" spans="14:25">
      <c r="N6603" s="68"/>
      <c r="O6603" s="69"/>
      <c r="P6603" s="69"/>
      <c r="Q6603" s="69"/>
      <c r="R6603" s="69"/>
      <c r="S6603" s="69"/>
      <c r="T6603" s="69"/>
      <c r="U6603" s="69"/>
      <c r="V6603" s="69"/>
      <c r="W6603" s="69"/>
      <c r="X6603" s="69"/>
      <c r="Y6603" s="69"/>
    </row>
    <row r="6604" spans="14:25">
      <c r="N6604" s="68"/>
      <c r="O6604" s="69"/>
      <c r="P6604" s="69"/>
      <c r="Q6604" s="69"/>
      <c r="R6604" s="69"/>
      <c r="S6604" s="69"/>
      <c r="T6604" s="69"/>
      <c r="U6604" s="69"/>
      <c r="V6604" s="69"/>
      <c r="W6604" s="69"/>
      <c r="X6604" s="69"/>
      <c r="Y6604" s="69"/>
    </row>
    <row r="6605" spans="14:25">
      <c r="N6605" s="68"/>
      <c r="O6605" s="69"/>
      <c r="P6605" s="69"/>
      <c r="Q6605" s="69"/>
      <c r="R6605" s="69"/>
      <c r="S6605" s="69"/>
      <c r="T6605" s="69"/>
      <c r="U6605" s="69"/>
      <c r="V6605" s="69"/>
      <c r="W6605" s="69"/>
      <c r="X6605" s="69"/>
      <c r="Y6605" s="69"/>
    </row>
    <row r="6606" spans="14:25">
      <c r="N6606" s="68"/>
      <c r="O6606" s="69"/>
      <c r="P6606" s="69"/>
      <c r="Q6606" s="69"/>
      <c r="R6606" s="69"/>
      <c r="S6606" s="69"/>
      <c r="T6606" s="69"/>
      <c r="U6606" s="69"/>
      <c r="V6606" s="69"/>
      <c r="W6606" s="69"/>
      <c r="X6606" s="69"/>
      <c r="Y6606" s="69"/>
    </row>
    <row r="6607" spans="14:25">
      <c r="N6607" s="68"/>
      <c r="O6607" s="69"/>
      <c r="P6607" s="69"/>
      <c r="Q6607" s="69"/>
      <c r="R6607" s="69"/>
      <c r="S6607" s="69"/>
      <c r="T6607" s="69"/>
      <c r="U6607" s="69"/>
      <c r="V6607" s="69"/>
      <c r="W6607" s="69"/>
      <c r="X6607" s="69"/>
      <c r="Y6607" s="69"/>
    </row>
    <row r="6608" spans="14:25">
      <c r="N6608" s="68"/>
      <c r="O6608" s="69"/>
      <c r="P6608" s="69"/>
      <c r="Q6608" s="69"/>
      <c r="R6608" s="69"/>
      <c r="S6608" s="69"/>
      <c r="T6608" s="69"/>
      <c r="U6608" s="69"/>
      <c r="V6608" s="69"/>
      <c r="W6608" s="69"/>
      <c r="X6608" s="69"/>
      <c r="Y6608" s="69"/>
    </row>
    <row r="6609" spans="14:25">
      <c r="N6609" s="68"/>
      <c r="O6609" s="69"/>
      <c r="P6609" s="69"/>
      <c r="Q6609" s="69"/>
      <c r="R6609" s="69"/>
      <c r="S6609" s="69"/>
      <c r="T6609" s="69"/>
      <c r="U6609" s="69"/>
      <c r="V6609" s="69"/>
      <c r="W6609" s="69"/>
      <c r="X6609" s="69"/>
      <c r="Y6609" s="69"/>
    </row>
    <row r="6610" spans="14:25">
      <c r="N6610" s="68"/>
      <c r="O6610" s="69"/>
      <c r="P6610" s="69"/>
      <c r="Q6610" s="69"/>
      <c r="R6610" s="69"/>
      <c r="S6610" s="69"/>
      <c r="T6610" s="69"/>
      <c r="U6610" s="69"/>
      <c r="V6610" s="69"/>
      <c r="W6610" s="69"/>
      <c r="X6610" s="69"/>
      <c r="Y6610" s="69"/>
    </row>
    <row r="6611" spans="14:25">
      <c r="N6611" s="68"/>
      <c r="O6611" s="69"/>
      <c r="P6611" s="69"/>
      <c r="Q6611" s="69"/>
      <c r="R6611" s="69"/>
      <c r="S6611" s="69"/>
      <c r="T6611" s="69"/>
      <c r="U6611" s="69"/>
      <c r="V6611" s="69"/>
      <c r="W6611" s="69"/>
      <c r="X6611" s="69"/>
      <c r="Y6611" s="69"/>
    </row>
    <row r="6612" spans="14:25">
      <c r="N6612" s="68"/>
      <c r="O6612" s="69"/>
      <c r="P6612" s="69"/>
      <c r="Q6612" s="69"/>
      <c r="R6612" s="69"/>
      <c r="S6612" s="69"/>
      <c r="T6612" s="69"/>
      <c r="U6612" s="69"/>
      <c r="V6612" s="69"/>
      <c r="W6612" s="69"/>
      <c r="X6612" s="69"/>
      <c r="Y6612" s="69"/>
    </row>
    <row r="6613" spans="14:25">
      <c r="N6613" s="68"/>
      <c r="O6613" s="69"/>
      <c r="P6613" s="69"/>
      <c r="Q6613" s="69"/>
      <c r="R6613" s="69"/>
      <c r="S6613" s="69"/>
      <c r="T6613" s="69"/>
      <c r="U6613" s="69"/>
      <c r="V6613" s="69"/>
      <c r="W6613" s="69"/>
      <c r="X6613" s="69"/>
      <c r="Y6613" s="69"/>
    </row>
    <row r="6614" spans="14:25">
      <c r="N6614" s="68"/>
      <c r="O6614" s="69"/>
      <c r="P6614" s="69"/>
      <c r="Q6614" s="69"/>
      <c r="R6614" s="69"/>
      <c r="S6614" s="69"/>
      <c r="T6614" s="69"/>
      <c r="U6614" s="69"/>
      <c r="V6614" s="69"/>
      <c r="W6614" s="69"/>
      <c r="X6614" s="69"/>
      <c r="Y6614" s="69"/>
    </row>
    <row r="6615" spans="14:25">
      <c r="N6615" s="68"/>
      <c r="O6615" s="69"/>
      <c r="P6615" s="69"/>
      <c r="Q6615" s="69"/>
      <c r="R6615" s="69"/>
      <c r="S6615" s="69"/>
      <c r="T6615" s="69"/>
      <c r="U6615" s="69"/>
      <c r="V6615" s="69"/>
      <c r="W6615" s="69"/>
      <c r="X6615" s="69"/>
      <c r="Y6615" s="69"/>
    </row>
    <row r="6616" spans="14:25">
      <c r="N6616" s="68"/>
      <c r="O6616" s="69"/>
      <c r="P6616" s="69"/>
      <c r="Q6616" s="69"/>
      <c r="R6616" s="69"/>
      <c r="S6616" s="69"/>
      <c r="T6616" s="69"/>
      <c r="U6616" s="69"/>
      <c r="V6616" s="69"/>
      <c r="W6616" s="69"/>
      <c r="X6616" s="69"/>
      <c r="Y6616" s="69"/>
    </row>
    <row r="6617" spans="14:25">
      <c r="N6617" s="68"/>
      <c r="O6617" s="69"/>
      <c r="P6617" s="69"/>
      <c r="Q6617" s="69"/>
      <c r="R6617" s="69"/>
      <c r="S6617" s="69"/>
      <c r="T6617" s="69"/>
      <c r="U6617" s="69"/>
      <c r="V6617" s="69"/>
      <c r="W6617" s="69"/>
      <c r="X6617" s="69"/>
      <c r="Y6617" s="69"/>
    </row>
    <row r="6618" spans="14:25">
      <c r="N6618" s="68"/>
      <c r="O6618" s="69"/>
      <c r="P6618" s="69"/>
      <c r="Q6618" s="69"/>
      <c r="R6618" s="69"/>
      <c r="S6618" s="69"/>
      <c r="T6618" s="69"/>
      <c r="U6618" s="69"/>
      <c r="V6618" s="69"/>
      <c r="W6618" s="69"/>
      <c r="X6618" s="69"/>
      <c r="Y6618" s="69"/>
    </row>
    <row r="6619" spans="14:25">
      <c r="N6619" s="68"/>
      <c r="O6619" s="69"/>
      <c r="P6619" s="69"/>
      <c r="Q6619" s="69"/>
      <c r="R6619" s="69"/>
      <c r="S6619" s="69"/>
      <c r="T6619" s="69"/>
      <c r="U6619" s="69"/>
      <c r="V6619" s="69"/>
      <c r="W6619" s="69"/>
      <c r="X6619" s="69"/>
      <c r="Y6619" s="69"/>
    </row>
    <row r="6620" spans="14:25">
      <c r="N6620" s="68"/>
      <c r="O6620" s="69"/>
      <c r="P6620" s="69"/>
      <c r="Q6620" s="69"/>
      <c r="R6620" s="69"/>
      <c r="S6620" s="69"/>
      <c r="T6620" s="69"/>
      <c r="U6620" s="69"/>
      <c r="V6620" s="69"/>
      <c r="W6620" s="69"/>
      <c r="X6620" s="69"/>
      <c r="Y6620" s="69"/>
    </row>
    <row r="6621" spans="14:25">
      <c r="N6621" s="68"/>
      <c r="O6621" s="69"/>
      <c r="P6621" s="69"/>
      <c r="Q6621" s="69"/>
      <c r="R6621" s="69"/>
      <c r="S6621" s="69"/>
      <c r="T6621" s="69"/>
      <c r="U6621" s="69"/>
      <c r="V6621" s="69"/>
      <c r="W6621" s="69"/>
      <c r="X6621" s="69"/>
      <c r="Y6621" s="69"/>
    </row>
    <row r="6622" spans="14:25">
      <c r="N6622" s="68"/>
      <c r="O6622" s="69"/>
      <c r="P6622" s="69"/>
      <c r="Q6622" s="69"/>
      <c r="R6622" s="69"/>
      <c r="S6622" s="69"/>
      <c r="T6622" s="69"/>
      <c r="U6622" s="69"/>
      <c r="V6622" s="69"/>
      <c r="W6622" s="69"/>
      <c r="X6622" s="69"/>
      <c r="Y6622" s="69"/>
    </row>
    <row r="6623" spans="14:25">
      <c r="N6623" s="68"/>
      <c r="O6623" s="69"/>
      <c r="P6623" s="69"/>
      <c r="Q6623" s="69"/>
      <c r="R6623" s="69"/>
      <c r="S6623" s="69"/>
      <c r="T6623" s="69"/>
      <c r="U6623" s="69"/>
      <c r="V6623" s="69"/>
      <c r="W6623" s="69"/>
      <c r="X6623" s="69"/>
      <c r="Y6623" s="69"/>
    </row>
    <row r="6624" spans="14:25">
      <c r="N6624" s="68"/>
      <c r="O6624" s="69"/>
      <c r="P6624" s="69"/>
      <c r="Q6624" s="69"/>
      <c r="R6624" s="69"/>
      <c r="S6624" s="69"/>
      <c r="T6624" s="69"/>
      <c r="U6624" s="69"/>
      <c r="V6624" s="69"/>
      <c r="W6624" s="69"/>
      <c r="X6624" s="69"/>
      <c r="Y6624" s="69"/>
    </row>
    <row r="6625" spans="14:25">
      <c r="N6625" s="68"/>
      <c r="O6625" s="69"/>
      <c r="P6625" s="69"/>
      <c r="Q6625" s="69"/>
      <c r="R6625" s="69"/>
      <c r="S6625" s="69"/>
      <c r="T6625" s="69"/>
      <c r="U6625" s="69"/>
      <c r="V6625" s="69"/>
      <c r="W6625" s="69"/>
      <c r="X6625" s="69"/>
      <c r="Y6625" s="69"/>
    </row>
    <row r="6626" spans="14:25">
      <c r="N6626" s="68"/>
      <c r="O6626" s="69"/>
      <c r="P6626" s="69"/>
      <c r="Q6626" s="69"/>
      <c r="R6626" s="69"/>
      <c r="S6626" s="69"/>
      <c r="T6626" s="69"/>
      <c r="U6626" s="69"/>
      <c r="V6626" s="69"/>
      <c r="W6626" s="69"/>
      <c r="X6626" s="69"/>
      <c r="Y6626" s="69"/>
    </row>
    <row r="6627" spans="14:25">
      <c r="N6627" s="68"/>
      <c r="O6627" s="69"/>
      <c r="P6627" s="69"/>
      <c r="Q6627" s="69"/>
      <c r="R6627" s="69"/>
      <c r="S6627" s="69"/>
      <c r="T6627" s="69"/>
      <c r="U6627" s="69"/>
      <c r="V6627" s="69"/>
      <c r="W6627" s="69"/>
      <c r="X6627" s="69"/>
      <c r="Y6627" s="69"/>
    </row>
    <row r="6628" spans="14:25">
      <c r="N6628" s="68"/>
      <c r="O6628" s="69"/>
      <c r="P6628" s="69"/>
      <c r="Q6628" s="69"/>
      <c r="R6628" s="69"/>
      <c r="S6628" s="69"/>
      <c r="T6628" s="69"/>
      <c r="U6628" s="69"/>
      <c r="V6628" s="69"/>
      <c r="W6628" s="69"/>
      <c r="X6628" s="69"/>
      <c r="Y6628" s="69"/>
    </row>
    <row r="6629" spans="14:25">
      <c r="N6629" s="68"/>
      <c r="O6629" s="69"/>
      <c r="P6629" s="69"/>
      <c r="Q6629" s="69"/>
      <c r="R6629" s="69"/>
      <c r="S6629" s="69"/>
      <c r="T6629" s="69"/>
      <c r="U6629" s="69"/>
      <c r="V6629" s="69"/>
      <c r="W6629" s="69"/>
      <c r="X6629" s="69"/>
      <c r="Y6629" s="69"/>
    </row>
    <row r="6630" spans="14:25">
      <c r="N6630" s="68"/>
      <c r="O6630" s="69"/>
      <c r="P6630" s="69"/>
      <c r="Q6630" s="69"/>
      <c r="R6630" s="69"/>
      <c r="S6630" s="69"/>
      <c r="T6630" s="69"/>
      <c r="U6630" s="69"/>
      <c r="V6630" s="69"/>
      <c r="W6630" s="69"/>
      <c r="X6630" s="69"/>
      <c r="Y6630" s="69"/>
    </row>
    <row r="6631" spans="14:25">
      <c r="N6631" s="68"/>
      <c r="O6631" s="69"/>
      <c r="P6631" s="69"/>
      <c r="Q6631" s="69"/>
      <c r="R6631" s="69"/>
      <c r="S6631" s="69"/>
      <c r="T6631" s="69"/>
      <c r="U6631" s="69"/>
      <c r="V6631" s="69"/>
      <c r="W6631" s="69"/>
      <c r="X6631" s="69"/>
      <c r="Y6631" s="69"/>
    </row>
    <row r="6632" spans="14:25">
      <c r="N6632" s="68"/>
      <c r="O6632" s="69"/>
      <c r="P6632" s="69"/>
      <c r="Q6632" s="69"/>
      <c r="R6632" s="69"/>
      <c r="S6632" s="69"/>
      <c r="T6632" s="69"/>
      <c r="U6632" s="69"/>
      <c r="V6632" s="69"/>
      <c r="W6632" s="69"/>
      <c r="X6632" s="69"/>
      <c r="Y6632" s="69"/>
    </row>
    <row r="6633" spans="14:25">
      <c r="N6633" s="68"/>
      <c r="O6633" s="69"/>
      <c r="P6633" s="69"/>
      <c r="Q6633" s="69"/>
      <c r="R6633" s="69"/>
      <c r="S6633" s="69"/>
      <c r="T6633" s="69"/>
      <c r="U6633" s="69"/>
      <c r="V6633" s="69"/>
      <c r="W6633" s="69"/>
      <c r="X6633" s="69"/>
      <c r="Y6633" s="69"/>
    </row>
    <row r="6634" spans="14:25">
      <c r="N6634" s="68"/>
      <c r="O6634" s="69"/>
      <c r="P6634" s="69"/>
      <c r="Q6634" s="69"/>
      <c r="R6634" s="69"/>
      <c r="S6634" s="69"/>
      <c r="T6634" s="69"/>
      <c r="U6634" s="69"/>
      <c r="V6634" s="69"/>
      <c r="W6634" s="69"/>
      <c r="X6634" s="69"/>
      <c r="Y6634" s="69"/>
    </row>
    <row r="6635" spans="14:25">
      <c r="N6635" s="68"/>
      <c r="O6635" s="69"/>
      <c r="P6635" s="69"/>
      <c r="Q6635" s="69"/>
      <c r="R6635" s="69"/>
      <c r="S6635" s="69"/>
      <c r="T6635" s="69"/>
      <c r="U6635" s="69"/>
      <c r="V6635" s="69"/>
      <c r="W6635" s="69"/>
      <c r="X6635" s="69"/>
      <c r="Y6635" s="69"/>
    </row>
    <row r="6636" spans="14:25">
      <c r="N6636" s="68"/>
      <c r="O6636" s="69"/>
      <c r="P6636" s="69"/>
      <c r="Q6636" s="69"/>
      <c r="R6636" s="69"/>
      <c r="S6636" s="69"/>
      <c r="T6636" s="69"/>
      <c r="U6636" s="69"/>
      <c r="V6636" s="69"/>
      <c r="W6636" s="69"/>
      <c r="X6636" s="69"/>
      <c r="Y6636" s="69"/>
    </row>
    <row r="6637" spans="14:25">
      <c r="N6637" s="68"/>
      <c r="O6637" s="69"/>
      <c r="P6637" s="69"/>
      <c r="Q6637" s="69"/>
      <c r="R6637" s="69"/>
      <c r="S6637" s="69"/>
      <c r="T6637" s="69"/>
      <c r="U6637" s="69"/>
      <c r="V6637" s="69"/>
      <c r="W6637" s="69"/>
      <c r="X6637" s="69"/>
      <c r="Y6637" s="69"/>
    </row>
    <row r="6638" spans="14:25">
      <c r="N6638" s="68"/>
      <c r="O6638" s="69"/>
      <c r="P6638" s="69"/>
      <c r="Q6638" s="69"/>
      <c r="R6638" s="69"/>
      <c r="S6638" s="69"/>
      <c r="T6638" s="69"/>
      <c r="U6638" s="69"/>
      <c r="V6638" s="69"/>
      <c r="W6638" s="69"/>
      <c r="X6638" s="69"/>
      <c r="Y6638" s="69"/>
    </row>
    <row r="6639" spans="14:25">
      <c r="N6639" s="68"/>
      <c r="O6639" s="69"/>
      <c r="P6639" s="69"/>
      <c r="Q6639" s="69"/>
      <c r="R6639" s="69"/>
      <c r="S6639" s="69"/>
      <c r="T6639" s="69"/>
      <c r="U6639" s="69"/>
      <c r="V6639" s="69"/>
      <c r="W6639" s="69"/>
      <c r="X6639" s="69"/>
      <c r="Y6639" s="69"/>
    </row>
    <row r="6640" spans="14:25">
      <c r="N6640" s="68"/>
      <c r="O6640" s="69"/>
      <c r="P6640" s="69"/>
      <c r="Q6640" s="69"/>
      <c r="R6640" s="69"/>
      <c r="S6640" s="69"/>
      <c r="T6640" s="69"/>
      <c r="U6640" s="69"/>
      <c r="V6640" s="69"/>
      <c r="W6640" s="69"/>
      <c r="X6640" s="69"/>
      <c r="Y6640" s="69"/>
    </row>
    <row r="6641" spans="14:25">
      <c r="N6641" s="68"/>
      <c r="O6641" s="69"/>
      <c r="P6641" s="69"/>
      <c r="Q6641" s="69"/>
      <c r="R6641" s="69"/>
      <c r="S6641" s="69"/>
      <c r="T6641" s="69"/>
      <c r="U6641" s="69"/>
      <c r="V6641" s="69"/>
      <c r="W6641" s="69"/>
      <c r="X6641" s="69"/>
      <c r="Y6641" s="69"/>
    </row>
    <row r="6642" spans="14:25">
      <c r="N6642" s="68"/>
      <c r="O6642" s="69"/>
      <c r="P6642" s="69"/>
      <c r="Q6642" s="69"/>
      <c r="R6642" s="69"/>
      <c r="S6642" s="69"/>
      <c r="T6642" s="69"/>
      <c r="U6642" s="69"/>
      <c r="V6642" s="69"/>
      <c r="W6642" s="69"/>
      <c r="X6642" s="69"/>
      <c r="Y6642" s="69"/>
    </row>
    <row r="6643" spans="14:25">
      <c r="N6643" s="68"/>
      <c r="O6643" s="69"/>
      <c r="P6643" s="69"/>
      <c r="Q6643" s="69"/>
      <c r="R6643" s="69"/>
      <c r="S6643" s="69"/>
      <c r="T6643" s="69"/>
      <c r="U6643" s="69"/>
      <c r="V6643" s="69"/>
      <c r="W6643" s="69"/>
      <c r="X6643" s="69"/>
      <c r="Y6643" s="69"/>
    </row>
    <row r="6644" spans="14:25">
      <c r="N6644" s="68"/>
      <c r="O6644" s="69"/>
      <c r="P6644" s="69"/>
      <c r="Q6644" s="69"/>
      <c r="R6644" s="69"/>
      <c r="S6644" s="69"/>
      <c r="T6644" s="69"/>
      <c r="U6644" s="69"/>
      <c r="V6644" s="69"/>
      <c r="W6644" s="69"/>
      <c r="X6644" s="69"/>
      <c r="Y6644" s="69"/>
    </row>
    <row r="6645" spans="14:25">
      <c r="N6645" s="68"/>
      <c r="O6645" s="69"/>
      <c r="P6645" s="69"/>
      <c r="Q6645" s="69"/>
      <c r="R6645" s="69"/>
      <c r="S6645" s="69"/>
      <c r="T6645" s="69"/>
      <c r="U6645" s="69"/>
      <c r="V6645" s="69"/>
      <c r="W6645" s="69"/>
      <c r="X6645" s="69"/>
      <c r="Y6645" s="69"/>
    </row>
    <row r="6646" spans="14:25">
      <c r="N6646" s="68"/>
      <c r="O6646" s="69"/>
      <c r="P6646" s="69"/>
      <c r="Q6646" s="69"/>
      <c r="R6646" s="69"/>
      <c r="S6646" s="69"/>
      <c r="T6646" s="69"/>
      <c r="U6646" s="69"/>
      <c r="V6646" s="69"/>
      <c r="W6646" s="69"/>
      <c r="X6646" s="69"/>
      <c r="Y6646" s="69"/>
    </row>
    <row r="6647" spans="14:25">
      <c r="N6647" s="68"/>
      <c r="O6647" s="69"/>
      <c r="P6647" s="69"/>
      <c r="Q6647" s="69"/>
      <c r="R6647" s="69"/>
      <c r="S6647" s="69"/>
      <c r="T6647" s="69"/>
      <c r="U6647" s="69"/>
      <c r="V6647" s="69"/>
      <c r="W6647" s="69"/>
      <c r="X6647" s="69"/>
      <c r="Y6647" s="69"/>
    </row>
    <row r="6648" spans="14:25">
      <c r="N6648" s="68"/>
      <c r="O6648" s="69"/>
      <c r="P6648" s="69"/>
      <c r="Q6648" s="69"/>
      <c r="R6648" s="69"/>
      <c r="S6648" s="69"/>
      <c r="T6648" s="69"/>
      <c r="U6648" s="69"/>
      <c r="V6648" s="69"/>
      <c r="W6648" s="69"/>
      <c r="X6648" s="69"/>
      <c r="Y6648" s="69"/>
    </row>
    <row r="6649" spans="14:25">
      <c r="N6649" s="68"/>
      <c r="O6649" s="69"/>
      <c r="P6649" s="69"/>
      <c r="Q6649" s="69"/>
      <c r="R6649" s="69"/>
      <c r="S6649" s="69"/>
      <c r="T6649" s="69"/>
      <c r="U6649" s="69"/>
      <c r="V6649" s="69"/>
      <c r="W6649" s="69"/>
      <c r="X6649" s="69"/>
      <c r="Y6649" s="69"/>
    </row>
    <row r="6650" spans="14:25">
      <c r="N6650" s="68"/>
      <c r="O6650" s="69"/>
      <c r="P6650" s="69"/>
      <c r="Q6650" s="69"/>
      <c r="R6650" s="69"/>
      <c r="S6650" s="69"/>
      <c r="T6650" s="69"/>
      <c r="U6650" s="69"/>
      <c r="V6650" s="69"/>
      <c r="W6650" s="69"/>
      <c r="X6650" s="69"/>
      <c r="Y6650" s="69"/>
    </row>
    <row r="6651" spans="14:25">
      <c r="N6651" s="68"/>
      <c r="O6651" s="69"/>
      <c r="P6651" s="69"/>
      <c r="Q6651" s="69"/>
      <c r="R6651" s="69"/>
      <c r="S6651" s="69"/>
      <c r="T6651" s="69"/>
      <c r="U6651" s="69"/>
      <c r="V6651" s="69"/>
      <c r="W6651" s="69"/>
      <c r="X6651" s="69"/>
      <c r="Y6651" s="69"/>
    </row>
    <row r="6652" spans="14:25">
      <c r="N6652" s="68"/>
      <c r="O6652" s="69"/>
      <c r="P6652" s="69"/>
      <c r="Q6652" s="69"/>
      <c r="R6652" s="69"/>
      <c r="S6652" s="69"/>
      <c r="T6652" s="69"/>
      <c r="U6652" s="69"/>
      <c r="V6652" s="69"/>
      <c r="W6652" s="69"/>
      <c r="X6652" s="69"/>
      <c r="Y6652" s="69"/>
    </row>
    <row r="6653" spans="14:25">
      <c r="N6653" s="68"/>
      <c r="O6653" s="69"/>
      <c r="P6653" s="69"/>
      <c r="Q6653" s="69"/>
      <c r="R6653" s="69"/>
      <c r="S6653" s="69"/>
      <c r="T6653" s="69"/>
      <c r="U6653" s="69"/>
      <c r="V6653" s="69"/>
      <c r="W6653" s="69"/>
      <c r="X6653" s="69"/>
      <c r="Y6653" s="69"/>
    </row>
    <row r="6654" spans="14:25">
      <c r="N6654" s="68"/>
      <c r="O6654" s="69"/>
      <c r="P6654" s="69"/>
      <c r="Q6654" s="69"/>
      <c r="R6654" s="69"/>
      <c r="S6654" s="69"/>
      <c r="T6654" s="69"/>
      <c r="U6654" s="69"/>
      <c r="V6654" s="69"/>
      <c r="W6654" s="69"/>
      <c r="X6654" s="69"/>
      <c r="Y6654" s="69"/>
    </row>
    <row r="6655" spans="14:25">
      <c r="N6655" s="68"/>
      <c r="O6655" s="69"/>
      <c r="P6655" s="69"/>
      <c r="Q6655" s="69"/>
      <c r="R6655" s="69"/>
      <c r="S6655" s="69"/>
      <c r="T6655" s="69"/>
      <c r="U6655" s="69"/>
      <c r="V6655" s="69"/>
      <c r="W6655" s="69"/>
      <c r="X6655" s="69"/>
      <c r="Y6655" s="69"/>
    </row>
    <row r="6656" spans="14:25">
      <c r="N6656" s="68"/>
      <c r="O6656" s="69"/>
      <c r="P6656" s="69"/>
      <c r="Q6656" s="69"/>
      <c r="R6656" s="69"/>
      <c r="S6656" s="69"/>
      <c r="T6656" s="69"/>
      <c r="U6656" s="69"/>
      <c r="V6656" s="69"/>
      <c r="W6656" s="69"/>
      <c r="X6656" s="69"/>
      <c r="Y6656" s="69"/>
    </row>
    <row r="6657" spans="14:25">
      <c r="N6657" s="68"/>
      <c r="O6657" s="69"/>
      <c r="P6657" s="69"/>
      <c r="Q6657" s="69"/>
      <c r="R6657" s="69"/>
      <c r="S6657" s="69"/>
      <c r="T6657" s="69"/>
      <c r="U6657" s="69"/>
      <c r="V6657" s="69"/>
      <c r="W6657" s="69"/>
      <c r="X6657" s="69"/>
      <c r="Y6657" s="69"/>
    </row>
    <row r="6658" spans="14:25">
      <c r="N6658" s="68"/>
      <c r="O6658" s="69"/>
      <c r="P6658" s="69"/>
      <c r="Q6658" s="69"/>
      <c r="R6658" s="69"/>
      <c r="S6658" s="69"/>
      <c r="T6658" s="69"/>
      <c r="U6658" s="69"/>
      <c r="V6658" s="69"/>
      <c r="W6658" s="69"/>
      <c r="X6658" s="69"/>
      <c r="Y6658" s="69"/>
    </row>
    <row r="6659" spans="14:25">
      <c r="N6659" s="68"/>
      <c r="O6659" s="69"/>
      <c r="P6659" s="69"/>
      <c r="Q6659" s="69"/>
      <c r="R6659" s="69"/>
      <c r="S6659" s="69"/>
      <c r="T6659" s="69"/>
      <c r="U6659" s="69"/>
      <c r="V6659" s="69"/>
      <c r="W6659" s="69"/>
      <c r="X6659" s="69"/>
      <c r="Y6659" s="69"/>
    </row>
    <row r="6660" spans="14:25">
      <c r="N6660" s="68"/>
      <c r="O6660" s="69"/>
      <c r="P6660" s="69"/>
      <c r="Q6660" s="69"/>
      <c r="R6660" s="69"/>
      <c r="S6660" s="69"/>
      <c r="T6660" s="69"/>
      <c r="U6660" s="69"/>
      <c r="V6660" s="69"/>
      <c r="W6660" s="69"/>
      <c r="X6660" s="69"/>
      <c r="Y6660" s="69"/>
    </row>
    <row r="6661" spans="14:25">
      <c r="N6661" s="68"/>
      <c r="O6661" s="69"/>
      <c r="P6661" s="69"/>
      <c r="Q6661" s="69"/>
      <c r="R6661" s="69"/>
      <c r="S6661" s="69"/>
      <c r="T6661" s="69"/>
      <c r="U6661" s="69"/>
      <c r="V6661" s="69"/>
      <c r="W6661" s="69"/>
      <c r="X6661" s="69"/>
      <c r="Y6661" s="69"/>
    </row>
    <row r="6662" spans="14:25">
      <c r="N6662" s="68"/>
      <c r="O6662" s="69"/>
      <c r="P6662" s="69"/>
      <c r="Q6662" s="69"/>
      <c r="R6662" s="69"/>
      <c r="S6662" s="69"/>
      <c r="T6662" s="69"/>
      <c r="U6662" s="69"/>
      <c r="V6662" s="69"/>
      <c r="W6662" s="69"/>
      <c r="X6662" s="69"/>
      <c r="Y6662" s="69"/>
    </row>
    <row r="6663" spans="14:25">
      <c r="N6663" s="68"/>
      <c r="O6663" s="69"/>
      <c r="P6663" s="69"/>
      <c r="Q6663" s="69"/>
      <c r="R6663" s="69"/>
      <c r="S6663" s="69"/>
      <c r="T6663" s="69"/>
      <c r="U6663" s="69"/>
      <c r="V6663" s="69"/>
      <c r="W6663" s="69"/>
      <c r="X6663" s="69"/>
      <c r="Y6663" s="69"/>
    </row>
    <row r="6664" spans="14:25">
      <c r="N6664" s="68"/>
      <c r="O6664" s="69"/>
      <c r="P6664" s="69"/>
      <c r="Q6664" s="69"/>
      <c r="R6664" s="69"/>
      <c r="S6664" s="69"/>
      <c r="T6664" s="69"/>
      <c r="U6664" s="69"/>
      <c r="V6664" s="69"/>
      <c r="W6664" s="69"/>
      <c r="X6664" s="69"/>
      <c r="Y6664" s="69"/>
    </row>
    <row r="6665" spans="14:25">
      <c r="N6665" s="68"/>
      <c r="O6665" s="69"/>
      <c r="P6665" s="69"/>
      <c r="Q6665" s="69"/>
      <c r="R6665" s="69"/>
      <c r="S6665" s="69"/>
      <c r="T6665" s="69"/>
      <c r="U6665" s="69"/>
      <c r="V6665" s="69"/>
      <c r="W6665" s="69"/>
      <c r="X6665" s="69"/>
      <c r="Y6665" s="69"/>
    </row>
    <row r="6666" spans="14:25">
      <c r="N6666" s="68"/>
      <c r="O6666" s="69"/>
      <c r="P6666" s="69"/>
      <c r="Q6666" s="69"/>
      <c r="R6666" s="69"/>
      <c r="S6666" s="69"/>
      <c r="T6666" s="69"/>
      <c r="U6666" s="69"/>
      <c r="V6666" s="69"/>
      <c r="W6666" s="69"/>
      <c r="X6666" s="69"/>
      <c r="Y6666" s="69"/>
    </row>
    <row r="6667" spans="14:25">
      <c r="N6667" s="68"/>
      <c r="O6667" s="69"/>
      <c r="P6667" s="69"/>
      <c r="Q6667" s="69"/>
      <c r="R6667" s="69"/>
      <c r="S6667" s="69"/>
      <c r="T6667" s="69"/>
      <c r="U6667" s="69"/>
      <c r="V6667" s="69"/>
      <c r="W6667" s="69"/>
      <c r="X6667" s="69"/>
      <c r="Y6667" s="69"/>
    </row>
    <row r="6668" spans="14:25">
      <c r="N6668" s="68"/>
      <c r="O6668" s="69"/>
      <c r="P6668" s="69"/>
      <c r="Q6668" s="69"/>
      <c r="R6668" s="69"/>
      <c r="S6668" s="69"/>
      <c r="T6668" s="69"/>
      <c r="U6668" s="69"/>
      <c r="V6668" s="69"/>
      <c r="W6668" s="69"/>
      <c r="X6668" s="69"/>
      <c r="Y6668" s="69"/>
    </row>
    <row r="6669" spans="14:25">
      <c r="N6669" s="68"/>
      <c r="O6669" s="69"/>
      <c r="P6669" s="69"/>
      <c r="Q6669" s="69"/>
      <c r="R6669" s="69"/>
      <c r="S6669" s="69"/>
      <c r="T6669" s="69"/>
      <c r="U6669" s="69"/>
      <c r="V6669" s="69"/>
      <c r="W6669" s="69"/>
      <c r="X6669" s="69"/>
      <c r="Y6669" s="69"/>
    </row>
    <row r="6670" spans="14:25">
      <c r="N6670" s="68"/>
      <c r="O6670" s="69"/>
      <c r="P6670" s="69"/>
      <c r="Q6670" s="69"/>
      <c r="R6670" s="69"/>
      <c r="S6670" s="69"/>
      <c r="T6670" s="69"/>
      <c r="U6670" s="69"/>
      <c r="V6670" s="69"/>
      <c r="W6670" s="69"/>
      <c r="X6670" s="69"/>
      <c r="Y6670" s="69"/>
    </row>
    <row r="6671" spans="14:25">
      <c r="N6671" s="68"/>
      <c r="O6671" s="69"/>
      <c r="P6671" s="69"/>
      <c r="Q6671" s="69"/>
      <c r="R6671" s="69"/>
      <c r="S6671" s="69"/>
      <c r="T6671" s="69"/>
      <c r="U6671" s="69"/>
      <c r="V6671" s="69"/>
      <c r="W6671" s="69"/>
      <c r="X6671" s="69"/>
      <c r="Y6671" s="69"/>
    </row>
    <row r="6672" spans="14:25">
      <c r="N6672" s="68"/>
      <c r="O6672" s="69"/>
      <c r="P6672" s="69"/>
      <c r="Q6672" s="69"/>
      <c r="R6672" s="69"/>
      <c r="S6672" s="69"/>
      <c r="T6672" s="69"/>
      <c r="U6672" s="69"/>
      <c r="V6672" s="69"/>
      <c r="W6672" s="69"/>
      <c r="X6672" s="69"/>
      <c r="Y6672" s="69"/>
    </row>
    <row r="6673" spans="14:25">
      <c r="N6673" s="68"/>
      <c r="O6673" s="69"/>
      <c r="P6673" s="69"/>
      <c r="Q6673" s="69"/>
      <c r="R6673" s="69"/>
      <c r="S6673" s="69"/>
      <c r="T6673" s="69"/>
      <c r="U6673" s="69"/>
      <c r="V6673" s="69"/>
      <c r="W6673" s="69"/>
      <c r="X6673" s="69"/>
      <c r="Y6673" s="69"/>
    </row>
    <row r="6674" spans="14:25">
      <c r="N6674" s="68"/>
      <c r="O6674" s="69"/>
      <c r="P6674" s="69"/>
      <c r="Q6674" s="69"/>
      <c r="R6674" s="69"/>
      <c r="S6674" s="69"/>
      <c r="T6674" s="69"/>
      <c r="U6674" s="69"/>
      <c r="V6674" s="69"/>
      <c r="W6674" s="69"/>
      <c r="X6674" s="69"/>
      <c r="Y6674" s="69"/>
    </row>
    <row r="6675" spans="14:25">
      <c r="N6675" s="68"/>
      <c r="O6675" s="69"/>
      <c r="P6675" s="69"/>
      <c r="Q6675" s="69"/>
      <c r="R6675" s="69"/>
      <c r="S6675" s="69"/>
      <c r="T6675" s="69"/>
      <c r="U6675" s="69"/>
      <c r="V6675" s="69"/>
      <c r="W6675" s="69"/>
      <c r="X6675" s="69"/>
      <c r="Y6675" s="69"/>
    </row>
    <row r="6676" spans="14:25">
      <c r="N6676" s="68"/>
      <c r="O6676" s="69"/>
      <c r="P6676" s="69"/>
      <c r="Q6676" s="69"/>
      <c r="R6676" s="69"/>
      <c r="S6676" s="69"/>
      <c r="T6676" s="69"/>
      <c r="U6676" s="69"/>
      <c r="V6676" s="69"/>
      <c r="W6676" s="69"/>
      <c r="X6676" s="69"/>
      <c r="Y6676" s="69"/>
    </row>
    <row r="6677" spans="14:25">
      <c r="N6677" s="68"/>
      <c r="O6677" s="69"/>
      <c r="P6677" s="69"/>
      <c r="Q6677" s="69"/>
      <c r="R6677" s="69"/>
      <c r="S6677" s="69"/>
      <c r="T6677" s="69"/>
      <c r="U6677" s="69"/>
      <c r="V6677" s="69"/>
      <c r="W6677" s="69"/>
      <c r="X6677" s="69"/>
      <c r="Y6677" s="69"/>
    </row>
    <row r="6678" spans="14:25">
      <c r="N6678" s="68"/>
      <c r="O6678" s="69"/>
      <c r="P6678" s="69"/>
      <c r="Q6678" s="69"/>
      <c r="R6678" s="69"/>
      <c r="S6678" s="69"/>
      <c r="T6678" s="69"/>
      <c r="U6678" s="69"/>
      <c r="V6678" s="69"/>
      <c r="W6678" s="69"/>
      <c r="X6678" s="69"/>
      <c r="Y6678" s="69"/>
    </row>
    <row r="6679" spans="14:25">
      <c r="N6679" s="68"/>
      <c r="O6679" s="69"/>
      <c r="P6679" s="69"/>
      <c r="Q6679" s="69"/>
      <c r="R6679" s="69"/>
      <c r="S6679" s="69"/>
      <c r="T6679" s="69"/>
      <c r="U6679" s="69"/>
      <c r="V6679" s="69"/>
      <c r="W6679" s="69"/>
      <c r="X6679" s="69"/>
      <c r="Y6679" s="69"/>
    </row>
    <row r="6680" spans="14:25">
      <c r="N6680" s="68"/>
      <c r="O6680" s="69"/>
      <c r="P6680" s="69"/>
      <c r="Q6680" s="69"/>
      <c r="R6680" s="69"/>
      <c r="S6680" s="69"/>
      <c r="T6680" s="69"/>
      <c r="U6680" s="69"/>
      <c r="V6680" s="69"/>
      <c r="W6680" s="69"/>
      <c r="X6680" s="69"/>
      <c r="Y6680" s="69"/>
    </row>
    <row r="6681" spans="14:25">
      <c r="N6681" s="68"/>
      <c r="O6681" s="69"/>
      <c r="P6681" s="69"/>
      <c r="Q6681" s="69"/>
      <c r="R6681" s="69"/>
      <c r="S6681" s="69"/>
      <c r="T6681" s="69"/>
      <c r="U6681" s="69"/>
      <c r="V6681" s="69"/>
      <c r="W6681" s="69"/>
      <c r="X6681" s="69"/>
      <c r="Y6681" s="69"/>
    </row>
    <row r="6682" spans="14:25">
      <c r="N6682" s="68"/>
      <c r="O6682" s="69"/>
      <c r="P6682" s="69"/>
      <c r="Q6682" s="69"/>
      <c r="R6682" s="69"/>
      <c r="S6682" s="69"/>
      <c r="T6682" s="69"/>
      <c r="U6682" s="69"/>
      <c r="V6682" s="69"/>
      <c r="W6682" s="69"/>
      <c r="X6682" s="69"/>
      <c r="Y6682" s="69"/>
    </row>
    <row r="6683" spans="14:25">
      <c r="N6683" s="68"/>
      <c r="O6683" s="69"/>
      <c r="P6683" s="69"/>
      <c r="Q6683" s="69"/>
      <c r="R6683" s="69"/>
      <c r="S6683" s="69"/>
      <c r="T6683" s="69"/>
      <c r="U6683" s="69"/>
      <c r="V6683" s="69"/>
      <c r="W6683" s="69"/>
      <c r="X6683" s="69"/>
      <c r="Y6683" s="69"/>
    </row>
    <row r="6684" spans="14:25">
      <c r="N6684" s="68"/>
      <c r="O6684" s="69"/>
      <c r="P6684" s="69"/>
      <c r="Q6684" s="69"/>
      <c r="R6684" s="69"/>
      <c r="S6684" s="69"/>
      <c r="T6684" s="69"/>
      <c r="U6684" s="69"/>
      <c r="V6684" s="69"/>
      <c r="W6684" s="69"/>
      <c r="X6684" s="69"/>
      <c r="Y6684" s="69"/>
    </row>
    <row r="6685" spans="14:25">
      <c r="N6685" s="68"/>
      <c r="O6685" s="69"/>
      <c r="P6685" s="69"/>
      <c r="Q6685" s="69"/>
      <c r="R6685" s="69"/>
      <c r="S6685" s="69"/>
      <c r="T6685" s="69"/>
      <c r="U6685" s="69"/>
      <c r="V6685" s="69"/>
      <c r="W6685" s="69"/>
      <c r="X6685" s="69"/>
      <c r="Y6685" s="69"/>
    </row>
    <row r="6686" spans="14:25">
      <c r="N6686" s="68"/>
      <c r="O6686" s="69"/>
      <c r="P6686" s="69"/>
      <c r="Q6686" s="69"/>
      <c r="R6686" s="69"/>
      <c r="S6686" s="69"/>
      <c r="T6686" s="69"/>
      <c r="U6686" s="69"/>
      <c r="V6686" s="69"/>
      <c r="W6686" s="69"/>
      <c r="X6686" s="69"/>
      <c r="Y6686" s="69"/>
    </row>
    <row r="6687" spans="14:25">
      <c r="N6687" s="68"/>
      <c r="O6687" s="69"/>
      <c r="P6687" s="69"/>
      <c r="Q6687" s="69"/>
      <c r="R6687" s="69"/>
      <c r="S6687" s="69"/>
      <c r="T6687" s="69"/>
      <c r="U6687" s="69"/>
      <c r="V6687" s="69"/>
      <c r="W6687" s="69"/>
      <c r="X6687" s="69"/>
      <c r="Y6687" s="69"/>
    </row>
    <row r="6688" spans="14:25">
      <c r="N6688" s="68"/>
      <c r="O6688" s="69"/>
      <c r="P6688" s="69"/>
      <c r="Q6688" s="69"/>
      <c r="R6688" s="69"/>
      <c r="S6688" s="69"/>
      <c r="T6688" s="69"/>
      <c r="U6688" s="69"/>
      <c r="V6688" s="69"/>
      <c r="W6688" s="69"/>
      <c r="X6688" s="69"/>
      <c r="Y6688" s="69"/>
    </row>
    <row r="6689" spans="14:25">
      <c r="N6689" s="68"/>
      <c r="O6689" s="69"/>
      <c r="P6689" s="69"/>
      <c r="Q6689" s="69"/>
      <c r="R6689" s="69"/>
      <c r="S6689" s="69"/>
      <c r="T6689" s="69"/>
      <c r="U6689" s="69"/>
      <c r="V6689" s="69"/>
      <c r="W6689" s="69"/>
      <c r="X6689" s="69"/>
      <c r="Y6689" s="69"/>
    </row>
    <row r="6690" spans="14:25">
      <c r="N6690" s="68"/>
      <c r="O6690" s="69"/>
      <c r="P6690" s="69"/>
      <c r="Q6690" s="69"/>
      <c r="R6690" s="69"/>
      <c r="S6690" s="69"/>
      <c r="T6690" s="69"/>
      <c r="U6690" s="69"/>
      <c r="V6690" s="69"/>
      <c r="W6690" s="69"/>
      <c r="X6690" s="69"/>
      <c r="Y6690" s="69"/>
    </row>
    <row r="6691" spans="14:25">
      <c r="N6691" s="68"/>
      <c r="O6691" s="69"/>
      <c r="P6691" s="69"/>
      <c r="Q6691" s="69"/>
      <c r="R6691" s="69"/>
      <c r="S6691" s="69"/>
      <c r="T6691" s="69"/>
      <c r="U6691" s="69"/>
      <c r="V6691" s="69"/>
      <c r="W6691" s="69"/>
      <c r="X6691" s="69"/>
      <c r="Y6691" s="69"/>
    </row>
    <row r="6692" spans="14:25">
      <c r="N6692" s="68"/>
      <c r="O6692" s="69"/>
      <c r="P6692" s="69"/>
      <c r="Q6692" s="69"/>
      <c r="R6692" s="69"/>
      <c r="S6692" s="69"/>
      <c r="T6692" s="69"/>
      <c r="U6692" s="69"/>
      <c r="V6692" s="69"/>
      <c r="W6692" s="69"/>
      <c r="X6692" s="69"/>
      <c r="Y6692" s="69"/>
    </row>
    <row r="6693" spans="14:25">
      <c r="N6693" s="68"/>
      <c r="O6693" s="69"/>
      <c r="P6693" s="69"/>
      <c r="Q6693" s="69"/>
      <c r="R6693" s="69"/>
      <c r="S6693" s="69"/>
      <c r="T6693" s="69"/>
      <c r="U6693" s="69"/>
      <c r="V6693" s="69"/>
      <c r="W6693" s="69"/>
      <c r="X6693" s="69"/>
      <c r="Y6693" s="69"/>
    </row>
    <row r="6694" spans="14:25">
      <c r="N6694" s="68"/>
      <c r="O6694" s="69"/>
      <c r="P6694" s="69"/>
      <c r="Q6694" s="69"/>
      <c r="R6694" s="69"/>
      <c r="S6694" s="69"/>
      <c r="T6694" s="69"/>
      <c r="U6694" s="69"/>
      <c r="V6694" s="69"/>
      <c r="W6694" s="69"/>
      <c r="X6694" s="69"/>
      <c r="Y6694" s="69"/>
    </row>
    <row r="6695" spans="14:25">
      <c r="N6695" s="68"/>
      <c r="O6695" s="69"/>
      <c r="P6695" s="69"/>
      <c r="Q6695" s="69"/>
      <c r="R6695" s="69"/>
      <c r="S6695" s="69"/>
      <c r="T6695" s="69"/>
      <c r="U6695" s="69"/>
      <c r="V6695" s="69"/>
      <c r="W6695" s="69"/>
      <c r="X6695" s="69"/>
      <c r="Y6695" s="69"/>
    </row>
    <row r="6696" spans="14:25">
      <c r="N6696" s="68"/>
      <c r="O6696" s="69"/>
      <c r="P6696" s="69"/>
      <c r="Q6696" s="69"/>
      <c r="R6696" s="69"/>
      <c r="S6696" s="69"/>
      <c r="T6696" s="69"/>
      <c r="U6696" s="69"/>
      <c r="V6696" s="69"/>
      <c r="W6696" s="69"/>
      <c r="X6696" s="69"/>
      <c r="Y6696" s="69"/>
    </row>
    <row r="6697" spans="14:25">
      <c r="N6697" s="68"/>
      <c r="O6697" s="69"/>
      <c r="P6697" s="69"/>
      <c r="Q6697" s="69"/>
      <c r="R6697" s="69"/>
      <c r="S6697" s="69"/>
      <c r="T6697" s="69"/>
      <c r="U6697" s="69"/>
      <c r="V6697" s="69"/>
      <c r="W6697" s="69"/>
      <c r="X6697" s="69"/>
      <c r="Y6697" s="69"/>
    </row>
    <row r="6698" spans="14:25">
      <c r="N6698" s="68"/>
      <c r="O6698" s="69"/>
      <c r="P6698" s="69"/>
      <c r="Q6698" s="69"/>
      <c r="R6698" s="69"/>
      <c r="S6698" s="69"/>
      <c r="T6698" s="69"/>
      <c r="U6698" s="69"/>
      <c r="V6698" s="69"/>
      <c r="W6698" s="69"/>
      <c r="X6698" s="69"/>
      <c r="Y6698" s="69"/>
    </row>
    <row r="6699" spans="14:25">
      <c r="N6699" s="68"/>
      <c r="O6699" s="69"/>
      <c r="P6699" s="69"/>
      <c r="Q6699" s="69"/>
      <c r="R6699" s="69"/>
      <c r="S6699" s="69"/>
      <c r="T6699" s="69"/>
      <c r="U6699" s="69"/>
      <c r="V6699" s="69"/>
      <c r="W6699" s="69"/>
      <c r="X6699" s="69"/>
      <c r="Y6699" s="69"/>
    </row>
    <row r="6700" spans="14:25">
      <c r="N6700" s="68"/>
      <c r="O6700" s="69"/>
      <c r="P6700" s="69"/>
      <c r="Q6700" s="69"/>
      <c r="R6700" s="69"/>
      <c r="S6700" s="69"/>
      <c r="T6700" s="69"/>
      <c r="U6700" s="69"/>
      <c r="V6700" s="69"/>
      <c r="W6700" s="69"/>
      <c r="X6700" s="69"/>
      <c r="Y6700" s="69"/>
    </row>
    <row r="6701" spans="14:25">
      <c r="N6701" s="68"/>
      <c r="O6701" s="69"/>
      <c r="P6701" s="69"/>
      <c r="Q6701" s="69"/>
      <c r="R6701" s="69"/>
      <c r="S6701" s="69"/>
      <c r="T6701" s="69"/>
      <c r="U6701" s="69"/>
      <c r="V6701" s="69"/>
      <c r="W6701" s="69"/>
      <c r="X6701" s="69"/>
      <c r="Y6701" s="69"/>
    </row>
    <row r="6702" spans="14:25">
      <c r="N6702" s="68"/>
      <c r="O6702" s="69"/>
      <c r="P6702" s="69"/>
      <c r="Q6702" s="69"/>
      <c r="R6702" s="69"/>
      <c r="S6702" s="69"/>
      <c r="T6702" s="69"/>
      <c r="U6702" s="69"/>
      <c r="V6702" s="69"/>
      <c r="W6702" s="69"/>
      <c r="X6702" s="69"/>
      <c r="Y6702" s="69"/>
    </row>
    <row r="6703" spans="14:25">
      <c r="N6703" s="68"/>
      <c r="O6703" s="69"/>
      <c r="P6703" s="69"/>
      <c r="Q6703" s="69"/>
      <c r="R6703" s="69"/>
      <c r="S6703" s="69"/>
      <c r="T6703" s="69"/>
      <c r="U6703" s="69"/>
      <c r="V6703" s="69"/>
      <c r="W6703" s="69"/>
      <c r="X6703" s="69"/>
      <c r="Y6703" s="69"/>
    </row>
    <row r="6704" spans="14:25">
      <c r="N6704" s="68"/>
      <c r="O6704" s="69"/>
      <c r="P6704" s="69"/>
      <c r="Q6704" s="69"/>
      <c r="R6704" s="69"/>
      <c r="S6704" s="69"/>
      <c r="T6704" s="69"/>
      <c r="U6704" s="69"/>
      <c r="V6704" s="69"/>
      <c r="W6704" s="69"/>
      <c r="X6704" s="69"/>
      <c r="Y6704" s="69"/>
    </row>
    <row r="6705" spans="14:25">
      <c r="N6705" s="68"/>
      <c r="O6705" s="69"/>
      <c r="P6705" s="69"/>
      <c r="Q6705" s="69"/>
      <c r="R6705" s="69"/>
      <c r="S6705" s="69"/>
      <c r="T6705" s="69"/>
      <c r="U6705" s="69"/>
      <c r="V6705" s="69"/>
      <c r="W6705" s="69"/>
      <c r="X6705" s="69"/>
      <c r="Y6705" s="69"/>
    </row>
    <row r="6706" spans="14:25">
      <c r="N6706" s="68"/>
      <c r="O6706" s="69"/>
      <c r="P6706" s="69"/>
      <c r="Q6706" s="69"/>
      <c r="R6706" s="69"/>
      <c r="S6706" s="69"/>
      <c r="T6706" s="69"/>
      <c r="U6706" s="69"/>
      <c r="V6706" s="69"/>
      <c r="W6706" s="69"/>
      <c r="X6706" s="69"/>
      <c r="Y6706" s="69"/>
    </row>
    <row r="6707" spans="14:25">
      <c r="N6707" s="68"/>
      <c r="O6707" s="69"/>
      <c r="P6707" s="69"/>
      <c r="Q6707" s="69"/>
      <c r="R6707" s="69"/>
      <c r="S6707" s="69"/>
      <c r="T6707" s="69"/>
      <c r="U6707" s="69"/>
      <c r="V6707" s="69"/>
      <c r="W6707" s="69"/>
      <c r="X6707" s="69"/>
      <c r="Y6707" s="69"/>
    </row>
    <row r="6708" spans="14:25">
      <c r="N6708" s="68"/>
      <c r="O6708" s="69"/>
      <c r="P6708" s="69"/>
      <c r="Q6708" s="69"/>
      <c r="R6708" s="69"/>
      <c r="S6708" s="69"/>
      <c r="T6708" s="69"/>
      <c r="U6708" s="69"/>
      <c r="V6708" s="69"/>
      <c r="W6708" s="69"/>
      <c r="X6708" s="69"/>
      <c r="Y6708" s="69"/>
    </row>
    <row r="6709" spans="14:25">
      <c r="N6709" s="68"/>
      <c r="O6709" s="69"/>
      <c r="P6709" s="69"/>
      <c r="Q6709" s="69"/>
      <c r="R6709" s="69"/>
      <c r="S6709" s="69"/>
      <c r="T6709" s="69"/>
      <c r="U6709" s="69"/>
      <c r="V6709" s="69"/>
      <c r="W6709" s="69"/>
      <c r="X6709" s="69"/>
      <c r="Y6709" s="69"/>
    </row>
    <row r="6710" spans="14:25">
      <c r="N6710" s="68"/>
      <c r="O6710" s="69"/>
      <c r="P6710" s="69"/>
      <c r="Q6710" s="69"/>
      <c r="R6710" s="69"/>
      <c r="S6710" s="69"/>
      <c r="T6710" s="69"/>
      <c r="U6710" s="69"/>
      <c r="V6710" s="69"/>
      <c r="W6710" s="69"/>
      <c r="X6710" s="69"/>
      <c r="Y6710" s="69"/>
    </row>
    <row r="6711" spans="14:25">
      <c r="N6711" s="68"/>
      <c r="O6711" s="69"/>
      <c r="P6711" s="69"/>
      <c r="Q6711" s="69"/>
      <c r="R6711" s="69"/>
      <c r="S6711" s="69"/>
      <c r="T6711" s="69"/>
      <c r="U6711" s="69"/>
      <c r="V6711" s="69"/>
      <c r="W6711" s="69"/>
      <c r="X6711" s="69"/>
      <c r="Y6711" s="69"/>
    </row>
    <row r="6712" spans="14:25">
      <c r="N6712" s="68"/>
      <c r="O6712" s="69"/>
      <c r="P6712" s="69"/>
      <c r="Q6712" s="69"/>
      <c r="R6712" s="69"/>
      <c r="S6712" s="69"/>
      <c r="T6712" s="69"/>
      <c r="U6712" s="69"/>
      <c r="V6712" s="69"/>
      <c r="W6712" s="69"/>
      <c r="X6712" s="69"/>
      <c r="Y6712" s="69"/>
    </row>
    <row r="6713" spans="14:25">
      <c r="N6713" s="68"/>
      <c r="O6713" s="69"/>
      <c r="P6713" s="69"/>
      <c r="Q6713" s="69"/>
      <c r="R6713" s="69"/>
      <c r="S6713" s="69"/>
      <c r="T6713" s="69"/>
      <c r="U6713" s="69"/>
      <c r="V6713" s="69"/>
      <c r="W6713" s="69"/>
      <c r="X6713" s="69"/>
      <c r="Y6713" s="69"/>
    </row>
    <row r="6714" spans="14:25">
      <c r="N6714" s="68"/>
      <c r="O6714" s="69"/>
      <c r="P6714" s="69"/>
      <c r="Q6714" s="69"/>
      <c r="R6714" s="69"/>
      <c r="S6714" s="69"/>
      <c r="T6714" s="69"/>
      <c r="U6714" s="69"/>
      <c r="V6714" s="69"/>
      <c r="W6714" s="69"/>
      <c r="X6714" s="69"/>
      <c r="Y6714" s="69"/>
    </row>
    <row r="6715" spans="14:25">
      <c r="N6715" s="68"/>
      <c r="O6715" s="69"/>
      <c r="P6715" s="69"/>
      <c r="Q6715" s="69"/>
      <c r="R6715" s="69"/>
      <c r="S6715" s="69"/>
      <c r="T6715" s="69"/>
      <c r="U6715" s="69"/>
      <c r="V6715" s="69"/>
      <c r="W6715" s="69"/>
      <c r="X6715" s="69"/>
      <c r="Y6715" s="69"/>
    </row>
    <row r="6716" spans="14:25">
      <c r="N6716" s="68"/>
      <c r="O6716" s="69"/>
      <c r="P6716" s="69"/>
      <c r="Q6716" s="69"/>
      <c r="R6716" s="69"/>
      <c r="S6716" s="69"/>
      <c r="T6716" s="69"/>
      <c r="U6716" s="69"/>
      <c r="V6716" s="69"/>
      <c r="W6716" s="69"/>
      <c r="X6716" s="69"/>
      <c r="Y6716" s="69"/>
    </row>
    <row r="6717" spans="14:25">
      <c r="N6717" s="68"/>
      <c r="O6717" s="69"/>
      <c r="P6717" s="69"/>
      <c r="Q6717" s="69"/>
      <c r="R6717" s="69"/>
      <c r="S6717" s="69"/>
      <c r="T6717" s="69"/>
      <c r="U6717" s="69"/>
      <c r="V6717" s="69"/>
      <c r="W6717" s="69"/>
      <c r="X6717" s="69"/>
      <c r="Y6717" s="69"/>
    </row>
    <row r="6718" spans="14:25">
      <c r="N6718" s="68"/>
      <c r="O6718" s="69"/>
      <c r="P6718" s="69"/>
      <c r="Q6718" s="69"/>
      <c r="R6718" s="69"/>
      <c r="S6718" s="69"/>
      <c r="T6718" s="69"/>
      <c r="U6718" s="69"/>
      <c r="V6718" s="69"/>
      <c r="W6718" s="69"/>
      <c r="X6718" s="69"/>
      <c r="Y6718" s="69"/>
    </row>
    <row r="6719" spans="14:25">
      <c r="N6719" s="68"/>
      <c r="O6719" s="69"/>
      <c r="P6719" s="69"/>
      <c r="Q6719" s="69"/>
      <c r="R6719" s="69"/>
      <c r="S6719" s="69"/>
      <c r="T6719" s="69"/>
      <c r="U6719" s="69"/>
      <c r="V6719" s="69"/>
      <c r="W6719" s="69"/>
      <c r="X6719" s="69"/>
      <c r="Y6719" s="69"/>
    </row>
    <row r="6720" spans="14:25">
      <c r="N6720" s="68"/>
      <c r="O6720" s="69"/>
      <c r="P6720" s="69"/>
      <c r="Q6720" s="69"/>
      <c r="R6720" s="69"/>
      <c r="S6720" s="69"/>
      <c r="T6720" s="69"/>
      <c r="U6720" s="69"/>
      <c r="V6720" s="69"/>
      <c r="W6720" s="69"/>
      <c r="X6720" s="69"/>
      <c r="Y6720" s="69"/>
    </row>
    <row r="6721" spans="14:25">
      <c r="N6721" s="68"/>
      <c r="O6721" s="69"/>
      <c r="P6721" s="69"/>
      <c r="Q6721" s="69"/>
      <c r="R6721" s="69"/>
      <c r="S6721" s="69"/>
      <c r="T6721" s="69"/>
      <c r="U6721" s="69"/>
      <c r="V6721" s="69"/>
      <c r="W6721" s="69"/>
      <c r="X6721" s="69"/>
      <c r="Y6721" s="69"/>
    </row>
    <row r="6722" spans="14:25">
      <c r="N6722" s="68"/>
      <c r="O6722" s="69"/>
      <c r="P6722" s="69"/>
      <c r="Q6722" s="69"/>
      <c r="R6722" s="69"/>
      <c r="S6722" s="69"/>
      <c r="T6722" s="69"/>
      <c r="U6722" s="69"/>
      <c r="V6722" s="69"/>
      <c r="W6722" s="69"/>
      <c r="X6722" s="69"/>
      <c r="Y6722" s="69"/>
    </row>
    <row r="6723" spans="14:25">
      <c r="N6723" s="68"/>
      <c r="O6723" s="69"/>
      <c r="P6723" s="69"/>
      <c r="Q6723" s="69"/>
      <c r="R6723" s="69"/>
      <c r="S6723" s="69"/>
      <c r="T6723" s="69"/>
      <c r="U6723" s="69"/>
      <c r="V6723" s="69"/>
      <c r="W6723" s="69"/>
      <c r="X6723" s="69"/>
      <c r="Y6723" s="69"/>
    </row>
    <row r="6724" spans="14:25">
      <c r="N6724" s="68"/>
      <c r="O6724" s="69"/>
      <c r="P6724" s="69"/>
      <c r="Q6724" s="69"/>
      <c r="R6724" s="69"/>
      <c r="S6724" s="69"/>
      <c r="T6724" s="69"/>
      <c r="U6724" s="69"/>
      <c r="V6724" s="69"/>
      <c r="W6724" s="69"/>
      <c r="X6724" s="69"/>
      <c r="Y6724" s="69"/>
    </row>
    <row r="6725" spans="14:25">
      <c r="N6725" s="68"/>
      <c r="O6725" s="69"/>
      <c r="P6725" s="69"/>
      <c r="Q6725" s="69"/>
      <c r="R6725" s="69"/>
      <c r="S6725" s="69"/>
      <c r="T6725" s="69"/>
      <c r="U6725" s="69"/>
      <c r="V6725" s="69"/>
      <c r="W6725" s="69"/>
      <c r="X6725" s="69"/>
      <c r="Y6725" s="69"/>
    </row>
    <row r="6726" spans="14:25">
      <c r="N6726" s="68"/>
      <c r="O6726" s="69"/>
      <c r="P6726" s="69"/>
      <c r="Q6726" s="69"/>
      <c r="R6726" s="69"/>
      <c r="S6726" s="69"/>
      <c r="T6726" s="69"/>
      <c r="U6726" s="69"/>
      <c r="V6726" s="69"/>
      <c r="W6726" s="69"/>
      <c r="X6726" s="69"/>
      <c r="Y6726" s="69"/>
    </row>
    <row r="6727" spans="14:25">
      <c r="N6727" s="68"/>
      <c r="O6727" s="69"/>
      <c r="P6727" s="69"/>
      <c r="Q6727" s="69"/>
      <c r="R6727" s="69"/>
      <c r="S6727" s="69"/>
      <c r="T6727" s="69"/>
      <c r="U6727" s="69"/>
      <c r="V6727" s="69"/>
      <c r="W6727" s="69"/>
      <c r="X6727" s="69"/>
      <c r="Y6727" s="69"/>
    </row>
    <row r="6728" spans="14:25">
      <c r="N6728" s="68"/>
      <c r="O6728" s="69"/>
      <c r="P6728" s="69"/>
      <c r="Q6728" s="69"/>
      <c r="R6728" s="69"/>
      <c r="S6728" s="69"/>
      <c r="T6728" s="69"/>
      <c r="U6728" s="69"/>
      <c r="V6728" s="69"/>
      <c r="W6728" s="69"/>
      <c r="X6728" s="69"/>
      <c r="Y6728" s="69"/>
    </row>
    <row r="6729" spans="14:25">
      <c r="N6729" s="68"/>
      <c r="O6729" s="69"/>
      <c r="P6729" s="69"/>
      <c r="Q6729" s="69"/>
      <c r="R6729" s="69"/>
      <c r="S6729" s="69"/>
      <c r="T6729" s="69"/>
      <c r="U6729" s="69"/>
      <c r="V6729" s="69"/>
      <c r="W6729" s="69"/>
      <c r="X6729" s="69"/>
      <c r="Y6729" s="69"/>
    </row>
    <row r="6730" spans="14:25">
      <c r="N6730" s="68"/>
      <c r="O6730" s="69"/>
      <c r="P6730" s="69"/>
      <c r="Q6730" s="69"/>
      <c r="R6730" s="69"/>
      <c r="S6730" s="69"/>
      <c r="T6730" s="69"/>
      <c r="U6730" s="69"/>
      <c r="V6730" s="69"/>
      <c r="W6730" s="69"/>
      <c r="X6730" s="69"/>
      <c r="Y6730" s="69"/>
    </row>
    <row r="6731" spans="14:25">
      <c r="N6731" s="68"/>
      <c r="O6731" s="69"/>
      <c r="P6731" s="69"/>
      <c r="Q6731" s="69"/>
      <c r="R6731" s="69"/>
      <c r="S6731" s="69"/>
      <c r="T6731" s="69"/>
      <c r="U6731" s="69"/>
      <c r="V6731" s="69"/>
      <c r="W6731" s="69"/>
      <c r="X6731" s="69"/>
      <c r="Y6731" s="69"/>
    </row>
    <row r="6732" spans="14:25">
      <c r="N6732" s="68"/>
      <c r="O6732" s="69"/>
      <c r="P6732" s="69"/>
      <c r="Q6732" s="69"/>
      <c r="R6732" s="69"/>
      <c r="S6732" s="69"/>
      <c r="T6732" s="69"/>
      <c r="U6732" s="69"/>
      <c r="V6732" s="69"/>
      <c r="W6732" s="69"/>
      <c r="X6732" s="69"/>
      <c r="Y6732" s="69"/>
    </row>
    <row r="6733" spans="14:25">
      <c r="N6733" s="68"/>
      <c r="O6733" s="69"/>
      <c r="P6733" s="69"/>
      <c r="Q6733" s="69"/>
      <c r="R6733" s="69"/>
      <c r="S6733" s="69"/>
      <c r="T6733" s="69"/>
      <c r="U6733" s="69"/>
      <c r="V6733" s="69"/>
      <c r="W6733" s="69"/>
      <c r="X6733" s="69"/>
      <c r="Y6733" s="69"/>
    </row>
    <row r="6734" spans="14:25">
      <c r="N6734" s="68"/>
      <c r="O6734" s="69"/>
      <c r="P6734" s="69"/>
      <c r="Q6734" s="69"/>
      <c r="R6734" s="69"/>
      <c r="S6734" s="69"/>
      <c r="T6734" s="69"/>
      <c r="U6734" s="69"/>
      <c r="V6734" s="69"/>
      <c r="W6734" s="69"/>
      <c r="X6734" s="69"/>
      <c r="Y6734" s="69"/>
    </row>
    <row r="6735" spans="14:25">
      <c r="N6735" s="68"/>
      <c r="O6735" s="69"/>
      <c r="P6735" s="69"/>
      <c r="Q6735" s="69"/>
      <c r="R6735" s="69"/>
      <c r="S6735" s="69"/>
      <c r="T6735" s="69"/>
      <c r="U6735" s="69"/>
      <c r="V6735" s="69"/>
      <c r="W6735" s="69"/>
      <c r="X6735" s="69"/>
      <c r="Y6735" s="69"/>
    </row>
    <row r="6736" spans="14:25">
      <c r="N6736" s="68"/>
      <c r="O6736" s="69"/>
      <c r="P6736" s="69"/>
      <c r="Q6736" s="69"/>
      <c r="R6736" s="69"/>
      <c r="S6736" s="69"/>
      <c r="T6736" s="69"/>
      <c r="U6736" s="69"/>
      <c r="V6736" s="69"/>
      <c r="W6736" s="69"/>
      <c r="X6736" s="69"/>
      <c r="Y6736" s="69"/>
    </row>
    <row r="6737" spans="14:25">
      <c r="N6737" s="68"/>
      <c r="O6737" s="69"/>
      <c r="P6737" s="69"/>
      <c r="Q6737" s="69"/>
      <c r="R6737" s="69"/>
      <c r="S6737" s="69"/>
      <c r="T6737" s="69"/>
      <c r="U6737" s="69"/>
      <c r="V6737" s="69"/>
      <c r="W6737" s="69"/>
      <c r="X6737" s="69"/>
      <c r="Y6737" s="69"/>
    </row>
    <row r="6738" spans="14:25">
      <c r="N6738" s="68"/>
      <c r="O6738" s="69"/>
      <c r="P6738" s="69"/>
      <c r="Q6738" s="69"/>
      <c r="R6738" s="69"/>
      <c r="S6738" s="69"/>
      <c r="T6738" s="69"/>
      <c r="U6738" s="69"/>
      <c r="V6738" s="69"/>
      <c r="W6738" s="69"/>
      <c r="X6738" s="69"/>
      <c r="Y6738" s="69"/>
    </row>
    <row r="6739" spans="14:25">
      <c r="N6739" s="68"/>
      <c r="O6739" s="69"/>
      <c r="P6739" s="69"/>
      <c r="Q6739" s="69"/>
      <c r="R6739" s="69"/>
      <c r="S6739" s="69"/>
      <c r="T6739" s="69"/>
      <c r="U6739" s="69"/>
      <c r="V6739" s="69"/>
      <c r="W6739" s="69"/>
      <c r="X6739" s="69"/>
      <c r="Y6739" s="69"/>
    </row>
    <row r="6740" spans="14:25">
      <c r="N6740" s="68"/>
      <c r="O6740" s="69"/>
      <c r="P6740" s="69"/>
      <c r="Q6740" s="69"/>
      <c r="R6740" s="69"/>
      <c r="S6740" s="69"/>
      <c r="T6740" s="69"/>
      <c r="U6740" s="69"/>
      <c r="V6740" s="69"/>
      <c r="W6740" s="69"/>
      <c r="X6740" s="69"/>
      <c r="Y6740" s="69"/>
    </row>
    <row r="6741" spans="14:25">
      <c r="N6741" s="68"/>
      <c r="O6741" s="69"/>
      <c r="P6741" s="69"/>
      <c r="Q6741" s="69"/>
      <c r="R6741" s="69"/>
      <c r="S6741" s="69"/>
      <c r="T6741" s="69"/>
      <c r="U6741" s="69"/>
      <c r="V6741" s="69"/>
      <c r="W6741" s="69"/>
      <c r="X6741" s="69"/>
      <c r="Y6741" s="69"/>
    </row>
    <row r="6742" spans="14:25">
      <c r="N6742" s="68"/>
      <c r="O6742" s="69"/>
      <c r="P6742" s="69"/>
      <c r="Q6742" s="69"/>
      <c r="R6742" s="69"/>
      <c r="S6742" s="69"/>
      <c r="T6742" s="69"/>
      <c r="U6742" s="69"/>
      <c r="V6742" s="69"/>
      <c r="W6742" s="69"/>
      <c r="X6742" s="69"/>
      <c r="Y6742" s="69"/>
    </row>
    <row r="6743" spans="14:25">
      <c r="N6743" s="68"/>
      <c r="O6743" s="69"/>
      <c r="P6743" s="69"/>
      <c r="Q6743" s="69"/>
      <c r="R6743" s="69"/>
      <c r="S6743" s="69"/>
      <c r="T6743" s="69"/>
      <c r="U6743" s="69"/>
      <c r="V6743" s="69"/>
      <c r="W6743" s="69"/>
      <c r="X6743" s="69"/>
      <c r="Y6743" s="69"/>
    </row>
    <row r="6744" spans="14:25">
      <c r="N6744" s="68"/>
      <c r="O6744" s="69"/>
      <c r="P6744" s="69"/>
      <c r="Q6744" s="69"/>
      <c r="R6744" s="69"/>
      <c r="S6744" s="69"/>
      <c r="T6744" s="69"/>
      <c r="U6744" s="69"/>
      <c r="V6744" s="69"/>
      <c r="W6744" s="69"/>
      <c r="X6744" s="69"/>
      <c r="Y6744" s="69"/>
    </row>
    <row r="6745" spans="14:25">
      <c r="N6745" s="68"/>
      <c r="O6745" s="69"/>
      <c r="P6745" s="69"/>
      <c r="Q6745" s="69"/>
      <c r="R6745" s="69"/>
      <c r="S6745" s="69"/>
      <c r="T6745" s="69"/>
      <c r="U6745" s="69"/>
      <c r="V6745" s="69"/>
      <c r="W6745" s="69"/>
      <c r="X6745" s="69"/>
      <c r="Y6745" s="69"/>
    </row>
    <row r="6746" spans="14:25">
      <c r="N6746" s="68"/>
      <c r="O6746" s="69"/>
      <c r="P6746" s="69"/>
      <c r="Q6746" s="69"/>
      <c r="R6746" s="69"/>
      <c r="S6746" s="69"/>
      <c r="T6746" s="69"/>
      <c r="U6746" s="69"/>
      <c r="V6746" s="69"/>
      <c r="W6746" s="69"/>
      <c r="X6746" s="69"/>
      <c r="Y6746" s="69"/>
    </row>
    <row r="6747" spans="14:25">
      <c r="N6747" s="68"/>
      <c r="O6747" s="69"/>
      <c r="P6747" s="69"/>
      <c r="Q6747" s="69"/>
      <c r="R6747" s="69"/>
      <c r="S6747" s="69"/>
      <c r="T6747" s="69"/>
      <c r="U6747" s="69"/>
      <c r="V6747" s="69"/>
      <c r="W6747" s="69"/>
      <c r="X6747" s="69"/>
      <c r="Y6747" s="69"/>
    </row>
    <row r="6748" spans="14:25">
      <c r="N6748" s="68"/>
      <c r="O6748" s="69"/>
      <c r="P6748" s="69"/>
      <c r="Q6748" s="69"/>
      <c r="R6748" s="69"/>
      <c r="S6748" s="69"/>
      <c r="T6748" s="69"/>
      <c r="U6748" s="69"/>
      <c r="V6748" s="69"/>
      <c r="W6748" s="69"/>
      <c r="X6748" s="69"/>
      <c r="Y6748" s="69"/>
    </row>
    <row r="6749" spans="14:25">
      <c r="N6749" s="68"/>
      <c r="O6749" s="69"/>
      <c r="P6749" s="69"/>
      <c r="Q6749" s="69"/>
      <c r="R6749" s="69"/>
      <c r="S6749" s="69"/>
      <c r="T6749" s="69"/>
      <c r="U6749" s="69"/>
      <c r="V6749" s="69"/>
      <c r="W6749" s="69"/>
      <c r="X6749" s="69"/>
      <c r="Y6749" s="69"/>
    </row>
    <row r="6750" spans="14:25">
      <c r="N6750" s="68"/>
      <c r="O6750" s="69"/>
      <c r="P6750" s="69"/>
      <c r="Q6750" s="69"/>
      <c r="R6750" s="69"/>
      <c r="S6750" s="69"/>
      <c r="T6750" s="69"/>
      <c r="U6750" s="69"/>
      <c r="V6750" s="69"/>
      <c r="W6750" s="69"/>
      <c r="X6750" s="69"/>
      <c r="Y6750" s="69"/>
    </row>
    <row r="6751" spans="14:25">
      <c r="N6751" s="68"/>
      <c r="O6751" s="69"/>
      <c r="P6751" s="69"/>
      <c r="Q6751" s="69"/>
      <c r="R6751" s="69"/>
      <c r="S6751" s="69"/>
      <c r="T6751" s="69"/>
      <c r="U6751" s="69"/>
      <c r="V6751" s="69"/>
      <c r="W6751" s="69"/>
      <c r="X6751" s="69"/>
      <c r="Y6751" s="69"/>
    </row>
    <row r="6752" spans="14:25">
      <c r="N6752" s="68"/>
      <c r="O6752" s="69"/>
      <c r="P6752" s="69"/>
      <c r="Q6752" s="69"/>
      <c r="R6752" s="69"/>
      <c r="S6752" s="69"/>
      <c r="T6752" s="69"/>
      <c r="U6752" s="69"/>
      <c r="V6752" s="69"/>
      <c r="W6752" s="69"/>
      <c r="X6752" s="69"/>
      <c r="Y6752" s="69"/>
    </row>
    <row r="6753" spans="14:25">
      <c r="N6753" s="68"/>
      <c r="O6753" s="69"/>
      <c r="P6753" s="69"/>
      <c r="Q6753" s="69"/>
      <c r="R6753" s="69"/>
      <c r="S6753" s="69"/>
      <c r="T6753" s="69"/>
      <c r="U6753" s="69"/>
      <c r="V6753" s="69"/>
      <c r="W6753" s="69"/>
      <c r="X6753" s="69"/>
      <c r="Y6753" s="69"/>
    </row>
    <row r="6754" spans="14:25">
      <c r="N6754" s="68"/>
      <c r="O6754" s="69"/>
      <c r="P6754" s="69"/>
      <c r="Q6754" s="69"/>
      <c r="R6754" s="69"/>
      <c r="S6754" s="69"/>
      <c r="T6754" s="69"/>
      <c r="U6754" s="69"/>
      <c r="V6754" s="69"/>
      <c r="W6754" s="69"/>
      <c r="X6754" s="69"/>
      <c r="Y6754" s="69"/>
    </row>
    <row r="6755" spans="14:25">
      <c r="N6755" s="68"/>
      <c r="O6755" s="69"/>
      <c r="P6755" s="69"/>
      <c r="Q6755" s="69"/>
      <c r="R6755" s="69"/>
      <c r="S6755" s="69"/>
      <c r="T6755" s="69"/>
      <c r="U6755" s="69"/>
      <c r="V6755" s="69"/>
      <c r="W6755" s="69"/>
      <c r="X6755" s="69"/>
      <c r="Y6755" s="69"/>
    </row>
    <row r="6756" spans="14:25">
      <c r="N6756" s="68"/>
      <c r="O6756" s="69"/>
      <c r="P6756" s="69"/>
      <c r="Q6756" s="69"/>
      <c r="R6756" s="69"/>
      <c r="S6756" s="69"/>
      <c r="T6756" s="69"/>
      <c r="U6756" s="69"/>
      <c r="V6756" s="69"/>
      <c r="W6756" s="69"/>
      <c r="X6756" s="69"/>
      <c r="Y6756" s="69"/>
    </row>
    <row r="6757" spans="14:25">
      <c r="N6757" s="68"/>
      <c r="O6757" s="69"/>
      <c r="P6757" s="69"/>
      <c r="Q6757" s="69"/>
      <c r="R6757" s="69"/>
      <c r="S6757" s="69"/>
      <c r="T6757" s="69"/>
      <c r="U6757" s="69"/>
      <c r="V6757" s="69"/>
      <c r="W6757" s="69"/>
      <c r="X6757" s="69"/>
      <c r="Y6757" s="69"/>
    </row>
    <row r="6758" spans="14:25">
      <c r="N6758" s="68"/>
      <c r="O6758" s="69"/>
      <c r="P6758" s="69"/>
      <c r="Q6758" s="69"/>
      <c r="R6758" s="69"/>
      <c r="S6758" s="69"/>
      <c r="T6758" s="69"/>
      <c r="U6758" s="69"/>
      <c r="V6758" s="69"/>
      <c r="W6758" s="69"/>
      <c r="X6758" s="69"/>
      <c r="Y6758" s="69"/>
    </row>
    <row r="6759" spans="14:25">
      <c r="N6759" s="68"/>
      <c r="O6759" s="69"/>
      <c r="P6759" s="69"/>
      <c r="Q6759" s="69"/>
      <c r="R6759" s="69"/>
      <c r="S6759" s="69"/>
      <c r="T6759" s="69"/>
      <c r="U6759" s="69"/>
      <c r="V6759" s="69"/>
      <c r="W6759" s="69"/>
      <c r="X6759" s="69"/>
      <c r="Y6759" s="69"/>
    </row>
    <row r="6760" spans="14:25">
      <c r="N6760" s="68"/>
      <c r="O6760" s="69"/>
      <c r="P6760" s="69"/>
      <c r="Q6760" s="69"/>
      <c r="R6760" s="69"/>
      <c r="S6760" s="69"/>
      <c r="T6760" s="69"/>
      <c r="U6760" s="69"/>
      <c r="V6760" s="69"/>
      <c r="W6760" s="69"/>
      <c r="X6760" s="69"/>
      <c r="Y6760" s="69"/>
    </row>
    <row r="6761" spans="14:25">
      <c r="N6761" s="68"/>
      <c r="O6761" s="69"/>
      <c r="P6761" s="69"/>
      <c r="Q6761" s="69"/>
      <c r="R6761" s="69"/>
      <c r="S6761" s="69"/>
      <c r="T6761" s="69"/>
      <c r="U6761" s="69"/>
      <c r="V6761" s="69"/>
      <c r="W6761" s="69"/>
      <c r="X6761" s="69"/>
      <c r="Y6761" s="69"/>
    </row>
    <row r="6762" spans="14:25">
      <c r="N6762" s="68"/>
      <c r="O6762" s="69"/>
      <c r="P6762" s="69"/>
      <c r="Q6762" s="69"/>
      <c r="R6762" s="69"/>
      <c r="S6762" s="69"/>
      <c r="T6762" s="69"/>
      <c r="U6762" s="69"/>
      <c r="V6762" s="69"/>
      <c r="W6762" s="69"/>
      <c r="X6762" s="69"/>
      <c r="Y6762" s="69"/>
    </row>
    <row r="6763" spans="14:25">
      <c r="N6763" s="68"/>
      <c r="O6763" s="69"/>
      <c r="P6763" s="69"/>
      <c r="Q6763" s="69"/>
      <c r="R6763" s="69"/>
      <c r="S6763" s="69"/>
      <c r="T6763" s="69"/>
      <c r="U6763" s="69"/>
      <c r="V6763" s="69"/>
      <c r="W6763" s="69"/>
      <c r="X6763" s="69"/>
      <c r="Y6763" s="69"/>
    </row>
    <row r="6764" spans="14:25">
      <c r="N6764" s="68"/>
      <c r="O6764" s="69"/>
      <c r="P6764" s="69"/>
      <c r="Q6764" s="69"/>
      <c r="R6764" s="69"/>
      <c r="S6764" s="69"/>
      <c r="T6764" s="69"/>
      <c r="U6764" s="69"/>
      <c r="V6764" s="69"/>
      <c r="W6764" s="69"/>
      <c r="X6764" s="69"/>
      <c r="Y6764" s="69"/>
    </row>
    <row r="6765" spans="14:25">
      <c r="N6765" s="68"/>
      <c r="O6765" s="69"/>
      <c r="P6765" s="69"/>
      <c r="Q6765" s="69"/>
      <c r="R6765" s="69"/>
      <c r="S6765" s="69"/>
      <c r="T6765" s="69"/>
      <c r="U6765" s="69"/>
      <c r="V6765" s="69"/>
      <c r="W6765" s="69"/>
      <c r="X6765" s="69"/>
      <c r="Y6765" s="69"/>
    </row>
    <row r="6766" spans="14:25">
      <c r="N6766" s="68"/>
      <c r="O6766" s="69"/>
      <c r="P6766" s="69"/>
      <c r="Q6766" s="69"/>
      <c r="R6766" s="69"/>
      <c r="S6766" s="69"/>
      <c r="T6766" s="69"/>
      <c r="U6766" s="69"/>
      <c r="V6766" s="69"/>
      <c r="W6766" s="69"/>
      <c r="X6766" s="69"/>
      <c r="Y6766" s="69"/>
    </row>
    <row r="6767" spans="14:25">
      <c r="N6767" s="68"/>
      <c r="O6767" s="69"/>
      <c r="P6767" s="69"/>
      <c r="Q6767" s="69"/>
      <c r="R6767" s="69"/>
      <c r="S6767" s="69"/>
      <c r="T6767" s="69"/>
      <c r="U6767" s="69"/>
      <c r="V6767" s="69"/>
      <c r="W6767" s="69"/>
      <c r="X6767" s="69"/>
      <c r="Y6767" s="69"/>
    </row>
    <row r="6768" spans="14:25">
      <c r="N6768" s="68"/>
      <c r="O6768" s="69"/>
      <c r="P6768" s="69"/>
      <c r="Q6768" s="69"/>
      <c r="R6768" s="69"/>
      <c r="S6768" s="69"/>
      <c r="T6768" s="69"/>
      <c r="U6768" s="69"/>
      <c r="V6768" s="69"/>
      <c r="W6768" s="69"/>
      <c r="X6768" s="69"/>
      <c r="Y6768" s="69"/>
    </row>
    <row r="6769" spans="14:25">
      <c r="N6769" s="68"/>
      <c r="O6769" s="69"/>
      <c r="P6769" s="69"/>
      <c r="Q6769" s="69"/>
      <c r="R6769" s="69"/>
      <c r="S6769" s="69"/>
      <c r="T6769" s="69"/>
      <c r="U6769" s="69"/>
      <c r="V6769" s="69"/>
      <c r="W6769" s="69"/>
      <c r="X6769" s="69"/>
      <c r="Y6769" s="69"/>
    </row>
    <row r="6770" spans="14:25">
      <c r="N6770" s="68"/>
      <c r="O6770" s="69"/>
      <c r="P6770" s="69"/>
      <c r="Q6770" s="69"/>
      <c r="R6770" s="69"/>
      <c r="S6770" s="69"/>
      <c r="T6770" s="69"/>
      <c r="U6770" s="69"/>
      <c r="V6770" s="69"/>
      <c r="W6770" s="69"/>
      <c r="X6770" s="69"/>
      <c r="Y6770" s="69"/>
    </row>
    <row r="6771" spans="14:25">
      <c r="N6771" s="68"/>
      <c r="O6771" s="69"/>
      <c r="P6771" s="69"/>
      <c r="Q6771" s="69"/>
      <c r="R6771" s="69"/>
      <c r="S6771" s="69"/>
      <c r="T6771" s="69"/>
      <c r="U6771" s="69"/>
      <c r="V6771" s="69"/>
      <c r="W6771" s="69"/>
      <c r="X6771" s="69"/>
      <c r="Y6771" s="69"/>
    </row>
    <row r="6772" spans="14:25">
      <c r="N6772" s="68"/>
      <c r="O6772" s="69"/>
      <c r="P6772" s="69"/>
      <c r="Q6772" s="69"/>
      <c r="R6772" s="69"/>
      <c r="S6772" s="69"/>
      <c r="T6772" s="69"/>
      <c r="U6772" s="69"/>
      <c r="V6772" s="69"/>
      <c r="W6772" s="69"/>
      <c r="X6772" s="69"/>
      <c r="Y6772" s="69"/>
    </row>
    <row r="6773" spans="14:25">
      <c r="N6773" s="68"/>
      <c r="O6773" s="69"/>
      <c r="P6773" s="69"/>
      <c r="Q6773" s="69"/>
      <c r="R6773" s="69"/>
      <c r="S6773" s="69"/>
      <c r="T6773" s="69"/>
      <c r="U6773" s="69"/>
      <c r="V6773" s="69"/>
      <c r="W6773" s="69"/>
      <c r="X6773" s="69"/>
      <c r="Y6773" s="69"/>
    </row>
    <row r="6774" spans="14:25">
      <c r="N6774" s="68"/>
      <c r="O6774" s="69"/>
      <c r="P6774" s="69"/>
      <c r="Q6774" s="69"/>
      <c r="R6774" s="69"/>
      <c r="S6774" s="69"/>
      <c r="T6774" s="69"/>
      <c r="U6774" s="69"/>
      <c r="V6774" s="69"/>
      <c r="W6774" s="69"/>
      <c r="X6774" s="69"/>
      <c r="Y6774" s="69"/>
    </row>
    <row r="6775" spans="14:25">
      <c r="N6775" s="68"/>
      <c r="O6775" s="69"/>
      <c r="P6775" s="69"/>
      <c r="Q6775" s="69"/>
      <c r="R6775" s="69"/>
      <c r="S6775" s="69"/>
      <c r="T6775" s="69"/>
      <c r="U6775" s="69"/>
      <c r="V6775" s="69"/>
      <c r="W6775" s="69"/>
      <c r="X6775" s="69"/>
      <c r="Y6775" s="69"/>
    </row>
    <row r="6776" spans="14:25">
      <c r="N6776" s="68"/>
      <c r="O6776" s="69"/>
      <c r="P6776" s="69"/>
      <c r="Q6776" s="69"/>
      <c r="R6776" s="69"/>
      <c r="S6776" s="69"/>
      <c r="T6776" s="69"/>
      <c r="U6776" s="69"/>
      <c r="V6776" s="69"/>
      <c r="W6776" s="69"/>
      <c r="X6776" s="69"/>
      <c r="Y6776" s="69"/>
    </row>
    <row r="6777" spans="14:25">
      <c r="N6777" s="68"/>
      <c r="O6777" s="69"/>
      <c r="P6777" s="69"/>
      <c r="Q6777" s="69"/>
      <c r="R6777" s="69"/>
      <c r="S6777" s="69"/>
      <c r="T6777" s="69"/>
      <c r="U6777" s="69"/>
      <c r="V6777" s="69"/>
      <c r="W6777" s="69"/>
      <c r="X6777" s="69"/>
      <c r="Y6777" s="69"/>
    </row>
    <row r="6778" spans="14:25">
      <c r="N6778" s="68"/>
      <c r="O6778" s="69"/>
      <c r="P6778" s="69"/>
      <c r="Q6778" s="69"/>
      <c r="R6778" s="69"/>
      <c r="S6778" s="69"/>
      <c r="T6778" s="69"/>
      <c r="U6778" s="69"/>
      <c r="V6778" s="69"/>
      <c r="W6778" s="69"/>
      <c r="X6778" s="69"/>
      <c r="Y6778" s="69"/>
    </row>
    <row r="6779" spans="14:25">
      <c r="N6779" s="68"/>
      <c r="O6779" s="69"/>
      <c r="P6779" s="69"/>
      <c r="Q6779" s="69"/>
      <c r="R6779" s="69"/>
      <c r="S6779" s="69"/>
      <c r="T6779" s="69"/>
      <c r="U6779" s="69"/>
      <c r="V6779" s="69"/>
      <c r="W6779" s="69"/>
      <c r="X6779" s="69"/>
      <c r="Y6779" s="69"/>
    </row>
    <row r="6780" spans="14:25">
      <c r="N6780" s="68"/>
      <c r="O6780" s="69"/>
      <c r="P6780" s="69"/>
      <c r="Q6780" s="69"/>
      <c r="R6780" s="69"/>
      <c r="S6780" s="69"/>
      <c r="T6780" s="69"/>
      <c r="U6780" s="69"/>
      <c r="V6780" s="69"/>
      <c r="W6780" s="69"/>
      <c r="X6780" s="69"/>
      <c r="Y6780" s="69"/>
    </row>
    <row r="6781" spans="14:25">
      <c r="N6781" s="68"/>
      <c r="O6781" s="69"/>
      <c r="P6781" s="69"/>
      <c r="Q6781" s="69"/>
      <c r="R6781" s="69"/>
      <c r="S6781" s="69"/>
      <c r="T6781" s="69"/>
      <c r="U6781" s="69"/>
      <c r="V6781" s="69"/>
      <c r="W6781" s="69"/>
      <c r="X6781" s="69"/>
      <c r="Y6781" s="69"/>
    </row>
    <row r="6782" spans="14:25">
      <c r="N6782" s="68"/>
      <c r="O6782" s="69"/>
      <c r="P6782" s="69"/>
      <c r="Q6782" s="69"/>
      <c r="R6782" s="69"/>
      <c r="S6782" s="69"/>
      <c r="T6782" s="69"/>
      <c r="U6782" s="69"/>
      <c r="V6782" s="69"/>
      <c r="W6782" s="69"/>
      <c r="X6782" s="69"/>
      <c r="Y6782" s="69"/>
    </row>
    <row r="6783" spans="14:25">
      <c r="N6783" s="68"/>
      <c r="O6783" s="69"/>
      <c r="P6783" s="69"/>
      <c r="Q6783" s="69"/>
      <c r="R6783" s="69"/>
      <c r="S6783" s="69"/>
      <c r="T6783" s="69"/>
      <c r="U6783" s="69"/>
      <c r="V6783" s="69"/>
      <c r="W6783" s="69"/>
      <c r="X6783" s="69"/>
      <c r="Y6783" s="69"/>
    </row>
    <row r="6784" spans="14:25">
      <c r="N6784" s="68"/>
      <c r="O6784" s="69"/>
      <c r="P6784" s="69"/>
      <c r="Q6784" s="69"/>
      <c r="R6784" s="69"/>
      <c r="S6784" s="69"/>
      <c r="T6784" s="69"/>
      <c r="U6784" s="69"/>
      <c r="V6784" s="69"/>
      <c r="W6784" s="69"/>
      <c r="X6784" s="69"/>
      <c r="Y6784" s="69"/>
    </row>
    <row r="6785" spans="14:25">
      <c r="N6785" s="68"/>
      <c r="O6785" s="69"/>
      <c r="P6785" s="69"/>
      <c r="Q6785" s="69"/>
      <c r="R6785" s="69"/>
      <c r="S6785" s="69"/>
      <c r="T6785" s="69"/>
      <c r="U6785" s="69"/>
      <c r="V6785" s="69"/>
      <c r="W6785" s="69"/>
      <c r="X6785" s="69"/>
      <c r="Y6785" s="69"/>
    </row>
    <row r="6786" spans="14:25">
      <c r="N6786" s="68"/>
      <c r="O6786" s="69"/>
      <c r="P6786" s="69"/>
      <c r="Q6786" s="69"/>
      <c r="R6786" s="69"/>
      <c r="S6786" s="69"/>
      <c r="T6786" s="69"/>
      <c r="U6786" s="69"/>
      <c r="V6786" s="69"/>
      <c r="W6786" s="69"/>
      <c r="X6786" s="69"/>
      <c r="Y6786" s="69"/>
    </row>
    <row r="6787" spans="14:25">
      <c r="N6787" s="68"/>
      <c r="O6787" s="69"/>
      <c r="P6787" s="69"/>
      <c r="Q6787" s="69"/>
      <c r="R6787" s="69"/>
      <c r="S6787" s="69"/>
      <c r="T6787" s="69"/>
      <c r="U6787" s="69"/>
      <c r="V6787" s="69"/>
      <c r="W6787" s="69"/>
      <c r="X6787" s="69"/>
      <c r="Y6787" s="69"/>
    </row>
    <row r="6788" spans="14:25">
      <c r="N6788" s="68"/>
      <c r="O6788" s="69"/>
      <c r="P6788" s="69"/>
      <c r="Q6788" s="69"/>
      <c r="R6788" s="69"/>
      <c r="S6788" s="69"/>
      <c r="T6788" s="69"/>
      <c r="U6788" s="69"/>
      <c r="V6788" s="69"/>
      <c r="W6788" s="69"/>
      <c r="X6788" s="69"/>
      <c r="Y6788" s="69"/>
    </row>
    <row r="6789" spans="14:25">
      <c r="N6789" s="68"/>
      <c r="O6789" s="69"/>
      <c r="P6789" s="69"/>
      <c r="Q6789" s="69"/>
      <c r="R6789" s="69"/>
      <c r="S6789" s="69"/>
      <c r="T6789" s="69"/>
      <c r="U6789" s="69"/>
      <c r="V6789" s="69"/>
      <c r="W6789" s="69"/>
      <c r="X6789" s="69"/>
      <c r="Y6789" s="69"/>
    </row>
    <row r="6790" spans="14:25">
      <c r="N6790" s="68"/>
      <c r="O6790" s="69"/>
      <c r="P6790" s="69"/>
      <c r="Q6790" s="69"/>
      <c r="R6790" s="69"/>
      <c r="S6790" s="69"/>
      <c r="T6790" s="69"/>
      <c r="U6790" s="69"/>
      <c r="V6790" s="69"/>
      <c r="W6790" s="69"/>
      <c r="X6790" s="69"/>
      <c r="Y6790" s="69"/>
    </row>
    <row r="6791" spans="14:25">
      <c r="N6791" s="68"/>
      <c r="O6791" s="69"/>
      <c r="P6791" s="69"/>
      <c r="Q6791" s="69"/>
      <c r="R6791" s="69"/>
      <c r="S6791" s="69"/>
      <c r="T6791" s="69"/>
      <c r="U6791" s="69"/>
      <c r="V6791" s="69"/>
      <c r="W6791" s="69"/>
      <c r="X6791" s="69"/>
      <c r="Y6791" s="69"/>
    </row>
    <row r="6792" spans="14:25">
      <c r="N6792" s="68"/>
      <c r="O6792" s="69"/>
      <c r="P6792" s="69"/>
      <c r="Q6792" s="69"/>
      <c r="R6792" s="69"/>
      <c r="S6792" s="69"/>
      <c r="T6792" s="69"/>
      <c r="U6792" s="69"/>
      <c r="V6792" s="69"/>
      <c r="W6792" s="69"/>
      <c r="X6792" s="69"/>
      <c r="Y6792" s="69"/>
    </row>
    <row r="6793" spans="14:25">
      <c r="N6793" s="68"/>
      <c r="O6793" s="69"/>
      <c r="P6793" s="69"/>
      <c r="Q6793" s="69"/>
      <c r="R6793" s="69"/>
      <c r="S6793" s="69"/>
      <c r="T6793" s="69"/>
      <c r="U6793" s="69"/>
      <c r="V6793" s="69"/>
      <c r="W6793" s="69"/>
      <c r="X6793" s="69"/>
      <c r="Y6793" s="69"/>
    </row>
    <row r="6794" spans="14:25">
      <c r="N6794" s="68"/>
      <c r="O6794" s="69"/>
      <c r="P6794" s="69"/>
      <c r="Q6794" s="69"/>
      <c r="R6794" s="69"/>
      <c r="S6794" s="69"/>
      <c r="T6794" s="69"/>
      <c r="U6794" s="69"/>
      <c r="V6794" s="69"/>
      <c r="W6794" s="69"/>
      <c r="X6794" s="69"/>
      <c r="Y6794" s="69"/>
    </row>
    <row r="6795" spans="14:25">
      <c r="N6795" s="68"/>
      <c r="O6795" s="69"/>
      <c r="P6795" s="69"/>
      <c r="Q6795" s="69"/>
      <c r="R6795" s="69"/>
      <c r="S6795" s="69"/>
      <c r="T6795" s="69"/>
      <c r="U6795" s="69"/>
      <c r="V6795" s="69"/>
      <c r="W6795" s="69"/>
      <c r="X6795" s="69"/>
      <c r="Y6795" s="69"/>
    </row>
    <row r="6796" spans="14:25">
      <c r="N6796" s="68"/>
      <c r="O6796" s="69"/>
      <c r="P6796" s="69"/>
      <c r="Q6796" s="69"/>
      <c r="R6796" s="69"/>
      <c r="S6796" s="69"/>
      <c r="T6796" s="69"/>
      <c r="U6796" s="69"/>
      <c r="V6796" s="69"/>
      <c r="W6796" s="69"/>
      <c r="X6796" s="69"/>
      <c r="Y6796" s="69"/>
    </row>
    <row r="6797" spans="14:25">
      <c r="N6797" s="68"/>
      <c r="O6797" s="69"/>
      <c r="P6797" s="69"/>
      <c r="Q6797" s="69"/>
      <c r="R6797" s="69"/>
      <c r="S6797" s="69"/>
      <c r="T6797" s="69"/>
      <c r="U6797" s="69"/>
      <c r="V6797" s="69"/>
      <c r="W6797" s="69"/>
      <c r="X6797" s="69"/>
      <c r="Y6797" s="69"/>
    </row>
    <row r="6798" spans="14:25">
      <c r="N6798" s="68"/>
      <c r="O6798" s="69"/>
      <c r="P6798" s="69"/>
      <c r="Q6798" s="69"/>
      <c r="R6798" s="69"/>
      <c r="S6798" s="69"/>
      <c r="T6798" s="69"/>
      <c r="U6798" s="69"/>
      <c r="V6798" s="69"/>
      <c r="W6798" s="69"/>
      <c r="X6798" s="69"/>
      <c r="Y6798" s="69"/>
    </row>
    <row r="6799" spans="14:25">
      <c r="N6799" s="68"/>
      <c r="O6799" s="69"/>
      <c r="P6799" s="69"/>
      <c r="Q6799" s="69"/>
      <c r="R6799" s="69"/>
      <c r="S6799" s="69"/>
      <c r="T6799" s="69"/>
      <c r="U6799" s="69"/>
      <c r="V6799" s="69"/>
      <c r="W6799" s="69"/>
      <c r="X6799" s="69"/>
      <c r="Y6799" s="69"/>
    </row>
    <row r="6800" spans="14:25">
      <c r="N6800" s="68"/>
      <c r="O6800" s="69"/>
      <c r="P6800" s="69"/>
      <c r="Q6800" s="69"/>
      <c r="R6800" s="69"/>
      <c r="S6800" s="69"/>
      <c r="T6800" s="69"/>
      <c r="U6800" s="69"/>
      <c r="V6800" s="69"/>
      <c r="W6800" s="69"/>
      <c r="X6800" s="69"/>
      <c r="Y6800" s="69"/>
    </row>
    <row r="6801" spans="14:25">
      <c r="N6801" s="68"/>
      <c r="O6801" s="69"/>
      <c r="P6801" s="69"/>
      <c r="Q6801" s="69"/>
      <c r="R6801" s="69"/>
      <c r="S6801" s="69"/>
      <c r="T6801" s="69"/>
      <c r="U6801" s="69"/>
      <c r="V6801" s="69"/>
      <c r="W6801" s="69"/>
      <c r="X6801" s="69"/>
      <c r="Y6801" s="69"/>
    </row>
    <row r="6802" spans="14:25">
      <c r="N6802" s="68"/>
      <c r="O6802" s="69"/>
      <c r="P6802" s="69"/>
      <c r="Q6802" s="69"/>
      <c r="R6802" s="69"/>
      <c r="S6802" s="69"/>
      <c r="T6802" s="69"/>
      <c r="U6802" s="69"/>
      <c r="V6802" s="69"/>
      <c r="W6802" s="69"/>
      <c r="X6802" s="69"/>
      <c r="Y6802" s="69"/>
    </row>
    <row r="6803" spans="14:25">
      <c r="N6803" s="68"/>
      <c r="O6803" s="69"/>
      <c r="P6803" s="69"/>
      <c r="Q6803" s="69"/>
      <c r="R6803" s="69"/>
      <c r="S6803" s="69"/>
      <c r="T6803" s="69"/>
      <c r="U6803" s="69"/>
      <c r="V6803" s="69"/>
      <c r="W6803" s="69"/>
      <c r="X6803" s="69"/>
      <c r="Y6803" s="69"/>
    </row>
    <row r="6804" spans="14:25">
      <c r="N6804" s="68"/>
      <c r="O6804" s="69"/>
      <c r="P6804" s="69"/>
      <c r="Q6804" s="69"/>
      <c r="R6804" s="69"/>
      <c r="S6804" s="69"/>
      <c r="T6804" s="69"/>
      <c r="U6804" s="69"/>
      <c r="V6804" s="69"/>
      <c r="W6804" s="69"/>
      <c r="X6804" s="69"/>
      <c r="Y6804" s="69"/>
    </row>
    <row r="6805" spans="14:25">
      <c r="N6805" s="68"/>
      <c r="O6805" s="69"/>
      <c r="P6805" s="69"/>
      <c r="Q6805" s="69"/>
      <c r="R6805" s="69"/>
      <c r="S6805" s="69"/>
      <c r="T6805" s="69"/>
      <c r="U6805" s="69"/>
      <c r="V6805" s="69"/>
      <c r="W6805" s="69"/>
      <c r="X6805" s="69"/>
      <c r="Y6805" s="69"/>
    </row>
    <row r="6806" spans="14:25">
      <c r="N6806" s="68"/>
      <c r="O6806" s="69"/>
      <c r="P6806" s="69"/>
      <c r="Q6806" s="69"/>
      <c r="R6806" s="69"/>
      <c r="S6806" s="69"/>
      <c r="T6806" s="69"/>
      <c r="U6806" s="69"/>
      <c r="V6806" s="69"/>
      <c r="W6806" s="69"/>
      <c r="X6806" s="69"/>
      <c r="Y6806" s="69"/>
    </row>
    <row r="6807" spans="14:25">
      <c r="N6807" s="68"/>
      <c r="O6807" s="69"/>
      <c r="P6807" s="69"/>
      <c r="Q6807" s="69"/>
      <c r="R6807" s="69"/>
      <c r="S6807" s="69"/>
      <c r="T6807" s="69"/>
      <c r="U6807" s="69"/>
      <c r="V6807" s="69"/>
      <c r="W6807" s="69"/>
      <c r="X6807" s="69"/>
      <c r="Y6807" s="69"/>
    </row>
    <row r="6808" spans="14:25">
      <c r="N6808" s="68"/>
      <c r="O6808" s="69"/>
      <c r="P6808" s="69"/>
      <c r="Q6808" s="69"/>
      <c r="R6808" s="69"/>
      <c r="S6808" s="69"/>
      <c r="T6808" s="69"/>
      <c r="U6808" s="69"/>
      <c r="V6808" s="69"/>
      <c r="W6808" s="69"/>
      <c r="X6808" s="69"/>
      <c r="Y6808" s="69"/>
    </row>
    <row r="6809" spans="14:25">
      <c r="N6809" s="68"/>
      <c r="O6809" s="69"/>
      <c r="P6809" s="69"/>
      <c r="Q6809" s="69"/>
      <c r="R6809" s="69"/>
      <c r="S6809" s="69"/>
      <c r="T6809" s="69"/>
      <c r="U6809" s="69"/>
      <c r="V6809" s="69"/>
      <c r="W6809" s="69"/>
      <c r="X6809" s="69"/>
      <c r="Y6809" s="69"/>
    </row>
    <row r="6810" spans="14:25">
      <c r="N6810" s="68"/>
      <c r="O6810" s="69"/>
      <c r="P6810" s="69"/>
      <c r="Q6810" s="69"/>
      <c r="R6810" s="69"/>
      <c r="S6810" s="69"/>
      <c r="T6810" s="69"/>
      <c r="U6810" s="69"/>
      <c r="V6810" s="69"/>
      <c r="W6810" s="69"/>
      <c r="X6810" s="69"/>
      <c r="Y6810" s="69"/>
    </row>
    <row r="6811" spans="14:25">
      <c r="N6811" s="68"/>
      <c r="O6811" s="69"/>
      <c r="P6811" s="69"/>
      <c r="Q6811" s="69"/>
      <c r="R6811" s="69"/>
      <c r="S6811" s="69"/>
      <c r="T6811" s="69"/>
      <c r="U6811" s="69"/>
      <c r="V6811" s="69"/>
      <c r="W6811" s="69"/>
      <c r="X6811" s="69"/>
      <c r="Y6811" s="69"/>
    </row>
    <row r="6812" spans="14:25">
      <c r="N6812" s="68"/>
      <c r="O6812" s="69"/>
      <c r="P6812" s="69"/>
      <c r="Q6812" s="69"/>
      <c r="R6812" s="69"/>
      <c r="S6812" s="69"/>
      <c r="T6812" s="69"/>
      <c r="U6812" s="69"/>
      <c r="V6812" s="69"/>
      <c r="W6812" s="69"/>
      <c r="X6812" s="69"/>
      <c r="Y6812" s="69"/>
    </row>
    <row r="6813" spans="14:25">
      <c r="N6813" s="68"/>
      <c r="O6813" s="69"/>
      <c r="P6813" s="69"/>
      <c r="Q6813" s="69"/>
      <c r="R6813" s="69"/>
      <c r="S6813" s="69"/>
      <c r="T6813" s="69"/>
      <c r="U6813" s="69"/>
      <c r="V6813" s="69"/>
      <c r="W6813" s="69"/>
      <c r="X6813" s="69"/>
      <c r="Y6813" s="69"/>
    </row>
    <row r="6814" spans="14:25">
      <c r="N6814" s="68"/>
      <c r="O6814" s="69"/>
      <c r="P6814" s="69"/>
      <c r="Q6814" s="69"/>
      <c r="R6814" s="69"/>
      <c r="S6814" s="69"/>
      <c r="T6814" s="69"/>
      <c r="U6814" s="69"/>
      <c r="V6814" s="69"/>
      <c r="W6814" s="69"/>
      <c r="X6814" s="69"/>
      <c r="Y6814" s="69"/>
    </row>
    <row r="6815" spans="14:25">
      <c r="N6815" s="68"/>
      <c r="O6815" s="69"/>
      <c r="P6815" s="69"/>
      <c r="Q6815" s="69"/>
      <c r="R6815" s="69"/>
      <c r="S6815" s="69"/>
      <c r="T6815" s="69"/>
      <c r="U6815" s="69"/>
      <c r="V6815" s="69"/>
      <c r="W6815" s="69"/>
      <c r="X6815" s="69"/>
      <c r="Y6815" s="69"/>
    </row>
    <row r="6816" spans="14:25">
      <c r="N6816" s="68"/>
      <c r="O6816" s="69"/>
      <c r="P6816" s="69"/>
      <c r="Q6816" s="69"/>
      <c r="R6816" s="69"/>
      <c r="S6816" s="69"/>
      <c r="T6816" s="69"/>
      <c r="U6816" s="69"/>
      <c r="V6816" s="69"/>
      <c r="W6816" s="69"/>
      <c r="X6816" s="69"/>
      <c r="Y6816" s="69"/>
    </row>
    <row r="6817" spans="14:25">
      <c r="N6817" s="68"/>
      <c r="O6817" s="69"/>
      <c r="P6817" s="69"/>
      <c r="Q6817" s="69"/>
      <c r="R6817" s="69"/>
      <c r="S6817" s="69"/>
      <c r="T6817" s="69"/>
      <c r="U6817" s="69"/>
      <c r="V6817" s="69"/>
      <c r="W6817" s="69"/>
      <c r="X6817" s="69"/>
      <c r="Y6817" s="69"/>
    </row>
    <row r="6818" spans="14:25">
      <c r="N6818" s="68"/>
      <c r="O6818" s="69"/>
      <c r="P6818" s="69"/>
      <c r="Q6818" s="69"/>
      <c r="R6818" s="69"/>
      <c r="S6818" s="69"/>
      <c r="T6818" s="69"/>
      <c r="U6818" s="69"/>
      <c r="V6818" s="69"/>
      <c r="W6818" s="69"/>
      <c r="X6818" s="69"/>
      <c r="Y6818" s="69"/>
    </row>
    <row r="6819" spans="14:25">
      <c r="N6819" s="68"/>
      <c r="O6819" s="69"/>
      <c r="P6819" s="69"/>
      <c r="Q6819" s="69"/>
      <c r="R6819" s="69"/>
      <c r="S6819" s="69"/>
      <c r="T6819" s="69"/>
      <c r="U6819" s="69"/>
      <c r="V6819" s="69"/>
      <c r="W6819" s="69"/>
      <c r="X6819" s="69"/>
      <c r="Y6819" s="69"/>
    </row>
    <row r="6820" spans="14:25">
      <c r="N6820" s="68"/>
      <c r="O6820" s="69"/>
      <c r="P6820" s="69"/>
      <c r="Q6820" s="69"/>
      <c r="R6820" s="69"/>
      <c r="S6820" s="69"/>
      <c r="T6820" s="69"/>
      <c r="U6820" s="69"/>
      <c r="V6820" s="69"/>
      <c r="W6820" s="69"/>
      <c r="X6820" s="69"/>
      <c r="Y6820" s="69"/>
    </row>
    <row r="6821" spans="14:25">
      <c r="N6821" s="68"/>
      <c r="O6821" s="69"/>
      <c r="P6821" s="69"/>
      <c r="Q6821" s="69"/>
      <c r="R6821" s="69"/>
      <c r="S6821" s="69"/>
      <c r="T6821" s="69"/>
      <c r="U6821" s="69"/>
      <c r="V6821" s="69"/>
      <c r="W6821" s="69"/>
      <c r="X6821" s="69"/>
      <c r="Y6821" s="69"/>
    </row>
    <row r="6822" spans="14:25">
      <c r="N6822" s="68"/>
      <c r="O6822" s="69"/>
      <c r="P6822" s="69"/>
      <c r="Q6822" s="69"/>
      <c r="R6822" s="69"/>
      <c r="S6822" s="69"/>
      <c r="T6822" s="69"/>
      <c r="U6822" s="69"/>
      <c r="V6822" s="69"/>
      <c r="W6822" s="69"/>
      <c r="X6822" s="69"/>
      <c r="Y6822" s="69"/>
    </row>
    <row r="6823" spans="14:25">
      <c r="N6823" s="68"/>
      <c r="O6823" s="69"/>
      <c r="P6823" s="69"/>
      <c r="Q6823" s="69"/>
      <c r="R6823" s="69"/>
      <c r="S6823" s="69"/>
      <c r="T6823" s="69"/>
      <c r="U6823" s="69"/>
      <c r="V6823" s="69"/>
      <c r="W6823" s="69"/>
      <c r="X6823" s="69"/>
      <c r="Y6823" s="69"/>
    </row>
    <row r="6824" spans="14:25">
      <c r="N6824" s="68"/>
      <c r="O6824" s="69"/>
      <c r="P6824" s="69"/>
      <c r="Q6824" s="69"/>
      <c r="R6824" s="69"/>
      <c r="S6824" s="69"/>
      <c r="T6824" s="69"/>
      <c r="U6824" s="69"/>
      <c r="V6824" s="69"/>
      <c r="W6824" s="69"/>
      <c r="X6824" s="69"/>
      <c r="Y6824" s="69"/>
    </row>
    <row r="6825" spans="14:25">
      <c r="N6825" s="68"/>
      <c r="O6825" s="69"/>
      <c r="P6825" s="69"/>
      <c r="Q6825" s="69"/>
      <c r="R6825" s="69"/>
      <c r="S6825" s="69"/>
      <c r="T6825" s="69"/>
      <c r="U6825" s="69"/>
      <c r="V6825" s="69"/>
      <c r="W6825" s="69"/>
      <c r="X6825" s="69"/>
      <c r="Y6825" s="69"/>
    </row>
    <row r="6826" spans="14:25">
      <c r="N6826" s="68"/>
      <c r="O6826" s="69"/>
      <c r="P6826" s="69"/>
      <c r="Q6826" s="69"/>
      <c r="R6826" s="69"/>
      <c r="S6826" s="69"/>
      <c r="T6826" s="69"/>
      <c r="U6826" s="69"/>
      <c r="V6826" s="69"/>
      <c r="W6826" s="69"/>
      <c r="X6826" s="69"/>
      <c r="Y6826" s="69"/>
    </row>
    <row r="6827" spans="14:25">
      <c r="N6827" s="68"/>
      <c r="O6827" s="69"/>
      <c r="P6827" s="69"/>
      <c r="Q6827" s="69"/>
      <c r="R6827" s="69"/>
      <c r="S6827" s="69"/>
      <c r="T6827" s="69"/>
      <c r="U6827" s="69"/>
      <c r="V6827" s="69"/>
      <c r="W6827" s="69"/>
      <c r="X6827" s="69"/>
      <c r="Y6827" s="69"/>
    </row>
    <row r="6828" spans="14:25">
      <c r="N6828" s="68"/>
      <c r="O6828" s="69"/>
      <c r="P6828" s="69"/>
      <c r="Q6828" s="69"/>
      <c r="R6828" s="69"/>
      <c r="S6828" s="69"/>
      <c r="T6828" s="69"/>
      <c r="U6828" s="69"/>
      <c r="V6828" s="69"/>
      <c r="W6828" s="69"/>
      <c r="X6828" s="69"/>
      <c r="Y6828" s="69"/>
    </row>
    <row r="6829" spans="14:25">
      <c r="N6829" s="68"/>
      <c r="O6829" s="69"/>
      <c r="P6829" s="69"/>
      <c r="Q6829" s="69"/>
      <c r="R6829" s="69"/>
      <c r="S6829" s="69"/>
      <c r="T6829" s="69"/>
      <c r="U6829" s="69"/>
      <c r="V6829" s="69"/>
      <c r="W6829" s="69"/>
      <c r="X6829" s="69"/>
      <c r="Y6829" s="69"/>
    </row>
    <row r="6830" spans="14:25">
      <c r="N6830" s="68"/>
      <c r="O6830" s="69"/>
      <c r="P6830" s="69"/>
      <c r="Q6830" s="69"/>
      <c r="R6830" s="69"/>
      <c r="S6830" s="69"/>
      <c r="T6830" s="69"/>
      <c r="U6830" s="69"/>
      <c r="V6830" s="69"/>
      <c r="W6830" s="69"/>
      <c r="X6830" s="69"/>
      <c r="Y6830" s="69"/>
    </row>
    <row r="6831" spans="14:25">
      <c r="N6831" s="68"/>
      <c r="O6831" s="69"/>
      <c r="P6831" s="69"/>
      <c r="Q6831" s="69"/>
      <c r="R6831" s="69"/>
      <c r="S6831" s="69"/>
      <c r="T6831" s="69"/>
      <c r="U6831" s="69"/>
      <c r="V6831" s="69"/>
      <c r="W6831" s="69"/>
      <c r="X6831" s="69"/>
      <c r="Y6831" s="69"/>
    </row>
    <row r="6832" spans="14:25">
      <c r="N6832" s="68"/>
      <c r="O6832" s="69"/>
      <c r="P6832" s="69"/>
      <c r="Q6832" s="69"/>
      <c r="R6832" s="69"/>
      <c r="S6832" s="69"/>
      <c r="T6832" s="69"/>
      <c r="U6832" s="69"/>
      <c r="V6832" s="69"/>
      <c r="W6832" s="69"/>
      <c r="X6832" s="69"/>
      <c r="Y6832" s="69"/>
    </row>
    <row r="6833" spans="14:25">
      <c r="N6833" s="68"/>
      <c r="O6833" s="69"/>
      <c r="P6833" s="69"/>
      <c r="Q6833" s="69"/>
      <c r="R6833" s="69"/>
      <c r="S6833" s="69"/>
      <c r="T6833" s="69"/>
      <c r="U6833" s="69"/>
      <c r="V6833" s="69"/>
      <c r="W6833" s="69"/>
      <c r="X6833" s="69"/>
      <c r="Y6833" s="69"/>
    </row>
    <row r="6834" spans="14:25">
      <c r="N6834" s="68"/>
      <c r="O6834" s="69"/>
      <c r="P6834" s="69"/>
      <c r="Q6834" s="69"/>
      <c r="R6834" s="69"/>
      <c r="S6834" s="69"/>
      <c r="T6834" s="69"/>
      <c r="U6834" s="69"/>
      <c r="V6834" s="69"/>
      <c r="W6834" s="69"/>
      <c r="X6834" s="69"/>
      <c r="Y6834" s="69"/>
    </row>
    <row r="6835" spans="14:25">
      <c r="N6835" s="68"/>
      <c r="O6835" s="69"/>
      <c r="P6835" s="69"/>
      <c r="Q6835" s="69"/>
      <c r="R6835" s="69"/>
      <c r="S6835" s="69"/>
      <c r="T6835" s="69"/>
      <c r="U6835" s="69"/>
      <c r="V6835" s="69"/>
      <c r="W6835" s="69"/>
      <c r="X6835" s="69"/>
      <c r="Y6835" s="69"/>
    </row>
    <row r="6836" spans="14:25">
      <c r="N6836" s="68"/>
      <c r="O6836" s="69"/>
      <c r="P6836" s="69"/>
      <c r="Q6836" s="69"/>
      <c r="R6836" s="69"/>
      <c r="S6836" s="69"/>
      <c r="T6836" s="69"/>
      <c r="U6836" s="69"/>
      <c r="V6836" s="69"/>
      <c r="W6836" s="69"/>
      <c r="X6836" s="69"/>
      <c r="Y6836" s="69"/>
    </row>
    <row r="6837" spans="14:25">
      <c r="N6837" s="68"/>
      <c r="O6837" s="69"/>
      <c r="P6837" s="69"/>
      <c r="Q6837" s="69"/>
      <c r="R6837" s="69"/>
      <c r="S6837" s="69"/>
      <c r="T6837" s="69"/>
      <c r="U6837" s="69"/>
      <c r="V6837" s="69"/>
      <c r="W6837" s="69"/>
      <c r="X6837" s="69"/>
      <c r="Y6837" s="69"/>
    </row>
    <row r="6838" spans="14:25">
      <c r="N6838" s="68"/>
      <c r="O6838" s="69"/>
      <c r="P6838" s="69"/>
      <c r="Q6838" s="69"/>
      <c r="R6838" s="69"/>
      <c r="S6838" s="69"/>
      <c r="T6838" s="69"/>
      <c r="U6838" s="69"/>
      <c r="V6838" s="69"/>
      <c r="W6838" s="69"/>
      <c r="X6838" s="69"/>
      <c r="Y6838" s="69"/>
    </row>
    <row r="6839" spans="14:25">
      <c r="N6839" s="68"/>
      <c r="O6839" s="69"/>
      <c r="P6839" s="69"/>
      <c r="Q6839" s="69"/>
      <c r="R6839" s="69"/>
      <c r="S6839" s="69"/>
      <c r="T6839" s="69"/>
      <c r="U6839" s="69"/>
      <c r="V6839" s="69"/>
      <c r="W6839" s="69"/>
      <c r="X6839" s="69"/>
      <c r="Y6839" s="69"/>
    </row>
    <row r="6840" spans="14:25">
      <c r="N6840" s="68"/>
      <c r="O6840" s="69"/>
      <c r="P6840" s="69"/>
      <c r="Q6840" s="69"/>
      <c r="R6840" s="69"/>
      <c r="S6840" s="69"/>
      <c r="T6840" s="69"/>
      <c r="U6840" s="69"/>
      <c r="V6840" s="69"/>
      <c r="W6840" s="69"/>
      <c r="X6840" s="69"/>
      <c r="Y6840" s="69"/>
    </row>
    <row r="6841" spans="14:25">
      <c r="N6841" s="68"/>
      <c r="O6841" s="69"/>
      <c r="P6841" s="69"/>
      <c r="Q6841" s="69"/>
      <c r="R6841" s="69"/>
      <c r="S6841" s="69"/>
      <c r="T6841" s="69"/>
      <c r="U6841" s="69"/>
      <c r="V6841" s="69"/>
      <c r="W6841" s="69"/>
      <c r="X6841" s="69"/>
      <c r="Y6841" s="69"/>
    </row>
    <row r="6842" spans="14:25">
      <c r="N6842" s="68"/>
      <c r="O6842" s="69"/>
      <c r="P6842" s="69"/>
      <c r="Q6842" s="69"/>
      <c r="R6842" s="69"/>
      <c r="S6842" s="69"/>
      <c r="T6842" s="69"/>
      <c r="U6842" s="69"/>
      <c r="V6842" s="69"/>
      <c r="W6842" s="69"/>
      <c r="X6842" s="69"/>
      <c r="Y6842" s="69"/>
    </row>
    <row r="6843" spans="14:25">
      <c r="N6843" s="68"/>
      <c r="O6843" s="69"/>
      <c r="P6843" s="69"/>
      <c r="Q6843" s="69"/>
      <c r="R6843" s="69"/>
      <c r="S6843" s="69"/>
      <c r="T6843" s="69"/>
      <c r="U6843" s="69"/>
      <c r="V6843" s="69"/>
      <c r="W6843" s="69"/>
      <c r="X6843" s="69"/>
      <c r="Y6843" s="69"/>
    </row>
    <row r="6844" spans="14:25">
      <c r="N6844" s="68"/>
      <c r="O6844" s="69"/>
      <c r="P6844" s="69"/>
      <c r="Q6844" s="69"/>
      <c r="R6844" s="69"/>
      <c r="S6844" s="69"/>
      <c r="T6844" s="69"/>
      <c r="U6844" s="69"/>
      <c r="V6844" s="69"/>
      <c r="W6844" s="69"/>
      <c r="X6844" s="69"/>
      <c r="Y6844" s="69"/>
    </row>
    <row r="6845" spans="14:25">
      <c r="N6845" s="68"/>
      <c r="O6845" s="69"/>
      <c r="P6845" s="69"/>
      <c r="Q6845" s="69"/>
      <c r="R6845" s="69"/>
      <c r="S6845" s="69"/>
      <c r="T6845" s="69"/>
      <c r="U6845" s="69"/>
      <c r="V6845" s="69"/>
      <c r="W6845" s="69"/>
      <c r="X6845" s="69"/>
      <c r="Y6845" s="69"/>
    </row>
    <row r="6846" spans="14:25">
      <c r="N6846" s="68"/>
      <c r="O6846" s="69"/>
      <c r="P6846" s="69"/>
      <c r="Q6846" s="69"/>
      <c r="R6846" s="69"/>
      <c r="S6846" s="69"/>
      <c r="T6846" s="69"/>
      <c r="U6846" s="69"/>
      <c r="V6846" s="69"/>
      <c r="W6846" s="69"/>
      <c r="X6846" s="69"/>
      <c r="Y6846" s="69"/>
    </row>
    <row r="6847" spans="14:25">
      <c r="N6847" s="68"/>
      <c r="O6847" s="69"/>
      <c r="P6847" s="69"/>
      <c r="Q6847" s="69"/>
      <c r="R6847" s="69"/>
      <c r="S6847" s="69"/>
      <c r="T6847" s="69"/>
      <c r="U6847" s="69"/>
      <c r="V6847" s="69"/>
      <c r="W6847" s="69"/>
      <c r="X6847" s="69"/>
      <c r="Y6847" s="69"/>
    </row>
    <row r="6848" spans="14:25">
      <c r="N6848" s="68"/>
      <c r="O6848" s="69"/>
      <c r="P6848" s="69"/>
      <c r="Q6848" s="69"/>
      <c r="R6848" s="69"/>
      <c r="S6848" s="69"/>
      <c r="T6848" s="69"/>
      <c r="U6848" s="69"/>
      <c r="V6848" s="69"/>
      <c r="W6848" s="69"/>
      <c r="X6848" s="69"/>
      <c r="Y6848" s="69"/>
    </row>
    <row r="6849" spans="14:25">
      <c r="N6849" s="68"/>
      <c r="O6849" s="69"/>
      <c r="P6849" s="69"/>
      <c r="Q6849" s="69"/>
      <c r="R6849" s="69"/>
      <c r="S6849" s="69"/>
      <c r="T6849" s="69"/>
      <c r="U6849" s="69"/>
      <c r="V6849" s="69"/>
      <c r="W6849" s="69"/>
      <c r="X6849" s="69"/>
      <c r="Y6849" s="69"/>
    </row>
    <row r="6850" spans="14:25">
      <c r="N6850" s="68"/>
      <c r="O6850" s="69"/>
      <c r="P6850" s="69"/>
      <c r="Q6850" s="69"/>
      <c r="R6850" s="69"/>
      <c r="S6850" s="69"/>
      <c r="T6850" s="69"/>
      <c r="U6850" s="69"/>
      <c r="V6850" s="69"/>
      <c r="W6850" s="69"/>
      <c r="X6850" s="69"/>
      <c r="Y6850" s="69"/>
    </row>
    <row r="6851" spans="14:25">
      <c r="N6851" s="68"/>
      <c r="O6851" s="69"/>
      <c r="P6851" s="69"/>
      <c r="Q6851" s="69"/>
      <c r="R6851" s="69"/>
      <c r="S6851" s="69"/>
      <c r="T6851" s="69"/>
      <c r="U6851" s="69"/>
      <c r="V6851" s="69"/>
      <c r="W6851" s="69"/>
      <c r="X6851" s="69"/>
      <c r="Y6851" s="69"/>
    </row>
    <row r="6852" spans="14:25">
      <c r="N6852" s="68"/>
      <c r="O6852" s="69"/>
      <c r="P6852" s="69"/>
      <c r="Q6852" s="69"/>
      <c r="R6852" s="69"/>
      <c r="S6852" s="69"/>
      <c r="T6852" s="69"/>
      <c r="U6852" s="69"/>
      <c r="V6852" s="69"/>
      <c r="W6852" s="69"/>
      <c r="X6852" s="69"/>
      <c r="Y6852" s="69"/>
    </row>
    <row r="6853" spans="14:25">
      <c r="N6853" s="68"/>
      <c r="O6853" s="69"/>
      <c r="P6853" s="69"/>
      <c r="Q6853" s="69"/>
      <c r="R6853" s="69"/>
      <c r="S6853" s="69"/>
      <c r="T6853" s="69"/>
      <c r="U6853" s="69"/>
      <c r="V6853" s="69"/>
      <c r="W6853" s="69"/>
      <c r="X6853" s="69"/>
      <c r="Y6853" s="69"/>
    </row>
    <row r="6854" spans="14:25">
      <c r="N6854" s="68"/>
      <c r="O6854" s="69"/>
      <c r="P6854" s="69"/>
      <c r="Q6854" s="69"/>
      <c r="R6854" s="69"/>
      <c r="S6854" s="69"/>
      <c r="T6854" s="69"/>
      <c r="U6854" s="69"/>
      <c r="V6854" s="69"/>
      <c r="W6854" s="69"/>
      <c r="X6854" s="69"/>
      <c r="Y6854" s="69"/>
    </row>
    <row r="6855" spans="14:25">
      <c r="N6855" s="68"/>
      <c r="O6855" s="69"/>
      <c r="P6855" s="69"/>
      <c r="Q6855" s="69"/>
      <c r="R6855" s="69"/>
      <c r="S6855" s="69"/>
      <c r="T6855" s="69"/>
      <c r="U6855" s="69"/>
      <c r="V6855" s="69"/>
      <c r="W6855" s="69"/>
      <c r="X6855" s="69"/>
      <c r="Y6855" s="69"/>
    </row>
    <row r="6856" spans="14:25">
      <c r="N6856" s="68"/>
      <c r="O6856" s="69"/>
      <c r="P6856" s="69"/>
      <c r="Q6856" s="69"/>
      <c r="R6856" s="69"/>
      <c r="S6856" s="69"/>
      <c r="T6856" s="69"/>
      <c r="U6856" s="69"/>
      <c r="V6856" s="69"/>
      <c r="W6856" s="69"/>
      <c r="X6856" s="69"/>
      <c r="Y6856" s="69"/>
    </row>
    <row r="6857" spans="14:25">
      <c r="N6857" s="68"/>
      <c r="O6857" s="69"/>
      <c r="P6857" s="69"/>
      <c r="Q6857" s="69"/>
      <c r="R6857" s="69"/>
      <c r="S6857" s="69"/>
      <c r="T6857" s="69"/>
      <c r="U6857" s="69"/>
      <c r="V6857" s="69"/>
      <c r="W6857" s="69"/>
      <c r="X6857" s="69"/>
      <c r="Y6857" s="69"/>
    </row>
    <row r="6858" spans="14:25">
      <c r="N6858" s="68"/>
      <c r="O6858" s="69"/>
      <c r="P6858" s="69"/>
      <c r="Q6858" s="69"/>
      <c r="R6858" s="69"/>
      <c r="S6858" s="69"/>
      <c r="T6858" s="69"/>
      <c r="U6858" s="69"/>
      <c r="V6858" s="69"/>
      <c r="W6858" s="69"/>
      <c r="X6858" s="69"/>
      <c r="Y6858" s="69"/>
    </row>
    <row r="6859" spans="14:25">
      <c r="N6859" s="68"/>
      <c r="O6859" s="69"/>
      <c r="P6859" s="69"/>
      <c r="Q6859" s="69"/>
      <c r="R6859" s="69"/>
      <c r="S6859" s="69"/>
      <c r="T6859" s="69"/>
      <c r="U6859" s="69"/>
      <c r="V6859" s="69"/>
      <c r="W6859" s="69"/>
      <c r="X6859" s="69"/>
      <c r="Y6859" s="69"/>
    </row>
    <row r="6860" spans="14:25">
      <c r="N6860" s="68"/>
      <c r="O6860" s="69"/>
      <c r="P6860" s="69"/>
      <c r="Q6860" s="69"/>
      <c r="R6860" s="69"/>
      <c r="S6860" s="69"/>
      <c r="T6860" s="69"/>
      <c r="U6860" s="69"/>
      <c r="V6860" s="69"/>
      <c r="W6860" s="69"/>
      <c r="X6860" s="69"/>
      <c r="Y6860" s="69"/>
    </row>
    <row r="6861" spans="14:25">
      <c r="N6861" s="68"/>
      <c r="O6861" s="69"/>
      <c r="P6861" s="69"/>
      <c r="Q6861" s="69"/>
      <c r="R6861" s="69"/>
      <c r="S6861" s="69"/>
      <c r="T6861" s="69"/>
      <c r="U6861" s="69"/>
      <c r="V6861" s="69"/>
      <c r="W6861" s="69"/>
      <c r="X6861" s="69"/>
      <c r="Y6861" s="69"/>
    </row>
    <row r="6862" spans="14:25">
      <c r="N6862" s="68"/>
      <c r="O6862" s="69"/>
      <c r="P6862" s="69"/>
      <c r="Q6862" s="69"/>
      <c r="R6862" s="69"/>
      <c r="S6862" s="69"/>
      <c r="T6862" s="69"/>
      <c r="U6862" s="69"/>
      <c r="V6862" s="69"/>
      <c r="W6862" s="69"/>
      <c r="X6862" s="69"/>
      <c r="Y6862" s="69"/>
    </row>
    <row r="6863" spans="14:25">
      <c r="N6863" s="68"/>
      <c r="O6863" s="69"/>
      <c r="P6863" s="69"/>
      <c r="Q6863" s="69"/>
      <c r="R6863" s="69"/>
      <c r="S6863" s="69"/>
      <c r="T6863" s="69"/>
      <c r="U6863" s="69"/>
      <c r="V6863" s="69"/>
      <c r="W6863" s="69"/>
      <c r="X6863" s="69"/>
      <c r="Y6863" s="69"/>
    </row>
    <row r="6864" spans="14:25">
      <c r="N6864" s="68"/>
      <c r="O6864" s="69"/>
      <c r="P6864" s="69"/>
      <c r="Q6864" s="69"/>
      <c r="R6864" s="69"/>
      <c r="S6864" s="69"/>
      <c r="T6864" s="69"/>
      <c r="U6864" s="69"/>
      <c r="V6864" s="69"/>
      <c r="W6864" s="69"/>
      <c r="X6864" s="69"/>
      <c r="Y6864" s="69"/>
    </row>
    <row r="6865" spans="14:25">
      <c r="N6865" s="68"/>
      <c r="O6865" s="69"/>
      <c r="P6865" s="69"/>
      <c r="Q6865" s="69"/>
      <c r="R6865" s="69"/>
      <c r="S6865" s="69"/>
      <c r="T6865" s="69"/>
      <c r="U6865" s="69"/>
      <c r="V6865" s="69"/>
      <c r="W6865" s="69"/>
      <c r="X6865" s="69"/>
      <c r="Y6865" s="69"/>
    </row>
    <row r="6866" spans="14:25">
      <c r="N6866" s="68"/>
      <c r="O6866" s="69"/>
      <c r="P6866" s="69"/>
      <c r="Q6866" s="69"/>
      <c r="R6866" s="69"/>
      <c r="S6866" s="69"/>
      <c r="T6866" s="69"/>
      <c r="U6866" s="69"/>
      <c r="V6866" s="69"/>
      <c r="W6866" s="69"/>
      <c r="X6866" s="69"/>
      <c r="Y6866" s="69"/>
    </row>
    <row r="6867" spans="14:25">
      <c r="N6867" s="68"/>
      <c r="O6867" s="69"/>
      <c r="P6867" s="69"/>
      <c r="Q6867" s="69"/>
      <c r="R6867" s="69"/>
      <c r="S6867" s="69"/>
      <c r="T6867" s="69"/>
      <c r="U6867" s="69"/>
      <c r="V6867" s="69"/>
      <c r="W6867" s="69"/>
      <c r="X6867" s="69"/>
      <c r="Y6867" s="69"/>
    </row>
    <row r="6868" spans="14:25">
      <c r="N6868" s="68"/>
      <c r="O6868" s="69"/>
      <c r="P6868" s="69"/>
      <c r="Q6868" s="69"/>
      <c r="R6868" s="69"/>
      <c r="S6868" s="69"/>
      <c r="T6868" s="69"/>
      <c r="U6868" s="69"/>
      <c r="V6868" s="69"/>
      <c r="W6868" s="69"/>
      <c r="X6868" s="69"/>
      <c r="Y6868" s="69"/>
    </row>
    <row r="6869" spans="14:25">
      <c r="N6869" s="68"/>
      <c r="O6869" s="69"/>
      <c r="P6869" s="69"/>
      <c r="Q6869" s="69"/>
      <c r="R6869" s="69"/>
      <c r="S6869" s="69"/>
      <c r="T6869" s="69"/>
      <c r="U6869" s="69"/>
      <c r="V6869" s="69"/>
      <c r="W6869" s="69"/>
      <c r="X6869" s="69"/>
      <c r="Y6869" s="69"/>
    </row>
    <row r="6870" spans="14:25">
      <c r="N6870" s="68"/>
      <c r="O6870" s="69"/>
      <c r="P6870" s="69"/>
      <c r="Q6870" s="69"/>
      <c r="R6870" s="69"/>
      <c r="S6870" s="69"/>
      <c r="T6870" s="69"/>
      <c r="U6870" s="69"/>
      <c r="V6870" s="69"/>
      <c r="W6870" s="69"/>
      <c r="X6870" s="69"/>
      <c r="Y6870" s="69"/>
    </row>
    <row r="6871" spans="14:25">
      <c r="N6871" s="68"/>
      <c r="O6871" s="69"/>
      <c r="P6871" s="69"/>
      <c r="Q6871" s="69"/>
      <c r="R6871" s="69"/>
      <c r="S6871" s="69"/>
      <c r="T6871" s="69"/>
      <c r="U6871" s="69"/>
      <c r="V6871" s="69"/>
      <c r="W6871" s="69"/>
      <c r="X6871" s="69"/>
      <c r="Y6871" s="69"/>
    </row>
    <row r="6872" spans="14:25">
      <c r="N6872" s="68"/>
      <c r="O6872" s="69"/>
      <c r="P6872" s="69"/>
      <c r="Q6872" s="69"/>
      <c r="R6872" s="69"/>
      <c r="S6872" s="69"/>
      <c r="T6872" s="69"/>
      <c r="U6872" s="69"/>
      <c r="V6872" s="69"/>
      <c r="W6872" s="69"/>
      <c r="X6872" s="69"/>
      <c r="Y6872" s="69"/>
    </row>
    <row r="6873" spans="14:25">
      <c r="N6873" s="68"/>
      <c r="O6873" s="69"/>
      <c r="P6873" s="69"/>
      <c r="Q6873" s="69"/>
      <c r="R6873" s="69"/>
      <c r="S6873" s="69"/>
      <c r="T6873" s="69"/>
      <c r="U6873" s="69"/>
      <c r="V6873" s="69"/>
      <c r="W6873" s="69"/>
      <c r="X6873" s="69"/>
      <c r="Y6873" s="69"/>
    </row>
    <row r="6874" spans="14:25">
      <c r="N6874" s="68"/>
      <c r="O6874" s="69"/>
      <c r="P6874" s="69"/>
      <c r="Q6874" s="69"/>
      <c r="R6874" s="69"/>
      <c r="S6874" s="69"/>
      <c r="T6874" s="69"/>
      <c r="U6874" s="69"/>
      <c r="V6874" s="69"/>
      <c r="W6874" s="69"/>
      <c r="X6874" s="69"/>
      <c r="Y6874" s="69"/>
    </row>
    <row r="6875" spans="14:25">
      <c r="N6875" s="68"/>
      <c r="O6875" s="69"/>
      <c r="P6875" s="69"/>
      <c r="Q6875" s="69"/>
      <c r="R6875" s="69"/>
      <c r="S6875" s="69"/>
      <c r="T6875" s="69"/>
      <c r="U6875" s="69"/>
      <c r="V6875" s="69"/>
      <c r="W6875" s="69"/>
      <c r="X6875" s="69"/>
      <c r="Y6875" s="69"/>
    </row>
    <row r="6876" spans="14:25">
      <c r="N6876" s="68"/>
      <c r="O6876" s="69"/>
      <c r="P6876" s="69"/>
      <c r="Q6876" s="69"/>
      <c r="R6876" s="69"/>
      <c r="S6876" s="69"/>
      <c r="T6876" s="69"/>
      <c r="U6876" s="69"/>
      <c r="V6876" s="69"/>
      <c r="W6876" s="69"/>
      <c r="X6876" s="69"/>
      <c r="Y6876" s="69"/>
    </row>
    <row r="6877" spans="14:25">
      <c r="N6877" s="68"/>
      <c r="O6877" s="69"/>
      <c r="P6877" s="69"/>
      <c r="Q6877" s="69"/>
      <c r="R6877" s="69"/>
      <c r="S6877" s="69"/>
      <c r="T6877" s="69"/>
      <c r="U6877" s="69"/>
      <c r="V6877" s="69"/>
      <c r="W6877" s="69"/>
      <c r="X6877" s="69"/>
      <c r="Y6877" s="69"/>
    </row>
    <row r="6878" spans="14:25">
      <c r="N6878" s="68"/>
      <c r="O6878" s="69"/>
      <c r="P6878" s="69"/>
      <c r="Q6878" s="69"/>
      <c r="R6878" s="69"/>
      <c r="S6878" s="69"/>
      <c r="T6878" s="69"/>
      <c r="U6878" s="69"/>
      <c r="V6878" s="69"/>
      <c r="W6878" s="69"/>
      <c r="X6878" s="69"/>
      <c r="Y6878" s="69"/>
    </row>
    <row r="6879" spans="14:25">
      <c r="N6879" s="68"/>
      <c r="O6879" s="69"/>
      <c r="P6879" s="69"/>
      <c r="Q6879" s="69"/>
      <c r="R6879" s="69"/>
      <c r="S6879" s="69"/>
      <c r="T6879" s="69"/>
      <c r="U6879" s="69"/>
      <c r="V6879" s="69"/>
      <c r="W6879" s="69"/>
      <c r="X6879" s="69"/>
      <c r="Y6879" s="69"/>
    </row>
    <row r="6880" spans="14:25">
      <c r="N6880" s="68"/>
      <c r="O6880" s="69"/>
      <c r="P6880" s="69"/>
      <c r="Q6880" s="69"/>
      <c r="R6880" s="69"/>
      <c r="S6880" s="69"/>
      <c r="T6880" s="69"/>
      <c r="U6880" s="69"/>
      <c r="V6880" s="69"/>
      <c r="W6880" s="69"/>
      <c r="X6880" s="69"/>
      <c r="Y6880" s="69"/>
    </row>
    <row r="6881" spans="14:25">
      <c r="N6881" s="68"/>
      <c r="O6881" s="69"/>
      <c r="P6881" s="69"/>
      <c r="Q6881" s="69"/>
      <c r="R6881" s="69"/>
      <c r="S6881" s="69"/>
      <c r="T6881" s="69"/>
      <c r="U6881" s="69"/>
      <c r="V6881" s="69"/>
      <c r="W6881" s="69"/>
      <c r="X6881" s="69"/>
      <c r="Y6881" s="69"/>
    </row>
    <row r="6882" spans="14:25">
      <c r="N6882" s="68"/>
      <c r="O6882" s="69"/>
      <c r="P6882" s="69"/>
      <c r="Q6882" s="69"/>
      <c r="R6882" s="69"/>
      <c r="S6882" s="69"/>
      <c r="T6882" s="69"/>
      <c r="U6882" s="69"/>
      <c r="V6882" s="69"/>
      <c r="W6882" s="69"/>
      <c r="X6882" s="69"/>
      <c r="Y6882" s="69"/>
    </row>
    <row r="6883" spans="14:25">
      <c r="N6883" s="68"/>
      <c r="O6883" s="69"/>
      <c r="P6883" s="69"/>
      <c r="Q6883" s="69"/>
      <c r="R6883" s="69"/>
      <c r="S6883" s="69"/>
      <c r="T6883" s="69"/>
      <c r="U6883" s="69"/>
      <c r="V6883" s="69"/>
      <c r="W6883" s="69"/>
      <c r="X6883" s="69"/>
      <c r="Y6883" s="69"/>
    </row>
    <row r="6884" spans="14:25">
      <c r="N6884" s="68"/>
      <c r="O6884" s="69"/>
      <c r="P6884" s="69"/>
      <c r="Q6884" s="69"/>
      <c r="R6884" s="69"/>
      <c r="S6884" s="69"/>
      <c r="T6884" s="69"/>
      <c r="U6884" s="69"/>
      <c r="V6884" s="69"/>
      <c r="W6884" s="69"/>
      <c r="X6884" s="69"/>
      <c r="Y6884" s="69"/>
    </row>
    <row r="6885" spans="14:25">
      <c r="N6885" s="68"/>
      <c r="O6885" s="69"/>
      <c r="P6885" s="69"/>
      <c r="Q6885" s="69"/>
      <c r="R6885" s="69"/>
      <c r="S6885" s="69"/>
      <c r="T6885" s="69"/>
      <c r="U6885" s="69"/>
      <c r="V6885" s="69"/>
      <c r="W6885" s="69"/>
      <c r="X6885" s="69"/>
      <c r="Y6885" s="69"/>
    </row>
    <row r="6886" spans="14:25">
      <c r="N6886" s="68"/>
      <c r="O6886" s="69"/>
      <c r="P6886" s="69"/>
      <c r="Q6886" s="69"/>
      <c r="R6886" s="69"/>
      <c r="S6886" s="69"/>
      <c r="T6886" s="69"/>
      <c r="U6886" s="69"/>
      <c r="V6886" s="69"/>
      <c r="W6886" s="69"/>
      <c r="X6886" s="69"/>
      <c r="Y6886" s="69"/>
    </row>
    <row r="6887" spans="14:25">
      <c r="N6887" s="68"/>
      <c r="O6887" s="69"/>
      <c r="P6887" s="69"/>
      <c r="Q6887" s="69"/>
      <c r="R6887" s="69"/>
      <c r="S6887" s="69"/>
      <c r="T6887" s="69"/>
      <c r="U6887" s="69"/>
      <c r="V6887" s="69"/>
      <c r="W6887" s="69"/>
      <c r="X6887" s="69"/>
      <c r="Y6887" s="69"/>
    </row>
    <row r="6888" spans="14:25">
      <c r="N6888" s="68"/>
      <c r="O6888" s="69"/>
      <c r="P6888" s="69"/>
      <c r="Q6888" s="69"/>
      <c r="R6888" s="69"/>
      <c r="S6888" s="69"/>
      <c r="T6888" s="69"/>
      <c r="U6888" s="69"/>
      <c r="V6888" s="69"/>
      <c r="W6888" s="69"/>
      <c r="X6888" s="69"/>
      <c r="Y6888" s="69"/>
    </row>
    <row r="6889" spans="14:25">
      <c r="N6889" s="68"/>
      <c r="O6889" s="69"/>
      <c r="P6889" s="69"/>
      <c r="Q6889" s="69"/>
      <c r="R6889" s="69"/>
      <c r="S6889" s="69"/>
      <c r="T6889" s="69"/>
      <c r="U6889" s="69"/>
      <c r="V6889" s="69"/>
      <c r="W6889" s="69"/>
      <c r="X6889" s="69"/>
      <c r="Y6889" s="69"/>
    </row>
    <row r="6890" spans="14:25">
      <c r="N6890" s="68"/>
      <c r="O6890" s="69"/>
      <c r="P6890" s="69"/>
      <c r="Q6890" s="69"/>
      <c r="R6890" s="69"/>
      <c r="S6890" s="69"/>
      <c r="T6890" s="69"/>
      <c r="U6890" s="69"/>
      <c r="V6890" s="69"/>
      <c r="W6890" s="69"/>
      <c r="X6890" s="69"/>
      <c r="Y6890" s="69"/>
    </row>
    <row r="6891" spans="14:25">
      <c r="N6891" s="68"/>
      <c r="O6891" s="69"/>
      <c r="P6891" s="69"/>
      <c r="Q6891" s="69"/>
      <c r="R6891" s="69"/>
      <c r="S6891" s="69"/>
      <c r="T6891" s="69"/>
      <c r="U6891" s="69"/>
      <c r="V6891" s="69"/>
      <c r="W6891" s="69"/>
      <c r="X6891" s="69"/>
      <c r="Y6891" s="69"/>
    </row>
    <row r="6892" spans="14:25">
      <c r="N6892" s="68"/>
      <c r="O6892" s="69"/>
      <c r="P6892" s="69"/>
      <c r="Q6892" s="69"/>
      <c r="R6892" s="69"/>
      <c r="S6892" s="69"/>
      <c r="T6892" s="69"/>
      <c r="U6892" s="69"/>
      <c r="V6892" s="69"/>
      <c r="W6892" s="69"/>
      <c r="X6892" s="69"/>
      <c r="Y6892" s="69"/>
    </row>
    <row r="6893" spans="14:25">
      <c r="N6893" s="68"/>
      <c r="O6893" s="69"/>
      <c r="P6893" s="69"/>
      <c r="Q6893" s="69"/>
      <c r="R6893" s="69"/>
      <c r="S6893" s="69"/>
      <c r="T6893" s="69"/>
      <c r="U6893" s="69"/>
      <c r="V6893" s="69"/>
      <c r="W6893" s="69"/>
      <c r="X6893" s="69"/>
      <c r="Y6893" s="69"/>
    </row>
    <row r="6894" spans="14:25">
      <c r="N6894" s="68"/>
      <c r="O6894" s="69"/>
      <c r="P6894" s="69"/>
      <c r="Q6894" s="69"/>
      <c r="R6894" s="69"/>
      <c r="S6894" s="69"/>
      <c r="T6894" s="69"/>
      <c r="U6894" s="69"/>
      <c r="V6894" s="69"/>
      <c r="W6894" s="69"/>
      <c r="X6894" s="69"/>
      <c r="Y6894" s="69"/>
    </row>
    <row r="6895" spans="14:25">
      <c r="N6895" s="68"/>
      <c r="O6895" s="69"/>
      <c r="P6895" s="69"/>
      <c r="Q6895" s="69"/>
      <c r="R6895" s="69"/>
      <c r="S6895" s="69"/>
      <c r="T6895" s="69"/>
      <c r="U6895" s="69"/>
      <c r="V6895" s="69"/>
      <c r="W6895" s="69"/>
      <c r="X6895" s="69"/>
      <c r="Y6895" s="69"/>
    </row>
    <row r="6896" spans="14:25">
      <c r="N6896" s="68"/>
      <c r="O6896" s="69"/>
      <c r="P6896" s="69"/>
      <c r="Q6896" s="69"/>
      <c r="R6896" s="69"/>
      <c r="S6896" s="69"/>
      <c r="T6896" s="69"/>
      <c r="U6896" s="69"/>
      <c r="V6896" s="69"/>
      <c r="W6896" s="69"/>
      <c r="X6896" s="69"/>
      <c r="Y6896" s="69"/>
    </row>
    <row r="6897" spans="14:25">
      <c r="N6897" s="68"/>
      <c r="O6897" s="69"/>
      <c r="P6897" s="69"/>
      <c r="Q6897" s="69"/>
      <c r="R6897" s="69"/>
      <c r="S6897" s="69"/>
      <c r="T6897" s="69"/>
      <c r="U6897" s="69"/>
      <c r="V6897" s="69"/>
      <c r="W6897" s="69"/>
      <c r="X6897" s="69"/>
      <c r="Y6897" s="69"/>
    </row>
    <row r="6898" spans="14:25">
      <c r="N6898" s="68"/>
      <c r="O6898" s="69"/>
      <c r="P6898" s="69"/>
      <c r="Q6898" s="69"/>
      <c r="R6898" s="69"/>
      <c r="S6898" s="69"/>
      <c r="T6898" s="69"/>
      <c r="U6898" s="69"/>
      <c r="V6898" s="69"/>
      <c r="W6898" s="69"/>
      <c r="X6898" s="69"/>
      <c r="Y6898" s="69"/>
    </row>
    <row r="6899" spans="14:25">
      <c r="N6899" s="68"/>
      <c r="O6899" s="69"/>
      <c r="P6899" s="69"/>
      <c r="Q6899" s="69"/>
      <c r="R6899" s="69"/>
      <c r="S6899" s="69"/>
      <c r="T6899" s="69"/>
      <c r="U6899" s="69"/>
      <c r="V6899" s="69"/>
      <c r="W6899" s="69"/>
      <c r="X6899" s="69"/>
      <c r="Y6899" s="69"/>
    </row>
    <row r="6900" spans="14:25">
      <c r="N6900" s="68"/>
      <c r="O6900" s="69"/>
      <c r="P6900" s="69"/>
      <c r="Q6900" s="69"/>
      <c r="R6900" s="69"/>
      <c r="S6900" s="69"/>
      <c r="T6900" s="69"/>
      <c r="U6900" s="69"/>
      <c r="V6900" s="69"/>
      <c r="W6900" s="69"/>
      <c r="X6900" s="69"/>
      <c r="Y6900" s="69"/>
    </row>
    <row r="6901" spans="14:25">
      <c r="N6901" s="68"/>
      <c r="O6901" s="69"/>
      <c r="P6901" s="69"/>
      <c r="Q6901" s="69"/>
      <c r="R6901" s="69"/>
      <c r="S6901" s="69"/>
      <c r="T6901" s="69"/>
      <c r="U6901" s="69"/>
      <c r="V6901" s="69"/>
      <c r="W6901" s="69"/>
      <c r="X6901" s="69"/>
      <c r="Y6901" s="69"/>
    </row>
    <row r="6902" spans="14:25">
      <c r="N6902" s="68"/>
      <c r="O6902" s="69"/>
      <c r="P6902" s="69"/>
      <c r="Q6902" s="69"/>
      <c r="R6902" s="69"/>
      <c r="S6902" s="69"/>
      <c r="T6902" s="69"/>
      <c r="U6902" s="69"/>
      <c r="V6902" s="69"/>
      <c r="W6902" s="69"/>
      <c r="X6902" s="69"/>
      <c r="Y6902" s="69"/>
    </row>
    <row r="6903" spans="14:25">
      <c r="N6903" s="68"/>
      <c r="O6903" s="69"/>
      <c r="P6903" s="69"/>
      <c r="Q6903" s="69"/>
      <c r="R6903" s="69"/>
      <c r="S6903" s="69"/>
      <c r="T6903" s="69"/>
      <c r="U6903" s="69"/>
      <c r="V6903" s="69"/>
      <c r="W6903" s="69"/>
      <c r="X6903" s="69"/>
      <c r="Y6903" s="69"/>
    </row>
    <row r="6904" spans="14:25">
      <c r="N6904" s="68"/>
      <c r="O6904" s="69"/>
      <c r="P6904" s="69"/>
      <c r="Q6904" s="69"/>
      <c r="R6904" s="69"/>
      <c r="S6904" s="69"/>
      <c r="T6904" s="69"/>
      <c r="U6904" s="69"/>
      <c r="V6904" s="69"/>
      <c r="W6904" s="69"/>
      <c r="X6904" s="69"/>
      <c r="Y6904" s="69"/>
    </row>
    <row r="6905" spans="14:25">
      <c r="N6905" s="68"/>
      <c r="O6905" s="69"/>
      <c r="P6905" s="69"/>
      <c r="Q6905" s="69"/>
      <c r="R6905" s="69"/>
      <c r="S6905" s="69"/>
      <c r="T6905" s="69"/>
      <c r="U6905" s="69"/>
      <c r="V6905" s="69"/>
      <c r="W6905" s="69"/>
      <c r="X6905" s="69"/>
      <c r="Y6905" s="69"/>
    </row>
    <row r="6906" spans="14:25">
      <c r="N6906" s="68"/>
      <c r="O6906" s="69"/>
      <c r="P6906" s="69"/>
      <c r="Q6906" s="69"/>
      <c r="R6906" s="69"/>
      <c r="S6906" s="69"/>
      <c r="T6906" s="69"/>
      <c r="U6906" s="69"/>
      <c r="V6906" s="69"/>
      <c r="W6906" s="69"/>
      <c r="X6906" s="69"/>
      <c r="Y6906" s="69"/>
    </row>
    <row r="6907" spans="14:25">
      <c r="N6907" s="68"/>
      <c r="O6907" s="69"/>
      <c r="P6907" s="69"/>
      <c r="Q6907" s="69"/>
      <c r="R6907" s="69"/>
      <c r="S6907" s="69"/>
      <c r="T6907" s="69"/>
      <c r="U6907" s="69"/>
      <c r="V6907" s="69"/>
      <c r="W6907" s="69"/>
      <c r="X6907" s="69"/>
      <c r="Y6907" s="69"/>
    </row>
    <row r="6908" spans="14:25">
      <c r="N6908" s="68"/>
      <c r="O6908" s="69"/>
      <c r="P6908" s="69"/>
      <c r="Q6908" s="69"/>
      <c r="R6908" s="69"/>
      <c r="S6908" s="69"/>
      <c r="T6908" s="69"/>
      <c r="U6908" s="69"/>
      <c r="V6908" s="69"/>
      <c r="W6908" s="69"/>
      <c r="X6908" s="69"/>
      <c r="Y6908" s="69"/>
    </row>
    <row r="6909" spans="14:25">
      <c r="N6909" s="68"/>
      <c r="O6909" s="69"/>
      <c r="P6909" s="69"/>
      <c r="Q6909" s="69"/>
      <c r="R6909" s="69"/>
      <c r="S6909" s="69"/>
      <c r="T6909" s="69"/>
      <c r="U6909" s="69"/>
      <c r="V6909" s="69"/>
      <c r="W6909" s="69"/>
      <c r="X6909" s="69"/>
      <c r="Y6909" s="69"/>
    </row>
    <row r="6910" spans="14:25">
      <c r="N6910" s="68"/>
      <c r="O6910" s="69"/>
      <c r="P6910" s="69"/>
      <c r="Q6910" s="69"/>
      <c r="R6910" s="69"/>
      <c r="S6910" s="69"/>
      <c r="T6910" s="69"/>
      <c r="U6910" s="69"/>
      <c r="V6910" s="69"/>
      <c r="W6910" s="69"/>
      <c r="X6910" s="69"/>
      <c r="Y6910" s="69"/>
    </row>
    <row r="6911" spans="14:25">
      <c r="N6911" s="68"/>
      <c r="O6911" s="69"/>
      <c r="P6911" s="69"/>
      <c r="Q6911" s="69"/>
      <c r="R6911" s="69"/>
      <c r="S6911" s="69"/>
      <c r="T6911" s="69"/>
      <c r="U6911" s="69"/>
      <c r="V6911" s="69"/>
      <c r="W6911" s="69"/>
      <c r="X6911" s="69"/>
      <c r="Y6911" s="69"/>
    </row>
    <row r="6912" spans="14:25">
      <c r="N6912" s="68"/>
      <c r="O6912" s="69"/>
      <c r="P6912" s="69"/>
      <c r="Q6912" s="69"/>
      <c r="R6912" s="69"/>
      <c r="S6912" s="69"/>
      <c r="T6912" s="69"/>
      <c r="U6912" s="69"/>
      <c r="V6912" s="69"/>
      <c r="W6912" s="69"/>
      <c r="X6912" s="69"/>
      <c r="Y6912" s="69"/>
    </row>
    <row r="6913" spans="14:25">
      <c r="N6913" s="68"/>
      <c r="O6913" s="69"/>
      <c r="P6913" s="69"/>
      <c r="Q6913" s="69"/>
      <c r="R6913" s="69"/>
      <c r="S6913" s="69"/>
      <c r="T6913" s="69"/>
      <c r="U6913" s="69"/>
      <c r="V6913" s="69"/>
      <c r="W6913" s="69"/>
      <c r="X6913" s="69"/>
      <c r="Y6913" s="69"/>
    </row>
    <row r="6914" spans="14:25">
      <c r="N6914" s="68"/>
      <c r="O6914" s="69"/>
      <c r="P6914" s="69"/>
      <c r="Q6914" s="69"/>
      <c r="R6914" s="69"/>
      <c r="S6914" s="69"/>
      <c r="T6914" s="69"/>
      <c r="U6914" s="69"/>
      <c r="V6914" s="69"/>
      <c r="W6914" s="69"/>
      <c r="X6914" s="69"/>
      <c r="Y6914" s="69"/>
    </row>
    <row r="6915" spans="14:25">
      <c r="N6915" s="68"/>
      <c r="O6915" s="69"/>
      <c r="P6915" s="69"/>
      <c r="Q6915" s="69"/>
      <c r="R6915" s="69"/>
      <c r="S6915" s="69"/>
      <c r="T6915" s="69"/>
      <c r="U6915" s="69"/>
      <c r="V6915" s="69"/>
      <c r="W6915" s="69"/>
      <c r="X6915" s="69"/>
      <c r="Y6915" s="69"/>
    </row>
    <row r="6916" spans="14:25">
      <c r="N6916" s="68"/>
      <c r="O6916" s="69"/>
      <c r="P6916" s="69"/>
      <c r="Q6916" s="69"/>
      <c r="R6916" s="69"/>
      <c r="S6916" s="69"/>
      <c r="T6916" s="69"/>
      <c r="U6916" s="69"/>
      <c r="V6916" s="69"/>
      <c r="W6916" s="69"/>
      <c r="X6916" s="69"/>
      <c r="Y6916" s="69"/>
    </row>
    <row r="6917" spans="14:25">
      <c r="N6917" s="68"/>
      <c r="O6917" s="69"/>
      <c r="P6917" s="69"/>
      <c r="Q6917" s="69"/>
      <c r="R6917" s="69"/>
      <c r="S6917" s="69"/>
      <c r="T6917" s="69"/>
      <c r="U6917" s="69"/>
      <c r="V6917" s="69"/>
      <c r="W6917" s="69"/>
      <c r="X6917" s="69"/>
      <c r="Y6917" s="69"/>
    </row>
    <row r="6918" spans="14:25">
      <c r="N6918" s="68"/>
      <c r="O6918" s="69"/>
      <c r="P6918" s="69"/>
      <c r="Q6918" s="69"/>
      <c r="R6918" s="69"/>
      <c r="S6918" s="69"/>
      <c r="T6918" s="69"/>
      <c r="U6918" s="69"/>
      <c r="V6918" s="69"/>
      <c r="W6918" s="69"/>
      <c r="X6918" s="69"/>
      <c r="Y6918" s="69"/>
    </row>
    <row r="6919" spans="14:25">
      <c r="N6919" s="68"/>
      <c r="O6919" s="69"/>
      <c r="P6919" s="69"/>
      <c r="Q6919" s="69"/>
      <c r="R6919" s="69"/>
      <c r="S6919" s="69"/>
      <c r="T6919" s="69"/>
      <c r="U6919" s="69"/>
      <c r="V6919" s="69"/>
      <c r="W6919" s="69"/>
      <c r="X6919" s="69"/>
      <c r="Y6919" s="69"/>
    </row>
    <row r="6920" spans="14:25">
      <c r="N6920" s="68"/>
      <c r="O6920" s="69"/>
      <c r="P6920" s="69"/>
      <c r="Q6920" s="69"/>
      <c r="R6920" s="69"/>
      <c r="S6920" s="69"/>
      <c r="T6920" s="69"/>
      <c r="U6920" s="69"/>
      <c r="V6920" s="69"/>
      <c r="W6920" s="69"/>
      <c r="X6920" s="69"/>
      <c r="Y6920" s="69"/>
    </row>
    <row r="6921" spans="14:25">
      <c r="N6921" s="68"/>
      <c r="O6921" s="69"/>
      <c r="P6921" s="69"/>
      <c r="Q6921" s="69"/>
      <c r="R6921" s="69"/>
      <c r="S6921" s="69"/>
      <c r="T6921" s="69"/>
      <c r="U6921" s="69"/>
      <c r="V6921" s="69"/>
      <c r="W6921" s="69"/>
      <c r="X6921" s="69"/>
      <c r="Y6921" s="69"/>
    </row>
    <row r="6922" spans="14:25">
      <c r="N6922" s="68"/>
      <c r="O6922" s="69"/>
      <c r="P6922" s="69"/>
      <c r="Q6922" s="69"/>
      <c r="R6922" s="69"/>
      <c r="S6922" s="69"/>
      <c r="T6922" s="69"/>
      <c r="U6922" s="69"/>
      <c r="V6922" s="69"/>
      <c r="W6922" s="69"/>
      <c r="X6922" s="69"/>
      <c r="Y6922" s="69"/>
    </row>
    <row r="6923" spans="14:25">
      <c r="N6923" s="68"/>
      <c r="O6923" s="69"/>
      <c r="P6923" s="69"/>
      <c r="Q6923" s="69"/>
      <c r="R6923" s="69"/>
      <c r="S6923" s="69"/>
      <c r="T6923" s="69"/>
      <c r="U6923" s="69"/>
      <c r="V6923" s="69"/>
      <c r="W6923" s="69"/>
      <c r="X6923" s="69"/>
      <c r="Y6923" s="69"/>
    </row>
    <row r="6924" spans="14:25">
      <c r="N6924" s="68"/>
      <c r="O6924" s="69"/>
      <c r="P6924" s="69"/>
      <c r="Q6924" s="69"/>
      <c r="R6924" s="69"/>
      <c r="S6924" s="69"/>
      <c r="T6924" s="69"/>
      <c r="U6924" s="69"/>
      <c r="V6924" s="69"/>
      <c r="W6924" s="69"/>
      <c r="X6924" s="69"/>
      <c r="Y6924" s="69"/>
    </row>
    <row r="6925" spans="14:25">
      <c r="N6925" s="68"/>
      <c r="O6925" s="69"/>
      <c r="P6925" s="69"/>
      <c r="Q6925" s="69"/>
      <c r="R6925" s="69"/>
      <c r="S6925" s="69"/>
      <c r="T6925" s="69"/>
      <c r="U6925" s="69"/>
      <c r="V6925" s="69"/>
      <c r="W6925" s="69"/>
      <c r="X6925" s="69"/>
      <c r="Y6925" s="69"/>
    </row>
    <row r="6926" spans="14:25">
      <c r="N6926" s="68"/>
      <c r="O6926" s="69"/>
      <c r="P6926" s="69"/>
      <c r="Q6926" s="69"/>
      <c r="R6926" s="69"/>
      <c r="S6926" s="69"/>
      <c r="T6926" s="69"/>
      <c r="U6926" s="69"/>
      <c r="V6926" s="69"/>
      <c r="W6926" s="69"/>
      <c r="X6926" s="69"/>
      <c r="Y6926" s="69"/>
    </row>
    <row r="6927" spans="14:25">
      <c r="N6927" s="68"/>
      <c r="O6927" s="69"/>
      <c r="P6927" s="69"/>
      <c r="Q6927" s="69"/>
      <c r="R6927" s="69"/>
      <c r="S6927" s="69"/>
      <c r="T6927" s="69"/>
      <c r="U6927" s="69"/>
      <c r="V6927" s="69"/>
      <c r="W6927" s="69"/>
      <c r="X6927" s="69"/>
      <c r="Y6927" s="69"/>
    </row>
    <row r="6928" spans="14:25">
      <c r="N6928" s="68"/>
      <c r="O6928" s="69"/>
      <c r="P6928" s="69"/>
      <c r="Q6928" s="69"/>
      <c r="R6928" s="69"/>
      <c r="S6928" s="69"/>
      <c r="T6928" s="69"/>
      <c r="U6928" s="69"/>
      <c r="V6928" s="69"/>
      <c r="W6928" s="69"/>
      <c r="X6928" s="69"/>
      <c r="Y6928" s="69"/>
    </row>
    <row r="6929" spans="14:25">
      <c r="N6929" s="68"/>
      <c r="O6929" s="69"/>
      <c r="P6929" s="69"/>
      <c r="Q6929" s="69"/>
      <c r="R6929" s="69"/>
      <c r="S6929" s="69"/>
      <c r="T6929" s="69"/>
      <c r="U6929" s="69"/>
      <c r="V6929" s="69"/>
      <c r="W6929" s="69"/>
      <c r="X6929" s="69"/>
      <c r="Y6929" s="69"/>
    </row>
    <row r="6930" spans="14:25">
      <c r="N6930" s="68"/>
      <c r="O6930" s="69"/>
      <c r="P6930" s="69"/>
      <c r="Q6930" s="69"/>
      <c r="R6930" s="69"/>
      <c r="S6930" s="69"/>
      <c r="T6930" s="69"/>
      <c r="U6930" s="69"/>
      <c r="V6930" s="69"/>
      <c r="W6930" s="69"/>
      <c r="X6930" s="69"/>
      <c r="Y6930" s="69"/>
    </row>
    <row r="6931" spans="14:25">
      <c r="N6931" s="68"/>
      <c r="O6931" s="69"/>
      <c r="P6931" s="69"/>
      <c r="Q6931" s="69"/>
      <c r="R6931" s="69"/>
      <c r="S6931" s="69"/>
      <c r="T6931" s="69"/>
      <c r="U6931" s="69"/>
      <c r="V6931" s="69"/>
      <c r="W6931" s="69"/>
      <c r="X6931" s="69"/>
      <c r="Y6931" s="69"/>
    </row>
    <row r="6932" spans="14:25">
      <c r="N6932" s="68"/>
      <c r="O6932" s="69"/>
      <c r="P6932" s="69"/>
      <c r="Q6932" s="69"/>
      <c r="R6932" s="69"/>
      <c r="S6932" s="69"/>
      <c r="T6932" s="69"/>
      <c r="U6932" s="69"/>
      <c r="V6932" s="69"/>
      <c r="W6932" s="69"/>
      <c r="X6932" s="69"/>
      <c r="Y6932" s="69"/>
    </row>
    <row r="6933" spans="14:25">
      <c r="N6933" s="68"/>
      <c r="O6933" s="69"/>
      <c r="P6933" s="69"/>
      <c r="Q6933" s="69"/>
      <c r="R6933" s="69"/>
      <c r="S6933" s="69"/>
      <c r="T6933" s="69"/>
      <c r="U6933" s="69"/>
      <c r="V6933" s="69"/>
      <c r="W6933" s="69"/>
      <c r="X6933" s="69"/>
      <c r="Y6933" s="69"/>
    </row>
    <row r="6934" spans="14:25">
      <c r="N6934" s="68"/>
      <c r="O6934" s="69"/>
      <c r="P6934" s="69"/>
      <c r="Q6934" s="69"/>
      <c r="R6934" s="69"/>
      <c r="S6934" s="69"/>
      <c r="T6934" s="69"/>
      <c r="U6934" s="69"/>
      <c r="V6934" s="69"/>
      <c r="W6934" s="69"/>
      <c r="X6934" s="69"/>
      <c r="Y6934" s="69"/>
    </row>
    <row r="6935" spans="14:25">
      <c r="N6935" s="68"/>
      <c r="O6935" s="69"/>
      <c r="P6935" s="69"/>
      <c r="Q6935" s="69"/>
      <c r="R6935" s="69"/>
      <c r="S6935" s="69"/>
      <c r="T6935" s="69"/>
      <c r="U6935" s="69"/>
      <c r="V6935" s="69"/>
      <c r="W6935" s="69"/>
      <c r="X6935" s="69"/>
      <c r="Y6935" s="69"/>
    </row>
    <row r="6936" spans="14:25">
      <c r="N6936" s="68"/>
      <c r="O6936" s="69"/>
      <c r="P6936" s="69"/>
      <c r="Q6936" s="69"/>
      <c r="R6936" s="69"/>
      <c r="S6936" s="69"/>
      <c r="T6936" s="69"/>
      <c r="U6936" s="69"/>
      <c r="V6936" s="69"/>
      <c r="W6936" s="69"/>
      <c r="X6936" s="69"/>
      <c r="Y6936" s="69"/>
    </row>
    <row r="6937" spans="14:25">
      <c r="N6937" s="68"/>
      <c r="O6937" s="69"/>
      <c r="P6937" s="69"/>
      <c r="Q6937" s="69"/>
      <c r="R6937" s="69"/>
      <c r="S6937" s="69"/>
      <c r="T6937" s="69"/>
      <c r="U6937" s="69"/>
      <c r="V6937" s="69"/>
      <c r="W6937" s="69"/>
      <c r="X6937" s="69"/>
      <c r="Y6937" s="69"/>
    </row>
    <row r="6938" spans="14:25">
      <c r="N6938" s="68"/>
      <c r="O6938" s="69"/>
      <c r="P6938" s="69"/>
      <c r="Q6938" s="69"/>
      <c r="R6938" s="69"/>
      <c r="S6938" s="69"/>
      <c r="T6938" s="69"/>
      <c r="U6938" s="69"/>
      <c r="V6938" s="69"/>
      <c r="W6938" s="69"/>
      <c r="X6938" s="69"/>
      <c r="Y6938" s="69"/>
    </row>
    <row r="6939" spans="14:25">
      <c r="N6939" s="68"/>
      <c r="O6939" s="69"/>
      <c r="P6939" s="69"/>
      <c r="Q6939" s="69"/>
      <c r="R6939" s="69"/>
      <c r="S6939" s="69"/>
      <c r="T6939" s="69"/>
      <c r="U6939" s="69"/>
      <c r="V6939" s="69"/>
      <c r="W6939" s="69"/>
      <c r="X6939" s="69"/>
      <c r="Y6939" s="69"/>
    </row>
    <row r="6940" spans="14:25">
      <c r="N6940" s="68"/>
      <c r="O6940" s="69"/>
      <c r="P6940" s="69"/>
      <c r="Q6940" s="69"/>
      <c r="R6940" s="69"/>
      <c r="S6940" s="69"/>
      <c r="T6940" s="69"/>
      <c r="U6940" s="69"/>
      <c r="V6940" s="69"/>
      <c r="W6940" s="69"/>
      <c r="X6940" s="69"/>
      <c r="Y6940" s="69"/>
    </row>
    <row r="6941" spans="14:25">
      <c r="N6941" s="68"/>
      <c r="O6941" s="69"/>
      <c r="P6941" s="69"/>
      <c r="Q6941" s="69"/>
      <c r="R6941" s="69"/>
      <c r="S6941" s="69"/>
      <c r="T6941" s="69"/>
      <c r="U6941" s="69"/>
      <c r="V6941" s="69"/>
      <c r="W6941" s="69"/>
      <c r="X6941" s="69"/>
      <c r="Y6941" s="69"/>
    </row>
    <row r="6942" spans="14:25">
      <c r="N6942" s="68"/>
      <c r="O6942" s="69"/>
      <c r="P6942" s="69"/>
      <c r="Q6942" s="69"/>
      <c r="R6942" s="69"/>
      <c r="S6942" s="69"/>
      <c r="T6942" s="69"/>
      <c r="U6942" s="69"/>
      <c r="V6942" s="69"/>
      <c r="W6942" s="69"/>
      <c r="X6942" s="69"/>
      <c r="Y6942" s="69"/>
    </row>
    <row r="6943" spans="14:25">
      <c r="N6943" s="68"/>
      <c r="O6943" s="69"/>
      <c r="P6943" s="69"/>
      <c r="Q6943" s="69"/>
      <c r="R6943" s="69"/>
      <c r="S6943" s="69"/>
      <c r="T6943" s="69"/>
      <c r="U6943" s="69"/>
      <c r="V6943" s="69"/>
      <c r="W6943" s="69"/>
      <c r="X6943" s="69"/>
      <c r="Y6943" s="69"/>
    </row>
    <row r="6944" spans="14:25">
      <c r="N6944" s="68"/>
      <c r="O6944" s="69"/>
      <c r="P6944" s="69"/>
      <c r="Q6944" s="69"/>
      <c r="R6944" s="69"/>
      <c r="S6944" s="69"/>
      <c r="T6944" s="69"/>
      <c r="U6944" s="69"/>
      <c r="V6944" s="69"/>
      <c r="W6944" s="69"/>
      <c r="X6944" s="69"/>
      <c r="Y6944" s="69"/>
    </row>
    <row r="6945" spans="14:25">
      <c r="N6945" s="68"/>
      <c r="O6945" s="69"/>
      <c r="P6945" s="69"/>
      <c r="Q6945" s="69"/>
      <c r="R6945" s="69"/>
      <c r="S6945" s="69"/>
      <c r="T6945" s="69"/>
      <c r="U6945" s="69"/>
      <c r="V6945" s="69"/>
      <c r="W6945" s="69"/>
      <c r="X6945" s="69"/>
      <c r="Y6945" s="69"/>
    </row>
    <row r="6946" spans="14:25">
      <c r="N6946" s="68"/>
      <c r="O6946" s="69"/>
      <c r="P6946" s="69"/>
      <c r="Q6946" s="69"/>
      <c r="R6946" s="69"/>
      <c r="S6946" s="69"/>
      <c r="T6946" s="69"/>
      <c r="U6946" s="69"/>
      <c r="V6946" s="69"/>
      <c r="W6946" s="69"/>
      <c r="X6946" s="69"/>
      <c r="Y6946" s="69"/>
    </row>
    <row r="6947" spans="14:25">
      <c r="N6947" s="68"/>
      <c r="O6947" s="69"/>
      <c r="P6947" s="69"/>
      <c r="Q6947" s="69"/>
      <c r="R6947" s="69"/>
      <c r="S6947" s="69"/>
      <c r="T6947" s="69"/>
      <c r="U6947" s="69"/>
      <c r="V6947" s="69"/>
      <c r="W6947" s="69"/>
      <c r="X6947" s="69"/>
      <c r="Y6947" s="69"/>
    </row>
    <row r="6948" spans="14:25">
      <c r="N6948" s="68"/>
      <c r="O6948" s="69"/>
      <c r="P6948" s="69"/>
      <c r="Q6948" s="69"/>
      <c r="R6948" s="69"/>
      <c r="S6948" s="69"/>
      <c r="T6948" s="69"/>
      <c r="U6948" s="69"/>
      <c r="V6948" s="69"/>
      <c r="W6948" s="69"/>
      <c r="X6948" s="69"/>
      <c r="Y6948" s="69"/>
    </row>
    <row r="6949" spans="14:25">
      <c r="N6949" s="68"/>
      <c r="O6949" s="69"/>
      <c r="P6949" s="69"/>
      <c r="Q6949" s="69"/>
      <c r="R6949" s="69"/>
      <c r="S6949" s="69"/>
      <c r="T6949" s="69"/>
      <c r="U6949" s="69"/>
      <c r="V6949" s="69"/>
      <c r="W6949" s="69"/>
      <c r="X6949" s="69"/>
      <c r="Y6949" s="69"/>
    </row>
    <row r="6950" spans="14:25">
      <c r="N6950" s="68"/>
      <c r="O6950" s="69"/>
      <c r="P6950" s="69"/>
      <c r="Q6950" s="69"/>
      <c r="R6950" s="69"/>
      <c r="S6950" s="69"/>
      <c r="T6950" s="69"/>
      <c r="U6950" s="69"/>
      <c r="V6950" s="69"/>
      <c r="W6950" s="69"/>
      <c r="X6950" s="69"/>
      <c r="Y6950" s="69"/>
    </row>
    <row r="6951" spans="14:25">
      <c r="N6951" s="68"/>
      <c r="O6951" s="69"/>
      <c r="P6951" s="69"/>
      <c r="Q6951" s="69"/>
      <c r="R6951" s="69"/>
      <c r="S6951" s="69"/>
      <c r="T6951" s="69"/>
      <c r="U6951" s="69"/>
      <c r="V6951" s="69"/>
      <c r="W6951" s="69"/>
      <c r="X6951" s="69"/>
      <c r="Y6951" s="69"/>
    </row>
    <row r="6952" spans="14:25">
      <c r="N6952" s="68"/>
      <c r="O6952" s="69"/>
      <c r="P6952" s="69"/>
      <c r="Q6952" s="69"/>
      <c r="R6952" s="69"/>
      <c r="S6952" s="69"/>
      <c r="T6952" s="69"/>
      <c r="U6952" s="69"/>
      <c r="V6952" s="69"/>
      <c r="W6952" s="69"/>
      <c r="X6952" s="69"/>
      <c r="Y6952" s="69"/>
    </row>
    <row r="6953" spans="14:25">
      <c r="N6953" s="68"/>
      <c r="O6953" s="69"/>
      <c r="P6953" s="69"/>
      <c r="Q6953" s="69"/>
      <c r="R6953" s="69"/>
      <c r="S6953" s="69"/>
      <c r="T6953" s="69"/>
      <c r="U6953" s="69"/>
      <c r="V6953" s="69"/>
      <c r="W6953" s="69"/>
      <c r="X6953" s="69"/>
      <c r="Y6953" s="69"/>
    </row>
    <row r="6954" spans="14:25">
      <c r="N6954" s="68"/>
      <c r="O6954" s="69"/>
      <c r="P6954" s="69"/>
      <c r="Q6954" s="69"/>
      <c r="R6954" s="69"/>
      <c r="S6954" s="69"/>
      <c r="T6954" s="69"/>
      <c r="U6954" s="69"/>
      <c r="V6954" s="69"/>
      <c r="W6954" s="69"/>
      <c r="X6954" s="69"/>
      <c r="Y6954" s="69"/>
    </row>
    <row r="6955" spans="14:25">
      <c r="N6955" s="68"/>
      <c r="O6955" s="69"/>
      <c r="P6955" s="69"/>
      <c r="Q6955" s="69"/>
      <c r="R6955" s="69"/>
      <c r="S6955" s="69"/>
      <c r="T6955" s="69"/>
      <c r="U6955" s="69"/>
      <c r="V6955" s="69"/>
      <c r="W6955" s="69"/>
      <c r="X6955" s="69"/>
      <c r="Y6955" s="69"/>
    </row>
    <row r="6956" spans="14:25">
      <c r="N6956" s="68"/>
      <c r="O6956" s="69"/>
      <c r="P6956" s="69"/>
      <c r="Q6956" s="69"/>
      <c r="R6956" s="69"/>
      <c r="S6956" s="69"/>
      <c r="T6956" s="69"/>
      <c r="U6956" s="69"/>
      <c r="V6956" s="69"/>
      <c r="W6956" s="69"/>
      <c r="X6956" s="69"/>
      <c r="Y6956" s="69"/>
    </row>
    <row r="6957" spans="14:25">
      <c r="N6957" s="68"/>
      <c r="O6957" s="69"/>
      <c r="P6957" s="69"/>
      <c r="Q6957" s="69"/>
      <c r="R6957" s="69"/>
      <c r="S6957" s="69"/>
      <c r="T6957" s="69"/>
      <c r="U6957" s="69"/>
      <c r="V6957" s="69"/>
      <c r="W6957" s="69"/>
      <c r="X6957" s="69"/>
      <c r="Y6957" s="69"/>
    </row>
    <row r="6958" spans="14:25">
      <c r="N6958" s="68"/>
      <c r="O6958" s="69"/>
      <c r="P6958" s="69"/>
      <c r="Q6958" s="69"/>
      <c r="R6958" s="69"/>
      <c r="S6958" s="69"/>
      <c r="T6958" s="69"/>
      <c r="U6958" s="69"/>
      <c r="V6958" s="69"/>
      <c r="W6958" s="69"/>
      <c r="X6958" s="69"/>
      <c r="Y6958" s="69"/>
    </row>
    <row r="6959" spans="14:25">
      <c r="N6959" s="68"/>
      <c r="O6959" s="69"/>
      <c r="P6959" s="69"/>
      <c r="Q6959" s="69"/>
      <c r="R6959" s="69"/>
      <c r="S6959" s="69"/>
      <c r="T6959" s="69"/>
      <c r="U6959" s="69"/>
      <c r="V6959" s="69"/>
      <c r="W6959" s="69"/>
      <c r="X6959" s="69"/>
      <c r="Y6959" s="69"/>
    </row>
    <row r="6960" spans="14:25">
      <c r="N6960" s="68"/>
      <c r="O6960" s="69"/>
      <c r="P6960" s="69"/>
      <c r="Q6960" s="69"/>
      <c r="R6960" s="69"/>
      <c r="S6960" s="69"/>
      <c r="T6960" s="69"/>
      <c r="U6960" s="69"/>
      <c r="V6960" s="69"/>
      <c r="W6960" s="69"/>
      <c r="X6960" s="69"/>
      <c r="Y6960" s="69"/>
    </row>
    <row r="6961" spans="14:25">
      <c r="N6961" s="68"/>
      <c r="O6961" s="69"/>
      <c r="P6961" s="69"/>
      <c r="Q6961" s="69"/>
      <c r="R6961" s="69"/>
      <c r="S6961" s="69"/>
      <c r="T6961" s="69"/>
      <c r="U6961" s="69"/>
      <c r="V6961" s="69"/>
      <c r="W6961" s="69"/>
      <c r="X6961" s="69"/>
      <c r="Y6961" s="69"/>
    </row>
    <row r="6962" spans="14:25">
      <c r="N6962" s="68"/>
      <c r="O6962" s="69"/>
      <c r="P6962" s="69"/>
      <c r="Q6962" s="69"/>
      <c r="R6962" s="69"/>
      <c r="S6962" s="69"/>
      <c r="T6962" s="69"/>
      <c r="U6962" s="69"/>
      <c r="V6962" s="69"/>
      <c r="W6962" s="69"/>
      <c r="X6962" s="69"/>
      <c r="Y6962" s="69"/>
    </row>
    <row r="6963" spans="14:25">
      <c r="N6963" s="68"/>
      <c r="O6963" s="69"/>
      <c r="P6963" s="69"/>
      <c r="Q6963" s="69"/>
      <c r="R6963" s="69"/>
      <c r="S6963" s="69"/>
      <c r="T6963" s="69"/>
      <c r="U6963" s="69"/>
      <c r="V6963" s="69"/>
      <c r="W6963" s="69"/>
      <c r="X6963" s="69"/>
      <c r="Y6963" s="69"/>
    </row>
    <row r="6964" spans="14:25">
      <c r="N6964" s="68"/>
      <c r="O6964" s="69"/>
      <c r="P6964" s="69"/>
      <c r="Q6964" s="69"/>
      <c r="R6964" s="69"/>
      <c r="S6964" s="69"/>
      <c r="T6964" s="69"/>
      <c r="U6964" s="69"/>
      <c r="V6964" s="69"/>
      <c r="W6964" s="69"/>
      <c r="X6964" s="69"/>
      <c r="Y6964" s="69"/>
    </row>
    <row r="6965" spans="14:25">
      <c r="N6965" s="68"/>
      <c r="O6965" s="69"/>
      <c r="P6965" s="69"/>
      <c r="Q6965" s="69"/>
      <c r="R6965" s="69"/>
      <c r="S6965" s="69"/>
      <c r="T6965" s="69"/>
      <c r="U6965" s="69"/>
      <c r="V6965" s="69"/>
      <c r="W6965" s="69"/>
      <c r="X6965" s="69"/>
      <c r="Y6965" s="69"/>
    </row>
    <row r="6966" spans="14:25">
      <c r="N6966" s="68"/>
      <c r="O6966" s="69"/>
      <c r="P6966" s="69"/>
      <c r="Q6966" s="69"/>
      <c r="R6966" s="69"/>
      <c r="S6966" s="69"/>
      <c r="T6966" s="69"/>
      <c r="U6966" s="69"/>
      <c r="V6966" s="69"/>
      <c r="W6966" s="69"/>
      <c r="X6966" s="69"/>
      <c r="Y6966" s="69"/>
    </row>
    <row r="6967" spans="14:25">
      <c r="N6967" s="68"/>
      <c r="O6967" s="69"/>
      <c r="P6967" s="69"/>
      <c r="Q6967" s="69"/>
      <c r="R6967" s="69"/>
      <c r="S6967" s="69"/>
      <c r="T6967" s="69"/>
      <c r="U6967" s="69"/>
      <c r="V6967" s="69"/>
      <c r="W6967" s="69"/>
      <c r="X6967" s="69"/>
      <c r="Y6967" s="69"/>
    </row>
    <row r="6968" spans="14:25">
      <c r="N6968" s="68"/>
      <c r="O6968" s="69"/>
      <c r="P6968" s="69"/>
      <c r="Q6968" s="69"/>
      <c r="R6968" s="69"/>
      <c r="S6968" s="69"/>
      <c r="T6968" s="69"/>
      <c r="U6968" s="69"/>
      <c r="V6968" s="69"/>
      <c r="W6968" s="69"/>
      <c r="X6968" s="69"/>
      <c r="Y6968" s="69"/>
    </row>
    <row r="6969" spans="14:25">
      <c r="N6969" s="68"/>
      <c r="O6969" s="69"/>
      <c r="P6969" s="69"/>
      <c r="Q6969" s="69"/>
      <c r="R6969" s="69"/>
      <c r="S6969" s="69"/>
      <c r="T6969" s="69"/>
      <c r="U6969" s="69"/>
      <c r="V6969" s="69"/>
      <c r="W6969" s="69"/>
      <c r="X6969" s="69"/>
      <c r="Y6969" s="69"/>
    </row>
    <row r="6970" spans="14:25">
      <c r="N6970" s="68"/>
      <c r="O6970" s="69"/>
      <c r="P6970" s="69"/>
      <c r="Q6970" s="69"/>
      <c r="R6970" s="69"/>
      <c r="S6970" s="69"/>
      <c r="T6970" s="69"/>
      <c r="U6970" s="69"/>
      <c r="V6970" s="69"/>
      <c r="W6970" s="69"/>
      <c r="X6970" s="69"/>
      <c r="Y6970" s="69"/>
    </row>
    <row r="6971" spans="14:25">
      <c r="N6971" s="68"/>
      <c r="O6971" s="69"/>
      <c r="P6971" s="69"/>
      <c r="Q6971" s="69"/>
      <c r="R6971" s="69"/>
      <c r="S6971" s="69"/>
      <c r="T6971" s="69"/>
      <c r="U6971" s="69"/>
      <c r="V6971" s="69"/>
      <c r="W6971" s="69"/>
      <c r="X6971" s="69"/>
      <c r="Y6971" s="69"/>
    </row>
    <row r="6972" spans="14:25">
      <c r="N6972" s="68"/>
      <c r="O6972" s="69"/>
      <c r="P6972" s="69"/>
      <c r="Q6972" s="69"/>
      <c r="R6972" s="69"/>
      <c r="S6972" s="69"/>
      <c r="T6972" s="69"/>
      <c r="U6972" s="69"/>
      <c r="V6972" s="69"/>
      <c r="W6972" s="69"/>
      <c r="X6972" s="69"/>
      <c r="Y6972" s="69"/>
    </row>
    <row r="6973" spans="14:25">
      <c r="N6973" s="68"/>
      <c r="O6973" s="69"/>
      <c r="P6973" s="69"/>
      <c r="Q6973" s="69"/>
      <c r="R6973" s="69"/>
      <c r="S6973" s="69"/>
      <c r="T6973" s="69"/>
      <c r="U6973" s="69"/>
      <c r="V6973" s="69"/>
      <c r="W6973" s="69"/>
      <c r="X6973" s="69"/>
      <c r="Y6973" s="69"/>
    </row>
    <row r="6974" spans="14:25">
      <c r="N6974" s="68"/>
      <c r="O6974" s="69"/>
      <c r="P6974" s="69"/>
      <c r="Q6974" s="69"/>
      <c r="R6974" s="69"/>
      <c r="S6974" s="69"/>
      <c r="T6974" s="69"/>
      <c r="U6974" s="69"/>
      <c r="V6974" s="69"/>
      <c r="W6974" s="69"/>
      <c r="X6974" s="69"/>
      <c r="Y6974" s="69"/>
    </row>
    <row r="6975" spans="14:25">
      <c r="N6975" s="68"/>
      <c r="O6975" s="69"/>
      <c r="P6975" s="69"/>
      <c r="Q6975" s="69"/>
      <c r="R6975" s="69"/>
      <c r="S6975" s="69"/>
      <c r="T6975" s="69"/>
      <c r="U6975" s="69"/>
      <c r="V6975" s="69"/>
      <c r="W6975" s="69"/>
      <c r="X6975" s="69"/>
      <c r="Y6975" s="69"/>
    </row>
    <row r="6976" spans="14:25">
      <c r="N6976" s="68"/>
      <c r="O6976" s="69"/>
      <c r="P6976" s="69"/>
      <c r="Q6976" s="69"/>
      <c r="R6976" s="69"/>
      <c r="S6976" s="69"/>
      <c r="T6976" s="69"/>
      <c r="U6976" s="69"/>
      <c r="V6976" s="69"/>
      <c r="W6976" s="69"/>
      <c r="X6976" s="69"/>
      <c r="Y6976" s="69"/>
    </row>
    <row r="6977" spans="14:25">
      <c r="N6977" s="68"/>
      <c r="O6977" s="69"/>
      <c r="P6977" s="69"/>
      <c r="Q6977" s="69"/>
      <c r="R6977" s="69"/>
      <c r="S6977" s="69"/>
      <c r="T6977" s="69"/>
      <c r="U6977" s="69"/>
      <c r="V6977" s="69"/>
      <c r="W6977" s="69"/>
      <c r="X6977" s="69"/>
      <c r="Y6977" s="69"/>
    </row>
    <row r="6978" spans="14:25">
      <c r="N6978" s="68"/>
      <c r="O6978" s="69"/>
      <c r="P6978" s="69"/>
      <c r="Q6978" s="69"/>
      <c r="R6978" s="69"/>
      <c r="S6978" s="69"/>
      <c r="T6978" s="69"/>
      <c r="U6978" s="69"/>
      <c r="V6978" s="69"/>
      <c r="W6978" s="69"/>
      <c r="X6978" s="69"/>
      <c r="Y6978" s="69"/>
    </row>
    <row r="6979" spans="14:25">
      <c r="N6979" s="68"/>
      <c r="O6979" s="69"/>
      <c r="P6979" s="69"/>
      <c r="Q6979" s="69"/>
      <c r="R6979" s="69"/>
      <c r="S6979" s="69"/>
      <c r="T6979" s="69"/>
      <c r="U6979" s="69"/>
      <c r="V6979" s="69"/>
      <c r="W6979" s="69"/>
      <c r="X6979" s="69"/>
      <c r="Y6979" s="69"/>
    </row>
    <row r="6980" spans="14:25">
      <c r="N6980" s="68"/>
      <c r="O6980" s="69"/>
      <c r="P6980" s="69"/>
      <c r="Q6980" s="69"/>
      <c r="R6980" s="69"/>
      <c r="S6980" s="69"/>
      <c r="T6980" s="69"/>
      <c r="U6980" s="69"/>
      <c r="V6980" s="69"/>
      <c r="W6980" s="69"/>
      <c r="X6980" s="69"/>
      <c r="Y6980" s="69"/>
    </row>
    <row r="6981" spans="14:25">
      <c r="N6981" s="68"/>
      <c r="O6981" s="69"/>
      <c r="P6981" s="69"/>
      <c r="Q6981" s="69"/>
      <c r="R6981" s="69"/>
      <c r="S6981" s="69"/>
      <c r="T6981" s="69"/>
      <c r="U6981" s="69"/>
      <c r="V6981" s="69"/>
      <c r="W6981" s="69"/>
      <c r="X6981" s="69"/>
      <c r="Y6981" s="69"/>
    </row>
    <row r="6982" spans="14:25">
      <c r="N6982" s="68"/>
      <c r="O6982" s="69"/>
      <c r="P6982" s="69"/>
      <c r="Q6982" s="69"/>
      <c r="R6982" s="69"/>
      <c r="S6982" s="69"/>
      <c r="T6982" s="69"/>
      <c r="U6982" s="69"/>
      <c r="V6982" s="69"/>
      <c r="W6982" s="69"/>
      <c r="X6982" s="69"/>
      <c r="Y6982" s="69"/>
    </row>
    <row r="6983" spans="14:25">
      <c r="N6983" s="68"/>
      <c r="O6983" s="69"/>
      <c r="P6983" s="69"/>
      <c r="Q6983" s="69"/>
      <c r="R6983" s="69"/>
      <c r="S6983" s="69"/>
      <c r="T6983" s="69"/>
      <c r="U6983" s="69"/>
      <c r="V6983" s="69"/>
      <c r="W6983" s="69"/>
      <c r="X6983" s="69"/>
      <c r="Y6983" s="69"/>
    </row>
    <row r="6984" spans="14:25">
      <c r="N6984" s="68"/>
      <c r="O6984" s="69"/>
      <c r="P6984" s="69"/>
      <c r="Q6984" s="69"/>
      <c r="R6984" s="69"/>
      <c r="S6984" s="69"/>
      <c r="T6984" s="69"/>
      <c r="U6984" s="69"/>
      <c r="V6984" s="69"/>
      <c r="W6984" s="69"/>
      <c r="X6984" s="69"/>
      <c r="Y6984" s="69"/>
    </row>
    <row r="6985" spans="14:25">
      <c r="N6985" s="68"/>
      <c r="O6985" s="69"/>
      <c r="P6985" s="69"/>
      <c r="Q6985" s="69"/>
      <c r="R6985" s="69"/>
      <c r="S6985" s="69"/>
      <c r="T6985" s="69"/>
      <c r="U6985" s="69"/>
      <c r="V6985" s="69"/>
      <c r="W6985" s="69"/>
      <c r="X6985" s="69"/>
      <c r="Y6985" s="69"/>
    </row>
    <row r="6986" spans="14:25">
      <c r="N6986" s="68"/>
      <c r="O6986" s="69"/>
      <c r="P6986" s="69"/>
      <c r="Q6986" s="69"/>
      <c r="R6986" s="69"/>
      <c r="S6986" s="69"/>
      <c r="T6986" s="69"/>
      <c r="U6986" s="69"/>
      <c r="V6986" s="69"/>
      <c r="W6986" s="69"/>
      <c r="X6986" s="69"/>
      <c r="Y6986" s="69"/>
    </row>
    <row r="6987" spans="14:25">
      <c r="N6987" s="68"/>
      <c r="O6987" s="69"/>
      <c r="P6987" s="69"/>
      <c r="Q6987" s="69"/>
      <c r="R6987" s="69"/>
      <c r="S6987" s="69"/>
      <c r="T6987" s="69"/>
      <c r="U6987" s="69"/>
      <c r="V6987" s="69"/>
      <c r="W6987" s="69"/>
      <c r="X6987" s="69"/>
      <c r="Y6987" s="69"/>
    </row>
    <row r="6988" spans="14:25">
      <c r="N6988" s="68"/>
      <c r="O6988" s="69"/>
      <c r="P6988" s="69"/>
      <c r="Q6988" s="69"/>
      <c r="R6988" s="69"/>
      <c r="S6988" s="69"/>
      <c r="T6988" s="69"/>
      <c r="U6988" s="69"/>
      <c r="V6988" s="69"/>
      <c r="W6988" s="69"/>
      <c r="X6988" s="69"/>
      <c r="Y6988" s="69"/>
    </row>
    <row r="6989" spans="14:25">
      <c r="N6989" s="68"/>
      <c r="O6989" s="69"/>
      <c r="P6989" s="69"/>
      <c r="Q6989" s="69"/>
      <c r="R6989" s="69"/>
      <c r="S6989" s="69"/>
      <c r="T6989" s="69"/>
      <c r="U6989" s="69"/>
      <c r="V6989" s="69"/>
      <c r="W6989" s="69"/>
      <c r="X6989" s="69"/>
      <c r="Y6989" s="69"/>
    </row>
    <row r="6990" spans="14:25">
      <c r="N6990" s="68"/>
      <c r="O6990" s="69"/>
      <c r="P6990" s="69"/>
      <c r="Q6990" s="69"/>
      <c r="R6990" s="69"/>
      <c r="S6990" s="69"/>
      <c r="T6990" s="69"/>
      <c r="U6990" s="69"/>
      <c r="V6990" s="69"/>
      <c r="W6990" s="69"/>
      <c r="X6990" s="69"/>
      <c r="Y6990" s="69"/>
    </row>
    <row r="6991" spans="14:25">
      <c r="N6991" s="68"/>
      <c r="O6991" s="69"/>
      <c r="P6991" s="69"/>
      <c r="Q6991" s="69"/>
      <c r="R6991" s="69"/>
      <c r="S6991" s="69"/>
      <c r="T6991" s="69"/>
      <c r="U6991" s="69"/>
      <c r="V6991" s="69"/>
      <c r="W6991" s="69"/>
      <c r="X6991" s="69"/>
      <c r="Y6991" s="69"/>
    </row>
    <row r="6992" spans="14:25">
      <c r="N6992" s="68"/>
      <c r="O6992" s="69"/>
      <c r="P6992" s="69"/>
      <c r="Q6992" s="69"/>
      <c r="R6992" s="69"/>
      <c r="S6992" s="69"/>
      <c r="T6992" s="69"/>
      <c r="U6992" s="69"/>
      <c r="V6992" s="69"/>
      <c r="W6992" s="69"/>
      <c r="X6992" s="69"/>
      <c r="Y6992" s="69"/>
    </row>
    <row r="6993" spans="14:25">
      <c r="N6993" s="68"/>
      <c r="O6993" s="69"/>
      <c r="P6993" s="69"/>
      <c r="Q6993" s="69"/>
      <c r="R6993" s="69"/>
      <c r="S6993" s="69"/>
      <c r="T6993" s="69"/>
      <c r="U6993" s="69"/>
      <c r="V6993" s="69"/>
      <c r="W6993" s="69"/>
      <c r="X6993" s="69"/>
      <c r="Y6993" s="69"/>
    </row>
    <row r="6994" spans="14:25">
      <c r="N6994" s="68"/>
      <c r="O6994" s="69"/>
      <c r="P6994" s="69"/>
      <c r="Q6994" s="69"/>
      <c r="R6994" s="69"/>
      <c r="S6994" s="69"/>
      <c r="T6994" s="69"/>
      <c r="U6994" s="69"/>
      <c r="V6994" s="69"/>
      <c r="W6994" s="69"/>
      <c r="X6994" s="69"/>
      <c r="Y6994" s="69"/>
    </row>
    <row r="6995" spans="14:25">
      <c r="N6995" s="68"/>
      <c r="O6995" s="69"/>
      <c r="P6995" s="69"/>
      <c r="Q6995" s="69"/>
      <c r="R6995" s="69"/>
      <c r="S6995" s="69"/>
      <c r="T6995" s="69"/>
      <c r="U6995" s="69"/>
      <c r="V6995" s="69"/>
      <c r="W6995" s="69"/>
      <c r="X6995" s="69"/>
      <c r="Y6995" s="69"/>
    </row>
    <row r="6996" spans="14:25">
      <c r="N6996" s="68"/>
      <c r="O6996" s="69"/>
      <c r="P6996" s="69"/>
      <c r="Q6996" s="69"/>
      <c r="R6996" s="69"/>
      <c r="S6996" s="69"/>
      <c r="T6996" s="69"/>
      <c r="U6996" s="69"/>
      <c r="V6996" s="69"/>
      <c r="W6996" s="69"/>
      <c r="X6996" s="69"/>
      <c r="Y6996" s="69"/>
    </row>
    <row r="6997" spans="14:25">
      <c r="N6997" s="68"/>
      <c r="O6997" s="69"/>
      <c r="P6997" s="69"/>
      <c r="Q6997" s="69"/>
      <c r="R6997" s="69"/>
      <c r="S6997" s="69"/>
      <c r="T6997" s="69"/>
      <c r="U6997" s="69"/>
      <c r="V6997" s="69"/>
      <c r="W6997" s="69"/>
      <c r="X6997" s="69"/>
      <c r="Y6997" s="69"/>
    </row>
    <row r="6998" spans="14:25">
      <c r="N6998" s="68"/>
      <c r="O6998" s="69"/>
      <c r="P6998" s="69"/>
      <c r="Q6998" s="69"/>
      <c r="R6998" s="69"/>
      <c r="S6998" s="69"/>
      <c r="T6998" s="69"/>
      <c r="U6998" s="69"/>
      <c r="V6998" s="69"/>
      <c r="W6998" s="69"/>
      <c r="X6998" s="69"/>
      <c r="Y6998" s="69"/>
    </row>
    <row r="6999" spans="14:25">
      <c r="N6999" s="68"/>
      <c r="O6999" s="69"/>
      <c r="P6999" s="69"/>
      <c r="Q6999" s="69"/>
      <c r="R6999" s="69"/>
      <c r="S6999" s="69"/>
      <c r="T6999" s="69"/>
      <c r="U6999" s="69"/>
      <c r="V6999" s="69"/>
      <c r="W6999" s="69"/>
      <c r="X6999" s="69"/>
      <c r="Y6999" s="69"/>
    </row>
    <row r="7000" spans="14:25">
      <c r="N7000" s="68"/>
      <c r="O7000" s="69"/>
      <c r="P7000" s="69"/>
      <c r="Q7000" s="69"/>
      <c r="R7000" s="69"/>
      <c r="S7000" s="69"/>
      <c r="T7000" s="69"/>
      <c r="U7000" s="69"/>
      <c r="V7000" s="69"/>
      <c r="W7000" s="69"/>
      <c r="X7000" s="69"/>
      <c r="Y7000" s="69"/>
    </row>
    <row r="7001" spans="14:25">
      <c r="N7001" s="68"/>
      <c r="O7001" s="69"/>
      <c r="P7001" s="69"/>
      <c r="Q7001" s="69"/>
      <c r="R7001" s="69"/>
      <c r="S7001" s="69"/>
      <c r="T7001" s="69"/>
      <c r="U7001" s="69"/>
      <c r="V7001" s="69"/>
      <c r="W7001" s="69"/>
      <c r="X7001" s="69"/>
      <c r="Y7001" s="69"/>
    </row>
    <row r="7002" spans="14:25">
      <c r="N7002" s="68"/>
      <c r="O7002" s="69"/>
      <c r="P7002" s="69"/>
      <c r="Q7002" s="69"/>
      <c r="R7002" s="69"/>
      <c r="S7002" s="69"/>
      <c r="T7002" s="69"/>
      <c r="U7002" s="69"/>
      <c r="V7002" s="69"/>
      <c r="W7002" s="69"/>
      <c r="X7002" s="69"/>
      <c r="Y7002" s="69"/>
    </row>
    <row r="7003" spans="14:25">
      <c r="N7003" s="68"/>
      <c r="O7003" s="69"/>
      <c r="P7003" s="69"/>
      <c r="Q7003" s="69"/>
      <c r="R7003" s="69"/>
      <c r="S7003" s="69"/>
      <c r="T7003" s="69"/>
      <c r="U7003" s="69"/>
      <c r="V7003" s="69"/>
      <c r="W7003" s="69"/>
      <c r="X7003" s="69"/>
      <c r="Y7003" s="69"/>
    </row>
    <row r="7004" spans="14:25">
      <c r="N7004" s="68"/>
      <c r="O7004" s="69"/>
      <c r="P7004" s="69"/>
      <c r="Q7004" s="69"/>
      <c r="R7004" s="69"/>
      <c r="S7004" s="69"/>
      <c r="T7004" s="69"/>
      <c r="U7004" s="69"/>
      <c r="V7004" s="69"/>
      <c r="W7004" s="69"/>
      <c r="X7004" s="69"/>
      <c r="Y7004" s="69"/>
    </row>
    <row r="7005" spans="14:25">
      <c r="N7005" s="68"/>
      <c r="O7005" s="69"/>
      <c r="P7005" s="69"/>
      <c r="Q7005" s="69"/>
      <c r="R7005" s="69"/>
      <c r="S7005" s="69"/>
      <c r="T7005" s="69"/>
      <c r="U7005" s="69"/>
      <c r="V7005" s="69"/>
      <c r="W7005" s="69"/>
      <c r="X7005" s="69"/>
      <c r="Y7005" s="69"/>
    </row>
    <row r="7006" spans="14:25">
      <c r="N7006" s="68"/>
      <c r="O7006" s="69"/>
      <c r="P7006" s="69"/>
      <c r="Q7006" s="69"/>
      <c r="R7006" s="69"/>
      <c r="S7006" s="69"/>
      <c r="T7006" s="69"/>
      <c r="U7006" s="69"/>
      <c r="V7006" s="69"/>
      <c r="W7006" s="69"/>
      <c r="X7006" s="69"/>
      <c r="Y7006" s="69"/>
    </row>
    <row r="7007" spans="14:25">
      <c r="N7007" s="68"/>
      <c r="O7007" s="69"/>
      <c r="P7007" s="69"/>
      <c r="Q7007" s="69"/>
      <c r="R7007" s="69"/>
      <c r="S7007" s="69"/>
      <c r="T7007" s="69"/>
      <c r="U7007" s="69"/>
      <c r="V7007" s="69"/>
      <c r="W7007" s="69"/>
      <c r="X7007" s="69"/>
      <c r="Y7007" s="69"/>
    </row>
    <row r="7008" spans="14:25">
      <c r="N7008" s="68"/>
      <c r="O7008" s="69"/>
      <c r="P7008" s="69"/>
      <c r="Q7008" s="69"/>
      <c r="R7008" s="69"/>
      <c r="S7008" s="69"/>
      <c r="T7008" s="69"/>
      <c r="U7008" s="69"/>
      <c r="V7008" s="69"/>
      <c r="W7008" s="69"/>
      <c r="X7008" s="69"/>
      <c r="Y7008" s="69"/>
    </row>
    <row r="7009" spans="14:25">
      <c r="N7009" s="68"/>
      <c r="O7009" s="69"/>
      <c r="P7009" s="69"/>
      <c r="Q7009" s="69"/>
      <c r="R7009" s="69"/>
      <c r="S7009" s="69"/>
      <c r="T7009" s="69"/>
      <c r="U7009" s="69"/>
      <c r="V7009" s="69"/>
      <c r="W7009" s="69"/>
      <c r="X7009" s="69"/>
      <c r="Y7009" s="69"/>
    </row>
    <row r="7010" spans="14:25">
      <c r="N7010" s="68"/>
      <c r="O7010" s="69"/>
      <c r="P7010" s="69"/>
      <c r="Q7010" s="69"/>
      <c r="R7010" s="69"/>
      <c r="S7010" s="69"/>
      <c r="T7010" s="69"/>
      <c r="U7010" s="69"/>
      <c r="V7010" s="69"/>
      <c r="W7010" s="69"/>
      <c r="X7010" s="69"/>
      <c r="Y7010" s="69"/>
    </row>
    <row r="7011" spans="14:25">
      <c r="N7011" s="68"/>
      <c r="O7011" s="69"/>
      <c r="P7011" s="69"/>
      <c r="Q7011" s="69"/>
      <c r="R7011" s="69"/>
      <c r="S7011" s="69"/>
      <c r="T7011" s="69"/>
      <c r="U7011" s="69"/>
      <c r="V7011" s="69"/>
      <c r="W7011" s="69"/>
      <c r="X7011" s="69"/>
      <c r="Y7011" s="69"/>
    </row>
    <row r="7012" spans="14:25">
      <c r="N7012" s="68"/>
      <c r="O7012" s="69"/>
      <c r="P7012" s="69"/>
      <c r="Q7012" s="69"/>
      <c r="R7012" s="69"/>
      <c r="S7012" s="69"/>
      <c r="T7012" s="69"/>
      <c r="U7012" s="69"/>
      <c r="V7012" s="69"/>
      <c r="W7012" s="69"/>
      <c r="X7012" s="69"/>
      <c r="Y7012" s="69"/>
    </row>
    <row r="7013" spans="14:25">
      <c r="N7013" s="68"/>
      <c r="O7013" s="69"/>
      <c r="P7013" s="69"/>
      <c r="Q7013" s="69"/>
      <c r="R7013" s="69"/>
      <c r="S7013" s="69"/>
      <c r="T7013" s="69"/>
      <c r="U7013" s="69"/>
      <c r="V7013" s="69"/>
      <c r="W7013" s="69"/>
      <c r="X7013" s="69"/>
      <c r="Y7013" s="69"/>
    </row>
    <row r="7014" spans="14:25">
      <c r="N7014" s="68"/>
      <c r="O7014" s="69"/>
      <c r="P7014" s="69"/>
      <c r="Q7014" s="69"/>
      <c r="R7014" s="69"/>
      <c r="S7014" s="69"/>
      <c r="T7014" s="69"/>
      <c r="U7014" s="69"/>
      <c r="V7014" s="69"/>
      <c r="W7014" s="69"/>
      <c r="X7014" s="69"/>
      <c r="Y7014" s="69"/>
    </row>
    <row r="7015" spans="14:25">
      <c r="N7015" s="68"/>
      <c r="O7015" s="69"/>
      <c r="P7015" s="69"/>
      <c r="Q7015" s="69"/>
      <c r="R7015" s="69"/>
      <c r="S7015" s="69"/>
      <c r="T7015" s="69"/>
      <c r="U7015" s="69"/>
      <c r="V7015" s="69"/>
      <c r="W7015" s="69"/>
      <c r="X7015" s="69"/>
      <c r="Y7015" s="69"/>
    </row>
    <row r="7016" spans="14:25">
      <c r="N7016" s="68"/>
      <c r="O7016" s="69"/>
      <c r="P7016" s="69"/>
      <c r="Q7016" s="69"/>
      <c r="R7016" s="69"/>
      <c r="S7016" s="69"/>
      <c r="T7016" s="69"/>
      <c r="U7016" s="69"/>
      <c r="V7016" s="69"/>
      <c r="W7016" s="69"/>
      <c r="X7016" s="69"/>
      <c r="Y7016" s="69"/>
    </row>
    <row r="7017" spans="14:25">
      <c r="N7017" s="68"/>
      <c r="O7017" s="69"/>
      <c r="P7017" s="69"/>
      <c r="Q7017" s="69"/>
      <c r="R7017" s="69"/>
      <c r="S7017" s="69"/>
      <c r="T7017" s="69"/>
      <c r="U7017" s="69"/>
      <c r="V7017" s="69"/>
      <c r="W7017" s="69"/>
      <c r="X7017" s="69"/>
      <c r="Y7017" s="69"/>
    </row>
    <row r="7018" spans="14:25">
      <c r="N7018" s="68"/>
      <c r="O7018" s="69"/>
      <c r="P7018" s="69"/>
      <c r="Q7018" s="69"/>
      <c r="R7018" s="69"/>
      <c r="S7018" s="69"/>
      <c r="T7018" s="69"/>
      <c r="U7018" s="69"/>
      <c r="V7018" s="69"/>
      <c r="W7018" s="69"/>
      <c r="X7018" s="69"/>
      <c r="Y7018" s="69"/>
    </row>
    <row r="7019" spans="14:25">
      <c r="N7019" s="68"/>
      <c r="O7019" s="69"/>
      <c r="P7019" s="69"/>
      <c r="Q7019" s="69"/>
      <c r="R7019" s="69"/>
      <c r="S7019" s="69"/>
      <c r="T7019" s="69"/>
      <c r="U7019" s="69"/>
      <c r="V7019" s="69"/>
      <c r="W7019" s="69"/>
      <c r="X7019" s="69"/>
      <c r="Y7019" s="69"/>
    </row>
    <row r="7020" spans="14:25">
      <c r="N7020" s="68"/>
      <c r="O7020" s="69"/>
      <c r="P7020" s="69"/>
      <c r="Q7020" s="69"/>
      <c r="R7020" s="69"/>
      <c r="S7020" s="69"/>
      <c r="T7020" s="69"/>
      <c r="U7020" s="69"/>
      <c r="V7020" s="69"/>
      <c r="W7020" s="69"/>
      <c r="X7020" s="69"/>
      <c r="Y7020" s="69"/>
    </row>
    <row r="7021" spans="14:25">
      <c r="N7021" s="68"/>
      <c r="O7021" s="69"/>
      <c r="P7021" s="69"/>
      <c r="Q7021" s="69"/>
      <c r="R7021" s="69"/>
      <c r="S7021" s="69"/>
      <c r="T7021" s="69"/>
      <c r="U7021" s="69"/>
      <c r="V7021" s="69"/>
      <c r="W7021" s="69"/>
      <c r="X7021" s="69"/>
      <c r="Y7021" s="69"/>
    </row>
    <row r="7022" spans="14:25">
      <c r="N7022" s="68"/>
      <c r="O7022" s="69"/>
      <c r="P7022" s="69"/>
      <c r="Q7022" s="69"/>
      <c r="R7022" s="69"/>
      <c r="S7022" s="69"/>
      <c r="T7022" s="69"/>
      <c r="U7022" s="69"/>
      <c r="V7022" s="69"/>
      <c r="W7022" s="69"/>
      <c r="X7022" s="69"/>
      <c r="Y7022" s="69"/>
    </row>
    <row r="7023" spans="14:25">
      <c r="N7023" s="68"/>
      <c r="O7023" s="69"/>
      <c r="P7023" s="69"/>
      <c r="Q7023" s="69"/>
      <c r="R7023" s="69"/>
      <c r="S7023" s="69"/>
      <c r="T7023" s="69"/>
      <c r="U7023" s="69"/>
      <c r="V7023" s="69"/>
      <c r="W7023" s="69"/>
      <c r="X7023" s="69"/>
      <c r="Y7023" s="69"/>
    </row>
    <row r="7024" spans="14:25">
      <c r="N7024" s="68"/>
      <c r="O7024" s="69"/>
      <c r="P7024" s="69"/>
      <c r="Q7024" s="69"/>
      <c r="R7024" s="69"/>
      <c r="S7024" s="69"/>
      <c r="T7024" s="69"/>
      <c r="U7024" s="69"/>
      <c r="V7024" s="69"/>
      <c r="W7024" s="69"/>
      <c r="X7024" s="69"/>
      <c r="Y7024" s="69"/>
    </row>
    <row r="7025" spans="14:25">
      <c r="N7025" s="68"/>
      <c r="O7025" s="69"/>
      <c r="P7025" s="69"/>
      <c r="Q7025" s="69"/>
      <c r="R7025" s="69"/>
      <c r="S7025" s="69"/>
      <c r="T7025" s="69"/>
      <c r="U7025" s="69"/>
      <c r="V7025" s="69"/>
      <c r="W7025" s="69"/>
      <c r="X7025" s="69"/>
      <c r="Y7025" s="69"/>
    </row>
    <row r="7026" spans="14:25">
      <c r="N7026" s="68"/>
      <c r="O7026" s="69"/>
      <c r="P7026" s="69"/>
      <c r="Q7026" s="69"/>
      <c r="R7026" s="69"/>
      <c r="S7026" s="69"/>
      <c r="T7026" s="69"/>
      <c r="U7026" s="69"/>
      <c r="V7026" s="69"/>
      <c r="W7026" s="69"/>
      <c r="X7026" s="69"/>
      <c r="Y7026" s="69"/>
    </row>
    <row r="7027" spans="14:25">
      <c r="N7027" s="68"/>
      <c r="O7027" s="69"/>
      <c r="P7027" s="69"/>
      <c r="Q7027" s="69"/>
      <c r="R7027" s="69"/>
      <c r="S7027" s="69"/>
      <c r="T7027" s="69"/>
      <c r="U7027" s="69"/>
      <c r="V7027" s="69"/>
      <c r="W7027" s="69"/>
      <c r="X7027" s="69"/>
      <c r="Y7027" s="69"/>
    </row>
    <row r="7028" spans="14:25">
      <c r="N7028" s="68"/>
      <c r="O7028" s="69"/>
      <c r="P7028" s="69"/>
      <c r="Q7028" s="69"/>
      <c r="R7028" s="69"/>
      <c r="S7028" s="69"/>
      <c r="T7028" s="69"/>
      <c r="U7028" s="69"/>
      <c r="V7028" s="69"/>
      <c r="W7028" s="69"/>
      <c r="X7028" s="69"/>
      <c r="Y7028" s="69"/>
    </row>
    <row r="7029" spans="14:25">
      <c r="N7029" s="68"/>
      <c r="O7029" s="69"/>
      <c r="P7029" s="69"/>
      <c r="Q7029" s="69"/>
      <c r="R7029" s="69"/>
      <c r="S7029" s="69"/>
      <c r="T7029" s="69"/>
      <c r="U7029" s="69"/>
      <c r="V7029" s="69"/>
      <c r="W7029" s="69"/>
      <c r="X7029" s="69"/>
      <c r="Y7029" s="69"/>
    </row>
    <row r="7030" spans="14:25">
      <c r="N7030" s="68"/>
      <c r="O7030" s="69"/>
      <c r="P7030" s="69"/>
      <c r="Q7030" s="69"/>
      <c r="R7030" s="69"/>
      <c r="S7030" s="69"/>
      <c r="T7030" s="69"/>
      <c r="U7030" s="69"/>
      <c r="V7030" s="69"/>
      <c r="W7030" s="69"/>
      <c r="X7030" s="69"/>
      <c r="Y7030" s="69"/>
    </row>
    <row r="7031" spans="14:25">
      <c r="N7031" s="68"/>
      <c r="O7031" s="69"/>
      <c r="P7031" s="69"/>
      <c r="Q7031" s="69"/>
      <c r="R7031" s="69"/>
      <c r="S7031" s="69"/>
      <c r="T7031" s="69"/>
      <c r="U7031" s="69"/>
      <c r="V7031" s="69"/>
      <c r="W7031" s="69"/>
      <c r="X7031" s="69"/>
      <c r="Y7031" s="69"/>
    </row>
    <row r="7032" spans="14:25">
      <c r="N7032" s="68"/>
      <c r="O7032" s="69"/>
      <c r="P7032" s="69"/>
      <c r="Q7032" s="69"/>
      <c r="R7032" s="69"/>
      <c r="S7032" s="69"/>
      <c r="T7032" s="69"/>
      <c r="U7032" s="69"/>
      <c r="V7032" s="69"/>
      <c r="W7032" s="69"/>
      <c r="X7032" s="69"/>
      <c r="Y7032" s="69"/>
    </row>
    <row r="7033" spans="14:25">
      <c r="N7033" s="68"/>
      <c r="O7033" s="69"/>
      <c r="P7033" s="69"/>
      <c r="Q7033" s="69"/>
      <c r="R7033" s="69"/>
      <c r="S7033" s="69"/>
      <c r="T7033" s="69"/>
      <c r="U7033" s="69"/>
      <c r="V7033" s="69"/>
      <c r="W7033" s="69"/>
      <c r="X7033" s="69"/>
      <c r="Y7033" s="69"/>
    </row>
    <row r="7034" spans="14:25">
      <c r="N7034" s="68"/>
      <c r="O7034" s="69"/>
      <c r="P7034" s="69"/>
      <c r="Q7034" s="69"/>
      <c r="R7034" s="69"/>
      <c r="S7034" s="69"/>
      <c r="T7034" s="69"/>
      <c r="U7034" s="69"/>
      <c r="V7034" s="69"/>
      <c r="W7034" s="69"/>
      <c r="X7034" s="69"/>
      <c r="Y7034" s="69"/>
    </row>
    <row r="7035" spans="14:25">
      <c r="N7035" s="68"/>
      <c r="O7035" s="69"/>
      <c r="P7035" s="69"/>
      <c r="Q7035" s="69"/>
      <c r="R7035" s="69"/>
      <c r="S7035" s="69"/>
      <c r="T7035" s="69"/>
      <c r="U7035" s="69"/>
      <c r="V7035" s="69"/>
      <c r="W7035" s="69"/>
      <c r="X7035" s="69"/>
      <c r="Y7035" s="69"/>
    </row>
    <row r="7036" spans="14:25">
      <c r="N7036" s="68"/>
      <c r="O7036" s="69"/>
      <c r="P7036" s="69"/>
      <c r="Q7036" s="69"/>
      <c r="R7036" s="69"/>
      <c r="S7036" s="69"/>
      <c r="T7036" s="69"/>
      <c r="U7036" s="69"/>
      <c r="V7036" s="69"/>
      <c r="W7036" s="69"/>
      <c r="X7036" s="69"/>
      <c r="Y7036" s="69"/>
    </row>
    <row r="7037" spans="14:25">
      <c r="N7037" s="68"/>
      <c r="O7037" s="69"/>
      <c r="P7037" s="69"/>
      <c r="Q7037" s="69"/>
      <c r="R7037" s="69"/>
      <c r="S7037" s="69"/>
      <c r="T7037" s="69"/>
      <c r="U7037" s="69"/>
      <c r="V7037" s="69"/>
      <c r="W7037" s="69"/>
      <c r="X7037" s="69"/>
      <c r="Y7037" s="69"/>
    </row>
    <row r="7038" spans="14:25">
      <c r="N7038" s="68"/>
      <c r="O7038" s="69"/>
      <c r="P7038" s="69"/>
      <c r="Q7038" s="69"/>
      <c r="R7038" s="69"/>
      <c r="S7038" s="69"/>
      <c r="T7038" s="69"/>
      <c r="U7038" s="69"/>
      <c r="V7038" s="69"/>
      <c r="W7038" s="69"/>
      <c r="X7038" s="69"/>
      <c r="Y7038" s="69"/>
    </row>
    <row r="7039" spans="14:25">
      <c r="N7039" s="68"/>
      <c r="O7039" s="69"/>
      <c r="P7039" s="69"/>
      <c r="Q7039" s="69"/>
      <c r="R7039" s="69"/>
      <c r="S7039" s="69"/>
      <c r="T7039" s="69"/>
      <c r="U7039" s="69"/>
      <c r="V7039" s="69"/>
      <c r="W7039" s="69"/>
      <c r="X7039" s="69"/>
      <c r="Y7039" s="69"/>
    </row>
    <row r="7040" spans="14:25">
      <c r="N7040" s="68"/>
      <c r="O7040" s="69"/>
      <c r="P7040" s="69"/>
      <c r="Q7040" s="69"/>
      <c r="R7040" s="69"/>
      <c r="S7040" s="69"/>
      <c r="T7040" s="69"/>
      <c r="U7040" s="69"/>
      <c r="V7040" s="69"/>
      <c r="W7040" s="69"/>
      <c r="X7040" s="69"/>
      <c r="Y7040" s="69"/>
    </row>
    <row r="7041" spans="14:25">
      <c r="N7041" s="68"/>
      <c r="O7041" s="69"/>
      <c r="P7041" s="69"/>
      <c r="Q7041" s="69"/>
      <c r="R7041" s="69"/>
      <c r="S7041" s="69"/>
      <c r="T7041" s="69"/>
      <c r="U7041" s="69"/>
      <c r="V7041" s="69"/>
      <c r="W7041" s="69"/>
      <c r="X7041" s="69"/>
      <c r="Y7041" s="69"/>
    </row>
    <row r="7042" spans="14:25">
      <c r="N7042" s="68"/>
      <c r="O7042" s="69"/>
      <c r="P7042" s="69"/>
      <c r="Q7042" s="69"/>
      <c r="R7042" s="69"/>
      <c r="S7042" s="69"/>
      <c r="T7042" s="69"/>
      <c r="U7042" s="69"/>
      <c r="V7042" s="69"/>
      <c r="W7042" s="69"/>
      <c r="X7042" s="69"/>
      <c r="Y7042" s="69"/>
    </row>
    <row r="7043" spans="14:25">
      <c r="N7043" s="68"/>
      <c r="O7043" s="69"/>
      <c r="P7043" s="69"/>
      <c r="Q7043" s="69"/>
      <c r="R7043" s="69"/>
      <c r="S7043" s="69"/>
      <c r="T7043" s="69"/>
      <c r="U7043" s="69"/>
      <c r="V7043" s="69"/>
      <c r="W7043" s="69"/>
      <c r="X7043" s="69"/>
      <c r="Y7043" s="69"/>
    </row>
    <row r="7044" spans="14:25">
      <c r="N7044" s="68"/>
      <c r="O7044" s="69"/>
      <c r="P7044" s="69"/>
      <c r="Q7044" s="69"/>
      <c r="R7044" s="69"/>
      <c r="S7044" s="69"/>
      <c r="T7044" s="69"/>
      <c r="U7044" s="69"/>
      <c r="V7044" s="69"/>
      <c r="W7044" s="69"/>
      <c r="X7044" s="69"/>
      <c r="Y7044" s="69"/>
    </row>
    <row r="7045" spans="14:25">
      <c r="N7045" s="68"/>
      <c r="O7045" s="69"/>
      <c r="P7045" s="69"/>
      <c r="Q7045" s="69"/>
      <c r="R7045" s="69"/>
      <c r="S7045" s="69"/>
      <c r="T7045" s="69"/>
      <c r="U7045" s="69"/>
      <c r="V7045" s="69"/>
      <c r="W7045" s="69"/>
      <c r="X7045" s="69"/>
      <c r="Y7045" s="69"/>
    </row>
    <row r="7046" spans="14:25">
      <c r="N7046" s="68"/>
      <c r="O7046" s="69"/>
      <c r="P7046" s="69"/>
      <c r="Q7046" s="69"/>
      <c r="R7046" s="69"/>
      <c r="S7046" s="69"/>
      <c r="T7046" s="69"/>
      <c r="U7046" s="69"/>
      <c r="V7046" s="69"/>
      <c r="W7046" s="69"/>
      <c r="X7046" s="69"/>
      <c r="Y7046" s="69"/>
    </row>
    <row r="7047" spans="14:25">
      <c r="N7047" s="68"/>
      <c r="O7047" s="69"/>
      <c r="P7047" s="69"/>
      <c r="Q7047" s="69"/>
      <c r="R7047" s="69"/>
      <c r="S7047" s="69"/>
      <c r="T7047" s="69"/>
      <c r="U7047" s="69"/>
      <c r="V7047" s="69"/>
      <c r="W7047" s="69"/>
      <c r="X7047" s="69"/>
      <c r="Y7047" s="69"/>
    </row>
    <row r="7048" spans="14:25">
      <c r="N7048" s="68"/>
      <c r="O7048" s="69"/>
      <c r="P7048" s="69"/>
      <c r="Q7048" s="69"/>
      <c r="R7048" s="69"/>
      <c r="S7048" s="69"/>
      <c r="T7048" s="69"/>
      <c r="U7048" s="69"/>
      <c r="V7048" s="69"/>
      <c r="W7048" s="69"/>
      <c r="X7048" s="69"/>
      <c r="Y7048" s="69"/>
    </row>
    <row r="7049" spans="14:25">
      <c r="N7049" s="68"/>
      <c r="O7049" s="69"/>
      <c r="P7049" s="69"/>
      <c r="Q7049" s="69"/>
      <c r="R7049" s="69"/>
      <c r="S7049" s="69"/>
      <c r="T7049" s="69"/>
      <c r="U7049" s="69"/>
      <c r="V7049" s="69"/>
      <c r="W7049" s="69"/>
      <c r="X7049" s="69"/>
      <c r="Y7049" s="69"/>
    </row>
    <row r="7050" spans="14:25">
      <c r="N7050" s="68"/>
      <c r="O7050" s="69"/>
      <c r="P7050" s="69"/>
      <c r="Q7050" s="69"/>
      <c r="R7050" s="69"/>
      <c r="S7050" s="69"/>
      <c r="T7050" s="69"/>
      <c r="U7050" s="69"/>
      <c r="V7050" s="69"/>
      <c r="W7050" s="69"/>
      <c r="X7050" s="69"/>
      <c r="Y7050" s="69"/>
    </row>
    <row r="7051" spans="14:25">
      <c r="N7051" s="68"/>
      <c r="O7051" s="69"/>
      <c r="P7051" s="69"/>
      <c r="Q7051" s="69"/>
      <c r="R7051" s="69"/>
      <c r="S7051" s="69"/>
      <c r="T7051" s="69"/>
      <c r="U7051" s="69"/>
      <c r="V7051" s="69"/>
      <c r="W7051" s="69"/>
      <c r="X7051" s="69"/>
      <c r="Y7051" s="69"/>
    </row>
    <row r="7052" spans="14:25">
      <c r="N7052" s="68"/>
      <c r="O7052" s="69"/>
      <c r="P7052" s="69"/>
      <c r="Q7052" s="69"/>
      <c r="R7052" s="69"/>
      <c r="S7052" s="69"/>
      <c r="T7052" s="69"/>
      <c r="U7052" s="69"/>
      <c r="V7052" s="69"/>
      <c r="W7052" s="69"/>
      <c r="X7052" s="69"/>
      <c r="Y7052" s="69"/>
    </row>
    <row r="7053" spans="14:25">
      <c r="N7053" s="68"/>
      <c r="O7053" s="69"/>
      <c r="P7053" s="69"/>
      <c r="Q7053" s="69"/>
      <c r="R7053" s="69"/>
      <c r="S7053" s="69"/>
      <c r="T7053" s="69"/>
      <c r="U7053" s="69"/>
      <c r="V7053" s="69"/>
      <c r="W7053" s="69"/>
      <c r="X7053" s="69"/>
      <c r="Y7053" s="69"/>
    </row>
    <row r="7054" spans="14:25">
      <c r="N7054" s="68"/>
      <c r="O7054" s="69"/>
      <c r="P7054" s="69"/>
      <c r="Q7054" s="69"/>
      <c r="R7054" s="69"/>
      <c r="S7054" s="69"/>
      <c r="T7054" s="69"/>
      <c r="U7054" s="69"/>
      <c r="V7054" s="69"/>
      <c r="W7054" s="69"/>
      <c r="X7054" s="69"/>
      <c r="Y7054" s="69"/>
    </row>
    <row r="7055" spans="14:25">
      <c r="N7055" s="68"/>
      <c r="O7055" s="69"/>
      <c r="P7055" s="69"/>
      <c r="Q7055" s="69"/>
      <c r="R7055" s="69"/>
      <c r="S7055" s="69"/>
      <c r="T7055" s="69"/>
      <c r="U7055" s="69"/>
      <c r="V7055" s="69"/>
      <c r="W7055" s="69"/>
      <c r="X7055" s="69"/>
      <c r="Y7055" s="69"/>
    </row>
    <row r="7056" spans="14:25">
      <c r="N7056" s="68"/>
      <c r="O7056" s="69"/>
      <c r="P7056" s="69"/>
      <c r="Q7056" s="69"/>
      <c r="R7056" s="69"/>
      <c r="S7056" s="69"/>
      <c r="T7056" s="69"/>
      <c r="U7056" s="69"/>
      <c r="V7056" s="69"/>
      <c r="W7056" s="69"/>
      <c r="X7056" s="69"/>
      <c r="Y7056" s="69"/>
    </row>
    <row r="7057" spans="14:25">
      <c r="N7057" s="68"/>
      <c r="O7057" s="69"/>
      <c r="P7057" s="69"/>
      <c r="Q7057" s="69"/>
      <c r="R7057" s="69"/>
      <c r="S7057" s="69"/>
      <c r="T7057" s="69"/>
      <c r="U7057" s="69"/>
      <c r="V7057" s="69"/>
      <c r="W7057" s="69"/>
      <c r="X7057" s="69"/>
      <c r="Y7057" s="69"/>
    </row>
    <row r="7058" spans="14:25">
      <c r="N7058" s="68"/>
      <c r="O7058" s="69"/>
      <c r="P7058" s="69"/>
      <c r="Q7058" s="69"/>
      <c r="R7058" s="69"/>
      <c r="S7058" s="69"/>
      <c r="T7058" s="69"/>
      <c r="U7058" s="69"/>
      <c r="V7058" s="69"/>
      <c r="W7058" s="69"/>
      <c r="X7058" s="69"/>
      <c r="Y7058" s="69"/>
    </row>
    <row r="7059" spans="14:25">
      <c r="N7059" s="68"/>
      <c r="O7059" s="69"/>
      <c r="P7059" s="69"/>
      <c r="Q7059" s="69"/>
      <c r="R7059" s="69"/>
      <c r="S7059" s="69"/>
      <c r="T7059" s="69"/>
      <c r="U7059" s="69"/>
      <c r="V7059" s="69"/>
      <c r="W7059" s="69"/>
      <c r="X7059" s="69"/>
      <c r="Y7059" s="69"/>
    </row>
    <row r="7060" spans="14:25">
      <c r="N7060" s="68"/>
      <c r="O7060" s="69"/>
      <c r="P7060" s="69"/>
      <c r="Q7060" s="69"/>
      <c r="R7060" s="69"/>
      <c r="S7060" s="69"/>
      <c r="T7060" s="69"/>
      <c r="U7060" s="69"/>
      <c r="V7060" s="69"/>
      <c r="W7060" s="69"/>
      <c r="X7060" s="69"/>
      <c r="Y7060" s="69"/>
    </row>
    <row r="7061" spans="14:25">
      <c r="N7061" s="68"/>
      <c r="O7061" s="69"/>
      <c r="P7061" s="69"/>
      <c r="Q7061" s="69"/>
      <c r="R7061" s="69"/>
      <c r="S7061" s="69"/>
      <c r="T7061" s="69"/>
      <c r="U7061" s="69"/>
      <c r="V7061" s="69"/>
      <c r="W7061" s="69"/>
      <c r="X7061" s="69"/>
      <c r="Y7061" s="69"/>
    </row>
    <row r="7062" spans="14:25">
      <c r="N7062" s="68"/>
      <c r="O7062" s="69"/>
      <c r="P7062" s="69"/>
      <c r="Q7062" s="69"/>
      <c r="R7062" s="69"/>
      <c r="S7062" s="69"/>
      <c r="T7062" s="69"/>
      <c r="U7062" s="69"/>
      <c r="V7062" s="69"/>
      <c r="W7062" s="69"/>
      <c r="X7062" s="69"/>
      <c r="Y7062" s="69"/>
    </row>
    <row r="7063" spans="14:25">
      <c r="N7063" s="68"/>
      <c r="O7063" s="69"/>
      <c r="P7063" s="69"/>
      <c r="Q7063" s="69"/>
      <c r="R7063" s="69"/>
      <c r="S7063" s="69"/>
      <c r="T7063" s="69"/>
      <c r="U7063" s="69"/>
      <c r="V7063" s="69"/>
      <c r="W7063" s="69"/>
      <c r="X7063" s="69"/>
      <c r="Y7063" s="69"/>
    </row>
    <row r="7064" spans="14:25">
      <c r="N7064" s="68"/>
      <c r="O7064" s="69"/>
      <c r="P7064" s="69"/>
      <c r="Q7064" s="69"/>
      <c r="R7064" s="69"/>
      <c r="S7064" s="69"/>
      <c r="T7064" s="69"/>
      <c r="U7064" s="69"/>
      <c r="V7064" s="69"/>
      <c r="W7064" s="69"/>
      <c r="X7064" s="69"/>
      <c r="Y7064" s="69"/>
    </row>
    <row r="7065" spans="14:25">
      <c r="N7065" s="68"/>
      <c r="O7065" s="69"/>
      <c r="P7065" s="69"/>
      <c r="Q7065" s="69"/>
      <c r="R7065" s="69"/>
      <c r="S7065" s="69"/>
      <c r="T7065" s="69"/>
      <c r="U7065" s="69"/>
      <c r="V7065" s="69"/>
      <c r="W7065" s="69"/>
      <c r="X7065" s="69"/>
      <c r="Y7065" s="69"/>
    </row>
    <row r="7066" spans="14:25">
      <c r="N7066" s="68"/>
      <c r="O7066" s="69"/>
      <c r="P7066" s="69"/>
      <c r="Q7066" s="69"/>
      <c r="R7066" s="69"/>
      <c r="S7066" s="69"/>
      <c r="T7066" s="69"/>
      <c r="U7066" s="69"/>
      <c r="V7066" s="69"/>
      <c r="W7066" s="69"/>
      <c r="X7066" s="69"/>
      <c r="Y7066" s="69"/>
    </row>
    <row r="7067" spans="14:25">
      <c r="N7067" s="68"/>
      <c r="O7067" s="69"/>
      <c r="P7067" s="69"/>
      <c r="Q7067" s="69"/>
      <c r="R7067" s="69"/>
      <c r="S7067" s="69"/>
      <c r="T7067" s="69"/>
      <c r="U7067" s="69"/>
      <c r="V7067" s="69"/>
      <c r="W7067" s="69"/>
      <c r="X7067" s="69"/>
      <c r="Y7067" s="69"/>
    </row>
    <row r="7068" spans="14:25">
      <c r="N7068" s="68"/>
      <c r="O7068" s="69"/>
      <c r="P7068" s="69"/>
      <c r="Q7068" s="69"/>
      <c r="R7068" s="69"/>
      <c r="S7068" s="69"/>
      <c r="T7068" s="69"/>
      <c r="U7068" s="69"/>
      <c r="V7068" s="69"/>
      <c r="W7068" s="69"/>
      <c r="X7068" s="69"/>
      <c r="Y7068" s="69"/>
    </row>
    <row r="7069" spans="14:25">
      <c r="N7069" s="68"/>
      <c r="O7069" s="69"/>
      <c r="P7069" s="69"/>
      <c r="Q7069" s="69"/>
      <c r="R7069" s="69"/>
      <c r="S7069" s="69"/>
      <c r="T7069" s="69"/>
      <c r="U7069" s="69"/>
      <c r="V7069" s="69"/>
      <c r="W7069" s="69"/>
      <c r="X7069" s="69"/>
      <c r="Y7069" s="69"/>
    </row>
    <row r="7070" spans="14:25">
      <c r="N7070" s="68"/>
      <c r="O7070" s="69"/>
      <c r="P7070" s="69"/>
      <c r="Q7070" s="69"/>
      <c r="R7070" s="69"/>
      <c r="S7070" s="69"/>
      <c r="T7070" s="69"/>
      <c r="U7070" s="69"/>
      <c r="V7070" s="69"/>
      <c r="W7070" s="69"/>
      <c r="X7070" s="69"/>
      <c r="Y7070" s="69"/>
    </row>
    <row r="7071" spans="14:25">
      <c r="N7071" s="68"/>
      <c r="O7071" s="69"/>
      <c r="P7071" s="69"/>
      <c r="Q7071" s="69"/>
      <c r="R7071" s="69"/>
      <c r="S7071" s="69"/>
      <c r="T7071" s="69"/>
      <c r="U7071" s="69"/>
      <c r="V7071" s="69"/>
      <c r="W7071" s="69"/>
      <c r="X7071" s="69"/>
      <c r="Y7071" s="69"/>
    </row>
    <row r="7072" spans="14:25">
      <c r="N7072" s="68"/>
      <c r="O7072" s="69"/>
      <c r="P7072" s="69"/>
      <c r="Q7072" s="69"/>
      <c r="R7072" s="69"/>
      <c r="S7072" s="69"/>
      <c r="T7072" s="69"/>
      <c r="U7072" s="69"/>
      <c r="V7072" s="69"/>
      <c r="W7072" s="69"/>
      <c r="X7072" s="69"/>
      <c r="Y7072" s="69"/>
    </row>
    <row r="7073" spans="14:25">
      <c r="N7073" s="68"/>
      <c r="O7073" s="69"/>
      <c r="P7073" s="69"/>
      <c r="Q7073" s="69"/>
      <c r="R7073" s="69"/>
      <c r="S7073" s="69"/>
      <c r="T7073" s="69"/>
      <c r="U7073" s="69"/>
      <c r="V7073" s="69"/>
      <c r="W7073" s="69"/>
      <c r="X7073" s="69"/>
      <c r="Y7073" s="69"/>
    </row>
    <row r="7074" spans="14:25">
      <c r="N7074" s="68"/>
      <c r="O7074" s="69"/>
      <c r="P7074" s="69"/>
      <c r="Q7074" s="69"/>
      <c r="R7074" s="69"/>
      <c r="S7074" s="69"/>
      <c r="T7074" s="69"/>
      <c r="U7074" s="69"/>
      <c r="V7074" s="69"/>
      <c r="W7074" s="69"/>
      <c r="X7074" s="69"/>
      <c r="Y7074" s="69"/>
    </row>
    <row r="7075" spans="14:25">
      <c r="N7075" s="68"/>
      <c r="O7075" s="69"/>
      <c r="P7075" s="69"/>
      <c r="Q7075" s="69"/>
      <c r="R7075" s="69"/>
      <c r="S7075" s="69"/>
      <c r="T7075" s="69"/>
      <c r="U7075" s="69"/>
      <c r="V7075" s="69"/>
      <c r="W7075" s="69"/>
      <c r="X7075" s="69"/>
      <c r="Y7075" s="69"/>
    </row>
    <row r="7076" spans="14:25">
      <c r="N7076" s="68"/>
      <c r="O7076" s="69"/>
      <c r="P7076" s="69"/>
      <c r="Q7076" s="69"/>
      <c r="R7076" s="69"/>
      <c r="S7076" s="69"/>
      <c r="T7076" s="69"/>
      <c r="U7076" s="69"/>
      <c r="V7076" s="69"/>
      <c r="W7076" s="69"/>
      <c r="X7076" s="69"/>
      <c r="Y7076" s="69"/>
    </row>
    <row r="7077" spans="14:25">
      <c r="N7077" s="68"/>
      <c r="O7077" s="69"/>
      <c r="P7077" s="69"/>
      <c r="Q7077" s="69"/>
      <c r="R7077" s="69"/>
      <c r="S7077" s="69"/>
      <c r="T7077" s="69"/>
      <c r="U7077" s="69"/>
      <c r="V7077" s="69"/>
      <c r="W7077" s="69"/>
      <c r="X7077" s="69"/>
      <c r="Y7077" s="69"/>
    </row>
    <row r="7078" spans="14:25">
      <c r="N7078" s="68"/>
      <c r="O7078" s="69"/>
      <c r="P7078" s="69"/>
      <c r="Q7078" s="69"/>
      <c r="R7078" s="69"/>
      <c r="S7078" s="69"/>
      <c r="T7078" s="69"/>
      <c r="U7078" s="69"/>
      <c r="V7078" s="69"/>
      <c r="W7078" s="69"/>
      <c r="X7078" s="69"/>
      <c r="Y7078" s="69"/>
    </row>
    <row r="7079" spans="14:25">
      <c r="N7079" s="68"/>
      <c r="O7079" s="69"/>
      <c r="P7079" s="69"/>
      <c r="Q7079" s="69"/>
      <c r="R7079" s="69"/>
      <c r="S7079" s="69"/>
      <c r="T7079" s="69"/>
      <c r="U7079" s="69"/>
      <c r="V7079" s="69"/>
      <c r="W7079" s="69"/>
      <c r="X7079" s="69"/>
      <c r="Y7079" s="69"/>
    </row>
    <row r="7080" spans="14:25">
      <c r="N7080" s="68"/>
      <c r="O7080" s="69"/>
      <c r="P7080" s="69"/>
      <c r="Q7080" s="69"/>
      <c r="R7080" s="69"/>
      <c r="S7080" s="69"/>
      <c r="T7080" s="69"/>
      <c r="U7080" s="69"/>
      <c r="V7080" s="69"/>
      <c r="W7080" s="69"/>
      <c r="X7080" s="69"/>
      <c r="Y7080" s="69"/>
    </row>
    <row r="7081" spans="14:25">
      <c r="N7081" s="68"/>
      <c r="O7081" s="69"/>
      <c r="P7081" s="69"/>
      <c r="Q7081" s="69"/>
      <c r="R7081" s="69"/>
      <c r="S7081" s="69"/>
      <c r="T7081" s="69"/>
      <c r="U7081" s="69"/>
      <c r="V7081" s="69"/>
      <c r="W7081" s="69"/>
      <c r="X7081" s="69"/>
      <c r="Y7081" s="69"/>
    </row>
    <row r="7082" spans="14:25">
      <c r="N7082" s="68"/>
      <c r="O7082" s="69"/>
      <c r="P7082" s="69"/>
      <c r="Q7082" s="69"/>
      <c r="R7082" s="69"/>
      <c r="S7082" s="69"/>
      <c r="T7082" s="69"/>
      <c r="U7082" s="69"/>
      <c r="V7082" s="69"/>
      <c r="W7082" s="69"/>
      <c r="X7082" s="69"/>
      <c r="Y7082" s="69"/>
    </row>
    <row r="7083" spans="14:25">
      <c r="N7083" s="68"/>
      <c r="O7083" s="69"/>
      <c r="P7083" s="69"/>
      <c r="Q7083" s="69"/>
      <c r="R7083" s="69"/>
      <c r="S7083" s="69"/>
      <c r="T7083" s="69"/>
      <c r="U7083" s="69"/>
      <c r="V7083" s="69"/>
      <c r="W7083" s="69"/>
      <c r="X7083" s="69"/>
      <c r="Y7083" s="69"/>
    </row>
    <row r="7084" spans="14:25">
      <c r="N7084" s="68"/>
      <c r="O7084" s="69"/>
      <c r="P7084" s="69"/>
      <c r="Q7084" s="69"/>
      <c r="R7084" s="69"/>
      <c r="S7084" s="69"/>
      <c r="T7084" s="69"/>
      <c r="U7084" s="69"/>
      <c r="V7084" s="69"/>
      <c r="W7084" s="69"/>
      <c r="X7084" s="69"/>
      <c r="Y7084" s="69"/>
    </row>
    <row r="7085" spans="14:25">
      <c r="N7085" s="68"/>
      <c r="O7085" s="69"/>
      <c r="P7085" s="69"/>
      <c r="Q7085" s="69"/>
      <c r="R7085" s="69"/>
      <c r="S7085" s="69"/>
      <c r="T7085" s="69"/>
      <c r="U7085" s="69"/>
      <c r="V7085" s="69"/>
      <c r="W7085" s="69"/>
      <c r="X7085" s="69"/>
      <c r="Y7085" s="69"/>
    </row>
    <row r="7086" spans="14:25">
      <c r="N7086" s="68"/>
      <c r="O7086" s="69"/>
      <c r="P7086" s="69"/>
      <c r="Q7086" s="69"/>
      <c r="R7086" s="69"/>
      <c r="S7086" s="69"/>
      <c r="T7086" s="69"/>
      <c r="U7086" s="69"/>
      <c r="V7086" s="69"/>
      <c r="W7086" s="69"/>
      <c r="X7086" s="69"/>
      <c r="Y7086" s="69"/>
    </row>
    <row r="7087" spans="14:25">
      <c r="N7087" s="68"/>
      <c r="O7087" s="69"/>
      <c r="P7087" s="69"/>
      <c r="Q7087" s="69"/>
      <c r="R7087" s="69"/>
      <c r="S7087" s="69"/>
      <c r="T7087" s="69"/>
      <c r="U7087" s="69"/>
      <c r="V7087" s="69"/>
      <c r="W7087" s="69"/>
      <c r="X7087" s="69"/>
      <c r="Y7087" s="69"/>
    </row>
    <row r="7088" spans="14:25">
      <c r="N7088" s="68"/>
      <c r="O7088" s="69"/>
      <c r="P7088" s="69"/>
      <c r="Q7088" s="69"/>
      <c r="R7088" s="69"/>
      <c r="S7088" s="69"/>
      <c r="T7088" s="69"/>
      <c r="U7088" s="69"/>
      <c r="V7088" s="69"/>
      <c r="W7088" s="69"/>
      <c r="X7088" s="69"/>
      <c r="Y7088" s="69"/>
    </row>
    <row r="7089" spans="14:25">
      <c r="N7089" s="68"/>
      <c r="O7089" s="69"/>
      <c r="P7089" s="69"/>
      <c r="Q7089" s="69"/>
      <c r="R7089" s="69"/>
      <c r="S7089" s="69"/>
      <c r="T7089" s="69"/>
      <c r="U7089" s="69"/>
      <c r="V7089" s="69"/>
      <c r="W7089" s="69"/>
      <c r="X7089" s="69"/>
      <c r="Y7089" s="69"/>
    </row>
    <row r="7090" spans="14:25">
      <c r="N7090" s="68"/>
      <c r="O7090" s="69"/>
      <c r="P7090" s="69"/>
      <c r="Q7090" s="69"/>
      <c r="R7090" s="69"/>
      <c r="S7090" s="69"/>
      <c r="T7090" s="69"/>
      <c r="U7090" s="69"/>
      <c r="V7090" s="69"/>
      <c r="W7090" s="69"/>
      <c r="X7090" s="69"/>
      <c r="Y7090" s="69"/>
    </row>
    <row r="7091" spans="14:25">
      <c r="N7091" s="68"/>
      <c r="O7091" s="69"/>
      <c r="P7091" s="69"/>
      <c r="Q7091" s="69"/>
      <c r="R7091" s="69"/>
      <c r="S7091" s="69"/>
      <c r="T7091" s="69"/>
      <c r="U7091" s="69"/>
      <c r="V7091" s="69"/>
      <c r="W7091" s="69"/>
      <c r="X7091" s="69"/>
      <c r="Y7091" s="69"/>
    </row>
    <row r="7092" spans="14:25">
      <c r="N7092" s="68"/>
      <c r="O7092" s="69"/>
      <c r="P7092" s="69"/>
      <c r="Q7092" s="69"/>
      <c r="R7092" s="69"/>
      <c r="S7092" s="69"/>
      <c r="T7092" s="69"/>
      <c r="U7092" s="69"/>
      <c r="V7092" s="69"/>
      <c r="W7092" s="69"/>
      <c r="X7092" s="69"/>
      <c r="Y7092" s="69"/>
    </row>
    <row r="7093" spans="14:25">
      <c r="N7093" s="68"/>
      <c r="O7093" s="69"/>
      <c r="P7093" s="69"/>
      <c r="Q7093" s="69"/>
      <c r="R7093" s="69"/>
      <c r="S7093" s="69"/>
      <c r="T7093" s="69"/>
      <c r="U7093" s="69"/>
      <c r="V7093" s="69"/>
      <c r="W7093" s="69"/>
      <c r="X7093" s="69"/>
      <c r="Y7093" s="69"/>
    </row>
    <row r="7094" spans="14:25">
      <c r="N7094" s="68"/>
      <c r="O7094" s="69"/>
      <c r="P7094" s="69"/>
      <c r="Q7094" s="69"/>
      <c r="R7094" s="69"/>
      <c r="S7094" s="69"/>
      <c r="T7094" s="69"/>
      <c r="U7094" s="69"/>
      <c r="V7094" s="69"/>
      <c r="W7094" s="69"/>
      <c r="X7094" s="69"/>
      <c r="Y7094" s="69"/>
    </row>
    <row r="7095" spans="14:25">
      <c r="N7095" s="68"/>
      <c r="O7095" s="69"/>
      <c r="P7095" s="69"/>
      <c r="Q7095" s="69"/>
      <c r="R7095" s="69"/>
      <c r="S7095" s="69"/>
      <c r="T7095" s="69"/>
      <c r="U7095" s="69"/>
      <c r="V7095" s="69"/>
      <c r="W7095" s="69"/>
      <c r="X7095" s="69"/>
      <c r="Y7095" s="69"/>
    </row>
    <row r="7096" spans="14:25">
      <c r="N7096" s="68"/>
      <c r="O7096" s="69"/>
      <c r="P7096" s="69"/>
      <c r="Q7096" s="69"/>
      <c r="R7096" s="69"/>
      <c r="S7096" s="69"/>
      <c r="T7096" s="69"/>
      <c r="U7096" s="69"/>
      <c r="V7096" s="69"/>
      <c r="W7096" s="69"/>
      <c r="X7096" s="69"/>
      <c r="Y7096" s="69"/>
    </row>
    <row r="7097" spans="14:25">
      <c r="N7097" s="68"/>
      <c r="O7097" s="69"/>
      <c r="P7097" s="69"/>
      <c r="Q7097" s="69"/>
      <c r="R7097" s="69"/>
      <c r="S7097" s="69"/>
      <c r="T7097" s="69"/>
      <c r="U7097" s="69"/>
      <c r="V7097" s="69"/>
      <c r="W7097" s="69"/>
      <c r="X7097" s="69"/>
      <c r="Y7097" s="69"/>
    </row>
    <row r="7098" spans="14:25">
      <c r="N7098" s="68"/>
      <c r="O7098" s="69"/>
      <c r="P7098" s="69"/>
      <c r="Q7098" s="69"/>
      <c r="R7098" s="69"/>
      <c r="S7098" s="69"/>
      <c r="T7098" s="69"/>
      <c r="U7098" s="69"/>
      <c r="V7098" s="69"/>
      <c r="W7098" s="69"/>
      <c r="X7098" s="69"/>
      <c r="Y7098" s="69"/>
    </row>
    <row r="7099" spans="14:25">
      <c r="N7099" s="68"/>
      <c r="O7099" s="69"/>
      <c r="P7099" s="69"/>
      <c r="Q7099" s="69"/>
      <c r="R7099" s="69"/>
      <c r="S7099" s="69"/>
      <c r="T7099" s="69"/>
      <c r="U7099" s="69"/>
      <c r="V7099" s="69"/>
      <c r="W7099" s="69"/>
      <c r="X7099" s="69"/>
      <c r="Y7099" s="69"/>
    </row>
    <row r="7100" spans="14:25">
      <c r="N7100" s="68"/>
      <c r="O7100" s="69"/>
      <c r="P7100" s="69"/>
      <c r="Q7100" s="69"/>
      <c r="R7100" s="69"/>
      <c r="S7100" s="69"/>
      <c r="T7100" s="69"/>
      <c r="U7100" s="69"/>
      <c r="V7100" s="69"/>
      <c r="W7100" s="69"/>
      <c r="X7100" s="69"/>
      <c r="Y7100" s="69"/>
    </row>
    <row r="7101" spans="14:25">
      <c r="N7101" s="68"/>
      <c r="O7101" s="69"/>
      <c r="P7101" s="69"/>
      <c r="Q7101" s="69"/>
      <c r="R7101" s="69"/>
      <c r="S7101" s="69"/>
      <c r="T7101" s="69"/>
      <c r="U7101" s="69"/>
      <c r="V7101" s="69"/>
      <c r="W7101" s="69"/>
      <c r="X7101" s="69"/>
      <c r="Y7101" s="69"/>
    </row>
    <row r="7102" spans="14:25">
      <c r="N7102" s="68"/>
      <c r="O7102" s="69"/>
      <c r="P7102" s="69"/>
      <c r="Q7102" s="69"/>
      <c r="R7102" s="69"/>
      <c r="S7102" s="69"/>
      <c r="T7102" s="69"/>
      <c r="U7102" s="69"/>
      <c r="V7102" s="69"/>
      <c r="W7102" s="69"/>
      <c r="X7102" s="69"/>
      <c r="Y7102" s="69"/>
    </row>
    <row r="7103" spans="14:25">
      <c r="N7103" s="68"/>
      <c r="O7103" s="69"/>
      <c r="P7103" s="69"/>
      <c r="Q7103" s="69"/>
      <c r="R7103" s="69"/>
      <c r="S7103" s="69"/>
      <c r="T7103" s="69"/>
      <c r="U7103" s="69"/>
      <c r="V7103" s="69"/>
      <c r="W7103" s="69"/>
      <c r="X7103" s="69"/>
      <c r="Y7103" s="69"/>
    </row>
    <row r="7104" spans="14:25">
      <c r="N7104" s="68"/>
      <c r="O7104" s="69"/>
      <c r="P7104" s="69"/>
      <c r="Q7104" s="69"/>
      <c r="R7104" s="69"/>
      <c r="S7104" s="69"/>
      <c r="T7104" s="69"/>
      <c r="U7104" s="69"/>
      <c r="V7104" s="69"/>
      <c r="W7104" s="69"/>
      <c r="X7104" s="69"/>
      <c r="Y7104" s="69"/>
    </row>
    <row r="7105" spans="14:25">
      <c r="N7105" s="68"/>
      <c r="O7105" s="69"/>
      <c r="P7105" s="69"/>
      <c r="Q7105" s="69"/>
      <c r="R7105" s="69"/>
      <c r="S7105" s="69"/>
      <c r="T7105" s="69"/>
      <c r="U7105" s="69"/>
      <c r="V7105" s="69"/>
      <c r="W7105" s="69"/>
      <c r="X7105" s="69"/>
      <c r="Y7105" s="69"/>
    </row>
    <row r="7106" spans="14:25">
      <c r="N7106" s="68"/>
      <c r="O7106" s="69"/>
      <c r="P7106" s="69"/>
      <c r="Q7106" s="69"/>
      <c r="R7106" s="69"/>
      <c r="S7106" s="69"/>
      <c r="T7106" s="69"/>
      <c r="U7106" s="69"/>
      <c r="V7106" s="69"/>
      <c r="W7106" s="69"/>
      <c r="X7106" s="69"/>
      <c r="Y7106" s="69"/>
    </row>
    <row r="7107" spans="14:25">
      <c r="N7107" s="68"/>
      <c r="O7107" s="69"/>
      <c r="P7107" s="69"/>
      <c r="Q7107" s="69"/>
      <c r="R7107" s="69"/>
      <c r="S7107" s="69"/>
      <c r="T7107" s="69"/>
      <c r="U7107" s="69"/>
      <c r="V7107" s="69"/>
      <c r="W7107" s="69"/>
      <c r="X7107" s="69"/>
      <c r="Y7107" s="69"/>
    </row>
    <row r="7108" spans="14:25">
      <c r="N7108" s="68"/>
      <c r="O7108" s="69"/>
      <c r="P7108" s="69"/>
      <c r="Q7108" s="69"/>
      <c r="R7108" s="69"/>
      <c r="S7108" s="69"/>
      <c r="T7108" s="69"/>
      <c r="U7108" s="69"/>
      <c r="V7108" s="69"/>
      <c r="W7108" s="69"/>
      <c r="X7108" s="69"/>
      <c r="Y7108" s="69"/>
    </row>
    <row r="7109" spans="14:25">
      <c r="N7109" s="68"/>
      <c r="O7109" s="69"/>
      <c r="P7109" s="69"/>
      <c r="Q7109" s="69"/>
      <c r="R7109" s="69"/>
      <c r="S7109" s="69"/>
      <c r="T7109" s="69"/>
      <c r="U7109" s="69"/>
      <c r="V7109" s="69"/>
      <c r="W7109" s="69"/>
      <c r="X7109" s="69"/>
      <c r="Y7109" s="69"/>
    </row>
    <row r="7110" spans="14:25">
      <c r="N7110" s="68"/>
      <c r="O7110" s="69"/>
      <c r="P7110" s="69"/>
      <c r="Q7110" s="69"/>
      <c r="R7110" s="69"/>
      <c r="S7110" s="69"/>
      <c r="T7110" s="69"/>
      <c r="U7110" s="69"/>
      <c r="V7110" s="69"/>
      <c r="W7110" s="69"/>
      <c r="X7110" s="69"/>
      <c r="Y7110" s="69"/>
    </row>
    <row r="7111" spans="14:25">
      <c r="N7111" s="68"/>
      <c r="O7111" s="69"/>
      <c r="P7111" s="69"/>
      <c r="Q7111" s="69"/>
      <c r="R7111" s="69"/>
      <c r="S7111" s="69"/>
      <c r="T7111" s="69"/>
      <c r="U7111" s="69"/>
      <c r="V7111" s="69"/>
      <c r="W7111" s="69"/>
      <c r="X7111" s="69"/>
      <c r="Y7111" s="69"/>
    </row>
    <row r="7112" spans="14:25">
      <c r="N7112" s="68"/>
      <c r="O7112" s="69"/>
      <c r="P7112" s="69"/>
      <c r="Q7112" s="69"/>
      <c r="R7112" s="69"/>
      <c r="S7112" s="69"/>
      <c r="T7112" s="69"/>
      <c r="U7112" s="69"/>
      <c r="V7112" s="69"/>
      <c r="W7112" s="69"/>
      <c r="X7112" s="69"/>
      <c r="Y7112" s="69"/>
    </row>
    <row r="7113" spans="14:25">
      <c r="N7113" s="68"/>
      <c r="O7113" s="69"/>
      <c r="P7113" s="69"/>
      <c r="Q7113" s="69"/>
      <c r="R7113" s="69"/>
      <c r="S7113" s="69"/>
      <c r="T7113" s="69"/>
      <c r="U7113" s="69"/>
      <c r="V7113" s="69"/>
      <c r="W7113" s="69"/>
      <c r="X7113" s="69"/>
      <c r="Y7113" s="69"/>
    </row>
    <row r="7114" spans="14:25">
      <c r="N7114" s="68"/>
      <c r="O7114" s="69"/>
      <c r="P7114" s="69"/>
      <c r="Q7114" s="69"/>
      <c r="R7114" s="69"/>
      <c r="S7114" s="69"/>
      <c r="T7114" s="69"/>
      <c r="U7114" s="69"/>
      <c r="V7114" s="69"/>
      <c r="W7114" s="69"/>
      <c r="X7114" s="69"/>
      <c r="Y7114" s="69"/>
    </row>
    <row r="7115" spans="14:25">
      <c r="N7115" s="68"/>
      <c r="O7115" s="69"/>
      <c r="P7115" s="69"/>
      <c r="Q7115" s="69"/>
      <c r="R7115" s="69"/>
      <c r="S7115" s="69"/>
      <c r="T7115" s="69"/>
      <c r="U7115" s="69"/>
      <c r="V7115" s="69"/>
      <c r="W7115" s="69"/>
      <c r="X7115" s="69"/>
      <c r="Y7115" s="69"/>
    </row>
    <row r="7116" spans="14:25">
      <c r="N7116" s="68"/>
      <c r="O7116" s="69"/>
      <c r="P7116" s="69"/>
      <c r="Q7116" s="69"/>
      <c r="R7116" s="69"/>
      <c r="S7116" s="69"/>
      <c r="T7116" s="69"/>
      <c r="U7116" s="69"/>
      <c r="V7116" s="69"/>
      <c r="W7116" s="69"/>
      <c r="X7116" s="69"/>
      <c r="Y7116" s="69"/>
    </row>
    <row r="7117" spans="14:25">
      <c r="N7117" s="68"/>
      <c r="O7117" s="69"/>
      <c r="P7117" s="69"/>
      <c r="Q7117" s="69"/>
      <c r="R7117" s="69"/>
      <c r="S7117" s="69"/>
      <c r="T7117" s="69"/>
      <c r="U7117" s="69"/>
      <c r="V7117" s="69"/>
      <c r="W7117" s="69"/>
      <c r="X7117" s="69"/>
      <c r="Y7117" s="69"/>
    </row>
    <row r="7118" spans="14:25">
      <c r="N7118" s="68"/>
      <c r="O7118" s="69"/>
      <c r="P7118" s="69"/>
      <c r="Q7118" s="69"/>
      <c r="R7118" s="69"/>
      <c r="S7118" s="69"/>
      <c r="T7118" s="69"/>
      <c r="U7118" s="69"/>
      <c r="V7118" s="69"/>
      <c r="W7118" s="69"/>
      <c r="X7118" s="69"/>
      <c r="Y7118" s="69"/>
    </row>
    <row r="7119" spans="14:25">
      <c r="N7119" s="68"/>
      <c r="O7119" s="69"/>
      <c r="P7119" s="69"/>
      <c r="Q7119" s="69"/>
      <c r="R7119" s="69"/>
      <c r="S7119" s="69"/>
      <c r="T7119" s="69"/>
      <c r="U7119" s="69"/>
      <c r="V7119" s="69"/>
      <c r="W7119" s="69"/>
      <c r="X7119" s="69"/>
      <c r="Y7119" s="69"/>
    </row>
    <row r="7120" spans="14:25">
      <c r="N7120" s="68"/>
      <c r="O7120" s="69"/>
      <c r="P7120" s="69"/>
      <c r="Q7120" s="69"/>
      <c r="R7120" s="69"/>
      <c r="S7120" s="69"/>
      <c r="T7120" s="69"/>
      <c r="U7120" s="69"/>
      <c r="V7120" s="69"/>
      <c r="W7120" s="69"/>
      <c r="X7120" s="69"/>
      <c r="Y7120" s="69"/>
    </row>
    <row r="7121" spans="14:25">
      <c r="N7121" s="68"/>
      <c r="O7121" s="69"/>
      <c r="P7121" s="69"/>
      <c r="Q7121" s="69"/>
      <c r="R7121" s="69"/>
      <c r="S7121" s="69"/>
      <c r="T7121" s="69"/>
      <c r="U7121" s="69"/>
      <c r="V7121" s="69"/>
      <c r="W7121" s="69"/>
      <c r="X7121" s="69"/>
      <c r="Y7121" s="69"/>
    </row>
    <row r="7122" spans="14:25">
      <c r="N7122" s="68"/>
      <c r="O7122" s="69"/>
      <c r="P7122" s="69"/>
      <c r="Q7122" s="69"/>
      <c r="R7122" s="69"/>
      <c r="S7122" s="69"/>
      <c r="T7122" s="69"/>
      <c r="U7122" s="69"/>
      <c r="V7122" s="69"/>
      <c r="W7122" s="69"/>
      <c r="X7122" s="69"/>
      <c r="Y7122" s="69"/>
    </row>
    <row r="7123" spans="14:25">
      <c r="N7123" s="68"/>
      <c r="O7123" s="69"/>
      <c r="P7123" s="69"/>
      <c r="Q7123" s="69"/>
      <c r="R7123" s="69"/>
      <c r="S7123" s="69"/>
      <c r="T7123" s="69"/>
      <c r="U7123" s="69"/>
      <c r="V7123" s="69"/>
      <c r="W7123" s="69"/>
      <c r="X7123" s="69"/>
      <c r="Y7123" s="69"/>
    </row>
    <row r="7124" spans="14:25">
      <c r="N7124" s="68"/>
      <c r="O7124" s="69"/>
      <c r="P7124" s="69"/>
      <c r="Q7124" s="69"/>
      <c r="R7124" s="69"/>
      <c r="S7124" s="69"/>
      <c r="T7124" s="69"/>
      <c r="U7124" s="69"/>
      <c r="V7124" s="69"/>
      <c r="W7124" s="69"/>
      <c r="X7124" s="69"/>
      <c r="Y7124" s="69"/>
    </row>
    <row r="7125" spans="14:25">
      <c r="N7125" s="68"/>
      <c r="O7125" s="69"/>
      <c r="P7125" s="69"/>
      <c r="Q7125" s="69"/>
      <c r="R7125" s="69"/>
      <c r="S7125" s="69"/>
      <c r="T7125" s="69"/>
      <c r="U7125" s="69"/>
      <c r="V7125" s="69"/>
      <c r="W7125" s="69"/>
      <c r="X7125" s="69"/>
      <c r="Y7125" s="69"/>
    </row>
    <row r="7126" spans="14:25">
      <c r="N7126" s="68"/>
      <c r="O7126" s="69"/>
      <c r="P7126" s="69"/>
      <c r="Q7126" s="69"/>
      <c r="R7126" s="69"/>
      <c r="S7126" s="69"/>
      <c r="T7126" s="69"/>
      <c r="U7126" s="69"/>
      <c r="V7126" s="69"/>
      <c r="W7126" s="69"/>
      <c r="X7126" s="69"/>
      <c r="Y7126" s="69"/>
    </row>
    <row r="7127" spans="14:25">
      <c r="N7127" s="68"/>
      <c r="O7127" s="69"/>
      <c r="P7127" s="69"/>
      <c r="Q7127" s="69"/>
      <c r="R7127" s="69"/>
      <c r="S7127" s="69"/>
      <c r="T7127" s="69"/>
      <c r="U7127" s="69"/>
      <c r="V7127" s="69"/>
      <c r="W7127" s="69"/>
      <c r="X7127" s="69"/>
      <c r="Y7127" s="69"/>
    </row>
    <row r="7128" spans="14:25">
      <c r="N7128" s="68"/>
      <c r="O7128" s="69"/>
      <c r="P7128" s="69"/>
      <c r="Q7128" s="69"/>
      <c r="R7128" s="69"/>
      <c r="S7128" s="69"/>
      <c r="T7128" s="69"/>
      <c r="U7128" s="69"/>
      <c r="V7128" s="69"/>
      <c r="W7128" s="69"/>
      <c r="X7128" s="69"/>
      <c r="Y7128" s="69"/>
    </row>
    <row r="7129" spans="14:25">
      <c r="N7129" s="68"/>
      <c r="O7129" s="69"/>
      <c r="P7129" s="69"/>
      <c r="Q7129" s="69"/>
      <c r="R7129" s="69"/>
      <c r="S7129" s="69"/>
      <c r="T7129" s="69"/>
      <c r="U7129" s="69"/>
      <c r="V7129" s="69"/>
      <c r="W7129" s="69"/>
      <c r="X7129" s="69"/>
      <c r="Y7129" s="69"/>
    </row>
    <row r="7130" spans="14:25">
      <c r="N7130" s="68"/>
      <c r="O7130" s="69"/>
      <c r="P7130" s="69"/>
      <c r="Q7130" s="69"/>
      <c r="R7130" s="69"/>
      <c r="S7130" s="69"/>
      <c r="T7130" s="69"/>
      <c r="U7130" s="69"/>
      <c r="V7130" s="69"/>
      <c r="W7130" s="69"/>
      <c r="X7130" s="69"/>
      <c r="Y7130" s="69"/>
    </row>
    <row r="7131" spans="14:25">
      <c r="N7131" s="68"/>
      <c r="O7131" s="69"/>
      <c r="P7131" s="69"/>
      <c r="Q7131" s="69"/>
      <c r="R7131" s="69"/>
      <c r="S7131" s="69"/>
      <c r="T7131" s="69"/>
      <c r="U7131" s="69"/>
      <c r="V7131" s="69"/>
      <c r="W7131" s="69"/>
      <c r="X7131" s="69"/>
      <c r="Y7131" s="69"/>
    </row>
    <row r="7132" spans="14:25">
      <c r="N7132" s="68"/>
      <c r="O7132" s="69"/>
      <c r="P7132" s="69"/>
      <c r="Q7132" s="69"/>
      <c r="R7132" s="69"/>
      <c r="S7132" s="69"/>
      <c r="T7132" s="69"/>
      <c r="U7132" s="69"/>
      <c r="V7132" s="69"/>
      <c r="W7132" s="69"/>
      <c r="X7132" s="69"/>
      <c r="Y7132" s="69"/>
    </row>
    <row r="7133" spans="14:25">
      <c r="N7133" s="68"/>
      <c r="O7133" s="69"/>
      <c r="P7133" s="69"/>
      <c r="Q7133" s="69"/>
      <c r="R7133" s="69"/>
      <c r="S7133" s="69"/>
      <c r="T7133" s="69"/>
      <c r="U7133" s="69"/>
      <c r="V7133" s="69"/>
      <c r="W7133" s="69"/>
      <c r="X7133" s="69"/>
      <c r="Y7133" s="69"/>
    </row>
    <row r="7134" spans="14:25">
      <c r="N7134" s="68"/>
      <c r="O7134" s="69"/>
      <c r="P7134" s="69"/>
      <c r="Q7134" s="69"/>
      <c r="R7134" s="69"/>
      <c r="S7134" s="69"/>
      <c r="T7134" s="69"/>
      <c r="U7134" s="69"/>
      <c r="V7134" s="69"/>
      <c r="W7134" s="69"/>
      <c r="X7134" s="69"/>
      <c r="Y7134" s="69"/>
    </row>
    <row r="7135" spans="14:25">
      <c r="N7135" s="68"/>
      <c r="O7135" s="69"/>
      <c r="P7135" s="69"/>
      <c r="Q7135" s="69"/>
      <c r="R7135" s="69"/>
      <c r="S7135" s="69"/>
      <c r="T7135" s="69"/>
      <c r="U7135" s="69"/>
      <c r="V7135" s="69"/>
      <c r="W7135" s="69"/>
      <c r="X7135" s="69"/>
      <c r="Y7135" s="69"/>
    </row>
    <row r="7136" spans="14:25">
      <c r="N7136" s="68"/>
      <c r="O7136" s="69"/>
      <c r="P7136" s="69"/>
      <c r="Q7136" s="69"/>
      <c r="R7136" s="69"/>
      <c r="S7136" s="69"/>
      <c r="T7136" s="69"/>
      <c r="U7136" s="69"/>
      <c r="V7136" s="69"/>
      <c r="W7136" s="69"/>
      <c r="X7136" s="69"/>
      <c r="Y7136" s="69"/>
    </row>
    <row r="7137" spans="14:25">
      <c r="N7137" s="68"/>
      <c r="O7137" s="69"/>
      <c r="P7137" s="69"/>
      <c r="Q7137" s="69"/>
      <c r="R7137" s="69"/>
      <c r="S7137" s="69"/>
      <c r="T7137" s="69"/>
      <c r="U7137" s="69"/>
      <c r="V7137" s="69"/>
      <c r="W7137" s="69"/>
      <c r="X7137" s="69"/>
      <c r="Y7137" s="69"/>
    </row>
    <row r="7138" spans="14:25">
      <c r="N7138" s="68"/>
      <c r="O7138" s="69"/>
      <c r="P7138" s="69"/>
      <c r="Q7138" s="69"/>
      <c r="R7138" s="69"/>
      <c r="S7138" s="69"/>
      <c r="T7138" s="69"/>
      <c r="U7138" s="69"/>
      <c r="V7138" s="69"/>
      <c r="W7138" s="69"/>
      <c r="X7138" s="69"/>
      <c r="Y7138" s="69"/>
    </row>
    <row r="7139" spans="14:25">
      <c r="N7139" s="68"/>
      <c r="O7139" s="69"/>
      <c r="P7139" s="69"/>
      <c r="Q7139" s="69"/>
      <c r="R7139" s="69"/>
      <c r="S7139" s="69"/>
      <c r="T7139" s="69"/>
      <c r="U7139" s="69"/>
      <c r="V7139" s="69"/>
      <c r="W7139" s="69"/>
      <c r="X7139" s="69"/>
      <c r="Y7139" s="69"/>
    </row>
    <row r="7140" spans="14:25">
      <c r="N7140" s="68"/>
      <c r="O7140" s="69"/>
      <c r="P7140" s="69"/>
      <c r="Q7140" s="69"/>
      <c r="R7140" s="69"/>
      <c r="S7140" s="69"/>
      <c r="T7140" s="69"/>
      <c r="U7140" s="69"/>
      <c r="V7140" s="69"/>
      <c r="W7140" s="69"/>
      <c r="X7140" s="69"/>
      <c r="Y7140" s="69"/>
    </row>
    <row r="7141" spans="14:25">
      <c r="N7141" s="68"/>
      <c r="O7141" s="69"/>
      <c r="P7141" s="69"/>
      <c r="Q7141" s="69"/>
      <c r="R7141" s="69"/>
      <c r="S7141" s="69"/>
      <c r="T7141" s="69"/>
      <c r="U7141" s="69"/>
      <c r="V7141" s="69"/>
      <c r="W7141" s="69"/>
      <c r="X7141" s="69"/>
      <c r="Y7141" s="69"/>
    </row>
    <row r="7142" spans="14:25">
      <c r="N7142" s="68"/>
      <c r="O7142" s="69"/>
      <c r="P7142" s="69"/>
      <c r="Q7142" s="69"/>
      <c r="R7142" s="69"/>
      <c r="S7142" s="69"/>
      <c r="T7142" s="69"/>
      <c r="U7142" s="69"/>
      <c r="V7142" s="69"/>
      <c r="W7142" s="69"/>
      <c r="X7142" s="69"/>
      <c r="Y7142" s="69"/>
    </row>
    <row r="7143" spans="14:25">
      <c r="N7143" s="68"/>
      <c r="O7143" s="69"/>
      <c r="P7143" s="69"/>
      <c r="Q7143" s="69"/>
      <c r="R7143" s="69"/>
      <c r="S7143" s="69"/>
      <c r="T7143" s="69"/>
      <c r="U7143" s="69"/>
      <c r="V7143" s="69"/>
      <c r="W7143" s="69"/>
      <c r="X7143" s="69"/>
      <c r="Y7143" s="69"/>
    </row>
    <row r="7144" spans="14:25">
      <c r="N7144" s="68"/>
      <c r="O7144" s="69"/>
      <c r="P7144" s="69"/>
      <c r="Q7144" s="69"/>
      <c r="R7144" s="69"/>
      <c r="S7144" s="69"/>
      <c r="T7144" s="69"/>
      <c r="U7144" s="69"/>
      <c r="V7144" s="69"/>
      <c r="W7144" s="69"/>
      <c r="X7144" s="69"/>
      <c r="Y7144" s="69"/>
    </row>
    <row r="7145" spans="14:25">
      <c r="N7145" s="68"/>
      <c r="O7145" s="69"/>
      <c r="P7145" s="69"/>
      <c r="Q7145" s="69"/>
      <c r="R7145" s="69"/>
      <c r="S7145" s="69"/>
      <c r="T7145" s="69"/>
      <c r="U7145" s="69"/>
      <c r="V7145" s="69"/>
      <c r="W7145" s="69"/>
      <c r="X7145" s="69"/>
      <c r="Y7145" s="69"/>
    </row>
    <row r="7146" spans="14:25">
      <c r="N7146" s="68"/>
      <c r="O7146" s="69"/>
      <c r="P7146" s="69"/>
      <c r="Q7146" s="69"/>
      <c r="R7146" s="69"/>
      <c r="S7146" s="69"/>
      <c r="T7146" s="69"/>
      <c r="U7146" s="69"/>
      <c r="V7146" s="69"/>
      <c r="W7146" s="69"/>
      <c r="X7146" s="69"/>
      <c r="Y7146" s="69"/>
    </row>
    <row r="7147" spans="14:25">
      <c r="N7147" s="68"/>
      <c r="O7147" s="69"/>
      <c r="P7147" s="69"/>
      <c r="Q7147" s="69"/>
      <c r="R7147" s="69"/>
      <c r="S7147" s="69"/>
      <c r="T7147" s="69"/>
      <c r="U7147" s="69"/>
      <c r="V7147" s="69"/>
      <c r="W7147" s="69"/>
      <c r="X7147" s="69"/>
      <c r="Y7147" s="69"/>
    </row>
    <row r="7148" spans="14:25">
      <c r="N7148" s="68"/>
      <c r="O7148" s="69"/>
      <c r="P7148" s="69"/>
      <c r="Q7148" s="69"/>
      <c r="R7148" s="69"/>
      <c r="S7148" s="69"/>
      <c r="T7148" s="69"/>
      <c r="U7148" s="69"/>
      <c r="V7148" s="69"/>
      <c r="W7148" s="69"/>
      <c r="X7148" s="69"/>
      <c r="Y7148" s="69"/>
    </row>
    <row r="7149" spans="14:25">
      <c r="N7149" s="68"/>
      <c r="O7149" s="69"/>
      <c r="P7149" s="69"/>
      <c r="Q7149" s="69"/>
      <c r="R7149" s="69"/>
      <c r="S7149" s="69"/>
      <c r="T7149" s="69"/>
      <c r="U7149" s="69"/>
      <c r="V7149" s="69"/>
      <c r="W7149" s="69"/>
      <c r="X7149" s="69"/>
      <c r="Y7149" s="69"/>
    </row>
    <row r="7150" spans="14:25">
      <c r="N7150" s="68"/>
      <c r="O7150" s="69"/>
      <c r="P7150" s="69"/>
      <c r="Q7150" s="69"/>
      <c r="R7150" s="69"/>
      <c r="S7150" s="69"/>
      <c r="T7150" s="69"/>
      <c r="U7150" s="69"/>
      <c r="V7150" s="69"/>
      <c r="W7150" s="69"/>
      <c r="X7150" s="69"/>
      <c r="Y7150" s="69"/>
    </row>
    <row r="7151" spans="14:25">
      <c r="N7151" s="68"/>
      <c r="O7151" s="69"/>
      <c r="P7151" s="69"/>
      <c r="Q7151" s="69"/>
      <c r="R7151" s="69"/>
      <c r="S7151" s="69"/>
      <c r="T7151" s="69"/>
      <c r="U7151" s="69"/>
      <c r="V7151" s="69"/>
      <c r="W7151" s="69"/>
      <c r="X7151" s="69"/>
      <c r="Y7151" s="69"/>
    </row>
    <row r="7152" spans="14:25">
      <c r="N7152" s="68"/>
      <c r="O7152" s="69"/>
      <c r="P7152" s="69"/>
      <c r="Q7152" s="69"/>
      <c r="R7152" s="69"/>
      <c r="S7152" s="69"/>
      <c r="T7152" s="69"/>
      <c r="U7152" s="69"/>
      <c r="V7152" s="69"/>
      <c r="W7152" s="69"/>
      <c r="X7152" s="69"/>
      <c r="Y7152" s="69"/>
    </row>
    <row r="7153" spans="14:25">
      <c r="N7153" s="68"/>
      <c r="O7153" s="69"/>
      <c r="P7153" s="69"/>
      <c r="Q7153" s="69"/>
      <c r="R7153" s="69"/>
      <c r="S7153" s="69"/>
      <c r="T7153" s="69"/>
      <c r="U7153" s="69"/>
      <c r="V7153" s="69"/>
      <c r="W7153" s="69"/>
      <c r="X7153" s="69"/>
      <c r="Y7153" s="69"/>
    </row>
    <row r="7154" spans="14:25">
      <c r="N7154" s="68"/>
      <c r="O7154" s="69"/>
      <c r="P7154" s="69"/>
      <c r="Q7154" s="69"/>
      <c r="R7154" s="69"/>
      <c r="S7154" s="69"/>
      <c r="T7154" s="69"/>
      <c r="U7154" s="69"/>
      <c r="V7154" s="69"/>
      <c r="W7154" s="69"/>
      <c r="X7154" s="69"/>
      <c r="Y7154" s="69"/>
    </row>
    <row r="7155" spans="14:25">
      <c r="N7155" s="68"/>
      <c r="O7155" s="69"/>
      <c r="P7155" s="69"/>
      <c r="Q7155" s="69"/>
      <c r="R7155" s="69"/>
      <c r="S7155" s="69"/>
      <c r="T7155" s="69"/>
      <c r="U7155" s="69"/>
      <c r="V7155" s="69"/>
      <c r="W7155" s="69"/>
      <c r="X7155" s="69"/>
      <c r="Y7155" s="69"/>
    </row>
    <row r="7156" spans="14:25">
      <c r="N7156" s="68"/>
      <c r="O7156" s="69"/>
      <c r="P7156" s="69"/>
      <c r="Q7156" s="69"/>
      <c r="R7156" s="69"/>
      <c r="S7156" s="69"/>
      <c r="T7156" s="69"/>
      <c r="U7156" s="69"/>
      <c r="V7156" s="69"/>
      <c r="W7156" s="69"/>
      <c r="X7156" s="69"/>
      <c r="Y7156" s="69"/>
    </row>
    <row r="7157" spans="14:25">
      <c r="N7157" s="68"/>
      <c r="O7157" s="69"/>
      <c r="P7157" s="69"/>
      <c r="Q7157" s="69"/>
      <c r="R7157" s="69"/>
      <c r="S7157" s="69"/>
      <c r="T7157" s="69"/>
      <c r="U7157" s="69"/>
      <c r="V7157" s="69"/>
      <c r="W7157" s="69"/>
      <c r="X7157" s="69"/>
      <c r="Y7157" s="69"/>
    </row>
    <row r="7158" spans="14:25">
      <c r="N7158" s="68"/>
      <c r="O7158" s="69"/>
      <c r="P7158" s="69"/>
      <c r="Q7158" s="69"/>
      <c r="R7158" s="69"/>
      <c r="S7158" s="69"/>
      <c r="T7158" s="69"/>
      <c r="U7158" s="69"/>
      <c r="V7158" s="69"/>
      <c r="W7158" s="69"/>
      <c r="X7158" s="69"/>
      <c r="Y7158" s="69"/>
    </row>
    <row r="7159" spans="14:25">
      <c r="N7159" s="68"/>
      <c r="O7159" s="69"/>
      <c r="P7159" s="69"/>
      <c r="Q7159" s="69"/>
      <c r="R7159" s="69"/>
      <c r="S7159" s="69"/>
      <c r="T7159" s="69"/>
      <c r="U7159" s="69"/>
      <c r="V7159" s="69"/>
      <c r="W7159" s="69"/>
      <c r="X7159" s="69"/>
      <c r="Y7159" s="69"/>
    </row>
    <row r="7160" spans="14:25">
      <c r="N7160" s="68"/>
      <c r="O7160" s="69"/>
      <c r="P7160" s="69"/>
      <c r="Q7160" s="69"/>
      <c r="R7160" s="69"/>
      <c r="S7160" s="69"/>
      <c r="T7160" s="69"/>
      <c r="U7160" s="69"/>
      <c r="V7160" s="69"/>
      <c r="W7160" s="69"/>
      <c r="X7160" s="69"/>
      <c r="Y7160" s="69"/>
    </row>
    <row r="7161" spans="14:25">
      <c r="N7161" s="68"/>
      <c r="O7161" s="69"/>
      <c r="P7161" s="69"/>
      <c r="Q7161" s="69"/>
      <c r="R7161" s="69"/>
      <c r="S7161" s="69"/>
      <c r="T7161" s="69"/>
      <c r="U7161" s="69"/>
      <c r="V7161" s="69"/>
      <c r="W7161" s="69"/>
      <c r="X7161" s="69"/>
      <c r="Y7161" s="69"/>
    </row>
    <row r="7162" spans="14:25">
      <c r="N7162" s="68"/>
      <c r="O7162" s="69"/>
      <c r="P7162" s="69"/>
      <c r="Q7162" s="69"/>
      <c r="R7162" s="69"/>
      <c r="S7162" s="69"/>
      <c r="T7162" s="69"/>
      <c r="U7162" s="69"/>
      <c r="V7162" s="69"/>
      <c r="W7162" s="69"/>
      <c r="X7162" s="69"/>
      <c r="Y7162" s="69"/>
    </row>
    <row r="7163" spans="14:25">
      <c r="N7163" s="68"/>
      <c r="O7163" s="69"/>
      <c r="P7163" s="69"/>
      <c r="Q7163" s="69"/>
      <c r="R7163" s="69"/>
      <c r="S7163" s="69"/>
      <c r="T7163" s="69"/>
      <c r="U7163" s="69"/>
      <c r="V7163" s="69"/>
      <c r="W7163" s="69"/>
      <c r="X7163" s="69"/>
      <c r="Y7163" s="69"/>
    </row>
    <row r="7164" spans="14:25">
      <c r="N7164" s="68"/>
      <c r="O7164" s="69"/>
      <c r="P7164" s="69"/>
      <c r="Q7164" s="69"/>
      <c r="R7164" s="69"/>
      <c r="S7164" s="69"/>
      <c r="T7164" s="69"/>
      <c r="U7164" s="69"/>
      <c r="V7164" s="69"/>
      <c r="W7164" s="69"/>
      <c r="X7164" s="69"/>
      <c r="Y7164" s="69"/>
    </row>
    <row r="7165" spans="14:25">
      <c r="N7165" s="68"/>
      <c r="O7165" s="69"/>
      <c r="P7165" s="69"/>
      <c r="Q7165" s="69"/>
      <c r="R7165" s="69"/>
      <c r="S7165" s="69"/>
      <c r="T7165" s="69"/>
      <c r="U7165" s="69"/>
      <c r="V7165" s="69"/>
      <c r="W7165" s="69"/>
      <c r="X7165" s="69"/>
      <c r="Y7165" s="69"/>
    </row>
    <row r="7166" spans="14:25">
      <c r="N7166" s="68"/>
      <c r="O7166" s="69"/>
      <c r="P7166" s="69"/>
      <c r="Q7166" s="69"/>
      <c r="R7166" s="69"/>
      <c r="S7166" s="69"/>
      <c r="T7166" s="69"/>
      <c r="U7166" s="69"/>
      <c r="V7166" s="69"/>
      <c r="W7166" s="69"/>
      <c r="X7166" s="69"/>
      <c r="Y7166" s="69"/>
    </row>
    <row r="7167" spans="14:25">
      <c r="N7167" s="68"/>
      <c r="O7167" s="69"/>
      <c r="P7167" s="69"/>
      <c r="Q7167" s="69"/>
      <c r="R7167" s="69"/>
      <c r="S7167" s="69"/>
      <c r="T7167" s="69"/>
      <c r="U7167" s="69"/>
      <c r="V7167" s="69"/>
      <c r="W7167" s="69"/>
      <c r="X7167" s="69"/>
      <c r="Y7167" s="69"/>
    </row>
    <row r="7168" spans="14:25">
      <c r="N7168" s="68"/>
      <c r="O7168" s="69"/>
      <c r="P7168" s="69"/>
      <c r="Q7168" s="69"/>
      <c r="R7168" s="69"/>
      <c r="S7168" s="69"/>
      <c r="T7168" s="69"/>
      <c r="U7168" s="69"/>
      <c r="V7168" s="69"/>
      <c r="W7168" s="69"/>
      <c r="X7168" s="69"/>
      <c r="Y7168" s="69"/>
    </row>
    <row r="7169" spans="14:25">
      <c r="N7169" s="68"/>
      <c r="O7169" s="69"/>
      <c r="P7169" s="69"/>
      <c r="Q7169" s="69"/>
      <c r="R7169" s="69"/>
      <c r="S7169" s="69"/>
      <c r="T7169" s="69"/>
      <c r="U7169" s="69"/>
      <c r="V7169" s="69"/>
      <c r="W7169" s="69"/>
      <c r="X7169" s="69"/>
      <c r="Y7169" s="69"/>
    </row>
    <row r="7170" spans="14:25">
      <c r="N7170" s="68"/>
      <c r="O7170" s="69"/>
      <c r="P7170" s="69"/>
      <c r="Q7170" s="69"/>
      <c r="R7170" s="69"/>
      <c r="S7170" s="69"/>
      <c r="T7170" s="69"/>
      <c r="U7170" s="69"/>
      <c r="V7170" s="69"/>
      <c r="W7170" s="69"/>
      <c r="X7170" s="69"/>
      <c r="Y7170" s="69"/>
    </row>
    <row r="7171" spans="14:25">
      <c r="N7171" s="68"/>
      <c r="O7171" s="69"/>
      <c r="P7171" s="69"/>
      <c r="Q7171" s="69"/>
      <c r="R7171" s="69"/>
      <c r="S7171" s="69"/>
      <c r="T7171" s="69"/>
      <c r="U7171" s="69"/>
      <c r="V7171" s="69"/>
      <c r="W7171" s="69"/>
      <c r="X7171" s="69"/>
      <c r="Y7171" s="69"/>
    </row>
    <row r="7172" spans="14:25">
      <c r="N7172" s="68"/>
      <c r="O7172" s="69"/>
      <c r="P7172" s="69"/>
      <c r="Q7172" s="69"/>
      <c r="R7172" s="69"/>
      <c r="S7172" s="69"/>
      <c r="T7172" s="69"/>
      <c r="U7172" s="69"/>
      <c r="V7172" s="69"/>
      <c r="W7172" s="69"/>
      <c r="X7172" s="69"/>
      <c r="Y7172" s="69"/>
    </row>
    <row r="7173" spans="14:25">
      <c r="N7173" s="68"/>
      <c r="O7173" s="69"/>
      <c r="P7173" s="69"/>
      <c r="Q7173" s="69"/>
      <c r="R7173" s="69"/>
      <c r="S7173" s="69"/>
      <c r="T7173" s="69"/>
      <c r="U7173" s="69"/>
      <c r="V7173" s="69"/>
      <c r="W7173" s="69"/>
      <c r="X7173" s="69"/>
      <c r="Y7173" s="69"/>
    </row>
    <row r="7174" spans="14:25">
      <c r="N7174" s="68"/>
      <c r="O7174" s="69"/>
      <c r="P7174" s="69"/>
      <c r="Q7174" s="69"/>
      <c r="R7174" s="69"/>
      <c r="S7174" s="69"/>
      <c r="T7174" s="69"/>
      <c r="U7174" s="69"/>
      <c r="V7174" s="69"/>
      <c r="W7174" s="69"/>
      <c r="X7174" s="69"/>
      <c r="Y7174" s="69"/>
    </row>
    <row r="7175" spans="14:25">
      <c r="N7175" s="68"/>
      <c r="O7175" s="69"/>
      <c r="P7175" s="69"/>
      <c r="Q7175" s="69"/>
      <c r="R7175" s="69"/>
      <c r="S7175" s="69"/>
      <c r="T7175" s="69"/>
      <c r="U7175" s="69"/>
      <c r="V7175" s="69"/>
      <c r="W7175" s="69"/>
      <c r="X7175" s="69"/>
      <c r="Y7175" s="69"/>
    </row>
    <row r="7176" spans="14:25">
      <c r="N7176" s="68"/>
      <c r="O7176" s="69"/>
      <c r="P7176" s="69"/>
      <c r="Q7176" s="69"/>
      <c r="R7176" s="69"/>
      <c r="S7176" s="69"/>
      <c r="T7176" s="69"/>
      <c r="U7176" s="69"/>
      <c r="V7176" s="69"/>
      <c r="W7176" s="69"/>
      <c r="X7176" s="69"/>
      <c r="Y7176" s="69"/>
    </row>
    <row r="7177" spans="14:25">
      <c r="N7177" s="68"/>
      <c r="O7177" s="69"/>
      <c r="P7177" s="69"/>
      <c r="Q7177" s="69"/>
      <c r="R7177" s="69"/>
      <c r="S7177" s="69"/>
      <c r="T7177" s="69"/>
      <c r="U7177" s="69"/>
      <c r="V7177" s="69"/>
      <c r="W7177" s="69"/>
      <c r="X7177" s="69"/>
      <c r="Y7177" s="69"/>
    </row>
    <row r="7178" spans="14:25">
      <c r="N7178" s="68"/>
      <c r="O7178" s="69"/>
      <c r="P7178" s="69"/>
      <c r="Q7178" s="69"/>
      <c r="R7178" s="69"/>
      <c r="S7178" s="69"/>
      <c r="T7178" s="69"/>
      <c r="U7178" s="69"/>
      <c r="V7178" s="69"/>
      <c r="W7178" s="69"/>
      <c r="X7178" s="69"/>
      <c r="Y7178" s="69"/>
    </row>
    <row r="7179" spans="14:25">
      <c r="N7179" s="68"/>
      <c r="O7179" s="69"/>
      <c r="P7179" s="69"/>
      <c r="Q7179" s="69"/>
      <c r="R7179" s="69"/>
      <c r="S7179" s="69"/>
      <c r="T7179" s="69"/>
      <c r="U7179" s="69"/>
      <c r="V7179" s="69"/>
      <c r="W7179" s="69"/>
      <c r="X7179" s="69"/>
      <c r="Y7179" s="69"/>
    </row>
    <row r="7180" spans="14:25">
      <c r="N7180" s="68"/>
      <c r="O7180" s="69"/>
      <c r="P7180" s="69"/>
      <c r="Q7180" s="69"/>
      <c r="R7180" s="69"/>
      <c r="S7180" s="69"/>
      <c r="T7180" s="69"/>
      <c r="U7180" s="69"/>
      <c r="V7180" s="69"/>
      <c r="W7180" s="69"/>
      <c r="X7180" s="69"/>
      <c r="Y7180" s="69"/>
    </row>
    <row r="7181" spans="14:25">
      <c r="N7181" s="68"/>
      <c r="O7181" s="69"/>
      <c r="P7181" s="69"/>
      <c r="Q7181" s="69"/>
      <c r="R7181" s="69"/>
      <c r="S7181" s="69"/>
      <c r="T7181" s="69"/>
      <c r="U7181" s="69"/>
      <c r="V7181" s="69"/>
      <c r="W7181" s="69"/>
      <c r="X7181" s="69"/>
      <c r="Y7181" s="69"/>
    </row>
    <row r="7182" spans="14:25">
      <c r="N7182" s="68"/>
      <c r="O7182" s="69"/>
      <c r="P7182" s="69"/>
      <c r="Q7182" s="69"/>
      <c r="R7182" s="69"/>
      <c r="S7182" s="69"/>
      <c r="T7182" s="69"/>
      <c r="U7182" s="69"/>
      <c r="V7182" s="69"/>
      <c r="W7182" s="69"/>
      <c r="X7182" s="69"/>
      <c r="Y7182" s="69"/>
    </row>
    <row r="7183" spans="14:25">
      <c r="N7183" s="68"/>
      <c r="O7183" s="69"/>
      <c r="P7183" s="69"/>
      <c r="Q7183" s="69"/>
      <c r="R7183" s="69"/>
      <c r="S7183" s="69"/>
      <c r="T7183" s="69"/>
      <c r="U7183" s="69"/>
      <c r="V7183" s="69"/>
      <c r="W7183" s="69"/>
      <c r="X7183" s="69"/>
      <c r="Y7183" s="69"/>
    </row>
    <row r="7184" spans="14:25">
      <c r="N7184" s="68"/>
      <c r="O7184" s="69"/>
      <c r="P7184" s="69"/>
      <c r="Q7184" s="69"/>
      <c r="R7184" s="69"/>
      <c r="S7184" s="69"/>
      <c r="T7184" s="69"/>
      <c r="U7184" s="69"/>
      <c r="V7184" s="69"/>
      <c r="W7184" s="69"/>
      <c r="X7184" s="69"/>
      <c r="Y7184" s="69"/>
    </row>
    <row r="7185" spans="14:25">
      <c r="N7185" s="68"/>
      <c r="O7185" s="69"/>
      <c r="P7185" s="69"/>
      <c r="Q7185" s="69"/>
      <c r="R7185" s="69"/>
      <c r="S7185" s="69"/>
      <c r="T7185" s="69"/>
      <c r="U7185" s="69"/>
      <c r="V7185" s="69"/>
      <c r="W7185" s="69"/>
      <c r="X7185" s="69"/>
      <c r="Y7185" s="69"/>
    </row>
    <row r="7186" spans="14:25">
      <c r="N7186" s="68"/>
      <c r="O7186" s="69"/>
      <c r="P7186" s="69"/>
      <c r="Q7186" s="69"/>
      <c r="R7186" s="69"/>
      <c r="S7186" s="69"/>
      <c r="T7186" s="69"/>
      <c r="U7186" s="69"/>
      <c r="V7186" s="69"/>
      <c r="W7186" s="69"/>
      <c r="X7186" s="69"/>
      <c r="Y7186" s="69"/>
    </row>
    <row r="7187" spans="14:25">
      <c r="N7187" s="68"/>
      <c r="O7187" s="69"/>
      <c r="P7187" s="69"/>
      <c r="Q7187" s="69"/>
      <c r="R7187" s="69"/>
      <c r="S7187" s="69"/>
      <c r="T7187" s="69"/>
      <c r="U7187" s="69"/>
      <c r="V7187" s="69"/>
      <c r="W7187" s="69"/>
      <c r="X7187" s="69"/>
      <c r="Y7187" s="69"/>
    </row>
    <row r="7188" spans="14:25">
      <c r="N7188" s="68"/>
      <c r="O7188" s="69"/>
      <c r="P7188" s="69"/>
      <c r="Q7188" s="69"/>
      <c r="R7188" s="69"/>
      <c r="S7188" s="69"/>
      <c r="T7188" s="69"/>
      <c r="U7188" s="69"/>
      <c r="V7188" s="69"/>
      <c r="W7188" s="69"/>
      <c r="X7188" s="69"/>
      <c r="Y7188" s="69"/>
    </row>
    <row r="7189" spans="14:25">
      <c r="N7189" s="68"/>
      <c r="O7189" s="69"/>
      <c r="P7189" s="69"/>
      <c r="Q7189" s="69"/>
      <c r="R7189" s="69"/>
      <c r="S7189" s="69"/>
      <c r="T7189" s="69"/>
      <c r="U7189" s="69"/>
      <c r="V7189" s="69"/>
      <c r="W7189" s="69"/>
      <c r="X7189" s="69"/>
      <c r="Y7189" s="69"/>
    </row>
    <row r="7190" spans="14:25">
      <c r="N7190" s="68"/>
      <c r="O7190" s="69"/>
      <c r="P7190" s="69"/>
      <c r="Q7190" s="69"/>
      <c r="R7190" s="69"/>
      <c r="S7190" s="69"/>
      <c r="T7190" s="69"/>
      <c r="U7190" s="69"/>
      <c r="V7190" s="69"/>
      <c r="W7190" s="69"/>
      <c r="X7190" s="69"/>
      <c r="Y7190" s="69"/>
    </row>
    <row r="7191" spans="14:25">
      <c r="N7191" s="68"/>
      <c r="O7191" s="69"/>
      <c r="P7191" s="69"/>
      <c r="Q7191" s="69"/>
      <c r="R7191" s="69"/>
      <c r="S7191" s="69"/>
      <c r="T7191" s="69"/>
      <c r="U7191" s="69"/>
      <c r="V7191" s="69"/>
      <c r="W7191" s="69"/>
      <c r="X7191" s="69"/>
      <c r="Y7191" s="69"/>
    </row>
    <row r="7192" spans="14:25">
      <c r="N7192" s="68"/>
      <c r="O7192" s="69"/>
      <c r="P7192" s="69"/>
      <c r="Q7192" s="69"/>
      <c r="R7192" s="69"/>
      <c r="S7192" s="69"/>
      <c r="T7192" s="69"/>
      <c r="U7192" s="69"/>
      <c r="V7192" s="69"/>
      <c r="W7192" s="69"/>
      <c r="X7192" s="69"/>
      <c r="Y7192" s="69"/>
    </row>
    <row r="7193" spans="14:25">
      <c r="N7193" s="68"/>
      <c r="O7193" s="69"/>
      <c r="P7193" s="69"/>
      <c r="Q7193" s="69"/>
      <c r="R7193" s="69"/>
      <c r="S7193" s="69"/>
      <c r="T7193" s="69"/>
      <c r="U7193" s="69"/>
      <c r="V7193" s="69"/>
      <c r="W7193" s="69"/>
      <c r="X7193" s="69"/>
      <c r="Y7193" s="69"/>
    </row>
    <row r="7194" spans="14:25">
      <c r="N7194" s="68"/>
      <c r="O7194" s="69"/>
      <c r="P7194" s="69"/>
      <c r="Q7194" s="69"/>
      <c r="R7194" s="69"/>
      <c r="S7194" s="69"/>
      <c r="T7194" s="69"/>
      <c r="U7194" s="69"/>
      <c r="V7194" s="69"/>
      <c r="W7194" s="69"/>
      <c r="X7194" s="69"/>
      <c r="Y7194" s="69"/>
    </row>
    <row r="7195" spans="14:25">
      <c r="N7195" s="68"/>
      <c r="O7195" s="69"/>
      <c r="P7195" s="69"/>
      <c r="Q7195" s="69"/>
      <c r="R7195" s="69"/>
      <c r="S7195" s="69"/>
      <c r="T7195" s="69"/>
      <c r="U7195" s="69"/>
      <c r="V7195" s="69"/>
      <c r="W7195" s="69"/>
      <c r="X7195" s="69"/>
      <c r="Y7195" s="69"/>
    </row>
    <row r="7196" spans="14:25">
      <c r="N7196" s="68"/>
      <c r="O7196" s="69"/>
      <c r="P7196" s="69"/>
      <c r="Q7196" s="69"/>
      <c r="R7196" s="69"/>
      <c r="S7196" s="69"/>
      <c r="T7196" s="69"/>
      <c r="U7196" s="69"/>
      <c r="V7196" s="69"/>
      <c r="W7196" s="69"/>
      <c r="X7196" s="69"/>
      <c r="Y7196" s="69"/>
    </row>
    <row r="7197" spans="14:25">
      <c r="N7197" s="68"/>
      <c r="O7197" s="69"/>
      <c r="P7197" s="69"/>
      <c r="Q7197" s="69"/>
      <c r="R7197" s="69"/>
      <c r="S7197" s="69"/>
      <c r="T7197" s="69"/>
      <c r="U7197" s="69"/>
      <c r="V7197" s="69"/>
      <c r="W7197" s="69"/>
      <c r="X7197" s="69"/>
      <c r="Y7197" s="69"/>
    </row>
    <row r="7198" spans="14:25">
      <c r="N7198" s="68"/>
      <c r="O7198" s="69"/>
      <c r="P7198" s="69"/>
      <c r="Q7198" s="69"/>
      <c r="R7198" s="69"/>
      <c r="S7198" s="69"/>
      <c r="T7198" s="69"/>
      <c r="U7198" s="69"/>
      <c r="V7198" s="69"/>
      <c r="W7198" s="69"/>
      <c r="X7198" s="69"/>
      <c r="Y7198" s="69"/>
    </row>
    <row r="7199" spans="14:25">
      <c r="N7199" s="68"/>
      <c r="O7199" s="69"/>
      <c r="P7199" s="69"/>
      <c r="Q7199" s="69"/>
      <c r="R7199" s="69"/>
      <c r="S7199" s="69"/>
      <c r="T7199" s="69"/>
      <c r="U7199" s="69"/>
      <c r="V7199" s="69"/>
      <c r="W7199" s="69"/>
      <c r="X7199" s="69"/>
      <c r="Y7199" s="69"/>
    </row>
    <row r="7200" spans="14:25">
      <c r="N7200" s="68"/>
      <c r="O7200" s="69"/>
      <c r="P7200" s="69"/>
      <c r="Q7200" s="69"/>
      <c r="R7200" s="69"/>
      <c r="S7200" s="69"/>
      <c r="T7200" s="69"/>
      <c r="U7200" s="69"/>
      <c r="V7200" s="69"/>
      <c r="W7200" s="69"/>
      <c r="X7200" s="69"/>
      <c r="Y7200" s="69"/>
    </row>
    <row r="7201" spans="14:25">
      <c r="N7201" s="68"/>
      <c r="O7201" s="69"/>
      <c r="P7201" s="69"/>
      <c r="Q7201" s="69"/>
      <c r="R7201" s="69"/>
      <c r="S7201" s="69"/>
      <c r="T7201" s="69"/>
      <c r="U7201" s="69"/>
      <c r="V7201" s="69"/>
      <c r="W7201" s="69"/>
      <c r="X7201" s="69"/>
      <c r="Y7201" s="69"/>
    </row>
    <row r="7202" spans="14:25">
      <c r="N7202" s="68"/>
      <c r="O7202" s="69"/>
      <c r="P7202" s="69"/>
      <c r="Q7202" s="69"/>
      <c r="R7202" s="69"/>
      <c r="S7202" s="69"/>
      <c r="T7202" s="69"/>
      <c r="U7202" s="69"/>
      <c r="V7202" s="69"/>
      <c r="W7202" s="69"/>
      <c r="X7202" s="69"/>
      <c r="Y7202" s="69"/>
    </row>
    <row r="7203" spans="14:25">
      <c r="N7203" s="68"/>
      <c r="O7203" s="69"/>
      <c r="P7203" s="69"/>
      <c r="Q7203" s="69"/>
      <c r="R7203" s="69"/>
      <c r="S7203" s="69"/>
      <c r="T7203" s="69"/>
      <c r="U7203" s="69"/>
      <c r="V7203" s="69"/>
      <c r="W7203" s="69"/>
      <c r="X7203" s="69"/>
      <c r="Y7203" s="69"/>
    </row>
    <row r="7204" spans="14:25">
      <c r="N7204" s="68"/>
      <c r="O7204" s="69"/>
      <c r="P7204" s="69"/>
      <c r="Q7204" s="69"/>
      <c r="R7204" s="69"/>
      <c r="S7204" s="69"/>
      <c r="T7204" s="69"/>
      <c r="U7204" s="69"/>
      <c r="V7204" s="69"/>
      <c r="W7204" s="69"/>
      <c r="X7204" s="69"/>
      <c r="Y7204" s="69"/>
    </row>
    <row r="7205" spans="14:25">
      <c r="N7205" s="68"/>
      <c r="O7205" s="69"/>
      <c r="P7205" s="69"/>
      <c r="Q7205" s="69"/>
      <c r="R7205" s="69"/>
      <c r="S7205" s="69"/>
      <c r="T7205" s="69"/>
      <c r="U7205" s="69"/>
      <c r="V7205" s="69"/>
      <c r="W7205" s="69"/>
      <c r="X7205" s="69"/>
      <c r="Y7205" s="69"/>
    </row>
    <row r="7206" spans="14:25">
      <c r="N7206" s="68"/>
      <c r="O7206" s="69"/>
      <c r="P7206" s="69"/>
      <c r="Q7206" s="69"/>
      <c r="R7206" s="69"/>
      <c r="S7206" s="69"/>
      <c r="T7206" s="69"/>
      <c r="U7206" s="69"/>
      <c r="V7206" s="69"/>
      <c r="W7206" s="69"/>
      <c r="X7206" s="69"/>
      <c r="Y7206" s="69"/>
    </row>
    <row r="7207" spans="14:25">
      <c r="N7207" s="68"/>
      <c r="O7207" s="69"/>
      <c r="P7207" s="69"/>
      <c r="Q7207" s="69"/>
      <c r="R7207" s="69"/>
      <c r="S7207" s="69"/>
      <c r="T7207" s="69"/>
      <c r="U7207" s="69"/>
      <c r="V7207" s="69"/>
      <c r="W7207" s="69"/>
      <c r="X7207" s="69"/>
      <c r="Y7207" s="69"/>
    </row>
    <row r="7208" spans="14:25">
      <c r="N7208" s="68"/>
      <c r="O7208" s="69"/>
      <c r="P7208" s="69"/>
      <c r="Q7208" s="69"/>
      <c r="R7208" s="69"/>
      <c r="S7208" s="69"/>
      <c r="T7208" s="69"/>
      <c r="U7208" s="69"/>
      <c r="V7208" s="69"/>
      <c r="W7208" s="69"/>
      <c r="X7208" s="69"/>
      <c r="Y7208" s="69"/>
    </row>
    <row r="7209" spans="14:25">
      <c r="N7209" s="68"/>
      <c r="O7209" s="69"/>
      <c r="P7209" s="69"/>
      <c r="Q7209" s="69"/>
      <c r="R7209" s="69"/>
      <c r="S7209" s="69"/>
      <c r="T7209" s="69"/>
      <c r="U7209" s="69"/>
      <c r="V7209" s="69"/>
      <c r="W7209" s="69"/>
      <c r="X7209" s="69"/>
      <c r="Y7209" s="69"/>
    </row>
    <row r="7210" spans="14:25">
      <c r="N7210" s="68"/>
      <c r="O7210" s="69"/>
      <c r="P7210" s="69"/>
      <c r="Q7210" s="69"/>
      <c r="R7210" s="69"/>
      <c r="S7210" s="69"/>
      <c r="T7210" s="69"/>
      <c r="U7210" s="69"/>
      <c r="V7210" s="69"/>
      <c r="W7210" s="69"/>
      <c r="X7210" s="69"/>
      <c r="Y7210" s="69"/>
    </row>
    <row r="7211" spans="14:25">
      <c r="N7211" s="68"/>
      <c r="O7211" s="69"/>
      <c r="P7211" s="69"/>
      <c r="Q7211" s="69"/>
      <c r="R7211" s="69"/>
      <c r="S7211" s="69"/>
      <c r="T7211" s="69"/>
      <c r="U7211" s="69"/>
      <c r="V7211" s="69"/>
      <c r="W7211" s="69"/>
      <c r="X7211" s="69"/>
      <c r="Y7211" s="69"/>
    </row>
    <row r="7212" spans="14:25">
      <c r="N7212" s="68"/>
      <c r="O7212" s="69"/>
      <c r="P7212" s="69"/>
      <c r="Q7212" s="69"/>
      <c r="R7212" s="69"/>
      <c r="S7212" s="69"/>
      <c r="T7212" s="69"/>
      <c r="U7212" s="69"/>
      <c r="V7212" s="69"/>
      <c r="W7212" s="69"/>
      <c r="X7212" s="69"/>
      <c r="Y7212" s="69"/>
    </row>
    <row r="7213" spans="14:25">
      <c r="N7213" s="68"/>
      <c r="O7213" s="69"/>
      <c r="P7213" s="69"/>
      <c r="Q7213" s="69"/>
      <c r="R7213" s="69"/>
      <c r="S7213" s="69"/>
      <c r="T7213" s="69"/>
      <c r="U7213" s="69"/>
      <c r="V7213" s="69"/>
      <c r="W7213" s="69"/>
      <c r="X7213" s="69"/>
      <c r="Y7213" s="69"/>
    </row>
    <row r="7214" spans="14:25">
      <c r="N7214" s="68"/>
      <c r="O7214" s="69"/>
      <c r="P7214" s="69"/>
      <c r="Q7214" s="69"/>
      <c r="R7214" s="69"/>
      <c r="S7214" s="69"/>
      <c r="T7214" s="69"/>
      <c r="U7214" s="69"/>
      <c r="V7214" s="69"/>
      <c r="W7214" s="69"/>
      <c r="X7214" s="69"/>
      <c r="Y7214" s="69"/>
    </row>
    <row r="7215" spans="14:25">
      <c r="N7215" s="68"/>
      <c r="O7215" s="69"/>
      <c r="P7215" s="69"/>
      <c r="Q7215" s="69"/>
      <c r="R7215" s="69"/>
      <c r="S7215" s="69"/>
      <c r="T7215" s="69"/>
      <c r="U7215" s="69"/>
      <c r="V7215" s="69"/>
      <c r="W7215" s="69"/>
      <c r="X7215" s="69"/>
      <c r="Y7215" s="69"/>
    </row>
    <row r="7216" spans="14:25">
      <c r="N7216" s="68"/>
      <c r="O7216" s="69"/>
      <c r="P7216" s="69"/>
      <c r="Q7216" s="69"/>
      <c r="R7216" s="69"/>
      <c r="S7216" s="69"/>
      <c r="T7216" s="69"/>
      <c r="U7216" s="69"/>
      <c r="V7216" s="69"/>
      <c r="W7216" s="69"/>
      <c r="X7216" s="69"/>
      <c r="Y7216" s="69"/>
    </row>
    <row r="7217" spans="14:25">
      <c r="N7217" s="68"/>
      <c r="O7217" s="69"/>
      <c r="P7217" s="69"/>
      <c r="Q7217" s="69"/>
      <c r="R7217" s="69"/>
      <c r="S7217" s="69"/>
      <c r="T7217" s="69"/>
      <c r="U7217" s="69"/>
      <c r="V7217" s="69"/>
      <c r="W7217" s="69"/>
      <c r="X7217" s="69"/>
      <c r="Y7217" s="69"/>
    </row>
    <row r="7218" spans="14:25">
      <c r="N7218" s="68"/>
      <c r="O7218" s="69"/>
      <c r="P7218" s="69"/>
      <c r="Q7218" s="69"/>
      <c r="R7218" s="69"/>
      <c r="S7218" s="69"/>
      <c r="T7218" s="69"/>
      <c r="U7218" s="69"/>
      <c r="V7218" s="69"/>
      <c r="W7218" s="69"/>
      <c r="X7218" s="69"/>
      <c r="Y7218" s="69"/>
    </row>
    <row r="7219" spans="14:25">
      <c r="N7219" s="68"/>
      <c r="O7219" s="69"/>
      <c r="P7219" s="69"/>
      <c r="Q7219" s="69"/>
      <c r="R7219" s="69"/>
      <c r="S7219" s="69"/>
      <c r="T7219" s="69"/>
      <c r="U7219" s="69"/>
      <c r="V7219" s="69"/>
      <c r="W7219" s="69"/>
      <c r="X7219" s="69"/>
      <c r="Y7219" s="69"/>
    </row>
    <row r="7220" spans="14:25">
      <c r="N7220" s="68"/>
      <c r="O7220" s="69"/>
      <c r="P7220" s="69"/>
      <c r="Q7220" s="69"/>
      <c r="R7220" s="69"/>
      <c r="S7220" s="69"/>
      <c r="T7220" s="69"/>
      <c r="U7220" s="69"/>
      <c r="V7220" s="69"/>
      <c r="W7220" s="69"/>
      <c r="X7220" s="69"/>
      <c r="Y7220" s="69"/>
    </row>
    <row r="7221" spans="14:25">
      <c r="N7221" s="68"/>
      <c r="O7221" s="69"/>
      <c r="P7221" s="69"/>
      <c r="Q7221" s="69"/>
      <c r="R7221" s="69"/>
      <c r="S7221" s="69"/>
      <c r="T7221" s="69"/>
      <c r="U7221" s="69"/>
      <c r="V7221" s="69"/>
      <c r="W7221" s="69"/>
      <c r="X7221" s="69"/>
      <c r="Y7221" s="69"/>
    </row>
    <row r="7222" spans="14:25">
      <c r="N7222" s="68"/>
      <c r="O7222" s="69"/>
      <c r="P7222" s="69"/>
      <c r="Q7222" s="69"/>
      <c r="R7222" s="69"/>
      <c r="S7222" s="69"/>
      <c r="T7222" s="69"/>
      <c r="U7222" s="69"/>
      <c r="V7222" s="69"/>
      <c r="W7222" s="69"/>
      <c r="X7222" s="69"/>
      <c r="Y7222" s="69"/>
    </row>
    <row r="7223" spans="14:25">
      <c r="N7223" s="68"/>
      <c r="O7223" s="69"/>
      <c r="P7223" s="69"/>
      <c r="Q7223" s="69"/>
      <c r="R7223" s="69"/>
      <c r="S7223" s="69"/>
      <c r="T7223" s="69"/>
      <c r="U7223" s="69"/>
      <c r="V7223" s="69"/>
      <c r="W7223" s="69"/>
      <c r="X7223" s="69"/>
      <c r="Y7223" s="69"/>
    </row>
    <row r="7224" spans="14:25">
      <c r="N7224" s="68"/>
      <c r="O7224" s="69"/>
      <c r="P7224" s="69"/>
      <c r="Q7224" s="69"/>
      <c r="R7224" s="69"/>
      <c r="S7224" s="69"/>
      <c r="T7224" s="69"/>
      <c r="U7224" s="69"/>
      <c r="V7224" s="69"/>
      <c r="W7224" s="69"/>
      <c r="X7224" s="69"/>
      <c r="Y7224" s="69"/>
    </row>
    <row r="7225" spans="14:25">
      <c r="N7225" s="68"/>
      <c r="O7225" s="69"/>
      <c r="P7225" s="69"/>
      <c r="Q7225" s="69"/>
      <c r="R7225" s="69"/>
      <c r="S7225" s="69"/>
      <c r="T7225" s="69"/>
      <c r="U7225" s="69"/>
      <c r="V7225" s="69"/>
      <c r="W7225" s="69"/>
      <c r="X7225" s="69"/>
      <c r="Y7225" s="69"/>
    </row>
    <row r="7226" spans="14:25">
      <c r="N7226" s="68"/>
      <c r="O7226" s="69"/>
      <c r="P7226" s="69"/>
      <c r="Q7226" s="69"/>
      <c r="R7226" s="69"/>
      <c r="S7226" s="69"/>
      <c r="T7226" s="69"/>
      <c r="U7226" s="69"/>
      <c r="V7226" s="69"/>
      <c r="W7226" s="69"/>
      <c r="X7226" s="69"/>
      <c r="Y7226" s="69"/>
    </row>
    <row r="7227" spans="14:25">
      <c r="N7227" s="68"/>
      <c r="O7227" s="69"/>
      <c r="P7227" s="69"/>
      <c r="Q7227" s="69"/>
      <c r="R7227" s="69"/>
      <c r="S7227" s="69"/>
      <c r="T7227" s="69"/>
      <c r="U7227" s="69"/>
      <c r="V7227" s="69"/>
      <c r="W7227" s="69"/>
      <c r="X7227" s="69"/>
      <c r="Y7227" s="69"/>
    </row>
    <row r="7228" spans="14:25">
      <c r="N7228" s="68"/>
      <c r="O7228" s="69"/>
      <c r="P7228" s="69"/>
      <c r="Q7228" s="69"/>
      <c r="R7228" s="69"/>
      <c r="S7228" s="69"/>
      <c r="T7228" s="69"/>
      <c r="U7228" s="69"/>
      <c r="V7228" s="69"/>
      <c r="W7228" s="69"/>
      <c r="X7228" s="69"/>
      <c r="Y7228" s="69"/>
    </row>
    <row r="7229" spans="14:25">
      <c r="N7229" s="68"/>
      <c r="O7229" s="69"/>
      <c r="P7229" s="69"/>
      <c r="Q7229" s="69"/>
      <c r="R7229" s="69"/>
      <c r="S7229" s="69"/>
      <c r="T7229" s="69"/>
      <c r="U7229" s="69"/>
      <c r="V7229" s="69"/>
      <c r="W7229" s="69"/>
      <c r="X7229" s="69"/>
      <c r="Y7229" s="69"/>
    </row>
    <row r="7230" spans="14:25">
      <c r="N7230" s="68"/>
      <c r="O7230" s="69"/>
      <c r="P7230" s="69"/>
      <c r="Q7230" s="69"/>
      <c r="R7230" s="69"/>
      <c r="S7230" s="69"/>
      <c r="T7230" s="69"/>
      <c r="U7230" s="69"/>
      <c r="V7230" s="69"/>
      <c r="W7230" s="69"/>
      <c r="X7230" s="69"/>
      <c r="Y7230" s="69"/>
    </row>
    <row r="7231" spans="14:25">
      <c r="N7231" s="68"/>
      <c r="O7231" s="69"/>
      <c r="P7231" s="69"/>
      <c r="Q7231" s="69"/>
      <c r="R7231" s="69"/>
      <c r="S7231" s="69"/>
      <c r="T7231" s="69"/>
      <c r="U7231" s="69"/>
      <c r="V7231" s="69"/>
      <c r="W7231" s="69"/>
      <c r="X7231" s="69"/>
      <c r="Y7231" s="69"/>
    </row>
    <row r="7232" spans="14:25">
      <c r="N7232" s="68"/>
      <c r="O7232" s="69"/>
      <c r="P7232" s="69"/>
      <c r="Q7232" s="69"/>
      <c r="R7232" s="69"/>
      <c r="S7232" s="69"/>
      <c r="T7232" s="69"/>
      <c r="U7232" s="69"/>
      <c r="V7232" s="69"/>
      <c r="W7232" s="69"/>
      <c r="X7232" s="69"/>
      <c r="Y7232" s="69"/>
    </row>
    <row r="7233" spans="14:25">
      <c r="N7233" s="68"/>
      <c r="O7233" s="69"/>
      <c r="P7233" s="69"/>
      <c r="Q7233" s="69"/>
      <c r="R7233" s="69"/>
      <c r="S7233" s="69"/>
      <c r="T7233" s="69"/>
      <c r="U7233" s="69"/>
      <c r="V7233" s="69"/>
      <c r="W7233" s="69"/>
      <c r="X7233" s="69"/>
      <c r="Y7233" s="69"/>
    </row>
    <row r="7234" spans="14:25">
      <c r="N7234" s="68"/>
      <c r="O7234" s="69"/>
      <c r="P7234" s="69"/>
      <c r="Q7234" s="69"/>
      <c r="R7234" s="69"/>
      <c r="S7234" s="69"/>
      <c r="T7234" s="69"/>
      <c r="U7234" s="69"/>
      <c r="V7234" s="69"/>
      <c r="W7234" s="69"/>
      <c r="X7234" s="69"/>
      <c r="Y7234" s="69"/>
    </row>
    <row r="7235" spans="14:25">
      <c r="N7235" s="68"/>
      <c r="O7235" s="69"/>
      <c r="P7235" s="69"/>
      <c r="Q7235" s="69"/>
      <c r="R7235" s="69"/>
      <c r="S7235" s="69"/>
      <c r="T7235" s="69"/>
      <c r="U7235" s="69"/>
      <c r="V7235" s="69"/>
      <c r="W7235" s="69"/>
      <c r="X7235" s="69"/>
      <c r="Y7235" s="69"/>
    </row>
    <row r="7236" spans="14:25">
      <c r="N7236" s="68"/>
      <c r="O7236" s="69"/>
      <c r="P7236" s="69"/>
      <c r="Q7236" s="69"/>
      <c r="R7236" s="69"/>
      <c r="S7236" s="69"/>
      <c r="T7236" s="69"/>
      <c r="U7236" s="69"/>
      <c r="V7236" s="69"/>
      <c r="W7236" s="69"/>
      <c r="X7236" s="69"/>
      <c r="Y7236" s="69"/>
    </row>
    <row r="7237" spans="14:25">
      <c r="N7237" s="68"/>
      <c r="O7237" s="69"/>
      <c r="P7237" s="69"/>
      <c r="Q7237" s="69"/>
      <c r="R7237" s="69"/>
      <c r="S7237" s="69"/>
      <c r="T7237" s="69"/>
      <c r="U7237" s="69"/>
      <c r="V7237" s="69"/>
      <c r="W7237" s="69"/>
      <c r="X7237" s="69"/>
      <c r="Y7237" s="69"/>
    </row>
    <row r="7238" spans="14:25">
      <c r="N7238" s="68"/>
      <c r="O7238" s="69"/>
      <c r="P7238" s="69"/>
      <c r="Q7238" s="69"/>
      <c r="R7238" s="69"/>
      <c r="S7238" s="69"/>
      <c r="T7238" s="69"/>
      <c r="U7238" s="69"/>
      <c r="V7238" s="69"/>
      <c r="W7238" s="69"/>
      <c r="X7238" s="69"/>
      <c r="Y7238" s="69"/>
    </row>
    <row r="7239" spans="14:25">
      <c r="N7239" s="68"/>
      <c r="O7239" s="69"/>
      <c r="P7239" s="69"/>
      <c r="Q7239" s="69"/>
      <c r="R7239" s="69"/>
      <c r="S7239" s="69"/>
      <c r="T7239" s="69"/>
      <c r="U7239" s="69"/>
      <c r="V7239" s="69"/>
      <c r="W7239" s="69"/>
      <c r="X7239" s="69"/>
      <c r="Y7239" s="69"/>
    </row>
    <row r="7240" spans="14:25">
      <c r="N7240" s="68"/>
      <c r="O7240" s="69"/>
      <c r="P7240" s="69"/>
      <c r="Q7240" s="69"/>
      <c r="R7240" s="69"/>
      <c r="S7240" s="69"/>
      <c r="T7240" s="69"/>
      <c r="U7240" s="69"/>
      <c r="V7240" s="69"/>
      <c r="W7240" s="69"/>
      <c r="X7240" s="69"/>
      <c r="Y7240" s="69"/>
    </row>
    <row r="7241" spans="14:25">
      <c r="N7241" s="68"/>
      <c r="O7241" s="69"/>
      <c r="P7241" s="69"/>
      <c r="Q7241" s="69"/>
      <c r="R7241" s="69"/>
      <c r="S7241" s="69"/>
      <c r="T7241" s="69"/>
      <c r="U7241" s="69"/>
      <c r="V7241" s="69"/>
      <c r="W7241" s="69"/>
      <c r="X7241" s="69"/>
      <c r="Y7241" s="69"/>
    </row>
    <row r="7242" spans="14:25">
      <c r="N7242" s="68"/>
      <c r="O7242" s="69"/>
      <c r="P7242" s="69"/>
      <c r="Q7242" s="69"/>
      <c r="R7242" s="69"/>
      <c r="S7242" s="69"/>
      <c r="T7242" s="69"/>
      <c r="U7242" s="69"/>
      <c r="V7242" s="69"/>
      <c r="W7242" s="69"/>
      <c r="X7242" s="69"/>
      <c r="Y7242" s="69"/>
    </row>
    <row r="7243" spans="14:25">
      <c r="N7243" s="68"/>
      <c r="O7243" s="69"/>
      <c r="P7243" s="69"/>
      <c r="Q7243" s="69"/>
      <c r="R7243" s="69"/>
      <c r="S7243" s="69"/>
      <c r="T7243" s="69"/>
      <c r="U7243" s="69"/>
      <c r="V7243" s="69"/>
      <c r="W7243" s="69"/>
      <c r="X7243" s="69"/>
      <c r="Y7243" s="69"/>
    </row>
    <row r="7244" spans="14:25">
      <c r="N7244" s="68"/>
      <c r="O7244" s="69"/>
      <c r="P7244" s="69"/>
      <c r="Q7244" s="69"/>
      <c r="R7244" s="69"/>
      <c r="S7244" s="69"/>
      <c r="T7244" s="69"/>
      <c r="U7244" s="69"/>
      <c r="V7244" s="69"/>
      <c r="W7244" s="69"/>
      <c r="X7244" s="69"/>
      <c r="Y7244" s="69"/>
    </row>
    <row r="7245" spans="14:25">
      <c r="N7245" s="68"/>
      <c r="O7245" s="69"/>
      <c r="P7245" s="69"/>
      <c r="Q7245" s="69"/>
      <c r="R7245" s="69"/>
      <c r="S7245" s="69"/>
      <c r="T7245" s="69"/>
      <c r="U7245" s="69"/>
      <c r="V7245" s="69"/>
      <c r="W7245" s="69"/>
      <c r="X7245" s="69"/>
      <c r="Y7245" s="69"/>
    </row>
    <row r="7246" spans="14:25">
      <c r="N7246" s="68"/>
      <c r="O7246" s="69"/>
      <c r="P7246" s="69"/>
      <c r="Q7246" s="69"/>
      <c r="R7246" s="69"/>
      <c r="S7246" s="69"/>
      <c r="T7246" s="69"/>
      <c r="U7246" s="69"/>
      <c r="V7246" s="69"/>
      <c r="W7246" s="69"/>
      <c r="X7246" s="69"/>
      <c r="Y7246" s="69"/>
    </row>
    <row r="7247" spans="14:25">
      <c r="N7247" s="68"/>
      <c r="O7247" s="69"/>
      <c r="P7247" s="69"/>
      <c r="Q7247" s="69"/>
      <c r="R7247" s="69"/>
      <c r="S7247" s="69"/>
      <c r="T7247" s="69"/>
      <c r="U7247" s="69"/>
      <c r="V7247" s="69"/>
      <c r="W7247" s="69"/>
      <c r="X7247" s="69"/>
      <c r="Y7247" s="69"/>
    </row>
    <row r="7248" spans="14:25">
      <c r="N7248" s="68"/>
      <c r="O7248" s="69"/>
      <c r="P7248" s="69"/>
      <c r="Q7248" s="69"/>
      <c r="R7248" s="69"/>
      <c r="S7248" s="69"/>
      <c r="T7248" s="69"/>
      <c r="U7248" s="69"/>
      <c r="V7248" s="69"/>
      <c r="W7248" s="69"/>
      <c r="X7248" s="69"/>
      <c r="Y7248" s="69"/>
    </row>
    <row r="7249" spans="14:25">
      <c r="N7249" s="68"/>
      <c r="O7249" s="69"/>
      <c r="P7249" s="69"/>
      <c r="Q7249" s="69"/>
      <c r="R7249" s="69"/>
      <c r="S7249" s="69"/>
      <c r="T7249" s="69"/>
      <c r="U7249" s="69"/>
      <c r="V7249" s="69"/>
      <c r="W7249" s="69"/>
      <c r="X7249" s="69"/>
      <c r="Y7249" s="69"/>
    </row>
    <row r="7250" spans="14:25">
      <c r="N7250" s="68"/>
      <c r="O7250" s="69"/>
      <c r="P7250" s="69"/>
      <c r="Q7250" s="69"/>
      <c r="R7250" s="69"/>
      <c r="S7250" s="69"/>
      <c r="T7250" s="69"/>
      <c r="U7250" s="69"/>
      <c r="V7250" s="69"/>
      <c r="W7250" s="69"/>
      <c r="X7250" s="69"/>
      <c r="Y7250" s="69"/>
    </row>
    <row r="7251" spans="14:25">
      <c r="N7251" s="68"/>
      <c r="O7251" s="69"/>
      <c r="P7251" s="69"/>
      <c r="Q7251" s="69"/>
      <c r="R7251" s="69"/>
      <c r="S7251" s="69"/>
      <c r="T7251" s="69"/>
      <c r="U7251" s="69"/>
      <c r="V7251" s="69"/>
      <c r="W7251" s="69"/>
      <c r="X7251" s="69"/>
      <c r="Y7251" s="69"/>
    </row>
    <row r="7252" spans="14:25">
      <c r="N7252" s="68"/>
      <c r="O7252" s="69"/>
      <c r="P7252" s="69"/>
      <c r="Q7252" s="69"/>
      <c r="R7252" s="69"/>
      <c r="S7252" s="69"/>
      <c r="T7252" s="69"/>
      <c r="U7252" s="69"/>
      <c r="V7252" s="69"/>
      <c r="W7252" s="69"/>
      <c r="X7252" s="69"/>
      <c r="Y7252" s="69"/>
    </row>
    <row r="7253" spans="14:25">
      <c r="N7253" s="68"/>
      <c r="O7253" s="69"/>
      <c r="P7253" s="69"/>
      <c r="Q7253" s="69"/>
      <c r="R7253" s="69"/>
      <c r="S7253" s="69"/>
      <c r="T7253" s="69"/>
      <c r="U7253" s="69"/>
      <c r="V7253" s="69"/>
      <c r="W7253" s="69"/>
      <c r="X7253" s="69"/>
      <c r="Y7253" s="69"/>
    </row>
    <row r="7254" spans="14:25">
      <c r="N7254" s="68"/>
      <c r="O7254" s="69"/>
      <c r="P7254" s="69"/>
      <c r="Q7254" s="69"/>
      <c r="R7254" s="69"/>
      <c r="S7254" s="69"/>
      <c r="T7254" s="69"/>
      <c r="U7254" s="69"/>
      <c r="V7254" s="69"/>
      <c r="W7254" s="69"/>
      <c r="X7254" s="69"/>
      <c r="Y7254" s="69"/>
    </row>
    <row r="7255" spans="14:25">
      <c r="N7255" s="68"/>
      <c r="O7255" s="69"/>
      <c r="P7255" s="69"/>
      <c r="Q7255" s="69"/>
      <c r="R7255" s="69"/>
      <c r="S7255" s="69"/>
      <c r="T7255" s="69"/>
      <c r="U7255" s="69"/>
      <c r="V7255" s="69"/>
      <c r="W7255" s="69"/>
      <c r="X7255" s="69"/>
      <c r="Y7255" s="69"/>
    </row>
    <row r="7256" spans="14:25">
      <c r="N7256" s="68"/>
      <c r="O7256" s="69"/>
      <c r="P7256" s="69"/>
      <c r="Q7256" s="69"/>
      <c r="R7256" s="69"/>
      <c r="S7256" s="69"/>
      <c r="T7256" s="69"/>
      <c r="U7256" s="69"/>
      <c r="V7256" s="69"/>
      <c r="W7256" s="69"/>
      <c r="X7256" s="69"/>
      <c r="Y7256" s="69"/>
    </row>
    <row r="7257" spans="14:25">
      <c r="N7257" s="68"/>
      <c r="O7257" s="69"/>
      <c r="P7257" s="69"/>
      <c r="Q7257" s="69"/>
      <c r="R7257" s="69"/>
      <c r="S7257" s="69"/>
      <c r="T7257" s="69"/>
      <c r="U7257" s="69"/>
      <c r="V7257" s="69"/>
      <c r="W7257" s="69"/>
      <c r="X7257" s="69"/>
      <c r="Y7257" s="69"/>
    </row>
    <row r="7258" spans="14:25">
      <c r="N7258" s="68"/>
      <c r="O7258" s="69"/>
      <c r="P7258" s="69"/>
      <c r="Q7258" s="69"/>
      <c r="R7258" s="69"/>
      <c r="S7258" s="69"/>
      <c r="T7258" s="69"/>
      <c r="U7258" s="69"/>
      <c r="V7258" s="69"/>
      <c r="W7258" s="69"/>
      <c r="X7258" s="69"/>
      <c r="Y7258" s="69"/>
    </row>
    <row r="7259" spans="14:25">
      <c r="N7259" s="68"/>
      <c r="O7259" s="69"/>
      <c r="P7259" s="69"/>
      <c r="Q7259" s="69"/>
      <c r="R7259" s="69"/>
      <c r="S7259" s="69"/>
      <c r="T7259" s="69"/>
      <c r="U7259" s="69"/>
      <c r="V7259" s="69"/>
      <c r="W7259" s="69"/>
      <c r="X7259" s="69"/>
      <c r="Y7259" s="69"/>
    </row>
    <row r="7260" spans="14:25">
      <c r="N7260" s="68"/>
      <c r="O7260" s="69"/>
      <c r="P7260" s="69"/>
      <c r="Q7260" s="69"/>
      <c r="R7260" s="69"/>
      <c r="S7260" s="69"/>
      <c r="T7260" s="69"/>
      <c r="U7260" s="69"/>
      <c r="V7260" s="69"/>
      <c r="W7260" s="69"/>
      <c r="X7260" s="69"/>
      <c r="Y7260" s="69"/>
    </row>
    <row r="7261" spans="14:25">
      <c r="N7261" s="68"/>
      <c r="O7261" s="69"/>
      <c r="P7261" s="69"/>
      <c r="Q7261" s="69"/>
      <c r="R7261" s="69"/>
      <c r="S7261" s="69"/>
      <c r="T7261" s="69"/>
      <c r="U7261" s="69"/>
      <c r="V7261" s="69"/>
      <c r="W7261" s="69"/>
      <c r="X7261" s="69"/>
      <c r="Y7261" s="69"/>
    </row>
    <row r="7262" spans="14:25">
      <c r="N7262" s="68"/>
      <c r="O7262" s="69"/>
      <c r="P7262" s="69"/>
      <c r="Q7262" s="69"/>
      <c r="R7262" s="69"/>
      <c r="S7262" s="69"/>
      <c r="T7262" s="69"/>
      <c r="U7262" s="69"/>
      <c r="V7262" s="69"/>
      <c r="W7262" s="69"/>
      <c r="X7262" s="69"/>
      <c r="Y7262" s="69"/>
    </row>
    <row r="7263" spans="14:25">
      <c r="N7263" s="68"/>
      <c r="O7263" s="69"/>
      <c r="P7263" s="69"/>
      <c r="Q7263" s="69"/>
      <c r="R7263" s="69"/>
      <c r="S7263" s="69"/>
      <c r="T7263" s="69"/>
      <c r="U7263" s="69"/>
      <c r="V7263" s="69"/>
      <c r="W7263" s="69"/>
      <c r="X7263" s="69"/>
      <c r="Y7263" s="69"/>
    </row>
    <row r="7264" spans="14:25">
      <c r="N7264" s="68"/>
      <c r="O7264" s="69"/>
      <c r="P7264" s="69"/>
      <c r="Q7264" s="69"/>
      <c r="R7264" s="69"/>
      <c r="S7264" s="69"/>
      <c r="T7264" s="69"/>
      <c r="U7264" s="69"/>
      <c r="V7264" s="69"/>
      <c r="W7264" s="69"/>
      <c r="X7264" s="69"/>
      <c r="Y7264" s="69"/>
    </row>
    <row r="7265" spans="14:25">
      <c r="N7265" s="68"/>
      <c r="O7265" s="69"/>
      <c r="P7265" s="69"/>
      <c r="Q7265" s="69"/>
      <c r="R7265" s="69"/>
      <c r="S7265" s="69"/>
      <c r="T7265" s="69"/>
      <c r="U7265" s="69"/>
      <c r="V7265" s="69"/>
      <c r="W7265" s="69"/>
      <c r="X7265" s="69"/>
      <c r="Y7265" s="69"/>
    </row>
    <row r="7266" spans="14:25">
      <c r="N7266" s="68"/>
      <c r="O7266" s="69"/>
      <c r="P7266" s="69"/>
      <c r="Q7266" s="69"/>
      <c r="R7266" s="69"/>
      <c r="S7266" s="69"/>
      <c r="T7266" s="69"/>
      <c r="U7266" s="69"/>
      <c r="V7266" s="69"/>
      <c r="W7266" s="69"/>
      <c r="X7266" s="69"/>
      <c r="Y7266" s="69"/>
    </row>
    <row r="7267" spans="14:25">
      <c r="N7267" s="68"/>
      <c r="O7267" s="69"/>
      <c r="P7267" s="69"/>
      <c r="Q7267" s="69"/>
      <c r="R7267" s="69"/>
      <c r="S7267" s="69"/>
      <c r="T7267" s="69"/>
      <c r="U7267" s="69"/>
      <c r="V7267" s="69"/>
      <c r="W7267" s="69"/>
      <c r="X7267" s="69"/>
      <c r="Y7267" s="69"/>
    </row>
    <row r="7268" spans="14:25">
      <c r="N7268" s="68"/>
      <c r="O7268" s="69"/>
      <c r="P7268" s="69"/>
      <c r="Q7268" s="69"/>
      <c r="R7268" s="69"/>
      <c r="S7268" s="69"/>
      <c r="T7268" s="69"/>
      <c r="U7268" s="69"/>
      <c r="V7268" s="69"/>
      <c r="W7268" s="69"/>
      <c r="X7268" s="69"/>
      <c r="Y7268" s="69"/>
    </row>
    <row r="7269" spans="14:25">
      <c r="N7269" s="68"/>
      <c r="O7269" s="69"/>
      <c r="P7269" s="69"/>
      <c r="Q7269" s="69"/>
      <c r="R7269" s="69"/>
      <c r="S7269" s="69"/>
      <c r="T7269" s="69"/>
      <c r="U7269" s="69"/>
      <c r="V7269" s="69"/>
      <c r="W7269" s="69"/>
      <c r="X7269" s="69"/>
      <c r="Y7269" s="69"/>
    </row>
    <row r="7270" spans="14:25">
      <c r="N7270" s="68"/>
      <c r="O7270" s="69"/>
      <c r="P7270" s="69"/>
      <c r="Q7270" s="69"/>
      <c r="R7270" s="69"/>
      <c r="S7270" s="69"/>
      <c r="T7270" s="69"/>
      <c r="U7270" s="69"/>
      <c r="V7270" s="69"/>
      <c r="W7270" s="69"/>
      <c r="X7270" s="69"/>
      <c r="Y7270" s="69"/>
    </row>
    <row r="7271" spans="14:25">
      <c r="N7271" s="68"/>
      <c r="O7271" s="69"/>
      <c r="P7271" s="69"/>
      <c r="Q7271" s="69"/>
      <c r="R7271" s="69"/>
      <c r="S7271" s="69"/>
      <c r="T7271" s="69"/>
      <c r="U7271" s="69"/>
      <c r="V7271" s="69"/>
      <c r="W7271" s="69"/>
      <c r="X7271" s="69"/>
      <c r="Y7271" s="69"/>
    </row>
    <row r="7272" spans="14:25">
      <c r="N7272" s="68"/>
      <c r="O7272" s="69"/>
      <c r="P7272" s="69"/>
      <c r="Q7272" s="69"/>
      <c r="R7272" s="69"/>
      <c r="S7272" s="69"/>
      <c r="T7272" s="69"/>
      <c r="U7272" s="69"/>
      <c r="V7272" s="69"/>
      <c r="W7272" s="69"/>
      <c r="X7272" s="69"/>
      <c r="Y7272" s="69"/>
    </row>
    <row r="7273" spans="14:25">
      <c r="N7273" s="68"/>
      <c r="O7273" s="69"/>
      <c r="P7273" s="69"/>
      <c r="Q7273" s="69"/>
      <c r="R7273" s="69"/>
      <c r="S7273" s="69"/>
      <c r="T7273" s="69"/>
      <c r="U7273" s="69"/>
      <c r="V7273" s="69"/>
      <c r="W7273" s="69"/>
      <c r="X7273" s="69"/>
      <c r="Y7273" s="69"/>
    </row>
    <row r="7274" spans="14:25">
      <c r="N7274" s="68"/>
      <c r="O7274" s="69"/>
      <c r="P7274" s="69"/>
      <c r="Q7274" s="69"/>
      <c r="R7274" s="69"/>
      <c r="S7274" s="69"/>
      <c r="T7274" s="69"/>
      <c r="U7274" s="69"/>
      <c r="V7274" s="69"/>
      <c r="W7274" s="69"/>
      <c r="X7274" s="69"/>
      <c r="Y7274" s="69"/>
    </row>
    <row r="7275" spans="14:25">
      <c r="N7275" s="68"/>
      <c r="O7275" s="69"/>
      <c r="P7275" s="69"/>
      <c r="Q7275" s="69"/>
      <c r="R7275" s="69"/>
      <c r="S7275" s="69"/>
      <c r="T7275" s="69"/>
      <c r="U7275" s="69"/>
      <c r="V7275" s="69"/>
      <c r="W7275" s="69"/>
      <c r="X7275" s="69"/>
      <c r="Y7275" s="69"/>
    </row>
    <row r="7276" spans="14:25">
      <c r="N7276" s="68"/>
      <c r="O7276" s="69"/>
      <c r="P7276" s="69"/>
      <c r="Q7276" s="69"/>
      <c r="R7276" s="69"/>
      <c r="S7276" s="69"/>
      <c r="T7276" s="69"/>
      <c r="U7276" s="69"/>
      <c r="V7276" s="69"/>
      <c r="W7276" s="69"/>
      <c r="X7276" s="69"/>
      <c r="Y7276" s="69"/>
    </row>
    <row r="7277" spans="14:25">
      <c r="N7277" s="68"/>
      <c r="O7277" s="69"/>
      <c r="P7277" s="69"/>
      <c r="Q7277" s="69"/>
      <c r="R7277" s="69"/>
      <c r="S7277" s="69"/>
      <c r="T7277" s="69"/>
      <c r="U7277" s="69"/>
      <c r="V7277" s="69"/>
      <c r="W7277" s="69"/>
      <c r="X7277" s="69"/>
      <c r="Y7277" s="69"/>
    </row>
    <row r="7278" spans="14:25">
      <c r="N7278" s="68"/>
      <c r="O7278" s="69"/>
      <c r="P7278" s="69"/>
      <c r="Q7278" s="69"/>
      <c r="R7278" s="69"/>
      <c r="S7278" s="69"/>
      <c r="T7278" s="69"/>
      <c r="U7278" s="69"/>
      <c r="V7278" s="69"/>
      <c r="W7278" s="69"/>
      <c r="X7278" s="69"/>
      <c r="Y7278" s="69"/>
    </row>
    <row r="7279" spans="14:25">
      <c r="N7279" s="68"/>
      <c r="O7279" s="69"/>
      <c r="P7279" s="69"/>
      <c r="Q7279" s="69"/>
      <c r="R7279" s="69"/>
      <c r="S7279" s="69"/>
      <c r="T7279" s="69"/>
      <c r="U7279" s="69"/>
      <c r="V7279" s="69"/>
      <c r="W7279" s="69"/>
      <c r="X7279" s="69"/>
      <c r="Y7279" s="69"/>
    </row>
    <row r="7280" spans="14:25">
      <c r="N7280" s="68"/>
      <c r="O7280" s="69"/>
      <c r="P7280" s="69"/>
      <c r="Q7280" s="69"/>
      <c r="R7280" s="69"/>
      <c r="S7280" s="69"/>
      <c r="T7280" s="69"/>
      <c r="U7280" s="69"/>
      <c r="V7280" s="69"/>
      <c r="W7280" s="69"/>
      <c r="X7280" s="69"/>
      <c r="Y7280" s="69"/>
    </row>
    <row r="7281" spans="14:25">
      <c r="N7281" s="68"/>
      <c r="O7281" s="69"/>
      <c r="P7281" s="69"/>
      <c r="Q7281" s="69"/>
      <c r="R7281" s="69"/>
      <c r="S7281" s="69"/>
      <c r="T7281" s="69"/>
      <c r="U7281" s="69"/>
      <c r="V7281" s="69"/>
      <c r="W7281" s="69"/>
      <c r="X7281" s="69"/>
      <c r="Y7281" s="69"/>
    </row>
    <row r="7282" spans="14:25">
      <c r="N7282" s="68"/>
      <c r="O7282" s="69"/>
      <c r="P7282" s="69"/>
      <c r="Q7282" s="69"/>
      <c r="R7282" s="69"/>
      <c r="S7282" s="69"/>
      <c r="T7282" s="69"/>
      <c r="U7282" s="69"/>
      <c r="V7282" s="69"/>
      <c r="W7282" s="69"/>
      <c r="X7282" s="69"/>
      <c r="Y7282" s="69"/>
    </row>
    <row r="7283" spans="14:25">
      <c r="N7283" s="68"/>
      <c r="O7283" s="69"/>
      <c r="P7283" s="69"/>
      <c r="Q7283" s="69"/>
      <c r="R7283" s="69"/>
      <c r="S7283" s="69"/>
      <c r="T7283" s="69"/>
      <c r="U7283" s="69"/>
      <c r="V7283" s="69"/>
      <c r="W7283" s="69"/>
      <c r="X7283" s="69"/>
      <c r="Y7283" s="69"/>
    </row>
    <row r="7284" spans="14:25">
      <c r="N7284" s="68"/>
      <c r="O7284" s="69"/>
      <c r="P7284" s="69"/>
      <c r="Q7284" s="69"/>
      <c r="R7284" s="69"/>
      <c r="S7284" s="69"/>
      <c r="T7284" s="69"/>
      <c r="U7284" s="69"/>
      <c r="V7284" s="69"/>
      <c r="W7284" s="69"/>
      <c r="X7284" s="69"/>
      <c r="Y7284" s="69"/>
    </row>
    <row r="7285" spans="14:25">
      <c r="N7285" s="68"/>
      <c r="O7285" s="69"/>
      <c r="P7285" s="69"/>
      <c r="Q7285" s="69"/>
      <c r="R7285" s="69"/>
      <c r="S7285" s="69"/>
      <c r="T7285" s="69"/>
      <c r="U7285" s="69"/>
      <c r="V7285" s="69"/>
      <c r="W7285" s="69"/>
      <c r="X7285" s="69"/>
      <c r="Y7285" s="69"/>
    </row>
    <row r="7286" spans="14:25">
      <c r="N7286" s="68"/>
      <c r="O7286" s="69"/>
      <c r="P7286" s="69"/>
      <c r="Q7286" s="69"/>
      <c r="R7286" s="69"/>
      <c r="S7286" s="69"/>
      <c r="T7286" s="69"/>
      <c r="U7286" s="69"/>
      <c r="V7286" s="69"/>
      <c r="W7286" s="69"/>
      <c r="X7286" s="69"/>
      <c r="Y7286" s="69"/>
    </row>
    <row r="7287" spans="14:25">
      <c r="N7287" s="68"/>
      <c r="O7287" s="69"/>
      <c r="P7287" s="69"/>
      <c r="Q7287" s="69"/>
      <c r="R7287" s="69"/>
      <c r="S7287" s="69"/>
      <c r="T7287" s="69"/>
      <c r="U7287" s="69"/>
      <c r="V7287" s="69"/>
      <c r="W7287" s="69"/>
      <c r="X7287" s="69"/>
      <c r="Y7287" s="69"/>
    </row>
    <row r="7288" spans="14:25">
      <c r="N7288" s="68"/>
      <c r="O7288" s="69"/>
      <c r="P7288" s="69"/>
      <c r="Q7288" s="69"/>
      <c r="R7288" s="69"/>
      <c r="S7288" s="69"/>
      <c r="T7288" s="69"/>
      <c r="U7288" s="69"/>
      <c r="V7288" s="69"/>
      <c r="W7288" s="69"/>
      <c r="X7288" s="69"/>
      <c r="Y7288" s="69"/>
    </row>
    <row r="7289" spans="14:25">
      <c r="N7289" s="68"/>
      <c r="O7289" s="69"/>
      <c r="P7289" s="69"/>
      <c r="Q7289" s="69"/>
      <c r="R7289" s="69"/>
      <c r="S7289" s="69"/>
      <c r="T7289" s="69"/>
      <c r="U7289" s="69"/>
      <c r="V7289" s="69"/>
      <c r="W7289" s="69"/>
      <c r="X7289" s="69"/>
      <c r="Y7289" s="69"/>
    </row>
    <row r="7290" spans="14:25">
      <c r="N7290" s="68"/>
      <c r="O7290" s="69"/>
      <c r="P7290" s="69"/>
      <c r="Q7290" s="69"/>
      <c r="R7290" s="69"/>
      <c r="S7290" s="69"/>
      <c r="T7290" s="69"/>
      <c r="U7290" s="69"/>
      <c r="V7290" s="69"/>
      <c r="W7290" s="69"/>
      <c r="X7290" s="69"/>
      <c r="Y7290" s="69"/>
    </row>
    <row r="7291" spans="14:25">
      <c r="N7291" s="68"/>
      <c r="O7291" s="69"/>
      <c r="P7291" s="69"/>
      <c r="Q7291" s="69"/>
      <c r="R7291" s="69"/>
      <c r="S7291" s="69"/>
      <c r="T7291" s="69"/>
      <c r="U7291" s="69"/>
      <c r="V7291" s="69"/>
      <c r="W7291" s="69"/>
      <c r="X7291" s="69"/>
      <c r="Y7291" s="69"/>
    </row>
    <row r="7292" spans="14:25">
      <c r="N7292" s="68"/>
      <c r="O7292" s="69"/>
      <c r="P7292" s="69"/>
      <c r="Q7292" s="69"/>
      <c r="R7292" s="69"/>
      <c r="S7292" s="69"/>
      <c r="T7292" s="69"/>
      <c r="U7292" s="69"/>
      <c r="V7292" s="69"/>
      <c r="W7292" s="69"/>
      <c r="X7292" s="69"/>
      <c r="Y7292" s="69"/>
    </row>
    <row r="7293" spans="14:25">
      <c r="N7293" s="68"/>
      <c r="O7293" s="69"/>
      <c r="P7293" s="69"/>
      <c r="Q7293" s="69"/>
      <c r="R7293" s="69"/>
      <c r="S7293" s="69"/>
      <c r="T7293" s="69"/>
      <c r="U7293" s="69"/>
      <c r="V7293" s="69"/>
      <c r="W7293" s="69"/>
      <c r="X7293" s="69"/>
      <c r="Y7293" s="69"/>
    </row>
    <row r="7294" spans="14:25">
      <c r="N7294" s="68"/>
      <c r="O7294" s="69"/>
      <c r="P7294" s="69"/>
      <c r="Q7294" s="69"/>
      <c r="R7294" s="69"/>
      <c r="S7294" s="69"/>
      <c r="T7294" s="69"/>
      <c r="U7294" s="69"/>
      <c r="V7294" s="69"/>
      <c r="W7294" s="69"/>
      <c r="X7294" s="69"/>
      <c r="Y7294" s="69"/>
    </row>
    <row r="7295" spans="14:25">
      <c r="N7295" s="68"/>
      <c r="O7295" s="69"/>
      <c r="P7295" s="69"/>
      <c r="Q7295" s="69"/>
      <c r="R7295" s="69"/>
      <c r="S7295" s="69"/>
      <c r="T7295" s="69"/>
      <c r="U7295" s="69"/>
      <c r="V7295" s="69"/>
      <c r="W7295" s="69"/>
      <c r="X7295" s="69"/>
      <c r="Y7295" s="69"/>
    </row>
    <row r="7296" spans="14:25">
      <c r="N7296" s="68"/>
      <c r="O7296" s="69"/>
      <c r="P7296" s="69"/>
      <c r="Q7296" s="69"/>
      <c r="R7296" s="69"/>
      <c r="S7296" s="69"/>
      <c r="T7296" s="69"/>
      <c r="U7296" s="69"/>
      <c r="V7296" s="69"/>
      <c r="W7296" s="69"/>
      <c r="X7296" s="69"/>
      <c r="Y7296" s="69"/>
    </row>
    <row r="7297" spans="14:25">
      <c r="N7297" s="68"/>
      <c r="O7297" s="69"/>
      <c r="P7297" s="69"/>
      <c r="Q7297" s="69"/>
      <c r="R7297" s="69"/>
      <c r="S7297" s="69"/>
      <c r="T7297" s="69"/>
      <c r="U7297" s="69"/>
      <c r="V7297" s="69"/>
      <c r="W7297" s="69"/>
      <c r="X7297" s="69"/>
      <c r="Y7297" s="69"/>
    </row>
    <row r="7298" spans="14:25">
      <c r="N7298" s="68"/>
      <c r="O7298" s="69"/>
      <c r="P7298" s="69"/>
      <c r="Q7298" s="69"/>
      <c r="R7298" s="69"/>
      <c r="S7298" s="69"/>
      <c r="T7298" s="69"/>
      <c r="U7298" s="69"/>
      <c r="V7298" s="69"/>
      <c r="W7298" s="69"/>
      <c r="X7298" s="69"/>
      <c r="Y7298" s="69"/>
    </row>
    <row r="7299" spans="14:25">
      <c r="N7299" s="68"/>
      <c r="O7299" s="69"/>
      <c r="P7299" s="69"/>
      <c r="Q7299" s="69"/>
      <c r="R7299" s="69"/>
      <c r="S7299" s="69"/>
      <c r="T7299" s="69"/>
      <c r="U7299" s="69"/>
      <c r="V7299" s="69"/>
      <c r="W7299" s="69"/>
      <c r="X7299" s="69"/>
      <c r="Y7299" s="69"/>
    </row>
    <row r="7300" spans="14:25">
      <c r="N7300" s="68"/>
      <c r="O7300" s="69"/>
      <c r="P7300" s="69"/>
      <c r="Q7300" s="69"/>
      <c r="R7300" s="69"/>
      <c r="S7300" s="69"/>
      <c r="T7300" s="69"/>
      <c r="U7300" s="69"/>
      <c r="V7300" s="69"/>
      <c r="W7300" s="69"/>
      <c r="X7300" s="69"/>
      <c r="Y7300" s="69"/>
    </row>
    <row r="7301" spans="14:25">
      <c r="N7301" s="68"/>
      <c r="O7301" s="69"/>
      <c r="P7301" s="69"/>
      <c r="Q7301" s="69"/>
      <c r="R7301" s="69"/>
      <c r="S7301" s="69"/>
      <c r="T7301" s="69"/>
      <c r="U7301" s="69"/>
      <c r="V7301" s="69"/>
      <c r="W7301" s="69"/>
      <c r="X7301" s="69"/>
      <c r="Y7301" s="69"/>
    </row>
    <row r="7302" spans="14:25">
      <c r="N7302" s="68"/>
      <c r="O7302" s="69"/>
      <c r="P7302" s="69"/>
      <c r="Q7302" s="69"/>
      <c r="R7302" s="69"/>
      <c r="S7302" s="69"/>
      <c r="T7302" s="69"/>
      <c r="U7302" s="69"/>
      <c r="V7302" s="69"/>
      <c r="W7302" s="69"/>
      <c r="X7302" s="69"/>
      <c r="Y7302" s="69"/>
    </row>
    <row r="7303" spans="14:25">
      <c r="N7303" s="68"/>
      <c r="O7303" s="69"/>
      <c r="P7303" s="69"/>
      <c r="Q7303" s="69"/>
      <c r="R7303" s="69"/>
      <c r="S7303" s="69"/>
      <c r="T7303" s="69"/>
      <c r="U7303" s="69"/>
      <c r="V7303" s="69"/>
      <c r="W7303" s="69"/>
      <c r="X7303" s="69"/>
      <c r="Y7303" s="69"/>
    </row>
    <row r="7304" spans="14:25">
      <c r="N7304" s="68"/>
      <c r="O7304" s="69"/>
      <c r="P7304" s="69"/>
      <c r="Q7304" s="69"/>
      <c r="R7304" s="69"/>
      <c r="S7304" s="69"/>
      <c r="T7304" s="69"/>
      <c r="U7304" s="69"/>
      <c r="V7304" s="69"/>
      <c r="W7304" s="69"/>
      <c r="X7304" s="69"/>
      <c r="Y7304" s="69"/>
    </row>
    <row r="7305" spans="14:25">
      <c r="N7305" s="68"/>
      <c r="O7305" s="69"/>
      <c r="P7305" s="69"/>
      <c r="Q7305" s="69"/>
      <c r="R7305" s="69"/>
      <c r="S7305" s="69"/>
      <c r="T7305" s="69"/>
      <c r="U7305" s="69"/>
      <c r="V7305" s="69"/>
      <c r="W7305" s="69"/>
      <c r="X7305" s="69"/>
      <c r="Y7305" s="69"/>
    </row>
    <row r="7306" spans="14:25">
      <c r="N7306" s="68"/>
      <c r="O7306" s="69"/>
      <c r="P7306" s="69"/>
      <c r="Q7306" s="69"/>
      <c r="R7306" s="69"/>
      <c r="S7306" s="69"/>
      <c r="T7306" s="69"/>
      <c r="U7306" s="69"/>
      <c r="V7306" s="69"/>
      <c r="W7306" s="69"/>
      <c r="X7306" s="69"/>
      <c r="Y7306" s="69"/>
    </row>
    <row r="7307" spans="14:25">
      <c r="N7307" s="68"/>
      <c r="O7307" s="69"/>
      <c r="P7307" s="69"/>
      <c r="Q7307" s="69"/>
      <c r="R7307" s="69"/>
      <c r="S7307" s="69"/>
      <c r="T7307" s="69"/>
      <c r="U7307" s="69"/>
      <c r="V7307" s="69"/>
      <c r="W7307" s="69"/>
      <c r="X7307" s="69"/>
      <c r="Y7307" s="69"/>
    </row>
    <row r="7308" spans="14:25">
      <c r="N7308" s="68"/>
      <c r="O7308" s="69"/>
      <c r="P7308" s="69"/>
      <c r="Q7308" s="69"/>
      <c r="R7308" s="69"/>
      <c r="S7308" s="69"/>
      <c r="T7308" s="69"/>
      <c r="U7308" s="69"/>
      <c r="V7308" s="69"/>
      <c r="W7308" s="69"/>
      <c r="X7308" s="69"/>
      <c r="Y7308" s="69"/>
    </row>
    <row r="7309" spans="14:25">
      <c r="N7309" s="68"/>
      <c r="O7309" s="69"/>
      <c r="P7309" s="69"/>
      <c r="Q7309" s="69"/>
      <c r="R7309" s="69"/>
      <c r="S7309" s="69"/>
      <c r="T7309" s="69"/>
      <c r="U7309" s="69"/>
      <c r="V7309" s="69"/>
      <c r="W7309" s="69"/>
      <c r="X7309" s="69"/>
      <c r="Y7309" s="69"/>
    </row>
    <row r="7310" spans="14:25">
      <c r="N7310" s="68"/>
      <c r="O7310" s="69"/>
      <c r="P7310" s="69"/>
      <c r="Q7310" s="69"/>
      <c r="R7310" s="69"/>
      <c r="S7310" s="69"/>
      <c r="T7310" s="69"/>
      <c r="U7310" s="69"/>
      <c r="V7310" s="69"/>
      <c r="W7310" s="69"/>
      <c r="X7310" s="69"/>
      <c r="Y7310" s="69"/>
    </row>
    <row r="7311" spans="14:25">
      <c r="N7311" s="68"/>
      <c r="O7311" s="69"/>
      <c r="P7311" s="69"/>
      <c r="Q7311" s="69"/>
      <c r="R7311" s="69"/>
      <c r="S7311" s="69"/>
      <c r="T7311" s="69"/>
      <c r="U7311" s="69"/>
      <c r="V7311" s="69"/>
      <c r="W7311" s="69"/>
      <c r="X7311" s="69"/>
      <c r="Y7311" s="69"/>
    </row>
    <row r="7312" spans="14:25">
      <c r="N7312" s="68"/>
      <c r="O7312" s="69"/>
      <c r="P7312" s="69"/>
      <c r="Q7312" s="69"/>
      <c r="R7312" s="69"/>
      <c r="S7312" s="69"/>
      <c r="T7312" s="69"/>
      <c r="U7312" s="69"/>
      <c r="V7312" s="69"/>
      <c r="W7312" s="69"/>
      <c r="X7312" s="69"/>
      <c r="Y7312" s="69"/>
    </row>
    <row r="7313" spans="14:25">
      <c r="N7313" s="68"/>
      <c r="O7313" s="69"/>
      <c r="P7313" s="69"/>
      <c r="Q7313" s="69"/>
      <c r="R7313" s="69"/>
      <c r="S7313" s="69"/>
      <c r="T7313" s="69"/>
      <c r="U7313" s="69"/>
      <c r="V7313" s="69"/>
      <c r="W7313" s="69"/>
      <c r="X7313" s="69"/>
      <c r="Y7313" s="69"/>
    </row>
    <row r="7314" spans="14:25">
      <c r="N7314" s="68"/>
      <c r="O7314" s="69"/>
      <c r="P7314" s="69"/>
      <c r="Q7314" s="69"/>
      <c r="R7314" s="69"/>
      <c r="S7314" s="69"/>
      <c r="T7314" s="69"/>
      <c r="U7314" s="69"/>
      <c r="V7314" s="69"/>
      <c r="W7314" s="69"/>
      <c r="X7314" s="69"/>
      <c r="Y7314" s="69"/>
    </row>
    <row r="7315" spans="14:25">
      <c r="N7315" s="68"/>
      <c r="O7315" s="69"/>
      <c r="P7315" s="69"/>
      <c r="Q7315" s="69"/>
      <c r="R7315" s="69"/>
      <c r="S7315" s="69"/>
      <c r="T7315" s="69"/>
      <c r="U7315" s="69"/>
      <c r="V7315" s="69"/>
      <c r="W7315" s="69"/>
      <c r="X7315" s="69"/>
      <c r="Y7315" s="69"/>
    </row>
    <row r="7316" spans="14:25">
      <c r="N7316" s="68"/>
      <c r="O7316" s="69"/>
      <c r="P7316" s="69"/>
      <c r="Q7316" s="69"/>
      <c r="R7316" s="69"/>
      <c r="S7316" s="69"/>
      <c r="T7316" s="69"/>
      <c r="U7316" s="69"/>
      <c r="V7316" s="69"/>
      <c r="W7316" s="69"/>
      <c r="X7316" s="69"/>
      <c r="Y7316" s="69"/>
    </row>
    <row r="7317" spans="14:25">
      <c r="N7317" s="68"/>
      <c r="O7317" s="69"/>
      <c r="P7317" s="69"/>
      <c r="Q7317" s="69"/>
      <c r="R7317" s="69"/>
      <c r="S7317" s="69"/>
      <c r="T7317" s="69"/>
      <c r="U7317" s="69"/>
      <c r="V7317" s="69"/>
      <c r="W7317" s="69"/>
      <c r="X7317" s="69"/>
      <c r="Y7317" s="69"/>
    </row>
    <row r="7318" spans="14:25">
      <c r="N7318" s="68"/>
      <c r="O7318" s="69"/>
      <c r="P7318" s="69"/>
      <c r="Q7318" s="69"/>
      <c r="R7318" s="69"/>
      <c r="S7318" s="69"/>
      <c r="T7318" s="69"/>
      <c r="U7318" s="69"/>
      <c r="V7318" s="69"/>
      <c r="W7318" s="69"/>
      <c r="X7318" s="69"/>
      <c r="Y7318" s="69"/>
    </row>
    <row r="7319" spans="14:25">
      <c r="N7319" s="68"/>
      <c r="O7319" s="69"/>
      <c r="P7319" s="69"/>
      <c r="Q7319" s="69"/>
      <c r="R7319" s="69"/>
      <c r="S7319" s="69"/>
      <c r="T7319" s="69"/>
      <c r="U7319" s="69"/>
      <c r="V7319" s="69"/>
      <c r="W7319" s="69"/>
      <c r="X7319" s="69"/>
      <c r="Y7319" s="69"/>
    </row>
    <row r="7320" spans="14:25">
      <c r="N7320" s="68"/>
      <c r="O7320" s="69"/>
      <c r="P7320" s="69"/>
      <c r="Q7320" s="69"/>
      <c r="R7320" s="69"/>
      <c r="S7320" s="69"/>
      <c r="T7320" s="69"/>
      <c r="U7320" s="69"/>
      <c r="V7320" s="69"/>
      <c r="W7320" s="69"/>
      <c r="X7320" s="69"/>
      <c r="Y7320" s="69"/>
    </row>
    <row r="7321" spans="14:25">
      <c r="N7321" s="68"/>
      <c r="O7321" s="69"/>
      <c r="P7321" s="69"/>
      <c r="Q7321" s="69"/>
      <c r="R7321" s="69"/>
      <c r="S7321" s="69"/>
      <c r="T7321" s="69"/>
      <c r="U7321" s="69"/>
      <c r="V7321" s="69"/>
      <c r="W7321" s="69"/>
      <c r="X7321" s="69"/>
      <c r="Y7321" s="69"/>
    </row>
    <row r="7322" spans="14:25">
      <c r="N7322" s="68"/>
      <c r="O7322" s="69"/>
      <c r="P7322" s="69"/>
      <c r="Q7322" s="69"/>
      <c r="R7322" s="69"/>
      <c r="S7322" s="69"/>
      <c r="T7322" s="69"/>
      <c r="U7322" s="69"/>
      <c r="V7322" s="69"/>
      <c r="W7322" s="69"/>
      <c r="X7322" s="69"/>
      <c r="Y7322" s="69"/>
    </row>
    <row r="7323" spans="14:25">
      <c r="N7323" s="68"/>
      <c r="O7323" s="69"/>
      <c r="P7323" s="69"/>
      <c r="Q7323" s="69"/>
      <c r="R7323" s="69"/>
      <c r="S7323" s="69"/>
      <c r="T7323" s="69"/>
      <c r="U7323" s="69"/>
      <c r="V7323" s="69"/>
      <c r="W7323" s="69"/>
      <c r="X7323" s="69"/>
      <c r="Y7323" s="69"/>
    </row>
    <row r="7324" spans="14:25">
      <c r="N7324" s="68"/>
      <c r="O7324" s="69"/>
      <c r="P7324" s="69"/>
      <c r="Q7324" s="69"/>
      <c r="R7324" s="69"/>
      <c r="S7324" s="69"/>
      <c r="T7324" s="69"/>
      <c r="U7324" s="69"/>
      <c r="V7324" s="69"/>
      <c r="W7324" s="69"/>
      <c r="X7324" s="69"/>
      <c r="Y7324" s="69"/>
    </row>
    <row r="7325" spans="14:25">
      <c r="N7325" s="68"/>
      <c r="O7325" s="69"/>
      <c r="P7325" s="69"/>
      <c r="Q7325" s="69"/>
      <c r="R7325" s="69"/>
      <c r="S7325" s="69"/>
      <c r="T7325" s="69"/>
      <c r="U7325" s="69"/>
      <c r="V7325" s="69"/>
      <c r="W7325" s="69"/>
      <c r="X7325" s="69"/>
      <c r="Y7325" s="69"/>
    </row>
    <row r="7326" spans="14:25">
      <c r="N7326" s="68"/>
      <c r="O7326" s="69"/>
      <c r="P7326" s="69"/>
      <c r="Q7326" s="69"/>
      <c r="R7326" s="69"/>
      <c r="S7326" s="69"/>
      <c r="T7326" s="69"/>
      <c r="U7326" s="69"/>
      <c r="V7326" s="69"/>
      <c r="W7326" s="69"/>
      <c r="X7326" s="69"/>
      <c r="Y7326" s="69"/>
    </row>
    <row r="7327" spans="14:25">
      <c r="N7327" s="68"/>
      <c r="O7327" s="69"/>
      <c r="P7327" s="69"/>
      <c r="Q7327" s="69"/>
      <c r="R7327" s="69"/>
      <c r="S7327" s="69"/>
      <c r="T7327" s="69"/>
      <c r="U7327" s="69"/>
      <c r="V7327" s="69"/>
      <c r="W7327" s="69"/>
      <c r="X7327" s="69"/>
      <c r="Y7327" s="69"/>
    </row>
    <row r="7328" spans="14:25">
      <c r="N7328" s="68"/>
      <c r="O7328" s="69"/>
      <c r="P7328" s="69"/>
      <c r="Q7328" s="69"/>
      <c r="R7328" s="69"/>
      <c r="S7328" s="69"/>
      <c r="T7328" s="69"/>
      <c r="U7328" s="69"/>
      <c r="V7328" s="69"/>
      <c r="W7328" s="69"/>
      <c r="X7328" s="69"/>
      <c r="Y7328" s="69"/>
    </row>
    <row r="7329" spans="14:25">
      <c r="N7329" s="68"/>
      <c r="O7329" s="69"/>
      <c r="P7329" s="69"/>
      <c r="Q7329" s="69"/>
      <c r="R7329" s="69"/>
      <c r="S7329" s="69"/>
      <c r="T7329" s="69"/>
      <c r="U7329" s="69"/>
      <c r="V7329" s="69"/>
      <c r="W7329" s="69"/>
      <c r="X7329" s="69"/>
      <c r="Y7329" s="69"/>
    </row>
    <row r="7330" spans="14:25">
      <c r="N7330" s="68"/>
      <c r="O7330" s="69"/>
      <c r="P7330" s="69"/>
      <c r="Q7330" s="69"/>
      <c r="R7330" s="69"/>
      <c r="S7330" s="69"/>
      <c r="T7330" s="69"/>
      <c r="U7330" s="69"/>
      <c r="V7330" s="69"/>
      <c r="W7330" s="69"/>
      <c r="X7330" s="69"/>
      <c r="Y7330" s="69"/>
    </row>
    <row r="7331" spans="14:25">
      <c r="N7331" s="68"/>
      <c r="O7331" s="69"/>
      <c r="P7331" s="69"/>
      <c r="Q7331" s="69"/>
      <c r="R7331" s="69"/>
      <c r="S7331" s="69"/>
      <c r="T7331" s="69"/>
      <c r="U7331" s="69"/>
      <c r="V7331" s="69"/>
      <c r="W7331" s="69"/>
      <c r="X7331" s="69"/>
      <c r="Y7331" s="69"/>
    </row>
    <row r="7332" spans="14:25">
      <c r="N7332" s="68"/>
      <c r="O7332" s="69"/>
      <c r="P7332" s="69"/>
      <c r="Q7332" s="69"/>
      <c r="R7332" s="69"/>
      <c r="S7332" s="69"/>
      <c r="T7332" s="69"/>
      <c r="U7332" s="69"/>
      <c r="V7332" s="69"/>
      <c r="W7332" s="69"/>
      <c r="X7332" s="69"/>
      <c r="Y7332" s="69"/>
    </row>
    <row r="7333" spans="14:25">
      <c r="N7333" s="68"/>
      <c r="O7333" s="69"/>
      <c r="P7333" s="69"/>
      <c r="Q7333" s="69"/>
      <c r="R7333" s="69"/>
      <c r="S7333" s="69"/>
      <c r="T7333" s="69"/>
      <c r="U7333" s="69"/>
      <c r="V7333" s="69"/>
      <c r="W7333" s="69"/>
      <c r="X7333" s="69"/>
      <c r="Y7333" s="69"/>
    </row>
    <row r="7334" spans="14:25">
      <c r="N7334" s="68"/>
      <c r="O7334" s="69"/>
      <c r="P7334" s="69"/>
      <c r="Q7334" s="69"/>
      <c r="R7334" s="69"/>
      <c r="S7334" s="69"/>
      <c r="T7334" s="69"/>
      <c r="U7334" s="69"/>
      <c r="V7334" s="69"/>
      <c r="W7334" s="69"/>
      <c r="X7334" s="69"/>
      <c r="Y7334" s="69"/>
    </row>
    <row r="7335" spans="14:25">
      <c r="N7335" s="68"/>
      <c r="O7335" s="69"/>
      <c r="P7335" s="69"/>
      <c r="Q7335" s="69"/>
      <c r="R7335" s="69"/>
      <c r="S7335" s="69"/>
      <c r="T7335" s="69"/>
      <c r="U7335" s="69"/>
      <c r="V7335" s="69"/>
      <c r="W7335" s="69"/>
      <c r="X7335" s="69"/>
      <c r="Y7335" s="69"/>
    </row>
    <row r="7336" spans="14:25">
      <c r="N7336" s="68"/>
      <c r="O7336" s="69"/>
      <c r="P7336" s="69"/>
      <c r="Q7336" s="69"/>
      <c r="R7336" s="69"/>
      <c r="S7336" s="69"/>
      <c r="T7336" s="69"/>
      <c r="U7336" s="69"/>
      <c r="V7336" s="69"/>
      <c r="W7336" s="69"/>
      <c r="X7336" s="69"/>
      <c r="Y7336" s="69"/>
    </row>
    <row r="7337" spans="14:25">
      <c r="N7337" s="68"/>
      <c r="O7337" s="69"/>
      <c r="P7337" s="69"/>
      <c r="Q7337" s="69"/>
      <c r="R7337" s="69"/>
      <c r="S7337" s="69"/>
      <c r="T7337" s="69"/>
      <c r="U7337" s="69"/>
      <c r="V7337" s="69"/>
      <c r="W7337" s="69"/>
      <c r="X7337" s="69"/>
      <c r="Y7337" s="69"/>
    </row>
    <row r="7338" spans="14:25">
      <c r="N7338" s="68"/>
      <c r="O7338" s="69"/>
      <c r="P7338" s="69"/>
      <c r="Q7338" s="69"/>
      <c r="R7338" s="69"/>
      <c r="S7338" s="69"/>
      <c r="T7338" s="69"/>
      <c r="U7338" s="69"/>
      <c r="V7338" s="69"/>
      <c r="W7338" s="69"/>
      <c r="X7338" s="69"/>
      <c r="Y7338" s="69"/>
    </row>
    <row r="7339" spans="14:25">
      <c r="N7339" s="68"/>
      <c r="O7339" s="69"/>
      <c r="P7339" s="69"/>
      <c r="Q7339" s="69"/>
      <c r="R7339" s="69"/>
      <c r="S7339" s="69"/>
      <c r="T7339" s="69"/>
      <c r="U7339" s="69"/>
      <c r="V7339" s="69"/>
      <c r="W7339" s="69"/>
      <c r="X7339" s="69"/>
      <c r="Y7339" s="69"/>
    </row>
    <row r="7340" spans="14:25">
      <c r="N7340" s="68"/>
      <c r="O7340" s="69"/>
      <c r="P7340" s="69"/>
      <c r="Q7340" s="69"/>
      <c r="R7340" s="69"/>
      <c r="S7340" s="69"/>
      <c r="T7340" s="69"/>
      <c r="U7340" s="69"/>
      <c r="V7340" s="69"/>
      <c r="W7340" s="69"/>
      <c r="X7340" s="69"/>
      <c r="Y7340" s="69"/>
    </row>
    <row r="7341" spans="14:25">
      <c r="N7341" s="68"/>
      <c r="O7341" s="69"/>
      <c r="P7341" s="69"/>
      <c r="Q7341" s="69"/>
      <c r="R7341" s="69"/>
      <c r="S7341" s="69"/>
      <c r="T7341" s="69"/>
      <c r="U7341" s="69"/>
      <c r="V7341" s="69"/>
      <c r="W7341" s="69"/>
      <c r="X7341" s="69"/>
      <c r="Y7341" s="69"/>
    </row>
    <row r="7342" spans="14:25">
      <c r="N7342" s="68"/>
      <c r="O7342" s="69"/>
      <c r="P7342" s="69"/>
      <c r="Q7342" s="69"/>
      <c r="R7342" s="69"/>
      <c r="S7342" s="69"/>
      <c r="T7342" s="69"/>
      <c r="U7342" s="69"/>
      <c r="V7342" s="69"/>
      <c r="W7342" s="69"/>
      <c r="X7342" s="69"/>
      <c r="Y7342" s="69"/>
    </row>
    <row r="7343" spans="14:25">
      <c r="N7343" s="68"/>
      <c r="O7343" s="69"/>
      <c r="P7343" s="69"/>
      <c r="Q7343" s="69"/>
      <c r="R7343" s="69"/>
      <c r="S7343" s="69"/>
      <c r="T7343" s="69"/>
      <c r="U7343" s="69"/>
      <c r="V7343" s="69"/>
      <c r="W7343" s="69"/>
      <c r="X7343" s="69"/>
      <c r="Y7343" s="69"/>
    </row>
    <row r="7344" spans="14:25">
      <c r="N7344" s="68"/>
      <c r="O7344" s="69"/>
      <c r="P7344" s="69"/>
      <c r="Q7344" s="69"/>
      <c r="R7344" s="69"/>
      <c r="S7344" s="69"/>
      <c r="T7344" s="69"/>
      <c r="U7344" s="69"/>
      <c r="V7344" s="69"/>
      <c r="W7344" s="69"/>
      <c r="X7344" s="69"/>
      <c r="Y7344" s="69"/>
    </row>
    <row r="7345" spans="14:25">
      <c r="N7345" s="68"/>
      <c r="O7345" s="69"/>
      <c r="P7345" s="69"/>
      <c r="Q7345" s="69"/>
      <c r="R7345" s="69"/>
      <c r="S7345" s="69"/>
      <c r="T7345" s="69"/>
      <c r="U7345" s="69"/>
      <c r="V7345" s="69"/>
      <c r="W7345" s="69"/>
      <c r="X7345" s="69"/>
      <c r="Y7345" s="69"/>
    </row>
    <row r="7346" spans="14:25">
      <c r="N7346" s="68"/>
      <c r="O7346" s="69"/>
      <c r="P7346" s="69"/>
      <c r="Q7346" s="69"/>
      <c r="R7346" s="69"/>
      <c r="S7346" s="69"/>
      <c r="T7346" s="69"/>
      <c r="U7346" s="69"/>
      <c r="V7346" s="69"/>
      <c r="W7346" s="69"/>
      <c r="X7346" s="69"/>
      <c r="Y7346" s="69"/>
    </row>
    <row r="7347" spans="14:25">
      <c r="N7347" s="68"/>
      <c r="O7347" s="69"/>
      <c r="P7347" s="69"/>
      <c r="Q7347" s="69"/>
      <c r="R7347" s="69"/>
      <c r="S7347" s="69"/>
      <c r="T7347" s="69"/>
      <c r="U7347" s="69"/>
      <c r="V7347" s="69"/>
      <c r="W7347" s="69"/>
      <c r="X7347" s="69"/>
      <c r="Y7347" s="69"/>
    </row>
    <row r="7348" spans="14:25">
      <c r="N7348" s="68"/>
      <c r="O7348" s="69"/>
      <c r="P7348" s="69"/>
      <c r="Q7348" s="69"/>
      <c r="R7348" s="69"/>
      <c r="S7348" s="69"/>
      <c r="T7348" s="69"/>
      <c r="U7348" s="69"/>
      <c r="V7348" s="69"/>
      <c r="W7348" s="69"/>
      <c r="X7348" s="69"/>
      <c r="Y7348" s="69"/>
    </row>
    <row r="7349" spans="14:25">
      <c r="N7349" s="68"/>
      <c r="O7349" s="69"/>
      <c r="P7349" s="69"/>
      <c r="Q7349" s="69"/>
      <c r="R7349" s="69"/>
      <c r="S7349" s="69"/>
      <c r="T7349" s="69"/>
      <c r="U7349" s="69"/>
      <c r="V7349" s="69"/>
      <c r="W7349" s="69"/>
      <c r="X7349" s="69"/>
      <c r="Y7349" s="69"/>
    </row>
    <row r="7350" spans="14:25">
      <c r="N7350" s="68"/>
      <c r="O7350" s="69"/>
      <c r="P7350" s="69"/>
      <c r="Q7350" s="69"/>
      <c r="R7350" s="69"/>
      <c r="S7350" s="69"/>
      <c r="T7350" s="69"/>
      <c r="U7350" s="69"/>
      <c r="V7350" s="69"/>
      <c r="W7350" s="69"/>
      <c r="X7350" s="69"/>
      <c r="Y7350" s="69"/>
    </row>
    <row r="7351" spans="14:25">
      <c r="N7351" s="68"/>
      <c r="O7351" s="69"/>
      <c r="P7351" s="69"/>
      <c r="Q7351" s="69"/>
      <c r="R7351" s="69"/>
      <c r="S7351" s="69"/>
      <c r="T7351" s="69"/>
      <c r="U7351" s="69"/>
      <c r="V7351" s="69"/>
      <c r="W7351" s="69"/>
      <c r="X7351" s="69"/>
      <c r="Y7351" s="69"/>
    </row>
    <row r="7352" spans="14:25">
      <c r="N7352" s="68"/>
      <c r="O7352" s="69"/>
      <c r="P7352" s="69"/>
      <c r="Q7352" s="69"/>
      <c r="R7352" s="69"/>
      <c r="S7352" s="69"/>
      <c r="T7352" s="69"/>
      <c r="U7352" s="69"/>
      <c r="V7352" s="69"/>
      <c r="W7352" s="69"/>
      <c r="X7352" s="69"/>
      <c r="Y7352" s="69"/>
    </row>
    <row r="7353" spans="14:25">
      <c r="N7353" s="68"/>
      <c r="O7353" s="69"/>
      <c r="P7353" s="69"/>
      <c r="Q7353" s="69"/>
      <c r="R7353" s="69"/>
      <c r="S7353" s="69"/>
      <c r="T7353" s="69"/>
      <c r="U7353" s="69"/>
      <c r="V7353" s="69"/>
      <c r="W7353" s="69"/>
      <c r="X7353" s="69"/>
      <c r="Y7353" s="69"/>
    </row>
    <row r="7354" spans="14:25">
      <c r="N7354" s="68"/>
      <c r="O7354" s="69"/>
      <c r="P7354" s="69"/>
      <c r="Q7354" s="69"/>
      <c r="R7354" s="69"/>
      <c r="S7354" s="69"/>
      <c r="T7354" s="69"/>
      <c r="U7354" s="69"/>
      <c r="V7354" s="69"/>
      <c r="W7354" s="69"/>
      <c r="X7354" s="69"/>
      <c r="Y7354" s="69"/>
    </row>
    <row r="7355" spans="14:25">
      <c r="N7355" s="68"/>
      <c r="O7355" s="69"/>
      <c r="P7355" s="69"/>
      <c r="Q7355" s="69"/>
      <c r="R7355" s="69"/>
      <c r="S7355" s="69"/>
      <c r="T7355" s="69"/>
      <c r="U7355" s="69"/>
      <c r="V7355" s="69"/>
      <c r="W7355" s="69"/>
      <c r="X7355" s="69"/>
      <c r="Y7355" s="69"/>
    </row>
    <row r="7356" spans="14:25">
      <c r="N7356" s="68"/>
      <c r="O7356" s="69"/>
      <c r="P7356" s="69"/>
      <c r="Q7356" s="69"/>
      <c r="R7356" s="69"/>
      <c r="S7356" s="69"/>
      <c r="T7356" s="69"/>
      <c r="U7356" s="69"/>
      <c r="V7356" s="69"/>
      <c r="W7356" s="69"/>
      <c r="X7356" s="69"/>
      <c r="Y7356" s="69"/>
    </row>
    <row r="7357" spans="14:25">
      <c r="N7357" s="68"/>
      <c r="O7357" s="69"/>
      <c r="P7357" s="69"/>
      <c r="Q7357" s="69"/>
      <c r="R7357" s="69"/>
      <c r="S7357" s="69"/>
      <c r="T7357" s="69"/>
      <c r="U7357" s="69"/>
      <c r="V7357" s="69"/>
      <c r="W7357" s="69"/>
      <c r="X7357" s="69"/>
      <c r="Y7357" s="69"/>
    </row>
    <row r="7358" spans="14:25">
      <c r="N7358" s="68"/>
      <c r="O7358" s="69"/>
      <c r="P7358" s="69"/>
      <c r="Q7358" s="69"/>
      <c r="R7358" s="69"/>
      <c r="S7358" s="69"/>
      <c r="T7358" s="69"/>
      <c r="U7358" s="69"/>
      <c r="V7358" s="69"/>
      <c r="W7358" s="69"/>
      <c r="X7358" s="69"/>
      <c r="Y7358" s="69"/>
    </row>
    <row r="7359" spans="14:25">
      <c r="N7359" s="68"/>
      <c r="O7359" s="69"/>
      <c r="P7359" s="69"/>
      <c r="Q7359" s="69"/>
      <c r="R7359" s="69"/>
      <c r="S7359" s="69"/>
      <c r="T7359" s="69"/>
      <c r="U7359" s="69"/>
      <c r="V7359" s="69"/>
      <c r="W7359" s="69"/>
      <c r="X7359" s="69"/>
      <c r="Y7359" s="69"/>
    </row>
    <row r="7360" spans="14:25">
      <c r="N7360" s="68"/>
      <c r="O7360" s="69"/>
      <c r="P7360" s="69"/>
      <c r="Q7360" s="69"/>
      <c r="R7360" s="69"/>
      <c r="S7360" s="69"/>
      <c r="T7360" s="69"/>
      <c r="U7360" s="69"/>
      <c r="V7360" s="69"/>
      <c r="W7360" s="69"/>
      <c r="X7360" s="69"/>
      <c r="Y7360" s="69"/>
    </row>
    <row r="7361" spans="14:25">
      <c r="N7361" s="68"/>
      <c r="O7361" s="69"/>
      <c r="P7361" s="69"/>
      <c r="Q7361" s="69"/>
      <c r="R7361" s="69"/>
      <c r="S7361" s="69"/>
      <c r="T7361" s="69"/>
      <c r="U7361" s="69"/>
      <c r="V7361" s="69"/>
      <c r="W7361" s="69"/>
      <c r="X7361" s="69"/>
      <c r="Y7361" s="69"/>
    </row>
    <row r="7362" spans="14:25">
      <c r="N7362" s="68"/>
      <c r="O7362" s="69"/>
      <c r="P7362" s="69"/>
      <c r="Q7362" s="69"/>
      <c r="R7362" s="69"/>
      <c r="S7362" s="69"/>
      <c r="T7362" s="69"/>
      <c r="U7362" s="69"/>
      <c r="V7362" s="69"/>
      <c r="W7362" s="69"/>
      <c r="X7362" s="69"/>
      <c r="Y7362" s="69"/>
    </row>
    <row r="7363" spans="14:25">
      <c r="N7363" s="68"/>
      <c r="O7363" s="69"/>
      <c r="P7363" s="69"/>
      <c r="Q7363" s="69"/>
      <c r="R7363" s="69"/>
      <c r="S7363" s="69"/>
      <c r="T7363" s="69"/>
      <c r="U7363" s="69"/>
      <c r="V7363" s="69"/>
      <c r="W7363" s="69"/>
      <c r="X7363" s="69"/>
      <c r="Y7363" s="69"/>
    </row>
    <row r="7364" spans="14:25">
      <c r="N7364" s="68"/>
      <c r="O7364" s="69"/>
      <c r="P7364" s="69"/>
      <c r="Q7364" s="69"/>
      <c r="R7364" s="69"/>
      <c r="S7364" s="69"/>
      <c r="T7364" s="69"/>
      <c r="U7364" s="69"/>
      <c r="V7364" s="69"/>
      <c r="W7364" s="69"/>
      <c r="X7364" s="69"/>
      <c r="Y7364" s="69"/>
    </row>
    <row r="7365" spans="14:25">
      <c r="N7365" s="68"/>
      <c r="O7365" s="69"/>
      <c r="P7365" s="69"/>
      <c r="Q7365" s="69"/>
      <c r="R7365" s="69"/>
      <c r="S7365" s="69"/>
      <c r="T7365" s="69"/>
      <c r="U7365" s="69"/>
      <c r="V7365" s="69"/>
      <c r="W7365" s="69"/>
      <c r="X7365" s="69"/>
      <c r="Y7365" s="69"/>
    </row>
    <row r="7366" spans="14:25">
      <c r="N7366" s="68"/>
      <c r="O7366" s="69"/>
      <c r="P7366" s="69"/>
      <c r="Q7366" s="69"/>
      <c r="R7366" s="69"/>
      <c r="S7366" s="69"/>
      <c r="T7366" s="69"/>
      <c r="U7366" s="69"/>
      <c r="V7366" s="69"/>
      <c r="W7366" s="69"/>
      <c r="X7366" s="69"/>
      <c r="Y7366" s="69"/>
    </row>
    <row r="7367" spans="14:25">
      <c r="N7367" s="68"/>
      <c r="O7367" s="69"/>
      <c r="P7367" s="69"/>
      <c r="Q7367" s="69"/>
      <c r="R7367" s="69"/>
      <c r="S7367" s="69"/>
      <c r="T7367" s="69"/>
      <c r="U7367" s="69"/>
      <c r="V7367" s="69"/>
      <c r="W7367" s="69"/>
      <c r="X7367" s="69"/>
      <c r="Y7367" s="69"/>
    </row>
    <row r="7368" spans="14:25">
      <c r="N7368" s="68"/>
      <c r="O7368" s="69"/>
      <c r="P7368" s="69"/>
      <c r="Q7368" s="69"/>
      <c r="R7368" s="69"/>
      <c r="S7368" s="69"/>
      <c r="T7368" s="69"/>
      <c r="U7368" s="69"/>
      <c r="V7368" s="69"/>
      <c r="W7368" s="69"/>
      <c r="X7368" s="69"/>
      <c r="Y7368" s="69"/>
    </row>
    <row r="7369" spans="14:25">
      <c r="N7369" s="68"/>
      <c r="O7369" s="69"/>
      <c r="P7369" s="69"/>
      <c r="Q7369" s="69"/>
      <c r="R7369" s="69"/>
      <c r="S7369" s="69"/>
      <c r="T7369" s="69"/>
      <c r="U7369" s="69"/>
      <c r="V7369" s="69"/>
      <c r="W7369" s="69"/>
      <c r="X7369" s="69"/>
      <c r="Y7369" s="69"/>
    </row>
    <row r="7370" spans="14:25">
      <c r="N7370" s="68"/>
      <c r="O7370" s="69"/>
      <c r="P7370" s="69"/>
      <c r="Q7370" s="69"/>
      <c r="R7370" s="69"/>
      <c r="S7370" s="69"/>
      <c r="T7370" s="69"/>
      <c r="U7370" s="69"/>
      <c r="V7370" s="69"/>
      <c r="W7370" s="69"/>
      <c r="X7370" s="69"/>
      <c r="Y7370" s="69"/>
    </row>
    <row r="7371" spans="14:25">
      <c r="N7371" s="68"/>
      <c r="O7371" s="69"/>
      <c r="P7371" s="69"/>
      <c r="Q7371" s="69"/>
      <c r="R7371" s="69"/>
      <c r="S7371" s="69"/>
      <c r="T7371" s="69"/>
      <c r="U7371" s="69"/>
      <c r="V7371" s="69"/>
      <c r="W7371" s="69"/>
      <c r="X7371" s="69"/>
      <c r="Y7371" s="69"/>
    </row>
    <row r="7372" spans="14:25">
      <c r="N7372" s="68"/>
      <c r="O7372" s="69"/>
      <c r="P7372" s="69"/>
      <c r="Q7372" s="69"/>
      <c r="R7372" s="69"/>
      <c r="S7372" s="69"/>
      <c r="T7372" s="69"/>
      <c r="U7372" s="69"/>
      <c r="V7372" s="69"/>
      <c r="W7372" s="69"/>
      <c r="X7372" s="69"/>
      <c r="Y7372" s="69"/>
    </row>
    <row r="7373" spans="14:25">
      <c r="N7373" s="68"/>
      <c r="O7373" s="69"/>
      <c r="P7373" s="69"/>
      <c r="Q7373" s="69"/>
      <c r="R7373" s="69"/>
      <c r="S7373" s="69"/>
      <c r="T7373" s="69"/>
      <c r="U7373" s="69"/>
      <c r="V7373" s="69"/>
      <c r="W7373" s="69"/>
      <c r="X7373" s="69"/>
      <c r="Y7373" s="69"/>
    </row>
    <row r="7374" spans="14:25">
      <c r="N7374" s="68"/>
      <c r="O7374" s="69"/>
      <c r="P7374" s="69"/>
      <c r="Q7374" s="69"/>
      <c r="R7374" s="69"/>
      <c r="S7374" s="69"/>
      <c r="T7374" s="69"/>
      <c r="U7374" s="69"/>
      <c r="V7374" s="69"/>
      <c r="W7374" s="69"/>
      <c r="X7374" s="69"/>
      <c r="Y7374" s="69"/>
    </row>
    <row r="7375" spans="14:25">
      <c r="N7375" s="68"/>
      <c r="O7375" s="69"/>
      <c r="P7375" s="69"/>
      <c r="Q7375" s="69"/>
      <c r="R7375" s="69"/>
      <c r="S7375" s="69"/>
      <c r="T7375" s="69"/>
      <c r="U7375" s="69"/>
      <c r="V7375" s="69"/>
      <c r="W7375" s="69"/>
      <c r="X7375" s="69"/>
      <c r="Y7375" s="69"/>
    </row>
    <row r="7376" spans="14:25">
      <c r="N7376" s="68"/>
      <c r="O7376" s="69"/>
      <c r="P7376" s="69"/>
      <c r="Q7376" s="69"/>
      <c r="R7376" s="69"/>
      <c r="S7376" s="69"/>
      <c r="T7376" s="69"/>
      <c r="U7376" s="69"/>
      <c r="V7376" s="69"/>
      <c r="W7376" s="69"/>
      <c r="X7376" s="69"/>
      <c r="Y7376" s="69"/>
    </row>
    <row r="7377" spans="14:25">
      <c r="N7377" s="68"/>
      <c r="O7377" s="69"/>
      <c r="P7377" s="69"/>
      <c r="Q7377" s="69"/>
      <c r="R7377" s="69"/>
      <c r="S7377" s="69"/>
      <c r="T7377" s="69"/>
      <c r="U7377" s="69"/>
      <c r="V7377" s="69"/>
      <c r="W7377" s="69"/>
      <c r="X7377" s="69"/>
      <c r="Y7377" s="69"/>
    </row>
    <row r="7378" spans="14:25">
      <c r="N7378" s="68"/>
      <c r="O7378" s="69"/>
      <c r="P7378" s="69"/>
      <c r="Q7378" s="69"/>
      <c r="R7378" s="69"/>
      <c r="S7378" s="69"/>
      <c r="T7378" s="69"/>
      <c r="U7378" s="69"/>
      <c r="V7378" s="69"/>
      <c r="W7378" s="69"/>
      <c r="X7378" s="69"/>
      <c r="Y7378" s="69"/>
    </row>
    <row r="7379" spans="14:25">
      <c r="N7379" s="68"/>
      <c r="O7379" s="69"/>
      <c r="P7379" s="69"/>
      <c r="Q7379" s="69"/>
      <c r="R7379" s="69"/>
      <c r="S7379" s="69"/>
      <c r="T7379" s="69"/>
      <c r="U7379" s="69"/>
      <c r="V7379" s="69"/>
      <c r="W7379" s="69"/>
      <c r="X7379" s="69"/>
      <c r="Y7379" s="69"/>
    </row>
    <row r="7380" spans="14:25">
      <c r="N7380" s="68"/>
      <c r="O7380" s="69"/>
      <c r="P7380" s="69"/>
      <c r="Q7380" s="69"/>
      <c r="R7380" s="69"/>
      <c r="S7380" s="69"/>
      <c r="T7380" s="69"/>
      <c r="U7380" s="69"/>
      <c r="V7380" s="69"/>
      <c r="W7380" s="69"/>
      <c r="X7380" s="69"/>
      <c r="Y7380" s="69"/>
    </row>
    <row r="7381" spans="14:25">
      <c r="N7381" s="68"/>
      <c r="O7381" s="69"/>
      <c r="P7381" s="69"/>
      <c r="Q7381" s="69"/>
      <c r="R7381" s="69"/>
      <c r="S7381" s="69"/>
      <c r="T7381" s="69"/>
      <c r="U7381" s="69"/>
      <c r="V7381" s="69"/>
      <c r="W7381" s="69"/>
      <c r="X7381" s="69"/>
      <c r="Y7381" s="69"/>
    </row>
    <row r="7382" spans="14:25">
      <c r="N7382" s="68"/>
      <c r="O7382" s="69"/>
      <c r="P7382" s="69"/>
      <c r="Q7382" s="69"/>
      <c r="R7382" s="69"/>
      <c r="S7382" s="69"/>
      <c r="T7382" s="69"/>
      <c r="U7382" s="69"/>
      <c r="V7382" s="69"/>
      <c r="W7382" s="69"/>
      <c r="X7382" s="69"/>
      <c r="Y7382" s="69"/>
    </row>
    <row r="7383" spans="14:25">
      <c r="N7383" s="68"/>
      <c r="O7383" s="69"/>
      <c r="P7383" s="69"/>
      <c r="Q7383" s="69"/>
      <c r="R7383" s="69"/>
      <c r="S7383" s="69"/>
      <c r="T7383" s="69"/>
      <c r="U7383" s="69"/>
      <c r="V7383" s="69"/>
      <c r="W7383" s="69"/>
      <c r="X7383" s="69"/>
      <c r="Y7383" s="69"/>
    </row>
    <row r="7384" spans="14:25">
      <c r="N7384" s="68"/>
      <c r="O7384" s="69"/>
      <c r="P7384" s="69"/>
      <c r="Q7384" s="69"/>
      <c r="R7384" s="69"/>
      <c r="S7384" s="69"/>
      <c r="T7384" s="69"/>
      <c r="U7384" s="69"/>
      <c r="V7384" s="69"/>
      <c r="W7384" s="69"/>
      <c r="X7384" s="69"/>
      <c r="Y7384" s="69"/>
    </row>
    <row r="7385" spans="14:25">
      <c r="N7385" s="68"/>
      <c r="O7385" s="69"/>
      <c r="P7385" s="69"/>
      <c r="Q7385" s="69"/>
      <c r="R7385" s="69"/>
      <c r="S7385" s="69"/>
      <c r="T7385" s="69"/>
      <c r="U7385" s="69"/>
      <c r="V7385" s="69"/>
      <c r="W7385" s="69"/>
      <c r="X7385" s="69"/>
      <c r="Y7385" s="69"/>
    </row>
    <row r="7386" spans="14:25">
      <c r="N7386" s="68"/>
      <c r="O7386" s="69"/>
      <c r="P7386" s="69"/>
      <c r="Q7386" s="69"/>
      <c r="R7386" s="69"/>
      <c r="S7386" s="69"/>
      <c r="T7386" s="69"/>
      <c r="U7386" s="69"/>
      <c r="V7386" s="69"/>
      <c r="W7386" s="69"/>
      <c r="X7386" s="69"/>
      <c r="Y7386" s="69"/>
    </row>
    <row r="7387" spans="14:25">
      <c r="N7387" s="68"/>
      <c r="O7387" s="69"/>
      <c r="P7387" s="69"/>
      <c r="Q7387" s="69"/>
      <c r="R7387" s="69"/>
      <c r="S7387" s="69"/>
      <c r="T7387" s="69"/>
      <c r="U7387" s="69"/>
      <c r="V7387" s="69"/>
      <c r="W7387" s="69"/>
      <c r="X7387" s="69"/>
      <c r="Y7387" s="69"/>
    </row>
    <row r="7388" spans="14:25">
      <c r="N7388" s="68"/>
      <c r="O7388" s="69"/>
      <c r="P7388" s="69"/>
      <c r="Q7388" s="69"/>
      <c r="R7388" s="69"/>
      <c r="S7388" s="69"/>
      <c r="T7388" s="69"/>
      <c r="U7388" s="69"/>
      <c r="V7388" s="69"/>
      <c r="W7388" s="69"/>
      <c r="X7388" s="69"/>
      <c r="Y7388" s="69"/>
    </row>
    <row r="7389" spans="14:25">
      <c r="N7389" s="68"/>
      <c r="O7389" s="69"/>
      <c r="P7389" s="69"/>
      <c r="Q7389" s="69"/>
      <c r="R7389" s="69"/>
      <c r="S7389" s="69"/>
      <c r="T7389" s="69"/>
      <c r="U7389" s="69"/>
      <c r="V7389" s="69"/>
      <c r="W7389" s="69"/>
      <c r="X7389" s="69"/>
      <c r="Y7389" s="69"/>
    </row>
    <row r="7390" spans="14:25">
      <c r="N7390" s="68"/>
      <c r="O7390" s="69"/>
      <c r="P7390" s="69"/>
      <c r="Q7390" s="69"/>
      <c r="R7390" s="69"/>
      <c r="S7390" s="69"/>
      <c r="T7390" s="69"/>
      <c r="U7390" s="69"/>
      <c r="V7390" s="69"/>
      <c r="W7390" s="69"/>
      <c r="X7390" s="69"/>
      <c r="Y7390" s="69"/>
    </row>
    <row r="7391" spans="14:25">
      <c r="N7391" s="68"/>
      <c r="O7391" s="69"/>
      <c r="P7391" s="69"/>
      <c r="Q7391" s="69"/>
      <c r="R7391" s="69"/>
      <c r="S7391" s="69"/>
      <c r="T7391" s="69"/>
      <c r="U7391" s="69"/>
      <c r="V7391" s="69"/>
      <c r="W7391" s="69"/>
      <c r="X7391" s="69"/>
      <c r="Y7391" s="69"/>
    </row>
    <row r="7392" spans="14:25">
      <c r="N7392" s="68"/>
      <c r="O7392" s="69"/>
      <c r="P7392" s="69"/>
      <c r="Q7392" s="69"/>
      <c r="R7392" s="69"/>
      <c r="S7392" s="69"/>
      <c r="T7392" s="69"/>
      <c r="U7392" s="69"/>
      <c r="V7392" s="69"/>
      <c r="W7392" s="69"/>
      <c r="X7392" s="69"/>
      <c r="Y7392" s="69"/>
    </row>
    <row r="7393" spans="14:25">
      <c r="N7393" s="68"/>
      <c r="O7393" s="69"/>
      <c r="P7393" s="69"/>
      <c r="Q7393" s="69"/>
      <c r="R7393" s="69"/>
      <c r="S7393" s="69"/>
      <c r="T7393" s="69"/>
      <c r="U7393" s="69"/>
      <c r="V7393" s="69"/>
      <c r="W7393" s="69"/>
      <c r="X7393" s="69"/>
      <c r="Y7393" s="69"/>
    </row>
    <row r="7394" spans="14:25">
      <c r="N7394" s="68"/>
      <c r="O7394" s="69"/>
      <c r="P7394" s="69"/>
      <c r="Q7394" s="69"/>
      <c r="R7394" s="69"/>
      <c r="S7394" s="69"/>
      <c r="T7394" s="69"/>
      <c r="U7394" s="69"/>
      <c r="V7394" s="69"/>
      <c r="W7394" s="69"/>
      <c r="X7394" s="69"/>
      <c r="Y7394" s="69"/>
    </row>
    <row r="7395" spans="14:25">
      <c r="N7395" s="68"/>
      <c r="O7395" s="69"/>
      <c r="P7395" s="69"/>
      <c r="Q7395" s="69"/>
      <c r="R7395" s="69"/>
      <c r="S7395" s="69"/>
      <c r="T7395" s="69"/>
      <c r="U7395" s="69"/>
      <c r="V7395" s="69"/>
      <c r="W7395" s="69"/>
      <c r="X7395" s="69"/>
      <c r="Y7395" s="69"/>
    </row>
    <row r="7396" spans="14:25">
      <c r="N7396" s="68"/>
      <c r="O7396" s="69"/>
      <c r="P7396" s="69"/>
      <c r="Q7396" s="69"/>
      <c r="R7396" s="69"/>
      <c r="S7396" s="69"/>
      <c r="T7396" s="69"/>
      <c r="U7396" s="69"/>
      <c r="V7396" s="69"/>
      <c r="W7396" s="69"/>
      <c r="X7396" s="69"/>
      <c r="Y7396" s="69"/>
    </row>
    <row r="7397" spans="14:25">
      <c r="N7397" s="68"/>
      <c r="O7397" s="69"/>
      <c r="P7397" s="69"/>
      <c r="Q7397" s="69"/>
      <c r="R7397" s="69"/>
      <c r="S7397" s="69"/>
      <c r="T7397" s="69"/>
      <c r="U7397" s="69"/>
      <c r="V7397" s="69"/>
      <c r="W7397" s="69"/>
      <c r="X7397" s="69"/>
      <c r="Y7397" s="69"/>
    </row>
    <row r="7398" spans="14:25">
      <c r="N7398" s="68"/>
      <c r="O7398" s="69"/>
      <c r="P7398" s="69"/>
      <c r="Q7398" s="69"/>
      <c r="R7398" s="69"/>
      <c r="S7398" s="69"/>
      <c r="T7398" s="69"/>
      <c r="U7398" s="69"/>
      <c r="V7398" s="69"/>
      <c r="W7398" s="69"/>
      <c r="X7398" s="69"/>
      <c r="Y7398" s="69"/>
    </row>
    <row r="7399" spans="14:25">
      <c r="N7399" s="68"/>
      <c r="O7399" s="69"/>
      <c r="P7399" s="69"/>
      <c r="Q7399" s="69"/>
      <c r="R7399" s="69"/>
      <c r="S7399" s="69"/>
      <c r="T7399" s="69"/>
      <c r="U7399" s="69"/>
      <c r="V7399" s="69"/>
      <c r="W7399" s="69"/>
      <c r="X7399" s="69"/>
      <c r="Y7399" s="69"/>
    </row>
    <row r="7400" spans="14:25">
      <c r="N7400" s="68"/>
      <c r="O7400" s="69"/>
      <c r="P7400" s="69"/>
      <c r="Q7400" s="69"/>
      <c r="R7400" s="69"/>
      <c r="S7400" s="69"/>
      <c r="T7400" s="69"/>
      <c r="U7400" s="69"/>
      <c r="V7400" s="69"/>
      <c r="W7400" s="69"/>
      <c r="X7400" s="69"/>
      <c r="Y7400" s="69"/>
    </row>
    <row r="7401" spans="14:25">
      <c r="N7401" s="68"/>
      <c r="O7401" s="69"/>
      <c r="P7401" s="69"/>
      <c r="Q7401" s="69"/>
      <c r="R7401" s="69"/>
      <c r="S7401" s="69"/>
      <c r="T7401" s="69"/>
      <c r="U7401" s="69"/>
      <c r="V7401" s="69"/>
      <c r="W7401" s="69"/>
      <c r="X7401" s="69"/>
      <c r="Y7401" s="69"/>
    </row>
    <row r="7402" spans="14:25">
      <c r="N7402" s="68"/>
      <c r="O7402" s="69"/>
      <c r="P7402" s="69"/>
      <c r="Q7402" s="69"/>
      <c r="R7402" s="69"/>
      <c r="S7402" s="69"/>
      <c r="T7402" s="69"/>
      <c r="U7402" s="69"/>
      <c r="V7402" s="69"/>
      <c r="W7402" s="69"/>
      <c r="X7402" s="69"/>
      <c r="Y7402" s="69"/>
    </row>
    <row r="7403" spans="14:25">
      <c r="N7403" s="68"/>
      <c r="O7403" s="69"/>
      <c r="P7403" s="69"/>
      <c r="Q7403" s="69"/>
      <c r="R7403" s="69"/>
      <c r="S7403" s="69"/>
      <c r="T7403" s="69"/>
      <c r="U7403" s="69"/>
      <c r="V7403" s="69"/>
      <c r="W7403" s="69"/>
      <c r="X7403" s="69"/>
      <c r="Y7403" s="69"/>
    </row>
    <row r="7404" spans="14:25">
      <c r="N7404" s="68"/>
      <c r="O7404" s="69"/>
      <c r="P7404" s="69"/>
      <c r="Q7404" s="69"/>
      <c r="R7404" s="69"/>
      <c r="S7404" s="69"/>
      <c r="T7404" s="69"/>
      <c r="U7404" s="69"/>
      <c r="V7404" s="69"/>
      <c r="W7404" s="69"/>
      <c r="X7404" s="69"/>
      <c r="Y7404" s="69"/>
    </row>
    <row r="7405" spans="14:25">
      <c r="N7405" s="68"/>
      <c r="O7405" s="69"/>
      <c r="P7405" s="69"/>
      <c r="Q7405" s="69"/>
      <c r="R7405" s="69"/>
      <c r="S7405" s="69"/>
      <c r="T7405" s="69"/>
      <c r="U7405" s="69"/>
      <c r="V7405" s="69"/>
      <c r="W7405" s="69"/>
      <c r="X7405" s="69"/>
      <c r="Y7405" s="69"/>
    </row>
    <row r="7406" spans="14:25">
      <c r="N7406" s="68"/>
      <c r="O7406" s="69"/>
      <c r="P7406" s="69"/>
      <c r="Q7406" s="69"/>
      <c r="R7406" s="69"/>
      <c r="S7406" s="69"/>
      <c r="T7406" s="69"/>
      <c r="U7406" s="69"/>
      <c r="V7406" s="69"/>
      <c r="W7406" s="69"/>
      <c r="X7406" s="69"/>
      <c r="Y7406" s="69"/>
    </row>
    <row r="7407" spans="14:25">
      <c r="N7407" s="68"/>
      <c r="O7407" s="69"/>
      <c r="P7407" s="69"/>
      <c r="Q7407" s="69"/>
      <c r="R7407" s="69"/>
      <c r="S7407" s="69"/>
      <c r="T7407" s="69"/>
      <c r="U7407" s="69"/>
      <c r="V7407" s="69"/>
      <c r="W7407" s="69"/>
      <c r="X7407" s="69"/>
      <c r="Y7407" s="69"/>
    </row>
    <row r="7408" spans="14:25">
      <c r="N7408" s="68"/>
      <c r="O7408" s="69"/>
      <c r="P7408" s="69"/>
      <c r="Q7408" s="69"/>
      <c r="R7408" s="69"/>
      <c r="S7408" s="69"/>
      <c r="T7408" s="69"/>
      <c r="U7408" s="69"/>
      <c r="V7408" s="69"/>
      <c r="W7408" s="69"/>
      <c r="X7408" s="69"/>
      <c r="Y7408" s="69"/>
    </row>
    <row r="7409" spans="14:25">
      <c r="N7409" s="68"/>
      <c r="O7409" s="69"/>
      <c r="P7409" s="69"/>
      <c r="Q7409" s="69"/>
      <c r="R7409" s="69"/>
      <c r="S7409" s="69"/>
      <c r="T7409" s="69"/>
      <c r="U7409" s="69"/>
      <c r="V7409" s="69"/>
      <c r="W7409" s="69"/>
      <c r="X7409" s="69"/>
      <c r="Y7409" s="69"/>
    </row>
    <row r="7410" spans="14:25">
      <c r="N7410" s="68"/>
      <c r="O7410" s="69"/>
      <c r="P7410" s="69"/>
      <c r="Q7410" s="69"/>
      <c r="R7410" s="69"/>
      <c r="S7410" s="69"/>
      <c r="T7410" s="69"/>
      <c r="U7410" s="69"/>
      <c r="V7410" s="69"/>
      <c r="W7410" s="69"/>
      <c r="X7410" s="69"/>
      <c r="Y7410" s="69"/>
    </row>
    <row r="7411" spans="14:25">
      <c r="N7411" s="68"/>
      <c r="O7411" s="69"/>
      <c r="P7411" s="69"/>
      <c r="Q7411" s="69"/>
      <c r="R7411" s="69"/>
      <c r="S7411" s="69"/>
      <c r="T7411" s="69"/>
      <c r="U7411" s="69"/>
      <c r="V7411" s="69"/>
      <c r="W7411" s="69"/>
      <c r="X7411" s="69"/>
      <c r="Y7411" s="69"/>
    </row>
    <row r="7412" spans="14:25">
      <c r="N7412" s="68"/>
      <c r="O7412" s="69"/>
      <c r="P7412" s="69"/>
      <c r="Q7412" s="69"/>
      <c r="R7412" s="69"/>
      <c r="S7412" s="69"/>
      <c r="T7412" s="69"/>
      <c r="U7412" s="69"/>
      <c r="V7412" s="69"/>
      <c r="W7412" s="69"/>
      <c r="X7412" s="69"/>
      <c r="Y7412" s="69"/>
    </row>
    <row r="7413" spans="14:25">
      <c r="N7413" s="68"/>
      <c r="O7413" s="69"/>
      <c r="P7413" s="69"/>
      <c r="Q7413" s="69"/>
      <c r="R7413" s="69"/>
      <c r="S7413" s="69"/>
      <c r="T7413" s="69"/>
      <c r="U7413" s="69"/>
      <c r="V7413" s="69"/>
      <c r="W7413" s="69"/>
      <c r="X7413" s="69"/>
      <c r="Y7413" s="69"/>
    </row>
    <row r="7414" spans="14:25">
      <c r="N7414" s="68"/>
      <c r="O7414" s="69"/>
      <c r="P7414" s="69"/>
      <c r="Q7414" s="69"/>
      <c r="R7414" s="69"/>
      <c r="S7414" s="69"/>
      <c r="T7414" s="69"/>
      <c r="U7414" s="69"/>
      <c r="V7414" s="69"/>
      <c r="W7414" s="69"/>
      <c r="X7414" s="69"/>
      <c r="Y7414" s="69"/>
    </row>
    <row r="7415" spans="14:25">
      <c r="N7415" s="68"/>
      <c r="O7415" s="69"/>
      <c r="P7415" s="69"/>
      <c r="Q7415" s="69"/>
      <c r="R7415" s="69"/>
      <c r="S7415" s="69"/>
      <c r="T7415" s="69"/>
      <c r="U7415" s="69"/>
      <c r="V7415" s="69"/>
      <c r="W7415" s="69"/>
      <c r="X7415" s="69"/>
      <c r="Y7415" s="69"/>
    </row>
    <row r="7416" spans="14:25">
      <c r="N7416" s="68"/>
      <c r="O7416" s="69"/>
      <c r="P7416" s="69"/>
      <c r="Q7416" s="69"/>
      <c r="R7416" s="69"/>
      <c r="S7416" s="69"/>
      <c r="T7416" s="69"/>
      <c r="U7416" s="69"/>
      <c r="V7416" s="69"/>
      <c r="W7416" s="69"/>
      <c r="X7416" s="69"/>
      <c r="Y7416" s="69"/>
    </row>
    <row r="7417" spans="14:25">
      <c r="N7417" s="68"/>
      <c r="O7417" s="69"/>
      <c r="P7417" s="69"/>
      <c r="Q7417" s="69"/>
      <c r="R7417" s="69"/>
      <c r="S7417" s="69"/>
      <c r="T7417" s="69"/>
      <c r="U7417" s="69"/>
      <c r="V7417" s="69"/>
      <c r="W7417" s="69"/>
      <c r="X7417" s="69"/>
      <c r="Y7417" s="69"/>
    </row>
    <row r="7418" spans="14:25">
      <c r="N7418" s="68"/>
      <c r="O7418" s="69"/>
      <c r="P7418" s="69"/>
      <c r="Q7418" s="69"/>
      <c r="R7418" s="69"/>
      <c r="S7418" s="69"/>
      <c r="T7418" s="69"/>
      <c r="U7418" s="69"/>
      <c r="V7418" s="69"/>
      <c r="W7418" s="69"/>
      <c r="X7418" s="69"/>
      <c r="Y7418" s="69"/>
    </row>
    <row r="7419" spans="14:25">
      <c r="N7419" s="68"/>
      <c r="O7419" s="69"/>
      <c r="P7419" s="69"/>
      <c r="Q7419" s="69"/>
      <c r="R7419" s="69"/>
      <c r="S7419" s="69"/>
      <c r="T7419" s="69"/>
      <c r="U7419" s="69"/>
      <c r="V7419" s="69"/>
      <c r="W7419" s="69"/>
      <c r="X7419" s="69"/>
      <c r="Y7419" s="69"/>
    </row>
    <row r="7420" spans="14:25">
      <c r="N7420" s="68"/>
      <c r="O7420" s="69"/>
      <c r="P7420" s="69"/>
      <c r="Q7420" s="69"/>
      <c r="R7420" s="69"/>
      <c r="S7420" s="69"/>
      <c r="T7420" s="69"/>
      <c r="U7420" s="69"/>
      <c r="V7420" s="69"/>
      <c r="W7420" s="69"/>
      <c r="X7420" s="69"/>
      <c r="Y7420" s="69"/>
    </row>
    <row r="7421" spans="14:25">
      <c r="N7421" s="68"/>
      <c r="O7421" s="69"/>
      <c r="P7421" s="69"/>
      <c r="Q7421" s="69"/>
      <c r="R7421" s="69"/>
      <c r="S7421" s="69"/>
      <c r="T7421" s="69"/>
      <c r="U7421" s="69"/>
      <c r="V7421" s="69"/>
      <c r="W7421" s="69"/>
      <c r="X7421" s="69"/>
      <c r="Y7421" s="69"/>
    </row>
    <row r="7422" spans="14:25">
      <c r="N7422" s="68"/>
      <c r="O7422" s="69"/>
      <c r="P7422" s="69"/>
      <c r="Q7422" s="69"/>
      <c r="R7422" s="69"/>
      <c r="S7422" s="69"/>
      <c r="T7422" s="69"/>
      <c r="U7422" s="69"/>
      <c r="V7422" s="69"/>
      <c r="W7422" s="69"/>
      <c r="X7422" s="69"/>
      <c r="Y7422" s="69"/>
    </row>
    <row r="7423" spans="14:25">
      <c r="N7423" s="68"/>
      <c r="O7423" s="69"/>
      <c r="P7423" s="69"/>
      <c r="Q7423" s="69"/>
      <c r="R7423" s="69"/>
      <c r="S7423" s="69"/>
      <c r="T7423" s="69"/>
      <c r="U7423" s="69"/>
      <c r="V7423" s="69"/>
      <c r="W7423" s="69"/>
      <c r="X7423" s="69"/>
      <c r="Y7423" s="69"/>
    </row>
    <row r="7424" spans="14:25">
      <c r="N7424" s="68"/>
      <c r="O7424" s="69"/>
      <c r="P7424" s="69"/>
      <c r="Q7424" s="69"/>
      <c r="R7424" s="69"/>
      <c r="S7424" s="69"/>
      <c r="T7424" s="69"/>
      <c r="U7424" s="69"/>
      <c r="V7424" s="69"/>
      <c r="W7424" s="69"/>
      <c r="X7424" s="69"/>
      <c r="Y7424" s="69"/>
    </row>
    <row r="7425" spans="14:25">
      <c r="N7425" s="68"/>
      <c r="O7425" s="69"/>
      <c r="P7425" s="69"/>
      <c r="Q7425" s="69"/>
      <c r="R7425" s="69"/>
      <c r="S7425" s="69"/>
      <c r="T7425" s="69"/>
      <c r="U7425" s="69"/>
      <c r="V7425" s="69"/>
      <c r="W7425" s="69"/>
      <c r="X7425" s="69"/>
      <c r="Y7425" s="69"/>
    </row>
    <row r="7426" spans="14:25">
      <c r="N7426" s="68"/>
      <c r="O7426" s="69"/>
      <c r="P7426" s="69"/>
      <c r="Q7426" s="69"/>
      <c r="R7426" s="69"/>
      <c r="S7426" s="69"/>
      <c r="T7426" s="69"/>
      <c r="U7426" s="69"/>
      <c r="V7426" s="69"/>
      <c r="W7426" s="69"/>
      <c r="X7426" s="69"/>
      <c r="Y7426" s="69"/>
    </row>
    <row r="7427" spans="14:25">
      <c r="N7427" s="68"/>
      <c r="O7427" s="69"/>
      <c r="P7427" s="69"/>
      <c r="Q7427" s="69"/>
      <c r="R7427" s="69"/>
      <c r="S7427" s="69"/>
      <c r="T7427" s="69"/>
      <c r="U7427" s="69"/>
      <c r="V7427" s="69"/>
      <c r="W7427" s="69"/>
      <c r="X7427" s="69"/>
      <c r="Y7427" s="69"/>
    </row>
    <row r="7428" spans="14:25">
      <c r="N7428" s="68"/>
      <c r="O7428" s="69"/>
      <c r="P7428" s="69"/>
      <c r="Q7428" s="69"/>
      <c r="R7428" s="69"/>
      <c r="S7428" s="69"/>
      <c r="T7428" s="69"/>
      <c r="U7428" s="69"/>
      <c r="V7428" s="69"/>
      <c r="W7428" s="69"/>
      <c r="X7428" s="69"/>
      <c r="Y7428" s="69"/>
    </row>
    <row r="7429" spans="14:25">
      <c r="N7429" s="68"/>
      <c r="O7429" s="69"/>
      <c r="P7429" s="69"/>
      <c r="Q7429" s="69"/>
      <c r="R7429" s="69"/>
      <c r="S7429" s="69"/>
      <c r="T7429" s="69"/>
      <c r="U7429" s="69"/>
      <c r="V7429" s="69"/>
      <c r="W7429" s="69"/>
      <c r="X7429" s="69"/>
      <c r="Y7429" s="69"/>
    </row>
    <row r="7430" spans="14:25">
      <c r="N7430" s="68"/>
      <c r="O7430" s="69"/>
      <c r="P7430" s="69"/>
      <c r="Q7430" s="69"/>
      <c r="R7430" s="69"/>
      <c r="S7430" s="69"/>
      <c r="T7430" s="69"/>
      <c r="U7430" s="69"/>
      <c r="V7430" s="69"/>
      <c r="W7430" s="69"/>
      <c r="X7430" s="69"/>
      <c r="Y7430" s="69"/>
    </row>
    <row r="7431" spans="14:25">
      <c r="N7431" s="68"/>
      <c r="O7431" s="69"/>
      <c r="P7431" s="69"/>
      <c r="Q7431" s="69"/>
      <c r="R7431" s="69"/>
      <c r="S7431" s="69"/>
      <c r="T7431" s="69"/>
      <c r="U7431" s="69"/>
      <c r="V7431" s="69"/>
      <c r="W7431" s="69"/>
      <c r="X7431" s="69"/>
      <c r="Y7431" s="69"/>
    </row>
    <row r="7432" spans="14:25">
      <c r="N7432" s="68"/>
      <c r="O7432" s="69"/>
      <c r="P7432" s="69"/>
      <c r="Q7432" s="69"/>
      <c r="R7432" s="69"/>
      <c r="S7432" s="69"/>
      <c r="T7432" s="69"/>
      <c r="U7432" s="69"/>
      <c r="V7432" s="69"/>
      <c r="W7432" s="69"/>
      <c r="X7432" s="69"/>
      <c r="Y7432" s="69"/>
    </row>
    <row r="7433" spans="14:25">
      <c r="N7433" s="68"/>
      <c r="O7433" s="69"/>
      <c r="P7433" s="69"/>
      <c r="Q7433" s="69"/>
      <c r="R7433" s="69"/>
      <c r="S7433" s="69"/>
      <c r="T7433" s="69"/>
      <c r="U7433" s="69"/>
      <c r="V7433" s="69"/>
      <c r="W7433" s="69"/>
      <c r="X7433" s="69"/>
      <c r="Y7433" s="69"/>
    </row>
    <row r="7434" spans="14:25">
      <c r="N7434" s="68"/>
      <c r="O7434" s="69"/>
      <c r="P7434" s="69"/>
      <c r="Q7434" s="69"/>
      <c r="R7434" s="69"/>
      <c r="S7434" s="69"/>
      <c r="T7434" s="69"/>
      <c r="U7434" s="69"/>
      <c r="V7434" s="69"/>
      <c r="W7434" s="69"/>
      <c r="X7434" s="69"/>
      <c r="Y7434" s="69"/>
    </row>
    <row r="7435" spans="14:25">
      <c r="N7435" s="68"/>
      <c r="O7435" s="69"/>
      <c r="P7435" s="69"/>
      <c r="Q7435" s="69"/>
      <c r="R7435" s="69"/>
      <c r="S7435" s="69"/>
      <c r="T7435" s="69"/>
      <c r="U7435" s="69"/>
      <c r="V7435" s="69"/>
      <c r="W7435" s="69"/>
      <c r="X7435" s="69"/>
      <c r="Y7435" s="69"/>
    </row>
    <row r="7436" spans="14:25">
      <c r="N7436" s="68"/>
      <c r="O7436" s="69"/>
      <c r="P7436" s="69"/>
      <c r="Q7436" s="69"/>
      <c r="R7436" s="69"/>
      <c r="S7436" s="69"/>
      <c r="T7436" s="69"/>
      <c r="U7436" s="69"/>
      <c r="V7436" s="69"/>
      <c r="W7436" s="69"/>
      <c r="X7436" s="69"/>
      <c r="Y7436" s="69"/>
    </row>
    <row r="7437" spans="14:25">
      <c r="N7437" s="68"/>
      <c r="O7437" s="69"/>
      <c r="P7437" s="69"/>
      <c r="Q7437" s="69"/>
      <c r="R7437" s="69"/>
      <c r="S7437" s="69"/>
      <c r="T7437" s="69"/>
      <c r="U7437" s="69"/>
      <c r="V7437" s="69"/>
      <c r="W7437" s="69"/>
      <c r="X7437" s="69"/>
      <c r="Y7437" s="69"/>
    </row>
    <row r="7438" spans="14:25">
      <c r="N7438" s="68"/>
      <c r="O7438" s="69"/>
      <c r="P7438" s="69"/>
      <c r="Q7438" s="69"/>
      <c r="R7438" s="69"/>
      <c r="S7438" s="69"/>
      <c r="T7438" s="69"/>
      <c r="U7438" s="69"/>
      <c r="V7438" s="69"/>
      <c r="W7438" s="69"/>
      <c r="X7438" s="69"/>
      <c r="Y7438" s="69"/>
    </row>
    <row r="7439" spans="14:25">
      <c r="N7439" s="68"/>
      <c r="O7439" s="69"/>
      <c r="P7439" s="69"/>
      <c r="Q7439" s="69"/>
      <c r="R7439" s="69"/>
      <c r="S7439" s="69"/>
      <c r="T7439" s="69"/>
      <c r="U7439" s="69"/>
      <c r="V7439" s="69"/>
      <c r="W7439" s="69"/>
      <c r="X7439" s="69"/>
      <c r="Y7439" s="69"/>
    </row>
    <row r="7440" spans="14:25">
      <c r="N7440" s="68"/>
      <c r="O7440" s="69"/>
      <c r="P7440" s="69"/>
      <c r="Q7440" s="69"/>
      <c r="R7440" s="69"/>
      <c r="S7440" s="69"/>
      <c r="T7440" s="69"/>
      <c r="U7440" s="69"/>
      <c r="V7440" s="69"/>
      <c r="W7440" s="69"/>
      <c r="X7440" s="69"/>
      <c r="Y7440" s="69"/>
    </row>
    <row r="7441" spans="14:25">
      <c r="N7441" s="68"/>
      <c r="O7441" s="69"/>
      <c r="P7441" s="69"/>
      <c r="Q7441" s="69"/>
      <c r="R7441" s="69"/>
      <c r="S7441" s="69"/>
      <c r="T7441" s="69"/>
      <c r="U7441" s="69"/>
      <c r="V7441" s="69"/>
      <c r="W7441" s="69"/>
      <c r="X7441" s="69"/>
      <c r="Y7441" s="69"/>
    </row>
    <row r="7442" spans="14:25">
      <c r="N7442" s="68"/>
      <c r="O7442" s="69"/>
      <c r="P7442" s="69"/>
      <c r="Q7442" s="69"/>
      <c r="R7442" s="69"/>
      <c r="S7442" s="69"/>
      <c r="T7442" s="69"/>
      <c r="U7442" s="69"/>
      <c r="V7442" s="69"/>
      <c r="W7442" s="69"/>
      <c r="X7442" s="69"/>
      <c r="Y7442" s="69"/>
    </row>
    <row r="7443" spans="14:25">
      <c r="N7443" s="68"/>
      <c r="O7443" s="69"/>
      <c r="P7443" s="69"/>
      <c r="Q7443" s="69"/>
      <c r="R7443" s="69"/>
      <c r="S7443" s="69"/>
      <c r="T7443" s="69"/>
      <c r="U7443" s="69"/>
      <c r="V7443" s="69"/>
      <c r="W7443" s="69"/>
      <c r="X7443" s="69"/>
      <c r="Y7443" s="69"/>
    </row>
    <row r="7444" spans="14:25">
      <c r="N7444" s="68"/>
      <c r="O7444" s="69"/>
      <c r="P7444" s="69"/>
      <c r="Q7444" s="69"/>
      <c r="R7444" s="69"/>
      <c r="S7444" s="69"/>
      <c r="T7444" s="69"/>
      <c r="U7444" s="69"/>
      <c r="V7444" s="69"/>
      <c r="W7444" s="69"/>
      <c r="X7444" s="69"/>
      <c r="Y7444" s="69"/>
    </row>
    <row r="7445" spans="14:25">
      <c r="N7445" s="68"/>
      <c r="O7445" s="69"/>
      <c r="P7445" s="69"/>
      <c r="Q7445" s="69"/>
      <c r="R7445" s="69"/>
      <c r="S7445" s="69"/>
      <c r="T7445" s="69"/>
      <c r="U7445" s="69"/>
      <c r="V7445" s="69"/>
      <c r="W7445" s="69"/>
      <c r="X7445" s="69"/>
      <c r="Y7445" s="69"/>
    </row>
    <row r="7446" spans="14:25">
      <c r="N7446" s="68"/>
      <c r="O7446" s="69"/>
      <c r="P7446" s="69"/>
      <c r="Q7446" s="69"/>
      <c r="R7446" s="69"/>
      <c r="S7446" s="69"/>
      <c r="T7446" s="69"/>
      <c r="U7446" s="69"/>
      <c r="V7446" s="69"/>
      <c r="W7446" s="69"/>
      <c r="X7446" s="69"/>
      <c r="Y7446" s="69"/>
    </row>
    <row r="7447" spans="14:25">
      <c r="N7447" s="68"/>
      <c r="O7447" s="69"/>
      <c r="P7447" s="69"/>
      <c r="Q7447" s="69"/>
      <c r="R7447" s="69"/>
      <c r="S7447" s="69"/>
      <c r="T7447" s="69"/>
      <c r="U7447" s="69"/>
      <c r="V7447" s="69"/>
      <c r="W7447" s="69"/>
      <c r="X7447" s="69"/>
      <c r="Y7447" s="69"/>
    </row>
    <row r="7448" spans="14:25">
      <c r="N7448" s="68"/>
      <c r="O7448" s="69"/>
      <c r="P7448" s="69"/>
      <c r="Q7448" s="69"/>
      <c r="R7448" s="69"/>
      <c r="S7448" s="69"/>
      <c r="T7448" s="69"/>
      <c r="U7448" s="69"/>
      <c r="V7448" s="69"/>
      <c r="W7448" s="69"/>
      <c r="X7448" s="69"/>
      <c r="Y7448" s="69"/>
    </row>
    <row r="7449" spans="14:25">
      <c r="N7449" s="68"/>
      <c r="O7449" s="69"/>
      <c r="P7449" s="69"/>
      <c r="Q7449" s="69"/>
      <c r="R7449" s="69"/>
      <c r="S7449" s="69"/>
      <c r="T7449" s="69"/>
      <c r="U7449" s="69"/>
      <c r="V7449" s="69"/>
      <c r="W7449" s="69"/>
      <c r="X7449" s="69"/>
      <c r="Y7449" s="69"/>
    </row>
    <row r="7450" spans="14:25">
      <c r="N7450" s="68"/>
      <c r="O7450" s="69"/>
      <c r="P7450" s="69"/>
      <c r="Q7450" s="69"/>
      <c r="R7450" s="69"/>
      <c r="S7450" s="69"/>
      <c r="T7450" s="69"/>
      <c r="U7450" s="69"/>
      <c r="V7450" s="69"/>
      <c r="W7450" s="69"/>
      <c r="X7450" s="69"/>
      <c r="Y7450" s="69"/>
    </row>
    <row r="7451" spans="14:25">
      <c r="N7451" s="68"/>
      <c r="O7451" s="69"/>
      <c r="P7451" s="69"/>
      <c r="Q7451" s="69"/>
      <c r="R7451" s="69"/>
      <c r="S7451" s="69"/>
      <c r="T7451" s="69"/>
      <c r="U7451" s="69"/>
      <c r="V7451" s="69"/>
      <c r="W7451" s="69"/>
      <c r="X7451" s="69"/>
      <c r="Y7451" s="69"/>
    </row>
    <row r="7452" spans="14:25">
      <c r="N7452" s="68"/>
      <c r="O7452" s="69"/>
      <c r="P7452" s="69"/>
      <c r="Q7452" s="69"/>
      <c r="R7452" s="69"/>
      <c r="S7452" s="69"/>
      <c r="T7452" s="69"/>
      <c r="U7452" s="69"/>
      <c r="V7452" s="69"/>
      <c r="W7452" s="69"/>
      <c r="X7452" s="69"/>
      <c r="Y7452" s="69"/>
    </row>
    <row r="7453" spans="14:25">
      <c r="N7453" s="68"/>
      <c r="O7453" s="69"/>
      <c r="P7453" s="69"/>
      <c r="Q7453" s="69"/>
      <c r="R7453" s="69"/>
      <c r="S7453" s="69"/>
      <c r="T7453" s="69"/>
      <c r="U7453" s="69"/>
      <c r="V7453" s="69"/>
      <c r="W7453" s="69"/>
      <c r="X7453" s="69"/>
      <c r="Y7453" s="69"/>
    </row>
    <row r="7454" spans="14:25">
      <c r="N7454" s="68"/>
      <c r="O7454" s="69"/>
      <c r="P7454" s="69"/>
      <c r="Q7454" s="69"/>
      <c r="R7454" s="69"/>
      <c r="S7454" s="69"/>
      <c r="T7454" s="69"/>
      <c r="U7454" s="69"/>
      <c r="V7454" s="69"/>
      <c r="W7454" s="69"/>
      <c r="X7454" s="69"/>
      <c r="Y7454" s="69"/>
    </row>
    <row r="7455" spans="14:25">
      <c r="N7455" s="68"/>
      <c r="O7455" s="69"/>
      <c r="P7455" s="69"/>
      <c r="Q7455" s="69"/>
      <c r="R7455" s="69"/>
      <c r="S7455" s="69"/>
      <c r="T7455" s="69"/>
      <c r="U7455" s="69"/>
      <c r="V7455" s="69"/>
      <c r="W7455" s="69"/>
      <c r="X7455" s="69"/>
      <c r="Y7455" s="69"/>
    </row>
    <row r="7456" spans="14:25">
      <c r="N7456" s="68"/>
      <c r="O7456" s="69"/>
      <c r="P7456" s="69"/>
      <c r="Q7456" s="69"/>
      <c r="R7456" s="69"/>
      <c r="S7456" s="69"/>
      <c r="T7456" s="69"/>
      <c r="U7456" s="69"/>
      <c r="V7456" s="69"/>
      <c r="W7456" s="69"/>
      <c r="X7456" s="69"/>
      <c r="Y7456" s="69"/>
    </row>
    <row r="7457" spans="14:25">
      <c r="N7457" s="68"/>
      <c r="O7457" s="69"/>
      <c r="P7457" s="69"/>
      <c r="Q7457" s="69"/>
      <c r="R7457" s="69"/>
      <c r="S7457" s="69"/>
      <c r="T7457" s="69"/>
      <c r="U7457" s="69"/>
      <c r="V7457" s="69"/>
      <c r="W7457" s="69"/>
      <c r="X7457" s="69"/>
      <c r="Y7457" s="69"/>
    </row>
    <row r="7458" spans="14:25">
      <c r="N7458" s="68"/>
      <c r="O7458" s="69"/>
      <c r="P7458" s="69"/>
      <c r="Q7458" s="69"/>
      <c r="R7458" s="69"/>
      <c r="S7458" s="69"/>
      <c r="T7458" s="69"/>
      <c r="U7458" s="69"/>
      <c r="V7458" s="69"/>
      <c r="W7458" s="69"/>
      <c r="X7458" s="69"/>
      <c r="Y7458" s="69"/>
    </row>
    <row r="7459" spans="14:25">
      <c r="N7459" s="68"/>
      <c r="O7459" s="69"/>
      <c r="P7459" s="69"/>
      <c r="Q7459" s="69"/>
      <c r="R7459" s="69"/>
      <c r="S7459" s="69"/>
      <c r="T7459" s="69"/>
      <c r="U7459" s="69"/>
      <c r="V7459" s="69"/>
      <c r="W7459" s="69"/>
      <c r="X7459" s="69"/>
      <c r="Y7459" s="69"/>
    </row>
    <row r="7460" spans="14:25">
      <c r="N7460" s="68"/>
      <c r="O7460" s="69"/>
      <c r="P7460" s="69"/>
      <c r="Q7460" s="69"/>
      <c r="R7460" s="69"/>
      <c r="S7460" s="69"/>
      <c r="T7460" s="69"/>
      <c r="U7460" s="69"/>
      <c r="V7460" s="69"/>
      <c r="W7460" s="69"/>
      <c r="X7460" s="69"/>
      <c r="Y7460" s="69"/>
    </row>
    <row r="7461" spans="14:25">
      <c r="N7461" s="68"/>
      <c r="O7461" s="69"/>
      <c r="P7461" s="69"/>
      <c r="Q7461" s="69"/>
      <c r="R7461" s="69"/>
      <c r="S7461" s="69"/>
      <c r="T7461" s="69"/>
      <c r="U7461" s="69"/>
      <c r="V7461" s="69"/>
      <c r="W7461" s="69"/>
      <c r="X7461" s="69"/>
      <c r="Y7461" s="69"/>
    </row>
    <row r="7462" spans="14:25">
      <c r="N7462" s="68"/>
      <c r="O7462" s="69"/>
      <c r="P7462" s="69"/>
      <c r="Q7462" s="69"/>
      <c r="R7462" s="69"/>
      <c r="S7462" s="69"/>
      <c r="T7462" s="69"/>
      <c r="U7462" s="69"/>
      <c r="V7462" s="69"/>
      <c r="W7462" s="69"/>
      <c r="X7462" s="69"/>
      <c r="Y7462" s="69"/>
    </row>
    <row r="7463" spans="14:25">
      <c r="N7463" s="68"/>
      <c r="O7463" s="69"/>
      <c r="P7463" s="69"/>
      <c r="Q7463" s="69"/>
      <c r="R7463" s="69"/>
      <c r="S7463" s="69"/>
      <c r="T7463" s="69"/>
      <c r="U7463" s="69"/>
      <c r="V7463" s="69"/>
      <c r="W7463" s="69"/>
      <c r="X7463" s="69"/>
      <c r="Y7463" s="69"/>
    </row>
    <row r="7464" spans="14:25">
      <c r="N7464" s="68"/>
      <c r="O7464" s="69"/>
      <c r="P7464" s="69"/>
      <c r="Q7464" s="69"/>
      <c r="R7464" s="69"/>
      <c r="S7464" s="69"/>
      <c r="T7464" s="69"/>
      <c r="U7464" s="69"/>
      <c r="V7464" s="69"/>
      <c r="W7464" s="69"/>
      <c r="X7464" s="69"/>
      <c r="Y7464" s="69"/>
    </row>
    <row r="7465" spans="14:25">
      <c r="N7465" s="68"/>
      <c r="O7465" s="69"/>
      <c r="P7465" s="69"/>
      <c r="Q7465" s="69"/>
      <c r="R7465" s="69"/>
      <c r="S7465" s="69"/>
      <c r="T7465" s="69"/>
      <c r="U7465" s="69"/>
      <c r="V7465" s="69"/>
      <c r="W7465" s="69"/>
      <c r="X7465" s="69"/>
      <c r="Y7465" s="69"/>
    </row>
    <row r="7466" spans="14:25">
      <c r="N7466" s="68"/>
      <c r="O7466" s="69"/>
      <c r="P7466" s="69"/>
      <c r="Q7466" s="69"/>
      <c r="R7466" s="69"/>
      <c r="S7466" s="69"/>
      <c r="T7466" s="69"/>
      <c r="U7466" s="69"/>
      <c r="V7466" s="69"/>
      <c r="W7466" s="69"/>
      <c r="X7466" s="69"/>
      <c r="Y7466" s="69"/>
    </row>
    <row r="7467" spans="14:25">
      <c r="N7467" s="68"/>
      <c r="O7467" s="69"/>
      <c r="P7467" s="69"/>
      <c r="Q7467" s="69"/>
      <c r="R7467" s="69"/>
      <c r="S7467" s="69"/>
      <c r="T7467" s="69"/>
      <c r="U7467" s="69"/>
      <c r="V7467" s="69"/>
      <c r="W7467" s="69"/>
      <c r="X7467" s="69"/>
      <c r="Y7467" s="69"/>
    </row>
    <row r="7468" spans="14:25">
      <c r="N7468" s="68"/>
      <c r="O7468" s="69"/>
      <c r="P7468" s="69"/>
      <c r="Q7468" s="69"/>
      <c r="R7468" s="69"/>
      <c r="S7468" s="69"/>
      <c r="T7468" s="69"/>
      <c r="U7468" s="69"/>
      <c r="V7468" s="69"/>
      <c r="W7468" s="69"/>
      <c r="X7468" s="69"/>
      <c r="Y7468" s="69"/>
    </row>
    <row r="7469" spans="14:25">
      <c r="N7469" s="68"/>
      <c r="O7469" s="69"/>
      <c r="P7469" s="69"/>
      <c r="Q7469" s="69"/>
      <c r="R7469" s="69"/>
      <c r="S7469" s="69"/>
      <c r="T7469" s="69"/>
      <c r="U7469" s="69"/>
      <c r="V7469" s="69"/>
      <c r="W7469" s="69"/>
      <c r="X7469" s="69"/>
      <c r="Y7469" s="69"/>
    </row>
    <row r="7470" spans="14:25">
      <c r="N7470" s="68"/>
      <c r="O7470" s="69"/>
      <c r="P7470" s="69"/>
      <c r="Q7470" s="69"/>
      <c r="R7470" s="69"/>
      <c r="S7470" s="69"/>
      <c r="T7470" s="69"/>
      <c r="U7470" s="69"/>
      <c r="V7470" s="69"/>
      <c r="W7470" s="69"/>
      <c r="X7470" s="69"/>
      <c r="Y7470" s="69"/>
    </row>
    <row r="7471" spans="14:25">
      <c r="N7471" s="68"/>
      <c r="O7471" s="69"/>
      <c r="P7471" s="69"/>
      <c r="Q7471" s="69"/>
      <c r="R7471" s="69"/>
      <c r="S7471" s="69"/>
      <c r="T7471" s="69"/>
      <c r="U7471" s="69"/>
      <c r="V7471" s="69"/>
      <c r="W7471" s="69"/>
      <c r="X7471" s="69"/>
      <c r="Y7471" s="69"/>
    </row>
    <row r="7472" spans="14:25">
      <c r="N7472" s="68"/>
      <c r="O7472" s="69"/>
      <c r="P7472" s="69"/>
      <c r="Q7472" s="69"/>
      <c r="R7472" s="69"/>
      <c r="S7472" s="69"/>
      <c r="T7472" s="69"/>
      <c r="U7472" s="69"/>
      <c r="V7472" s="69"/>
      <c r="W7472" s="69"/>
      <c r="X7472" s="69"/>
      <c r="Y7472" s="69"/>
    </row>
    <row r="7473" spans="14:25">
      <c r="N7473" s="68"/>
      <c r="O7473" s="69"/>
      <c r="P7473" s="69"/>
      <c r="Q7473" s="69"/>
      <c r="R7473" s="69"/>
      <c r="S7473" s="69"/>
      <c r="T7473" s="69"/>
      <c r="U7473" s="69"/>
      <c r="V7473" s="69"/>
      <c r="W7473" s="69"/>
      <c r="X7473" s="69"/>
      <c r="Y7473" s="69"/>
    </row>
    <row r="7474" spans="14:25">
      <c r="N7474" s="68"/>
      <c r="O7474" s="69"/>
      <c r="P7474" s="69"/>
      <c r="Q7474" s="69"/>
      <c r="R7474" s="69"/>
      <c r="S7474" s="69"/>
      <c r="T7474" s="69"/>
      <c r="U7474" s="69"/>
      <c r="V7474" s="69"/>
      <c r="W7474" s="69"/>
      <c r="X7474" s="69"/>
      <c r="Y7474" s="69"/>
    </row>
    <row r="7475" spans="14:25">
      <c r="N7475" s="68"/>
      <c r="O7475" s="69"/>
      <c r="P7475" s="69"/>
      <c r="Q7475" s="69"/>
      <c r="R7475" s="69"/>
      <c r="S7475" s="69"/>
      <c r="T7475" s="69"/>
      <c r="U7475" s="69"/>
      <c r="V7475" s="69"/>
      <c r="W7475" s="69"/>
      <c r="X7475" s="69"/>
      <c r="Y7475" s="69"/>
    </row>
    <row r="7476" spans="14:25">
      <c r="N7476" s="68"/>
      <c r="O7476" s="69"/>
      <c r="P7476" s="69"/>
      <c r="Q7476" s="69"/>
      <c r="R7476" s="69"/>
      <c r="S7476" s="69"/>
      <c r="T7476" s="69"/>
      <c r="U7476" s="69"/>
      <c r="V7476" s="69"/>
      <c r="W7476" s="69"/>
      <c r="X7476" s="69"/>
      <c r="Y7476" s="69"/>
    </row>
    <row r="7477" spans="14:25">
      <c r="N7477" s="68"/>
      <c r="O7477" s="69"/>
      <c r="P7477" s="69"/>
      <c r="Q7477" s="69"/>
      <c r="R7477" s="69"/>
      <c r="S7477" s="69"/>
      <c r="T7477" s="69"/>
      <c r="U7477" s="69"/>
      <c r="V7477" s="69"/>
      <c r="W7477" s="69"/>
      <c r="X7477" s="69"/>
      <c r="Y7477" s="69"/>
    </row>
    <row r="7478" spans="14:25">
      <c r="N7478" s="68"/>
      <c r="O7478" s="69"/>
      <c r="P7478" s="69"/>
      <c r="Q7478" s="69"/>
      <c r="R7478" s="69"/>
      <c r="S7478" s="69"/>
      <c r="T7478" s="69"/>
      <c r="U7478" s="69"/>
      <c r="V7478" s="69"/>
      <c r="W7478" s="69"/>
      <c r="X7478" s="69"/>
      <c r="Y7478" s="69"/>
    </row>
    <row r="7479" spans="14:25">
      <c r="N7479" s="68"/>
      <c r="O7479" s="69"/>
      <c r="P7479" s="69"/>
      <c r="Q7479" s="69"/>
      <c r="R7479" s="69"/>
      <c r="S7479" s="69"/>
      <c r="T7479" s="69"/>
      <c r="U7479" s="69"/>
      <c r="V7479" s="69"/>
      <c r="W7479" s="69"/>
      <c r="X7479" s="69"/>
      <c r="Y7479" s="69"/>
    </row>
    <row r="7480" spans="14:25">
      <c r="N7480" s="68"/>
      <c r="O7480" s="69"/>
      <c r="P7480" s="69"/>
      <c r="Q7480" s="69"/>
      <c r="R7480" s="69"/>
      <c r="S7480" s="69"/>
      <c r="T7480" s="69"/>
      <c r="U7480" s="69"/>
      <c r="V7480" s="69"/>
      <c r="W7480" s="69"/>
      <c r="X7480" s="69"/>
      <c r="Y7480" s="69"/>
    </row>
    <row r="7481" spans="14:25">
      <c r="N7481" s="68"/>
      <c r="O7481" s="69"/>
      <c r="P7481" s="69"/>
      <c r="Q7481" s="69"/>
      <c r="R7481" s="69"/>
      <c r="S7481" s="69"/>
      <c r="T7481" s="69"/>
      <c r="U7481" s="69"/>
      <c r="V7481" s="69"/>
      <c r="W7481" s="69"/>
      <c r="X7481" s="69"/>
      <c r="Y7481" s="69"/>
    </row>
    <row r="7482" spans="14:25">
      <c r="N7482" s="68"/>
      <c r="O7482" s="69"/>
      <c r="P7482" s="69"/>
      <c r="Q7482" s="69"/>
      <c r="R7482" s="69"/>
      <c r="S7482" s="69"/>
      <c r="T7482" s="69"/>
      <c r="U7482" s="69"/>
      <c r="V7482" s="69"/>
      <c r="W7482" s="69"/>
      <c r="X7482" s="69"/>
      <c r="Y7482" s="69"/>
    </row>
    <row r="7483" spans="14:25">
      <c r="N7483" s="68"/>
      <c r="O7483" s="69"/>
      <c r="P7483" s="69"/>
      <c r="Q7483" s="69"/>
      <c r="R7483" s="69"/>
      <c r="S7483" s="69"/>
      <c r="T7483" s="69"/>
      <c r="U7483" s="69"/>
      <c r="V7483" s="69"/>
      <c r="W7483" s="69"/>
      <c r="X7483" s="69"/>
      <c r="Y7483" s="69"/>
    </row>
    <row r="7484" spans="14:25">
      <c r="N7484" s="68"/>
      <c r="O7484" s="69"/>
      <c r="P7484" s="69"/>
      <c r="Q7484" s="69"/>
      <c r="R7484" s="69"/>
      <c r="S7484" s="69"/>
      <c r="T7484" s="69"/>
      <c r="U7484" s="69"/>
      <c r="V7484" s="69"/>
      <c r="W7484" s="69"/>
      <c r="X7484" s="69"/>
      <c r="Y7484" s="69"/>
    </row>
    <row r="7485" spans="14:25">
      <c r="N7485" s="68"/>
      <c r="O7485" s="69"/>
      <c r="P7485" s="69"/>
      <c r="Q7485" s="69"/>
      <c r="R7485" s="69"/>
      <c r="S7485" s="69"/>
      <c r="T7485" s="69"/>
      <c r="U7485" s="69"/>
      <c r="V7485" s="69"/>
      <c r="W7485" s="69"/>
      <c r="X7485" s="69"/>
      <c r="Y7485" s="69"/>
    </row>
    <row r="7486" spans="14:25">
      <c r="N7486" s="68"/>
      <c r="O7486" s="69"/>
      <c r="P7486" s="69"/>
      <c r="Q7486" s="69"/>
      <c r="R7486" s="69"/>
      <c r="S7486" s="69"/>
      <c r="T7486" s="69"/>
      <c r="U7486" s="69"/>
      <c r="V7486" s="69"/>
      <c r="W7486" s="69"/>
      <c r="X7486" s="69"/>
      <c r="Y7486" s="69"/>
    </row>
    <row r="7487" spans="14:25">
      <c r="N7487" s="68"/>
      <c r="O7487" s="69"/>
      <c r="P7487" s="69"/>
      <c r="Q7487" s="69"/>
      <c r="R7487" s="69"/>
      <c r="S7487" s="69"/>
      <c r="T7487" s="69"/>
      <c r="U7487" s="69"/>
      <c r="V7487" s="69"/>
      <c r="W7487" s="69"/>
      <c r="X7487" s="69"/>
      <c r="Y7487" s="69"/>
    </row>
    <row r="7488" spans="14:25">
      <c r="N7488" s="68"/>
      <c r="O7488" s="69"/>
      <c r="P7488" s="69"/>
      <c r="Q7488" s="69"/>
      <c r="R7488" s="69"/>
      <c r="S7488" s="69"/>
      <c r="T7488" s="69"/>
      <c r="U7488" s="69"/>
      <c r="V7488" s="69"/>
      <c r="W7488" s="69"/>
      <c r="X7488" s="69"/>
      <c r="Y7488" s="69"/>
    </row>
    <row r="7489" spans="14:25">
      <c r="N7489" s="68"/>
      <c r="O7489" s="69"/>
      <c r="P7489" s="69"/>
      <c r="Q7489" s="69"/>
      <c r="R7489" s="69"/>
      <c r="S7489" s="69"/>
      <c r="T7489" s="69"/>
      <c r="U7489" s="69"/>
      <c r="V7489" s="69"/>
      <c r="W7489" s="69"/>
      <c r="X7489" s="69"/>
      <c r="Y7489" s="69"/>
    </row>
    <row r="7490" spans="14:25">
      <c r="N7490" s="68"/>
      <c r="O7490" s="69"/>
      <c r="P7490" s="69"/>
      <c r="Q7490" s="69"/>
      <c r="R7490" s="69"/>
      <c r="S7490" s="69"/>
      <c r="T7490" s="69"/>
      <c r="U7490" s="69"/>
      <c r="V7490" s="69"/>
      <c r="W7490" s="69"/>
      <c r="X7490" s="69"/>
      <c r="Y7490" s="69"/>
    </row>
    <row r="7491" spans="14:25">
      <c r="N7491" s="68"/>
      <c r="O7491" s="69"/>
      <c r="P7491" s="69"/>
      <c r="Q7491" s="69"/>
      <c r="R7491" s="69"/>
      <c r="S7491" s="69"/>
      <c r="T7491" s="69"/>
      <c r="U7491" s="69"/>
      <c r="V7491" s="69"/>
      <c r="W7491" s="69"/>
      <c r="X7491" s="69"/>
      <c r="Y7491" s="69"/>
    </row>
    <row r="7492" spans="14:25">
      <c r="N7492" s="68"/>
      <c r="O7492" s="69"/>
      <c r="P7492" s="69"/>
      <c r="Q7492" s="69"/>
      <c r="R7492" s="69"/>
      <c r="S7492" s="69"/>
      <c r="T7492" s="69"/>
      <c r="U7492" s="69"/>
      <c r="V7492" s="69"/>
      <c r="W7492" s="69"/>
      <c r="X7492" s="69"/>
      <c r="Y7492" s="69"/>
    </row>
    <row r="7493" spans="14:25">
      <c r="N7493" s="68"/>
      <c r="O7493" s="69"/>
      <c r="P7493" s="69"/>
      <c r="Q7493" s="69"/>
      <c r="R7493" s="69"/>
      <c r="S7493" s="69"/>
      <c r="T7493" s="69"/>
      <c r="U7493" s="69"/>
      <c r="V7493" s="69"/>
      <c r="W7493" s="69"/>
      <c r="X7493" s="69"/>
      <c r="Y7493" s="69"/>
    </row>
    <row r="7494" spans="14:25">
      <c r="N7494" s="68"/>
      <c r="O7494" s="69"/>
      <c r="P7494" s="69"/>
      <c r="Q7494" s="69"/>
      <c r="R7494" s="69"/>
      <c r="S7494" s="69"/>
      <c r="T7494" s="69"/>
      <c r="U7494" s="69"/>
      <c r="V7494" s="69"/>
      <c r="W7494" s="69"/>
      <c r="X7494" s="69"/>
      <c r="Y7494" s="69"/>
    </row>
    <row r="7495" spans="14:25">
      <c r="N7495" s="68"/>
      <c r="O7495" s="69"/>
      <c r="P7495" s="69"/>
      <c r="Q7495" s="69"/>
      <c r="R7495" s="69"/>
      <c r="S7495" s="69"/>
      <c r="T7495" s="69"/>
      <c r="U7495" s="69"/>
      <c r="V7495" s="69"/>
      <c r="W7495" s="69"/>
      <c r="X7495" s="69"/>
      <c r="Y7495" s="69"/>
    </row>
    <row r="7496" spans="14:25">
      <c r="N7496" s="68"/>
      <c r="O7496" s="69"/>
      <c r="P7496" s="69"/>
      <c r="Q7496" s="69"/>
      <c r="R7496" s="69"/>
      <c r="S7496" s="69"/>
      <c r="T7496" s="69"/>
      <c r="U7496" s="69"/>
      <c r="V7496" s="69"/>
      <c r="W7496" s="69"/>
      <c r="X7496" s="69"/>
      <c r="Y7496" s="69"/>
    </row>
    <row r="7497" spans="14:25">
      <c r="N7497" s="68"/>
      <c r="O7497" s="69"/>
      <c r="P7497" s="69"/>
      <c r="Q7497" s="69"/>
      <c r="R7497" s="69"/>
      <c r="S7497" s="69"/>
      <c r="T7497" s="69"/>
      <c r="U7497" s="69"/>
      <c r="V7497" s="69"/>
      <c r="W7497" s="69"/>
      <c r="X7497" s="69"/>
      <c r="Y7497" s="69"/>
    </row>
    <row r="7498" spans="14:25">
      <c r="N7498" s="68"/>
      <c r="O7498" s="69"/>
      <c r="P7498" s="69"/>
      <c r="Q7498" s="69"/>
      <c r="R7498" s="69"/>
      <c r="S7498" s="69"/>
      <c r="T7498" s="69"/>
      <c r="U7498" s="69"/>
      <c r="V7498" s="69"/>
      <c r="W7498" s="69"/>
      <c r="X7498" s="69"/>
      <c r="Y7498" s="69"/>
    </row>
    <row r="7499" spans="14:25">
      <c r="N7499" s="68"/>
      <c r="O7499" s="69"/>
      <c r="P7499" s="69"/>
      <c r="Q7499" s="69"/>
      <c r="R7499" s="69"/>
      <c r="S7499" s="69"/>
      <c r="T7499" s="69"/>
      <c r="U7499" s="69"/>
      <c r="V7499" s="69"/>
      <c r="W7499" s="69"/>
      <c r="X7499" s="69"/>
      <c r="Y7499" s="69"/>
    </row>
    <row r="7500" spans="14:25">
      <c r="N7500" s="68"/>
      <c r="O7500" s="69"/>
      <c r="P7500" s="69"/>
      <c r="Q7500" s="69"/>
      <c r="R7500" s="69"/>
      <c r="S7500" s="69"/>
      <c r="T7500" s="69"/>
      <c r="U7500" s="69"/>
      <c r="V7500" s="69"/>
      <c r="W7500" s="69"/>
      <c r="X7500" s="69"/>
      <c r="Y7500" s="69"/>
    </row>
    <row r="7501" spans="14:25">
      <c r="N7501" s="68"/>
      <c r="O7501" s="69"/>
      <c r="P7501" s="69"/>
      <c r="Q7501" s="69"/>
      <c r="R7501" s="69"/>
      <c r="S7501" s="69"/>
      <c r="T7501" s="69"/>
      <c r="U7501" s="69"/>
      <c r="V7501" s="69"/>
      <c r="W7501" s="69"/>
      <c r="X7501" s="69"/>
      <c r="Y7501" s="69"/>
    </row>
    <row r="7502" spans="14:25">
      <c r="N7502" s="68"/>
      <c r="O7502" s="69"/>
      <c r="P7502" s="69"/>
      <c r="Q7502" s="69"/>
      <c r="R7502" s="69"/>
      <c r="S7502" s="69"/>
      <c r="T7502" s="69"/>
      <c r="U7502" s="69"/>
      <c r="V7502" s="69"/>
      <c r="W7502" s="69"/>
      <c r="X7502" s="69"/>
      <c r="Y7502" s="69"/>
    </row>
    <row r="7503" spans="14:25">
      <c r="N7503" s="68"/>
      <c r="O7503" s="69"/>
      <c r="P7503" s="69"/>
      <c r="Q7503" s="69"/>
      <c r="R7503" s="69"/>
      <c r="S7503" s="69"/>
      <c r="T7503" s="69"/>
      <c r="U7503" s="69"/>
      <c r="V7503" s="69"/>
      <c r="W7503" s="69"/>
      <c r="X7503" s="69"/>
      <c r="Y7503" s="69"/>
    </row>
    <row r="7504" spans="14:25">
      <c r="N7504" s="68"/>
      <c r="O7504" s="69"/>
      <c r="P7504" s="69"/>
      <c r="Q7504" s="69"/>
      <c r="R7504" s="69"/>
      <c r="S7504" s="69"/>
      <c r="T7504" s="69"/>
      <c r="U7504" s="69"/>
      <c r="V7504" s="69"/>
      <c r="W7504" s="69"/>
      <c r="X7504" s="69"/>
      <c r="Y7504" s="69"/>
    </row>
    <row r="7505" spans="14:25">
      <c r="N7505" s="68"/>
      <c r="O7505" s="69"/>
      <c r="P7505" s="69"/>
      <c r="Q7505" s="69"/>
      <c r="R7505" s="69"/>
      <c r="S7505" s="69"/>
      <c r="T7505" s="69"/>
      <c r="U7505" s="69"/>
      <c r="V7505" s="69"/>
      <c r="W7505" s="69"/>
      <c r="X7505" s="69"/>
      <c r="Y7505" s="69"/>
    </row>
    <row r="7506" spans="14:25">
      <c r="N7506" s="68"/>
      <c r="O7506" s="69"/>
      <c r="P7506" s="69"/>
      <c r="Q7506" s="69"/>
      <c r="R7506" s="69"/>
      <c r="S7506" s="69"/>
      <c r="T7506" s="69"/>
      <c r="U7506" s="69"/>
      <c r="V7506" s="69"/>
      <c r="W7506" s="69"/>
      <c r="X7506" s="69"/>
      <c r="Y7506" s="69"/>
    </row>
    <row r="7507" spans="14:25">
      <c r="N7507" s="68"/>
      <c r="O7507" s="69"/>
      <c r="P7507" s="69"/>
      <c r="Q7507" s="69"/>
      <c r="R7507" s="69"/>
      <c r="S7507" s="69"/>
      <c r="T7507" s="69"/>
      <c r="U7507" s="69"/>
      <c r="V7507" s="69"/>
      <c r="W7507" s="69"/>
      <c r="X7507" s="69"/>
      <c r="Y7507" s="69"/>
    </row>
    <row r="7508" spans="14:25">
      <c r="N7508" s="68"/>
      <c r="O7508" s="69"/>
      <c r="P7508" s="69"/>
      <c r="Q7508" s="69"/>
      <c r="R7508" s="69"/>
      <c r="S7508" s="69"/>
      <c r="T7508" s="69"/>
      <c r="U7508" s="69"/>
      <c r="V7508" s="69"/>
      <c r="W7508" s="69"/>
      <c r="X7508" s="69"/>
      <c r="Y7508" s="69"/>
    </row>
    <row r="7509" spans="14:25">
      <c r="N7509" s="68"/>
      <c r="O7509" s="69"/>
      <c r="P7509" s="69"/>
      <c r="Q7509" s="69"/>
      <c r="R7509" s="69"/>
      <c r="S7509" s="69"/>
      <c r="T7509" s="69"/>
      <c r="U7509" s="69"/>
      <c r="V7509" s="69"/>
      <c r="W7509" s="69"/>
      <c r="X7509" s="69"/>
      <c r="Y7509" s="69"/>
    </row>
    <row r="7510" spans="14:25">
      <c r="N7510" s="68"/>
      <c r="O7510" s="69"/>
      <c r="P7510" s="69"/>
      <c r="Q7510" s="69"/>
      <c r="R7510" s="69"/>
      <c r="S7510" s="69"/>
      <c r="T7510" s="69"/>
      <c r="U7510" s="69"/>
      <c r="V7510" s="69"/>
      <c r="W7510" s="69"/>
      <c r="X7510" s="69"/>
      <c r="Y7510" s="69"/>
    </row>
    <row r="7511" spans="14:25">
      <c r="N7511" s="68"/>
      <c r="O7511" s="69"/>
      <c r="P7511" s="69"/>
      <c r="Q7511" s="69"/>
      <c r="R7511" s="69"/>
      <c r="S7511" s="69"/>
      <c r="T7511" s="69"/>
      <c r="U7511" s="69"/>
      <c r="V7511" s="69"/>
      <c r="W7511" s="69"/>
      <c r="X7511" s="69"/>
      <c r="Y7511" s="69"/>
    </row>
    <row r="7512" spans="14:25">
      <c r="N7512" s="68"/>
      <c r="O7512" s="69"/>
      <c r="P7512" s="69"/>
      <c r="Q7512" s="69"/>
      <c r="R7512" s="69"/>
      <c r="S7512" s="69"/>
      <c r="T7512" s="69"/>
      <c r="U7512" s="69"/>
      <c r="V7512" s="69"/>
      <c r="W7512" s="69"/>
      <c r="X7512" s="69"/>
      <c r="Y7512" s="69"/>
    </row>
    <row r="7513" spans="14:25">
      <c r="N7513" s="68"/>
      <c r="O7513" s="69"/>
      <c r="P7513" s="69"/>
      <c r="Q7513" s="69"/>
      <c r="R7513" s="69"/>
      <c r="S7513" s="69"/>
      <c r="T7513" s="69"/>
      <c r="U7513" s="69"/>
      <c r="V7513" s="69"/>
      <c r="W7513" s="69"/>
      <c r="X7513" s="69"/>
      <c r="Y7513" s="69"/>
    </row>
    <row r="7514" spans="14:25">
      <c r="N7514" s="68"/>
      <c r="O7514" s="69"/>
      <c r="P7514" s="69"/>
      <c r="Q7514" s="69"/>
      <c r="R7514" s="69"/>
      <c r="S7514" s="69"/>
      <c r="T7514" s="69"/>
      <c r="U7514" s="69"/>
      <c r="V7514" s="69"/>
      <c r="W7514" s="69"/>
      <c r="X7514" s="69"/>
      <c r="Y7514" s="69"/>
    </row>
    <row r="7515" spans="14:25">
      <c r="N7515" s="68"/>
      <c r="O7515" s="69"/>
      <c r="P7515" s="69"/>
      <c r="Q7515" s="69"/>
      <c r="R7515" s="69"/>
      <c r="S7515" s="69"/>
      <c r="T7515" s="69"/>
      <c r="U7515" s="69"/>
      <c r="V7515" s="69"/>
      <c r="W7515" s="69"/>
      <c r="X7515" s="69"/>
      <c r="Y7515" s="69"/>
    </row>
    <row r="7516" spans="14:25">
      <c r="N7516" s="68"/>
      <c r="O7516" s="69"/>
      <c r="P7516" s="69"/>
      <c r="Q7516" s="69"/>
      <c r="R7516" s="69"/>
      <c r="S7516" s="69"/>
      <c r="T7516" s="69"/>
      <c r="U7516" s="69"/>
      <c r="V7516" s="69"/>
      <c r="W7516" s="69"/>
      <c r="X7516" s="69"/>
      <c r="Y7516" s="69"/>
    </row>
    <row r="7517" spans="14:25">
      <c r="N7517" s="68"/>
      <c r="O7517" s="69"/>
      <c r="P7517" s="69"/>
      <c r="Q7517" s="69"/>
      <c r="R7517" s="69"/>
      <c r="S7517" s="69"/>
      <c r="T7517" s="69"/>
      <c r="U7517" s="69"/>
      <c r="V7517" s="69"/>
      <c r="W7517" s="69"/>
      <c r="X7517" s="69"/>
      <c r="Y7517" s="69"/>
    </row>
    <row r="7518" spans="14:25">
      <c r="N7518" s="68"/>
      <c r="O7518" s="69"/>
      <c r="P7518" s="69"/>
      <c r="Q7518" s="69"/>
      <c r="R7518" s="69"/>
      <c r="S7518" s="69"/>
      <c r="T7518" s="69"/>
      <c r="U7518" s="69"/>
      <c r="V7518" s="69"/>
      <c r="W7518" s="69"/>
      <c r="X7518" s="69"/>
      <c r="Y7518" s="69"/>
    </row>
    <row r="7519" spans="14:25">
      <c r="N7519" s="68"/>
      <c r="O7519" s="69"/>
      <c r="P7519" s="69"/>
      <c r="Q7519" s="69"/>
      <c r="R7519" s="69"/>
      <c r="S7519" s="69"/>
      <c r="T7519" s="69"/>
      <c r="U7519" s="69"/>
      <c r="V7519" s="69"/>
      <c r="W7519" s="69"/>
      <c r="X7519" s="69"/>
      <c r="Y7519" s="69"/>
    </row>
    <row r="7520" spans="14:25">
      <c r="N7520" s="68"/>
      <c r="O7520" s="69"/>
      <c r="P7520" s="69"/>
      <c r="Q7520" s="69"/>
      <c r="R7520" s="69"/>
      <c r="S7520" s="69"/>
      <c r="T7520" s="69"/>
      <c r="U7520" s="69"/>
      <c r="V7520" s="69"/>
      <c r="W7520" s="69"/>
      <c r="X7520" s="69"/>
      <c r="Y7520" s="69"/>
    </row>
    <row r="7521" spans="14:25">
      <c r="N7521" s="68"/>
      <c r="O7521" s="69"/>
      <c r="P7521" s="69"/>
      <c r="Q7521" s="69"/>
      <c r="R7521" s="69"/>
      <c r="S7521" s="69"/>
      <c r="T7521" s="69"/>
      <c r="U7521" s="69"/>
      <c r="V7521" s="69"/>
      <c r="W7521" s="69"/>
      <c r="X7521" s="69"/>
      <c r="Y7521" s="69"/>
    </row>
    <row r="7522" spans="14:25">
      <c r="N7522" s="68"/>
      <c r="O7522" s="69"/>
      <c r="P7522" s="69"/>
      <c r="Q7522" s="69"/>
      <c r="R7522" s="69"/>
      <c r="S7522" s="69"/>
      <c r="T7522" s="69"/>
      <c r="U7522" s="69"/>
      <c r="V7522" s="69"/>
      <c r="W7522" s="69"/>
      <c r="X7522" s="69"/>
      <c r="Y7522" s="69"/>
    </row>
    <row r="7523" spans="14:25">
      <c r="N7523" s="68"/>
      <c r="O7523" s="69"/>
      <c r="P7523" s="69"/>
      <c r="Q7523" s="69"/>
      <c r="R7523" s="69"/>
      <c r="S7523" s="69"/>
      <c r="T7523" s="69"/>
      <c r="U7523" s="69"/>
      <c r="V7523" s="69"/>
      <c r="W7523" s="69"/>
      <c r="X7523" s="69"/>
      <c r="Y7523" s="69"/>
    </row>
    <row r="7524" spans="14:25">
      <c r="N7524" s="68"/>
      <c r="O7524" s="69"/>
      <c r="P7524" s="69"/>
      <c r="Q7524" s="69"/>
      <c r="R7524" s="69"/>
      <c r="S7524" s="69"/>
      <c r="T7524" s="69"/>
      <c r="U7524" s="69"/>
      <c r="V7524" s="69"/>
      <c r="W7524" s="69"/>
      <c r="X7524" s="69"/>
      <c r="Y7524" s="69"/>
    </row>
    <row r="7525" spans="14:25">
      <c r="N7525" s="68"/>
      <c r="O7525" s="69"/>
      <c r="P7525" s="69"/>
      <c r="Q7525" s="69"/>
      <c r="R7525" s="69"/>
      <c r="S7525" s="69"/>
      <c r="T7525" s="69"/>
      <c r="U7525" s="69"/>
      <c r="V7525" s="69"/>
      <c r="W7525" s="69"/>
      <c r="X7525" s="69"/>
      <c r="Y7525" s="69"/>
    </row>
    <row r="7526" spans="14:25">
      <c r="N7526" s="68"/>
      <c r="O7526" s="69"/>
      <c r="P7526" s="69"/>
      <c r="Q7526" s="69"/>
      <c r="R7526" s="69"/>
      <c r="S7526" s="69"/>
      <c r="T7526" s="69"/>
      <c r="U7526" s="69"/>
      <c r="V7526" s="69"/>
      <c r="W7526" s="69"/>
      <c r="X7526" s="69"/>
      <c r="Y7526" s="69"/>
    </row>
    <row r="7527" spans="14:25">
      <c r="N7527" s="68"/>
      <c r="O7527" s="69"/>
      <c r="P7527" s="69"/>
      <c r="Q7527" s="69"/>
      <c r="R7527" s="69"/>
      <c r="S7527" s="69"/>
      <c r="T7527" s="69"/>
      <c r="U7527" s="69"/>
      <c r="V7527" s="69"/>
      <c r="W7527" s="69"/>
      <c r="X7527" s="69"/>
      <c r="Y7527" s="69"/>
    </row>
    <row r="7528" spans="14:25">
      <c r="N7528" s="68"/>
      <c r="O7528" s="69"/>
      <c r="P7528" s="69"/>
      <c r="Q7528" s="69"/>
      <c r="R7528" s="69"/>
      <c r="S7528" s="69"/>
      <c r="T7528" s="69"/>
      <c r="U7528" s="69"/>
      <c r="V7528" s="69"/>
      <c r="W7528" s="69"/>
      <c r="X7528" s="69"/>
      <c r="Y7528" s="69"/>
    </row>
    <row r="7529" spans="14:25">
      <c r="N7529" s="68"/>
      <c r="O7529" s="69"/>
      <c r="P7529" s="69"/>
      <c r="Q7529" s="69"/>
      <c r="R7529" s="69"/>
      <c r="S7529" s="69"/>
      <c r="T7529" s="69"/>
      <c r="U7529" s="69"/>
      <c r="V7529" s="69"/>
      <c r="W7529" s="69"/>
      <c r="X7529" s="69"/>
      <c r="Y7529" s="69"/>
    </row>
    <row r="7530" spans="14:25">
      <c r="N7530" s="68"/>
      <c r="O7530" s="69"/>
      <c r="P7530" s="69"/>
      <c r="Q7530" s="69"/>
      <c r="R7530" s="69"/>
      <c r="S7530" s="69"/>
      <c r="T7530" s="69"/>
      <c r="U7530" s="69"/>
      <c r="V7530" s="69"/>
      <c r="W7530" s="69"/>
      <c r="X7530" s="69"/>
      <c r="Y7530" s="69"/>
    </row>
    <row r="7531" spans="14:25">
      <c r="N7531" s="68"/>
      <c r="O7531" s="69"/>
      <c r="P7531" s="69"/>
      <c r="Q7531" s="69"/>
      <c r="R7531" s="69"/>
      <c r="S7531" s="69"/>
      <c r="T7531" s="69"/>
      <c r="U7531" s="69"/>
      <c r="V7531" s="69"/>
      <c r="W7531" s="69"/>
      <c r="X7531" s="69"/>
      <c r="Y7531" s="69"/>
    </row>
    <row r="7532" spans="14:25">
      <c r="N7532" s="68"/>
      <c r="O7532" s="69"/>
      <c r="P7532" s="69"/>
      <c r="Q7532" s="69"/>
      <c r="R7532" s="69"/>
      <c r="S7532" s="69"/>
      <c r="T7532" s="69"/>
      <c r="U7532" s="69"/>
      <c r="V7532" s="69"/>
      <c r="W7532" s="69"/>
      <c r="X7532" s="69"/>
      <c r="Y7532" s="69"/>
    </row>
    <row r="7533" spans="14:25">
      <c r="N7533" s="68"/>
      <c r="O7533" s="69"/>
      <c r="P7533" s="69"/>
      <c r="Q7533" s="69"/>
      <c r="R7533" s="69"/>
      <c r="S7533" s="69"/>
      <c r="T7533" s="69"/>
      <c r="U7533" s="69"/>
      <c r="V7533" s="69"/>
      <c r="W7533" s="69"/>
      <c r="X7533" s="69"/>
      <c r="Y7533" s="69"/>
    </row>
    <row r="7534" spans="14:25">
      <c r="N7534" s="68"/>
      <c r="O7534" s="69"/>
      <c r="P7534" s="69"/>
      <c r="Q7534" s="69"/>
      <c r="R7534" s="69"/>
      <c r="S7534" s="69"/>
      <c r="T7534" s="69"/>
      <c r="U7534" s="69"/>
      <c r="V7534" s="69"/>
      <c r="W7534" s="69"/>
      <c r="X7534" s="69"/>
      <c r="Y7534" s="69"/>
    </row>
    <row r="7535" spans="14:25">
      <c r="N7535" s="68"/>
      <c r="O7535" s="69"/>
      <c r="P7535" s="69"/>
      <c r="Q7535" s="69"/>
      <c r="R7535" s="69"/>
      <c r="S7535" s="69"/>
      <c r="T7535" s="69"/>
      <c r="U7535" s="69"/>
      <c r="V7535" s="69"/>
      <c r="W7535" s="69"/>
      <c r="X7535" s="69"/>
      <c r="Y7535" s="69"/>
    </row>
    <row r="7536" spans="14:25">
      <c r="N7536" s="68"/>
      <c r="O7536" s="69"/>
      <c r="P7536" s="69"/>
      <c r="Q7536" s="69"/>
      <c r="R7536" s="69"/>
      <c r="S7536" s="69"/>
      <c r="T7536" s="69"/>
      <c r="U7536" s="69"/>
      <c r="V7536" s="69"/>
      <c r="W7536" s="69"/>
      <c r="X7536" s="69"/>
      <c r="Y7536" s="69"/>
    </row>
    <row r="7537" spans="14:25">
      <c r="N7537" s="68"/>
      <c r="O7537" s="69"/>
      <c r="P7537" s="69"/>
      <c r="Q7537" s="69"/>
      <c r="R7537" s="69"/>
      <c r="S7537" s="69"/>
      <c r="T7537" s="69"/>
      <c r="U7537" s="69"/>
      <c r="V7537" s="69"/>
      <c r="W7537" s="69"/>
      <c r="X7537" s="69"/>
      <c r="Y7537" s="69"/>
    </row>
    <row r="7538" spans="14:25">
      <c r="N7538" s="68"/>
      <c r="O7538" s="69"/>
      <c r="P7538" s="69"/>
      <c r="Q7538" s="69"/>
      <c r="R7538" s="69"/>
      <c r="S7538" s="69"/>
      <c r="T7538" s="69"/>
      <c r="U7538" s="69"/>
      <c r="V7538" s="69"/>
      <c r="W7538" s="69"/>
      <c r="X7538" s="69"/>
      <c r="Y7538" s="69"/>
    </row>
    <row r="7539" spans="14:25">
      <c r="N7539" s="68"/>
      <c r="O7539" s="69"/>
      <c r="P7539" s="69"/>
      <c r="Q7539" s="69"/>
      <c r="R7539" s="69"/>
      <c r="S7539" s="69"/>
      <c r="T7539" s="69"/>
      <c r="U7539" s="69"/>
      <c r="V7539" s="69"/>
      <c r="W7539" s="69"/>
      <c r="X7539" s="69"/>
      <c r="Y7539" s="69"/>
    </row>
    <row r="7540" spans="14:25">
      <c r="N7540" s="68"/>
      <c r="O7540" s="69"/>
      <c r="P7540" s="69"/>
      <c r="Q7540" s="69"/>
      <c r="R7540" s="69"/>
      <c r="S7540" s="69"/>
      <c r="T7540" s="69"/>
      <c r="U7540" s="69"/>
      <c r="V7540" s="69"/>
      <c r="W7540" s="69"/>
      <c r="X7540" s="69"/>
      <c r="Y7540" s="69"/>
    </row>
    <row r="7541" spans="14:25">
      <c r="N7541" s="68"/>
      <c r="O7541" s="69"/>
      <c r="P7541" s="69"/>
      <c r="Q7541" s="69"/>
      <c r="R7541" s="69"/>
      <c r="S7541" s="69"/>
      <c r="T7541" s="69"/>
      <c r="U7541" s="69"/>
      <c r="V7541" s="69"/>
      <c r="W7541" s="69"/>
      <c r="X7541" s="69"/>
      <c r="Y7541" s="69"/>
    </row>
    <row r="7542" spans="14:25">
      <c r="N7542" s="68"/>
      <c r="O7542" s="69"/>
      <c r="P7542" s="69"/>
      <c r="Q7542" s="69"/>
      <c r="R7542" s="69"/>
      <c r="S7542" s="69"/>
      <c r="T7542" s="69"/>
      <c r="U7542" s="69"/>
      <c r="V7542" s="69"/>
      <c r="W7542" s="69"/>
      <c r="X7542" s="69"/>
      <c r="Y7542" s="69"/>
    </row>
    <row r="7543" spans="14:25">
      <c r="N7543" s="68"/>
      <c r="O7543" s="69"/>
      <c r="P7543" s="69"/>
      <c r="Q7543" s="69"/>
      <c r="R7543" s="69"/>
      <c r="S7543" s="69"/>
      <c r="T7543" s="69"/>
      <c r="U7543" s="69"/>
      <c r="V7543" s="69"/>
      <c r="W7543" s="69"/>
      <c r="X7543" s="69"/>
      <c r="Y7543" s="69"/>
    </row>
    <row r="7544" spans="14:25">
      <c r="N7544" s="68"/>
      <c r="O7544" s="69"/>
      <c r="P7544" s="69"/>
      <c r="Q7544" s="69"/>
      <c r="R7544" s="69"/>
      <c r="S7544" s="69"/>
      <c r="T7544" s="69"/>
      <c r="U7544" s="69"/>
      <c r="V7544" s="69"/>
      <c r="W7544" s="69"/>
      <c r="X7544" s="69"/>
      <c r="Y7544" s="69"/>
    </row>
    <row r="7545" spans="14:25">
      <c r="N7545" s="68"/>
      <c r="O7545" s="69"/>
      <c r="P7545" s="69"/>
      <c r="Q7545" s="69"/>
      <c r="R7545" s="69"/>
      <c r="S7545" s="69"/>
      <c r="T7545" s="69"/>
      <c r="U7545" s="69"/>
      <c r="V7545" s="69"/>
      <c r="W7545" s="69"/>
      <c r="X7545" s="69"/>
      <c r="Y7545" s="69"/>
    </row>
    <row r="7546" spans="14:25">
      <c r="N7546" s="68"/>
      <c r="O7546" s="69"/>
      <c r="P7546" s="69"/>
      <c r="Q7546" s="69"/>
      <c r="R7546" s="69"/>
      <c r="S7546" s="69"/>
      <c r="T7546" s="69"/>
      <c r="U7546" s="69"/>
      <c r="V7546" s="69"/>
      <c r="W7546" s="69"/>
      <c r="X7546" s="69"/>
      <c r="Y7546" s="69"/>
    </row>
    <row r="7547" spans="14:25">
      <c r="N7547" s="68"/>
      <c r="O7547" s="69"/>
      <c r="P7547" s="69"/>
      <c r="Q7547" s="69"/>
      <c r="R7547" s="69"/>
      <c r="S7547" s="69"/>
      <c r="T7547" s="69"/>
      <c r="U7547" s="69"/>
      <c r="V7547" s="69"/>
      <c r="W7547" s="69"/>
      <c r="X7547" s="69"/>
      <c r="Y7547" s="69"/>
    </row>
    <row r="7548" spans="14:25">
      <c r="N7548" s="68"/>
      <c r="O7548" s="69"/>
      <c r="P7548" s="69"/>
      <c r="Q7548" s="69"/>
      <c r="R7548" s="69"/>
      <c r="S7548" s="69"/>
      <c r="T7548" s="69"/>
      <c r="U7548" s="69"/>
      <c r="V7548" s="69"/>
      <c r="W7548" s="69"/>
      <c r="X7548" s="69"/>
      <c r="Y7548" s="69"/>
    </row>
    <row r="7549" spans="14:25">
      <c r="N7549" s="68"/>
      <c r="O7549" s="69"/>
      <c r="P7549" s="69"/>
      <c r="Q7549" s="69"/>
      <c r="R7549" s="69"/>
      <c r="S7549" s="69"/>
      <c r="T7549" s="69"/>
      <c r="U7549" s="69"/>
      <c r="V7549" s="69"/>
      <c r="W7549" s="69"/>
      <c r="X7549" s="69"/>
      <c r="Y7549" s="69"/>
    </row>
    <row r="7550" spans="14:25">
      <c r="N7550" s="68"/>
      <c r="O7550" s="69"/>
      <c r="P7550" s="69"/>
      <c r="Q7550" s="69"/>
      <c r="R7550" s="69"/>
      <c r="S7550" s="69"/>
      <c r="T7550" s="69"/>
      <c r="U7550" s="69"/>
      <c r="V7550" s="69"/>
      <c r="W7550" s="69"/>
      <c r="X7550" s="69"/>
      <c r="Y7550" s="69"/>
    </row>
    <row r="7551" spans="14:25">
      <c r="N7551" s="68"/>
      <c r="O7551" s="69"/>
      <c r="P7551" s="69"/>
      <c r="Q7551" s="69"/>
      <c r="R7551" s="69"/>
      <c r="S7551" s="69"/>
      <c r="T7551" s="69"/>
      <c r="U7551" s="69"/>
      <c r="V7551" s="69"/>
      <c r="W7551" s="69"/>
      <c r="X7551" s="69"/>
      <c r="Y7551" s="69"/>
    </row>
    <row r="7552" spans="14:25">
      <c r="N7552" s="68"/>
      <c r="O7552" s="69"/>
      <c r="P7552" s="69"/>
      <c r="Q7552" s="69"/>
      <c r="R7552" s="69"/>
      <c r="S7552" s="69"/>
      <c r="T7552" s="69"/>
      <c r="U7552" s="69"/>
      <c r="V7552" s="69"/>
      <c r="W7552" s="69"/>
      <c r="X7552" s="69"/>
      <c r="Y7552" s="69"/>
    </row>
    <row r="7553" spans="14:25">
      <c r="N7553" s="68"/>
      <c r="O7553" s="69"/>
      <c r="P7553" s="69"/>
      <c r="Q7553" s="69"/>
      <c r="R7553" s="69"/>
      <c r="S7553" s="69"/>
      <c r="T7553" s="69"/>
      <c r="U7553" s="69"/>
      <c r="V7553" s="69"/>
      <c r="W7553" s="69"/>
      <c r="X7553" s="69"/>
      <c r="Y7553" s="69"/>
    </row>
    <row r="7554" spans="14:25">
      <c r="N7554" s="68"/>
      <c r="O7554" s="69"/>
      <c r="P7554" s="69"/>
      <c r="Q7554" s="69"/>
      <c r="R7554" s="69"/>
      <c r="S7554" s="69"/>
      <c r="T7554" s="69"/>
      <c r="U7554" s="69"/>
      <c r="V7554" s="69"/>
      <c r="W7554" s="69"/>
      <c r="X7554" s="69"/>
      <c r="Y7554" s="69"/>
    </row>
    <row r="7555" spans="14:25">
      <c r="N7555" s="68"/>
      <c r="O7555" s="69"/>
      <c r="P7555" s="69"/>
      <c r="Q7555" s="69"/>
      <c r="R7555" s="69"/>
      <c r="S7555" s="69"/>
      <c r="T7555" s="69"/>
      <c r="U7555" s="69"/>
      <c r="V7555" s="69"/>
      <c r="W7555" s="69"/>
      <c r="X7555" s="69"/>
      <c r="Y7555" s="69"/>
    </row>
    <row r="7556" spans="14:25">
      <c r="N7556" s="68"/>
      <c r="O7556" s="69"/>
      <c r="P7556" s="69"/>
      <c r="Q7556" s="69"/>
      <c r="R7556" s="69"/>
      <c r="S7556" s="69"/>
      <c r="T7556" s="69"/>
      <c r="U7556" s="69"/>
      <c r="V7556" s="69"/>
      <c r="W7556" s="69"/>
      <c r="X7556" s="69"/>
      <c r="Y7556" s="69"/>
    </row>
    <row r="7557" spans="14:25">
      <c r="N7557" s="68"/>
      <c r="O7557" s="69"/>
      <c r="P7557" s="69"/>
      <c r="Q7557" s="69"/>
      <c r="R7557" s="69"/>
      <c r="S7557" s="69"/>
      <c r="T7557" s="69"/>
      <c r="U7557" s="69"/>
      <c r="V7557" s="69"/>
      <c r="W7557" s="69"/>
      <c r="X7557" s="69"/>
      <c r="Y7557" s="69"/>
    </row>
    <row r="7558" spans="14:25">
      <c r="N7558" s="68"/>
      <c r="O7558" s="69"/>
      <c r="P7558" s="69"/>
      <c r="Q7558" s="69"/>
      <c r="R7558" s="69"/>
      <c r="S7558" s="69"/>
      <c r="T7558" s="69"/>
      <c r="U7558" s="69"/>
      <c r="V7558" s="69"/>
      <c r="W7558" s="69"/>
      <c r="X7558" s="69"/>
      <c r="Y7558" s="69"/>
    </row>
    <row r="7559" spans="14:25">
      <c r="N7559" s="68"/>
      <c r="O7559" s="69"/>
      <c r="P7559" s="69"/>
      <c r="Q7559" s="69"/>
      <c r="R7559" s="69"/>
      <c r="S7559" s="69"/>
      <c r="T7559" s="69"/>
      <c r="U7559" s="69"/>
      <c r="V7559" s="69"/>
      <c r="W7559" s="69"/>
      <c r="X7559" s="69"/>
      <c r="Y7559" s="69"/>
    </row>
    <row r="7560" spans="14:25">
      <c r="N7560" s="68"/>
      <c r="O7560" s="69"/>
      <c r="P7560" s="69"/>
      <c r="Q7560" s="69"/>
      <c r="R7560" s="69"/>
      <c r="S7560" s="69"/>
      <c r="T7560" s="69"/>
      <c r="U7560" s="69"/>
      <c r="V7560" s="69"/>
      <c r="W7560" s="69"/>
      <c r="X7560" s="69"/>
      <c r="Y7560" s="69"/>
    </row>
    <row r="7561" spans="14:25">
      <c r="N7561" s="68"/>
      <c r="O7561" s="69"/>
      <c r="P7561" s="69"/>
      <c r="Q7561" s="69"/>
      <c r="R7561" s="69"/>
      <c r="S7561" s="69"/>
      <c r="T7561" s="69"/>
      <c r="U7561" s="69"/>
      <c r="V7561" s="69"/>
      <c r="W7561" s="69"/>
      <c r="X7561" s="69"/>
      <c r="Y7561" s="69"/>
    </row>
    <row r="7562" spans="14:25">
      <c r="N7562" s="68"/>
      <c r="O7562" s="69"/>
      <c r="P7562" s="69"/>
      <c r="Q7562" s="69"/>
      <c r="R7562" s="69"/>
      <c r="S7562" s="69"/>
      <c r="T7562" s="69"/>
      <c r="U7562" s="69"/>
      <c r="V7562" s="69"/>
      <c r="W7562" s="69"/>
      <c r="X7562" s="69"/>
      <c r="Y7562" s="69"/>
    </row>
    <row r="7563" spans="14:25">
      <c r="N7563" s="68"/>
      <c r="O7563" s="69"/>
      <c r="P7563" s="69"/>
      <c r="Q7563" s="69"/>
      <c r="R7563" s="69"/>
      <c r="S7563" s="69"/>
      <c r="T7563" s="69"/>
      <c r="U7563" s="69"/>
      <c r="V7563" s="69"/>
      <c r="W7563" s="69"/>
      <c r="X7563" s="69"/>
      <c r="Y7563" s="69"/>
    </row>
    <row r="7564" spans="14:25">
      <c r="N7564" s="68"/>
      <c r="O7564" s="69"/>
      <c r="P7564" s="69"/>
      <c r="Q7564" s="69"/>
      <c r="R7564" s="69"/>
      <c r="S7564" s="69"/>
      <c r="T7564" s="69"/>
      <c r="U7564" s="69"/>
      <c r="V7564" s="69"/>
      <c r="W7564" s="69"/>
      <c r="X7564" s="69"/>
      <c r="Y7564" s="69"/>
    </row>
    <row r="7565" spans="14:25">
      <c r="N7565" s="68"/>
      <c r="O7565" s="69"/>
      <c r="P7565" s="69"/>
      <c r="Q7565" s="69"/>
      <c r="R7565" s="69"/>
      <c r="S7565" s="69"/>
      <c r="T7565" s="69"/>
      <c r="U7565" s="69"/>
      <c r="V7565" s="69"/>
      <c r="W7565" s="69"/>
      <c r="X7565" s="69"/>
      <c r="Y7565" s="69"/>
    </row>
    <row r="7566" spans="14:25">
      <c r="N7566" s="68"/>
      <c r="O7566" s="69"/>
      <c r="P7566" s="69"/>
      <c r="Q7566" s="69"/>
      <c r="R7566" s="69"/>
      <c r="S7566" s="69"/>
      <c r="T7566" s="69"/>
      <c r="U7566" s="69"/>
      <c r="V7566" s="69"/>
      <c r="W7566" s="69"/>
      <c r="X7566" s="69"/>
      <c r="Y7566" s="69"/>
    </row>
    <row r="7567" spans="14:25">
      <c r="N7567" s="68"/>
      <c r="O7567" s="69"/>
      <c r="P7567" s="69"/>
      <c r="Q7567" s="69"/>
      <c r="R7567" s="69"/>
      <c r="S7567" s="69"/>
      <c r="T7567" s="69"/>
      <c r="U7567" s="69"/>
      <c r="V7567" s="69"/>
      <c r="W7567" s="69"/>
      <c r="X7567" s="69"/>
      <c r="Y7567" s="69"/>
    </row>
    <row r="7568" spans="14:25">
      <c r="N7568" s="68"/>
      <c r="O7568" s="69"/>
      <c r="P7568" s="69"/>
      <c r="Q7568" s="69"/>
      <c r="R7568" s="69"/>
      <c r="S7568" s="69"/>
      <c r="T7568" s="69"/>
      <c r="U7568" s="69"/>
      <c r="V7568" s="69"/>
      <c r="W7568" s="69"/>
      <c r="X7568" s="69"/>
      <c r="Y7568" s="69"/>
    </row>
    <row r="7569" spans="14:25">
      <c r="N7569" s="68"/>
      <c r="O7569" s="69"/>
      <c r="P7569" s="69"/>
      <c r="Q7569" s="69"/>
      <c r="R7569" s="69"/>
      <c r="S7569" s="69"/>
      <c r="T7569" s="69"/>
      <c r="U7569" s="69"/>
      <c r="V7569" s="69"/>
      <c r="W7569" s="69"/>
      <c r="X7569" s="69"/>
      <c r="Y7569" s="69"/>
    </row>
    <row r="7570" spans="14:25">
      <c r="N7570" s="68"/>
      <c r="O7570" s="69"/>
      <c r="P7570" s="69"/>
      <c r="Q7570" s="69"/>
      <c r="R7570" s="69"/>
      <c r="S7570" s="69"/>
      <c r="T7570" s="69"/>
      <c r="U7570" s="69"/>
      <c r="V7570" s="69"/>
      <c r="W7570" s="69"/>
      <c r="X7570" s="69"/>
      <c r="Y7570" s="69"/>
    </row>
    <row r="7571" spans="14:25">
      <c r="N7571" s="68"/>
      <c r="O7571" s="69"/>
      <c r="P7571" s="69"/>
      <c r="Q7571" s="69"/>
      <c r="R7571" s="69"/>
      <c r="S7571" s="69"/>
      <c r="T7571" s="69"/>
      <c r="U7571" s="69"/>
      <c r="V7571" s="69"/>
      <c r="W7571" s="69"/>
      <c r="X7571" s="69"/>
      <c r="Y7571" s="69"/>
    </row>
    <row r="7572" spans="14:25">
      <c r="N7572" s="68"/>
      <c r="O7572" s="69"/>
      <c r="P7572" s="69"/>
      <c r="Q7572" s="69"/>
      <c r="R7572" s="69"/>
      <c r="S7572" s="69"/>
      <c r="T7572" s="69"/>
      <c r="U7572" s="69"/>
      <c r="V7572" s="69"/>
      <c r="W7572" s="69"/>
      <c r="X7572" s="69"/>
      <c r="Y7572" s="69"/>
    </row>
    <row r="7573" spans="14:25">
      <c r="N7573" s="68"/>
      <c r="O7573" s="69"/>
      <c r="P7573" s="69"/>
      <c r="Q7573" s="69"/>
      <c r="R7573" s="69"/>
      <c r="S7573" s="69"/>
      <c r="T7573" s="69"/>
      <c r="U7573" s="69"/>
      <c r="V7573" s="69"/>
      <c r="W7573" s="69"/>
      <c r="X7573" s="69"/>
      <c r="Y7573" s="69"/>
    </row>
    <row r="7574" spans="14:25">
      <c r="N7574" s="68"/>
      <c r="O7574" s="69"/>
      <c r="P7574" s="69"/>
      <c r="Q7574" s="69"/>
      <c r="R7574" s="69"/>
      <c r="S7574" s="69"/>
      <c r="T7574" s="69"/>
      <c r="U7574" s="69"/>
      <c r="V7574" s="69"/>
      <c r="W7574" s="69"/>
      <c r="X7574" s="69"/>
      <c r="Y7574" s="69"/>
    </row>
    <row r="7575" spans="14:25">
      <c r="N7575" s="68"/>
      <c r="O7575" s="69"/>
      <c r="P7575" s="69"/>
      <c r="Q7575" s="69"/>
      <c r="R7575" s="69"/>
      <c r="S7575" s="69"/>
      <c r="T7575" s="69"/>
      <c r="U7575" s="69"/>
      <c r="V7575" s="69"/>
      <c r="W7575" s="69"/>
      <c r="X7575" s="69"/>
      <c r="Y7575" s="69"/>
    </row>
    <row r="7576" spans="14:25">
      <c r="N7576" s="68"/>
      <c r="O7576" s="69"/>
      <c r="P7576" s="69"/>
      <c r="Q7576" s="69"/>
      <c r="R7576" s="69"/>
      <c r="S7576" s="69"/>
      <c r="T7576" s="69"/>
      <c r="U7576" s="69"/>
      <c r="V7576" s="69"/>
      <c r="W7576" s="69"/>
      <c r="X7576" s="69"/>
      <c r="Y7576" s="69"/>
    </row>
    <row r="7577" spans="14:25">
      <c r="N7577" s="68"/>
      <c r="O7577" s="69"/>
      <c r="P7577" s="69"/>
      <c r="Q7577" s="69"/>
      <c r="R7577" s="69"/>
      <c r="S7577" s="69"/>
      <c r="T7577" s="69"/>
      <c r="U7577" s="69"/>
      <c r="V7577" s="69"/>
      <c r="W7577" s="69"/>
      <c r="X7577" s="69"/>
      <c r="Y7577" s="69"/>
    </row>
    <row r="7578" spans="14:25">
      <c r="N7578" s="68"/>
      <c r="O7578" s="69"/>
      <c r="P7578" s="69"/>
      <c r="Q7578" s="69"/>
      <c r="R7578" s="69"/>
      <c r="S7578" s="69"/>
      <c r="T7578" s="69"/>
      <c r="U7578" s="69"/>
      <c r="V7578" s="69"/>
      <c r="W7578" s="69"/>
      <c r="X7578" s="69"/>
      <c r="Y7578" s="69"/>
    </row>
    <row r="7579" spans="14:25">
      <c r="N7579" s="68"/>
      <c r="O7579" s="69"/>
      <c r="P7579" s="69"/>
      <c r="Q7579" s="69"/>
      <c r="R7579" s="69"/>
      <c r="S7579" s="69"/>
      <c r="T7579" s="69"/>
      <c r="U7579" s="69"/>
      <c r="V7579" s="69"/>
      <c r="W7579" s="69"/>
      <c r="X7579" s="69"/>
      <c r="Y7579" s="69"/>
    </row>
    <row r="7580" spans="14:25">
      <c r="N7580" s="68"/>
      <c r="O7580" s="69"/>
      <c r="P7580" s="69"/>
      <c r="Q7580" s="69"/>
      <c r="R7580" s="69"/>
      <c r="S7580" s="69"/>
      <c r="T7580" s="69"/>
      <c r="U7580" s="69"/>
      <c r="V7580" s="69"/>
      <c r="W7580" s="69"/>
      <c r="X7580" s="69"/>
      <c r="Y7580" s="69"/>
    </row>
    <row r="7581" spans="14:25">
      <c r="N7581" s="68"/>
      <c r="O7581" s="69"/>
      <c r="P7581" s="69"/>
      <c r="Q7581" s="69"/>
      <c r="R7581" s="69"/>
      <c r="S7581" s="69"/>
      <c r="T7581" s="69"/>
      <c r="U7581" s="69"/>
      <c r="V7581" s="69"/>
      <c r="W7581" s="69"/>
      <c r="X7581" s="69"/>
      <c r="Y7581" s="69"/>
    </row>
    <row r="7582" spans="14:25">
      <c r="N7582" s="68"/>
      <c r="O7582" s="69"/>
      <c r="P7582" s="69"/>
      <c r="Q7582" s="69"/>
      <c r="R7582" s="69"/>
      <c r="S7582" s="69"/>
      <c r="T7582" s="69"/>
      <c r="U7582" s="69"/>
      <c r="V7582" s="69"/>
      <c r="W7582" s="69"/>
      <c r="X7582" s="69"/>
      <c r="Y7582" s="69"/>
    </row>
    <row r="7583" spans="14:25">
      <c r="N7583" s="68"/>
      <c r="O7583" s="69"/>
      <c r="P7583" s="69"/>
      <c r="Q7583" s="69"/>
      <c r="R7583" s="69"/>
      <c r="S7583" s="69"/>
      <c r="T7583" s="69"/>
      <c r="U7583" s="69"/>
      <c r="V7583" s="69"/>
      <c r="W7583" s="69"/>
      <c r="X7583" s="69"/>
      <c r="Y7583" s="69"/>
    </row>
    <row r="7584" spans="14:25">
      <c r="N7584" s="68"/>
      <c r="O7584" s="69"/>
      <c r="P7584" s="69"/>
      <c r="Q7584" s="69"/>
      <c r="R7584" s="69"/>
      <c r="S7584" s="69"/>
      <c r="T7584" s="69"/>
      <c r="U7584" s="69"/>
      <c r="V7584" s="69"/>
      <c r="W7584" s="69"/>
      <c r="X7584" s="69"/>
      <c r="Y7584" s="69"/>
    </row>
    <row r="7585" spans="14:25">
      <c r="N7585" s="68"/>
      <c r="O7585" s="69"/>
      <c r="P7585" s="69"/>
      <c r="Q7585" s="69"/>
      <c r="R7585" s="69"/>
      <c r="S7585" s="69"/>
      <c r="T7585" s="69"/>
      <c r="U7585" s="69"/>
      <c r="V7585" s="69"/>
      <c r="W7585" s="69"/>
      <c r="X7585" s="69"/>
      <c r="Y7585" s="69"/>
    </row>
    <row r="7586" spans="14:25">
      <c r="N7586" s="68"/>
      <c r="O7586" s="69"/>
      <c r="P7586" s="69"/>
      <c r="Q7586" s="69"/>
      <c r="R7586" s="69"/>
      <c r="S7586" s="69"/>
      <c r="T7586" s="69"/>
      <c r="U7586" s="69"/>
      <c r="V7586" s="69"/>
      <c r="W7586" s="69"/>
      <c r="X7586" s="69"/>
      <c r="Y7586" s="69"/>
    </row>
    <row r="7587" spans="14:25">
      <c r="N7587" s="68"/>
      <c r="O7587" s="69"/>
      <c r="P7587" s="69"/>
      <c r="Q7587" s="69"/>
      <c r="R7587" s="69"/>
      <c r="S7587" s="69"/>
      <c r="T7587" s="69"/>
      <c r="U7587" s="69"/>
      <c r="V7587" s="69"/>
      <c r="W7587" s="69"/>
      <c r="X7587" s="69"/>
      <c r="Y7587" s="69"/>
    </row>
    <row r="7588" spans="14:25">
      <c r="N7588" s="68"/>
      <c r="O7588" s="69"/>
      <c r="P7588" s="69"/>
      <c r="Q7588" s="69"/>
      <c r="R7588" s="69"/>
      <c r="S7588" s="69"/>
      <c r="T7588" s="69"/>
      <c r="U7588" s="69"/>
      <c r="V7588" s="69"/>
      <c r="W7588" s="69"/>
      <c r="X7588" s="69"/>
      <c r="Y7588" s="69"/>
    </row>
    <row r="7589" spans="14:25">
      <c r="N7589" s="68"/>
      <c r="O7589" s="69"/>
      <c r="P7589" s="69"/>
      <c r="Q7589" s="69"/>
      <c r="R7589" s="69"/>
      <c r="S7589" s="69"/>
      <c r="T7589" s="69"/>
      <c r="U7589" s="69"/>
      <c r="V7589" s="69"/>
      <c r="W7589" s="69"/>
      <c r="X7589" s="69"/>
      <c r="Y7589" s="69"/>
    </row>
    <row r="7590" spans="14:25">
      <c r="N7590" s="68"/>
      <c r="O7590" s="69"/>
      <c r="P7590" s="69"/>
      <c r="Q7590" s="69"/>
      <c r="R7590" s="69"/>
      <c r="S7590" s="69"/>
      <c r="T7590" s="69"/>
      <c r="U7590" s="69"/>
      <c r="V7590" s="69"/>
      <c r="W7590" s="69"/>
      <c r="X7590" s="69"/>
      <c r="Y7590" s="69"/>
    </row>
    <row r="7591" spans="14:25">
      <c r="N7591" s="68"/>
      <c r="O7591" s="69"/>
      <c r="P7591" s="69"/>
      <c r="Q7591" s="69"/>
      <c r="R7591" s="69"/>
      <c r="S7591" s="69"/>
      <c r="T7591" s="69"/>
      <c r="U7591" s="69"/>
      <c r="V7591" s="69"/>
      <c r="W7591" s="69"/>
      <c r="X7591" s="69"/>
      <c r="Y7591" s="69"/>
    </row>
    <row r="7592" spans="14:25">
      <c r="N7592" s="68"/>
      <c r="O7592" s="69"/>
      <c r="P7592" s="69"/>
      <c r="Q7592" s="69"/>
      <c r="R7592" s="69"/>
      <c r="S7592" s="69"/>
      <c r="T7592" s="69"/>
      <c r="U7592" s="69"/>
      <c r="V7592" s="69"/>
      <c r="W7592" s="69"/>
      <c r="X7592" s="69"/>
      <c r="Y7592" s="69"/>
    </row>
    <row r="7593" spans="14:25">
      <c r="N7593" s="68"/>
      <c r="O7593" s="69"/>
      <c r="P7593" s="69"/>
      <c r="Q7593" s="69"/>
      <c r="R7593" s="69"/>
      <c r="S7593" s="69"/>
      <c r="T7593" s="69"/>
      <c r="U7593" s="69"/>
      <c r="V7593" s="69"/>
      <c r="W7593" s="69"/>
      <c r="X7593" s="69"/>
      <c r="Y7593" s="69"/>
    </row>
    <row r="7594" spans="14:25">
      <c r="N7594" s="68"/>
      <c r="O7594" s="69"/>
      <c r="P7594" s="69"/>
      <c r="Q7594" s="69"/>
      <c r="R7594" s="69"/>
      <c r="S7594" s="69"/>
      <c r="T7594" s="69"/>
      <c r="U7594" s="69"/>
      <c r="V7594" s="69"/>
      <c r="W7594" s="69"/>
      <c r="X7594" s="69"/>
      <c r="Y7594" s="69"/>
    </row>
    <row r="7595" spans="14:25">
      <c r="N7595" s="68"/>
      <c r="O7595" s="69"/>
      <c r="P7595" s="69"/>
      <c r="Q7595" s="69"/>
      <c r="R7595" s="69"/>
      <c r="S7595" s="69"/>
      <c r="T7595" s="69"/>
      <c r="U7595" s="69"/>
      <c r="V7595" s="69"/>
      <c r="W7595" s="69"/>
      <c r="X7595" s="69"/>
      <c r="Y7595" s="69"/>
    </row>
    <row r="7596" spans="14:25">
      <c r="N7596" s="68"/>
      <c r="O7596" s="69"/>
      <c r="P7596" s="69"/>
      <c r="Q7596" s="69"/>
      <c r="R7596" s="69"/>
      <c r="S7596" s="69"/>
      <c r="T7596" s="69"/>
      <c r="U7596" s="69"/>
      <c r="V7596" s="69"/>
      <c r="W7596" s="69"/>
      <c r="X7596" s="69"/>
      <c r="Y7596" s="69"/>
    </row>
    <row r="7597" spans="14:25">
      <c r="N7597" s="68"/>
      <c r="O7597" s="69"/>
      <c r="P7597" s="69"/>
      <c r="Q7597" s="69"/>
      <c r="R7597" s="69"/>
      <c r="S7597" s="69"/>
      <c r="T7597" s="69"/>
      <c r="U7597" s="69"/>
      <c r="V7597" s="69"/>
      <c r="W7597" s="69"/>
      <c r="X7597" s="69"/>
      <c r="Y7597" s="69"/>
    </row>
    <row r="7598" spans="14:25">
      <c r="N7598" s="68"/>
      <c r="O7598" s="69"/>
      <c r="P7598" s="69"/>
      <c r="Q7598" s="69"/>
      <c r="R7598" s="69"/>
      <c r="S7598" s="69"/>
      <c r="T7598" s="69"/>
      <c r="U7598" s="69"/>
      <c r="V7598" s="69"/>
      <c r="W7598" s="69"/>
      <c r="X7598" s="69"/>
      <c r="Y7598" s="69"/>
    </row>
    <row r="7599" spans="14:25">
      <c r="N7599" s="68"/>
      <c r="O7599" s="69"/>
      <c r="P7599" s="69"/>
      <c r="Q7599" s="69"/>
      <c r="R7599" s="69"/>
      <c r="S7599" s="69"/>
      <c r="T7599" s="69"/>
      <c r="U7599" s="69"/>
      <c r="V7599" s="69"/>
      <c r="W7599" s="69"/>
      <c r="X7599" s="69"/>
      <c r="Y7599" s="69"/>
    </row>
    <row r="7600" spans="14:25">
      <c r="N7600" s="68"/>
      <c r="O7600" s="69"/>
      <c r="P7600" s="69"/>
      <c r="Q7600" s="69"/>
      <c r="R7600" s="69"/>
      <c r="S7600" s="69"/>
      <c r="T7600" s="69"/>
      <c r="U7600" s="69"/>
      <c r="V7600" s="69"/>
      <c r="W7600" s="69"/>
      <c r="X7600" s="69"/>
      <c r="Y7600" s="69"/>
    </row>
    <row r="7601" spans="14:25">
      <c r="N7601" s="68"/>
      <c r="O7601" s="69"/>
      <c r="P7601" s="69"/>
      <c r="Q7601" s="69"/>
      <c r="R7601" s="69"/>
      <c r="S7601" s="69"/>
      <c r="T7601" s="69"/>
      <c r="U7601" s="69"/>
      <c r="V7601" s="69"/>
      <c r="W7601" s="69"/>
      <c r="X7601" s="69"/>
      <c r="Y7601" s="69"/>
    </row>
    <row r="7602" spans="14:25">
      <c r="N7602" s="68"/>
      <c r="O7602" s="69"/>
      <c r="P7602" s="69"/>
      <c r="Q7602" s="69"/>
      <c r="R7602" s="69"/>
      <c r="S7602" s="69"/>
      <c r="T7602" s="69"/>
      <c r="U7602" s="69"/>
      <c r="V7602" s="69"/>
      <c r="W7602" s="69"/>
      <c r="X7602" s="69"/>
      <c r="Y7602" s="69"/>
    </row>
    <row r="7603" spans="14:25">
      <c r="N7603" s="68"/>
      <c r="O7603" s="69"/>
      <c r="P7603" s="69"/>
      <c r="Q7603" s="69"/>
      <c r="R7603" s="69"/>
      <c r="S7603" s="69"/>
      <c r="T7603" s="69"/>
      <c r="U7603" s="69"/>
      <c r="V7603" s="69"/>
      <c r="W7603" s="69"/>
      <c r="X7603" s="69"/>
      <c r="Y7603" s="69"/>
    </row>
    <row r="7604" spans="14:25">
      <c r="N7604" s="68"/>
      <c r="O7604" s="69"/>
      <c r="P7604" s="69"/>
      <c r="Q7604" s="69"/>
      <c r="R7604" s="69"/>
      <c r="S7604" s="69"/>
      <c r="T7604" s="69"/>
      <c r="U7604" s="69"/>
      <c r="V7604" s="69"/>
      <c r="W7604" s="69"/>
      <c r="X7604" s="69"/>
      <c r="Y7604" s="69"/>
    </row>
    <row r="7605" spans="14:25">
      <c r="N7605" s="68"/>
      <c r="O7605" s="69"/>
      <c r="P7605" s="69"/>
      <c r="Q7605" s="69"/>
      <c r="R7605" s="69"/>
      <c r="S7605" s="69"/>
      <c r="T7605" s="69"/>
      <c r="U7605" s="69"/>
      <c r="V7605" s="69"/>
      <c r="W7605" s="69"/>
      <c r="X7605" s="69"/>
      <c r="Y7605" s="69"/>
    </row>
    <row r="7606" spans="14:25">
      <c r="N7606" s="68"/>
      <c r="O7606" s="69"/>
      <c r="P7606" s="69"/>
      <c r="Q7606" s="69"/>
      <c r="R7606" s="69"/>
      <c r="S7606" s="69"/>
      <c r="T7606" s="69"/>
      <c r="U7606" s="69"/>
      <c r="V7606" s="69"/>
      <c r="W7606" s="69"/>
      <c r="X7606" s="69"/>
      <c r="Y7606" s="69"/>
    </row>
    <row r="7607" spans="14:25">
      <c r="N7607" s="68"/>
      <c r="O7607" s="69"/>
      <c r="P7607" s="69"/>
      <c r="Q7607" s="69"/>
      <c r="R7607" s="69"/>
      <c r="S7607" s="69"/>
      <c r="T7607" s="69"/>
      <c r="U7607" s="69"/>
      <c r="V7607" s="69"/>
      <c r="W7607" s="69"/>
      <c r="X7607" s="69"/>
      <c r="Y7607" s="69"/>
    </row>
    <row r="7608" spans="14:25">
      <c r="N7608" s="68"/>
      <c r="O7608" s="69"/>
      <c r="P7608" s="69"/>
      <c r="Q7608" s="69"/>
      <c r="R7608" s="69"/>
      <c r="S7608" s="69"/>
      <c r="T7608" s="69"/>
      <c r="U7608" s="69"/>
      <c r="V7608" s="69"/>
      <c r="W7608" s="69"/>
      <c r="X7608" s="69"/>
      <c r="Y7608" s="69"/>
    </row>
    <row r="7609" spans="14:25">
      <c r="N7609" s="68"/>
      <c r="O7609" s="69"/>
      <c r="P7609" s="69"/>
      <c r="Q7609" s="69"/>
      <c r="R7609" s="69"/>
      <c r="S7609" s="69"/>
      <c r="T7609" s="69"/>
      <c r="U7609" s="69"/>
      <c r="V7609" s="69"/>
      <c r="W7609" s="69"/>
      <c r="X7609" s="69"/>
      <c r="Y7609" s="69"/>
    </row>
    <row r="7610" spans="14:25">
      <c r="N7610" s="68"/>
      <c r="O7610" s="69"/>
      <c r="P7610" s="69"/>
      <c r="Q7610" s="69"/>
      <c r="R7610" s="69"/>
      <c r="S7610" s="69"/>
      <c r="T7610" s="69"/>
      <c r="U7610" s="69"/>
      <c r="V7610" s="69"/>
      <c r="W7610" s="69"/>
      <c r="X7610" s="69"/>
      <c r="Y7610" s="69"/>
    </row>
    <row r="7611" spans="14:25">
      <c r="N7611" s="68"/>
      <c r="O7611" s="69"/>
      <c r="P7611" s="69"/>
      <c r="Q7611" s="69"/>
      <c r="R7611" s="69"/>
      <c r="S7611" s="69"/>
      <c r="T7611" s="69"/>
      <c r="U7611" s="69"/>
      <c r="V7611" s="69"/>
      <c r="W7611" s="69"/>
      <c r="X7611" s="69"/>
      <c r="Y7611" s="69"/>
    </row>
    <row r="7612" spans="14:25">
      <c r="N7612" s="68"/>
      <c r="O7612" s="69"/>
      <c r="P7612" s="69"/>
      <c r="Q7612" s="69"/>
      <c r="R7612" s="69"/>
      <c r="S7612" s="69"/>
      <c r="T7612" s="69"/>
      <c r="U7612" s="69"/>
      <c r="V7612" s="69"/>
      <c r="W7612" s="69"/>
      <c r="X7612" s="69"/>
      <c r="Y7612" s="69"/>
    </row>
    <row r="7613" spans="14:25">
      <c r="N7613" s="68"/>
      <c r="O7613" s="69"/>
      <c r="P7613" s="69"/>
      <c r="Q7613" s="69"/>
      <c r="R7613" s="69"/>
      <c r="S7613" s="69"/>
      <c r="T7613" s="69"/>
      <c r="U7613" s="69"/>
      <c r="V7613" s="69"/>
      <c r="W7613" s="69"/>
      <c r="X7613" s="69"/>
      <c r="Y7613" s="69"/>
    </row>
    <row r="7614" spans="14:25">
      <c r="N7614" s="68"/>
      <c r="O7614" s="69"/>
      <c r="P7614" s="69"/>
      <c r="Q7614" s="69"/>
      <c r="R7614" s="69"/>
      <c r="S7614" s="69"/>
      <c r="T7614" s="69"/>
      <c r="U7614" s="69"/>
      <c r="V7614" s="69"/>
      <c r="W7614" s="69"/>
      <c r="X7614" s="69"/>
      <c r="Y7614" s="69"/>
    </row>
    <row r="7615" spans="14:25">
      <c r="N7615" s="68"/>
      <c r="O7615" s="69"/>
      <c r="P7615" s="69"/>
      <c r="Q7615" s="69"/>
      <c r="R7615" s="69"/>
      <c r="S7615" s="69"/>
      <c r="T7615" s="69"/>
      <c r="U7615" s="69"/>
      <c r="V7615" s="69"/>
      <c r="W7615" s="69"/>
      <c r="X7615" s="69"/>
      <c r="Y7615" s="69"/>
    </row>
    <row r="7616" spans="14:25">
      <c r="N7616" s="68"/>
      <c r="O7616" s="69"/>
      <c r="P7616" s="69"/>
      <c r="Q7616" s="69"/>
      <c r="R7616" s="69"/>
      <c r="S7616" s="69"/>
      <c r="T7616" s="69"/>
      <c r="U7616" s="69"/>
      <c r="V7616" s="69"/>
      <c r="W7616" s="69"/>
      <c r="X7616" s="69"/>
      <c r="Y7616" s="69"/>
    </row>
    <row r="7617" spans="14:25">
      <c r="N7617" s="68"/>
      <c r="O7617" s="69"/>
      <c r="P7617" s="69"/>
      <c r="Q7617" s="69"/>
      <c r="R7617" s="69"/>
      <c r="S7617" s="69"/>
      <c r="T7617" s="69"/>
      <c r="U7617" s="69"/>
      <c r="V7617" s="69"/>
      <c r="W7617" s="69"/>
      <c r="X7617" s="69"/>
      <c r="Y7617" s="69"/>
    </row>
    <row r="7618" spans="14:25">
      <c r="N7618" s="68"/>
      <c r="O7618" s="69"/>
      <c r="P7618" s="69"/>
      <c r="Q7618" s="69"/>
      <c r="R7618" s="69"/>
      <c r="S7618" s="69"/>
      <c r="T7618" s="69"/>
      <c r="U7618" s="69"/>
      <c r="V7618" s="69"/>
      <c r="W7618" s="69"/>
      <c r="X7618" s="69"/>
      <c r="Y7618" s="69"/>
    </row>
    <row r="7619" spans="14:25">
      <c r="N7619" s="68"/>
      <c r="O7619" s="69"/>
      <c r="P7619" s="69"/>
      <c r="Q7619" s="69"/>
      <c r="R7619" s="69"/>
      <c r="S7619" s="69"/>
      <c r="T7619" s="69"/>
      <c r="U7619" s="69"/>
      <c r="V7619" s="69"/>
      <c r="W7619" s="69"/>
      <c r="X7619" s="69"/>
      <c r="Y7619" s="69"/>
    </row>
    <row r="7620" spans="14:25">
      <c r="N7620" s="68"/>
      <c r="O7620" s="69"/>
      <c r="P7620" s="69"/>
      <c r="Q7620" s="69"/>
      <c r="R7620" s="69"/>
      <c r="S7620" s="69"/>
      <c r="T7620" s="69"/>
      <c r="U7620" s="69"/>
      <c r="V7620" s="69"/>
      <c r="W7620" s="69"/>
      <c r="X7620" s="69"/>
      <c r="Y7620" s="69"/>
    </row>
    <row r="7621" spans="14:25">
      <c r="N7621" s="68"/>
      <c r="O7621" s="69"/>
      <c r="P7621" s="69"/>
      <c r="Q7621" s="69"/>
      <c r="R7621" s="69"/>
      <c r="S7621" s="69"/>
      <c r="T7621" s="69"/>
      <c r="U7621" s="69"/>
      <c r="V7621" s="69"/>
      <c r="W7621" s="69"/>
      <c r="X7621" s="69"/>
      <c r="Y7621" s="69"/>
    </row>
    <row r="7622" spans="14:25">
      <c r="N7622" s="68"/>
      <c r="O7622" s="69"/>
      <c r="P7622" s="69"/>
      <c r="Q7622" s="69"/>
      <c r="R7622" s="69"/>
      <c r="S7622" s="69"/>
      <c r="T7622" s="69"/>
      <c r="U7622" s="69"/>
      <c r="V7622" s="69"/>
      <c r="W7622" s="69"/>
      <c r="X7622" s="69"/>
      <c r="Y7622" s="69"/>
    </row>
    <row r="7623" spans="14:25">
      <c r="N7623" s="68"/>
      <c r="O7623" s="69"/>
      <c r="P7623" s="69"/>
      <c r="Q7623" s="69"/>
      <c r="R7623" s="69"/>
      <c r="S7623" s="69"/>
      <c r="T7623" s="69"/>
      <c r="U7623" s="69"/>
      <c r="V7623" s="69"/>
      <c r="W7623" s="69"/>
      <c r="X7623" s="69"/>
      <c r="Y7623" s="69"/>
    </row>
    <row r="7624" spans="14:25">
      <c r="N7624" s="68"/>
      <c r="O7624" s="69"/>
      <c r="P7624" s="69"/>
      <c r="Q7624" s="69"/>
      <c r="R7624" s="69"/>
      <c r="S7624" s="69"/>
      <c r="T7624" s="69"/>
      <c r="U7624" s="69"/>
      <c r="V7624" s="69"/>
      <c r="W7624" s="69"/>
      <c r="X7624" s="69"/>
      <c r="Y7624" s="69"/>
    </row>
    <row r="7625" spans="14:25">
      <c r="N7625" s="68"/>
      <c r="O7625" s="69"/>
      <c r="P7625" s="69"/>
      <c r="Q7625" s="69"/>
      <c r="R7625" s="69"/>
      <c r="S7625" s="69"/>
      <c r="T7625" s="69"/>
      <c r="U7625" s="69"/>
      <c r="V7625" s="69"/>
      <c r="W7625" s="69"/>
      <c r="X7625" s="69"/>
      <c r="Y7625" s="69"/>
    </row>
    <row r="7626" spans="14:25">
      <c r="N7626" s="68"/>
      <c r="O7626" s="69"/>
      <c r="P7626" s="69"/>
      <c r="Q7626" s="69"/>
      <c r="R7626" s="69"/>
      <c r="S7626" s="69"/>
      <c r="T7626" s="69"/>
      <c r="U7626" s="69"/>
      <c r="V7626" s="69"/>
      <c r="W7626" s="69"/>
      <c r="X7626" s="69"/>
      <c r="Y7626" s="69"/>
    </row>
    <row r="7627" spans="14:25">
      <c r="N7627" s="68"/>
      <c r="O7627" s="69"/>
      <c r="P7627" s="69"/>
      <c r="Q7627" s="69"/>
      <c r="R7627" s="69"/>
      <c r="S7627" s="69"/>
      <c r="T7627" s="69"/>
      <c r="U7627" s="69"/>
      <c r="V7627" s="69"/>
      <c r="W7627" s="69"/>
      <c r="X7627" s="69"/>
      <c r="Y7627" s="69"/>
    </row>
    <row r="7628" spans="14:25">
      <c r="N7628" s="68"/>
      <c r="O7628" s="69"/>
      <c r="P7628" s="69"/>
      <c r="Q7628" s="69"/>
      <c r="R7628" s="69"/>
      <c r="S7628" s="69"/>
      <c r="T7628" s="69"/>
      <c r="U7628" s="69"/>
      <c r="V7628" s="69"/>
      <c r="W7628" s="69"/>
      <c r="X7628" s="69"/>
      <c r="Y7628" s="69"/>
    </row>
    <row r="7629" spans="14:25">
      <c r="N7629" s="68"/>
      <c r="O7629" s="69"/>
      <c r="P7629" s="69"/>
      <c r="Q7629" s="69"/>
      <c r="R7629" s="69"/>
      <c r="S7629" s="69"/>
      <c r="T7629" s="69"/>
      <c r="U7629" s="69"/>
      <c r="V7629" s="69"/>
      <c r="W7629" s="69"/>
      <c r="X7629" s="69"/>
      <c r="Y7629" s="69"/>
    </row>
    <row r="7630" spans="14:25">
      <c r="N7630" s="68"/>
      <c r="O7630" s="69"/>
      <c r="P7630" s="69"/>
      <c r="Q7630" s="69"/>
      <c r="R7630" s="69"/>
      <c r="S7630" s="69"/>
      <c r="T7630" s="69"/>
      <c r="U7630" s="69"/>
      <c r="V7630" s="69"/>
      <c r="W7630" s="69"/>
      <c r="X7630" s="69"/>
      <c r="Y7630" s="69"/>
    </row>
    <row r="7631" spans="14:25">
      <c r="N7631" s="68"/>
      <c r="O7631" s="69"/>
      <c r="P7631" s="69"/>
      <c r="Q7631" s="69"/>
      <c r="R7631" s="69"/>
      <c r="S7631" s="69"/>
      <c r="T7631" s="69"/>
      <c r="U7631" s="69"/>
      <c r="V7631" s="69"/>
      <c r="W7631" s="69"/>
      <c r="X7631" s="69"/>
      <c r="Y7631" s="69"/>
    </row>
    <row r="7632" spans="14:25">
      <c r="N7632" s="68"/>
      <c r="O7632" s="69"/>
      <c r="P7632" s="69"/>
      <c r="Q7632" s="69"/>
      <c r="R7632" s="69"/>
      <c r="S7632" s="69"/>
      <c r="T7632" s="69"/>
      <c r="U7632" s="69"/>
      <c r="V7632" s="69"/>
      <c r="W7632" s="69"/>
      <c r="X7632" s="69"/>
      <c r="Y7632" s="69"/>
    </row>
    <row r="7633" spans="14:25">
      <c r="N7633" s="68"/>
      <c r="O7633" s="69"/>
      <c r="P7633" s="69"/>
      <c r="Q7633" s="69"/>
      <c r="R7633" s="69"/>
      <c r="S7633" s="69"/>
      <c r="T7633" s="69"/>
      <c r="U7633" s="69"/>
      <c r="V7633" s="69"/>
      <c r="W7633" s="69"/>
      <c r="X7633" s="69"/>
      <c r="Y7633" s="69"/>
    </row>
    <row r="7634" spans="14:25">
      <c r="N7634" s="68"/>
      <c r="O7634" s="69"/>
      <c r="P7634" s="69"/>
      <c r="Q7634" s="69"/>
      <c r="R7634" s="69"/>
      <c r="S7634" s="69"/>
      <c r="T7634" s="69"/>
      <c r="U7634" s="69"/>
      <c r="V7634" s="69"/>
      <c r="W7634" s="69"/>
      <c r="X7634" s="69"/>
      <c r="Y7634" s="69"/>
    </row>
    <row r="7635" spans="14:25">
      <c r="N7635" s="68"/>
      <c r="O7635" s="69"/>
      <c r="P7635" s="69"/>
      <c r="Q7635" s="69"/>
      <c r="R7635" s="69"/>
      <c r="S7635" s="69"/>
      <c r="T7635" s="69"/>
      <c r="U7635" s="69"/>
      <c r="V7635" s="69"/>
      <c r="W7635" s="69"/>
      <c r="X7635" s="69"/>
      <c r="Y7635" s="69"/>
    </row>
    <row r="7636" spans="14:25">
      <c r="N7636" s="68"/>
      <c r="O7636" s="69"/>
      <c r="P7636" s="69"/>
      <c r="Q7636" s="69"/>
      <c r="R7636" s="69"/>
      <c r="S7636" s="69"/>
      <c r="T7636" s="69"/>
      <c r="U7636" s="69"/>
      <c r="V7636" s="69"/>
      <c r="W7636" s="69"/>
      <c r="X7636" s="69"/>
      <c r="Y7636" s="69"/>
    </row>
    <row r="7637" spans="14:25">
      <c r="N7637" s="68"/>
      <c r="O7637" s="69"/>
      <c r="P7637" s="69"/>
      <c r="Q7637" s="69"/>
      <c r="R7637" s="69"/>
      <c r="S7637" s="69"/>
      <c r="T7637" s="69"/>
      <c r="U7637" s="69"/>
      <c r="V7637" s="69"/>
      <c r="W7637" s="69"/>
      <c r="X7637" s="69"/>
      <c r="Y7637" s="69"/>
    </row>
    <row r="7638" spans="14:25">
      <c r="N7638" s="68"/>
      <c r="O7638" s="69"/>
      <c r="P7638" s="69"/>
      <c r="Q7638" s="69"/>
      <c r="R7638" s="69"/>
      <c r="S7638" s="69"/>
      <c r="T7638" s="69"/>
      <c r="U7638" s="69"/>
      <c r="V7638" s="69"/>
      <c r="W7638" s="69"/>
      <c r="X7638" s="69"/>
      <c r="Y7638" s="69"/>
    </row>
    <row r="7639" spans="14:25">
      <c r="N7639" s="68"/>
      <c r="O7639" s="69"/>
      <c r="P7639" s="69"/>
      <c r="Q7639" s="69"/>
      <c r="R7639" s="69"/>
      <c r="S7639" s="69"/>
      <c r="T7639" s="69"/>
      <c r="U7639" s="69"/>
      <c r="V7639" s="69"/>
      <c r="W7639" s="69"/>
      <c r="X7639" s="69"/>
      <c r="Y7639" s="69"/>
    </row>
    <row r="7640" spans="14:25">
      <c r="N7640" s="68"/>
      <c r="O7640" s="69"/>
      <c r="P7640" s="69"/>
      <c r="Q7640" s="69"/>
      <c r="R7640" s="69"/>
      <c r="S7640" s="69"/>
      <c r="T7640" s="69"/>
      <c r="U7640" s="69"/>
      <c r="V7640" s="69"/>
      <c r="W7640" s="69"/>
      <c r="X7640" s="69"/>
      <c r="Y7640" s="69"/>
    </row>
    <row r="7641" spans="14:25">
      <c r="N7641" s="68"/>
      <c r="O7641" s="69"/>
      <c r="P7641" s="69"/>
      <c r="Q7641" s="69"/>
      <c r="R7641" s="69"/>
      <c r="S7641" s="69"/>
      <c r="T7641" s="69"/>
      <c r="U7641" s="69"/>
      <c r="V7641" s="69"/>
      <c r="W7641" s="69"/>
      <c r="X7641" s="69"/>
      <c r="Y7641" s="69"/>
    </row>
    <row r="7642" spans="14:25">
      <c r="N7642" s="68"/>
      <c r="O7642" s="69"/>
      <c r="P7642" s="69"/>
      <c r="Q7642" s="69"/>
      <c r="R7642" s="69"/>
      <c r="S7642" s="69"/>
      <c r="T7642" s="69"/>
      <c r="U7642" s="69"/>
      <c r="V7642" s="69"/>
      <c r="W7642" s="69"/>
      <c r="X7642" s="69"/>
      <c r="Y7642" s="69"/>
    </row>
    <row r="7643" spans="14:25">
      <c r="N7643" s="68"/>
      <c r="O7643" s="69"/>
      <c r="P7643" s="69"/>
      <c r="Q7643" s="69"/>
      <c r="R7643" s="69"/>
      <c r="S7643" s="69"/>
      <c r="T7643" s="69"/>
      <c r="U7643" s="69"/>
      <c r="V7643" s="69"/>
      <c r="W7643" s="69"/>
      <c r="X7643" s="69"/>
      <c r="Y7643" s="69"/>
    </row>
    <row r="7644" spans="14:25">
      <c r="N7644" s="68"/>
      <c r="O7644" s="69"/>
      <c r="P7644" s="69"/>
      <c r="Q7644" s="69"/>
      <c r="R7644" s="69"/>
      <c r="S7644" s="69"/>
      <c r="T7644" s="69"/>
      <c r="U7644" s="69"/>
      <c r="V7644" s="69"/>
      <c r="W7644" s="69"/>
      <c r="X7644" s="69"/>
      <c r="Y7644" s="69"/>
    </row>
    <row r="7645" spans="14:25">
      <c r="N7645" s="68"/>
      <c r="O7645" s="69"/>
      <c r="P7645" s="69"/>
      <c r="Q7645" s="69"/>
      <c r="R7645" s="69"/>
      <c r="S7645" s="69"/>
      <c r="T7645" s="69"/>
      <c r="U7645" s="69"/>
      <c r="V7645" s="69"/>
      <c r="W7645" s="69"/>
      <c r="X7645" s="69"/>
      <c r="Y7645" s="69"/>
    </row>
    <row r="7646" spans="14:25">
      <c r="N7646" s="68"/>
      <c r="O7646" s="69"/>
      <c r="P7646" s="69"/>
      <c r="Q7646" s="69"/>
      <c r="R7646" s="69"/>
      <c r="S7646" s="69"/>
      <c r="T7646" s="69"/>
      <c r="U7646" s="69"/>
      <c r="V7646" s="69"/>
      <c r="W7646" s="69"/>
      <c r="X7646" s="69"/>
      <c r="Y7646" s="69"/>
    </row>
    <row r="7647" spans="14:25">
      <c r="N7647" s="68"/>
      <c r="O7647" s="69"/>
      <c r="P7647" s="69"/>
      <c r="Q7647" s="69"/>
      <c r="R7647" s="69"/>
      <c r="S7647" s="69"/>
      <c r="T7647" s="69"/>
      <c r="U7647" s="69"/>
      <c r="V7647" s="69"/>
      <c r="W7647" s="69"/>
      <c r="X7647" s="69"/>
      <c r="Y7647" s="69"/>
    </row>
    <row r="7648" spans="14:25">
      <c r="N7648" s="68"/>
      <c r="O7648" s="69"/>
      <c r="P7648" s="69"/>
      <c r="Q7648" s="69"/>
      <c r="R7648" s="69"/>
      <c r="S7648" s="69"/>
      <c r="T7648" s="69"/>
      <c r="U7648" s="69"/>
      <c r="V7648" s="69"/>
      <c r="W7648" s="69"/>
      <c r="X7648" s="69"/>
      <c r="Y7648" s="69"/>
    </row>
    <row r="7649" spans="14:25">
      <c r="N7649" s="68"/>
      <c r="O7649" s="69"/>
      <c r="P7649" s="69"/>
      <c r="Q7649" s="69"/>
      <c r="R7649" s="69"/>
      <c r="S7649" s="69"/>
      <c r="T7649" s="69"/>
      <c r="U7649" s="69"/>
      <c r="V7649" s="69"/>
      <c r="W7649" s="69"/>
      <c r="X7649" s="69"/>
      <c r="Y7649" s="69"/>
    </row>
    <row r="7650" spans="14:25">
      <c r="N7650" s="68"/>
      <c r="O7650" s="69"/>
      <c r="P7650" s="69"/>
      <c r="Q7650" s="69"/>
      <c r="R7650" s="69"/>
      <c r="S7650" s="69"/>
      <c r="T7650" s="69"/>
      <c r="U7650" s="69"/>
      <c r="V7650" s="69"/>
      <c r="W7650" s="69"/>
      <c r="X7650" s="69"/>
      <c r="Y7650" s="69"/>
    </row>
    <row r="7651" spans="14:25">
      <c r="N7651" s="68"/>
      <c r="O7651" s="69"/>
      <c r="P7651" s="69"/>
      <c r="Q7651" s="69"/>
      <c r="R7651" s="69"/>
      <c r="S7651" s="69"/>
      <c r="T7651" s="69"/>
      <c r="U7651" s="69"/>
      <c r="V7651" s="69"/>
      <c r="W7651" s="69"/>
      <c r="X7651" s="69"/>
      <c r="Y7651" s="69"/>
    </row>
    <row r="7652" spans="14:25">
      <c r="N7652" s="68"/>
      <c r="O7652" s="69"/>
      <c r="P7652" s="69"/>
      <c r="Q7652" s="69"/>
      <c r="R7652" s="69"/>
      <c r="S7652" s="69"/>
      <c r="T7652" s="69"/>
      <c r="U7652" s="69"/>
      <c r="V7652" s="69"/>
      <c r="W7652" s="69"/>
      <c r="X7652" s="69"/>
      <c r="Y7652" s="69"/>
    </row>
    <row r="7653" spans="14:25">
      <c r="N7653" s="68"/>
      <c r="O7653" s="69"/>
      <c r="P7653" s="69"/>
      <c r="Q7653" s="69"/>
      <c r="R7653" s="69"/>
      <c r="S7653" s="69"/>
      <c r="T7653" s="69"/>
      <c r="U7653" s="69"/>
      <c r="V7653" s="69"/>
      <c r="W7653" s="69"/>
      <c r="X7653" s="69"/>
      <c r="Y7653" s="69"/>
    </row>
    <row r="7654" spans="14:25">
      <c r="N7654" s="68"/>
      <c r="O7654" s="69"/>
      <c r="P7654" s="69"/>
      <c r="Q7654" s="69"/>
      <c r="R7654" s="69"/>
      <c r="S7654" s="69"/>
      <c r="T7654" s="69"/>
      <c r="U7654" s="69"/>
      <c r="V7654" s="69"/>
      <c r="W7654" s="69"/>
      <c r="X7654" s="69"/>
      <c r="Y7654" s="69"/>
    </row>
    <row r="7655" spans="14:25">
      <c r="N7655" s="68"/>
      <c r="O7655" s="69"/>
      <c r="P7655" s="69"/>
      <c r="Q7655" s="69"/>
      <c r="R7655" s="69"/>
      <c r="S7655" s="69"/>
      <c r="T7655" s="69"/>
      <c r="U7655" s="69"/>
      <c r="V7655" s="69"/>
      <c r="W7655" s="69"/>
      <c r="X7655" s="69"/>
      <c r="Y7655" s="69"/>
    </row>
    <row r="7656" spans="14:25">
      <c r="N7656" s="68"/>
      <c r="O7656" s="69"/>
      <c r="P7656" s="69"/>
      <c r="Q7656" s="69"/>
      <c r="R7656" s="69"/>
      <c r="S7656" s="69"/>
      <c r="T7656" s="69"/>
      <c r="U7656" s="69"/>
      <c r="V7656" s="69"/>
      <c r="W7656" s="69"/>
      <c r="X7656" s="69"/>
      <c r="Y7656" s="69"/>
    </row>
    <row r="7657" spans="14:25">
      <c r="N7657" s="68"/>
      <c r="O7657" s="69"/>
      <c r="P7657" s="69"/>
      <c r="Q7657" s="69"/>
      <c r="R7657" s="69"/>
      <c r="S7657" s="69"/>
      <c r="T7657" s="69"/>
      <c r="U7657" s="69"/>
      <c r="V7657" s="69"/>
      <c r="W7657" s="69"/>
      <c r="X7657" s="69"/>
      <c r="Y7657" s="69"/>
    </row>
    <row r="7658" spans="14:25">
      <c r="N7658" s="68"/>
      <c r="O7658" s="69"/>
      <c r="P7658" s="69"/>
      <c r="Q7658" s="69"/>
      <c r="R7658" s="69"/>
      <c r="S7658" s="69"/>
      <c r="T7658" s="69"/>
      <c r="U7658" s="69"/>
      <c r="V7658" s="69"/>
      <c r="W7658" s="69"/>
      <c r="X7658" s="69"/>
      <c r="Y7658" s="69"/>
    </row>
    <row r="7659" spans="14:25">
      <c r="N7659" s="68"/>
      <c r="O7659" s="69"/>
      <c r="P7659" s="69"/>
      <c r="Q7659" s="69"/>
      <c r="R7659" s="69"/>
      <c r="S7659" s="69"/>
      <c r="T7659" s="69"/>
      <c r="U7659" s="69"/>
      <c r="V7659" s="69"/>
      <c r="W7659" s="69"/>
      <c r="X7659" s="69"/>
      <c r="Y7659" s="69"/>
    </row>
    <row r="7660" spans="14:25">
      <c r="N7660" s="68"/>
      <c r="O7660" s="69"/>
      <c r="P7660" s="69"/>
      <c r="Q7660" s="69"/>
      <c r="R7660" s="69"/>
      <c r="S7660" s="69"/>
      <c r="T7660" s="69"/>
      <c r="U7660" s="69"/>
      <c r="V7660" s="69"/>
      <c r="W7660" s="69"/>
      <c r="X7660" s="69"/>
      <c r="Y7660" s="69"/>
    </row>
    <row r="7661" spans="14:25">
      <c r="N7661" s="68"/>
      <c r="O7661" s="69"/>
      <c r="P7661" s="69"/>
      <c r="Q7661" s="69"/>
      <c r="R7661" s="69"/>
      <c r="S7661" s="69"/>
      <c r="T7661" s="69"/>
      <c r="U7661" s="69"/>
      <c r="V7661" s="69"/>
      <c r="W7661" s="69"/>
      <c r="X7661" s="69"/>
      <c r="Y7661" s="69"/>
    </row>
    <row r="7662" spans="14:25">
      <c r="N7662" s="68"/>
      <c r="O7662" s="69"/>
      <c r="P7662" s="69"/>
      <c r="Q7662" s="69"/>
      <c r="R7662" s="69"/>
      <c r="S7662" s="69"/>
      <c r="T7662" s="69"/>
      <c r="U7662" s="69"/>
      <c r="V7662" s="69"/>
      <c r="W7662" s="69"/>
      <c r="X7662" s="69"/>
      <c r="Y7662" s="69"/>
    </row>
    <row r="7663" spans="14:25">
      <c r="N7663" s="68"/>
      <c r="O7663" s="69"/>
      <c r="P7663" s="69"/>
      <c r="Q7663" s="69"/>
      <c r="R7663" s="69"/>
      <c r="S7663" s="69"/>
      <c r="T7663" s="69"/>
      <c r="U7663" s="69"/>
      <c r="V7663" s="69"/>
      <c r="W7663" s="69"/>
      <c r="X7663" s="69"/>
      <c r="Y7663" s="69"/>
    </row>
    <row r="7664" spans="14:25">
      <c r="N7664" s="68"/>
      <c r="O7664" s="69"/>
      <c r="P7664" s="69"/>
      <c r="Q7664" s="69"/>
      <c r="R7664" s="69"/>
      <c r="S7664" s="69"/>
      <c r="T7664" s="69"/>
      <c r="U7664" s="69"/>
      <c r="V7664" s="69"/>
      <c r="W7664" s="69"/>
      <c r="X7664" s="69"/>
      <c r="Y7664" s="69"/>
    </row>
    <row r="7665" spans="14:25">
      <c r="N7665" s="68"/>
      <c r="O7665" s="69"/>
      <c r="P7665" s="69"/>
      <c r="Q7665" s="69"/>
      <c r="R7665" s="69"/>
      <c r="S7665" s="69"/>
      <c r="T7665" s="69"/>
      <c r="U7665" s="69"/>
      <c r="V7665" s="69"/>
      <c r="W7665" s="69"/>
      <c r="X7665" s="69"/>
      <c r="Y7665" s="69"/>
    </row>
    <row r="7666" spans="14:25">
      <c r="N7666" s="68"/>
      <c r="O7666" s="69"/>
      <c r="P7666" s="69"/>
      <c r="Q7666" s="69"/>
      <c r="R7666" s="69"/>
      <c r="S7666" s="69"/>
      <c r="T7666" s="69"/>
      <c r="U7666" s="69"/>
      <c r="V7666" s="69"/>
      <c r="W7666" s="69"/>
      <c r="X7666" s="69"/>
      <c r="Y7666" s="69"/>
    </row>
    <row r="7667" spans="14:25">
      <c r="N7667" s="68"/>
      <c r="O7667" s="69"/>
      <c r="P7667" s="69"/>
      <c r="Q7667" s="69"/>
      <c r="R7667" s="69"/>
      <c r="S7667" s="69"/>
      <c r="T7667" s="69"/>
      <c r="U7667" s="69"/>
      <c r="V7667" s="69"/>
      <c r="W7667" s="69"/>
      <c r="X7667" s="69"/>
      <c r="Y7667" s="69"/>
    </row>
    <row r="7668" spans="14:25">
      <c r="N7668" s="68"/>
      <c r="O7668" s="69"/>
      <c r="P7668" s="69"/>
      <c r="Q7668" s="69"/>
      <c r="R7668" s="69"/>
      <c r="S7668" s="69"/>
      <c r="T7668" s="69"/>
      <c r="U7668" s="69"/>
      <c r="V7668" s="69"/>
      <c r="W7668" s="69"/>
      <c r="X7668" s="69"/>
      <c r="Y7668" s="69"/>
    </row>
    <row r="7669" spans="14:25">
      <c r="N7669" s="68"/>
      <c r="O7669" s="69"/>
      <c r="P7669" s="69"/>
      <c r="Q7669" s="69"/>
      <c r="R7669" s="69"/>
      <c r="S7669" s="69"/>
      <c r="T7669" s="69"/>
      <c r="U7669" s="69"/>
      <c r="V7669" s="69"/>
      <c r="W7669" s="69"/>
      <c r="X7669" s="69"/>
      <c r="Y7669" s="69"/>
    </row>
    <row r="7670" spans="14:25">
      <c r="N7670" s="68"/>
      <c r="O7670" s="69"/>
      <c r="P7670" s="69"/>
      <c r="Q7670" s="69"/>
      <c r="R7670" s="69"/>
      <c r="S7670" s="69"/>
      <c r="T7670" s="69"/>
      <c r="U7670" s="69"/>
      <c r="V7670" s="69"/>
      <c r="W7670" s="69"/>
      <c r="X7670" s="69"/>
      <c r="Y7670" s="69"/>
    </row>
    <row r="7671" spans="14:25">
      <c r="N7671" s="68"/>
      <c r="O7671" s="69"/>
      <c r="P7671" s="69"/>
      <c r="Q7671" s="69"/>
      <c r="R7671" s="69"/>
      <c r="S7671" s="69"/>
      <c r="T7671" s="69"/>
      <c r="U7671" s="69"/>
      <c r="V7671" s="69"/>
      <c r="W7671" s="69"/>
      <c r="X7671" s="69"/>
      <c r="Y7671" s="69"/>
    </row>
    <row r="7672" spans="14:25">
      <c r="N7672" s="68"/>
      <c r="O7672" s="69"/>
      <c r="P7672" s="69"/>
      <c r="Q7672" s="69"/>
      <c r="R7672" s="69"/>
      <c r="S7672" s="69"/>
      <c r="T7672" s="69"/>
      <c r="U7672" s="69"/>
      <c r="V7672" s="69"/>
      <c r="W7672" s="69"/>
      <c r="X7672" s="69"/>
      <c r="Y7672" s="69"/>
    </row>
    <row r="7673" spans="14:25">
      <c r="N7673" s="68"/>
      <c r="O7673" s="69"/>
      <c r="P7673" s="69"/>
      <c r="Q7673" s="69"/>
      <c r="R7673" s="69"/>
      <c r="S7673" s="69"/>
      <c r="T7673" s="69"/>
      <c r="U7673" s="69"/>
      <c r="V7673" s="69"/>
      <c r="W7673" s="69"/>
      <c r="X7673" s="69"/>
      <c r="Y7673" s="69"/>
    </row>
    <row r="7674" spans="14:25">
      <c r="N7674" s="68"/>
      <c r="O7674" s="69"/>
      <c r="P7674" s="69"/>
      <c r="Q7674" s="69"/>
      <c r="R7674" s="69"/>
      <c r="S7674" s="69"/>
      <c r="T7674" s="69"/>
      <c r="U7674" s="69"/>
      <c r="V7674" s="69"/>
      <c r="W7674" s="69"/>
      <c r="X7674" s="69"/>
      <c r="Y7674" s="69"/>
    </row>
    <row r="7675" spans="14:25">
      <c r="N7675" s="68"/>
      <c r="O7675" s="69"/>
      <c r="P7675" s="69"/>
      <c r="Q7675" s="69"/>
      <c r="R7675" s="69"/>
      <c r="S7675" s="69"/>
      <c r="T7675" s="69"/>
      <c r="U7675" s="69"/>
      <c r="V7675" s="69"/>
      <c r="W7675" s="69"/>
      <c r="X7675" s="69"/>
      <c r="Y7675" s="69"/>
    </row>
    <row r="7676" spans="14:25">
      <c r="N7676" s="68"/>
      <c r="O7676" s="69"/>
      <c r="P7676" s="69"/>
      <c r="Q7676" s="69"/>
      <c r="R7676" s="69"/>
      <c r="S7676" s="69"/>
      <c r="T7676" s="69"/>
      <c r="U7676" s="69"/>
      <c r="V7676" s="69"/>
      <c r="W7676" s="69"/>
      <c r="X7676" s="69"/>
      <c r="Y7676" s="69"/>
    </row>
    <row r="7677" spans="14:25">
      <c r="N7677" s="68"/>
      <c r="O7677" s="69"/>
      <c r="P7677" s="69"/>
      <c r="Q7677" s="69"/>
      <c r="R7677" s="69"/>
      <c r="S7677" s="69"/>
      <c r="T7677" s="69"/>
      <c r="U7677" s="69"/>
      <c r="V7677" s="69"/>
      <c r="W7677" s="69"/>
      <c r="X7677" s="69"/>
      <c r="Y7677" s="69"/>
    </row>
    <row r="7678" spans="14:25">
      <c r="N7678" s="68"/>
      <c r="O7678" s="69"/>
      <c r="P7678" s="69"/>
      <c r="Q7678" s="69"/>
      <c r="R7678" s="69"/>
      <c r="S7678" s="69"/>
      <c r="T7678" s="69"/>
      <c r="U7678" s="69"/>
      <c r="V7678" s="69"/>
      <c r="W7678" s="69"/>
      <c r="X7678" s="69"/>
      <c r="Y7678" s="69"/>
    </row>
    <row r="7679" spans="14:25">
      <c r="N7679" s="68"/>
      <c r="O7679" s="69"/>
      <c r="P7679" s="69"/>
      <c r="Q7679" s="69"/>
      <c r="R7679" s="69"/>
      <c r="S7679" s="69"/>
      <c r="T7679" s="69"/>
      <c r="U7679" s="69"/>
      <c r="V7679" s="69"/>
      <c r="W7679" s="69"/>
      <c r="X7679" s="69"/>
      <c r="Y7679" s="69"/>
    </row>
    <row r="7680" spans="14:25">
      <c r="N7680" s="68"/>
      <c r="O7680" s="69"/>
      <c r="P7680" s="69"/>
      <c r="Q7680" s="69"/>
      <c r="R7680" s="69"/>
      <c r="S7680" s="69"/>
      <c r="T7680" s="69"/>
      <c r="U7680" s="69"/>
      <c r="V7680" s="69"/>
      <c r="W7680" s="69"/>
      <c r="X7680" s="69"/>
      <c r="Y7680" s="69"/>
    </row>
    <row r="7681" spans="14:25">
      <c r="N7681" s="68"/>
      <c r="O7681" s="69"/>
      <c r="P7681" s="69"/>
      <c r="Q7681" s="69"/>
      <c r="R7681" s="69"/>
      <c r="S7681" s="69"/>
      <c r="T7681" s="69"/>
      <c r="U7681" s="69"/>
      <c r="V7681" s="69"/>
      <c r="W7681" s="69"/>
      <c r="X7681" s="69"/>
      <c r="Y7681" s="69"/>
    </row>
    <row r="7682" spans="14:25">
      <c r="N7682" s="68"/>
      <c r="O7682" s="69"/>
      <c r="P7682" s="69"/>
      <c r="Q7682" s="69"/>
      <c r="R7682" s="69"/>
      <c r="S7682" s="69"/>
      <c r="T7682" s="69"/>
      <c r="U7682" s="69"/>
      <c r="V7682" s="69"/>
      <c r="W7682" s="69"/>
      <c r="X7682" s="69"/>
      <c r="Y7682" s="69"/>
    </row>
    <row r="7683" spans="14:25">
      <c r="N7683" s="68"/>
      <c r="O7683" s="69"/>
      <c r="P7683" s="69"/>
      <c r="Q7683" s="69"/>
      <c r="R7683" s="69"/>
      <c r="S7683" s="69"/>
      <c r="T7683" s="69"/>
      <c r="U7683" s="69"/>
      <c r="V7683" s="69"/>
      <c r="W7683" s="69"/>
      <c r="X7683" s="69"/>
      <c r="Y7683" s="69"/>
    </row>
    <row r="7684" spans="14:25">
      <c r="N7684" s="68"/>
      <c r="O7684" s="69"/>
      <c r="P7684" s="69"/>
      <c r="Q7684" s="69"/>
      <c r="R7684" s="69"/>
      <c r="S7684" s="69"/>
      <c r="T7684" s="69"/>
      <c r="U7684" s="69"/>
      <c r="V7684" s="69"/>
      <c r="W7684" s="69"/>
      <c r="X7684" s="69"/>
      <c r="Y7684" s="69"/>
    </row>
    <row r="7685" spans="14:25">
      <c r="N7685" s="68"/>
      <c r="O7685" s="69"/>
      <c r="P7685" s="69"/>
      <c r="Q7685" s="69"/>
      <c r="R7685" s="69"/>
      <c r="S7685" s="69"/>
      <c r="T7685" s="69"/>
      <c r="U7685" s="69"/>
      <c r="V7685" s="69"/>
      <c r="W7685" s="69"/>
      <c r="X7685" s="69"/>
      <c r="Y7685" s="69"/>
    </row>
    <row r="7686" spans="14:25">
      <c r="N7686" s="68"/>
      <c r="O7686" s="69"/>
      <c r="P7686" s="69"/>
      <c r="Q7686" s="69"/>
      <c r="R7686" s="69"/>
      <c r="S7686" s="69"/>
      <c r="T7686" s="69"/>
      <c r="U7686" s="69"/>
      <c r="V7686" s="69"/>
      <c r="W7686" s="69"/>
      <c r="X7686" s="69"/>
      <c r="Y7686" s="69"/>
    </row>
    <row r="7687" spans="14:25">
      <c r="N7687" s="68"/>
      <c r="O7687" s="69"/>
      <c r="P7687" s="69"/>
      <c r="Q7687" s="69"/>
      <c r="R7687" s="69"/>
      <c r="S7687" s="69"/>
      <c r="T7687" s="69"/>
      <c r="U7687" s="69"/>
      <c r="V7687" s="69"/>
      <c r="W7687" s="69"/>
      <c r="X7687" s="69"/>
      <c r="Y7687" s="69"/>
    </row>
    <row r="7688" spans="14:25">
      <c r="N7688" s="68"/>
      <c r="O7688" s="69"/>
      <c r="P7688" s="69"/>
      <c r="Q7688" s="69"/>
      <c r="R7688" s="69"/>
      <c r="S7688" s="69"/>
      <c r="T7688" s="69"/>
      <c r="U7688" s="69"/>
      <c r="V7688" s="69"/>
      <c r="W7688" s="69"/>
      <c r="X7688" s="69"/>
      <c r="Y7688" s="69"/>
    </row>
    <row r="7689" spans="14:25">
      <c r="N7689" s="68"/>
      <c r="O7689" s="69"/>
      <c r="P7689" s="69"/>
      <c r="Q7689" s="69"/>
      <c r="R7689" s="69"/>
      <c r="S7689" s="69"/>
      <c r="T7689" s="69"/>
      <c r="U7689" s="69"/>
      <c r="V7689" s="69"/>
      <c r="W7689" s="69"/>
      <c r="X7689" s="69"/>
      <c r="Y7689" s="69"/>
    </row>
    <row r="7690" spans="14:25">
      <c r="N7690" s="68"/>
      <c r="O7690" s="69"/>
      <c r="P7690" s="69"/>
      <c r="Q7690" s="69"/>
      <c r="R7690" s="69"/>
      <c r="S7690" s="69"/>
      <c r="T7690" s="69"/>
      <c r="U7690" s="69"/>
      <c r="V7690" s="69"/>
      <c r="W7690" s="69"/>
      <c r="X7690" s="69"/>
      <c r="Y7690" s="69"/>
    </row>
    <row r="7691" spans="14:25">
      <c r="N7691" s="68"/>
      <c r="O7691" s="69"/>
      <c r="P7691" s="69"/>
      <c r="Q7691" s="69"/>
      <c r="R7691" s="69"/>
      <c r="S7691" s="69"/>
      <c r="T7691" s="69"/>
      <c r="U7691" s="69"/>
      <c r="V7691" s="69"/>
      <c r="W7691" s="69"/>
      <c r="X7691" s="69"/>
      <c r="Y7691" s="69"/>
    </row>
    <row r="7692" spans="14:25">
      <c r="N7692" s="68"/>
      <c r="O7692" s="69"/>
      <c r="P7692" s="69"/>
      <c r="Q7692" s="69"/>
      <c r="R7692" s="69"/>
      <c r="S7692" s="69"/>
      <c r="T7692" s="69"/>
      <c r="U7692" s="69"/>
      <c r="V7692" s="69"/>
      <c r="W7692" s="69"/>
      <c r="X7692" s="69"/>
      <c r="Y7692" s="69"/>
    </row>
    <row r="7693" spans="14:25">
      <c r="N7693" s="68"/>
      <c r="O7693" s="69"/>
      <c r="P7693" s="69"/>
      <c r="Q7693" s="69"/>
      <c r="R7693" s="69"/>
      <c r="S7693" s="69"/>
      <c r="T7693" s="69"/>
      <c r="U7693" s="69"/>
      <c r="V7693" s="69"/>
      <c r="W7693" s="69"/>
      <c r="X7693" s="69"/>
      <c r="Y7693" s="69"/>
    </row>
    <row r="7694" spans="14:25">
      <c r="N7694" s="68"/>
      <c r="O7694" s="69"/>
      <c r="P7694" s="69"/>
      <c r="Q7694" s="69"/>
      <c r="R7694" s="69"/>
      <c r="S7694" s="69"/>
      <c r="T7694" s="69"/>
      <c r="U7694" s="69"/>
      <c r="V7694" s="69"/>
      <c r="W7694" s="69"/>
      <c r="X7694" s="69"/>
      <c r="Y7694" s="69"/>
    </row>
    <row r="7695" spans="14:25">
      <c r="N7695" s="68"/>
      <c r="O7695" s="69"/>
      <c r="P7695" s="69"/>
      <c r="Q7695" s="69"/>
      <c r="R7695" s="69"/>
      <c r="S7695" s="69"/>
      <c r="T7695" s="69"/>
      <c r="U7695" s="69"/>
      <c r="V7695" s="69"/>
      <c r="W7695" s="69"/>
      <c r="X7695" s="69"/>
      <c r="Y7695" s="69"/>
    </row>
    <row r="7696" spans="14:25">
      <c r="N7696" s="68"/>
      <c r="O7696" s="69"/>
      <c r="P7696" s="69"/>
      <c r="Q7696" s="69"/>
      <c r="R7696" s="69"/>
      <c r="S7696" s="69"/>
      <c r="T7696" s="69"/>
      <c r="U7696" s="69"/>
      <c r="V7696" s="69"/>
      <c r="W7696" s="69"/>
      <c r="X7696" s="69"/>
      <c r="Y7696" s="69"/>
    </row>
    <row r="7697" spans="14:25">
      <c r="N7697" s="68"/>
      <c r="O7697" s="69"/>
      <c r="P7697" s="69"/>
      <c r="Q7697" s="69"/>
      <c r="R7697" s="69"/>
      <c r="S7697" s="69"/>
      <c r="T7697" s="69"/>
      <c r="U7697" s="69"/>
      <c r="V7697" s="69"/>
      <c r="W7697" s="69"/>
      <c r="X7697" s="69"/>
      <c r="Y7697" s="69"/>
    </row>
    <row r="7698" spans="14:25">
      <c r="N7698" s="68"/>
      <c r="O7698" s="69"/>
      <c r="P7698" s="69"/>
      <c r="Q7698" s="69"/>
      <c r="R7698" s="69"/>
      <c r="S7698" s="69"/>
      <c r="T7698" s="69"/>
      <c r="U7698" s="69"/>
      <c r="V7698" s="69"/>
      <c r="W7698" s="69"/>
      <c r="X7698" s="69"/>
      <c r="Y7698" s="69"/>
    </row>
    <row r="7699" spans="14:25">
      <c r="N7699" s="68"/>
      <c r="O7699" s="69"/>
      <c r="P7699" s="69"/>
      <c r="Q7699" s="69"/>
      <c r="R7699" s="69"/>
      <c r="S7699" s="69"/>
      <c r="T7699" s="69"/>
      <c r="U7699" s="69"/>
      <c r="V7699" s="69"/>
      <c r="W7699" s="69"/>
      <c r="X7699" s="69"/>
      <c r="Y7699" s="69"/>
    </row>
    <row r="7700" spans="14:25">
      <c r="N7700" s="68"/>
      <c r="O7700" s="69"/>
      <c r="P7700" s="69"/>
      <c r="Q7700" s="69"/>
      <c r="R7700" s="69"/>
      <c r="S7700" s="69"/>
      <c r="T7700" s="69"/>
      <c r="U7700" s="69"/>
      <c r="V7700" s="69"/>
      <c r="W7700" s="69"/>
      <c r="X7700" s="69"/>
      <c r="Y7700" s="69"/>
    </row>
    <row r="7701" spans="14:25">
      <c r="N7701" s="68"/>
      <c r="O7701" s="69"/>
      <c r="P7701" s="69"/>
      <c r="Q7701" s="69"/>
      <c r="R7701" s="69"/>
      <c r="S7701" s="69"/>
      <c r="T7701" s="69"/>
      <c r="U7701" s="69"/>
      <c r="V7701" s="69"/>
      <c r="W7701" s="69"/>
      <c r="X7701" s="69"/>
      <c r="Y7701" s="69"/>
    </row>
    <row r="7702" spans="14:25">
      <c r="N7702" s="68"/>
      <c r="O7702" s="69"/>
      <c r="P7702" s="69"/>
      <c r="Q7702" s="69"/>
      <c r="R7702" s="69"/>
      <c r="S7702" s="69"/>
      <c r="T7702" s="69"/>
      <c r="U7702" s="69"/>
      <c r="V7702" s="69"/>
      <c r="W7702" s="69"/>
      <c r="X7702" s="69"/>
      <c r="Y7702" s="69"/>
    </row>
    <row r="7703" spans="14:25">
      <c r="N7703" s="68"/>
      <c r="O7703" s="69"/>
      <c r="P7703" s="69"/>
      <c r="Q7703" s="69"/>
      <c r="R7703" s="69"/>
      <c r="S7703" s="69"/>
      <c r="T7703" s="69"/>
      <c r="U7703" s="69"/>
      <c r="V7703" s="69"/>
      <c r="W7703" s="69"/>
      <c r="X7703" s="69"/>
      <c r="Y7703" s="69"/>
    </row>
    <row r="7704" spans="14:25">
      <c r="N7704" s="68"/>
      <c r="O7704" s="69"/>
      <c r="P7704" s="69"/>
      <c r="Q7704" s="69"/>
      <c r="R7704" s="69"/>
      <c r="S7704" s="69"/>
      <c r="T7704" s="69"/>
      <c r="U7704" s="69"/>
      <c r="V7704" s="69"/>
      <c r="W7704" s="69"/>
      <c r="X7704" s="69"/>
      <c r="Y7704" s="69"/>
    </row>
    <row r="7705" spans="14:25">
      <c r="N7705" s="68"/>
      <c r="O7705" s="69"/>
      <c r="P7705" s="69"/>
      <c r="Q7705" s="69"/>
      <c r="R7705" s="69"/>
      <c r="S7705" s="69"/>
      <c r="T7705" s="69"/>
      <c r="U7705" s="69"/>
      <c r="V7705" s="69"/>
      <c r="W7705" s="69"/>
      <c r="X7705" s="69"/>
      <c r="Y7705" s="69"/>
    </row>
    <row r="7706" spans="14:25">
      <c r="N7706" s="68"/>
      <c r="O7706" s="69"/>
      <c r="P7706" s="69"/>
      <c r="Q7706" s="69"/>
      <c r="R7706" s="69"/>
      <c r="S7706" s="69"/>
      <c r="T7706" s="69"/>
      <c r="U7706" s="69"/>
      <c r="V7706" s="69"/>
      <c r="W7706" s="69"/>
      <c r="X7706" s="69"/>
      <c r="Y7706" s="69"/>
    </row>
    <row r="7707" spans="14:25">
      <c r="N7707" s="68"/>
      <c r="O7707" s="69"/>
      <c r="P7707" s="69"/>
      <c r="Q7707" s="69"/>
      <c r="R7707" s="69"/>
      <c r="S7707" s="69"/>
      <c r="T7707" s="69"/>
      <c r="U7707" s="69"/>
      <c r="V7707" s="69"/>
      <c r="W7707" s="69"/>
      <c r="X7707" s="69"/>
      <c r="Y7707" s="69"/>
    </row>
    <row r="7708" spans="14:25">
      <c r="N7708" s="68"/>
      <c r="O7708" s="69"/>
      <c r="P7708" s="69"/>
      <c r="Q7708" s="69"/>
      <c r="R7708" s="69"/>
      <c r="S7708" s="69"/>
      <c r="T7708" s="69"/>
      <c r="U7708" s="69"/>
      <c r="V7708" s="69"/>
      <c r="W7708" s="69"/>
      <c r="X7708" s="69"/>
      <c r="Y7708" s="69"/>
    </row>
    <row r="7709" spans="14:25">
      <c r="N7709" s="68"/>
      <c r="O7709" s="69"/>
      <c r="P7709" s="69"/>
      <c r="Q7709" s="69"/>
      <c r="R7709" s="69"/>
      <c r="S7709" s="69"/>
      <c r="T7709" s="69"/>
      <c r="U7709" s="69"/>
      <c r="V7709" s="69"/>
      <c r="W7709" s="69"/>
      <c r="X7709" s="69"/>
      <c r="Y7709" s="69"/>
    </row>
    <row r="7710" spans="14:25">
      <c r="N7710" s="68"/>
      <c r="O7710" s="69"/>
      <c r="P7710" s="69"/>
      <c r="Q7710" s="69"/>
      <c r="R7710" s="69"/>
      <c r="S7710" s="69"/>
      <c r="T7710" s="69"/>
      <c r="U7710" s="69"/>
      <c r="V7710" s="69"/>
      <c r="W7710" s="69"/>
      <c r="X7710" s="69"/>
      <c r="Y7710" s="69"/>
    </row>
    <row r="7711" spans="14:25">
      <c r="N7711" s="68"/>
      <c r="O7711" s="69"/>
      <c r="P7711" s="69"/>
      <c r="Q7711" s="69"/>
      <c r="R7711" s="69"/>
      <c r="S7711" s="69"/>
      <c r="T7711" s="69"/>
      <c r="U7711" s="69"/>
      <c r="V7711" s="69"/>
      <c r="W7711" s="69"/>
      <c r="X7711" s="69"/>
      <c r="Y7711" s="69"/>
    </row>
    <row r="7712" spans="14:25">
      <c r="N7712" s="68"/>
      <c r="O7712" s="69"/>
      <c r="P7712" s="69"/>
      <c r="Q7712" s="69"/>
      <c r="R7712" s="69"/>
      <c r="S7712" s="69"/>
      <c r="T7712" s="69"/>
      <c r="U7712" s="69"/>
      <c r="V7712" s="69"/>
      <c r="W7712" s="69"/>
      <c r="X7712" s="69"/>
      <c r="Y7712" s="69"/>
    </row>
    <row r="7713" spans="14:25">
      <c r="N7713" s="68"/>
      <c r="O7713" s="69"/>
      <c r="P7713" s="69"/>
      <c r="Q7713" s="69"/>
      <c r="R7713" s="69"/>
      <c r="S7713" s="69"/>
      <c r="T7713" s="69"/>
      <c r="U7713" s="69"/>
      <c r="V7713" s="69"/>
      <c r="W7713" s="69"/>
      <c r="X7713" s="69"/>
      <c r="Y7713" s="69"/>
    </row>
    <row r="7714" spans="14:25">
      <c r="N7714" s="68"/>
      <c r="O7714" s="69"/>
      <c r="P7714" s="69"/>
      <c r="Q7714" s="69"/>
      <c r="R7714" s="69"/>
      <c r="S7714" s="69"/>
      <c r="T7714" s="69"/>
      <c r="U7714" s="69"/>
      <c r="V7714" s="69"/>
      <c r="W7714" s="69"/>
      <c r="X7714" s="69"/>
      <c r="Y7714" s="69"/>
    </row>
    <row r="7715" spans="14:25">
      <c r="N7715" s="68"/>
      <c r="O7715" s="69"/>
      <c r="P7715" s="69"/>
      <c r="Q7715" s="69"/>
      <c r="R7715" s="69"/>
      <c r="S7715" s="69"/>
      <c r="T7715" s="69"/>
      <c r="U7715" s="69"/>
      <c r="V7715" s="69"/>
      <c r="W7715" s="69"/>
      <c r="X7715" s="69"/>
      <c r="Y7715" s="69"/>
    </row>
    <row r="7716" spans="14:25">
      <c r="N7716" s="68"/>
      <c r="O7716" s="69"/>
      <c r="P7716" s="69"/>
      <c r="Q7716" s="69"/>
      <c r="R7716" s="69"/>
      <c r="S7716" s="69"/>
      <c r="T7716" s="69"/>
      <c r="U7716" s="69"/>
      <c r="V7716" s="69"/>
      <c r="W7716" s="69"/>
      <c r="X7716" s="69"/>
      <c r="Y7716" s="69"/>
    </row>
    <row r="7717" spans="14:25">
      <c r="N7717" s="68"/>
      <c r="O7717" s="69"/>
      <c r="P7717" s="69"/>
      <c r="Q7717" s="69"/>
      <c r="R7717" s="69"/>
      <c r="S7717" s="69"/>
      <c r="T7717" s="69"/>
      <c r="U7717" s="69"/>
      <c r="V7717" s="69"/>
      <c r="W7717" s="69"/>
      <c r="X7717" s="69"/>
      <c r="Y7717" s="69"/>
    </row>
    <row r="7718" spans="14:25">
      <c r="N7718" s="68"/>
      <c r="O7718" s="69"/>
      <c r="P7718" s="69"/>
      <c r="Q7718" s="69"/>
      <c r="R7718" s="69"/>
      <c r="S7718" s="69"/>
      <c r="T7718" s="69"/>
      <c r="U7718" s="69"/>
      <c r="V7718" s="69"/>
      <c r="W7718" s="69"/>
      <c r="X7718" s="69"/>
      <c r="Y7718" s="69"/>
    </row>
    <row r="7719" spans="14:25">
      <c r="N7719" s="68"/>
      <c r="O7719" s="69"/>
      <c r="P7719" s="69"/>
      <c r="Q7719" s="69"/>
      <c r="R7719" s="69"/>
      <c r="S7719" s="69"/>
      <c r="T7719" s="69"/>
      <c r="U7719" s="69"/>
      <c r="V7719" s="69"/>
      <c r="W7719" s="69"/>
      <c r="X7719" s="69"/>
      <c r="Y7719" s="69"/>
    </row>
    <row r="7720" spans="14:25">
      <c r="N7720" s="68"/>
      <c r="O7720" s="69"/>
      <c r="P7720" s="69"/>
      <c r="Q7720" s="69"/>
      <c r="R7720" s="69"/>
      <c r="S7720" s="69"/>
      <c r="T7720" s="69"/>
      <c r="U7720" s="69"/>
      <c r="V7720" s="69"/>
      <c r="W7720" s="69"/>
      <c r="X7720" s="69"/>
      <c r="Y7720" s="69"/>
    </row>
    <row r="7721" spans="14:25">
      <c r="N7721" s="68"/>
      <c r="O7721" s="69"/>
      <c r="P7721" s="69"/>
      <c r="Q7721" s="69"/>
      <c r="R7721" s="69"/>
      <c r="S7721" s="69"/>
      <c r="T7721" s="69"/>
      <c r="U7721" s="69"/>
      <c r="V7721" s="69"/>
      <c r="W7721" s="69"/>
      <c r="X7721" s="69"/>
      <c r="Y7721" s="69"/>
    </row>
    <row r="7722" spans="14:25">
      <c r="N7722" s="68"/>
      <c r="O7722" s="69"/>
      <c r="P7722" s="69"/>
      <c r="Q7722" s="69"/>
      <c r="R7722" s="69"/>
      <c r="S7722" s="69"/>
      <c r="T7722" s="69"/>
      <c r="U7722" s="69"/>
      <c r="V7722" s="69"/>
      <c r="W7722" s="69"/>
      <c r="X7722" s="69"/>
      <c r="Y7722" s="69"/>
    </row>
    <row r="7723" spans="14:25">
      <c r="N7723" s="68"/>
      <c r="O7723" s="69"/>
      <c r="P7723" s="69"/>
      <c r="Q7723" s="69"/>
      <c r="R7723" s="69"/>
      <c r="S7723" s="69"/>
      <c r="T7723" s="69"/>
      <c r="U7723" s="69"/>
      <c r="V7723" s="69"/>
      <c r="W7723" s="69"/>
      <c r="X7723" s="69"/>
      <c r="Y7723" s="69"/>
    </row>
    <row r="7724" spans="14:25">
      <c r="N7724" s="68"/>
      <c r="O7724" s="69"/>
      <c r="P7724" s="69"/>
      <c r="Q7724" s="69"/>
      <c r="R7724" s="69"/>
      <c r="S7724" s="69"/>
      <c r="T7724" s="69"/>
      <c r="U7724" s="69"/>
      <c r="V7724" s="69"/>
      <c r="W7724" s="69"/>
      <c r="X7724" s="69"/>
      <c r="Y7724" s="69"/>
    </row>
    <row r="7725" spans="14:25">
      <c r="N7725" s="68"/>
      <c r="O7725" s="69"/>
      <c r="P7725" s="69"/>
      <c r="Q7725" s="69"/>
      <c r="R7725" s="69"/>
      <c r="S7725" s="69"/>
      <c r="T7725" s="69"/>
      <c r="U7725" s="69"/>
      <c r="V7725" s="69"/>
      <c r="W7725" s="69"/>
      <c r="X7725" s="69"/>
      <c r="Y7725" s="69"/>
    </row>
    <row r="7726" spans="14:25">
      <c r="N7726" s="68"/>
      <c r="O7726" s="69"/>
      <c r="P7726" s="69"/>
      <c r="Q7726" s="69"/>
      <c r="R7726" s="69"/>
      <c r="S7726" s="69"/>
      <c r="T7726" s="69"/>
      <c r="U7726" s="69"/>
      <c r="V7726" s="69"/>
      <c r="W7726" s="69"/>
      <c r="X7726" s="69"/>
      <c r="Y7726" s="69"/>
    </row>
    <row r="7727" spans="14:25">
      <c r="N7727" s="68"/>
      <c r="O7727" s="69"/>
      <c r="P7727" s="69"/>
      <c r="Q7727" s="69"/>
      <c r="R7727" s="69"/>
      <c r="S7727" s="69"/>
      <c r="T7727" s="69"/>
      <c r="U7727" s="69"/>
      <c r="V7727" s="69"/>
      <c r="W7727" s="69"/>
      <c r="X7727" s="69"/>
      <c r="Y7727" s="69"/>
    </row>
    <row r="7728" spans="14:25">
      <c r="N7728" s="68"/>
      <c r="O7728" s="69"/>
      <c r="P7728" s="69"/>
      <c r="Q7728" s="69"/>
      <c r="R7728" s="69"/>
      <c r="S7728" s="69"/>
      <c r="T7728" s="69"/>
      <c r="U7728" s="69"/>
      <c r="V7728" s="69"/>
      <c r="W7728" s="69"/>
      <c r="X7728" s="69"/>
      <c r="Y7728" s="69"/>
    </row>
    <row r="7729" spans="14:25">
      <c r="N7729" s="68"/>
      <c r="O7729" s="69"/>
      <c r="P7729" s="69"/>
      <c r="Q7729" s="69"/>
      <c r="R7729" s="69"/>
      <c r="S7729" s="69"/>
      <c r="T7729" s="69"/>
      <c r="U7729" s="69"/>
      <c r="V7729" s="69"/>
      <c r="W7729" s="69"/>
      <c r="X7729" s="69"/>
      <c r="Y7729" s="69"/>
    </row>
    <row r="7730" spans="14:25">
      <c r="N7730" s="68"/>
      <c r="O7730" s="69"/>
      <c r="P7730" s="69"/>
      <c r="Q7730" s="69"/>
      <c r="R7730" s="69"/>
      <c r="S7730" s="69"/>
      <c r="T7730" s="69"/>
      <c r="U7730" s="69"/>
      <c r="V7730" s="69"/>
      <c r="W7730" s="69"/>
      <c r="X7730" s="69"/>
      <c r="Y7730" s="69"/>
    </row>
    <row r="7731" spans="14:25">
      <c r="N7731" s="68"/>
      <c r="O7731" s="69"/>
      <c r="P7731" s="69"/>
      <c r="Q7731" s="69"/>
      <c r="R7731" s="69"/>
      <c r="S7731" s="69"/>
      <c r="T7731" s="69"/>
      <c r="U7731" s="69"/>
      <c r="V7731" s="69"/>
      <c r="W7731" s="69"/>
      <c r="X7731" s="69"/>
      <c r="Y7731" s="69"/>
    </row>
    <row r="7732" spans="14:25">
      <c r="N7732" s="68"/>
      <c r="O7732" s="69"/>
      <c r="P7732" s="69"/>
      <c r="Q7732" s="69"/>
      <c r="R7732" s="69"/>
      <c r="S7732" s="69"/>
      <c r="T7732" s="69"/>
      <c r="U7732" s="69"/>
      <c r="V7732" s="69"/>
      <c r="W7732" s="69"/>
      <c r="X7732" s="69"/>
      <c r="Y7732" s="69"/>
    </row>
    <row r="7733" spans="14:25">
      <c r="N7733" s="68"/>
      <c r="O7733" s="69"/>
      <c r="P7733" s="69"/>
      <c r="Q7733" s="69"/>
      <c r="R7733" s="69"/>
      <c r="S7733" s="69"/>
      <c r="T7733" s="69"/>
      <c r="U7733" s="69"/>
      <c r="V7733" s="69"/>
      <c r="W7733" s="69"/>
      <c r="X7733" s="69"/>
      <c r="Y7733" s="69"/>
    </row>
    <row r="7734" spans="14:25">
      <c r="N7734" s="68"/>
      <c r="O7734" s="69"/>
      <c r="P7734" s="69"/>
      <c r="Q7734" s="69"/>
      <c r="R7734" s="69"/>
      <c r="S7734" s="69"/>
      <c r="T7734" s="69"/>
      <c r="U7734" s="69"/>
      <c r="V7734" s="69"/>
      <c r="W7734" s="69"/>
      <c r="X7734" s="69"/>
      <c r="Y7734" s="69"/>
    </row>
    <row r="7735" spans="14:25">
      <c r="N7735" s="68"/>
      <c r="O7735" s="69"/>
      <c r="P7735" s="69"/>
      <c r="Q7735" s="69"/>
      <c r="R7735" s="69"/>
      <c r="S7735" s="69"/>
      <c r="T7735" s="69"/>
      <c r="U7735" s="69"/>
      <c r="V7735" s="69"/>
      <c r="W7735" s="69"/>
      <c r="X7735" s="69"/>
      <c r="Y7735" s="69"/>
    </row>
    <row r="7736" spans="14:25">
      <c r="N7736" s="68"/>
      <c r="O7736" s="69"/>
      <c r="P7736" s="69"/>
      <c r="Q7736" s="69"/>
      <c r="R7736" s="69"/>
      <c r="S7736" s="69"/>
      <c r="T7736" s="69"/>
      <c r="U7736" s="69"/>
      <c r="V7736" s="69"/>
      <c r="W7736" s="69"/>
      <c r="X7736" s="69"/>
      <c r="Y7736" s="69"/>
    </row>
    <row r="7737" spans="14:25">
      <c r="N7737" s="68"/>
      <c r="O7737" s="69"/>
      <c r="P7737" s="69"/>
      <c r="Q7737" s="69"/>
      <c r="R7737" s="69"/>
      <c r="S7737" s="69"/>
      <c r="T7737" s="69"/>
      <c r="U7737" s="69"/>
      <c r="V7737" s="69"/>
      <c r="W7737" s="69"/>
      <c r="X7737" s="69"/>
      <c r="Y7737" s="69"/>
    </row>
    <row r="7738" spans="14:25">
      <c r="N7738" s="68"/>
      <c r="O7738" s="69"/>
      <c r="P7738" s="69"/>
      <c r="Q7738" s="69"/>
      <c r="R7738" s="69"/>
      <c r="S7738" s="69"/>
      <c r="T7738" s="69"/>
      <c r="U7738" s="69"/>
      <c r="V7738" s="69"/>
      <c r="W7738" s="69"/>
      <c r="X7738" s="69"/>
      <c r="Y7738" s="69"/>
    </row>
    <row r="7739" spans="14:25">
      <c r="N7739" s="68"/>
      <c r="O7739" s="69"/>
      <c r="P7739" s="69"/>
      <c r="Q7739" s="69"/>
      <c r="R7739" s="69"/>
      <c r="S7739" s="69"/>
      <c r="T7739" s="69"/>
      <c r="U7739" s="69"/>
      <c r="V7739" s="69"/>
      <c r="W7739" s="69"/>
      <c r="X7739" s="69"/>
      <c r="Y7739" s="69"/>
    </row>
    <row r="7740" spans="14:25">
      <c r="N7740" s="68"/>
      <c r="O7740" s="69"/>
      <c r="P7740" s="69"/>
      <c r="Q7740" s="69"/>
      <c r="R7740" s="69"/>
      <c r="S7740" s="69"/>
      <c r="T7740" s="69"/>
      <c r="U7740" s="69"/>
      <c r="V7740" s="69"/>
      <c r="W7740" s="69"/>
      <c r="X7740" s="69"/>
      <c r="Y7740" s="69"/>
    </row>
    <row r="7741" spans="14:25">
      <c r="N7741" s="68"/>
      <c r="O7741" s="69"/>
      <c r="P7741" s="69"/>
      <c r="Q7741" s="69"/>
      <c r="R7741" s="69"/>
      <c r="S7741" s="69"/>
      <c r="T7741" s="69"/>
      <c r="U7741" s="69"/>
      <c r="V7741" s="69"/>
      <c r="W7741" s="69"/>
      <c r="X7741" s="69"/>
      <c r="Y7741" s="69"/>
    </row>
    <row r="7742" spans="14:25">
      <c r="N7742" s="68"/>
      <c r="O7742" s="69"/>
      <c r="P7742" s="69"/>
      <c r="Q7742" s="69"/>
      <c r="R7742" s="69"/>
      <c r="S7742" s="69"/>
      <c r="T7742" s="69"/>
      <c r="U7742" s="69"/>
      <c r="V7742" s="69"/>
      <c r="W7742" s="69"/>
      <c r="X7742" s="69"/>
      <c r="Y7742" s="69"/>
    </row>
    <row r="7743" spans="14:25">
      <c r="N7743" s="68"/>
      <c r="O7743" s="69"/>
      <c r="P7743" s="69"/>
      <c r="Q7743" s="69"/>
      <c r="R7743" s="69"/>
      <c r="S7743" s="69"/>
      <c r="T7743" s="69"/>
      <c r="U7743" s="69"/>
      <c r="V7743" s="69"/>
      <c r="W7743" s="69"/>
      <c r="X7743" s="69"/>
      <c r="Y7743" s="69"/>
    </row>
    <row r="7744" spans="14:25">
      <c r="N7744" s="68"/>
      <c r="O7744" s="69"/>
      <c r="P7744" s="69"/>
      <c r="Q7744" s="69"/>
      <c r="R7744" s="69"/>
      <c r="S7744" s="69"/>
      <c r="T7744" s="69"/>
      <c r="U7744" s="69"/>
      <c r="V7744" s="69"/>
      <c r="W7744" s="69"/>
      <c r="X7744" s="69"/>
      <c r="Y7744" s="69"/>
    </row>
    <row r="7745" spans="14:25">
      <c r="N7745" s="68"/>
      <c r="O7745" s="69"/>
      <c r="P7745" s="69"/>
      <c r="Q7745" s="69"/>
      <c r="R7745" s="69"/>
      <c r="S7745" s="69"/>
      <c r="T7745" s="69"/>
      <c r="U7745" s="69"/>
      <c r="V7745" s="69"/>
      <c r="W7745" s="69"/>
      <c r="X7745" s="69"/>
      <c r="Y7745" s="69"/>
    </row>
    <row r="7746" spans="14:25">
      <c r="N7746" s="68"/>
      <c r="O7746" s="69"/>
      <c r="P7746" s="69"/>
      <c r="Q7746" s="69"/>
      <c r="R7746" s="69"/>
      <c r="S7746" s="69"/>
      <c r="T7746" s="69"/>
      <c r="U7746" s="69"/>
      <c r="V7746" s="69"/>
      <c r="W7746" s="69"/>
      <c r="X7746" s="69"/>
      <c r="Y7746" s="69"/>
    </row>
    <row r="7747" spans="14:25">
      <c r="N7747" s="68"/>
      <c r="O7747" s="69"/>
      <c r="P7747" s="69"/>
      <c r="Q7747" s="69"/>
      <c r="R7747" s="69"/>
      <c r="S7747" s="69"/>
      <c r="T7747" s="69"/>
      <c r="U7747" s="69"/>
      <c r="V7747" s="69"/>
      <c r="W7747" s="69"/>
      <c r="X7747" s="69"/>
      <c r="Y7747" s="69"/>
    </row>
    <row r="7748" spans="14:25">
      <c r="N7748" s="68"/>
      <c r="O7748" s="69"/>
      <c r="P7748" s="69"/>
      <c r="Q7748" s="69"/>
      <c r="R7748" s="69"/>
      <c r="S7748" s="69"/>
      <c r="T7748" s="69"/>
      <c r="U7748" s="69"/>
      <c r="V7748" s="69"/>
      <c r="W7748" s="69"/>
      <c r="X7748" s="69"/>
      <c r="Y7748" s="69"/>
    </row>
    <row r="7749" spans="14:25">
      <c r="N7749" s="68"/>
      <c r="O7749" s="69"/>
      <c r="P7749" s="69"/>
      <c r="Q7749" s="69"/>
      <c r="R7749" s="69"/>
      <c r="S7749" s="69"/>
      <c r="T7749" s="69"/>
      <c r="U7749" s="69"/>
      <c r="V7749" s="69"/>
      <c r="W7749" s="69"/>
      <c r="X7749" s="69"/>
      <c r="Y7749" s="69"/>
    </row>
    <row r="7750" spans="14:25">
      <c r="N7750" s="68"/>
      <c r="O7750" s="69"/>
      <c r="P7750" s="69"/>
      <c r="Q7750" s="69"/>
      <c r="R7750" s="69"/>
      <c r="S7750" s="69"/>
      <c r="T7750" s="69"/>
      <c r="U7750" s="69"/>
      <c r="V7750" s="69"/>
      <c r="W7750" s="69"/>
      <c r="X7750" s="69"/>
      <c r="Y7750" s="69"/>
    </row>
    <row r="7751" spans="14:25">
      <c r="N7751" s="68"/>
      <c r="O7751" s="69"/>
      <c r="P7751" s="69"/>
      <c r="Q7751" s="69"/>
      <c r="R7751" s="69"/>
      <c r="S7751" s="69"/>
      <c r="T7751" s="69"/>
      <c r="U7751" s="69"/>
      <c r="V7751" s="69"/>
      <c r="W7751" s="69"/>
      <c r="X7751" s="69"/>
      <c r="Y7751" s="69"/>
    </row>
    <row r="7752" spans="14:25">
      <c r="N7752" s="68"/>
      <c r="O7752" s="69"/>
      <c r="P7752" s="69"/>
      <c r="Q7752" s="69"/>
      <c r="R7752" s="69"/>
      <c r="S7752" s="69"/>
      <c r="T7752" s="69"/>
      <c r="U7752" s="69"/>
      <c r="V7752" s="69"/>
      <c r="W7752" s="69"/>
      <c r="X7752" s="69"/>
      <c r="Y7752" s="69"/>
    </row>
    <row r="7753" spans="14:25">
      <c r="N7753" s="68"/>
      <c r="O7753" s="69"/>
      <c r="P7753" s="69"/>
      <c r="Q7753" s="69"/>
      <c r="R7753" s="69"/>
      <c r="S7753" s="69"/>
      <c r="T7753" s="69"/>
      <c r="U7753" s="69"/>
      <c r="V7753" s="69"/>
      <c r="W7753" s="69"/>
      <c r="X7753" s="69"/>
      <c r="Y7753" s="69"/>
    </row>
    <row r="7754" spans="14:25">
      <c r="N7754" s="68"/>
      <c r="O7754" s="69"/>
      <c r="P7754" s="69"/>
      <c r="Q7754" s="69"/>
      <c r="R7754" s="69"/>
      <c r="S7754" s="69"/>
      <c r="T7754" s="69"/>
      <c r="U7754" s="69"/>
      <c r="V7754" s="69"/>
      <c r="W7754" s="69"/>
      <c r="X7754" s="69"/>
      <c r="Y7754" s="69"/>
    </row>
    <row r="7755" spans="14:25">
      <c r="N7755" s="68"/>
      <c r="O7755" s="69"/>
      <c r="P7755" s="69"/>
      <c r="Q7755" s="69"/>
      <c r="R7755" s="69"/>
      <c r="S7755" s="69"/>
      <c r="T7755" s="69"/>
      <c r="U7755" s="69"/>
      <c r="V7755" s="69"/>
      <c r="W7755" s="69"/>
      <c r="X7755" s="69"/>
      <c r="Y7755" s="69"/>
    </row>
    <row r="7756" spans="14:25">
      <c r="N7756" s="68"/>
      <c r="O7756" s="69"/>
      <c r="P7756" s="69"/>
      <c r="Q7756" s="69"/>
      <c r="R7756" s="69"/>
      <c r="S7756" s="69"/>
      <c r="T7756" s="69"/>
      <c r="U7756" s="69"/>
      <c r="V7756" s="69"/>
      <c r="W7756" s="69"/>
      <c r="X7756" s="69"/>
      <c r="Y7756" s="69"/>
    </row>
    <row r="7757" spans="14:25">
      <c r="N7757" s="68"/>
      <c r="O7757" s="69"/>
      <c r="P7757" s="69"/>
      <c r="Q7757" s="69"/>
      <c r="R7757" s="69"/>
      <c r="S7757" s="69"/>
      <c r="T7757" s="69"/>
      <c r="U7757" s="69"/>
      <c r="V7757" s="69"/>
      <c r="W7757" s="69"/>
      <c r="X7757" s="69"/>
      <c r="Y7757" s="69"/>
    </row>
    <row r="7758" spans="14:25">
      <c r="N7758" s="68"/>
      <c r="O7758" s="69"/>
      <c r="P7758" s="69"/>
      <c r="Q7758" s="69"/>
      <c r="R7758" s="69"/>
      <c r="S7758" s="69"/>
      <c r="T7758" s="69"/>
      <c r="U7758" s="69"/>
      <c r="V7758" s="69"/>
      <c r="W7758" s="69"/>
      <c r="X7758" s="69"/>
      <c r="Y7758" s="69"/>
    </row>
    <row r="7759" spans="14:25">
      <c r="N7759" s="68"/>
      <c r="O7759" s="69"/>
      <c r="P7759" s="69"/>
      <c r="Q7759" s="69"/>
      <c r="R7759" s="69"/>
      <c r="S7759" s="69"/>
      <c r="T7759" s="69"/>
      <c r="U7759" s="69"/>
      <c r="V7759" s="69"/>
      <c r="W7759" s="69"/>
      <c r="X7759" s="69"/>
      <c r="Y7759" s="69"/>
    </row>
    <row r="7760" spans="14:25">
      <c r="N7760" s="68"/>
      <c r="O7760" s="69"/>
      <c r="P7760" s="69"/>
      <c r="Q7760" s="69"/>
      <c r="R7760" s="69"/>
      <c r="S7760" s="69"/>
      <c r="T7760" s="69"/>
      <c r="U7760" s="69"/>
      <c r="V7760" s="69"/>
      <c r="W7760" s="69"/>
      <c r="X7760" s="69"/>
      <c r="Y7760" s="69"/>
    </row>
    <row r="7761" spans="14:25">
      <c r="N7761" s="68"/>
      <c r="O7761" s="69"/>
      <c r="P7761" s="69"/>
      <c r="Q7761" s="69"/>
      <c r="R7761" s="69"/>
      <c r="S7761" s="69"/>
      <c r="T7761" s="69"/>
      <c r="U7761" s="69"/>
      <c r="V7761" s="69"/>
      <c r="W7761" s="69"/>
      <c r="X7761" s="69"/>
      <c r="Y7761" s="69"/>
    </row>
    <row r="7762" spans="14:25">
      <c r="N7762" s="68"/>
      <c r="O7762" s="69"/>
      <c r="P7762" s="69"/>
      <c r="Q7762" s="69"/>
      <c r="R7762" s="69"/>
      <c r="S7762" s="69"/>
      <c r="T7762" s="69"/>
      <c r="U7762" s="69"/>
      <c r="V7762" s="69"/>
      <c r="W7762" s="69"/>
      <c r="X7762" s="69"/>
      <c r="Y7762" s="69"/>
    </row>
    <row r="7763" spans="14:25">
      <c r="N7763" s="68"/>
      <c r="O7763" s="69"/>
      <c r="P7763" s="69"/>
      <c r="Q7763" s="69"/>
      <c r="R7763" s="69"/>
      <c r="S7763" s="69"/>
      <c r="T7763" s="69"/>
      <c r="U7763" s="69"/>
      <c r="V7763" s="69"/>
      <c r="W7763" s="69"/>
      <c r="X7763" s="69"/>
      <c r="Y7763" s="69"/>
    </row>
    <row r="7764" spans="14:25">
      <c r="N7764" s="68"/>
      <c r="O7764" s="69"/>
      <c r="P7764" s="69"/>
      <c r="Q7764" s="69"/>
      <c r="R7764" s="69"/>
      <c r="S7764" s="69"/>
      <c r="T7764" s="69"/>
      <c r="U7764" s="69"/>
      <c r="V7764" s="69"/>
      <c r="W7764" s="69"/>
      <c r="X7764" s="69"/>
      <c r="Y7764" s="69"/>
    </row>
    <row r="7765" spans="14:25">
      <c r="N7765" s="68"/>
      <c r="O7765" s="69"/>
      <c r="P7765" s="69"/>
      <c r="Q7765" s="69"/>
      <c r="R7765" s="69"/>
      <c r="S7765" s="69"/>
      <c r="T7765" s="69"/>
      <c r="U7765" s="69"/>
      <c r="V7765" s="69"/>
      <c r="W7765" s="69"/>
      <c r="X7765" s="69"/>
      <c r="Y7765" s="69"/>
    </row>
    <row r="7766" spans="14:25">
      <c r="N7766" s="68"/>
      <c r="O7766" s="69"/>
      <c r="P7766" s="69"/>
      <c r="Q7766" s="69"/>
      <c r="R7766" s="69"/>
      <c r="S7766" s="69"/>
      <c r="T7766" s="69"/>
      <c r="U7766" s="69"/>
      <c r="V7766" s="69"/>
      <c r="W7766" s="69"/>
      <c r="X7766" s="69"/>
      <c r="Y7766" s="69"/>
    </row>
    <row r="7767" spans="14:25">
      <c r="N7767" s="68"/>
      <c r="O7767" s="69"/>
      <c r="P7767" s="69"/>
      <c r="Q7767" s="69"/>
      <c r="R7767" s="69"/>
      <c r="S7767" s="69"/>
      <c r="T7767" s="69"/>
      <c r="U7767" s="69"/>
      <c r="V7767" s="69"/>
      <c r="W7767" s="69"/>
      <c r="X7767" s="69"/>
      <c r="Y7767" s="69"/>
    </row>
    <row r="7768" spans="14:25">
      <c r="N7768" s="68"/>
      <c r="O7768" s="69"/>
      <c r="P7768" s="69"/>
      <c r="Q7768" s="69"/>
      <c r="R7768" s="69"/>
      <c r="S7768" s="69"/>
      <c r="T7768" s="69"/>
      <c r="U7768" s="69"/>
      <c r="V7768" s="69"/>
      <c r="W7768" s="69"/>
      <c r="X7768" s="69"/>
      <c r="Y7768" s="69"/>
    </row>
    <row r="7769" spans="14:25">
      <c r="N7769" s="68"/>
      <c r="O7769" s="69"/>
      <c r="P7769" s="69"/>
      <c r="Q7769" s="69"/>
      <c r="R7769" s="69"/>
      <c r="S7769" s="69"/>
      <c r="T7769" s="69"/>
      <c r="U7769" s="69"/>
      <c r="V7769" s="69"/>
      <c r="W7769" s="69"/>
      <c r="X7769" s="69"/>
      <c r="Y7769" s="69"/>
    </row>
    <row r="7770" spans="14:25">
      <c r="N7770" s="68"/>
      <c r="O7770" s="69"/>
      <c r="P7770" s="69"/>
      <c r="Q7770" s="69"/>
      <c r="R7770" s="69"/>
      <c r="S7770" s="69"/>
      <c r="T7770" s="69"/>
      <c r="U7770" s="69"/>
      <c r="V7770" s="69"/>
      <c r="W7770" s="69"/>
      <c r="X7770" s="69"/>
      <c r="Y7770" s="69"/>
    </row>
    <row r="7771" spans="14:25">
      <c r="N7771" s="68"/>
      <c r="O7771" s="69"/>
      <c r="P7771" s="69"/>
      <c r="Q7771" s="69"/>
      <c r="R7771" s="69"/>
      <c r="S7771" s="69"/>
      <c r="T7771" s="69"/>
      <c r="U7771" s="69"/>
      <c r="V7771" s="69"/>
      <c r="W7771" s="69"/>
      <c r="X7771" s="69"/>
      <c r="Y7771" s="69"/>
    </row>
    <row r="7772" spans="14:25">
      <c r="N7772" s="68"/>
      <c r="O7772" s="69"/>
      <c r="P7772" s="69"/>
      <c r="Q7772" s="69"/>
      <c r="R7772" s="69"/>
      <c r="S7772" s="69"/>
      <c r="T7772" s="69"/>
      <c r="U7772" s="69"/>
      <c r="V7772" s="69"/>
      <c r="W7772" s="69"/>
      <c r="X7772" s="69"/>
      <c r="Y7772" s="69"/>
    </row>
    <row r="7773" spans="14:25">
      <c r="N7773" s="68"/>
      <c r="O7773" s="69"/>
      <c r="P7773" s="69"/>
      <c r="Q7773" s="69"/>
      <c r="R7773" s="69"/>
      <c r="S7773" s="69"/>
      <c r="T7773" s="69"/>
      <c r="U7773" s="69"/>
      <c r="V7773" s="69"/>
      <c r="W7773" s="69"/>
      <c r="X7773" s="69"/>
      <c r="Y7773" s="69"/>
    </row>
    <row r="7774" spans="14:25">
      <c r="N7774" s="68"/>
      <c r="O7774" s="69"/>
      <c r="P7774" s="69"/>
      <c r="Q7774" s="69"/>
      <c r="R7774" s="69"/>
      <c r="S7774" s="69"/>
      <c r="T7774" s="69"/>
      <c r="U7774" s="69"/>
      <c r="V7774" s="69"/>
      <c r="W7774" s="69"/>
      <c r="X7774" s="69"/>
      <c r="Y7774" s="69"/>
    </row>
    <row r="7775" spans="14:25">
      <c r="N7775" s="68"/>
      <c r="O7775" s="69"/>
      <c r="P7775" s="69"/>
      <c r="Q7775" s="69"/>
      <c r="R7775" s="69"/>
      <c r="S7775" s="69"/>
      <c r="T7775" s="69"/>
      <c r="U7775" s="69"/>
      <c r="V7775" s="69"/>
      <c r="W7775" s="69"/>
      <c r="X7775" s="69"/>
      <c r="Y7775" s="69"/>
    </row>
    <row r="7776" spans="14:25">
      <c r="N7776" s="68"/>
      <c r="O7776" s="69"/>
      <c r="P7776" s="69"/>
      <c r="Q7776" s="69"/>
      <c r="R7776" s="69"/>
      <c r="S7776" s="69"/>
      <c r="T7776" s="69"/>
      <c r="U7776" s="69"/>
      <c r="V7776" s="69"/>
      <c r="W7776" s="69"/>
      <c r="X7776" s="69"/>
      <c r="Y7776" s="69"/>
    </row>
    <row r="7777" spans="14:25">
      <c r="N7777" s="68"/>
      <c r="O7777" s="69"/>
      <c r="P7777" s="69"/>
      <c r="Q7777" s="69"/>
      <c r="R7777" s="69"/>
      <c r="S7777" s="69"/>
      <c r="T7777" s="69"/>
      <c r="U7777" s="69"/>
      <c r="V7777" s="69"/>
      <c r="W7777" s="69"/>
      <c r="X7777" s="69"/>
      <c r="Y7777" s="69"/>
    </row>
    <row r="7778" spans="14:25">
      <c r="N7778" s="68"/>
      <c r="O7778" s="69"/>
      <c r="P7778" s="69"/>
      <c r="Q7778" s="69"/>
      <c r="R7778" s="69"/>
      <c r="S7778" s="69"/>
      <c r="T7778" s="69"/>
      <c r="U7778" s="69"/>
      <c r="V7778" s="69"/>
      <c r="W7778" s="69"/>
      <c r="X7778" s="69"/>
      <c r="Y7778" s="69"/>
    </row>
    <row r="7779" spans="14:25">
      <c r="N7779" s="68"/>
      <c r="O7779" s="69"/>
      <c r="P7779" s="69"/>
      <c r="Q7779" s="69"/>
      <c r="R7779" s="69"/>
      <c r="S7779" s="69"/>
      <c r="T7779" s="69"/>
      <c r="U7779" s="69"/>
      <c r="V7779" s="69"/>
      <c r="W7779" s="69"/>
      <c r="X7779" s="69"/>
      <c r="Y7779" s="69"/>
    </row>
    <row r="7780" spans="14:25">
      <c r="N7780" s="68"/>
      <c r="O7780" s="69"/>
      <c r="P7780" s="69"/>
      <c r="Q7780" s="69"/>
      <c r="R7780" s="69"/>
      <c r="S7780" s="69"/>
      <c r="T7780" s="69"/>
      <c r="U7780" s="69"/>
      <c r="V7780" s="69"/>
      <c r="W7780" s="69"/>
      <c r="X7780" s="69"/>
      <c r="Y7780" s="69"/>
    </row>
    <row r="7781" spans="14:25">
      <c r="N7781" s="68"/>
      <c r="O7781" s="69"/>
      <c r="P7781" s="69"/>
      <c r="Q7781" s="69"/>
      <c r="R7781" s="69"/>
      <c r="S7781" s="69"/>
      <c r="T7781" s="69"/>
      <c r="U7781" s="69"/>
      <c r="V7781" s="69"/>
      <c r="W7781" s="69"/>
      <c r="X7781" s="69"/>
      <c r="Y7781" s="69"/>
    </row>
    <row r="7782" spans="14:25">
      <c r="N7782" s="68"/>
      <c r="O7782" s="69"/>
      <c r="P7782" s="69"/>
      <c r="Q7782" s="69"/>
      <c r="R7782" s="69"/>
      <c r="S7782" s="69"/>
      <c r="T7782" s="69"/>
      <c r="U7782" s="69"/>
      <c r="V7782" s="69"/>
      <c r="W7782" s="69"/>
      <c r="X7782" s="69"/>
      <c r="Y7782" s="69"/>
    </row>
    <row r="7783" spans="14:25">
      <c r="N7783" s="68"/>
      <c r="O7783" s="69"/>
      <c r="P7783" s="69"/>
      <c r="Q7783" s="69"/>
      <c r="R7783" s="69"/>
      <c r="S7783" s="69"/>
      <c r="T7783" s="69"/>
      <c r="U7783" s="69"/>
      <c r="V7783" s="69"/>
      <c r="W7783" s="69"/>
      <c r="X7783" s="69"/>
      <c r="Y7783" s="69"/>
    </row>
    <row r="7784" spans="14:25">
      <c r="N7784" s="68"/>
      <c r="O7784" s="69"/>
      <c r="P7784" s="69"/>
      <c r="Q7784" s="69"/>
      <c r="R7784" s="69"/>
      <c r="S7784" s="69"/>
      <c r="T7784" s="69"/>
      <c r="U7784" s="69"/>
      <c r="V7784" s="69"/>
      <c r="W7784" s="69"/>
      <c r="X7784" s="69"/>
      <c r="Y7784" s="69"/>
    </row>
    <row r="7785" spans="14:25">
      <c r="N7785" s="68"/>
      <c r="O7785" s="69"/>
      <c r="P7785" s="69"/>
      <c r="Q7785" s="69"/>
      <c r="R7785" s="69"/>
      <c r="S7785" s="69"/>
      <c r="T7785" s="69"/>
      <c r="U7785" s="69"/>
      <c r="V7785" s="69"/>
      <c r="W7785" s="69"/>
      <c r="X7785" s="69"/>
      <c r="Y7785" s="69"/>
    </row>
    <row r="7786" spans="14:25">
      <c r="N7786" s="68"/>
      <c r="O7786" s="69"/>
      <c r="P7786" s="69"/>
      <c r="Q7786" s="69"/>
      <c r="R7786" s="69"/>
      <c r="S7786" s="69"/>
      <c r="T7786" s="69"/>
      <c r="U7786" s="69"/>
      <c r="V7786" s="69"/>
      <c r="W7786" s="69"/>
      <c r="X7786" s="69"/>
      <c r="Y7786" s="69"/>
    </row>
    <row r="7787" spans="14:25">
      <c r="N7787" s="68"/>
      <c r="O7787" s="69"/>
      <c r="P7787" s="69"/>
      <c r="Q7787" s="69"/>
      <c r="R7787" s="69"/>
      <c r="S7787" s="69"/>
      <c r="T7787" s="69"/>
      <c r="U7787" s="69"/>
      <c r="V7787" s="69"/>
      <c r="W7787" s="69"/>
      <c r="X7787" s="69"/>
      <c r="Y7787" s="69"/>
    </row>
    <row r="7788" spans="14:25">
      <c r="N7788" s="68"/>
      <c r="O7788" s="69"/>
      <c r="P7788" s="69"/>
      <c r="Q7788" s="69"/>
      <c r="R7788" s="69"/>
      <c r="S7788" s="69"/>
      <c r="T7788" s="69"/>
      <c r="U7788" s="69"/>
      <c r="V7788" s="69"/>
      <c r="W7788" s="69"/>
      <c r="X7788" s="69"/>
      <c r="Y7788" s="69"/>
    </row>
    <row r="7789" spans="14:25">
      <c r="N7789" s="68"/>
      <c r="O7789" s="69"/>
      <c r="P7789" s="69"/>
      <c r="Q7789" s="69"/>
      <c r="R7789" s="69"/>
      <c r="S7789" s="69"/>
      <c r="T7789" s="69"/>
      <c r="U7789" s="69"/>
      <c r="V7789" s="69"/>
      <c r="W7789" s="69"/>
      <c r="X7789" s="69"/>
      <c r="Y7789" s="69"/>
    </row>
    <row r="7790" spans="14:25">
      <c r="N7790" s="68"/>
      <c r="O7790" s="69"/>
      <c r="P7790" s="69"/>
      <c r="Q7790" s="69"/>
      <c r="R7790" s="69"/>
      <c r="S7790" s="69"/>
      <c r="T7790" s="69"/>
      <c r="U7790" s="69"/>
      <c r="V7790" s="69"/>
      <c r="W7790" s="69"/>
      <c r="X7790" s="69"/>
      <c r="Y7790" s="69"/>
    </row>
    <row r="7791" spans="14:25">
      <c r="N7791" s="68"/>
      <c r="O7791" s="69"/>
      <c r="P7791" s="69"/>
      <c r="Q7791" s="69"/>
      <c r="R7791" s="69"/>
      <c r="S7791" s="69"/>
      <c r="T7791" s="69"/>
      <c r="U7791" s="69"/>
      <c r="V7791" s="69"/>
      <c r="W7791" s="69"/>
      <c r="X7791" s="69"/>
      <c r="Y7791" s="69"/>
    </row>
    <row r="7792" spans="14:25">
      <c r="N7792" s="68"/>
      <c r="O7792" s="69"/>
      <c r="P7792" s="69"/>
      <c r="Q7792" s="69"/>
      <c r="R7792" s="69"/>
      <c r="S7792" s="69"/>
      <c r="T7792" s="69"/>
      <c r="U7792" s="69"/>
      <c r="V7792" s="69"/>
      <c r="W7792" s="69"/>
      <c r="X7792" s="69"/>
      <c r="Y7792" s="69"/>
    </row>
    <row r="7793" spans="14:25">
      <c r="N7793" s="68"/>
      <c r="O7793" s="69"/>
      <c r="P7793" s="69"/>
      <c r="Q7793" s="69"/>
      <c r="R7793" s="69"/>
      <c r="S7793" s="69"/>
      <c r="T7793" s="69"/>
      <c r="U7793" s="69"/>
      <c r="V7793" s="69"/>
      <c r="W7793" s="69"/>
      <c r="X7793" s="69"/>
      <c r="Y7793" s="69"/>
    </row>
    <row r="7794" spans="14:25">
      <c r="N7794" s="68"/>
      <c r="O7794" s="69"/>
      <c r="P7794" s="69"/>
      <c r="Q7794" s="69"/>
      <c r="R7794" s="69"/>
      <c r="S7794" s="69"/>
      <c r="T7794" s="69"/>
      <c r="U7794" s="69"/>
      <c r="V7794" s="69"/>
      <c r="W7794" s="69"/>
      <c r="X7794" s="69"/>
      <c r="Y7794" s="69"/>
    </row>
    <row r="7795" spans="14:25">
      <c r="N7795" s="68"/>
      <c r="O7795" s="69"/>
      <c r="P7795" s="69"/>
      <c r="Q7795" s="69"/>
      <c r="R7795" s="69"/>
      <c r="S7795" s="69"/>
      <c r="T7795" s="69"/>
      <c r="U7795" s="69"/>
      <c r="V7795" s="69"/>
      <c r="W7795" s="69"/>
      <c r="X7795" s="69"/>
      <c r="Y7795" s="69"/>
    </row>
    <row r="7796" spans="14:25">
      <c r="N7796" s="68"/>
      <c r="O7796" s="69"/>
      <c r="P7796" s="69"/>
      <c r="Q7796" s="69"/>
      <c r="R7796" s="69"/>
      <c r="S7796" s="69"/>
      <c r="T7796" s="69"/>
      <c r="U7796" s="69"/>
      <c r="V7796" s="69"/>
      <c r="W7796" s="69"/>
      <c r="X7796" s="69"/>
      <c r="Y7796" s="69"/>
    </row>
    <row r="7797" spans="14:25">
      <c r="N7797" s="68"/>
      <c r="O7797" s="69"/>
      <c r="P7797" s="69"/>
      <c r="Q7797" s="69"/>
      <c r="R7797" s="69"/>
      <c r="S7797" s="69"/>
      <c r="T7797" s="69"/>
      <c r="U7797" s="69"/>
      <c r="V7797" s="69"/>
      <c r="W7797" s="69"/>
      <c r="X7797" s="69"/>
      <c r="Y7797" s="69"/>
    </row>
    <row r="7798" spans="14:25">
      <c r="N7798" s="68"/>
      <c r="O7798" s="69"/>
      <c r="P7798" s="69"/>
      <c r="Q7798" s="69"/>
      <c r="R7798" s="69"/>
      <c r="S7798" s="69"/>
      <c r="T7798" s="69"/>
      <c r="U7798" s="69"/>
      <c r="V7798" s="69"/>
      <c r="W7798" s="69"/>
      <c r="X7798" s="69"/>
      <c r="Y7798" s="69"/>
    </row>
    <row r="7799" spans="14:25">
      <c r="N7799" s="68"/>
      <c r="O7799" s="69"/>
      <c r="P7799" s="69"/>
      <c r="Q7799" s="69"/>
      <c r="R7799" s="69"/>
      <c r="S7799" s="69"/>
      <c r="T7799" s="69"/>
      <c r="U7799" s="69"/>
      <c r="V7799" s="69"/>
      <c r="W7799" s="69"/>
      <c r="X7799" s="69"/>
      <c r="Y7799" s="69"/>
    </row>
    <row r="7800" spans="14:25">
      <c r="N7800" s="68"/>
      <c r="O7800" s="69"/>
      <c r="P7800" s="69"/>
      <c r="Q7800" s="69"/>
      <c r="R7800" s="69"/>
      <c r="S7800" s="69"/>
      <c r="T7800" s="69"/>
      <c r="U7800" s="69"/>
      <c r="V7800" s="69"/>
      <c r="W7800" s="69"/>
      <c r="X7800" s="69"/>
      <c r="Y7800" s="69"/>
    </row>
    <row r="7801" spans="14:25">
      <c r="N7801" s="68"/>
      <c r="O7801" s="69"/>
      <c r="P7801" s="69"/>
      <c r="Q7801" s="69"/>
      <c r="R7801" s="69"/>
      <c r="S7801" s="69"/>
      <c r="T7801" s="69"/>
      <c r="U7801" s="69"/>
      <c r="V7801" s="69"/>
      <c r="W7801" s="69"/>
      <c r="X7801" s="69"/>
      <c r="Y7801" s="69"/>
    </row>
    <row r="7802" spans="14:25">
      <c r="N7802" s="68"/>
      <c r="O7802" s="69"/>
      <c r="P7802" s="69"/>
      <c r="Q7802" s="69"/>
      <c r="R7802" s="69"/>
      <c r="S7802" s="69"/>
      <c r="T7802" s="69"/>
      <c r="U7802" s="69"/>
      <c r="V7802" s="69"/>
      <c r="W7802" s="69"/>
      <c r="X7802" s="69"/>
      <c r="Y7802" s="69"/>
    </row>
    <row r="7803" spans="14:25">
      <c r="N7803" s="68"/>
      <c r="O7803" s="69"/>
      <c r="P7803" s="69"/>
      <c r="Q7803" s="69"/>
      <c r="R7803" s="69"/>
      <c r="S7803" s="69"/>
      <c r="T7803" s="69"/>
      <c r="U7803" s="69"/>
      <c r="V7803" s="69"/>
      <c r="W7803" s="69"/>
      <c r="X7803" s="69"/>
      <c r="Y7803" s="69"/>
    </row>
    <row r="7804" spans="14:25">
      <c r="N7804" s="68"/>
      <c r="O7804" s="69"/>
      <c r="P7804" s="69"/>
      <c r="Q7804" s="69"/>
      <c r="R7804" s="69"/>
      <c r="S7804" s="69"/>
      <c r="T7804" s="69"/>
      <c r="U7804" s="69"/>
      <c r="V7804" s="69"/>
      <c r="W7804" s="69"/>
      <c r="X7804" s="69"/>
      <c r="Y7804" s="69"/>
    </row>
    <row r="7805" spans="14:25">
      <c r="N7805" s="68"/>
      <c r="O7805" s="69"/>
      <c r="P7805" s="69"/>
      <c r="Q7805" s="69"/>
      <c r="R7805" s="69"/>
      <c r="S7805" s="69"/>
      <c r="T7805" s="69"/>
      <c r="U7805" s="69"/>
      <c r="V7805" s="69"/>
      <c r="W7805" s="69"/>
      <c r="X7805" s="69"/>
      <c r="Y7805" s="69"/>
    </row>
    <row r="7806" spans="14:25">
      <c r="N7806" s="68"/>
      <c r="O7806" s="69"/>
      <c r="P7806" s="69"/>
      <c r="Q7806" s="69"/>
      <c r="R7806" s="69"/>
      <c r="S7806" s="69"/>
      <c r="T7806" s="69"/>
      <c r="U7806" s="69"/>
      <c r="V7806" s="69"/>
      <c r="W7806" s="69"/>
      <c r="X7806" s="69"/>
      <c r="Y7806" s="69"/>
    </row>
    <row r="7807" spans="14:25">
      <c r="N7807" s="68"/>
      <c r="O7807" s="69"/>
      <c r="P7807" s="69"/>
      <c r="Q7807" s="69"/>
      <c r="R7807" s="69"/>
      <c r="S7807" s="69"/>
      <c r="T7807" s="69"/>
      <c r="U7807" s="69"/>
      <c r="V7807" s="69"/>
      <c r="W7807" s="69"/>
      <c r="X7807" s="69"/>
      <c r="Y7807" s="69"/>
    </row>
    <row r="7808" spans="14:25">
      <c r="N7808" s="68"/>
      <c r="O7808" s="69"/>
      <c r="P7808" s="69"/>
      <c r="Q7808" s="69"/>
      <c r="R7808" s="69"/>
      <c r="S7808" s="69"/>
      <c r="T7808" s="69"/>
      <c r="U7808" s="69"/>
      <c r="V7808" s="69"/>
      <c r="W7808" s="69"/>
      <c r="X7808" s="69"/>
      <c r="Y7808" s="69"/>
    </row>
    <row r="7809" spans="14:25">
      <c r="N7809" s="68"/>
      <c r="O7809" s="69"/>
      <c r="P7809" s="69"/>
      <c r="Q7809" s="69"/>
      <c r="R7809" s="69"/>
      <c r="S7809" s="69"/>
      <c r="T7809" s="69"/>
      <c r="U7809" s="69"/>
      <c r="V7809" s="69"/>
      <c r="W7809" s="69"/>
      <c r="X7809" s="69"/>
      <c r="Y7809" s="69"/>
    </row>
    <row r="7810" spans="14:25">
      <c r="N7810" s="68"/>
      <c r="O7810" s="69"/>
      <c r="P7810" s="69"/>
      <c r="Q7810" s="69"/>
      <c r="R7810" s="69"/>
      <c r="S7810" s="69"/>
      <c r="T7810" s="69"/>
      <c r="U7810" s="69"/>
      <c r="V7810" s="69"/>
      <c r="W7810" s="69"/>
      <c r="X7810" s="69"/>
      <c r="Y7810" s="69"/>
    </row>
    <row r="7811" spans="14:25">
      <c r="N7811" s="68"/>
      <c r="O7811" s="69"/>
      <c r="P7811" s="69"/>
      <c r="Q7811" s="69"/>
      <c r="R7811" s="69"/>
      <c r="S7811" s="69"/>
      <c r="T7811" s="69"/>
      <c r="U7811" s="69"/>
      <c r="V7811" s="69"/>
      <c r="W7811" s="69"/>
      <c r="X7811" s="69"/>
      <c r="Y7811" s="69"/>
    </row>
    <row r="7812" spans="14:25">
      <c r="N7812" s="68"/>
      <c r="O7812" s="69"/>
      <c r="P7812" s="69"/>
      <c r="Q7812" s="69"/>
      <c r="R7812" s="69"/>
      <c r="S7812" s="69"/>
      <c r="T7812" s="69"/>
      <c r="U7812" s="69"/>
      <c r="V7812" s="69"/>
      <c r="W7812" s="69"/>
      <c r="X7812" s="69"/>
      <c r="Y7812" s="69"/>
    </row>
    <row r="7813" spans="14:25">
      <c r="N7813" s="68"/>
      <c r="O7813" s="69"/>
      <c r="P7813" s="69"/>
      <c r="Q7813" s="69"/>
      <c r="R7813" s="69"/>
      <c r="S7813" s="69"/>
      <c r="T7813" s="69"/>
      <c r="U7813" s="69"/>
      <c r="V7813" s="69"/>
      <c r="W7813" s="69"/>
      <c r="X7813" s="69"/>
      <c r="Y7813" s="69"/>
    </row>
    <row r="7814" spans="14:25">
      <c r="N7814" s="68"/>
      <c r="O7814" s="69"/>
      <c r="P7814" s="69"/>
      <c r="Q7814" s="69"/>
      <c r="R7814" s="69"/>
      <c r="S7814" s="69"/>
      <c r="T7814" s="69"/>
      <c r="U7814" s="69"/>
      <c r="V7814" s="69"/>
      <c r="W7814" s="69"/>
      <c r="X7814" s="69"/>
      <c r="Y7814" s="69"/>
    </row>
    <row r="7815" spans="14:25">
      <c r="N7815" s="68"/>
      <c r="O7815" s="69"/>
      <c r="P7815" s="69"/>
      <c r="Q7815" s="69"/>
      <c r="R7815" s="69"/>
      <c r="S7815" s="69"/>
      <c r="T7815" s="69"/>
      <c r="U7815" s="69"/>
      <c r="V7815" s="69"/>
      <c r="W7815" s="69"/>
      <c r="X7815" s="69"/>
      <c r="Y7815" s="69"/>
    </row>
    <row r="7816" spans="14:25">
      <c r="N7816" s="68"/>
      <c r="O7816" s="69"/>
      <c r="P7816" s="69"/>
      <c r="Q7816" s="69"/>
      <c r="R7816" s="69"/>
      <c r="S7816" s="69"/>
      <c r="T7816" s="69"/>
      <c r="U7816" s="69"/>
      <c r="V7816" s="69"/>
      <c r="W7816" s="69"/>
      <c r="X7816" s="69"/>
      <c r="Y7816" s="69"/>
    </row>
    <row r="7817" spans="14:25">
      <c r="N7817" s="68"/>
      <c r="O7817" s="69"/>
      <c r="P7817" s="69"/>
      <c r="Q7817" s="69"/>
      <c r="R7817" s="69"/>
      <c r="S7817" s="69"/>
      <c r="T7817" s="69"/>
      <c r="U7817" s="69"/>
      <c r="V7817" s="69"/>
      <c r="W7817" s="69"/>
      <c r="X7817" s="69"/>
      <c r="Y7817" s="69"/>
    </row>
    <row r="7818" spans="14:25">
      <c r="N7818" s="68"/>
      <c r="O7818" s="69"/>
      <c r="P7818" s="69"/>
      <c r="Q7818" s="69"/>
      <c r="R7818" s="69"/>
      <c r="S7818" s="69"/>
      <c r="T7818" s="69"/>
      <c r="U7818" s="69"/>
      <c r="V7818" s="69"/>
      <c r="W7818" s="69"/>
      <c r="X7818" s="69"/>
      <c r="Y7818" s="69"/>
    </row>
    <row r="7819" spans="14:25">
      <c r="N7819" s="68"/>
      <c r="O7819" s="69"/>
      <c r="P7819" s="69"/>
      <c r="Q7819" s="69"/>
      <c r="R7819" s="69"/>
      <c r="S7819" s="69"/>
      <c r="T7819" s="69"/>
      <c r="U7819" s="69"/>
      <c r="V7819" s="69"/>
      <c r="W7819" s="69"/>
      <c r="X7819" s="69"/>
      <c r="Y7819" s="69"/>
    </row>
    <row r="7820" spans="14:25">
      <c r="N7820" s="68"/>
      <c r="O7820" s="69"/>
      <c r="P7820" s="69"/>
      <c r="Q7820" s="69"/>
      <c r="R7820" s="69"/>
      <c r="S7820" s="69"/>
      <c r="T7820" s="69"/>
      <c r="U7820" s="69"/>
      <c r="V7820" s="69"/>
      <c r="W7820" s="69"/>
      <c r="X7820" s="69"/>
      <c r="Y7820" s="69"/>
    </row>
    <row r="7821" spans="14:25">
      <c r="N7821" s="68"/>
      <c r="O7821" s="69"/>
      <c r="P7821" s="69"/>
      <c r="Q7821" s="69"/>
      <c r="R7821" s="69"/>
      <c r="S7821" s="69"/>
      <c r="T7821" s="69"/>
      <c r="U7821" s="69"/>
      <c r="V7821" s="69"/>
      <c r="W7821" s="69"/>
      <c r="X7821" s="69"/>
      <c r="Y7821" s="69"/>
    </row>
    <row r="7822" spans="14:25">
      <c r="N7822" s="68"/>
      <c r="O7822" s="69"/>
      <c r="P7822" s="69"/>
      <c r="Q7822" s="69"/>
      <c r="R7822" s="69"/>
      <c r="S7822" s="69"/>
      <c r="T7822" s="69"/>
      <c r="U7822" s="69"/>
      <c r="V7822" s="69"/>
      <c r="W7822" s="69"/>
      <c r="X7822" s="69"/>
      <c r="Y7822" s="69"/>
    </row>
    <row r="7823" spans="14:25">
      <c r="N7823" s="68"/>
      <c r="O7823" s="69"/>
      <c r="P7823" s="69"/>
      <c r="Q7823" s="69"/>
      <c r="R7823" s="69"/>
      <c r="S7823" s="69"/>
      <c r="T7823" s="69"/>
      <c r="U7823" s="69"/>
      <c r="V7823" s="69"/>
      <c r="W7823" s="69"/>
      <c r="X7823" s="69"/>
      <c r="Y7823" s="69"/>
    </row>
    <row r="7824" spans="14:25">
      <c r="N7824" s="68"/>
      <c r="O7824" s="69"/>
      <c r="P7824" s="69"/>
      <c r="Q7824" s="69"/>
      <c r="R7824" s="69"/>
      <c r="S7824" s="69"/>
      <c r="T7824" s="69"/>
      <c r="U7824" s="69"/>
      <c r="V7824" s="69"/>
      <c r="W7824" s="69"/>
      <c r="X7824" s="69"/>
      <c r="Y7824" s="69"/>
    </row>
    <row r="7825" spans="14:25">
      <c r="N7825" s="68"/>
      <c r="O7825" s="69"/>
      <c r="P7825" s="69"/>
      <c r="Q7825" s="69"/>
      <c r="R7825" s="69"/>
      <c r="S7825" s="69"/>
      <c r="T7825" s="69"/>
      <c r="U7825" s="69"/>
      <c r="V7825" s="69"/>
      <c r="W7825" s="69"/>
      <c r="X7825" s="69"/>
      <c r="Y7825" s="69"/>
    </row>
    <row r="7826" spans="14:25">
      <c r="N7826" s="68"/>
      <c r="O7826" s="69"/>
      <c r="P7826" s="69"/>
      <c r="Q7826" s="69"/>
      <c r="R7826" s="69"/>
      <c r="S7826" s="69"/>
      <c r="T7826" s="69"/>
      <c r="U7826" s="69"/>
      <c r="V7826" s="69"/>
      <c r="W7826" s="69"/>
      <c r="X7826" s="69"/>
      <c r="Y7826" s="69"/>
    </row>
    <row r="7827" spans="14:25">
      <c r="N7827" s="68"/>
      <c r="O7827" s="69"/>
      <c r="P7827" s="69"/>
      <c r="Q7827" s="69"/>
      <c r="R7827" s="69"/>
      <c r="S7827" s="69"/>
      <c r="T7827" s="69"/>
      <c r="U7827" s="69"/>
      <c r="V7827" s="69"/>
      <c r="W7827" s="69"/>
      <c r="X7827" s="69"/>
      <c r="Y7827" s="69"/>
    </row>
    <row r="7828" spans="14:25">
      <c r="N7828" s="68"/>
      <c r="O7828" s="69"/>
      <c r="P7828" s="69"/>
      <c r="Q7828" s="69"/>
      <c r="R7828" s="69"/>
      <c r="S7828" s="69"/>
      <c r="T7828" s="69"/>
      <c r="U7828" s="69"/>
      <c r="V7828" s="69"/>
      <c r="W7828" s="69"/>
      <c r="X7828" s="69"/>
      <c r="Y7828" s="69"/>
    </row>
    <row r="7829" spans="14:25">
      <c r="N7829" s="68"/>
      <c r="O7829" s="69"/>
      <c r="P7829" s="69"/>
      <c r="Q7829" s="69"/>
      <c r="R7829" s="69"/>
      <c r="S7829" s="69"/>
      <c r="T7829" s="69"/>
      <c r="U7829" s="69"/>
      <c r="V7829" s="69"/>
      <c r="W7829" s="69"/>
      <c r="X7829" s="69"/>
      <c r="Y7829" s="69"/>
    </row>
    <row r="7830" spans="14:25">
      <c r="N7830" s="68"/>
      <c r="O7830" s="69"/>
      <c r="P7830" s="69"/>
      <c r="Q7830" s="69"/>
      <c r="R7830" s="69"/>
      <c r="S7830" s="69"/>
      <c r="T7830" s="69"/>
      <c r="U7830" s="69"/>
      <c r="V7830" s="69"/>
      <c r="W7830" s="69"/>
      <c r="X7830" s="69"/>
      <c r="Y7830" s="69"/>
    </row>
    <row r="7831" spans="14:25">
      <c r="N7831" s="68"/>
      <c r="O7831" s="69"/>
      <c r="P7831" s="69"/>
      <c r="Q7831" s="69"/>
      <c r="R7831" s="69"/>
      <c r="S7831" s="69"/>
      <c r="T7831" s="69"/>
      <c r="U7831" s="69"/>
      <c r="V7831" s="69"/>
      <c r="W7831" s="69"/>
      <c r="X7831" s="69"/>
      <c r="Y7831" s="69"/>
    </row>
    <row r="7832" spans="14:25">
      <c r="N7832" s="68"/>
      <c r="O7832" s="69"/>
      <c r="P7832" s="69"/>
      <c r="Q7832" s="69"/>
      <c r="R7832" s="69"/>
      <c r="S7832" s="69"/>
      <c r="T7832" s="69"/>
      <c r="U7832" s="69"/>
      <c r="V7832" s="69"/>
      <c r="W7832" s="69"/>
      <c r="X7832" s="69"/>
      <c r="Y7832" s="69"/>
    </row>
    <row r="7833" spans="14:25">
      <c r="N7833" s="68"/>
      <c r="O7833" s="69"/>
      <c r="P7833" s="69"/>
      <c r="Q7833" s="69"/>
      <c r="R7833" s="69"/>
      <c r="S7833" s="69"/>
      <c r="T7833" s="69"/>
      <c r="U7833" s="69"/>
      <c r="V7833" s="69"/>
      <c r="W7833" s="69"/>
      <c r="X7833" s="69"/>
      <c r="Y7833" s="69"/>
    </row>
    <row r="7834" spans="14:25">
      <c r="N7834" s="68"/>
      <c r="O7834" s="69"/>
      <c r="P7834" s="69"/>
      <c r="Q7834" s="69"/>
      <c r="R7834" s="69"/>
      <c r="S7834" s="69"/>
      <c r="T7834" s="69"/>
      <c r="U7834" s="69"/>
      <c r="V7834" s="69"/>
      <c r="W7834" s="69"/>
      <c r="X7834" s="69"/>
      <c r="Y7834" s="69"/>
    </row>
    <row r="7835" spans="14:25">
      <c r="N7835" s="68"/>
      <c r="O7835" s="69"/>
      <c r="P7835" s="69"/>
      <c r="Q7835" s="69"/>
      <c r="R7835" s="69"/>
      <c r="S7835" s="69"/>
      <c r="T7835" s="69"/>
      <c r="U7835" s="69"/>
      <c r="V7835" s="69"/>
      <c r="W7835" s="69"/>
      <c r="X7835" s="69"/>
      <c r="Y7835" s="69"/>
    </row>
    <row r="7836" spans="14:25">
      <c r="N7836" s="68"/>
      <c r="O7836" s="69"/>
      <c r="P7836" s="69"/>
      <c r="Q7836" s="69"/>
      <c r="R7836" s="69"/>
      <c r="S7836" s="69"/>
      <c r="T7836" s="69"/>
      <c r="U7836" s="69"/>
      <c r="V7836" s="69"/>
      <c r="W7836" s="69"/>
      <c r="X7836" s="69"/>
      <c r="Y7836" s="69"/>
    </row>
    <row r="7837" spans="14:25">
      <c r="N7837" s="68"/>
      <c r="O7837" s="69"/>
      <c r="P7837" s="69"/>
      <c r="Q7837" s="69"/>
      <c r="R7837" s="69"/>
      <c r="S7837" s="69"/>
      <c r="T7837" s="69"/>
      <c r="U7837" s="69"/>
      <c r="V7837" s="69"/>
      <c r="W7837" s="69"/>
      <c r="X7837" s="69"/>
      <c r="Y7837" s="69"/>
    </row>
    <row r="7838" spans="14:25">
      <c r="N7838" s="68"/>
      <c r="O7838" s="69"/>
      <c r="P7838" s="69"/>
      <c r="Q7838" s="69"/>
      <c r="R7838" s="69"/>
      <c r="S7838" s="69"/>
      <c r="T7838" s="69"/>
      <c r="U7838" s="69"/>
      <c r="V7838" s="69"/>
      <c r="W7838" s="69"/>
      <c r="X7838" s="69"/>
      <c r="Y7838" s="69"/>
    </row>
    <row r="7839" spans="14:25">
      <c r="N7839" s="68"/>
      <c r="O7839" s="69"/>
      <c r="P7839" s="69"/>
      <c r="Q7839" s="69"/>
      <c r="R7839" s="69"/>
      <c r="S7839" s="69"/>
      <c r="T7839" s="69"/>
      <c r="U7839" s="69"/>
      <c r="V7839" s="69"/>
      <c r="W7839" s="69"/>
      <c r="X7839" s="69"/>
      <c r="Y7839" s="69"/>
    </row>
    <row r="7840" spans="14:25">
      <c r="N7840" s="68"/>
      <c r="O7840" s="69"/>
      <c r="P7840" s="69"/>
      <c r="Q7840" s="69"/>
      <c r="R7840" s="69"/>
      <c r="S7840" s="69"/>
      <c r="T7840" s="69"/>
      <c r="U7840" s="69"/>
      <c r="V7840" s="69"/>
      <c r="W7840" s="69"/>
      <c r="X7840" s="69"/>
      <c r="Y7840" s="69"/>
    </row>
    <row r="7841" spans="14:25">
      <c r="N7841" s="68"/>
      <c r="O7841" s="69"/>
      <c r="P7841" s="69"/>
      <c r="Q7841" s="69"/>
      <c r="R7841" s="69"/>
      <c r="S7841" s="69"/>
      <c r="T7841" s="69"/>
      <c r="U7841" s="69"/>
      <c r="V7841" s="69"/>
      <c r="W7841" s="69"/>
      <c r="X7841" s="69"/>
      <c r="Y7841" s="69"/>
    </row>
    <row r="7842" spans="14:25">
      <c r="N7842" s="68"/>
      <c r="O7842" s="69"/>
      <c r="P7842" s="69"/>
      <c r="Q7842" s="69"/>
      <c r="R7842" s="69"/>
      <c r="S7842" s="69"/>
      <c r="T7842" s="69"/>
      <c r="U7842" s="69"/>
      <c r="V7842" s="69"/>
      <c r="W7842" s="69"/>
      <c r="X7842" s="69"/>
      <c r="Y7842" s="69"/>
    </row>
    <row r="7843" spans="14:25">
      <c r="N7843" s="68"/>
      <c r="O7843" s="69"/>
      <c r="P7843" s="69"/>
      <c r="Q7843" s="69"/>
      <c r="R7843" s="69"/>
      <c r="S7843" s="69"/>
      <c r="T7843" s="69"/>
      <c r="U7843" s="69"/>
      <c r="V7843" s="69"/>
      <c r="W7843" s="69"/>
      <c r="X7843" s="69"/>
      <c r="Y7843" s="69"/>
    </row>
    <row r="7844" spans="14:25">
      <c r="N7844" s="68"/>
      <c r="O7844" s="69"/>
      <c r="P7844" s="69"/>
      <c r="Q7844" s="69"/>
      <c r="R7844" s="69"/>
      <c r="S7844" s="69"/>
      <c r="T7844" s="69"/>
      <c r="U7844" s="69"/>
      <c r="V7844" s="69"/>
      <c r="W7844" s="69"/>
      <c r="X7844" s="69"/>
      <c r="Y7844" s="69"/>
    </row>
    <row r="7845" spans="14:25">
      <c r="N7845" s="68"/>
      <c r="O7845" s="69"/>
      <c r="P7845" s="69"/>
      <c r="Q7845" s="69"/>
      <c r="R7845" s="69"/>
      <c r="S7845" s="69"/>
      <c r="T7845" s="69"/>
      <c r="U7845" s="69"/>
      <c r="V7845" s="69"/>
      <c r="W7845" s="69"/>
      <c r="X7845" s="69"/>
      <c r="Y7845" s="69"/>
    </row>
    <row r="7846" spans="14:25">
      <c r="N7846" s="68"/>
      <c r="O7846" s="69"/>
      <c r="P7846" s="69"/>
      <c r="Q7846" s="69"/>
      <c r="R7846" s="69"/>
      <c r="S7846" s="69"/>
      <c r="T7846" s="69"/>
      <c r="U7846" s="69"/>
      <c r="V7846" s="69"/>
      <c r="W7846" s="69"/>
      <c r="X7846" s="69"/>
      <c r="Y7846" s="69"/>
    </row>
    <row r="7847" spans="14:25">
      <c r="N7847" s="68"/>
      <c r="O7847" s="69"/>
      <c r="P7847" s="69"/>
      <c r="Q7847" s="69"/>
      <c r="R7847" s="69"/>
      <c r="S7847" s="69"/>
      <c r="T7847" s="69"/>
      <c r="U7847" s="69"/>
      <c r="V7847" s="69"/>
      <c r="W7847" s="69"/>
      <c r="X7847" s="69"/>
      <c r="Y7847" s="69"/>
    </row>
    <row r="7848" spans="14:25">
      <c r="N7848" s="68"/>
      <c r="O7848" s="69"/>
      <c r="P7848" s="69"/>
      <c r="Q7848" s="69"/>
      <c r="R7848" s="69"/>
      <c r="S7848" s="69"/>
      <c r="T7848" s="69"/>
      <c r="U7848" s="69"/>
      <c r="V7848" s="69"/>
      <c r="W7848" s="69"/>
      <c r="X7848" s="69"/>
      <c r="Y7848" s="69"/>
    </row>
    <row r="7849" spans="14:25">
      <c r="N7849" s="68"/>
      <c r="O7849" s="69"/>
      <c r="P7849" s="69"/>
      <c r="Q7849" s="69"/>
      <c r="R7849" s="69"/>
      <c r="S7849" s="69"/>
      <c r="T7849" s="69"/>
      <c r="U7849" s="69"/>
      <c r="V7849" s="69"/>
      <c r="W7849" s="69"/>
      <c r="X7849" s="69"/>
      <c r="Y7849" s="69"/>
    </row>
    <row r="7850" spans="14:25">
      <c r="N7850" s="68"/>
      <c r="O7850" s="69"/>
      <c r="P7850" s="69"/>
      <c r="Q7850" s="69"/>
      <c r="R7850" s="69"/>
      <c r="S7850" s="69"/>
      <c r="T7850" s="69"/>
      <c r="U7850" s="69"/>
      <c r="V7850" s="69"/>
      <c r="W7850" s="69"/>
      <c r="X7850" s="69"/>
      <c r="Y7850" s="69"/>
    </row>
    <row r="7851" spans="14:25">
      <c r="N7851" s="68"/>
      <c r="O7851" s="69"/>
      <c r="P7851" s="69"/>
      <c r="Q7851" s="69"/>
      <c r="R7851" s="69"/>
      <c r="S7851" s="69"/>
      <c r="T7851" s="69"/>
      <c r="U7851" s="69"/>
      <c r="V7851" s="69"/>
      <c r="W7851" s="69"/>
      <c r="X7851" s="69"/>
      <c r="Y7851" s="69"/>
    </row>
    <row r="7852" spans="14:25">
      <c r="N7852" s="68"/>
      <c r="O7852" s="69"/>
      <c r="P7852" s="69"/>
      <c r="Q7852" s="69"/>
      <c r="R7852" s="69"/>
      <c r="S7852" s="69"/>
      <c r="T7852" s="69"/>
      <c r="U7852" s="69"/>
      <c r="V7852" s="69"/>
      <c r="W7852" s="69"/>
      <c r="X7852" s="69"/>
      <c r="Y7852" s="69"/>
    </row>
    <row r="7853" spans="14:25">
      <c r="N7853" s="68"/>
      <c r="O7853" s="69"/>
      <c r="P7853" s="69"/>
      <c r="Q7853" s="69"/>
      <c r="R7853" s="69"/>
      <c r="S7853" s="69"/>
      <c r="T7853" s="69"/>
      <c r="U7853" s="69"/>
      <c r="V7853" s="69"/>
      <c r="W7853" s="69"/>
      <c r="X7853" s="69"/>
      <c r="Y7853" s="69"/>
    </row>
    <row r="7854" spans="14:25">
      <c r="N7854" s="68"/>
      <c r="O7854" s="69"/>
      <c r="P7854" s="69"/>
      <c r="Q7854" s="69"/>
      <c r="R7854" s="69"/>
      <c r="S7854" s="69"/>
      <c r="T7854" s="69"/>
      <c r="U7854" s="69"/>
      <c r="V7854" s="69"/>
      <c r="W7854" s="69"/>
      <c r="X7854" s="69"/>
      <c r="Y7854" s="69"/>
    </row>
    <row r="7855" spans="14:25">
      <c r="N7855" s="68"/>
      <c r="O7855" s="69"/>
      <c r="P7855" s="69"/>
      <c r="Q7855" s="69"/>
      <c r="R7855" s="69"/>
      <c r="S7855" s="69"/>
      <c r="T7855" s="69"/>
      <c r="U7855" s="69"/>
      <c r="V7855" s="69"/>
      <c r="W7855" s="69"/>
      <c r="X7855" s="69"/>
      <c r="Y7855" s="69"/>
    </row>
    <row r="7856" spans="14:25">
      <c r="N7856" s="68"/>
      <c r="O7856" s="69"/>
      <c r="P7856" s="69"/>
      <c r="Q7856" s="69"/>
      <c r="R7856" s="69"/>
      <c r="S7856" s="69"/>
      <c r="T7856" s="69"/>
      <c r="U7856" s="69"/>
      <c r="V7856" s="69"/>
      <c r="W7856" s="69"/>
      <c r="X7856" s="69"/>
      <c r="Y7856" s="69"/>
    </row>
    <row r="7857" spans="14:25">
      <c r="N7857" s="68"/>
      <c r="O7857" s="69"/>
      <c r="P7857" s="69"/>
      <c r="Q7857" s="69"/>
      <c r="R7857" s="69"/>
      <c r="S7857" s="69"/>
      <c r="T7857" s="69"/>
      <c r="U7857" s="69"/>
      <c r="V7857" s="69"/>
      <c r="W7857" s="69"/>
      <c r="X7857" s="69"/>
      <c r="Y7857" s="69"/>
    </row>
    <row r="7858" spans="14:25">
      <c r="N7858" s="68"/>
      <c r="O7858" s="69"/>
      <c r="P7858" s="69"/>
      <c r="Q7858" s="69"/>
      <c r="R7858" s="69"/>
      <c r="S7858" s="69"/>
      <c r="T7858" s="69"/>
      <c r="U7858" s="69"/>
      <c r="V7858" s="69"/>
      <c r="W7858" s="69"/>
      <c r="X7858" s="69"/>
      <c r="Y7858" s="69"/>
    </row>
    <row r="7859" spans="14:25">
      <c r="N7859" s="68"/>
      <c r="O7859" s="69"/>
      <c r="P7859" s="69"/>
      <c r="Q7859" s="69"/>
      <c r="R7859" s="69"/>
      <c r="S7859" s="69"/>
      <c r="T7859" s="69"/>
      <c r="U7859" s="69"/>
      <c r="V7859" s="69"/>
      <c r="W7859" s="69"/>
      <c r="X7859" s="69"/>
      <c r="Y7859" s="69"/>
    </row>
    <row r="7860" spans="14:25">
      <c r="N7860" s="68"/>
      <c r="O7860" s="69"/>
      <c r="P7860" s="69"/>
      <c r="Q7860" s="69"/>
      <c r="R7860" s="69"/>
      <c r="S7860" s="69"/>
      <c r="T7860" s="69"/>
      <c r="U7860" s="69"/>
      <c r="V7860" s="69"/>
      <c r="W7860" s="69"/>
      <c r="X7860" s="69"/>
      <c r="Y7860" s="69"/>
    </row>
    <row r="7861" spans="14:25">
      <c r="N7861" s="68"/>
      <c r="O7861" s="69"/>
      <c r="P7861" s="69"/>
      <c r="Q7861" s="69"/>
      <c r="R7861" s="69"/>
      <c r="S7861" s="69"/>
      <c r="T7861" s="69"/>
      <c r="U7861" s="69"/>
      <c r="V7861" s="69"/>
      <c r="W7861" s="69"/>
      <c r="X7861" s="69"/>
      <c r="Y7861" s="69"/>
    </row>
    <row r="7862" spans="14:25">
      <c r="N7862" s="68"/>
      <c r="O7862" s="69"/>
      <c r="P7862" s="69"/>
      <c r="Q7862" s="69"/>
      <c r="R7862" s="69"/>
      <c r="S7862" s="69"/>
      <c r="T7862" s="69"/>
      <c r="U7862" s="69"/>
      <c r="V7862" s="69"/>
      <c r="W7862" s="69"/>
      <c r="X7862" s="69"/>
      <c r="Y7862" s="69"/>
    </row>
    <row r="7863" spans="14:25">
      <c r="N7863" s="68"/>
      <c r="O7863" s="69"/>
      <c r="P7863" s="69"/>
      <c r="Q7863" s="69"/>
      <c r="R7863" s="69"/>
      <c r="S7863" s="69"/>
      <c r="T7863" s="69"/>
      <c r="U7863" s="69"/>
      <c r="V7863" s="69"/>
      <c r="W7863" s="69"/>
      <c r="X7863" s="69"/>
      <c r="Y7863" s="69"/>
    </row>
    <row r="7864" spans="14:25">
      <c r="N7864" s="68"/>
      <c r="O7864" s="69"/>
      <c r="P7864" s="69"/>
      <c r="Q7864" s="69"/>
      <c r="R7864" s="69"/>
      <c r="S7864" s="69"/>
      <c r="T7864" s="69"/>
      <c r="U7864" s="69"/>
      <c r="V7864" s="69"/>
      <c r="W7864" s="69"/>
      <c r="X7864" s="69"/>
      <c r="Y7864" s="69"/>
    </row>
    <row r="7865" spans="14:25">
      <c r="N7865" s="68"/>
      <c r="O7865" s="69"/>
      <c r="P7865" s="69"/>
      <c r="Q7865" s="69"/>
      <c r="R7865" s="69"/>
      <c r="S7865" s="69"/>
      <c r="T7865" s="69"/>
      <c r="U7865" s="69"/>
      <c r="V7865" s="69"/>
      <c r="W7865" s="69"/>
      <c r="X7865" s="69"/>
      <c r="Y7865" s="69"/>
    </row>
    <row r="7866" spans="14:25">
      <c r="N7866" s="68"/>
      <c r="O7866" s="69"/>
      <c r="P7866" s="69"/>
      <c r="Q7866" s="69"/>
      <c r="R7866" s="69"/>
      <c r="S7866" s="69"/>
      <c r="T7866" s="69"/>
      <c r="U7866" s="69"/>
      <c r="V7866" s="69"/>
      <c r="W7866" s="69"/>
      <c r="X7866" s="69"/>
      <c r="Y7866" s="69"/>
    </row>
    <row r="7867" spans="14:25">
      <c r="N7867" s="68"/>
      <c r="O7867" s="69"/>
      <c r="P7867" s="69"/>
      <c r="Q7867" s="69"/>
      <c r="R7867" s="69"/>
      <c r="S7867" s="69"/>
      <c r="T7867" s="69"/>
      <c r="U7867" s="69"/>
      <c r="V7867" s="69"/>
      <c r="W7867" s="69"/>
      <c r="X7867" s="69"/>
      <c r="Y7867" s="69"/>
    </row>
    <row r="7868" spans="14:25">
      <c r="N7868" s="68"/>
      <c r="O7868" s="69"/>
      <c r="P7868" s="69"/>
      <c r="Q7868" s="69"/>
      <c r="R7868" s="69"/>
      <c r="S7868" s="69"/>
      <c r="T7868" s="69"/>
      <c r="U7868" s="69"/>
      <c r="V7868" s="69"/>
      <c r="W7868" s="69"/>
      <c r="X7868" s="69"/>
      <c r="Y7868" s="69"/>
    </row>
    <row r="7869" spans="14:25">
      <c r="N7869" s="68"/>
      <c r="O7869" s="69"/>
      <c r="P7869" s="69"/>
      <c r="Q7869" s="69"/>
      <c r="R7869" s="69"/>
      <c r="S7869" s="69"/>
      <c r="T7869" s="69"/>
      <c r="U7869" s="69"/>
      <c r="V7869" s="69"/>
      <c r="W7869" s="69"/>
      <c r="X7869" s="69"/>
      <c r="Y7869" s="69"/>
    </row>
    <row r="7870" spans="14:25">
      <c r="N7870" s="68"/>
      <c r="O7870" s="69"/>
      <c r="P7870" s="69"/>
      <c r="Q7870" s="69"/>
      <c r="R7870" s="69"/>
      <c r="S7870" s="69"/>
      <c r="T7870" s="69"/>
      <c r="U7870" s="69"/>
      <c r="V7870" s="69"/>
      <c r="W7870" s="69"/>
      <c r="X7870" s="69"/>
      <c r="Y7870" s="69"/>
    </row>
    <row r="7871" spans="14:25">
      <c r="N7871" s="68"/>
      <c r="O7871" s="69"/>
      <c r="P7871" s="69"/>
      <c r="Q7871" s="69"/>
      <c r="R7871" s="69"/>
      <c r="S7871" s="69"/>
      <c r="T7871" s="69"/>
      <c r="U7871" s="69"/>
      <c r="V7871" s="69"/>
      <c r="W7871" s="69"/>
      <c r="X7871" s="69"/>
      <c r="Y7871" s="69"/>
    </row>
    <row r="7872" spans="14:25">
      <c r="N7872" s="68"/>
      <c r="O7872" s="69"/>
      <c r="P7872" s="69"/>
      <c r="Q7872" s="69"/>
      <c r="R7872" s="69"/>
      <c r="S7872" s="69"/>
      <c r="T7872" s="69"/>
      <c r="U7872" s="69"/>
      <c r="V7872" s="69"/>
      <c r="W7872" s="69"/>
      <c r="X7872" s="69"/>
      <c r="Y7872" s="69"/>
    </row>
    <row r="7873" spans="14:25">
      <c r="N7873" s="68"/>
      <c r="O7873" s="69"/>
      <c r="P7873" s="69"/>
      <c r="Q7873" s="69"/>
      <c r="R7873" s="69"/>
      <c r="S7873" s="69"/>
      <c r="T7873" s="69"/>
      <c r="U7873" s="69"/>
      <c r="V7873" s="69"/>
      <c r="W7873" s="69"/>
      <c r="X7873" s="69"/>
      <c r="Y7873" s="69"/>
    </row>
    <row r="7874" spans="14:25">
      <c r="N7874" s="68"/>
      <c r="O7874" s="69"/>
      <c r="P7874" s="69"/>
      <c r="Q7874" s="69"/>
      <c r="R7874" s="69"/>
      <c r="S7874" s="69"/>
      <c r="T7874" s="69"/>
      <c r="U7874" s="69"/>
      <c r="V7874" s="69"/>
      <c r="W7874" s="69"/>
      <c r="X7874" s="69"/>
      <c r="Y7874" s="69"/>
    </row>
    <row r="7875" spans="14:25">
      <c r="N7875" s="68"/>
      <c r="O7875" s="69"/>
      <c r="P7875" s="69"/>
      <c r="Q7875" s="69"/>
      <c r="R7875" s="69"/>
      <c r="S7875" s="69"/>
      <c r="T7875" s="69"/>
      <c r="U7875" s="69"/>
      <c r="V7875" s="69"/>
      <c r="W7875" s="69"/>
      <c r="X7875" s="69"/>
      <c r="Y7875" s="69"/>
    </row>
    <row r="7876" spans="14:25">
      <c r="N7876" s="68"/>
      <c r="O7876" s="69"/>
      <c r="P7876" s="69"/>
      <c r="Q7876" s="69"/>
      <c r="R7876" s="69"/>
      <c r="S7876" s="69"/>
      <c r="T7876" s="69"/>
      <c r="U7876" s="69"/>
      <c r="V7876" s="69"/>
      <c r="W7876" s="69"/>
      <c r="X7876" s="69"/>
      <c r="Y7876" s="69"/>
    </row>
    <row r="7877" spans="14:25">
      <c r="N7877" s="68"/>
      <c r="O7877" s="69"/>
      <c r="P7877" s="69"/>
      <c r="Q7877" s="69"/>
      <c r="R7877" s="69"/>
      <c r="S7877" s="69"/>
      <c r="T7877" s="69"/>
      <c r="U7877" s="69"/>
      <c r="V7877" s="69"/>
      <c r="W7877" s="69"/>
      <c r="X7877" s="69"/>
      <c r="Y7877" s="69"/>
    </row>
    <row r="7878" spans="14:25">
      <c r="N7878" s="68"/>
      <c r="O7878" s="69"/>
      <c r="P7878" s="69"/>
      <c r="Q7878" s="69"/>
      <c r="R7878" s="69"/>
      <c r="S7878" s="69"/>
      <c r="T7878" s="69"/>
      <c r="U7878" s="69"/>
      <c r="V7878" s="69"/>
      <c r="W7878" s="69"/>
      <c r="X7878" s="69"/>
      <c r="Y7878" s="69"/>
    </row>
    <row r="7879" spans="14:25">
      <c r="N7879" s="68"/>
      <c r="O7879" s="69"/>
      <c r="P7879" s="69"/>
      <c r="Q7879" s="69"/>
      <c r="R7879" s="69"/>
      <c r="S7879" s="69"/>
      <c r="T7879" s="69"/>
      <c r="U7879" s="69"/>
      <c r="V7879" s="69"/>
      <c r="W7879" s="69"/>
      <c r="X7879" s="69"/>
      <c r="Y7879" s="69"/>
    </row>
    <row r="7880" spans="14:25">
      <c r="N7880" s="68"/>
      <c r="O7880" s="69"/>
      <c r="P7880" s="69"/>
      <c r="Q7880" s="69"/>
      <c r="R7880" s="69"/>
      <c r="S7880" s="69"/>
      <c r="T7880" s="69"/>
      <c r="U7880" s="69"/>
      <c r="V7880" s="69"/>
      <c r="W7880" s="69"/>
      <c r="X7880" s="69"/>
      <c r="Y7880" s="69"/>
    </row>
    <row r="7881" spans="14:25">
      <c r="N7881" s="68"/>
      <c r="O7881" s="69"/>
      <c r="P7881" s="69"/>
      <c r="Q7881" s="69"/>
      <c r="R7881" s="69"/>
      <c r="S7881" s="69"/>
      <c r="T7881" s="69"/>
      <c r="U7881" s="69"/>
      <c r="V7881" s="69"/>
      <c r="W7881" s="69"/>
      <c r="X7881" s="69"/>
      <c r="Y7881" s="69"/>
    </row>
    <row r="7882" spans="14:25">
      <c r="N7882" s="68"/>
      <c r="O7882" s="69"/>
      <c r="P7882" s="69"/>
      <c r="Q7882" s="69"/>
      <c r="R7882" s="69"/>
      <c r="S7882" s="69"/>
      <c r="T7882" s="69"/>
      <c r="U7882" s="69"/>
      <c r="V7882" s="69"/>
      <c r="W7882" s="69"/>
      <c r="X7882" s="69"/>
      <c r="Y7882" s="69"/>
    </row>
    <row r="7883" spans="14:25">
      <c r="N7883" s="68"/>
      <c r="O7883" s="69"/>
      <c r="P7883" s="69"/>
      <c r="Q7883" s="69"/>
      <c r="R7883" s="69"/>
      <c r="S7883" s="69"/>
      <c r="T7883" s="69"/>
      <c r="U7883" s="69"/>
      <c r="V7883" s="69"/>
      <c r="W7883" s="69"/>
      <c r="X7883" s="69"/>
      <c r="Y7883" s="69"/>
    </row>
    <row r="7884" spans="14:25">
      <c r="N7884" s="68"/>
      <c r="O7884" s="69"/>
      <c r="P7884" s="69"/>
      <c r="Q7884" s="69"/>
      <c r="R7884" s="69"/>
      <c r="S7884" s="69"/>
      <c r="T7884" s="69"/>
      <c r="U7884" s="69"/>
      <c r="V7884" s="69"/>
      <c r="W7884" s="69"/>
      <c r="X7884" s="69"/>
      <c r="Y7884" s="69"/>
    </row>
    <row r="7885" spans="14:25">
      <c r="N7885" s="68"/>
      <c r="O7885" s="69"/>
      <c r="P7885" s="69"/>
      <c r="Q7885" s="69"/>
      <c r="R7885" s="69"/>
      <c r="S7885" s="69"/>
      <c r="T7885" s="69"/>
      <c r="U7885" s="69"/>
      <c r="V7885" s="69"/>
      <c r="W7885" s="69"/>
      <c r="X7885" s="69"/>
      <c r="Y7885" s="69"/>
    </row>
    <row r="7886" spans="14:25">
      <c r="N7886" s="68"/>
      <c r="O7886" s="69"/>
      <c r="P7886" s="69"/>
      <c r="Q7886" s="69"/>
      <c r="R7886" s="69"/>
      <c r="S7886" s="69"/>
      <c r="T7886" s="69"/>
      <c r="U7886" s="69"/>
      <c r="V7886" s="69"/>
      <c r="W7886" s="69"/>
      <c r="X7886" s="69"/>
      <c r="Y7886" s="69"/>
    </row>
    <row r="7887" spans="14:25">
      <c r="N7887" s="68"/>
      <c r="O7887" s="69"/>
      <c r="P7887" s="69"/>
      <c r="Q7887" s="69"/>
      <c r="R7887" s="69"/>
      <c r="S7887" s="69"/>
      <c r="T7887" s="69"/>
      <c r="U7887" s="69"/>
      <c r="V7887" s="69"/>
      <c r="W7887" s="69"/>
      <c r="X7887" s="69"/>
      <c r="Y7887" s="69"/>
    </row>
    <row r="7888" spans="14:25">
      <c r="N7888" s="68"/>
      <c r="O7888" s="69"/>
      <c r="P7888" s="69"/>
      <c r="Q7888" s="69"/>
      <c r="R7888" s="69"/>
      <c r="S7888" s="69"/>
      <c r="T7888" s="69"/>
      <c r="U7888" s="69"/>
      <c r="V7888" s="69"/>
      <c r="W7888" s="69"/>
      <c r="X7888" s="69"/>
      <c r="Y7888" s="69"/>
    </row>
    <row r="7889" spans="14:25">
      <c r="N7889" s="68"/>
      <c r="O7889" s="69"/>
      <c r="P7889" s="69"/>
      <c r="Q7889" s="69"/>
      <c r="R7889" s="69"/>
      <c r="S7889" s="69"/>
      <c r="T7889" s="69"/>
      <c r="U7889" s="69"/>
      <c r="V7889" s="69"/>
      <c r="W7889" s="69"/>
      <c r="X7889" s="69"/>
      <c r="Y7889" s="69"/>
    </row>
    <row r="7890" spans="14:25">
      <c r="N7890" s="68"/>
      <c r="O7890" s="69"/>
      <c r="P7890" s="69"/>
      <c r="Q7890" s="69"/>
      <c r="R7890" s="69"/>
      <c r="S7890" s="69"/>
      <c r="T7890" s="69"/>
      <c r="U7890" s="69"/>
      <c r="V7890" s="69"/>
      <c r="W7890" s="69"/>
      <c r="X7890" s="69"/>
      <c r="Y7890" s="69"/>
    </row>
    <row r="7891" spans="14:25">
      <c r="N7891" s="68"/>
      <c r="O7891" s="69"/>
      <c r="P7891" s="69"/>
      <c r="Q7891" s="69"/>
      <c r="R7891" s="69"/>
      <c r="S7891" s="69"/>
      <c r="T7891" s="69"/>
      <c r="U7891" s="69"/>
      <c r="V7891" s="69"/>
      <c r="W7891" s="69"/>
      <c r="X7891" s="69"/>
      <c r="Y7891" s="69"/>
    </row>
    <row r="7892" spans="14:25">
      <c r="N7892" s="68"/>
      <c r="O7892" s="69"/>
      <c r="P7892" s="69"/>
      <c r="Q7892" s="69"/>
      <c r="R7892" s="69"/>
      <c r="S7892" s="69"/>
      <c r="T7892" s="69"/>
      <c r="U7892" s="69"/>
      <c r="V7892" s="69"/>
      <c r="W7892" s="69"/>
      <c r="X7892" s="69"/>
      <c r="Y7892" s="69"/>
    </row>
    <row r="7893" spans="14:25">
      <c r="N7893" s="68"/>
      <c r="O7893" s="69"/>
      <c r="P7893" s="69"/>
      <c r="Q7893" s="69"/>
      <c r="R7893" s="69"/>
      <c r="S7893" s="69"/>
      <c r="T7893" s="69"/>
      <c r="U7893" s="69"/>
      <c r="V7893" s="69"/>
      <c r="W7893" s="69"/>
      <c r="X7893" s="69"/>
      <c r="Y7893" s="69"/>
    </row>
    <row r="7894" spans="14:25">
      <c r="N7894" s="68"/>
      <c r="O7894" s="69"/>
      <c r="P7894" s="69"/>
      <c r="Q7894" s="69"/>
      <c r="R7894" s="69"/>
      <c r="S7894" s="69"/>
      <c r="T7894" s="69"/>
      <c r="U7894" s="69"/>
      <c r="V7894" s="69"/>
      <c r="W7894" s="69"/>
      <c r="X7894" s="69"/>
      <c r="Y7894" s="69"/>
    </row>
    <row r="7895" spans="14:25">
      <c r="N7895" s="68"/>
      <c r="O7895" s="69"/>
      <c r="P7895" s="69"/>
      <c r="Q7895" s="69"/>
      <c r="R7895" s="69"/>
      <c r="S7895" s="69"/>
      <c r="T7895" s="69"/>
      <c r="U7895" s="69"/>
      <c r="V7895" s="69"/>
      <c r="W7895" s="69"/>
      <c r="X7895" s="69"/>
      <c r="Y7895" s="69"/>
    </row>
    <row r="7896" spans="14:25">
      <c r="N7896" s="68"/>
      <c r="O7896" s="69"/>
      <c r="P7896" s="69"/>
      <c r="Q7896" s="69"/>
      <c r="R7896" s="69"/>
      <c r="S7896" s="69"/>
      <c r="T7896" s="69"/>
      <c r="U7896" s="69"/>
      <c r="V7896" s="69"/>
      <c r="W7896" s="69"/>
      <c r="X7896" s="69"/>
      <c r="Y7896" s="69"/>
    </row>
    <row r="7897" spans="14:25">
      <c r="N7897" s="68"/>
      <c r="O7897" s="69"/>
      <c r="P7897" s="69"/>
      <c r="Q7897" s="69"/>
      <c r="R7897" s="69"/>
      <c r="S7897" s="69"/>
      <c r="T7897" s="69"/>
      <c r="U7897" s="69"/>
      <c r="V7897" s="69"/>
      <c r="W7897" s="69"/>
      <c r="X7897" s="69"/>
      <c r="Y7897" s="69"/>
    </row>
    <row r="7898" spans="14:25">
      <c r="N7898" s="68"/>
      <c r="O7898" s="69"/>
      <c r="P7898" s="69"/>
      <c r="Q7898" s="69"/>
      <c r="R7898" s="69"/>
      <c r="S7898" s="69"/>
      <c r="T7898" s="69"/>
      <c r="U7898" s="69"/>
      <c r="V7898" s="69"/>
      <c r="W7898" s="69"/>
      <c r="X7898" s="69"/>
      <c r="Y7898" s="69"/>
    </row>
    <row r="7899" spans="14:25">
      <c r="N7899" s="68"/>
      <c r="O7899" s="69"/>
      <c r="P7899" s="69"/>
      <c r="Q7899" s="69"/>
      <c r="R7899" s="69"/>
      <c r="S7899" s="69"/>
      <c r="T7899" s="69"/>
      <c r="U7899" s="69"/>
      <c r="V7899" s="69"/>
      <c r="W7899" s="69"/>
      <c r="X7899" s="69"/>
      <c r="Y7899" s="69"/>
    </row>
    <row r="7900" spans="14:25">
      <c r="N7900" s="68"/>
      <c r="O7900" s="69"/>
      <c r="P7900" s="69"/>
      <c r="Q7900" s="69"/>
      <c r="R7900" s="69"/>
      <c r="S7900" s="69"/>
      <c r="T7900" s="69"/>
      <c r="U7900" s="69"/>
      <c r="V7900" s="69"/>
      <c r="W7900" s="69"/>
      <c r="X7900" s="69"/>
      <c r="Y7900" s="69"/>
    </row>
    <row r="7901" spans="14:25">
      <c r="N7901" s="68"/>
      <c r="O7901" s="69"/>
      <c r="P7901" s="69"/>
      <c r="Q7901" s="69"/>
      <c r="R7901" s="69"/>
      <c r="S7901" s="69"/>
      <c r="T7901" s="69"/>
      <c r="U7901" s="69"/>
      <c r="V7901" s="69"/>
      <c r="W7901" s="69"/>
      <c r="X7901" s="69"/>
      <c r="Y7901" s="69"/>
    </row>
    <row r="7902" spans="14:25">
      <c r="N7902" s="68"/>
      <c r="O7902" s="69"/>
      <c r="P7902" s="69"/>
      <c r="Q7902" s="69"/>
      <c r="R7902" s="69"/>
      <c r="S7902" s="69"/>
      <c r="T7902" s="69"/>
      <c r="U7902" s="69"/>
      <c r="V7902" s="69"/>
      <c r="W7902" s="69"/>
      <c r="X7902" s="69"/>
      <c r="Y7902" s="69"/>
    </row>
    <row r="7903" spans="14:25">
      <c r="N7903" s="68"/>
      <c r="O7903" s="69"/>
      <c r="P7903" s="69"/>
      <c r="Q7903" s="69"/>
      <c r="R7903" s="69"/>
      <c r="S7903" s="69"/>
      <c r="T7903" s="69"/>
      <c r="U7903" s="69"/>
      <c r="V7903" s="69"/>
      <c r="W7903" s="69"/>
      <c r="X7903" s="69"/>
      <c r="Y7903" s="69"/>
    </row>
    <row r="7904" spans="14:25">
      <c r="N7904" s="68"/>
      <c r="O7904" s="69"/>
      <c r="P7904" s="69"/>
      <c r="Q7904" s="69"/>
      <c r="R7904" s="69"/>
      <c r="S7904" s="69"/>
      <c r="T7904" s="69"/>
      <c r="U7904" s="69"/>
      <c r="V7904" s="69"/>
      <c r="W7904" s="69"/>
      <c r="X7904" s="69"/>
      <c r="Y7904" s="69"/>
    </row>
    <row r="7905" spans="14:25">
      <c r="N7905" s="68"/>
      <c r="O7905" s="69"/>
      <c r="P7905" s="69"/>
      <c r="Q7905" s="69"/>
      <c r="R7905" s="69"/>
      <c r="S7905" s="69"/>
      <c r="T7905" s="69"/>
      <c r="U7905" s="69"/>
      <c r="V7905" s="69"/>
      <c r="W7905" s="69"/>
      <c r="X7905" s="69"/>
      <c r="Y7905" s="69"/>
    </row>
    <row r="7906" spans="14:25">
      <c r="N7906" s="68"/>
      <c r="O7906" s="69"/>
      <c r="P7906" s="69"/>
      <c r="Q7906" s="69"/>
      <c r="R7906" s="69"/>
      <c r="S7906" s="69"/>
      <c r="T7906" s="69"/>
      <c r="U7906" s="69"/>
      <c r="V7906" s="69"/>
      <c r="W7906" s="69"/>
      <c r="X7906" s="69"/>
      <c r="Y7906" s="69"/>
    </row>
    <row r="7907" spans="14:25">
      <c r="N7907" s="68"/>
      <c r="O7907" s="69"/>
      <c r="P7907" s="69"/>
      <c r="Q7907" s="69"/>
      <c r="R7907" s="69"/>
      <c r="S7907" s="69"/>
      <c r="T7907" s="69"/>
      <c r="U7907" s="69"/>
      <c r="V7907" s="69"/>
      <c r="W7907" s="69"/>
      <c r="X7907" s="69"/>
      <c r="Y7907" s="69"/>
    </row>
    <row r="7908" spans="14:25">
      <c r="N7908" s="68"/>
      <c r="O7908" s="69"/>
      <c r="P7908" s="69"/>
      <c r="Q7908" s="69"/>
      <c r="R7908" s="69"/>
      <c r="S7908" s="69"/>
      <c r="T7908" s="69"/>
      <c r="U7908" s="69"/>
      <c r="V7908" s="69"/>
      <c r="W7908" s="69"/>
      <c r="X7908" s="69"/>
      <c r="Y7908" s="69"/>
    </row>
    <row r="7909" spans="14:25">
      <c r="N7909" s="68"/>
      <c r="O7909" s="69"/>
      <c r="P7909" s="69"/>
      <c r="Q7909" s="69"/>
      <c r="R7909" s="69"/>
      <c r="S7909" s="69"/>
      <c r="T7909" s="69"/>
      <c r="U7909" s="69"/>
      <c r="V7909" s="69"/>
      <c r="W7909" s="69"/>
      <c r="X7909" s="69"/>
      <c r="Y7909" s="69"/>
    </row>
    <row r="7910" spans="14:25">
      <c r="N7910" s="68"/>
      <c r="O7910" s="69"/>
      <c r="P7910" s="69"/>
      <c r="Q7910" s="69"/>
      <c r="R7910" s="69"/>
      <c r="S7910" s="69"/>
      <c r="T7910" s="69"/>
      <c r="U7910" s="69"/>
      <c r="V7910" s="69"/>
      <c r="W7910" s="69"/>
      <c r="X7910" s="69"/>
      <c r="Y7910" s="69"/>
    </row>
    <row r="7911" spans="14:25">
      <c r="N7911" s="68"/>
      <c r="O7911" s="69"/>
      <c r="P7911" s="69"/>
      <c r="Q7911" s="69"/>
      <c r="R7911" s="69"/>
      <c r="S7911" s="69"/>
      <c r="T7911" s="69"/>
      <c r="U7911" s="69"/>
      <c r="V7911" s="69"/>
      <c r="W7911" s="69"/>
      <c r="X7911" s="69"/>
      <c r="Y7911" s="69"/>
    </row>
    <row r="7912" spans="14:25">
      <c r="N7912" s="68"/>
      <c r="O7912" s="69"/>
      <c r="P7912" s="69"/>
      <c r="Q7912" s="69"/>
      <c r="R7912" s="69"/>
      <c r="S7912" s="69"/>
      <c r="T7912" s="69"/>
      <c r="U7912" s="69"/>
      <c r="V7912" s="69"/>
      <c r="W7912" s="69"/>
      <c r="X7912" s="69"/>
      <c r="Y7912" s="69"/>
    </row>
    <row r="7913" spans="14:25">
      <c r="N7913" s="68"/>
      <c r="O7913" s="69"/>
      <c r="P7913" s="69"/>
      <c r="Q7913" s="69"/>
      <c r="R7913" s="69"/>
      <c r="S7913" s="69"/>
      <c r="T7913" s="69"/>
      <c r="U7913" s="69"/>
      <c r="V7913" s="69"/>
      <c r="W7913" s="69"/>
      <c r="X7913" s="69"/>
      <c r="Y7913" s="69"/>
    </row>
    <row r="7914" spans="14:25">
      <c r="N7914" s="68"/>
      <c r="O7914" s="69"/>
      <c r="P7914" s="69"/>
      <c r="Q7914" s="69"/>
      <c r="R7914" s="69"/>
      <c r="S7914" s="69"/>
      <c r="T7914" s="69"/>
      <c r="U7914" s="69"/>
      <c r="V7914" s="69"/>
      <c r="W7914" s="69"/>
      <c r="X7914" s="69"/>
      <c r="Y7914" s="69"/>
    </row>
    <row r="7915" spans="14:25">
      <c r="N7915" s="68"/>
      <c r="O7915" s="69"/>
      <c r="P7915" s="69"/>
      <c r="Q7915" s="69"/>
      <c r="R7915" s="69"/>
      <c r="S7915" s="69"/>
      <c r="T7915" s="69"/>
      <c r="U7915" s="69"/>
      <c r="V7915" s="69"/>
      <c r="W7915" s="69"/>
      <c r="X7915" s="69"/>
      <c r="Y7915" s="69"/>
    </row>
    <row r="7916" spans="14:25">
      <c r="N7916" s="68"/>
      <c r="O7916" s="69"/>
      <c r="P7916" s="69"/>
      <c r="Q7916" s="69"/>
      <c r="R7916" s="69"/>
      <c r="S7916" s="69"/>
      <c r="T7916" s="69"/>
      <c r="U7916" s="69"/>
      <c r="V7916" s="69"/>
      <c r="W7916" s="69"/>
      <c r="X7916" s="69"/>
      <c r="Y7916" s="69"/>
    </row>
    <row r="7917" spans="14:25">
      <c r="N7917" s="68"/>
      <c r="O7917" s="69"/>
      <c r="P7917" s="69"/>
      <c r="Q7917" s="69"/>
      <c r="R7917" s="69"/>
      <c r="S7917" s="69"/>
      <c r="T7917" s="69"/>
      <c r="U7917" s="69"/>
      <c r="V7917" s="69"/>
      <c r="W7917" s="69"/>
      <c r="X7917" s="69"/>
      <c r="Y7917" s="69"/>
    </row>
    <row r="7918" spans="14:25">
      <c r="N7918" s="68"/>
      <c r="O7918" s="69"/>
      <c r="P7918" s="69"/>
      <c r="Q7918" s="69"/>
      <c r="R7918" s="69"/>
      <c r="S7918" s="69"/>
      <c r="T7918" s="69"/>
      <c r="U7918" s="69"/>
      <c r="V7918" s="69"/>
      <c r="W7918" s="69"/>
      <c r="X7918" s="69"/>
      <c r="Y7918" s="69"/>
    </row>
    <row r="7919" spans="14:25">
      <c r="N7919" s="68"/>
      <c r="O7919" s="69"/>
      <c r="P7919" s="69"/>
      <c r="Q7919" s="69"/>
      <c r="R7919" s="69"/>
      <c r="S7919" s="69"/>
      <c r="T7919" s="69"/>
      <c r="U7919" s="69"/>
      <c r="V7919" s="69"/>
      <c r="W7919" s="69"/>
      <c r="X7919" s="69"/>
      <c r="Y7919" s="69"/>
    </row>
    <row r="7920" spans="14:25">
      <c r="N7920" s="68"/>
      <c r="O7920" s="69"/>
      <c r="P7920" s="69"/>
      <c r="Q7920" s="69"/>
      <c r="R7920" s="69"/>
      <c r="S7920" s="69"/>
      <c r="T7920" s="69"/>
      <c r="U7920" s="69"/>
      <c r="V7920" s="69"/>
      <c r="W7920" s="69"/>
      <c r="X7920" s="69"/>
      <c r="Y7920" s="69"/>
    </row>
    <row r="7921" spans="14:25">
      <c r="N7921" s="68"/>
      <c r="O7921" s="69"/>
      <c r="P7921" s="69"/>
      <c r="Q7921" s="69"/>
      <c r="R7921" s="69"/>
      <c r="S7921" s="69"/>
      <c r="T7921" s="69"/>
      <c r="U7921" s="69"/>
      <c r="V7921" s="69"/>
      <c r="W7921" s="69"/>
      <c r="X7921" s="69"/>
      <c r="Y7921" s="69"/>
    </row>
    <row r="7922" spans="14:25">
      <c r="N7922" s="68"/>
      <c r="O7922" s="69"/>
      <c r="P7922" s="69"/>
      <c r="Q7922" s="69"/>
      <c r="R7922" s="69"/>
      <c r="S7922" s="69"/>
      <c r="T7922" s="69"/>
      <c r="U7922" s="69"/>
      <c r="V7922" s="69"/>
      <c r="W7922" s="69"/>
      <c r="X7922" s="69"/>
      <c r="Y7922" s="69"/>
    </row>
    <row r="7923" spans="14:25">
      <c r="N7923" s="68"/>
      <c r="O7923" s="69"/>
      <c r="P7923" s="69"/>
      <c r="Q7923" s="69"/>
      <c r="R7923" s="69"/>
      <c r="S7923" s="69"/>
      <c r="T7923" s="69"/>
      <c r="U7923" s="69"/>
      <c r="V7923" s="69"/>
      <c r="W7923" s="69"/>
      <c r="X7923" s="69"/>
      <c r="Y7923" s="69"/>
    </row>
    <row r="7924" spans="14:25">
      <c r="N7924" s="68"/>
      <c r="O7924" s="69"/>
      <c r="P7924" s="69"/>
      <c r="Q7924" s="69"/>
      <c r="R7924" s="69"/>
      <c r="S7924" s="69"/>
      <c r="T7924" s="69"/>
      <c r="U7924" s="69"/>
      <c r="V7924" s="69"/>
      <c r="W7924" s="69"/>
      <c r="X7924" s="69"/>
      <c r="Y7924" s="69"/>
    </row>
    <row r="7925" spans="14:25">
      <c r="N7925" s="68"/>
      <c r="O7925" s="69"/>
      <c r="P7925" s="69"/>
      <c r="Q7925" s="69"/>
      <c r="R7925" s="69"/>
      <c r="S7925" s="69"/>
      <c r="T7925" s="69"/>
      <c r="U7925" s="69"/>
      <c r="V7925" s="69"/>
      <c r="W7925" s="69"/>
      <c r="X7925" s="69"/>
      <c r="Y7925" s="69"/>
    </row>
    <row r="7926" spans="14:25">
      <c r="N7926" s="68"/>
      <c r="O7926" s="69"/>
      <c r="P7926" s="69"/>
      <c r="Q7926" s="69"/>
      <c r="R7926" s="69"/>
      <c r="S7926" s="69"/>
      <c r="T7926" s="69"/>
      <c r="U7926" s="69"/>
      <c r="V7926" s="69"/>
      <c r="W7926" s="69"/>
      <c r="X7926" s="69"/>
      <c r="Y7926" s="69"/>
    </row>
    <row r="7927" spans="14:25">
      <c r="N7927" s="68"/>
      <c r="O7927" s="69"/>
      <c r="P7927" s="69"/>
      <c r="Q7927" s="69"/>
      <c r="R7927" s="69"/>
      <c r="S7927" s="69"/>
      <c r="T7927" s="69"/>
      <c r="U7927" s="69"/>
      <c r="V7927" s="69"/>
      <c r="W7927" s="69"/>
      <c r="X7927" s="69"/>
      <c r="Y7927" s="69"/>
    </row>
    <row r="7928" spans="14:25">
      <c r="N7928" s="68"/>
      <c r="O7928" s="69"/>
      <c r="P7928" s="69"/>
      <c r="Q7928" s="69"/>
      <c r="R7928" s="69"/>
      <c r="S7928" s="69"/>
      <c r="T7928" s="69"/>
      <c r="U7928" s="69"/>
      <c r="V7928" s="69"/>
      <c r="W7928" s="69"/>
      <c r="X7928" s="69"/>
      <c r="Y7928" s="69"/>
    </row>
    <row r="7929" spans="14:25">
      <c r="N7929" s="68"/>
      <c r="O7929" s="69"/>
      <c r="P7929" s="69"/>
      <c r="Q7929" s="69"/>
      <c r="R7929" s="69"/>
      <c r="S7929" s="69"/>
      <c r="T7929" s="69"/>
      <c r="U7929" s="69"/>
      <c r="V7929" s="69"/>
      <c r="W7929" s="69"/>
      <c r="X7929" s="69"/>
      <c r="Y7929" s="69"/>
    </row>
    <row r="7930" spans="14:25">
      <c r="N7930" s="68"/>
      <c r="O7930" s="69"/>
      <c r="P7930" s="69"/>
      <c r="Q7930" s="69"/>
      <c r="R7930" s="69"/>
      <c r="S7930" s="69"/>
      <c r="T7930" s="69"/>
      <c r="U7930" s="69"/>
      <c r="V7930" s="69"/>
      <c r="W7930" s="69"/>
      <c r="X7930" s="69"/>
      <c r="Y7930" s="69"/>
    </row>
    <row r="7931" spans="14:25">
      <c r="N7931" s="68"/>
      <c r="O7931" s="69"/>
      <c r="P7931" s="69"/>
      <c r="Q7931" s="69"/>
      <c r="R7931" s="69"/>
      <c r="S7931" s="69"/>
      <c r="T7931" s="69"/>
      <c r="U7931" s="69"/>
      <c r="V7931" s="69"/>
      <c r="W7931" s="69"/>
      <c r="X7931" s="69"/>
      <c r="Y7931" s="69"/>
    </row>
    <row r="7932" spans="14:25">
      <c r="N7932" s="68"/>
      <c r="O7932" s="69"/>
      <c r="P7932" s="69"/>
      <c r="Q7932" s="69"/>
      <c r="R7932" s="69"/>
      <c r="S7932" s="69"/>
      <c r="T7932" s="69"/>
      <c r="U7932" s="69"/>
      <c r="V7932" s="69"/>
      <c r="W7932" s="69"/>
      <c r="X7932" s="69"/>
      <c r="Y7932" s="69"/>
    </row>
    <row r="7933" spans="14:25">
      <c r="N7933" s="68"/>
      <c r="O7933" s="69"/>
      <c r="P7933" s="69"/>
      <c r="Q7933" s="69"/>
      <c r="R7933" s="69"/>
      <c r="S7933" s="69"/>
      <c r="T7933" s="69"/>
      <c r="U7933" s="69"/>
      <c r="V7933" s="69"/>
      <c r="W7933" s="69"/>
      <c r="X7933" s="69"/>
      <c r="Y7933" s="69"/>
    </row>
    <row r="7934" spans="14:25">
      <c r="N7934" s="68"/>
      <c r="O7934" s="69"/>
      <c r="P7934" s="69"/>
      <c r="Q7934" s="69"/>
      <c r="R7934" s="69"/>
      <c r="S7934" s="69"/>
      <c r="T7934" s="69"/>
      <c r="U7934" s="69"/>
      <c r="V7934" s="69"/>
      <c r="W7934" s="69"/>
      <c r="X7934" s="69"/>
      <c r="Y7934" s="69"/>
    </row>
    <row r="7935" spans="14:25">
      <c r="N7935" s="68"/>
      <c r="O7935" s="69"/>
      <c r="P7935" s="69"/>
      <c r="Q7935" s="69"/>
      <c r="R7935" s="69"/>
      <c r="S7935" s="69"/>
      <c r="T7935" s="69"/>
      <c r="U7935" s="69"/>
      <c r="V7935" s="69"/>
      <c r="W7935" s="69"/>
      <c r="X7935" s="69"/>
      <c r="Y7935" s="69"/>
    </row>
    <row r="7936" spans="14:25">
      <c r="N7936" s="68"/>
      <c r="O7936" s="69"/>
      <c r="P7936" s="69"/>
      <c r="Q7936" s="69"/>
      <c r="R7936" s="69"/>
      <c r="S7936" s="69"/>
      <c r="T7936" s="69"/>
      <c r="U7936" s="69"/>
      <c r="V7936" s="69"/>
      <c r="W7936" s="69"/>
      <c r="X7936" s="69"/>
      <c r="Y7936" s="69"/>
    </row>
    <row r="7937" spans="14:25">
      <c r="N7937" s="68"/>
      <c r="O7937" s="69"/>
      <c r="P7937" s="69"/>
      <c r="Q7937" s="69"/>
      <c r="R7937" s="69"/>
      <c r="S7937" s="69"/>
      <c r="T7937" s="69"/>
      <c r="U7937" s="69"/>
      <c r="V7937" s="69"/>
      <c r="W7937" s="69"/>
      <c r="X7937" s="69"/>
      <c r="Y7937" s="69"/>
    </row>
    <row r="7938" spans="14:25">
      <c r="N7938" s="68"/>
      <c r="O7938" s="69"/>
      <c r="P7938" s="69"/>
      <c r="Q7938" s="69"/>
      <c r="R7938" s="69"/>
      <c r="S7938" s="69"/>
      <c r="T7938" s="69"/>
      <c r="U7938" s="69"/>
      <c r="V7938" s="69"/>
      <c r="W7938" s="69"/>
      <c r="X7938" s="69"/>
      <c r="Y7938" s="69"/>
    </row>
    <row r="7939" spans="14:25">
      <c r="N7939" s="68"/>
      <c r="O7939" s="69"/>
      <c r="P7939" s="69"/>
      <c r="Q7939" s="69"/>
      <c r="R7939" s="69"/>
      <c r="S7939" s="69"/>
      <c r="T7939" s="69"/>
      <c r="U7939" s="69"/>
      <c r="V7939" s="69"/>
      <c r="W7939" s="69"/>
      <c r="X7939" s="69"/>
      <c r="Y7939" s="69"/>
    </row>
    <row r="7940" spans="14:25">
      <c r="N7940" s="68"/>
      <c r="O7940" s="69"/>
      <c r="P7940" s="69"/>
      <c r="Q7940" s="69"/>
      <c r="R7940" s="69"/>
      <c r="S7940" s="69"/>
      <c r="T7940" s="69"/>
      <c r="U7940" s="69"/>
      <c r="V7940" s="69"/>
      <c r="W7940" s="69"/>
      <c r="X7940" s="69"/>
      <c r="Y7940" s="69"/>
    </row>
    <row r="7941" spans="14:25">
      <c r="N7941" s="68"/>
      <c r="O7941" s="69"/>
      <c r="P7941" s="69"/>
      <c r="Q7941" s="69"/>
      <c r="R7941" s="69"/>
      <c r="S7941" s="69"/>
      <c r="T7941" s="69"/>
      <c r="U7941" s="69"/>
      <c r="V7941" s="69"/>
      <c r="W7941" s="69"/>
      <c r="X7941" s="69"/>
      <c r="Y7941" s="69"/>
    </row>
    <row r="7942" spans="14:25">
      <c r="N7942" s="68"/>
      <c r="O7942" s="69"/>
      <c r="P7942" s="69"/>
      <c r="Q7942" s="69"/>
      <c r="R7942" s="69"/>
      <c r="S7942" s="69"/>
      <c r="T7942" s="69"/>
      <c r="U7942" s="69"/>
      <c r="V7942" s="69"/>
      <c r="W7942" s="69"/>
      <c r="X7942" s="69"/>
      <c r="Y7942" s="69"/>
    </row>
    <row r="7943" spans="14:25">
      <c r="N7943" s="68"/>
      <c r="O7943" s="69"/>
      <c r="P7943" s="69"/>
      <c r="Q7943" s="69"/>
      <c r="R7943" s="69"/>
      <c r="S7943" s="69"/>
      <c r="T7943" s="69"/>
      <c r="U7943" s="69"/>
      <c r="V7943" s="69"/>
      <c r="W7943" s="69"/>
      <c r="X7943" s="69"/>
      <c r="Y7943" s="69"/>
    </row>
    <row r="7944" spans="14:25">
      <c r="N7944" s="68"/>
      <c r="O7944" s="69"/>
      <c r="P7944" s="69"/>
      <c r="Q7944" s="69"/>
      <c r="R7944" s="69"/>
      <c r="S7944" s="69"/>
      <c r="T7944" s="69"/>
      <c r="U7944" s="69"/>
      <c r="V7944" s="69"/>
      <c r="W7944" s="69"/>
      <c r="X7944" s="69"/>
      <c r="Y7944" s="69"/>
    </row>
    <row r="7945" spans="14:25">
      <c r="N7945" s="68"/>
      <c r="O7945" s="69"/>
      <c r="P7945" s="69"/>
      <c r="Q7945" s="69"/>
      <c r="R7945" s="69"/>
      <c r="S7945" s="69"/>
      <c r="T7945" s="69"/>
      <c r="U7945" s="69"/>
      <c r="V7945" s="69"/>
      <c r="W7945" s="69"/>
      <c r="X7945" s="69"/>
      <c r="Y7945" s="69"/>
    </row>
    <row r="7946" spans="14:25">
      <c r="N7946" s="68"/>
      <c r="O7946" s="69"/>
      <c r="P7946" s="69"/>
      <c r="Q7946" s="69"/>
      <c r="R7946" s="69"/>
      <c r="S7946" s="69"/>
      <c r="T7946" s="69"/>
      <c r="U7946" s="69"/>
      <c r="V7946" s="69"/>
      <c r="W7946" s="69"/>
      <c r="X7946" s="69"/>
      <c r="Y7946" s="69"/>
    </row>
    <row r="7947" spans="14:25">
      <c r="N7947" s="68"/>
      <c r="O7947" s="69"/>
      <c r="P7947" s="69"/>
      <c r="Q7947" s="69"/>
      <c r="R7947" s="69"/>
      <c r="S7947" s="69"/>
      <c r="T7947" s="69"/>
      <c r="U7947" s="69"/>
      <c r="V7947" s="69"/>
      <c r="W7947" s="69"/>
      <c r="X7947" s="69"/>
      <c r="Y7947" s="69"/>
    </row>
    <row r="7948" spans="14:25">
      <c r="N7948" s="68"/>
      <c r="O7948" s="69"/>
      <c r="P7948" s="69"/>
      <c r="Q7948" s="69"/>
      <c r="R7948" s="69"/>
      <c r="S7948" s="69"/>
      <c r="T7948" s="69"/>
      <c r="U7948" s="69"/>
      <c r="V7948" s="69"/>
      <c r="W7948" s="69"/>
      <c r="X7948" s="69"/>
      <c r="Y7948" s="69"/>
    </row>
    <row r="7949" spans="14:25">
      <c r="N7949" s="68"/>
      <c r="O7949" s="69"/>
      <c r="P7949" s="69"/>
      <c r="Q7949" s="69"/>
      <c r="R7949" s="69"/>
      <c r="S7949" s="69"/>
      <c r="T7949" s="69"/>
      <c r="U7949" s="69"/>
      <c r="V7949" s="69"/>
      <c r="W7949" s="69"/>
      <c r="X7949" s="69"/>
      <c r="Y7949" s="69"/>
    </row>
    <row r="7950" spans="14:25">
      <c r="N7950" s="68"/>
      <c r="O7950" s="69"/>
      <c r="P7950" s="69"/>
      <c r="Q7950" s="69"/>
      <c r="R7950" s="69"/>
      <c r="S7950" s="69"/>
      <c r="T7950" s="69"/>
      <c r="U7950" s="69"/>
      <c r="V7950" s="69"/>
      <c r="W7950" s="69"/>
      <c r="X7950" s="69"/>
      <c r="Y7950" s="69"/>
    </row>
    <row r="7951" spans="14:25">
      <c r="N7951" s="68"/>
      <c r="O7951" s="69"/>
      <c r="P7951" s="69"/>
      <c r="Q7951" s="69"/>
      <c r="R7951" s="69"/>
      <c r="S7951" s="69"/>
      <c r="T7951" s="69"/>
      <c r="U7951" s="69"/>
      <c r="V7951" s="69"/>
      <c r="W7951" s="69"/>
      <c r="X7951" s="69"/>
      <c r="Y7951" s="69"/>
    </row>
    <row r="7952" spans="14:25">
      <c r="N7952" s="68"/>
      <c r="O7952" s="69"/>
      <c r="P7952" s="69"/>
      <c r="Q7952" s="69"/>
      <c r="R7952" s="69"/>
      <c r="S7952" s="69"/>
      <c r="T7952" s="69"/>
      <c r="U7952" s="69"/>
      <c r="V7952" s="69"/>
      <c r="W7952" s="69"/>
      <c r="X7952" s="69"/>
      <c r="Y7952" s="69"/>
    </row>
    <row r="7953" spans="14:25">
      <c r="N7953" s="68"/>
      <c r="O7953" s="69"/>
      <c r="P7953" s="69"/>
      <c r="Q7953" s="69"/>
      <c r="R7953" s="69"/>
      <c r="S7953" s="69"/>
      <c r="T7953" s="69"/>
      <c r="U7953" s="69"/>
      <c r="V7953" s="69"/>
      <c r="W7953" s="69"/>
      <c r="X7953" s="69"/>
      <c r="Y7953" s="69"/>
    </row>
    <row r="7954" spans="14:25">
      <c r="N7954" s="68"/>
      <c r="O7954" s="69"/>
      <c r="P7954" s="69"/>
      <c r="Q7954" s="69"/>
      <c r="R7954" s="69"/>
      <c r="S7954" s="69"/>
      <c r="T7954" s="69"/>
      <c r="U7954" s="69"/>
      <c r="V7954" s="69"/>
      <c r="W7954" s="69"/>
      <c r="X7954" s="69"/>
      <c r="Y7954" s="69"/>
    </row>
    <row r="7955" spans="14:25">
      <c r="N7955" s="68"/>
      <c r="O7955" s="69"/>
      <c r="P7955" s="69"/>
      <c r="Q7955" s="69"/>
      <c r="R7955" s="69"/>
      <c r="S7955" s="69"/>
      <c r="T7955" s="69"/>
      <c r="U7955" s="69"/>
      <c r="V7955" s="69"/>
      <c r="W7955" s="69"/>
      <c r="X7955" s="69"/>
      <c r="Y7955" s="69"/>
    </row>
    <row r="7956" spans="14:25">
      <c r="N7956" s="68"/>
      <c r="O7956" s="69"/>
      <c r="P7956" s="69"/>
      <c r="Q7956" s="69"/>
      <c r="R7956" s="69"/>
      <c r="S7956" s="69"/>
      <c r="T7956" s="69"/>
      <c r="U7956" s="69"/>
      <c r="V7956" s="69"/>
      <c r="W7956" s="69"/>
      <c r="X7956" s="69"/>
      <c r="Y7956" s="69"/>
    </row>
    <row r="7957" spans="14:25">
      <c r="N7957" s="68"/>
      <c r="O7957" s="69"/>
      <c r="P7957" s="69"/>
      <c r="Q7957" s="69"/>
      <c r="R7957" s="69"/>
      <c r="S7957" s="69"/>
      <c r="T7957" s="69"/>
      <c r="U7957" s="69"/>
      <c r="V7957" s="69"/>
      <c r="W7957" s="69"/>
      <c r="X7957" s="69"/>
      <c r="Y7957" s="69"/>
    </row>
    <row r="7958" spans="14:25">
      <c r="N7958" s="68"/>
      <c r="O7958" s="69"/>
      <c r="P7958" s="69"/>
      <c r="Q7958" s="69"/>
      <c r="R7958" s="69"/>
      <c r="S7958" s="69"/>
      <c r="T7958" s="69"/>
      <c r="U7958" s="69"/>
      <c r="V7958" s="69"/>
      <c r="W7958" s="69"/>
      <c r="X7958" s="69"/>
      <c r="Y7958" s="69"/>
    </row>
    <row r="7959" spans="14:25">
      <c r="N7959" s="68"/>
      <c r="O7959" s="69"/>
      <c r="P7959" s="69"/>
      <c r="Q7959" s="69"/>
      <c r="R7959" s="69"/>
      <c r="S7959" s="69"/>
      <c r="T7959" s="69"/>
      <c r="U7959" s="69"/>
      <c r="V7959" s="69"/>
      <c r="W7959" s="69"/>
      <c r="X7959" s="69"/>
      <c r="Y7959" s="69"/>
    </row>
    <row r="7960" spans="14:25">
      <c r="N7960" s="68"/>
      <c r="O7960" s="69"/>
      <c r="P7960" s="69"/>
      <c r="Q7960" s="69"/>
      <c r="R7960" s="69"/>
      <c r="S7960" s="69"/>
      <c r="T7960" s="69"/>
      <c r="U7960" s="69"/>
      <c r="V7960" s="69"/>
      <c r="W7960" s="69"/>
      <c r="X7960" s="69"/>
      <c r="Y7960" s="69"/>
    </row>
    <row r="7961" spans="14:25">
      <c r="N7961" s="68"/>
      <c r="O7961" s="69"/>
      <c r="P7961" s="69"/>
      <c r="Q7961" s="69"/>
      <c r="R7961" s="69"/>
      <c r="S7961" s="69"/>
      <c r="T7961" s="69"/>
      <c r="U7961" s="69"/>
      <c r="V7961" s="69"/>
      <c r="W7961" s="69"/>
      <c r="X7961" s="69"/>
      <c r="Y7961" s="69"/>
    </row>
    <row r="7962" spans="14:25">
      <c r="N7962" s="68"/>
      <c r="O7962" s="69"/>
      <c r="P7962" s="69"/>
      <c r="Q7962" s="69"/>
      <c r="R7962" s="69"/>
      <c r="S7962" s="69"/>
      <c r="T7962" s="69"/>
      <c r="U7962" s="69"/>
      <c r="V7962" s="69"/>
      <c r="W7962" s="69"/>
      <c r="X7962" s="69"/>
      <c r="Y7962" s="69"/>
    </row>
    <row r="7963" spans="14:25">
      <c r="N7963" s="68"/>
      <c r="O7963" s="69"/>
      <c r="P7963" s="69"/>
      <c r="Q7963" s="69"/>
      <c r="R7963" s="69"/>
      <c r="S7963" s="69"/>
      <c r="T7963" s="69"/>
      <c r="U7963" s="69"/>
      <c r="V7963" s="69"/>
      <c r="W7963" s="69"/>
      <c r="X7963" s="69"/>
      <c r="Y7963" s="69"/>
    </row>
    <row r="7964" spans="14:25">
      <c r="N7964" s="68"/>
      <c r="O7964" s="69"/>
      <c r="P7964" s="69"/>
      <c r="Q7964" s="69"/>
      <c r="R7964" s="69"/>
      <c r="S7964" s="69"/>
      <c r="T7964" s="69"/>
      <c r="U7964" s="69"/>
      <c r="V7964" s="69"/>
      <c r="W7964" s="69"/>
      <c r="X7964" s="69"/>
      <c r="Y7964" s="69"/>
    </row>
    <row r="7965" spans="14:25">
      <c r="N7965" s="68"/>
      <c r="O7965" s="69"/>
      <c r="P7965" s="69"/>
      <c r="Q7965" s="69"/>
      <c r="R7965" s="69"/>
      <c r="S7965" s="69"/>
      <c r="T7965" s="69"/>
      <c r="U7965" s="69"/>
      <c r="V7965" s="69"/>
      <c r="W7965" s="69"/>
      <c r="X7965" s="69"/>
      <c r="Y7965" s="69"/>
    </row>
    <row r="7966" spans="14:25">
      <c r="N7966" s="68"/>
      <c r="O7966" s="69"/>
      <c r="P7966" s="69"/>
      <c r="Q7966" s="69"/>
      <c r="R7966" s="69"/>
      <c r="S7966" s="69"/>
      <c r="T7966" s="69"/>
      <c r="U7966" s="69"/>
      <c r="V7966" s="69"/>
      <c r="W7966" s="69"/>
      <c r="X7966" s="69"/>
      <c r="Y7966" s="69"/>
    </row>
    <row r="7967" spans="14:25">
      <c r="N7967" s="68"/>
      <c r="O7967" s="69"/>
      <c r="P7967" s="69"/>
      <c r="Q7967" s="69"/>
      <c r="R7967" s="69"/>
      <c r="S7967" s="69"/>
      <c r="T7967" s="69"/>
      <c r="U7967" s="69"/>
      <c r="V7967" s="69"/>
      <c r="W7967" s="69"/>
      <c r="X7967" s="69"/>
      <c r="Y7967" s="69"/>
    </row>
    <row r="7968" spans="14:25">
      <c r="N7968" s="68"/>
      <c r="O7968" s="69"/>
      <c r="P7968" s="69"/>
      <c r="Q7968" s="69"/>
      <c r="R7968" s="69"/>
      <c r="S7968" s="69"/>
      <c r="T7968" s="69"/>
      <c r="U7968" s="69"/>
      <c r="V7968" s="69"/>
      <c r="W7968" s="69"/>
      <c r="X7968" s="69"/>
      <c r="Y7968" s="69"/>
    </row>
    <row r="7969" spans="14:25">
      <c r="N7969" s="68"/>
      <c r="O7969" s="69"/>
      <c r="P7969" s="69"/>
      <c r="Q7969" s="69"/>
      <c r="R7969" s="69"/>
      <c r="S7969" s="69"/>
      <c r="T7969" s="69"/>
      <c r="U7969" s="69"/>
      <c r="V7969" s="69"/>
      <c r="W7969" s="69"/>
      <c r="X7969" s="69"/>
      <c r="Y7969" s="69"/>
    </row>
    <row r="7970" spans="14:25">
      <c r="N7970" s="68"/>
      <c r="O7970" s="69"/>
      <c r="P7970" s="69"/>
      <c r="Q7970" s="69"/>
      <c r="R7970" s="69"/>
      <c r="S7970" s="69"/>
      <c r="T7970" s="69"/>
      <c r="U7970" s="69"/>
      <c r="V7970" s="69"/>
      <c r="W7970" s="69"/>
      <c r="X7970" s="69"/>
      <c r="Y7970" s="69"/>
    </row>
    <row r="7971" spans="14:25">
      <c r="N7971" s="68"/>
      <c r="O7971" s="69"/>
      <c r="P7971" s="69"/>
      <c r="Q7971" s="69"/>
      <c r="R7971" s="69"/>
      <c r="S7971" s="69"/>
      <c r="T7971" s="69"/>
      <c r="U7971" s="69"/>
      <c r="V7971" s="69"/>
      <c r="W7971" s="69"/>
      <c r="X7971" s="69"/>
      <c r="Y7971" s="69"/>
    </row>
    <row r="7972" spans="14:25">
      <c r="N7972" s="68"/>
      <c r="O7972" s="69"/>
      <c r="P7972" s="69"/>
      <c r="Q7972" s="69"/>
      <c r="R7972" s="69"/>
      <c r="S7972" s="69"/>
      <c r="T7972" s="69"/>
      <c r="U7972" s="69"/>
      <c r="V7972" s="69"/>
      <c r="W7972" s="69"/>
      <c r="X7972" s="69"/>
      <c r="Y7972" s="69"/>
    </row>
    <row r="7973" spans="14:25">
      <c r="N7973" s="68"/>
      <c r="O7973" s="69"/>
      <c r="P7973" s="69"/>
      <c r="Q7973" s="69"/>
      <c r="R7973" s="69"/>
      <c r="S7973" s="69"/>
      <c r="T7973" s="69"/>
      <c r="U7973" s="69"/>
      <c r="V7973" s="69"/>
      <c r="W7973" s="69"/>
      <c r="X7973" s="69"/>
      <c r="Y7973" s="69"/>
    </row>
    <row r="7974" spans="14:25">
      <c r="N7974" s="68"/>
      <c r="O7974" s="69"/>
      <c r="P7974" s="69"/>
      <c r="Q7974" s="69"/>
      <c r="R7974" s="69"/>
      <c r="S7974" s="69"/>
      <c r="T7974" s="69"/>
      <c r="U7974" s="69"/>
      <c r="V7974" s="69"/>
      <c r="W7974" s="69"/>
      <c r="X7974" s="69"/>
      <c r="Y7974" s="69"/>
    </row>
    <row r="7975" spans="14:25">
      <c r="N7975" s="68"/>
      <c r="O7975" s="69"/>
      <c r="P7975" s="69"/>
      <c r="Q7975" s="69"/>
      <c r="R7975" s="69"/>
      <c r="S7975" s="69"/>
      <c r="T7975" s="69"/>
      <c r="U7975" s="69"/>
      <c r="V7975" s="69"/>
      <c r="W7975" s="69"/>
      <c r="X7975" s="69"/>
      <c r="Y7975" s="69"/>
    </row>
    <row r="7976" spans="14:25">
      <c r="N7976" s="68"/>
      <c r="O7976" s="69"/>
      <c r="P7976" s="69"/>
      <c r="Q7976" s="69"/>
      <c r="R7976" s="69"/>
      <c r="S7976" s="69"/>
      <c r="T7976" s="69"/>
      <c r="U7976" s="69"/>
      <c r="V7976" s="69"/>
      <c r="W7976" s="69"/>
      <c r="X7976" s="69"/>
      <c r="Y7976" s="69"/>
    </row>
    <row r="7977" spans="14:25">
      <c r="N7977" s="68"/>
      <c r="O7977" s="69"/>
      <c r="P7977" s="69"/>
      <c r="Q7977" s="69"/>
      <c r="R7977" s="69"/>
      <c r="S7977" s="69"/>
      <c r="T7977" s="69"/>
      <c r="U7977" s="69"/>
      <c r="V7977" s="69"/>
      <c r="W7977" s="69"/>
      <c r="X7977" s="69"/>
      <c r="Y7977" s="69"/>
    </row>
    <row r="7978" spans="14:25">
      <c r="N7978" s="68"/>
      <c r="O7978" s="69"/>
      <c r="P7978" s="69"/>
      <c r="Q7978" s="69"/>
      <c r="R7978" s="69"/>
      <c r="S7978" s="69"/>
      <c r="T7978" s="69"/>
      <c r="U7978" s="69"/>
      <c r="V7978" s="69"/>
      <c r="W7978" s="69"/>
      <c r="X7978" s="69"/>
      <c r="Y7978" s="69"/>
    </row>
    <row r="7979" spans="14:25">
      <c r="N7979" s="68"/>
      <c r="O7979" s="69"/>
      <c r="P7979" s="69"/>
      <c r="Q7979" s="69"/>
      <c r="R7979" s="69"/>
      <c r="S7979" s="69"/>
      <c r="T7979" s="69"/>
      <c r="U7979" s="69"/>
      <c r="V7979" s="69"/>
      <c r="W7979" s="69"/>
      <c r="X7979" s="69"/>
      <c r="Y7979" s="69"/>
    </row>
    <row r="7980" spans="14:25">
      <c r="N7980" s="68"/>
      <c r="O7980" s="69"/>
      <c r="P7980" s="69"/>
      <c r="Q7980" s="69"/>
      <c r="R7980" s="69"/>
      <c r="S7980" s="69"/>
      <c r="T7980" s="69"/>
      <c r="U7980" s="69"/>
      <c r="V7980" s="69"/>
      <c r="W7980" s="69"/>
      <c r="X7980" s="69"/>
      <c r="Y7980" s="69"/>
    </row>
    <row r="7981" spans="14:25">
      <c r="N7981" s="68"/>
      <c r="O7981" s="69"/>
      <c r="P7981" s="69"/>
      <c r="Q7981" s="69"/>
      <c r="R7981" s="69"/>
      <c r="S7981" s="69"/>
      <c r="T7981" s="69"/>
      <c r="U7981" s="69"/>
      <c r="V7981" s="69"/>
      <c r="W7981" s="69"/>
      <c r="X7981" s="69"/>
      <c r="Y7981" s="69"/>
    </row>
    <row r="7982" spans="14:25">
      <c r="N7982" s="68"/>
      <c r="O7982" s="69"/>
      <c r="P7982" s="69"/>
      <c r="Q7982" s="69"/>
      <c r="R7982" s="69"/>
      <c r="S7982" s="69"/>
      <c r="T7982" s="69"/>
      <c r="U7982" s="69"/>
      <c r="V7982" s="69"/>
      <c r="W7982" s="69"/>
      <c r="X7982" s="69"/>
      <c r="Y7982" s="69"/>
    </row>
    <row r="7983" spans="14:25">
      <c r="N7983" s="68"/>
      <c r="O7983" s="69"/>
      <c r="P7983" s="69"/>
      <c r="Q7983" s="69"/>
      <c r="R7983" s="69"/>
      <c r="S7983" s="69"/>
      <c r="T7983" s="69"/>
      <c r="U7983" s="69"/>
      <c r="V7983" s="69"/>
      <c r="W7983" s="69"/>
      <c r="X7983" s="69"/>
      <c r="Y7983" s="69"/>
    </row>
    <row r="7984" spans="14:25">
      <c r="N7984" s="68"/>
      <c r="O7984" s="69"/>
      <c r="P7984" s="69"/>
      <c r="Q7984" s="69"/>
      <c r="R7984" s="69"/>
      <c r="S7984" s="69"/>
      <c r="T7984" s="69"/>
      <c r="U7984" s="69"/>
      <c r="V7984" s="69"/>
      <c r="W7984" s="69"/>
      <c r="X7984" s="69"/>
      <c r="Y7984" s="69"/>
    </row>
    <row r="7985" spans="14:25">
      <c r="N7985" s="68"/>
      <c r="O7985" s="69"/>
      <c r="P7985" s="69"/>
      <c r="Q7985" s="69"/>
      <c r="R7985" s="69"/>
      <c r="S7985" s="69"/>
      <c r="T7985" s="69"/>
      <c r="U7985" s="69"/>
      <c r="V7985" s="69"/>
      <c r="W7985" s="69"/>
      <c r="X7985" s="69"/>
      <c r="Y7985" s="69"/>
    </row>
    <row r="7986" spans="14:25">
      <c r="N7986" s="68"/>
      <c r="O7986" s="69"/>
      <c r="P7986" s="69"/>
      <c r="Q7986" s="69"/>
      <c r="R7986" s="69"/>
      <c r="S7986" s="69"/>
      <c r="T7986" s="69"/>
      <c r="U7986" s="69"/>
      <c r="V7986" s="69"/>
      <c r="W7986" s="69"/>
      <c r="X7986" s="69"/>
      <c r="Y7986" s="69"/>
    </row>
    <row r="7987" spans="14:25">
      <c r="N7987" s="68"/>
      <c r="O7987" s="69"/>
      <c r="P7987" s="69"/>
      <c r="Q7987" s="69"/>
      <c r="R7987" s="69"/>
      <c r="S7987" s="69"/>
      <c r="T7987" s="69"/>
      <c r="U7987" s="69"/>
      <c r="V7987" s="69"/>
      <c r="W7987" s="69"/>
      <c r="X7987" s="69"/>
      <c r="Y7987" s="69"/>
    </row>
    <row r="7988" spans="14:25">
      <c r="N7988" s="68"/>
      <c r="O7988" s="69"/>
      <c r="P7988" s="69"/>
      <c r="Q7988" s="69"/>
      <c r="R7988" s="69"/>
      <c r="S7988" s="69"/>
      <c r="T7988" s="69"/>
      <c r="U7988" s="69"/>
      <c r="V7988" s="69"/>
      <c r="W7988" s="69"/>
      <c r="X7988" s="69"/>
      <c r="Y7988" s="69"/>
    </row>
    <row r="7989" spans="14:25">
      <c r="N7989" s="68"/>
      <c r="O7989" s="69"/>
      <c r="P7989" s="69"/>
      <c r="Q7989" s="69"/>
      <c r="R7989" s="69"/>
      <c r="S7989" s="69"/>
      <c r="T7989" s="69"/>
      <c r="U7989" s="69"/>
      <c r="V7989" s="69"/>
      <c r="W7989" s="69"/>
      <c r="X7989" s="69"/>
      <c r="Y7989" s="69"/>
    </row>
    <row r="7990" spans="14:25">
      <c r="N7990" s="68"/>
      <c r="O7990" s="69"/>
      <c r="P7990" s="69"/>
      <c r="Q7990" s="69"/>
      <c r="R7990" s="69"/>
      <c r="S7990" s="69"/>
      <c r="T7990" s="69"/>
      <c r="U7990" s="69"/>
      <c r="V7990" s="69"/>
      <c r="W7990" s="69"/>
      <c r="X7990" s="69"/>
      <c r="Y7990" s="69"/>
    </row>
    <row r="7991" spans="14:25">
      <c r="N7991" s="68"/>
      <c r="O7991" s="69"/>
      <c r="P7991" s="69"/>
      <c r="Q7991" s="69"/>
      <c r="R7991" s="69"/>
      <c r="S7991" s="69"/>
      <c r="T7991" s="69"/>
      <c r="U7991" s="69"/>
      <c r="V7991" s="69"/>
      <c r="W7991" s="69"/>
      <c r="X7991" s="69"/>
      <c r="Y7991" s="69"/>
    </row>
    <row r="7992" spans="14:25">
      <c r="N7992" s="68"/>
      <c r="O7992" s="69"/>
      <c r="P7992" s="69"/>
      <c r="Q7992" s="69"/>
      <c r="R7992" s="69"/>
      <c r="S7992" s="69"/>
      <c r="T7992" s="69"/>
      <c r="U7992" s="69"/>
      <c r="V7992" s="69"/>
      <c r="W7992" s="69"/>
      <c r="X7992" s="69"/>
      <c r="Y7992" s="69"/>
    </row>
    <row r="7993" spans="14:25">
      <c r="N7993" s="68"/>
      <c r="O7993" s="69"/>
      <c r="P7993" s="69"/>
      <c r="Q7993" s="69"/>
      <c r="R7993" s="69"/>
      <c r="S7993" s="69"/>
      <c r="T7993" s="69"/>
      <c r="U7993" s="69"/>
      <c r="V7993" s="69"/>
      <c r="W7993" s="69"/>
      <c r="X7993" s="69"/>
      <c r="Y7993" s="69"/>
    </row>
    <row r="7994" spans="14:25">
      <c r="N7994" s="68"/>
      <c r="O7994" s="69"/>
      <c r="P7994" s="69"/>
      <c r="Q7994" s="69"/>
      <c r="R7994" s="69"/>
      <c r="S7994" s="69"/>
      <c r="T7994" s="69"/>
      <c r="U7994" s="69"/>
      <c r="V7994" s="69"/>
      <c r="W7994" s="69"/>
      <c r="X7994" s="69"/>
      <c r="Y7994" s="69"/>
    </row>
    <row r="7995" spans="14:25">
      <c r="N7995" s="68"/>
      <c r="O7995" s="69"/>
      <c r="P7995" s="69"/>
      <c r="Q7995" s="69"/>
      <c r="R7995" s="69"/>
      <c r="S7995" s="69"/>
      <c r="T7995" s="69"/>
      <c r="U7995" s="69"/>
      <c r="V7995" s="69"/>
      <c r="W7995" s="69"/>
      <c r="X7995" s="69"/>
      <c r="Y7995" s="69"/>
    </row>
    <row r="7996" spans="14:25">
      <c r="N7996" s="68"/>
      <c r="O7996" s="69"/>
      <c r="P7996" s="69"/>
      <c r="Q7996" s="69"/>
      <c r="R7996" s="69"/>
      <c r="S7996" s="69"/>
      <c r="T7996" s="69"/>
      <c r="U7996" s="69"/>
      <c r="V7996" s="69"/>
      <c r="W7996" s="69"/>
      <c r="X7996" s="69"/>
      <c r="Y7996" s="69"/>
    </row>
    <row r="7997" spans="14:25">
      <c r="N7997" s="68"/>
      <c r="O7997" s="69"/>
      <c r="P7997" s="69"/>
      <c r="Q7997" s="69"/>
      <c r="R7997" s="69"/>
      <c r="S7997" s="69"/>
      <c r="T7997" s="69"/>
      <c r="U7997" s="69"/>
      <c r="V7997" s="69"/>
      <c r="W7997" s="69"/>
      <c r="X7997" s="69"/>
      <c r="Y7997" s="69"/>
    </row>
    <row r="7998" spans="14:25">
      <c r="N7998" s="68"/>
      <c r="O7998" s="69"/>
      <c r="P7998" s="69"/>
      <c r="Q7998" s="69"/>
      <c r="R7998" s="69"/>
      <c r="S7998" s="69"/>
      <c r="T7998" s="69"/>
      <c r="U7998" s="69"/>
      <c r="V7998" s="69"/>
      <c r="W7998" s="69"/>
      <c r="X7998" s="69"/>
      <c r="Y7998" s="69"/>
    </row>
    <row r="7999" spans="14:25">
      <c r="N7999" s="68"/>
      <c r="O7999" s="69"/>
      <c r="P7999" s="69"/>
      <c r="Q7999" s="69"/>
      <c r="R7999" s="69"/>
      <c r="S7999" s="69"/>
      <c r="T7999" s="69"/>
      <c r="U7999" s="69"/>
      <c r="V7999" s="69"/>
      <c r="W7999" s="69"/>
      <c r="X7999" s="69"/>
      <c r="Y7999" s="69"/>
    </row>
    <row r="8000" spans="14:25">
      <c r="N8000" s="68"/>
      <c r="O8000" s="69"/>
      <c r="P8000" s="69"/>
      <c r="Q8000" s="69"/>
      <c r="R8000" s="69"/>
      <c r="S8000" s="69"/>
      <c r="T8000" s="69"/>
      <c r="U8000" s="69"/>
      <c r="V8000" s="69"/>
      <c r="W8000" s="69"/>
      <c r="X8000" s="69"/>
      <c r="Y8000" s="69"/>
    </row>
    <row r="8001" spans="14:25">
      <c r="N8001" s="68"/>
      <c r="O8001" s="69"/>
      <c r="P8001" s="69"/>
      <c r="Q8001" s="69"/>
      <c r="R8001" s="69"/>
      <c r="S8001" s="69"/>
      <c r="T8001" s="69"/>
      <c r="U8001" s="69"/>
      <c r="V8001" s="69"/>
      <c r="W8001" s="69"/>
      <c r="X8001" s="69"/>
      <c r="Y8001" s="69"/>
    </row>
    <row r="8002" spans="14:25">
      <c r="N8002" s="68"/>
      <c r="O8002" s="69"/>
      <c r="P8002" s="69"/>
      <c r="Q8002" s="69"/>
      <c r="R8002" s="69"/>
      <c r="S8002" s="69"/>
      <c r="T8002" s="69"/>
      <c r="U8002" s="69"/>
      <c r="V8002" s="69"/>
      <c r="W8002" s="69"/>
      <c r="X8002" s="69"/>
      <c r="Y8002" s="69"/>
    </row>
    <row r="8003" spans="14:25">
      <c r="N8003" s="68"/>
      <c r="O8003" s="69"/>
      <c r="P8003" s="69"/>
      <c r="Q8003" s="69"/>
      <c r="R8003" s="69"/>
      <c r="S8003" s="69"/>
      <c r="T8003" s="69"/>
      <c r="U8003" s="69"/>
      <c r="V8003" s="69"/>
      <c r="W8003" s="69"/>
      <c r="X8003" s="69"/>
      <c r="Y8003" s="69"/>
    </row>
    <row r="8004" spans="14:25">
      <c r="N8004" s="68"/>
      <c r="O8004" s="69"/>
      <c r="P8004" s="69"/>
      <c r="Q8004" s="69"/>
      <c r="R8004" s="69"/>
      <c r="S8004" s="69"/>
      <c r="T8004" s="69"/>
      <c r="U8004" s="69"/>
      <c r="V8004" s="69"/>
      <c r="W8004" s="69"/>
      <c r="X8004" s="69"/>
      <c r="Y8004" s="69"/>
    </row>
    <row r="8005" spans="14:25">
      <c r="N8005" s="68"/>
      <c r="O8005" s="69"/>
      <c r="P8005" s="69"/>
      <c r="Q8005" s="69"/>
      <c r="R8005" s="69"/>
      <c r="S8005" s="69"/>
      <c r="T8005" s="69"/>
      <c r="U8005" s="69"/>
      <c r="V8005" s="69"/>
      <c r="W8005" s="69"/>
      <c r="X8005" s="69"/>
      <c r="Y8005" s="69"/>
    </row>
    <row r="8006" spans="14:25">
      <c r="N8006" s="68"/>
      <c r="O8006" s="69"/>
      <c r="P8006" s="69"/>
      <c r="Q8006" s="69"/>
      <c r="R8006" s="69"/>
      <c r="S8006" s="69"/>
      <c r="T8006" s="69"/>
      <c r="U8006" s="69"/>
      <c r="V8006" s="69"/>
      <c r="W8006" s="69"/>
      <c r="X8006" s="69"/>
      <c r="Y8006" s="69"/>
    </row>
    <row r="8007" spans="14:25">
      <c r="N8007" s="68"/>
      <c r="O8007" s="69"/>
      <c r="P8007" s="69"/>
      <c r="Q8007" s="69"/>
      <c r="R8007" s="69"/>
      <c r="S8007" s="69"/>
      <c r="T8007" s="69"/>
      <c r="U8007" s="69"/>
      <c r="V8007" s="69"/>
      <c r="W8007" s="69"/>
      <c r="X8007" s="69"/>
      <c r="Y8007" s="69"/>
    </row>
    <row r="8008" spans="14:25">
      <c r="N8008" s="68"/>
      <c r="O8008" s="69"/>
      <c r="P8008" s="69"/>
      <c r="Q8008" s="69"/>
      <c r="R8008" s="69"/>
      <c r="S8008" s="69"/>
      <c r="T8008" s="69"/>
      <c r="U8008" s="69"/>
      <c r="V8008" s="69"/>
      <c r="W8008" s="69"/>
      <c r="X8008" s="69"/>
      <c r="Y8008" s="69"/>
    </row>
    <row r="8009" spans="14:25">
      <c r="N8009" s="68"/>
      <c r="O8009" s="69"/>
      <c r="P8009" s="69"/>
      <c r="Q8009" s="69"/>
      <c r="R8009" s="69"/>
      <c r="S8009" s="69"/>
      <c r="T8009" s="69"/>
      <c r="U8009" s="69"/>
      <c r="V8009" s="69"/>
      <c r="W8009" s="69"/>
      <c r="X8009" s="69"/>
      <c r="Y8009" s="69"/>
    </row>
    <row r="8010" spans="14:25">
      <c r="N8010" s="68"/>
      <c r="O8010" s="69"/>
      <c r="P8010" s="69"/>
      <c r="Q8010" s="69"/>
      <c r="R8010" s="69"/>
      <c r="S8010" s="69"/>
      <c r="T8010" s="69"/>
      <c r="U8010" s="69"/>
      <c r="V8010" s="69"/>
      <c r="W8010" s="69"/>
      <c r="X8010" s="69"/>
      <c r="Y8010" s="69"/>
    </row>
    <row r="8011" spans="14:25">
      <c r="N8011" s="68"/>
      <c r="O8011" s="69"/>
      <c r="P8011" s="69"/>
      <c r="Q8011" s="69"/>
      <c r="R8011" s="69"/>
      <c r="S8011" s="69"/>
      <c r="T8011" s="69"/>
      <c r="U8011" s="69"/>
      <c r="V8011" s="69"/>
      <c r="W8011" s="69"/>
      <c r="X8011" s="69"/>
      <c r="Y8011" s="69"/>
    </row>
    <row r="8012" spans="14:25">
      <c r="N8012" s="68"/>
      <c r="O8012" s="69"/>
      <c r="P8012" s="69"/>
      <c r="Q8012" s="69"/>
      <c r="R8012" s="69"/>
      <c r="S8012" s="69"/>
      <c r="T8012" s="69"/>
      <c r="U8012" s="69"/>
      <c r="V8012" s="69"/>
      <c r="W8012" s="69"/>
      <c r="X8012" s="69"/>
      <c r="Y8012" s="69"/>
    </row>
    <row r="8013" spans="14:25">
      <c r="N8013" s="68"/>
      <c r="O8013" s="69"/>
      <c r="P8013" s="69"/>
      <c r="Q8013" s="69"/>
      <c r="R8013" s="69"/>
      <c r="S8013" s="69"/>
      <c r="T8013" s="69"/>
      <c r="U8013" s="69"/>
      <c r="V8013" s="69"/>
      <c r="W8013" s="69"/>
      <c r="X8013" s="69"/>
      <c r="Y8013" s="69"/>
    </row>
    <row r="8014" spans="14:25">
      <c r="N8014" s="68"/>
      <c r="O8014" s="69"/>
      <c r="P8014" s="69"/>
      <c r="Q8014" s="69"/>
      <c r="R8014" s="69"/>
      <c r="S8014" s="69"/>
      <c r="T8014" s="69"/>
      <c r="U8014" s="69"/>
      <c r="V8014" s="69"/>
      <c r="W8014" s="69"/>
      <c r="X8014" s="69"/>
      <c r="Y8014" s="69"/>
    </row>
    <row r="8015" spans="14:25">
      <c r="N8015" s="68"/>
      <c r="O8015" s="69"/>
      <c r="P8015" s="69"/>
      <c r="Q8015" s="69"/>
      <c r="R8015" s="69"/>
      <c r="S8015" s="69"/>
      <c r="T8015" s="69"/>
      <c r="U8015" s="69"/>
      <c r="V8015" s="69"/>
      <c r="W8015" s="69"/>
      <c r="X8015" s="69"/>
      <c r="Y8015" s="69"/>
    </row>
    <row r="8016" spans="14:25">
      <c r="N8016" s="68"/>
      <c r="O8016" s="69"/>
      <c r="P8016" s="69"/>
      <c r="Q8016" s="69"/>
      <c r="R8016" s="69"/>
      <c r="S8016" s="69"/>
      <c r="T8016" s="69"/>
      <c r="U8016" s="69"/>
      <c r="V8016" s="69"/>
      <c r="W8016" s="69"/>
      <c r="X8016" s="69"/>
      <c r="Y8016" s="69"/>
    </row>
    <row r="8017" spans="14:25">
      <c r="N8017" s="68"/>
      <c r="O8017" s="69"/>
      <c r="P8017" s="69"/>
      <c r="Q8017" s="69"/>
      <c r="R8017" s="69"/>
      <c r="S8017" s="69"/>
      <c r="T8017" s="69"/>
      <c r="U8017" s="69"/>
      <c r="V8017" s="69"/>
      <c r="W8017" s="69"/>
      <c r="X8017" s="69"/>
      <c r="Y8017" s="69"/>
    </row>
    <row r="8018" spans="14:25">
      <c r="N8018" s="68"/>
      <c r="O8018" s="69"/>
      <c r="P8018" s="69"/>
      <c r="Q8018" s="69"/>
      <c r="R8018" s="69"/>
      <c r="S8018" s="69"/>
      <c r="T8018" s="69"/>
      <c r="U8018" s="69"/>
      <c r="V8018" s="69"/>
      <c r="W8018" s="69"/>
      <c r="X8018" s="69"/>
      <c r="Y8018" s="69"/>
    </row>
    <row r="8019" spans="14:25">
      <c r="N8019" s="68"/>
      <c r="O8019" s="69"/>
      <c r="P8019" s="69"/>
      <c r="Q8019" s="69"/>
      <c r="R8019" s="69"/>
      <c r="S8019" s="69"/>
      <c r="T8019" s="69"/>
      <c r="U8019" s="69"/>
      <c r="V8019" s="69"/>
      <c r="W8019" s="69"/>
      <c r="X8019" s="69"/>
      <c r="Y8019" s="69"/>
    </row>
    <row r="8020" spans="14:25">
      <c r="N8020" s="68"/>
      <c r="O8020" s="69"/>
      <c r="P8020" s="69"/>
      <c r="Q8020" s="69"/>
      <c r="R8020" s="69"/>
      <c r="S8020" s="69"/>
      <c r="T8020" s="69"/>
      <c r="U8020" s="69"/>
      <c r="V8020" s="69"/>
      <c r="W8020" s="69"/>
      <c r="X8020" s="69"/>
      <c r="Y8020" s="69"/>
    </row>
    <row r="8021" spans="14:25">
      <c r="N8021" s="68"/>
      <c r="O8021" s="69"/>
      <c r="P8021" s="69"/>
      <c r="Q8021" s="69"/>
      <c r="R8021" s="69"/>
      <c r="S8021" s="69"/>
      <c r="T8021" s="69"/>
      <c r="U8021" s="69"/>
      <c r="V8021" s="69"/>
      <c r="W8021" s="69"/>
      <c r="X8021" s="69"/>
      <c r="Y8021" s="69"/>
    </row>
    <row r="8022" spans="14:25">
      <c r="N8022" s="68"/>
      <c r="O8022" s="69"/>
      <c r="P8022" s="69"/>
      <c r="Q8022" s="69"/>
      <c r="R8022" s="69"/>
      <c r="S8022" s="69"/>
      <c r="T8022" s="69"/>
      <c r="U8022" s="69"/>
      <c r="V8022" s="69"/>
      <c r="W8022" s="69"/>
      <c r="X8022" s="69"/>
      <c r="Y8022" s="69"/>
    </row>
    <row r="8023" spans="14:25">
      <c r="N8023" s="68"/>
      <c r="O8023" s="69"/>
      <c r="P8023" s="69"/>
      <c r="Q8023" s="69"/>
      <c r="R8023" s="69"/>
      <c r="S8023" s="69"/>
      <c r="T8023" s="69"/>
      <c r="U8023" s="69"/>
      <c r="V8023" s="69"/>
      <c r="W8023" s="69"/>
      <c r="X8023" s="69"/>
      <c r="Y8023" s="69"/>
    </row>
    <row r="8024" spans="14:25">
      <c r="N8024" s="68"/>
      <c r="O8024" s="69"/>
      <c r="P8024" s="69"/>
      <c r="Q8024" s="69"/>
      <c r="R8024" s="69"/>
      <c r="S8024" s="69"/>
      <c r="T8024" s="69"/>
      <c r="U8024" s="69"/>
      <c r="V8024" s="69"/>
      <c r="W8024" s="69"/>
      <c r="X8024" s="69"/>
      <c r="Y8024" s="69"/>
    </row>
    <row r="8025" spans="14:25">
      <c r="N8025" s="68"/>
      <c r="O8025" s="69"/>
      <c r="P8025" s="69"/>
      <c r="Q8025" s="69"/>
      <c r="R8025" s="69"/>
      <c r="S8025" s="69"/>
      <c r="T8025" s="69"/>
      <c r="U8025" s="69"/>
      <c r="V8025" s="69"/>
      <c r="W8025" s="69"/>
      <c r="X8025" s="69"/>
      <c r="Y8025" s="69"/>
    </row>
    <row r="8026" spans="14:25">
      <c r="N8026" s="68"/>
      <c r="O8026" s="69"/>
      <c r="P8026" s="69"/>
      <c r="Q8026" s="69"/>
      <c r="R8026" s="69"/>
      <c r="S8026" s="69"/>
      <c r="T8026" s="69"/>
      <c r="U8026" s="69"/>
      <c r="V8026" s="69"/>
      <c r="W8026" s="69"/>
      <c r="X8026" s="69"/>
      <c r="Y8026" s="69"/>
    </row>
    <row r="8027" spans="14:25">
      <c r="N8027" s="68"/>
      <c r="O8027" s="69"/>
      <c r="P8027" s="69"/>
      <c r="Q8027" s="69"/>
      <c r="R8027" s="69"/>
      <c r="S8027" s="69"/>
      <c r="T8027" s="69"/>
      <c r="U8027" s="69"/>
      <c r="V8027" s="69"/>
      <c r="W8027" s="69"/>
      <c r="X8027" s="69"/>
      <c r="Y8027" s="69"/>
    </row>
    <row r="8028" spans="14:25">
      <c r="N8028" s="68"/>
      <c r="O8028" s="69"/>
      <c r="P8028" s="69"/>
      <c r="Q8028" s="69"/>
      <c r="R8028" s="69"/>
      <c r="S8028" s="69"/>
      <c r="T8028" s="69"/>
      <c r="U8028" s="69"/>
      <c r="V8028" s="69"/>
      <c r="W8028" s="69"/>
      <c r="X8028" s="69"/>
      <c r="Y8028" s="69"/>
    </row>
    <row r="8029" spans="14:25">
      <c r="N8029" s="68"/>
      <c r="O8029" s="69"/>
      <c r="P8029" s="69"/>
      <c r="Q8029" s="69"/>
      <c r="R8029" s="69"/>
      <c r="S8029" s="69"/>
      <c r="T8029" s="69"/>
      <c r="U8029" s="69"/>
      <c r="V8029" s="69"/>
      <c r="W8029" s="69"/>
      <c r="X8029" s="69"/>
      <c r="Y8029" s="69"/>
    </row>
    <row r="8030" spans="14:25">
      <c r="N8030" s="68"/>
      <c r="O8030" s="69"/>
      <c r="P8030" s="69"/>
      <c r="Q8030" s="69"/>
      <c r="R8030" s="69"/>
      <c r="S8030" s="69"/>
      <c r="T8030" s="69"/>
      <c r="U8030" s="69"/>
      <c r="V8030" s="69"/>
      <c r="W8030" s="69"/>
      <c r="X8030" s="69"/>
      <c r="Y8030" s="69"/>
    </row>
    <row r="8031" spans="14:25">
      <c r="N8031" s="68"/>
      <c r="O8031" s="69"/>
      <c r="P8031" s="69"/>
      <c r="Q8031" s="69"/>
      <c r="R8031" s="69"/>
      <c r="S8031" s="69"/>
      <c r="T8031" s="69"/>
      <c r="U8031" s="69"/>
      <c r="V8031" s="69"/>
      <c r="W8031" s="69"/>
      <c r="X8031" s="69"/>
      <c r="Y8031" s="69"/>
    </row>
    <row r="8032" spans="14:25">
      <c r="N8032" s="68"/>
      <c r="O8032" s="69"/>
      <c r="P8032" s="69"/>
      <c r="Q8032" s="69"/>
      <c r="R8032" s="69"/>
      <c r="S8032" s="69"/>
      <c r="T8032" s="69"/>
      <c r="U8032" s="69"/>
      <c r="V8032" s="69"/>
      <c r="W8032" s="69"/>
      <c r="X8032" s="69"/>
      <c r="Y8032" s="69"/>
    </row>
    <row r="8033" spans="14:25">
      <c r="N8033" s="68"/>
      <c r="O8033" s="69"/>
      <c r="P8033" s="69"/>
      <c r="Q8033" s="69"/>
      <c r="R8033" s="69"/>
      <c r="S8033" s="69"/>
      <c r="T8033" s="69"/>
      <c r="U8033" s="69"/>
      <c r="V8033" s="69"/>
      <c r="W8033" s="69"/>
      <c r="X8033" s="69"/>
      <c r="Y8033" s="69"/>
    </row>
    <row r="8034" spans="14:25">
      <c r="N8034" s="68"/>
      <c r="O8034" s="69"/>
      <c r="P8034" s="69"/>
      <c r="Q8034" s="69"/>
      <c r="R8034" s="69"/>
      <c r="S8034" s="69"/>
      <c r="T8034" s="69"/>
      <c r="U8034" s="69"/>
      <c r="V8034" s="69"/>
      <c r="W8034" s="69"/>
      <c r="X8034" s="69"/>
      <c r="Y8034" s="69"/>
    </row>
    <row r="8035" spans="14:25">
      <c r="N8035" s="68"/>
      <c r="O8035" s="69"/>
      <c r="P8035" s="69"/>
      <c r="Q8035" s="69"/>
      <c r="R8035" s="69"/>
      <c r="S8035" s="69"/>
      <c r="T8035" s="69"/>
      <c r="U8035" s="69"/>
      <c r="V8035" s="69"/>
      <c r="W8035" s="69"/>
      <c r="X8035" s="69"/>
      <c r="Y8035" s="69"/>
    </row>
    <row r="8036" spans="14:25">
      <c r="N8036" s="68"/>
      <c r="O8036" s="69"/>
      <c r="P8036" s="69"/>
      <c r="Q8036" s="69"/>
      <c r="R8036" s="69"/>
      <c r="S8036" s="69"/>
      <c r="T8036" s="69"/>
      <c r="U8036" s="69"/>
      <c r="V8036" s="69"/>
      <c r="W8036" s="69"/>
      <c r="X8036" s="69"/>
      <c r="Y8036" s="69"/>
    </row>
    <row r="8037" spans="14:25">
      <c r="N8037" s="68"/>
      <c r="O8037" s="69"/>
      <c r="P8037" s="69"/>
      <c r="Q8037" s="69"/>
      <c r="R8037" s="69"/>
      <c r="S8037" s="69"/>
      <c r="T8037" s="69"/>
      <c r="U8037" s="69"/>
      <c r="V8037" s="69"/>
      <c r="W8037" s="69"/>
      <c r="X8037" s="69"/>
      <c r="Y8037" s="69"/>
    </row>
    <row r="8038" spans="14:25">
      <c r="N8038" s="68"/>
      <c r="O8038" s="69"/>
      <c r="P8038" s="69"/>
      <c r="Q8038" s="69"/>
      <c r="R8038" s="69"/>
      <c r="S8038" s="69"/>
      <c r="T8038" s="69"/>
      <c r="U8038" s="69"/>
      <c r="V8038" s="69"/>
      <c r="W8038" s="69"/>
      <c r="X8038" s="69"/>
      <c r="Y8038" s="69"/>
    </row>
    <row r="8039" spans="14:25">
      <c r="N8039" s="68"/>
      <c r="O8039" s="69"/>
      <c r="P8039" s="69"/>
      <c r="Q8039" s="69"/>
      <c r="R8039" s="69"/>
      <c r="S8039" s="69"/>
      <c r="T8039" s="69"/>
      <c r="U8039" s="69"/>
      <c r="V8039" s="69"/>
      <c r="W8039" s="69"/>
      <c r="X8039" s="69"/>
      <c r="Y8039" s="69"/>
    </row>
    <row r="8040" spans="14:25">
      <c r="N8040" s="68"/>
      <c r="O8040" s="69"/>
      <c r="P8040" s="69"/>
      <c r="Q8040" s="69"/>
      <c r="R8040" s="69"/>
      <c r="S8040" s="69"/>
      <c r="T8040" s="69"/>
      <c r="U8040" s="69"/>
      <c r="V8040" s="69"/>
      <c r="W8040" s="69"/>
      <c r="X8040" s="69"/>
      <c r="Y8040" s="69"/>
    </row>
    <row r="8041" spans="14:25">
      <c r="N8041" s="68"/>
      <c r="O8041" s="69"/>
      <c r="P8041" s="69"/>
      <c r="Q8041" s="69"/>
      <c r="R8041" s="69"/>
      <c r="S8041" s="69"/>
      <c r="T8041" s="69"/>
      <c r="U8041" s="69"/>
      <c r="V8041" s="69"/>
      <c r="W8041" s="69"/>
      <c r="X8041" s="69"/>
      <c r="Y8041" s="69"/>
    </row>
    <row r="8042" spans="14:25">
      <c r="N8042" s="68"/>
      <c r="O8042" s="69"/>
      <c r="P8042" s="69"/>
      <c r="Q8042" s="69"/>
      <c r="R8042" s="69"/>
      <c r="S8042" s="69"/>
      <c r="T8042" s="69"/>
      <c r="U8042" s="69"/>
      <c r="V8042" s="69"/>
      <c r="W8042" s="69"/>
      <c r="X8042" s="69"/>
      <c r="Y8042" s="69"/>
    </row>
    <row r="8043" spans="14:25">
      <c r="N8043" s="68"/>
      <c r="O8043" s="69"/>
      <c r="P8043" s="69"/>
      <c r="Q8043" s="69"/>
      <c r="R8043" s="69"/>
      <c r="S8043" s="69"/>
      <c r="T8043" s="69"/>
      <c r="U8043" s="69"/>
      <c r="V8043" s="69"/>
      <c r="W8043" s="69"/>
      <c r="X8043" s="69"/>
      <c r="Y8043" s="69"/>
    </row>
    <row r="8044" spans="14:25">
      <c r="N8044" s="68"/>
      <c r="O8044" s="69"/>
      <c r="P8044" s="69"/>
      <c r="Q8044" s="69"/>
      <c r="R8044" s="69"/>
      <c r="S8044" s="69"/>
      <c r="T8044" s="69"/>
      <c r="U8044" s="69"/>
      <c r="V8044" s="69"/>
      <c r="W8044" s="69"/>
      <c r="X8044" s="69"/>
      <c r="Y8044" s="69"/>
    </row>
    <row r="8045" spans="14:25">
      <c r="N8045" s="68"/>
      <c r="O8045" s="69"/>
      <c r="P8045" s="69"/>
      <c r="Q8045" s="69"/>
      <c r="R8045" s="69"/>
      <c r="S8045" s="69"/>
      <c r="T8045" s="69"/>
      <c r="U8045" s="69"/>
      <c r="V8045" s="69"/>
      <c r="W8045" s="69"/>
      <c r="X8045" s="69"/>
      <c r="Y8045" s="69"/>
    </row>
    <row r="8046" spans="14:25">
      <c r="N8046" s="68"/>
      <c r="O8046" s="69"/>
      <c r="P8046" s="69"/>
      <c r="Q8046" s="69"/>
      <c r="R8046" s="69"/>
      <c r="S8046" s="69"/>
      <c r="T8046" s="69"/>
      <c r="U8046" s="69"/>
      <c r="V8046" s="69"/>
      <c r="W8046" s="69"/>
      <c r="X8046" s="69"/>
      <c r="Y8046" s="69"/>
    </row>
    <row r="8047" spans="14:25">
      <c r="N8047" s="68"/>
      <c r="O8047" s="69"/>
      <c r="P8047" s="69"/>
      <c r="Q8047" s="69"/>
      <c r="R8047" s="69"/>
      <c r="S8047" s="69"/>
      <c r="T8047" s="69"/>
      <c r="U8047" s="69"/>
      <c r="V8047" s="69"/>
      <c r="W8047" s="69"/>
      <c r="X8047" s="69"/>
      <c r="Y8047" s="69"/>
    </row>
    <row r="8048" spans="14:25">
      <c r="N8048" s="68"/>
      <c r="O8048" s="69"/>
      <c r="P8048" s="69"/>
      <c r="Q8048" s="69"/>
      <c r="R8048" s="69"/>
      <c r="S8048" s="69"/>
      <c r="T8048" s="69"/>
      <c r="U8048" s="69"/>
      <c r="V8048" s="69"/>
      <c r="W8048" s="69"/>
      <c r="X8048" s="69"/>
      <c r="Y8048" s="69"/>
    </row>
    <row r="8049" spans="14:25">
      <c r="N8049" s="68"/>
      <c r="O8049" s="69"/>
      <c r="P8049" s="69"/>
      <c r="Q8049" s="69"/>
      <c r="R8049" s="69"/>
      <c r="S8049" s="69"/>
      <c r="T8049" s="69"/>
      <c r="U8049" s="69"/>
      <c r="V8049" s="69"/>
      <c r="W8049" s="69"/>
      <c r="X8049" s="69"/>
      <c r="Y8049" s="69"/>
    </row>
    <row r="8050" spans="14:25">
      <c r="N8050" s="68"/>
      <c r="O8050" s="69"/>
      <c r="P8050" s="69"/>
      <c r="Q8050" s="69"/>
      <c r="R8050" s="69"/>
      <c r="S8050" s="69"/>
      <c r="T8050" s="69"/>
      <c r="U8050" s="69"/>
      <c r="V8050" s="69"/>
      <c r="W8050" s="69"/>
      <c r="X8050" s="69"/>
      <c r="Y8050" s="69"/>
    </row>
    <row r="8051" spans="14:25">
      <c r="N8051" s="68"/>
      <c r="O8051" s="69"/>
      <c r="P8051" s="69"/>
      <c r="Q8051" s="69"/>
      <c r="R8051" s="69"/>
      <c r="S8051" s="69"/>
      <c r="T8051" s="69"/>
      <c r="U8051" s="69"/>
      <c r="V8051" s="69"/>
      <c r="W8051" s="69"/>
      <c r="X8051" s="69"/>
      <c r="Y8051" s="69"/>
    </row>
    <row r="8052" spans="14:25">
      <c r="N8052" s="68"/>
      <c r="O8052" s="69"/>
      <c r="P8052" s="69"/>
      <c r="Q8052" s="69"/>
      <c r="R8052" s="69"/>
      <c r="S8052" s="69"/>
      <c r="T8052" s="69"/>
      <c r="U8052" s="69"/>
      <c r="V8052" s="69"/>
      <c r="W8052" s="69"/>
      <c r="X8052" s="69"/>
      <c r="Y8052" s="69"/>
    </row>
    <row r="8053" spans="14:25">
      <c r="N8053" s="68"/>
      <c r="O8053" s="69"/>
      <c r="P8053" s="69"/>
      <c r="Q8053" s="69"/>
      <c r="R8053" s="69"/>
      <c r="S8053" s="69"/>
      <c r="T8053" s="69"/>
      <c r="U8053" s="69"/>
      <c r="V8053" s="69"/>
      <c r="W8053" s="69"/>
      <c r="X8053" s="69"/>
      <c r="Y8053" s="69"/>
    </row>
    <row r="8054" spans="14:25">
      <c r="N8054" s="68"/>
      <c r="O8054" s="69"/>
      <c r="P8054" s="69"/>
      <c r="Q8054" s="69"/>
      <c r="R8054" s="69"/>
      <c r="S8054" s="69"/>
      <c r="T8054" s="69"/>
      <c r="U8054" s="69"/>
      <c r="V8054" s="69"/>
      <c r="W8054" s="69"/>
      <c r="X8054" s="69"/>
      <c r="Y8054" s="69"/>
    </row>
    <row r="8055" spans="14:25">
      <c r="N8055" s="68"/>
      <c r="O8055" s="69"/>
      <c r="P8055" s="69"/>
      <c r="Q8055" s="69"/>
      <c r="R8055" s="69"/>
      <c r="S8055" s="69"/>
      <c r="T8055" s="69"/>
      <c r="U8055" s="69"/>
      <c r="V8055" s="69"/>
      <c r="W8055" s="69"/>
      <c r="X8055" s="69"/>
      <c r="Y8055" s="69"/>
    </row>
    <row r="8056" spans="14:25">
      <c r="N8056" s="68"/>
      <c r="O8056" s="69"/>
      <c r="P8056" s="69"/>
      <c r="Q8056" s="69"/>
      <c r="R8056" s="69"/>
      <c r="S8056" s="69"/>
      <c r="T8056" s="69"/>
      <c r="U8056" s="69"/>
      <c r="V8056" s="69"/>
      <c r="W8056" s="69"/>
      <c r="X8056" s="69"/>
      <c r="Y8056" s="69"/>
    </row>
    <row r="8057" spans="14:25">
      <c r="N8057" s="68"/>
      <c r="O8057" s="69"/>
      <c r="P8057" s="69"/>
      <c r="Q8057" s="69"/>
      <c r="R8057" s="69"/>
      <c r="S8057" s="69"/>
      <c r="T8057" s="69"/>
      <c r="U8057" s="69"/>
      <c r="V8057" s="69"/>
      <c r="W8057" s="69"/>
      <c r="X8057" s="69"/>
      <c r="Y8057" s="69"/>
    </row>
    <row r="8058" spans="14:25">
      <c r="N8058" s="68"/>
      <c r="O8058" s="69"/>
      <c r="P8058" s="69"/>
      <c r="Q8058" s="69"/>
      <c r="R8058" s="69"/>
      <c r="S8058" s="69"/>
      <c r="T8058" s="69"/>
      <c r="U8058" s="69"/>
      <c r="V8058" s="69"/>
      <c r="W8058" s="69"/>
      <c r="X8058" s="69"/>
      <c r="Y8058" s="69"/>
    </row>
    <row r="8059" spans="14:25">
      <c r="N8059" s="68"/>
      <c r="O8059" s="69"/>
      <c r="P8059" s="69"/>
      <c r="Q8059" s="69"/>
      <c r="R8059" s="69"/>
      <c r="S8059" s="69"/>
      <c r="T8059" s="69"/>
      <c r="U8059" s="69"/>
      <c r="V8059" s="69"/>
      <c r="W8059" s="69"/>
      <c r="X8059" s="69"/>
      <c r="Y8059" s="69"/>
    </row>
    <row r="8060" spans="14:25">
      <c r="N8060" s="68"/>
      <c r="O8060" s="69"/>
      <c r="P8060" s="69"/>
      <c r="Q8060" s="69"/>
      <c r="R8060" s="69"/>
      <c r="S8060" s="69"/>
      <c r="T8060" s="69"/>
      <c r="U8060" s="69"/>
      <c r="V8060" s="69"/>
      <c r="W8060" s="69"/>
      <c r="X8060" s="69"/>
      <c r="Y8060" s="69"/>
    </row>
    <row r="8061" spans="14:25">
      <c r="N8061" s="68"/>
      <c r="O8061" s="69"/>
      <c r="P8061" s="69"/>
      <c r="Q8061" s="69"/>
      <c r="R8061" s="69"/>
      <c r="S8061" s="69"/>
      <c r="T8061" s="69"/>
      <c r="U8061" s="69"/>
      <c r="V8061" s="69"/>
      <c r="W8061" s="69"/>
      <c r="X8061" s="69"/>
      <c r="Y8061" s="69"/>
    </row>
    <row r="8062" spans="14:25">
      <c r="N8062" s="68"/>
      <c r="O8062" s="69"/>
      <c r="P8062" s="69"/>
      <c r="Q8062" s="69"/>
      <c r="R8062" s="69"/>
      <c r="S8062" s="69"/>
      <c r="T8062" s="69"/>
      <c r="U8062" s="69"/>
      <c r="V8062" s="69"/>
      <c r="W8062" s="69"/>
      <c r="X8062" s="69"/>
      <c r="Y8062" s="69"/>
    </row>
    <row r="8063" spans="14:25">
      <c r="N8063" s="68"/>
      <c r="O8063" s="69"/>
      <c r="P8063" s="69"/>
      <c r="Q8063" s="69"/>
      <c r="R8063" s="69"/>
      <c r="S8063" s="69"/>
      <c r="T8063" s="69"/>
      <c r="U8063" s="69"/>
      <c r="V8063" s="69"/>
      <c r="W8063" s="69"/>
      <c r="X8063" s="69"/>
      <c r="Y8063" s="69"/>
    </row>
    <row r="8064" spans="14:25">
      <c r="N8064" s="68"/>
      <c r="O8064" s="69"/>
      <c r="P8064" s="69"/>
      <c r="Q8064" s="69"/>
      <c r="R8064" s="69"/>
      <c r="S8064" s="69"/>
      <c r="T8064" s="69"/>
      <c r="U8064" s="69"/>
      <c r="V8064" s="69"/>
      <c r="W8064" s="69"/>
      <c r="X8064" s="69"/>
      <c r="Y8064" s="69"/>
    </row>
    <row r="8065" spans="14:25">
      <c r="N8065" s="68"/>
      <c r="O8065" s="69"/>
      <c r="P8065" s="69"/>
      <c r="Q8065" s="69"/>
      <c r="R8065" s="69"/>
      <c r="S8065" s="69"/>
      <c r="T8065" s="69"/>
      <c r="U8065" s="69"/>
      <c r="V8065" s="69"/>
      <c r="W8065" s="69"/>
      <c r="X8065" s="69"/>
      <c r="Y8065" s="69"/>
    </row>
    <row r="8066" spans="14:25">
      <c r="N8066" s="68"/>
      <c r="O8066" s="69"/>
      <c r="P8066" s="69"/>
      <c r="Q8066" s="69"/>
      <c r="R8066" s="69"/>
      <c r="S8066" s="69"/>
      <c r="T8066" s="69"/>
      <c r="U8066" s="69"/>
      <c r="V8066" s="69"/>
      <c r="W8066" s="69"/>
      <c r="X8066" s="69"/>
      <c r="Y8066" s="69"/>
    </row>
    <row r="8067" spans="14:25">
      <c r="N8067" s="68"/>
      <c r="O8067" s="69"/>
      <c r="P8067" s="69"/>
      <c r="Q8067" s="69"/>
      <c r="R8067" s="69"/>
      <c r="S8067" s="69"/>
      <c r="T8067" s="69"/>
      <c r="U8067" s="69"/>
      <c r="V8067" s="69"/>
      <c r="W8067" s="69"/>
      <c r="X8067" s="69"/>
      <c r="Y8067" s="69"/>
    </row>
    <row r="8068" spans="14:25">
      <c r="N8068" s="68"/>
      <c r="O8068" s="69"/>
      <c r="P8068" s="69"/>
      <c r="Q8068" s="69"/>
      <c r="R8068" s="69"/>
      <c r="S8068" s="69"/>
      <c r="T8068" s="69"/>
      <c r="U8068" s="69"/>
      <c r="V8068" s="69"/>
      <c r="W8068" s="69"/>
      <c r="X8068" s="69"/>
      <c r="Y8068" s="69"/>
    </row>
    <row r="8069" spans="14:25">
      <c r="N8069" s="68"/>
      <c r="O8069" s="69"/>
      <c r="P8069" s="69"/>
      <c r="Q8069" s="69"/>
      <c r="R8069" s="69"/>
      <c r="S8069" s="69"/>
      <c r="T8069" s="69"/>
      <c r="U8069" s="69"/>
      <c r="V8069" s="69"/>
      <c r="W8069" s="69"/>
      <c r="X8069" s="69"/>
      <c r="Y8069" s="69"/>
    </row>
    <row r="8070" spans="14:25">
      <c r="N8070" s="68"/>
      <c r="O8070" s="69"/>
      <c r="P8070" s="69"/>
      <c r="Q8070" s="69"/>
      <c r="R8070" s="69"/>
      <c r="S8070" s="69"/>
      <c r="T8070" s="69"/>
      <c r="U8070" s="69"/>
      <c r="V8070" s="69"/>
      <c r="W8070" s="69"/>
      <c r="X8070" s="69"/>
      <c r="Y8070" s="69"/>
    </row>
    <row r="8071" spans="14:25">
      <c r="N8071" s="68"/>
      <c r="O8071" s="69"/>
      <c r="P8071" s="69"/>
      <c r="Q8071" s="69"/>
      <c r="R8071" s="69"/>
      <c r="S8071" s="69"/>
      <c r="T8071" s="69"/>
      <c r="U8071" s="69"/>
      <c r="V8071" s="69"/>
      <c r="W8071" s="69"/>
      <c r="X8071" s="69"/>
      <c r="Y8071" s="69"/>
    </row>
    <row r="8072" spans="14:25">
      <c r="N8072" s="68"/>
      <c r="O8072" s="69"/>
      <c r="P8072" s="69"/>
      <c r="Q8072" s="69"/>
      <c r="R8072" s="69"/>
      <c r="S8072" s="69"/>
      <c r="T8072" s="69"/>
      <c r="U8072" s="69"/>
      <c r="V8072" s="69"/>
      <c r="W8072" s="69"/>
      <c r="X8072" s="69"/>
      <c r="Y8072" s="69"/>
    </row>
    <row r="8073" spans="14:25">
      <c r="N8073" s="68"/>
      <c r="O8073" s="69"/>
      <c r="P8073" s="69"/>
      <c r="Q8073" s="69"/>
      <c r="R8073" s="69"/>
      <c r="S8073" s="69"/>
      <c r="T8073" s="69"/>
      <c r="U8073" s="69"/>
      <c r="V8073" s="69"/>
      <c r="W8073" s="69"/>
      <c r="X8073" s="69"/>
      <c r="Y8073" s="69"/>
    </row>
    <row r="8074" spans="14:25">
      <c r="N8074" s="68"/>
      <c r="O8074" s="69"/>
      <c r="P8074" s="69"/>
      <c r="Q8074" s="69"/>
      <c r="R8074" s="69"/>
      <c r="S8074" s="69"/>
      <c r="T8074" s="69"/>
      <c r="U8074" s="69"/>
      <c r="V8074" s="69"/>
      <c r="W8074" s="69"/>
      <c r="X8074" s="69"/>
      <c r="Y8074" s="69"/>
    </row>
    <row r="8075" spans="14:25">
      <c r="N8075" s="68"/>
      <c r="O8075" s="69"/>
      <c r="P8075" s="69"/>
      <c r="Q8075" s="69"/>
      <c r="R8075" s="69"/>
      <c r="S8075" s="69"/>
      <c r="T8075" s="69"/>
      <c r="U8075" s="69"/>
      <c r="V8075" s="69"/>
      <c r="W8075" s="69"/>
      <c r="X8075" s="69"/>
      <c r="Y8075" s="69"/>
    </row>
    <row r="8076" spans="14:25">
      <c r="N8076" s="68"/>
      <c r="O8076" s="69"/>
      <c r="P8076" s="69"/>
      <c r="Q8076" s="69"/>
      <c r="R8076" s="69"/>
      <c r="S8076" s="69"/>
      <c r="T8076" s="69"/>
      <c r="U8076" s="69"/>
      <c r="V8076" s="69"/>
      <c r="W8076" s="69"/>
      <c r="X8076" s="69"/>
      <c r="Y8076" s="69"/>
    </row>
    <row r="8077" spans="14:25">
      <c r="N8077" s="68"/>
      <c r="O8077" s="69"/>
      <c r="P8077" s="69"/>
      <c r="Q8077" s="69"/>
      <c r="R8077" s="69"/>
      <c r="S8077" s="69"/>
      <c r="T8077" s="69"/>
      <c r="U8077" s="69"/>
      <c r="V8077" s="69"/>
      <c r="W8077" s="69"/>
      <c r="X8077" s="69"/>
      <c r="Y8077" s="69"/>
    </row>
    <row r="8078" spans="14:25">
      <c r="N8078" s="68"/>
      <c r="O8078" s="69"/>
      <c r="P8078" s="69"/>
      <c r="Q8078" s="69"/>
      <c r="R8078" s="69"/>
      <c r="S8078" s="69"/>
      <c r="T8078" s="69"/>
      <c r="U8078" s="69"/>
      <c r="V8078" s="69"/>
      <c r="W8078" s="69"/>
      <c r="X8078" s="69"/>
      <c r="Y8078" s="69"/>
    </row>
    <row r="8079" spans="14:25">
      <c r="N8079" s="68"/>
      <c r="O8079" s="69"/>
      <c r="P8079" s="69"/>
      <c r="Q8079" s="69"/>
      <c r="R8079" s="69"/>
      <c r="S8079" s="69"/>
      <c r="T8079" s="69"/>
      <c r="U8079" s="69"/>
      <c r="V8079" s="69"/>
      <c r="W8079" s="69"/>
      <c r="X8079" s="69"/>
      <c r="Y8079" s="69"/>
    </row>
    <row r="8080" spans="14:25">
      <c r="N8080" s="68"/>
      <c r="O8080" s="69"/>
      <c r="P8080" s="69"/>
      <c r="Q8080" s="69"/>
      <c r="R8080" s="69"/>
      <c r="S8080" s="69"/>
      <c r="T8080" s="69"/>
      <c r="U8080" s="69"/>
      <c r="V8080" s="69"/>
      <c r="W8080" s="69"/>
      <c r="X8080" s="69"/>
      <c r="Y8080" s="69"/>
    </row>
    <row r="8081" spans="14:25">
      <c r="N8081" s="68"/>
      <c r="O8081" s="69"/>
      <c r="P8081" s="69"/>
      <c r="Q8081" s="69"/>
      <c r="R8081" s="69"/>
      <c r="S8081" s="69"/>
      <c r="T8081" s="69"/>
      <c r="U8081" s="69"/>
      <c r="V8081" s="69"/>
      <c r="W8081" s="69"/>
      <c r="X8081" s="69"/>
      <c r="Y8081" s="69"/>
    </row>
    <row r="8082" spans="14:25">
      <c r="N8082" s="68"/>
      <c r="O8082" s="69"/>
      <c r="P8082" s="69"/>
      <c r="Q8082" s="69"/>
      <c r="R8082" s="69"/>
      <c r="S8082" s="69"/>
      <c r="T8082" s="69"/>
      <c r="U8082" s="69"/>
      <c r="V8082" s="69"/>
      <c r="W8082" s="69"/>
      <c r="X8082" s="69"/>
      <c r="Y8082" s="69"/>
    </row>
    <row r="8083" spans="14:25">
      <c r="N8083" s="68"/>
      <c r="O8083" s="69"/>
      <c r="P8083" s="69"/>
      <c r="Q8083" s="69"/>
      <c r="R8083" s="69"/>
      <c r="S8083" s="69"/>
      <c r="T8083" s="69"/>
      <c r="U8083" s="69"/>
      <c r="V8083" s="69"/>
      <c r="W8083" s="69"/>
      <c r="X8083" s="69"/>
      <c r="Y8083" s="69"/>
    </row>
    <row r="8084" spans="14:25">
      <c r="N8084" s="68"/>
      <c r="O8084" s="69"/>
      <c r="P8084" s="69"/>
      <c r="Q8084" s="69"/>
      <c r="R8084" s="69"/>
      <c r="S8084" s="69"/>
      <c r="T8084" s="69"/>
      <c r="U8084" s="69"/>
      <c r="V8084" s="69"/>
      <c r="W8084" s="69"/>
      <c r="X8084" s="69"/>
      <c r="Y8084" s="69"/>
    </row>
    <row r="8085" spans="14:25">
      <c r="N8085" s="68"/>
      <c r="O8085" s="69"/>
      <c r="P8085" s="69"/>
      <c r="Q8085" s="69"/>
      <c r="R8085" s="69"/>
      <c r="S8085" s="69"/>
      <c r="T8085" s="69"/>
      <c r="U8085" s="69"/>
      <c r="V8085" s="69"/>
      <c r="W8085" s="69"/>
      <c r="X8085" s="69"/>
      <c r="Y8085" s="69"/>
    </row>
    <row r="8086" spans="14:25">
      <c r="N8086" s="68"/>
      <c r="O8086" s="69"/>
      <c r="P8086" s="69"/>
      <c r="Q8086" s="69"/>
      <c r="R8086" s="69"/>
      <c r="S8086" s="69"/>
      <c r="T8086" s="69"/>
      <c r="U8086" s="69"/>
      <c r="V8086" s="69"/>
      <c r="W8086" s="69"/>
      <c r="X8086" s="69"/>
      <c r="Y8086" s="69"/>
    </row>
    <row r="8087" spans="14:25">
      <c r="N8087" s="68"/>
      <c r="O8087" s="69"/>
      <c r="P8087" s="69"/>
      <c r="Q8087" s="69"/>
      <c r="R8087" s="69"/>
      <c r="S8087" s="69"/>
      <c r="T8087" s="69"/>
      <c r="U8087" s="69"/>
      <c r="V8087" s="69"/>
      <c r="W8087" s="69"/>
      <c r="X8087" s="69"/>
      <c r="Y8087" s="69"/>
    </row>
    <row r="8088" spans="14:25">
      <c r="N8088" s="68"/>
      <c r="O8088" s="69"/>
      <c r="P8088" s="69"/>
      <c r="Q8088" s="69"/>
      <c r="R8088" s="69"/>
      <c r="S8088" s="69"/>
      <c r="T8088" s="69"/>
      <c r="U8088" s="69"/>
      <c r="V8088" s="69"/>
      <c r="W8088" s="69"/>
      <c r="X8088" s="69"/>
      <c r="Y8088" s="69"/>
    </row>
    <row r="8089" spans="14:25">
      <c r="N8089" s="68"/>
      <c r="O8089" s="69"/>
      <c r="P8089" s="69"/>
      <c r="Q8089" s="69"/>
      <c r="R8089" s="69"/>
      <c r="S8089" s="69"/>
      <c r="T8089" s="69"/>
      <c r="U8089" s="69"/>
      <c r="V8089" s="69"/>
      <c r="W8089" s="69"/>
      <c r="X8089" s="69"/>
      <c r="Y8089" s="69"/>
    </row>
    <row r="8090" spans="14:25">
      <c r="N8090" s="68"/>
      <c r="O8090" s="69"/>
      <c r="P8090" s="69"/>
      <c r="Q8090" s="69"/>
      <c r="R8090" s="69"/>
      <c r="S8090" s="69"/>
      <c r="T8090" s="69"/>
      <c r="U8090" s="69"/>
      <c r="V8090" s="69"/>
      <c r="W8090" s="69"/>
      <c r="X8090" s="69"/>
      <c r="Y8090" s="69"/>
    </row>
    <row r="8091" spans="14:25">
      <c r="N8091" s="68"/>
      <c r="O8091" s="69"/>
      <c r="P8091" s="69"/>
      <c r="Q8091" s="69"/>
      <c r="R8091" s="69"/>
      <c r="S8091" s="69"/>
      <c r="T8091" s="69"/>
      <c r="U8091" s="69"/>
      <c r="V8091" s="69"/>
      <c r="W8091" s="69"/>
      <c r="X8091" s="69"/>
      <c r="Y8091" s="69"/>
    </row>
    <row r="8092" spans="14:25">
      <c r="N8092" s="68"/>
      <c r="O8092" s="69"/>
      <c r="P8092" s="69"/>
      <c r="Q8092" s="69"/>
      <c r="R8092" s="69"/>
      <c r="S8092" s="69"/>
      <c r="T8092" s="69"/>
      <c r="U8092" s="69"/>
      <c r="V8092" s="69"/>
      <c r="W8092" s="69"/>
      <c r="X8092" s="69"/>
      <c r="Y8092" s="69"/>
    </row>
    <row r="8093" spans="14:25">
      <c r="N8093" s="68"/>
      <c r="O8093" s="69"/>
      <c r="P8093" s="69"/>
      <c r="Q8093" s="69"/>
      <c r="R8093" s="69"/>
      <c r="S8093" s="69"/>
      <c r="T8093" s="69"/>
      <c r="U8093" s="69"/>
      <c r="V8093" s="69"/>
      <c r="W8093" s="69"/>
      <c r="X8093" s="69"/>
      <c r="Y8093" s="69"/>
    </row>
    <row r="8094" spans="14:25">
      <c r="N8094" s="68"/>
      <c r="O8094" s="69"/>
      <c r="P8094" s="69"/>
      <c r="Q8094" s="69"/>
      <c r="R8094" s="69"/>
      <c r="S8094" s="69"/>
      <c r="T8094" s="69"/>
      <c r="U8094" s="69"/>
      <c r="V8094" s="69"/>
      <c r="W8094" s="69"/>
      <c r="X8094" s="69"/>
      <c r="Y8094" s="69"/>
    </row>
    <row r="8095" spans="14:25">
      <c r="N8095" s="68"/>
      <c r="O8095" s="69"/>
      <c r="P8095" s="69"/>
      <c r="Q8095" s="69"/>
      <c r="R8095" s="69"/>
      <c r="S8095" s="69"/>
      <c r="T8095" s="69"/>
      <c r="U8095" s="69"/>
      <c r="V8095" s="69"/>
      <c r="W8095" s="69"/>
      <c r="X8095" s="69"/>
      <c r="Y8095" s="69"/>
    </row>
    <row r="8096" spans="14:25">
      <c r="N8096" s="68"/>
      <c r="O8096" s="69"/>
      <c r="P8096" s="69"/>
      <c r="Q8096" s="69"/>
      <c r="R8096" s="69"/>
      <c r="S8096" s="69"/>
      <c r="T8096" s="69"/>
      <c r="U8096" s="69"/>
      <c r="V8096" s="69"/>
      <c r="W8096" s="69"/>
      <c r="X8096" s="69"/>
      <c r="Y8096" s="69"/>
    </row>
    <row r="8097" spans="14:25">
      <c r="N8097" s="68"/>
      <c r="O8097" s="69"/>
      <c r="P8097" s="69"/>
      <c r="Q8097" s="69"/>
      <c r="R8097" s="69"/>
      <c r="S8097" s="69"/>
      <c r="T8097" s="69"/>
      <c r="U8097" s="69"/>
      <c r="V8097" s="69"/>
      <c r="W8097" s="69"/>
      <c r="X8097" s="69"/>
      <c r="Y8097" s="69"/>
    </row>
    <row r="8098" spans="14:25">
      <c r="N8098" s="68"/>
      <c r="O8098" s="69"/>
      <c r="P8098" s="69"/>
      <c r="Q8098" s="69"/>
      <c r="R8098" s="69"/>
      <c r="S8098" s="69"/>
      <c r="T8098" s="69"/>
      <c r="U8098" s="69"/>
      <c r="V8098" s="69"/>
      <c r="W8098" s="69"/>
      <c r="X8098" s="69"/>
      <c r="Y8098" s="69"/>
    </row>
    <row r="8099" spans="14:25">
      <c r="N8099" s="68"/>
      <c r="O8099" s="69"/>
      <c r="P8099" s="69"/>
      <c r="Q8099" s="69"/>
      <c r="R8099" s="69"/>
      <c r="S8099" s="69"/>
      <c r="T8099" s="69"/>
      <c r="U8099" s="69"/>
      <c r="V8099" s="69"/>
      <c r="W8099" s="69"/>
      <c r="X8099" s="69"/>
      <c r="Y8099" s="69"/>
    </row>
    <row r="8100" spans="14:25">
      <c r="N8100" s="68"/>
      <c r="O8100" s="69"/>
      <c r="P8100" s="69"/>
      <c r="Q8100" s="69"/>
      <c r="R8100" s="69"/>
      <c r="S8100" s="69"/>
      <c r="T8100" s="69"/>
      <c r="U8100" s="69"/>
      <c r="V8100" s="69"/>
      <c r="W8100" s="69"/>
      <c r="X8100" s="69"/>
      <c r="Y8100" s="69"/>
    </row>
    <row r="8101" spans="14:25">
      <c r="N8101" s="68"/>
      <c r="O8101" s="69"/>
      <c r="P8101" s="69"/>
      <c r="Q8101" s="69"/>
      <c r="R8101" s="69"/>
      <c r="S8101" s="69"/>
      <c r="T8101" s="69"/>
      <c r="U8101" s="69"/>
      <c r="V8101" s="69"/>
      <c r="W8101" s="69"/>
      <c r="X8101" s="69"/>
      <c r="Y8101" s="69"/>
    </row>
    <row r="8102" spans="14:25">
      <c r="N8102" s="68"/>
      <c r="O8102" s="69"/>
      <c r="P8102" s="69"/>
      <c r="Q8102" s="69"/>
      <c r="R8102" s="69"/>
      <c r="S8102" s="69"/>
      <c r="T8102" s="69"/>
      <c r="U8102" s="69"/>
      <c r="V8102" s="69"/>
      <c r="W8102" s="69"/>
      <c r="X8102" s="69"/>
      <c r="Y8102" s="69"/>
    </row>
    <row r="8103" spans="14:25">
      <c r="N8103" s="68"/>
      <c r="O8103" s="69"/>
      <c r="P8103" s="69"/>
      <c r="Q8103" s="69"/>
      <c r="R8103" s="69"/>
      <c r="S8103" s="69"/>
      <c r="T8103" s="69"/>
      <c r="U8103" s="69"/>
      <c r="V8103" s="69"/>
      <c r="W8103" s="69"/>
      <c r="X8103" s="69"/>
      <c r="Y8103" s="69"/>
    </row>
    <row r="8104" spans="14:25">
      <c r="N8104" s="68"/>
      <c r="O8104" s="69"/>
      <c r="P8104" s="69"/>
      <c r="Q8104" s="69"/>
      <c r="R8104" s="69"/>
      <c r="S8104" s="69"/>
      <c r="T8104" s="69"/>
      <c r="U8104" s="69"/>
      <c r="V8104" s="69"/>
      <c r="W8104" s="69"/>
      <c r="X8104" s="69"/>
      <c r="Y8104" s="69"/>
    </row>
    <row r="8105" spans="14:25">
      <c r="N8105" s="68"/>
      <c r="O8105" s="69"/>
      <c r="P8105" s="69"/>
      <c r="Q8105" s="69"/>
      <c r="R8105" s="69"/>
      <c r="S8105" s="69"/>
      <c r="T8105" s="69"/>
      <c r="U8105" s="69"/>
      <c r="V8105" s="69"/>
      <c r="W8105" s="69"/>
      <c r="X8105" s="69"/>
      <c r="Y8105" s="69"/>
    </row>
    <row r="8106" spans="14:25">
      <c r="N8106" s="68"/>
      <c r="O8106" s="69"/>
      <c r="P8106" s="69"/>
      <c r="Q8106" s="69"/>
      <c r="R8106" s="69"/>
      <c r="S8106" s="69"/>
      <c r="T8106" s="69"/>
      <c r="U8106" s="69"/>
      <c r="V8106" s="69"/>
      <c r="W8106" s="69"/>
      <c r="X8106" s="69"/>
      <c r="Y8106" s="69"/>
    </row>
    <row r="8107" spans="14:25">
      <c r="N8107" s="68"/>
      <c r="O8107" s="69"/>
      <c r="P8107" s="69"/>
      <c r="Q8107" s="69"/>
      <c r="R8107" s="69"/>
      <c r="S8107" s="69"/>
      <c r="T8107" s="69"/>
      <c r="U8107" s="69"/>
      <c r="V8107" s="69"/>
      <c r="W8107" s="69"/>
      <c r="X8107" s="69"/>
      <c r="Y8107" s="69"/>
    </row>
    <row r="8108" spans="14:25">
      <c r="N8108" s="68"/>
      <c r="O8108" s="69"/>
      <c r="P8108" s="69"/>
      <c r="Q8108" s="69"/>
      <c r="R8108" s="69"/>
      <c r="S8108" s="69"/>
      <c r="T8108" s="69"/>
      <c r="U8108" s="69"/>
      <c r="V8108" s="69"/>
      <c r="W8108" s="69"/>
      <c r="X8108" s="69"/>
      <c r="Y8108" s="69"/>
    </row>
    <row r="8109" spans="14:25">
      <c r="N8109" s="68"/>
      <c r="O8109" s="69"/>
      <c r="P8109" s="69"/>
      <c r="Q8109" s="69"/>
      <c r="R8109" s="69"/>
      <c r="S8109" s="69"/>
      <c r="T8109" s="69"/>
      <c r="U8109" s="69"/>
      <c r="V8109" s="69"/>
      <c r="W8109" s="69"/>
      <c r="X8109" s="69"/>
      <c r="Y8109" s="69"/>
    </row>
    <row r="8110" spans="14:25">
      <c r="N8110" s="68"/>
      <c r="O8110" s="69"/>
      <c r="P8110" s="69"/>
      <c r="Q8110" s="69"/>
      <c r="R8110" s="69"/>
      <c r="S8110" s="69"/>
      <c r="T8110" s="69"/>
      <c r="U8110" s="69"/>
      <c r="V8110" s="69"/>
      <c r="W8110" s="69"/>
      <c r="X8110" s="69"/>
      <c r="Y8110" s="69"/>
    </row>
    <row r="8111" spans="14:25">
      <c r="N8111" s="68"/>
      <c r="O8111" s="69"/>
      <c r="P8111" s="69"/>
      <c r="Q8111" s="69"/>
      <c r="R8111" s="69"/>
      <c r="S8111" s="69"/>
      <c r="T8111" s="69"/>
      <c r="U8111" s="69"/>
      <c r="V8111" s="69"/>
      <c r="W8111" s="69"/>
      <c r="X8111" s="69"/>
      <c r="Y8111" s="69"/>
    </row>
    <row r="8112" spans="14:25">
      <c r="N8112" s="68"/>
      <c r="O8112" s="69"/>
      <c r="P8112" s="69"/>
      <c r="Q8112" s="69"/>
      <c r="R8112" s="69"/>
      <c r="S8112" s="69"/>
      <c r="T8112" s="69"/>
      <c r="U8112" s="69"/>
      <c r="V8112" s="69"/>
      <c r="W8112" s="69"/>
      <c r="X8112" s="69"/>
      <c r="Y8112" s="69"/>
    </row>
    <row r="8113" spans="14:25">
      <c r="N8113" s="68"/>
      <c r="O8113" s="69"/>
      <c r="P8113" s="69"/>
      <c r="Q8113" s="69"/>
      <c r="R8113" s="69"/>
      <c r="S8113" s="69"/>
      <c r="T8113" s="69"/>
      <c r="U8113" s="69"/>
      <c r="V8113" s="69"/>
      <c r="W8113" s="69"/>
      <c r="X8113" s="69"/>
      <c r="Y8113" s="69"/>
    </row>
    <row r="8114" spans="14:25">
      <c r="N8114" s="68"/>
      <c r="O8114" s="69"/>
      <c r="P8114" s="69"/>
      <c r="Q8114" s="69"/>
      <c r="R8114" s="69"/>
      <c r="S8114" s="69"/>
      <c r="T8114" s="69"/>
      <c r="U8114" s="69"/>
      <c r="V8114" s="69"/>
      <c r="W8114" s="69"/>
      <c r="X8114" s="69"/>
      <c r="Y8114" s="69"/>
    </row>
    <row r="8115" spans="14:25">
      <c r="N8115" s="68"/>
      <c r="O8115" s="69"/>
      <c r="P8115" s="69"/>
      <c r="Q8115" s="69"/>
      <c r="R8115" s="69"/>
      <c r="S8115" s="69"/>
      <c r="T8115" s="69"/>
      <c r="U8115" s="69"/>
      <c r="V8115" s="69"/>
      <c r="W8115" s="69"/>
      <c r="X8115" s="69"/>
      <c r="Y8115" s="69"/>
    </row>
    <row r="8116" spans="14:25">
      <c r="N8116" s="68"/>
      <c r="O8116" s="69"/>
      <c r="P8116" s="69"/>
      <c r="Q8116" s="69"/>
      <c r="R8116" s="69"/>
      <c r="S8116" s="69"/>
      <c r="T8116" s="69"/>
      <c r="U8116" s="69"/>
      <c r="V8116" s="69"/>
      <c r="W8116" s="69"/>
      <c r="X8116" s="69"/>
      <c r="Y8116" s="69"/>
    </row>
    <row r="8117" spans="14:25">
      <c r="N8117" s="68"/>
      <c r="O8117" s="69"/>
      <c r="P8117" s="69"/>
      <c r="Q8117" s="69"/>
      <c r="R8117" s="69"/>
      <c r="S8117" s="69"/>
      <c r="T8117" s="69"/>
      <c r="U8117" s="69"/>
      <c r="V8117" s="69"/>
      <c r="W8117" s="69"/>
      <c r="X8117" s="69"/>
      <c r="Y8117" s="69"/>
    </row>
    <row r="8118" spans="14:25">
      <c r="N8118" s="68"/>
      <c r="O8118" s="69"/>
      <c r="P8118" s="69"/>
      <c r="Q8118" s="69"/>
      <c r="R8118" s="69"/>
      <c r="S8118" s="69"/>
      <c r="T8118" s="69"/>
      <c r="U8118" s="69"/>
      <c r="V8118" s="69"/>
      <c r="W8118" s="69"/>
      <c r="X8118" s="69"/>
      <c r="Y8118" s="69"/>
    </row>
    <row r="8119" spans="14:25">
      <c r="N8119" s="68"/>
      <c r="O8119" s="69"/>
      <c r="P8119" s="69"/>
      <c r="Q8119" s="69"/>
      <c r="R8119" s="69"/>
      <c r="S8119" s="69"/>
      <c r="T8119" s="69"/>
      <c r="U8119" s="69"/>
      <c r="V8119" s="69"/>
      <c r="W8119" s="69"/>
      <c r="X8119" s="69"/>
      <c r="Y8119" s="69"/>
    </row>
    <row r="8120" spans="14:25">
      <c r="N8120" s="68"/>
      <c r="O8120" s="69"/>
      <c r="P8120" s="69"/>
      <c r="Q8120" s="69"/>
      <c r="R8120" s="69"/>
      <c r="S8120" s="69"/>
      <c r="T8120" s="69"/>
      <c r="U8120" s="69"/>
      <c r="V8120" s="69"/>
      <c r="W8120" s="69"/>
      <c r="X8120" s="69"/>
      <c r="Y8120" s="69"/>
    </row>
    <row r="8121" spans="14:25">
      <c r="N8121" s="68"/>
      <c r="O8121" s="69"/>
      <c r="P8121" s="69"/>
      <c r="Q8121" s="69"/>
      <c r="R8121" s="69"/>
      <c r="S8121" s="69"/>
      <c r="T8121" s="69"/>
      <c r="U8121" s="69"/>
      <c r="V8121" s="69"/>
      <c r="W8121" s="69"/>
      <c r="X8121" s="69"/>
      <c r="Y8121" s="69"/>
    </row>
    <row r="8122" spans="14:25">
      <c r="N8122" s="68"/>
      <c r="O8122" s="69"/>
      <c r="P8122" s="69"/>
      <c r="Q8122" s="69"/>
      <c r="R8122" s="69"/>
      <c r="S8122" s="69"/>
      <c r="T8122" s="69"/>
      <c r="U8122" s="69"/>
      <c r="V8122" s="69"/>
      <c r="W8122" s="69"/>
      <c r="X8122" s="69"/>
      <c r="Y8122" s="69"/>
    </row>
    <row r="8123" spans="14:25">
      <c r="N8123" s="68"/>
      <c r="O8123" s="69"/>
      <c r="P8123" s="69"/>
      <c r="Q8123" s="69"/>
      <c r="R8123" s="69"/>
      <c r="S8123" s="69"/>
      <c r="T8123" s="69"/>
      <c r="U8123" s="69"/>
      <c r="V8123" s="69"/>
      <c r="W8123" s="69"/>
      <c r="X8123" s="69"/>
      <c r="Y8123" s="69"/>
    </row>
    <row r="8124" spans="14:25">
      <c r="N8124" s="68"/>
      <c r="O8124" s="69"/>
      <c r="P8124" s="69"/>
      <c r="Q8124" s="69"/>
      <c r="R8124" s="69"/>
      <c r="S8124" s="69"/>
      <c r="T8124" s="69"/>
      <c r="U8124" s="69"/>
      <c r="V8124" s="69"/>
      <c r="W8124" s="69"/>
      <c r="X8124" s="69"/>
      <c r="Y8124" s="69"/>
    </row>
    <row r="8125" spans="14:25">
      <c r="N8125" s="68"/>
      <c r="O8125" s="69"/>
      <c r="P8125" s="69"/>
      <c r="Q8125" s="69"/>
      <c r="R8125" s="69"/>
      <c r="S8125" s="69"/>
      <c r="T8125" s="69"/>
      <c r="U8125" s="69"/>
      <c r="V8125" s="69"/>
      <c r="W8125" s="69"/>
      <c r="X8125" s="69"/>
      <c r="Y8125" s="69"/>
    </row>
    <row r="8126" spans="14:25">
      <c r="N8126" s="68"/>
      <c r="O8126" s="69"/>
      <c r="P8126" s="69"/>
      <c r="Q8126" s="69"/>
      <c r="R8126" s="69"/>
      <c r="S8126" s="69"/>
      <c r="T8126" s="69"/>
      <c r="U8126" s="69"/>
      <c r="V8126" s="69"/>
      <c r="W8126" s="69"/>
      <c r="X8126" s="69"/>
      <c r="Y8126" s="69"/>
    </row>
    <row r="8127" spans="14:25">
      <c r="N8127" s="68"/>
      <c r="O8127" s="69"/>
      <c r="P8127" s="69"/>
      <c r="Q8127" s="69"/>
      <c r="R8127" s="69"/>
      <c r="S8127" s="69"/>
      <c r="T8127" s="69"/>
      <c r="U8127" s="69"/>
      <c r="V8127" s="69"/>
      <c r="W8127" s="69"/>
      <c r="X8127" s="69"/>
      <c r="Y8127" s="69"/>
    </row>
    <row r="8128" spans="14:25">
      <c r="N8128" s="68"/>
      <c r="O8128" s="69"/>
      <c r="P8128" s="69"/>
      <c r="Q8128" s="69"/>
      <c r="R8128" s="69"/>
      <c r="S8128" s="69"/>
      <c r="T8128" s="69"/>
      <c r="U8128" s="69"/>
      <c r="V8128" s="69"/>
      <c r="W8128" s="69"/>
      <c r="X8128" s="69"/>
      <c r="Y8128" s="69"/>
    </row>
    <row r="8129" spans="14:25">
      <c r="N8129" s="68"/>
      <c r="O8129" s="69"/>
      <c r="P8129" s="69"/>
      <c r="Q8129" s="69"/>
      <c r="R8129" s="69"/>
      <c r="S8129" s="69"/>
      <c r="T8129" s="69"/>
      <c r="U8129" s="69"/>
      <c r="V8129" s="69"/>
      <c r="W8129" s="69"/>
      <c r="X8129" s="69"/>
      <c r="Y8129" s="69"/>
    </row>
    <row r="8130" spans="14:25">
      <c r="N8130" s="68"/>
      <c r="O8130" s="69"/>
      <c r="P8130" s="69"/>
      <c r="Q8130" s="69"/>
      <c r="R8130" s="69"/>
      <c r="S8130" s="69"/>
      <c r="T8130" s="69"/>
      <c r="U8130" s="69"/>
      <c r="V8130" s="69"/>
      <c r="W8130" s="69"/>
      <c r="X8130" s="69"/>
      <c r="Y8130" s="69"/>
    </row>
    <row r="8131" spans="14:25">
      <c r="N8131" s="68"/>
      <c r="O8131" s="69"/>
      <c r="P8131" s="69"/>
      <c r="Q8131" s="69"/>
      <c r="R8131" s="69"/>
      <c r="S8131" s="69"/>
      <c r="T8131" s="69"/>
      <c r="U8131" s="69"/>
      <c r="V8131" s="69"/>
      <c r="W8131" s="69"/>
      <c r="X8131" s="69"/>
      <c r="Y8131" s="69"/>
    </row>
    <row r="8132" spans="14:25">
      <c r="N8132" s="68"/>
      <c r="O8132" s="69"/>
      <c r="P8132" s="69"/>
      <c r="Q8132" s="69"/>
      <c r="R8132" s="69"/>
      <c r="S8132" s="69"/>
      <c r="T8132" s="69"/>
      <c r="U8132" s="69"/>
      <c r="V8132" s="69"/>
      <c r="W8132" s="69"/>
      <c r="X8132" s="69"/>
      <c r="Y8132" s="69"/>
    </row>
    <row r="8133" spans="14:25">
      <c r="N8133" s="68"/>
      <c r="O8133" s="69"/>
      <c r="P8133" s="69"/>
      <c r="Q8133" s="69"/>
      <c r="R8133" s="69"/>
      <c r="S8133" s="69"/>
      <c r="T8133" s="69"/>
      <c r="U8133" s="69"/>
      <c r="V8133" s="69"/>
      <c r="W8133" s="69"/>
      <c r="X8133" s="69"/>
      <c r="Y8133" s="69"/>
    </row>
    <row r="8134" spans="14:25">
      <c r="N8134" s="68"/>
      <c r="O8134" s="69"/>
      <c r="P8134" s="69"/>
      <c r="Q8134" s="69"/>
      <c r="R8134" s="69"/>
      <c r="S8134" s="69"/>
      <c r="T8134" s="69"/>
      <c r="U8134" s="69"/>
      <c r="V8134" s="69"/>
      <c r="W8134" s="69"/>
      <c r="X8134" s="69"/>
      <c r="Y8134" s="69"/>
    </row>
    <row r="8135" spans="14:25">
      <c r="N8135" s="68"/>
      <c r="O8135" s="69"/>
      <c r="P8135" s="69"/>
      <c r="Q8135" s="69"/>
      <c r="R8135" s="69"/>
      <c r="S8135" s="69"/>
      <c r="T8135" s="69"/>
      <c r="U8135" s="69"/>
      <c r="V8135" s="69"/>
      <c r="W8135" s="69"/>
      <c r="X8135" s="69"/>
      <c r="Y8135" s="69"/>
    </row>
    <row r="8136" spans="14:25">
      <c r="N8136" s="68"/>
      <c r="O8136" s="69"/>
      <c r="P8136" s="69"/>
      <c r="Q8136" s="69"/>
      <c r="R8136" s="69"/>
      <c r="S8136" s="69"/>
      <c r="T8136" s="69"/>
      <c r="U8136" s="69"/>
      <c r="V8136" s="69"/>
      <c r="W8136" s="69"/>
      <c r="X8136" s="69"/>
      <c r="Y8136" s="69"/>
    </row>
    <row r="8137" spans="14:25">
      <c r="N8137" s="68"/>
      <c r="O8137" s="69"/>
      <c r="P8137" s="69"/>
      <c r="Q8137" s="69"/>
      <c r="R8137" s="69"/>
      <c r="S8137" s="69"/>
      <c r="T8137" s="69"/>
      <c r="U8137" s="69"/>
      <c r="V8137" s="69"/>
      <c r="W8137" s="69"/>
      <c r="X8137" s="69"/>
      <c r="Y8137" s="69"/>
    </row>
    <row r="8138" spans="14:25">
      <c r="N8138" s="68"/>
      <c r="O8138" s="69"/>
      <c r="P8138" s="69"/>
      <c r="Q8138" s="69"/>
      <c r="R8138" s="69"/>
      <c r="S8138" s="69"/>
      <c r="T8138" s="69"/>
      <c r="U8138" s="69"/>
      <c r="V8138" s="69"/>
      <c r="W8138" s="69"/>
      <c r="X8138" s="69"/>
      <c r="Y8138" s="69"/>
    </row>
    <row r="8139" spans="14:25">
      <c r="N8139" s="68"/>
      <c r="O8139" s="69"/>
      <c r="P8139" s="69"/>
      <c r="Q8139" s="69"/>
      <c r="R8139" s="69"/>
      <c r="S8139" s="69"/>
      <c r="T8139" s="69"/>
      <c r="U8139" s="69"/>
      <c r="V8139" s="69"/>
      <c r="W8139" s="69"/>
      <c r="X8139" s="69"/>
      <c r="Y8139" s="69"/>
    </row>
    <row r="8140" spans="14:25">
      <c r="N8140" s="68"/>
      <c r="O8140" s="69"/>
      <c r="P8140" s="69"/>
      <c r="Q8140" s="69"/>
      <c r="R8140" s="69"/>
      <c r="S8140" s="69"/>
      <c r="T8140" s="69"/>
      <c r="U8140" s="69"/>
      <c r="V8140" s="69"/>
      <c r="W8140" s="69"/>
      <c r="X8140" s="69"/>
      <c r="Y8140" s="69"/>
    </row>
    <row r="8141" spans="14:25">
      <c r="N8141" s="68"/>
      <c r="O8141" s="69"/>
      <c r="P8141" s="69"/>
      <c r="Q8141" s="69"/>
      <c r="R8141" s="69"/>
      <c r="S8141" s="69"/>
      <c r="T8141" s="69"/>
      <c r="U8141" s="69"/>
      <c r="V8141" s="69"/>
      <c r="W8141" s="69"/>
      <c r="X8141" s="69"/>
      <c r="Y8141" s="69"/>
    </row>
    <row r="8142" spans="14:25">
      <c r="N8142" s="68"/>
      <c r="O8142" s="69"/>
      <c r="P8142" s="69"/>
      <c r="Q8142" s="69"/>
      <c r="R8142" s="69"/>
      <c r="S8142" s="69"/>
      <c r="T8142" s="69"/>
      <c r="U8142" s="69"/>
      <c r="V8142" s="69"/>
      <c r="W8142" s="69"/>
      <c r="X8142" s="69"/>
      <c r="Y8142" s="69"/>
    </row>
    <row r="8143" spans="14:25">
      <c r="N8143" s="68"/>
      <c r="O8143" s="69"/>
      <c r="P8143" s="69"/>
      <c r="Q8143" s="69"/>
      <c r="R8143" s="69"/>
      <c r="S8143" s="69"/>
      <c r="T8143" s="69"/>
      <c r="U8143" s="69"/>
      <c r="V8143" s="69"/>
      <c r="W8143" s="69"/>
      <c r="X8143" s="69"/>
      <c r="Y8143" s="69"/>
    </row>
    <row r="8144" spans="14:25">
      <c r="N8144" s="68"/>
      <c r="O8144" s="69"/>
      <c r="P8144" s="69"/>
      <c r="Q8144" s="69"/>
      <c r="R8144" s="69"/>
      <c r="S8144" s="69"/>
      <c r="T8144" s="69"/>
      <c r="U8144" s="69"/>
      <c r="V8144" s="69"/>
      <c r="W8144" s="69"/>
      <c r="X8144" s="69"/>
      <c r="Y8144" s="69"/>
    </row>
    <row r="8145" spans="14:25">
      <c r="N8145" s="68"/>
      <c r="O8145" s="69"/>
      <c r="P8145" s="69"/>
      <c r="Q8145" s="69"/>
      <c r="R8145" s="69"/>
      <c r="S8145" s="69"/>
      <c r="T8145" s="69"/>
      <c r="U8145" s="69"/>
      <c r="V8145" s="69"/>
      <c r="W8145" s="69"/>
      <c r="X8145" s="69"/>
      <c r="Y8145" s="69"/>
    </row>
    <row r="8146" spans="14:25">
      <c r="N8146" s="68"/>
      <c r="O8146" s="69"/>
      <c r="P8146" s="69"/>
      <c r="Q8146" s="69"/>
      <c r="R8146" s="69"/>
      <c r="S8146" s="69"/>
      <c r="T8146" s="69"/>
      <c r="U8146" s="69"/>
      <c r="V8146" s="69"/>
      <c r="W8146" s="69"/>
      <c r="X8146" s="69"/>
      <c r="Y8146" s="69"/>
    </row>
    <row r="8147" spans="14:25">
      <c r="N8147" s="68"/>
      <c r="O8147" s="69"/>
      <c r="P8147" s="69"/>
      <c r="Q8147" s="69"/>
      <c r="R8147" s="69"/>
      <c r="S8147" s="69"/>
      <c r="T8147" s="69"/>
      <c r="U8147" s="69"/>
      <c r="V8147" s="69"/>
      <c r="W8147" s="69"/>
      <c r="X8147" s="69"/>
      <c r="Y8147" s="69"/>
    </row>
    <row r="8148" spans="14:25">
      <c r="N8148" s="68"/>
      <c r="O8148" s="69"/>
      <c r="P8148" s="69"/>
      <c r="Q8148" s="69"/>
      <c r="R8148" s="69"/>
      <c r="S8148" s="69"/>
      <c r="T8148" s="69"/>
      <c r="U8148" s="69"/>
      <c r="V8148" s="69"/>
      <c r="W8148" s="69"/>
      <c r="X8148" s="69"/>
      <c r="Y8148" s="69"/>
    </row>
    <row r="8149" spans="14:25">
      <c r="N8149" s="68"/>
      <c r="O8149" s="69"/>
      <c r="P8149" s="69"/>
      <c r="Q8149" s="69"/>
      <c r="R8149" s="69"/>
      <c r="S8149" s="69"/>
      <c r="T8149" s="69"/>
      <c r="U8149" s="69"/>
      <c r="V8149" s="69"/>
      <c r="W8149" s="69"/>
      <c r="X8149" s="69"/>
      <c r="Y8149" s="69"/>
    </row>
    <row r="8150" spans="14:25">
      <c r="N8150" s="68"/>
      <c r="O8150" s="69"/>
      <c r="P8150" s="69"/>
      <c r="Q8150" s="69"/>
      <c r="R8150" s="69"/>
      <c r="S8150" s="69"/>
      <c r="T8150" s="69"/>
      <c r="U8150" s="69"/>
      <c r="V8150" s="69"/>
      <c r="W8150" s="69"/>
      <c r="X8150" s="69"/>
      <c r="Y8150" s="69"/>
    </row>
    <row r="8151" spans="14:25">
      <c r="N8151" s="68"/>
      <c r="O8151" s="69"/>
      <c r="P8151" s="69"/>
      <c r="Q8151" s="69"/>
      <c r="R8151" s="69"/>
      <c r="S8151" s="69"/>
      <c r="T8151" s="69"/>
      <c r="U8151" s="69"/>
      <c r="V8151" s="69"/>
      <c r="W8151" s="69"/>
      <c r="X8151" s="69"/>
      <c r="Y8151" s="69"/>
    </row>
    <row r="8152" spans="14:25">
      <c r="N8152" s="68"/>
      <c r="O8152" s="69"/>
      <c r="P8152" s="69"/>
      <c r="Q8152" s="69"/>
      <c r="R8152" s="69"/>
      <c r="S8152" s="69"/>
      <c r="T8152" s="69"/>
      <c r="U8152" s="69"/>
      <c r="V8152" s="69"/>
      <c r="W8152" s="69"/>
      <c r="X8152" s="69"/>
      <c r="Y8152" s="69"/>
    </row>
    <row r="8153" spans="14:25">
      <c r="N8153" s="68"/>
      <c r="O8153" s="69"/>
      <c r="P8153" s="69"/>
      <c r="Q8153" s="69"/>
      <c r="R8153" s="69"/>
      <c r="S8153" s="69"/>
      <c r="T8153" s="69"/>
      <c r="U8153" s="69"/>
      <c r="V8153" s="69"/>
      <c r="W8153" s="69"/>
      <c r="X8153" s="69"/>
      <c r="Y8153" s="69"/>
    </row>
    <row r="8154" spans="14:25">
      <c r="N8154" s="68"/>
      <c r="O8154" s="69"/>
      <c r="P8154" s="69"/>
      <c r="Q8154" s="69"/>
      <c r="R8154" s="69"/>
      <c r="S8154" s="69"/>
      <c r="T8154" s="69"/>
      <c r="U8154" s="69"/>
      <c r="V8154" s="69"/>
      <c r="W8154" s="69"/>
      <c r="X8154" s="69"/>
      <c r="Y8154" s="69"/>
    </row>
    <row r="8155" spans="14:25">
      <c r="N8155" s="68"/>
      <c r="O8155" s="69"/>
      <c r="P8155" s="69"/>
      <c r="Q8155" s="69"/>
      <c r="R8155" s="69"/>
      <c r="S8155" s="69"/>
      <c r="T8155" s="69"/>
      <c r="U8155" s="69"/>
      <c r="V8155" s="69"/>
      <c r="W8155" s="69"/>
      <c r="X8155" s="69"/>
      <c r="Y8155" s="69"/>
    </row>
    <row r="8156" spans="14:25">
      <c r="N8156" s="68"/>
      <c r="O8156" s="69"/>
      <c r="P8156" s="69"/>
      <c r="Q8156" s="69"/>
      <c r="R8156" s="69"/>
      <c r="S8156" s="69"/>
      <c r="T8156" s="69"/>
      <c r="U8156" s="69"/>
      <c r="V8156" s="69"/>
      <c r="W8156" s="69"/>
      <c r="X8156" s="69"/>
      <c r="Y8156" s="69"/>
    </row>
    <row r="8157" spans="14:25">
      <c r="N8157" s="68"/>
      <c r="O8157" s="69"/>
      <c r="P8157" s="69"/>
      <c r="Q8157" s="69"/>
      <c r="R8157" s="69"/>
      <c r="S8157" s="69"/>
      <c r="T8157" s="69"/>
      <c r="U8157" s="69"/>
      <c r="V8157" s="69"/>
      <c r="W8157" s="69"/>
      <c r="X8157" s="69"/>
      <c r="Y8157" s="69"/>
    </row>
    <row r="8158" spans="14:25">
      <c r="N8158" s="68"/>
      <c r="O8158" s="69"/>
      <c r="P8158" s="69"/>
      <c r="Q8158" s="69"/>
      <c r="R8158" s="69"/>
      <c r="S8158" s="69"/>
      <c r="T8158" s="69"/>
      <c r="U8158" s="69"/>
      <c r="V8158" s="69"/>
      <c r="W8158" s="69"/>
      <c r="X8158" s="69"/>
      <c r="Y8158" s="69"/>
    </row>
    <row r="8159" spans="14:25">
      <c r="N8159" s="68"/>
      <c r="O8159" s="69"/>
      <c r="P8159" s="69"/>
      <c r="Q8159" s="69"/>
      <c r="R8159" s="69"/>
      <c r="S8159" s="69"/>
      <c r="T8159" s="69"/>
      <c r="U8159" s="69"/>
      <c r="V8159" s="69"/>
      <c r="W8159" s="69"/>
      <c r="X8159" s="69"/>
      <c r="Y8159" s="69"/>
    </row>
    <row r="8160" spans="14:25">
      <c r="N8160" s="68"/>
      <c r="O8160" s="69"/>
      <c r="P8160" s="69"/>
      <c r="Q8160" s="69"/>
      <c r="R8160" s="69"/>
      <c r="S8160" s="69"/>
      <c r="T8160" s="69"/>
      <c r="U8160" s="69"/>
      <c r="V8160" s="69"/>
      <c r="W8160" s="69"/>
      <c r="X8160" s="69"/>
      <c r="Y8160" s="69"/>
    </row>
    <row r="8161" spans="14:25">
      <c r="N8161" s="68"/>
      <c r="O8161" s="69"/>
      <c r="P8161" s="69"/>
      <c r="Q8161" s="69"/>
      <c r="R8161" s="69"/>
      <c r="S8161" s="69"/>
      <c r="T8161" s="69"/>
      <c r="U8161" s="69"/>
      <c r="V8161" s="69"/>
      <c r="W8161" s="69"/>
      <c r="X8161" s="69"/>
      <c r="Y8161" s="69"/>
    </row>
    <row r="8162" spans="14:25">
      <c r="N8162" s="68"/>
      <c r="O8162" s="69"/>
      <c r="P8162" s="69"/>
      <c r="Q8162" s="69"/>
      <c r="R8162" s="69"/>
      <c r="S8162" s="69"/>
      <c r="T8162" s="69"/>
      <c r="U8162" s="69"/>
      <c r="V8162" s="69"/>
      <c r="W8162" s="69"/>
      <c r="X8162" s="69"/>
      <c r="Y8162" s="69"/>
    </row>
    <row r="8163" spans="14:25">
      <c r="N8163" s="68"/>
      <c r="O8163" s="69"/>
      <c r="P8163" s="69"/>
      <c r="Q8163" s="69"/>
      <c r="R8163" s="69"/>
      <c r="S8163" s="69"/>
      <c r="T8163" s="69"/>
      <c r="U8163" s="69"/>
      <c r="V8163" s="69"/>
      <c r="W8163" s="69"/>
      <c r="X8163" s="69"/>
      <c r="Y8163" s="69"/>
    </row>
    <row r="8164" spans="14:25">
      <c r="N8164" s="68"/>
      <c r="O8164" s="69"/>
      <c r="P8164" s="69"/>
      <c r="Q8164" s="69"/>
      <c r="R8164" s="69"/>
      <c r="S8164" s="69"/>
      <c r="T8164" s="69"/>
      <c r="U8164" s="69"/>
      <c r="V8164" s="69"/>
      <c r="W8164" s="69"/>
      <c r="X8164" s="69"/>
      <c r="Y8164" s="69"/>
    </row>
    <row r="8165" spans="14:25">
      <c r="N8165" s="68"/>
      <c r="O8165" s="69"/>
      <c r="P8165" s="69"/>
      <c r="Q8165" s="69"/>
      <c r="R8165" s="69"/>
      <c r="S8165" s="69"/>
      <c r="T8165" s="69"/>
      <c r="U8165" s="69"/>
      <c r="V8165" s="69"/>
      <c r="W8165" s="69"/>
      <c r="X8165" s="69"/>
      <c r="Y8165" s="69"/>
    </row>
    <row r="8166" spans="14:25">
      <c r="N8166" s="68"/>
      <c r="O8166" s="69"/>
      <c r="P8166" s="69"/>
      <c r="Q8166" s="69"/>
      <c r="R8166" s="69"/>
      <c r="S8166" s="69"/>
      <c r="T8166" s="69"/>
      <c r="U8166" s="69"/>
      <c r="V8166" s="69"/>
      <c r="W8166" s="69"/>
      <c r="X8166" s="69"/>
      <c r="Y8166" s="69"/>
    </row>
    <row r="8167" spans="14:25">
      <c r="N8167" s="68"/>
      <c r="O8167" s="69"/>
      <c r="P8167" s="69"/>
      <c r="Q8167" s="69"/>
      <c r="R8167" s="69"/>
      <c r="S8167" s="69"/>
      <c r="T8167" s="69"/>
      <c r="U8167" s="69"/>
      <c r="V8167" s="69"/>
      <c r="W8167" s="69"/>
      <c r="X8167" s="69"/>
      <c r="Y8167" s="69"/>
    </row>
    <row r="8168" spans="14:25">
      <c r="N8168" s="68"/>
      <c r="O8168" s="69"/>
      <c r="P8168" s="69"/>
      <c r="Q8168" s="69"/>
      <c r="R8168" s="69"/>
      <c r="S8168" s="69"/>
      <c r="T8168" s="69"/>
      <c r="U8168" s="69"/>
      <c r="V8168" s="69"/>
      <c r="W8168" s="69"/>
      <c r="X8168" s="69"/>
      <c r="Y8168" s="69"/>
    </row>
    <row r="8169" spans="14:25">
      <c r="N8169" s="68"/>
      <c r="O8169" s="69"/>
      <c r="P8169" s="69"/>
      <c r="Q8169" s="69"/>
      <c r="R8169" s="69"/>
      <c r="S8169" s="69"/>
      <c r="T8169" s="69"/>
      <c r="U8169" s="69"/>
      <c r="V8169" s="69"/>
      <c r="W8169" s="69"/>
      <c r="X8169" s="69"/>
      <c r="Y8169" s="69"/>
    </row>
    <row r="8170" spans="14:25">
      <c r="N8170" s="68"/>
      <c r="O8170" s="69"/>
      <c r="P8170" s="69"/>
      <c r="Q8170" s="69"/>
      <c r="R8170" s="69"/>
      <c r="S8170" s="69"/>
      <c r="T8170" s="69"/>
      <c r="U8170" s="69"/>
      <c r="V8170" s="69"/>
      <c r="W8170" s="69"/>
      <c r="X8170" s="69"/>
      <c r="Y8170" s="69"/>
    </row>
    <row r="8171" spans="14:25">
      <c r="N8171" s="68"/>
      <c r="O8171" s="69"/>
      <c r="P8171" s="69"/>
      <c r="Q8171" s="69"/>
      <c r="R8171" s="69"/>
      <c r="S8171" s="69"/>
      <c r="T8171" s="69"/>
      <c r="U8171" s="69"/>
      <c r="V8171" s="69"/>
      <c r="W8171" s="69"/>
      <c r="X8171" s="69"/>
      <c r="Y8171" s="69"/>
    </row>
    <row r="8172" spans="14:25">
      <c r="N8172" s="68"/>
      <c r="O8172" s="69"/>
      <c r="P8172" s="69"/>
      <c r="Q8172" s="69"/>
      <c r="R8172" s="69"/>
      <c r="S8172" s="69"/>
      <c r="T8172" s="69"/>
      <c r="U8172" s="69"/>
      <c r="V8172" s="69"/>
      <c r="W8172" s="69"/>
      <c r="X8172" s="69"/>
      <c r="Y8172" s="69"/>
    </row>
    <row r="8173" spans="14:25">
      <c r="N8173" s="68"/>
      <c r="O8173" s="69"/>
      <c r="P8173" s="69"/>
      <c r="Q8173" s="69"/>
      <c r="R8173" s="69"/>
      <c r="S8173" s="69"/>
      <c r="T8173" s="69"/>
      <c r="U8173" s="69"/>
      <c r="V8173" s="69"/>
      <c r="W8173" s="69"/>
      <c r="X8173" s="69"/>
      <c r="Y8173" s="69"/>
    </row>
    <row r="8174" spans="14:25">
      <c r="N8174" s="68"/>
      <c r="O8174" s="69"/>
      <c r="P8174" s="69"/>
      <c r="Q8174" s="69"/>
      <c r="R8174" s="69"/>
      <c r="S8174" s="69"/>
      <c r="T8174" s="69"/>
      <c r="U8174" s="69"/>
      <c r="V8174" s="69"/>
      <c r="W8174" s="69"/>
      <c r="X8174" s="69"/>
      <c r="Y8174" s="69"/>
    </row>
    <row r="8175" spans="14:25">
      <c r="N8175" s="68"/>
      <c r="O8175" s="69"/>
      <c r="P8175" s="69"/>
      <c r="Q8175" s="69"/>
      <c r="R8175" s="69"/>
      <c r="S8175" s="69"/>
      <c r="T8175" s="69"/>
      <c r="U8175" s="69"/>
      <c r="V8175" s="69"/>
      <c r="W8175" s="69"/>
      <c r="X8175" s="69"/>
      <c r="Y8175" s="69"/>
    </row>
    <row r="8176" spans="14:25">
      <c r="N8176" s="68"/>
      <c r="O8176" s="69"/>
      <c r="P8176" s="69"/>
      <c r="Q8176" s="69"/>
      <c r="R8176" s="69"/>
      <c r="S8176" s="69"/>
      <c r="T8176" s="69"/>
      <c r="U8176" s="69"/>
      <c r="V8176" s="69"/>
      <c r="W8176" s="69"/>
      <c r="X8176" s="69"/>
      <c r="Y8176" s="69"/>
    </row>
    <row r="8177" spans="14:25">
      <c r="N8177" s="68"/>
      <c r="O8177" s="69"/>
      <c r="P8177" s="69"/>
      <c r="Q8177" s="69"/>
      <c r="R8177" s="69"/>
      <c r="S8177" s="69"/>
      <c r="T8177" s="69"/>
      <c r="U8177" s="69"/>
      <c r="V8177" s="69"/>
      <c r="W8177" s="69"/>
      <c r="X8177" s="69"/>
      <c r="Y8177" s="69"/>
    </row>
    <row r="8178" spans="14:25">
      <c r="N8178" s="68"/>
      <c r="O8178" s="69"/>
      <c r="P8178" s="69"/>
      <c r="Q8178" s="69"/>
      <c r="R8178" s="69"/>
      <c r="S8178" s="69"/>
      <c r="T8178" s="69"/>
      <c r="U8178" s="69"/>
      <c r="V8178" s="69"/>
      <c r="W8178" s="69"/>
      <c r="X8178" s="69"/>
      <c r="Y8178" s="69"/>
    </row>
    <row r="8179" spans="14:25">
      <c r="N8179" s="68"/>
      <c r="O8179" s="69"/>
      <c r="P8179" s="69"/>
      <c r="Q8179" s="69"/>
      <c r="R8179" s="69"/>
      <c r="S8179" s="69"/>
      <c r="T8179" s="69"/>
      <c r="U8179" s="69"/>
      <c r="V8179" s="69"/>
      <c r="W8179" s="69"/>
      <c r="X8179" s="69"/>
      <c r="Y8179" s="69"/>
    </row>
    <row r="8180" spans="14:25">
      <c r="N8180" s="68"/>
      <c r="O8180" s="69"/>
      <c r="P8180" s="69"/>
      <c r="Q8180" s="69"/>
      <c r="R8180" s="69"/>
      <c r="S8180" s="69"/>
      <c r="T8180" s="69"/>
      <c r="U8180" s="69"/>
      <c r="V8180" s="69"/>
      <c r="W8180" s="69"/>
      <c r="X8180" s="69"/>
      <c r="Y8180" s="69"/>
    </row>
    <row r="8181" spans="14:25">
      <c r="N8181" s="68"/>
      <c r="O8181" s="69"/>
      <c r="P8181" s="69"/>
      <c r="Q8181" s="69"/>
      <c r="R8181" s="69"/>
      <c r="S8181" s="69"/>
      <c r="T8181" s="69"/>
      <c r="U8181" s="69"/>
      <c r="V8181" s="69"/>
      <c r="W8181" s="69"/>
      <c r="X8181" s="69"/>
      <c r="Y8181" s="69"/>
    </row>
    <row r="8182" spans="14:25">
      <c r="N8182" s="68"/>
      <c r="O8182" s="69"/>
      <c r="P8182" s="69"/>
      <c r="Q8182" s="69"/>
      <c r="R8182" s="69"/>
      <c r="S8182" s="69"/>
      <c r="T8182" s="69"/>
      <c r="U8182" s="69"/>
      <c r="V8182" s="69"/>
      <c r="W8182" s="69"/>
      <c r="X8182" s="69"/>
      <c r="Y8182" s="69"/>
    </row>
    <row r="8183" spans="14:25">
      <c r="N8183" s="68"/>
      <c r="O8183" s="69"/>
      <c r="P8183" s="69"/>
      <c r="Q8183" s="69"/>
      <c r="R8183" s="69"/>
      <c r="S8183" s="69"/>
      <c r="T8183" s="69"/>
      <c r="U8183" s="69"/>
      <c r="V8183" s="69"/>
      <c r="W8183" s="69"/>
      <c r="X8183" s="69"/>
      <c r="Y8183" s="69"/>
    </row>
    <row r="8184" spans="14:25">
      <c r="N8184" s="68"/>
      <c r="O8184" s="69"/>
      <c r="P8184" s="69"/>
      <c r="Q8184" s="69"/>
      <c r="R8184" s="69"/>
      <c r="S8184" s="69"/>
      <c r="T8184" s="69"/>
      <c r="U8184" s="69"/>
      <c r="V8184" s="69"/>
      <c r="W8184" s="69"/>
      <c r="X8184" s="69"/>
      <c r="Y8184" s="69"/>
    </row>
    <row r="8185" spans="14:25">
      <c r="N8185" s="68"/>
      <c r="O8185" s="69"/>
      <c r="P8185" s="69"/>
      <c r="Q8185" s="69"/>
      <c r="R8185" s="69"/>
      <c r="S8185" s="69"/>
      <c r="T8185" s="69"/>
      <c r="U8185" s="69"/>
      <c r="V8185" s="69"/>
      <c r="W8185" s="69"/>
      <c r="X8185" s="69"/>
      <c r="Y8185" s="69"/>
    </row>
    <row r="8186" spans="14:25">
      <c r="N8186" s="68"/>
      <c r="O8186" s="69"/>
      <c r="P8186" s="69"/>
      <c r="Q8186" s="69"/>
      <c r="R8186" s="69"/>
      <c r="S8186" s="69"/>
      <c r="T8186" s="69"/>
      <c r="U8186" s="69"/>
      <c r="V8186" s="69"/>
      <c r="W8186" s="69"/>
      <c r="X8186" s="69"/>
      <c r="Y8186" s="69"/>
    </row>
    <row r="8187" spans="14:25">
      <c r="N8187" s="68"/>
      <c r="O8187" s="69"/>
      <c r="P8187" s="69"/>
      <c r="Q8187" s="69"/>
      <c r="R8187" s="69"/>
      <c r="S8187" s="69"/>
      <c r="T8187" s="69"/>
      <c r="U8187" s="69"/>
      <c r="V8187" s="69"/>
      <c r="W8187" s="69"/>
      <c r="X8187" s="69"/>
      <c r="Y8187" s="69"/>
    </row>
    <row r="8188" spans="14:25">
      <c r="N8188" s="68"/>
      <c r="O8188" s="69"/>
      <c r="P8188" s="69"/>
      <c r="Q8188" s="69"/>
      <c r="R8188" s="69"/>
      <c r="S8188" s="69"/>
      <c r="T8188" s="69"/>
      <c r="U8188" s="69"/>
      <c r="V8188" s="69"/>
      <c r="W8188" s="69"/>
      <c r="X8188" s="69"/>
      <c r="Y8188" s="69"/>
    </row>
    <row r="8189" spans="14:25">
      <c r="N8189" s="68"/>
      <c r="O8189" s="69"/>
      <c r="P8189" s="69"/>
      <c r="Q8189" s="69"/>
      <c r="R8189" s="69"/>
      <c r="S8189" s="69"/>
      <c r="T8189" s="69"/>
      <c r="U8189" s="69"/>
      <c r="V8189" s="69"/>
      <c r="W8189" s="69"/>
      <c r="X8189" s="69"/>
      <c r="Y8189" s="69"/>
    </row>
    <row r="8190" spans="14:25">
      <c r="N8190" s="68"/>
      <c r="O8190" s="69"/>
      <c r="P8190" s="69"/>
      <c r="Q8190" s="69"/>
      <c r="R8190" s="69"/>
      <c r="S8190" s="69"/>
      <c r="T8190" s="69"/>
      <c r="U8190" s="69"/>
      <c r="V8190" s="69"/>
      <c r="W8190" s="69"/>
      <c r="X8190" s="69"/>
      <c r="Y8190" s="69"/>
    </row>
    <row r="8191" spans="14:25">
      <c r="N8191" s="68"/>
      <c r="O8191" s="69"/>
      <c r="P8191" s="69"/>
      <c r="Q8191" s="69"/>
      <c r="R8191" s="69"/>
      <c r="S8191" s="69"/>
      <c r="T8191" s="69"/>
      <c r="U8191" s="69"/>
      <c r="V8191" s="69"/>
      <c r="W8191" s="69"/>
      <c r="X8191" s="69"/>
      <c r="Y8191" s="69"/>
    </row>
    <row r="8192" spans="14:25">
      <c r="N8192" s="68"/>
      <c r="O8192" s="69"/>
      <c r="P8192" s="69"/>
      <c r="Q8192" s="69"/>
      <c r="R8192" s="69"/>
      <c r="S8192" s="69"/>
      <c r="T8192" s="69"/>
      <c r="U8192" s="69"/>
      <c r="V8192" s="69"/>
      <c r="W8192" s="69"/>
      <c r="X8192" s="69"/>
      <c r="Y8192" s="69"/>
    </row>
    <row r="8193" spans="14:25">
      <c r="N8193" s="68"/>
      <c r="O8193" s="69"/>
      <c r="P8193" s="69"/>
      <c r="Q8193" s="69"/>
      <c r="R8193" s="69"/>
      <c r="S8193" s="69"/>
      <c r="T8193" s="69"/>
      <c r="U8193" s="69"/>
      <c r="V8193" s="69"/>
      <c r="W8193" s="69"/>
      <c r="X8193" s="69"/>
      <c r="Y8193" s="69"/>
    </row>
    <row r="8194" spans="14:25">
      <c r="N8194" s="68"/>
      <c r="O8194" s="69"/>
      <c r="P8194" s="69"/>
      <c r="Q8194" s="69"/>
      <c r="R8194" s="69"/>
      <c r="S8194" s="69"/>
      <c r="T8194" s="69"/>
      <c r="U8194" s="69"/>
      <c r="V8194" s="69"/>
      <c r="W8194" s="69"/>
      <c r="X8194" s="69"/>
      <c r="Y8194" s="69"/>
    </row>
    <row r="8195" spans="14:25">
      <c r="N8195" s="68"/>
      <c r="O8195" s="69"/>
      <c r="P8195" s="69"/>
      <c r="Q8195" s="69"/>
      <c r="R8195" s="69"/>
      <c r="S8195" s="69"/>
      <c r="T8195" s="69"/>
      <c r="U8195" s="69"/>
      <c r="V8195" s="69"/>
      <c r="W8195" s="69"/>
      <c r="X8195" s="69"/>
      <c r="Y8195" s="69"/>
    </row>
    <row r="8196" spans="14:25">
      <c r="N8196" s="68"/>
      <c r="O8196" s="69"/>
      <c r="P8196" s="69"/>
      <c r="Q8196" s="69"/>
      <c r="R8196" s="69"/>
      <c r="S8196" s="69"/>
      <c r="T8196" s="69"/>
      <c r="U8196" s="69"/>
      <c r="V8196" s="69"/>
      <c r="W8196" s="69"/>
      <c r="X8196" s="69"/>
      <c r="Y8196" s="69"/>
    </row>
    <row r="8197" spans="14:25">
      <c r="N8197" s="68"/>
      <c r="O8197" s="69"/>
      <c r="P8197" s="69"/>
      <c r="Q8197" s="69"/>
      <c r="R8197" s="69"/>
      <c r="S8197" s="69"/>
      <c r="T8197" s="69"/>
      <c r="U8197" s="69"/>
      <c r="V8197" s="69"/>
      <c r="W8197" s="69"/>
      <c r="X8197" s="69"/>
      <c r="Y8197" s="69"/>
    </row>
    <row r="8198" spans="14:25">
      <c r="N8198" s="68"/>
      <c r="O8198" s="69"/>
      <c r="P8198" s="69"/>
      <c r="Q8198" s="69"/>
      <c r="R8198" s="69"/>
      <c r="S8198" s="69"/>
      <c r="T8198" s="69"/>
      <c r="U8198" s="69"/>
      <c r="V8198" s="69"/>
      <c r="W8198" s="69"/>
      <c r="X8198" s="69"/>
      <c r="Y8198" s="69"/>
    </row>
    <row r="8199" spans="14:25">
      <c r="N8199" s="68"/>
      <c r="O8199" s="69"/>
      <c r="P8199" s="69"/>
      <c r="Q8199" s="69"/>
      <c r="R8199" s="69"/>
      <c r="S8199" s="69"/>
      <c r="T8199" s="69"/>
      <c r="U8199" s="69"/>
      <c r="V8199" s="69"/>
      <c r="W8199" s="69"/>
      <c r="X8199" s="69"/>
      <c r="Y8199" s="69"/>
    </row>
    <row r="8200" spans="14:25">
      <c r="N8200" s="68"/>
      <c r="O8200" s="69"/>
      <c r="P8200" s="69"/>
      <c r="Q8200" s="69"/>
      <c r="R8200" s="69"/>
      <c r="S8200" s="69"/>
      <c r="T8200" s="69"/>
      <c r="U8200" s="69"/>
      <c r="V8200" s="69"/>
      <c r="W8200" s="69"/>
      <c r="X8200" s="69"/>
      <c r="Y8200" s="69"/>
    </row>
    <row r="8201" spans="14:25">
      <c r="N8201" s="68"/>
      <c r="O8201" s="69"/>
      <c r="P8201" s="69"/>
      <c r="Q8201" s="69"/>
      <c r="R8201" s="69"/>
      <c r="S8201" s="69"/>
      <c r="T8201" s="69"/>
      <c r="U8201" s="69"/>
      <c r="V8201" s="69"/>
      <c r="W8201" s="69"/>
      <c r="X8201" s="69"/>
      <c r="Y8201" s="69"/>
    </row>
    <row r="8202" spans="14:25">
      <c r="N8202" s="68"/>
      <c r="O8202" s="69"/>
      <c r="P8202" s="69"/>
      <c r="Q8202" s="69"/>
      <c r="R8202" s="69"/>
      <c r="S8202" s="69"/>
      <c r="T8202" s="69"/>
      <c r="U8202" s="69"/>
      <c r="V8202" s="69"/>
      <c r="W8202" s="69"/>
      <c r="X8202" s="69"/>
      <c r="Y8202" s="69"/>
    </row>
    <row r="8203" spans="14:25">
      <c r="N8203" s="68"/>
      <c r="O8203" s="69"/>
      <c r="P8203" s="69"/>
      <c r="Q8203" s="69"/>
      <c r="R8203" s="69"/>
      <c r="S8203" s="69"/>
      <c r="T8203" s="69"/>
      <c r="U8203" s="69"/>
      <c r="V8203" s="69"/>
      <c r="W8203" s="69"/>
      <c r="X8203" s="69"/>
      <c r="Y8203" s="69"/>
    </row>
    <row r="8204" spans="14:25">
      <c r="N8204" s="68"/>
      <c r="O8204" s="69"/>
      <c r="P8204" s="69"/>
      <c r="Q8204" s="69"/>
      <c r="R8204" s="69"/>
      <c r="S8204" s="69"/>
      <c r="T8204" s="69"/>
      <c r="U8204" s="69"/>
      <c r="V8204" s="69"/>
      <c r="W8204" s="69"/>
      <c r="X8204" s="69"/>
      <c r="Y8204" s="69"/>
    </row>
    <row r="8205" spans="14:25">
      <c r="N8205" s="68"/>
      <c r="O8205" s="69"/>
      <c r="P8205" s="69"/>
      <c r="Q8205" s="69"/>
      <c r="R8205" s="69"/>
      <c r="S8205" s="69"/>
      <c r="T8205" s="69"/>
      <c r="U8205" s="69"/>
      <c r="V8205" s="69"/>
      <c r="W8205" s="69"/>
      <c r="X8205" s="69"/>
      <c r="Y8205" s="69"/>
    </row>
    <row r="8206" spans="14:25">
      <c r="N8206" s="68"/>
      <c r="O8206" s="69"/>
      <c r="P8206" s="69"/>
      <c r="Q8206" s="69"/>
      <c r="R8206" s="69"/>
      <c r="S8206" s="69"/>
      <c r="T8206" s="69"/>
      <c r="U8206" s="69"/>
      <c r="V8206" s="69"/>
      <c r="W8206" s="69"/>
      <c r="X8206" s="69"/>
      <c r="Y8206" s="69"/>
    </row>
    <row r="8207" spans="14:25">
      <c r="N8207" s="68"/>
      <c r="O8207" s="69"/>
      <c r="P8207" s="69"/>
      <c r="Q8207" s="69"/>
      <c r="R8207" s="69"/>
      <c r="S8207" s="69"/>
      <c r="T8207" s="69"/>
      <c r="U8207" s="69"/>
      <c r="V8207" s="69"/>
      <c r="W8207" s="69"/>
      <c r="X8207" s="69"/>
      <c r="Y8207" s="69"/>
    </row>
    <row r="8208" spans="14:25">
      <c r="N8208" s="68"/>
      <c r="O8208" s="69"/>
      <c r="P8208" s="69"/>
      <c r="Q8208" s="69"/>
      <c r="R8208" s="69"/>
      <c r="S8208" s="69"/>
      <c r="T8208" s="69"/>
      <c r="U8208" s="69"/>
      <c r="V8208" s="69"/>
      <c r="W8208" s="69"/>
      <c r="X8208" s="69"/>
      <c r="Y8208" s="69"/>
    </row>
    <row r="8209" spans="14:25">
      <c r="N8209" s="68"/>
      <c r="O8209" s="69"/>
      <c r="P8209" s="69"/>
      <c r="Q8209" s="69"/>
      <c r="R8209" s="69"/>
      <c r="S8209" s="69"/>
      <c r="T8209" s="69"/>
      <c r="U8209" s="69"/>
      <c r="V8209" s="69"/>
      <c r="W8209" s="69"/>
      <c r="X8209" s="69"/>
      <c r="Y8209" s="69"/>
    </row>
    <row r="8210" spans="14:25">
      <c r="N8210" s="68"/>
      <c r="O8210" s="69"/>
      <c r="P8210" s="69"/>
      <c r="Q8210" s="69"/>
      <c r="R8210" s="69"/>
      <c r="S8210" s="69"/>
      <c r="T8210" s="69"/>
      <c r="U8210" s="69"/>
      <c r="V8210" s="69"/>
      <c r="W8210" s="69"/>
      <c r="X8210" s="69"/>
      <c r="Y8210" s="69"/>
    </row>
    <row r="8211" spans="14:25">
      <c r="N8211" s="68"/>
      <c r="O8211" s="69"/>
      <c r="P8211" s="69"/>
      <c r="Q8211" s="69"/>
      <c r="R8211" s="69"/>
      <c r="S8211" s="69"/>
      <c r="T8211" s="69"/>
      <c r="U8211" s="69"/>
      <c r="V8211" s="69"/>
      <c r="W8211" s="69"/>
      <c r="X8211" s="69"/>
      <c r="Y8211" s="69"/>
    </row>
    <row r="8212" spans="14:25">
      <c r="N8212" s="68"/>
      <c r="O8212" s="69"/>
      <c r="P8212" s="69"/>
      <c r="Q8212" s="69"/>
      <c r="R8212" s="69"/>
      <c r="S8212" s="69"/>
      <c r="T8212" s="69"/>
      <c r="U8212" s="69"/>
      <c r="V8212" s="69"/>
      <c r="W8212" s="69"/>
      <c r="X8212" s="69"/>
      <c r="Y8212" s="69"/>
    </row>
    <row r="8213" spans="14:25">
      <c r="N8213" s="68"/>
      <c r="O8213" s="69"/>
      <c r="P8213" s="69"/>
      <c r="Q8213" s="69"/>
      <c r="R8213" s="69"/>
      <c r="S8213" s="69"/>
      <c r="T8213" s="69"/>
      <c r="U8213" s="69"/>
      <c r="V8213" s="69"/>
      <c r="W8213" s="69"/>
      <c r="X8213" s="69"/>
      <c r="Y8213" s="69"/>
    </row>
    <row r="8214" spans="14:25">
      <c r="N8214" s="68"/>
      <c r="O8214" s="69"/>
      <c r="P8214" s="69"/>
      <c r="Q8214" s="69"/>
      <c r="R8214" s="69"/>
      <c r="S8214" s="69"/>
      <c r="T8214" s="69"/>
      <c r="U8214" s="69"/>
      <c r="V8214" s="69"/>
      <c r="W8214" s="69"/>
      <c r="X8214" s="69"/>
      <c r="Y8214" s="69"/>
    </row>
    <row r="8215" spans="14:25">
      <c r="N8215" s="68"/>
      <c r="O8215" s="69"/>
      <c r="P8215" s="69"/>
      <c r="Q8215" s="69"/>
      <c r="R8215" s="69"/>
      <c r="S8215" s="69"/>
      <c r="T8215" s="69"/>
      <c r="U8215" s="69"/>
      <c r="V8215" s="69"/>
      <c r="W8215" s="69"/>
      <c r="X8215" s="69"/>
      <c r="Y8215" s="69"/>
    </row>
    <row r="8216" spans="14:25">
      <c r="N8216" s="68"/>
      <c r="O8216" s="69"/>
      <c r="P8216" s="69"/>
      <c r="Q8216" s="69"/>
      <c r="R8216" s="69"/>
      <c r="S8216" s="69"/>
      <c r="T8216" s="69"/>
      <c r="U8216" s="69"/>
      <c r="V8216" s="69"/>
      <c r="W8216" s="69"/>
      <c r="X8216" s="69"/>
      <c r="Y8216" s="69"/>
    </row>
    <row r="8217" spans="14:25">
      <c r="N8217" s="68"/>
      <c r="O8217" s="69"/>
      <c r="P8217" s="69"/>
      <c r="Q8217" s="69"/>
      <c r="R8217" s="69"/>
      <c r="S8217" s="69"/>
      <c r="T8217" s="69"/>
      <c r="U8217" s="69"/>
      <c r="V8217" s="69"/>
      <c r="W8217" s="69"/>
      <c r="X8217" s="69"/>
      <c r="Y8217" s="69"/>
    </row>
    <row r="8218" spans="14:25">
      <c r="N8218" s="68"/>
      <c r="O8218" s="69"/>
      <c r="P8218" s="69"/>
      <c r="Q8218" s="69"/>
      <c r="R8218" s="69"/>
      <c r="S8218" s="69"/>
      <c r="T8218" s="69"/>
      <c r="U8218" s="69"/>
      <c r="V8218" s="69"/>
      <c r="W8218" s="69"/>
      <c r="X8218" s="69"/>
      <c r="Y8218" s="69"/>
    </row>
    <row r="8219" spans="14:25">
      <c r="N8219" s="68"/>
      <c r="O8219" s="69"/>
      <c r="P8219" s="69"/>
      <c r="Q8219" s="69"/>
      <c r="R8219" s="69"/>
      <c r="S8219" s="69"/>
      <c r="T8219" s="69"/>
      <c r="U8219" s="69"/>
      <c r="V8219" s="69"/>
      <c r="W8219" s="69"/>
      <c r="X8219" s="69"/>
      <c r="Y8219" s="69"/>
    </row>
    <row r="8220" spans="14:25">
      <c r="N8220" s="68"/>
      <c r="O8220" s="69"/>
      <c r="P8220" s="69"/>
      <c r="Q8220" s="69"/>
      <c r="R8220" s="69"/>
      <c r="S8220" s="69"/>
      <c r="T8220" s="69"/>
      <c r="U8220" s="69"/>
      <c r="V8220" s="69"/>
      <c r="W8220" s="69"/>
      <c r="X8220" s="69"/>
      <c r="Y8220" s="69"/>
    </row>
    <row r="8221" spans="14:25">
      <c r="N8221" s="68"/>
      <c r="O8221" s="69"/>
      <c r="P8221" s="69"/>
      <c r="Q8221" s="69"/>
      <c r="R8221" s="69"/>
      <c r="S8221" s="69"/>
      <c r="T8221" s="69"/>
      <c r="U8221" s="69"/>
      <c r="V8221" s="69"/>
      <c r="W8221" s="69"/>
      <c r="X8221" s="69"/>
      <c r="Y8221" s="69"/>
    </row>
    <row r="8222" spans="14:25">
      <c r="N8222" s="68"/>
      <c r="O8222" s="69"/>
      <c r="P8222" s="69"/>
      <c r="Q8222" s="69"/>
      <c r="R8222" s="69"/>
      <c r="S8222" s="69"/>
      <c r="T8222" s="69"/>
      <c r="U8222" s="69"/>
      <c r="V8222" s="69"/>
      <c r="W8222" s="69"/>
      <c r="X8222" s="69"/>
      <c r="Y8222" s="69"/>
    </row>
    <row r="8223" spans="14:25">
      <c r="N8223" s="68"/>
      <c r="O8223" s="69"/>
      <c r="P8223" s="69"/>
      <c r="Q8223" s="69"/>
      <c r="R8223" s="69"/>
      <c r="S8223" s="69"/>
      <c r="T8223" s="69"/>
      <c r="U8223" s="69"/>
      <c r="V8223" s="69"/>
      <c r="W8223" s="69"/>
      <c r="X8223" s="69"/>
      <c r="Y8223" s="69"/>
    </row>
    <row r="8224" spans="14:25">
      <c r="N8224" s="68"/>
      <c r="O8224" s="69"/>
      <c r="P8224" s="69"/>
      <c r="Q8224" s="69"/>
      <c r="R8224" s="69"/>
      <c r="S8224" s="69"/>
      <c r="T8224" s="69"/>
      <c r="U8224" s="69"/>
      <c r="V8224" s="69"/>
      <c r="W8224" s="69"/>
      <c r="X8224" s="69"/>
      <c r="Y8224" s="69"/>
    </row>
    <row r="8225" spans="14:25">
      <c r="N8225" s="68"/>
      <c r="O8225" s="69"/>
      <c r="P8225" s="69"/>
      <c r="Q8225" s="69"/>
      <c r="R8225" s="69"/>
      <c r="S8225" s="69"/>
      <c r="T8225" s="69"/>
      <c r="U8225" s="69"/>
      <c r="V8225" s="69"/>
      <c r="W8225" s="69"/>
      <c r="X8225" s="69"/>
      <c r="Y8225" s="69"/>
    </row>
    <row r="8226" spans="14:25">
      <c r="N8226" s="68"/>
      <c r="O8226" s="69"/>
      <c r="P8226" s="69"/>
      <c r="Q8226" s="69"/>
      <c r="R8226" s="69"/>
      <c r="S8226" s="69"/>
      <c r="T8226" s="69"/>
      <c r="U8226" s="69"/>
      <c r="V8226" s="69"/>
      <c r="W8226" s="69"/>
      <c r="X8226" s="69"/>
      <c r="Y8226" s="69"/>
    </row>
    <row r="8227" spans="14:25">
      <c r="N8227" s="68"/>
      <c r="O8227" s="69"/>
      <c r="P8227" s="69"/>
      <c r="Q8227" s="69"/>
      <c r="R8227" s="69"/>
      <c r="S8227" s="69"/>
      <c r="T8227" s="69"/>
      <c r="U8227" s="69"/>
      <c r="V8227" s="69"/>
      <c r="W8227" s="69"/>
      <c r="X8227" s="69"/>
      <c r="Y8227" s="69"/>
    </row>
    <row r="8228" spans="14:25">
      <c r="N8228" s="68"/>
      <c r="O8228" s="69"/>
      <c r="P8228" s="69"/>
      <c r="Q8228" s="69"/>
      <c r="R8228" s="69"/>
      <c r="S8228" s="69"/>
      <c r="T8228" s="69"/>
      <c r="U8228" s="69"/>
      <c r="V8228" s="69"/>
      <c r="W8228" s="69"/>
      <c r="X8228" s="69"/>
      <c r="Y8228" s="69"/>
    </row>
    <row r="8229" spans="14:25">
      <c r="N8229" s="68"/>
      <c r="O8229" s="69"/>
      <c r="P8229" s="69"/>
      <c r="Q8229" s="69"/>
      <c r="R8229" s="69"/>
      <c r="S8229" s="69"/>
      <c r="T8229" s="69"/>
      <c r="U8229" s="69"/>
      <c r="V8229" s="69"/>
      <c r="W8229" s="69"/>
      <c r="X8229" s="69"/>
      <c r="Y8229" s="69"/>
    </row>
    <row r="8230" spans="14:25">
      <c r="N8230" s="68"/>
      <c r="O8230" s="69"/>
      <c r="P8230" s="69"/>
      <c r="Q8230" s="69"/>
      <c r="R8230" s="69"/>
      <c r="S8230" s="69"/>
      <c r="T8230" s="69"/>
      <c r="U8230" s="69"/>
      <c r="V8230" s="69"/>
      <c r="W8230" s="69"/>
      <c r="X8230" s="69"/>
      <c r="Y8230" s="69"/>
    </row>
    <row r="8231" spans="14:25">
      <c r="N8231" s="68"/>
      <c r="O8231" s="69"/>
      <c r="P8231" s="69"/>
      <c r="Q8231" s="69"/>
      <c r="R8231" s="69"/>
      <c r="S8231" s="69"/>
      <c r="T8231" s="69"/>
      <c r="U8231" s="69"/>
      <c r="V8231" s="69"/>
      <c r="W8231" s="69"/>
      <c r="X8231" s="69"/>
      <c r="Y8231" s="69"/>
    </row>
    <row r="8232" spans="14:25">
      <c r="N8232" s="68"/>
      <c r="O8232" s="69"/>
      <c r="P8232" s="69"/>
      <c r="Q8232" s="69"/>
      <c r="R8232" s="69"/>
      <c r="S8232" s="69"/>
      <c r="T8232" s="69"/>
      <c r="U8232" s="69"/>
      <c r="V8232" s="69"/>
      <c r="W8232" s="69"/>
      <c r="X8232" s="69"/>
      <c r="Y8232" s="69"/>
    </row>
    <row r="8233" spans="14:25">
      <c r="N8233" s="68"/>
      <c r="O8233" s="69"/>
      <c r="P8233" s="69"/>
      <c r="Q8233" s="69"/>
      <c r="R8233" s="69"/>
      <c r="S8233" s="69"/>
      <c r="T8233" s="69"/>
      <c r="U8233" s="69"/>
      <c r="V8233" s="69"/>
      <c r="W8233" s="69"/>
      <c r="X8233" s="69"/>
      <c r="Y8233" s="69"/>
    </row>
    <row r="8234" spans="14:25">
      <c r="N8234" s="68"/>
      <c r="O8234" s="69"/>
      <c r="P8234" s="69"/>
      <c r="Q8234" s="69"/>
      <c r="R8234" s="69"/>
      <c r="S8234" s="69"/>
      <c r="T8234" s="69"/>
      <c r="U8234" s="69"/>
      <c r="V8234" s="69"/>
      <c r="W8234" s="69"/>
      <c r="X8234" s="69"/>
      <c r="Y8234" s="69"/>
    </row>
    <row r="8235" spans="14:25">
      <c r="N8235" s="68"/>
      <c r="O8235" s="69"/>
      <c r="P8235" s="69"/>
      <c r="Q8235" s="69"/>
      <c r="R8235" s="69"/>
      <c r="S8235" s="69"/>
      <c r="T8235" s="69"/>
      <c r="U8235" s="69"/>
      <c r="V8235" s="69"/>
      <c r="W8235" s="69"/>
      <c r="X8235" s="69"/>
      <c r="Y8235" s="69"/>
    </row>
    <row r="8236" spans="14:25">
      <c r="N8236" s="68"/>
      <c r="O8236" s="69"/>
      <c r="P8236" s="69"/>
      <c r="Q8236" s="69"/>
      <c r="R8236" s="69"/>
      <c r="S8236" s="69"/>
      <c r="T8236" s="69"/>
      <c r="U8236" s="69"/>
      <c r="V8236" s="69"/>
      <c r="W8236" s="69"/>
      <c r="X8236" s="69"/>
      <c r="Y8236" s="69"/>
    </row>
    <row r="8237" spans="14:25">
      <c r="N8237" s="68"/>
      <c r="O8237" s="69"/>
      <c r="P8237" s="69"/>
      <c r="Q8237" s="69"/>
      <c r="R8237" s="69"/>
      <c r="S8237" s="69"/>
      <c r="T8237" s="69"/>
      <c r="U8237" s="69"/>
      <c r="V8237" s="69"/>
      <c r="W8237" s="69"/>
      <c r="X8237" s="69"/>
      <c r="Y8237" s="69"/>
    </row>
    <row r="8238" spans="14:25">
      <c r="N8238" s="68"/>
      <c r="O8238" s="69"/>
      <c r="P8238" s="69"/>
      <c r="Q8238" s="69"/>
      <c r="R8238" s="69"/>
      <c r="S8238" s="69"/>
      <c r="T8238" s="69"/>
      <c r="U8238" s="69"/>
      <c r="V8238" s="69"/>
      <c r="W8238" s="69"/>
      <c r="X8238" s="69"/>
      <c r="Y8238" s="69"/>
    </row>
    <row r="8239" spans="14:25">
      <c r="N8239" s="68"/>
      <c r="O8239" s="69"/>
      <c r="P8239" s="69"/>
      <c r="Q8239" s="69"/>
      <c r="R8239" s="69"/>
      <c r="S8239" s="69"/>
      <c r="T8239" s="69"/>
      <c r="U8239" s="69"/>
      <c r="V8239" s="69"/>
      <c r="W8239" s="69"/>
      <c r="X8239" s="69"/>
      <c r="Y8239" s="69"/>
    </row>
    <row r="8240" spans="14:25">
      <c r="N8240" s="68"/>
      <c r="O8240" s="69"/>
      <c r="P8240" s="69"/>
      <c r="Q8240" s="69"/>
      <c r="R8240" s="69"/>
      <c r="S8240" s="69"/>
      <c r="T8240" s="69"/>
      <c r="U8240" s="69"/>
      <c r="V8240" s="69"/>
      <c r="W8240" s="69"/>
      <c r="X8240" s="69"/>
      <c r="Y8240" s="69"/>
    </row>
    <row r="8241" spans="14:25">
      <c r="N8241" s="68"/>
      <c r="O8241" s="69"/>
      <c r="P8241" s="69"/>
      <c r="Q8241" s="69"/>
      <c r="R8241" s="69"/>
      <c r="S8241" s="69"/>
      <c r="T8241" s="69"/>
      <c r="U8241" s="69"/>
      <c r="V8241" s="69"/>
      <c r="W8241" s="69"/>
      <c r="X8241" s="69"/>
      <c r="Y8241" s="69"/>
    </row>
    <row r="8242" spans="14:25">
      <c r="N8242" s="68"/>
      <c r="O8242" s="69"/>
      <c r="P8242" s="69"/>
      <c r="Q8242" s="69"/>
      <c r="R8242" s="69"/>
      <c r="S8242" s="69"/>
      <c r="T8242" s="69"/>
      <c r="U8242" s="69"/>
      <c r="V8242" s="69"/>
      <c r="W8242" s="69"/>
      <c r="X8242" s="69"/>
      <c r="Y8242" s="69"/>
    </row>
    <row r="8243" spans="14:25">
      <c r="N8243" s="68"/>
      <c r="O8243" s="69"/>
      <c r="P8243" s="69"/>
      <c r="Q8243" s="69"/>
      <c r="R8243" s="69"/>
      <c r="S8243" s="69"/>
      <c r="T8243" s="69"/>
      <c r="U8243" s="69"/>
      <c r="V8243" s="69"/>
      <c r="W8243" s="69"/>
      <c r="X8243" s="69"/>
      <c r="Y8243" s="69"/>
    </row>
    <row r="8244" spans="14:25">
      <c r="N8244" s="68"/>
      <c r="O8244" s="69"/>
      <c r="P8244" s="69"/>
      <c r="Q8244" s="69"/>
      <c r="R8244" s="69"/>
      <c r="S8244" s="69"/>
      <c r="T8244" s="69"/>
      <c r="U8244" s="69"/>
      <c r="V8244" s="69"/>
      <c r="W8244" s="69"/>
      <c r="X8244" s="69"/>
      <c r="Y8244" s="69"/>
    </row>
    <row r="8245" spans="14:25">
      <c r="N8245" s="68"/>
      <c r="O8245" s="69"/>
      <c r="P8245" s="69"/>
      <c r="Q8245" s="69"/>
      <c r="R8245" s="69"/>
      <c r="S8245" s="69"/>
      <c r="T8245" s="69"/>
      <c r="U8245" s="69"/>
      <c r="V8245" s="69"/>
      <c r="W8245" s="69"/>
      <c r="X8245" s="69"/>
      <c r="Y8245" s="69"/>
    </row>
    <row r="8246" spans="14:25">
      <c r="N8246" s="68"/>
      <c r="O8246" s="69"/>
      <c r="P8246" s="69"/>
      <c r="Q8246" s="69"/>
      <c r="R8246" s="69"/>
      <c r="S8246" s="69"/>
      <c r="T8246" s="69"/>
      <c r="U8246" s="69"/>
      <c r="V8246" s="69"/>
      <c r="W8246" s="69"/>
      <c r="X8246" s="69"/>
      <c r="Y8246" s="69"/>
    </row>
    <row r="8247" spans="14:25">
      <c r="N8247" s="68"/>
      <c r="O8247" s="69"/>
      <c r="P8247" s="69"/>
      <c r="Q8247" s="69"/>
      <c r="R8247" s="69"/>
      <c r="S8247" s="69"/>
      <c r="T8247" s="69"/>
      <c r="U8247" s="69"/>
      <c r="V8247" s="69"/>
      <c r="W8247" s="69"/>
      <c r="X8247" s="69"/>
      <c r="Y8247" s="69"/>
    </row>
    <row r="8248" spans="14:25">
      <c r="N8248" s="68"/>
      <c r="O8248" s="69"/>
      <c r="P8248" s="69"/>
      <c r="Q8248" s="69"/>
      <c r="R8248" s="69"/>
      <c r="S8248" s="69"/>
      <c r="T8248" s="69"/>
      <c r="U8248" s="69"/>
      <c r="V8248" s="69"/>
      <c r="W8248" s="69"/>
      <c r="X8248" s="69"/>
      <c r="Y8248" s="69"/>
    </row>
    <row r="8249" spans="14:25">
      <c r="N8249" s="68"/>
      <c r="O8249" s="69"/>
      <c r="P8249" s="69"/>
      <c r="Q8249" s="69"/>
      <c r="R8249" s="69"/>
      <c r="S8249" s="69"/>
      <c r="T8249" s="69"/>
      <c r="U8249" s="69"/>
      <c r="V8249" s="69"/>
      <c r="W8249" s="69"/>
      <c r="X8249" s="69"/>
      <c r="Y8249" s="69"/>
    </row>
    <row r="8250" spans="14:25">
      <c r="N8250" s="68"/>
      <c r="O8250" s="69"/>
      <c r="P8250" s="69"/>
      <c r="Q8250" s="69"/>
      <c r="R8250" s="69"/>
      <c r="S8250" s="69"/>
      <c r="T8250" s="69"/>
      <c r="U8250" s="69"/>
      <c r="V8250" s="69"/>
      <c r="W8250" s="69"/>
      <c r="X8250" s="69"/>
      <c r="Y8250" s="69"/>
    </row>
    <row r="8251" spans="14:25">
      <c r="N8251" s="68"/>
      <c r="O8251" s="69"/>
      <c r="P8251" s="69"/>
      <c r="Q8251" s="69"/>
      <c r="R8251" s="69"/>
      <c r="S8251" s="69"/>
      <c r="T8251" s="69"/>
      <c r="U8251" s="69"/>
      <c r="V8251" s="69"/>
      <c r="W8251" s="69"/>
      <c r="X8251" s="69"/>
      <c r="Y8251" s="69"/>
    </row>
    <row r="8252" spans="14:25">
      <c r="N8252" s="68"/>
      <c r="O8252" s="69"/>
      <c r="P8252" s="69"/>
      <c r="Q8252" s="69"/>
      <c r="R8252" s="69"/>
      <c r="S8252" s="69"/>
      <c r="T8252" s="69"/>
      <c r="U8252" s="69"/>
      <c r="V8252" s="69"/>
      <c r="W8252" s="69"/>
      <c r="X8252" s="69"/>
      <c r="Y8252" s="69"/>
    </row>
    <row r="8253" spans="14:25">
      <c r="N8253" s="68"/>
      <c r="O8253" s="69"/>
      <c r="P8253" s="69"/>
      <c r="Q8253" s="69"/>
      <c r="R8253" s="69"/>
      <c r="S8253" s="69"/>
      <c r="T8253" s="69"/>
      <c r="U8253" s="69"/>
      <c r="V8253" s="69"/>
      <c r="W8253" s="69"/>
      <c r="X8253" s="69"/>
      <c r="Y8253" s="69"/>
    </row>
    <row r="8254" spans="14:25">
      <c r="N8254" s="68"/>
      <c r="O8254" s="69"/>
      <c r="P8254" s="69"/>
      <c r="Q8254" s="69"/>
      <c r="R8254" s="69"/>
      <c r="S8254" s="69"/>
      <c r="T8254" s="69"/>
      <c r="U8254" s="69"/>
      <c r="V8254" s="69"/>
      <c r="W8254" s="69"/>
      <c r="X8254" s="69"/>
      <c r="Y8254" s="69"/>
    </row>
    <row r="8255" spans="14:25">
      <c r="N8255" s="68"/>
      <c r="O8255" s="69"/>
      <c r="P8255" s="69"/>
      <c r="Q8255" s="69"/>
      <c r="R8255" s="69"/>
      <c r="S8255" s="69"/>
      <c r="T8255" s="69"/>
      <c r="U8255" s="69"/>
      <c r="V8255" s="69"/>
      <c r="W8255" s="69"/>
      <c r="X8255" s="69"/>
      <c r="Y8255" s="69"/>
    </row>
    <row r="8256" spans="14:25">
      <c r="N8256" s="68"/>
      <c r="O8256" s="69"/>
      <c r="P8256" s="69"/>
      <c r="Q8256" s="69"/>
      <c r="R8256" s="69"/>
      <c r="S8256" s="69"/>
      <c r="T8256" s="69"/>
      <c r="U8256" s="69"/>
      <c r="V8256" s="69"/>
      <c r="W8256" s="69"/>
      <c r="X8256" s="69"/>
      <c r="Y8256" s="69"/>
    </row>
    <row r="8257" spans="14:25">
      <c r="N8257" s="68"/>
      <c r="O8257" s="69"/>
      <c r="P8257" s="69"/>
      <c r="Q8257" s="69"/>
      <c r="R8257" s="69"/>
      <c r="S8257" s="69"/>
      <c r="T8257" s="69"/>
      <c r="U8257" s="69"/>
      <c r="V8257" s="69"/>
      <c r="W8257" s="69"/>
      <c r="X8257" s="69"/>
      <c r="Y8257" s="69"/>
    </row>
    <row r="8258" spans="14:25">
      <c r="N8258" s="68"/>
      <c r="O8258" s="69"/>
      <c r="P8258" s="69"/>
      <c r="Q8258" s="69"/>
      <c r="R8258" s="69"/>
      <c r="S8258" s="69"/>
      <c r="T8258" s="69"/>
      <c r="U8258" s="69"/>
      <c r="V8258" s="69"/>
      <c r="W8258" s="69"/>
      <c r="X8258" s="69"/>
      <c r="Y8258" s="69"/>
    </row>
    <row r="8259" spans="14:25">
      <c r="N8259" s="68"/>
      <c r="O8259" s="69"/>
      <c r="P8259" s="69"/>
      <c r="Q8259" s="69"/>
      <c r="R8259" s="69"/>
      <c r="S8259" s="69"/>
      <c r="T8259" s="69"/>
      <c r="U8259" s="69"/>
      <c r="V8259" s="69"/>
      <c r="W8259" s="69"/>
      <c r="X8259" s="69"/>
      <c r="Y8259" s="69"/>
    </row>
    <row r="8260" spans="14:25">
      <c r="N8260" s="68"/>
      <c r="O8260" s="69"/>
      <c r="P8260" s="69"/>
      <c r="Q8260" s="69"/>
      <c r="R8260" s="69"/>
      <c r="S8260" s="69"/>
      <c r="T8260" s="69"/>
      <c r="U8260" s="69"/>
      <c r="V8260" s="69"/>
      <c r="W8260" s="69"/>
      <c r="X8260" s="69"/>
      <c r="Y8260" s="69"/>
    </row>
    <row r="8261" spans="14:25">
      <c r="N8261" s="68"/>
      <c r="O8261" s="69"/>
      <c r="P8261" s="69"/>
      <c r="Q8261" s="69"/>
      <c r="R8261" s="69"/>
      <c r="S8261" s="69"/>
      <c r="T8261" s="69"/>
      <c r="U8261" s="69"/>
      <c r="V8261" s="69"/>
      <c r="W8261" s="69"/>
      <c r="X8261" s="69"/>
      <c r="Y8261" s="69"/>
    </row>
    <row r="8262" spans="14:25">
      <c r="N8262" s="68"/>
      <c r="O8262" s="69"/>
      <c r="P8262" s="69"/>
      <c r="Q8262" s="69"/>
      <c r="R8262" s="69"/>
      <c r="S8262" s="69"/>
      <c r="T8262" s="69"/>
      <c r="U8262" s="69"/>
      <c r="V8262" s="69"/>
      <c r="W8262" s="69"/>
      <c r="X8262" s="69"/>
      <c r="Y8262" s="69"/>
    </row>
    <row r="8263" spans="14:25">
      <c r="N8263" s="68"/>
      <c r="O8263" s="69"/>
      <c r="P8263" s="69"/>
      <c r="Q8263" s="69"/>
      <c r="R8263" s="69"/>
      <c r="S8263" s="69"/>
      <c r="T8263" s="69"/>
      <c r="U8263" s="69"/>
      <c r="V8263" s="69"/>
      <c r="W8263" s="69"/>
      <c r="X8263" s="69"/>
      <c r="Y8263" s="69"/>
    </row>
    <row r="8264" spans="14:25">
      <c r="N8264" s="68"/>
      <c r="O8264" s="69"/>
      <c r="P8264" s="69"/>
      <c r="Q8264" s="69"/>
      <c r="R8264" s="69"/>
      <c r="S8264" s="69"/>
      <c r="T8264" s="69"/>
      <c r="U8264" s="69"/>
      <c r="V8264" s="69"/>
      <c r="W8264" s="69"/>
      <c r="X8264" s="69"/>
      <c r="Y8264" s="69"/>
    </row>
    <row r="8265" spans="14:25">
      <c r="N8265" s="68"/>
      <c r="O8265" s="69"/>
      <c r="P8265" s="69"/>
      <c r="Q8265" s="69"/>
      <c r="R8265" s="69"/>
      <c r="S8265" s="69"/>
      <c r="T8265" s="69"/>
      <c r="U8265" s="69"/>
      <c r="V8265" s="69"/>
      <c r="W8265" s="69"/>
      <c r="X8265" s="69"/>
      <c r="Y8265" s="69"/>
    </row>
    <row r="8266" spans="14:25">
      <c r="N8266" s="68"/>
      <c r="O8266" s="69"/>
      <c r="P8266" s="69"/>
      <c r="Q8266" s="69"/>
      <c r="R8266" s="69"/>
      <c r="S8266" s="69"/>
      <c r="T8266" s="69"/>
      <c r="U8266" s="69"/>
      <c r="V8266" s="69"/>
      <c r="W8266" s="69"/>
      <c r="X8266" s="69"/>
      <c r="Y8266" s="69"/>
    </row>
    <row r="8267" spans="14:25">
      <c r="N8267" s="68"/>
      <c r="O8267" s="69"/>
      <c r="P8267" s="69"/>
      <c r="Q8267" s="69"/>
      <c r="R8267" s="69"/>
      <c r="S8267" s="69"/>
      <c r="T8267" s="69"/>
      <c r="U8267" s="69"/>
      <c r="V8267" s="69"/>
      <c r="W8267" s="69"/>
      <c r="X8267" s="69"/>
      <c r="Y8267" s="69"/>
    </row>
    <row r="8268" spans="14:25">
      <c r="N8268" s="68"/>
      <c r="O8268" s="69"/>
      <c r="P8268" s="69"/>
      <c r="Q8268" s="69"/>
      <c r="R8268" s="69"/>
      <c r="S8268" s="69"/>
      <c r="T8268" s="69"/>
      <c r="U8268" s="69"/>
      <c r="V8268" s="69"/>
      <c r="W8268" s="69"/>
      <c r="X8268" s="69"/>
      <c r="Y8268" s="69"/>
    </row>
    <row r="8269" spans="14:25">
      <c r="N8269" s="68"/>
      <c r="O8269" s="69"/>
      <c r="P8269" s="69"/>
      <c r="Q8269" s="69"/>
      <c r="R8269" s="69"/>
      <c r="S8269" s="69"/>
      <c r="T8269" s="69"/>
      <c r="U8269" s="69"/>
      <c r="V8269" s="69"/>
      <c r="W8269" s="69"/>
      <c r="X8269" s="69"/>
      <c r="Y8269" s="69"/>
    </row>
    <row r="8270" spans="14:25">
      <c r="N8270" s="68"/>
      <c r="O8270" s="69"/>
      <c r="P8270" s="69"/>
      <c r="Q8270" s="69"/>
      <c r="R8270" s="69"/>
      <c r="S8270" s="69"/>
      <c r="T8270" s="69"/>
      <c r="U8270" s="69"/>
      <c r="V8270" s="69"/>
      <c r="W8270" s="69"/>
      <c r="X8270" s="69"/>
      <c r="Y8270" s="69"/>
    </row>
    <row r="8271" spans="14:25">
      <c r="N8271" s="68"/>
      <c r="O8271" s="69"/>
      <c r="P8271" s="69"/>
      <c r="Q8271" s="69"/>
      <c r="R8271" s="69"/>
      <c r="S8271" s="69"/>
      <c r="T8271" s="69"/>
      <c r="U8271" s="69"/>
      <c r="V8271" s="69"/>
      <c r="W8271" s="69"/>
      <c r="X8271" s="69"/>
      <c r="Y8271" s="69"/>
    </row>
    <row r="8272" spans="14:25">
      <c r="N8272" s="68"/>
      <c r="O8272" s="69"/>
      <c r="P8272" s="69"/>
      <c r="Q8272" s="69"/>
      <c r="R8272" s="69"/>
      <c r="S8272" s="69"/>
      <c r="T8272" s="69"/>
      <c r="U8272" s="69"/>
      <c r="V8272" s="69"/>
      <c r="W8272" s="69"/>
      <c r="X8272" s="69"/>
      <c r="Y8272" s="69"/>
    </row>
    <row r="8273" spans="14:25">
      <c r="N8273" s="68"/>
      <c r="O8273" s="69"/>
      <c r="P8273" s="69"/>
      <c r="Q8273" s="69"/>
      <c r="R8273" s="69"/>
      <c r="S8273" s="69"/>
      <c r="T8273" s="69"/>
      <c r="U8273" s="69"/>
      <c r="V8273" s="69"/>
      <c r="W8273" s="69"/>
      <c r="X8273" s="69"/>
      <c r="Y8273" s="69"/>
    </row>
    <row r="8274" spans="14:25">
      <c r="N8274" s="68"/>
      <c r="O8274" s="69"/>
      <c r="P8274" s="69"/>
      <c r="Q8274" s="69"/>
      <c r="R8274" s="69"/>
      <c r="S8274" s="69"/>
      <c r="T8274" s="69"/>
      <c r="U8274" s="69"/>
      <c r="V8274" s="69"/>
      <c r="W8274" s="69"/>
      <c r="X8274" s="69"/>
      <c r="Y8274" s="69"/>
    </row>
    <row r="8275" spans="14:25">
      <c r="N8275" s="68"/>
      <c r="O8275" s="69"/>
      <c r="P8275" s="69"/>
      <c r="Q8275" s="69"/>
      <c r="R8275" s="69"/>
      <c r="S8275" s="69"/>
      <c r="T8275" s="69"/>
      <c r="U8275" s="69"/>
      <c r="V8275" s="69"/>
      <c r="W8275" s="69"/>
      <c r="X8275" s="69"/>
      <c r="Y8275" s="69"/>
    </row>
    <row r="8276" spans="14:25">
      <c r="N8276" s="68"/>
      <c r="O8276" s="69"/>
      <c r="P8276" s="69"/>
      <c r="Q8276" s="69"/>
      <c r="R8276" s="69"/>
      <c r="S8276" s="69"/>
      <c r="T8276" s="69"/>
      <c r="U8276" s="69"/>
      <c r="V8276" s="69"/>
      <c r="W8276" s="69"/>
      <c r="X8276" s="69"/>
      <c r="Y8276" s="69"/>
    </row>
    <row r="8277" spans="14:25">
      <c r="N8277" s="68"/>
      <c r="O8277" s="69"/>
      <c r="P8277" s="69"/>
      <c r="Q8277" s="69"/>
      <c r="R8277" s="69"/>
      <c r="S8277" s="69"/>
      <c r="T8277" s="69"/>
      <c r="U8277" s="69"/>
      <c r="V8277" s="69"/>
      <c r="W8277" s="69"/>
      <c r="X8277" s="69"/>
      <c r="Y8277" s="69"/>
    </row>
    <row r="8278" spans="14:25">
      <c r="N8278" s="68"/>
      <c r="O8278" s="69"/>
      <c r="P8278" s="69"/>
      <c r="Q8278" s="69"/>
      <c r="R8278" s="69"/>
      <c r="S8278" s="69"/>
      <c r="T8278" s="69"/>
      <c r="U8278" s="69"/>
      <c r="V8278" s="69"/>
      <c r="W8278" s="69"/>
      <c r="X8278" s="69"/>
      <c r="Y8278" s="69"/>
    </row>
    <row r="8279" spans="14:25">
      <c r="N8279" s="68"/>
      <c r="O8279" s="69"/>
      <c r="P8279" s="69"/>
      <c r="Q8279" s="69"/>
      <c r="R8279" s="69"/>
      <c r="S8279" s="69"/>
      <c r="T8279" s="69"/>
      <c r="U8279" s="69"/>
      <c r="V8279" s="69"/>
      <c r="W8279" s="69"/>
      <c r="X8279" s="69"/>
      <c r="Y8279" s="69"/>
    </row>
    <row r="8280" spans="14:25">
      <c r="N8280" s="68"/>
      <c r="O8280" s="69"/>
      <c r="P8280" s="69"/>
      <c r="Q8280" s="69"/>
      <c r="R8280" s="69"/>
      <c r="S8280" s="69"/>
      <c r="T8280" s="69"/>
      <c r="U8280" s="69"/>
      <c r="V8280" s="69"/>
      <c r="W8280" s="69"/>
      <c r="X8280" s="69"/>
      <c r="Y8280" s="69"/>
    </row>
    <row r="8281" spans="14:25">
      <c r="N8281" s="68"/>
      <c r="O8281" s="69"/>
      <c r="P8281" s="69"/>
      <c r="Q8281" s="69"/>
      <c r="R8281" s="69"/>
      <c r="S8281" s="69"/>
      <c r="T8281" s="69"/>
      <c r="U8281" s="69"/>
      <c r="V8281" s="69"/>
      <c r="W8281" s="69"/>
      <c r="X8281" s="69"/>
      <c r="Y8281" s="69"/>
    </row>
    <row r="8282" spans="14:25">
      <c r="N8282" s="68"/>
      <c r="O8282" s="69"/>
      <c r="P8282" s="69"/>
      <c r="Q8282" s="69"/>
      <c r="R8282" s="69"/>
      <c r="S8282" s="69"/>
      <c r="T8282" s="69"/>
      <c r="U8282" s="69"/>
      <c r="V8282" s="69"/>
      <c r="W8282" s="69"/>
      <c r="X8282" s="69"/>
      <c r="Y8282" s="69"/>
    </row>
    <row r="8283" spans="14:25">
      <c r="N8283" s="68"/>
      <c r="O8283" s="69"/>
      <c r="P8283" s="69"/>
      <c r="Q8283" s="69"/>
      <c r="R8283" s="69"/>
      <c r="S8283" s="69"/>
      <c r="T8283" s="69"/>
      <c r="U8283" s="69"/>
      <c r="V8283" s="69"/>
      <c r="W8283" s="69"/>
      <c r="X8283" s="69"/>
      <c r="Y8283" s="69"/>
    </row>
    <row r="8284" spans="14:25">
      <c r="N8284" s="68"/>
      <c r="O8284" s="69"/>
      <c r="P8284" s="69"/>
      <c r="Q8284" s="69"/>
      <c r="R8284" s="69"/>
      <c r="S8284" s="69"/>
      <c r="T8284" s="69"/>
      <c r="U8284" s="69"/>
      <c r="V8284" s="69"/>
      <c r="W8284" s="69"/>
      <c r="X8284" s="69"/>
      <c r="Y8284" s="69"/>
    </row>
    <row r="8285" spans="14:25">
      <c r="N8285" s="68"/>
      <c r="O8285" s="69"/>
      <c r="P8285" s="69"/>
      <c r="Q8285" s="69"/>
      <c r="R8285" s="69"/>
      <c r="S8285" s="69"/>
      <c r="T8285" s="69"/>
      <c r="U8285" s="69"/>
      <c r="V8285" s="69"/>
      <c r="W8285" s="69"/>
      <c r="X8285" s="69"/>
      <c r="Y8285" s="69"/>
    </row>
    <row r="8286" spans="14:25">
      <c r="N8286" s="68"/>
      <c r="O8286" s="69"/>
      <c r="P8286" s="69"/>
      <c r="Q8286" s="69"/>
      <c r="R8286" s="69"/>
      <c r="S8286" s="69"/>
      <c r="T8286" s="69"/>
      <c r="U8286" s="69"/>
      <c r="V8286" s="69"/>
      <c r="W8286" s="69"/>
      <c r="X8286" s="69"/>
      <c r="Y8286" s="69"/>
    </row>
    <row r="8287" spans="14:25">
      <c r="N8287" s="68"/>
      <c r="O8287" s="69"/>
      <c r="P8287" s="69"/>
      <c r="Q8287" s="69"/>
      <c r="R8287" s="69"/>
      <c r="S8287" s="69"/>
      <c r="T8287" s="69"/>
      <c r="U8287" s="69"/>
      <c r="V8287" s="69"/>
      <c r="W8287" s="69"/>
      <c r="X8287" s="69"/>
      <c r="Y8287" s="69"/>
    </row>
    <row r="8288" spans="14:25">
      <c r="N8288" s="68"/>
      <c r="O8288" s="69"/>
      <c r="P8288" s="69"/>
      <c r="Q8288" s="69"/>
      <c r="R8288" s="69"/>
      <c r="S8288" s="69"/>
      <c r="T8288" s="69"/>
      <c r="U8288" s="69"/>
      <c r="V8288" s="69"/>
      <c r="W8288" s="69"/>
      <c r="X8288" s="69"/>
      <c r="Y8288" s="69"/>
    </row>
    <row r="8289" spans="14:25">
      <c r="N8289" s="68"/>
      <c r="O8289" s="69"/>
      <c r="P8289" s="69"/>
      <c r="Q8289" s="69"/>
      <c r="R8289" s="69"/>
      <c r="S8289" s="69"/>
      <c r="T8289" s="69"/>
      <c r="U8289" s="69"/>
      <c r="V8289" s="69"/>
      <c r="W8289" s="69"/>
      <c r="X8289" s="69"/>
      <c r="Y8289" s="69"/>
    </row>
    <row r="8290" spans="14:25">
      <c r="N8290" s="68"/>
      <c r="O8290" s="69"/>
      <c r="P8290" s="69"/>
      <c r="Q8290" s="69"/>
      <c r="R8290" s="69"/>
      <c r="S8290" s="69"/>
      <c r="T8290" s="69"/>
      <c r="U8290" s="69"/>
      <c r="V8290" s="69"/>
      <c r="W8290" s="69"/>
      <c r="X8290" s="69"/>
      <c r="Y8290" s="69"/>
    </row>
    <row r="8291" spans="14:25">
      <c r="N8291" s="68"/>
      <c r="O8291" s="69"/>
      <c r="P8291" s="69"/>
      <c r="Q8291" s="69"/>
      <c r="R8291" s="69"/>
      <c r="S8291" s="69"/>
      <c r="T8291" s="69"/>
      <c r="U8291" s="69"/>
      <c r="V8291" s="69"/>
      <c r="W8291" s="69"/>
      <c r="X8291" s="69"/>
      <c r="Y8291" s="69"/>
    </row>
    <row r="8292" spans="14:25">
      <c r="N8292" s="68"/>
      <c r="O8292" s="69"/>
      <c r="P8292" s="69"/>
      <c r="Q8292" s="69"/>
      <c r="R8292" s="69"/>
      <c r="S8292" s="69"/>
      <c r="T8292" s="69"/>
      <c r="U8292" s="69"/>
      <c r="V8292" s="69"/>
      <c r="W8292" s="69"/>
      <c r="X8292" s="69"/>
      <c r="Y8292" s="69"/>
    </row>
    <row r="8293" spans="14:25">
      <c r="N8293" s="68"/>
      <c r="O8293" s="69"/>
      <c r="P8293" s="69"/>
      <c r="Q8293" s="69"/>
      <c r="R8293" s="69"/>
      <c r="S8293" s="69"/>
      <c r="T8293" s="69"/>
      <c r="U8293" s="69"/>
      <c r="V8293" s="69"/>
      <c r="W8293" s="69"/>
      <c r="X8293" s="69"/>
      <c r="Y8293" s="69"/>
    </row>
    <row r="8294" spans="14:25">
      <c r="N8294" s="68"/>
      <c r="O8294" s="69"/>
      <c r="P8294" s="69"/>
      <c r="Q8294" s="69"/>
      <c r="R8294" s="69"/>
      <c r="S8294" s="69"/>
      <c r="T8294" s="69"/>
      <c r="U8294" s="69"/>
      <c r="V8294" s="69"/>
      <c r="W8294" s="69"/>
      <c r="X8294" s="69"/>
      <c r="Y8294" s="69"/>
    </row>
    <row r="8295" spans="14:25">
      <c r="N8295" s="68"/>
      <c r="O8295" s="69"/>
      <c r="P8295" s="69"/>
      <c r="Q8295" s="69"/>
      <c r="R8295" s="69"/>
      <c r="S8295" s="69"/>
      <c r="T8295" s="69"/>
      <c r="U8295" s="69"/>
      <c r="V8295" s="69"/>
      <c r="W8295" s="69"/>
      <c r="X8295" s="69"/>
      <c r="Y8295" s="69"/>
    </row>
    <row r="8296" spans="14:25">
      <c r="N8296" s="68"/>
      <c r="O8296" s="69"/>
      <c r="P8296" s="69"/>
      <c r="Q8296" s="69"/>
      <c r="R8296" s="69"/>
      <c r="S8296" s="69"/>
      <c r="T8296" s="69"/>
      <c r="U8296" s="69"/>
      <c r="V8296" s="69"/>
      <c r="W8296" s="69"/>
      <c r="X8296" s="69"/>
      <c r="Y8296" s="69"/>
    </row>
    <row r="8297" spans="14:25">
      <c r="N8297" s="68"/>
      <c r="O8297" s="69"/>
      <c r="P8297" s="69"/>
      <c r="Q8297" s="69"/>
      <c r="R8297" s="69"/>
      <c r="S8297" s="69"/>
      <c r="T8297" s="69"/>
      <c r="U8297" s="69"/>
      <c r="V8297" s="69"/>
      <c r="W8297" s="69"/>
      <c r="X8297" s="69"/>
      <c r="Y8297" s="69"/>
    </row>
    <row r="8298" spans="14:25">
      <c r="N8298" s="68"/>
      <c r="O8298" s="69"/>
      <c r="P8298" s="69"/>
      <c r="Q8298" s="69"/>
      <c r="R8298" s="69"/>
      <c r="S8298" s="69"/>
      <c r="T8298" s="69"/>
      <c r="U8298" s="69"/>
      <c r="V8298" s="69"/>
      <c r="W8298" s="69"/>
      <c r="X8298" s="69"/>
      <c r="Y8298" s="69"/>
    </row>
    <row r="8299" spans="14:25">
      <c r="N8299" s="68"/>
      <c r="O8299" s="69"/>
      <c r="P8299" s="69"/>
      <c r="Q8299" s="69"/>
      <c r="R8299" s="69"/>
      <c r="S8299" s="69"/>
      <c r="T8299" s="69"/>
      <c r="U8299" s="69"/>
      <c r="V8299" s="69"/>
      <c r="W8299" s="69"/>
      <c r="X8299" s="69"/>
      <c r="Y8299" s="69"/>
    </row>
    <row r="8300" spans="14:25">
      <c r="N8300" s="68"/>
      <c r="O8300" s="69"/>
      <c r="P8300" s="69"/>
      <c r="Q8300" s="69"/>
      <c r="R8300" s="69"/>
      <c r="S8300" s="69"/>
      <c r="T8300" s="69"/>
      <c r="U8300" s="69"/>
      <c r="V8300" s="69"/>
      <c r="W8300" s="69"/>
      <c r="X8300" s="69"/>
      <c r="Y8300" s="69"/>
    </row>
    <row r="8301" spans="14:25">
      <c r="N8301" s="68"/>
      <c r="O8301" s="69"/>
      <c r="P8301" s="69"/>
      <c r="Q8301" s="69"/>
      <c r="R8301" s="69"/>
      <c r="S8301" s="69"/>
      <c r="T8301" s="69"/>
      <c r="U8301" s="69"/>
      <c r="V8301" s="69"/>
      <c r="W8301" s="69"/>
      <c r="X8301" s="69"/>
      <c r="Y8301" s="69"/>
    </row>
    <row r="8302" spans="14:25">
      <c r="N8302" s="68"/>
      <c r="O8302" s="69"/>
      <c r="P8302" s="69"/>
      <c r="Q8302" s="69"/>
      <c r="R8302" s="69"/>
      <c r="S8302" s="69"/>
      <c r="T8302" s="69"/>
      <c r="U8302" s="69"/>
      <c r="V8302" s="69"/>
      <c r="W8302" s="69"/>
      <c r="X8302" s="69"/>
      <c r="Y8302" s="69"/>
    </row>
    <row r="8303" spans="14:25">
      <c r="N8303" s="68"/>
      <c r="O8303" s="69"/>
      <c r="P8303" s="69"/>
      <c r="Q8303" s="69"/>
      <c r="R8303" s="69"/>
      <c r="S8303" s="69"/>
      <c r="T8303" s="69"/>
      <c r="U8303" s="69"/>
      <c r="V8303" s="69"/>
      <c r="W8303" s="69"/>
      <c r="X8303" s="69"/>
      <c r="Y8303" s="69"/>
    </row>
    <row r="8304" spans="14:25">
      <c r="N8304" s="68"/>
      <c r="O8304" s="69"/>
      <c r="P8304" s="69"/>
      <c r="Q8304" s="69"/>
      <c r="R8304" s="69"/>
      <c r="S8304" s="69"/>
      <c r="T8304" s="69"/>
      <c r="U8304" s="69"/>
      <c r="V8304" s="69"/>
      <c r="W8304" s="69"/>
      <c r="X8304" s="69"/>
      <c r="Y8304" s="69"/>
    </row>
    <row r="8305" spans="14:25">
      <c r="N8305" s="68"/>
      <c r="O8305" s="69"/>
      <c r="P8305" s="69"/>
      <c r="Q8305" s="69"/>
      <c r="R8305" s="69"/>
      <c r="S8305" s="69"/>
      <c r="T8305" s="69"/>
      <c r="U8305" s="69"/>
      <c r="V8305" s="69"/>
      <c r="W8305" s="69"/>
      <c r="X8305" s="69"/>
      <c r="Y8305" s="69"/>
    </row>
    <row r="8306" spans="14:25">
      <c r="N8306" s="68"/>
      <c r="O8306" s="69"/>
      <c r="P8306" s="69"/>
      <c r="Q8306" s="69"/>
      <c r="R8306" s="69"/>
      <c r="S8306" s="69"/>
      <c r="T8306" s="69"/>
      <c r="U8306" s="69"/>
      <c r="V8306" s="69"/>
      <c r="W8306" s="69"/>
      <c r="X8306" s="69"/>
      <c r="Y8306" s="69"/>
    </row>
    <row r="8307" spans="14:25">
      <c r="N8307" s="68"/>
      <c r="O8307" s="69"/>
      <c r="P8307" s="69"/>
      <c r="Q8307" s="69"/>
      <c r="R8307" s="69"/>
      <c r="S8307" s="69"/>
      <c r="T8307" s="69"/>
      <c r="U8307" s="69"/>
      <c r="V8307" s="69"/>
      <c r="W8307" s="69"/>
      <c r="X8307" s="69"/>
      <c r="Y8307" s="69"/>
    </row>
    <row r="8308" spans="14:25">
      <c r="N8308" s="68"/>
      <c r="O8308" s="69"/>
      <c r="P8308" s="69"/>
      <c r="Q8308" s="69"/>
      <c r="R8308" s="69"/>
      <c r="S8308" s="69"/>
      <c r="T8308" s="69"/>
      <c r="U8308" s="69"/>
      <c r="V8308" s="69"/>
      <c r="W8308" s="69"/>
      <c r="X8308" s="69"/>
      <c r="Y8308" s="69"/>
    </row>
    <row r="8309" spans="14:25">
      <c r="N8309" s="68"/>
      <c r="O8309" s="69"/>
      <c r="P8309" s="69"/>
      <c r="Q8309" s="69"/>
      <c r="R8309" s="69"/>
      <c r="S8309" s="69"/>
      <c r="T8309" s="69"/>
      <c r="U8309" s="69"/>
      <c r="V8309" s="69"/>
      <c r="W8309" s="69"/>
      <c r="X8309" s="69"/>
      <c r="Y8309" s="69"/>
    </row>
    <row r="8310" spans="14:25">
      <c r="N8310" s="68"/>
      <c r="O8310" s="69"/>
      <c r="P8310" s="69"/>
      <c r="Q8310" s="69"/>
      <c r="R8310" s="69"/>
      <c r="S8310" s="69"/>
      <c r="T8310" s="69"/>
      <c r="U8310" s="69"/>
      <c r="V8310" s="69"/>
      <c r="W8310" s="69"/>
      <c r="X8310" s="69"/>
      <c r="Y8310" s="69"/>
    </row>
    <row r="8311" spans="14:25">
      <c r="N8311" s="68"/>
      <c r="O8311" s="69"/>
      <c r="P8311" s="69"/>
      <c r="Q8311" s="69"/>
      <c r="R8311" s="69"/>
      <c r="S8311" s="69"/>
      <c r="T8311" s="69"/>
      <c r="U8311" s="69"/>
      <c r="V8311" s="69"/>
      <c r="W8311" s="69"/>
      <c r="X8311" s="69"/>
      <c r="Y8311" s="69"/>
    </row>
    <row r="8312" spans="14:25">
      <c r="N8312" s="68"/>
      <c r="O8312" s="69"/>
      <c r="P8312" s="69"/>
      <c r="Q8312" s="69"/>
      <c r="R8312" s="69"/>
      <c r="S8312" s="69"/>
      <c r="T8312" s="69"/>
      <c r="U8312" s="69"/>
      <c r="V8312" s="69"/>
      <c r="W8312" s="69"/>
      <c r="X8312" s="69"/>
      <c r="Y8312" s="69"/>
    </row>
    <row r="8313" spans="14:25">
      <c r="N8313" s="68"/>
      <c r="O8313" s="69"/>
      <c r="P8313" s="69"/>
      <c r="Q8313" s="69"/>
      <c r="R8313" s="69"/>
      <c r="S8313" s="69"/>
      <c r="T8313" s="69"/>
      <c r="U8313" s="69"/>
      <c r="V8313" s="69"/>
      <c r="W8313" s="69"/>
      <c r="X8313" s="69"/>
      <c r="Y8313" s="69"/>
    </row>
    <row r="8314" spans="14:25">
      <c r="N8314" s="68"/>
      <c r="O8314" s="69"/>
      <c r="P8314" s="69"/>
      <c r="Q8314" s="69"/>
      <c r="R8314" s="69"/>
      <c r="S8314" s="69"/>
      <c r="T8314" s="69"/>
      <c r="U8314" s="69"/>
      <c r="V8314" s="69"/>
      <c r="W8314" s="69"/>
      <c r="X8314" s="69"/>
      <c r="Y8314" s="69"/>
    </row>
    <row r="8315" spans="14:25">
      <c r="N8315" s="68"/>
      <c r="O8315" s="69"/>
      <c r="P8315" s="69"/>
      <c r="Q8315" s="69"/>
      <c r="R8315" s="69"/>
      <c r="S8315" s="69"/>
      <c r="T8315" s="69"/>
      <c r="U8315" s="69"/>
      <c r="V8315" s="69"/>
      <c r="W8315" s="69"/>
      <c r="X8315" s="69"/>
      <c r="Y8315" s="69"/>
    </row>
    <row r="8316" spans="14:25">
      <c r="N8316" s="68"/>
      <c r="O8316" s="69"/>
      <c r="P8316" s="69"/>
      <c r="Q8316" s="69"/>
      <c r="R8316" s="69"/>
      <c r="S8316" s="69"/>
      <c r="T8316" s="69"/>
      <c r="U8316" s="69"/>
      <c r="V8316" s="69"/>
      <c r="W8316" s="69"/>
      <c r="X8316" s="69"/>
      <c r="Y8316" s="69"/>
    </row>
    <row r="8317" spans="14:25">
      <c r="N8317" s="68"/>
      <c r="O8317" s="69"/>
      <c r="P8317" s="69"/>
      <c r="Q8317" s="69"/>
      <c r="R8317" s="69"/>
      <c r="S8317" s="69"/>
      <c r="T8317" s="69"/>
      <c r="U8317" s="69"/>
      <c r="V8317" s="69"/>
      <c r="W8317" s="69"/>
      <c r="X8317" s="69"/>
      <c r="Y8317" s="69"/>
    </row>
    <row r="8318" spans="14:25">
      <c r="N8318" s="68"/>
      <c r="O8318" s="69"/>
      <c r="P8318" s="69"/>
      <c r="Q8318" s="69"/>
      <c r="R8318" s="69"/>
      <c r="S8318" s="69"/>
      <c r="T8318" s="69"/>
      <c r="U8318" s="69"/>
      <c r="V8318" s="69"/>
      <c r="W8318" s="69"/>
      <c r="X8318" s="69"/>
      <c r="Y8318" s="69"/>
    </row>
    <row r="8319" spans="14:25">
      <c r="N8319" s="68"/>
      <c r="O8319" s="69"/>
      <c r="P8319" s="69"/>
      <c r="Q8319" s="69"/>
      <c r="R8319" s="69"/>
      <c r="S8319" s="69"/>
      <c r="T8319" s="69"/>
      <c r="U8319" s="69"/>
      <c r="V8319" s="69"/>
      <c r="W8319" s="69"/>
      <c r="X8319" s="69"/>
      <c r="Y8319" s="69"/>
    </row>
    <row r="8320" spans="14:25">
      <c r="N8320" s="68"/>
      <c r="O8320" s="69"/>
      <c r="P8320" s="69"/>
      <c r="Q8320" s="69"/>
      <c r="R8320" s="69"/>
      <c r="S8320" s="69"/>
      <c r="T8320" s="69"/>
      <c r="U8320" s="69"/>
      <c r="V8320" s="69"/>
      <c r="W8320" s="69"/>
      <c r="X8320" s="69"/>
      <c r="Y8320" s="69"/>
    </row>
    <row r="8321" spans="14:25">
      <c r="N8321" s="68"/>
      <c r="O8321" s="69"/>
      <c r="P8321" s="69"/>
      <c r="Q8321" s="69"/>
      <c r="R8321" s="69"/>
      <c r="S8321" s="69"/>
      <c r="T8321" s="69"/>
      <c r="U8321" s="69"/>
      <c r="V8321" s="69"/>
      <c r="W8321" s="69"/>
      <c r="X8321" s="69"/>
      <c r="Y8321" s="69"/>
    </row>
    <row r="8322" spans="14:25">
      <c r="N8322" s="68"/>
      <c r="O8322" s="69"/>
      <c r="P8322" s="69"/>
      <c r="Q8322" s="69"/>
      <c r="R8322" s="69"/>
      <c r="S8322" s="69"/>
      <c r="T8322" s="69"/>
      <c r="U8322" s="69"/>
      <c r="V8322" s="69"/>
      <c r="W8322" s="69"/>
      <c r="X8322" s="69"/>
      <c r="Y8322" s="69"/>
    </row>
    <row r="8323" spans="14:25">
      <c r="N8323" s="68"/>
      <c r="O8323" s="69"/>
      <c r="P8323" s="69"/>
      <c r="Q8323" s="69"/>
      <c r="R8323" s="69"/>
      <c r="S8323" s="69"/>
      <c r="T8323" s="69"/>
      <c r="U8323" s="69"/>
      <c r="V8323" s="69"/>
      <c r="W8323" s="69"/>
      <c r="X8323" s="69"/>
      <c r="Y8323" s="69"/>
    </row>
    <row r="8324" spans="14:25">
      <c r="N8324" s="68"/>
      <c r="O8324" s="69"/>
      <c r="P8324" s="69"/>
      <c r="Q8324" s="69"/>
      <c r="R8324" s="69"/>
      <c r="S8324" s="69"/>
      <c r="T8324" s="69"/>
      <c r="U8324" s="69"/>
      <c r="V8324" s="69"/>
      <c r="W8324" s="69"/>
      <c r="X8324" s="69"/>
      <c r="Y8324" s="69"/>
    </row>
    <row r="8325" spans="14:25">
      <c r="N8325" s="68"/>
      <c r="O8325" s="69"/>
      <c r="P8325" s="69"/>
      <c r="Q8325" s="69"/>
      <c r="R8325" s="69"/>
      <c r="S8325" s="69"/>
      <c r="T8325" s="69"/>
      <c r="U8325" s="69"/>
      <c r="V8325" s="69"/>
      <c r="W8325" s="69"/>
      <c r="X8325" s="69"/>
      <c r="Y8325" s="69"/>
    </row>
    <row r="8326" spans="14:25">
      <c r="N8326" s="68"/>
      <c r="O8326" s="69"/>
      <c r="P8326" s="69"/>
      <c r="Q8326" s="69"/>
      <c r="R8326" s="69"/>
      <c r="S8326" s="69"/>
      <c r="T8326" s="69"/>
      <c r="U8326" s="69"/>
      <c r="V8326" s="69"/>
      <c r="W8326" s="69"/>
      <c r="X8326" s="69"/>
      <c r="Y8326" s="69"/>
    </row>
    <row r="8327" spans="14:25">
      <c r="N8327" s="68"/>
      <c r="O8327" s="69"/>
      <c r="P8327" s="69"/>
      <c r="Q8327" s="69"/>
      <c r="R8327" s="69"/>
      <c r="S8327" s="69"/>
      <c r="T8327" s="69"/>
      <c r="U8327" s="69"/>
      <c r="V8327" s="69"/>
      <c r="W8327" s="69"/>
      <c r="X8327" s="69"/>
      <c r="Y8327" s="69"/>
    </row>
    <row r="8328" spans="14:25">
      <c r="N8328" s="68"/>
      <c r="O8328" s="69"/>
      <c r="P8328" s="69"/>
      <c r="Q8328" s="69"/>
      <c r="R8328" s="69"/>
      <c r="S8328" s="69"/>
      <c r="T8328" s="69"/>
      <c r="U8328" s="69"/>
      <c r="V8328" s="69"/>
      <c r="W8328" s="69"/>
      <c r="X8328" s="69"/>
      <c r="Y8328" s="69"/>
    </row>
    <row r="8329" spans="14:25">
      <c r="N8329" s="68"/>
      <c r="O8329" s="69"/>
      <c r="P8329" s="69"/>
      <c r="Q8329" s="69"/>
      <c r="R8329" s="69"/>
      <c r="S8329" s="69"/>
      <c r="T8329" s="69"/>
      <c r="U8329" s="69"/>
      <c r="V8329" s="69"/>
      <c r="W8329" s="69"/>
      <c r="X8329" s="69"/>
      <c r="Y8329" s="69"/>
    </row>
    <row r="8330" spans="14:25">
      <c r="N8330" s="68"/>
      <c r="O8330" s="69"/>
      <c r="P8330" s="69"/>
      <c r="Q8330" s="69"/>
      <c r="R8330" s="69"/>
      <c r="S8330" s="69"/>
      <c r="T8330" s="69"/>
      <c r="U8330" s="69"/>
      <c r="V8330" s="69"/>
      <c r="W8330" s="69"/>
      <c r="X8330" s="69"/>
      <c r="Y8330" s="69"/>
    </row>
    <row r="8331" spans="14:25">
      <c r="N8331" s="68"/>
      <c r="O8331" s="69"/>
      <c r="P8331" s="69"/>
      <c r="Q8331" s="69"/>
      <c r="R8331" s="69"/>
      <c r="S8331" s="69"/>
      <c r="T8331" s="69"/>
      <c r="U8331" s="69"/>
      <c r="V8331" s="69"/>
      <c r="W8331" s="69"/>
      <c r="X8331" s="69"/>
      <c r="Y8331" s="69"/>
    </row>
    <row r="8332" spans="14:25">
      <c r="N8332" s="68"/>
      <c r="O8332" s="69"/>
      <c r="P8332" s="69"/>
      <c r="Q8332" s="69"/>
      <c r="R8332" s="69"/>
      <c r="S8332" s="69"/>
      <c r="T8332" s="69"/>
      <c r="U8332" s="69"/>
      <c r="V8332" s="69"/>
      <c r="W8332" s="69"/>
      <c r="X8332" s="69"/>
      <c r="Y8332" s="69"/>
    </row>
    <row r="8333" spans="14:25">
      <c r="N8333" s="68"/>
      <c r="O8333" s="69"/>
      <c r="P8333" s="69"/>
      <c r="Q8333" s="69"/>
      <c r="R8333" s="69"/>
      <c r="S8333" s="69"/>
      <c r="T8333" s="69"/>
      <c r="U8333" s="69"/>
      <c r="V8333" s="69"/>
      <c r="W8333" s="69"/>
      <c r="X8333" s="69"/>
      <c r="Y8333" s="69"/>
    </row>
    <row r="8334" spans="14:25">
      <c r="N8334" s="68"/>
      <c r="O8334" s="69"/>
      <c r="P8334" s="69"/>
      <c r="Q8334" s="69"/>
      <c r="R8334" s="69"/>
      <c r="S8334" s="69"/>
      <c r="T8334" s="69"/>
      <c r="U8334" s="69"/>
      <c r="V8334" s="69"/>
      <c r="W8334" s="69"/>
      <c r="X8334" s="69"/>
      <c r="Y8334" s="69"/>
    </row>
    <row r="8335" spans="14:25">
      <c r="N8335" s="68"/>
      <c r="O8335" s="69"/>
      <c r="P8335" s="69"/>
      <c r="Q8335" s="69"/>
      <c r="R8335" s="69"/>
      <c r="S8335" s="69"/>
      <c r="T8335" s="69"/>
      <c r="U8335" s="69"/>
      <c r="V8335" s="69"/>
      <c r="W8335" s="69"/>
      <c r="X8335" s="69"/>
      <c r="Y8335" s="69"/>
    </row>
    <row r="8336" spans="14:25">
      <c r="N8336" s="68"/>
      <c r="O8336" s="69"/>
      <c r="P8336" s="69"/>
      <c r="Q8336" s="69"/>
      <c r="R8336" s="69"/>
      <c r="S8336" s="69"/>
      <c r="T8336" s="69"/>
      <c r="U8336" s="69"/>
      <c r="V8336" s="69"/>
      <c r="W8336" s="69"/>
      <c r="X8336" s="69"/>
      <c r="Y8336" s="69"/>
    </row>
    <row r="8337" spans="14:25">
      <c r="N8337" s="68"/>
      <c r="O8337" s="69"/>
      <c r="P8337" s="69"/>
      <c r="Q8337" s="69"/>
      <c r="R8337" s="69"/>
      <c r="S8337" s="69"/>
      <c r="T8337" s="69"/>
      <c r="U8337" s="69"/>
      <c r="V8337" s="69"/>
      <c r="W8337" s="69"/>
      <c r="X8337" s="69"/>
      <c r="Y8337" s="69"/>
    </row>
    <row r="8338" spans="14:25">
      <c r="N8338" s="68"/>
      <c r="O8338" s="69"/>
      <c r="P8338" s="69"/>
      <c r="Q8338" s="69"/>
      <c r="R8338" s="69"/>
      <c r="S8338" s="69"/>
      <c r="T8338" s="69"/>
      <c r="U8338" s="69"/>
      <c r="V8338" s="69"/>
      <c r="W8338" s="69"/>
      <c r="X8338" s="69"/>
      <c r="Y8338" s="69"/>
    </row>
    <row r="8339" spans="14:25">
      <c r="N8339" s="68"/>
      <c r="O8339" s="69"/>
      <c r="P8339" s="69"/>
      <c r="Q8339" s="69"/>
      <c r="R8339" s="69"/>
      <c r="S8339" s="69"/>
      <c r="T8339" s="69"/>
      <c r="U8339" s="69"/>
      <c r="V8339" s="69"/>
      <c r="W8339" s="69"/>
      <c r="X8339" s="69"/>
      <c r="Y8339" s="69"/>
    </row>
    <row r="8340" spans="14:25">
      <c r="N8340" s="68"/>
      <c r="O8340" s="69"/>
      <c r="P8340" s="69"/>
      <c r="Q8340" s="69"/>
      <c r="R8340" s="69"/>
      <c r="S8340" s="69"/>
      <c r="T8340" s="69"/>
      <c r="U8340" s="69"/>
      <c r="V8340" s="69"/>
      <c r="W8340" s="69"/>
      <c r="X8340" s="69"/>
      <c r="Y8340" s="69"/>
    </row>
    <row r="8341" spans="14:25">
      <c r="N8341" s="68"/>
      <c r="O8341" s="69"/>
      <c r="P8341" s="69"/>
      <c r="Q8341" s="69"/>
      <c r="R8341" s="69"/>
      <c r="S8341" s="69"/>
      <c r="T8341" s="69"/>
      <c r="U8341" s="69"/>
      <c r="V8341" s="69"/>
      <c r="W8341" s="69"/>
      <c r="X8341" s="69"/>
      <c r="Y8341" s="69"/>
    </row>
    <row r="8342" spans="14:25">
      <c r="N8342" s="68"/>
      <c r="O8342" s="69"/>
      <c r="P8342" s="69"/>
      <c r="Q8342" s="69"/>
      <c r="R8342" s="69"/>
      <c r="S8342" s="69"/>
      <c r="T8342" s="69"/>
      <c r="U8342" s="69"/>
      <c r="V8342" s="69"/>
      <c r="W8342" s="69"/>
      <c r="X8342" s="69"/>
      <c r="Y8342" s="69"/>
    </row>
    <row r="8343" spans="14:25">
      <c r="N8343" s="68"/>
      <c r="O8343" s="69"/>
      <c r="P8343" s="69"/>
      <c r="Q8343" s="69"/>
      <c r="R8343" s="69"/>
      <c r="S8343" s="69"/>
      <c r="T8343" s="69"/>
      <c r="U8343" s="69"/>
      <c r="V8343" s="69"/>
      <c r="W8343" s="69"/>
      <c r="X8343" s="69"/>
      <c r="Y8343" s="69"/>
    </row>
    <row r="8344" spans="14:25">
      <c r="N8344" s="68"/>
      <c r="O8344" s="69"/>
      <c r="P8344" s="69"/>
      <c r="Q8344" s="69"/>
      <c r="R8344" s="69"/>
      <c r="S8344" s="69"/>
      <c r="T8344" s="69"/>
      <c r="U8344" s="69"/>
      <c r="V8344" s="69"/>
      <c r="W8344" s="69"/>
      <c r="X8344" s="69"/>
      <c r="Y8344" s="69"/>
    </row>
    <row r="8345" spans="14:25">
      <c r="N8345" s="68"/>
      <c r="O8345" s="69"/>
      <c r="P8345" s="69"/>
      <c r="Q8345" s="69"/>
      <c r="R8345" s="69"/>
      <c r="S8345" s="69"/>
      <c r="T8345" s="69"/>
      <c r="U8345" s="69"/>
      <c r="V8345" s="69"/>
      <c r="W8345" s="69"/>
      <c r="X8345" s="69"/>
      <c r="Y8345" s="69"/>
    </row>
    <row r="8346" spans="14:25">
      <c r="N8346" s="68"/>
      <c r="O8346" s="69"/>
      <c r="P8346" s="69"/>
      <c r="Q8346" s="69"/>
      <c r="R8346" s="69"/>
      <c r="S8346" s="69"/>
      <c r="T8346" s="69"/>
      <c r="U8346" s="69"/>
      <c r="V8346" s="69"/>
      <c r="W8346" s="69"/>
      <c r="X8346" s="69"/>
      <c r="Y8346" s="69"/>
    </row>
    <row r="8347" spans="14:25">
      <c r="N8347" s="68"/>
      <c r="O8347" s="69"/>
      <c r="P8347" s="69"/>
      <c r="Q8347" s="69"/>
      <c r="R8347" s="69"/>
      <c r="S8347" s="69"/>
      <c r="T8347" s="69"/>
      <c r="U8347" s="69"/>
      <c r="V8347" s="69"/>
      <c r="W8347" s="69"/>
      <c r="X8347" s="69"/>
      <c r="Y8347" s="69"/>
    </row>
    <row r="8348" spans="14:25">
      <c r="N8348" s="68"/>
      <c r="O8348" s="69"/>
      <c r="P8348" s="69"/>
      <c r="Q8348" s="69"/>
      <c r="R8348" s="69"/>
      <c r="S8348" s="69"/>
      <c r="T8348" s="69"/>
      <c r="U8348" s="69"/>
      <c r="V8348" s="69"/>
      <c r="W8348" s="69"/>
      <c r="X8348" s="69"/>
      <c r="Y8348" s="69"/>
    </row>
    <row r="8349" spans="14:25">
      <c r="N8349" s="68"/>
      <c r="O8349" s="69"/>
      <c r="P8349" s="69"/>
      <c r="Q8349" s="69"/>
      <c r="R8349" s="69"/>
      <c r="S8349" s="69"/>
      <c r="T8349" s="69"/>
      <c r="U8349" s="69"/>
      <c r="V8349" s="69"/>
      <c r="W8349" s="69"/>
      <c r="X8349" s="69"/>
      <c r="Y8349" s="69"/>
    </row>
    <row r="8350" spans="14:25">
      <c r="N8350" s="68"/>
      <c r="O8350" s="69"/>
      <c r="P8350" s="69"/>
      <c r="Q8350" s="69"/>
      <c r="R8350" s="69"/>
      <c r="S8350" s="69"/>
      <c r="T8350" s="69"/>
      <c r="U8350" s="69"/>
      <c r="V8350" s="69"/>
      <c r="W8350" s="69"/>
      <c r="X8350" s="69"/>
      <c r="Y8350" s="69"/>
    </row>
    <row r="8351" spans="14:25">
      <c r="N8351" s="68"/>
      <c r="O8351" s="69"/>
      <c r="P8351" s="69"/>
      <c r="Q8351" s="69"/>
      <c r="R8351" s="69"/>
      <c r="S8351" s="69"/>
      <c r="T8351" s="69"/>
      <c r="U8351" s="69"/>
      <c r="V8351" s="69"/>
      <c r="W8351" s="69"/>
      <c r="X8351" s="69"/>
      <c r="Y8351" s="69"/>
    </row>
    <row r="8352" spans="14:25">
      <c r="N8352" s="68"/>
      <c r="O8352" s="69"/>
      <c r="P8352" s="69"/>
      <c r="Q8352" s="69"/>
      <c r="R8352" s="69"/>
      <c r="S8352" s="69"/>
      <c r="T8352" s="69"/>
      <c r="U8352" s="69"/>
      <c r="V8352" s="69"/>
      <c r="W8352" s="69"/>
      <c r="X8352" s="69"/>
      <c r="Y8352" s="69"/>
    </row>
    <row r="8353" spans="14:25">
      <c r="N8353" s="68"/>
      <c r="O8353" s="69"/>
      <c r="P8353" s="69"/>
      <c r="Q8353" s="69"/>
      <c r="R8353" s="69"/>
      <c r="S8353" s="69"/>
      <c r="T8353" s="69"/>
      <c r="U8353" s="69"/>
      <c r="V8353" s="69"/>
      <c r="W8353" s="69"/>
      <c r="X8353" s="69"/>
      <c r="Y8353" s="69"/>
    </row>
    <row r="8354" spans="14:25">
      <c r="N8354" s="68"/>
      <c r="O8354" s="69"/>
      <c r="P8354" s="69"/>
      <c r="Q8354" s="69"/>
      <c r="R8354" s="69"/>
      <c r="S8354" s="69"/>
      <c r="T8354" s="69"/>
      <c r="U8354" s="69"/>
      <c r="V8354" s="69"/>
      <c r="W8354" s="69"/>
      <c r="X8354" s="69"/>
      <c r="Y8354" s="69"/>
    </row>
    <row r="8355" spans="14:25">
      <c r="N8355" s="68"/>
      <c r="O8355" s="69"/>
      <c r="P8355" s="69"/>
      <c r="Q8355" s="69"/>
      <c r="R8355" s="69"/>
      <c r="S8355" s="69"/>
      <c r="T8355" s="69"/>
      <c r="U8355" s="69"/>
      <c r="V8355" s="69"/>
      <c r="W8355" s="69"/>
      <c r="X8355" s="69"/>
      <c r="Y8355" s="69"/>
    </row>
    <row r="8356" spans="14:25">
      <c r="N8356" s="68"/>
      <c r="O8356" s="69"/>
      <c r="P8356" s="69"/>
      <c r="Q8356" s="69"/>
      <c r="R8356" s="69"/>
      <c r="S8356" s="69"/>
      <c r="T8356" s="69"/>
      <c r="U8356" s="69"/>
      <c r="V8356" s="69"/>
      <c r="W8356" s="69"/>
      <c r="X8356" s="69"/>
      <c r="Y8356" s="69"/>
    </row>
    <row r="8357" spans="14:25">
      <c r="N8357" s="68"/>
      <c r="O8357" s="69"/>
      <c r="P8357" s="69"/>
      <c r="Q8357" s="69"/>
      <c r="R8357" s="69"/>
      <c r="S8357" s="69"/>
      <c r="T8357" s="69"/>
      <c r="U8357" s="69"/>
      <c r="V8357" s="69"/>
      <c r="W8357" s="69"/>
      <c r="X8357" s="69"/>
      <c r="Y8357" s="69"/>
    </row>
    <row r="8358" spans="14:25">
      <c r="N8358" s="68"/>
      <c r="O8358" s="69"/>
      <c r="P8358" s="69"/>
      <c r="Q8358" s="69"/>
      <c r="R8358" s="69"/>
      <c r="S8358" s="69"/>
      <c r="T8358" s="69"/>
      <c r="U8358" s="69"/>
      <c r="V8358" s="69"/>
      <c r="W8358" s="69"/>
      <c r="X8358" s="69"/>
      <c r="Y8358" s="69"/>
    </row>
    <row r="8359" spans="14:25">
      <c r="N8359" s="68"/>
      <c r="O8359" s="69"/>
      <c r="P8359" s="69"/>
      <c r="Q8359" s="69"/>
      <c r="R8359" s="69"/>
      <c r="S8359" s="69"/>
      <c r="T8359" s="69"/>
      <c r="U8359" s="69"/>
      <c r="V8359" s="69"/>
      <c r="W8359" s="69"/>
      <c r="X8359" s="69"/>
      <c r="Y8359" s="69"/>
    </row>
    <row r="8360" spans="14:25">
      <c r="N8360" s="68"/>
      <c r="O8360" s="69"/>
      <c r="P8360" s="69"/>
      <c r="Q8360" s="69"/>
      <c r="R8360" s="69"/>
      <c r="S8360" s="69"/>
      <c r="T8360" s="69"/>
      <c r="U8360" s="69"/>
      <c r="V8360" s="69"/>
      <c r="W8360" s="69"/>
      <c r="X8360" s="69"/>
      <c r="Y8360" s="69"/>
    </row>
    <row r="8361" spans="14:25">
      <c r="N8361" s="68"/>
      <c r="O8361" s="69"/>
      <c r="P8361" s="69"/>
      <c r="Q8361" s="69"/>
      <c r="R8361" s="69"/>
      <c r="S8361" s="69"/>
      <c r="T8361" s="69"/>
      <c r="U8361" s="69"/>
      <c r="V8361" s="69"/>
      <c r="W8361" s="69"/>
      <c r="X8361" s="69"/>
      <c r="Y8361" s="69"/>
    </row>
    <row r="8362" spans="14:25">
      <c r="N8362" s="68"/>
      <c r="O8362" s="69"/>
      <c r="P8362" s="69"/>
      <c r="Q8362" s="69"/>
      <c r="R8362" s="69"/>
      <c r="S8362" s="69"/>
      <c r="T8362" s="69"/>
      <c r="U8362" s="69"/>
      <c r="V8362" s="69"/>
      <c r="W8362" s="69"/>
      <c r="X8362" s="69"/>
      <c r="Y8362" s="69"/>
    </row>
    <row r="8363" spans="14:25">
      <c r="N8363" s="68"/>
      <c r="O8363" s="69"/>
      <c r="P8363" s="69"/>
      <c r="Q8363" s="69"/>
      <c r="R8363" s="69"/>
      <c r="S8363" s="69"/>
      <c r="T8363" s="69"/>
      <c r="U8363" s="69"/>
      <c r="V8363" s="69"/>
      <c r="W8363" s="69"/>
      <c r="X8363" s="69"/>
      <c r="Y8363" s="69"/>
    </row>
    <row r="8364" spans="14:25">
      <c r="N8364" s="68"/>
      <c r="O8364" s="69"/>
      <c r="P8364" s="69"/>
      <c r="Q8364" s="69"/>
      <c r="R8364" s="69"/>
      <c r="S8364" s="69"/>
      <c r="T8364" s="69"/>
      <c r="U8364" s="69"/>
      <c r="V8364" s="69"/>
      <c r="W8364" s="69"/>
      <c r="X8364" s="69"/>
      <c r="Y8364" s="69"/>
    </row>
    <row r="8365" spans="14:25">
      <c r="N8365" s="68"/>
      <c r="O8365" s="69"/>
      <c r="P8365" s="69"/>
      <c r="Q8365" s="69"/>
      <c r="R8365" s="69"/>
      <c r="S8365" s="69"/>
      <c r="T8365" s="69"/>
      <c r="U8365" s="69"/>
      <c r="V8365" s="69"/>
      <c r="W8365" s="69"/>
      <c r="X8365" s="69"/>
      <c r="Y8365" s="69"/>
    </row>
    <row r="8366" spans="14:25">
      <c r="N8366" s="68"/>
      <c r="O8366" s="69"/>
      <c r="P8366" s="69"/>
      <c r="Q8366" s="69"/>
      <c r="R8366" s="69"/>
      <c r="S8366" s="69"/>
      <c r="T8366" s="69"/>
      <c r="U8366" s="69"/>
      <c r="V8366" s="69"/>
      <c r="W8366" s="69"/>
      <c r="X8366" s="69"/>
      <c r="Y8366" s="69"/>
    </row>
    <row r="8367" spans="14:25">
      <c r="N8367" s="68"/>
      <c r="O8367" s="69"/>
      <c r="P8367" s="69"/>
      <c r="Q8367" s="69"/>
      <c r="R8367" s="69"/>
      <c r="S8367" s="69"/>
      <c r="T8367" s="69"/>
      <c r="U8367" s="69"/>
      <c r="V8367" s="69"/>
      <c r="W8367" s="69"/>
      <c r="X8367" s="69"/>
      <c r="Y8367" s="69"/>
    </row>
    <row r="8368" spans="14:25">
      <c r="N8368" s="68"/>
      <c r="O8368" s="69"/>
      <c r="P8368" s="69"/>
      <c r="Q8368" s="69"/>
      <c r="R8368" s="69"/>
      <c r="S8368" s="69"/>
      <c r="T8368" s="69"/>
      <c r="U8368" s="69"/>
      <c r="V8368" s="69"/>
      <c r="W8368" s="69"/>
      <c r="X8368" s="69"/>
      <c r="Y8368" s="69"/>
    </row>
    <row r="8369" spans="14:25">
      <c r="N8369" s="68"/>
      <c r="O8369" s="69"/>
      <c r="P8369" s="69"/>
      <c r="Q8369" s="69"/>
      <c r="R8369" s="69"/>
      <c r="S8369" s="69"/>
      <c r="T8369" s="69"/>
      <c r="U8369" s="69"/>
      <c r="V8369" s="69"/>
      <c r="W8369" s="69"/>
      <c r="X8369" s="69"/>
      <c r="Y8369" s="69"/>
    </row>
    <row r="8370" spans="14:25">
      <c r="N8370" s="68"/>
      <c r="O8370" s="69"/>
      <c r="P8370" s="69"/>
      <c r="Q8370" s="69"/>
      <c r="R8370" s="69"/>
      <c r="S8370" s="69"/>
      <c r="T8370" s="69"/>
      <c r="U8370" s="69"/>
      <c r="V8370" s="69"/>
      <c r="W8370" s="69"/>
      <c r="X8370" s="69"/>
      <c r="Y8370" s="69"/>
    </row>
    <row r="8371" spans="14:25">
      <c r="N8371" s="68"/>
      <c r="O8371" s="69"/>
      <c r="P8371" s="69"/>
      <c r="Q8371" s="69"/>
      <c r="R8371" s="69"/>
      <c r="S8371" s="69"/>
      <c r="T8371" s="69"/>
      <c r="U8371" s="69"/>
      <c r="V8371" s="69"/>
      <c r="W8371" s="69"/>
      <c r="X8371" s="69"/>
      <c r="Y8371" s="69"/>
    </row>
    <row r="8372" spans="14:25">
      <c r="N8372" s="68"/>
      <c r="O8372" s="69"/>
      <c r="P8372" s="69"/>
      <c r="Q8372" s="69"/>
      <c r="R8372" s="69"/>
      <c r="S8372" s="69"/>
      <c r="T8372" s="69"/>
      <c r="U8372" s="69"/>
      <c r="V8372" s="69"/>
      <c r="W8372" s="69"/>
      <c r="X8372" s="69"/>
      <c r="Y8372" s="69"/>
    </row>
    <row r="8373" spans="14:25">
      <c r="N8373" s="68"/>
      <c r="O8373" s="69"/>
      <c r="P8373" s="69"/>
      <c r="Q8373" s="69"/>
      <c r="R8373" s="69"/>
      <c r="S8373" s="69"/>
      <c r="T8373" s="69"/>
      <c r="U8373" s="69"/>
      <c r="V8373" s="69"/>
      <c r="W8373" s="69"/>
      <c r="X8373" s="69"/>
      <c r="Y8373" s="69"/>
    </row>
    <row r="8374" spans="14:25">
      <c r="N8374" s="68"/>
      <c r="O8374" s="69"/>
      <c r="P8374" s="69"/>
      <c r="Q8374" s="69"/>
      <c r="R8374" s="69"/>
      <c r="S8374" s="69"/>
      <c r="T8374" s="69"/>
      <c r="U8374" s="69"/>
      <c r="V8374" s="69"/>
      <c r="W8374" s="69"/>
      <c r="X8374" s="69"/>
      <c r="Y8374" s="69"/>
    </row>
    <row r="8375" spans="14:25">
      <c r="N8375" s="68"/>
      <c r="O8375" s="69"/>
      <c r="P8375" s="69"/>
      <c r="Q8375" s="69"/>
      <c r="R8375" s="69"/>
      <c r="S8375" s="69"/>
      <c r="T8375" s="69"/>
      <c r="U8375" s="69"/>
      <c r="V8375" s="69"/>
      <c r="W8375" s="69"/>
      <c r="X8375" s="69"/>
      <c r="Y8375" s="69"/>
    </row>
    <row r="8376" spans="14:25">
      <c r="N8376" s="68"/>
      <c r="O8376" s="69"/>
      <c r="P8376" s="69"/>
      <c r="Q8376" s="69"/>
      <c r="R8376" s="69"/>
      <c r="S8376" s="69"/>
      <c r="T8376" s="69"/>
      <c r="U8376" s="69"/>
      <c r="V8376" s="69"/>
      <c r="W8376" s="69"/>
      <c r="X8376" s="69"/>
      <c r="Y8376" s="69"/>
    </row>
    <row r="8377" spans="14:25">
      <c r="N8377" s="68"/>
      <c r="O8377" s="69"/>
      <c r="P8377" s="69"/>
      <c r="Q8377" s="69"/>
      <c r="R8377" s="69"/>
      <c r="S8377" s="69"/>
      <c r="T8377" s="69"/>
      <c r="U8377" s="69"/>
      <c r="V8377" s="69"/>
      <c r="W8377" s="69"/>
      <c r="X8377" s="69"/>
      <c r="Y8377" s="69"/>
    </row>
    <row r="8378" spans="14:25">
      <c r="N8378" s="68"/>
      <c r="O8378" s="69"/>
      <c r="P8378" s="69"/>
      <c r="Q8378" s="69"/>
      <c r="R8378" s="69"/>
      <c r="S8378" s="69"/>
      <c r="T8378" s="69"/>
      <c r="U8378" s="69"/>
      <c r="V8378" s="69"/>
      <c r="W8378" s="69"/>
      <c r="X8378" s="69"/>
      <c r="Y8378" s="69"/>
    </row>
    <row r="8379" spans="14:25">
      <c r="N8379" s="68"/>
      <c r="O8379" s="69"/>
      <c r="P8379" s="69"/>
      <c r="Q8379" s="69"/>
      <c r="R8379" s="69"/>
      <c r="S8379" s="69"/>
      <c r="T8379" s="69"/>
      <c r="U8379" s="69"/>
      <c r="V8379" s="69"/>
      <c r="W8379" s="69"/>
      <c r="X8379" s="69"/>
      <c r="Y8379" s="69"/>
    </row>
    <row r="8380" spans="14:25">
      <c r="N8380" s="68"/>
      <c r="O8380" s="69"/>
      <c r="P8380" s="69"/>
      <c r="Q8380" s="69"/>
      <c r="R8380" s="69"/>
      <c r="S8380" s="69"/>
      <c r="T8380" s="69"/>
      <c r="U8380" s="69"/>
      <c r="V8380" s="69"/>
      <c r="W8380" s="69"/>
      <c r="X8380" s="69"/>
      <c r="Y8380" s="69"/>
    </row>
    <row r="8381" spans="14:25">
      <c r="N8381" s="68"/>
      <c r="O8381" s="69"/>
      <c r="P8381" s="69"/>
      <c r="Q8381" s="69"/>
      <c r="R8381" s="69"/>
      <c r="S8381" s="69"/>
      <c r="T8381" s="69"/>
      <c r="U8381" s="69"/>
      <c r="V8381" s="69"/>
      <c r="W8381" s="69"/>
      <c r="X8381" s="69"/>
      <c r="Y8381" s="69"/>
    </row>
    <row r="8382" spans="14:25">
      <c r="N8382" s="68"/>
      <c r="O8382" s="69"/>
      <c r="P8382" s="69"/>
      <c r="Q8382" s="69"/>
      <c r="R8382" s="69"/>
      <c r="S8382" s="69"/>
      <c r="T8382" s="69"/>
      <c r="U8382" s="69"/>
      <c r="V8382" s="69"/>
      <c r="W8382" s="69"/>
      <c r="X8382" s="69"/>
      <c r="Y8382" s="69"/>
    </row>
    <row r="8383" spans="14:25">
      <c r="N8383" s="68"/>
      <c r="O8383" s="69"/>
      <c r="P8383" s="69"/>
      <c r="Q8383" s="69"/>
      <c r="R8383" s="69"/>
      <c r="S8383" s="69"/>
      <c r="T8383" s="69"/>
      <c r="U8383" s="69"/>
      <c r="V8383" s="69"/>
      <c r="W8383" s="69"/>
      <c r="X8383" s="69"/>
      <c r="Y8383" s="69"/>
    </row>
    <row r="8384" spans="14:25">
      <c r="N8384" s="68"/>
      <c r="O8384" s="69"/>
      <c r="P8384" s="69"/>
      <c r="Q8384" s="69"/>
      <c r="R8384" s="69"/>
      <c r="S8384" s="69"/>
      <c r="T8384" s="69"/>
      <c r="U8384" s="69"/>
      <c r="V8384" s="69"/>
      <c r="W8384" s="69"/>
      <c r="X8384" s="69"/>
      <c r="Y8384" s="69"/>
    </row>
    <row r="8385" spans="14:25">
      <c r="N8385" s="68"/>
      <c r="O8385" s="69"/>
      <c r="P8385" s="69"/>
      <c r="Q8385" s="69"/>
      <c r="R8385" s="69"/>
      <c r="S8385" s="69"/>
      <c r="T8385" s="69"/>
      <c r="U8385" s="69"/>
      <c r="V8385" s="69"/>
      <c r="W8385" s="69"/>
      <c r="X8385" s="69"/>
      <c r="Y8385" s="69"/>
    </row>
    <row r="8386" spans="14:25">
      <c r="N8386" s="68"/>
      <c r="O8386" s="69"/>
      <c r="P8386" s="69"/>
      <c r="Q8386" s="69"/>
      <c r="R8386" s="69"/>
      <c r="S8386" s="69"/>
      <c r="T8386" s="69"/>
      <c r="U8386" s="69"/>
      <c r="V8386" s="69"/>
      <c r="W8386" s="69"/>
      <c r="X8386" s="69"/>
      <c r="Y8386" s="69"/>
    </row>
    <row r="8387" spans="14:25">
      <c r="N8387" s="68"/>
      <c r="O8387" s="69"/>
      <c r="P8387" s="69"/>
      <c r="Q8387" s="69"/>
      <c r="R8387" s="69"/>
      <c r="S8387" s="69"/>
      <c r="T8387" s="69"/>
      <c r="U8387" s="69"/>
      <c r="V8387" s="69"/>
      <c r="W8387" s="69"/>
      <c r="X8387" s="69"/>
      <c r="Y8387" s="69"/>
    </row>
    <row r="8388" spans="14:25">
      <c r="N8388" s="68"/>
      <c r="O8388" s="69"/>
      <c r="P8388" s="69"/>
      <c r="Q8388" s="69"/>
      <c r="R8388" s="69"/>
      <c r="S8388" s="69"/>
      <c r="T8388" s="69"/>
      <c r="U8388" s="69"/>
      <c r="V8388" s="69"/>
      <c r="W8388" s="69"/>
      <c r="X8388" s="69"/>
      <c r="Y8388" s="69"/>
    </row>
    <row r="8389" spans="14:25">
      <c r="N8389" s="68"/>
      <c r="O8389" s="69"/>
      <c r="P8389" s="69"/>
      <c r="Q8389" s="69"/>
      <c r="R8389" s="69"/>
      <c r="S8389" s="69"/>
      <c r="T8389" s="69"/>
      <c r="U8389" s="69"/>
      <c r="V8389" s="69"/>
      <c r="W8389" s="69"/>
      <c r="X8389" s="69"/>
      <c r="Y8389" s="69"/>
    </row>
    <row r="8390" spans="14:25">
      <c r="N8390" s="68"/>
      <c r="O8390" s="69"/>
      <c r="P8390" s="69"/>
      <c r="Q8390" s="69"/>
      <c r="R8390" s="69"/>
      <c r="S8390" s="69"/>
      <c r="T8390" s="69"/>
      <c r="U8390" s="69"/>
      <c r="V8390" s="69"/>
      <c r="W8390" s="69"/>
      <c r="X8390" s="69"/>
      <c r="Y8390" s="69"/>
    </row>
    <row r="8391" spans="14:25">
      <c r="N8391" s="68"/>
      <c r="O8391" s="69"/>
      <c r="P8391" s="69"/>
      <c r="Q8391" s="69"/>
      <c r="R8391" s="69"/>
      <c r="S8391" s="69"/>
      <c r="T8391" s="69"/>
      <c r="U8391" s="69"/>
      <c r="V8391" s="69"/>
      <c r="W8391" s="69"/>
      <c r="X8391" s="69"/>
      <c r="Y8391" s="69"/>
    </row>
    <row r="8392" spans="14:25">
      <c r="N8392" s="68"/>
      <c r="O8392" s="69"/>
      <c r="P8392" s="69"/>
      <c r="Q8392" s="69"/>
      <c r="R8392" s="69"/>
      <c r="S8392" s="69"/>
      <c r="T8392" s="69"/>
      <c r="U8392" s="69"/>
      <c r="V8392" s="69"/>
      <c r="W8392" s="69"/>
      <c r="X8392" s="69"/>
      <c r="Y8392" s="69"/>
    </row>
    <row r="8393" spans="14:25">
      <c r="N8393" s="68"/>
      <c r="O8393" s="69"/>
      <c r="P8393" s="69"/>
      <c r="Q8393" s="69"/>
      <c r="R8393" s="69"/>
      <c r="S8393" s="69"/>
      <c r="T8393" s="69"/>
      <c r="U8393" s="69"/>
      <c r="V8393" s="69"/>
      <c r="W8393" s="69"/>
      <c r="X8393" s="69"/>
      <c r="Y8393" s="69"/>
    </row>
    <row r="8394" spans="14:25">
      <c r="N8394" s="68"/>
      <c r="O8394" s="69"/>
      <c r="P8394" s="69"/>
      <c r="Q8394" s="69"/>
      <c r="R8394" s="69"/>
      <c r="S8394" s="69"/>
      <c r="T8394" s="69"/>
      <c r="U8394" s="69"/>
      <c r="V8394" s="69"/>
      <c r="W8394" s="69"/>
      <c r="X8394" s="69"/>
      <c r="Y8394" s="69"/>
    </row>
    <row r="8395" spans="14:25">
      <c r="N8395" s="68"/>
      <c r="O8395" s="69"/>
      <c r="P8395" s="69"/>
      <c r="Q8395" s="69"/>
      <c r="R8395" s="69"/>
      <c r="S8395" s="69"/>
      <c r="T8395" s="69"/>
      <c r="U8395" s="69"/>
      <c r="V8395" s="69"/>
      <c r="W8395" s="69"/>
      <c r="X8395" s="69"/>
      <c r="Y8395" s="69"/>
    </row>
    <row r="8396" spans="14:25">
      <c r="N8396" s="68"/>
      <c r="O8396" s="69"/>
      <c r="P8396" s="69"/>
      <c r="Q8396" s="69"/>
      <c r="R8396" s="69"/>
      <c r="S8396" s="69"/>
      <c r="T8396" s="69"/>
      <c r="U8396" s="69"/>
      <c r="V8396" s="69"/>
      <c r="W8396" s="69"/>
      <c r="X8396" s="69"/>
      <c r="Y8396" s="69"/>
    </row>
    <row r="8397" spans="14:25">
      <c r="N8397" s="68"/>
      <c r="O8397" s="69"/>
      <c r="P8397" s="69"/>
      <c r="Q8397" s="69"/>
      <c r="R8397" s="69"/>
      <c r="S8397" s="69"/>
      <c r="T8397" s="69"/>
      <c r="U8397" s="69"/>
      <c r="V8397" s="69"/>
      <c r="W8397" s="69"/>
      <c r="X8397" s="69"/>
      <c r="Y8397" s="69"/>
    </row>
    <row r="8398" spans="14:25">
      <c r="N8398" s="68"/>
      <c r="O8398" s="69"/>
      <c r="P8398" s="69"/>
      <c r="Q8398" s="69"/>
      <c r="R8398" s="69"/>
      <c r="S8398" s="69"/>
      <c r="T8398" s="69"/>
      <c r="U8398" s="69"/>
      <c r="V8398" s="69"/>
      <c r="W8398" s="69"/>
      <c r="X8398" s="69"/>
      <c r="Y8398" s="69"/>
    </row>
    <row r="8399" spans="14:25">
      <c r="N8399" s="68"/>
      <c r="O8399" s="69"/>
      <c r="P8399" s="69"/>
      <c r="Q8399" s="69"/>
      <c r="R8399" s="69"/>
      <c r="S8399" s="69"/>
      <c r="T8399" s="69"/>
      <c r="U8399" s="69"/>
      <c r="V8399" s="69"/>
      <c r="W8399" s="69"/>
      <c r="X8399" s="69"/>
      <c r="Y8399" s="69"/>
    </row>
    <row r="8400" spans="14:25">
      <c r="N8400" s="68"/>
      <c r="O8400" s="69"/>
      <c r="P8400" s="69"/>
      <c r="Q8400" s="69"/>
      <c r="R8400" s="69"/>
      <c r="S8400" s="69"/>
      <c r="T8400" s="69"/>
      <c r="U8400" s="69"/>
      <c r="V8400" s="69"/>
      <c r="W8400" s="69"/>
      <c r="X8400" s="69"/>
      <c r="Y8400" s="69"/>
    </row>
    <row r="8401" spans="14:25">
      <c r="N8401" s="68"/>
      <c r="O8401" s="69"/>
      <c r="P8401" s="69"/>
      <c r="Q8401" s="69"/>
      <c r="R8401" s="69"/>
      <c r="S8401" s="69"/>
      <c r="T8401" s="69"/>
      <c r="U8401" s="69"/>
      <c r="V8401" s="69"/>
      <c r="W8401" s="69"/>
      <c r="X8401" s="69"/>
      <c r="Y8401" s="69"/>
    </row>
    <row r="8402" spans="14:25">
      <c r="N8402" s="68"/>
      <c r="O8402" s="69"/>
      <c r="P8402" s="69"/>
      <c r="Q8402" s="69"/>
      <c r="R8402" s="69"/>
      <c r="S8402" s="69"/>
      <c r="T8402" s="69"/>
      <c r="U8402" s="69"/>
      <c r="V8402" s="69"/>
      <c r="W8402" s="69"/>
      <c r="X8402" s="69"/>
      <c r="Y8402" s="69"/>
    </row>
    <row r="8403" spans="14:25">
      <c r="N8403" s="68"/>
      <c r="O8403" s="69"/>
      <c r="P8403" s="69"/>
      <c r="Q8403" s="69"/>
      <c r="R8403" s="69"/>
      <c r="S8403" s="69"/>
      <c r="T8403" s="69"/>
      <c r="U8403" s="69"/>
      <c r="V8403" s="69"/>
      <c r="W8403" s="69"/>
      <c r="X8403" s="69"/>
      <c r="Y8403" s="69"/>
    </row>
    <row r="8404" spans="14:25">
      <c r="N8404" s="68"/>
      <c r="O8404" s="69"/>
      <c r="P8404" s="69"/>
      <c r="Q8404" s="69"/>
      <c r="R8404" s="69"/>
      <c r="S8404" s="69"/>
      <c r="T8404" s="69"/>
      <c r="U8404" s="69"/>
      <c r="V8404" s="69"/>
      <c r="W8404" s="69"/>
      <c r="X8404" s="69"/>
      <c r="Y8404" s="69"/>
    </row>
    <row r="8405" spans="14:25">
      <c r="N8405" s="68"/>
      <c r="O8405" s="69"/>
      <c r="P8405" s="69"/>
      <c r="Q8405" s="69"/>
      <c r="R8405" s="69"/>
      <c r="S8405" s="69"/>
      <c r="T8405" s="69"/>
      <c r="U8405" s="69"/>
      <c r="V8405" s="69"/>
      <c r="W8405" s="69"/>
      <c r="X8405" s="69"/>
      <c r="Y8405" s="69"/>
    </row>
    <row r="8406" spans="14:25">
      <c r="N8406" s="68"/>
      <c r="O8406" s="69"/>
      <c r="P8406" s="69"/>
      <c r="Q8406" s="69"/>
      <c r="R8406" s="69"/>
      <c r="S8406" s="69"/>
      <c r="T8406" s="69"/>
      <c r="U8406" s="69"/>
      <c r="V8406" s="69"/>
      <c r="W8406" s="69"/>
      <c r="X8406" s="69"/>
      <c r="Y8406" s="69"/>
    </row>
    <row r="8407" spans="14:25">
      <c r="N8407" s="68"/>
      <c r="O8407" s="69"/>
      <c r="P8407" s="69"/>
      <c r="Q8407" s="69"/>
      <c r="R8407" s="69"/>
      <c r="S8407" s="69"/>
      <c r="T8407" s="69"/>
      <c r="U8407" s="69"/>
      <c r="V8407" s="69"/>
      <c r="W8407" s="69"/>
      <c r="X8407" s="69"/>
      <c r="Y8407" s="69"/>
    </row>
    <row r="8408" spans="14:25">
      <c r="N8408" s="68"/>
      <c r="O8408" s="69"/>
      <c r="P8408" s="69"/>
      <c r="Q8408" s="69"/>
      <c r="R8408" s="69"/>
      <c r="S8408" s="69"/>
      <c r="T8408" s="69"/>
      <c r="U8408" s="69"/>
      <c r="V8408" s="69"/>
      <c r="W8408" s="69"/>
      <c r="X8408" s="69"/>
      <c r="Y8408" s="69"/>
    </row>
    <row r="8409" spans="14:25">
      <c r="N8409" s="68"/>
      <c r="O8409" s="69"/>
      <c r="P8409" s="69"/>
      <c r="Q8409" s="69"/>
      <c r="R8409" s="69"/>
      <c r="S8409" s="69"/>
      <c r="T8409" s="69"/>
      <c r="U8409" s="69"/>
      <c r="V8409" s="69"/>
      <c r="W8409" s="69"/>
      <c r="X8409" s="69"/>
      <c r="Y8409" s="69"/>
    </row>
    <row r="8410" spans="14:25">
      <c r="N8410" s="68"/>
      <c r="O8410" s="69"/>
      <c r="P8410" s="69"/>
      <c r="Q8410" s="69"/>
      <c r="R8410" s="69"/>
      <c r="S8410" s="69"/>
      <c r="T8410" s="69"/>
      <c r="U8410" s="69"/>
      <c r="V8410" s="69"/>
      <c r="W8410" s="69"/>
      <c r="X8410" s="69"/>
      <c r="Y8410" s="69"/>
    </row>
    <row r="8411" spans="14:25">
      <c r="N8411" s="68"/>
      <c r="O8411" s="69"/>
      <c r="P8411" s="69"/>
      <c r="Q8411" s="69"/>
      <c r="R8411" s="69"/>
      <c r="S8411" s="69"/>
      <c r="T8411" s="69"/>
      <c r="U8411" s="69"/>
      <c r="V8411" s="69"/>
      <c r="W8411" s="69"/>
      <c r="X8411" s="69"/>
      <c r="Y8411" s="69"/>
    </row>
    <row r="8412" spans="14:25">
      <c r="N8412" s="68"/>
      <c r="O8412" s="69"/>
      <c r="P8412" s="69"/>
      <c r="Q8412" s="69"/>
      <c r="R8412" s="69"/>
      <c r="S8412" s="69"/>
      <c r="T8412" s="69"/>
      <c r="U8412" s="69"/>
      <c r="V8412" s="69"/>
      <c r="W8412" s="69"/>
      <c r="X8412" s="69"/>
      <c r="Y8412" s="69"/>
    </row>
    <row r="8413" spans="14:25">
      <c r="N8413" s="68"/>
      <c r="O8413" s="69"/>
      <c r="P8413" s="69"/>
      <c r="Q8413" s="69"/>
      <c r="R8413" s="69"/>
      <c r="S8413" s="69"/>
      <c r="T8413" s="69"/>
      <c r="U8413" s="69"/>
      <c r="V8413" s="69"/>
      <c r="W8413" s="69"/>
      <c r="X8413" s="69"/>
      <c r="Y8413" s="69"/>
    </row>
    <row r="8414" spans="14:25">
      <c r="N8414" s="68"/>
      <c r="O8414" s="69"/>
      <c r="P8414" s="69"/>
      <c r="Q8414" s="69"/>
      <c r="R8414" s="69"/>
      <c r="S8414" s="69"/>
      <c r="T8414" s="69"/>
      <c r="U8414" s="69"/>
      <c r="V8414" s="69"/>
      <c r="W8414" s="69"/>
      <c r="X8414" s="69"/>
      <c r="Y8414" s="69"/>
    </row>
    <row r="8415" spans="14:25">
      <c r="N8415" s="68"/>
      <c r="O8415" s="69"/>
      <c r="P8415" s="69"/>
      <c r="Q8415" s="69"/>
      <c r="R8415" s="69"/>
      <c r="S8415" s="69"/>
      <c r="T8415" s="69"/>
      <c r="U8415" s="69"/>
      <c r="V8415" s="69"/>
      <c r="W8415" s="69"/>
      <c r="X8415" s="69"/>
      <c r="Y8415" s="69"/>
    </row>
    <row r="8416" spans="14:25">
      <c r="N8416" s="68"/>
      <c r="O8416" s="69"/>
      <c r="P8416" s="69"/>
      <c r="Q8416" s="69"/>
      <c r="R8416" s="69"/>
      <c r="S8416" s="69"/>
      <c r="T8416" s="69"/>
      <c r="U8416" s="69"/>
      <c r="V8416" s="69"/>
      <c r="W8416" s="69"/>
      <c r="X8416" s="69"/>
      <c r="Y8416" s="69"/>
    </row>
    <row r="8417" spans="14:25">
      <c r="N8417" s="68"/>
      <c r="O8417" s="69"/>
      <c r="P8417" s="69"/>
      <c r="Q8417" s="69"/>
      <c r="R8417" s="69"/>
      <c r="S8417" s="69"/>
      <c r="T8417" s="69"/>
      <c r="U8417" s="69"/>
      <c r="V8417" s="69"/>
      <c r="W8417" s="69"/>
      <c r="X8417" s="69"/>
      <c r="Y8417" s="69"/>
    </row>
    <row r="8418" spans="14:25">
      <c r="N8418" s="68"/>
      <c r="O8418" s="69"/>
      <c r="P8418" s="69"/>
      <c r="Q8418" s="69"/>
      <c r="R8418" s="69"/>
      <c r="S8418" s="69"/>
      <c r="T8418" s="69"/>
      <c r="U8418" s="69"/>
      <c r="V8418" s="69"/>
      <c r="W8418" s="69"/>
      <c r="X8418" s="69"/>
      <c r="Y8418" s="69"/>
    </row>
    <row r="8419" spans="14:25">
      <c r="N8419" s="68"/>
      <c r="O8419" s="69"/>
      <c r="P8419" s="69"/>
      <c r="Q8419" s="69"/>
      <c r="R8419" s="69"/>
      <c r="S8419" s="69"/>
      <c r="T8419" s="69"/>
      <c r="U8419" s="69"/>
      <c r="V8419" s="69"/>
      <c r="W8419" s="69"/>
      <c r="X8419" s="69"/>
      <c r="Y8419" s="69"/>
    </row>
    <row r="8420" spans="14:25">
      <c r="N8420" s="68"/>
      <c r="O8420" s="69"/>
      <c r="P8420" s="69"/>
      <c r="Q8420" s="69"/>
      <c r="R8420" s="69"/>
      <c r="S8420" s="69"/>
      <c r="T8420" s="69"/>
      <c r="U8420" s="69"/>
      <c r="V8420" s="69"/>
      <c r="W8420" s="69"/>
      <c r="X8420" s="69"/>
      <c r="Y8420" s="69"/>
    </row>
    <row r="8421" spans="14:25">
      <c r="N8421" s="68"/>
      <c r="O8421" s="69"/>
      <c r="P8421" s="69"/>
      <c r="Q8421" s="69"/>
      <c r="R8421" s="69"/>
      <c r="S8421" s="69"/>
      <c r="T8421" s="69"/>
      <c r="U8421" s="69"/>
      <c r="V8421" s="69"/>
      <c r="W8421" s="69"/>
      <c r="X8421" s="69"/>
      <c r="Y8421" s="69"/>
    </row>
    <row r="8422" spans="14:25">
      <c r="N8422" s="68"/>
      <c r="O8422" s="69"/>
      <c r="P8422" s="69"/>
      <c r="Q8422" s="69"/>
      <c r="R8422" s="69"/>
      <c r="S8422" s="69"/>
      <c r="T8422" s="69"/>
      <c r="U8422" s="69"/>
      <c r="V8422" s="69"/>
      <c r="W8422" s="69"/>
      <c r="X8422" s="69"/>
      <c r="Y8422" s="69"/>
    </row>
    <row r="8423" spans="14:25">
      <c r="N8423" s="68"/>
      <c r="O8423" s="69"/>
      <c r="P8423" s="69"/>
      <c r="Q8423" s="69"/>
      <c r="R8423" s="69"/>
      <c r="S8423" s="69"/>
      <c r="T8423" s="69"/>
      <c r="U8423" s="69"/>
      <c r="V8423" s="69"/>
      <c r="W8423" s="69"/>
      <c r="X8423" s="69"/>
      <c r="Y8423" s="69"/>
    </row>
    <row r="8424" spans="14:25">
      <c r="N8424" s="68"/>
      <c r="O8424" s="69"/>
      <c r="P8424" s="69"/>
      <c r="Q8424" s="69"/>
      <c r="R8424" s="69"/>
      <c r="S8424" s="69"/>
      <c r="T8424" s="69"/>
      <c r="U8424" s="69"/>
      <c r="V8424" s="69"/>
      <c r="W8424" s="69"/>
      <c r="X8424" s="69"/>
      <c r="Y8424" s="69"/>
    </row>
    <row r="8425" spans="14:25">
      <c r="N8425" s="68"/>
      <c r="O8425" s="69"/>
      <c r="P8425" s="69"/>
      <c r="Q8425" s="69"/>
      <c r="R8425" s="69"/>
      <c r="S8425" s="69"/>
      <c r="T8425" s="69"/>
      <c r="U8425" s="69"/>
      <c r="V8425" s="69"/>
      <c r="W8425" s="69"/>
      <c r="X8425" s="69"/>
      <c r="Y8425" s="69"/>
    </row>
    <row r="8426" spans="14:25">
      <c r="N8426" s="68"/>
      <c r="O8426" s="69"/>
      <c r="P8426" s="69"/>
      <c r="Q8426" s="69"/>
      <c r="R8426" s="69"/>
      <c r="S8426" s="69"/>
      <c r="T8426" s="69"/>
      <c r="U8426" s="69"/>
      <c r="V8426" s="69"/>
      <c r="W8426" s="69"/>
      <c r="X8426" s="69"/>
      <c r="Y8426" s="69"/>
    </row>
    <row r="8427" spans="14:25">
      <c r="N8427" s="68"/>
      <c r="O8427" s="69"/>
      <c r="P8427" s="69"/>
      <c r="Q8427" s="69"/>
      <c r="R8427" s="69"/>
      <c r="S8427" s="69"/>
      <c r="T8427" s="69"/>
      <c r="U8427" s="69"/>
      <c r="V8427" s="69"/>
      <c r="W8427" s="69"/>
      <c r="X8427" s="69"/>
      <c r="Y8427" s="69"/>
    </row>
    <row r="8428" spans="14:25">
      <c r="N8428" s="68"/>
      <c r="O8428" s="69"/>
      <c r="P8428" s="69"/>
      <c r="Q8428" s="69"/>
      <c r="R8428" s="69"/>
      <c r="S8428" s="69"/>
      <c r="T8428" s="69"/>
      <c r="U8428" s="69"/>
      <c r="V8428" s="69"/>
      <c r="W8428" s="69"/>
      <c r="X8428" s="69"/>
      <c r="Y8428" s="69"/>
    </row>
    <row r="8429" spans="14:25">
      <c r="N8429" s="68"/>
      <c r="O8429" s="69"/>
      <c r="P8429" s="69"/>
      <c r="Q8429" s="69"/>
      <c r="R8429" s="69"/>
      <c r="S8429" s="69"/>
      <c r="T8429" s="69"/>
      <c r="U8429" s="69"/>
      <c r="V8429" s="69"/>
      <c r="W8429" s="69"/>
      <c r="X8429" s="69"/>
      <c r="Y8429" s="69"/>
    </row>
    <row r="8430" spans="14:25">
      <c r="N8430" s="68"/>
      <c r="O8430" s="69"/>
      <c r="P8430" s="69"/>
      <c r="Q8430" s="69"/>
      <c r="R8430" s="69"/>
      <c r="S8430" s="69"/>
      <c r="T8430" s="69"/>
      <c r="U8430" s="69"/>
      <c r="V8430" s="69"/>
      <c r="W8430" s="69"/>
      <c r="X8430" s="69"/>
      <c r="Y8430" s="69"/>
    </row>
    <row r="8431" spans="14:25">
      <c r="N8431" s="68"/>
      <c r="O8431" s="69"/>
      <c r="P8431" s="69"/>
      <c r="Q8431" s="69"/>
      <c r="R8431" s="69"/>
      <c r="S8431" s="69"/>
      <c r="T8431" s="69"/>
      <c r="U8431" s="69"/>
      <c r="V8431" s="69"/>
      <c r="W8431" s="69"/>
      <c r="X8431" s="69"/>
      <c r="Y8431" s="69"/>
    </row>
    <row r="8432" spans="14:25">
      <c r="N8432" s="68"/>
      <c r="O8432" s="69"/>
      <c r="P8432" s="69"/>
      <c r="Q8432" s="69"/>
      <c r="R8432" s="69"/>
      <c r="S8432" s="69"/>
      <c r="T8432" s="69"/>
      <c r="U8432" s="69"/>
      <c r="V8432" s="69"/>
      <c r="W8432" s="69"/>
      <c r="X8432" s="69"/>
      <c r="Y8432" s="69"/>
    </row>
    <row r="8433" spans="14:25">
      <c r="N8433" s="68"/>
      <c r="O8433" s="69"/>
      <c r="P8433" s="69"/>
      <c r="Q8433" s="69"/>
      <c r="R8433" s="69"/>
      <c r="S8433" s="69"/>
      <c r="T8433" s="69"/>
      <c r="U8433" s="69"/>
      <c r="V8433" s="69"/>
      <c r="W8433" s="69"/>
      <c r="X8433" s="69"/>
      <c r="Y8433" s="69"/>
    </row>
    <row r="8434" spans="14:25">
      <c r="N8434" s="68"/>
      <c r="O8434" s="69"/>
      <c r="P8434" s="69"/>
      <c r="Q8434" s="69"/>
      <c r="R8434" s="69"/>
      <c r="S8434" s="69"/>
      <c r="T8434" s="69"/>
      <c r="U8434" s="69"/>
      <c r="V8434" s="69"/>
      <c r="W8434" s="69"/>
      <c r="X8434" s="69"/>
      <c r="Y8434" s="69"/>
    </row>
    <row r="8435" spans="14:25">
      <c r="N8435" s="68"/>
      <c r="O8435" s="69"/>
      <c r="P8435" s="69"/>
      <c r="Q8435" s="69"/>
      <c r="R8435" s="69"/>
      <c r="S8435" s="69"/>
      <c r="T8435" s="69"/>
      <c r="U8435" s="69"/>
      <c r="V8435" s="69"/>
      <c r="W8435" s="69"/>
      <c r="X8435" s="69"/>
      <c r="Y8435" s="69"/>
    </row>
    <row r="8436" spans="14:25">
      <c r="N8436" s="68"/>
      <c r="O8436" s="69"/>
      <c r="P8436" s="69"/>
      <c r="Q8436" s="69"/>
      <c r="R8436" s="69"/>
      <c r="S8436" s="69"/>
      <c r="T8436" s="69"/>
      <c r="U8436" s="69"/>
      <c r="V8436" s="69"/>
      <c r="W8436" s="69"/>
      <c r="X8436" s="69"/>
      <c r="Y8436" s="69"/>
    </row>
    <row r="8437" spans="14:25">
      <c r="N8437" s="68"/>
      <c r="O8437" s="69"/>
      <c r="P8437" s="69"/>
      <c r="Q8437" s="69"/>
      <c r="R8437" s="69"/>
      <c r="S8437" s="69"/>
      <c r="T8437" s="69"/>
      <c r="U8437" s="69"/>
      <c r="V8437" s="69"/>
      <c r="W8437" s="69"/>
      <c r="X8437" s="69"/>
      <c r="Y8437" s="69"/>
    </row>
    <row r="8438" spans="14:25">
      <c r="N8438" s="68"/>
      <c r="O8438" s="69"/>
      <c r="P8438" s="69"/>
      <c r="Q8438" s="69"/>
      <c r="R8438" s="69"/>
      <c r="S8438" s="69"/>
      <c r="T8438" s="69"/>
      <c r="U8438" s="69"/>
      <c r="V8438" s="69"/>
      <c r="W8438" s="69"/>
      <c r="X8438" s="69"/>
      <c r="Y8438" s="69"/>
    </row>
    <row r="8439" spans="14:25">
      <c r="N8439" s="68"/>
      <c r="O8439" s="69"/>
      <c r="P8439" s="69"/>
      <c r="Q8439" s="69"/>
      <c r="R8439" s="69"/>
      <c r="S8439" s="69"/>
      <c r="T8439" s="69"/>
      <c r="U8439" s="69"/>
      <c r="V8439" s="69"/>
      <c r="W8439" s="69"/>
      <c r="X8439" s="69"/>
      <c r="Y8439" s="69"/>
    </row>
    <row r="8440" spans="14:25">
      <c r="N8440" s="68"/>
      <c r="O8440" s="69"/>
      <c r="P8440" s="69"/>
      <c r="Q8440" s="69"/>
      <c r="R8440" s="69"/>
      <c r="S8440" s="69"/>
      <c r="T8440" s="69"/>
      <c r="U8440" s="69"/>
      <c r="V8440" s="69"/>
      <c r="W8440" s="69"/>
      <c r="X8440" s="69"/>
      <c r="Y8440" s="69"/>
    </row>
    <row r="8441" spans="14:25">
      <c r="N8441" s="68"/>
      <c r="O8441" s="69"/>
      <c r="P8441" s="69"/>
      <c r="Q8441" s="69"/>
      <c r="R8441" s="69"/>
      <c r="S8441" s="69"/>
      <c r="T8441" s="69"/>
      <c r="U8441" s="69"/>
      <c r="V8441" s="69"/>
      <c r="W8441" s="69"/>
      <c r="X8441" s="69"/>
      <c r="Y8441" s="69"/>
    </row>
    <row r="8442" spans="14:25">
      <c r="N8442" s="68"/>
      <c r="O8442" s="69"/>
      <c r="P8442" s="69"/>
      <c r="Q8442" s="69"/>
      <c r="R8442" s="69"/>
      <c r="S8442" s="69"/>
      <c r="T8442" s="69"/>
      <c r="U8442" s="69"/>
      <c r="V8442" s="69"/>
      <c r="W8442" s="69"/>
      <c r="X8442" s="69"/>
      <c r="Y8442" s="69"/>
    </row>
    <row r="8443" spans="14:25">
      <c r="N8443" s="68"/>
      <c r="O8443" s="69"/>
      <c r="P8443" s="69"/>
      <c r="Q8443" s="69"/>
      <c r="R8443" s="69"/>
      <c r="S8443" s="69"/>
      <c r="T8443" s="69"/>
      <c r="U8443" s="69"/>
      <c r="V8443" s="69"/>
      <c r="W8443" s="69"/>
      <c r="X8443" s="69"/>
      <c r="Y8443" s="69"/>
    </row>
    <row r="8444" spans="14:25">
      <c r="N8444" s="68"/>
      <c r="O8444" s="69"/>
      <c r="P8444" s="69"/>
      <c r="Q8444" s="69"/>
      <c r="R8444" s="69"/>
      <c r="S8444" s="69"/>
      <c r="T8444" s="69"/>
      <c r="U8444" s="69"/>
      <c r="V8444" s="69"/>
      <c r="W8444" s="69"/>
      <c r="X8444" s="69"/>
      <c r="Y8444" s="69"/>
    </row>
    <row r="8445" spans="14:25">
      <c r="N8445" s="68"/>
      <c r="O8445" s="69"/>
      <c r="P8445" s="69"/>
      <c r="Q8445" s="69"/>
      <c r="R8445" s="69"/>
      <c r="S8445" s="69"/>
      <c r="T8445" s="69"/>
      <c r="U8445" s="69"/>
      <c r="V8445" s="69"/>
      <c r="W8445" s="69"/>
      <c r="X8445" s="69"/>
      <c r="Y8445" s="69"/>
    </row>
    <row r="8446" spans="14:25">
      <c r="N8446" s="68"/>
      <c r="O8446" s="69"/>
      <c r="P8446" s="69"/>
      <c r="Q8446" s="69"/>
      <c r="R8446" s="69"/>
      <c r="S8446" s="69"/>
      <c r="T8446" s="69"/>
      <c r="U8446" s="69"/>
      <c r="V8446" s="69"/>
      <c r="W8446" s="69"/>
      <c r="X8446" s="69"/>
      <c r="Y8446" s="69"/>
    </row>
    <row r="8447" spans="14:25">
      <c r="N8447" s="68"/>
      <c r="O8447" s="69"/>
      <c r="P8447" s="69"/>
      <c r="Q8447" s="69"/>
      <c r="R8447" s="69"/>
      <c r="S8447" s="69"/>
      <c r="T8447" s="69"/>
      <c r="U8447" s="69"/>
      <c r="V8447" s="69"/>
      <c r="W8447" s="69"/>
      <c r="X8447" s="69"/>
      <c r="Y8447" s="69"/>
    </row>
    <row r="8448" spans="14:25">
      <c r="N8448" s="68"/>
      <c r="O8448" s="69"/>
      <c r="P8448" s="69"/>
      <c r="Q8448" s="69"/>
      <c r="R8448" s="69"/>
      <c r="S8448" s="69"/>
      <c r="T8448" s="69"/>
      <c r="U8448" s="69"/>
      <c r="V8448" s="69"/>
      <c r="W8448" s="69"/>
      <c r="X8448" s="69"/>
      <c r="Y8448" s="69"/>
    </row>
    <row r="8449" spans="14:25">
      <c r="N8449" s="68"/>
      <c r="O8449" s="69"/>
      <c r="P8449" s="69"/>
      <c r="Q8449" s="69"/>
      <c r="R8449" s="69"/>
      <c r="S8449" s="69"/>
      <c r="T8449" s="69"/>
      <c r="U8449" s="69"/>
      <c r="V8449" s="69"/>
      <c r="W8449" s="69"/>
      <c r="X8449" s="69"/>
      <c r="Y8449" s="69"/>
    </row>
    <row r="8450" spans="14:25">
      <c r="N8450" s="68"/>
      <c r="O8450" s="69"/>
      <c r="P8450" s="69"/>
      <c r="Q8450" s="69"/>
      <c r="R8450" s="69"/>
      <c r="S8450" s="69"/>
      <c r="T8450" s="69"/>
      <c r="U8450" s="69"/>
      <c r="V8450" s="69"/>
      <c r="W8450" s="69"/>
      <c r="X8450" s="69"/>
      <c r="Y8450" s="69"/>
    </row>
    <row r="8451" spans="14:25">
      <c r="N8451" s="68"/>
      <c r="O8451" s="69"/>
      <c r="P8451" s="69"/>
      <c r="Q8451" s="69"/>
      <c r="R8451" s="69"/>
      <c r="S8451" s="69"/>
      <c r="T8451" s="69"/>
      <c r="U8451" s="69"/>
      <c r="V8451" s="69"/>
      <c r="W8451" s="69"/>
      <c r="X8451" s="69"/>
      <c r="Y8451" s="69"/>
    </row>
    <row r="8452" spans="14:25">
      <c r="N8452" s="68"/>
      <c r="O8452" s="69"/>
      <c r="P8452" s="69"/>
      <c r="Q8452" s="69"/>
      <c r="R8452" s="69"/>
      <c r="S8452" s="69"/>
      <c r="T8452" s="69"/>
      <c r="U8452" s="69"/>
      <c r="V8452" s="69"/>
      <c r="W8452" s="69"/>
      <c r="X8452" s="69"/>
      <c r="Y8452" s="69"/>
    </row>
    <row r="8453" spans="14:25">
      <c r="N8453" s="68"/>
      <c r="O8453" s="69"/>
      <c r="P8453" s="69"/>
      <c r="Q8453" s="69"/>
      <c r="R8453" s="69"/>
      <c r="S8453" s="69"/>
      <c r="T8453" s="69"/>
      <c r="U8453" s="69"/>
      <c r="V8453" s="69"/>
      <c r="W8453" s="69"/>
      <c r="X8453" s="69"/>
      <c r="Y8453" s="69"/>
    </row>
    <row r="8454" spans="14:25">
      <c r="N8454" s="68"/>
      <c r="O8454" s="69"/>
      <c r="P8454" s="69"/>
      <c r="Q8454" s="69"/>
      <c r="R8454" s="69"/>
      <c r="S8454" s="69"/>
      <c r="T8454" s="69"/>
      <c r="U8454" s="69"/>
      <c r="V8454" s="69"/>
      <c r="W8454" s="69"/>
      <c r="X8454" s="69"/>
      <c r="Y8454" s="69"/>
    </row>
    <row r="8455" spans="14:25">
      <c r="N8455" s="68"/>
      <c r="O8455" s="69"/>
      <c r="P8455" s="69"/>
      <c r="Q8455" s="69"/>
      <c r="R8455" s="69"/>
      <c r="S8455" s="69"/>
      <c r="T8455" s="69"/>
      <c r="U8455" s="69"/>
      <c r="V8455" s="69"/>
      <c r="W8455" s="69"/>
      <c r="X8455" s="69"/>
      <c r="Y8455" s="69"/>
    </row>
    <row r="8456" spans="14:25">
      <c r="N8456" s="68"/>
      <c r="O8456" s="69"/>
      <c r="P8456" s="69"/>
      <c r="Q8456" s="69"/>
      <c r="R8456" s="69"/>
      <c r="S8456" s="69"/>
      <c r="T8456" s="69"/>
      <c r="U8456" s="69"/>
      <c r="V8456" s="69"/>
      <c r="W8456" s="69"/>
      <c r="X8456" s="69"/>
      <c r="Y8456" s="69"/>
    </row>
    <row r="8457" spans="14:25">
      <c r="N8457" s="68"/>
      <c r="O8457" s="69"/>
      <c r="P8457" s="69"/>
      <c r="Q8457" s="69"/>
      <c r="R8457" s="69"/>
      <c r="S8457" s="69"/>
      <c r="T8457" s="69"/>
      <c r="U8457" s="69"/>
      <c r="V8457" s="69"/>
      <c r="W8457" s="69"/>
      <c r="X8457" s="69"/>
      <c r="Y8457" s="69"/>
    </row>
    <row r="8458" spans="14:25">
      <c r="N8458" s="68"/>
      <c r="O8458" s="69"/>
      <c r="P8458" s="69"/>
      <c r="Q8458" s="69"/>
      <c r="R8458" s="69"/>
      <c r="S8458" s="69"/>
      <c r="T8458" s="69"/>
      <c r="U8458" s="69"/>
      <c r="V8458" s="69"/>
      <c r="W8458" s="69"/>
      <c r="X8458" s="69"/>
      <c r="Y8458" s="69"/>
    </row>
    <row r="8459" spans="14:25">
      <c r="N8459" s="68"/>
      <c r="O8459" s="69"/>
      <c r="P8459" s="69"/>
      <c r="Q8459" s="69"/>
      <c r="R8459" s="69"/>
      <c r="S8459" s="69"/>
      <c r="T8459" s="69"/>
      <c r="U8459" s="69"/>
      <c r="V8459" s="69"/>
      <c r="W8459" s="69"/>
      <c r="X8459" s="69"/>
      <c r="Y8459" s="69"/>
    </row>
    <row r="8460" spans="14:25">
      <c r="N8460" s="68"/>
      <c r="O8460" s="69"/>
      <c r="P8460" s="69"/>
      <c r="Q8460" s="69"/>
      <c r="R8460" s="69"/>
      <c r="S8460" s="69"/>
      <c r="T8460" s="69"/>
      <c r="U8460" s="69"/>
      <c r="V8460" s="69"/>
      <c r="W8460" s="69"/>
      <c r="X8460" s="69"/>
      <c r="Y8460" s="69"/>
    </row>
    <row r="8461" spans="14:25">
      <c r="N8461" s="68"/>
      <c r="O8461" s="69"/>
      <c r="P8461" s="69"/>
      <c r="Q8461" s="69"/>
      <c r="R8461" s="69"/>
      <c r="S8461" s="69"/>
      <c r="T8461" s="69"/>
      <c r="U8461" s="69"/>
      <c r="V8461" s="69"/>
      <c r="W8461" s="69"/>
      <c r="X8461" s="69"/>
      <c r="Y8461" s="69"/>
    </row>
    <row r="8462" spans="14:25">
      <c r="N8462" s="68"/>
      <c r="O8462" s="69"/>
      <c r="P8462" s="69"/>
      <c r="Q8462" s="69"/>
      <c r="R8462" s="69"/>
      <c r="S8462" s="69"/>
      <c r="T8462" s="69"/>
      <c r="U8462" s="69"/>
      <c r="V8462" s="69"/>
      <c r="W8462" s="69"/>
      <c r="X8462" s="69"/>
      <c r="Y8462" s="69"/>
    </row>
    <row r="8463" spans="14:25">
      <c r="N8463" s="68"/>
      <c r="O8463" s="69"/>
      <c r="P8463" s="69"/>
      <c r="Q8463" s="69"/>
      <c r="R8463" s="69"/>
      <c r="S8463" s="69"/>
      <c r="T8463" s="69"/>
      <c r="U8463" s="69"/>
      <c r="V8463" s="69"/>
      <c r="W8463" s="69"/>
      <c r="X8463" s="69"/>
      <c r="Y8463" s="69"/>
    </row>
    <row r="8464" spans="14:25">
      <c r="N8464" s="68"/>
      <c r="O8464" s="69"/>
      <c r="P8464" s="69"/>
      <c r="Q8464" s="69"/>
      <c r="R8464" s="69"/>
      <c r="S8464" s="69"/>
      <c r="T8464" s="69"/>
      <c r="U8464" s="69"/>
      <c r="V8464" s="69"/>
      <c r="W8464" s="69"/>
      <c r="X8464" s="69"/>
      <c r="Y8464" s="69"/>
    </row>
    <row r="8465" spans="14:25">
      <c r="N8465" s="68"/>
      <c r="O8465" s="69"/>
      <c r="P8465" s="69"/>
      <c r="Q8465" s="69"/>
      <c r="R8465" s="69"/>
      <c r="S8465" s="69"/>
      <c r="T8465" s="69"/>
      <c r="U8465" s="69"/>
      <c r="V8465" s="69"/>
      <c r="W8465" s="69"/>
      <c r="X8465" s="69"/>
      <c r="Y8465" s="69"/>
    </row>
    <row r="8466" spans="14:25">
      <c r="N8466" s="68"/>
      <c r="O8466" s="69"/>
      <c r="P8466" s="69"/>
      <c r="Q8466" s="69"/>
      <c r="R8466" s="69"/>
      <c r="S8466" s="69"/>
      <c r="T8466" s="69"/>
      <c r="U8466" s="69"/>
      <c r="V8466" s="69"/>
      <c r="W8466" s="69"/>
      <c r="X8466" s="69"/>
      <c r="Y8466" s="69"/>
    </row>
    <row r="8467" spans="14:25">
      <c r="N8467" s="68"/>
      <c r="O8467" s="69"/>
      <c r="P8467" s="69"/>
      <c r="Q8467" s="69"/>
      <c r="R8467" s="69"/>
      <c r="S8467" s="69"/>
      <c r="T8467" s="69"/>
      <c r="U8467" s="69"/>
      <c r="V8467" s="69"/>
      <c r="W8467" s="69"/>
      <c r="X8467" s="69"/>
      <c r="Y8467" s="69"/>
    </row>
    <row r="8468" spans="14:25">
      <c r="N8468" s="68"/>
      <c r="O8468" s="69"/>
      <c r="P8468" s="69"/>
      <c r="Q8468" s="69"/>
      <c r="R8468" s="69"/>
      <c r="S8468" s="69"/>
      <c r="T8468" s="69"/>
      <c r="U8468" s="69"/>
      <c r="V8468" s="69"/>
      <c r="W8468" s="69"/>
      <c r="X8468" s="69"/>
      <c r="Y8468" s="69"/>
    </row>
    <row r="8469" spans="14:25">
      <c r="N8469" s="68"/>
      <c r="O8469" s="69"/>
      <c r="P8469" s="69"/>
      <c r="Q8469" s="69"/>
      <c r="R8469" s="69"/>
      <c r="S8469" s="69"/>
      <c r="T8469" s="69"/>
      <c r="U8469" s="69"/>
      <c r="V8469" s="69"/>
      <c r="W8469" s="69"/>
      <c r="X8469" s="69"/>
      <c r="Y8469" s="69"/>
    </row>
    <row r="8470" spans="14:25">
      <c r="N8470" s="68"/>
      <c r="O8470" s="69"/>
      <c r="P8470" s="69"/>
      <c r="Q8470" s="69"/>
      <c r="R8470" s="69"/>
      <c r="S8470" s="69"/>
      <c r="T8470" s="69"/>
      <c r="U8470" s="69"/>
      <c r="V8470" s="69"/>
      <c r="W8470" s="69"/>
      <c r="X8470" s="69"/>
      <c r="Y8470" s="69"/>
    </row>
    <row r="8471" spans="14:25">
      <c r="N8471" s="68"/>
      <c r="O8471" s="69"/>
      <c r="P8471" s="69"/>
      <c r="Q8471" s="69"/>
      <c r="R8471" s="69"/>
      <c r="S8471" s="69"/>
      <c r="T8471" s="69"/>
      <c r="U8471" s="69"/>
      <c r="V8471" s="69"/>
      <c r="W8471" s="69"/>
      <c r="X8471" s="69"/>
      <c r="Y8471" s="69"/>
    </row>
    <row r="8472" spans="14:25">
      <c r="N8472" s="68"/>
      <c r="O8472" s="69"/>
      <c r="P8472" s="69"/>
      <c r="Q8472" s="69"/>
      <c r="R8472" s="69"/>
      <c r="S8472" s="69"/>
      <c r="T8472" s="69"/>
      <c r="U8472" s="69"/>
      <c r="V8472" s="69"/>
      <c r="W8472" s="69"/>
      <c r="X8472" s="69"/>
      <c r="Y8472" s="69"/>
    </row>
    <row r="8473" spans="14:25">
      <c r="N8473" s="68"/>
      <c r="O8473" s="69"/>
      <c r="P8473" s="69"/>
      <c r="Q8473" s="69"/>
      <c r="R8473" s="69"/>
      <c r="S8473" s="69"/>
      <c r="T8473" s="69"/>
      <c r="U8473" s="69"/>
      <c r="V8473" s="69"/>
      <c r="W8473" s="69"/>
      <c r="X8473" s="69"/>
      <c r="Y8473" s="69"/>
    </row>
    <row r="8474" spans="14:25">
      <c r="N8474" s="68"/>
      <c r="O8474" s="69"/>
      <c r="P8474" s="69"/>
      <c r="Q8474" s="69"/>
      <c r="R8474" s="69"/>
      <c r="S8474" s="69"/>
      <c r="T8474" s="69"/>
      <c r="U8474" s="69"/>
      <c r="V8474" s="69"/>
      <c r="W8474" s="69"/>
      <c r="X8474" s="69"/>
      <c r="Y8474" s="69"/>
    </row>
    <row r="8475" spans="14:25">
      <c r="N8475" s="68"/>
      <c r="O8475" s="69"/>
      <c r="P8475" s="69"/>
      <c r="Q8475" s="69"/>
      <c r="R8475" s="69"/>
      <c r="S8475" s="69"/>
      <c r="T8475" s="69"/>
      <c r="U8475" s="69"/>
      <c r="V8475" s="69"/>
      <c r="W8475" s="69"/>
      <c r="X8475" s="69"/>
      <c r="Y8475" s="69"/>
    </row>
    <row r="8476" spans="14:25">
      <c r="N8476" s="68"/>
      <c r="O8476" s="69"/>
      <c r="P8476" s="69"/>
      <c r="Q8476" s="69"/>
      <c r="R8476" s="69"/>
      <c r="S8476" s="69"/>
      <c r="T8476" s="69"/>
      <c r="U8476" s="69"/>
      <c r="V8476" s="69"/>
      <c r="W8476" s="69"/>
      <c r="X8476" s="69"/>
      <c r="Y8476" s="69"/>
    </row>
    <row r="8477" spans="14:25">
      <c r="N8477" s="68"/>
      <c r="O8477" s="69"/>
      <c r="P8477" s="69"/>
      <c r="Q8477" s="69"/>
      <c r="R8477" s="69"/>
      <c r="S8477" s="69"/>
      <c r="T8477" s="69"/>
      <c r="U8477" s="69"/>
      <c r="V8477" s="69"/>
      <c r="W8477" s="69"/>
      <c r="X8477" s="69"/>
      <c r="Y8477" s="69"/>
    </row>
    <row r="8478" spans="14:25">
      <c r="N8478" s="68"/>
      <c r="O8478" s="69"/>
      <c r="P8478" s="69"/>
      <c r="Q8478" s="69"/>
      <c r="R8478" s="69"/>
      <c r="S8478" s="69"/>
      <c r="T8478" s="69"/>
      <c r="U8478" s="69"/>
      <c r="V8478" s="69"/>
      <c r="W8478" s="69"/>
      <c r="X8478" s="69"/>
      <c r="Y8478" s="69"/>
    </row>
    <row r="8479" spans="14:25">
      <c r="N8479" s="68"/>
      <c r="O8479" s="69"/>
      <c r="P8479" s="69"/>
      <c r="Q8479" s="69"/>
      <c r="R8479" s="69"/>
      <c r="S8479" s="69"/>
      <c r="T8479" s="69"/>
      <c r="U8479" s="69"/>
      <c r="V8479" s="69"/>
      <c r="W8479" s="69"/>
      <c r="X8479" s="69"/>
      <c r="Y8479" s="69"/>
    </row>
    <row r="8480" spans="14:25">
      <c r="N8480" s="68"/>
      <c r="O8480" s="69"/>
      <c r="P8480" s="69"/>
      <c r="Q8480" s="69"/>
      <c r="R8480" s="69"/>
      <c r="S8480" s="69"/>
      <c r="T8480" s="69"/>
      <c r="U8480" s="69"/>
      <c r="V8480" s="69"/>
      <c r="W8480" s="69"/>
      <c r="X8480" s="69"/>
      <c r="Y8480" s="69"/>
    </row>
    <row r="8481" spans="14:25">
      <c r="N8481" s="68"/>
      <c r="O8481" s="69"/>
      <c r="P8481" s="69"/>
      <c r="Q8481" s="69"/>
      <c r="R8481" s="69"/>
      <c r="S8481" s="69"/>
      <c r="T8481" s="69"/>
      <c r="U8481" s="69"/>
      <c r="V8481" s="69"/>
      <c r="W8481" s="69"/>
      <c r="X8481" s="69"/>
      <c r="Y8481" s="69"/>
    </row>
    <row r="8482" spans="14:25">
      <c r="N8482" s="68"/>
      <c r="O8482" s="69"/>
      <c r="P8482" s="69"/>
      <c r="Q8482" s="69"/>
      <c r="R8482" s="69"/>
      <c r="S8482" s="69"/>
      <c r="T8482" s="69"/>
      <c r="U8482" s="69"/>
      <c r="V8482" s="69"/>
      <c r="W8482" s="69"/>
      <c r="X8482" s="69"/>
      <c r="Y8482" s="69"/>
    </row>
    <row r="8483" spans="14:25">
      <c r="N8483" s="68"/>
      <c r="O8483" s="69"/>
      <c r="P8483" s="69"/>
      <c r="Q8483" s="69"/>
      <c r="R8483" s="69"/>
      <c r="S8483" s="69"/>
      <c r="T8483" s="69"/>
      <c r="U8483" s="69"/>
      <c r="V8483" s="69"/>
      <c r="W8483" s="69"/>
      <c r="X8483" s="69"/>
      <c r="Y8483" s="69"/>
    </row>
    <row r="8484" spans="14:25">
      <c r="N8484" s="68"/>
      <c r="O8484" s="69"/>
      <c r="P8484" s="69"/>
      <c r="Q8484" s="69"/>
      <c r="R8484" s="69"/>
      <c r="S8484" s="69"/>
      <c r="T8484" s="69"/>
      <c r="U8484" s="69"/>
      <c r="V8484" s="69"/>
      <c r="W8484" s="69"/>
      <c r="X8484" s="69"/>
      <c r="Y8484" s="69"/>
    </row>
    <row r="8485" spans="14:25">
      <c r="N8485" s="68"/>
      <c r="O8485" s="69"/>
      <c r="P8485" s="69"/>
      <c r="Q8485" s="69"/>
      <c r="R8485" s="69"/>
      <c r="S8485" s="69"/>
      <c r="T8485" s="69"/>
      <c r="U8485" s="69"/>
      <c r="V8485" s="69"/>
      <c r="W8485" s="69"/>
      <c r="X8485" s="69"/>
      <c r="Y8485" s="69"/>
    </row>
    <row r="8486" spans="14:25">
      <c r="N8486" s="68"/>
      <c r="O8486" s="69"/>
      <c r="P8486" s="69"/>
      <c r="Q8486" s="69"/>
      <c r="R8486" s="69"/>
      <c r="S8486" s="69"/>
      <c r="T8486" s="69"/>
      <c r="U8486" s="69"/>
      <c r="V8486" s="69"/>
      <c r="W8486" s="69"/>
      <c r="X8486" s="69"/>
      <c r="Y8486" s="69"/>
    </row>
    <row r="8487" spans="14:25">
      <c r="N8487" s="68"/>
      <c r="O8487" s="69"/>
      <c r="P8487" s="69"/>
      <c r="Q8487" s="69"/>
      <c r="R8487" s="69"/>
      <c r="S8487" s="69"/>
      <c r="T8487" s="69"/>
      <c r="U8487" s="69"/>
      <c r="V8487" s="69"/>
      <c r="W8487" s="69"/>
      <c r="X8487" s="69"/>
      <c r="Y8487" s="69"/>
    </row>
    <row r="8488" spans="14:25">
      <c r="N8488" s="68"/>
      <c r="O8488" s="69"/>
      <c r="P8488" s="69"/>
      <c r="Q8488" s="69"/>
      <c r="R8488" s="69"/>
      <c r="S8488" s="69"/>
      <c r="T8488" s="69"/>
      <c r="U8488" s="69"/>
      <c r="V8488" s="69"/>
      <c r="W8488" s="69"/>
      <c r="X8488" s="69"/>
      <c r="Y8488" s="69"/>
    </row>
    <row r="8489" spans="14:25">
      <c r="N8489" s="68"/>
      <c r="O8489" s="69"/>
      <c r="P8489" s="69"/>
      <c r="Q8489" s="69"/>
      <c r="R8489" s="69"/>
      <c r="S8489" s="69"/>
      <c r="T8489" s="69"/>
      <c r="U8489" s="69"/>
      <c r="V8489" s="69"/>
      <c r="W8489" s="69"/>
      <c r="X8489" s="69"/>
      <c r="Y8489" s="69"/>
    </row>
    <row r="8490" spans="14:25">
      <c r="N8490" s="68"/>
      <c r="O8490" s="69"/>
      <c r="P8490" s="69"/>
      <c r="Q8490" s="69"/>
      <c r="R8490" s="69"/>
      <c r="S8490" s="69"/>
      <c r="T8490" s="69"/>
      <c r="U8490" s="69"/>
      <c r="V8490" s="69"/>
      <c r="W8490" s="69"/>
      <c r="X8490" s="69"/>
      <c r="Y8490" s="69"/>
    </row>
    <row r="8491" spans="14:25">
      <c r="N8491" s="68"/>
      <c r="O8491" s="69"/>
      <c r="P8491" s="69"/>
      <c r="Q8491" s="69"/>
      <c r="R8491" s="69"/>
      <c r="S8491" s="69"/>
      <c r="T8491" s="69"/>
      <c r="U8491" s="69"/>
      <c r="V8491" s="69"/>
      <c r="W8491" s="69"/>
      <c r="X8491" s="69"/>
      <c r="Y8491" s="69"/>
    </row>
    <row r="8492" spans="14:25">
      <c r="N8492" s="68"/>
      <c r="O8492" s="69"/>
      <c r="P8492" s="69"/>
      <c r="Q8492" s="69"/>
      <c r="R8492" s="69"/>
      <c r="S8492" s="69"/>
      <c r="T8492" s="69"/>
      <c r="U8492" s="69"/>
      <c r="V8492" s="69"/>
      <c r="W8492" s="69"/>
      <c r="X8492" s="69"/>
      <c r="Y8492" s="69"/>
    </row>
    <row r="8493" spans="14:25">
      <c r="N8493" s="68"/>
      <c r="O8493" s="69"/>
      <c r="P8493" s="69"/>
      <c r="Q8493" s="69"/>
      <c r="R8493" s="69"/>
      <c r="S8493" s="69"/>
      <c r="T8493" s="69"/>
      <c r="U8493" s="69"/>
      <c r="V8493" s="69"/>
      <c r="W8493" s="69"/>
      <c r="X8493" s="69"/>
      <c r="Y8493" s="69"/>
    </row>
    <row r="8494" spans="14:25">
      <c r="N8494" s="68"/>
      <c r="O8494" s="69"/>
      <c r="P8494" s="69"/>
      <c r="Q8494" s="69"/>
      <c r="R8494" s="69"/>
      <c r="S8494" s="69"/>
      <c r="T8494" s="69"/>
      <c r="U8494" s="69"/>
      <c r="V8494" s="69"/>
      <c r="W8494" s="69"/>
      <c r="X8494" s="69"/>
      <c r="Y8494" s="69"/>
    </row>
    <row r="8495" spans="14:25">
      <c r="N8495" s="68"/>
      <c r="O8495" s="69"/>
      <c r="P8495" s="69"/>
      <c r="Q8495" s="69"/>
      <c r="R8495" s="69"/>
      <c r="S8495" s="69"/>
      <c r="T8495" s="69"/>
      <c r="U8495" s="69"/>
      <c r="V8495" s="69"/>
      <c r="W8495" s="69"/>
      <c r="X8495" s="69"/>
      <c r="Y8495" s="69"/>
    </row>
    <row r="8496" spans="14:25">
      <c r="N8496" s="68"/>
      <c r="O8496" s="69"/>
      <c r="P8496" s="69"/>
      <c r="Q8496" s="69"/>
      <c r="R8496" s="69"/>
      <c r="S8496" s="69"/>
      <c r="T8496" s="69"/>
      <c r="U8496" s="69"/>
      <c r="V8496" s="69"/>
      <c r="W8496" s="69"/>
      <c r="X8496" s="69"/>
      <c r="Y8496" s="69"/>
    </row>
    <row r="8497" spans="14:25">
      <c r="N8497" s="68"/>
      <c r="O8497" s="69"/>
      <c r="P8497" s="69"/>
      <c r="Q8497" s="69"/>
      <c r="R8497" s="69"/>
      <c r="S8497" s="69"/>
      <c r="T8497" s="69"/>
      <c r="U8497" s="69"/>
      <c r="V8497" s="69"/>
      <c r="W8497" s="69"/>
      <c r="X8497" s="69"/>
      <c r="Y8497" s="69"/>
    </row>
    <row r="8498" spans="14:25">
      <c r="N8498" s="68"/>
      <c r="O8498" s="69"/>
      <c r="P8498" s="69"/>
      <c r="Q8498" s="69"/>
      <c r="R8498" s="69"/>
      <c r="S8498" s="69"/>
      <c r="T8498" s="69"/>
      <c r="U8498" s="69"/>
      <c r="V8498" s="69"/>
      <c r="W8498" s="69"/>
      <c r="X8498" s="69"/>
      <c r="Y8498" s="69"/>
    </row>
    <row r="8499" spans="14:25">
      <c r="N8499" s="68"/>
      <c r="O8499" s="69"/>
      <c r="P8499" s="69"/>
      <c r="Q8499" s="69"/>
      <c r="R8499" s="69"/>
      <c r="S8499" s="69"/>
      <c r="T8499" s="69"/>
      <c r="U8499" s="69"/>
      <c r="V8499" s="69"/>
      <c r="W8499" s="69"/>
      <c r="X8499" s="69"/>
      <c r="Y8499" s="69"/>
    </row>
    <row r="8500" spans="14:25">
      <c r="N8500" s="68"/>
      <c r="O8500" s="69"/>
      <c r="P8500" s="69"/>
      <c r="Q8500" s="69"/>
      <c r="R8500" s="69"/>
      <c r="S8500" s="69"/>
      <c r="T8500" s="69"/>
      <c r="U8500" s="69"/>
      <c r="V8500" s="69"/>
      <c r="W8500" s="69"/>
      <c r="X8500" s="69"/>
      <c r="Y8500" s="69"/>
    </row>
    <row r="8501" spans="14:25">
      <c r="N8501" s="68"/>
      <c r="O8501" s="69"/>
      <c r="P8501" s="69"/>
      <c r="Q8501" s="69"/>
      <c r="R8501" s="69"/>
      <c r="S8501" s="69"/>
      <c r="T8501" s="69"/>
      <c r="U8501" s="69"/>
      <c r="V8501" s="69"/>
      <c r="W8501" s="69"/>
      <c r="X8501" s="69"/>
      <c r="Y8501" s="69"/>
    </row>
    <row r="8502" spans="14:25">
      <c r="N8502" s="68"/>
      <c r="O8502" s="69"/>
      <c r="P8502" s="69"/>
      <c r="Q8502" s="69"/>
      <c r="R8502" s="69"/>
      <c r="S8502" s="69"/>
      <c r="T8502" s="69"/>
      <c r="U8502" s="69"/>
      <c r="V8502" s="69"/>
      <c r="W8502" s="69"/>
      <c r="X8502" s="69"/>
      <c r="Y8502" s="69"/>
    </row>
    <row r="8503" spans="14:25">
      <c r="N8503" s="68"/>
      <c r="O8503" s="69"/>
      <c r="P8503" s="69"/>
      <c r="Q8503" s="69"/>
      <c r="R8503" s="69"/>
      <c r="S8503" s="69"/>
      <c r="T8503" s="69"/>
      <c r="U8503" s="69"/>
      <c r="V8503" s="69"/>
      <c r="W8503" s="69"/>
      <c r="X8503" s="69"/>
      <c r="Y8503" s="69"/>
    </row>
    <row r="8504" spans="14:25">
      <c r="N8504" s="68"/>
      <c r="O8504" s="69"/>
      <c r="P8504" s="69"/>
      <c r="Q8504" s="69"/>
      <c r="R8504" s="69"/>
      <c r="S8504" s="69"/>
      <c r="T8504" s="69"/>
      <c r="U8504" s="69"/>
      <c r="V8504" s="69"/>
      <c r="W8504" s="69"/>
      <c r="X8504" s="69"/>
      <c r="Y8504" s="69"/>
    </row>
    <row r="8505" spans="14:25">
      <c r="N8505" s="68"/>
      <c r="O8505" s="69"/>
      <c r="P8505" s="69"/>
      <c r="Q8505" s="69"/>
      <c r="R8505" s="69"/>
      <c r="S8505" s="69"/>
      <c r="T8505" s="69"/>
      <c r="U8505" s="69"/>
      <c r="V8505" s="69"/>
      <c r="W8505" s="69"/>
      <c r="X8505" s="69"/>
      <c r="Y8505" s="69"/>
    </row>
    <row r="8506" spans="14:25">
      <c r="N8506" s="68"/>
      <c r="O8506" s="69"/>
      <c r="P8506" s="69"/>
      <c r="Q8506" s="69"/>
      <c r="R8506" s="69"/>
      <c r="S8506" s="69"/>
      <c r="T8506" s="69"/>
      <c r="U8506" s="69"/>
      <c r="V8506" s="69"/>
      <c r="W8506" s="69"/>
      <c r="X8506" s="69"/>
      <c r="Y8506" s="69"/>
    </row>
    <row r="8507" spans="14:25">
      <c r="N8507" s="68"/>
      <c r="O8507" s="69"/>
      <c r="P8507" s="69"/>
      <c r="Q8507" s="69"/>
      <c r="R8507" s="69"/>
      <c r="S8507" s="69"/>
      <c r="T8507" s="69"/>
      <c r="U8507" s="69"/>
      <c r="V8507" s="69"/>
      <c r="W8507" s="69"/>
      <c r="X8507" s="69"/>
      <c r="Y8507" s="69"/>
    </row>
    <row r="8508" spans="14:25">
      <c r="N8508" s="68"/>
      <c r="O8508" s="69"/>
      <c r="P8508" s="69"/>
      <c r="Q8508" s="69"/>
      <c r="R8508" s="69"/>
      <c r="S8508" s="69"/>
      <c r="T8508" s="69"/>
      <c r="U8508" s="69"/>
      <c r="V8508" s="69"/>
      <c r="W8508" s="69"/>
      <c r="X8508" s="69"/>
      <c r="Y8508" s="69"/>
    </row>
    <row r="8509" spans="14:25">
      <c r="N8509" s="68"/>
      <c r="O8509" s="69"/>
      <c r="P8509" s="69"/>
      <c r="Q8509" s="69"/>
      <c r="R8509" s="69"/>
      <c r="S8509" s="69"/>
      <c r="T8509" s="69"/>
      <c r="U8509" s="69"/>
      <c r="V8509" s="69"/>
      <c r="W8509" s="69"/>
      <c r="X8509" s="69"/>
      <c r="Y8509" s="69"/>
    </row>
    <row r="8510" spans="14:25">
      <c r="N8510" s="68"/>
      <c r="O8510" s="69"/>
      <c r="P8510" s="69"/>
      <c r="Q8510" s="69"/>
      <c r="R8510" s="69"/>
      <c r="S8510" s="69"/>
      <c r="T8510" s="69"/>
      <c r="U8510" s="69"/>
      <c r="V8510" s="69"/>
      <c r="W8510" s="69"/>
      <c r="X8510" s="69"/>
      <c r="Y8510" s="69"/>
    </row>
    <row r="8511" spans="14:25">
      <c r="N8511" s="68"/>
      <c r="O8511" s="69"/>
      <c r="P8511" s="69"/>
      <c r="Q8511" s="69"/>
      <c r="R8511" s="69"/>
      <c r="S8511" s="69"/>
      <c r="T8511" s="69"/>
      <c r="U8511" s="69"/>
      <c r="V8511" s="69"/>
      <c r="W8511" s="69"/>
      <c r="X8511" s="69"/>
      <c r="Y8511" s="69"/>
    </row>
    <row r="8512" spans="14:25">
      <c r="N8512" s="68"/>
      <c r="O8512" s="69"/>
      <c r="P8512" s="69"/>
      <c r="Q8512" s="69"/>
      <c r="R8512" s="69"/>
      <c r="S8512" s="69"/>
      <c r="T8512" s="69"/>
      <c r="U8512" s="69"/>
      <c r="V8512" s="69"/>
      <c r="W8512" s="69"/>
      <c r="X8512" s="69"/>
      <c r="Y8512" s="69"/>
    </row>
    <row r="8513" spans="14:25">
      <c r="N8513" s="68"/>
      <c r="O8513" s="69"/>
      <c r="P8513" s="69"/>
      <c r="Q8513" s="69"/>
      <c r="R8513" s="69"/>
      <c r="S8513" s="69"/>
      <c r="T8513" s="69"/>
      <c r="U8513" s="69"/>
      <c r="V8513" s="69"/>
      <c r="W8513" s="69"/>
      <c r="X8513" s="69"/>
      <c r="Y8513" s="69"/>
    </row>
    <row r="8514" spans="14:25">
      <c r="N8514" s="68"/>
      <c r="O8514" s="69"/>
      <c r="P8514" s="69"/>
      <c r="Q8514" s="69"/>
      <c r="R8514" s="69"/>
      <c r="S8514" s="69"/>
      <c r="T8514" s="69"/>
      <c r="U8514" s="69"/>
      <c r="V8514" s="69"/>
      <c r="W8514" s="69"/>
      <c r="X8514" s="69"/>
      <c r="Y8514" s="69"/>
    </row>
    <row r="8515" spans="14:25">
      <c r="N8515" s="68"/>
      <c r="O8515" s="69"/>
      <c r="P8515" s="69"/>
      <c r="Q8515" s="69"/>
      <c r="R8515" s="69"/>
      <c r="S8515" s="69"/>
      <c r="T8515" s="69"/>
      <c r="U8515" s="69"/>
      <c r="V8515" s="69"/>
      <c r="W8515" s="69"/>
      <c r="X8515" s="69"/>
      <c r="Y8515" s="69"/>
    </row>
    <row r="8516" spans="14:25">
      <c r="N8516" s="68"/>
      <c r="O8516" s="69"/>
      <c r="P8516" s="69"/>
      <c r="Q8516" s="69"/>
      <c r="R8516" s="69"/>
      <c r="S8516" s="69"/>
      <c r="T8516" s="69"/>
      <c r="U8516" s="69"/>
      <c r="V8516" s="69"/>
      <c r="W8516" s="69"/>
      <c r="X8516" s="69"/>
      <c r="Y8516" s="69"/>
    </row>
    <row r="8517" spans="14:25">
      <c r="N8517" s="68"/>
      <c r="O8517" s="69"/>
      <c r="P8517" s="69"/>
      <c r="Q8517" s="69"/>
      <c r="R8517" s="69"/>
      <c r="S8517" s="69"/>
      <c r="T8517" s="69"/>
      <c r="U8517" s="69"/>
      <c r="V8517" s="69"/>
      <c r="W8517" s="69"/>
      <c r="X8517" s="69"/>
      <c r="Y8517" s="69"/>
    </row>
    <row r="8518" spans="14:25">
      <c r="N8518" s="68"/>
      <c r="O8518" s="69"/>
      <c r="P8518" s="69"/>
      <c r="Q8518" s="69"/>
      <c r="R8518" s="69"/>
      <c r="S8518" s="69"/>
      <c r="T8518" s="69"/>
      <c r="U8518" s="69"/>
      <c r="V8518" s="69"/>
      <c r="W8518" s="69"/>
      <c r="X8518" s="69"/>
      <c r="Y8518" s="69"/>
    </row>
    <row r="8519" spans="14:25">
      <c r="N8519" s="68"/>
      <c r="O8519" s="69"/>
      <c r="P8519" s="69"/>
      <c r="Q8519" s="69"/>
      <c r="R8519" s="69"/>
      <c r="S8519" s="69"/>
      <c r="T8519" s="69"/>
      <c r="U8519" s="69"/>
      <c r="V8519" s="69"/>
      <c r="W8519" s="69"/>
      <c r="X8519" s="69"/>
      <c r="Y8519" s="69"/>
    </row>
    <row r="8520" spans="14:25">
      <c r="N8520" s="68"/>
      <c r="O8520" s="69"/>
      <c r="P8520" s="69"/>
      <c r="Q8520" s="69"/>
      <c r="R8520" s="69"/>
      <c r="S8520" s="69"/>
      <c r="T8520" s="69"/>
      <c r="U8520" s="69"/>
      <c r="V8520" s="69"/>
      <c r="W8520" s="69"/>
      <c r="X8520" s="69"/>
      <c r="Y8520" s="69"/>
    </row>
    <row r="8521" spans="14:25">
      <c r="N8521" s="68"/>
      <c r="O8521" s="69"/>
      <c r="P8521" s="69"/>
      <c r="Q8521" s="69"/>
      <c r="R8521" s="69"/>
      <c r="S8521" s="69"/>
      <c r="T8521" s="69"/>
      <c r="U8521" s="69"/>
      <c r="V8521" s="69"/>
      <c r="W8521" s="69"/>
      <c r="X8521" s="69"/>
      <c r="Y8521" s="69"/>
    </row>
    <row r="8522" spans="14:25">
      <c r="N8522" s="68"/>
      <c r="O8522" s="69"/>
      <c r="P8522" s="69"/>
      <c r="Q8522" s="69"/>
      <c r="R8522" s="69"/>
      <c r="S8522" s="69"/>
      <c r="T8522" s="69"/>
      <c r="U8522" s="69"/>
      <c r="V8522" s="69"/>
      <c r="W8522" s="69"/>
      <c r="X8522" s="69"/>
      <c r="Y8522" s="69"/>
    </row>
    <row r="8523" spans="14:25">
      <c r="N8523" s="68"/>
      <c r="O8523" s="69"/>
      <c r="P8523" s="69"/>
      <c r="Q8523" s="69"/>
      <c r="R8523" s="69"/>
      <c r="S8523" s="69"/>
      <c r="T8523" s="69"/>
      <c r="U8523" s="69"/>
      <c r="V8523" s="69"/>
      <c r="W8523" s="69"/>
      <c r="X8523" s="69"/>
      <c r="Y8523" s="69"/>
    </row>
    <row r="8524" spans="14:25">
      <c r="N8524" s="68"/>
      <c r="O8524" s="69"/>
      <c r="P8524" s="69"/>
      <c r="Q8524" s="69"/>
      <c r="R8524" s="69"/>
      <c r="S8524" s="69"/>
      <c r="T8524" s="69"/>
      <c r="U8524" s="69"/>
      <c r="V8524" s="69"/>
      <c r="W8524" s="69"/>
      <c r="X8524" s="69"/>
      <c r="Y8524" s="69"/>
    </row>
    <row r="8525" spans="14:25">
      <c r="N8525" s="68"/>
      <c r="O8525" s="69"/>
      <c r="P8525" s="69"/>
      <c r="Q8525" s="69"/>
      <c r="R8525" s="69"/>
      <c r="S8525" s="69"/>
      <c r="T8525" s="69"/>
      <c r="U8525" s="69"/>
      <c r="V8525" s="69"/>
      <c r="W8525" s="69"/>
      <c r="X8525" s="69"/>
      <c r="Y8525" s="69"/>
    </row>
    <row r="8526" spans="14:25">
      <c r="N8526" s="68"/>
      <c r="O8526" s="69"/>
      <c r="P8526" s="69"/>
      <c r="Q8526" s="69"/>
      <c r="R8526" s="69"/>
      <c r="S8526" s="69"/>
      <c r="T8526" s="69"/>
      <c r="U8526" s="69"/>
      <c r="V8526" s="69"/>
      <c r="W8526" s="69"/>
      <c r="X8526" s="69"/>
      <c r="Y8526" s="69"/>
    </row>
    <row r="8527" spans="14:25">
      <c r="N8527" s="68"/>
      <c r="O8527" s="69"/>
      <c r="P8527" s="69"/>
      <c r="Q8527" s="69"/>
      <c r="R8527" s="69"/>
      <c r="S8527" s="69"/>
      <c r="T8527" s="69"/>
      <c r="U8527" s="69"/>
      <c r="V8527" s="69"/>
      <c r="W8527" s="69"/>
      <c r="X8527" s="69"/>
      <c r="Y8527" s="69"/>
    </row>
    <row r="8528" spans="14:25">
      <c r="N8528" s="68"/>
      <c r="O8528" s="69"/>
      <c r="P8528" s="69"/>
      <c r="Q8528" s="69"/>
      <c r="R8528" s="69"/>
      <c r="S8528" s="69"/>
      <c r="T8528" s="69"/>
      <c r="U8528" s="69"/>
      <c r="V8528" s="69"/>
      <c r="W8528" s="69"/>
      <c r="X8528" s="69"/>
      <c r="Y8528" s="69"/>
    </row>
    <row r="8529" spans="14:25">
      <c r="N8529" s="68"/>
      <c r="O8529" s="69"/>
      <c r="P8529" s="69"/>
      <c r="Q8529" s="69"/>
      <c r="R8529" s="69"/>
      <c r="S8529" s="69"/>
      <c r="T8529" s="69"/>
      <c r="U8529" s="69"/>
      <c r="V8529" s="69"/>
      <c r="W8529" s="69"/>
      <c r="X8529" s="69"/>
      <c r="Y8529" s="69"/>
    </row>
    <row r="8530" spans="14:25">
      <c r="N8530" s="68"/>
      <c r="O8530" s="69"/>
      <c r="P8530" s="69"/>
      <c r="Q8530" s="69"/>
      <c r="R8530" s="69"/>
      <c r="S8530" s="69"/>
      <c r="T8530" s="69"/>
      <c r="U8530" s="69"/>
      <c r="V8530" s="69"/>
      <c r="W8530" s="69"/>
      <c r="X8530" s="69"/>
      <c r="Y8530" s="69"/>
    </row>
    <row r="8531" spans="14:25">
      <c r="N8531" s="68"/>
      <c r="O8531" s="69"/>
      <c r="P8531" s="69"/>
      <c r="Q8531" s="69"/>
      <c r="R8531" s="69"/>
      <c r="S8531" s="69"/>
      <c r="T8531" s="69"/>
      <c r="U8531" s="69"/>
      <c r="V8531" s="69"/>
      <c r="W8531" s="69"/>
      <c r="X8531" s="69"/>
      <c r="Y8531" s="69"/>
    </row>
    <row r="8532" spans="14:25">
      <c r="N8532" s="68"/>
      <c r="O8532" s="69"/>
      <c r="P8532" s="69"/>
      <c r="Q8532" s="69"/>
      <c r="R8532" s="69"/>
      <c r="S8532" s="69"/>
      <c r="T8532" s="69"/>
      <c r="U8532" s="69"/>
      <c r="V8532" s="69"/>
      <c r="W8532" s="69"/>
      <c r="X8532" s="69"/>
      <c r="Y8532" s="69"/>
    </row>
    <row r="8533" spans="14:25">
      <c r="N8533" s="68"/>
      <c r="O8533" s="69"/>
      <c r="P8533" s="69"/>
      <c r="Q8533" s="69"/>
      <c r="R8533" s="69"/>
      <c r="S8533" s="69"/>
      <c r="T8533" s="69"/>
      <c r="U8533" s="69"/>
      <c r="V8533" s="69"/>
      <c r="W8533" s="69"/>
      <c r="X8533" s="69"/>
      <c r="Y8533" s="69"/>
    </row>
    <row r="8534" spans="14:25">
      <c r="N8534" s="68"/>
      <c r="O8534" s="69"/>
      <c r="P8534" s="69"/>
      <c r="Q8534" s="69"/>
      <c r="R8534" s="69"/>
      <c r="S8534" s="69"/>
      <c r="T8534" s="69"/>
      <c r="U8534" s="69"/>
      <c r="V8534" s="69"/>
      <c r="W8534" s="69"/>
      <c r="X8534" s="69"/>
      <c r="Y8534" s="69"/>
    </row>
    <row r="8535" spans="14:25">
      <c r="N8535" s="68"/>
      <c r="O8535" s="69"/>
      <c r="P8535" s="69"/>
      <c r="Q8535" s="69"/>
      <c r="R8535" s="69"/>
      <c r="S8535" s="69"/>
      <c r="T8535" s="69"/>
      <c r="U8535" s="69"/>
      <c r="V8535" s="69"/>
      <c r="W8535" s="69"/>
      <c r="X8535" s="69"/>
      <c r="Y8535" s="69"/>
    </row>
    <row r="8536" spans="14:25">
      <c r="N8536" s="68"/>
      <c r="O8536" s="69"/>
      <c r="P8536" s="69"/>
      <c r="Q8536" s="69"/>
      <c r="R8536" s="69"/>
      <c r="S8536" s="69"/>
      <c r="T8536" s="69"/>
      <c r="U8536" s="69"/>
      <c r="V8536" s="69"/>
      <c r="W8536" s="69"/>
      <c r="X8536" s="69"/>
      <c r="Y8536" s="69"/>
    </row>
    <row r="8537" spans="14:25">
      <c r="N8537" s="68"/>
      <c r="O8537" s="69"/>
      <c r="P8537" s="69"/>
      <c r="Q8537" s="69"/>
      <c r="R8537" s="69"/>
      <c r="S8537" s="69"/>
      <c r="T8537" s="69"/>
      <c r="U8537" s="69"/>
      <c r="V8537" s="69"/>
      <c r="W8537" s="69"/>
      <c r="X8537" s="69"/>
      <c r="Y8537" s="69"/>
    </row>
    <row r="8538" spans="14:25">
      <c r="N8538" s="68"/>
      <c r="O8538" s="69"/>
      <c r="P8538" s="69"/>
      <c r="Q8538" s="69"/>
      <c r="R8538" s="69"/>
      <c r="S8538" s="69"/>
      <c r="T8538" s="69"/>
      <c r="U8538" s="69"/>
      <c r="V8538" s="69"/>
      <c r="W8538" s="69"/>
      <c r="X8538" s="69"/>
      <c r="Y8538" s="69"/>
    </row>
    <row r="8539" spans="14:25">
      <c r="N8539" s="68"/>
      <c r="O8539" s="69"/>
      <c r="P8539" s="69"/>
      <c r="Q8539" s="69"/>
      <c r="R8539" s="69"/>
      <c r="S8539" s="69"/>
      <c r="T8539" s="69"/>
      <c r="U8539" s="69"/>
      <c r="V8539" s="69"/>
      <c r="W8539" s="69"/>
      <c r="X8539" s="69"/>
      <c r="Y8539" s="69"/>
    </row>
    <row r="8540" spans="14:25">
      <c r="N8540" s="68"/>
      <c r="O8540" s="69"/>
      <c r="P8540" s="69"/>
      <c r="Q8540" s="69"/>
      <c r="R8540" s="69"/>
      <c r="S8540" s="69"/>
      <c r="T8540" s="69"/>
      <c r="U8540" s="69"/>
      <c r="V8540" s="69"/>
      <c r="W8540" s="69"/>
      <c r="X8540" s="69"/>
      <c r="Y8540" s="69"/>
    </row>
    <row r="8541" spans="14:25">
      <c r="N8541" s="68"/>
      <c r="O8541" s="69"/>
      <c r="P8541" s="69"/>
      <c r="Q8541" s="69"/>
      <c r="R8541" s="69"/>
      <c r="S8541" s="69"/>
      <c r="T8541" s="69"/>
      <c r="U8541" s="69"/>
      <c r="V8541" s="69"/>
      <c r="W8541" s="69"/>
      <c r="X8541" s="69"/>
      <c r="Y8541" s="69"/>
    </row>
    <row r="8542" spans="14:25">
      <c r="N8542" s="68"/>
      <c r="O8542" s="69"/>
      <c r="P8542" s="69"/>
      <c r="Q8542" s="69"/>
      <c r="R8542" s="69"/>
      <c r="S8542" s="69"/>
      <c r="T8542" s="69"/>
      <c r="U8542" s="69"/>
      <c r="V8542" s="69"/>
      <c r="W8542" s="69"/>
      <c r="X8542" s="69"/>
      <c r="Y8542" s="69"/>
    </row>
    <row r="8543" spans="14:25">
      <c r="N8543" s="68"/>
      <c r="O8543" s="69"/>
      <c r="P8543" s="69"/>
      <c r="Q8543" s="69"/>
      <c r="R8543" s="69"/>
      <c r="S8543" s="69"/>
      <c r="T8543" s="69"/>
      <c r="U8543" s="69"/>
      <c r="V8543" s="69"/>
      <c r="W8543" s="69"/>
      <c r="X8543" s="69"/>
      <c r="Y8543" s="69"/>
    </row>
    <row r="8544" spans="14:25">
      <c r="N8544" s="68"/>
      <c r="O8544" s="69"/>
      <c r="P8544" s="69"/>
      <c r="Q8544" s="69"/>
      <c r="R8544" s="69"/>
      <c r="S8544" s="69"/>
      <c r="T8544" s="69"/>
      <c r="U8544" s="69"/>
      <c r="V8544" s="69"/>
      <c r="W8544" s="69"/>
      <c r="X8544" s="69"/>
      <c r="Y8544" s="69"/>
    </row>
    <row r="8545" spans="14:25">
      <c r="N8545" s="68"/>
      <c r="O8545" s="69"/>
      <c r="P8545" s="69"/>
      <c r="Q8545" s="69"/>
      <c r="R8545" s="69"/>
      <c r="S8545" s="69"/>
      <c r="T8545" s="69"/>
      <c r="U8545" s="69"/>
      <c r="V8545" s="69"/>
      <c r="W8545" s="69"/>
      <c r="X8545" s="69"/>
      <c r="Y8545" s="69"/>
    </row>
    <row r="8546" spans="14:25">
      <c r="N8546" s="68"/>
      <c r="O8546" s="69"/>
      <c r="P8546" s="69"/>
      <c r="Q8546" s="69"/>
      <c r="R8546" s="69"/>
      <c r="S8546" s="69"/>
      <c r="T8546" s="69"/>
      <c r="U8546" s="69"/>
      <c r="V8546" s="69"/>
      <c r="W8546" s="69"/>
      <c r="X8546" s="69"/>
      <c r="Y8546" s="69"/>
    </row>
    <row r="8547" spans="14:25">
      <c r="N8547" s="68"/>
      <c r="O8547" s="69"/>
      <c r="P8547" s="69"/>
      <c r="Q8547" s="69"/>
      <c r="R8547" s="69"/>
      <c r="S8547" s="69"/>
      <c r="T8547" s="69"/>
      <c r="U8547" s="69"/>
      <c r="V8547" s="69"/>
      <c r="W8547" s="69"/>
      <c r="X8547" s="69"/>
      <c r="Y8547" s="69"/>
    </row>
    <row r="8548" spans="14:25">
      <c r="N8548" s="68"/>
      <c r="O8548" s="69"/>
      <c r="P8548" s="69"/>
      <c r="Q8548" s="69"/>
      <c r="R8548" s="69"/>
      <c r="S8548" s="69"/>
      <c r="T8548" s="69"/>
      <c r="U8548" s="69"/>
      <c r="V8548" s="69"/>
      <c r="W8548" s="69"/>
      <c r="X8548" s="69"/>
      <c r="Y8548" s="69"/>
    </row>
    <row r="8549" spans="14:25">
      <c r="N8549" s="68"/>
      <c r="O8549" s="69"/>
      <c r="P8549" s="69"/>
      <c r="Q8549" s="69"/>
      <c r="R8549" s="69"/>
      <c r="S8549" s="69"/>
      <c r="T8549" s="69"/>
      <c r="U8549" s="69"/>
      <c r="V8549" s="69"/>
      <c r="W8549" s="69"/>
      <c r="X8549" s="69"/>
      <c r="Y8549" s="69"/>
    </row>
    <row r="8550" spans="14:25">
      <c r="N8550" s="68"/>
      <c r="O8550" s="69"/>
      <c r="P8550" s="69"/>
      <c r="Q8550" s="69"/>
      <c r="R8550" s="69"/>
      <c r="S8550" s="69"/>
      <c r="T8550" s="69"/>
      <c r="U8550" s="69"/>
      <c r="V8550" s="69"/>
      <c r="W8550" s="69"/>
      <c r="X8550" s="69"/>
      <c r="Y8550" s="69"/>
    </row>
    <row r="8551" spans="14:25">
      <c r="N8551" s="68"/>
      <c r="O8551" s="69"/>
      <c r="P8551" s="69"/>
      <c r="Q8551" s="69"/>
      <c r="R8551" s="69"/>
      <c r="S8551" s="69"/>
      <c r="T8551" s="69"/>
      <c r="U8551" s="69"/>
      <c r="V8551" s="69"/>
      <c r="W8551" s="69"/>
      <c r="X8551" s="69"/>
      <c r="Y8551" s="69"/>
    </row>
    <row r="8552" spans="14:25">
      <c r="N8552" s="68"/>
      <c r="O8552" s="69"/>
      <c r="P8552" s="69"/>
      <c r="Q8552" s="69"/>
      <c r="R8552" s="69"/>
      <c r="S8552" s="69"/>
      <c r="T8552" s="69"/>
      <c r="U8552" s="69"/>
      <c r="V8552" s="69"/>
      <c r="W8552" s="69"/>
      <c r="X8552" s="69"/>
      <c r="Y8552" s="69"/>
    </row>
    <row r="8553" spans="14:25">
      <c r="N8553" s="68"/>
      <c r="O8553" s="69"/>
      <c r="P8553" s="69"/>
      <c r="Q8553" s="69"/>
      <c r="R8553" s="69"/>
      <c r="S8553" s="69"/>
      <c r="T8553" s="69"/>
      <c r="U8553" s="69"/>
      <c r="V8553" s="69"/>
      <c r="W8553" s="69"/>
      <c r="X8553" s="69"/>
      <c r="Y8553" s="69"/>
    </row>
    <row r="8554" spans="14:25">
      <c r="N8554" s="68"/>
      <c r="O8554" s="69"/>
      <c r="P8554" s="69"/>
      <c r="Q8554" s="69"/>
      <c r="R8554" s="69"/>
      <c r="S8554" s="69"/>
      <c r="T8554" s="69"/>
      <c r="U8554" s="69"/>
      <c r="V8554" s="69"/>
      <c r="W8554" s="69"/>
      <c r="X8554" s="69"/>
      <c r="Y8554" s="69"/>
    </row>
    <row r="8555" spans="14:25">
      <c r="N8555" s="68"/>
      <c r="O8555" s="69"/>
      <c r="P8555" s="69"/>
      <c r="Q8555" s="69"/>
      <c r="R8555" s="69"/>
      <c r="S8555" s="69"/>
      <c r="T8555" s="69"/>
      <c r="U8555" s="69"/>
      <c r="V8555" s="69"/>
      <c r="W8555" s="69"/>
      <c r="X8555" s="69"/>
      <c r="Y8555" s="69"/>
    </row>
    <row r="8556" spans="14:25">
      <c r="N8556" s="68"/>
      <c r="O8556" s="69"/>
      <c r="P8556" s="69"/>
      <c r="Q8556" s="69"/>
      <c r="R8556" s="69"/>
      <c r="S8556" s="69"/>
      <c r="T8556" s="69"/>
      <c r="U8556" s="69"/>
      <c r="V8556" s="69"/>
      <c r="W8556" s="69"/>
      <c r="X8556" s="69"/>
      <c r="Y8556" s="69"/>
    </row>
    <row r="8557" spans="14:25">
      <c r="N8557" s="68"/>
      <c r="O8557" s="69"/>
      <c r="P8557" s="69"/>
      <c r="Q8557" s="69"/>
      <c r="R8557" s="69"/>
      <c r="S8557" s="69"/>
      <c r="T8557" s="69"/>
      <c r="U8557" s="69"/>
      <c r="V8557" s="69"/>
      <c r="W8557" s="69"/>
      <c r="X8557" s="69"/>
      <c r="Y8557" s="69"/>
    </row>
    <row r="8558" spans="14:25">
      <c r="N8558" s="68"/>
      <c r="O8558" s="69"/>
      <c r="P8558" s="69"/>
      <c r="Q8558" s="69"/>
      <c r="R8558" s="69"/>
      <c r="S8558" s="69"/>
      <c r="T8558" s="69"/>
      <c r="U8558" s="69"/>
      <c r="V8558" s="69"/>
      <c r="W8558" s="69"/>
      <c r="X8558" s="69"/>
      <c r="Y8558" s="69"/>
    </row>
    <row r="8559" spans="14:25">
      <c r="N8559" s="68"/>
      <c r="O8559" s="69"/>
      <c r="P8559" s="69"/>
      <c r="Q8559" s="69"/>
      <c r="R8559" s="69"/>
      <c r="S8559" s="69"/>
      <c r="T8559" s="69"/>
      <c r="U8559" s="69"/>
      <c r="V8559" s="69"/>
      <c r="W8559" s="69"/>
      <c r="X8559" s="69"/>
      <c r="Y8559" s="69"/>
    </row>
    <row r="8560" spans="14:25">
      <c r="N8560" s="68"/>
      <c r="O8560" s="69"/>
      <c r="P8560" s="69"/>
      <c r="Q8560" s="69"/>
      <c r="R8560" s="69"/>
      <c r="S8560" s="69"/>
      <c r="T8560" s="69"/>
      <c r="U8560" s="69"/>
      <c r="V8560" s="69"/>
      <c r="W8560" s="69"/>
      <c r="X8560" s="69"/>
      <c r="Y8560" s="69"/>
    </row>
    <row r="8561" spans="14:25">
      <c r="N8561" s="68"/>
      <c r="O8561" s="69"/>
      <c r="P8561" s="69"/>
      <c r="Q8561" s="69"/>
      <c r="R8561" s="69"/>
      <c r="S8561" s="69"/>
      <c r="T8561" s="69"/>
      <c r="U8561" s="69"/>
      <c r="V8561" s="69"/>
      <c r="W8561" s="69"/>
      <c r="X8561" s="69"/>
      <c r="Y8561" s="69"/>
    </row>
    <row r="8562" spans="14:25">
      <c r="N8562" s="68"/>
      <c r="O8562" s="69"/>
      <c r="P8562" s="69"/>
      <c r="Q8562" s="69"/>
      <c r="R8562" s="69"/>
      <c r="S8562" s="69"/>
      <c r="T8562" s="69"/>
      <c r="U8562" s="69"/>
      <c r="V8562" s="69"/>
      <c r="W8562" s="69"/>
      <c r="X8562" s="69"/>
      <c r="Y8562" s="69"/>
    </row>
    <row r="8563" spans="14:25">
      <c r="N8563" s="68"/>
      <c r="O8563" s="69"/>
      <c r="P8563" s="69"/>
      <c r="Q8563" s="69"/>
      <c r="R8563" s="69"/>
      <c r="S8563" s="69"/>
      <c r="T8563" s="69"/>
      <c r="U8563" s="69"/>
      <c r="V8563" s="69"/>
      <c r="W8563" s="69"/>
      <c r="X8563" s="69"/>
      <c r="Y8563" s="69"/>
    </row>
    <row r="8564" spans="14:25">
      <c r="N8564" s="68"/>
      <c r="O8564" s="69"/>
      <c r="P8564" s="69"/>
      <c r="Q8564" s="69"/>
      <c r="R8564" s="69"/>
      <c r="S8564" s="69"/>
      <c r="T8564" s="69"/>
      <c r="U8564" s="69"/>
      <c r="V8564" s="69"/>
      <c r="W8564" s="69"/>
      <c r="X8564" s="69"/>
      <c r="Y8564" s="69"/>
    </row>
    <row r="8565" spans="14:25">
      <c r="N8565" s="68"/>
      <c r="O8565" s="69"/>
      <c r="P8565" s="69"/>
      <c r="Q8565" s="69"/>
      <c r="R8565" s="69"/>
      <c r="S8565" s="69"/>
      <c r="T8565" s="69"/>
      <c r="U8565" s="69"/>
      <c r="V8565" s="69"/>
      <c r="W8565" s="69"/>
      <c r="X8565" s="69"/>
      <c r="Y8565" s="69"/>
    </row>
    <row r="8566" spans="14:25">
      <c r="N8566" s="68"/>
      <c r="O8566" s="69"/>
      <c r="P8566" s="69"/>
      <c r="Q8566" s="69"/>
      <c r="R8566" s="69"/>
      <c r="S8566" s="69"/>
      <c r="T8566" s="69"/>
      <c r="U8566" s="69"/>
      <c r="V8566" s="69"/>
      <c r="W8566" s="69"/>
      <c r="X8566" s="69"/>
      <c r="Y8566" s="69"/>
    </row>
    <row r="8567" spans="14:25">
      <c r="N8567" s="68"/>
      <c r="O8567" s="69"/>
      <c r="P8567" s="69"/>
      <c r="Q8567" s="69"/>
      <c r="R8567" s="69"/>
      <c r="S8567" s="69"/>
      <c r="T8567" s="69"/>
      <c r="U8567" s="69"/>
      <c r="V8567" s="69"/>
      <c r="W8567" s="69"/>
      <c r="X8567" s="69"/>
      <c r="Y8567" s="69"/>
    </row>
    <row r="8568" spans="14:25">
      <c r="N8568" s="68"/>
      <c r="O8568" s="69"/>
      <c r="P8568" s="69"/>
      <c r="Q8568" s="69"/>
      <c r="R8568" s="69"/>
      <c r="S8568" s="69"/>
      <c r="T8568" s="69"/>
      <c r="U8568" s="69"/>
      <c r="V8568" s="69"/>
      <c r="W8568" s="69"/>
      <c r="X8568" s="69"/>
      <c r="Y8568" s="69"/>
    </row>
    <row r="8569" spans="14:25">
      <c r="N8569" s="68"/>
      <c r="O8569" s="69"/>
      <c r="P8569" s="69"/>
      <c r="Q8569" s="69"/>
      <c r="R8569" s="69"/>
      <c r="S8569" s="69"/>
      <c r="T8569" s="69"/>
      <c r="U8569" s="69"/>
      <c r="V8569" s="69"/>
      <c r="W8569" s="69"/>
      <c r="X8569" s="69"/>
      <c r="Y8569" s="69"/>
    </row>
    <row r="8570" spans="14:25">
      <c r="N8570" s="68"/>
      <c r="O8570" s="69"/>
      <c r="P8570" s="69"/>
      <c r="Q8570" s="69"/>
      <c r="R8570" s="69"/>
      <c r="S8570" s="69"/>
      <c r="T8570" s="69"/>
      <c r="U8570" s="69"/>
      <c r="V8570" s="69"/>
      <c r="W8570" s="69"/>
      <c r="X8570" s="69"/>
      <c r="Y8570" s="69"/>
    </row>
    <row r="8571" spans="14:25">
      <c r="N8571" s="68"/>
      <c r="O8571" s="69"/>
      <c r="P8571" s="69"/>
      <c r="Q8571" s="69"/>
      <c r="R8571" s="69"/>
      <c r="S8571" s="69"/>
      <c r="T8571" s="69"/>
      <c r="U8571" s="69"/>
      <c r="V8571" s="69"/>
      <c r="W8571" s="69"/>
      <c r="X8571" s="69"/>
      <c r="Y8571" s="69"/>
    </row>
    <row r="8572" spans="14:25">
      <c r="N8572" s="68"/>
      <c r="O8572" s="69"/>
      <c r="P8572" s="69"/>
      <c r="Q8572" s="69"/>
      <c r="R8572" s="69"/>
      <c r="S8572" s="69"/>
      <c r="T8572" s="69"/>
      <c r="U8572" s="69"/>
      <c r="V8572" s="69"/>
      <c r="W8572" s="69"/>
      <c r="X8572" s="69"/>
      <c r="Y8572" s="69"/>
    </row>
    <row r="8573" spans="14:25">
      <c r="N8573" s="68"/>
      <c r="O8573" s="69"/>
      <c r="P8573" s="69"/>
      <c r="Q8573" s="69"/>
      <c r="R8573" s="69"/>
      <c r="S8573" s="69"/>
      <c r="T8573" s="69"/>
      <c r="U8573" s="69"/>
      <c r="V8573" s="69"/>
      <c r="W8573" s="69"/>
      <c r="X8573" s="69"/>
      <c r="Y8573" s="69"/>
    </row>
    <row r="8574" spans="14:25">
      <c r="N8574" s="68"/>
      <c r="O8574" s="69"/>
      <c r="P8574" s="69"/>
      <c r="Q8574" s="69"/>
      <c r="R8574" s="69"/>
      <c r="S8574" s="69"/>
      <c r="T8574" s="69"/>
      <c r="U8574" s="69"/>
      <c r="V8574" s="69"/>
      <c r="W8574" s="69"/>
      <c r="X8574" s="69"/>
      <c r="Y8574" s="69"/>
    </row>
    <row r="8575" spans="14:25">
      <c r="N8575" s="68"/>
      <c r="O8575" s="69"/>
      <c r="P8575" s="69"/>
      <c r="Q8575" s="69"/>
      <c r="R8575" s="69"/>
      <c r="S8575" s="69"/>
      <c r="T8575" s="69"/>
      <c r="U8575" s="69"/>
      <c r="V8575" s="69"/>
      <c r="W8575" s="69"/>
      <c r="X8575" s="69"/>
      <c r="Y8575" s="69"/>
    </row>
    <row r="8576" spans="14:25">
      <c r="N8576" s="68"/>
      <c r="O8576" s="69"/>
      <c r="P8576" s="69"/>
      <c r="Q8576" s="69"/>
      <c r="R8576" s="69"/>
      <c r="S8576" s="69"/>
      <c r="T8576" s="69"/>
      <c r="U8576" s="69"/>
      <c r="V8576" s="69"/>
      <c r="W8576" s="69"/>
      <c r="X8576" s="69"/>
      <c r="Y8576" s="69"/>
    </row>
    <row r="8577" spans="14:25">
      <c r="N8577" s="68"/>
      <c r="O8577" s="69"/>
      <c r="P8577" s="69"/>
      <c r="Q8577" s="69"/>
      <c r="R8577" s="69"/>
      <c r="S8577" s="69"/>
      <c r="T8577" s="69"/>
      <c r="U8577" s="69"/>
      <c r="V8577" s="69"/>
      <c r="W8577" s="69"/>
      <c r="X8577" s="69"/>
      <c r="Y8577" s="69"/>
    </row>
    <row r="8578" spans="14:25">
      <c r="N8578" s="68"/>
      <c r="O8578" s="69"/>
      <c r="P8578" s="69"/>
      <c r="Q8578" s="69"/>
      <c r="R8578" s="69"/>
      <c r="S8578" s="69"/>
      <c r="T8578" s="69"/>
      <c r="U8578" s="69"/>
      <c r="V8578" s="69"/>
      <c r="W8578" s="69"/>
      <c r="X8578" s="69"/>
      <c r="Y8578" s="69"/>
    </row>
    <row r="8579" spans="14:25">
      <c r="N8579" s="68"/>
      <c r="O8579" s="69"/>
      <c r="P8579" s="69"/>
      <c r="Q8579" s="69"/>
      <c r="R8579" s="69"/>
      <c r="S8579" s="69"/>
      <c r="T8579" s="69"/>
      <c r="U8579" s="69"/>
      <c r="V8579" s="69"/>
      <c r="W8579" s="69"/>
      <c r="X8579" s="69"/>
      <c r="Y8579" s="69"/>
    </row>
    <row r="8580" spans="14:25">
      <c r="N8580" s="68"/>
      <c r="O8580" s="69"/>
      <c r="P8580" s="69"/>
      <c r="Q8580" s="69"/>
      <c r="R8580" s="69"/>
      <c r="S8580" s="69"/>
      <c r="T8580" s="69"/>
      <c r="U8580" s="69"/>
      <c r="V8580" s="69"/>
      <c r="W8580" s="69"/>
      <c r="X8580" s="69"/>
      <c r="Y8580" s="69"/>
    </row>
    <row r="8581" spans="14:25">
      <c r="N8581" s="68"/>
      <c r="O8581" s="69"/>
      <c r="P8581" s="69"/>
      <c r="Q8581" s="69"/>
      <c r="R8581" s="69"/>
      <c r="S8581" s="69"/>
      <c r="T8581" s="69"/>
      <c r="U8581" s="69"/>
      <c r="V8581" s="69"/>
      <c r="W8581" s="69"/>
      <c r="X8581" s="69"/>
      <c r="Y8581" s="69"/>
    </row>
    <row r="8582" spans="14:25">
      <c r="N8582" s="68"/>
      <c r="O8582" s="69"/>
      <c r="P8582" s="69"/>
      <c r="Q8582" s="69"/>
      <c r="R8582" s="69"/>
      <c r="S8582" s="69"/>
      <c r="T8582" s="69"/>
      <c r="U8582" s="69"/>
      <c r="V8582" s="69"/>
      <c r="W8582" s="69"/>
      <c r="X8582" s="69"/>
      <c r="Y8582" s="69"/>
    </row>
    <row r="8583" spans="14:25">
      <c r="N8583" s="68"/>
      <c r="O8583" s="69"/>
      <c r="P8583" s="69"/>
      <c r="Q8583" s="69"/>
      <c r="R8583" s="69"/>
      <c r="S8583" s="69"/>
      <c r="T8583" s="69"/>
      <c r="U8583" s="69"/>
      <c r="V8583" s="69"/>
      <c r="W8583" s="69"/>
      <c r="X8583" s="69"/>
      <c r="Y8583" s="69"/>
    </row>
    <row r="8584" spans="14:25">
      <c r="N8584" s="68"/>
      <c r="O8584" s="69"/>
      <c r="P8584" s="69"/>
      <c r="Q8584" s="69"/>
      <c r="R8584" s="69"/>
      <c r="S8584" s="69"/>
      <c r="T8584" s="69"/>
      <c r="U8584" s="69"/>
      <c r="V8584" s="69"/>
      <c r="W8584" s="69"/>
      <c r="X8584" s="69"/>
      <c r="Y8584" s="69"/>
    </row>
    <row r="8585" spans="14:25">
      <c r="N8585" s="68"/>
      <c r="O8585" s="69"/>
      <c r="P8585" s="69"/>
      <c r="Q8585" s="69"/>
      <c r="R8585" s="69"/>
      <c r="S8585" s="69"/>
      <c r="T8585" s="69"/>
      <c r="U8585" s="69"/>
      <c r="V8585" s="69"/>
      <c r="W8585" s="69"/>
      <c r="X8585" s="69"/>
      <c r="Y8585" s="69"/>
    </row>
    <row r="8586" spans="14:25">
      <c r="N8586" s="68"/>
      <c r="O8586" s="69"/>
      <c r="P8586" s="69"/>
      <c r="Q8586" s="69"/>
      <c r="R8586" s="69"/>
      <c r="S8586" s="69"/>
      <c r="T8586" s="69"/>
      <c r="U8586" s="69"/>
      <c r="V8586" s="69"/>
      <c r="W8586" s="69"/>
      <c r="X8586" s="69"/>
      <c r="Y8586" s="69"/>
    </row>
    <row r="8587" spans="14:25">
      <c r="N8587" s="68"/>
      <c r="O8587" s="69"/>
      <c r="P8587" s="69"/>
      <c r="Q8587" s="69"/>
      <c r="R8587" s="69"/>
      <c r="S8587" s="69"/>
      <c r="T8587" s="69"/>
      <c r="U8587" s="69"/>
      <c r="V8587" s="69"/>
      <c r="W8587" s="69"/>
      <c r="X8587" s="69"/>
      <c r="Y8587" s="69"/>
    </row>
    <row r="8588" spans="14:25">
      <c r="N8588" s="68"/>
      <c r="O8588" s="69"/>
      <c r="P8588" s="69"/>
      <c r="Q8588" s="69"/>
      <c r="R8588" s="69"/>
      <c r="S8588" s="69"/>
      <c r="T8588" s="69"/>
      <c r="U8588" s="69"/>
      <c r="V8588" s="69"/>
      <c r="W8588" s="69"/>
      <c r="X8588" s="69"/>
      <c r="Y8588" s="69"/>
    </row>
    <row r="8589" spans="14:25">
      <c r="N8589" s="68"/>
      <c r="O8589" s="69"/>
      <c r="P8589" s="69"/>
      <c r="Q8589" s="69"/>
      <c r="R8589" s="69"/>
      <c r="S8589" s="69"/>
      <c r="T8589" s="69"/>
      <c r="U8589" s="69"/>
      <c r="V8589" s="69"/>
      <c r="W8589" s="69"/>
      <c r="X8589" s="69"/>
      <c r="Y8589" s="69"/>
    </row>
    <row r="8590" spans="14:25">
      <c r="N8590" s="68"/>
      <c r="O8590" s="69"/>
      <c r="P8590" s="69"/>
      <c r="Q8590" s="69"/>
      <c r="R8590" s="69"/>
      <c r="S8590" s="69"/>
      <c r="T8590" s="69"/>
      <c r="U8590" s="69"/>
      <c r="V8590" s="69"/>
      <c r="W8590" s="69"/>
      <c r="X8590" s="69"/>
      <c r="Y8590" s="69"/>
    </row>
    <row r="8591" spans="14:25">
      <c r="N8591" s="68"/>
      <c r="O8591" s="69"/>
      <c r="P8591" s="69"/>
      <c r="Q8591" s="69"/>
      <c r="R8591" s="69"/>
      <c r="S8591" s="69"/>
      <c r="T8591" s="69"/>
      <c r="U8591" s="69"/>
      <c r="V8591" s="69"/>
      <c r="W8591" s="69"/>
      <c r="X8591" s="69"/>
      <c r="Y8591" s="69"/>
    </row>
    <row r="8592" spans="14:25">
      <c r="N8592" s="68"/>
      <c r="O8592" s="69"/>
      <c r="P8592" s="69"/>
      <c r="Q8592" s="69"/>
      <c r="R8592" s="69"/>
      <c r="S8592" s="69"/>
      <c r="T8592" s="69"/>
      <c r="U8592" s="69"/>
      <c r="V8592" s="69"/>
      <c r="W8592" s="69"/>
      <c r="X8592" s="69"/>
      <c r="Y8592" s="69"/>
    </row>
    <row r="8593" spans="14:25">
      <c r="N8593" s="68"/>
      <c r="O8593" s="69"/>
      <c r="P8593" s="69"/>
      <c r="Q8593" s="69"/>
      <c r="R8593" s="69"/>
      <c r="S8593" s="69"/>
      <c r="T8593" s="69"/>
      <c r="U8593" s="69"/>
      <c r="V8593" s="69"/>
      <c r="W8593" s="69"/>
      <c r="X8593" s="69"/>
      <c r="Y8593" s="69"/>
    </row>
    <row r="8594" spans="14:25">
      <c r="N8594" s="68"/>
      <c r="O8594" s="69"/>
      <c r="P8594" s="69"/>
      <c r="Q8594" s="69"/>
      <c r="R8594" s="69"/>
      <c r="S8594" s="69"/>
      <c r="T8594" s="69"/>
      <c r="U8594" s="69"/>
      <c r="V8594" s="69"/>
      <c r="W8594" s="69"/>
      <c r="X8594" s="69"/>
      <c r="Y8594" s="69"/>
    </row>
    <row r="8595" spans="14:25">
      <c r="N8595" s="68"/>
      <c r="O8595" s="69"/>
      <c r="P8595" s="69"/>
      <c r="Q8595" s="69"/>
      <c r="R8595" s="69"/>
      <c r="S8595" s="69"/>
      <c r="T8595" s="69"/>
      <c r="U8595" s="69"/>
      <c r="V8595" s="69"/>
      <c r="W8595" s="69"/>
      <c r="X8595" s="69"/>
      <c r="Y8595" s="69"/>
    </row>
    <row r="8596" spans="14:25">
      <c r="N8596" s="68"/>
      <c r="O8596" s="69"/>
      <c r="P8596" s="69"/>
      <c r="Q8596" s="69"/>
      <c r="R8596" s="69"/>
      <c r="S8596" s="69"/>
      <c r="T8596" s="69"/>
      <c r="U8596" s="69"/>
      <c r="V8596" s="69"/>
      <c r="W8596" s="69"/>
      <c r="X8596" s="69"/>
      <c r="Y8596" s="69"/>
    </row>
    <row r="8597" spans="14:25">
      <c r="N8597" s="68"/>
      <c r="O8597" s="69"/>
      <c r="P8597" s="69"/>
      <c r="Q8597" s="69"/>
      <c r="R8597" s="69"/>
      <c r="S8597" s="69"/>
      <c r="T8597" s="69"/>
      <c r="U8597" s="69"/>
      <c r="V8597" s="69"/>
      <c r="W8597" s="69"/>
      <c r="X8597" s="69"/>
      <c r="Y8597" s="69"/>
    </row>
    <row r="8598" spans="14:25">
      <c r="N8598" s="68"/>
      <c r="O8598" s="69"/>
      <c r="P8598" s="69"/>
      <c r="Q8598" s="69"/>
      <c r="R8598" s="69"/>
      <c r="S8598" s="69"/>
      <c r="T8598" s="69"/>
      <c r="U8598" s="69"/>
      <c r="V8598" s="69"/>
      <c r="W8598" s="69"/>
      <c r="X8598" s="69"/>
      <c r="Y8598" s="69"/>
    </row>
    <row r="8599" spans="14:25">
      <c r="N8599" s="68"/>
      <c r="O8599" s="69"/>
      <c r="P8599" s="69"/>
      <c r="Q8599" s="69"/>
      <c r="R8599" s="69"/>
      <c r="S8599" s="69"/>
      <c r="T8599" s="69"/>
      <c r="U8599" s="69"/>
      <c r="V8599" s="69"/>
      <c r="W8599" s="69"/>
      <c r="X8599" s="69"/>
      <c r="Y8599" s="69"/>
    </row>
    <row r="8600" spans="14:25">
      <c r="N8600" s="68"/>
      <c r="O8600" s="69"/>
      <c r="P8600" s="69"/>
      <c r="Q8600" s="69"/>
      <c r="R8600" s="69"/>
      <c r="S8600" s="69"/>
      <c r="T8600" s="69"/>
      <c r="U8600" s="69"/>
      <c r="V8600" s="69"/>
      <c r="W8600" s="69"/>
      <c r="X8600" s="69"/>
      <c r="Y8600" s="69"/>
    </row>
    <row r="8601" spans="14:25">
      <c r="N8601" s="68"/>
      <c r="O8601" s="69"/>
      <c r="P8601" s="69"/>
      <c r="Q8601" s="69"/>
      <c r="R8601" s="69"/>
      <c r="S8601" s="69"/>
      <c r="T8601" s="69"/>
      <c r="U8601" s="69"/>
      <c r="V8601" s="69"/>
      <c r="W8601" s="69"/>
      <c r="X8601" s="69"/>
      <c r="Y8601" s="69"/>
    </row>
    <row r="8602" spans="14:25">
      <c r="N8602" s="68"/>
      <c r="O8602" s="69"/>
      <c r="P8602" s="69"/>
      <c r="Q8602" s="69"/>
      <c r="R8602" s="69"/>
      <c r="S8602" s="69"/>
      <c r="T8602" s="69"/>
      <c r="U8602" s="69"/>
      <c r="V8602" s="69"/>
      <c r="W8602" s="69"/>
      <c r="X8602" s="69"/>
      <c r="Y8602" s="69"/>
    </row>
    <row r="8603" spans="14:25">
      <c r="N8603" s="68"/>
      <c r="O8603" s="69"/>
      <c r="P8603" s="69"/>
      <c r="Q8603" s="69"/>
      <c r="R8603" s="69"/>
      <c r="S8603" s="69"/>
      <c r="T8603" s="69"/>
      <c r="U8603" s="69"/>
      <c r="V8603" s="69"/>
      <c r="W8603" s="69"/>
      <c r="X8603" s="69"/>
      <c r="Y8603" s="69"/>
    </row>
    <row r="8604" spans="14:25">
      <c r="N8604" s="68"/>
      <c r="O8604" s="69"/>
      <c r="P8604" s="69"/>
      <c r="Q8604" s="69"/>
      <c r="R8604" s="69"/>
      <c r="S8604" s="69"/>
      <c r="T8604" s="69"/>
      <c r="U8604" s="69"/>
      <c r="V8604" s="69"/>
      <c r="W8604" s="69"/>
      <c r="X8604" s="69"/>
      <c r="Y8604" s="69"/>
    </row>
    <row r="8605" spans="14:25">
      <c r="N8605" s="68"/>
      <c r="O8605" s="69"/>
      <c r="P8605" s="69"/>
      <c r="Q8605" s="69"/>
      <c r="R8605" s="69"/>
      <c r="S8605" s="69"/>
      <c r="T8605" s="69"/>
      <c r="U8605" s="69"/>
      <c r="V8605" s="69"/>
      <c r="W8605" s="69"/>
      <c r="X8605" s="69"/>
      <c r="Y8605" s="69"/>
    </row>
    <row r="8606" spans="14:25">
      <c r="N8606" s="68"/>
      <c r="O8606" s="69"/>
      <c r="P8606" s="69"/>
      <c r="Q8606" s="69"/>
      <c r="R8606" s="69"/>
      <c r="S8606" s="69"/>
      <c r="T8606" s="69"/>
      <c r="U8606" s="69"/>
      <c r="V8606" s="69"/>
      <c r="W8606" s="69"/>
      <c r="X8606" s="69"/>
      <c r="Y8606" s="69"/>
    </row>
    <row r="8607" spans="14:25">
      <c r="N8607" s="68"/>
      <c r="O8607" s="69"/>
      <c r="P8607" s="69"/>
      <c r="Q8607" s="69"/>
      <c r="R8607" s="69"/>
      <c r="S8607" s="69"/>
      <c r="T8607" s="69"/>
      <c r="U8607" s="69"/>
      <c r="V8607" s="69"/>
      <c r="W8607" s="69"/>
      <c r="X8607" s="69"/>
      <c r="Y8607" s="69"/>
    </row>
    <row r="8608" spans="14:25">
      <c r="N8608" s="68"/>
      <c r="O8608" s="69"/>
      <c r="P8608" s="69"/>
      <c r="Q8608" s="69"/>
      <c r="R8608" s="69"/>
      <c r="S8608" s="69"/>
      <c r="T8608" s="69"/>
      <c r="U8608" s="69"/>
      <c r="V8608" s="69"/>
      <c r="W8608" s="69"/>
      <c r="X8608" s="69"/>
      <c r="Y8608" s="69"/>
    </row>
    <row r="8609" spans="14:25">
      <c r="N8609" s="68"/>
      <c r="O8609" s="69"/>
      <c r="P8609" s="69"/>
      <c r="Q8609" s="69"/>
      <c r="R8609" s="69"/>
      <c r="S8609" s="69"/>
      <c r="T8609" s="69"/>
      <c r="U8609" s="69"/>
      <c r="V8609" s="69"/>
      <c r="W8609" s="69"/>
      <c r="X8609" s="69"/>
      <c r="Y8609" s="69"/>
    </row>
    <row r="8610" spans="14:25">
      <c r="N8610" s="68"/>
      <c r="O8610" s="69"/>
      <c r="P8610" s="69"/>
      <c r="Q8610" s="69"/>
      <c r="R8610" s="69"/>
      <c r="S8610" s="69"/>
      <c r="T8610" s="69"/>
      <c r="U8610" s="69"/>
      <c r="V8610" s="69"/>
      <c r="W8610" s="69"/>
      <c r="X8610" s="69"/>
      <c r="Y8610" s="69"/>
    </row>
    <row r="8611" spans="14:25">
      <c r="N8611" s="68"/>
      <c r="O8611" s="69"/>
      <c r="P8611" s="69"/>
      <c r="Q8611" s="69"/>
      <c r="R8611" s="69"/>
      <c r="S8611" s="69"/>
      <c r="T8611" s="69"/>
      <c r="U8611" s="69"/>
      <c r="V8611" s="69"/>
      <c r="W8611" s="69"/>
      <c r="X8611" s="69"/>
      <c r="Y8611" s="69"/>
    </row>
    <row r="8612" spans="14:25">
      <c r="N8612" s="68"/>
      <c r="O8612" s="69"/>
      <c r="P8612" s="69"/>
      <c r="Q8612" s="69"/>
      <c r="R8612" s="69"/>
      <c r="S8612" s="69"/>
      <c r="T8612" s="69"/>
      <c r="U8612" s="69"/>
      <c r="V8612" s="69"/>
      <c r="W8612" s="69"/>
      <c r="X8612" s="69"/>
      <c r="Y8612" s="69"/>
    </row>
    <row r="8613" spans="14:25">
      <c r="N8613" s="68"/>
      <c r="O8613" s="69"/>
      <c r="P8613" s="69"/>
      <c r="Q8613" s="69"/>
      <c r="R8613" s="69"/>
      <c r="S8613" s="69"/>
      <c r="T8613" s="69"/>
      <c r="U8613" s="69"/>
      <c r="V8613" s="69"/>
      <c r="W8613" s="69"/>
      <c r="X8613" s="69"/>
      <c r="Y8613" s="69"/>
    </row>
    <row r="8614" spans="14:25">
      <c r="N8614" s="68"/>
      <c r="O8614" s="69"/>
      <c r="P8614" s="69"/>
      <c r="Q8614" s="69"/>
      <c r="R8614" s="69"/>
      <c r="S8614" s="69"/>
      <c r="T8614" s="69"/>
      <c r="U8614" s="69"/>
      <c r="V8614" s="69"/>
      <c r="W8614" s="69"/>
      <c r="X8614" s="69"/>
      <c r="Y8614" s="69"/>
    </row>
    <row r="8615" spans="14:25">
      <c r="N8615" s="68"/>
      <c r="O8615" s="69"/>
      <c r="P8615" s="69"/>
      <c r="Q8615" s="69"/>
      <c r="R8615" s="69"/>
      <c r="S8615" s="69"/>
      <c r="T8615" s="69"/>
      <c r="U8615" s="69"/>
      <c r="V8615" s="69"/>
      <c r="W8615" s="69"/>
      <c r="X8615" s="69"/>
      <c r="Y8615" s="69"/>
    </row>
    <row r="8616" spans="14:25">
      <c r="N8616" s="68"/>
      <c r="O8616" s="69"/>
      <c r="P8616" s="69"/>
      <c r="Q8616" s="69"/>
      <c r="R8616" s="69"/>
      <c r="S8616" s="69"/>
      <c r="T8616" s="69"/>
      <c r="U8616" s="69"/>
      <c r="V8616" s="69"/>
      <c r="W8616" s="69"/>
      <c r="X8616" s="69"/>
      <c r="Y8616" s="69"/>
    </row>
    <row r="8617" spans="14:25">
      <c r="N8617" s="68"/>
      <c r="O8617" s="69"/>
      <c r="P8617" s="69"/>
      <c r="Q8617" s="69"/>
      <c r="R8617" s="69"/>
      <c r="S8617" s="69"/>
      <c r="T8617" s="69"/>
      <c r="U8617" s="69"/>
      <c r="V8617" s="69"/>
      <c r="W8617" s="69"/>
      <c r="X8617" s="69"/>
      <c r="Y8617" s="69"/>
    </row>
    <row r="8618" spans="14:25">
      <c r="N8618" s="68"/>
      <c r="O8618" s="69"/>
      <c r="P8618" s="69"/>
      <c r="Q8618" s="69"/>
      <c r="R8618" s="69"/>
      <c r="S8618" s="69"/>
      <c r="T8618" s="69"/>
      <c r="U8618" s="69"/>
      <c r="V8618" s="69"/>
      <c r="W8618" s="69"/>
      <c r="X8618" s="69"/>
      <c r="Y8618" s="69"/>
    </row>
    <row r="8619" spans="14:25">
      <c r="N8619" s="68"/>
      <c r="O8619" s="69"/>
      <c r="P8619" s="69"/>
      <c r="Q8619" s="69"/>
      <c r="R8619" s="69"/>
      <c r="S8619" s="69"/>
      <c r="T8619" s="69"/>
      <c r="U8619" s="69"/>
      <c r="V8619" s="69"/>
      <c r="W8619" s="69"/>
      <c r="X8619" s="69"/>
      <c r="Y8619" s="69"/>
    </row>
    <row r="8620" spans="14:25">
      <c r="N8620" s="68"/>
      <c r="O8620" s="69"/>
      <c r="P8620" s="69"/>
      <c r="Q8620" s="69"/>
      <c r="R8620" s="69"/>
      <c r="S8620" s="69"/>
      <c r="T8620" s="69"/>
      <c r="U8620" s="69"/>
      <c r="V8620" s="69"/>
      <c r="W8620" s="69"/>
      <c r="X8620" s="69"/>
      <c r="Y8620" s="69"/>
    </row>
    <row r="8621" spans="14:25">
      <c r="N8621" s="68"/>
      <c r="O8621" s="69"/>
      <c r="P8621" s="69"/>
      <c r="Q8621" s="69"/>
      <c r="R8621" s="69"/>
      <c r="S8621" s="69"/>
      <c r="T8621" s="69"/>
      <c r="U8621" s="69"/>
      <c r="V8621" s="69"/>
      <c r="W8621" s="69"/>
      <c r="X8621" s="69"/>
      <c r="Y8621" s="69"/>
    </row>
    <row r="8622" spans="14:25">
      <c r="N8622" s="68"/>
      <c r="O8622" s="69"/>
      <c r="P8622" s="69"/>
      <c r="Q8622" s="69"/>
      <c r="R8622" s="69"/>
      <c r="S8622" s="69"/>
      <c r="T8622" s="69"/>
      <c r="U8622" s="69"/>
      <c r="V8622" s="69"/>
      <c r="W8622" s="69"/>
      <c r="X8622" s="69"/>
      <c r="Y8622" s="69"/>
    </row>
    <row r="8623" spans="14:25">
      <c r="N8623" s="68"/>
      <c r="O8623" s="69"/>
      <c r="P8623" s="69"/>
      <c r="Q8623" s="69"/>
      <c r="R8623" s="69"/>
      <c r="S8623" s="69"/>
      <c r="T8623" s="69"/>
      <c r="U8623" s="69"/>
      <c r="V8623" s="69"/>
      <c r="W8623" s="69"/>
      <c r="X8623" s="69"/>
      <c r="Y8623" s="69"/>
    </row>
    <row r="8624" spans="14:25">
      <c r="N8624" s="68"/>
      <c r="O8624" s="69"/>
      <c r="P8624" s="69"/>
      <c r="Q8624" s="69"/>
      <c r="R8624" s="69"/>
      <c r="S8624" s="69"/>
      <c r="T8624" s="69"/>
      <c r="U8624" s="69"/>
      <c r="V8624" s="69"/>
      <c r="W8624" s="69"/>
      <c r="X8624" s="69"/>
      <c r="Y8624" s="69"/>
    </row>
    <row r="8625" spans="14:25">
      <c r="N8625" s="68"/>
      <c r="O8625" s="69"/>
      <c r="P8625" s="69"/>
      <c r="Q8625" s="69"/>
      <c r="R8625" s="69"/>
      <c r="S8625" s="69"/>
      <c r="T8625" s="69"/>
      <c r="U8625" s="69"/>
      <c r="V8625" s="69"/>
      <c r="W8625" s="69"/>
      <c r="X8625" s="69"/>
      <c r="Y8625" s="69"/>
    </row>
    <row r="8626" spans="14:25">
      <c r="N8626" s="68"/>
      <c r="O8626" s="69"/>
      <c r="P8626" s="69"/>
      <c r="Q8626" s="69"/>
      <c r="R8626" s="69"/>
      <c r="S8626" s="69"/>
      <c r="T8626" s="69"/>
      <c r="U8626" s="69"/>
      <c r="V8626" s="69"/>
      <c r="W8626" s="69"/>
      <c r="X8626" s="69"/>
      <c r="Y8626" s="69"/>
    </row>
    <row r="8627" spans="14:25">
      <c r="N8627" s="68"/>
      <c r="O8627" s="69"/>
      <c r="P8627" s="69"/>
      <c r="Q8627" s="69"/>
      <c r="R8627" s="69"/>
      <c r="S8627" s="69"/>
      <c r="T8627" s="69"/>
      <c r="U8627" s="69"/>
      <c r="V8627" s="69"/>
      <c r="W8627" s="69"/>
      <c r="X8627" s="69"/>
      <c r="Y8627" s="69"/>
    </row>
    <row r="8628" spans="14:25">
      <c r="N8628" s="68"/>
      <c r="O8628" s="69"/>
      <c r="P8628" s="69"/>
      <c r="Q8628" s="69"/>
      <c r="R8628" s="69"/>
      <c r="S8628" s="69"/>
      <c r="T8628" s="69"/>
      <c r="U8628" s="69"/>
      <c r="V8628" s="69"/>
      <c r="W8628" s="69"/>
      <c r="X8628" s="69"/>
      <c r="Y8628" s="69"/>
    </row>
    <row r="8629" spans="14:25">
      <c r="N8629" s="68"/>
      <c r="O8629" s="69"/>
      <c r="P8629" s="69"/>
      <c r="Q8629" s="69"/>
      <c r="R8629" s="69"/>
      <c r="S8629" s="69"/>
      <c r="T8629" s="69"/>
      <c r="U8629" s="69"/>
      <c r="V8629" s="69"/>
      <c r="W8629" s="69"/>
      <c r="X8629" s="69"/>
      <c r="Y8629" s="69"/>
    </row>
    <row r="8630" spans="14:25">
      <c r="N8630" s="68"/>
      <c r="O8630" s="69"/>
      <c r="P8630" s="69"/>
      <c r="Q8630" s="69"/>
      <c r="R8630" s="69"/>
      <c r="S8630" s="69"/>
      <c r="T8630" s="69"/>
      <c r="U8630" s="69"/>
      <c r="V8630" s="69"/>
      <c r="W8630" s="69"/>
      <c r="X8630" s="69"/>
      <c r="Y8630" s="69"/>
    </row>
    <row r="8631" spans="14:25">
      <c r="N8631" s="68"/>
      <c r="O8631" s="69"/>
      <c r="P8631" s="69"/>
      <c r="Q8631" s="69"/>
      <c r="R8631" s="69"/>
      <c r="S8631" s="69"/>
      <c r="T8631" s="69"/>
      <c r="U8631" s="69"/>
      <c r="V8631" s="69"/>
      <c r="W8631" s="69"/>
      <c r="X8631" s="69"/>
      <c r="Y8631" s="69"/>
    </row>
    <row r="8632" spans="14:25">
      <c r="N8632" s="68"/>
      <c r="O8632" s="69"/>
      <c r="P8632" s="69"/>
      <c r="Q8632" s="69"/>
      <c r="R8632" s="69"/>
      <c r="S8632" s="69"/>
      <c r="T8632" s="69"/>
      <c r="U8632" s="69"/>
      <c r="V8632" s="69"/>
      <c r="W8632" s="69"/>
      <c r="X8632" s="69"/>
      <c r="Y8632" s="69"/>
    </row>
    <row r="8633" spans="14:25">
      <c r="N8633" s="68"/>
      <c r="O8633" s="69"/>
      <c r="P8633" s="69"/>
      <c r="Q8633" s="69"/>
      <c r="R8633" s="69"/>
      <c r="S8633" s="69"/>
      <c r="T8633" s="69"/>
      <c r="U8633" s="69"/>
      <c r="V8633" s="69"/>
      <c r="W8633" s="69"/>
      <c r="X8633" s="69"/>
      <c r="Y8633" s="69"/>
    </row>
    <row r="8634" spans="14:25">
      <c r="N8634" s="68"/>
      <c r="O8634" s="69"/>
      <c r="P8634" s="69"/>
      <c r="Q8634" s="69"/>
      <c r="R8634" s="69"/>
      <c r="S8634" s="69"/>
      <c r="T8634" s="69"/>
      <c r="U8634" s="69"/>
      <c r="V8634" s="69"/>
      <c r="W8634" s="69"/>
      <c r="X8634" s="69"/>
      <c r="Y8634" s="69"/>
    </row>
    <row r="8635" spans="14:25">
      <c r="N8635" s="68"/>
      <c r="O8635" s="69"/>
      <c r="P8635" s="69"/>
      <c r="Q8635" s="69"/>
      <c r="R8635" s="69"/>
      <c r="S8635" s="69"/>
      <c r="T8635" s="69"/>
      <c r="U8635" s="69"/>
      <c r="V8635" s="69"/>
      <c r="W8635" s="69"/>
      <c r="X8635" s="69"/>
      <c r="Y8635" s="69"/>
    </row>
    <row r="8636" spans="14:25">
      <c r="N8636" s="68"/>
      <c r="O8636" s="69"/>
      <c r="P8636" s="69"/>
      <c r="Q8636" s="69"/>
      <c r="R8636" s="69"/>
      <c r="S8636" s="69"/>
      <c r="T8636" s="69"/>
      <c r="U8636" s="69"/>
      <c r="V8636" s="69"/>
      <c r="W8636" s="69"/>
      <c r="X8636" s="69"/>
      <c r="Y8636" s="69"/>
    </row>
    <row r="8637" spans="14:25">
      <c r="N8637" s="68"/>
      <c r="O8637" s="69"/>
      <c r="P8637" s="69"/>
      <c r="Q8637" s="69"/>
      <c r="R8637" s="69"/>
      <c r="S8637" s="69"/>
      <c r="T8637" s="69"/>
      <c r="U8637" s="69"/>
      <c r="V8637" s="69"/>
      <c r="W8637" s="69"/>
      <c r="X8637" s="69"/>
      <c r="Y8637" s="69"/>
    </row>
    <row r="8638" spans="14:25">
      <c r="N8638" s="68"/>
      <c r="O8638" s="69"/>
      <c r="P8638" s="69"/>
      <c r="Q8638" s="69"/>
      <c r="R8638" s="69"/>
      <c r="S8638" s="69"/>
      <c r="T8638" s="69"/>
      <c r="U8638" s="69"/>
      <c r="V8638" s="69"/>
      <c r="W8638" s="69"/>
      <c r="X8638" s="69"/>
      <c r="Y8638" s="69"/>
    </row>
    <row r="8639" spans="14:25">
      <c r="N8639" s="68"/>
      <c r="O8639" s="69"/>
      <c r="P8639" s="69"/>
      <c r="Q8639" s="69"/>
      <c r="R8639" s="69"/>
      <c r="S8639" s="69"/>
      <c r="T8639" s="69"/>
      <c r="U8639" s="69"/>
      <c r="V8639" s="69"/>
      <c r="W8639" s="69"/>
      <c r="X8639" s="69"/>
      <c r="Y8639" s="69"/>
    </row>
    <row r="8640" spans="14:25">
      <c r="N8640" s="68"/>
      <c r="O8640" s="69"/>
      <c r="P8640" s="69"/>
      <c r="Q8640" s="69"/>
      <c r="R8640" s="69"/>
      <c r="S8640" s="69"/>
      <c r="T8640" s="69"/>
      <c r="U8640" s="69"/>
      <c r="V8640" s="69"/>
      <c r="W8640" s="69"/>
      <c r="X8640" s="69"/>
      <c r="Y8640" s="69"/>
    </row>
    <row r="8641" spans="14:25">
      <c r="N8641" s="68"/>
      <c r="O8641" s="69"/>
      <c r="P8641" s="69"/>
      <c r="Q8641" s="69"/>
      <c r="R8641" s="69"/>
      <c r="S8641" s="69"/>
      <c r="T8641" s="69"/>
      <c r="U8641" s="69"/>
      <c r="V8641" s="69"/>
      <c r="W8641" s="69"/>
      <c r="X8641" s="69"/>
      <c r="Y8641" s="69"/>
    </row>
    <row r="8642" spans="14:25">
      <c r="N8642" s="68"/>
      <c r="O8642" s="69"/>
      <c r="P8642" s="69"/>
      <c r="Q8642" s="69"/>
      <c r="R8642" s="69"/>
      <c r="S8642" s="69"/>
      <c r="T8642" s="69"/>
      <c r="U8642" s="69"/>
      <c r="V8642" s="69"/>
      <c r="W8642" s="69"/>
      <c r="X8642" s="69"/>
      <c r="Y8642" s="69"/>
    </row>
    <row r="8643" spans="14:25">
      <c r="N8643" s="68"/>
      <c r="O8643" s="69"/>
      <c r="P8643" s="69"/>
      <c r="Q8643" s="69"/>
      <c r="R8643" s="69"/>
      <c r="S8643" s="69"/>
      <c r="T8643" s="69"/>
      <c r="U8643" s="69"/>
      <c r="V8643" s="69"/>
      <c r="W8643" s="69"/>
      <c r="X8643" s="69"/>
      <c r="Y8643" s="69"/>
    </row>
    <row r="8644" spans="14:25">
      <c r="N8644" s="68"/>
      <c r="O8644" s="69"/>
      <c r="P8644" s="69"/>
      <c r="Q8644" s="69"/>
      <c r="R8644" s="69"/>
      <c r="S8644" s="69"/>
      <c r="T8644" s="69"/>
      <c r="U8644" s="69"/>
      <c r="V8644" s="69"/>
      <c r="W8644" s="69"/>
      <c r="X8644" s="69"/>
      <c r="Y8644" s="69"/>
    </row>
    <row r="8645" spans="14:25">
      <c r="N8645" s="68"/>
      <c r="O8645" s="69"/>
      <c r="P8645" s="69"/>
      <c r="Q8645" s="69"/>
      <c r="R8645" s="69"/>
      <c r="S8645" s="69"/>
      <c r="T8645" s="69"/>
      <c r="U8645" s="69"/>
      <c r="V8645" s="69"/>
      <c r="W8645" s="69"/>
      <c r="X8645" s="69"/>
      <c r="Y8645" s="69"/>
    </row>
    <row r="8646" spans="14:25">
      <c r="N8646" s="68"/>
      <c r="O8646" s="69"/>
      <c r="P8646" s="69"/>
      <c r="Q8646" s="69"/>
      <c r="R8646" s="69"/>
      <c r="S8646" s="69"/>
      <c r="T8646" s="69"/>
      <c r="U8646" s="69"/>
      <c r="V8646" s="69"/>
      <c r="W8646" s="69"/>
      <c r="X8646" s="69"/>
      <c r="Y8646" s="69"/>
    </row>
    <row r="8647" spans="14:25">
      <c r="N8647" s="68"/>
      <c r="O8647" s="69"/>
      <c r="P8647" s="69"/>
      <c r="Q8647" s="69"/>
      <c r="R8647" s="69"/>
      <c r="S8647" s="69"/>
      <c r="T8647" s="69"/>
      <c r="U8647" s="69"/>
      <c r="V8647" s="69"/>
      <c r="W8647" s="69"/>
      <c r="X8647" s="69"/>
      <c r="Y8647" s="69"/>
    </row>
    <row r="8648" spans="14:25">
      <c r="N8648" s="68"/>
      <c r="O8648" s="69"/>
      <c r="P8648" s="69"/>
      <c r="Q8648" s="69"/>
      <c r="R8648" s="69"/>
      <c r="S8648" s="69"/>
      <c r="T8648" s="69"/>
      <c r="U8648" s="69"/>
      <c r="V8648" s="69"/>
      <c r="W8648" s="69"/>
      <c r="X8648" s="69"/>
      <c r="Y8648" s="69"/>
    </row>
    <row r="8649" spans="14:25">
      <c r="N8649" s="68"/>
      <c r="O8649" s="69"/>
      <c r="P8649" s="69"/>
      <c r="Q8649" s="69"/>
      <c r="R8649" s="69"/>
      <c r="S8649" s="69"/>
      <c r="T8649" s="69"/>
      <c r="U8649" s="69"/>
      <c r="V8649" s="69"/>
      <c r="W8649" s="69"/>
      <c r="X8649" s="69"/>
      <c r="Y8649" s="69"/>
    </row>
    <row r="8650" spans="14:25">
      <c r="N8650" s="68"/>
      <c r="O8650" s="69"/>
      <c r="P8650" s="69"/>
      <c r="Q8650" s="69"/>
      <c r="R8650" s="69"/>
      <c r="S8650" s="69"/>
      <c r="T8650" s="69"/>
      <c r="U8650" s="69"/>
      <c r="V8650" s="69"/>
      <c r="W8650" s="69"/>
      <c r="X8650" s="69"/>
      <c r="Y8650" s="69"/>
    </row>
    <row r="8651" spans="14:25">
      <c r="N8651" s="68"/>
      <c r="O8651" s="69"/>
      <c r="P8651" s="69"/>
      <c r="Q8651" s="69"/>
      <c r="R8651" s="69"/>
      <c r="S8651" s="69"/>
      <c r="T8651" s="69"/>
      <c r="U8651" s="69"/>
      <c r="V8651" s="69"/>
      <c r="W8651" s="69"/>
      <c r="X8651" s="69"/>
      <c r="Y8651" s="69"/>
    </row>
    <row r="8652" spans="14:25">
      <c r="N8652" s="68"/>
      <c r="O8652" s="69"/>
      <c r="P8652" s="69"/>
      <c r="Q8652" s="69"/>
      <c r="R8652" s="69"/>
      <c r="S8652" s="69"/>
      <c r="T8652" s="69"/>
      <c r="U8652" s="69"/>
      <c r="V8652" s="69"/>
      <c r="W8652" s="69"/>
      <c r="X8652" s="69"/>
      <c r="Y8652" s="69"/>
    </row>
    <row r="8653" spans="14:25">
      <c r="N8653" s="68"/>
      <c r="O8653" s="69"/>
      <c r="P8653" s="69"/>
      <c r="Q8653" s="69"/>
      <c r="R8653" s="69"/>
      <c r="S8653" s="69"/>
      <c r="T8653" s="69"/>
      <c r="U8653" s="69"/>
      <c r="V8653" s="69"/>
      <c r="W8653" s="69"/>
      <c r="X8653" s="69"/>
      <c r="Y8653" s="69"/>
    </row>
    <row r="8654" spans="14:25">
      <c r="N8654" s="68"/>
      <c r="O8654" s="69"/>
      <c r="P8654" s="69"/>
      <c r="Q8654" s="69"/>
      <c r="R8654" s="69"/>
      <c r="S8654" s="69"/>
      <c r="T8654" s="69"/>
      <c r="U8654" s="69"/>
      <c r="V8654" s="69"/>
      <c r="W8654" s="69"/>
      <c r="X8654" s="69"/>
      <c r="Y8654" s="69"/>
    </row>
    <row r="8655" spans="14:25">
      <c r="N8655" s="68"/>
      <c r="O8655" s="69"/>
      <c r="P8655" s="69"/>
      <c r="Q8655" s="69"/>
      <c r="R8655" s="69"/>
      <c r="S8655" s="69"/>
      <c r="T8655" s="69"/>
      <c r="U8655" s="69"/>
      <c r="V8655" s="69"/>
      <c r="W8655" s="69"/>
      <c r="X8655" s="69"/>
      <c r="Y8655" s="69"/>
    </row>
    <row r="8656" spans="14:25">
      <c r="N8656" s="68"/>
      <c r="O8656" s="69"/>
      <c r="P8656" s="69"/>
      <c r="Q8656" s="69"/>
      <c r="R8656" s="69"/>
      <c r="S8656" s="69"/>
      <c r="T8656" s="69"/>
      <c r="U8656" s="69"/>
      <c r="V8656" s="69"/>
      <c r="W8656" s="69"/>
      <c r="X8656" s="69"/>
      <c r="Y8656" s="69"/>
    </row>
    <row r="8657" spans="14:25">
      <c r="N8657" s="68"/>
      <c r="O8657" s="69"/>
      <c r="P8657" s="69"/>
      <c r="Q8657" s="69"/>
      <c r="R8657" s="69"/>
      <c r="S8657" s="69"/>
      <c r="T8657" s="69"/>
      <c r="U8657" s="69"/>
      <c r="V8657" s="69"/>
      <c r="W8657" s="69"/>
      <c r="X8657" s="69"/>
      <c r="Y8657" s="69"/>
    </row>
    <row r="8658" spans="14:25">
      <c r="N8658" s="68"/>
      <c r="O8658" s="69"/>
      <c r="P8658" s="69"/>
      <c r="Q8658" s="69"/>
      <c r="R8658" s="69"/>
      <c r="S8658" s="69"/>
      <c r="T8658" s="69"/>
      <c r="U8658" s="69"/>
      <c r="V8658" s="69"/>
      <c r="W8658" s="69"/>
      <c r="X8658" s="69"/>
      <c r="Y8658" s="69"/>
    </row>
    <row r="8659" spans="14:25">
      <c r="N8659" s="68"/>
      <c r="O8659" s="69"/>
      <c r="P8659" s="69"/>
      <c r="Q8659" s="69"/>
      <c r="R8659" s="69"/>
      <c r="S8659" s="69"/>
      <c r="T8659" s="69"/>
      <c r="U8659" s="69"/>
      <c r="V8659" s="69"/>
      <c r="W8659" s="69"/>
      <c r="X8659" s="69"/>
      <c r="Y8659" s="69"/>
    </row>
    <row r="8660" spans="14:25">
      <c r="N8660" s="68"/>
      <c r="O8660" s="69"/>
      <c r="P8660" s="69"/>
      <c r="Q8660" s="69"/>
      <c r="R8660" s="69"/>
      <c r="S8660" s="69"/>
      <c r="T8660" s="69"/>
      <c r="U8660" s="69"/>
      <c r="V8660" s="69"/>
      <c r="W8660" s="69"/>
      <c r="X8660" s="69"/>
      <c r="Y8660" s="69"/>
    </row>
    <row r="8661" spans="14:25">
      <c r="N8661" s="68"/>
      <c r="O8661" s="69"/>
      <c r="P8661" s="69"/>
      <c r="Q8661" s="69"/>
      <c r="R8661" s="69"/>
      <c r="S8661" s="69"/>
      <c r="T8661" s="69"/>
      <c r="U8661" s="69"/>
      <c r="V8661" s="69"/>
      <c r="W8661" s="69"/>
      <c r="X8661" s="69"/>
      <c r="Y8661" s="69"/>
    </row>
    <row r="8662" spans="14:25">
      <c r="N8662" s="68"/>
      <c r="O8662" s="69"/>
      <c r="P8662" s="69"/>
      <c r="Q8662" s="69"/>
      <c r="R8662" s="69"/>
      <c r="S8662" s="69"/>
      <c r="T8662" s="69"/>
      <c r="U8662" s="69"/>
      <c r="V8662" s="69"/>
      <c r="W8662" s="69"/>
      <c r="X8662" s="69"/>
      <c r="Y8662" s="69"/>
    </row>
    <row r="8663" spans="14:25">
      <c r="N8663" s="68"/>
      <c r="O8663" s="69"/>
      <c r="P8663" s="69"/>
      <c r="Q8663" s="69"/>
      <c r="R8663" s="69"/>
      <c r="S8663" s="69"/>
      <c r="T8663" s="69"/>
      <c r="U8663" s="69"/>
      <c r="V8663" s="69"/>
      <c r="W8663" s="69"/>
      <c r="X8663" s="69"/>
      <c r="Y8663" s="69"/>
    </row>
    <row r="8664" spans="14:25">
      <c r="N8664" s="68"/>
      <c r="O8664" s="69"/>
      <c r="P8664" s="69"/>
      <c r="Q8664" s="69"/>
      <c r="R8664" s="69"/>
      <c r="S8664" s="69"/>
      <c r="T8664" s="69"/>
      <c r="U8664" s="69"/>
      <c r="V8664" s="69"/>
      <c r="W8664" s="69"/>
      <c r="X8664" s="69"/>
      <c r="Y8664" s="69"/>
    </row>
    <row r="8665" spans="14:25">
      <c r="N8665" s="68"/>
      <c r="O8665" s="69"/>
      <c r="P8665" s="69"/>
      <c r="Q8665" s="69"/>
      <c r="R8665" s="69"/>
      <c r="S8665" s="69"/>
      <c r="T8665" s="69"/>
      <c r="U8665" s="69"/>
      <c r="V8665" s="69"/>
      <c r="W8665" s="69"/>
      <c r="X8665" s="69"/>
      <c r="Y8665" s="69"/>
    </row>
    <row r="8666" spans="14:25">
      <c r="N8666" s="68"/>
      <c r="O8666" s="69"/>
      <c r="P8666" s="69"/>
      <c r="Q8666" s="69"/>
      <c r="R8666" s="69"/>
      <c r="S8666" s="69"/>
      <c r="T8666" s="69"/>
      <c r="U8666" s="69"/>
      <c r="V8666" s="69"/>
      <c r="W8666" s="69"/>
      <c r="X8666" s="69"/>
      <c r="Y8666" s="69"/>
    </row>
    <row r="8667" spans="14:25">
      <c r="N8667" s="68"/>
      <c r="O8667" s="69"/>
      <c r="P8667" s="69"/>
      <c r="Q8667" s="69"/>
      <c r="R8667" s="69"/>
      <c r="S8667" s="69"/>
      <c r="T8667" s="69"/>
      <c r="U8667" s="69"/>
      <c r="V8667" s="69"/>
      <c r="W8667" s="69"/>
      <c r="X8667" s="69"/>
      <c r="Y8667" s="69"/>
    </row>
    <row r="8668" spans="14:25">
      <c r="N8668" s="68"/>
      <c r="O8668" s="69"/>
      <c r="P8668" s="69"/>
      <c r="Q8668" s="69"/>
      <c r="R8668" s="69"/>
      <c r="S8668" s="69"/>
      <c r="T8668" s="69"/>
      <c r="U8668" s="69"/>
      <c r="V8668" s="69"/>
      <c r="W8668" s="69"/>
      <c r="X8668" s="69"/>
      <c r="Y8668" s="69"/>
    </row>
    <row r="8669" spans="14:25">
      <c r="N8669" s="68"/>
      <c r="O8669" s="69"/>
      <c r="P8669" s="69"/>
      <c r="Q8669" s="69"/>
      <c r="R8669" s="69"/>
      <c r="S8669" s="69"/>
      <c r="T8669" s="69"/>
      <c r="U8669" s="69"/>
      <c r="V8669" s="69"/>
      <c r="W8669" s="69"/>
      <c r="X8669" s="69"/>
      <c r="Y8669" s="69"/>
    </row>
    <row r="8670" spans="14:25">
      <c r="N8670" s="68"/>
      <c r="O8670" s="69"/>
      <c r="P8670" s="69"/>
      <c r="Q8670" s="69"/>
      <c r="R8670" s="69"/>
      <c r="S8670" s="69"/>
      <c r="T8670" s="69"/>
      <c r="U8670" s="69"/>
      <c r="V8670" s="69"/>
      <c r="W8670" s="69"/>
      <c r="X8670" s="69"/>
      <c r="Y8670" s="69"/>
    </row>
    <row r="8671" spans="14:25">
      <c r="N8671" s="68"/>
      <c r="O8671" s="69"/>
      <c r="P8671" s="69"/>
      <c r="Q8671" s="69"/>
      <c r="R8671" s="69"/>
      <c r="S8671" s="69"/>
      <c r="T8671" s="69"/>
      <c r="U8671" s="69"/>
      <c r="V8671" s="69"/>
      <c r="W8671" s="69"/>
      <c r="X8671" s="69"/>
      <c r="Y8671" s="69"/>
    </row>
    <row r="8672" spans="14:25">
      <c r="N8672" s="68"/>
      <c r="O8672" s="69"/>
      <c r="P8672" s="69"/>
      <c r="Q8672" s="69"/>
      <c r="R8672" s="69"/>
      <c r="S8672" s="69"/>
      <c r="T8672" s="69"/>
      <c r="U8672" s="69"/>
      <c r="V8672" s="69"/>
      <c r="W8672" s="69"/>
      <c r="X8672" s="69"/>
      <c r="Y8672" s="69"/>
    </row>
    <row r="8673" spans="14:25">
      <c r="N8673" s="68"/>
      <c r="O8673" s="69"/>
      <c r="P8673" s="69"/>
      <c r="Q8673" s="69"/>
      <c r="R8673" s="69"/>
      <c r="S8673" s="69"/>
      <c r="T8673" s="69"/>
      <c r="U8673" s="69"/>
      <c r="V8673" s="69"/>
      <c r="W8673" s="69"/>
      <c r="X8673" s="69"/>
      <c r="Y8673" s="69"/>
    </row>
    <row r="8674" spans="14:25">
      <c r="N8674" s="68"/>
      <c r="O8674" s="69"/>
      <c r="P8674" s="69"/>
      <c r="Q8674" s="69"/>
      <c r="R8674" s="69"/>
      <c r="S8674" s="69"/>
      <c r="T8674" s="69"/>
      <c r="U8674" s="69"/>
      <c r="V8674" s="69"/>
      <c r="W8674" s="69"/>
      <c r="X8674" s="69"/>
      <c r="Y8674" s="69"/>
    </row>
    <row r="8675" spans="14:25">
      <c r="N8675" s="68"/>
      <c r="O8675" s="69"/>
      <c r="P8675" s="69"/>
      <c r="Q8675" s="69"/>
      <c r="R8675" s="69"/>
      <c r="S8675" s="69"/>
      <c r="T8675" s="69"/>
      <c r="U8675" s="69"/>
      <c r="V8675" s="69"/>
      <c r="W8675" s="69"/>
      <c r="X8675" s="69"/>
      <c r="Y8675" s="69"/>
    </row>
    <row r="8676" spans="14:25">
      <c r="N8676" s="68"/>
      <c r="O8676" s="69"/>
      <c r="P8676" s="69"/>
      <c r="Q8676" s="69"/>
      <c r="R8676" s="69"/>
      <c r="S8676" s="69"/>
      <c r="T8676" s="69"/>
      <c r="U8676" s="69"/>
      <c r="V8676" s="69"/>
      <c r="W8676" s="69"/>
      <c r="X8676" s="69"/>
      <c r="Y8676" s="69"/>
    </row>
    <row r="8677" spans="14:25">
      <c r="N8677" s="68"/>
      <c r="O8677" s="69"/>
      <c r="P8677" s="69"/>
      <c r="Q8677" s="69"/>
      <c r="R8677" s="69"/>
      <c r="S8677" s="69"/>
      <c r="T8677" s="69"/>
      <c r="U8677" s="69"/>
      <c r="V8677" s="69"/>
      <c r="W8677" s="69"/>
      <c r="X8677" s="69"/>
      <c r="Y8677" s="69"/>
    </row>
    <row r="8678" spans="14:25">
      <c r="N8678" s="68"/>
      <c r="O8678" s="69"/>
      <c r="P8678" s="69"/>
      <c r="Q8678" s="69"/>
      <c r="R8678" s="69"/>
      <c r="S8678" s="69"/>
      <c r="T8678" s="69"/>
      <c r="U8678" s="69"/>
      <c r="V8678" s="69"/>
      <c r="W8678" s="69"/>
      <c r="X8678" s="69"/>
      <c r="Y8678" s="69"/>
    </row>
    <row r="8679" spans="14:25">
      <c r="N8679" s="68"/>
      <c r="O8679" s="69"/>
      <c r="P8679" s="69"/>
      <c r="Q8679" s="69"/>
      <c r="R8679" s="69"/>
      <c r="S8679" s="69"/>
      <c r="T8679" s="69"/>
      <c r="U8679" s="69"/>
      <c r="V8679" s="69"/>
      <c r="W8679" s="69"/>
      <c r="X8679" s="69"/>
      <c r="Y8679" s="69"/>
    </row>
    <row r="8680" spans="14:25">
      <c r="N8680" s="68"/>
      <c r="O8680" s="69"/>
      <c r="P8680" s="69"/>
      <c r="Q8680" s="69"/>
      <c r="R8680" s="69"/>
      <c r="S8680" s="69"/>
      <c r="T8680" s="69"/>
      <c r="U8680" s="69"/>
      <c r="V8680" s="69"/>
      <c r="W8680" s="69"/>
      <c r="X8680" s="69"/>
      <c r="Y8680" s="69"/>
    </row>
    <row r="8681" spans="14:25">
      <c r="N8681" s="68"/>
      <c r="O8681" s="69"/>
      <c r="P8681" s="69"/>
      <c r="Q8681" s="69"/>
      <c r="R8681" s="69"/>
      <c r="S8681" s="69"/>
      <c r="T8681" s="69"/>
      <c r="U8681" s="69"/>
      <c r="V8681" s="69"/>
      <c r="W8681" s="69"/>
      <c r="X8681" s="69"/>
      <c r="Y8681" s="69"/>
    </row>
    <row r="8682" spans="14:25">
      <c r="N8682" s="68"/>
      <c r="O8682" s="69"/>
      <c r="P8682" s="69"/>
      <c r="Q8682" s="69"/>
      <c r="R8682" s="69"/>
      <c r="S8682" s="69"/>
      <c r="T8682" s="69"/>
      <c r="U8682" s="69"/>
      <c r="V8682" s="69"/>
      <c r="W8682" s="69"/>
      <c r="X8682" s="69"/>
      <c r="Y8682" s="69"/>
    </row>
    <row r="8683" spans="14:25">
      <c r="N8683" s="68"/>
      <c r="O8683" s="69"/>
      <c r="P8683" s="69"/>
      <c r="Q8683" s="69"/>
      <c r="R8683" s="69"/>
      <c r="S8683" s="69"/>
      <c r="T8683" s="69"/>
      <c r="U8683" s="69"/>
      <c r="V8683" s="69"/>
      <c r="W8683" s="69"/>
      <c r="X8683" s="69"/>
      <c r="Y8683" s="69"/>
    </row>
    <row r="8684" spans="14:25">
      <c r="N8684" s="68"/>
      <c r="O8684" s="69"/>
      <c r="P8684" s="69"/>
      <c r="Q8684" s="69"/>
      <c r="R8684" s="69"/>
      <c r="S8684" s="69"/>
      <c r="T8684" s="69"/>
      <c r="U8684" s="69"/>
      <c r="V8684" s="69"/>
      <c r="W8684" s="69"/>
      <c r="X8684" s="69"/>
      <c r="Y8684" s="69"/>
    </row>
    <row r="8685" spans="14:25">
      <c r="N8685" s="68"/>
      <c r="O8685" s="69"/>
      <c r="P8685" s="69"/>
      <c r="Q8685" s="69"/>
      <c r="R8685" s="69"/>
      <c r="S8685" s="69"/>
      <c r="T8685" s="69"/>
      <c r="U8685" s="69"/>
      <c r="V8685" s="69"/>
      <c r="W8685" s="69"/>
      <c r="X8685" s="69"/>
      <c r="Y8685" s="69"/>
    </row>
    <row r="8686" spans="14:25">
      <c r="N8686" s="68"/>
      <c r="O8686" s="69"/>
      <c r="P8686" s="69"/>
      <c r="Q8686" s="69"/>
      <c r="R8686" s="69"/>
      <c r="S8686" s="69"/>
      <c r="T8686" s="69"/>
      <c r="U8686" s="69"/>
      <c r="V8686" s="69"/>
      <c r="W8686" s="69"/>
      <c r="X8686" s="69"/>
      <c r="Y8686" s="69"/>
    </row>
    <row r="8687" spans="14:25">
      <c r="N8687" s="68"/>
      <c r="O8687" s="69"/>
      <c r="P8687" s="69"/>
      <c r="Q8687" s="69"/>
      <c r="R8687" s="69"/>
      <c r="S8687" s="69"/>
      <c r="T8687" s="69"/>
      <c r="U8687" s="69"/>
      <c r="V8687" s="69"/>
      <c r="W8687" s="69"/>
      <c r="X8687" s="69"/>
      <c r="Y8687" s="69"/>
    </row>
    <row r="8688" spans="14:25">
      <c r="N8688" s="68"/>
      <c r="O8688" s="69"/>
      <c r="P8688" s="69"/>
      <c r="Q8688" s="69"/>
      <c r="R8688" s="69"/>
      <c r="S8688" s="69"/>
      <c r="T8688" s="69"/>
      <c r="U8688" s="69"/>
      <c r="V8688" s="69"/>
      <c r="W8688" s="69"/>
      <c r="X8688" s="69"/>
      <c r="Y8688" s="69"/>
    </row>
    <row r="8689" spans="14:25">
      <c r="N8689" s="68"/>
      <c r="O8689" s="69"/>
      <c r="P8689" s="69"/>
      <c r="Q8689" s="69"/>
      <c r="R8689" s="69"/>
      <c r="S8689" s="69"/>
      <c r="T8689" s="69"/>
      <c r="U8689" s="69"/>
      <c r="V8689" s="69"/>
      <c r="W8689" s="69"/>
      <c r="X8689" s="69"/>
      <c r="Y8689" s="69"/>
    </row>
    <row r="8690" spans="14:25">
      <c r="N8690" s="68"/>
      <c r="O8690" s="69"/>
      <c r="P8690" s="69"/>
      <c r="Q8690" s="69"/>
      <c r="R8690" s="69"/>
      <c r="S8690" s="69"/>
      <c r="T8690" s="69"/>
      <c r="U8690" s="69"/>
      <c r="V8690" s="69"/>
      <c r="W8690" s="69"/>
      <c r="X8690" s="69"/>
      <c r="Y8690" s="69"/>
    </row>
    <row r="8691" spans="14:25">
      <c r="N8691" s="68"/>
      <c r="O8691" s="69"/>
      <c r="P8691" s="69"/>
      <c r="Q8691" s="69"/>
      <c r="R8691" s="69"/>
      <c r="S8691" s="69"/>
      <c r="T8691" s="69"/>
      <c r="U8691" s="69"/>
      <c r="V8691" s="69"/>
      <c r="W8691" s="69"/>
      <c r="X8691" s="69"/>
      <c r="Y8691" s="69"/>
    </row>
    <row r="8692" spans="14:25">
      <c r="N8692" s="68"/>
      <c r="O8692" s="69"/>
      <c r="P8692" s="69"/>
      <c r="Q8692" s="69"/>
      <c r="R8692" s="69"/>
      <c r="S8692" s="69"/>
      <c r="T8692" s="69"/>
      <c r="U8692" s="69"/>
      <c r="V8692" s="69"/>
      <c r="W8692" s="69"/>
      <c r="X8692" s="69"/>
      <c r="Y8692" s="69"/>
    </row>
    <row r="8693" spans="14:25">
      <c r="N8693" s="68"/>
      <c r="O8693" s="69"/>
      <c r="P8693" s="69"/>
      <c r="Q8693" s="69"/>
      <c r="R8693" s="69"/>
      <c r="S8693" s="69"/>
      <c r="T8693" s="69"/>
      <c r="U8693" s="69"/>
      <c r="V8693" s="69"/>
      <c r="W8693" s="69"/>
      <c r="X8693" s="69"/>
      <c r="Y8693" s="69"/>
    </row>
    <row r="8694" spans="14:25">
      <c r="N8694" s="68"/>
      <c r="O8694" s="69"/>
      <c r="P8694" s="69"/>
      <c r="Q8694" s="69"/>
      <c r="R8694" s="69"/>
      <c r="S8694" s="69"/>
      <c r="T8694" s="69"/>
      <c r="U8694" s="69"/>
      <c r="V8694" s="69"/>
      <c r="W8694" s="69"/>
      <c r="X8694" s="69"/>
      <c r="Y8694" s="69"/>
    </row>
    <row r="8695" spans="14:25">
      <c r="N8695" s="68"/>
      <c r="O8695" s="69"/>
      <c r="P8695" s="69"/>
      <c r="Q8695" s="69"/>
      <c r="R8695" s="69"/>
      <c r="S8695" s="69"/>
      <c r="T8695" s="69"/>
      <c r="U8695" s="69"/>
      <c r="V8695" s="69"/>
      <c r="W8695" s="69"/>
      <c r="X8695" s="69"/>
      <c r="Y8695" s="69"/>
    </row>
    <row r="8696" spans="14:25">
      <c r="N8696" s="68"/>
      <c r="O8696" s="69"/>
      <c r="P8696" s="69"/>
      <c r="Q8696" s="69"/>
      <c r="R8696" s="69"/>
      <c r="S8696" s="69"/>
      <c r="T8696" s="69"/>
      <c r="U8696" s="69"/>
      <c r="V8696" s="69"/>
      <c r="W8696" s="69"/>
      <c r="X8696" s="69"/>
      <c r="Y8696" s="69"/>
    </row>
    <row r="8697" spans="14:25">
      <c r="N8697" s="68"/>
      <c r="O8697" s="69"/>
      <c r="P8697" s="69"/>
      <c r="Q8697" s="69"/>
      <c r="R8697" s="69"/>
      <c r="S8697" s="69"/>
      <c r="T8697" s="69"/>
      <c r="U8697" s="69"/>
      <c r="V8697" s="69"/>
      <c r="W8697" s="69"/>
      <c r="X8697" s="69"/>
      <c r="Y8697" s="69"/>
    </row>
    <row r="8698" spans="14:25">
      <c r="N8698" s="68"/>
      <c r="O8698" s="69"/>
      <c r="P8698" s="69"/>
      <c r="Q8698" s="69"/>
      <c r="R8698" s="69"/>
      <c r="S8698" s="69"/>
      <c r="T8698" s="69"/>
      <c r="U8698" s="69"/>
      <c r="V8698" s="69"/>
      <c r="W8698" s="69"/>
      <c r="X8698" s="69"/>
      <c r="Y8698" s="69"/>
    </row>
    <row r="8699" spans="14:25">
      <c r="N8699" s="68"/>
      <c r="O8699" s="69"/>
      <c r="P8699" s="69"/>
      <c r="Q8699" s="69"/>
      <c r="R8699" s="69"/>
      <c r="S8699" s="69"/>
      <c r="T8699" s="69"/>
      <c r="U8699" s="69"/>
      <c r="V8699" s="69"/>
      <c r="W8699" s="69"/>
      <c r="X8699" s="69"/>
      <c r="Y8699" s="69"/>
    </row>
    <row r="8700" spans="14:25">
      <c r="N8700" s="68"/>
      <c r="O8700" s="69"/>
      <c r="P8700" s="69"/>
      <c r="Q8700" s="69"/>
      <c r="R8700" s="69"/>
      <c r="S8700" s="69"/>
      <c r="T8700" s="69"/>
      <c r="U8700" s="69"/>
      <c r="V8700" s="69"/>
      <c r="W8700" s="69"/>
      <c r="X8700" s="69"/>
      <c r="Y8700" s="69"/>
    </row>
    <row r="8701" spans="14:25">
      <c r="N8701" s="68"/>
      <c r="O8701" s="69"/>
      <c r="P8701" s="69"/>
      <c r="Q8701" s="69"/>
      <c r="R8701" s="69"/>
      <c r="S8701" s="69"/>
      <c r="T8701" s="69"/>
      <c r="U8701" s="69"/>
      <c r="V8701" s="69"/>
      <c r="W8701" s="69"/>
      <c r="X8701" s="69"/>
      <c r="Y8701" s="69"/>
    </row>
    <row r="8702" spans="14:25">
      <c r="N8702" s="68"/>
      <c r="O8702" s="69"/>
      <c r="P8702" s="69"/>
      <c r="Q8702" s="69"/>
      <c r="R8702" s="69"/>
      <c r="S8702" s="69"/>
      <c r="T8702" s="69"/>
      <c r="U8702" s="69"/>
      <c r="V8702" s="69"/>
      <c r="W8702" s="69"/>
      <c r="X8702" s="69"/>
      <c r="Y8702" s="69"/>
    </row>
    <row r="8703" spans="14:25">
      <c r="N8703" s="68"/>
      <c r="O8703" s="69"/>
      <c r="P8703" s="69"/>
      <c r="Q8703" s="69"/>
      <c r="R8703" s="69"/>
      <c r="S8703" s="69"/>
      <c r="T8703" s="69"/>
      <c r="U8703" s="69"/>
      <c r="V8703" s="69"/>
      <c r="W8703" s="69"/>
      <c r="X8703" s="69"/>
      <c r="Y8703" s="69"/>
    </row>
    <row r="8704" spans="14:25">
      <c r="N8704" s="68"/>
      <c r="O8704" s="69"/>
      <c r="P8704" s="69"/>
      <c r="Q8704" s="69"/>
      <c r="R8704" s="69"/>
      <c r="S8704" s="69"/>
      <c r="T8704" s="69"/>
      <c r="U8704" s="69"/>
      <c r="V8704" s="69"/>
      <c r="W8704" s="69"/>
      <c r="X8704" s="69"/>
      <c r="Y8704" s="69"/>
    </row>
    <row r="8705" spans="14:25">
      <c r="N8705" s="68"/>
      <c r="O8705" s="69"/>
      <c r="P8705" s="69"/>
      <c r="Q8705" s="69"/>
      <c r="R8705" s="69"/>
      <c r="S8705" s="69"/>
      <c r="T8705" s="69"/>
      <c r="U8705" s="69"/>
      <c r="V8705" s="69"/>
      <c r="W8705" s="69"/>
      <c r="X8705" s="69"/>
      <c r="Y8705" s="69"/>
    </row>
    <row r="8706" spans="14:25">
      <c r="N8706" s="68"/>
      <c r="O8706" s="69"/>
      <c r="P8706" s="69"/>
      <c r="Q8706" s="69"/>
      <c r="R8706" s="69"/>
      <c r="S8706" s="69"/>
      <c r="T8706" s="69"/>
      <c r="U8706" s="69"/>
      <c r="V8706" s="69"/>
      <c r="W8706" s="69"/>
      <c r="X8706" s="69"/>
      <c r="Y8706" s="69"/>
    </row>
    <row r="8707" spans="14:25">
      <c r="N8707" s="68"/>
      <c r="O8707" s="69"/>
      <c r="P8707" s="69"/>
      <c r="Q8707" s="69"/>
      <c r="R8707" s="69"/>
      <c r="S8707" s="69"/>
      <c r="T8707" s="69"/>
      <c r="U8707" s="69"/>
      <c r="V8707" s="69"/>
      <c r="W8707" s="69"/>
      <c r="X8707" s="69"/>
      <c r="Y8707" s="69"/>
    </row>
    <row r="8708" spans="14:25">
      <c r="N8708" s="68"/>
      <c r="O8708" s="69"/>
      <c r="P8708" s="69"/>
      <c r="Q8708" s="69"/>
      <c r="R8708" s="69"/>
      <c r="S8708" s="69"/>
      <c r="T8708" s="69"/>
      <c r="U8708" s="69"/>
      <c r="V8708" s="69"/>
      <c r="W8708" s="69"/>
      <c r="X8708" s="69"/>
      <c r="Y8708" s="69"/>
    </row>
    <row r="8709" spans="14:25">
      <c r="N8709" s="68"/>
      <c r="O8709" s="69"/>
      <c r="P8709" s="69"/>
      <c r="Q8709" s="69"/>
      <c r="R8709" s="69"/>
      <c r="S8709" s="69"/>
      <c r="T8709" s="69"/>
      <c r="U8709" s="69"/>
      <c r="V8709" s="69"/>
      <c r="W8709" s="69"/>
      <c r="X8709" s="69"/>
      <c r="Y8709" s="69"/>
    </row>
    <row r="8710" spans="14:25">
      <c r="N8710" s="68"/>
      <c r="O8710" s="69"/>
      <c r="P8710" s="69"/>
      <c r="Q8710" s="69"/>
      <c r="R8710" s="69"/>
      <c r="S8710" s="69"/>
      <c r="T8710" s="69"/>
      <c r="U8710" s="69"/>
      <c r="V8710" s="69"/>
      <c r="W8710" s="69"/>
      <c r="X8710" s="69"/>
      <c r="Y8710" s="69"/>
    </row>
    <row r="8711" spans="14:25">
      <c r="N8711" s="68"/>
      <c r="O8711" s="69"/>
      <c r="P8711" s="69"/>
      <c r="Q8711" s="69"/>
      <c r="R8711" s="69"/>
      <c r="S8711" s="69"/>
      <c r="T8711" s="69"/>
      <c r="U8711" s="69"/>
      <c r="V8711" s="69"/>
      <c r="W8711" s="69"/>
      <c r="X8711" s="69"/>
      <c r="Y8711" s="69"/>
    </row>
    <row r="8712" spans="14:25">
      <c r="N8712" s="68"/>
      <c r="O8712" s="69"/>
      <c r="P8712" s="69"/>
      <c r="Q8712" s="69"/>
      <c r="R8712" s="69"/>
      <c r="S8712" s="69"/>
      <c r="T8712" s="69"/>
      <c r="U8712" s="69"/>
      <c r="V8712" s="69"/>
      <c r="W8712" s="69"/>
      <c r="X8712" s="69"/>
      <c r="Y8712" s="69"/>
    </row>
    <row r="8713" spans="14:25">
      <c r="N8713" s="68"/>
      <c r="O8713" s="69"/>
      <c r="P8713" s="69"/>
      <c r="Q8713" s="69"/>
      <c r="R8713" s="69"/>
      <c r="S8713" s="69"/>
      <c r="T8713" s="69"/>
      <c r="U8713" s="69"/>
      <c r="V8713" s="69"/>
      <c r="W8713" s="69"/>
      <c r="X8713" s="69"/>
      <c r="Y8713" s="69"/>
    </row>
    <row r="8714" spans="14:25">
      <c r="N8714" s="68"/>
      <c r="O8714" s="69"/>
      <c r="P8714" s="69"/>
      <c r="Q8714" s="69"/>
      <c r="R8714" s="69"/>
      <c r="S8714" s="69"/>
      <c r="T8714" s="69"/>
      <c r="U8714" s="69"/>
      <c r="V8714" s="69"/>
      <c r="W8714" s="69"/>
      <c r="X8714" s="69"/>
      <c r="Y8714" s="69"/>
    </row>
    <row r="8715" spans="14:25">
      <c r="N8715" s="68"/>
      <c r="O8715" s="69"/>
      <c r="P8715" s="69"/>
      <c r="Q8715" s="69"/>
      <c r="R8715" s="69"/>
      <c r="S8715" s="69"/>
      <c r="T8715" s="69"/>
      <c r="U8715" s="69"/>
      <c r="V8715" s="69"/>
      <c r="W8715" s="69"/>
      <c r="X8715" s="69"/>
      <c r="Y8715" s="69"/>
    </row>
    <row r="8716" spans="14:25">
      <c r="N8716" s="68"/>
      <c r="O8716" s="69"/>
      <c r="P8716" s="69"/>
      <c r="Q8716" s="69"/>
      <c r="R8716" s="69"/>
      <c r="S8716" s="69"/>
      <c r="T8716" s="69"/>
      <c r="U8716" s="69"/>
      <c r="V8716" s="69"/>
      <c r="W8716" s="69"/>
      <c r="X8716" s="69"/>
      <c r="Y8716" s="69"/>
    </row>
    <row r="8717" spans="14:25">
      <c r="N8717" s="68"/>
      <c r="O8717" s="69"/>
      <c r="P8717" s="69"/>
      <c r="Q8717" s="69"/>
      <c r="R8717" s="69"/>
      <c r="S8717" s="69"/>
      <c r="T8717" s="69"/>
      <c r="U8717" s="69"/>
      <c r="V8717" s="69"/>
      <c r="W8717" s="69"/>
      <c r="X8717" s="69"/>
      <c r="Y8717" s="69"/>
    </row>
    <row r="8718" spans="14:25">
      <c r="N8718" s="68"/>
      <c r="O8718" s="69"/>
      <c r="P8718" s="69"/>
      <c r="Q8718" s="69"/>
      <c r="R8718" s="69"/>
      <c r="S8718" s="69"/>
      <c r="T8718" s="69"/>
      <c r="U8718" s="69"/>
      <c r="V8718" s="69"/>
      <c r="W8718" s="69"/>
      <c r="X8718" s="69"/>
      <c r="Y8718" s="69"/>
    </row>
    <row r="8719" spans="14:25">
      <c r="N8719" s="68"/>
      <c r="O8719" s="69"/>
      <c r="P8719" s="69"/>
      <c r="Q8719" s="69"/>
      <c r="R8719" s="69"/>
      <c r="S8719" s="69"/>
      <c r="T8719" s="69"/>
      <c r="U8719" s="69"/>
      <c r="V8719" s="69"/>
      <c r="W8719" s="69"/>
      <c r="X8719" s="69"/>
      <c r="Y8719" s="69"/>
    </row>
    <row r="8720" spans="14:25">
      <c r="N8720" s="68"/>
      <c r="O8720" s="69"/>
      <c r="P8720" s="69"/>
      <c r="Q8720" s="69"/>
      <c r="R8720" s="69"/>
      <c r="S8720" s="69"/>
      <c r="T8720" s="69"/>
      <c r="U8720" s="69"/>
      <c r="V8720" s="69"/>
      <c r="W8720" s="69"/>
      <c r="X8720" s="69"/>
      <c r="Y8720" s="69"/>
    </row>
    <row r="8721" spans="14:25">
      <c r="N8721" s="68"/>
      <c r="O8721" s="69"/>
      <c r="P8721" s="69"/>
      <c r="Q8721" s="69"/>
      <c r="R8721" s="69"/>
      <c r="S8721" s="69"/>
      <c r="T8721" s="69"/>
      <c r="U8721" s="69"/>
      <c r="V8721" s="69"/>
      <c r="W8721" s="69"/>
      <c r="X8721" s="69"/>
      <c r="Y8721" s="69"/>
    </row>
    <row r="8722" spans="14:25">
      <c r="N8722" s="68"/>
      <c r="O8722" s="69"/>
      <c r="P8722" s="69"/>
      <c r="Q8722" s="69"/>
      <c r="R8722" s="69"/>
      <c r="S8722" s="69"/>
      <c r="T8722" s="69"/>
      <c r="U8722" s="69"/>
      <c r="V8722" s="69"/>
      <c r="W8722" s="69"/>
      <c r="X8722" s="69"/>
      <c r="Y8722" s="69"/>
    </row>
    <row r="8723" spans="14:25">
      <c r="N8723" s="68"/>
      <c r="O8723" s="69"/>
      <c r="P8723" s="69"/>
      <c r="Q8723" s="69"/>
      <c r="R8723" s="69"/>
      <c r="S8723" s="69"/>
      <c r="T8723" s="69"/>
      <c r="U8723" s="69"/>
      <c r="V8723" s="69"/>
      <c r="W8723" s="69"/>
      <c r="X8723" s="69"/>
      <c r="Y8723" s="69"/>
    </row>
    <row r="8724" spans="14:25">
      <c r="N8724" s="68"/>
      <c r="O8724" s="69"/>
      <c r="P8724" s="69"/>
      <c r="Q8724" s="69"/>
      <c r="R8724" s="69"/>
      <c r="S8724" s="69"/>
      <c r="T8724" s="69"/>
      <c r="U8724" s="69"/>
      <c r="V8724" s="69"/>
      <c r="W8724" s="69"/>
      <c r="X8724" s="69"/>
      <c r="Y8724" s="69"/>
    </row>
    <row r="8725" spans="14:25">
      <c r="N8725" s="68"/>
      <c r="O8725" s="69"/>
      <c r="P8725" s="69"/>
      <c r="Q8725" s="69"/>
      <c r="R8725" s="69"/>
      <c r="S8725" s="69"/>
      <c r="T8725" s="69"/>
      <c r="U8725" s="69"/>
      <c r="V8725" s="69"/>
      <c r="W8725" s="69"/>
      <c r="X8725" s="69"/>
      <c r="Y8725" s="69"/>
    </row>
    <row r="8726" spans="14:25">
      <c r="N8726" s="68"/>
      <c r="O8726" s="69"/>
      <c r="P8726" s="69"/>
      <c r="Q8726" s="69"/>
      <c r="R8726" s="69"/>
      <c r="S8726" s="69"/>
      <c r="T8726" s="69"/>
      <c r="U8726" s="69"/>
      <c r="V8726" s="69"/>
      <c r="W8726" s="69"/>
      <c r="X8726" s="69"/>
      <c r="Y8726" s="69"/>
    </row>
    <row r="8727" spans="14:25">
      <c r="N8727" s="68"/>
      <c r="O8727" s="69"/>
      <c r="P8727" s="69"/>
      <c r="Q8727" s="69"/>
      <c r="R8727" s="69"/>
      <c r="S8727" s="69"/>
      <c r="T8727" s="69"/>
      <c r="U8727" s="69"/>
      <c r="V8727" s="69"/>
      <c r="W8727" s="69"/>
      <c r="X8727" s="69"/>
      <c r="Y8727" s="69"/>
    </row>
    <row r="8728" spans="14:25">
      <c r="N8728" s="68"/>
      <c r="O8728" s="69"/>
      <c r="P8728" s="69"/>
      <c r="Q8728" s="69"/>
      <c r="R8728" s="69"/>
      <c r="S8728" s="69"/>
      <c r="T8728" s="69"/>
      <c r="U8728" s="69"/>
      <c r="V8728" s="69"/>
      <c r="W8728" s="69"/>
      <c r="X8728" s="69"/>
      <c r="Y8728" s="69"/>
    </row>
    <row r="8729" spans="14:25">
      <c r="N8729" s="68"/>
      <c r="O8729" s="69"/>
      <c r="P8729" s="69"/>
      <c r="Q8729" s="69"/>
      <c r="R8729" s="69"/>
      <c r="S8729" s="69"/>
      <c r="T8729" s="69"/>
      <c r="U8729" s="69"/>
      <c r="V8729" s="69"/>
      <c r="W8729" s="69"/>
      <c r="X8729" s="69"/>
      <c r="Y8729" s="69"/>
    </row>
    <row r="8730" spans="14:25">
      <c r="N8730" s="68"/>
      <c r="O8730" s="69"/>
      <c r="P8730" s="69"/>
      <c r="Q8730" s="69"/>
      <c r="R8730" s="69"/>
      <c r="S8730" s="69"/>
      <c r="T8730" s="69"/>
      <c r="U8730" s="69"/>
      <c r="V8730" s="69"/>
      <c r="W8730" s="69"/>
      <c r="X8730" s="69"/>
      <c r="Y8730" s="69"/>
    </row>
    <row r="8731" spans="14:25">
      <c r="N8731" s="68"/>
      <c r="O8731" s="69"/>
      <c r="P8731" s="69"/>
      <c r="Q8731" s="69"/>
      <c r="R8731" s="69"/>
      <c r="S8731" s="69"/>
      <c r="T8731" s="69"/>
      <c r="U8731" s="69"/>
      <c r="V8731" s="69"/>
      <c r="W8731" s="69"/>
      <c r="X8731" s="69"/>
      <c r="Y8731" s="69"/>
    </row>
    <row r="8732" spans="14:25">
      <c r="N8732" s="68"/>
      <c r="O8732" s="69"/>
      <c r="P8732" s="69"/>
      <c r="Q8732" s="69"/>
      <c r="R8732" s="69"/>
      <c r="S8732" s="69"/>
      <c r="T8732" s="69"/>
      <c r="U8732" s="69"/>
      <c r="V8732" s="69"/>
      <c r="W8732" s="69"/>
      <c r="X8732" s="69"/>
      <c r="Y8732" s="69"/>
    </row>
    <row r="8733" spans="14:25">
      <c r="N8733" s="68"/>
      <c r="O8733" s="69"/>
      <c r="P8733" s="69"/>
      <c r="Q8733" s="69"/>
      <c r="R8733" s="69"/>
      <c r="S8733" s="69"/>
      <c r="T8733" s="69"/>
      <c r="U8733" s="69"/>
      <c r="V8733" s="69"/>
      <c r="W8733" s="69"/>
      <c r="X8733" s="69"/>
      <c r="Y8733" s="69"/>
    </row>
    <row r="8734" spans="14:25">
      <c r="N8734" s="68"/>
      <c r="O8734" s="69"/>
      <c r="P8734" s="69"/>
      <c r="Q8734" s="69"/>
      <c r="R8734" s="69"/>
      <c r="S8734" s="69"/>
      <c r="T8734" s="69"/>
      <c r="U8734" s="69"/>
      <c r="V8734" s="69"/>
      <c r="W8734" s="69"/>
      <c r="X8734" s="69"/>
      <c r="Y8734" s="69"/>
    </row>
    <row r="8735" spans="14:25">
      <c r="N8735" s="68"/>
      <c r="O8735" s="69"/>
      <c r="P8735" s="69"/>
      <c r="Q8735" s="69"/>
      <c r="R8735" s="69"/>
      <c r="S8735" s="69"/>
      <c r="T8735" s="69"/>
      <c r="U8735" s="69"/>
      <c r="V8735" s="69"/>
      <c r="W8735" s="69"/>
      <c r="X8735" s="69"/>
      <c r="Y8735" s="69"/>
    </row>
    <row r="8736" spans="14:25">
      <c r="N8736" s="68"/>
      <c r="O8736" s="69"/>
      <c r="P8736" s="69"/>
      <c r="Q8736" s="69"/>
      <c r="R8736" s="69"/>
      <c r="S8736" s="69"/>
      <c r="T8736" s="69"/>
      <c r="U8736" s="69"/>
      <c r="V8736" s="69"/>
      <c r="W8736" s="69"/>
      <c r="X8736" s="69"/>
      <c r="Y8736" s="69"/>
    </row>
    <row r="8737" spans="14:25">
      <c r="N8737" s="68"/>
      <c r="O8737" s="69"/>
      <c r="P8737" s="69"/>
      <c r="Q8737" s="69"/>
      <c r="R8737" s="69"/>
      <c r="S8737" s="69"/>
      <c r="T8737" s="69"/>
      <c r="U8737" s="69"/>
      <c r="V8737" s="69"/>
      <c r="W8737" s="69"/>
      <c r="X8737" s="69"/>
      <c r="Y8737" s="69"/>
    </row>
    <row r="8738" spans="14:25">
      <c r="N8738" s="68"/>
      <c r="O8738" s="69"/>
      <c r="P8738" s="69"/>
      <c r="Q8738" s="69"/>
      <c r="R8738" s="69"/>
      <c r="S8738" s="69"/>
      <c r="T8738" s="69"/>
      <c r="U8738" s="69"/>
      <c r="V8738" s="69"/>
      <c r="W8738" s="69"/>
      <c r="X8738" s="69"/>
      <c r="Y8738" s="69"/>
    </row>
    <row r="8739" spans="14:25">
      <c r="N8739" s="68"/>
      <c r="O8739" s="69"/>
      <c r="P8739" s="69"/>
      <c r="Q8739" s="69"/>
      <c r="R8739" s="69"/>
      <c r="S8739" s="69"/>
      <c r="T8739" s="69"/>
      <c r="U8739" s="69"/>
      <c r="V8739" s="69"/>
      <c r="W8739" s="69"/>
      <c r="X8739" s="69"/>
      <c r="Y8739" s="69"/>
    </row>
    <row r="8740" spans="14:25">
      <c r="N8740" s="68"/>
      <c r="O8740" s="69"/>
      <c r="P8740" s="69"/>
      <c r="Q8740" s="69"/>
      <c r="R8740" s="69"/>
      <c r="S8740" s="69"/>
      <c r="T8740" s="69"/>
      <c r="U8740" s="69"/>
      <c r="V8740" s="69"/>
      <c r="W8740" s="69"/>
      <c r="X8740" s="69"/>
      <c r="Y8740" s="69"/>
    </row>
    <row r="8741" spans="14:25">
      <c r="N8741" s="68"/>
      <c r="O8741" s="69"/>
      <c r="P8741" s="69"/>
      <c r="Q8741" s="69"/>
      <c r="R8741" s="69"/>
      <c r="S8741" s="69"/>
      <c r="T8741" s="69"/>
      <c r="U8741" s="69"/>
      <c r="V8741" s="69"/>
      <c r="W8741" s="69"/>
      <c r="X8741" s="69"/>
      <c r="Y8741" s="69"/>
    </row>
    <row r="8742" spans="14:25">
      <c r="N8742" s="68"/>
      <c r="O8742" s="69"/>
      <c r="P8742" s="69"/>
      <c r="Q8742" s="69"/>
      <c r="R8742" s="69"/>
      <c r="S8742" s="69"/>
      <c r="T8742" s="69"/>
      <c r="U8742" s="69"/>
      <c r="V8742" s="69"/>
      <c r="W8742" s="69"/>
      <c r="X8742" s="69"/>
      <c r="Y8742" s="69"/>
    </row>
    <row r="8743" spans="14:25">
      <c r="N8743" s="68"/>
      <c r="O8743" s="69"/>
      <c r="P8743" s="69"/>
      <c r="Q8743" s="69"/>
      <c r="R8743" s="69"/>
      <c r="S8743" s="69"/>
      <c r="T8743" s="69"/>
      <c r="U8743" s="69"/>
      <c r="V8743" s="69"/>
      <c r="W8743" s="69"/>
      <c r="X8743" s="69"/>
      <c r="Y8743" s="69"/>
    </row>
    <row r="8744" spans="14:25">
      <c r="N8744" s="68"/>
      <c r="O8744" s="69"/>
      <c r="P8744" s="69"/>
      <c r="Q8744" s="69"/>
      <c r="R8744" s="69"/>
      <c r="S8744" s="69"/>
      <c r="T8744" s="69"/>
      <c r="U8744" s="69"/>
      <c r="V8744" s="69"/>
      <c r="W8744" s="69"/>
      <c r="X8744" s="69"/>
      <c r="Y8744" s="69"/>
    </row>
    <row r="8745" spans="14:25">
      <c r="N8745" s="68"/>
      <c r="O8745" s="69"/>
      <c r="P8745" s="69"/>
      <c r="Q8745" s="69"/>
      <c r="R8745" s="69"/>
      <c r="S8745" s="69"/>
      <c r="T8745" s="69"/>
      <c r="U8745" s="69"/>
      <c r="V8745" s="69"/>
      <c r="W8745" s="69"/>
      <c r="X8745" s="69"/>
      <c r="Y8745" s="69"/>
    </row>
    <row r="8746" spans="14:25">
      <c r="N8746" s="68"/>
      <c r="O8746" s="69"/>
      <c r="P8746" s="69"/>
      <c r="Q8746" s="69"/>
      <c r="R8746" s="69"/>
      <c r="S8746" s="69"/>
      <c r="T8746" s="69"/>
      <c r="U8746" s="69"/>
      <c r="V8746" s="69"/>
      <c r="W8746" s="69"/>
      <c r="X8746" s="69"/>
      <c r="Y8746" s="69"/>
    </row>
    <row r="8747" spans="14:25">
      <c r="N8747" s="68"/>
      <c r="O8747" s="69"/>
      <c r="P8747" s="69"/>
      <c r="Q8747" s="69"/>
      <c r="R8747" s="69"/>
      <c r="S8747" s="69"/>
      <c r="T8747" s="69"/>
      <c r="U8747" s="69"/>
      <c r="V8747" s="69"/>
      <c r="W8747" s="69"/>
      <c r="X8747" s="69"/>
      <c r="Y8747" s="69"/>
    </row>
    <row r="8748" spans="14:25">
      <c r="N8748" s="68"/>
      <c r="O8748" s="69"/>
      <c r="P8748" s="69"/>
      <c r="Q8748" s="69"/>
      <c r="R8748" s="69"/>
      <c r="S8748" s="69"/>
      <c r="T8748" s="69"/>
      <c r="U8748" s="69"/>
      <c r="V8748" s="69"/>
      <c r="W8748" s="69"/>
      <c r="X8748" s="69"/>
      <c r="Y8748" s="69"/>
    </row>
    <row r="8749" spans="14:25">
      <c r="N8749" s="68"/>
      <c r="O8749" s="69"/>
      <c r="P8749" s="69"/>
      <c r="Q8749" s="69"/>
      <c r="R8749" s="69"/>
      <c r="S8749" s="69"/>
      <c r="T8749" s="69"/>
      <c r="U8749" s="69"/>
      <c r="V8749" s="69"/>
      <c r="W8749" s="69"/>
      <c r="X8749" s="69"/>
      <c r="Y8749" s="69"/>
    </row>
    <row r="8750" spans="14:25">
      <c r="N8750" s="68"/>
      <c r="O8750" s="69"/>
      <c r="P8750" s="69"/>
      <c r="Q8750" s="69"/>
      <c r="R8750" s="69"/>
      <c r="S8750" s="69"/>
      <c r="T8750" s="69"/>
      <c r="U8750" s="69"/>
      <c r="V8750" s="69"/>
      <c r="W8750" s="69"/>
      <c r="X8750" s="69"/>
      <c r="Y8750" s="69"/>
    </row>
    <row r="8751" spans="14:25">
      <c r="N8751" s="68"/>
      <c r="O8751" s="69"/>
      <c r="P8751" s="69"/>
      <c r="Q8751" s="69"/>
      <c r="R8751" s="69"/>
      <c r="S8751" s="69"/>
      <c r="T8751" s="69"/>
      <c r="U8751" s="69"/>
      <c r="V8751" s="69"/>
      <c r="W8751" s="69"/>
      <c r="X8751" s="69"/>
      <c r="Y8751" s="69"/>
    </row>
    <row r="8752" spans="14:25">
      <c r="N8752" s="68"/>
      <c r="O8752" s="69"/>
      <c r="P8752" s="69"/>
      <c r="Q8752" s="69"/>
      <c r="R8752" s="69"/>
      <c r="S8752" s="69"/>
      <c r="T8752" s="69"/>
      <c r="U8752" s="69"/>
      <c r="V8752" s="69"/>
      <c r="W8752" s="69"/>
      <c r="X8752" s="69"/>
      <c r="Y8752" s="69"/>
    </row>
    <row r="8753" spans="14:25">
      <c r="N8753" s="68"/>
      <c r="O8753" s="69"/>
      <c r="P8753" s="69"/>
      <c r="Q8753" s="69"/>
      <c r="R8753" s="69"/>
      <c r="S8753" s="69"/>
      <c r="T8753" s="69"/>
      <c r="U8753" s="69"/>
      <c r="V8753" s="69"/>
      <c r="W8753" s="69"/>
      <c r="X8753" s="69"/>
      <c r="Y8753" s="69"/>
    </row>
    <row r="8754" spans="14:25">
      <c r="N8754" s="68"/>
      <c r="O8754" s="69"/>
      <c r="P8754" s="69"/>
      <c r="Q8754" s="69"/>
      <c r="R8754" s="69"/>
      <c r="S8754" s="69"/>
      <c r="T8754" s="69"/>
      <c r="U8754" s="69"/>
      <c r="V8754" s="69"/>
      <c r="W8754" s="69"/>
      <c r="X8754" s="69"/>
      <c r="Y8754" s="69"/>
    </row>
    <row r="8755" spans="14:25">
      <c r="N8755" s="68"/>
      <c r="O8755" s="69"/>
      <c r="P8755" s="69"/>
      <c r="Q8755" s="69"/>
      <c r="R8755" s="69"/>
      <c r="S8755" s="69"/>
      <c r="T8755" s="69"/>
      <c r="U8755" s="69"/>
      <c r="V8755" s="69"/>
      <c r="W8755" s="69"/>
      <c r="X8755" s="69"/>
      <c r="Y8755" s="69"/>
    </row>
    <row r="8756" spans="14:25">
      <c r="N8756" s="68"/>
      <c r="O8756" s="69"/>
      <c r="P8756" s="69"/>
      <c r="Q8756" s="69"/>
      <c r="R8756" s="69"/>
      <c r="S8756" s="69"/>
      <c r="T8756" s="69"/>
      <c r="U8756" s="69"/>
      <c r="V8756" s="69"/>
      <c r="W8756" s="69"/>
      <c r="X8756" s="69"/>
      <c r="Y8756" s="69"/>
    </row>
    <row r="8757" spans="14:25">
      <c r="N8757" s="68"/>
      <c r="O8757" s="69"/>
      <c r="P8757" s="69"/>
      <c r="Q8757" s="69"/>
      <c r="R8757" s="69"/>
      <c r="S8757" s="69"/>
      <c r="T8757" s="69"/>
      <c r="U8757" s="69"/>
      <c r="V8757" s="69"/>
      <c r="W8757" s="69"/>
      <c r="X8757" s="69"/>
      <c r="Y8757" s="69"/>
    </row>
    <row r="8758" spans="14:25">
      <c r="N8758" s="68"/>
      <c r="O8758" s="69"/>
      <c r="P8758" s="69"/>
      <c r="Q8758" s="69"/>
      <c r="R8758" s="69"/>
      <c r="S8758" s="69"/>
      <c r="T8758" s="69"/>
      <c r="U8758" s="69"/>
      <c r="V8758" s="69"/>
      <c r="W8758" s="69"/>
      <c r="X8758" s="69"/>
      <c r="Y8758" s="69"/>
    </row>
    <row r="8759" spans="14:25">
      <c r="N8759" s="68"/>
      <c r="O8759" s="69"/>
      <c r="P8759" s="69"/>
      <c r="Q8759" s="69"/>
      <c r="R8759" s="69"/>
      <c r="S8759" s="69"/>
      <c r="T8759" s="69"/>
      <c r="U8759" s="69"/>
      <c r="V8759" s="69"/>
      <c r="W8759" s="69"/>
      <c r="X8759" s="69"/>
      <c r="Y8759" s="69"/>
    </row>
    <row r="8760" spans="14:25">
      <c r="N8760" s="68"/>
      <c r="O8760" s="69"/>
      <c r="P8760" s="69"/>
      <c r="Q8760" s="69"/>
      <c r="R8760" s="69"/>
      <c r="S8760" s="69"/>
      <c r="T8760" s="69"/>
      <c r="U8760" s="69"/>
      <c r="V8760" s="69"/>
      <c r="W8760" s="69"/>
      <c r="X8760" s="69"/>
      <c r="Y8760" s="69"/>
    </row>
    <row r="8761" spans="14:25">
      <c r="N8761" s="68"/>
      <c r="O8761" s="69"/>
      <c r="P8761" s="69"/>
      <c r="Q8761" s="69"/>
      <c r="R8761" s="69"/>
      <c r="S8761" s="69"/>
      <c r="T8761" s="69"/>
      <c r="U8761" s="69"/>
      <c r="V8761" s="69"/>
      <c r="W8761" s="69"/>
      <c r="X8761" s="69"/>
      <c r="Y8761" s="69"/>
    </row>
    <row r="8762" spans="14:25">
      <c r="N8762" s="68"/>
      <c r="O8762" s="69"/>
      <c r="P8762" s="69"/>
      <c r="Q8762" s="69"/>
      <c r="R8762" s="69"/>
      <c r="S8762" s="69"/>
      <c r="T8762" s="69"/>
      <c r="U8762" s="69"/>
      <c r="V8762" s="69"/>
      <c r="W8762" s="69"/>
      <c r="X8762" s="69"/>
      <c r="Y8762" s="69"/>
    </row>
    <row r="8763" spans="14:25">
      <c r="N8763" s="68"/>
      <c r="O8763" s="69"/>
      <c r="P8763" s="69"/>
      <c r="Q8763" s="69"/>
      <c r="R8763" s="69"/>
      <c r="S8763" s="69"/>
      <c r="T8763" s="69"/>
      <c r="U8763" s="69"/>
      <c r="V8763" s="69"/>
      <c r="W8763" s="69"/>
      <c r="X8763" s="69"/>
      <c r="Y8763" s="69"/>
    </row>
    <row r="8764" spans="14:25">
      <c r="N8764" s="68"/>
      <c r="O8764" s="69"/>
      <c r="P8764" s="69"/>
      <c r="Q8764" s="69"/>
      <c r="R8764" s="69"/>
      <c r="S8764" s="69"/>
      <c r="T8764" s="69"/>
      <c r="U8764" s="69"/>
      <c r="V8764" s="69"/>
      <c r="W8764" s="69"/>
      <c r="X8764" s="69"/>
      <c r="Y8764" s="69"/>
    </row>
    <row r="8765" spans="14:25">
      <c r="N8765" s="68"/>
      <c r="O8765" s="69"/>
      <c r="P8765" s="69"/>
      <c r="Q8765" s="69"/>
      <c r="R8765" s="69"/>
      <c r="S8765" s="69"/>
      <c r="T8765" s="69"/>
      <c r="U8765" s="69"/>
      <c r="V8765" s="69"/>
      <c r="W8765" s="69"/>
      <c r="X8765" s="69"/>
      <c r="Y8765" s="69"/>
    </row>
    <row r="8766" spans="14:25">
      <c r="N8766" s="68"/>
      <c r="O8766" s="69"/>
      <c r="P8766" s="69"/>
      <c r="Q8766" s="69"/>
      <c r="R8766" s="69"/>
      <c r="S8766" s="69"/>
      <c r="T8766" s="69"/>
      <c r="U8766" s="69"/>
      <c r="V8766" s="69"/>
      <c r="W8766" s="69"/>
      <c r="X8766" s="69"/>
      <c r="Y8766" s="69"/>
    </row>
    <row r="8767" spans="14:25">
      <c r="N8767" s="68"/>
      <c r="O8767" s="69"/>
      <c r="P8767" s="69"/>
      <c r="Q8767" s="69"/>
      <c r="R8767" s="69"/>
      <c r="S8767" s="69"/>
      <c r="T8767" s="69"/>
      <c r="U8767" s="69"/>
      <c r="V8767" s="69"/>
      <c r="W8767" s="69"/>
      <c r="X8767" s="69"/>
      <c r="Y8767" s="69"/>
    </row>
    <row r="8768" spans="14:25">
      <c r="N8768" s="68"/>
      <c r="O8768" s="69"/>
      <c r="P8768" s="69"/>
      <c r="Q8768" s="69"/>
      <c r="R8768" s="69"/>
      <c r="S8768" s="69"/>
      <c r="T8768" s="69"/>
      <c r="U8768" s="69"/>
      <c r="V8768" s="69"/>
      <c r="W8768" s="69"/>
      <c r="X8768" s="69"/>
      <c r="Y8768" s="69"/>
    </row>
    <row r="8769" spans="14:25">
      <c r="N8769" s="68"/>
      <c r="O8769" s="69"/>
      <c r="P8769" s="69"/>
      <c r="Q8769" s="69"/>
      <c r="R8769" s="69"/>
      <c r="S8769" s="69"/>
      <c r="T8769" s="69"/>
      <c r="U8769" s="69"/>
      <c r="V8769" s="69"/>
      <c r="W8769" s="69"/>
      <c r="X8769" s="69"/>
      <c r="Y8769" s="69"/>
    </row>
    <row r="8770" spans="14:25">
      <c r="N8770" s="68"/>
      <c r="O8770" s="69"/>
      <c r="P8770" s="69"/>
      <c r="Q8770" s="69"/>
      <c r="R8770" s="69"/>
      <c r="S8770" s="69"/>
      <c r="T8770" s="69"/>
      <c r="U8770" s="69"/>
      <c r="V8770" s="69"/>
      <c r="W8770" s="69"/>
      <c r="X8770" s="69"/>
      <c r="Y8770" s="69"/>
    </row>
    <row r="8771" spans="14:25">
      <c r="N8771" s="68"/>
      <c r="O8771" s="69"/>
      <c r="P8771" s="69"/>
      <c r="Q8771" s="69"/>
      <c r="R8771" s="69"/>
      <c r="S8771" s="69"/>
      <c r="T8771" s="69"/>
      <c r="U8771" s="69"/>
      <c r="V8771" s="69"/>
      <c r="W8771" s="69"/>
      <c r="X8771" s="69"/>
      <c r="Y8771" s="69"/>
    </row>
    <row r="8772" spans="14:25">
      <c r="N8772" s="68"/>
      <c r="O8772" s="69"/>
      <c r="P8772" s="69"/>
      <c r="Q8772" s="69"/>
      <c r="R8772" s="69"/>
      <c r="S8772" s="69"/>
      <c r="T8772" s="69"/>
      <c r="U8772" s="69"/>
      <c r="V8772" s="69"/>
      <c r="W8772" s="69"/>
      <c r="X8772" s="69"/>
      <c r="Y8772" s="69"/>
    </row>
    <row r="8773" spans="14:25">
      <c r="N8773" s="68"/>
      <c r="O8773" s="69"/>
      <c r="P8773" s="69"/>
      <c r="Q8773" s="69"/>
      <c r="R8773" s="69"/>
      <c r="S8773" s="69"/>
      <c r="T8773" s="69"/>
      <c r="U8773" s="69"/>
      <c r="V8773" s="69"/>
      <c r="W8773" s="69"/>
      <c r="X8773" s="69"/>
      <c r="Y8773" s="69"/>
    </row>
    <row r="8774" spans="14:25">
      <c r="N8774" s="68"/>
      <c r="O8774" s="69"/>
      <c r="P8774" s="69"/>
      <c r="Q8774" s="69"/>
      <c r="R8774" s="69"/>
      <c r="S8774" s="69"/>
      <c r="T8774" s="69"/>
      <c r="U8774" s="69"/>
      <c r="V8774" s="69"/>
      <c r="W8774" s="69"/>
      <c r="X8774" s="69"/>
      <c r="Y8774" s="69"/>
    </row>
    <row r="8775" spans="14:25">
      <c r="N8775" s="68"/>
      <c r="O8775" s="69"/>
      <c r="P8775" s="69"/>
      <c r="Q8775" s="69"/>
      <c r="R8775" s="69"/>
      <c r="S8775" s="69"/>
      <c r="T8775" s="69"/>
      <c r="U8775" s="69"/>
      <c r="V8775" s="69"/>
      <c r="W8775" s="69"/>
      <c r="X8775" s="69"/>
      <c r="Y8775" s="69"/>
    </row>
    <row r="8776" spans="14:25">
      <c r="N8776" s="68"/>
      <c r="O8776" s="69"/>
      <c r="P8776" s="69"/>
      <c r="Q8776" s="69"/>
      <c r="R8776" s="69"/>
      <c r="S8776" s="69"/>
      <c r="T8776" s="69"/>
      <c r="U8776" s="69"/>
      <c r="V8776" s="69"/>
      <c r="W8776" s="69"/>
      <c r="X8776" s="69"/>
      <c r="Y8776" s="69"/>
    </row>
    <row r="8777" spans="14:25">
      <c r="N8777" s="68"/>
      <c r="O8777" s="69"/>
      <c r="P8777" s="69"/>
      <c r="Q8777" s="69"/>
      <c r="R8777" s="69"/>
      <c r="S8777" s="69"/>
      <c r="T8777" s="69"/>
      <c r="U8777" s="69"/>
      <c r="V8777" s="69"/>
      <c r="W8777" s="69"/>
      <c r="X8777" s="69"/>
      <c r="Y8777" s="69"/>
    </row>
    <row r="8778" spans="14:25">
      <c r="N8778" s="68"/>
      <c r="O8778" s="69"/>
      <c r="P8778" s="69"/>
      <c r="Q8778" s="69"/>
      <c r="R8778" s="69"/>
      <c r="S8778" s="69"/>
      <c r="T8778" s="69"/>
      <c r="U8778" s="69"/>
      <c r="V8778" s="69"/>
      <c r="W8778" s="69"/>
      <c r="X8778" s="69"/>
      <c r="Y8778" s="69"/>
    </row>
    <row r="8779" spans="14:25">
      <c r="N8779" s="68"/>
      <c r="O8779" s="69"/>
      <c r="P8779" s="69"/>
      <c r="Q8779" s="69"/>
      <c r="R8779" s="69"/>
      <c r="S8779" s="69"/>
      <c r="T8779" s="69"/>
      <c r="U8779" s="69"/>
      <c r="V8779" s="69"/>
      <c r="W8779" s="69"/>
      <c r="X8779" s="69"/>
      <c r="Y8779" s="69"/>
    </row>
    <row r="8780" spans="14:25">
      <c r="N8780" s="68"/>
      <c r="O8780" s="69"/>
      <c r="P8780" s="69"/>
      <c r="Q8780" s="69"/>
      <c r="R8780" s="69"/>
      <c r="S8780" s="69"/>
      <c r="T8780" s="69"/>
      <c r="U8780" s="69"/>
      <c r="V8780" s="69"/>
      <c r="W8780" s="69"/>
      <c r="X8780" s="69"/>
      <c r="Y8780" s="69"/>
    </row>
    <row r="8781" spans="14:25">
      <c r="N8781" s="68"/>
      <c r="O8781" s="69"/>
      <c r="P8781" s="69"/>
      <c r="Q8781" s="69"/>
      <c r="R8781" s="69"/>
      <c r="S8781" s="69"/>
      <c r="T8781" s="69"/>
      <c r="U8781" s="69"/>
      <c r="V8781" s="69"/>
      <c r="W8781" s="69"/>
      <c r="X8781" s="69"/>
      <c r="Y8781" s="69"/>
    </row>
    <row r="8782" spans="14:25">
      <c r="N8782" s="68"/>
      <c r="O8782" s="69"/>
      <c r="P8782" s="69"/>
      <c r="Q8782" s="69"/>
      <c r="R8782" s="69"/>
      <c r="S8782" s="69"/>
      <c r="T8782" s="69"/>
      <c r="U8782" s="69"/>
      <c r="V8782" s="69"/>
      <c r="W8782" s="69"/>
      <c r="X8782" s="69"/>
      <c r="Y8782" s="69"/>
    </row>
    <row r="8783" spans="14:25">
      <c r="N8783" s="68"/>
      <c r="O8783" s="69"/>
      <c r="P8783" s="69"/>
      <c r="Q8783" s="69"/>
      <c r="R8783" s="69"/>
      <c r="S8783" s="69"/>
      <c r="T8783" s="69"/>
      <c r="U8783" s="69"/>
      <c r="V8783" s="69"/>
      <c r="W8783" s="69"/>
      <c r="X8783" s="69"/>
      <c r="Y8783" s="69"/>
    </row>
    <row r="8784" spans="14:25">
      <c r="N8784" s="68"/>
      <c r="O8784" s="69"/>
      <c r="P8784" s="69"/>
      <c r="Q8784" s="69"/>
      <c r="R8784" s="69"/>
      <c r="S8784" s="69"/>
      <c r="T8784" s="69"/>
      <c r="U8784" s="69"/>
      <c r="V8784" s="69"/>
      <c r="W8784" s="69"/>
      <c r="X8784" s="69"/>
      <c r="Y8784" s="69"/>
    </row>
    <row r="8785" spans="14:25">
      <c r="N8785" s="68"/>
      <c r="O8785" s="69"/>
      <c r="P8785" s="69"/>
      <c r="Q8785" s="69"/>
      <c r="R8785" s="69"/>
      <c r="S8785" s="69"/>
      <c r="T8785" s="69"/>
      <c r="U8785" s="69"/>
      <c r="V8785" s="69"/>
      <c r="W8785" s="69"/>
      <c r="X8785" s="69"/>
      <c r="Y8785" s="69"/>
    </row>
    <row r="8786" spans="14:25">
      <c r="N8786" s="68"/>
      <c r="O8786" s="69"/>
      <c r="P8786" s="69"/>
      <c r="Q8786" s="69"/>
      <c r="R8786" s="69"/>
      <c r="S8786" s="69"/>
      <c r="T8786" s="69"/>
      <c r="U8786" s="69"/>
      <c r="V8786" s="69"/>
      <c r="W8786" s="69"/>
      <c r="X8786" s="69"/>
      <c r="Y8786" s="69"/>
    </row>
    <row r="8787" spans="14:25">
      <c r="N8787" s="68"/>
      <c r="O8787" s="69"/>
      <c r="P8787" s="69"/>
      <c r="Q8787" s="69"/>
      <c r="R8787" s="69"/>
      <c r="S8787" s="69"/>
      <c r="T8787" s="69"/>
      <c r="U8787" s="69"/>
      <c r="V8787" s="69"/>
      <c r="W8787" s="69"/>
      <c r="X8787" s="69"/>
      <c r="Y8787" s="69"/>
    </row>
    <row r="8788" spans="14:25">
      <c r="N8788" s="68"/>
      <c r="O8788" s="69"/>
      <c r="P8788" s="69"/>
      <c r="Q8788" s="69"/>
      <c r="R8788" s="69"/>
      <c r="S8788" s="69"/>
      <c r="T8788" s="69"/>
      <c r="U8788" s="69"/>
      <c r="V8788" s="69"/>
      <c r="W8788" s="69"/>
      <c r="X8788" s="69"/>
      <c r="Y8788" s="69"/>
    </row>
    <row r="8789" spans="14:25">
      <c r="N8789" s="68"/>
      <c r="O8789" s="69"/>
      <c r="P8789" s="69"/>
      <c r="Q8789" s="69"/>
      <c r="R8789" s="69"/>
      <c r="S8789" s="69"/>
      <c r="T8789" s="69"/>
      <c r="U8789" s="69"/>
      <c r="V8789" s="69"/>
      <c r="W8789" s="69"/>
      <c r="X8789" s="69"/>
      <c r="Y8789" s="69"/>
    </row>
    <row r="8790" spans="14:25">
      <c r="N8790" s="68"/>
      <c r="O8790" s="69"/>
      <c r="P8790" s="69"/>
      <c r="Q8790" s="69"/>
      <c r="R8790" s="69"/>
      <c r="S8790" s="69"/>
      <c r="T8790" s="69"/>
      <c r="U8790" s="69"/>
      <c r="V8790" s="69"/>
      <c r="W8790" s="69"/>
      <c r="X8790" s="69"/>
      <c r="Y8790" s="69"/>
    </row>
    <row r="8791" spans="14:25">
      <c r="N8791" s="68"/>
      <c r="O8791" s="69"/>
      <c r="P8791" s="69"/>
      <c r="Q8791" s="69"/>
      <c r="R8791" s="69"/>
      <c r="S8791" s="69"/>
      <c r="T8791" s="69"/>
      <c r="U8791" s="69"/>
      <c r="V8791" s="69"/>
      <c r="W8791" s="69"/>
      <c r="X8791" s="69"/>
      <c r="Y8791" s="69"/>
    </row>
    <row r="8792" spans="14:25">
      <c r="N8792" s="68"/>
      <c r="O8792" s="69"/>
      <c r="P8792" s="69"/>
      <c r="Q8792" s="69"/>
      <c r="R8792" s="69"/>
      <c r="S8792" s="69"/>
      <c r="T8792" s="69"/>
      <c r="U8792" s="69"/>
      <c r="V8792" s="69"/>
      <c r="W8792" s="69"/>
      <c r="X8792" s="69"/>
      <c r="Y8792" s="69"/>
    </row>
    <row r="8793" spans="14:25">
      <c r="N8793" s="68"/>
      <c r="O8793" s="69"/>
      <c r="P8793" s="69"/>
      <c r="Q8793" s="69"/>
      <c r="R8793" s="69"/>
      <c r="S8793" s="69"/>
      <c r="T8793" s="69"/>
      <c r="U8793" s="69"/>
      <c r="V8793" s="69"/>
      <c r="W8793" s="69"/>
      <c r="X8793" s="69"/>
      <c r="Y8793" s="69"/>
    </row>
    <row r="8794" spans="14:25">
      <c r="N8794" s="68"/>
      <c r="O8794" s="69"/>
      <c r="P8794" s="69"/>
      <c r="Q8794" s="69"/>
      <c r="R8794" s="69"/>
      <c r="S8794" s="69"/>
      <c r="T8794" s="69"/>
      <c r="U8794" s="69"/>
      <c r="V8794" s="69"/>
      <c r="W8794" s="69"/>
      <c r="X8794" s="69"/>
      <c r="Y8794" s="69"/>
    </row>
    <row r="8795" spans="14:25">
      <c r="N8795" s="68"/>
      <c r="O8795" s="69"/>
      <c r="P8795" s="69"/>
      <c r="Q8795" s="69"/>
      <c r="R8795" s="69"/>
      <c r="S8795" s="69"/>
      <c r="T8795" s="69"/>
      <c r="U8795" s="69"/>
      <c r="V8795" s="69"/>
      <c r="W8795" s="69"/>
      <c r="X8795" s="69"/>
      <c r="Y8795" s="69"/>
    </row>
    <row r="8796" spans="14:25">
      <c r="N8796" s="68"/>
      <c r="O8796" s="69"/>
      <c r="P8796" s="69"/>
      <c r="Q8796" s="69"/>
      <c r="R8796" s="69"/>
      <c r="S8796" s="69"/>
      <c r="T8796" s="69"/>
      <c r="U8796" s="69"/>
      <c r="V8796" s="69"/>
      <c r="W8796" s="69"/>
      <c r="X8796" s="69"/>
      <c r="Y8796" s="69"/>
    </row>
    <row r="8797" spans="14:25">
      <c r="N8797" s="68"/>
      <c r="O8797" s="69"/>
      <c r="P8797" s="69"/>
      <c r="Q8797" s="69"/>
      <c r="R8797" s="69"/>
      <c r="S8797" s="69"/>
      <c r="T8797" s="69"/>
      <c r="U8797" s="69"/>
      <c r="V8797" s="69"/>
      <c r="W8797" s="69"/>
      <c r="X8797" s="69"/>
      <c r="Y8797" s="69"/>
    </row>
    <row r="8798" spans="14:25">
      <c r="N8798" s="68"/>
      <c r="O8798" s="69"/>
      <c r="P8798" s="69"/>
      <c r="Q8798" s="69"/>
      <c r="R8798" s="69"/>
      <c r="S8798" s="69"/>
      <c r="T8798" s="69"/>
      <c r="U8798" s="69"/>
      <c r="V8798" s="69"/>
      <c r="W8798" s="69"/>
      <c r="X8798" s="69"/>
      <c r="Y8798" s="69"/>
    </row>
    <row r="8799" spans="14:25">
      <c r="N8799" s="68"/>
      <c r="O8799" s="69"/>
      <c r="P8799" s="69"/>
      <c r="Q8799" s="69"/>
      <c r="R8799" s="69"/>
      <c r="S8799" s="69"/>
      <c r="T8799" s="69"/>
      <c r="U8799" s="69"/>
      <c r="V8799" s="69"/>
      <c r="W8799" s="69"/>
      <c r="X8799" s="69"/>
      <c r="Y8799" s="69"/>
    </row>
    <row r="8800" spans="14:25">
      <c r="N8800" s="68"/>
      <c r="O8800" s="69"/>
      <c r="P8800" s="69"/>
      <c r="Q8800" s="69"/>
      <c r="R8800" s="69"/>
      <c r="S8800" s="69"/>
      <c r="T8800" s="69"/>
      <c r="U8800" s="69"/>
      <c r="V8800" s="69"/>
      <c r="W8800" s="69"/>
      <c r="X8800" s="69"/>
      <c r="Y8800" s="69"/>
    </row>
    <row r="8801" spans="14:25">
      <c r="N8801" s="68"/>
      <c r="O8801" s="69"/>
      <c r="P8801" s="69"/>
      <c r="Q8801" s="69"/>
      <c r="R8801" s="69"/>
      <c r="S8801" s="69"/>
      <c r="T8801" s="69"/>
      <c r="U8801" s="69"/>
      <c r="V8801" s="69"/>
      <c r="W8801" s="69"/>
      <c r="X8801" s="69"/>
      <c r="Y8801" s="69"/>
    </row>
    <row r="8802" spans="14:25">
      <c r="N8802" s="68"/>
      <c r="O8802" s="69"/>
      <c r="P8802" s="69"/>
      <c r="Q8802" s="69"/>
      <c r="R8802" s="69"/>
      <c r="S8802" s="69"/>
      <c r="T8802" s="69"/>
      <c r="U8802" s="69"/>
      <c r="V8802" s="69"/>
      <c r="W8802" s="69"/>
      <c r="X8802" s="69"/>
      <c r="Y8802" s="69"/>
    </row>
    <row r="8803" spans="14:25">
      <c r="N8803" s="68"/>
      <c r="O8803" s="69"/>
      <c r="P8803" s="69"/>
      <c r="Q8803" s="69"/>
      <c r="R8803" s="69"/>
      <c r="S8803" s="69"/>
      <c r="T8803" s="69"/>
      <c r="U8803" s="69"/>
      <c r="V8803" s="69"/>
      <c r="W8803" s="69"/>
      <c r="X8803" s="69"/>
      <c r="Y8803" s="69"/>
    </row>
    <row r="8804" spans="14:25">
      <c r="N8804" s="68"/>
      <c r="O8804" s="69"/>
      <c r="P8804" s="69"/>
      <c r="Q8804" s="69"/>
      <c r="R8804" s="69"/>
      <c r="S8804" s="69"/>
      <c r="T8804" s="69"/>
      <c r="U8804" s="69"/>
      <c r="V8804" s="69"/>
      <c r="W8804" s="69"/>
      <c r="X8804" s="69"/>
      <c r="Y8804" s="69"/>
    </row>
    <row r="8805" spans="14:25">
      <c r="N8805" s="68"/>
      <c r="O8805" s="69"/>
      <c r="P8805" s="69"/>
      <c r="Q8805" s="69"/>
      <c r="R8805" s="69"/>
      <c r="S8805" s="69"/>
      <c r="T8805" s="69"/>
      <c r="U8805" s="69"/>
      <c r="V8805" s="69"/>
      <c r="W8805" s="69"/>
      <c r="X8805" s="69"/>
      <c r="Y8805" s="69"/>
    </row>
    <row r="8806" spans="14:25">
      <c r="N8806" s="68"/>
      <c r="O8806" s="69"/>
      <c r="P8806" s="69"/>
      <c r="Q8806" s="69"/>
      <c r="R8806" s="69"/>
      <c r="S8806" s="69"/>
      <c r="T8806" s="69"/>
      <c r="U8806" s="69"/>
      <c r="V8806" s="69"/>
      <c r="W8806" s="69"/>
      <c r="X8806" s="69"/>
      <c r="Y8806" s="69"/>
    </row>
    <row r="8807" spans="14:25">
      <c r="N8807" s="68"/>
      <c r="O8807" s="69"/>
      <c r="P8807" s="69"/>
      <c r="Q8807" s="69"/>
      <c r="R8807" s="69"/>
      <c r="S8807" s="69"/>
      <c r="T8807" s="69"/>
      <c r="U8807" s="69"/>
      <c r="V8807" s="69"/>
      <c r="W8807" s="69"/>
      <c r="X8807" s="69"/>
      <c r="Y8807" s="69"/>
    </row>
    <row r="8808" spans="14:25">
      <c r="N8808" s="68"/>
      <c r="O8808" s="69"/>
      <c r="P8808" s="69"/>
      <c r="Q8808" s="69"/>
      <c r="R8808" s="69"/>
      <c r="S8808" s="69"/>
      <c r="T8808" s="69"/>
      <c r="U8808" s="69"/>
      <c r="V8808" s="69"/>
      <c r="W8808" s="69"/>
      <c r="X8808" s="69"/>
      <c r="Y8808" s="69"/>
    </row>
    <row r="8809" spans="14:25">
      <c r="N8809" s="68"/>
      <c r="O8809" s="69"/>
      <c r="P8809" s="69"/>
      <c r="Q8809" s="69"/>
      <c r="R8809" s="69"/>
      <c r="S8809" s="69"/>
      <c r="T8809" s="69"/>
      <c r="U8809" s="69"/>
      <c r="V8809" s="69"/>
      <c r="W8809" s="69"/>
      <c r="X8809" s="69"/>
      <c r="Y8809" s="69"/>
    </row>
    <row r="8810" spans="14:25">
      <c r="N8810" s="68"/>
      <c r="O8810" s="69"/>
      <c r="P8810" s="69"/>
      <c r="Q8810" s="69"/>
      <c r="R8810" s="69"/>
      <c r="S8810" s="69"/>
      <c r="T8810" s="69"/>
      <c r="U8810" s="69"/>
      <c r="V8810" s="69"/>
      <c r="W8810" s="69"/>
      <c r="X8810" s="69"/>
      <c r="Y8810" s="69"/>
    </row>
    <row r="8811" spans="14:25">
      <c r="N8811" s="68"/>
      <c r="O8811" s="69"/>
      <c r="P8811" s="69"/>
      <c r="Q8811" s="69"/>
      <c r="R8811" s="69"/>
      <c r="S8811" s="69"/>
      <c r="T8811" s="69"/>
      <c r="U8811" s="69"/>
      <c r="V8811" s="69"/>
      <c r="W8811" s="69"/>
      <c r="X8811" s="69"/>
      <c r="Y8811" s="69"/>
    </row>
    <row r="8812" spans="14:25">
      <c r="N8812" s="68"/>
      <c r="O8812" s="69"/>
      <c r="P8812" s="69"/>
      <c r="Q8812" s="69"/>
      <c r="R8812" s="69"/>
      <c r="S8812" s="69"/>
      <c r="T8812" s="69"/>
      <c r="U8812" s="69"/>
      <c r="V8812" s="69"/>
      <c r="W8812" s="69"/>
      <c r="X8812" s="69"/>
      <c r="Y8812" s="69"/>
    </row>
    <row r="8813" spans="14:25">
      <c r="N8813" s="68"/>
      <c r="O8813" s="69"/>
      <c r="P8813" s="69"/>
      <c r="Q8813" s="69"/>
      <c r="R8813" s="69"/>
      <c r="S8813" s="69"/>
      <c r="T8813" s="69"/>
      <c r="U8813" s="69"/>
      <c r="V8813" s="69"/>
      <c r="W8813" s="69"/>
      <c r="X8813" s="69"/>
      <c r="Y8813" s="69"/>
    </row>
    <row r="8814" spans="14:25">
      <c r="N8814" s="68"/>
      <c r="O8814" s="69"/>
      <c r="P8814" s="69"/>
      <c r="Q8814" s="69"/>
      <c r="R8814" s="69"/>
      <c r="S8814" s="69"/>
      <c r="T8814" s="69"/>
      <c r="U8814" s="69"/>
      <c r="V8814" s="69"/>
      <c r="W8814" s="69"/>
      <c r="X8814" s="69"/>
      <c r="Y8814" s="69"/>
    </row>
    <row r="8815" spans="14:25">
      <c r="N8815" s="68"/>
      <c r="O8815" s="69"/>
      <c r="P8815" s="69"/>
      <c r="Q8815" s="69"/>
      <c r="R8815" s="69"/>
      <c r="S8815" s="69"/>
      <c r="T8815" s="69"/>
      <c r="U8815" s="69"/>
      <c r="V8815" s="69"/>
      <c r="W8815" s="69"/>
      <c r="X8815" s="69"/>
      <c r="Y8815" s="69"/>
    </row>
    <row r="8816" spans="14:25">
      <c r="N8816" s="68"/>
      <c r="O8816" s="69"/>
      <c r="P8816" s="69"/>
      <c r="Q8816" s="69"/>
      <c r="R8816" s="69"/>
      <c r="S8816" s="69"/>
      <c r="T8816" s="69"/>
      <c r="U8816" s="69"/>
      <c r="V8816" s="69"/>
      <c r="W8816" s="69"/>
      <c r="X8816" s="69"/>
      <c r="Y8816" s="69"/>
    </row>
    <row r="8817" spans="14:25">
      <c r="N8817" s="68"/>
      <c r="O8817" s="69"/>
      <c r="P8817" s="69"/>
      <c r="Q8817" s="69"/>
      <c r="R8817" s="69"/>
      <c r="S8817" s="69"/>
      <c r="T8817" s="69"/>
      <c r="U8817" s="69"/>
      <c r="V8817" s="69"/>
      <c r="W8817" s="69"/>
      <c r="X8817" s="69"/>
      <c r="Y8817" s="69"/>
    </row>
    <row r="8818" spans="14:25">
      <c r="N8818" s="68"/>
      <c r="O8818" s="69"/>
      <c r="P8818" s="69"/>
      <c r="Q8818" s="69"/>
      <c r="R8818" s="69"/>
      <c r="S8818" s="69"/>
      <c r="T8818" s="69"/>
      <c r="U8818" s="69"/>
      <c r="V8818" s="69"/>
      <c r="W8818" s="69"/>
      <c r="X8818" s="69"/>
      <c r="Y8818" s="69"/>
    </row>
    <row r="8819" spans="14:25">
      <c r="N8819" s="68"/>
      <c r="O8819" s="69"/>
      <c r="P8819" s="69"/>
      <c r="Q8819" s="69"/>
      <c r="R8819" s="69"/>
      <c r="S8819" s="69"/>
      <c r="T8819" s="69"/>
      <c r="U8819" s="69"/>
      <c r="V8819" s="69"/>
      <c r="W8819" s="69"/>
      <c r="X8819" s="69"/>
      <c r="Y8819" s="69"/>
    </row>
    <row r="8820" spans="14:25">
      <c r="N8820" s="68"/>
      <c r="O8820" s="69"/>
      <c r="P8820" s="69"/>
      <c r="Q8820" s="69"/>
      <c r="R8820" s="69"/>
      <c r="S8820" s="69"/>
      <c r="T8820" s="69"/>
      <c r="U8820" s="69"/>
      <c r="V8820" s="69"/>
      <c r="W8820" s="69"/>
      <c r="X8820" s="69"/>
      <c r="Y8820" s="69"/>
    </row>
    <row r="8821" spans="14:25">
      <c r="N8821" s="68"/>
      <c r="O8821" s="69"/>
      <c r="P8821" s="69"/>
      <c r="Q8821" s="69"/>
      <c r="R8821" s="69"/>
      <c r="S8821" s="69"/>
      <c r="T8821" s="69"/>
      <c r="U8821" s="69"/>
      <c r="V8821" s="69"/>
      <c r="W8821" s="69"/>
      <c r="X8821" s="69"/>
      <c r="Y8821" s="69"/>
    </row>
    <row r="8822" spans="14:25">
      <c r="N8822" s="68"/>
      <c r="O8822" s="69"/>
      <c r="P8822" s="69"/>
      <c r="Q8822" s="69"/>
      <c r="R8822" s="69"/>
      <c r="S8822" s="69"/>
      <c r="T8822" s="69"/>
      <c r="U8822" s="69"/>
      <c r="V8822" s="69"/>
      <c r="W8822" s="69"/>
      <c r="X8822" s="69"/>
      <c r="Y8822" s="69"/>
    </row>
    <row r="8823" spans="14:25">
      <c r="N8823" s="68"/>
      <c r="O8823" s="69"/>
      <c r="P8823" s="69"/>
      <c r="Q8823" s="69"/>
      <c r="R8823" s="69"/>
      <c r="S8823" s="69"/>
      <c r="T8823" s="69"/>
      <c r="U8823" s="69"/>
      <c r="V8823" s="69"/>
      <c r="W8823" s="69"/>
      <c r="X8823" s="69"/>
      <c r="Y8823" s="69"/>
    </row>
    <row r="8824" spans="14:25">
      <c r="N8824" s="68"/>
      <c r="O8824" s="69"/>
      <c r="P8824" s="69"/>
      <c r="Q8824" s="69"/>
      <c r="R8824" s="69"/>
      <c r="S8824" s="69"/>
      <c r="T8824" s="69"/>
      <c r="U8824" s="69"/>
      <c r="V8824" s="69"/>
      <c r="W8824" s="69"/>
      <c r="X8824" s="69"/>
      <c r="Y8824" s="69"/>
    </row>
    <row r="8825" spans="14:25">
      <c r="N8825" s="68"/>
      <c r="O8825" s="69"/>
      <c r="P8825" s="69"/>
      <c r="Q8825" s="69"/>
      <c r="R8825" s="69"/>
      <c r="S8825" s="69"/>
      <c r="T8825" s="69"/>
      <c r="U8825" s="69"/>
      <c r="V8825" s="69"/>
      <c r="W8825" s="69"/>
      <c r="X8825" s="69"/>
      <c r="Y8825" s="69"/>
    </row>
    <row r="8826" spans="14:25">
      <c r="N8826" s="68"/>
      <c r="O8826" s="69"/>
      <c r="P8826" s="69"/>
      <c r="Q8826" s="69"/>
      <c r="R8826" s="69"/>
      <c r="S8826" s="69"/>
      <c r="T8826" s="69"/>
      <c r="U8826" s="69"/>
      <c r="V8826" s="69"/>
      <c r="W8826" s="69"/>
      <c r="X8826" s="69"/>
      <c r="Y8826" s="69"/>
    </row>
    <row r="8827" spans="14:25">
      <c r="N8827" s="68"/>
      <c r="O8827" s="69"/>
      <c r="P8827" s="69"/>
      <c r="Q8827" s="69"/>
      <c r="R8827" s="69"/>
      <c r="S8827" s="69"/>
      <c r="T8827" s="69"/>
      <c r="U8827" s="69"/>
      <c r="V8827" s="69"/>
      <c r="W8827" s="69"/>
      <c r="X8827" s="69"/>
      <c r="Y8827" s="69"/>
    </row>
    <row r="8828" spans="14:25">
      <c r="N8828" s="68"/>
      <c r="O8828" s="69"/>
      <c r="P8828" s="69"/>
      <c r="Q8828" s="69"/>
      <c r="R8828" s="69"/>
      <c r="S8828" s="69"/>
      <c r="T8828" s="69"/>
      <c r="U8828" s="69"/>
      <c r="V8828" s="69"/>
      <c r="W8828" s="69"/>
      <c r="X8828" s="69"/>
      <c r="Y8828" s="69"/>
    </row>
    <row r="8829" spans="14:25">
      <c r="N8829" s="68"/>
      <c r="O8829" s="69"/>
      <c r="P8829" s="69"/>
      <c r="Q8829" s="69"/>
      <c r="R8829" s="69"/>
      <c r="S8829" s="69"/>
      <c r="T8829" s="69"/>
      <c r="U8829" s="69"/>
      <c r="V8829" s="69"/>
      <c r="W8829" s="69"/>
      <c r="X8829" s="69"/>
      <c r="Y8829" s="69"/>
    </row>
    <row r="8830" spans="14:25">
      <c r="N8830" s="68"/>
      <c r="O8830" s="69"/>
      <c r="P8830" s="69"/>
      <c r="Q8830" s="69"/>
      <c r="R8830" s="69"/>
      <c r="S8830" s="69"/>
      <c r="T8830" s="69"/>
      <c r="U8830" s="69"/>
      <c r="V8830" s="69"/>
      <c r="W8830" s="69"/>
      <c r="X8830" s="69"/>
      <c r="Y8830" s="69"/>
    </row>
    <row r="8831" spans="14:25">
      <c r="N8831" s="68"/>
      <c r="O8831" s="69"/>
      <c r="P8831" s="69"/>
      <c r="Q8831" s="69"/>
      <c r="R8831" s="69"/>
      <c r="S8831" s="69"/>
      <c r="T8831" s="69"/>
      <c r="U8831" s="69"/>
      <c r="V8831" s="69"/>
      <c r="W8831" s="69"/>
      <c r="X8831" s="69"/>
      <c r="Y8831" s="69"/>
    </row>
    <row r="8832" spans="14:25">
      <c r="N8832" s="68"/>
      <c r="O8832" s="69"/>
      <c r="P8832" s="69"/>
      <c r="Q8832" s="69"/>
      <c r="R8832" s="69"/>
      <c r="S8832" s="69"/>
      <c r="T8832" s="69"/>
      <c r="U8832" s="69"/>
      <c r="V8832" s="69"/>
      <c r="W8832" s="69"/>
      <c r="X8832" s="69"/>
      <c r="Y8832" s="69"/>
    </row>
    <row r="8833" spans="14:25">
      <c r="N8833" s="68"/>
      <c r="O8833" s="69"/>
      <c r="P8833" s="69"/>
      <c r="Q8833" s="69"/>
      <c r="R8833" s="69"/>
      <c r="S8833" s="69"/>
      <c r="T8833" s="69"/>
      <c r="U8833" s="69"/>
      <c r="V8833" s="69"/>
      <c r="W8833" s="69"/>
      <c r="X8833" s="69"/>
      <c r="Y8833" s="69"/>
    </row>
    <row r="8834" spans="14:25">
      <c r="N8834" s="68"/>
      <c r="O8834" s="69"/>
      <c r="P8834" s="69"/>
      <c r="Q8834" s="69"/>
      <c r="R8834" s="69"/>
      <c r="S8834" s="69"/>
      <c r="T8834" s="69"/>
      <c r="U8834" s="69"/>
      <c r="V8834" s="69"/>
      <c r="W8834" s="69"/>
      <c r="X8834" s="69"/>
      <c r="Y8834" s="69"/>
    </row>
    <row r="8835" spans="14:25">
      <c r="N8835" s="68"/>
      <c r="O8835" s="69"/>
      <c r="P8835" s="69"/>
      <c r="Q8835" s="69"/>
      <c r="R8835" s="69"/>
      <c r="S8835" s="69"/>
      <c r="T8835" s="69"/>
      <c r="U8835" s="69"/>
      <c r="V8835" s="69"/>
      <c r="W8835" s="69"/>
      <c r="X8835" s="69"/>
      <c r="Y8835" s="69"/>
    </row>
    <row r="8836" spans="14:25">
      <c r="N8836" s="68"/>
      <c r="O8836" s="69"/>
      <c r="P8836" s="69"/>
      <c r="Q8836" s="69"/>
      <c r="R8836" s="69"/>
      <c r="S8836" s="69"/>
      <c r="T8836" s="69"/>
      <c r="U8836" s="69"/>
      <c r="V8836" s="69"/>
      <c r="W8836" s="69"/>
      <c r="X8836" s="69"/>
      <c r="Y8836" s="69"/>
    </row>
    <row r="8837" spans="14:25">
      <c r="N8837" s="68"/>
      <c r="O8837" s="69"/>
      <c r="P8837" s="69"/>
      <c r="Q8837" s="69"/>
      <c r="R8837" s="69"/>
      <c r="S8837" s="69"/>
      <c r="T8837" s="69"/>
      <c r="U8837" s="69"/>
      <c r="V8837" s="69"/>
      <c r="W8837" s="69"/>
      <c r="X8837" s="69"/>
      <c r="Y8837" s="69"/>
    </row>
    <row r="8838" spans="14:25">
      <c r="N8838" s="68"/>
      <c r="O8838" s="69"/>
      <c r="P8838" s="69"/>
      <c r="Q8838" s="69"/>
      <c r="R8838" s="69"/>
      <c r="S8838" s="69"/>
      <c r="T8838" s="69"/>
      <c r="U8838" s="69"/>
      <c r="V8838" s="69"/>
      <c r="W8838" s="69"/>
      <c r="X8838" s="69"/>
      <c r="Y8838" s="69"/>
    </row>
    <row r="8839" spans="14:25">
      <c r="N8839" s="68"/>
      <c r="O8839" s="69"/>
      <c r="P8839" s="69"/>
      <c r="Q8839" s="69"/>
      <c r="R8839" s="69"/>
      <c r="S8839" s="69"/>
      <c r="T8839" s="69"/>
      <c r="U8839" s="69"/>
      <c r="V8839" s="69"/>
      <c r="W8839" s="69"/>
      <c r="X8839" s="69"/>
      <c r="Y8839" s="69"/>
    </row>
    <row r="8840" spans="14:25">
      <c r="N8840" s="68"/>
      <c r="O8840" s="69"/>
      <c r="P8840" s="69"/>
      <c r="Q8840" s="69"/>
      <c r="R8840" s="69"/>
      <c r="S8840" s="69"/>
      <c r="T8840" s="69"/>
      <c r="U8840" s="69"/>
      <c r="V8840" s="69"/>
      <c r="W8840" s="69"/>
      <c r="X8840" s="69"/>
      <c r="Y8840" s="69"/>
    </row>
    <row r="8841" spans="14:25">
      <c r="N8841" s="68"/>
      <c r="O8841" s="69"/>
      <c r="P8841" s="69"/>
      <c r="Q8841" s="69"/>
      <c r="R8841" s="69"/>
      <c r="S8841" s="69"/>
      <c r="T8841" s="69"/>
      <c r="U8841" s="69"/>
      <c r="V8841" s="69"/>
      <c r="W8841" s="69"/>
      <c r="X8841" s="69"/>
      <c r="Y8841" s="69"/>
    </row>
    <row r="8842" spans="14:25">
      <c r="N8842" s="68"/>
      <c r="O8842" s="69"/>
      <c r="P8842" s="69"/>
      <c r="Q8842" s="69"/>
      <c r="R8842" s="69"/>
      <c r="S8842" s="69"/>
      <c r="T8842" s="69"/>
      <c r="U8842" s="69"/>
      <c r="V8842" s="69"/>
      <c r="W8842" s="69"/>
      <c r="X8842" s="69"/>
      <c r="Y8842" s="69"/>
    </row>
    <row r="8843" spans="14:25">
      <c r="N8843" s="68"/>
      <c r="O8843" s="69"/>
      <c r="P8843" s="69"/>
      <c r="Q8843" s="69"/>
      <c r="R8843" s="69"/>
      <c r="S8843" s="69"/>
      <c r="T8843" s="69"/>
      <c r="U8843" s="69"/>
      <c r="V8843" s="69"/>
      <c r="W8843" s="69"/>
      <c r="X8843" s="69"/>
      <c r="Y8843" s="69"/>
    </row>
    <row r="8844" spans="14:25">
      <c r="N8844" s="68"/>
      <c r="O8844" s="69"/>
      <c r="P8844" s="69"/>
      <c r="Q8844" s="69"/>
      <c r="R8844" s="69"/>
      <c r="S8844" s="69"/>
      <c r="T8844" s="69"/>
      <c r="U8844" s="69"/>
      <c r="V8844" s="69"/>
      <c r="W8844" s="69"/>
      <c r="X8844" s="69"/>
      <c r="Y8844" s="69"/>
    </row>
    <row r="8845" spans="14:25">
      <c r="N8845" s="68"/>
      <c r="O8845" s="69"/>
      <c r="P8845" s="69"/>
      <c r="Q8845" s="69"/>
      <c r="R8845" s="69"/>
      <c r="S8845" s="69"/>
      <c r="T8845" s="69"/>
      <c r="U8845" s="69"/>
      <c r="V8845" s="69"/>
      <c r="W8845" s="69"/>
      <c r="X8845" s="69"/>
      <c r="Y8845" s="69"/>
    </row>
    <row r="8846" spans="14:25">
      <c r="N8846" s="68"/>
      <c r="O8846" s="69"/>
      <c r="P8846" s="69"/>
      <c r="Q8846" s="69"/>
      <c r="R8846" s="69"/>
      <c r="S8846" s="69"/>
      <c r="T8846" s="69"/>
      <c r="U8846" s="69"/>
      <c r="V8846" s="69"/>
      <c r="W8846" s="69"/>
      <c r="X8846" s="69"/>
      <c r="Y8846" s="69"/>
    </row>
    <row r="8847" spans="14:25">
      <c r="N8847" s="68"/>
      <c r="O8847" s="69"/>
      <c r="P8847" s="69"/>
      <c r="Q8847" s="69"/>
      <c r="R8847" s="69"/>
      <c r="S8847" s="69"/>
      <c r="T8847" s="69"/>
      <c r="U8847" s="69"/>
      <c r="V8847" s="69"/>
      <c r="W8847" s="69"/>
      <c r="X8847" s="69"/>
      <c r="Y8847" s="69"/>
    </row>
    <row r="8848" spans="14:25">
      <c r="N8848" s="68"/>
      <c r="O8848" s="69"/>
      <c r="P8848" s="69"/>
      <c r="Q8848" s="69"/>
      <c r="R8848" s="69"/>
      <c r="S8848" s="69"/>
      <c r="T8848" s="69"/>
      <c r="U8848" s="69"/>
      <c r="V8848" s="69"/>
      <c r="W8848" s="69"/>
      <c r="X8848" s="69"/>
      <c r="Y8848" s="69"/>
    </row>
    <row r="8849" spans="14:25">
      <c r="N8849" s="68"/>
      <c r="O8849" s="69"/>
      <c r="P8849" s="69"/>
      <c r="Q8849" s="69"/>
      <c r="R8849" s="69"/>
      <c r="S8849" s="69"/>
      <c r="T8849" s="69"/>
      <c r="U8849" s="69"/>
      <c r="V8849" s="69"/>
      <c r="W8849" s="69"/>
      <c r="X8849" s="69"/>
      <c r="Y8849" s="69"/>
    </row>
    <row r="8850" spans="14:25">
      <c r="N8850" s="68"/>
      <c r="O8850" s="69"/>
      <c r="P8850" s="69"/>
      <c r="Q8850" s="69"/>
      <c r="R8850" s="69"/>
      <c r="S8850" s="69"/>
      <c r="T8850" s="69"/>
      <c r="U8850" s="69"/>
      <c r="V8850" s="69"/>
      <c r="W8850" s="69"/>
      <c r="X8850" s="69"/>
      <c r="Y8850" s="69"/>
    </row>
    <row r="8851" spans="14:25">
      <c r="N8851" s="68"/>
      <c r="O8851" s="69"/>
      <c r="P8851" s="69"/>
      <c r="Q8851" s="69"/>
      <c r="R8851" s="69"/>
      <c r="S8851" s="69"/>
      <c r="T8851" s="69"/>
      <c r="U8851" s="69"/>
      <c r="V8851" s="69"/>
      <c r="W8851" s="69"/>
      <c r="X8851" s="69"/>
      <c r="Y8851" s="69"/>
    </row>
    <row r="8852" spans="14:25">
      <c r="N8852" s="68"/>
      <c r="O8852" s="69"/>
      <c r="P8852" s="69"/>
      <c r="Q8852" s="69"/>
      <c r="R8852" s="69"/>
      <c r="S8852" s="69"/>
      <c r="T8852" s="69"/>
      <c r="U8852" s="69"/>
      <c r="V8852" s="69"/>
      <c r="W8852" s="69"/>
      <c r="X8852" s="69"/>
      <c r="Y8852" s="69"/>
    </row>
    <row r="8853" spans="14:25">
      <c r="N8853" s="68"/>
      <c r="O8853" s="69"/>
      <c r="P8853" s="69"/>
      <c r="Q8853" s="69"/>
      <c r="R8853" s="69"/>
      <c r="S8853" s="69"/>
      <c r="T8853" s="69"/>
      <c r="U8853" s="69"/>
      <c r="V8853" s="69"/>
      <c r="W8853" s="69"/>
      <c r="X8853" s="69"/>
      <c r="Y8853" s="69"/>
    </row>
    <row r="8854" spans="14:25">
      <c r="N8854" s="68"/>
      <c r="O8854" s="69"/>
      <c r="P8854" s="69"/>
      <c r="Q8854" s="69"/>
      <c r="R8854" s="69"/>
      <c r="S8854" s="69"/>
      <c r="T8854" s="69"/>
      <c r="U8854" s="69"/>
      <c r="V8854" s="69"/>
      <c r="W8854" s="69"/>
      <c r="X8854" s="69"/>
      <c r="Y8854" s="69"/>
    </row>
    <row r="8855" spans="14:25">
      <c r="N8855" s="68"/>
      <c r="O8855" s="69"/>
      <c r="P8855" s="69"/>
      <c r="Q8855" s="69"/>
      <c r="R8855" s="69"/>
      <c r="S8855" s="69"/>
      <c r="T8855" s="69"/>
      <c r="U8855" s="69"/>
      <c r="V8855" s="69"/>
      <c r="W8855" s="69"/>
      <c r="X8855" s="69"/>
      <c r="Y8855" s="69"/>
    </row>
    <row r="8856" spans="14:25">
      <c r="N8856" s="68"/>
      <c r="O8856" s="69"/>
      <c r="P8856" s="69"/>
      <c r="Q8856" s="69"/>
      <c r="R8856" s="69"/>
      <c r="S8856" s="69"/>
      <c r="T8856" s="69"/>
      <c r="U8856" s="69"/>
      <c r="V8856" s="69"/>
      <c r="W8856" s="69"/>
      <c r="X8856" s="69"/>
      <c r="Y8856" s="69"/>
    </row>
    <row r="8857" spans="14:25">
      <c r="N8857" s="68"/>
      <c r="O8857" s="69"/>
      <c r="P8857" s="69"/>
      <c r="Q8857" s="69"/>
      <c r="R8857" s="69"/>
      <c r="S8857" s="69"/>
      <c r="T8857" s="69"/>
      <c r="U8857" s="69"/>
      <c r="V8857" s="69"/>
      <c r="W8857" s="69"/>
      <c r="X8857" s="69"/>
      <c r="Y8857" s="69"/>
    </row>
    <row r="8858" spans="14:25">
      <c r="N8858" s="68"/>
      <c r="O8858" s="69"/>
      <c r="P8858" s="69"/>
      <c r="Q8858" s="69"/>
      <c r="R8858" s="69"/>
      <c r="S8858" s="69"/>
      <c r="T8858" s="69"/>
      <c r="U8858" s="69"/>
      <c r="V8858" s="69"/>
      <c r="W8858" s="69"/>
      <c r="X8858" s="69"/>
      <c r="Y8858" s="69"/>
    </row>
    <row r="8859" spans="14:25">
      <c r="N8859" s="68"/>
      <c r="O8859" s="69"/>
      <c r="P8859" s="69"/>
      <c r="Q8859" s="69"/>
      <c r="R8859" s="69"/>
      <c r="S8859" s="69"/>
      <c r="T8859" s="69"/>
      <c r="U8859" s="69"/>
      <c r="V8859" s="69"/>
      <c r="W8859" s="69"/>
      <c r="X8859" s="69"/>
      <c r="Y8859" s="69"/>
    </row>
    <row r="8860" spans="14:25">
      <c r="N8860" s="68"/>
      <c r="O8860" s="69"/>
      <c r="P8860" s="69"/>
      <c r="Q8860" s="69"/>
      <c r="R8860" s="69"/>
      <c r="S8860" s="69"/>
      <c r="T8860" s="69"/>
      <c r="U8860" s="69"/>
      <c r="V8860" s="69"/>
      <c r="W8860" s="69"/>
      <c r="X8860" s="69"/>
      <c r="Y8860" s="69"/>
    </row>
    <row r="8861" spans="14:25">
      <c r="N8861" s="68"/>
      <c r="O8861" s="69"/>
      <c r="P8861" s="69"/>
      <c r="Q8861" s="69"/>
      <c r="R8861" s="69"/>
      <c r="S8861" s="69"/>
      <c r="T8861" s="69"/>
      <c r="U8861" s="69"/>
      <c r="V8861" s="69"/>
      <c r="W8861" s="69"/>
      <c r="X8861" s="69"/>
      <c r="Y8861" s="69"/>
    </row>
    <row r="8862" spans="14:25">
      <c r="N8862" s="68"/>
      <c r="O8862" s="69"/>
      <c r="P8862" s="69"/>
      <c r="Q8862" s="69"/>
      <c r="R8862" s="69"/>
      <c r="S8862" s="69"/>
      <c r="T8862" s="69"/>
      <c r="U8862" s="69"/>
      <c r="V8862" s="69"/>
      <c r="W8862" s="69"/>
      <c r="X8862" s="69"/>
      <c r="Y8862" s="69"/>
    </row>
    <row r="8863" spans="14:25">
      <c r="N8863" s="68"/>
      <c r="O8863" s="69"/>
      <c r="P8863" s="69"/>
      <c r="Q8863" s="69"/>
      <c r="R8863" s="69"/>
      <c r="S8863" s="69"/>
      <c r="T8863" s="69"/>
      <c r="U8863" s="69"/>
      <c r="V8863" s="69"/>
      <c r="W8863" s="69"/>
      <c r="X8863" s="69"/>
      <c r="Y8863" s="69"/>
    </row>
    <row r="8864" spans="14:25">
      <c r="N8864" s="68"/>
      <c r="O8864" s="69"/>
      <c r="P8864" s="69"/>
      <c r="Q8864" s="69"/>
      <c r="R8864" s="69"/>
      <c r="S8864" s="69"/>
      <c r="T8864" s="69"/>
      <c r="U8864" s="69"/>
      <c r="V8864" s="69"/>
      <c r="W8864" s="69"/>
      <c r="X8864" s="69"/>
      <c r="Y8864" s="69"/>
    </row>
    <row r="8865" spans="14:25">
      <c r="N8865" s="68"/>
      <c r="O8865" s="69"/>
      <c r="P8865" s="69"/>
      <c r="Q8865" s="69"/>
      <c r="R8865" s="69"/>
      <c r="S8865" s="69"/>
      <c r="T8865" s="69"/>
      <c r="U8865" s="69"/>
      <c r="V8865" s="69"/>
      <c r="W8865" s="69"/>
      <c r="X8865" s="69"/>
      <c r="Y8865" s="69"/>
    </row>
    <row r="8866" spans="14:25">
      <c r="N8866" s="68"/>
      <c r="O8866" s="69"/>
      <c r="P8866" s="69"/>
      <c r="Q8866" s="69"/>
      <c r="R8866" s="69"/>
      <c r="S8866" s="69"/>
      <c r="T8866" s="69"/>
      <c r="U8866" s="69"/>
      <c r="V8866" s="69"/>
      <c r="W8866" s="69"/>
      <c r="X8866" s="69"/>
      <c r="Y8866" s="69"/>
    </row>
    <row r="8867" spans="14:25">
      <c r="N8867" s="68"/>
      <c r="O8867" s="69"/>
      <c r="P8867" s="69"/>
      <c r="Q8867" s="69"/>
      <c r="R8867" s="69"/>
      <c r="S8867" s="69"/>
      <c r="T8867" s="69"/>
      <c r="U8867" s="69"/>
      <c r="V8867" s="69"/>
      <c r="W8867" s="69"/>
      <c r="X8867" s="69"/>
      <c r="Y8867" s="69"/>
    </row>
    <row r="8868" spans="14:25">
      <c r="N8868" s="68"/>
      <c r="O8868" s="69"/>
      <c r="P8868" s="69"/>
      <c r="Q8868" s="69"/>
      <c r="R8868" s="69"/>
      <c r="S8868" s="69"/>
      <c r="T8868" s="69"/>
      <c r="U8868" s="69"/>
      <c r="V8868" s="69"/>
      <c r="W8868" s="69"/>
      <c r="X8868" s="69"/>
      <c r="Y8868" s="69"/>
    </row>
    <row r="8869" spans="14:25">
      <c r="N8869" s="68"/>
      <c r="O8869" s="69"/>
      <c r="P8869" s="69"/>
      <c r="Q8869" s="69"/>
      <c r="R8869" s="69"/>
      <c r="S8869" s="69"/>
      <c r="T8869" s="69"/>
      <c r="U8869" s="69"/>
      <c r="V8869" s="69"/>
      <c r="W8869" s="69"/>
      <c r="X8869" s="69"/>
      <c r="Y8869" s="69"/>
    </row>
    <row r="8870" spans="14:25">
      <c r="N8870" s="68"/>
      <c r="O8870" s="69"/>
      <c r="P8870" s="69"/>
      <c r="Q8870" s="69"/>
      <c r="R8870" s="69"/>
      <c r="S8870" s="69"/>
      <c r="T8870" s="69"/>
      <c r="U8870" s="69"/>
      <c r="V8870" s="69"/>
      <c r="W8870" s="69"/>
      <c r="X8870" s="69"/>
      <c r="Y8870" s="69"/>
    </row>
    <row r="8871" spans="14:25">
      <c r="N8871" s="68"/>
      <c r="O8871" s="69"/>
      <c r="P8871" s="69"/>
      <c r="Q8871" s="69"/>
      <c r="R8871" s="69"/>
      <c r="S8871" s="69"/>
      <c r="T8871" s="69"/>
      <c r="U8871" s="69"/>
      <c r="V8871" s="69"/>
      <c r="W8871" s="69"/>
      <c r="X8871" s="69"/>
      <c r="Y8871" s="69"/>
    </row>
    <row r="8872" spans="14:25">
      <c r="N8872" s="68"/>
      <c r="O8872" s="69"/>
      <c r="P8872" s="69"/>
      <c r="Q8872" s="69"/>
      <c r="R8872" s="69"/>
      <c r="S8872" s="69"/>
      <c r="T8872" s="69"/>
      <c r="U8872" s="69"/>
      <c r="V8872" s="69"/>
      <c r="W8872" s="69"/>
      <c r="X8872" s="69"/>
      <c r="Y8872" s="69"/>
    </row>
    <row r="8873" spans="14:25">
      <c r="N8873" s="68"/>
      <c r="O8873" s="69"/>
      <c r="P8873" s="69"/>
      <c r="Q8873" s="69"/>
      <c r="R8873" s="69"/>
      <c r="S8873" s="69"/>
      <c r="T8873" s="69"/>
      <c r="U8873" s="69"/>
      <c r="V8873" s="69"/>
      <c r="W8873" s="69"/>
      <c r="X8873" s="69"/>
      <c r="Y8873" s="69"/>
    </row>
    <row r="8874" spans="14:25">
      <c r="N8874" s="68"/>
      <c r="O8874" s="69"/>
      <c r="P8874" s="69"/>
      <c r="Q8874" s="69"/>
      <c r="R8874" s="69"/>
      <c r="S8874" s="69"/>
      <c r="T8874" s="69"/>
      <c r="U8874" s="69"/>
      <c r="V8874" s="69"/>
      <c r="W8874" s="69"/>
      <c r="X8874" s="69"/>
      <c r="Y8874" s="69"/>
    </row>
    <row r="8875" spans="14:25">
      <c r="N8875" s="68"/>
      <c r="O8875" s="69"/>
      <c r="P8875" s="69"/>
      <c r="Q8875" s="69"/>
      <c r="R8875" s="69"/>
      <c r="S8875" s="69"/>
      <c r="T8875" s="69"/>
      <c r="U8875" s="69"/>
      <c r="V8875" s="69"/>
      <c r="W8875" s="69"/>
      <c r="X8875" s="69"/>
      <c r="Y8875" s="69"/>
    </row>
    <row r="8876" spans="14:25">
      <c r="N8876" s="68"/>
      <c r="O8876" s="69"/>
      <c r="P8876" s="69"/>
      <c r="Q8876" s="69"/>
      <c r="R8876" s="69"/>
      <c r="S8876" s="69"/>
      <c r="T8876" s="69"/>
      <c r="U8876" s="69"/>
      <c r="V8876" s="69"/>
      <c r="W8876" s="69"/>
      <c r="X8876" s="69"/>
      <c r="Y8876" s="69"/>
    </row>
    <row r="8877" spans="14:25">
      <c r="N8877" s="68"/>
      <c r="O8877" s="69"/>
      <c r="P8877" s="69"/>
      <c r="Q8877" s="69"/>
      <c r="R8877" s="69"/>
      <c r="S8877" s="69"/>
      <c r="T8877" s="69"/>
      <c r="U8877" s="69"/>
      <c r="V8877" s="69"/>
      <c r="W8877" s="69"/>
      <c r="X8877" s="69"/>
      <c r="Y8877" s="69"/>
    </row>
    <row r="8878" spans="14:25">
      <c r="N8878" s="68"/>
      <c r="O8878" s="69"/>
      <c r="P8878" s="69"/>
      <c r="Q8878" s="69"/>
      <c r="R8878" s="69"/>
      <c r="S8878" s="69"/>
      <c r="T8878" s="69"/>
      <c r="U8878" s="69"/>
      <c r="V8878" s="69"/>
      <c r="W8878" s="69"/>
      <c r="X8878" s="69"/>
      <c r="Y8878" s="69"/>
    </row>
    <row r="8879" spans="14:25">
      <c r="N8879" s="68"/>
      <c r="O8879" s="69"/>
      <c r="P8879" s="69"/>
      <c r="Q8879" s="69"/>
      <c r="R8879" s="69"/>
      <c r="S8879" s="69"/>
      <c r="T8879" s="69"/>
      <c r="U8879" s="69"/>
      <c r="V8879" s="69"/>
      <c r="W8879" s="69"/>
      <c r="X8879" s="69"/>
      <c r="Y8879" s="69"/>
    </row>
    <row r="8880" spans="14:25">
      <c r="N8880" s="68"/>
      <c r="O8880" s="69"/>
      <c r="P8880" s="69"/>
      <c r="Q8880" s="69"/>
      <c r="R8880" s="69"/>
      <c r="S8880" s="69"/>
      <c r="T8880" s="69"/>
      <c r="U8880" s="69"/>
      <c r="V8880" s="69"/>
      <c r="W8880" s="69"/>
      <c r="X8880" s="69"/>
      <c r="Y8880" s="69"/>
    </row>
    <row r="8881" spans="14:25">
      <c r="N8881" s="68"/>
      <c r="O8881" s="69"/>
      <c r="P8881" s="69"/>
      <c r="Q8881" s="69"/>
      <c r="R8881" s="69"/>
      <c r="S8881" s="69"/>
      <c r="T8881" s="69"/>
      <c r="U8881" s="69"/>
      <c r="V8881" s="69"/>
      <c r="W8881" s="69"/>
      <c r="X8881" s="69"/>
      <c r="Y8881" s="69"/>
    </row>
    <row r="8882" spans="14:25">
      <c r="N8882" s="68"/>
      <c r="O8882" s="69"/>
      <c r="P8882" s="69"/>
      <c r="Q8882" s="69"/>
      <c r="R8882" s="69"/>
      <c r="S8882" s="69"/>
      <c r="T8882" s="69"/>
      <c r="U8882" s="69"/>
      <c r="V8882" s="69"/>
      <c r="W8882" s="69"/>
      <c r="X8882" s="69"/>
      <c r="Y8882" s="69"/>
    </row>
    <row r="8883" spans="14:25">
      <c r="N8883" s="68"/>
      <c r="O8883" s="69"/>
      <c r="P8883" s="69"/>
      <c r="Q8883" s="69"/>
      <c r="R8883" s="69"/>
      <c r="S8883" s="69"/>
      <c r="T8883" s="69"/>
      <c r="U8883" s="69"/>
      <c r="V8883" s="69"/>
      <c r="W8883" s="69"/>
      <c r="X8883" s="69"/>
      <c r="Y8883" s="69"/>
    </row>
    <row r="8884" spans="14:25">
      <c r="N8884" s="68"/>
      <c r="O8884" s="69"/>
      <c r="P8884" s="69"/>
      <c r="Q8884" s="69"/>
      <c r="R8884" s="69"/>
      <c r="S8884" s="69"/>
      <c r="T8884" s="69"/>
      <c r="U8884" s="69"/>
      <c r="V8884" s="69"/>
      <c r="W8884" s="69"/>
      <c r="X8884" s="69"/>
      <c r="Y8884" s="69"/>
    </row>
    <row r="8885" spans="14:25">
      <c r="N8885" s="68"/>
      <c r="O8885" s="69"/>
      <c r="P8885" s="69"/>
      <c r="Q8885" s="69"/>
      <c r="R8885" s="69"/>
      <c r="S8885" s="69"/>
      <c r="T8885" s="69"/>
      <c r="U8885" s="69"/>
      <c r="V8885" s="69"/>
      <c r="W8885" s="69"/>
      <c r="X8885" s="69"/>
      <c r="Y8885" s="69"/>
    </row>
    <row r="8886" spans="14:25">
      <c r="N8886" s="68"/>
      <c r="O8886" s="69"/>
      <c r="P8886" s="69"/>
      <c r="Q8886" s="69"/>
      <c r="R8886" s="69"/>
      <c r="S8886" s="69"/>
      <c r="T8886" s="69"/>
      <c r="U8886" s="69"/>
      <c r="V8886" s="69"/>
      <c r="W8886" s="69"/>
      <c r="X8886" s="69"/>
      <c r="Y8886" s="69"/>
    </row>
    <row r="8887" spans="14:25">
      <c r="N8887" s="68"/>
      <c r="O8887" s="69"/>
      <c r="P8887" s="69"/>
      <c r="Q8887" s="69"/>
      <c r="R8887" s="69"/>
      <c r="S8887" s="69"/>
      <c r="T8887" s="69"/>
      <c r="U8887" s="69"/>
      <c r="V8887" s="69"/>
      <c r="W8887" s="69"/>
      <c r="X8887" s="69"/>
      <c r="Y8887" s="69"/>
    </row>
    <row r="8888" spans="14:25">
      <c r="N8888" s="68"/>
      <c r="O8888" s="69"/>
      <c r="P8888" s="69"/>
      <c r="Q8888" s="69"/>
      <c r="R8888" s="69"/>
      <c r="S8888" s="69"/>
      <c r="T8888" s="69"/>
      <c r="U8888" s="69"/>
      <c r="V8888" s="69"/>
      <c r="W8888" s="69"/>
      <c r="X8888" s="69"/>
      <c r="Y8888" s="69"/>
    </row>
    <row r="8889" spans="14:25">
      <c r="N8889" s="68"/>
      <c r="O8889" s="69"/>
      <c r="P8889" s="69"/>
      <c r="Q8889" s="69"/>
      <c r="R8889" s="69"/>
      <c r="S8889" s="69"/>
      <c r="T8889" s="69"/>
      <c r="U8889" s="69"/>
      <c r="V8889" s="69"/>
      <c r="W8889" s="69"/>
      <c r="X8889" s="69"/>
      <c r="Y8889" s="69"/>
    </row>
    <row r="8890" spans="14:25">
      <c r="N8890" s="68"/>
      <c r="O8890" s="69"/>
      <c r="P8890" s="69"/>
      <c r="Q8890" s="69"/>
      <c r="R8890" s="69"/>
      <c r="S8890" s="69"/>
      <c r="T8890" s="69"/>
      <c r="U8890" s="69"/>
      <c r="V8890" s="69"/>
      <c r="W8890" s="69"/>
      <c r="X8890" s="69"/>
      <c r="Y8890" s="69"/>
    </row>
    <row r="8891" spans="14:25">
      <c r="N8891" s="68"/>
      <c r="O8891" s="69"/>
      <c r="P8891" s="69"/>
      <c r="Q8891" s="69"/>
      <c r="R8891" s="69"/>
      <c r="S8891" s="69"/>
      <c r="T8891" s="69"/>
      <c r="U8891" s="69"/>
      <c r="V8891" s="69"/>
      <c r="W8891" s="69"/>
      <c r="X8891" s="69"/>
      <c r="Y8891" s="69"/>
    </row>
    <row r="8892" spans="14:25">
      <c r="N8892" s="68"/>
      <c r="O8892" s="69"/>
      <c r="P8892" s="69"/>
      <c r="Q8892" s="69"/>
      <c r="R8892" s="69"/>
      <c r="S8892" s="69"/>
      <c r="T8892" s="69"/>
      <c r="U8892" s="69"/>
      <c r="V8892" s="69"/>
      <c r="W8892" s="69"/>
      <c r="X8892" s="69"/>
      <c r="Y8892" s="69"/>
    </row>
    <row r="8893" spans="14:25">
      <c r="N8893" s="68"/>
      <c r="O8893" s="69"/>
      <c r="P8893" s="69"/>
      <c r="Q8893" s="69"/>
      <c r="R8893" s="69"/>
      <c r="S8893" s="69"/>
      <c r="T8893" s="69"/>
      <c r="U8893" s="69"/>
      <c r="V8893" s="69"/>
      <c r="W8893" s="69"/>
      <c r="X8893" s="69"/>
      <c r="Y8893" s="69"/>
    </row>
    <row r="8894" spans="14:25">
      <c r="N8894" s="68"/>
      <c r="O8894" s="69"/>
      <c r="P8894" s="69"/>
      <c r="Q8894" s="69"/>
      <c r="R8894" s="69"/>
      <c r="S8894" s="69"/>
      <c r="T8894" s="69"/>
      <c r="U8894" s="69"/>
      <c r="V8894" s="69"/>
      <c r="W8894" s="69"/>
      <c r="X8894" s="69"/>
      <c r="Y8894" s="69"/>
    </row>
    <row r="8895" spans="14:25">
      <c r="N8895" s="68"/>
      <c r="O8895" s="69"/>
      <c r="P8895" s="69"/>
      <c r="Q8895" s="69"/>
      <c r="R8895" s="69"/>
      <c r="S8895" s="69"/>
      <c r="T8895" s="69"/>
      <c r="U8895" s="69"/>
      <c r="V8895" s="69"/>
      <c r="W8895" s="69"/>
      <c r="X8895" s="69"/>
      <c r="Y8895" s="69"/>
    </row>
    <row r="8896" spans="14:25">
      <c r="N8896" s="68"/>
      <c r="O8896" s="69"/>
      <c r="P8896" s="69"/>
      <c r="Q8896" s="69"/>
      <c r="R8896" s="69"/>
      <c r="S8896" s="69"/>
      <c r="T8896" s="69"/>
      <c r="U8896" s="69"/>
      <c r="V8896" s="69"/>
      <c r="W8896" s="69"/>
      <c r="X8896" s="69"/>
      <c r="Y8896" s="69"/>
    </row>
    <row r="8897" spans="14:25">
      <c r="N8897" s="68"/>
      <c r="O8897" s="69"/>
      <c r="P8897" s="69"/>
      <c r="Q8897" s="69"/>
      <c r="R8897" s="69"/>
      <c r="S8897" s="69"/>
      <c r="T8897" s="69"/>
      <c r="U8897" s="69"/>
      <c r="V8897" s="69"/>
      <c r="W8897" s="69"/>
      <c r="X8897" s="69"/>
      <c r="Y8897" s="69"/>
    </row>
    <row r="8898" spans="14:25">
      <c r="N8898" s="68"/>
      <c r="O8898" s="69"/>
      <c r="P8898" s="69"/>
      <c r="Q8898" s="69"/>
      <c r="R8898" s="69"/>
      <c r="S8898" s="69"/>
      <c r="T8898" s="69"/>
      <c r="U8898" s="69"/>
      <c r="V8898" s="69"/>
      <c r="W8898" s="69"/>
      <c r="X8898" s="69"/>
      <c r="Y8898" s="69"/>
    </row>
    <row r="8899" spans="14:25">
      <c r="N8899" s="68"/>
      <c r="O8899" s="69"/>
      <c r="P8899" s="69"/>
      <c r="Q8899" s="69"/>
      <c r="R8899" s="69"/>
      <c r="S8899" s="69"/>
      <c r="T8899" s="69"/>
      <c r="U8899" s="69"/>
      <c r="V8899" s="69"/>
      <c r="W8899" s="69"/>
      <c r="X8899" s="69"/>
      <c r="Y8899" s="69"/>
    </row>
    <row r="8900" spans="14:25">
      <c r="N8900" s="68"/>
      <c r="O8900" s="69"/>
      <c r="P8900" s="69"/>
      <c r="Q8900" s="69"/>
      <c r="R8900" s="69"/>
      <c r="S8900" s="69"/>
      <c r="T8900" s="69"/>
      <c r="U8900" s="69"/>
      <c r="V8900" s="69"/>
      <c r="W8900" s="69"/>
      <c r="X8900" s="69"/>
      <c r="Y8900" s="69"/>
    </row>
    <row r="8901" spans="14:25">
      <c r="N8901" s="68"/>
      <c r="O8901" s="69"/>
      <c r="P8901" s="69"/>
      <c r="Q8901" s="69"/>
      <c r="R8901" s="69"/>
      <c r="S8901" s="69"/>
      <c r="T8901" s="69"/>
      <c r="U8901" s="69"/>
      <c r="V8901" s="69"/>
      <c r="W8901" s="69"/>
      <c r="X8901" s="69"/>
      <c r="Y8901" s="69"/>
    </row>
    <row r="8902" spans="14:25">
      <c r="N8902" s="68"/>
      <c r="O8902" s="69"/>
      <c r="P8902" s="69"/>
      <c r="Q8902" s="69"/>
      <c r="R8902" s="69"/>
      <c r="S8902" s="69"/>
      <c r="T8902" s="69"/>
      <c r="U8902" s="69"/>
      <c r="V8902" s="69"/>
      <c r="W8902" s="69"/>
      <c r="X8902" s="69"/>
      <c r="Y8902" s="69"/>
    </row>
    <row r="8903" spans="14:25">
      <c r="N8903" s="68"/>
      <c r="O8903" s="69"/>
      <c r="P8903" s="69"/>
      <c r="Q8903" s="69"/>
      <c r="R8903" s="69"/>
      <c r="S8903" s="69"/>
      <c r="T8903" s="69"/>
      <c r="U8903" s="69"/>
      <c r="V8903" s="69"/>
      <c r="W8903" s="69"/>
      <c r="X8903" s="69"/>
      <c r="Y8903" s="69"/>
    </row>
    <row r="8904" spans="14:25">
      <c r="N8904" s="68"/>
      <c r="O8904" s="69"/>
      <c r="P8904" s="69"/>
      <c r="Q8904" s="69"/>
      <c r="R8904" s="69"/>
      <c r="S8904" s="69"/>
      <c r="T8904" s="69"/>
      <c r="U8904" s="69"/>
      <c r="V8904" s="69"/>
      <c r="W8904" s="69"/>
      <c r="X8904" s="69"/>
      <c r="Y8904" s="69"/>
    </row>
    <row r="8905" spans="14:25">
      <c r="N8905" s="68"/>
      <c r="O8905" s="69"/>
      <c r="P8905" s="69"/>
      <c r="Q8905" s="69"/>
      <c r="R8905" s="69"/>
      <c r="S8905" s="69"/>
      <c r="T8905" s="69"/>
      <c r="U8905" s="69"/>
      <c r="V8905" s="69"/>
      <c r="W8905" s="69"/>
      <c r="X8905" s="69"/>
      <c r="Y8905" s="69"/>
    </row>
    <row r="8906" spans="14:25">
      <c r="N8906" s="68"/>
      <c r="O8906" s="69"/>
      <c r="P8906" s="69"/>
      <c r="Q8906" s="69"/>
      <c r="R8906" s="69"/>
      <c r="S8906" s="69"/>
      <c r="T8906" s="69"/>
      <c r="U8906" s="69"/>
      <c r="V8906" s="69"/>
      <c r="W8906" s="69"/>
      <c r="X8906" s="69"/>
      <c r="Y8906" s="69"/>
    </row>
    <row r="8907" spans="14:25">
      <c r="N8907" s="68"/>
      <c r="O8907" s="69"/>
      <c r="P8907" s="69"/>
      <c r="Q8907" s="69"/>
      <c r="R8907" s="69"/>
      <c r="S8907" s="69"/>
      <c r="T8907" s="69"/>
      <c r="U8907" s="69"/>
      <c r="V8907" s="69"/>
      <c r="W8907" s="69"/>
      <c r="X8907" s="69"/>
      <c r="Y8907" s="69"/>
    </row>
    <row r="8908" spans="14:25">
      <c r="N8908" s="68"/>
      <c r="O8908" s="69"/>
      <c r="P8908" s="69"/>
      <c r="Q8908" s="69"/>
      <c r="R8908" s="69"/>
      <c r="S8908" s="69"/>
      <c r="T8908" s="69"/>
      <c r="U8908" s="69"/>
      <c r="V8908" s="69"/>
      <c r="W8908" s="69"/>
      <c r="X8908" s="69"/>
      <c r="Y8908" s="69"/>
    </row>
    <row r="8909" spans="14:25">
      <c r="N8909" s="68"/>
      <c r="O8909" s="69"/>
      <c r="P8909" s="69"/>
      <c r="Q8909" s="69"/>
      <c r="R8909" s="69"/>
      <c r="S8909" s="69"/>
      <c r="T8909" s="69"/>
      <c r="U8909" s="69"/>
      <c r="V8909" s="69"/>
      <c r="W8909" s="69"/>
      <c r="X8909" s="69"/>
      <c r="Y8909" s="69"/>
    </row>
    <row r="8910" spans="14:25">
      <c r="N8910" s="68"/>
      <c r="O8910" s="69"/>
      <c r="P8910" s="69"/>
      <c r="Q8910" s="69"/>
      <c r="R8910" s="69"/>
      <c r="S8910" s="69"/>
      <c r="T8910" s="69"/>
      <c r="U8910" s="69"/>
      <c r="V8910" s="69"/>
      <c r="W8910" s="69"/>
      <c r="X8910" s="69"/>
      <c r="Y8910" s="69"/>
    </row>
    <row r="8911" spans="14:25">
      <c r="N8911" s="68"/>
      <c r="O8911" s="69"/>
      <c r="P8911" s="69"/>
      <c r="Q8911" s="69"/>
      <c r="R8911" s="69"/>
      <c r="S8911" s="69"/>
      <c r="T8911" s="69"/>
      <c r="U8911" s="69"/>
      <c r="V8911" s="69"/>
      <c r="W8911" s="69"/>
      <c r="X8911" s="69"/>
      <c r="Y8911" s="69"/>
    </row>
    <row r="8912" spans="14:25">
      <c r="N8912" s="68"/>
      <c r="O8912" s="69"/>
      <c r="P8912" s="69"/>
      <c r="Q8912" s="69"/>
      <c r="R8912" s="69"/>
      <c r="S8912" s="69"/>
      <c r="T8912" s="69"/>
      <c r="U8912" s="69"/>
      <c r="V8912" s="69"/>
      <c r="W8912" s="69"/>
      <c r="X8912" s="69"/>
      <c r="Y8912" s="69"/>
    </row>
    <row r="8913" spans="14:25">
      <c r="N8913" s="68"/>
      <c r="O8913" s="69"/>
      <c r="P8913" s="69"/>
      <c r="Q8913" s="69"/>
      <c r="R8913" s="69"/>
      <c r="S8913" s="69"/>
      <c r="T8913" s="69"/>
      <c r="U8913" s="69"/>
      <c r="V8913" s="69"/>
      <c r="W8913" s="69"/>
      <c r="X8913" s="69"/>
      <c r="Y8913" s="69"/>
    </row>
    <row r="8914" spans="14:25">
      <c r="N8914" s="68"/>
      <c r="O8914" s="69"/>
      <c r="P8914" s="69"/>
      <c r="Q8914" s="69"/>
      <c r="R8914" s="69"/>
      <c r="S8914" s="69"/>
      <c r="T8914" s="69"/>
      <c r="U8914" s="69"/>
      <c r="V8914" s="69"/>
      <c r="W8914" s="69"/>
      <c r="X8914" s="69"/>
      <c r="Y8914" s="69"/>
    </row>
    <row r="8915" spans="14:25">
      <c r="N8915" s="68"/>
      <c r="O8915" s="69"/>
      <c r="P8915" s="69"/>
      <c r="Q8915" s="69"/>
      <c r="R8915" s="69"/>
      <c r="S8915" s="69"/>
      <c r="T8915" s="69"/>
      <c r="U8915" s="69"/>
      <c r="V8915" s="69"/>
      <c r="W8915" s="69"/>
      <c r="X8915" s="69"/>
      <c r="Y8915" s="69"/>
    </row>
    <row r="8916" spans="14:25">
      <c r="N8916" s="68"/>
      <c r="O8916" s="69"/>
      <c r="P8916" s="69"/>
      <c r="Q8916" s="69"/>
      <c r="R8916" s="69"/>
      <c r="S8916" s="69"/>
      <c r="T8916" s="69"/>
      <c r="U8916" s="69"/>
      <c r="V8916" s="69"/>
      <c r="W8916" s="69"/>
      <c r="X8916" s="69"/>
      <c r="Y8916" s="69"/>
    </row>
    <row r="8917" spans="14:25">
      <c r="N8917" s="68"/>
      <c r="O8917" s="69"/>
      <c r="P8917" s="69"/>
      <c r="Q8917" s="69"/>
      <c r="R8917" s="69"/>
      <c r="S8917" s="69"/>
      <c r="T8917" s="69"/>
      <c r="U8917" s="69"/>
      <c r="V8917" s="69"/>
      <c r="W8917" s="69"/>
      <c r="X8917" s="69"/>
      <c r="Y8917" s="69"/>
    </row>
    <row r="8918" spans="14:25">
      <c r="N8918" s="68"/>
      <c r="O8918" s="69"/>
      <c r="P8918" s="69"/>
      <c r="Q8918" s="69"/>
      <c r="R8918" s="69"/>
      <c r="S8918" s="69"/>
      <c r="T8918" s="69"/>
      <c r="U8918" s="69"/>
      <c r="V8918" s="69"/>
      <c r="W8918" s="69"/>
      <c r="X8918" s="69"/>
      <c r="Y8918" s="69"/>
    </row>
    <row r="8919" spans="14:25">
      <c r="N8919" s="68"/>
      <c r="O8919" s="69"/>
      <c r="P8919" s="69"/>
      <c r="Q8919" s="69"/>
      <c r="R8919" s="69"/>
      <c r="S8919" s="69"/>
      <c r="T8919" s="69"/>
      <c r="U8919" s="69"/>
      <c r="V8919" s="69"/>
      <c r="W8919" s="69"/>
      <c r="X8919" s="69"/>
      <c r="Y8919" s="69"/>
    </row>
    <row r="8920" spans="14:25">
      <c r="N8920" s="68"/>
      <c r="O8920" s="69"/>
      <c r="P8920" s="69"/>
      <c r="Q8920" s="69"/>
      <c r="R8920" s="69"/>
      <c r="S8920" s="69"/>
      <c r="T8920" s="69"/>
      <c r="U8920" s="69"/>
      <c r="V8920" s="69"/>
      <c r="W8920" s="69"/>
      <c r="X8920" s="69"/>
      <c r="Y8920" s="69"/>
    </row>
    <row r="8921" spans="14:25">
      <c r="N8921" s="68"/>
      <c r="O8921" s="69"/>
      <c r="P8921" s="69"/>
      <c r="Q8921" s="69"/>
      <c r="R8921" s="69"/>
      <c r="S8921" s="69"/>
      <c r="T8921" s="69"/>
      <c r="U8921" s="69"/>
      <c r="V8921" s="69"/>
      <c r="W8921" s="69"/>
      <c r="X8921" s="69"/>
      <c r="Y8921" s="69"/>
    </row>
    <row r="8922" spans="14:25">
      <c r="N8922" s="68"/>
      <c r="O8922" s="69"/>
      <c r="P8922" s="69"/>
      <c r="Q8922" s="69"/>
      <c r="R8922" s="69"/>
      <c r="S8922" s="69"/>
      <c r="T8922" s="69"/>
      <c r="U8922" s="69"/>
      <c r="V8922" s="69"/>
      <c r="W8922" s="69"/>
      <c r="X8922" s="69"/>
      <c r="Y8922" s="69"/>
    </row>
    <row r="8923" spans="14:25">
      <c r="N8923" s="68"/>
      <c r="O8923" s="69"/>
      <c r="P8923" s="69"/>
      <c r="Q8923" s="69"/>
      <c r="R8923" s="69"/>
      <c r="S8923" s="69"/>
      <c r="T8923" s="69"/>
      <c r="U8923" s="69"/>
      <c r="V8923" s="69"/>
      <c r="W8923" s="69"/>
      <c r="X8923" s="69"/>
      <c r="Y8923" s="69"/>
    </row>
    <row r="8924" spans="14:25">
      <c r="N8924" s="68"/>
      <c r="O8924" s="69"/>
      <c r="P8924" s="69"/>
      <c r="Q8924" s="69"/>
      <c r="R8924" s="69"/>
      <c r="S8924" s="69"/>
      <c r="T8924" s="69"/>
      <c r="U8924" s="69"/>
      <c r="V8924" s="69"/>
      <c r="W8924" s="69"/>
      <c r="X8924" s="69"/>
      <c r="Y8924" s="69"/>
    </row>
    <row r="8925" spans="14:25">
      <c r="N8925" s="68"/>
      <c r="O8925" s="69"/>
      <c r="P8925" s="69"/>
      <c r="Q8925" s="69"/>
      <c r="R8925" s="69"/>
      <c r="S8925" s="69"/>
      <c r="T8925" s="69"/>
      <c r="U8925" s="69"/>
      <c r="V8925" s="69"/>
      <c r="W8925" s="69"/>
      <c r="X8925" s="69"/>
      <c r="Y8925" s="69"/>
    </row>
    <row r="8926" spans="14:25">
      <c r="N8926" s="68"/>
      <c r="O8926" s="69"/>
      <c r="P8926" s="69"/>
      <c r="Q8926" s="69"/>
      <c r="R8926" s="69"/>
      <c r="S8926" s="69"/>
      <c r="T8926" s="69"/>
      <c r="U8926" s="69"/>
      <c r="V8926" s="69"/>
      <c r="W8926" s="69"/>
      <c r="X8926" s="69"/>
      <c r="Y8926" s="69"/>
    </row>
    <row r="8927" spans="14:25">
      <c r="N8927" s="68"/>
      <c r="O8927" s="69"/>
      <c r="P8927" s="69"/>
      <c r="Q8927" s="69"/>
      <c r="R8927" s="69"/>
      <c r="S8927" s="69"/>
      <c r="T8927" s="69"/>
      <c r="U8927" s="69"/>
      <c r="V8927" s="69"/>
      <c r="W8927" s="69"/>
      <c r="X8927" s="69"/>
      <c r="Y8927" s="69"/>
    </row>
    <row r="8928" spans="14:25">
      <c r="N8928" s="68"/>
      <c r="O8928" s="69"/>
      <c r="P8928" s="69"/>
      <c r="Q8928" s="69"/>
      <c r="R8928" s="69"/>
      <c r="S8928" s="69"/>
      <c r="T8928" s="69"/>
      <c r="U8928" s="69"/>
      <c r="V8928" s="69"/>
      <c r="W8928" s="69"/>
      <c r="X8928" s="69"/>
      <c r="Y8928" s="69"/>
    </row>
    <row r="8929" spans="14:25">
      <c r="N8929" s="68"/>
      <c r="O8929" s="69"/>
      <c r="P8929" s="69"/>
      <c r="Q8929" s="69"/>
      <c r="R8929" s="69"/>
      <c r="S8929" s="69"/>
      <c r="T8929" s="69"/>
      <c r="U8929" s="69"/>
      <c r="V8929" s="69"/>
      <c r="W8929" s="69"/>
      <c r="X8929" s="69"/>
      <c r="Y8929" s="69"/>
    </row>
    <row r="8930" spans="14:25">
      <c r="N8930" s="68"/>
      <c r="O8930" s="69"/>
      <c r="P8930" s="69"/>
      <c r="Q8930" s="69"/>
      <c r="R8930" s="69"/>
      <c r="S8930" s="69"/>
      <c r="T8930" s="69"/>
      <c r="U8930" s="69"/>
      <c r="V8930" s="69"/>
      <c r="W8930" s="69"/>
      <c r="X8930" s="69"/>
      <c r="Y8930" s="69"/>
    </row>
    <row r="8931" spans="14:25">
      <c r="N8931" s="68"/>
      <c r="O8931" s="69"/>
      <c r="P8931" s="69"/>
      <c r="Q8931" s="69"/>
      <c r="R8931" s="69"/>
      <c r="S8931" s="69"/>
      <c r="T8931" s="69"/>
      <c r="U8931" s="69"/>
      <c r="V8931" s="69"/>
      <c r="W8931" s="69"/>
      <c r="X8931" s="69"/>
      <c r="Y8931" s="69"/>
    </row>
    <row r="8932" spans="14:25">
      <c r="N8932" s="68"/>
      <c r="O8932" s="69"/>
      <c r="P8932" s="69"/>
      <c r="Q8932" s="69"/>
      <c r="R8932" s="69"/>
      <c r="S8932" s="69"/>
      <c r="T8932" s="69"/>
      <c r="U8932" s="69"/>
      <c r="V8932" s="69"/>
      <c r="W8932" s="69"/>
      <c r="X8932" s="69"/>
      <c r="Y8932" s="69"/>
    </row>
    <row r="8933" spans="14:25">
      <c r="N8933" s="68"/>
      <c r="O8933" s="69"/>
      <c r="P8933" s="69"/>
      <c r="Q8933" s="69"/>
      <c r="R8933" s="69"/>
      <c r="S8933" s="69"/>
      <c r="T8933" s="69"/>
      <c r="U8933" s="69"/>
      <c r="V8933" s="69"/>
      <c r="W8933" s="69"/>
      <c r="X8933" s="69"/>
      <c r="Y8933" s="69"/>
    </row>
    <row r="8934" spans="14:25">
      <c r="N8934" s="68"/>
      <c r="O8934" s="69"/>
      <c r="P8934" s="69"/>
      <c r="Q8934" s="69"/>
      <c r="R8934" s="69"/>
      <c r="S8934" s="69"/>
      <c r="T8934" s="69"/>
      <c r="U8934" s="69"/>
      <c r="V8934" s="69"/>
      <c r="W8934" s="69"/>
      <c r="X8934" s="69"/>
      <c r="Y8934" s="69"/>
    </row>
    <row r="8935" spans="14:25">
      <c r="N8935" s="68"/>
      <c r="O8935" s="69"/>
      <c r="P8935" s="69"/>
      <c r="Q8935" s="69"/>
      <c r="R8935" s="69"/>
      <c r="S8935" s="69"/>
      <c r="T8935" s="69"/>
      <c r="U8935" s="69"/>
      <c r="V8935" s="69"/>
      <c r="W8935" s="69"/>
      <c r="X8935" s="69"/>
      <c r="Y8935" s="69"/>
    </row>
    <row r="8936" spans="14:25">
      <c r="N8936" s="68"/>
      <c r="O8936" s="69"/>
      <c r="P8936" s="69"/>
      <c r="Q8936" s="69"/>
      <c r="R8936" s="69"/>
      <c r="S8936" s="69"/>
      <c r="T8936" s="69"/>
      <c r="U8936" s="69"/>
      <c r="V8936" s="69"/>
      <c r="W8936" s="69"/>
      <c r="X8936" s="69"/>
      <c r="Y8936" s="69"/>
    </row>
    <row r="8937" spans="14:25">
      <c r="N8937" s="68"/>
      <c r="O8937" s="69"/>
      <c r="P8937" s="69"/>
      <c r="Q8937" s="69"/>
      <c r="R8937" s="69"/>
      <c r="S8937" s="69"/>
      <c r="T8937" s="69"/>
      <c r="U8937" s="69"/>
      <c r="V8937" s="69"/>
      <c r="W8937" s="69"/>
      <c r="X8937" s="69"/>
      <c r="Y8937" s="69"/>
    </row>
    <row r="8938" spans="14:25">
      <c r="N8938" s="68"/>
      <c r="O8938" s="69"/>
      <c r="P8938" s="69"/>
      <c r="Q8938" s="69"/>
      <c r="R8938" s="69"/>
      <c r="S8938" s="69"/>
      <c r="T8938" s="69"/>
      <c r="U8938" s="69"/>
      <c r="V8938" s="69"/>
      <c r="W8938" s="69"/>
      <c r="X8938" s="69"/>
      <c r="Y8938" s="69"/>
    </row>
    <row r="8939" spans="14:25">
      <c r="N8939" s="68"/>
      <c r="O8939" s="69"/>
      <c r="P8939" s="69"/>
      <c r="Q8939" s="69"/>
      <c r="R8939" s="69"/>
      <c r="S8939" s="69"/>
      <c r="T8939" s="69"/>
      <c r="U8939" s="69"/>
      <c r="V8939" s="69"/>
      <c r="W8939" s="69"/>
      <c r="X8939" s="69"/>
      <c r="Y8939" s="69"/>
    </row>
    <row r="8940" spans="14:25">
      <c r="N8940" s="68"/>
      <c r="O8940" s="69"/>
      <c r="P8940" s="69"/>
      <c r="Q8940" s="69"/>
      <c r="R8940" s="69"/>
      <c r="S8940" s="69"/>
      <c r="T8940" s="69"/>
      <c r="U8940" s="69"/>
      <c r="V8940" s="69"/>
      <c r="W8940" s="69"/>
      <c r="X8940" s="69"/>
      <c r="Y8940" s="69"/>
    </row>
    <row r="8941" spans="14:25">
      <c r="N8941" s="68"/>
      <c r="O8941" s="69"/>
      <c r="P8941" s="69"/>
      <c r="Q8941" s="69"/>
      <c r="R8941" s="69"/>
      <c r="S8941" s="69"/>
      <c r="T8941" s="69"/>
      <c r="U8941" s="69"/>
      <c r="V8941" s="69"/>
      <c r="W8941" s="69"/>
      <c r="X8941" s="69"/>
      <c r="Y8941" s="69"/>
    </row>
    <row r="8942" spans="14:25">
      <c r="N8942" s="68"/>
      <c r="O8942" s="69"/>
      <c r="P8942" s="69"/>
      <c r="Q8942" s="69"/>
      <c r="R8942" s="69"/>
      <c r="S8942" s="69"/>
      <c r="T8942" s="69"/>
      <c r="U8942" s="69"/>
      <c r="V8942" s="69"/>
      <c r="W8942" s="69"/>
      <c r="X8942" s="69"/>
      <c r="Y8942" s="69"/>
    </row>
    <row r="8943" spans="14:25">
      <c r="N8943" s="68"/>
      <c r="O8943" s="69"/>
      <c r="P8943" s="69"/>
      <c r="Q8943" s="69"/>
      <c r="R8943" s="69"/>
      <c r="S8943" s="69"/>
      <c r="T8943" s="69"/>
      <c r="U8943" s="69"/>
      <c r="V8943" s="69"/>
      <c r="W8943" s="69"/>
      <c r="X8943" s="69"/>
      <c r="Y8943" s="69"/>
    </row>
    <row r="8944" spans="14:25">
      <c r="N8944" s="68"/>
      <c r="O8944" s="69"/>
      <c r="P8944" s="69"/>
      <c r="Q8944" s="69"/>
      <c r="R8944" s="69"/>
      <c r="S8944" s="69"/>
      <c r="T8944" s="69"/>
      <c r="U8944" s="69"/>
      <c r="V8944" s="69"/>
      <c r="W8944" s="69"/>
      <c r="X8944" s="69"/>
      <c r="Y8944" s="69"/>
    </row>
    <row r="8945" spans="14:25">
      <c r="N8945" s="68"/>
      <c r="O8945" s="69"/>
      <c r="P8945" s="69"/>
      <c r="Q8945" s="69"/>
      <c r="R8945" s="69"/>
      <c r="S8945" s="69"/>
      <c r="T8945" s="69"/>
      <c r="U8945" s="69"/>
      <c r="V8945" s="69"/>
      <c r="W8945" s="69"/>
      <c r="X8945" s="69"/>
      <c r="Y8945" s="69"/>
    </row>
    <row r="8946" spans="14:25">
      <c r="N8946" s="68"/>
      <c r="O8946" s="69"/>
      <c r="P8946" s="69"/>
      <c r="Q8946" s="69"/>
      <c r="R8946" s="69"/>
      <c r="S8946" s="69"/>
      <c r="T8946" s="69"/>
      <c r="U8946" s="69"/>
      <c r="V8946" s="69"/>
      <c r="W8946" s="69"/>
      <c r="X8946" s="69"/>
      <c r="Y8946" s="69"/>
    </row>
    <row r="8947" spans="14:25">
      <c r="N8947" s="68"/>
      <c r="O8947" s="69"/>
      <c r="P8947" s="69"/>
      <c r="Q8947" s="69"/>
      <c r="R8947" s="69"/>
      <c r="S8947" s="69"/>
      <c r="T8947" s="69"/>
      <c r="U8947" s="69"/>
      <c r="V8947" s="69"/>
      <c r="W8947" s="69"/>
      <c r="X8947" s="69"/>
      <c r="Y8947" s="69"/>
    </row>
    <row r="8948" spans="14:25">
      <c r="N8948" s="68"/>
      <c r="O8948" s="69"/>
      <c r="P8948" s="69"/>
      <c r="Q8948" s="69"/>
      <c r="R8948" s="69"/>
      <c r="S8948" s="69"/>
      <c r="T8948" s="69"/>
      <c r="U8948" s="69"/>
      <c r="V8948" s="69"/>
      <c r="W8948" s="69"/>
      <c r="X8948" s="69"/>
      <c r="Y8948" s="69"/>
    </row>
    <row r="8949" spans="14:25">
      <c r="N8949" s="68"/>
      <c r="O8949" s="69"/>
      <c r="P8949" s="69"/>
      <c r="Q8949" s="69"/>
      <c r="R8949" s="69"/>
      <c r="S8949" s="69"/>
      <c r="T8949" s="69"/>
      <c r="U8949" s="69"/>
      <c r="V8949" s="69"/>
      <c r="W8949" s="69"/>
      <c r="X8949" s="69"/>
      <c r="Y8949" s="69"/>
    </row>
    <row r="8950" spans="14:25">
      <c r="N8950" s="68"/>
      <c r="O8950" s="69"/>
      <c r="P8950" s="69"/>
      <c r="Q8950" s="69"/>
      <c r="R8950" s="69"/>
      <c r="S8950" s="69"/>
      <c r="T8950" s="69"/>
      <c r="U8950" s="69"/>
      <c r="V8950" s="69"/>
      <c r="W8950" s="69"/>
      <c r="X8950" s="69"/>
      <c r="Y8950" s="69"/>
    </row>
    <row r="8951" spans="14:25">
      <c r="N8951" s="68"/>
      <c r="O8951" s="69"/>
      <c r="P8951" s="69"/>
      <c r="Q8951" s="69"/>
      <c r="R8951" s="69"/>
      <c r="S8951" s="69"/>
      <c r="T8951" s="69"/>
      <c r="U8951" s="69"/>
      <c r="V8951" s="69"/>
      <c r="W8951" s="69"/>
      <c r="X8951" s="69"/>
      <c r="Y8951" s="69"/>
    </row>
    <row r="8952" spans="14:25">
      <c r="N8952" s="68"/>
      <c r="O8952" s="69"/>
      <c r="P8952" s="69"/>
      <c r="Q8952" s="69"/>
      <c r="R8952" s="69"/>
      <c r="S8952" s="69"/>
      <c r="T8952" s="69"/>
      <c r="U8952" s="69"/>
      <c r="V8952" s="69"/>
      <c r="W8952" s="69"/>
      <c r="X8952" s="69"/>
      <c r="Y8952" s="69"/>
    </row>
    <row r="8953" spans="14:25">
      <c r="N8953" s="68"/>
      <c r="O8953" s="69"/>
      <c r="P8953" s="69"/>
      <c r="Q8953" s="69"/>
      <c r="R8953" s="69"/>
      <c r="S8953" s="69"/>
      <c r="T8953" s="69"/>
      <c r="U8953" s="69"/>
      <c r="V8953" s="69"/>
      <c r="W8953" s="69"/>
      <c r="X8953" s="69"/>
      <c r="Y8953" s="69"/>
    </row>
    <row r="8954" spans="14:25">
      <c r="N8954" s="68"/>
      <c r="O8954" s="69"/>
      <c r="P8954" s="69"/>
      <c r="Q8954" s="69"/>
      <c r="R8954" s="69"/>
      <c r="S8954" s="69"/>
      <c r="T8954" s="69"/>
      <c r="U8954" s="69"/>
      <c r="V8954" s="69"/>
      <c r="W8954" s="69"/>
      <c r="X8954" s="69"/>
      <c r="Y8954" s="69"/>
    </row>
    <row r="8955" spans="14:25">
      <c r="N8955" s="68"/>
      <c r="O8955" s="69"/>
      <c r="P8955" s="69"/>
      <c r="Q8955" s="69"/>
      <c r="R8955" s="69"/>
      <c r="S8955" s="69"/>
      <c r="T8955" s="69"/>
      <c r="U8955" s="69"/>
      <c r="V8955" s="69"/>
      <c r="W8955" s="69"/>
      <c r="X8955" s="69"/>
      <c r="Y8955" s="69"/>
    </row>
    <row r="8956" spans="14:25">
      <c r="N8956" s="68"/>
      <c r="O8956" s="69"/>
      <c r="P8956" s="69"/>
      <c r="Q8956" s="69"/>
      <c r="R8956" s="69"/>
      <c r="S8956" s="69"/>
      <c r="T8956" s="69"/>
      <c r="U8956" s="69"/>
      <c r="V8956" s="69"/>
      <c r="W8956" s="69"/>
      <c r="X8956" s="69"/>
      <c r="Y8956" s="69"/>
    </row>
    <row r="8957" spans="14:25">
      <c r="N8957" s="68"/>
      <c r="O8957" s="69"/>
      <c r="P8957" s="69"/>
      <c r="Q8957" s="69"/>
      <c r="R8957" s="69"/>
      <c r="S8957" s="69"/>
      <c r="T8957" s="69"/>
      <c r="U8957" s="69"/>
      <c r="V8957" s="69"/>
      <c r="W8957" s="69"/>
      <c r="X8957" s="69"/>
      <c r="Y8957" s="69"/>
    </row>
    <row r="8958" spans="14:25">
      <c r="N8958" s="68"/>
      <c r="O8958" s="69"/>
      <c r="P8958" s="69"/>
      <c r="Q8958" s="69"/>
      <c r="R8958" s="69"/>
      <c r="S8958" s="69"/>
      <c r="T8958" s="69"/>
      <c r="U8958" s="69"/>
      <c r="V8958" s="69"/>
      <c r="W8958" s="69"/>
      <c r="X8958" s="69"/>
      <c r="Y8958" s="69"/>
    </row>
    <row r="8959" spans="14:25">
      <c r="N8959" s="68"/>
      <c r="O8959" s="69"/>
      <c r="P8959" s="69"/>
      <c r="Q8959" s="69"/>
      <c r="R8959" s="69"/>
      <c r="S8959" s="69"/>
      <c r="T8959" s="69"/>
      <c r="U8959" s="69"/>
      <c r="V8959" s="69"/>
      <c r="W8959" s="69"/>
      <c r="X8959" s="69"/>
      <c r="Y8959" s="69"/>
    </row>
    <row r="8960" spans="14:25">
      <c r="N8960" s="68"/>
      <c r="O8960" s="69"/>
      <c r="P8960" s="69"/>
      <c r="Q8960" s="69"/>
      <c r="R8960" s="69"/>
      <c r="S8960" s="69"/>
      <c r="T8960" s="69"/>
      <c r="U8960" s="69"/>
      <c r="V8960" s="69"/>
      <c r="W8960" s="69"/>
      <c r="X8960" s="69"/>
      <c r="Y8960" s="69"/>
    </row>
    <row r="8961" spans="14:25">
      <c r="N8961" s="68"/>
      <c r="O8961" s="69"/>
      <c r="P8961" s="69"/>
      <c r="Q8961" s="69"/>
      <c r="R8961" s="69"/>
      <c r="S8961" s="69"/>
      <c r="T8961" s="69"/>
      <c r="U8961" s="69"/>
      <c r="V8961" s="69"/>
      <c r="W8961" s="69"/>
      <c r="X8961" s="69"/>
      <c r="Y8961" s="69"/>
    </row>
    <row r="8962" spans="14:25">
      <c r="N8962" s="68"/>
      <c r="O8962" s="69"/>
      <c r="P8962" s="69"/>
      <c r="Q8962" s="69"/>
      <c r="R8962" s="69"/>
      <c r="S8962" s="69"/>
      <c r="T8962" s="69"/>
      <c r="U8962" s="69"/>
      <c r="V8962" s="69"/>
      <c r="W8962" s="69"/>
      <c r="X8962" s="69"/>
      <c r="Y8962" s="69"/>
    </row>
    <row r="8963" spans="14:25">
      <c r="N8963" s="68"/>
      <c r="O8963" s="69"/>
      <c r="P8963" s="69"/>
      <c r="Q8963" s="69"/>
      <c r="R8963" s="69"/>
      <c r="S8963" s="69"/>
      <c r="T8963" s="69"/>
      <c r="U8963" s="69"/>
      <c r="V8963" s="69"/>
      <c r="W8963" s="69"/>
      <c r="X8963" s="69"/>
      <c r="Y8963" s="69"/>
    </row>
    <row r="8964" spans="14:25">
      <c r="N8964" s="68"/>
      <c r="O8964" s="69"/>
      <c r="P8964" s="69"/>
      <c r="Q8964" s="69"/>
      <c r="R8964" s="69"/>
      <c r="S8964" s="69"/>
      <c r="T8964" s="69"/>
      <c r="U8964" s="69"/>
      <c r="V8964" s="69"/>
      <c r="W8964" s="69"/>
      <c r="X8964" s="69"/>
      <c r="Y8964" s="69"/>
    </row>
    <row r="8965" spans="14:25">
      <c r="N8965" s="68"/>
      <c r="O8965" s="69"/>
      <c r="P8965" s="69"/>
      <c r="Q8965" s="69"/>
      <c r="R8965" s="69"/>
      <c r="S8965" s="69"/>
      <c r="T8965" s="69"/>
      <c r="U8965" s="69"/>
      <c r="V8965" s="69"/>
      <c r="W8965" s="69"/>
      <c r="X8965" s="69"/>
      <c r="Y8965" s="69"/>
    </row>
    <row r="8966" spans="14:25">
      <c r="N8966" s="68"/>
      <c r="O8966" s="69"/>
      <c r="P8966" s="69"/>
      <c r="Q8966" s="69"/>
      <c r="R8966" s="69"/>
      <c r="S8966" s="69"/>
      <c r="T8966" s="69"/>
      <c r="U8966" s="69"/>
      <c r="V8966" s="69"/>
      <c r="W8966" s="69"/>
      <c r="X8966" s="69"/>
      <c r="Y8966" s="69"/>
    </row>
    <row r="8967" spans="14:25">
      <c r="N8967" s="68"/>
      <c r="O8967" s="69"/>
      <c r="P8967" s="69"/>
      <c r="Q8967" s="69"/>
      <c r="R8967" s="69"/>
      <c r="S8967" s="69"/>
      <c r="T8967" s="69"/>
      <c r="U8967" s="69"/>
      <c r="V8967" s="69"/>
      <c r="W8967" s="69"/>
      <c r="X8967" s="69"/>
      <c r="Y8967" s="69"/>
    </row>
    <row r="8968" spans="14:25">
      <c r="N8968" s="68"/>
      <c r="O8968" s="69"/>
      <c r="P8968" s="69"/>
      <c r="Q8968" s="69"/>
      <c r="R8968" s="69"/>
      <c r="S8968" s="69"/>
      <c r="T8968" s="69"/>
      <c r="U8968" s="69"/>
      <c r="V8968" s="69"/>
      <c r="W8968" s="69"/>
      <c r="X8968" s="69"/>
      <c r="Y8968" s="69"/>
    </row>
    <row r="8969" spans="14:25">
      <c r="N8969" s="68"/>
      <c r="O8969" s="69"/>
      <c r="P8969" s="69"/>
      <c r="Q8969" s="69"/>
      <c r="R8969" s="69"/>
      <c r="S8969" s="69"/>
      <c r="T8969" s="69"/>
      <c r="U8969" s="69"/>
      <c r="V8969" s="69"/>
      <c r="W8969" s="69"/>
      <c r="X8969" s="69"/>
      <c r="Y8969" s="69"/>
    </row>
    <row r="8970" spans="14:25">
      <c r="N8970" s="68"/>
      <c r="O8970" s="69"/>
      <c r="P8970" s="69"/>
      <c r="Q8970" s="69"/>
      <c r="R8970" s="69"/>
      <c r="S8970" s="69"/>
      <c r="T8970" s="69"/>
      <c r="U8970" s="69"/>
      <c r="V8970" s="69"/>
      <c r="W8970" s="69"/>
      <c r="X8970" s="69"/>
      <c r="Y8970" s="69"/>
    </row>
    <row r="8971" spans="14:25">
      <c r="N8971" s="68"/>
      <c r="O8971" s="69"/>
      <c r="P8971" s="69"/>
      <c r="Q8971" s="69"/>
      <c r="R8971" s="69"/>
      <c r="S8971" s="69"/>
      <c r="T8971" s="69"/>
      <c r="U8971" s="69"/>
      <c r="V8971" s="69"/>
      <c r="W8971" s="69"/>
      <c r="X8971" s="69"/>
      <c r="Y8971" s="69"/>
    </row>
    <row r="8972" spans="14:25">
      <c r="N8972" s="68"/>
      <c r="O8972" s="69"/>
      <c r="P8972" s="69"/>
      <c r="Q8972" s="69"/>
      <c r="R8972" s="69"/>
      <c r="S8972" s="69"/>
      <c r="T8972" s="69"/>
      <c r="U8972" s="69"/>
      <c r="V8972" s="69"/>
      <c r="W8972" s="69"/>
      <c r="X8972" s="69"/>
      <c r="Y8972" s="69"/>
    </row>
    <row r="8973" spans="14:25">
      <c r="N8973" s="68"/>
      <c r="O8973" s="69"/>
      <c r="P8973" s="69"/>
      <c r="Q8973" s="69"/>
      <c r="R8973" s="69"/>
      <c r="S8973" s="69"/>
      <c r="T8973" s="69"/>
      <c r="U8973" s="69"/>
      <c r="V8973" s="69"/>
      <c r="W8973" s="69"/>
      <c r="X8973" s="69"/>
      <c r="Y8973" s="69"/>
    </row>
    <row r="8974" spans="14:25">
      <c r="N8974" s="68"/>
      <c r="O8974" s="69"/>
      <c r="P8974" s="69"/>
      <c r="Q8974" s="69"/>
      <c r="R8974" s="69"/>
      <c r="S8974" s="69"/>
      <c r="T8974" s="69"/>
      <c r="U8974" s="69"/>
      <c r="V8974" s="69"/>
      <c r="W8974" s="69"/>
      <c r="X8974" s="69"/>
      <c r="Y8974" s="69"/>
    </row>
    <row r="8975" spans="14:25">
      <c r="N8975" s="68"/>
      <c r="O8975" s="69"/>
      <c r="P8975" s="69"/>
      <c r="Q8975" s="69"/>
      <c r="R8975" s="69"/>
      <c r="S8975" s="69"/>
      <c r="T8975" s="69"/>
      <c r="U8975" s="69"/>
      <c r="V8975" s="69"/>
      <c r="W8975" s="69"/>
      <c r="X8975" s="69"/>
      <c r="Y8975" s="69"/>
    </row>
    <row r="8976" spans="14:25">
      <c r="N8976" s="68"/>
      <c r="O8976" s="69"/>
      <c r="P8976" s="69"/>
      <c r="Q8976" s="69"/>
      <c r="R8976" s="69"/>
      <c r="S8976" s="69"/>
      <c r="T8976" s="69"/>
      <c r="U8976" s="69"/>
      <c r="V8976" s="69"/>
      <c r="W8976" s="69"/>
      <c r="X8976" s="69"/>
      <c r="Y8976" s="69"/>
    </row>
    <row r="8977" spans="14:25">
      <c r="N8977" s="68"/>
      <c r="O8977" s="69"/>
      <c r="P8977" s="69"/>
      <c r="Q8977" s="69"/>
      <c r="R8977" s="69"/>
      <c r="S8977" s="69"/>
      <c r="T8977" s="69"/>
      <c r="U8977" s="69"/>
      <c r="V8977" s="69"/>
      <c r="W8977" s="69"/>
      <c r="X8977" s="69"/>
      <c r="Y8977" s="69"/>
    </row>
    <row r="8978" spans="14:25">
      <c r="N8978" s="68"/>
      <c r="O8978" s="69"/>
      <c r="P8978" s="69"/>
      <c r="Q8978" s="69"/>
      <c r="R8978" s="69"/>
      <c r="S8978" s="69"/>
      <c r="T8978" s="69"/>
      <c r="U8978" s="69"/>
      <c r="V8978" s="69"/>
      <c r="W8978" s="69"/>
      <c r="X8978" s="69"/>
      <c r="Y8978" s="69"/>
    </row>
    <row r="8979" spans="14:25">
      <c r="N8979" s="68"/>
      <c r="O8979" s="69"/>
      <c r="P8979" s="69"/>
      <c r="Q8979" s="69"/>
      <c r="R8979" s="69"/>
      <c r="S8979" s="69"/>
      <c r="T8979" s="69"/>
      <c r="U8979" s="69"/>
      <c r="V8979" s="69"/>
      <c r="W8979" s="69"/>
      <c r="X8979" s="69"/>
      <c r="Y8979" s="69"/>
    </row>
    <row r="8980" spans="14:25">
      <c r="N8980" s="68"/>
      <c r="O8980" s="69"/>
      <c r="P8980" s="69"/>
      <c r="Q8980" s="69"/>
      <c r="R8980" s="69"/>
      <c r="S8980" s="69"/>
      <c r="T8980" s="69"/>
      <c r="U8980" s="69"/>
      <c r="V8980" s="69"/>
      <c r="W8980" s="69"/>
      <c r="X8980" s="69"/>
      <c r="Y8980" s="69"/>
    </row>
    <row r="8981" spans="14:25">
      <c r="N8981" s="68"/>
      <c r="O8981" s="69"/>
      <c r="P8981" s="69"/>
      <c r="Q8981" s="69"/>
      <c r="R8981" s="69"/>
      <c r="S8981" s="69"/>
      <c r="T8981" s="69"/>
      <c r="U8981" s="69"/>
      <c r="V8981" s="69"/>
      <c r="W8981" s="69"/>
      <c r="X8981" s="69"/>
      <c r="Y8981" s="69"/>
    </row>
    <row r="8982" spans="14:25">
      <c r="N8982" s="68"/>
      <c r="O8982" s="69"/>
      <c r="P8982" s="69"/>
      <c r="Q8982" s="69"/>
      <c r="R8982" s="69"/>
      <c r="S8982" s="69"/>
      <c r="T8982" s="69"/>
      <c r="U8982" s="69"/>
      <c r="V8982" s="69"/>
      <c r="W8982" s="69"/>
      <c r="X8982" s="69"/>
      <c r="Y8982" s="69"/>
    </row>
    <row r="8983" spans="14:25">
      <c r="N8983" s="68"/>
      <c r="O8983" s="69"/>
      <c r="P8983" s="69"/>
      <c r="Q8983" s="69"/>
      <c r="R8983" s="69"/>
      <c r="S8983" s="69"/>
      <c r="T8983" s="69"/>
      <c r="U8983" s="69"/>
      <c r="V8983" s="69"/>
      <c r="W8983" s="69"/>
      <c r="X8983" s="69"/>
      <c r="Y8983" s="69"/>
    </row>
    <row r="8984" spans="14:25">
      <c r="N8984" s="68"/>
      <c r="O8984" s="69"/>
      <c r="P8984" s="69"/>
      <c r="Q8984" s="69"/>
      <c r="R8984" s="69"/>
      <c r="S8984" s="69"/>
      <c r="T8984" s="69"/>
      <c r="U8984" s="69"/>
      <c r="V8984" s="69"/>
      <c r="W8984" s="69"/>
      <c r="X8984" s="69"/>
      <c r="Y8984" s="69"/>
    </row>
    <row r="8985" spans="14:25">
      <c r="N8985" s="68"/>
      <c r="O8985" s="69"/>
      <c r="P8985" s="69"/>
      <c r="Q8985" s="69"/>
      <c r="R8985" s="69"/>
      <c r="S8985" s="69"/>
      <c r="T8985" s="69"/>
      <c r="U8985" s="69"/>
      <c r="V8985" s="69"/>
      <c r="W8985" s="69"/>
      <c r="X8985" s="69"/>
      <c r="Y8985" s="69"/>
    </row>
    <row r="8986" spans="14:25">
      <c r="N8986" s="68"/>
      <c r="O8986" s="69"/>
      <c r="P8986" s="69"/>
      <c r="Q8986" s="69"/>
      <c r="R8986" s="69"/>
      <c r="S8986" s="69"/>
      <c r="T8986" s="69"/>
      <c r="U8986" s="69"/>
      <c r="V8986" s="69"/>
      <c r="W8986" s="69"/>
      <c r="X8986" s="69"/>
      <c r="Y8986" s="69"/>
    </row>
    <row r="8987" spans="14:25">
      <c r="N8987" s="68"/>
      <c r="O8987" s="69"/>
      <c r="P8987" s="69"/>
      <c r="Q8987" s="69"/>
      <c r="R8987" s="69"/>
      <c r="S8987" s="69"/>
      <c r="T8987" s="69"/>
      <c r="U8987" s="69"/>
      <c r="V8987" s="69"/>
      <c r="W8987" s="69"/>
      <c r="X8987" s="69"/>
      <c r="Y8987" s="69"/>
    </row>
    <row r="8988" spans="14:25">
      <c r="N8988" s="68"/>
      <c r="O8988" s="69"/>
      <c r="P8988" s="69"/>
      <c r="Q8988" s="69"/>
      <c r="R8988" s="69"/>
      <c r="S8988" s="69"/>
      <c r="T8988" s="69"/>
      <c r="U8988" s="69"/>
      <c r="V8988" s="69"/>
      <c r="W8988" s="69"/>
      <c r="X8988" s="69"/>
      <c r="Y8988" s="69"/>
    </row>
    <row r="8989" spans="14:25">
      <c r="N8989" s="68"/>
      <c r="O8989" s="69"/>
      <c r="P8989" s="69"/>
      <c r="Q8989" s="69"/>
      <c r="R8989" s="69"/>
      <c r="S8989" s="69"/>
      <c r="T8989" s="69"/>
      <c r="U8989" s="69"/>
      <c r="V8989" s="69"/>
      <c r="W8989" s="69"/>
      <c r="X8989" s="69"/>
      <c r="Y8989" s="69"/>
    </row>
    <row r="8990" spans="14:25">
      <c r="N8990" s="68"/>
      <c r="O8990" s="69"/>
      <c r="P8990" s="69"/>
      <c r="Q8990" s="69"/>
      <c r="R8990" s="69"/>
      <c r="S8990" s="69"/>
      <c r="T8990" s="69"/>
      <c r="U8990" s="69"/>
      <c r="V8990" s="69"/>
      <c r="W8990" s="69"/>
      <c r="X8990" s="69"/>
      <c r="Y8990" s="69"/>
    </row>
    <row r="8991" spans="14:25">
      <c r="N8991" s="68"/>
      <c r="O8991" s="69"/>
      <c r="P8991" s="69"/>
      <c r="Q8991" s="69"/>
      <c r="R8991" s="69"/>
      <c r="S8991" s="69"/>
      <c r="T8991" s="69"/>
      <c r="U8991" s="69"/>
      <c r="V8991" s="69"/>
      <c r="W8991" s="69"/>
      <c r="X8991" s="69"/>
      <c r="Y8991" s="69"/>
    </row>
    <row r="8992" spans="14:25">
      <c r="N8992" s="68"/>
      <c r="O8992" s="69"/>
      <c r="P8992" s="69"/>
      <c r="Q8992" s="69"/>
      <c r="R8992" s="69"/>
      <c r="S8992" s="69"/>
      <c r="T8992" s="69"/>
      <c r="U8992" s="69"/>
      <c r="V8992" s="69"/>
      <c r="W8992" s="69"/>
      <c r="X8992" s="69"/>
      <c r="Y8992" s="69"/>
    </row>
    <row r="8993" spans="14:25">
      <c r="N8993" s="68"/>
      <c r="O8993" s="69"/>
      <c r="P8993" s="69"/>
      <c r="Q8993" s="69"/>
      <c r="R8993" s="69"/>
      <c r="S8993" s="69"/>
      <c r="T8993" s="69"/>
      <c r="U8993" s="69"/>
      <c r="V8993" s="69"/>
      <c r="W8993" s="69"/>
      <c r="X8993" s="69"/>
      <c r="Y8993" s="69"/>
    </row>
    <row r="8994" spans="14:25">
      <c r="N8994" s="68"/>
      <c r="O8994" s="69"/>
      <c r="P8994" s="69"/>
      <c r="Q8994" s="69"/>
      <c r="R8994" s="69"/>
      <c r="S8994" s="69"/>
      <c r="T8994" s="69"/>
      <c r="U8994" s="69"/>
      <c r="V8994" s="69"/>
      <c r="W8994" s="69"/>
      <c r="X8994" s="69"/>
      <c r="Y8994" s="69"/>
    </row>
    <row r="8995" spans="14:25">
      <c r="N8995" s="68"/>
      <c r="O8995" s="69"/>
      <c r="P8995" s="69"/>
      <c r="Q8995" s="69"/>
      <c r="R8995" s="69"/>
      <c r="S8995" s="69"/>
      <c r="T8995" s="69"/>
      <c r="U8995" s="69"/>
      <c r="V8995" s="69"/>
      <c r="W8995" s="69"/>
      <c r="X8995" s="69"/>
      <c r="Y8995" s="69"/>
    </row>
    <row r="8996" spans="14:25">
      <c r="N8996" s="68"/>
      <c r="O8996" s="69"/>
      <c r="P8996" s="69"/>
      <c r="Q8996" s="69"/>
      <c r="R8996" s="69"/>
      <c r="S8996" s="69"/>
      <c r="T8996" s="69"/>
      <c r="U8996" s="69"/>
      <c r="V8996" s="69"/>
      <c r="W8996" s="69"/>
      <c r="X8996" s="69"/>
      <c r="Y8996" s="69"/>
    </row>
    <row r="8997" spans="14:25">
      <c r="N8997" s="68"/>
      <c r="O8997" s="69"/>
      <c r="P8997" s="69"/>
      <c r="Q8997" s="69"/>
      <c r="R8997" s="69"/>
      <c r="S8997" s="69"/>
      <c r="T8997" s="69"/>
      <c r="U8997" s="69"/>
      <c r="V8997" s="69"/>
      <c r="W8997" s="69"/>
      <c r="X8997" s="69"/>
      <c r="Y8997" s="69"/>
    </row>
    <row r="8998" spans="14:25">
      <c r="N8998" s="68"/>
      <c r="O8998" s="69"/>
      <c r="P8998" s="69"/>
      <c r="Q8998" s="69"/>
      <c r="R8998" s="69"/>
      <c r="S8998" s="69"/>
      <c r="T8998" s="69"/>
      <c r="U8998" s="69"/>
      <c r="V8998" s="69"/>
      <c r="W8998" s="69"/>
      <c r="X8998" s="69"/>
      <c r="Y8998" s="69"/>
    </row>
    <row r="8999" spans="14:25">
      <c r="N8999" s="68"/>
      <c r="O8999" s="69"/>
      <c r="P8999" s="69"/>
      <c r="Q8999" s="69"/>
      <c r="R8999" s="69"/>
      <c r="S8999" s="69"/>
      <c r="T8999" s="69"/>
      <c r="U8999" s="69"/>
      <c r="V8999" s="69"/>
      <c r="W8999" s="69"/>
      <c r="X8999" s="69"/>
      <c r="Y8999" s="69"/>
    </row>
    <row r="9000" spans="14:25">
      <c r="N9000" s="68"/>
      <c r="O9000" s="69"/>
      <c r="P9000" s="69"/>
      <c r="Q9000" s="69"/>
      <c r="R9000" s="69"/>
      <c r="S9000" s="69"/>
      <c r="T9000" s="69"/>
      <c r="U9000" s="69"/>
      <c r="V9000" s="69"/>
      <c r="W9000" s="69"/>
      <c r="X9000" s="69"/>
      <c r="Y9000" s="69"/>
    </row>
    <row r="9001" spans="14:25">
      <c r="N9001" s="68"/>
      <c r="O9001" s="69"/>
      <c r="P9001" s="69"/>
      <c r="Q9001" s="69"/>
      <c r="R9001" s="69"/>
      <c r="S9001" s="69"/>
      <c r="T9001" s="69"/>
      <c r="U9001" s="69"/>
      <c r="V9001" s="69"/>
      <c r="W9001" s="69"/>
      <c r="X9001" s="69"/>
      <c r="Y9001" s="69"/>
    </row>
    <row r="9002" spans="14:25">
      <c r="N9002" s="68"/>
      <c r="O9002" s="69"/>
      <c r="P9002" s="69"/>
      <c r="Q9002" s="69"/>
      <c r="R9002" s="69"/>
      <c r="S9002" s="69"/>
      <c r="T9002" s="69"/>
      <c r="U9002" s="69"/>
      <c r="V9002" s="69"/>
      <c r="W9002" s="69"/>
      <c r="X9002" s="69"/>
      <c r="Y9002" s="69"/>
    </row>
    <row r="9003" spans="14:25">
      <c r="N9003" s="68"/>
      <c r="O9003" s="69"/>
      <c r="P9003" s="69"/>
      <c r="Q9003" s="69"/>
      <c r="R9003" s="69"/>
      <c r="S9003" s="69"/>
      <c r="T9003" s="69"/>
      <c r="U9003" s="69"/>
      <c r="V9003" s="69"/>
      <c r="W9003" s="69"/>
      <c r="X9003" s="69"/>
      <c r="Y9003" s="69"/>
    </row>
    <row r="9004" spans="14:25">
      <c r="N9004" s="68"/>
      <c r="O9004" s="69"/>
      <c r="P9004" s="69"/>
      <c r="Q9004" s="69"/>
      <c r="R9004" s="69"/>
      <c r="S9004" s="69"/>
      <c r="T9004" s="69"/>
      <c r="U9004" s="69"/>
      <c r="V9004" s="69"/>
      <c r="W9004" s="69"/>
      <c r="X9004" s="69"/>
      <c r="Y9004" s="69"/>
    </row>
    <row r="9005" spans="14:25">
      <c r="N9005" s="68"/>
      <c r="O9005" s="69"/>
      <c r="P9005" s="69"/>
      <c r="Q9005" s="69"/>
      <c r="R9005" s="69"/>
      <c r="S9005" s="69"/>
      <c r="T9005" s="69"/>
      <c r="U9005" s="69"/>
      <c r="V9005" s="69"/>
      <c r="W9005" s="69"/>
      <c r="X9005" s="69"/>
      <c r="Y9005" s="69"/>
    </row>
    <row r="9006" spans="14:25">
      <c r="N9006" s="68"/>
      <c r="O9006" s="69"/>
      <c r="P9006" s="69"/>
      <c r="Q9006" s="69"/>
      <c r="R9006" s="69"/>
      <c r="S9006" s="69"/>
      <c r="T9006" s="69"/>
      <c r="U9006" s="69"/>
      <c r="V9006" s="69"/>
      <c r="W9006" s="69"/>
      <c r="X9006" s="69"/>
      <c r="Y9006" s="69"/>
    </row>
    <row r="9007" spans="14:25">
      <c r="N9007" s="68"/>
      <c r="O9007" s="69"/>
      <c r="P9007" s="69"/>
      <c r="Q9007" s="69"/>
      <c r="R9007" s="69"/>
      <c r="S9007" s="69"/>
      <c r="T9007" s="69"/>
      <c r="U9007" s="69"/>
      <c r="V9007" s="69"/>
      <c r="W9007" s="69"/>
      <c r="X9007" s="69"/>
      <c r="Y9007" s="69"/>
    </row>
    <row r="9008" spans="14:25">
      <c r="N9008" s="68"/>
      <c r="O9008" s="69"/>
      <c r="P9008" s="69"/>
      <c r="Q9008" s="69"/>
      <c r="R9008" s="69"/>
      <c r="S9008" s="69"/>
      <c r="T9008" s="69"/>
      <c r="U9008" s="69"/>
      <c r="V9008" s="69"/>
      <c r="W9008" s="69"/>
      <c r="X9008" s="69"/>
      <c r="Y9008" s="69"/>
    </row>
    <row r="9009" spans="14:25">
      <c r="N9009" s="68"/>
      <c r="O9009" s="69"/>
      <c r="P9009" s="69"/>
      <c r="Q9009" s="69"/>
      <c r="R9009" s="69"/>
      <c r="S9009" s="69"/>
      <c r="T9009" s="69"/>
      <c r="U9009" s="69"/>
      <c r="V9009" s="69"/>
      <c r="W9009" s="69"/>
      <c r="X9009" s="69"/>
      <c r="Y9009" s="69"/>
    </row>
    <row r="9010" spans="14:25">
      <c r="N9010" s="68"/>
      <c r="O9010" s="69"/>
      <c r="P9010" s="69"/>
      <c r="Q9010" s="69"/>
      <c r="R9010" s="69"/>
      <c r="S9010" s="69"/>
      <c r="T9010" s="69"/>
      <c r="U9010" s="69"/>
      <c r="V9010" s="69"/>
      <c r="W9010" s="69"/>
      <c r="X9010" s="69"/>
      <c r="Y9010" s="69"/>
    </row>
    <row r="9011" spans="14:25">
      <c r="N9011" s="68"/>
      <c r="O9011" s="69"/>
      <c r="P9011" s="69"/>
      <c r="Q9011" s="69"/>
      <c r="R9011" s="69"/>
      <c r="S9011" s="69"/>
      <c r="T9011" s="69"/>
      <c r="U9011" s="69"/>
      <c r="V9011" s="69"/>
      <c r="W9011" s="69"/>
      <c r="X9011" s="69"/>
      <c r="Y9011" s="69"/>
    </row>
    <row r="9012" spans="14:25">
      <c r="N9012" s="68"/>
      <c r="O9012" s="69"/>
      <c r="P9012" s="69"/>
      <c r="Q9012" s="69"/>
      <c r="R9012" s="69"/>
      <c r="S9012" s="69"/>
      <c r="T9012" s="69"/>
      <c r="U9012" s="69"/>
      <c r="V9012" s="69"/>
      <c r="W9012" s="69"/>
      <c r="X9012" s="69"/>
      <c r="Y9012" s="69"/>
    </row>
    <row r="9013" spans="14:25">
      <c r="N9013" s="68"/>
      <c r="O9013" s="69"/>
      <c r="P9013" s="69"/>
      <c r="Q9013" s="69"/>
      <c r="R9013" s="69"/>
      <c r="S9013" s="69"/>
      <c r="T9013" s="69"/>
      <c r="U9013" s="69"/>
      <c r="V9013" s="69"/>
      <c r="W9013" s="69"/>
      <c r="X9013" s="69"/>
      <c r="Y9013" s="69"/>
    </row>
    <row r="9014" spans="14:25">
      <c r="N9014" s="68"/>
      <c r="O9014" s="69"/>
      <c r="P9014" s="69"/>
      <c r="Q9014" s="69"/>
      <c r="R9014" s="69"/>
      <c r="S9014" s="69"/>
      <c r="T9014" s="69"/>
      <c r="U9014" s="69"/>
      <c r="V9014" s="69"/>
      <c r="W9014" s="69"/>
      <c r="X9014" s="69"/>
      <c r="Y9014" s="69"/>
    </row>
    <row r="9015" spans="14:25">
      <c r="N9015" s="68"/>
      <c r="O9015" s="69"/>
      <c r="P9015" s="69"/>
      <c r="Q9015" s="69"/>
      <c r="R9015" s="69"/>
      <c r="S9015" s="69"/>
      <c r="T9015" s="69"/>
      <c r="U9015" s="69"/>
      <c r="V9015" s="69"/>
      <c r="W9015" s="69"/>
      <c r="X9015" s="69"/>
      <c r="Y9015" s="69"/>
    </row>
    <row r="9016" spans="14:25">
      <c r="N9016" s="68"/>
      <c r="O9016" s="69"/>
      <c r="P9016" s="69"/>
      <c r="Q9016" s="69"/>
      <c r="R9016" s="69"/>
      <c r="S9016" s="69"/>
      <c r="T9016" s="69"/>
      <c r="U9016" s="69"/>
      <c r="V9016" s="69"/>
      <c r="W9016" s="69"/>
      <c r="X9016" s="69"/>
      <c r="Y9016" s="69"/>
    </row>
    <row r="9017" spans="14:25">
      <c r="N9017" s="68"/>
      <c r="O9017" s="69"/>
      <c r="P9017" s="69"/>
      <c r="Q9017" s="69"/>
      <c r="R9017" s="69"/>
      <c r="S9017" s="69"/>
      <c r="T9017" s="69"/>
      <c r="U9017" s="69"/>
      <c r="V9017" s="69"/>
      <c r="W9017" s="69"/>
      <c r="X9017" s="69"/>
      <c r="Y9017" s="69"/>
    </row>
    <row r="9018" spans="14:25">
      <c r="N9018" s="68"/>
      <c r="O9018" s="69"/>
      <c r="P9018" s="69"/>
      <c r="Q9018" s="69"/>
      <c r="R9018" s="69"/>
      <c r="S9018" s="69"/>
      <c r="T9018" s="69"/>
      <c r="U9018" s="69"/>
      <c r="V9018" s="69"/>
      <c r="W9018" s="69"/>
      <c r="X9018" s="69"/>
      <c r="Y9018" s="69"/>
    </row>
    <row r="9019" spans="14:25">
      <c r="N9019" s="68"/>
      <c r="O9019" s="69"/>
      <c r="P9019" s="69"/>
      <c r="Q9019" s="69"/>
      <c r="R9019" s="69"/>
      <c r="S9019" s="69"/>
      <c r="T9019" s="69"/>
      <c r="U9019" s="69"/>
      <c r="V9019" s="69"/>
      <c r="W9019" s="69"/>
      <c r="X9019" s="69"/>
      <c r="Y9019" s="69"/>
    </row>
    <row r="9020" spans="14:25">
      <c r="N9020" s="68"/>
      <c r="O9020" s="69"/>
      <c r="P9020" s="69"/>
      <c r="Q9020" s="69"/>
      <c r="R9020" s="69"/>
      <c r="S9020" s="69"/>
      <c r="T9020" s="69"/>
      <c r="U9020" s="69"/>
      <c r="V9020" s="69"/>
      <c r="W9020" s="69"/>
      <c r="X9020" s="69"/>
      <c r="Y9020" s="69"/>
    </row>
    <row r="9021" spans="14:25">
      <c r="N9021" s="68"/>
      <c r="O9021" s="69"/>
      <c r="P9021" s="69"/>
      <c r="Q9021" s="69"/>
      <c r="R9021" s="69"/>
      <c r="S9021" s="69"/>
      <c r="T9021" s="69"/>
      <c r="U9021" s="69"/>
      <c r="V9021" s="69"/>
      <c r="W9021" s="69"/>
      <c r="X9021" s="69"/>
      <c r="Y9021" s="69"/>
    </row>
    <row r="9022" spans="14:25">
      <c r="N9022" s="68"/>
      <c r="O9022" s="69"/>
      <c r="P9022" s="69"/>
      <c r="Q9022" s="69"/>
      <c r="R9022" s="69"/>
      <c r="S9022" s="69"/>
      <c r="T9022" s="69"/>
      <c r="U9022" s="69"/>
      <c r="V9022" s="69"/>
      <c r="W9022" s="69"/>
      <c r="X9022" s="69"/>
      <c r="Y9022" s="69"/>
    </row>
    <row r="9023" spans="14:25">
      <c r="N9023" s="68"/>
      <c r="O9023" s="69"/>
      <c r="P9023" s="69"/>
      <c r="Q9023" s="69"/>
      <c r="R9023" s="69"/>
      <c r="S9023" s="69"/>
      <c r="T9023" s="69"/>
      <c r="U9023" s="69"/>
      <c r="V9023" s="69"/>
      <c r="W9023" s="69"/>
      <c r="X9023" s="69"/>
      <c r="Y9023" s="69"/>
    </row>
    <row r="9024" spans="14:25">
      <c r="N9024" s="68"/>
      <c r="O9024" s="69"/>
      <c r="P9024" s="69"/>
      <c r="Q9024" s="69"/>
      <c r="R9024" s="69"/>
      <c r="S9024" s="69"/>
      <c r="T9024" s="69"/>
      <c r="U9024" s="69"/>
      <c r="V9024" s="69"/>
      <c r="W9024" s="69"/>
      <c r="X9024" s="69"/>
      <c r="Y9024" s="69"/>
    </row>
    <row r="9025" spans="14:25">
      <c r="N9025" s="68"/>
      <c r="O9025" s="69"/>
      <c r="P9025" s="69"/>
      <c r="Q9025" s="69"/>
      <c r="R9025" s="69"/>
      <c r="S9025" s="69"/>
      <c r="T9025" s="69"/>
      <c r="U9025" s="69"/>
      <c r="V9025" s="69"/>
      <c r="W9025" s="69"/>
      <c r="X9025" s="69"/>
      <c r="Y9025" s="69"/>
    </row>
    <row r="9026" spans="14:25">
      <c r="N9026" s="68"/>
      <c r="O9026" s="69"/>
      <c r="P9026" s="69"/>
      <c r="Q9026" s="69"/>
      <c r="R9026" s="69"/>
      <c r="S9026" s="69"/>
      <c r="T9026" s="69"/>
      <c r="U9026" s="69"/>
      <c r="V9026" s="69"/>
      <c r="W9026" s="69"/>
      <c r="X9026" s="69"/>
      <c r="Y9026" s="69"/>
    </row>
    <row r="9027" spans="14:25">
      <c r="N9027" s="68"/>
      <c r="O9027" s="69"/>
      <c r="P9027" s="69"/>
      <c r="Q9027" s="69"/>
      <c r="R9027" s="69"/>
      <c r="S9027" s="69"/>
      <c r="T9027" s="69"/>
      <c r="U9027" s="69"/>
      <c r="V9027" s="69"/>
      <c r="W9027" s="69"/>
      <c r="X9027" s="69"/>
      <c r="Y9027" s="69"/>
    </row>
    <row r="9028" spans="14:25">
      <c r="N9028" s="68"/>
      <c r="O9028" s="69"/>
      <c r="P9028" s="69"/>
      <c r="Q9028" s="69"/>
      <c r="R9028" s="69"/>
      <c r="S9028" s="69"/>
      <c r="T9028" s="69"/>
      <c r="U9028" s="69"/>
      <c r="V9028" s="69"/>
      <c r="W9028" s="69"/>
      <c r="X9028" s="69"/>
      <c r="Y9028" s="69"/>
    </row>
    <row r="9029" spans="14:25">
      <c r="N9029" s="68"/>
      <c r="O9029" s="69"/>
      <c r="P9029" s="69"/>
      <c r="Q9029" s="69"/>
      <c r="R9029" s="69"/>
      <c r="S9029" s="69"/>
      <c r="T9029" s="69"/>
      <c r="U9029" s="69"/>
      <c r="V9029" s="69"/>
      <c r="W9029" s="69"/>
      <c r="X9029" s="69"/>
      <c r="Y9029" s="69"/>
    </row>
    <row r="9030" spans="14:25">
      <c r="N9030" s="68"/>
      <c r="O9030" s="69"/>
      <c r="P9030" s="69"/>
      <c r="Q9030" s="69"/>
      <c r="R9030" s="69"/>
      <c r="S9030" s="69"/>
      <c r="T9030" s="69"/>
      <c r="U9030" s="69"/>
      <c r="V9030" s="69"/>
      <c r="W9030" s="69"/>
      <c r="X9030" s="69"/>
      <c r="Y9030" s="69"/>
    </row>
    <row r="9031" spans="14:25">
      <c r="N9031" s="68"/>
      <c r="O9031" s="69"/>
      <c r="P9031" s="69"/>
      <c r="Q9031" s="69"/>
      <c r="R9031" s="69"/>
      <c r="S9031" s="69"/>
      <c r="T9031" s="69"/>
      <c r="U9031" s="69"/>
      <c r="V9031" s="69"/>
      <c r="W9031" s="69"/>
      <c r="X9031" s="69"/>
      <c r="Y9031" s="69"/>
    </row>
    <row r="9032" spans="14:25">
      <c r="N9032" s="68"/>
      <c r="O9032" s="69"/>
      <c r="P9032" s="69"/>
      <c r="Q9032" s="69"/>
      <c r="R9032" s="69"/>
      <c r="S9032" s="69"/>
      <c r="T9032" s="69"/>
      <c r="U9032" s="69"/>
      <c r="V9032" s="69"/>
      <c r="W9032" s="69"/>
      <c r="X9032" s="69"/>
      <c r="Y9032" s="69"/>
    </row>
    <row r="9033" spans="14:25">
      <c r="N9033" s="68"/>
      <c r="O9033" s="69"/>
      <c r="P9033" s="69"/>
      <c r="Q9033" s="69"/>
      <c r="R9033" s="69"/>
      <c r="S9033" s="69"/>
      <c r="T9033" s="69"/>
      <c r="U9033" s="69"/>
      <c r="V9033" s="69"/>
      <c r="W9033" s="69"/>
      <c r="X9033" s="69"/>
      <c r="Y9033" s="69"/>
    </row>
    <row r="9034" spans="14:25">
      <c r="N9034" s="68"/>
      <c r="O9034" s="69"/>
      <c r="P9034" s="69"/>
      <c r="Q9034" s="69"/>
      <c r="R9034" s="69"/>
      <c r="S9034" s="69"/>
      <c r="T9034" s="69"/>
      <c r="U9034" s="69"/>
      <c r="V9034" s="69"/>
      <c r="W9034" s="69"/>
      <c r="X9034" s="69"/>
      <c r="Y9034" s="69"/>
    </row>
    <row r="9035" spans="14:25">
      <c r="N9035" s="68"/>
      <c r="O9035" s="69"/>
      <c r="P9035" s="69"/>
      <c r="Q9035" s="69"/>
      <c r="R9035" s="69"/>
      <c r="S9035" s="69"/>
      <c r="T9035" s="69"/>
      <c r="U9035" s="69"/>
      <c r="V9035" s="69"/>
      <c r="W9035" s="69"/>
      <c r="X9035" s="69"/>
      <c r="Y9035" s="69"/>
    </row>
    <row r="9036" spans="14:25">
      <c r="N9036" s="68"/>
      <c r="O9036" s="69"/>
      <c r="P9036" s="69"/>
      <c r="Q9036" s="69"/>
      <c r="R9036" s="69"/>
      <c r="S9036" s="69"/>
      <c r="T9036" s="69"/>
      <c r="U9036" s="69"/>
      <c r="V9036" s="69"/>
      <c r="W9036" s="69"/>
      <c r="X9036" s="69"/>
      <c r="Y9036" s="69"/>
    </row>
    <row r="9037" spans="14:25">
      <c r="N9037" s="68"/>
      <c r="O9037" s="69"/>
      <c r="P9037" s="69"/>
      <c r="Q9037" s="69"/>
      <c r="R9037" s="69"/>
      <c r="S9037" s="69"/>
      <c r="T9037" s="69"/>
      <c r="U9037" s="69"/>
      <c r="V9037" s="69"/>
      <c r="W9037" s="69"/>
      <c r="X9037" s="69"/>
      <c r="Y9037" s="69"/>
    </row>
    <row r="9038" spans="14:25">
      <c r="N9038" s="68"/>
      <c r="O9038" s="69"/>
      <c r="P9038" s="69"/>
      <c r="Q9038" s="69"/>
      <c r="R9038" s="69"/>
      <c r="S9038" s="69"/>
      <c r="T9038" s="69"/>
      <c r="U9038" s="69"/>
      <c r="V9038" s="69"/>
      <c r="W9038" s="69"/>
      <c r="X9038" s="69"/>
      <c r="Y9038" s="69"/>
    </row>
    <row r="9039" spans="14:25">
      <c r="N9039" s="68"/>
      <c r="O9039" s="69"/>
      <c r="P9039" s="69"/>
      <c r="Q9039" s="69"/>
      <c r="R9039" s="69"/>
      <c r="S9039" s="69"/>
      <c r="T9039" s="69"/>
      <c r="U9039" s="69"/>
      <c r="V9039" s="69"/>
      <c r="W9039" s="69"/>
      <c r="X9039" s="69"/>
      <c r="Y9039" s="69"/>
    </row>
    <row r="9040" spans="14:25">
      <c r="N9040" s="68"/>
      <c r="O9040" s="69"/>
      <c r="P9040" s="69"/>
      <c r="Q9040" s="69"/>
      <c r="R9040" s="69"/>
      <c r="S9040" s="69"/>
      <c r="T9040" s="69"/>
      <c r="U9040" s="69"/>
      <c r="V9040" s="69"/>
      <c r="W9040" s="69"/>
      <c r="X9040" s="69"/>
      <c r="Y9040" s="69"/>
    </row>
    <row r="9041" spans="14:25">
      <c r="N9041" s="68"/>
      <c r="O9041" s="69"/>
      <c r="P9041" s="69"/>
      <c r="Q9041" s="69"/>
      <c r="R9041" s="69"/>
      <c r="S9041" s="69"/>
      <c r="T9041" s="69"/>
      <c r="U9041" s="69"/>
      <c r="V9041" s="69"/>
      <c r="W9041" s="69"/>
      <c r="X9041" s="69"/>
      <c r="Y9041" s="69"/>
    </row>
    <row r="9042" spans="14:25">
      <c r="N9042" s="68"/>
      <c r="O9042" s="69"/>
      <c r="P9042" s="69"/>
      <c r="Q9042" s="69"/>
      <c r="R9042" s="69"/>
      <c r="S9042" s="69"/>
      <c r="T9042" s="69"/>
      <c r="U9042" s="69"/>
      <c r="V9042" s="69"/>
      <c r="W9042" s="69"/>
      <c r="X9042" s="69"/>
      <c r="Y9042" s="69"/>
    </row>
    <row r="9043" spans="14:25">
      <c r="N9043" s="68"/>
      <c r="O9043" s="69"/>
      <c r="P9043" s="69"/>
      <c r="Q9043" s="69"/>
      <c r="R9043" s="69"/>
      <c r="S9043" s="69"/>
      <c r="T9043" s="69"/>
      <c r="U9043" s="69"/>
      <c r="V9043" s="69"/>
      <c r="W9043" s="69"/>
      <c r="X9043" s="69"/>
      <c r="Y9043" s="69"/>
    </row>
    <row r="9044" spans="14:25">
      <c r="N9044" s="68"/>
      <c r="O9044" s="69"/>
      <c r="P9044" s="69"/>
      <c r="Q9044" s="69"/>
      <c r="R9044" s="69"/>
      <c r="S9044" s="69"/>
      <c r="T9044" s="69"/>
      <c r="U9044" s="69"/>
      <c r="V9044" s="69"/>
      <c r="W9044" s="69"/>
      <c r="X9044" s="69"/>
      <c r="Y9044" s="69"/>
    </row>
    <row r="9045" spans="14:25">
      <c r="N9045" s="68"/>
      <c r="O9045" s="69"/>
      <c r="P9045" s="69"/>
      <c r="Q9045" s="69"/>
      <c r="R9045" s="69"/>
      <c r="S9045" s="69"/>
      <c r="T9045" s="69"/>
      <c r="U9045" s="69"/>
      <c r="V9045" s="69"/>
      <c r="W9045" s="69"/>
      <c r="X9045" s="69"/>
      <c r="Y9045" s="69"/>
    </row>
    <row r="9046" spans="14:25">
      <c r="N9046" s="68"/>
      <c r="O9046" s="69"/>
      <c r="P9046" s="69"/>
      <c r="Q9046" s="69"/>
      <c r="R9046" s="69"/>
      <c r="S9046" s="69"/>
      <c r="T9046" s="69"/>
      <c r="U9046" s="69"/>
      <c r="V9046" s="69"/>
      <c r="W9046" s="69"/>
      <c r="X9046" s="69"/>
      <c r="Y9046" s="69"/>
    </row>
    <row r="9047" spans="14:25">
      <c r="N9047" s="68"/>
      <c r="O9047" s="69"/>
      <c r="P9047" s="69"/>
      <c r="Q9047" s="69"/>
      <c r="R9047" s="69"/>
      <c r="S9047" s="69"/>
      <c r="T9047" s="69"/>
      <c r="U9047" s="69"/>
      <c r="V9047" s="69"/>
      <c r="W9047" s="69"/>
      <c r="X9047" s="69"/>
      <c r="Y9047" s="69"/>
    </row>
    <row r="9048" spans="14:25">
      <c r="N9048" s="68"/>
      <c r="O9048" s="69"/>
      <c r="P9048" s="69"/>
      <c r="Q9048" s="69"/>
      <c r="R9048" s="69"/>
      <c r="S9048" s="69"/>
      <c r="T9048" s="69"/>
      <c r="U9048" s="69"/>
      <c r="V9048" s="69"/>
      <c r="W9048" s="69"/>
      <c r="X9048" s="69"/>
      <c r="Y9048" s="69"/>
    </row>
    <row r="9049" spans="14:25">
      <c r="N9049" s="68"/>
      <c r="O9049" s="69"/>
      <c r="P9049" s="69"/>
      <c r="Q9049" s="69"/>
      <c r="R9049" s="69"/>
      <c r="S9049" s="69"/>
      <c r="T9049" s="69"/>
      <c r="U9049" s="69"/>
      <c r="V9049" s="69"/>
      <c r="W9049" s="69"/>
      <c r="X9049" s="69"/>
      <c r="Y9049" s="69"/>
    </row>
    <row r="9050" spans="14:25">
      <c r="N9050" s="68"/>
      <c r="O9050" s="69"/>
      <c r="P9050" s="69"/>
      <c r="Q9050" s="69"/>
      <c r="R9050" s="69"/>
      <c r="S9050" s="69"/>
      <c r="T9050" s="69"/>
      <c r="U9050" s="69"/>
      <c r="V9050" s="69"/>
      <c r="W9050" s="69"/>
      <c r="X9050" s="69"/>
      <c r="Y9050" s="69"/>
    </row>
    <row r="9051" spans="14:25">
      <c r="N9051" s="68"/>
      <c r="O9051" s="69"/>
      <c r="P9051" s="69"/>
      <c r="Q9051" s="69"/>
      <c r="R9051" s="69"/>
      <c r="S9051" s="69"/>
      <c r="T9051" s="69"/>
      <c r="U9051" s="69"/>
      <c r="V9051" s="69"/>
      <c r="W9051" s="69"/>
      <c r="X9051" s="69"/>
      <c r="Y9051" s="69"/>
    </row>
    <row r="9052" spans="14:25">
      <c r="N9052" s="68"/>
      <c r="O9052" s="69"/>
      <c r="P9052" s="69"/>
      <c r="Q9052" s="69"/>
      <c r="R9052" s="69"/>
      <c r="S9052" s="69"/>
      <c r="T9052" s="69"/>
      <c r="U9052" s="69"/>
      <c r="V9052" s="69"/>
      <c r="W9052" s="69"/>
      <c r="X9052" s="69"/>
      <c r="Y9052" s="69"/>
    </row>
    <row r="9053" spans="14:25">
      <c r="N9053" s="68"/>
      <c r="O9053" s="69"/>
      <c r="P9053" s="69"/>
      <c r="Q9053" s="69"/>
      <c r="R9053" s="69"/>
      <c r="S9053" s="69"/>
      <c r="T9053" s="69"/>
      <c r="U9053" s="69"/>
      <c r="V9053" s="69"/>
      <c r="W9053" s="69"/>
      <c r="X9053" s="69"/>
      <c r="Y9053" s="69"/>
    </row>
    <row r="9054" spans="14:25">
      <c r="N9054" s="68"/>
      <c r="O9054" s="69"/>
      <c r="P9054" s="69"/>
      <c r="Q9054" s="69"/>
      <c r="R9054" s="69"/>
      <c r="S9054" s="69"/>
      <c r="T9054" s="69"/>
      <c r="U9054" s="69"/>
      <c r="V9054" s="69"/>
      <c r="W9054" s="69"/>
      <c r="X9054" s="69"/>
      <c r="Y9054" s="69"/>
    </row>
    <row r="9055" spans="14:25">
      <c r="N9055" s="68"/>
      <c r="O9055" s="69"/>
      <c r="P9055" s="69"/>
      <c r="Q9055" s="69"/>
      <c r="R9055" s="69"/>
      <c r="S9055" s="69"/>
      <c r="T9055" s="69"/>
      <c r="U9055" s="69"/>
      <c r="V9055" s="69"/>
      <c r="W9055" s="69"/>
      <c r="X9055" s="69"/>
      <c r="Y9055" s="69"/>
    </row>
    <row r="9056" spans="14:25">
      <c r="N9056" s="68"/>
      <c r="O9056" s="69"/>
      <c r="P9056" s="69"/>
      <c r="Q9056" s="69"/>
      <c r="R9056" s="69"/>
      <c r="S9056" s="69"/>
      <c r="T9056" s="69"/>
      <c r="U9056" s="69"/>
      <c r="V9056" s="69"/>
      <c r="W9056" s="69"/>
      <c r="X9056" s="69"/>
      <c r="Y9056" s="69"/>
    </row>
    <row r="9057" spans="14:25">
      <c r="N9057" s="68"/>
      <c r="O9057" s="69"/>
      <c r="P9057" s="69"/>
      <c r="Q9057" s="69"/>
      <c r="R9057" s="69"/>
      <c r="S9057" s="69"/>
      <c r="T9057" s="69"/>
      <c r="U9057" s="69"/>
      <c r="V9057" s="69"/>
      <c r="W9057" s="69"/>
      <c r="X9057" s="69"/>
      <c r="Y9057" s="69"/>
    </row>
    <row r="9058" spans="14:25">
      <c r="N9058" s="68"/>
      <c r="O9058" s="69"/>
      <c r="P9058" s="69"/>
      <c r="Q9058" s="69"/>
      <c r="R9058" s="69"/>
      <c r="S9058" s="69"/>
      <c r="T9058" s="69"/>
      <c r="U9058" s="69"/>
      <c r="V9058" s="69"/>
      <c r="W9058" s="69"/>
      <c r="X9058" s="69"/>
      <c r="Y9058" s="69"/>
    </row>
    <row r="9059" spans="14:25">
      <c r="N9059" s="68"/>
      <c r="O9059" s="69"/>
      <c r="P9059" s="69"/>
      <c r="Q9059" s="69"/>
      <c r="R9059" s="69"/>
      <c r="S9059" s="69"/>
      <c r="T9059" s="69"/>
      <c r="U9059" s="69"/>
      <c r="V9059" s="69"/>
      <c r="W9059" s="69"/>
      <c r="X9059" s="69"/>
      <c r="Y9059" s="69"/>
    </row>
    <row r="9060" spans="14:25">
      <c r="N9060" s="68"/>
      <c r="O9060" s="69"/>
      <c r="P9060" s="69"/>
      <c r="Q9060" s="69"/>
      <c r="R9060" s="69"/>
      <c r="S9060" s="69"/>
      <c r="T9060" s="69"/>
      <c r="U9060" s="69"/>
      <c r="V9060" s="69"/>
      <c r="W9060" s="69"/>
      <c r="X9060" s="69"/>
      <c r="Y9060" s="69"/>
    </row>
    <row r="9061" spans="14:25">
      <c r="N9061" s="68"/>
      <c r="O9061" s="69"/>
      <c r="P9061" s="69"/>
      <c r="Q9061" s="69"/>
      <c r="R9061" s="69"/>
      <c r="S9061" s="69"/>
      <c r="T9061" s="69"/>
      <c r="U9061" s="69"/>
      <c r="V9061" s="69"/>
      <c r="W9061" s="69"/>
      <c r="X9061" s="69"/>
      <c r="Y9061" s="69"/>
    </row>
    <row r="9062" spans="14:25">
      <c r="N9062" s="68"/>
      <c r="O9062" s="69"/>
      <c r="P9062" s="69"/>
      <c r="Q9062" s="69"/>
      <c r="R9062" s="69"/>
      <c r="S9062" s="69"/>
      <c r="T9062" s="69"/>
      <c r="U9062" s="69"/>
      <c r="V9062" s="69"/>
      <c r="W9062" s="69"/>
      <c r="X9062" s="69"/>
      <c r="Y9062" s="69"/>
    </row>
    <row r="9063" spans="14:25">
      <c r="N9063" s="68"/>
      <c r="O9063" s="69"/>
      <c r="P9063" s="69"/>
      <c r="Q9063" s="69"/>
      <c r="R9063" s="69"/>
      <c r="S9063" s="69"/>
      <c r="T9063" s="69"/>
      <c r="U9063" s="69"/>
      <c r="V9063" s="69"/>
      <c r="W9063" s="69"/>
      <c r="X9063" s="69"/>
      <c r="Y9063" s="69"/>
    </row>
    <row r="9064" spans="14:25">
      <c r="N9064" s="68"/>
      <c r="O9064" s="69"/>
      <c r="P9064" s="69"/>
      <c r="Q9064" s="69"/>
      <c r="R9064" s="69"/>
      <c r="S9064" s="69"/>
      <c r="T9064" s="69"/>
      <c r="U9064" s="69"/>
      <c r="V9064" s="69"/>
      <c r="W9064" s="69"/>
      <c r="X9064" s="69"/>
      <c r="Y9064" s="69"/>
    </row>
    <row r="9065" spans="14:25">
      <c r="N9065" s="68"/>
      <c r="O9065" s="69"/>
      <c r="P9065" s="69"/>
      <c r="Q9065" s="69"/>
      <c r="R9065" s="69"/>
      <c r="S9065" s="69"/>
      <c r="T9065" s="69"/>
      <c r="U9065" s="69"/>
      <c r="V9065" s="69"/>
      <c r="W9065" s="69"/>
      <c r="X9065" s="69"/>
      <c r="Y9065" s="69"/>
    </row>
    <row r="9066" spans="14:25">
      <c r="N9066" s="68"/>
      <c r="O9066" s="69"/>
      <c r="P9066" s="69"/>
      <c r="Q9066" s="69"/>
      <c r="R9066" s="69"/>
      <c r="S9066" s="69"/>
      <c r="T9066" s="69"/>
      <c r="U9066" s="69"/>
      <c r="V9066" s="69"/>
      <c r="W9066" s="69"/>
      <c r="X9066" s="69"/>
      <c r="Y9066" s="69"/>
    </row>
    <row r="9067" spans="14:25">
      <c r="N9067" s="68"/>
      <c r="O9067" s="69"/>
      <c r="P9067" s="69"/>
      <c r="Q9067" s="69"/>
      <c r="R9067" s="69"/>
      <c r="S9067" s="69"/>
      <c r="T9067" s="69"/>
      <c r="U9067" s="69"/>
      <c r="V9067" s="69"/>
      <c r="W9067" s="69"/>
      <c r="X9067" s="69"/>
      <c r="Y9067" s="69"/>
    </row>
    <row r="9068" spans="14:25">
      <c r="N9068" s="68"/>
      <c r="O9068" s="69"/>
      <c r="P9068" s="69"/>
      <c r="Q9068" s="69"/>
      <c r="R9068" s="69"/>
      <c r="S9068" s="69"/>
      <c r="T9068" s="69"/>
      <c r="U9068" s="69"/>
      <c r="V9068" s="69"/>
      <c r="W9068" s="69"/>
      <c r="X9068" s="69"/>
      <c r="Y9068" s="69"/>
    </row>
    <row r="9069" spans="14:25">
      <c r="N9069" s="68"/>
      <c r="O9069" s="69"/>
      <c r="P9069" s="69"/>
      <c r="Q9069" s="69"/>
      <c r="R9069" s="69"/>
      <c r="S9069" s="69"/>
      <c r="T9069" s="69"/>
      <c r="U9069" s="69"/>
      <c r="V9069" s="69"/>
      <c r="W9069" s="69"/>
      <c r="X9069" s="69"/>
      <c r="Y9069" s="69"/>
    </row>
    <row r="9070" spans="14:25">
      <c r="N9070" s="68"/>
      <c r="O9070" s="69"/>
      <c r="P9070" s="69"/>
      <c r="Q9070" s="69"/>
      <c r="R9070" s="69"/>
      <c r="S9070" s="69"/>
      <c r="T9070" s="69"/>
      <c r="U9070" s="69"/>
      <c r="V9070" s="69"/>
      <c r="W9070" s="69"/>
      <c r="X9070" s="69"/>
      <c r="Y9070" s="69"/>
    </row>
    <row r="9071" spans="14:25">
      <c r="N9071" s="68"/>
      <c r="O9071" s="69"/>
      <c r="P9071" s="69"/>
      <c r="Q9071" s="69"/>
      <c r="R9071" s="69"/>
      <c r="S9071" s="69"/>
      <c r="T9071" s="69"/>
      <c r="U9071" s="69"/>
      <c r="V9071" s="69"/>
      <c r="W9071" s="69"/>
      <c r="X9071" s="69"/>
      <c r="Y9071" s="69"/>
    </row>
    <row r="9072" spans="14:25">
      <c r="N9072" s="68"/>
      <c r="O9072" s="69"/>
      <c r="P9072" s="69"/>
      <c r="Q9072" s="69"/>
      <c r="R9072" s="69"/>
      <c r="S9072" s="69"/>
      <c r="T9072" s="69"/>
      <c r="U9072" s="69"/>
      <c r="V9072" s="69"/>
      <c r="W9072" s="69"/>
      <c r="X9072" s="69"/>
      <c r="Y9072" s="69"/>
    </row>
    <row r="9073" spans="14:25">
      <c r="N9073" s="68"/>
      <c r="O9073" s="69"/>
      <c r="P9073" s="69"/>
      <c r="Q9073" s="69"/>
      <c r="R9073" s="69"/>
      <c r="S9073" s="69"/>
      <c r="T9073" s="69"/>
      <c r="U9073" s="69"/>
      <c r="V9073" s="69"/>
      <c r="W9073" s="69"/>
      <c r="X9073" s="69"/>
      <c r="Y9073" s="69"/>
    </row>
    <row r="9074" spans="14:25">
      <c r="N9074" s="68"/>
      <c r="O9074" s="69"/>
      <c r="P9074" s="69"/>
      <c r="Q9074" s="69"/>
      <c r="R9074" s="69"/>
      <c r="S9074" s="69"/>
      <c r="T9074" s="69"/>
      <c r="U9074" s="69"/>
      <c r="V9074" s="69"/>
      <c r="W9074" s="69"/>
      <c r="X9074" s="69"/>
      <c r="Y9074" s="69"/>
    </row>
    <row r="9075" spans="14:25">
      <c r="N9075" s="68"/>
      <c r="O9075" s="69"/>
      <c r="P9075" s="69"/>
      <c r="Q9075" s="69"/>
      <c r="R9075" s="69"/>
      <c r="S9075" s="69"/>
      <c r="T9075" s="69"/>
      <c r="U9075" s="69"/>
      <c r="V9075" s="69"/>
      <c r="W9075" s="69"/>
      <c r="X9075" s="69"/>
      <c r="Y9075" s="69"/>
    </row>
    <row r="9076" spans="14:25">
      <c r="N9076" s="68"/>
      <c r="O9076" s="69"/>
      <c r="P9076" s="69"/>
      <c r="Q9076" s="69"/>
      <c r="R9076" s="69"/>
      <c r="S9076" s="69"/>
      <c r="T9076" s="69"/>
      <c r="U9076" s="69"/>
      <c r="V9076" s="69"/>
      <c r="W9076" s="69"/>
      <c r="X9076" s="69"/>
      <c r="Y9076" s="69"/>
    </row>
    <row r="9077" spans="14:25">
      <c r="N9077" s="68"/>
      <c r="O9077" s="69"/>
      <c r="P9077" s="69"/>
      <c r="Q9077" s="69"/>
      <c r="R9077" s="69"/>
      <c r="S9077" s="69"/>
      <c r="T9077" s="69"/>
      <c r="U9077" s="69"/>
      <c r="V9077" s="69"/>
      <c r="W9077" s="69"/>
      <c r="X9077" s="69"/>
      <c r="Y9077" s="69"/>
    </row>
    <row r="9078" spans="14:25">
      <c r="N9078" s="68"/>
      <c r="O9078" s="69"/>
      <c r="P9078" s="69"/>
      <c r="Q9078" s="69"/>
      <c r="R9078" s="69"/>
      <c r="S9078" s="69"/>
      <c r="T9078" s="69"/>
      <c r="U9078" s="69"/>
      <c r="V9078" s="69"/>
      <c r="W9078" s="69"/>
      <c r="X9078" s="69"/>
      <c r="Y9078" s="69"/>
    </row>
    <row r="9079" spans="14:25">
      <c r="N9079" s="68"/>
      <c r="O9079" s="69"/>
      <c r="P9079" s="69"/>
      <c r="Q9079" s="69"/>
      <c r="R9079" s="69"/>
      <c r="S9079" s="69"/>
      <c r="T9079" s="69"/>
      <c r="U9079" s="69"/>
      <c r="V9079" s="69"/>
      <c r="W9079" s="69"/>
      <c r="X9079" s="69"/>
      <c r="Y9079" s="69"/>
    </row>
    <row r="9080" spans="14:25">
      <c r="N9080" s="68"/>
      <c r="O9080" s="69"/>
      <c r="P9080" s="69"/>
      <c r="Q9080" s="69"/>
      <c r="R9080" s="69"/>
      <c r="S9080" s="69"/>
      <c r="T9080" s="69"/>
      <c r="U9080" s="69"/>
      <c r="V9080" s="69"/>
      <c r="W9080" s="69"/>
      <c r="X9080" s="69"/>
      <c r="Y9080" s="69"/>
    </row>
    <row r="9081" spans="14:25">
      <c r="N9081" s="68"/>
      <c r="O9081" s="69"/>
      <c r="P9081" s="69"/>
      <c r="Q9081" s="69"/>
      <c r="R9081" s="69"/>
      <c r="S9081" s="69"/>
      <c r="T9081" s="69"/>
      <c r="U9081" s="69"/>
      <c r="V9081" s="69"/>
      <c r="W9081" s="69"/>
      <c r="X9081" s="69"/>
      <c r="Y9081" s="69"/>
    </row>
    <row r="9082" spans="14:25">
      <c r="N9082" s="68"/>
      <c r="O9082" s="69"/>
      <c r="P9082" s="69"/>
      <c r="Q9082" s="69"/>
      <c r="R9082" s="69"/>
      <c r="S9082" s="69"/>
      <c r="T9082" s="69"/>
      <c r="U9082" s="69"/>
      <c r="V9082" s="69"/>
      <c r="W9082" s="69"/>
      <c r="X9082" s="69"/>
      <c r="Y9082" s="69"/>
    </row>
    <row r="9083" spans="14:25">
      <c r="N9083" s="68"/>
      <c r="O9083" s="69"/>
      <c r="P9083" s="69"/>
      <c r="Q9083" s="69"/>
      <c r="R9083" s="69"/>
      <c r="S9083" s="69"/>
      <c r="T9083" s="69"/>
      <c r="U9083" s="69"/>
      <c r="V9083" s="69"/>
      <c r="W9083" s="69"/>
      <c r="X9083" s="69"/>
      <c r="Y9083" s="69"/>
    </row>
    <row r="9084" spans="14:25">
      <c r="N9084" s="68"/>
      <c r="O9084" s="69"/>
      <c r="P9084" s="69"/>
      <c r="Q9084" s="69"/>
      <c r="R9084" s="69"/>
      <c r="S9084" s="69"/>
      <c r="T9084" s="69"/>
      <c r="U9084" s="69"/>
      <c r="V9084" s="69"/>
      <c r="W9084" s="69"/>
      <c r="X9084" s="69"/>
      <c r="Y9084" s="69"/>
    </row>
    <row r="9085" spans="14:25">
      <c r="N9085" s="68"/>
      <c r="O9085" s="69"/>
      <c r="P9085" s="69"/>
      <c r="Q9085" s="69"/>
      <c r="R9085" s="69"/>
      <c r="S9085" s="69"/>
      <c r="T9085" s="69"/>
      <c r="U9085" s="69"/>
      <c r="V9085" s="69"/>
      <c r="W9085" s="69"/>
      <c r="X9085" s="69"/>
      <c r="Y9085" s="69"/>
    </row>
    <row r="9086" spans="14:25">
      <c r="N9086" s="68"/>
      <c r="O9086" s="69"/>
      <c r="P9086" s="69"/>
      <c r="Q9086" s="69"/>
      <c r="R9086" s="69"/>
      <c r="S9086" s="69"/>
      <c r="T9086" s="69"/>
      <c r="U9086" s="69"/>
      <c r="V9086" s="69"/>
      <c r="W9086" s="69"/>
      <c r="X9086" s="69"/>
      <c r="Y9086" s="69"/>
    </row>
    <row r="9087" spans="14:25">
      <c r="N9087" s="68"/>
      <c r="O9087" s="69"/>
      <c r="P9087" s="69"/>
      <c r="Q9087" s="69"/>
      <c r="R9087" s="69"/>
      <c r="S9087" s="69"/>
      <c r="T9087" s="69"/>
      <c r="U9087" s="69"/>
      <c r="V9087" s="69"/>
      <c r="W9087" s="69"/>
      <c r="X9087" s="69"/>
      <c r="Y9087" s="69"/>
    </row>
    <row r="9088" spans="14:25">
      <c r="N9088" s="68"/>
      <c r="O9088" s="69"/>
      <c r="P9088" s="69"/>
      <c r="Q9088" s="69"/>
      <c r="R9088" s="69"/>
      <c r="S9088" s="69"/>
      <c r="T9088" s="69"/>
      <c r="U9088" s="69"/>
      <c r="V9088" s="69"/>
      <c r="W9088" s="69"/>
      <c r="X9088" s="69"/>
      <c r="Y9088" s="69"/>
    </row>
    <row r="9089" spans="14:25">
      <c r="N9089" s="68"/>
      <c r="O9089" s="69"/>
      <c r="P9089" s="69"/>
      <c r="Q9089" s="69"/>
      <c r="R9089" s="69"/>
      <c r="S9089" s="69"/>
      <c r="T9089" s="69"/>
      <c r="U9089" s="69"/>
      <c r="V9089" s="69"/>
      <c r="W9089" s="69"/>
      <c r="X9089" s="69"/>
      <c r="Y9089" s="69"/>
    </row>
    <row r="9090" spans="14:25">
      <c r="N9090" s="68"/>
      <c r="O9090" s="69"/>
      <c r="P9090" s="69"/>
      <c r="Q9090" s="69"/>
      <c r="R9090" s="69"/>
      <c r="S9090" s="69"/>
      <c r="T9090" s="69"/>
      <c r="U9090" s="69"/>
      <c r="V9090" s="69"/>
      <c r="W9090" s="69"/>
      <c r="X9090" s="69"/>
      <c r="Y9090" s="69"/>
    </row>
    <row r="9091" spans="14:25">
      <c r="N9091" s="68"/>
      <c r="O9091" s="69"/>
      <c r="P9091" s="69"/>
      <c r="Q9091" s="69"/>
      <c r="R9091" s="69"/>
      <c r="S9091" s="69"/>
      <c r="T9091" s="69"/>
      <c r="U9091" s="69"/>
      <c r="V9091" s="69"/>
      <c r="W9091" s="69"/>
      <c r="X9091" s="69"/>
      <c r="Y9091" s="69"/>
    </row>
    <row r="9092" spans="14:25">
      <c r="N9092" s="68"/>
      <c r="O9092" s="69"/>
      <c r="P9092" s="69"/>
      <c r="Q9092" s="69"/>
      <c r="R9092" s="69"/>
      <c r="S9092" s="69"/>
      <c r="T9092" s="69"/>
      <c r="U9092" s="69"/>
      <c r="V9092" s="69"/>
      <c r="W9092" s="69"/>
      <c r="X9092" s="69"/>
      <c r="Y9092" s="69"/>
    </row>
    <row r="9093" spans="14:25">
      <c r="N9093" s="68"/>
      <c r="O9093" s="69"/>
      <c r="P9093" s="69"/>
      <c r="Q9093" s="69"/>
      <c r="R9093" s="69"/>
      <c r="S9093" s="69"/>
      <c r="T9093" s="69"/>
      <c r="U9093" s="69"/>
      <c r="V9093" s="69"/>
      <c r="W9093" s="69"/>
      <c r="X9093" s="69"/>
      <c r="Y9093" s="69"/>
    </row>
    <row r="9094" spans="14:25">
      <c r="N9094" s="68"/>
      <c r="O9094" s="69"/>
      <c r="P9094" s="69"/>
      <c r="Q9094" s="69"/>
      <c r="R9094" s="69"/>
      <c r="S9094" s="69"/>
      <c r="T9094" s="69"/>
      <c r="U9094" s="69"/>
      <c r="V9094" s="69"/>
      <c r="W9094" s="69"/>
      <c r="X9094" s="69"/>
      <c r="Y9094" s="69"/>
    </row>
    <row r="9095" spans="14:25">
      <c r="N9095" s="68"/>
      <c r="O9095" s="69"/>
      <c r="P9095" s="69"/>
      <c r="Q9095" s="69"/>
      <c r="R9095" s="69"/>
      <c r="S9095" s="69"/>
      <c r="T9095" s="69"/>
      <c r="U9095" s="69"/>
      <c r="V9095" s="69"/>
      <c r="W9095" s="69"/>
      <c r="X9095" s="69"/>
      <c r="Y9095" s="69"/>
    </row>
    <row r="9096" spans="14:25">
      <c r="N9096" s="68"/>
      <c r="O9096" s="69"/>
      <c r="P9096" s="69"/>
      <c r="Q9096" s="69"/>
      <c r="R9096" s="69"/>
      <c r="S9096" s="69"/>
      <c r="T9096" s="69"/>
      <c r="U9096" s="69"/>
      <c r="V9096" s="69"/>
      <c r="W9096" s="69"/>
      <c r="X9096" s="69"/>
      <c r="Y9096" s="69"/>
    </row>
    <row r="9097" spans="14:25">
      <c r="N9097" s="68"/>
      <c r="O9097" s="69"/>
      <c r="P9097" s="69"/>
      <c r="Q9097" s="69"/>
      <c r="R9097" s="69"/>
      <c r="S9097" s="69"/>
      <c r="T9097" s="69"/>
      <c r="U9097" s="69"/>
      <c r="V9097" s="69"/>
      <c r="W9097" s="69"/>
      <c r="X9097" s="69"/>
      <c r="Y9097" s="69"/>
    </row>
    <row r="9098" spans="14:25">
      <c r="N9098" s="68"/>
      <c r="O9098" s="69"/>
      <c r="P9098" s="69"/>
      <c r="Q9098" s="69"/>
      <c r="R9098" s="69"/>
      <c r="S9098" s="69"/>
      <c r="T9098" s="69"/>
      <c r="U9098" s="69"/>
      <c r="V9098" s="69"/>
      <c r="W9098" s="69"/>
      <c r="X9098" s="69"/>
      <c r="Y9098" s="69"/>
    </row>
    <row r="9099" spans="14:25">
      <c r="N9099" s="68"/>
      <c r="O9099" s="69"/>
      <c r="P9099" s="69"/>
      <c r="Q9099" s="69"/>
      <c r="R9099" s="69"/>
      <c r="S9099" s="69"/>
      <c r="T9099" s="69"/>
      <c r="U9099" s="69"/>
      <c r="V9099" s="69"/>
      <c r="W9099" s="69"/>
      <c r="X9099" s="69"/>
      <c r="Y9099" s="69"/>
    </row>
    <row r="9100" spans="14:25">
      <c r="N9100" s="68"/>
      <c r="O9100" s="69"/>
      <c r="P9100" s="69"/>
      <c r="Q9100" s="69"/>
      <c r="R9100" s="69"/>
      <c r="S9100" s="69"/>
      <c r="T9100" s="69"/>
      <c r="U9100" s="69"/>
      <c r="V9100" s="69"/>
      <c r="W9100" s="69"/>
      <c r="X9100" s="69"/>
      <c r="Y9100" s="69"/>
    </row>
    <row r="9101" spans="14:25">
      <c r="N9101" s="68"/>
      <c r="O9101" s="69"/>
      <c r="P9101" s="69"/>
      <c r="Q9101" s="69"/>
      <c r="R9101" s="69"/>
      <c r="S9101" s="69"/>
      <c r="T9101" s="69"/>
      <c r="U9101" s="69"/>
      <c r="V9101" s="69"/>
      <c r="W9101" s="69"/>
      <c r="X9101" s="69"/>
      <c r="Y9101" s="69"/>
    </row>
    <row r="9102" spans="14:25">
      <c r="N9102" s="68"/>
      <c r="O9102" s="69"/>
      <c r="P9102" s="69"/>
      <c r="Q9102" s="69"/>
      <c r="R9102" s="69"/>
      <c r="S9102" s="69"/>
      <c r="T9102" s="69"/>
      <c r="U9102" s="69"/>
      <c r="V9102" s="69"/>
      <c r="W9102" s="69"/>
      <c r="X9102" s="69"/>
      <c r="Y9102" s="69"/>
    </row>
    <row r="9103" spans="14:25">
      <c r="N9103" s="68"/>
      <c r="O9103" s="69"/>
      <c r="P9103" s="69"/>
      <c r="Q9103" s="69"/>
      <c r="R9103" s="69"/>
      <c r="S9103" s="69"/>
      <c r="T9103" s="69"/>
      <c r="U9103" s="69"/>
      <c r="V9103" s="69"/>
      <c r="W9103" s="69"/>
      <c r="X9103" s="69"/>
      <c r="Y9103" s="69"/>
    </row>
    <row r="9104" spans="14:25">
      <c r="N9104" s="68"/>
      <c r="O9104" s="69"/>
      <c r="P9104" s="69"/>
      <c r="Q9104" s="69"/>
      <c r="R9104" s="69"/>
      <c r="S9104" s="69"/>
      <c r="T9104" s="69"/>
      <c r="U9104" s="69"/>
      <c r="V9104" s="69"/>
      <c r="W9104" s="69"/>
      <c r="X9104" s="69"/>
      <c r="Y9104" s="69"/>
    </row>
    <row r="9105" spans="14:25">
      <c r="N9105" s="68"/>
      <c r="O9105" s="69"/>
      <c r="P9105" s="69"/>
      <c r="Q9105" s="69"/>
      <c r="R9105" s="69"/>
      <c r="S9105" s="69"/>
      <c r="T9105" s="69"/>
      <c r="U9105" s="69"/>
      <c r="V9105" s="69"/>
      <c r="W9105" s="69"/>
      <c r="X9105" s="69"/>
      <c r="Y9105" s="69"/>
    </row>
    <row r="9106" spans="14:25">
      <c r="N9106" s="68"/>
      <c r="O9106" s="69"/>
      <c r="P9106" s="69"/>
      <c r="Q9106" s="69"/>
      <c r="R9106" s="69"/>
      <c r="S9106" s="69"/>
      <c r="T9106" s="69"/>
      <c r="U9106" s="69"/>
      <c r="V9106" s="69"/>
      <c r="W9106" s="69"/>
      <c r="X9106" s="69"/>
      <c r="Y9106" s="69"/>
    </row>
    <row r="9107" spans="14:25">
      <c r="N9107" s="68"/>
      <c r="O9107" s="69"/>
      <c r="P9107" s="69"/>
      <c r="Q9107" s="69"/>
      <c r="R9107" s="69"/>
      <c r="S9107" s="69"/>
      <c r="T9107" s="69"/>
      <c r="U9107" s="69"/>
      <c r="V9107" s="69"/>
      <c r="W9107" s="69"/>
      <c r="X9107" s="69"/>
      <c r="Y9107" s="69"/>
    </row>
    <row r="9108" spans="14:25">
      <c r="N9108" s="68"/>
      <c r="O9108" s="69"/>
      <c r="P9108" s="69"/>
      <c r="Q9108" s="69"/>
      <c r="R9108" s="69"/>
      <c r="S9108" s="69"/>
      <c r="T9108" s="69"/>
      <c r="U9108" s="69"/>
      <c r="V9108" s="69"/>
      <c r="W9108" s="69"/>
      <c r="X9108" s="69"/>
      <c r="Y9108" s="69"/>
    </row>
    <row r="9109" spans="14:25">
      <c r="N9109" s="68"/>
      <c r="O9109" s="69"/>
      <c r="P9109" s="69"/>
      <c r="Q9109" s="69"/>
      <c r="R9109" s="69"/>
      <c r="S9109" s="69"/>
      <c r="T9109" s="69"/>
      <c r="U9109" s="69"/>
      <c r="V9109" s="69"/>
      <c r="W9109" s="69"/>
      <c r="X9109" s="69"/>
      <c r="Y9109" s="69"/>
    </row>
    <row r="9110" spans="14:25">
      <c r="N9110" s="68"/>
      <c r="O9110" s="69"/>
      <c r="P9110" s="69"/>
      <c r="Q9110" s="69"/>
      <c r="R9110" s="69"/>
      <c r="S9110" s="69"/>
      <c r="T9110" s="69"/>
      <c r="U9110" s="69"/>
      <c r="V9110" s="69"/>
      <c r="W9110" s="69"/>
      <c r="X9110" s="69"/>
      <c r="Y9110" s="69"/>
    </row>
    <row r="9111" spans="14:25">
      <c r="N9111" s="68"/>
      <c r="O9111" s="69"/>
      <c r="P9111" s="69"/>
      <c r="Q9111" s="69"/>
      <c r="R9111" s="69"/>
      <c r="S9111" s="69"/>
      <c r="T9111" s="69"/>
      <c r="U9111" s="69"/>
      <c r="V9111" s="69"/>
      <c r="W9111" s="69"/>
      <c r="X9111" s="69"/>
      <c r="Y9111" s="69"/>
    </row>
    <row r="9112" spans="14:25">
      <c r="N9112" s="68"/>
      <c r="O9112" s="69"/>
      <c r="P9112" s="69"/>
      <c r="Q9112" s="69"/>
      <c r="R9112" s="69"/>
      <c r="S9112" s="69"/>
      <c r="T9112" s="69"/>
      <c r="U9112" s="69"/>
      <c r="V9112" s="69"/>
      <c r="W9112" s="69"/>
      <c r="X9112" s="69"/>
      <c r="Y9112" s="69"/>
    </row>
    <row r="9113" spans="14:25">
      <c r="N9113" s="68"/>
      <c r="O9113" s="69"/>
      <c r="P9113" s="69"/>
      <c r="Q9113" s="69"/>
      <c r="R9113" s="69"/>
      <c r="S9113" s="69"/>
      <c r="T9113" s="69"/>
      <c r="U9113" s="69"/>
      <c r="V9113" s="69"/>
      <c r="W9113" s="69"/>
      <c r="X9113" s="69"/>
      <c r="Y9113" s="69"/>
    </row>
    <row r="9114" spans="14:25">
      <c r="N9114" s="68"/>
      <c r="O9114" s="69"/>
      <c r="P9114" s="69"/>
      <c r="Q9114" s="69"/>
      <c r="R9114" s="69"/>
      <c r="S9114" s="69"/>
      <c r="T9114" s="69"/>
      <c r="U9114" s="69"/>
      <c r="V9114" s="69"/>
      <c r="W9114" s="69"/>
      <c r="X9114" s="69"/>
      <c r="Y9114" s="69"/>
    </row>
    <row r="9115" spans="14:25">
      <c r="N9115" s="68"/>
      <c r="O9115" s="69"/>
      <c r="P9115" s="69"/>
      <c r="Q9115" s="69"/>
      <c r="R9115" s="69"/>
      <c r="S9115" s="69"/>
      <c r="T9115" s="69"/>
      <c r="U9115" s="69"/>
      <c r="V9115" s="69"/>
      <c r="W9115" s="69"/>
      <c r="X9115" s="69"/>
      <c r="Y9115" s="69"/>
    </row>
    <row r="9116" spans="14:25">
      <c r="N9116" s="68"/>
      <c r="O9116" s="69"/>
      <c r="P9116" s="69"/>
      <c r="Q9116" s="69"/>
      <c r="R9116" s="69"/>
      <c r="S9116" s="69"/>
      <c r="T9116" s="69"/>
      <c r="U9116" s="69"/>
      <c r="V9116" s="69"/>
      <c r="W9116" s="69"/>
      <c r="X9116" s="69"/>
      <c r="Y9116" s="69"/>
    </row>
    <row r="9117" spans="14:25">
      <c r="N9117" s="68"/>
      <c r="O9117" s="69"/>
      <c r="P9117" s="69"/>
      <c r="Q9117" s="69"/>
      <c r="R9117" s="69"/>
      <c r="S9117" s="69"/>
      <c r="T9117" s="69"/>
      <c r="U9117" s="69"/>
      <c r="V9117" s="69"/>
      <c r="W9117" s="69"/>
      <c r="X9117" s="69"/>
      <c r="Y9117" s="69"/>
    </row>
    <row r="9118" spans="14:25">
      <c r="N9118" s="68"/>
      <c r="O9118" s="69"/>
      <c r="P9118" s="69"/>
      <c r="Q9118" s="69"/>
      <c r="R9118" s="69"/>
      <c r="S9118" s="69"/>
      <c r="T9118" s="69"/>
      <c r="U9118" s="69"/>
      <c r="V9118" s="69"/>
      <c r="W9118" s="69"/>
      <c r="X9118" s="69"/>
      <c r="Y9118" s="69"/>
    </row>
    <row r="9119" spans="14:25">
      <c r="N9119" s="68"/>
      <c r="O9119" s="69"/>
      <c r="P9119" s="69"/>
      <c r="Q9119" s="69"/>
      <c r="R9119" s="69"/>
      <c r="S9119" s="69"/>
      <c r="T9119" s="69"/>
      <c r="U9119" s="69"/>
      <c r="V9119" s="69"/>
      <c r="W9119" s="69"/>
      <c r="X9119" s="69"/>
      <c r="Y9119" s="69"/>
    </row>
    <row r="9120" spans="14:25">
      <c r="N9120" s="68"/>
      <c r="O9120" s="69"/>
      <c r="P9120" s="69"/>
      <c r="Q9120" s="69"/>
      <c r="R9120" s="69"/>
      <c r="S9120" s="69"/>
      <c r="T9120" s="69"/>
      <c r="U9120" s="69"/>
      <c r="V9120" s="69"/>
      <c r="W9120" s="69"/>
      <c r="X9120" s="69"/>
      <c r="Y9120" s="69"/>
    </row>
    <row r="9121" spans="14:25">
      <c r="N9121" s="68"/>
      <c r="O9121" s="69"/>
      <c r="P9121" s="69"/>
      <c r="Q9121" s="69"/>
      <c r="R9121" s="69"/>
      <c r="S9121" s="69"/>
      <c r="T9121" s="69"/>
      <c r="U9121" s="69"/>
      <c r="V9121" s="69"/>
      <c r="W9121" s="69"/>
      <c r="X9121" s="69"/>
      <c r="Y9121" s="69"/>
    </row>
    <row r="9122" spans="14:25">
      <c r="N9122" s="68"/>
      <c r="O9122" s="69"/>
      <c r="P9122" s="69"/>
      <c r="Q9122" s="69"/>
      <c r="R9122" s="69"/>
      <c r="S9122" s="69"/>
      <c r="T9122" s="69"/>
      <c r="U9122" s="69"/>
      <c r="V9122" s="69"/>
      <c r="W9122" s="69"/>
      <c r="X9122" s="69"/>
      <c r="Y9122" s="69"/>
    </row>
    <row r="9123" spans="14:25">
      <c r="N9123" s="68"/>
      <c r="O9123" s="69"/>
      <c r="P9123" s="69"/>
      <c r="Q9123" s="69"/>
      <c r="R9123" s="69"/>
      <c r="S9123" s="69"/>
      <c r="T9123" s="69"/>
      <c r="U9123" s="69"/>
      <c r="V9123" s="69"/>
      <c r="W9123" s="69"/>
      <c r="X9123" s="69"/>
      <c r="Y9123" s="69"/>
    </row>
    <row r="9124" spans="14:25">
      <c r="N9124" s="68"/>
      <c r="O9124" s="69"/>
      <c r="P9124" s="69"/>
      <c r="Q9124" s="69"/>
      <c r="R9124" s="69"/>
      <c r="S9124" s="69"/>
      <c r="T9124" s="69"/>
      <c r="U9124" s="69"/>
      <c r="V9124" s="69"/>
      <c r="W9124" s="69"/>
      <c r="X9124" s="69"/>
      <c r="Y9124" s="69"/>
    </row>
    <row r="9125" spans="14:25">
      <c r="N9125" s="68"/>
      <c r="O9125" s="69"/>
      <c r="P9125" s="69"/>
      <c r="Q9125" s="69"/>
      <c r="R9125" s="69"/>
      <c r="S9125" s="69"/>
      <c r="T9125" s="69"/>
      <c r="U9125" s="69"/>
      <c r="V9125" s="69"/>
      <c r="W9125" s="69"/>
      <c r="X9125" s="69"/>
      <c r="Y9125" s="69"/>
    </row>
    <row r="9126" spans="14:25">
      <c r="N9126" s="68"/>
      <c r="O9126" s="69"/>
      <c r="P9126" s="69"/>
      <c r="Q9126" s="69"/>
      <c r="R9126" s="69"/>
      <c r="S9126" s="69"/>
      <c r="T9126" s="69"/>
      <c r="U9126" s="69"/>
      <c r="V9126" s="69"/>
      <c r="W9126" s="69"/>
      <c r="X9126" s="69"/>
      <c r="Y9126" s="69"/>
    </row>
    <row r="9127" spans="14:25">
      <c r="N9127" s="68"/>
      <c r="O9127" s="69"/>
      <c r="P9127" s="69"/>
      <c r="Q9127" s="69"/>
      <c r="R9127" s="69"/>
      <c r="S9127" s="69"/>
      <c r="T9127" s="69"/>
      <c r="U9127" s="69"/>
      <c r="V9127" s="69"/>
      <c r="W9127" s="69"/>
      <c r="X9127" s="69"/>
      <c r="Y9127" s="69"/>
    </row>
    <row r="9128" spans="14:25">
      <c r="N9128" s="68"/>
      <c r="O9128" s="69"/>
      <c r="P9128" s="69"/>
      <c r="Q9128" s="69"/>
      <c r="R9128" s="69"/>
      <c r="S9128" s="69"/>
      <c r="T9128" s="69"/>
      <c r="U9128" s="69"/>
      <c r="V9128" s="69"/>
      <c r="W9128" s="69"/>
      <c r="X9128" s="69"/>
      <c r="Y9128" s="69"/>
    </row>
    <row r="9129" spans="14:25">
      <c r="N9129" s="68"/>
      <c r="O9129" s="69"/>
      <c r="P9129" s="69"/>
      <c r="Q9129" s="69"/>
      <c r="R9129" s="69"/>
      <c r="S9129" s="69"/>
      <c r="T9129" s="69"/>
      <c r="U9129" s="69"/>
      <c r="V9129" s="69"/>
      <c r="W9129" s="69"/>
      <c r="X9129" s="69"/>
      <c r="Y9129" s="69"/>
    </row>
    <row r="9130" spans="14:25">
      <c r="N9130" s="68"/>
      <c r="O9130" s="69"/>
      <c r="P9130" s="69"/>
      <c r="Q9130" s="69"/>
      <c r="R9130" s="69"/>
      <c r="S9130" s="69"/>
      <c r="T9130" s="69"/>
      <c r="U9130" s="69"/>
      <c r="V9130" s="69"/>
      <c r="W9130" s="69"/>
      <c r="X9130" s="69"/>
      <c r="Y9130" s="69"/>
    </row>
    <row r="9131" spans="14:25">
      <c r="N9131" s="68"/>
      <c r="O9131" s="69"/>
      <c r="P9131" s="69"/>
      <c r="Q9131" s="69"/>
      <c r="R9131" s="69"/>
      <c r="S9131" s="69"/>
      <c r="T9131" s="69"/>
      <c r="U9131" s="69"/>
      <c r="V9131" s="69"/>
      <c r="W9131" s="69"/>
      <c r="X9131" s="69"/>
      <c r="Y9131" s="69"/>
    </row>
    <row r="9132" spans="14:25">
      <c r="N9132" s="68"/>
      <c r="O9132" s="69"/>
      <c r="P9132" s="69"/>
      <c r="Q9132" s="69"/>
      <c r="R9132" s="69"/>
      <c r="S9132" s="69"/>
      <c r="T9132" s="69"/>
      <c r="U9132" s="69"/>
      <c r="V9132" s="69"/>
      <c r="W9132" s="69"/>
      <c r="X9132" s="69"/>
      <c r="Y9132" s="69"/>
    </row>
    <row r="9133" spans="14:25">
      <c r="N9133" s="68"/>
      <c r="O9133" s="69"/>
      <c r="P9133" s="69"/>
      <c r="Q9133" s="69"/>
      <c r="R9133" s="69"/>
      <c r="S9133" s="69"/>
      <c r="T9133" s="69"/>
      <c r="U9133" s="69"/>
      <c r="V9133" s="69"/>
      <c r="W9133" s="69"/>
      <c r="X9133" s="69"/>
      <c r="Y9133" s="69"/>
    </row>
    <row r="9134" spans="14:25">
      <c r="N9134" s="68"/>
      <c r="O9134" s="69"/>
      <c r="P9134" s="69"/>
      <c r="Q9134" s="69"/>
      <c r="R9134" s="69"/>
      <c r="S9134" s="69"/>
      <c r="T9134" s="69"/>
      <c r="U9134" s="69"/>
      <c r="V9134" s="69"/>
      <c r="W9134" s="69"/>
      <c r="X9134" s="69"/>
      <c r="Y9134" s="69"/>
    </row>
    <row r="9135" spans="14:25">
      <c r="N9135" s="68"/>
      <c r="O9135" s="69"/>
      <c r="P9135" s="69"/>
      <c r="Q9135" s="69"/>
      <c r="R9135" s="69"/>
      <c r="S9135" s="69"/>
      <c r="T9135" s="69"/>
      <c r="U9135" s="69"/>
      <c r="V9135" s="69"/>
      <c r="W9135" s="69"/>
      <c r="X9135" s="69"/>
      <c r="Y9135" s="69"/>
    </row>
    <row r="9136" spans="14:25">
      <c r="N9136" s="68"/>
      <c r="O9136" s="69"/>
      <c r="P9136" s="69"/>
      <c r="Q9136" s="69"/>
      <c r="R9136" s="69"/>
      <c r="S9136" s="69"/>
      <c r="T9136" s="69"/>
      <c r="U9136" s="69"/>
      <c r="V9136" s="69"/>
      <c r="W9136" s="69"/>
      <c r="X9136" s="69"/>
      <c r="Y9136" s="69"/>
    </row>
    <row r="9137" spans="14:25">
      <c r="N9137" s="68"/>
      <c r="O9137" s="69"/>
      <c r="P9137" s="69"/>
      <c r="Q9137" s="69"/>
      <c r="R9137" s="69"/>
      <c r="S9137" s="69"/>
      <c r="T9137" s="69"/>
      <c r="U9137" s="69"/>
      <c r="V9137" s="69"/>
      <c r="W9137" s="69"/>
      <c r="X9137" s="69"/>
      <c r="Y9137" s="69"/>
    </row>
    <row r="9138" spans="14:25">
      <c r="N9138" s="68"/>
      <c r="O9138" s="69"/>
      <c r="P9138" s="69"/>
      <c r="Q9138" s="69"/>
      <c r="R9138" s="69"/>
      <c r="S9138" s="69"/>
      <c r="T9138" s="69"/>
      <c r="U9138" s="69"/>
      <c r="V9138" s="69"/>
      <c r="W9138" s="69"/>
      <c r="X9138" s="69"/>
      <c r="Y9138" s="69"/>
    </row>
    <row r="9139" spans="14:25">
      <c r="N9139" s="68"/>
      <c r="O9139" s="69"/>
      <c r="P9139" s="69"/>
      <c r="Q9139" s="69"/>
      <c r="R9139" s="69"/>
      <c r="S9139" s="69"/>
      <c r="T9139" s="69"/>
      <c r="U9139" s="69"/>
      <c r="V9139" s="69"/>
      <c r="W9139" s="69"/>
      <c r="X9139" s="69"/>
      <c r="Y9139" s="69"/>
    </row>
    <row r="9140" spans="14:25">
      <c r="N9140" s="68"/>
      <c r="O9140" s="69"/>
      <c r="P9140" s="69"/>
      <c r="Q9140" s="69"/>
      <c r="R9140" s="69"/>
      <c r="S9140" s="69"/>
      <c r="T9140" s="69"/>
      <c r="U9140" s="69"/>
      <c r="V9140" s="69"/>
      <c r="W9140" s="69"/>
      <c r="X9140" s="69"/>
      <c r="Y9140" s="69"/>
    </row>
    <row r="9141" spans="14:25">
      <c r="N9141" s="68"/>
      <c r="O9141" s="69"/>
      <c r="P9141" s="69"/>
      <c r="Q9141" s="69"/>
      <c r="R9141" s="69"/>
      <c r="S9141" s="69"/>
      <c r="T9141" s="69"/>
      <c r="U9141" s="69"/>
      <c r="V9141" s="69"/>
      <c r="W9141" s="69"/>
      <c r="X9141" s="69"/>
      <c r="Y9141" s="69"/>
    </row>
    <row r="9142" spans="14:25">
      <c r="N9142" s="68"/>
      <c r="O9142" s="69"/>
      <c r="P9142" s="69"/>
      <c r="Q9142" s="69"/>
      <c r="R9142" s="69"/>
      <c r="S9142" s="69"/>
      <c r="T9142" s="69"/>
      <c r="U9142" s="69"/>
      <c r="V9142" s="69"/>
      <c r="W9142" s="69"/>
      <c r="X9142" s="69"/>
      <c r="Y9142" s="69"/>
    </row>
    <row r="9143" spans="14:25">
      <c r="N9143" s="68"/>
      <c r="O9143" s="69"/>
      <c r="P9143" s="69"/>
      <c r="Q9143" s="69"/>
      <c r="R9143" s="69"/>
      <c r="S9143" s="69"/>
      <c r="T9143" s="69"/>
      <c r="U9143" s="69"/>
      <c r="V9143" s="69"/>
      <c r="W9143" s="69"/>
      <c r="X9143" s="69"/>
      <c r="Y9143" s="69"/>
    </row>
    <row r="9144" spans="14:25">
      <c r="N9144" s="68"/>
      <c r="O9144" s="69"/>
      <c r="P9144" s="69"/>
      <c r="Q9144" s="69"/>
      <c r="R9144" s="69"/>
      <c r="S9144" s="69"/>
      <c r="T9144" s="69"/>
      <c r="U9144" s="69"/>
      <c r="V9144" s="69"/>
      <c r="W9144" s="69"/>
      <c r="X9144" s="69"/>
      <c r="Y9144" s="69"/>
    </row>
    <row r="9145" spans="14:25">
      <c r="N9145" s="68"/>
      <c r="O9145" s="69"/>
      <c r="P9145" s="69"/>
      <c r="Q9145" s="69"/>
      <c r="R9145" s="69"/>
      <c r="S9145" s="69"/>
      <c r="T9145" s="69"/>
      <c r="U9145" s="69"/>
      <c r="V9145" s="69"/>
      <c r="W9145" s="69"/>
      <c r="X9145" s="69"/>
      <c r="Y9145" s="69"/>
    </row>
    <row r="9146" spans="14:25">
      <c r="N9146" s="68"/>
      <c r="O9146" s="69"/>
      <c r="P9146" s="69"/>
      <c r="Q9146" s="69"/>
      <c r="R9146" s="69"/>
      <c r="S9146" s="69"/>
      <c r="T9146" s="69"/>
      <c r="U9146" s="69"/>
      <c r="V9146" s="69"/>
      <c r="W9146" s="69"/>
      <c r="X9146" s="69"/>
      <c r="Y9146" s="69"/>
    </row>
    <row r="9147" spans="14:25">
      <c r="N9147" s="68"/>
      <c r="O9147" s="69"/>
      <c r="P9147" s="69"/>
      <c r="Q9147" s="69"/>
      <c r="R9147" s="69"/>
      <c r="S9147" s="69"/>
      <c r="T9147" s="69"/>
      <c r="U9147" s="69"/>
      <c r="V9147" s="69"/>
      <c r="W9147" s="69"/>
      <c r="X9147" s="69"/>
      <c r="Y9147" s="69"/>
    </row>
    <row r="9148" spans="14:25">
      <c r="N9148" s="68"/>
      <c r="O9148" s="69"/>
      <c r="P9148" s="69"/>
      <c r="Q9148" s="69"/>
      <c r="R9148" s="69"/>
      <c r="S9148" s="69"/>
      <c r="T9148" s="69"/>
      <c r="U9148" s="69"/>
      <c r="V9148" s="69"/>
      <c r="W9148" s="69"/>
      <c r="X9148" s="69"/>
      <c r="Y9148" s="69"/>
    </row>
    <row r="9149" spans="14:25">
      <c r="N9149" s="68"/>
      <c r="O9149" s="69"/>
      <c r="P9149" s="69"/>
      <c r="Q9149" s="69"/>
      <c r="R9149" s="69"/>
      <c r="S9149" s="69"/>
      <c r="T9149" s="69"/>
      <c r="U9149" s="69"/>
      <c r="V9149" s="69"/>
      <c r="W9149" s="69"/>
      <c r="X9149" s="69"/>
      <c r="Y9149" s="69"/>
    </row>
    <row r="9150" spans="14:25">
      <c r="N9150" s="68"/>
      <c r="O9150" s="69"/>
      <c r="P9150" s="69"/>
      <c r="Q9150" s="69"/>
      <c r="R9150" s="69"/>
      <c r="S9150" s="69"/>
      <c r="T9150" s="69"/>
      <c r="U9150" s="69"/>
      <c r="V9150" s="69"/>
      <c r="W9150" s="69"/>
      <c r="X9150" s="69"/>
      <c r="Y9150" s="69"/>
    </row>
    <row r="9151" spans="14:25">
      <c r="N9151" s="68"/>
      <c r="O9151" s="69"/>
      <c r="P9151" s="69"/>
      <c r="Q9151" s="69"/>
      <c r="R9151" s="69"/>
      <c r="S9151" s="69"/>
      <c r="T9151" s="69"/>
      <c r="U9151" s="69"/>
      <c r="V9151" s="69"/>
      <c r="W9151" s="69"/>
      <c r="X9151" s="69"/>
      <c r="Y9151" s="69"/>
    </row>
    <row r="9152" spans="14:25">
      <c r="N9152" s="68"/>
      <c r="O9152" s="69"/>
      <c r="P9152" s="69"/>
      <c r="Q9152" s="69"/>
      <c r="R9152" s="69"/>
      <c r="S9152" s="69"/>
      <c r="T9152" s="69"/>
      <c r="U9152" s="69"/>
      <c r="V9152" s="69"/>
      <c r="W9152" s="69"/>
      <c r="X9152" s="69"/>
      <c r="Y9152" s="69"/>
    </row>
    <row r="9153" spans="14:25">
      <c r="N9153" s="68"/>
      <c r="O9153" s="69"/>
      <c r="P9153" s="69"/>
      <c r="Q9153" s="69"/>
      <c r="R9153" s="69"/>
      <c r="S9153" s="69"/>
      <c r="T9153" s="69"/>
      <c r="U9153" s="69"/>
      <c r="V9153" s="69"/>
      <c r="W9153" s="69"/>
      <c r="X9153" s="69"/>
      <c r="Y9153" s="69"/>
    </row>
    <row r="9154" spans="14:25">
      <c r="N9154" s="68"/>
      <c r="O9154" s="69"/>
      <c r="P9154" s="69"/>
      <c r="Q9154" s="69"/>
      <c r="R9154" s="69"/>
      <c r="S9154" s="69"/>
      <c r="T9154" s="69"/>
      <c r="U9154" s="69"/>
      <c r="V9154" s="69"/>
      <c r="W9154" s="69"/>
      <c r="X9154" s="69"/>
      <c r="Y9154" s="69"/>
    </row>
    <row r="9155" spans="14:25">
      <c r="N9155" s="68"/>
      <c r="O9155" s="69"/>
      <c r="P9155" s="69"/>
      <c r="Q9155" s="69"/>
      <c r="R9155" s="69"/>
      <c r="S9155" s="69"/>
      <c r="T9155" s="69"/>
      <c r="U9155" s="69"/>
      <c r="V9155" s="69"/>
      <c r="W9155" s="69"/>
      <c r="X9155" s="69"/>
      <c r="Y9155" s="69"/>
    </row>
    <row r="9156" spans="14:25">
      <c r="N9156" s="68"/>
      <c r="O9156" s="69"/>
      <c r="P9156" s="69"/>
      <c r="Q9156" s="69"/>
      <c r="R9156" s="69"/>
      <c r="S9156" s="69"/>
      <c r="T9156" s="69"/>
      <c r="U9156" s="69"/>
      <c r="V9156" s="69"/>
      <c r="W9156" s="69"/>
      <c r="X9156" s="69"/>
      <c r="Y9156" s="69"/>
    </row>
    <row r="9157" spans="14:25">
      <c r="N9157" s="68"/>
      <c r="O9157" s="69"/>
      <c r="P9157" s="69"/>
      <c r="Q9157" s="69"/>
      <c r="R9157" s="69"/>
      <c r="S9157" s="69"/>
      <c r="T9157" s="69"/>
      <c r="U9157" s="69"/>
      <c r="V9157" s="69"/>
      <c r="W9157" s="69"/>
      <c r="X9157" s="69"/>
      <c r="Y9157" s="69"/>
    </row>
    <row r="9158" spans="14:25">
      <c r="N9158" s="68"/>
      <c r="O9158" s="69"/>
      <c r="P9158" s="69"/>
      <c r="Q9158" s="69"/>
      <c r="R9158" s="69"/>
      <c r="S9158" s="69"/>
      <c r="T9158" s="69"/>
      <c r="U9158" s="69"/>
      <c r="V9158" s="69"/>
      <c r="W9158" s="69"/>
      <c r="X9158" s="69"/>
      <c r="Y9158" s="69"/>
    </row>
    <row r="9159" spans="14:25">
      <c r="N9159" s="68"/>
      <c r="O9159" s="69"/>
      <c r="P9159" s="69"/>
      <c r="Q9159" s="69"/>
      <c r="R9159" s="69"/>
      <c r="S9159" s="69"/>
      <c r="T9159" s="69"/>
      <c r="U9159" s="69"/>
      <c r="V9159" s="69"/>
      <c r="W9159" s="69"/>
      <c r="X9159" s="69"/>
      <c r="Y9159" s="69"/>
    </row>
    <row r="9160" spans="14:25">
      <c r="N9160" s="68"/>
      <c r="O9160" s="69"/>
      <c r="P9160" s="69"/>
      <c r="Q9160" s="69"/>
      <c r="R9160" s="69"/>
      <c r="S9160" s="69"/>
      <c r="T9160" s="69"/>
      <c r="U9160" s="69"/>
      <c r="V9160" s="69"/>
      <c r="W9160" s="69"/>
      <c r="X9160" s="69"/>
      <c r="Y9160" s="69"/>
    </row>
    <row r="9161" spans="14:25">
      <c r="N9161" s="68"/>
      <c r="O9161" s="69"/>
      <c r="P9161" s="69"/>
      <c r="Q9161" s="69"/>
      <c r="R9161" s="69"/>
      <c r="S9161" s="69"/>
      <c r="T9161" s="69"/>
      <c r="U9161" s="69"/>
      <c r="V9161" s="69"/>
      <c r="W9161" s="69"/>
      <c r="X9161" s="69"/>
      <c r="Y9161" s="69"/>
    </row>
    <row r="9162" spans="14:25">
      <c r="N9162" s="68"/>
      <c r="O9162" s="69"/>
      <c r="P9162" s="69"/>
      <c r="Q9162" s="69"/>
      <c r="R9162" s="69"/>
      <c r="S9162" s="69"/>
      <c r="T9162" s="69"/>
      <c r="U9162" s="69"/>
      <c r="V9162" s="69"/>
      <c r="W9162" s="69"/>
      <c r="X9162" s="69"/>
      <c r="Y9162" s="69"/>
    </row>
    <row r="9163" spans="14:25">
      <c r="N9163" s="68"/>
      <c r="O9163" s="69"/>
      <c r="P9163" s="69"/>
      <c r="Q9163" s="69"/>
      <c r="R9163" s="69"/>
      <c r="S9163" s="69"/>
      <c r="T9163" s="69"/>
      <c r="U9163" s="69"/>
      <c r="V9163" s="69"/>
      <c r="W9163" s="69"/>
      <c r="X9163" s="69"/>
      <c r="Y9163" s="69"/>
    </row>
    <row r="9164" spans="14:25">
      <c r="N9164" s="68"/>
      <c r="O9164" s="69"/>
      <c r="P9164" s="69"/>
      <c r="Q9164" s="69"/>
      <c r="R9164" s="69"/>
      <c r="S9164" s="69"/>
      <c r="T9164" s="69"/>
      <c r="U9164" s="69"/>
      <c r="V9164" s="69"/>
      <c r="W9164" s="69"/>
      <c r="X9164" s="69"/>
      <c r="Y9164" s="69"/>
    </row>
    <row r="9165" spans="14:25">
      <c r="N9165" s="68"/>
      <c r="O9165" s="69"/>
      <c r="P9165" s="69"/>
      <c r="Q9165" s="69"/>
      <c r="R9165" s="69"/>
      <c r="S9165" s="69"/>
      <c r="T9165" s="69"/>
      <c r="U9165" s="69"/>
      <c r="V9165" s="69"/>
      <c r="W9165" s="69"/>
      <c r="X9165" s="69"/>
      <c r="Y9165" s="69"/>
    </row>
    <row r="9166" spans="14:25">
      <c r="N9166" s="68"/>
      <c r="O9166" s="69"/>
      <c r="P9166" s="69"/>
      <c r="Q9166" s="69"/>
      <c r="R9166" s="69"/>
      <c r="S9166" s="69"/>
      <c r="T9166" s="69"/>
      <c r="U9166" s="69"/>
      <c r="V9166" s="69"/>
      <c r="W9166" s="69"/>
      <c r="X9166" s="69"/>
      <c r="Y9166" s="69"/>
    </row>
    <row r="9167" spans="14:25">
      <c r="N9167" s="68"/>
      <c r="O9167" s="69"/>
      <c r="P9167" s="69"/>
      <c r="Q9167" s="69"/>
      <c r="R9167" s="69"/>
      <c r="S9167" s="69"/>
      <c r="T9167" s="69"/>
      <c r="U9167" s="69"/>
      <c r="V9167" s="69"/>
      <c r="W9167" s="69"/>
      <c r="X9167" s="69"/>
      <c r="Y9167" s="69"/>
    </row>
    <row r="9168" spans="14:25">
      <c r="N9168" s="68"/>
      <c r="O9168" s="69"/>
      <c r="P9168" s="69"/>
      <c r="Q9168" s="69"/>
      <c r="R9168" s="69"/>
      <c r="S9168" s="69"/>
      <c r="T9168" s="69"/>
      <c r="U9168" s="69"/>
      <c r="V9168" s="69"/>
      <c r="W9168" s="69"/>
      <c r="X9168" s="69"/>
      <c r="Y9168" s="69"/>
    </row>
    <row r="9169" spans="14:25">
      <c r="N9169" s="68"/>
      <c r="O9169" s="69"/>
      <c r="P9169" s="69"/>
      <c r="Q9169" s="69"/>
      <c r="R9169" s="69"/>
      <c r="S9169" s="69"/>
      <c r="T9169" s="69"/>
      <c r="U9169" s="69"/>
      <c r="V9169" s="69"/>
      <c r="W9169" s="69"/>
      <c r="X9169" s="69"/>
      <c r="Y9169" s="69"/>
    </row>
    <row r="9170" spans="14:25">
      <c r="N9170" s="68"/>
      <c r="O9170" s="69"/>
      <c r="P9170" s="69"/>
      <c r="Q9170" s="69"/>
      <c r="R9170" s="69"/>
      <c r="S9170" s="69"/>
      <c r="T9170" s="69"/>
      <c r="U9170" s="69"/>
      <c r="V9170" s="69"/>
      <c r="W9170" s="69"/>
      <c r="X9170" s="69"/>
      <c r="Y9170" s="69"/>
    </row>
    <row r="9171" spans="14:25">
      <c r="N9171" s="68"/>
      <c r="O9171" s="69"/>
      <c r="P9171" s="69"/>
      <c r="Q9171" s="69"/>
      <c r="R9171" s="69"/>
      <c r="S9171" s="69"/>
      <c r="T9171" s="69"/>
      <c r="U9171" s="69"/>
      <c r="V9171" s="69"/>
      <c r="W9171" s="69"/>
      <c r="X9171" s="69"/>
      <c r="Y9171" s="69"/>
    </row>
    <row r="9172" spans="14:25">
      <c r="N9172" s="68"/>
      <c r="O9172" s="69"/>
      <c r="P9172" s="69"/>
      <c r="Q9172" s="69"/>
      <c r="R9172" s="69"/>
      <c r="S9172" s="69"/>
      <c r="T9172" s="69"/>
      <c r="U9172" s="69"/>
      <c r="V9172" s="69"/>
      <c r="W9172" s="69"/>
      <c r="X9172" s="69"/>
      <c r="Y9172" s="69"/>
    </row>
    <row r="9173" spans="14:25">
      <c r="N9173" s="68"/>
      <c r="O9173" s="69"/>
      <c r="P9173" s="69"/>
      <c r="Q9173" s="69"/>
      <c r="R9173" s="69"/>
      <c r="S9173" s="69"/>
      <c r="T9173" s="69"/>
      <c r="U9173" s="69"/>
      <c r="V9173" s="69"/>
      <c r="W9173" s="69"/>
      <c r="X9173" s="69"/>
      <c r="Y9173" s="69"/>
    </row>
    <row r="9174" spans="14:25">
      <c r="N9174" s="68"/>
      <c r="O9174" s="69"/>
      <c r="P9174" s="69"/>
      <c r="Q9174" s="69"/>
      <c r="R9174" s="69"/>
      <c r="S9174" s="69"/>
      <c r="T9174" s="69"/>
      <c r="U9174" s="69"/>
      <c r="V9174" s="69"/>
      <c r="W9174" s="69"/>
      <c r="X9174" s="69"/>
      <c r="Y9174" s="69"/>
    </row>
    <row r="9175" spans="14:25">
      <c r="N9175" s="68"/>
      <c r="O9175" s="69"/>
      <c r="P9175" s="69"/>
      <c r="Q9175" s="69"/>
      <c r="R9175" s="69"/>
      <c r="S9175" s="69"/>
      <c r="T9175" s="69"/>
      <c r="U9175" s="69"/>
      <c r="V9175" s="69"/>
      <c r="W9175" s="69"/>
      <c r="X9175" s="69"/>
      <c r="Y9175" s="69"/>
    </row>
    <row r="9176" spans="14:25">
      <c r="N9176" s="68"/>
      <c r="O9176" s="69"/>
      <c r="P9176" s="69"/>
      <c r="Q9176" s="69"/>
      <c r="R9176" s="69"/>
      <c r="S9176" s="69"/>
      <c r="T9176" s="69"/>
      <c r="U9176" s="69"/>
      <c r="V9176" s="69"/>
      <c r="W9176" s="69"/>
      <c r="X9176" s="69"/>
      <c r="Y9176" s="69"/>
    </row>
    <row r="9177" spans="14:25">
      <c r="N9177" s="68"/>
      <c r="O9177" s="69"/>
      <c r="P9177" s="69"/>
      <c r="Q9177" s="69"/>
      <c r="R9177" s="69"/>
      <c r="S9177" s="69"/>
      <c r="T9177" s="69"/>
      <c r="U9177" s="69"/>
      <c r="V9177" s="69"/>
      <c r="W9177" s="69"/>
      <c r="X9177" s="69"/>
      <c r="Y9177" s="69"/>
    </row>
    <row r="9178" spans="14:25">
      <c r="N9178" s="68"/>
      <c r="O9178" s="69"/>
      <c r="P9178" s="69"/>
      <c r="Q9178" s="69"/>
      <c r="R9178" s="69"/>
      <c r="S9178" s="69"/>
      <c r="T9178" s="69"/>
      <c r="U9178" s="69"/>
      <c r="V9178" s="69"/>
      <c r="W9178" s="69"/>
      <c r="X9178" s="69"/>
      <c r="Y9178" s="69"/>
    </row>
    <row r="9179" spans="14:25">
      <c r="N9179" s="68"/>
      <c r="O9179" s="69"/>
      <c r="P9179" s="69"/>
      <c r="Q9179" s="69"/>
      <c r="R9179" s="69"/>
      <c r="S9179" s="69"/>
      <c r="T9179" s="69"/>
      <c r="U9179" s="69"/>
      <c r="V9179" s="69"/>
      <c r="W9179" s="69"/>
      <c r="X9179" s="69"/>
      <c r="Y9179" s="69"/>
    </row>
    <row r="9180" spans="14:25">
      <c r="N9180" s="68"/>
      <c r="O9180" s="69"/>
      <c r="P9180" s="69"/>
      <c r="Q9180" s="69"/>
      <c r="R9180" s="69"/>
      <c r="S9180" s="69"/>
      <c r="T9180" s="69"/>
      <c r="U9180" s="69"/>
      <c r="V9180" s="69"/>
      <c r="W9180" s="69"/>
      <c r="X9180" s="69"/>
      <c r="Y9180" s="69"/>
    </row>
    <row r="9181" spans="14:25">
      <c r="N9181" s="68"/>
      <c r="O9181" s="69"/>
      <c r="P9181" s="69"/>
      <c r="Q9181" s="69"/>
      <c r="R9181" s="69"/>
      <c r="S9181" s="69"/>
      <c r="T9181" s="69"/>
      <c r="U9181" s="69"/>
      <c r="V9181" s="69"/>
      <c r="W9181" s="69"/>
      <c r="X9181" s="69"/>
      <c r="Y9181" s="69"/>
    </row>
    <row r="9182" spans="14:25">
      <c r="N9182" s="68"/>
      <c r="O9182" s="69"/>
      <c r="P9182" s="69"/>
      <c r="Q9182" s="69"/>
      <c r="R9182" s="69"/>
      <c r="S9182" s="69"/>
      <c r="T9182" s="69"/>
      <c r="U9182" s="69"/>
      <c r="V9182" s="69"/>
      <c r="W9182" s="69"/>
      <c r="X9182" s="69"/>
      <c r="Y9182" s="69"/>
    </row>
    <row r="9183" spans="14:25">
      <c r="N9183" s="68"/>
      <c r="O9183" s="69"/>
      <c r="P9183" s="69"/>
      <c r="Q9183" s="69"/>
      <c r="R9183" s="69"/>
      <c r="S9183" s="69"/>
      <c r="T9183" s="69"/>
      <c r="U9183" s="69"/>
      <c r="V9183" s="69"/>
      <c r="W9183" s="69"/>
      <c r="X9183" s="69"/>
      <c r="Y9183" s="69"/>
    </row>
    <row r="9184" spans="14:25">
      <c r="N9184" s="68"/>
      <c r="O9184" s="69"/>
      <c r="P9184" s="69"/>
      <c r="Q9184" s="69"/>
      <c r="R9184" s="69"/>
      <c r="S9184" s="69"/>
      <c r="T9184" s="69"/>
      <c r="U9184" s="69"/>
      <c r="V9184" s="69"/>
      <c r="W9184" s="69"/>
      <c r="X9184" s="69"/>
      <c r="Y9184" s="69"/>
    </row>
    <row r="9185" spans="14:25">
      <c r="N9185" s="68"/>
      <c r="O9185" s="69"/>
      <c r="P9185" s="69"/>
      <c r="Q9185" s="69"/>
      <c r="R9185" s="69"/>
      <c r="S9185" s="69"/>
      <c r="T9185" s="69"/>
      <c r="U9185" s="69"/>
      <c r="V9185" s="69"/>
      <c r="W9185" s="69"/>
      <c r="X9185" s="69"/>
      <c r="Y9185" s="69"/>
    </row>
    <row r="9186" spans="14:25">
      <c r="N9186" s="68"/>
      <c r="O9186" s="69"/>
      <c r="P9186" s="69"/>
      <c r="Q9186" s="69"/>
      <c r="R9186" s="69"/>
      <c r="S9186" s="69"/>
      <c r="T9186" s="69"/>
      <c r="U9186" s="69"/>
      <c r="V9186" s="69"/>
      <c r="W9186" s="69"/>
      <c r="X9186" s="69"/>
      <c r="Y9186" s="69"/>
    </row>
    <row r="9187" spans="14:25">
      <c r="N9187" s="68"/>
      <c r="O9187" s="69"/>
      <c r="P9187" s="69"/>
      <c r="Q9187" s="69"/>
      <c r="R9187" s="69"/>
      <c r="S9187" s="69"/>
      <c r="T9187" s="69"/>
      <c r="U9187" s="69"/>
      <c r="V9187" s="69"/>
      <c r="W9187" s="69"/>
      <c r="X9187" s="69"/>
      <c r="Y9187" s="69"/>
    </row>
    <row r="9188" spans="14:25">
      <c r="N9188" s="68"/>
      <c r="O9188" s="69"/>
      <c r="P9188" s="69"/>
      <c r="Q9188" s="69"/>
      <c r="R9188" s="69"/>
      <c r="S9188" s="69"/>
      <c r="T9188" s="69"/>
      <c r="U9188" s="69"/>
      <c r="V9188" s="69"/>
      <c r="W9188" s="69"/>
      <c r="X9188" s="69"/>
      <c r="Y9188" s="69"/>
    </row>
    <row r="9189" spans="14:25">
      <c r="N9189" s="68"/>
      <c r="O9189" s="69"/>
      <c r="P9189" s="69"/>
      <c r="Q9189" s="69"/>
      <c r="R9189" s="69"/>
      <c r="S9189" s="69"/>
      <c r="T9189" s="69"/>
      <c r="U9189" s="69"/>
      <c r="V9189" s="69"/>
      <c r="W9189" s="69"/>
      <c r="X9189" s="69"/>
      <c r="Y9189" s="69"/>
    </row>
    <row r="9190" spans="14:25">
      <c r="N9190" s="68"/>
      <c r="O9190" s="69"/>
      <c r="P9190" s="69"/>
      <c r="Q9190" s="69"/>
      <c r="R9190" s="69"/>
      <c r="S9190" s="69"/>
      <c r="T9190" s="69"/>
      <c r="U9190" s="69"/>
      <c r="V9190" s="69"/>
      <c r="W9190" s="69"/>
      <c r="X9190" s="69"/>
      <c r="Y9190" s="69"/>
    </row>
    <row r="9191" spans="14:25">
      <c r="N9191" s="68"/>
      <c r="O9191" s="69"/>
      <c r="P9191" s="69"/>
      <c r="Q9191" s="69"/>
      <c r="R9191" s="69"/>
      <c r="S9191" s="69"/>
      <c r="T9191" s="69"/>
      <c r="U9191" s="69"/>
      <c r="V9191" s="69"/>
      <c r="W9191" s="69"/>
      <c r="X9191" s="69"/>
      <c r="Y9191" s="69"/>
    </row>
    <row r="9192" spans="14:25">
      <c r="N9192" s="68"/>
      <c r="O9192" s="69"/>
      <c r="P9192" s="69"/>
      <c r="Q9192" s="69"/>
      <c r="R9192" s="69"/>
      <c r="S9192" s="69"/>
      <c r="T9192" s="69"/>
      <c r="U9192" s="69"/>
      <c r="V9192" s="69"/>
      <c r="W9192" s="69"/>
      <c r="X9192" s="69"/>
      <c r="Y9192" s="69"/>
    </row>
    <row r="9193" spans="14:25">
      <c r="N9193" s="68"/>
      <c r="O9193" s="69"/>
      <c r="P9193" s="69"/>
      <c r="Q9193" s="69"/>
      <c r="R9193" s="69"/>
      <c r="S9193" s="69"/>
      <c r="T9193" s="69"/>
      <c r="U9193" s="69"/>
      <c r="V9193" s="69"/>
      <c r="W9193" s="69"/>
      <c r="X9193" s="69"/>
      <c r="Y9193" s="69"/>
    </row>
    <row r="9194" spans="14:25">
      <c r="N9194" s="68"/>
      <c r="O9194" s="69"/>
      <c r="P9194" s="69"/>
      <c r="Q9194" s="69"/>
      <c r="R9194" s="69"/>
      <c r="S9194" s="69"/>
      <c r="T9194" s="69"/>
      <c r="U9194" s="69"/>
      <c r="V9194" s="69"/>
      <c r="W9194" s="69"/>
      <c r="X9194" s="69"/>
      <c r="Y9194" s="69"/>
    </row>
    <row r="9195" spans="14:25">
      <c r="N9195" s="68"/>
      <c r="O9195" s="69"/>
      <c r="P9195" s="69"/>
      <c r="Q9195" s="69"/>
      <c r="R9195" s="69"/>
      <c r="S9195" s="69"/>
      <c r="T9195" s="69"/>
      <c r="U9195" s="69"/>
      <c r="V9195" s="69"/>
      <c r="W9195" s="69"/>
      <c r="X9195" s="69"/>
      <c r="Y9195" s="69"/>
    </row>
    <row r="9196" spans="14:25">
      <c r="N9196" s="68"/>
      <c r="O9196" s="69"/>
      <c r="P9196" s="69"/>
      <c r="Q9196" s="69"/>
      <c r="R9196" s="69"/>
      <c r="S9196" s="69"/>
      <c r="T9196" s="69"/>
      <c r="U9196" s="69"/>
      <c r="V9196" s="69"/>
      <c r="W9196" s="69"/>
      <c r="X9196" s="69"/>
      <c r="Y9196" s="69"/>
    </row>
    <row r="9197" spans="14:25">
      <c r="N9197" s="68"/>
      <c r="O9197" s="69"/>
      <c r="P9197" s="69"/>
      <c r="Q9197" s="69"/>
      <c r="R9197" s="69"/>
      <c r="S9197" s="69"/>
      <c r="T9197" s="69"/>
      <c r="U9197" s="69"/>
      <c r="V9197" s="69"/>
      <c r="W9197" s="69"/>
      <c r="X9197" s="69"/>
      <c r="Y9197" s="69"/>
    </row>
    <row r="9198" spans="14:25">
      <c r="N9198" s="68"/>
      <c r="O9198" s="69"/>
      <c r="P9198" s="69"/>
      <c r="Q9198" s="69"/>
      <c r="R9198" s="69"/>
      <c r="S9198" s="69"/>
      <c r="T9198" s="69"/>
      <c r="U9198" s="69"/>
      <c r="V9198" s="69"/>
      <c r="W9198" s="69"/>
      <c r="X9198" s="69"/>
      <c r="Y9198" s="69"/>
    </row>
    <row r="9199" spans="14:25">
      <c r="N9199" s="68"/>
      <c r="O9199" s="69"/>
      <c r="P9199" s="69"/>
      <c r="Q9199" s="69"/>
      <c r="R9199" s="69"/>
      <c r="S9199" s="69"/>
      <c r="T9199" s="69"/>
      <c r="U9199" s="69"/>
      <c r="V9199" s="69"/>
      <c r="W9199" s="69"/>
      <c r="X9199" s="69"/>
      <c r="Y9199" s="69"/>
    </row>
    <row r="9200" spans="14:25">
      <c r="N9200" s="68"/>
      <c r="O9200" s="69"/>
      <c r="P9200" s="69"/>
      <c r="Q9200" s="69"/>
      <c r="R9200" s="69"/>
      <c r="S9200" s="69"/>
      <c r="T9200" s="69"/>
      <c r="U9200" s="69"/>
      <c r="V9200" s="69"/>
      <c r="W9200" s="69"/>
      <c r="X9200" s="69"/>
      <c r="Y9200" s="69"/>
    </row>
    <row r="9201" spans="14:25">
      <c r="N9201" s="68"/>
      <c r="O9201" s="69"/>
      <c r="P9201" s="69"/>
      <c r="Q9201" s="69"/>
      <c r="R9201" s="69"/>
      <c r="S9201" s="69"/>
      <c r="T9201" s="69"/>
      <c r="U9201" s="69"/>
      <c r="V9201" s="69"/>
      <c r="W9201" s="69"/>
      <c r="X9201" s="69"/>
      <c r="Y9201" s="69"/>
    </row>
    <row r="9202" spans="14:25">
      <c r="N9202" s="68"/>
      <c r="O9202" s="69"/>
      <c r="P9202" s="69"/>
      <c r="Q9202" s="69"/>
      <c r="R9202" s="69"/>
      <c r="S9202" s="69"/>
      <c r="T9202" s="69"/>
      <c r="U9202" s="69"/>
      <c r="V9202" s="69"/>
      <c r="W9202" s="69"/>
      <c r="X9202" s="69"/>
      <c r="Y9202" s="69"/>
    </row>
    <row r="9203" spans="14:25">
      <c r="N9203" s="68"/>
      <c r="O9203" s="69"/>
      <c r="P9203" s="69"/>
      <c r="Q9203" s="69"/>
      <c r="R9203" s="69"/>
      <c r="S9203" s="69"/>
      <c r="T9203" s="69"/>
      <c r="U9203" s="69"/>
      <c r="V9203" s="69"/>
      <c r="W9203" s="69"/>
      <c r="X9203" s="69"/>
      <c r="Y9203" s="69"/>
    </row>
    <row r="9204" spans="14:25">
      <c r="N9204" s="68"/>
      <c r="O9204" s="69"/>
      <c r="P9204" s="69"/>
      <c r="Q9204" s="69"/>
      <c r="R9204" s="69"/>
      <c r="S9204" s="69"/>
      <c r="T9204" s="69"/>
      <c r="U9204" s="69"/>
      <c r="V9204" s="69"/>
      <c r="W9204" s="69"/>
      <c r="X9204" s="69"/>
      <c r="Y9204" s="69"/>
    </row>
    <row r="9205" spans="14:25">
      <c r="N9205" s="68"/>
      <c r="O9205" s="69"/>
      <c r="P9205" s="69"/>
      <c r="Q9205" s="69"/>
      <c r="R9205" s="69"/>
      <c r="S9205" s="69"/>
      <c r="T9205" s="69"/>
      <c r="U9205" s="69"/>
      <c r="V9205" s="69"/>
      <c r="W9205" s="69"/>
      <c r="X9205" s="69"/>
      <c r="Y9205" s="69"/>
    </row>
    <row r="9206" spans="14:25">
      <c r="N9206" s="68"/>
      <c r="O9206" s="69"/>
      <c r="P9206" s="69"/>
      <c r="Q9206" s="69"/>
      <c r="R9206" s="69"/>
      <c r="S9206" s="69"/>
      <c r="T9206" s="69"/>
      <c r="U9206" s="69"/>
      <c r="V9206" s="69"/>
      <c r="W9206" s="69"/>
      <c r="X9206" s="69"/>
      <c r="Y9206" s="69"/>
    </row>
    <row r="9207" spans="14:25">
      <c r="N9207" s="68"/>
      <c r="O9207" s="69"/>
      <c r="P9207" s="69"/>
      <c r="Q9207" s="69"/>
      <c r="R9207" s="69"/>
      <c r="S9207" s="69"/>
      <c r="T9207" s="69"/>
      <c r="U9207" s="69"/>
      <c r="V9207" s="69"/>
      <c r="W9207" s="69"/>
      <c r="X9207" s="69"/>
      <c r="Y9207" s="69"/>
    </row>
    <row r="9208" spans="14:25">
      <c r="N9208" s="68"/>
      <c r="O9208" s="69"/>
      <c r="P9208" s="69"/>
      <c r="Q9208" s="69"/>
      <c r="R9208" s="69"/>
      <c r="S9208" s="69"/>
      <c r="T9208" s="69"/>
      <c r="U9208" s="69"/>
      <c r="V9208" s="69"/>
      <c r="W9208" s="69"/>
      <c r="X9208" s="69"/>
      <c r="Y9208" s="69"/>
    </row>
    <row r="9209" spans="14:25">
      <c r="N9209" s="68"/>
      <c r="O9209" s="69"/>
      <c r="P9209" s="69"/>
      <c r="Q9209" s="69"/>
      <c r="R9209" s="69"/>
      <c r="S9209" s="69"/>
      <c r="T9209" s="69"/>
      <c r="U9209" s="69"/>
      <c r="V9209" s="69"/>
      <c r="W9209" s="69"/>
      <c r="X9209" s="69"/>
      <c r="Y9209" s="69"/>
    </row>
    <row r="9210" spans="14:25">
      <c r="N9210" s="68"/>
      <c r="O9210" s="69"/>
      <c r="P9210" s="69"/>
      <c r="Q9210" s="69"/>
      <c r="R9210" s="69"/>
      <c r="S9210" s="69"/>
      <c r="T9210" s="69"/>
      <c r="U9210" s="69"/>
      <c r="V9210" s="69"/>
      <c r="W9210" s="69"/>
      <c r="X9210" s="69"/>
      <c r="Y9210" s="69"/>
    </row>
    <row r="9211" spans="14:25">
      <c r="N9211" s="68"/>
      <c r="O9211" s="69"/>
      <c r="P9211" s="69"/>
      <c r="Q9211" s="69"/>
      <c r="R9211" s="69"/>
      <c r="S9211" s="69"/>
      <c r="T9211" s="69"/>
      <c r="U9211" s="69"/>
      <c r="V9211" s="69"/>
      <c r="W9211" s="69"/>
      <c r="X9211" s="69"/>
      <c r="Y9211" s="69"/>
    </row>
    <row r="9212" spans="14:25">
      <c r="N9212" s="68"/>
      <c r="O9212" s="69"/>
      <c r="P9212" s="69"/>
      <c r="Q9212" s="69"/>
      <c r="R9212" s="69"/>
      <c r="S9212" s="69"/>
      <c r="T9212" s="69"/>
      <c r="U9212" s="69"/>
      <c r="V9212" s="69"/>
      <c r="W9212" s="69"/>
      <c r="X9212" s="69"/>
      <c r="Y9212" s="69"/>
    </row>
    <row r="9213" spans="14:25">
      <c r="N9213" s="68"/>
      <c r="O9213" s="69"/>
      <c r="P9213" s="69"/>
      <c r="Q9213" s="69"/>
      <c r="R9213" s="69"/>
      <c r="S9213" s="69"/>
      <c r="T9213" s="69"/>
      <c r="U9213" s="69"/>
      <c r="V9213" s="69"/>
      <c r="W9213" s="69"/>
      <c r="X9213" s="69"/>
      <c r="Y9213" s="69"/>
    </row>
    <row r="9214" spans="14:25">
      <c r="N9214" s="68"/>
      <c r="O9214" s="69"/>
      <c r="P9214" s="69"/>
      <c r="Q9214" s="69"/>
      <c r="R9214" s="69"/>
      <c r="S9214" s="69"/>
      <c r="T9214" s="69"/>
      <c r="U9214" s="69"/>
      <c r="V9214" s="69"/>
      <c r="W9214" s="69"/>
      <c r="X9214" s="69"/>
      <c r="Y9214" s="69"/>
    </row>
    <row r="9215" spans="14:25">
      <c r="N9215" s="68"/>
      <c r="O9215" s="69"/>
      <c r="P9215" s="69"/>
      <c r="Q9215" s="69"/>
      <c r="R9215" s="69"/>
      <c r="S9215" s="69"/>
      <c r="T9215" s="69"/>
      <c r="U9215" s="69"/>
      <c r="V9215" s="69"/>
      <c r="W9215" s="69"/>
      <c r="X9215" s="69"/>
      <c r="Y9215" s="69"/>
    </row>
    <row r="9216" spans="14:25">
      <c r="N9216" s="68"/>
      <c r="O9216" s="69"/>
      <c r="P9216" s="69"/>
      <c r="Q9216" s="69"/>
      <c r="R9216" s="69"/>
      <c r="S9216" s="69"/>
      <c r="T9216" s="69"/>
      <c r="U9216" s="69"/>
      <c r="V9216" s="69"/>
      <c r="W9216" s="69"/>
      <c r="X9216" s="69"/>
      <c r="Y9216" s="69"/>
    </row>
    <row r="9217" spans="14:25">
      <c r="N9217" s="68"/>
      <c r="O9217" s="69"/>
      <c r="P9217" s="69"/>
      <c r="Q9217" s="69"/>
      <c r="R9217" s="69"/>
      <c r="S9217" s="69"/>
      <c r="T9217" s="69"/>
      <c r="U9217" s="69"/>
      <c r="V9217" s="69"/>
      <c r="W9217" s="69"/>
      <c r="X9217" s="69"/>
      <c r="Y9217" s="69"/>
    </row>
    <row r="9218" spans="14:25">
      <c r="N9218" s="68"/>
      <c r="O9218" s="69"/>
      <c r="P9218" s="69"/>
      <c r="Q9218" s="69"/>
      <c r="R9218" s="69"/>
      <c r="S9218" s="69"/>
      <c r="T9218" s="69"/>
      <c r="U9218" s="69"/>
      <c r="V9218" s="69"/>
      <c r="W9218" s="69"/>
      <c r="X9218" s="69"/>
      <c r="Y9218" s="69"/>
    </row>
    <row r="9219" spans="14:25">
      <c r="N9219" s="68"/>
      <c r="O9219" s="69"/>
      <c r="P9219" s="69"/>
      <c r="Q9219" s="69"/>
      <c r="R9219" s="69"/>
      <c r="S9219" s="69"/>
      <c r="T9219" s="69"/>
      <c r="U9219" s="69"/>
      <c r="V9219" s="69"/>
      <c r="W9219" s="69"/>
      <c r="X9219" s="69"/>
      <c r="Y9219" s="69"/>
    </row>
    <row r="9220" spans="14:25">
      <c r="N9220" s="68"/>
      <c r="O9220" s="69"/>
      <c r="P9220" s="69"/>
      <c r="Q9220" s="69"/>
      <c r="R9220" s="69"/>
      <c r="S9220" s="69"/>
      <c r="T9220" s="69"/>
      <c r="U9220" s="69"/>
      <c r="V9220" s="69"/>
      <c r="W9220" s="69"/>
      <c r="X9220" s="69"/>
      <c r="Y9220" s="69"/>
    </row>
    <row r="9221" spans="14:25">
      <c r="N9221" s="68"/>
      <c r="O9221" s="69"/>
      <c r="P9221" s="69"/>
      <c r="Q9221" s="69"/>
      <c r="R9221" s="69"/>
      <c r="S9221" s="69"/>
      <c r="T9221" s="69"/>
      <c r="U9221" s="69"/>
      <c r="V9221" s="69"/>
      <c r="W9221" s="69"/>
      <c r="X9221" s="69"/>
      <c r="Y9221" s="69"/>
    </row>
    <row r="9222" spans="14:25">
      <c r="N9222" s="68"/>
      <c r="O9222" s="69"/>
      <c r="P9222" s="69"/>
      <c r="Q9222" s="69"/>
      <c r="R9222" s="69"/>
      <c r="S9222" s="69"/>
      <c r="T9222" s="69"/>
      <c r="U9222" s="69"/>
      <c r="V9222" s="69"/>
      <c r="W9222" s="69"/>
      <c r="X9222" s="69"/>
      <c r="Y9222" s="69"/>
    </row>
    <row r="9223" spans="14:25">
      <c r="N9223" s="68"/>
      <c r="O9223" s="69"/>
      <c r="P9223" s="69"/>
      <c r="Q9223" s="69"/>
      <c r="R9223" s="69"/>
      <c r="S9223" s="69"/>
      <c r="T9223" s="69"/>
      <c r="U9223" s="69"/>
      <c r="V9223" s="69"/>
      <c r="W9223" s="69"/>
      <c r="X9223" s="69"/>
      <c r="Y9223" s="69"/>
    </row>
    <row r="9224" spans="14:25">
      <c r="N9224" s="68"/>
      <c r="O9224" s="69"/>
      <c r="P9224" s="69"/>
      <c r="Q9224" s="69"/>
      <c r="R9224" s="69"/>
      <c r="S9224" s="69"/>
      <c r="T9224" s="69"/>
      <c r="U9224" s="69"/>
      <c r="V9224" s="69"/>
      <c r="W9224" s="69"/>
      <c r="X9224" s="69"/>
      <c r="Y9224" s="69"/>
    </row>
    <row r="9225" spans="14:25">
      <c r="N9225" s="68"/>
      <c r="O9225" s="69"/>
      <c r="P9225" s="69"/>
      <c r="Q9225" s="69"/>
      <c r="R9225" s="69"/>
      <c r="S9225" s="69"/>
      <c r="T9225" s="69"/>
      <c r="U9225" s="69"/>
      <c r="V9225" s="69"/>
      <c r="W9225" s="69"/>
      <c r="X9225" s="69"/>
      <c r="Y9225" s="69"/>
    </row>
    <row r="9226" spans="14:25">
      <c r="N9226" s="68"/>
      <c r="O9226" s="69"/>
      <c r="P9226" s="69"/>
      <c r="Q9226" s="69"/>
      <c r="R9226" s="69"/>
      <c r="S9226" s="69"/>
      <c r="T9226" s="69"/>
      <c r="U9226" s="69"/>
      <c r="V9226" s="69"/>
      <c r="W9226" s="69"/>
      <c r="X9226" s="69"/>
      <c r="Y9226" s="69"/>
    </row>
    <row r="9227" spans="14:25">
      <c r="N9227" s="68"/>
      <c r="O9227" s="69"/>
      <c r="P9227" s="69"/>
      <c r="Q9227" s="69"/>
      <c r="R9227" s="69"/>
      <c r="S9227" s="69"/>
      <c r="T9227" s="69"/>
      <c r="U9227" s="69"/>
      <c r="V9227" s="69"/>
      <c r="W9227" s="69"/>
      <c r="X9227" s="69"/>
      <c r="Y9227" s="69"/>
    </row>
    <row r="9228" spans="14:25">
      <c r="N9228" s="68"/>
      <c r="O9228" s="69"/>
      <c r="P9228" s="69"/>
      <c r="Q9228" s="69"/>
      <c r="R9228" s="69"/>
      <c r="S9228" s="69"/>
      <c r="T9228" s="69"/>
      <c r="U9228" s="69"/>
      <c r="V9228" s="69"/>
      <c r="W9228" s="69"/>
      <c r="X9228" s="69"/>
      <c r="Y9228" s="69"/>
    </row>
    <row r="9229" spans="14:25">
      <c r="N9229" s="68"/>
      <c r="O9229" s="69"/>
      <c r="P9229" s="69"/>
      <c r="Q9229" s="69"/>
      <c r="R9229" s="69"/>
      <c r="S9229" s="69"/>
      <c r="T9229" s="69"/>
      <c r="U9229" s="69"/>
      <c r="V9229" s="69"/>
      <c r="W9229" s="69"/>
      <c r="X9229" s="69"/>
      <c r="Y9229" s="69"/>
    </row>
    <row r="9230" spans="14:25">
      <c r="N9230" s="68"/>
      <c r="O9230" s="69"/>
      <c r="P9230" s="69"/>
      <c r="Q9230" s="69"/>
      <c r="R9230" s="69"/>
      <c r="S9230" s="69"/>
      <c r="T9230" s="69"/>
      <c r="U9230" s="69"/>
      <c r="V9230" s="69"/>
      <c r="W9230" s="69"/>
      <c r="X9230" s="69"/>
      <c r="Y9230" s="69"/>
    </row>
    <row r="9231" spans="14:25">
      <c r="N9231" s="68"/>
      <c r="O9231" s="69"/>
      <c r="P9231" s="69"/>
      <c r="Q9231" s="69"/>
      <c r="R9231" s="69"/>
      <c r="S9231" s="69"/>
      <c r="T9231" s="69"/>
      <c r="U9231" s="69"/>
      <c r="V9231" s="69"/>
      <c r="W9231" s="69"/>
      <c r="X9231" s="69"/>
      <c r="Y9231" s="69"/>
    </row>
    <row r="9232" spans="14:25">
      <c r="N9232" s="68"/>
      <c r="O9232" s="69"/>
      <c r="P9232" s="69"/>
      <c r="Q9232" s="69"/>
      <c r="R9232" s="69"/>
      <c r="S9232" s="69"/>
      <c r="T9232" s="69"/>
      <c r="U9232" s="69"/>
      <c r="V9232" s="69"/>
      <c r="W9232" s="69"/>
      <c r="X9232" s="69"/>
      <c r="Y9232" s="69"/>
    </row>
    <row r="9233" spans="14:25">
      <c r="N9233" s="68"/>
      <c r="O9233" s="69"/>
      <c r="P9233" s="69"/>
      <c r="Q9233" s="69"/>
      <c r="R9233" s="69"/>
      <c r="S9233" s="69"/>
      <c r="T9233" s="69"/>
      <c r="U9233" s="69"/>
      <c r="V9233" s="69"/>
      <c r="W9233" s="69"/>
      <c r="X9233" s="69"/>
      <c r="Y9233" s="69"/>
    </row>
    <row r="9234" spans="14:25">
      <c r="N9234" s="68"/>
      <c r="O9234" s="69"/>
      <c r="P9234" s="69"/>
      <c r="Q9234" s="69"/>
      <c r="R9234" s="69"/>
      <c r="S9234" s="69"/>
      <c r="T9234" s="69"/>
      <c r="U9234" s="69"/>
      <c r="V9234" s="69"/>
      <c r="W9234" s="69"/>
      <c r="X9234" s="69"/>
      <c r="Y9234" s="69"/>
    </row>
    <row r="9235" spans="14:25">
      <c r="N9235" s="68"/>
      <c r="O9235" s="69"/>
      <c r="P9235" s="69"/>
      <c r="Q9235" s="69"/>
      <c r="R9235" s="69"/>
      <c r="S9235" s="69"/>
      <c r="T9235" s="69"/>
      <c r="U9235" s="69"/>
      <c r="V9235" s="69"/>
      <c r="W9235" s="69"/>
      <c r="X9235" s="69"/>
      <c r="Y9235" s="69"/>
    </row>
    <row r="9236" spans="14:25">
      <c r="N9236" s="68"/>
      <c r="O9236" s="69"/>
      <c r="P9236" s="69"/>
      <c r="Q9236" s="69"/>
      <c r="R9236" s="69"/>
      <c r="S9236" s="69"/>
      <c r="T9236" s="69"/>
      <c r="U9236" s="69"/>
      <c r="V9236" s="69"/>
      <c r="W9236" s="69"/>
      <c r="X9236" s="69"/>
      <c r="Y9236" s="69"/>
    </row>
    <row r="9237" spans="14:25">
      <c r="N9237" s="68"/>
      <c r="O9237" s="69"/>
      <c r="P9237" s="69"/>
      <c r="Q9237" s="69"/>
      <c r="R9237" s="69"/>
      <c r="S9237" s="69"/>
      <c r="T9237" s="69"/>
      <c r="U9237" s="69"/>
      <c r="V9237" s="69"/>
      <c r="W9237" s="69"/>
      <c r="X9237" s="69"/>
      <c r="Y9237" s="69"/>
    </row>
    <row r="9238" spans="14:25">
      <c r="N9238" s="68"/>
      <c r="O9238" s="69"/>
      <c r="P9238" s="69"/>
      <c r="Q9238" s="69"/>
      <c r="R9238" s="69"/>
      <c r="S9238" s="69"/>
      <c r="T9238" s="69"/>
      <c r="U9238" s="69"/>
      <c r="V9238" s="69"/>
      <c r="W9238" s="69"/>
      <c r="X9238" s="69"/>
      <c r="Y9238" s="69"/>
    </row>
    <row r="9239" spans="14:25">
      <c r="N9239" s="68"/>
      <c r="O9239" s="69"/>
      <c r="P9239" s="69"/>
      <c r="Q9239" s="69"/>
      <c r="R9239" s="69"/>
      <c r="S9239" s="69"/>
      <c r="T9239" s="69"/>
      <c r="U9239" s="69"/>
      <c r="V9239" s="69"/>
      <c r="W9239" s="69"/>
      <c r="X9239" s="69"/>
      <c r="Y9239" s="69"/>
    </row>
    <row r="9240" spans="14:25">
      <c r="N9240" s="68"/>
      <c r="O9240" s="69"/>
      <c r="P9240" s="69"/>
      <c r="Q9240" s="69"/>
      <c r="R9240" s="69"/>
      <c r="S9240" s="69"/>
      <c r="T9240" s="69"/>
      <c r="U9240" s="69"/>
      <c r="V9240" s="69"/>
      <c r="W9240" s="69"/>
      <c r="X9240" s="69"/>
      <c r="Y9240" s="69"/>
    </row>
    <row r="9241" spans="14:25">
      <c r="N9241" s="68"/>
      <c r="O9241" s="69"/>
      <c r="P9241" s="69"/>
      <c r="Q9241" s="69"/>
      <c r="R9241" s="69"/>
      <c r="S9241" s="69"/>
      <c r="T9241" s="69"/>
      <c r="U9241" s="69"/>
      <c r="V9241" s="69"/>
      <c r="W9241" s="69"/>
      <c r="X9241" s="69"/>
      <c r="Y9241" s="69"/>
    </row>
    <row r="9242" spans="14:25">
      <c r="N9242" s="68"/>
      <c r="O9242" s="69"/>
      <c r="P9242" s="69"/>
      <c r="Q9242" s="69"/>
      <c r="R9242" s="69"/>
      <c r="S9242" s="69"/>
      <c r="T9242" s="69"/>
      <c r="U9242" s="69"/>
      <c r="V9242" s="69"/>
      <c r="W9242" s="69"/>
      <c r="X9242" s="69"/>
      <c r="Y9242" s="69"/>
    </row>
    <row r="9243" spans="14:25">
      <c r="N9243" s="68"/>
      <c r="O9243" s="69"/>
      <c r="P9243" s="69"/>
      <c r="Q9243" s="69"/>
      <c r="R9243" s="69"/>
      <c r="S9243" s="69"/>
      <c r="T9243" s="69"/>
      <c r="U9243" s="69"/>
      <c r="V9243" s="69"/>
      <c r="W9243" s="69"/>
      <c r="X9243" s="69"/>
      <c r="Y9243" s="69"/>
    </row>
    <row r="9244" spans="14:25">
      <c r="N9244" s="68"/>
      <c r="O9244" s="69"/>
      <c r="P9244" s="69"/>
      <c r="Q9244" s="69"/>
      <c r="R9244" s="69"/>
      <c r="S9244" s="69"/>
      <c r="T9244" s="69"/>
      <c r="U9244" s="69"/>
      <c r="V9244" s="69"/>
      <c r="W9244" s="69"/>
      <c r="X9244" s="69"/>
      <c r="Y9244" s="69"/>
    </row>
    <row r="9245" spans="14:25">
      <c r="N9245" s="68"/>
      <c r="O9245" s="69"/>
      <c r="P9245" s="69"/>
      <c r="Q9245" s="69"/>
      <c r="R9245" s="69"/>
      <c r="S9245" s="69"/>
      <c r="T9245" s="69"/>
      <c r="U9245" s="69"/>
      <c r="V9245" s="69"/>
      <c r="W9245" s="69"/>
      <c r="X9245" s="69"/>
      <c r="Y9245" s="69"/>
    </row>
    <row r="9246" spans="14:25">
      <c r="N9246" s="68"/>
      <c r="O9246" s="69"/>
      <c r="P9246" s="69"/>
      <c r="Q9246" s="69"/>
      <c r="R9246" s="69"/>
      <c r="S9246" s="69"/>
      <c r="T9246" s="69"/>
      <c r="U9246" s="69"/>
      <c r="V9246" s="69"/>
      <c r="W9246" s="69"/>
      <c r="X9246" s="69"/>
      <c r="Y9246" s="69"/>
    </row>
    <row r="9247" spans="14:25">
      <c r="N9247" s="68"/>
      <c r="O9247" s="69"/>
      <c r="P9247" s="69"/>
      <c r="Q9247" s="69"/>
      <c r="R9247" s="69"/>
      <c r="S9247" s="69"/>
      <c r="T9247" s="69"/>
      <c r="U9247" s="69"/>
      <c r="V9247" s="69"/>
      <c r="W9247" s="69"/>
      <c r="X9247" s="69"/>
      <c r="Y9247" s="69"/>
    </row>
    <row r="9248" spans="14:25">
      <c r="N9248" s="68"/>
      <c r="O9248" s="69"/>
      <c r="P9248" s="69"/>
      <c r="Q9248" s="69"/>
      <c r="R9248" s="69"/>
      <c r="S9248" s="69"/>
      <c r="T9248" s="69"/>
      <c r="U9248" s="69"/>
      <c r="V9248" s="69"/>
      <c r="W9248" s="69"/>
      <c r="X9248" s="69"/>
      <c r="Y9248" s="69"/>
    </row>
    <row r="9249" spans="14:25">
      <c r="N9249" s="68"/>
      <c r="O9249" s="69"/>
      <c r="P9249" s="69"/>
      <c r="Q9249" s="69"/>
      <c r="R9249" s="69"/>
      <c r="S9249" s="69"/>
      <c r="T9249" s="69"/>
      <c r="U9249" s="69"/>
      <c r="V9249" s="69"/>
      <c r="W9249" s="69"/>
      <c r="X9249" s="69"/>
      <c r="Y9249" s="69"/>
    </row>
    <row r="9250" spans="14:25">
      <c r="N9250" s="68"/>
      <c r="O9250" s="69"/>
      <c r="P9250" s="69"/>
      <c r="Q9250" s="69"/>
      <c r="R9250" s="69"/>
      <c r="S9250" s="69"/>
      <c r="T9250" s="69"/>
      <c r="U9250" s="69"/>
      <c r="V9250" s="69"/>
      <c r="W9250" s="69"/>
      <c r="X9250" s="69"/>
      <c r="Y9250" s="69"/>
    </row>
    <row r="9251" spans="14:25">
      <c r="N9251" s="68"/>
      <c r="O9251" s="69"/>
      <c r="P9251" s="69"/>
      <c r="Q9251" s="69"/>
      <c r="R9251" s="69"/>
      <c r="S9251" s="69"/>
      <c r="T9251" s="69"/>
      <c r="U9251" s="69"/>
      <c r="V9251" s="69"/>
      <c r="W9251" s="69"/>
      <c r="X9251" s="69"/>
      <c r="Y9251" s="69"/>
    </row>
    <row r="9252" spans="14:25">
      <c r="N9252" s="68"/>
      <c r="O9252" s="69"/>
      <c r="P9252" s="69"/>
      <c r="Q9252" s="69"/>
      <c r="R9252" s="69"/>
      <c r="S9252" s="69"/>
      <c r="T9252" s="69"/>
      <c r="U9252" s="69"/>
      <c r="V9252" s="69"/>
      <c r="W9252" s="69"/>
      <c r="X9252" s="69"/>
      <c r="Y9252" s="69"/>
    </row>
    <row r="9253" spans="14:25">
      <c r="N9253" s="68"/>
      <c r="O9253" s="69"/>
      <c r="P9253" s="69"/>
      <c r="Q9253" s="69"/>
      <c r="R9253" s="69"/>
      <c r="S9253" s="69"/>
      <c r="T9253" s="69"/>
      <c r="U9253" s="69"/>
      <c r="V9253" s="69"/>
      <c r="W9253" s="69"/>
      <c r="X9253" s="69"/>
      <c r="Y9253" s="69"/>
    </row>
    <row r="9254" spans="14:25">
      <c r="N9254" s="68"/>
      <c r="O9254" s="69"/>
      <c r="P9254" s="69"/>
      <c r="Q9254" s="69"/>
      <c r="R9254" s="69"/>
      <c r="S9254" s="69"/>
      <c r="T9254" s="69"/>
      <c r="U9254" s="69"/>
      <c r="V9254" s="69"/>
      <c r="W9254" s="69"/>
      <c r="X9254" s="69"/>
      <c r="Y9254" s="69"/>
    </row>
    <row r="9255" spans="14:25">
      <c r="N9255" s="68"/>
      <c r="O9255" s="69"/>
      <c r="P9255" s="69"/>
      <c r="Q9255" s="69"/>
      <c r="R9255" s="69"/>
      <c r="S9255" s="69"/>
      <c r="T9255" s="69"/>
      <c r="U9255" s="69"/>
      <c r="V9255" s="69"/>
      <c r="W9255" s="69"/>
      <c r="X9255" s="69"/>
      <c r="Y9255" s="69"/>
    </row>
    <row r="9256" spans="14:25">
      <c r="N9256" s="68"/>
      <c r="O9256" s="69"/>
      <c r="P9256" s="69"/>
      <c r="Q9256" s="69"/>
      <c r="R9256" s="69"/>
      <c r="S9256" s="69"/>
      <c r="T9256" s="69"/>
      <c r="U9256" s="69"/>
      <c r="V9256" s="69"/>
      <c r="W9256" s="69"/>
      <c r="X9256" s="69"/>
      <c r="Y9256" s="69"/>
    </row>
    <row r="9257" spans="14:25">
      <c r="N9257" s="68"/>
      <c r="O9257" s="69"/>
      <c r="P9257" s="69"/>
      <c r="Q9257" s="69"/>
      <c r="R9257" s="69"/>
      <c r="S9257" s="69"/>
      <c r="T9257" s="69"/>
      <c r="U9257" s="69"/>
      <c r="V9257" s="69"/>
      <c r="W9257" s="69"/>
      <c r="X9257" s="69"/>
      <c r="Y9257" s="69"/>
    </row>
    <row r="9258" spans="14:25">
      <c r="N9258" s="68"/>
      <c r="O9258" s="69"/>
      <c r="P9258" s="69"/>
      <c r="Q9258" s="69"/>
      <c r="R9258" s="69"/>
      <c r="S9258" s="69"/>
      <c r="T9258" s="69"/>
      <c r="U9258" s="69"/>
      <c r="V9258" s="69"/>
      <c r="W9258" s="69"/>
      <c r="X9258" s="69"/>
      <c r="Y9258" s="69"/>
    </row>
    <row r="9259" spans="14:25">
      <c r="N9259" s="68"/>
      <c r="O9259" s="69"/>
      <c r="P9259" s="69"/>
      <c r="Q9259" s="69"/>
      <c r="R9259" s="69"/>
      <c r="S9259" s="69"/>
      <c r="T9259" s="69"/>
      <c r="U9259" s="69"/>
      <c r="V9259" s="69"/>
      <c r="W9259" s="69"/>
      <c r="X9259" s="69"/>
      <c r="Y9259" s="69"/>
    </row>
    <row r="9260" spans="14:25">
      <c r="N9260" s="68"/>
      <c r="O9260" s="69"/>
      <c r="P9260" s="69"/>
      <c r="Q9260" s="69"/>
      <c r="R9260" s="69"/>
      <c r="S9260" s="69"/>
      <c r="T9260" s="69"/>
      <c r="U9260" s="69"/>
      <c r="V9260" s="69"/>
      <c r="W9260" s="69"/>
      <c r="X9260" s="69"/>
      <c r="Y9260" s="69"/>
    </row>
    <row r="9261" spans="14:25">
      <c r="N9261" s="68"/>
      <c r="O9261" s="69"/>
      <c r="P9261" s="69"/>
      <c r="Q9261" s="69"/>
      <c r="R9261" s="69"/>
      <c r="S9261" s="69"/>
      <c r="T9261" s="69"/>
      <c r="U9261" s="69"/>
      <c r="V9261" s="69"/>
      <c r="W9261" s="69"/>
      <c r="X9261" s="69"/>
      <c r="Y9261" s="69"/>
    </row>
    <row r="9262" spans="14:25">
      <c r="N9262" s="68"/>
      <c r="O9262" s="69"/>
      <c r="P9262" s="69"/>
      <c r="Q9262" s="69"/>
      <c r="R9262" s="69"/>
      <c r="S9262" s="69"/>
      <c r="T9262" s="69"/>
      <c r="U9262" s="69"/>
      <c r="V9262" s="69"/>
      <c r="W9262" s="69"/>
      <c r="X9262" s="69"/>
      <c r="Y9262" s="69"/>
    </row>
    <row r="9263" spans="14:25">
      <c r="N9263" s="68"/>
      <c r="O9263" s="69"/>
      <c r="P9263" s="69"/>
      <c r="Q9263" s="69"/>
      <c r="R9263" s="69"/>
      <c r="S9263" s="69"/>
      <c r="T9263" s="69"/>
      <c r="U9263" s="69"/>
      <c r="V9263" s="69"/>
      <c r="W9263" s="69"/>
      <c r="X9263" s="69"/>
      <c r="Y9263" s="69"/>
    </row>
    <row r="9264" spans="14:25">
      <c r="N9264" s="68"/>
      <c r="O9264" s="69"/>
      <c r="P9264" s="69"/>
      <c r="Q9264" s="69"/>
      <c r="R9264" s="69"/>
      <c r="S9264" s="69"/>
      <c r="T9264" s="69"/>
      <c r="U9264" s="69"/>
      <c r="V9264" s="69"/>
      <c r="W9264" s="69"/>
      <c r="X9264" s="69"/>
      <c r="Y9264" s="69"/>
    </row>
    <row r="9265" spans="14:25">
      <c r="N9265" s="68"/>
      <c r="O9265" s="69"/>
      <c r="P9265" s="69"/>
      <c r="Q9265" s="69"/>
      <c r="R9265" s="69"/>
      <c r="S9265" s="69"/>
      <c r="T9265" s="69"/>
      <c r="U9265" s="69"/>
      <c r="V9265" s="69"/>
      <c r="W9265" s="69"/>
      <c r="X9265" s="69"/>
      <c r="Y9265" s="69"/>
    </row>
    <row r="9266" spans="14:25">
      <c r="N9266" s="68"/>
      <c r="O9266" s="69"/>
      <c r="P9266" s="69"/>
      <c r="Q9266" s="69"/>
      <c r="R9266" s="69"/>
      <c r="S9266" s="69"/>
      <c r="T9266" s="69"/>
      <c r="U9266" s="69"/>
      <c r="V9266" s="69"/>
      <c r="W9266" s="69"/>
      <c r="X9266" s="69"/>
      <c r="Y9266" s="69"/>
    </row>
    <row r="9267" spans="14:25">
      <c r="N9267" s="68"/>
      <c r="O9267" s="69"/>
      <c r="P9267" s="69"/>
      <c r="Q9267" s="69"/>
      <c r="R9267" s="69"/>
      <c r="S9267" s="69"/>
      <c r="T9267" s="69"/>
      <c r="U9267" s="69"/>
      <c r="V9267" s="69"/>
      <c r="W9267" s="69"/>
      <c r="X9267" s="69"/>
      <c r="Y9267" s="69"/>
    </row>
    <row r="9268" spans="14:25">
      <c r="N9268" s="68"/>
      <c r="O9268" s="69"/>
      <c r="P9268" s="69"/>
      <c r="Q9268" s="69"/>
      <c r="R9268" s="69"/>
      <c r="S9268" s="69"/>
      <c r="T9268" s="69"/>
      <c r="U9268" s="69"/>
      <c r="V9268" s="69"/>
      <c r="W9268" s="69"/>
      <c r="X9268" s="69"/>
      <c r="Y9268" s="69"/>
    </row>
    <row r="9269" spans="14:25">
      <c r="N9269" s="68"/>
      <c r="O9269" s="69"/>
      <c r="P9269" s="69"/>
      <c r="Q9269" s="69"/>
      <c r="R9269" s="69"/>
      <c r="S9269" s="69"/>
      <c r="T9269" s="69"/>
      <c r="U9269" s="69"/>
      <c r="V9269" s="69"/>
      <c r="W9269" s="69"/>
      <c r="X9269" s="69"/>
      <c r="Y9269" s="69"/>
    </row>
    <row r="9270" spans="14:25">
      <c r="N9270" s="68"/>
      <c r="O9270" s="69"/>
      <c r="P9270" s="69"/>
      <c r="Q9270" s="69"/>
      <c r="R9270" s="69"/>
      <c r="S9270" s="69"/>
      <c r="T9270" s="69"/>
      <c r="U9270" s="69"/>
      <c r="V9270" s="69"/>
      <c r="W9270" s="69"/>
      <c r="X9270" s="69"/>
      <c r="Y9270" s="69"/>
    </row>
    <row r="9271" spans="14:25">
      <c r="N9271" s="68"/>
      <c r="O9271" s="69"/>
      <c r="P9271" s="69"/>
      <c r="Q9271" s="69"/>
      <c r="R9271" s="69"/>
      <c r="S9271" s="69"/>
      <c r="T9271" s="69"/>
      <c r="U9271" s="69"/>
      <c r="V9271" s="69"/>
      <c r="W9271" s="69"/>
      <c r="X9271" s="69"/>
      <c r="Y9271" s="69"/>
    </row>
    <row r="9272" spans="14:25">
      <c r="N9272" s="68"/>
      <c r="O9272" s="69"/>
      <c r="P9272" s="69"/>
      <c r="Q9272" s="69"/>
      <c r="R9272" s="69"/>
      <c r="S9272" s="69"/>
      <c r="T9272" s="69"/>
      <c r="U9272" s="69"/>
      <c r="V9272" s="69"/>
      <c r="W9272" s="69"/>
      <c r="X9272" s="69"/>
      <c r="Y9272" s="69"/>
    </row>
    <row r="9273" spans="14:25">
      <c r="N9273" s="68"/>
      <c r="O9273" s="69"/>
      <c r="P9273" s="69"/>
      <c r="Q9273" s="69"/>
      <c r="R9273" s="69"/>
      <c r="S9273" s="69"/>
      <c r="T9273" s="69"/>
      <c r="U9273" s="69"/>
      <c r="V9273" s="69"/>
      <c r="W9273" s="69"/>
      <c r="X9273" s="69"/>
      <c r="Y9273" s="69"/>
    </row>
    <row r="9274" spans="14:25">
      <c r="N9274" s="68"/>
      <c r="O9274" s="69"/>
      <c r="P9274" s="69"/>
      <c r="Q9274" s="69"/>
      <c r="R9274" s="69"/>
      <c r="S9274" s="69"/>
      <c r="T9274" s="69"/>
      <c r="U9274" s="69"/>
      <c r="V9274" s="69"/>
      <c r="W9274" s="69"/>
      <c r="X9274" s="69"/>
      <c r="Y9274" s="69"/>
    </row>
    <row r="9275" spans="14:25">
      <c r="N9275" s="68"/>
      <c r="O9275" s="69"/>
      <c r="P9275" s="69"/>
      <c r="Q9275" s="69"/>
      <c r="R9275" s="69"/>
      <c r="S9275" s="69"/>
      <c r="T9275" s="69"/>
      <c r="U9275" s="69"/>
      <c r="V9275" s="69"/>
      <c r="W9275" s="69"/>
      <c r="X9275" s="69"/>
      <c r="Y9275" s="69"/>
    </row>
    <row r="9276" spans="14:25">
      <c r="N9276" s="68"/>
      <c r="O9276" s="69"/>
      <c r="P9276" s="69"/>
      <c r="Q9276" s="69"/>
      <c r="R9276" s="69"/>
      <c r="S9276" s="69"/>
      <c r="T9276" s="69"/>
      <c r="U9276" s="69"/>
      <c r="V9276" s="69"/>
      <c r="W9276" s="69"/>
      <c r="X9276" s="69"/>
      <c r="Y9276" s="69"/>
    </row>
    <row r="9277" spans="14:25">
      <c r="N9277" s="68"/>
      <c r="O9277" s="69"/>
      <c r="P9277" s="69"/>
      <c r="Q9277" s="69"/>
      <c r="R9277" s="69"/>
      <c r="S9277" s="69"/>
      <c r="T9277" s="69"/>
      <c r="U9277" s="69"/>
      <c r="V9277" s="69"/>
      <c r="W9277" s="69"/>
      <c r="X9277" s="69"/>
      <c r="Y9277" s="69"/>
    </row>
    <row r="9278" spans="14:25">
      <c r="N9278" s="68"/>
      <c r="O9278" s="69"/>
      <c r="P9278" s="69"/>
      <c r="Q9278" s="69"/>
      <c r="R9278" s="69"/>
      <c r="S9278" s="69"/>
      <c r="T9278" s="69"/>
      <c r="U9278" s="69"/>
      <c r="V9278" s="69"/>
      <c r="W9278" s="69"/>
      <c r="X9278" s="69"/>
      <c r="Y9278" s="69"/>
    </row>
    <row r="9279" spans="14:25">
      <c r="N9279" s="68"/>
      <c r="O9279" s="69"/>
      <c r="P9279" s="69"/>
      <c r="Q9279" s="69"/>
      <c r="R9279" s="69"/>
      <c r="S9279" s="69"/>
      <c r="T9279" s="69"/>
      <c r="U9279" s="69"/>
      <c r="V9279" s="69"/>
      <c r="W9279" s="69"/>
      <c r="X9279" s="69"/>
      <c r="Y9279" s="69"/>
    </row>
    <row r="9280" spans="14:25">
      <c r="N9280" s="68"/>
      <c r="O9280" s="69"/>
      <c r="P9280" s="69"/>
      <c r="Q9280" s="69"/>
      <c r="R9280" s="69"/>
      <c r="S9280" s="69"/>
      <c r="T9280" s="69"/>
      <c r="U9280" s="69"/>
      <c r="V9280" s="69"/>
      <c r="W9280" s="69"/>
      <c r="X9280" s="69"/>
      <c r="Y9280" s="69"/>
    </row>
    <row r="9281" spans="14:25">
      <c r="N9281" s="68"/>
      <c r="O9281" s="69"/>
      <c r="P9281" s="69"/>
      <c r="Q9281" s="69"/>
      <c r="R9281" s="69"/>
      <c r="S9281" s="69"/>
      <c r="T9281" s="69"/>
      <c r="U9281" s="69"/>
      <c r="V9281" s="69"/>
      <c r="W9281" s="69"/>
      <c r="X9281" s="69"/>
      <c r="Y9281" s="69"/>
    </row>
    <row r="9282" spans="14:25">
      <c r="N9282" s="68"/>
      <c r="O9282" s="69"/>
      <c r="P9282" s="69"/>
      <c r="Q9282" s="69"/>
      <c r="R9282" s="69"/>
      <c r="S9282" s="69"/>
      <c r="T9282" s="69"/>
      <c r="U9282" s="69"/>
      <c r="V9282" s="69"/>
      <c r="W9282" s="69"/>
      <c r="X9282" s="69"/>
      <c r="Y9282" s="69"/>
    </row>
    <row r="9283" spans="14:25">
      <c r="N9283" s="68"/>
      <c r="O9283" s="69"/>
      <c r="P9283" s="69"/>
      <c r="Q9283" s="69"/>
      <c r="R9283" s="69"/>
      <c r="S9283" s="69"/>
      <c r="T9283" s="69"/>
      <c r="U9283" s="69"/>
      <c r="V9283" s="69"/>
      <c r="W9283" s="69"/>
      <c r="X9283" s="69"/>
      <c r="Y9283" s="69"/>
    </row>
    <row r="9284" spans="14:25">
      <c r="N9284" s="68"/>
      <c r="O9284" s="69"/>
      <c r="P9284" s="69"/>
      <c r="Q9284" s="69"/>
      <c r="R9284" s="69"/>
      <c r="S9284" s="69"/>
      <c r="T9284" s="69"/>
      <c r="U9284" s="69"/>
      <c r="V9284" s="69"/>
      <c r="W9284" s="69"/>
      <c r="X9284" s="69"/>
      <c r="Y9284" s="69"/>
    </row>
    <row r="9285" spans="14:25">
      <c r="N9285" s="68"/>
      <c r="O9285" s="69"/>
      <c r="P9285" s="69"/>
      <c r="Q9285" s="69"/>
      <c r="R9285" s="69"/>
      <c r="S9285" s="69"/>
      <c r="T9285" s="69"/>
      <c r="U9285" s="69"/>
      <c r="V9285" s="69"/>
      <c r="W9285" s="69"/>
      <c r="X9285" s="69"/>
      <c r="Y9285" s="69"/>
    </row>
    <row r="9286" spans="14:25">
      <c r="N9286" s="68"/>
      <c r="O9286" s="69"/>
      <c r="P9286" s="69"/>
      <c r="Q9286" s="69"/>
      <c r="R9286" s="69"/>
      <c r="S9286" s="69"/>
      <c r="T9286" s="69"/>
      <c r="U9286" s="69"/>
      <c r="V9286" s="69"/>
      <c r="W9286" s="69"/>
      <c r="X9286" s="69"/>
      <c r="Y9286" s="69"/>
    </row>
    <row r="9287" spans="14:25">
      <c r="N9287" s="68"/>
      <c r="O9287" s="69"/>
      <c r="P9287" s="69"/>
      <c r="Q9287" s="69"/>
      <c r="R9287" s="69"/>
      <c r="S9287" s="69"/>
      <c r="T9287" s="69"/>
      <c r="U9287" s="69"/>
      <c r="V9287" s="69"/>
      <c r="W9287" s="69"/>
      <c r="X9287" s="69"/>
      <c r="Y9287" s="69"/>
    </row>
    <row r="9288" spans="14:25">
      <c r="N9288" s="68"/>
      <c r="O9288" s="69"/>
      <c r="P9288" s="69"/>
      <c r="Q9288" s="69"/>
      <c r="R9288" s="69"/>
      <c r="S9288" s="69"/>
      <c r="T9288" s="69"/>
      <c r="U9288" s="69"/>
      <c r="V9288" s="69"/>
      <c r="W9288" s="69"/>
      <c r="X9288" s="69"/>
      <c r="Y9288" s="69"/>
    </row>
    <row r="9289" spans="14:25">
      <c r="N9289" s="68"/>
      <c r="O9289" s="69"/>
      <c r="P9289" s="69"/>
      <c r="Q9289" s="69"/>
      <c r="R9289" s="69"/>
      <c r="S9289" s="69"/>
      <c r="T9289" s="69"/>
      <c r="U9289" s="69"/>
      <c r="V9289" s="69"/>
      <c r="W9289" s="69"/>
      <c r="X9289" s="69"/>
      <c r="Y9289" s="69"/>
    </row>
    <row r="9290" spans="14:25">
      <c r="N9290" s="68"/>
      <c r="O9290" s="69"/>
      <c r="P9290" s="69"/>
      <c r="Q9290" s="69"/>
      <c r="R9290" s="69"/>
      <c r="S9290" s="69"/>
      <c r="T9290" s="69"/>
      <c r="U9290" s="69"/>
      <c r="V9290" s="69"/>
      <c r="W9290" s="69"/>
      <c r="X9290" s="69"/>
      <c r="Y9290" s="69"/>
    </row>
    <row r="9291" spans="14:25">
      <c r="N9291" s="68"/>
      <c r="O9291" s="69"/>
      <c r="P9291" s="69"/>
      <c r="Q9291" s="69"/>
      <c r="R9291" s="69"/>
      <c r="S9291" s="69"/>
      <c r="T9291" s="69"/>
      <c r="U9291" s="69"/>
      <c r="V9291" s="69"/>
      <c r="W9291" s="69"/>
      <c r="X9291" s="69"/>
      <c r="Y9291" s="69"/>
    </row>
    <row r="9292" spans="14:25">
      <c r="N9292" s="68"/>
      <c r="O9292" s="69"/>
      <c r="P9292" s="69"/>
      <c r="Q9292" s="69"/>
      <c r="R9292" s="69"/>
      <c r="S9292" s="69"/>
      <c r="T9292" s="69"/>
      <c r="U9292" s="69"/>
      <c r="V9292" s="69"/>
      <c r="W9292" s="69"/>
      <c r="X9292" s="69"/>
      <c r="Y9292" s="69"/>
    </row>
    <row r="9293" spans="14:25">
      <c r="N9293" s="68"/>
      <c r="O9293" s="69"/>
      <c r="P9293" s="69"/>
      <c r="Q9293" s="69"/>
      <c r="R9293" s="69"/>
      <c r="S9293" s="69"/>
      <c r="T9293" s="69"/>
      <c r="U9293" s="69"/>
      <c r="V9293" s="69"/>
      <c r="W9293" s="69"/>
      <c r="X9293" s="69"/>
      <c r="Y9293" s="69"/>
    </row>
    <row r="9294" spans="14:25">
      <c r="N9294" s="68"/>
      <c r="O9294" s="69"/>
      <c r="P9294" s="69"/>
      <c r="Q9294" s="69"/>
      <c r="R9294" s="69"/>
      <c r="S9294" s="69"/>
      <c r="T9294" s="69"/>
      <c r="U9294" s="69"/>
      <c r="V9294" s="69"/>
      <c r="W9294" s="69"/>
      <c r="X9294" s="69"/>
      <c r="Y9294" s="69"/>
    </row>
    <row r="9295" spans="14:25">
      <c r="N9295" s="68"/>
      <c r="O9295" s="69"/>
      <c r="P9295" s="69"/>
      <c r="Q9295" s="69"/>
      <c r="R9295" s="69"/>
      <c r="S9295" s="69"/>
      <c r="T9295" s="69"/>
      <c r="U9295" s="69"/>
      <c r="V9295" s="69"/>
      <c r="W9295" s="69"/>
      <c r="X9295" s="69"/>
      <c r="Y9295" s="69"/>
    </row>
    <row r="9296" spans="14:25">
      <c r="N9296" s="68"/>
      <c r="O9296" s="69"/>
      <c r="P9296" s="69"/>
      <c r="Q9296" s="69"/>
      <c r="R9296" s="69"/>
      <c r="S9296" s="69"/>
      <c r="T9296" s="69"/>
      <c r="U9296" s="69"/>
      <c r="V9296" s="69"/>
      <c r="W9296" s="69"/>
      <c r="X9296" s="69"/>
      <c r="Y9296" s="69"/>
    </row>
    <row r="9297" spans="14:25">
      <c r="N9297" s="68"/>
      <c r="O9297" s="69"/>
      <c r="P9297" s="69"/>
      <c r="Q9297" s="69"/>
      <c r="R9297" s="69"/>
      <c r="S9297" s="69"/>
      <c r="T9297" s="69"/>
      <c r="U9297" s="69"/>
      <c r="V9297" s="69"/>
      <c r="W9297" s="69"/>
      <c r="X9297" s="69"/>
      <c r="Y9297" s="69"/>
    </row>
    <row r="9298" spans="14:25">
      <c r="N9298" s="68"/>
      <c r="O9298" s="69"/>
      <c r="P9298" s="69"/>
      <c r="Q9298" s="69"/>
      <c r="R9298" s="69"/>
      <c r="S9298" s="69"/>
      <c r="T9298" s="69"/>
      <c r="U9298" s="69"/>
      <c r="V9298" s="69"/>
      <c r="W9298" s="69"/>
      <c r="X9298" s="69"/>
      <c r="Y9298" s="69"/>
    </row>
    <row r="9299" spans="14:25">
      <c r="N9299" s="68"/>
      <c r="O9299" s="69"/>
      <c r="P9299" s="69"/>
      <c r="Q9299" s="69"/>
      <c r="R9299" s="69"/>
      <c r="S9299" s="69"/>
      <c r="T9299" s="69"/>
      <c r="U9299" s="69"/>
      <c r="V9299" s="69"/>
      <c r="W9299" s="69"/>
      <c r="X9299" s="69"/>
      <c r="Y9299" s="69"/>
    </row>
    <row r="9300" spans="14:25">
      <c r="N9300" s="68"/>
      <c r="O9300" s="69"/>
      <c r="P9300" s="69"/>
      <c r="Q9300" s="69"/>
      <c r="R9300" s="69"/>
      <c r="S9300" s="69"/>
      <c r="T9300" s="69"/>
      <c r="U9300" s="69"/>
      <c r="V9300" s="69"/>
      <c r="W9300" s="69"/>
      <c r="X9300" s="69"/>
      <c r="Y9300" s="69"/>
    </row>
    <row r="9301" spans="14:25">
      <c r="N9301" s="68"/>
      <c r="O9301" s="69"/>
      <c r="P9301" s="69"/>
      <c r="Q9301" s="69"/>
      <c r="R9301" s="69"/>
      <c r="S9301" s="69"/>
      <c r="T9301" s="69"/>
      <c r="U9301" s="69"/>
      <c r="V9301" s="69"/>
      <c r="W9301" s="69"/>
      <c r="X9301" s="69"/>
      <c r="Y9301" s="69"/>
    </row>
    <row r="9302" spans="14:25">
      <c r="N9302" s="68"/>
      <c r="O9302" s="69"/>
      <c r="P9302" s="69"/>
      <c r="Q9302" s="69"/>
      <c r="R9302" s="69"/>
      <c r="S9302" s="69"/>
      <c r="T9302" s="69"/>
      <c r="U9302" s="69"/>
      <c r="V9302" s="69"/>
      <c r="W9302" s="69"/>
      <c r="X9302" s="69"/>
      <c r="Y9302" s="69"/>
    </row>
    <row r="9303" spans="14:25">
      <c r="N9303" s="68"/>
      <c r="O9303" s="69"/>
      <c r="P9303" s="69"/>
      <c r="Q9303" s="69"/>
      <c r="R9303" s="69"/>
      <c r="S9303" s="69"/>
      <c r="T9303" s="69"/>
      <c r="U9303" s="69"/>
      <c r="V9303" s="69"/>
      <c r="W9303" s="69"/>
      <c r="X9303" s="69"/>
      <c r="Y9303" s="69"/>
    </row>
    <row r="9304" spans="14:25">
      <c r="N9304" s="68"/>
      <c r="O9304" s="69"/>
      <c r="P9304" s="69"/>
      <c r="Q9304" s="69"/>
      <c r="R9304" s="69"/>
      <c r="S9304" s="69"/>
      <c r="T9304" s="69"/>
      <c r="U9304" s="69"/>
      <c r="V9304" s="69"/>
      <c r="W9304" s="69"/>
      <c r="X9304" s="69"/>
      <c r="Y9304" s="69"/>
    </row>
    <row r="9305" spans="14:25">
      <c r="N9305" s="68"/>
      <c r="O9305" s="69"/>
      <c r="P9305" s="69"/>
      <c r="Q9305" s="69"/>
      <c r="R9305" s="69"/>
      <c r="S9305" s="69"/>
      <c r="T9305" s="69"/>
      <c r="U9305" s="69"/>
      <c r="V9305" s="69"/>
      <c r="W9305" s="69"/>
      <c r="X9305" s="69"/>
      <c r="Y9305" s="69"/>
    </row>
    <row r="9306" spans="14:25">
      <c r="N9306" s="68"/>
      <c r="O9306" s="69"/>
      <c r="P9306" s="69"/>
      <c r="Q9306" s="69"/>
      <c r="R9306" s="69"/>
      <c r="S9306" s="69"/>
      <c r="T9306" s="69"/>
      <c r="U9306" s="69"/>
      <c r="V9306" s="69"/>
      <c r="W9306" s="69"/>
      <c r="X9306" s="69"/>
      <c r="Y9306" s="69"/>
    </row>
    <row r="9307" spans="14:25">
      <c r="N9307" s="68"/>
      <c r="O9307" s="69"/>
      <c r="P9307" s="69"/>
      <c r="Q9307" s="69"/>
      <c r="R9307" s="69"/>
      <c r="S9307" s="69"/>
      <c r="T9307" s="69"/>
      <c r="U9307" s="69"/>
      <c r="V9307" s="69"/>
      <c r="W9307" s="69"/>
      <c r="X9307" s="69"/>
      <c r="Y9307" s="69"/>
    </row>
    <row r="9308" spans="14:25">
      <c r="N9308" s="68"/>
      <c r="O9308" s="69"/>
      <c r="P9308" s="69"/>
      <c r="Q9308" s="69"/>
      <c r="R9308" s="69"/>
      <c r="S9308" s="69"/>
      <c r="T9308" s="69"/>
      <c r="U9308" s="69"/>
      <c r="V9308" s="69"/>
      <c r="W9308" s="69"/>
      <c r="X9308" s="69"/>
      <c r="Y9308" s="69"/>
    </row>
    <row r="9309" spans="14:25">
      <c r="N9309" s="68"/>
      <c r="O9309" s="69"/>
      <c r="P9309" s="69"/>
      <c r="Q9309" s="69"/>
      <c r="R9309" s="69"/>
      <c r="S9309" s="69"/>
      <c r="T9309" s="69"/>
      <c r="U9309" s="69"/>
      <c r="V9309" s="69"/>
      <c r="W9309" s="69"/>
      <c r="X9309" s="69"/>
      <c r="Y9309" s="69"/>
    </row>
    <row r="9310" spans="14:25">
      <c r="N9310" s="68"/>
      <c r="O9310" s="69"/>
      <c r="P9310" s="69"/>
      <c r="Q9310" s="69"/>
      <c r="R9310" s="69"/>
      <c r="S9310" s="69"/>
      <c r="T9310" s="69"/>
      <c r="U9310" s="69"/>
      <c r="V9310" s="69"/>
      <c r="W9310" s="69"/>
      <c r="X9310" s="69"/>
      <c r="Y9310" s="69"/>
    </row>
    <row r="9311" spans="14:25">
      <c r="N9311" s="68"/>
      <c r="O9311" s="69"/>
      <c r="P9311" s="69"/>
      <c r="Q9311" s="69"/>
      <c r="R9311" s="69"/>
      <c r="S9311" s="69"/>
      <c r="T9311" s="69"/>
      <c r="U9311" s="69"/>
      <c r="V9311" s="69"/>
      <c r="W9311" s="69"/>
      <c r="X9311" s="69"/>
      <c r="Y9311" s="69"/>
    </row>
    <row r="9312" spans="14:25">
      <c r="N9312" s="68"/>
      <c r="O9312" s="69"/>
      <c r="P9312" s="69"/>
      <c r="Q9312" s="69"/>
      <c r="R9312" s="69"/>
      <c r="S9312" s="69"/>
      <c r="T9312" s="69"/>
      <c r="U9312" s="69"/>
      <c r="V9312" s="69"/>
      <c r="W9312" s="69"/>
      <c r="X9312" s="69"/>
      <c r="Y9312" s="69"/>
    </row>
    <row r="9313" spans="14:25">
      <c r="N9313" s="68"/>
      <c r="O9313" s="69"/>
      <c r="P9313" s="69"/>
      <c r="Q9313" s="69"/>
      <c r="R9313" s="69"/>
      <c r="S9313" s="69"/>
      <c r="T9313" s="69"/>
      <c r="U9313" s="69"/>
      <c r="V9313" s="69"/>
      <c r="W9313" s="69"/>
      <c r="X9313" s="69"/>
      <c r="Y9313" s="69"/>
    </row>
    <row r="9314" spans="14:25">
      <c r="N9314" s="68"/>
      <c r="O9314" s="69"/>
      <c r="P9314" s="69"/>
      <c r="Q9314" s="69"/>
      <c r="R9314" s="69"/>
      <c r="S9314" s="69"/>
      <c r="T9314" s="69"/>
      <c r="U9314" s="69"/>
      <c r="V9314" s="69"/>
      <c r="W9314" s="69"/>
      <c r="X9314" s="69"/>
      <c r="Y9314" s="69"/>
    </row>
    <row r="9315" spans="14:25">
      <c r="N9315" s="68"/>
      <c r="O9315" s="69"/>
      <c r="P9315" s="69"/>
      <c r="Q9315" s="69"/>
      <c r="R9315" s="69"/>
      <c r="S9315" s="69"/>
      <c r="T9315" s="69"/>
      <c r="U9315" s="69"/>
      <c r="V9315" s="69"/>
      <c r="W9315" s="69"/>
      <c r="X9315" s="69"/>
      <c r="Y9315" s="69"/>
    </row>
    <row r="9316" spans="14:25">
      <c r="N9316" s="68"/>
      <c r="O9316" s="69"/>
      <c r="P9316" s="69"/>
      <c r="Q9316" s="69"/>
      <c r="R9316" s="69"/>
      <c r="S9316" s="69"/>
      <c r="T9316" s="69"/>
      <c r="U9316" s="69"/>
      <c r="V9316" s="69"/>
      <c r="W9316" s="69"/>
      <c r="X9316" s="69"/>
      <c r="Y9316" s="69"/>
    </row>
    <row r="9317" spans="14:25">
      <c r="N9317" s="68"/>
      <c r="O9317" s="69"/>
      <c r="P9317" s="69"/>
      <c r="Q9317" s="69"/>
      <c r="R9317" s="69"/>
      <c r="S9317" s="69"/>
      <c r="T9317" s="69"/>
      <c r="U9317" s="69"/>
      <c r="V9317" s="69"/>
      <c r="W9317" s="69"/>
      <c r="X9317" s="69"/>
      <c r="Y9317" s="69"/>
    </row>
    <row r="9318" spans="14:25">
      <c r="N9318" s="68"/>
      <c r="O9318" s="69"/>
      <c r="P9318" s="69"/>
      <c r="Q9318" s="69"/>
      <c r="R9318" s="69"/>
      <c r="S9318" s="69"/>
      <c r="T9318" s="69"/>
      <c r="U9318" s="69"/>
      <c r="V9318" s="69"/>
      <c r="W9318" s="69"/>
      <c r="X9318" s="69"/>
      <c r="Y9318" s="69"/>
    </row>
    <row r="9319" spans="14:25">
      <c r="N9319" s="68"/>
      <c r="O9319" s="69"/>
      <c r="P9319" s="69"/>
      <c r="Q9319" s="69"/>
      <c r="R9319" s="69"/>
      <c r="S9319" s="69"/>
      <c r="T9319" s="69"/>
      <c r="U9319" s="69"/>
      <c r="V9319" s="69"/>
      <c r="W9319" s="69"/>
      <c r="X9319" s="69"/>
      <c r="Y9319" s="69"/>
    </row>
    <row r="9320" spans="14:25">
      <c r="N9320" s="68"/>
      <c r="O9320" s="69"/>
      <c r="P9320" s="69"/>
      <c r="Q9320" s="69"/>
      <c r="R9320" s="69"/>
      <c r="S9320" s="69"/>
      <c r="T9320" s="69"/>
      <c r="U9320" s="69"/>
      <c r="V9320" s="69"/>
      <c r="W9320" s="69"/>
      <c r="X9320" s="69"/>
      <c r="Y9320" s="69"/>
    </row>
    <row r="9321" spans="14:25">
      <c r="N9321" s="68"/>
      <c r="O9321" s="69"/>
      <c r="P9321" s="69"/>
      <c r="Q9321" s="69"/>
      <c r="R9321" s="69"/>
      <c r="S9321" s="69"/>
      <c r="T9321" s="69"/>
      <c r="U9321" s="69"/>
      <c r="V9321" s="69"/>
      <c r="W9321" s="69"/>
      <c r="X9321" s="69"/>
      <c r="Y9321" s="69"/>
    </row>
    <row r="9322" spans="14:25">
      <c r="N9322" s="68"/>
      <c r="O9322" s="69"/>
      <c r="P9322" s="69"/>
      <c r="Q9322" s="69"/>
      <c r="R9322" s="69"/>
      <c r="S9322" s="69"/>
      <c r="T9322" s="69"/>
      <c r="U9322" s="69"/>
      <c r="V9322" s="69"/>
      <c r="W9322" s="69"/>
      <c r="X9322" s="69"/>
      <c r="Y9322" s="69"/>
    </row>
    <row r="9323" spans="14:25">
      <c r="N9323" s="68"/>
      <c r="O9323" s="69"/>
      <c r="P9323" s="69"/>
      <c r="Q9323" s="69"/>
      <c r="R9323" s="69"/>
      <c r="S9323" s="69"/>
      <c r="T9323" s="69"/>
      <c r="U9323" s="69"/>
      <c r="V9323" s="69"/>
      <c r="W9323" s="69"/>
      <c r="X9323" s="69"/>
      <c r="Y9323" s="69"/>
    </row>
    <row r="9324" spans="14:25">
      <c r="N9324" s="68"/>
      <c r="O9324" s="69"/>
      <c r="P9324" s="69"/>
      <c r="Q9324" s="69"/>
      <c r="R9324" s="69"/>
      <c r="S9324" s="69"/>
      <c r="T9324" s="69"/>
      <c r="U9324" s="69"/>
      <c r="V9324" s="69"/>
      <c r="W9324" s="69"/>
      <c r="X9324" s="69"/>
      <c r="Y9324" s="69"/>
    </row>
    <row r="9325" spans="14:25">
      <c r="N9325" s="68"/>
      <c r="O9325" s="69"/>
      <c r="P9325" s="69"/>
      <c r="Q9325" s="69"/>
      <c r="R9325" s="69"/>
      <c r="S9325" s="69"/>
      <c r="T9325" s="69"/>
      <c r="U9325" s="69"/>
      <c r="V9325" s="69"/>
      <c r="W9325" s="69"/>
      <c r="X9325" s="69"/>
      <c r="Y9325" s="69"/>
    </row>
    <row r="9326" spans="14:25">
      <c r="N9326" s="68"/>
      <c r="O9326" s="69"/>
      <c r="P9326" s="69"/>
      <c r="Q9326" s="69"/>
      <c r="R9326" s="69"/>
      <c r="S9326" s="69"/>
      <c r="T9326" s="69"/>
      <c r="U9326" s="69"/>
      <c r="V9326" s="69"/>
      <c r="W9326" s="69"/>
      <c r="X9326" s="69"/>
      <c r="Y9326" s="69"/>
    </row>
    <row r="9327" spans="14:25">
      <c r="N9327" s="68"/>
      <c r="O9327" s="69"/>
      <c r="P9327" s="69"/>
      <c r="Q9327" s="69"/>
      <c r="R9327" s="69"/>
      <c r="S9327" s="69"/>
      <c r="T9327" s="69"/>
      <c r="U9327" s="69"/>
      <c r="V9327" s="69"/>
      <c r="W9327" s="69"/>
      <c r="X9327" s="69"/>
      <c r="Y9327" s="69"/>
    </row>
    <row r="9328" spans="14:25">
      <c r="N9328" s="68"/>
      <c r="O9328" s="69"/>
      <c r="P9328" s="69"/>
      <c r="Q9328" s="69"/>
      <c r="R9328" s="69"/>
      <c r="S9328" s="69"/>
      <c r="T9328" s="69"/>
      <c r="U9328" s="69"/>
      <c r="V9328" s="69"/>
      <c r="W9328" s="69"/>
      <c r="X9328" s="69"/>
      <c r="Y9328" s="69"/>
    </row>
    <row r="9329" spans="14:25">
      <c r="N9329" s="68"/>
      <c r="O9329" s="69"/>
      <c r="P9329" s="69"/>
      <c r="Q9329" s="69"/>
      <c r="R9329" s="69"/>
      <c r="S9329" s="69"/>
      <c r="T9329" s="69"/>
      <c r="U9329" s="69"/>
      <c r="V9329" s="69"/>
      <c r="W9329" s="69"/>
      <c r="X9329" s="69"/>
      <c r="Y9329" s="69"/>
    </row>
    <row r="9330" spans="14:25">
      <c r="N9330" s="68"/>
      <c r="O9330" s="69"/>
      <c r="P9330" s="69"/>
      <c r="Q9330" s="69"/>
      <c r="R9330" s="69"/>
      <c r="S9330" s="69"/>
      <c r="T9330" s="69"/>
      <c r="U9330" s="69"/>
      <c r="V9330" s="69"/>
      <c r="W9330" s="69"/>
      <c r="X9330" s="69"/>
      <c r="Y9330" s="69"/>
    </row>
    <row r="9331" spans="14:25">
      <c r="N9331" s="68"/>
      <c r="O9331" s="69"/>
      <c r="P9331" s="69"/>
      <c r="Q9331" s="69"/>
      <c r="R9331" s="69"/>
      <c r="S9331" s="69"/>
      <c r="T9331" s="69"/>
      <c r="U9331" s="69"/>
      <c r="V9331" s="69"/>
      <c r="W9331" s="69"/>
      <c r="X9331" s="69"/>
      <c r="Y9331" s="69"/>
    </row>
    <row r="9332" spans="14:25">
      <c r="N9332" s="68"/>
      <c r="O9332" s="69"/>
      <c r="P9332" s="69"/>
      <c r="Q9332" s="69"/>
      <c r="R9332" s="69"/>
      <c r="S9332" s="69"/>
      <c r="T9332" s="69"/>
      <c r="U9332" s="69"/>
      <c r="V9332" s="69"/>
      <c r="W9332" s="69"/>
      <c r="X9332" s="69"/>
      <c r="Y9332" s="69"/>
    </row>
    <row r="9333" spans="14:25">
      <c r="N9333" s="68"/>
      <c r="O9333" s="69"/>
      <c r="P9333" s="69"/>
      <c r="Q9333" s="69"/>
      <c r="R9333" s="69"/>
      <c r="S9333" s="69"/>
      <c r="T9333" s="69"/>
      <c r="U9333" s="69"/>
      <c r="V9333" s="69"/>
      <c r="W9333" s="69"/>
      <c r="X9333" s="69"/>
      <c r="Y9333" s="69"/>
    </row>
    <row r="9334" spans="14:25">
      <c r="N9334" s="68"/>
      <c r="O9334" s="69"/>
      <c r="P9334" s="69"/>
      <c r="Q9334" s="69"/>
      <c r="R9334" s="69"/>
      <c r="S9334" s="69"/>
      <c r="T9334" s="69"/>
      <c r="U9334" s="69"/>
      <c r="V9334" s="69"/>
      <c r="W9334" s="69"/>
      <c r="X9334" s="69"/>
      <c r="Y9334" s="69"/>
    </row>
    <row r="9335" spans="14:25">
      <c r="N9335" s="68"/>
      <c r="O9335" s="69"/>
      <c r="P9335" s="69"/>
      <c r="Q9335" s="69"/>
      <c r="R9335" s="69"/>
      <c r="S9335" s="69"/>
      <c r="T9335" s="69"/>
      <c r="U9335" s="69"/>
      <c r="V9335" s="69"/>
      <c r="W9335" s="69"/>
      <c r="X9335" s="69"/>
      <c r="Y9335" s="69"/>
    </row>
    <row r="9336" spans="14:25">
      <c r="N9336" s="68"/>
      <c r="O9336" s="69"/>
      <c r="P9336" s="69"/>
      <c r="Q9336" s="69"/>
      <c r="R9336" s="69"/>
      <c r="S9336" s="69"/>
      <c r="T9336" s="69"/>
      <c r="U9336" s="69"/>
      <c r="V9336" s="69"/>
      <c r="W9336" s="69"/>
      <c r="X9336" s="69"/>
      <c r="Y9336" s="69"/>
    </row>
    <row r="9337" spans="14:25">
      <c r="N9337" s="68"/>
      <c r="O9337" s="69"/>
      <c r="P9337" s="69"/>
      <c r="Q9337" s="69"/>
      <c r="R9337" s="69"/>
      <c r="S9337" s="69"/>
      <c r="T9337" s="69"/>
      <c r="U9337" s="69"/>
      <c r="V9337" s="69"/>
      <c r="W9337" s="69"/>
      <c r="X9337" s="69"/>
      <c r="Y9337" s="69"/>
    </row>
    <row r="9338" spans="14:25">
      <c r="N9338" s="68"/>
      <c r="O9338" s="69"/>
      <c r="P9338" s="69"/>
      <c r="Q9338" s="69"/>
      <c r="R9338" s="69"/>
      <c r="S9338" s="69"/>
      <c r="T9338" s="69"/>
      <c r="U9338" s="69"/>
      <c r="V9338" s="69"/>
      <c r="W9338" s="69"/>
      <c r="X9338" s="69"/>
      <c r="Y9338" s="69"/>
    </row>
    <row r="9339" spans="14:25">
      <c r="N9339" s="68"/>
      <c r="O9339" s="69"/>
      <c r="P9339" s="69"/>
      <c r="Q9339" s="69"/>
      <c r="R9339" s="69"/>
      <c r="S9339" s="69"/>
      <c r="T9339" s="69"/>
      <c r="U9339" s="69"/>
      <c r="V9339" s="69"/>
      <c r="W9339" s="69"/>
      <c r="X9339" s="69"/>
      <c r="Y9339" s="69"/>
    </row>
    <row r="9340" spans="14:25">
      <c r="N9340" s="68"/>
      <c r="O9340" s="69"/>
      <c r="P9340" s="69"/>
      <c r="Q9340" s="69"/>
      <c r="R9340" s="69"/>
      <c r="S9340" s="69"/>
      <c r="T9340" s="69"/>
      <c r="U9340" s="69"/>
      <c r="V9340" s="69"/>
      <c r="W9340" s="69"/>
      <c r="X9340" s="69"/>
      <c r="Y9340" s="69"/>
    </row>
    <row r="9341" spans="14:25">
      <c r="N9341" s="68"/>
      <c r="O9341" s="69"/>
      <c r="P9341" s="69"/>
      <c r="Q9341" s="69"/>
      <c r="R9341" s="69"/>
      <c r="S9341" s="69"/>
      <c r="T9341" s="69"/>
      <c r="U9341" s="69"/>
      <c r="V9341" s="69"/>
      <c r="W9341" s="69"/>
      <c r="X9341" s="69"/>
      <c r="Y9341" s="69"/>
    </row>
    <row r="9342" spans="14:25">
      <c r="N9342" s="68"/>
      <c r="O9342" s="69"/>
      <c r="P9342" s="69"/>
      <c r="Q9342" s="69"/>
      <c r="R9342" s="69"/>
      <c r="S9342" s="69"/>
      <c r="T9342" s="69"/>
      <c r="U9342" s="69"/>
      <c r="V9342" s="69"/>
      <c r="W9342" s="69"/>
      <c r="X9342" s="69"/>
      <c r="Y9342" s="69"/>
    </row>
    <row r="9343" spans="14:25">
      <c r="N9343" s="68"/>
      <c r="O9343" s="69"/>
      <c r="P9343" s="69"/>
      <c r="Q9343" s="69"/>
      <c r="R9343" s="69"/>
      <c r="S9343" s="69"/>
      <c r="T9343" s="69"/>
      <c r="U9343" s="69"/>
      <c r="V9343" s="69"/>
      <c r="W9343" s="69"/>
      <c r="X9343" s="69"/>
      <c r="Y9343" s="69"/>
    </row>
    <row r="9344" spans="14:25">
      <c r="N9344" s="68"/>
      <c r="O9344" s="69"/>
      <c r="P9344" s="69"/>
      <c r="Q9344" s="69"/>
      <c r="R9344" s="69"/>
      <c r="S9344" s="69"/>
      <c r="T9344" s="69"/>
      <c r="U9344" s="69"/>
      <c r="V9344" s="69"/>
      <c r="W9344" s="69"/>
      <c r="X9344" s="69"/>
      <c r="Y9344" s="69"/>
    </row>
    <row r="9345" spans="14:25">
      <c r="N9345" s="68"/>
      <c r="O9345" s="69"/>
      <c r="P9345" s="69"/>
      <c r="Q9345" s="69"/>
      <c r="R9345" s="69"/>
      <c r="S9345" s="69"/>
      <c r="T9345" s="69"/>
      <c r="U9345" s="69"/>
      <c r="V9345" s="69"/>
      <c r="W9345" s="69"/>
      <c r="X9345" s="69"/>
      <c r="Y9345" s="69"/>
    </row>
    <row r="9346" spans="14:25">
      <c r="N9346" s="68"/>
      <c r="O9346" s="69"/>
      <c r="P9346" s="69"/>
      <c r="Q9346" s="69"/>
      <c r="R9346" s="69"/>
      <c r="S9346" s="69"/>
      <c r="T9346" s="69"/>
      <c r="U9346" s="69"/>
      <c r="V9346" s="69"/>
      <c r="W9346" s="69"/>
      <c r="X9346" s="69"/>
      <c r="Y9346" s="69"/>
    </row>
    <row r="9347" spans="14:25">
      <c r="N9347" s="68"/>
      <c r="O9347" s="69"/>
      <c r="P9347" s="69"/>
      <c r="Q9347" s="69"/>
      <c r="R9347" s="69"/>
      <c r="S9347" s="69"/>
      <c r="T9347" s="69"/>
      <c r="U9347" s="69"/>
      <c r="V9347" s="69"/>
      <c r="W9347" s="69"/>
      <c r="X9347" s="69"/>
      <c r="Y9347" s="69"/>
    </row>
    <row r="9348" spans="14:25">
      <c r="N9348" s="68"/>
      <c r="O9348" s="69"/>
      <c r="P9348" s="69"/>
      <c r="Q9348" s="69"/>
      <c r="R9348" s="69"/>
      <c r="S9348" s="69"/>
      <c r="T9348" s="69"/>
      <c r="U9348" s="69"/>
      <c r="V9348" s="69"/>
      <c r="W9348" s="69"/>
      <c r="X9348" s="69"/>
      <c r="Y9348" s="69"/>
    </row>
    <row r="9349" spans="14:25">
      <c r="N9349" s="68"/>
      <c r="O9349" s="69"/>
      <c r="P9349" s="69"/>
      <c r="Q9349" s="69"/>
      <c r="R9349" s="69"/>
      <c r="S9349" s="69"/>
      <c r="T9349" s="69"/>
      <c r="U9349" s="69"/>
      <c r="V9349" s="69"/>
      <c r="W9349" s="69"/>
      <c r="X9349" s="69"/>
      <c r="Y9349" s="69"/>
    </row>
    <row r="9350" spans="14:25">
      <c r="N9350" s="68"/>
      <c r="O9350" s="69"/>
      <c r="P9350" s="69"/>
      <c r="Q9350" s="69"/>
      <c r="R9350" s="69"/>
      <c r="S9350" s="69"/>
      <c r="T9350" s="69"/>
      <c r="U9350" s="69"/>
      <c r="V9350" s="69"/>
      <c r="W9350" s="69"/>
      <c r="X9350" s="69"/>
      <c r="Y9350" s="69"/>
    </row>
    <row r="9351" spans="14:25">
      <c r="N9351" s="68"/>
      <c r="O9351" s="69"/>
      <c r="P9351" s="69"/>
      <c r="Q9351" s="69"/>
      <c r="R9351" s="69"/>
      <c r="S9351" s="69"/>
      <c r="T9351" s="69"/>
      <c r="U9351" s="69"/>
      <c r="V9351" s="69"/>
      <c r="W9351" s="69"/>
      <c r="X9351" s="69"/>
      <c r="Y9351" s="69"/>
    </row>
    <row r="9352" spans="14:25">
      <c r="N9352" s="68"/>
      <c r="O9352" s="69"/>
      <c r="P9352" s="69"/>
      <c r="Q9352" s="69"/>
      <c r="R9352" s="69"/>
      <c r="S9352" s="69"/>
      <c r="T9352" s="69"/>
      <c r="U9352" s="69"/>
      <c r="V9352" s="69"/>
      <c r="W9352" s="69"/>
      <c r="X9352" s="69"/>
      <c r="Y9352" s="69"/>
    </row>
    <row r="9353" spans="14:25">
      <c r="N9353" s="68"/>
      <c r="O9353" s="69"/>
      <c r="P9353" s="69"/>
      <c r="Q9353" s="69"/>
      <c r="R9353" s="69"/>
      <c r="S9353" s="69"/>
      <c r="T9353" s="69"/>
      <c r="U9353" s="69"/>
      <c r="V9353" s="69"/>
      <c r="W9353" s="69"/>
      <c r="X9353" s="69"/>
      <c r="Y9353" s="69"/>
    </row>
    <row r="9354" spans="14:25">
      <c r="N9354" s="68"/>
      <c r="O9354" s="69"/>
      <c r="P9354" s="69"/>
      <c r="Q9354" s="69"/>
      <c r="R9354" s="69"/>
      <c r="S9354" s="69"/>
      <c r="T9354" s="69"/>
      <c r="U9354" s="69"/>
      <c r="V9354" s="69"/>
      <c r="W9354" s="69"/>
      <c r="X9354" s="69"/>
      <c r="Y9354" s="69"/>
    </row>
    <row r="9355" spans="14:25">
      <c r="N9355" s="68"/>
      <c r="O9355" s="69"/>
      <c r="P9355" s="69"/>
      <c r="Q9355" s="69"/>
      <c r="R9355" s="69"/>
      <c r="S9355" s="69"/>
      <c r="T9355" s="69"/>
      <c r="U9355" s="69"/>
      <c r="V9355" s="69"/>
      <c r="W9355" s="69"/>
      <c r="X9355" s="69"/>
      <c r="Y9355" s="69"/>
    </row>
    <row r="9356" spans="14:25">
      <c r="N9356" s="68"/>
      <c r="O9356" s="69"/>
      <c r="P9356" s="69"/>
      <c r="Q9356" s="69"/>
      <c r="R9356" s="69"/>
      <c r="S9356" s="69"/>
      <c r="T9356" s="69"/>
      <c r="U9356" s="69"/>
      <c r="V9356" s="69"/>
      <c r="W9356" s="69"/>
      <c r="X9356" s="69"/>
      <c r="Y9356" s="69"/>
    </row>
    <row r="9357" spans="14:25">
      <c r="N9357" s="68"/>
      <c r="O9357" s="69"/>
      <c r="P9357" s="69"/>
      <c r="Q9357" s="69"/>
      <c r="R9357" s="69"/>
      <c r="S9357" s="69"/>
      <c r="T9357" s="69"/>
      <c r="U9357" s="69"/>
      <c r="V9357" s="69"/>
      <c r="W9357" s="69"/>
      <c r="X9357" s="69"/>
      <c r="Y9357" s="69"/>
    </row>
    <row r="9358" spans="14:25">
      <c r="N9358" s="68"/>
      <c r="O9358" s="69"/>
      <c r="P9358" s="69"/>
      <c r="Q9358" s="69"/>
      <c r="R9358" s="69"/>
      <c r="S9358" s="69"/>
      <c r="T9358" s="69"/>
      <c r="U9358" s="69"/>
      <c r="V9358" s="69"/>
      <c r="W9358" s="69"/>
      <c r="X9358" s="69"/>
      <c r="Y9358" s="69"/>
    </row>
    <row r="9359" spans="14:25">
      <c r="N9359" s="68"/>
      <c r="O9359" s="69"/>
      <c r="P9359" s="69"/>
      <c r="Q9359" s="69"/>
      <c r="R9359" s="69"/>
      <c r="S9359" s="69"/>
      <c r="T9359" s="69"/>
      <c r="U9359" s="69"/>
      <c r="V9359" s="69"/>
      <c r="W9359" s="69"/>
      <c r="X9359" s="69"/>
      <c r="Y9359" s="69"/>
    </row>
    <row r="9360" spans="14:25">
      <c r="N9360" s="68"/>
      <c r="O9360" s="69"/>
      <c r="P9360" s="69"/>
      <c r="Q9360" s="69"/>
      <c r="R9360" s="69"/>
      <c r="S9360" s="69"/>
      <c r="T9360" s="69"/>
      <c r="U9360" s="69"/>
      <c r="V9360" s="69"/>
      <c r="W9360" s="69"/>
      <c r="X9360" s="69"/>
      <c r="Y9360" s="69"/>
    </row>
    <row r="9361" spans="14:25">
      <c r="N9361" s="68"/>
      <c r="O9361" s="69"/>
      <c r="P9361" s="69"/>
      <c r="Q9361" s="69"/>
      <c r="R9361" s="69"/>
      <c r="S9361" s="69"/>
      <c r="T9361" s="69"/>
      <c r="U9361" s="69"/>
      <c r="V9361" s="69"/>
      <c r="W9361" s="69"/>
      <c r="X9361" s="69"/>
      <c r="Y9361" s="69"/>
    </row>
    <row r="9362" spans="14:25">
      <c r="N9362" s="68"/>
      <c r="O9362" s="69"/>
      <c r="P9362" s="69"/>
      <c r="Q9362" s="69"/>
      <c r="R9362" s="69"/>
      <c r="S9362" s="69"/>
      <c r="T9362" s="69"/>
      <c r="U9362" s="69"/>
      <c r="V9362" s="69"/>
      <c r="W9362" s="69"/>
      <c r="X9362" s="69"/>
      <c r="Y9362" s="69"/>
    </row>
    <row r="9363" spans="14:25">
      <c r="N9363" s="68"/>
      <c r="O9363" s="69"/>
      <c r="P9363" s="69"/>
      <c r="Q9363" s="69"/>
      <c r="R9363" s="69"/>
      <c r="S9363" s="69"/>
      <c r="T9363" s="69"/>
      <c r="U9363" s="69"/>
      <c r="V9363" s="69"/>
      <c r="W9363" s="69"/>
      <c r="X9363" s="69"/>
      <c r="Y9363" s="69"/>
    </row>
    <row r="9364" spans="14:25">
      <c r="N9364" s="68"/>
      <c r="O9364" s="69"/>
      <c r="P9364" s="69"/>
      <c r="Q9364" s="69"/>
      <c r="R9364" s="69"/>
      <c r="S9364" s="69"/>
      <c r="T9364" s="69"/>
      <c r="U9364" s="69"/>
      <c r="V9364" s="69"/>
      <c r="W9364" s="69"/>
      <c r="X9364" s="69"/>
      <c r="Y9364" s="69"/>
    </row>
    <row r="9365" spans="14:25">
      <c r="N9365" s="68"/>
      <c r="O9365" s="69"/>
      <c r="P9365" s="69"/>
      <c r="Q9365" s="69"/>
      <c r="R9365" s="69"/>
      <c r="S9365" s="69"/>
      <c r="T9365" s="69"/>
      <c r="U9365" s="69"/>
      <c r="V9365" s="69"/>
      <c r="W9365" s="69"/>
      <c r="X9365" s="69"/>
      <c r="Y9365" s="69"/>
    </row>
    <row r="9366" spans="14:25">
      <c r="N9366" s="68"/>
      <c r="O9366" s="69"/>
      <c r="P9366" s="69"/>
      <c r="Q9366" s="69"/>
      <c r="R9366" s="69"/>
      <c r="S9366" s="69"/>
      <c r="T9366" s="69"/>
      <c r="U9366" s="69"/>
      <c r="V9366" s="69"/>
      <c r="W9366" s="69"/>
      <c r="X9366" s="69"/>
      <c r="Y9366" s="69"/>
    </row>
    <row r="9367" spans="14:25">
      <c r="N9367" s="68"/>
      <c r="O9367" s="69"/>
      <c r="P9367" s="69"/>
      <c r="Q9367" s="69"/>
      <c r="R9367" s="69"/>
      <c r="S9367" s="69"/>
      <c r="T9367" s="69"/>
      <c r="U9367" s="69"/>
      <c r="V9367" s="69"/>
      <c r="W9367" s="69"/>
      <c r="X9367" s="69"/>
      <c r="Y9367" s="69"/>
    </row>
    <row r="9368" spans="14:25">
      <c r="N9368" s="68"/>
      <c r="O9368" s="69"/>
      <c r="P9368" s="69"/>
      <c r="Q9368" s="69"/>
      <c r="R9368" s="69"/>
      <c r="S9368" s="69"/>
      <c r="T9368" s="69"/>
      <c r="U9368" s="69"/>
      <c r="V9368" s="69"/>
      <c r="W9368" s="69"/>
      <c r="X9368" s="69"/>
      <c r="Y9368" s="69"/>
    </row>
    <row r="9369" spans="14:25">
      <c r="N9369" s="68"/>
      <c r="O9369" s="69"/>
      <c r="P9369" s="69"/>
      <c r="Q9369" s="69"/>
      <c r="R9369" s="69"/>
      <c r="S9369" s="69"/>
      <c r="T9369" s="69"/>
      <c r="U9369" s="69"/>
      <c r="V9369" s="69"/>
      <c r="W9369" s="69"/>
      <c r="X9369" s="69"/>
      <c r="Y9369" s="69"/>
    </row>
    <row r="9370" spans="14:25">
      <c r="N9370" s="68"/>
      <c r="O9370" s="69"/>
      <c r="P9370" s="69"/>
      <c r="Q9370" s="69"/>
      <c r="R9370" s="69"/>
      <c r="S9370" s="69"/>
      <c r="T9370" s="69"/>
      <c r="U9370" s="69"/>
      <c r="V9370" s="69"/>
      <c r="W9370" s="69"/>
      <c r="X9370" s="69"/>
      <c r="Y9370" s="69"/>
    </row>
    <row r="9371" spans="14:25">
      <c r="N9371" s="68"/>
      <c r="O9371" s="69"/>
      <c r="P9371" s="69"/>
      <c r="Q9371" s="69"/>
      <c r="R9371" s="69"/>
      <c r="S9371" s="69"/>
      <c r="T9371" s="69"/>
      <c r="U9371" s="69"/>
      <c r="V9371" s="69"/>
      <c r="W9371" s="69"/>
      <c r="X9371" s="69"/>
      <c r="Y9371" s="69"/>
    </row>
    <row r="9372" spans="14:25">
      <c r="N9372" s="68"/>
      <c r="O9372" s="69"/>
      <c r="P9372" s="69"/>
      <c r="Q9372" s="69"/>
      <c r="R9372" s="69"/>
      <c r="S9372" s="69"/>
      <c r="T9372" s="69"/>
      <c r="U9372" s="69"/>
      <c r="V9372" s="69"/>
      <c r="W9372" s="69"/>
      <c r="X9372" s="69"/>
      <c r="Y9372" s="69"/>
    </row>
    <row r="9373" spans="14:25">
      <c r="N9373" s="68"/>
      <c r="O9373" s="69"/>
      <c r="P9373" s="69"/>
      <c r="Q9373" s="69"/>
      <c r="R9373" s="69"/>
      <c r="S9373" s="69"/>
      <c r="T9373" s="69"/>
      <c r="U9373" s="69"/>
      <c r="V9373" s="69"/>
      <c r="W9373" s="69"/>
      <c r="X9373" s="69"/>
      <c r="Y9373" s="69"/>
    </row>
    <row r="9374" spans="14:25">
      <c r="N9374" s="68"/>
      <c r="O9374" s="69"/>
      <c r="P9374" s="69"/>
      <c r="Q9374" s="69"/>
      <c r="R9374" s="69"/>
      <c r="S9374" s="69"/>
      <c r="T9374" s="69"/>
      <c r="U9374" s="69"/>
      <c r="V9374" s="69"/>
      <c r="W9374" s="69"/>
      <c r="X9374" s="69"/>
      <c r="Y9374" s="69"/>
    </row>
    <row r="9375" spans="14:25">
      <c r="N9375" s="68"/>
      <c r="O9375" s="69"/>
      <c r="P9375" s="69"/>
      <c r="Q9375" s="69"/>
      <c r="R9375" s="69"/>
      <c r="S9375" s="69"/>
      <c r="T9375" s="69"/>
      <c r="U9375" s="69"/>
      <c r="V9375" s="69"/>
      <c r="W9375" s="69"/>
      <c r="X9375" s="69"/>
      <c r="Y9375" s="69"/>
    </row>
    <row r="9376" spans="14:25">
      <c r="N9376" s="68"/>
      <c r="O9376" s="69"/>
      <c r="P9376" s="69"/>
      <c r="Q9376" s="69"/>
      <c r="R9376" s="69"/>
      <c r="S9376" s="69"/>
      <c r="T9376" s="69"/>
      <c r="U9376" s="69"/>
      <c r="V9376" s="69"/>
      <c r="W9376" s="69"/>
      <c r="X9376" s="69"/>
      <c r="Y9376" s="69"/>
    </row>
    <row r="9377" spans="14:25">
      <c r="N9377" s="68"/>
      <c r="O9377" s="69"/>
      <c r="P9377" s="69"/>
      <c r="Q9377" s="69"/>
      <c r="R9377" s="69"/>
      <c r="S9377" s="69"/>
      <c r="T9377" s="69"/>
      <c r="U9377" s="69"/>
      <c r="V9377" s="69"/>
      <c r="W9377" s="69"/>
      <c r="X9377" s="69"/>
      <c r="Y9377" s="69"/>
    </row>
    <row r="9378" spans="14:25">
      <c r="N9378" s="68"/>
      <c r="O9378" s="69"/>
      <c r="P9378" s="69"/>
      <c r="Q9378" s="69"/>
      <c r="R9378" s="69"/>
      <c r="S9378" s="69"/>
      <c r="T9378" s="69"/>
      <c r="U9378" s="69"/>
      <c r="V9378" s="69"/>
      <c r="W9378" s="69"/>
      <c r="X9378" s="69"/>
      <c r="Y9378" s="69"/>
    </row>
    <row r="9379" spans="14:25">
      <c r="N9379" s="68"/>
      <c r="O9379" s="69"/>
      <c r="P9379" s="69"/>
      <c r="Q9379" s="69"/>
      <c r="R9379" s="69"/>
      <c r="S9379" s="69"/>
      <c r="T9379" s="69"/>
      <c r="U9379" s="69"/>
      <c r="V9379" s="69"/>
      <c r="W9379" s="69"/>
      <c r="X9379" s="69"/>
      <c r="Y9379" s="69"/>
    </row>
    <row r="9380" spans="14:25">
      <c r="N9380" s="68"/>
      <c r="O9380" s="69"/>
      <c r="P9380" s="69"/>
      <c r="Q9380" s="69"/>
      <c r="R9380" s="69"/>
      <c r="S9380" s="69"/>
      <c r="T9380" s="69"/>
      <c r="U9380" s="69"/>
      <c r="V9380" s="69"/>
      <c r="W9380" s="69"/>
      <c r="X9380" s="69"/>
      <c r="Y9380" s="69"/>
    </row>
    <row r="9381" spans="14:25">
      <c r="N9381" s="68"/>
      <c r="O9381" s="69"/>
      <c r="P9381" s="69"/>
      <c r="Q9381" s="69"/>
      <c r="R9381" s="69"/>
      <c r="S9381" s="69"/>
      <c r="T9381" s="69"/>
      <c r="U9381" s="69"/>
      <c r="V9381" s="69"/>
      <c r="W9381" s="69"/>
      <c r="X9381" s="69"/>
      <c r="Y9381" s="69"/>
    </row>
    <row r="9382" spans="14:25">
      <c r="N9382" s="68"/>
      <c r="O9382" s="69"/>
      <c r="P9382" s="69"/>
      <c r="Q9382" s="69"/>
      <c r="R9382" s="69"/>
      <c r="S9382" s="69"/>
      <c r="T9382" s="69"/>
      <c r="U9382" s="69"/>
      <c r="V9382" s="69"/>
      <c r="W9382" s="69"/>
      <c r="X9382" s="69"/>
      <c r="Y9382" s="69"/>
    </row>
    <row r="9383" spans="14:25">
      <c r="N9383" s="68"/>
      <c r="O9383" s="69"/>
      <c r="P9383" s="69"/>
      <c r="Q9383" s="69"/>
      <c r="R9383" s="69"/>
      <c r="S9383" s="69"/>
      <c r="T9383" s="69"/>
      <c r="U9383" s="69"/>
      <c r="V9383" s="69"/>
      <c r="W9383" s="69"/>
      <c r="X9383" s="69"/>
      <c r="Y9383" s="69"/>
    </row>
    <row r="9384" spans="14:25">
      <c r="N9384" s="68"/>
      <c r="O9384" s="69"/>
      <c r="P9384" s="69"/>
      <c r="Q9384" s="69"/>
      <c r="R9384" s="69"/>
      <c r="S9384" s="69"/>
      <c r="T9384" s="69"/>
      <c r="U9384" s="69"/>
      <c r="V9384" s="69"/>
      <c r="W9384" s="69"/>
      <c r="X9384" s="69"/>
      <c r="Y9384" s="69"/>
    </row>
    <row r="9385" spans="14:25">
      <c r="N9385" s="68"/>
      <c r="O9385" s="69"/>
      <c r="P9385" s="69"/>
      <c r="Q9385" s="69"/>
      <c r="R9385" s="69"/>
      <c r="S9385" s="69"/>
      <c r="T9385" s="69"/>
      <c r="U9385" s="69"/>
      <c r="V9385" s="69"/>
      <c r="W9385" s="69"/>
      <c r="X9385" s="69"/>
      <c r="Y9385" s="69"/>
    </row>
    <row r="9386" spans="14:25">
      <c r="N9386" s="68"/>
      <c r="O9386" s="69"/>
      <c r="P9386" s="69"/>
      <c r="Q9386" s="69"/>
      <c r="R9386" s="69"/>
      <c r="S9386" s="69"/>
      <c r="T9386" s="69"/>
      <c r="U9386" s="69"/>
      <c r="V9386" s="69"/>
      <c r="W9386" s="69"/>
      <c r="X9386" s="69"/>
      <c r="Y9386" s="69"/>
    </row>
    <row r="9387" spans="14:25">
      <c r="N9387" s="68"/>
      <c r="O9387" s="69"/>
      <c r="P9387" s="69"/>
      <c r="Q9387" s="69"/>
      <c r="R9387" s="69"/>
      <c r="S9387" s="69"/>
      <c r="T9387" s="69"/>
      <c r="U9387" s="69"/>
      <c r="V9387" s="69"/>
      <c r="W9387" s="69"/>
      <c r="X9387" s="69"/>
      <c r="Y9387" s="69"/>
    </row>
    <row r="9388" spans="14:25">
      <c r="N9388" s="68"/>
      <c r="O9388" s="69"/>
      <c r="P9388" s="69"/>
      <c r="Q9388" s="69"/>
      <c r="R9388" s="69"/>
      <c r="S9388" s="69"/>
      <c r="T9388" s="69"/>
      <c r="U9388" s="69"/>
      <c r="V9388" s="69"/>
      <c r="W9388" s="69"/>
      <c r="X9388" s="69"/>
      <c r="Y9388" s="69"/>
    </row>
    <row r="9389" spans="14:25">
      <c r="N9389" s="68"/>
      <c r="O9389" s="69"/>
      <c r="P9389" s="69"/>
      <c r="Q9389" s="69"/>
      <c r="R9389" s="69"/>
      <c r="S9389" s="69"/>
      <c r="T9389" s="69"/>
      <c r="U9389" s="69"/>
      <c r="V9389" s="69"/>
      <c r="W9389" s="69"/>
      <c r="X9389" s="69"/>
      <c r="Y9389" s="69"/>
    </row>
    <row r="9390" spans="14:25">
      <c r="N9390" s="68"/>
      <c r="O9390" s="69"/>
      <c r="P9390" s="69"/>
      <c r="Q9390" s="69"/>
      <c r="R9390" s="69"/>
      <c r="S9390" s="69"/>
      <c r="T9390" s="69"/>
      <c r="U9390" s="69"/>
      <c r="V9390" s="69"/>
      <c r="W9390" s="69"/>
      <c r="X9390" s="69"/>
      <c r="Y9390" s="69"/>
    </row>
    <row r="9391" spans="14:25">
      <c r="N9391" s="68"/>
      <c r="O9391" s="69"/>
      <c r="P9391" s="69"/>
      <c r="Q9391" s="69"/>
      <c r="R9391" s="69"/>
      <c r="S9391" s="69"/>
      <c r="T9391" s="69"/>
      <c r="U9391" s="69"/>
      <c r="V9391" s="69"/>
      <c r="W9391" s="69"/>
      <c r="X9391" s="69"/>
      <c r="Y9391" s="69"/>
    </row>
    <row r="9392" spans="14:25">
      <c r="N9392" s="68"/>
      <c r="O9392" s="69"/>
      <c r="P9392" s="69"/>
      <c r="Q9392" s="69"/>
      <c r="R9392" s="69"/>
      <c r="S9392" s="69"/>
      <c r="T9392" s="69"/>
      <c r="U9392" s="69"/>
      <c r="V9392" s="69"/>
      <c r="W9392" s="69"/>
      <c r="X9392" s="69"/>
      <c r="Y9392" s="69"/>
    </row>
    <row r="9393" spans="14:25">
      <c r="N9393" s="68"/>
      <c r="O9393" s="69"/>
      <c r="P9393" s="69"/>
      <c r="Q9393" s="69"/>
      <c r="R9393" s="69"/>
      <c r="S9393" s="69"/>
      <c r="T9393" s="69"/>
      <c r="U9393" s="69"/>
      <c r="V9393" s="69"/>
      <c r="W9393" s="69"/>
      <c r="X9393" s="69"/>
      <c r="Y9393" s="69"/>
    </row>
    <row r="9394" spans="14:25">
      <c r="N9394" s="68"/>
      <c r="O9394" s="69"/>
      <c r="P9394" s="69"/>
      <c r="Q9394" s="69"/>
      <c r="R9394" s="69"/>
      <c r="S9394" s="69"/>
      <c r="T9394" s="69"/>
      <c r="U9394" s="69"/>
      <c r="V9394" s="69"/>
      <c r="W9394" s="69"/>
      <c r="X9394" s="69"/>
      <c r="Y9394" s="69"/>
    </row>
    <row r="9395" spans="14:25">
      <c r="N9395" s="68"/>
      <c r="O9395" s="69"/>
      <c r="P9395" s="69"/>
      <c r="Q9395" s="69"/>
      <c r="R9395" s="69"/>
      <c r="S9395" s="69"/>
      <c r="T9395" s="69"/>
      <c r="U9395" s="69"/>
      <c r="V9395" s="69"/>
      <c r="W9395" s="69"/>
      <c r="X9395" s="69"/>
      <c r="Y9395" s="69"/>
    </row>
    <row r="9396" spans="14:25">
      <c r="N9396" s="68"/>
      <c r="O9396" s="69"/>
      <c r="P9396" s="69"/>
      <c r="Q9396" s="69"/>
      <c r="R9396" s="69"/>
      <c r="S9396" s="69"/>
      <c r="T9396" s="69"/>
      <c r="U9396" s="69"/>
      <c r="V9396" s="69"/>
      <c r="W9396" s="69"/>
      <c r="X9396" s="69"/>
      <c r="Y9396" s="69"/>
    </row>
    <row r="9397" spans="14:25">
      <c r="N9397" s="68"/>
      <c r="O9397" s="69"/>
      <c r="P9397" s="69"/>
      <c r="Q9397" s="69"/>
      <c r="R9397" s="69"/>
      <c r="S9397" s="69"/>
      <c r="T9397" s="69"/>
      <c r="U9397" s="69"/>
      <c r="V9397" s="69"/>
      <c r="W9397" s="69"/>
      <c r="X9397" s="69"/>
      <c r="Y9397" s="69"/>
    </row>
    <row r="9398" spans="14:25">
      <c r="N9398" s="68"/>
      <c r="O9398" s="69"/>
      <c r="P9398" s="69"/>
      <c r="Q9398" s="69"/>
      <c r="R9398" s="69"/>
      <c r="S9398" s="69"/>
      <c r="T9398" s="69"/>
      <c r="U9398" s="69"/>
      <c r="V9398" s="69"/>
      <c r="W9398" s="69"/>
      <c r="X9398" s="69"/>
      <c r="Y9398" s="69"/>
    </row>
    <row r="9399" spans="14:25">
      <c r="N9399" s="68"/>
      <c r="O9399" s="69"/>
      <c r="P9399" s="69"/>
      <c r="Q9399" s="69"/>
      <c r="R9399" s="69"/>
      <c r="S9399" s="69"/>
      <c r="T9399" s="69"/>
      <c r="U9399" s="69"/>
      <c r="V9399" s="69"/>
      <c r="W9399" s="69"/>
      <c r="X9399" s="69"/>
      <c r="Y9399" s="69"/>
    </row>
    <row r="9400" spans="14:25">
      <c r="N9400" s="68"/>
      <c r="O9400" s="69"/>
      <c r="P9400" s="69"/>
      <c r="Q9400" s="69"/>
      <c r="R9400" s="69"/>
      <c r="S9400" s="69"/>
      <c r="T9400" s="69"/>
      <c r="U9400" s="69"/>
      <c r="V9400" s="69"/>
      <c r="W9400" s="69"/>
      <c r="X9400" s="69"/>
      <c r="Y9400" s="69"/>
    </row>
    <row r="9401" spans="14:25">
      <c r="N9401" s="68"/>
      <c r="O9401" s="69"/>
      <c r="P9401" s="69"/>
      <c r="Q9401" s="69"/>
      <c r="R9401" s="69"/>
      <c r="S9401" s="69"/>
      <c r="T9401" s="69"/>
      <c r="U9401" s="69"/>
      <c r="V9401" s="69"/>
      <c r="W9401" s="69"/>
      <c r="X9401" s="69"/>
      <c r="Y9401" s="69"/>
    </row>
    <row r="9402" spans="14:25">
      <c r="N9402" s="68"/>
      <c r="O9402" s="69"/>
      <c r="P9402" s="69"/>
      <c r="Q9402" s="69"/>
      <c r="R9402" s="69"/>
      <c r="S9402" s="69"/>
      <c r="T9402" s="69"/>
      <c r="U9402" s="69"/>
      <c r="V9402" s="69"/>
      <c r="W9402" s="69"/>
      <c r="X9402" s="69"/>
      <c r="Y9402" s="69"/>
    </row>
    <row r="9403" spans="14:25">
      <c r="N9403" s="68"/>
      <c r="O9403" s="69"/>
      <c r="P9403" s="69"/>
      <c r="Q9403" s="69"/>
      <c r="R9403" s="69"/>
      <c r="S9403" s="69"/>
      <c r="T9403" s="69"/>
      <c r="U9403" s="69"/>
      <c r="V9403" s="69"/>
      <c r="W9403" s="69"/>
      <c r="X9403" s="69"/>
      <c r="Y9403" s="69"/>
    </row>
    <row r="9404" spans="14:25">
      <c r="N9404" s="68"/>
      <c r="O9404" s="69"/>
      <c r="P9404" s="69"/>
      <c r="Q9404" s="69"/>
      <c r="R9404" s="69"/>
      <c r="S9404" s="69"/>
      <c r="T9404" s="69"/>
      <c r="U9404" s="69"/>
      <c r="V9404" s="69"/>
      <c r="W9404" s="69"/>
      <c r="X9404" s="69"/>
      <c r="Y9404" s="69"/>
    </row>
    <row r="9405" spans="14:25">
      <c r="N9405" s="68"/>
      <c r="O9405" s="69"/>
      <c r="P9405" s="69"/>
      <c r="Q9405" s="69"/>
      <c r="R9405" s="69"/>
      <c r="S9405" s="69"/>
      <c r="T9405" s="69"/>
      <c r="U9405" s="69"/>
      <c r="V9405" s="69"/>
      <c r="W9405" s="69"/>
      <c r="X9405" s="69"/>
      <c r="Y9405" s="69"/>
    </row>
    <row r="9406" spans="14:25">
      <c r="N9406" s="68"/>
      <c r="O9406" s="69"/>
      <c r="P9406" s="69"/>
      <c r="Q9406" s="69"/>
      <c r="R9406" s="69"/>
      <c r="S9406" s="69"/>
      <c r="T9406" s="69"/>
      <c r="U9406" s="69"/>
      <c r="V9406" s="69"/>
      <c r="W9406" s="69"/>
      <c r="X9406" s="69"/>
      <c r="Y9406" s="69"/>
    </row>
    <row r="9407" spans="14:25">
      <c r="N9407" s="68"/>
      <c r="O9407" s="69"/>
      <c r="P9407" s="69"/>
      <c r="Q9407" s="69"/>
      <c r="R9407" s="69"/>
      <c r="S9407" s="69"/>
      <c r="T9407" s="69"/>
      <c r="U9407" s="69"/>
      <c r="V9407" s="69"/>
      <c r="W9407" s="69"/>
      <c r="X9407" s="69"/>
      <c r="Y9407" s="69"/>
    </row>
    <row r="9408" spans="14:25">
      <c r="N9408" s="68"/>
      <c r="O9408" s="69"/>
      <c r="P9408" s="69"/>
      <c r="Q9408" s="69"/>
      <c r="R9408" s="69"/>
      <c r="S9408" s="69"/>
      <c r="T9408" s="69"/>
      <c r="U9408" s="69"/>
      <c r="V9408" s="69"/>
      <c r="W9408" s="69"/>
      <c r="X9408" s="69"/>
      <c r="Y9408" s="69"/>
    </row>
    <row r="9409" spans="14:25">
      <c r="N9409" s="68"/>
      <c r="O9409" s="69"/>
      <c r="P9409" s="69"/>
      <c r="Q9409" s="69"/>
      <c r="R9409" s="69"/>
      <c r="S9409" s="69"/>
      <c r="T9409" s="69"/>
      <c r="U9409" s="69"/>
      <c r="V9409" s="69"/>
      <c r="W9409" s="69"/>
      <c r="X9409" s="69"/>
      <c r="Y9409" s="69"/>
    </row>
    <row r="9410" spans="14:25">
      <c r="N9410" s="68"/>
      <c r="O9410" s="69"/>
      <c r="P9410" s="69"/>
      <c r="Q9410" s="69"/>
      <c r="R9410" s="69"/>
      <c r="S9410" s="69"/>
      <c r="T9410" s="69"/>
      <c r="U9410" s="69"/>
      <c r="V9410" s="69"/>
      <c r="W9410" s="69"/>
      <c r="X9410" s="69"/>
      <c r="Y9410" s="69"/>
    </row>
    <row r="9411" spans="14:25">
      <c r="N9411" s="68"/>
      <c r="O9411" s="69"/>
      <c r="P9411" s="69"/>
      <c r="Q9411" s="69"/>
      <c r="R9411" s="69"/>
      <c r="S9411" s="69"/>
      <c r="T9411" s="69"/>
      <c r="U9411" s="69"/>
      <c r="V9411" s="69"/>
      <c r="W9411" s="69"/>
      <c r="X9411" s="69"/>
      <c r="Y9411" s="69"/>
    </row>
    <row r="9412" spans="14:25">
      <c r="N9412" s="68"/>
      <c r="O9412" s="69"/>
      <c r="P9412" s="69"/>
      <c r="Q9412" s="69"/>
      <c r="R9412" s="69"/>
      <c r="S9412" s="69"/>
      <c r="T9412" s="69"/>
      <c r="U9412" s="69"/>
      <c r="V9412" s="69"/>
      <c r="W9412" s="69"/>
      <c r="X9412" s="69"/>
      <c r="Y9412" s="69"/>
    </row>
    <row r="9413" spans="14:25">
      <c r="N9413" s="68"/>
      <c r="O9413" s="69"/>
      <c r="P9413" s="69"/>
      <c r="Q9413" s="69"/>
      <c r="R9413" s="69"/>
      <c r="S9413" s="69"/>
      <c r="T9413" s="69"/>
      <c r="U9413" s="69"/>
      <c r="V9413" s="69"/>
      <c r="W9413" s="69"/>
      <c r="X9413" s="69"/>
      <c r="Y9413" s="69"/>
    </row>
    <row r="9414" spans="14:25">
      <c r="N9414" s="68"/>
      <c r="O9414" s="69"/>
      <c r="P9414" s="69"/>
      <c r="Q9414" s="69"/>
      <c r="R9414" s="69"/>
      <c r="S9414" s="69"/>
      <c r="T9414" s="69"/>
      <c r="U9414" s="69"/>
      <c r="V9414" s="69"/>
      <c r="W9414" s="69"/>
      <c r="X9414" s="69"/>
      <c r="Y9414" s="69"/>
    </row>
    <row r="9415" spans="14:25">
      <c r="N9415" s="68"/>
      <c r="O9415" s="69"/>
      <c r="P9415" s="69"/>
      <c r="Q9415" s="69"/>
      <c r="R9415" s="69"/>
      <c r="S9415" s="69"/>
      <c r="T9415" s="69"/>
      <c r="U9415" s="69"/>
      <c r="V9415" s="69"/>
      <c r="W9415" s="69"/>
      <c r="X9415" s="69"/>
      <c r="Y9415" s="69"/>
    </row>
    <row r="9416" spans="14:25">
      <c r="N9416" s="68"/>
      <c r="O9416" s="69"/>
      <c r="P9416" s="69"/>
      <c r="Q9416" s="69"/>
      <c r="R9416" s="69"/>
      <c r="S9416" s="69"/>
      <c r="T9416" s="69"/>
      <c r="U9416" s="69"/>
      <c r="V9416" s="69"/>
      <c r="W9416" s="69"/>
      <c r="X9416" s="69"/>
      <c r="Y9416" s="69"/>
    </row>
    <row r="9417" spans="14:25">
      <c r="N9417" s="68"/>
      <c r="O9417" s="69"/>
      <c r="P9417" s="69"/>
      <c r="Q9417" s="69"/>
      <c r="R9417" s="69"/>
      <c r="S9417" s="69"/>
      <c r="T9417" s="69"/>
      <c r="U9417" s="69"/>
      <c r="V9417" s="69"/>
      <c r="W9417" s="69"/>
      <c r="X9417" s="69"/>
      <c r="Y9417" s="69"/>
    </row>
    <row r="9418" spans="14:25">
      <c r="N9418" s="68"/>
      <c r="O9418" s="69"/>
      <c r="P9418" s="69"/>
      <c r="Q9418" s="69"/>
      <c r="R9418" s="69"/>
      <c r="S9418" s="69"/>
      <c r="T9418" s="69"/>
      <c r="U9418" s="69"/>
      <c r="V9418" s="69"/>
      <c r="W9418" s="69"/>
      <c r="X9418" s="69"/>
      <c r="Y9418" s="69"/>
    </row>
    <row r="9419" spans="14:25">
      <c r="N9419" s="68"/>
      <c r="O9419" s="69"/>
      <c r="P9419" s="69"/>
      <c r="Q9419" s="69"/>
      <c r="R9419" s="69"/>
      <c r="S9419" s="69"/>
      <c r="T9419" s="69"/>
      <c r="U9419" s="69"/>
      <c r="V9419" s="69"/>
      <c r="W9419" s="69"/>
      <c r="X9419" s="69"/>
      <c r="Y9419" s="69"/>
    </row>
    <row r="9420" spans="14:25">
      <c r="N9420" s="68"/>
      <c r="O9420" s="69"/>
      <c r="P9420" s="69"/>
      <c r="Q9420" s="69"/>
      <c r="R9420" s="69"/>
      <c r="S9420" s="69"/>
      <c r="T9420" s="69"/>
      <c r="U9420" s="69"/>
      <c r="V9420" s="69"/>
      <c r="W9420" s="69"/>
      <c r="X9420" s="69"/>
      <c r="Y9420" s="69"/>
    </row>
    <row r="9421" spans="14:25">
      <c r="N9421" s="68"/>
      <c r="O9421" s="69"/>
      <c r="P9421" s="69"/>
      <c r="Q9421" s="69"/>
      <c r="R9421" s="69"/>
      <c r="S9421" s="69"/>
      <c r="T9421" s="69"/>
      <c r="U9421" s="69"/>
      <c r="V9421" s="69"/>
      <c r="W9421" s="69"/>
      <c r="X9421" s="69"/>
      <c r="Y9421" s="69"/>
    </row>
    <row r="9422" spans="14:25">
      <c r="N9422" s="68"/>
      <c r="O9422" s="69"/>
      <c r="P9422" s="69"/>
      <c r="Q9422" s="69"/>
      <c r="R9422" s="69"/>
      <c r="S9422" s="69"/>
      <c r="T9422" s="69"/>
      <c r="U9422" s="69"/>
      <c r="V9422" s="69"/>
      <c r="W9422" s="69"/>
      <c r="X9422" s="69"/>
      <c r="Y9422" s="69"/>
    </row>
    <row r="9423" spans="14:25">
      <c r="N9423" s="68"/>
      <c r="O9423" s="69"/>
      <c r="P9423" s="69"/>
      <c r="Q9423" s="69"/>
      <c r="R9423" s="69"/>
      <c r="S9423" s="69"/>
      <c r="T9423" s="69"/>
      <c r="U9423" s="69"/>
      <c r="V9423" s="69"/>
      <c r="W9423" s="69"/>
      <c r="X9423" s="69"/>
      <c r="Y9423" s="69"/>
    </row>
    <row r="9424" spans="14:25">
      <c r="N9424" s="68"/>
      <c r="O9424" s="69"/>
      <c r="P9424" s="69"/>
      <c r="Q9424" s="69"/>
      <c r="R9424" s="69"/>
      <c r="S9424" s="69"/>
      <c r="T9424" s="69"/>
      <c r="U9424" s="69"/>
      <c r="V9424" s="69"/>
      <c r="W9424" s="69"/>
      <c r="X9424" s="69"/>
      <c r="Y9424" s="69"/>
    </row>
    <row r="9425" spans="14:25">
      <c r="N9425" s="68"/>
      <c r="O9425" s="69"/>
      <c r="P9425" s="69"/>
      <c r="Q9425" s="69"/>
      <c r="R9425" s="69"/>
      <c r="S9425" s="69"/>
      <c r="T9425" s="69"/>
      <c r="U9425" s="69"/>
      <c r="V9425" s="69"/>
      <c r="W9425" s="69"/>
      <c r="X9425" s="69"/>
      <c r="Y9425" s="69"/>
    </row>
    <row r="9426" spans="14:25">
      <c r="N9426" s="68"/>
      <c r="O9426" s="69"/>
      <c r="P9426" s="69"/>
      <c r="Q9426" s="69"/>
      <c r="R9426" s="69"/>
      <c r="S9426" s="69"/>
      <c r="T9426" s="69"/>
      <c r="U9426" s="69"/>
      <c r="V9426" s="69"/>
      <c r="W9426" s="69"/>
      <c r="X9426" s="69"/>
      <c r="Y9426" s="69"/>
    </row>
    <row r="9427" spans="14:25">
      <c r="N9427" s="68"/>
      <c r="O9427" s="69"/>
      <c r="P9427" s="69"/>
      <c r="Q9427" s="69"/>
      <c r="R9427" s="69"/>
      <c r="S9427" s="69"/>
      <c r="T9427" s="69"/>
      <c r="U9427" s="69"/>
      <c r="V9427" s="69"/>
      <c r="W9427" s="69"/>
      <c r="X9427" s="69"/>
      <c r="Y9427" s="69"/>
    </row>
    <row r="9428" spans="14:25">
      <c r="N9428" s="68"/>
      <c r="O9428" s="69"/>
      <c r="P9428" s="69"/>
      <c r="Q9428" s="69"/>
      <c r="R9428" s="69"/>
      <c r="S9428" s="69"/>
      <c r="T9428" s="69"/>
      <c r="U9428" s="69"/>
      <c r="V9428" s="69"/>
      <c r="W9428" s="69"/>
      <c r="X9428" s="69"/>
      <c r="Y9428" s="69"/>
    </row>
    <row r="9429" spans="14:25">
      <c r="N9429" s="68"/>
      <c r="O9429" s="69"/>
      <c r="P9429" s="69"/>
      <c r="Q9429" s="69"/>
      <c r="R9429" s="69"/>
      <c r="S9429" s="69"/>
      <c r="T9429" s="69"/>
      <c r="U9429" s="69"/>
      <c r="V9429" s="69"/>
      <c r="W9429" s="69"/>
      <c r="X9429" s="69"/>
      <c r="Y9429" s="69"/>
    </row>
    <row r="9430" spans="14:25">
      <c r="N9430" s="68"/>
      <c r="O9430" s="69"/>
      <c r="P9430" s="69"/>
      <c r="Q9430" s="69"/>
      <c r="R9430" s="69"/>
      <c r="S9430" s="69"/>
      <c r="T9430" s="69"/>
      <c r="U9430" s="69"/>
      <c r="V9430" s="69"/>
      <c r="W9430" s="69"/>
      <c r="X9430" s="69"/>
      <c r="Y9430" s="69"/>
    </row>
    <row r="9431" spans="14:25">
      <c r="N9431" s="68"/>
      <c r="O9431" s="69"/>
      <c r="P9431" s="69"/>
      <c r="Q9431" s="69"/>
      <c r="R9431" s="69"/>
      <c r="S9431" s="69"/>
      <c r="T9431" s="69"/>
      <c r="U9431" s="69"/>
      <c r="V9431" s="69"/>
      <c r="W9431" s="69"/>
      <c r="X9431" s="69"/>
      <c r="Y9431" s="69"/>
    </row>
    <row r="9432" spans="14:25">
      <c r="N9432" s="68"/>
      <c r="O9432" s="69"/>
      <c r="P9432" s="69"/>
      <c r="Q9432" s="69"/>
      <c r="R9432" s="69"/>
      <c r="S9432" s="69"/>
      <c r="T9432" s="69"/>
      <c r="U9432" s="69"/>
      <c r="V9432" s="69"/>
      <c r="W9432" s="69"/>
      <c r="X9432" s="69"/>
      <c r="Y9432" s="69"/>
    </row>
    <row r="9433" spans="14:25">
      <c r="N9433" s="68"/>
      <c r="O9433" s="69"/>
      <c r="P9433" s="69"/>
      <c r="Q9433" s="69"/>
      <c r="R9433" s="69"/>
      <c r="S9433" s="69"/>
      <c r="T9433" s="69"/>
      <c r="U9433" s="69"/>
      <c r="V9433" s="69"/>
      <c r="W9433" s="69"/>
      <c r="X9433" s="69"/>
      <c r="Y9433" s="69"/>
    </row>
    <row r="9434" spans="14:25">
      <c r="N9434" s="68"/>
      <c r="O9434" s="69"/>
      <c r="P9434" s="69"/>
      <c r="Q9434" s="69"/>
      <c r="R9434" s="69"/>
      <c r="S9434" s="69"/>
      <c r="T9434" s="69"/>
      <c r="U9434" s="69"/>
      <c r="V9434" s="69"/>
      <c r="W9434" s="69"/>
      <c r="X9434" s="69"/>
      <c r="Y9434" s="69"/>
    </row>
    <row r="9435" spans="14:25">
      <c r="N9435" s="68"/>
      <c r="O9435" s="69"/>
      <c r="P9435" s="69"/>
      <c r="Q9435" s="69"/>
      <c r="R9435" s="69"/>
      <c r="S9435" s="69"/>
      <c r="T9435" s="69"/>
      <c r="U9435" s="69"/>
      <c r="V9435" s="69"/>
      <c r="W9435" s="69"/>
      <c r="X9435" s="69"/>
      <c r="Y9435" s="69"/>
    </row>
    <row r="9436" spans="14:25">
      <c r="N9436" s="68"/>
      <c r="O9436" s="69"/>
      <c r="P9436" s="69"/>
      <c r="Q9436" s="69"/>
      <c r="R9436" s="69"/>
      <c r="S9436" s="69"/>
      <c r="T9436" s="69"/>
      <c r="U9436" s="69"/>
      <c r="V9436" s="69"/>
      <c r="W9436" s="69"/>
      <c r="X9436" s="69"/>
      <c r="Y9436" s="69"/>
    </row>
    <row r="9437" spans="14:25">
      <c r="N9437" s="68"/>
      <c r="O9437" s="69"/>
      <c r="P9437" s="69"/>
      <c r="Q9437" s="69"/>
      <c r="R9437" s="69"/>
      <c r="S9437" s="69"/>
      <c r="T9437" s="69"/>
      <c r="U9437" s="69"/>
      <c r="V9437" s="69"/>
      <c r="W9437" s="69"/>
      <c r="X9437" s="69"/>
      <c r="Y9437" s="69"/>
    </row>
    <row r="9438" spans="14:25">
      <c r="N9438" s="68"/>
      <c r="O9438" s="69"/>
      <c r="P9438" s="69"/>
      <c r="Q9438" s="69"/>
      <c r="R9438" s="69"/>
      <c r="S9438" s="69"/>
      <c r="T9438" s="69"/>
      <c r="U9438" s="69"/>
      <c r="V9438" s="69"/>
      <c r="W9438" s="69"/>
      <c r="X9438" s="69"/>
      <c r="Y9438" s="69"/>
    </row>
    <row r="9439" spans="14:25">
      <c r="N9439" s="68"/>
      <c r="O9439" s="69"/>
      <c r="P9439" s="69"/>
      <c r="Q9439" s="69"/>
      <c r="R9439" s="69"/>
      <c r="S9439" s="69"/>
      <c r="T9439" s="69"/>
      <c r="U9439" s="69"/>
      <c r="V9439" s="69"/>
      <c r="W9439" s="69"/>
      <c r="X9439" s="69"/>
      <c r="Y9439" s="69"/>
    </row>
    <row r="9440" spans="14:25">
      <c r="N9440" s="68"/>
      <c r="O9440" s="69"/>
      <c r="P9440" s="69"/>
      <c r="Q9440" s="69"/>
      <c r="R9440" s="69"/>
      <c r="S9440" s="69"/>
      <c r="T9440" s="69"/>
      <c r="U9440" s="69"/>
      <c r="V9440" s="69"/>
      <c r="W9440" s="69"/>
      <c r="X9440" s="69"/>
      <c r="Y9440" s="69"/>
    </row>
    <row r="9441" spans="14:25">
      <c r="N9441" s="68"/>
      <c r="O9441" s="69"/>
      <c r="P9441" s="69"/>
      <c r="Q9441" s="69"/>
      <c r="R9441" s="69"/>
      <c r="S9441" s="69"/>
      <c r="T9441" s="69"/>
      <c r="U9441" s="69"/>
      <c r="V9441" s="69"/>
      <c r="W9441" s="69"/>
      <c r="X9441" s="69"/>
      <c r="Y9441" s="69"/>
    </row>
    <row r="9442" spans="14:25">
      <c r="N9442" s="68"/>
      <c r="O9442" s="69"/>
      <c r="P9442" s="69"/>
      <c r="Q9442" s="69"/>
      <c r="R9442" s="69"/>
      <c r="S9442" s="69"/>
      <c r="T9442" s="69"/>
      <c r="U9442" s="69"/>
      <c r="V9442" s="69"/>
      <c r="W9442" s="69"/>
      <c r="X9442" s="69"/>
      <c r="Y9442" s="69"/>
    </row>
    <row r="9443" spans="14:25">
      <c r="N9443" s="68"/>
      <c r="O9443" s="69"/>
      <c r="P9443" s="69"/>
      <c r="Q9443" s="69"/>
      <c r="R9443" s="69"/>
      <c r="S9443" s="69"/>
      <c r="T9443" s="69"/>
      <c r="U9443" s="69"/>
      <c r="V9443" s="69"/>
      <c r="W9443" s="69"/>
      <c r="X9443" s="69"/>
      <c r="Y9443" s="69"/>
    </row>
    <row r="9444" spans="14:25">
      <c r="N9444" s="68"/>
      <c r="O9444" s="69"/>
      <c r="P9444" s="69"/>
      <c r="Q9444" s="69"/>
      <c r="R9444" s="69"/>
      <c r="S9444" s="69"/>
      <c r="T9444" s="69"/>
      <c r="U9444" s="69"/>
      <c r="V9444" s="69"/>
      <c r="W9444" s="69"/>
      <c r="X9444" s="69"/>
      <c r="Y9444" s="69"/>
    </row>
    <row r="9445" spans="14:25">
      <c r="N9445" s="68"/>
      <c r="O9445" s="69"/>
      <c r="P9445" s="69"/>
      <c r="Q9445" s="69"/>
      <c r="R9445" s="69"/>
      <c r="S9445" s="69"/>
      <c r="T9445" s="69"/>
      <c r="U9445" s="69"/>
      <c r="V9445" s="69"/>
      <c r="W9445" s="69"/>
      <c r="X9445" s="69"/>
      <c r="Y9445" s="69"/>
    </row>
    <row r="9446" spans="14:25">
      <c r="N9446" s="68"/>
      <c r="O9446" s="69"/>
      <c r="P9446" s="69"/>
      <c r="Q9446" s="69"/>
      <c r="R9446" s="69"/>
      <c r="S9446" s="69"/>
      <c r="T9446" s="69"/>
      <c r="U9446" s="69"/>
      <c r="V9446" s="69"/>
      <c r="W9446" s="69"/>
      <c r="X9446" s="69"/>
      <c r="Y9446" s="69"/>
    </row>
    <row r="9447" spans="14:25">
      <c r="N9447" s="68"/>
      <c r="O9447" s="69"/>
      <c r="P9447" s="69"/>
      <c r="Q9447" s="69"/>
      <c r="R9447" s="69"/>
      <c r="S9447" s="69"/>
      <c r="T9447" s="69"/>
      <c r="U9447" s="69"/>
      <c r="V9447" s="69"/>
      <c r="W9447" s="69"/>
      <c r="X9447" s="69"/>
      <c r="Y9447" s="69"/>
    </row>
    <row r="9448" spans="14:25">
      <c r="N9448" s="68"/>
      <c r="O9448" s="69"/>
      <c r="P9448" s="69"/>
      <c r="Q9448" s="69"/>
      <c r="R9448" s="69"/>
      <c r="S9448" s="69"/>
      <c r="T9448" s="69"/>
      <c r="U9448" s="69"/>
      <c r="V9448" s="69"/>
      <c r="W9448" s="69"/>
      <c r="X9448" s="69"/>
      <c r="Y9448" s="69"/>
    </row>
    <row r="9449" spans="14:25">
      <c r="N9449" s="68"/>
      <c r="O9449" s="69"/>
      <c r="P9449" s="69"/>
      <c r="Q9449" s="69"/>
      <c r="R9449" s="69"/>
      <c r="S9449" s="69"/>
      <c r="T9449" s="69"/>
      <c r="U9449" s="69"/>
      <c r="V9449" s="69"/>
      <c r="W9449" s="69"/>
      <c r="X9449" s="69"/>
      <c r="Y9449" s="69"/>
    </row>
    <row r="9450" spans="14:25">
      <c r="N9450" s="68"/>
      <c r="O9450" s="69"/>
      <c r="P9450" s="69"/>
      <c r="Q9450" s="69"/>
      <c r="R9450" s="69"/>
      <c r="S9450" s="69"/>
      <c r="T9450" s="69"/>
      <c r="U9450" s="69"/>
      <c r="V9450" s="69"/>
      <c r="W9450" s="69"/>
      <c r="X9450" s="69"/>
      <c r="Y9450" s="69"/>
    </row>
    <row r="9451" spans="14:25">
      <c r="N9451" s="68"/>
      <c r="O9451" s="69"/>
      <c r="P9451" s="69"/>
      <c r="Q9451" s="69"/>
      <c r="R9451" s="69"/>
      <c r="S9451" s="69"/>
      <c r="T9451" s="69"/>
      <c r="U9451" s="69"/>
      <c r="V9451" s="69"/>
      <c r="W9451" s="69"/>
      <c r="X9451" s="69"/>
      <c r="Y9451" s="69"/>
    </row>
    <row r="9452" spans="14:25">
      <c r="N9452" s="68"/>
      <c r="O9452" s="69"/>
      <c r="P9452" s="69"/>
      <c r="Q9452" s="69"/>
      <c r="R9452" s="69"/>
      <c r="S9452" s="69"/>
      <c r="T9452" s="69"/>
      <c r="U9452" s="69"/>
      <c r="V9452" s="69"/>
      <c r="W9452" s="69"/>
      <c r="X9452" s="69"/>
      <c r="Y9452" s="69"/>
    </row>
    <row r="9453" spans="14:25">
      <c r="N9453" s="68"/>
      <c r="O9453" s="69"/>
      <c r="P9453" s="69"/>
      <c r="Q9453" s="69"/>
      <c r="R9453" s="69"/>
      <c r="S9453" s="69"/>
      <c r="T9453" s="69"/>
      <c r="U9453" s="69"/>
      <c r="V9453" s="69"/>
      <c r="W9453" s="69"/>
      <c r="X9453" s="69"/>
      <c r="Y9453" s="69"/>
    </row>
    <row r="9454" spans="14:25">
      <c r="N9454" s="68"/>
      <c r="O9454" s="69"/>
      <c r="P9454" s="69"/>
      <c r="Q9454" s="69"/>
      <c r="R9454" s="69"/>
      <c r="S9454" s="69"/>
      <c r="T9454" s="69"/>
      <c r="U9454" s="69"/>
      <c r="V9454" s="69"/>
      <c r="W9454" s="69"/>
      <c r="X9454" s="69"/>
      <c r="Y9454" s="69"/>
    </row>
    <row r="9455" spans="14:25">
      <c r="N9455" s="68"/>
      <c r="O9455" s="69"/>
      <c r="P9455" s="69"/>
      <c r="Q9455" s="69"/>
      <c r="R9455" s="69"/>
      <c r="S9455" s="69"/>
      <c r="T9455" s="69"/>
      <c r="U9455" s="69"/>
      <c r="V9455" s="69"/>
      <c r="W9455" s="69"/>
      <c r="X9455" s="69"/>
      <c r="Y9455" s="69"/>
    </row>
    <row r="9456" spans="14:25">
      <c r="N9456" s="68"/>
      <c r="O9456" s="69"/>
      <c r="P9456" s="69"/>
      <c r="Q9456" s="69"/>
      <c r="R9456" s="69"/>
      <c r="S9456" s="69"/>
      <c r="T9456" s="69"/>
      <c r="U9456" s="69"/>
      <c r="V9456" s="69"/>
      <c r="W9456" s="69"/>
      <c r="X9456" s="69"/>
      <c r="Y9456" s="69"/>
    </row>
    <row r="9457" spans="14:25">
      <c r="N9457" s="68"/>
      <c r="O9457" s="69"/>
      <c r="P9457" s="69"/>
      <c r="Q9457" s="69"/>
      <c r="R9457" s="69"/>
      <c r="S9457" s="69"/>
      <c r="T9457" s="69"/>
      <c r="U9457" s="69"/>
      <c r="V9457" s="69"/>
      <c r="W9457" s="69"/>
      <c r="X9457" s="69"/>
      <c r="Y9457" s="69"/>
    </row>
    <row r="9458" spans="14:25">
      <c r="N9458" s="68"/>
      <c r="O9458" s="69"/>
      <c r="P9458" s="69"/>
      <c r="Q9458" s="69"/>
      <c r="R9458" s="69"/>
      <c r="S9458" s="69"/>
      <c r="T9458" s="69"/>
      <c r="U9458" s="69"/>
      <c r="V9458" s="69"/>
      <c r="W9458" s="69"/>
      <c r="X9458" s="69"/>
      <c r="Y9458" s="69"/>
    </row>
    <row r="9459" spans="14:25">
      <c r="N9459" s="68"/>
      <c r="O9459" s="69"/>
      <c r="P9459" s="69"/>
      <c r="Q9459" s="69"/>
      <c r="R9459" s="69"/>
      <c r="S9459" s="69"/>
      <c r="T9459" s="69"/>
      <c r="U9459" s="69"/>
      <c r="V9459" s="69"/>
      <c r="W9459" s="69"/>
      <c r="X9459" s="69"/>
      <c r="Y9459" s="69"/>
    </row>
    <row r="9460" spans="14:25">
      <c r="N9460" s="68"/>
      <c r="O9460" s="69"/>
      <c r="P9460" s="69"/>
      <c r="Q9460" s="69"/>
      <c r="R9460" s="69"/>
      <c r="S9460" s="69"/>
      <c r="T9460" s="69"/>
      <c r="U9460" s="69"/>
      <c r="V9460" s="69"/>
      <c r="W9460" s="69"/>
      <c r="X9460" s="69"/>
      <c r="Y9460" s="69"/>
    </row>
    <row r="9461" spans="14:25">
      <c r="N9461" s="68"/>
      <c r="O9461" s="69"/>
      <c r="P9461" s="69"/>
      <c r="Q9461" s="69"/>
      <c r="R9461" s="69"/>
      <c r="S9461" s="69"/>
      <c r="T9461" s="69"/>
      <c r="U9461" s="69"/>
      <c r="V9461" s="69"/>
      <c r="W9461" s="69"/>
      <c r="X9461" s="69"/>
      <c r="Y9461" s="69"/>
    </row>
    <row r="9462" spans="14:25">
      <c r="N9462" s="68"/>
      <c r="O9462" s="69"/>
      <c r="P9462" s="69"/>
      <c r="Q9462" s="69"/>
      <c r="R9462" s="69"/>
      <c r="S9462" s="69"/>
      <c r="T9462" s="69"/>
      <c r="U9462" s="69"/>
      <c r="V9462" s="69"/>
      <c r="W9462" s="69"/>
      <c r="X9462" s="69"/>
      <c r="Y9462" s="69"/>
    </row>
    <row r="9463" spans="14:25">
      <c r="N9463" s="68"/>
      <c r="O9463" s="69"/>
      <c r="P9463" s="69"/>
      <c r="Q9463" s="69"/>
      <c r="R9463" s="69"/>
      <c r="S9463" s="69"/>
      <c r="T9463" s="69"/>
      <c r="U9463" s="69"/>
      <c r="V9463" s="69"/>
      <c r="W9463" s="69"/>
      <c r="X9463" s="69"/>
      <c r="Y9463" s="69"/>
    </row>
    <row r="9464" spans="14:25">
      <c r="N9464" s="68"/>
      <c r="O9464" s="69"/>
      <c r="P9464" s="69"/>
      <c r="Q9464" s="69"/>
      <c r="R9464" s="69"/>
      <c r="S9464" s="69"/>
      <c r="T9464" s="69"/>
      <c r="U9464" s="69"/>
      <c r="V9464" s="69"/>
      <c r="W9464" s="69"/>
      <c r="X9464" s="69"/>
      <c r="Y9464" s="69"/>
    </row>
    <row r="9465" spans="14:25">
      <c r="N9465" s="68"/>
      <c r="O9465" s="69"/>
      <c r="P9465" s="69"/>
      <c r="Q9465" s="69"/>
      <c r="R9465" s="69"/>
      <c r="S9465" s="69"/>
      <c r="T9465" s="69"/>
      <c r="U9465" s="69"/>
      <c r="V9465" s="69"/>
      <c r="W9465" s="69"/>
      <c r="X9465" s="69"/>
      <c r="Y9465" s="69"/>
    </row>
    <row r="9466" spans="14:25">
      <c r="N9466" s="68"/>
      <c r="O9466" s="69"/>
      <c r="P9466" s="69"/>
      <c r="Q9466" s="69"/>
      <c r="R9466" s="69"/>
      <c r="S9466" s="69"/>
      <c r="T9466" s="69"/>
      <c r="U9466" s="69"/>
      <c r="V9466" s="69"/>
      <c r="W9466" s="69"/>
      <c r="X9466" s="69"/>
      <c r="Y9466" s="69"/>
    </row>
    <row r="9467" spans="14:25">
      <c r="N9467" s="68"/>
      <c r="O9467" s="69"/>
      <c r="P9467" s="69"/>
      <c r="Q9467" s="69"/>
      <c r="R9467" s="69"/>
      <c r="S9467" s="69"/>
      <c r="T9467" s="69"/>
      <c r="U9467" s="69"/>
      <c r="V9467" s="69"/>
      <c r="W9467" s="69"/>
      <c r="X9467" s="69"/>
      <c r="Y9467" s="69"/>
    </row>
    <row r="9468" spans="14:25">
      <c r="N9468" s="68"/>
      <c r="O9468" s="69"/>
      <c r="P9468" s="69"/>
      <c r="Q9468" s="69"/>
      <c r="R9468" s="69"/>
      <c r="S9468" s="69"/>
      <c r="T9468" s="69"/>
      <c r="U9468" s="69"/>
      <c r="V9468" s="69"/>
      <c r="W9468" s="69"/>
      <c r="X9468" s="69"/>
      <c r="Y9468" s="69"/>
    </row>
    <row r="9469" spans="14:25">
      <c r="N9469" s="68"/>
      <c r="O9469" s="69"/>
      <c r="P9469" s="69"/>
      <c r="Q9469" s="69"/>
      <c r="R9469" s="69"/>
      <c r="S9469" s="69"/>
      <c r="T9469" s="69"/>
      <c r="U9469" s="69"/>
      <c r="V9469" s="69"/>
      <c r="W9469" s="69"/>
      <c r="X9469" s="69"/>
      <c r="Y9469" s="69"/>
    </row>
    <row r="9470" spans="14:25">
      <c r="N9470" s="68"/>
      <c r="O9470" s="69"/>
      <c r="P9470" s="69"/>
      <c r="Q9470" s="69"/>
      <c r="R9470" s="69"/>
      <c r="S9470" s="69"/>
      <c r="T9470" s="69"/>
      <c r="U9470" s="69"/>
      <c r="V9470" s="69"/>
      <c r="W9470" s="69"/>
      <c r="X9470" s="69"/>
      <c r="Y9470" s="69"/>
    </row>
    <row r="9471" spans="14:25">
      <c r="N9471" s="68"/>
      <c r="O9471" s="69"/>
      <c r="P9471" s="69"/>
      <c r="Q9471" s="69"/>
      <c r="R9471" s="69"/>
      <c r="S9471" s="69"/>
      <c r="T9471" s="69"/>
      <c r="U9471" s="69"/>
      <c r="V9471" s="69"/>
      <c r="W9471" s="69"/>
      <c r="X9471" s="69"/>
      <c r="Y9471" s="69"/>
    </row>
    <row r="9472" spans="14:25">
      <c r="N9472" s="68"/>
      <c r="O9472" s="69"/>
      <c r="P9472" s="69"/>
      <c r="Q9472" s="69"/>
      <c r="R9472" s="69"/>
      <c r="S9472" s="69"/>
      <c r="T9472" s="69"/>
      <c r="U9472" s="69"/>
      <c r="V9472" s="69"/>
      <c r="W9472" s="69"/>
      <c r="X9472" s="69"/>
      <c r="Y9472" s="69"/>
    </row>
    <row r="9473" spans="14:25">
      <c r="N9473" s="68"/>
      <c r="O9473" s="69"/>
      <c r="P9473" s="69"/>
      <c r="Q9473" s="69"/>
      <c r="R9473" s="69"/>
      <c r="S9473" s="69"/>
      <c r="T9473" s="69"/>
      <c r="U9473" s="69"/>
      <c r="V9473" s="69"/>
      <c r="W9473" s="69"/>
      <c r="X9473" s="69"/>
      <c r="Y9473" s="69"/>
    </row>
    <row r="9474" spans="14:25">
      <c r="N9474" s="68"/>
      <c r="O9474" s="69"/>
      <c r="P9474" s="69"/>
      <c r="Q9474" s="69"/>
      <c r="R9474" s="69"/>
      <c r="S9474" s="69"/>
      <c r="T9474" s="69"/>
      <c r="U9474" s="69"/>
      <c r="V9474" s="69"/>
      <c r="W9474" s="69"/>
      <c r="X9474" s="69"/>
      <c r="Y9474" s="69"/>
    </row>
    <row r="9475" spans="14:25">
      <c r="N9475" s="68"/>
      <c r="O9475" s="69"/>
      <c r="P9475" s="69"/>
      <c r="Q9475" s="69"/>
      <c r="R9475" s="69"/>
      <c r="S9475" s="69"/>
      <c r="T9475" s="69"/>
      <c r="U9475" s="69"/>
      <c r="V9475" s="69"/>
      <c r="W9475" s="69"/>
      <c r="X9475" s="69"/>
      <c r="Y9475" s="69"/>
    </row>
    <row r="9476" spans="14:25">
      <c r="N9476" s="68"/>
      <c r="O9476" s="69"/>
      <c r="P9476" s="69"/>
      <c r="Q9476" s="69"/>
      <c r="R9476" s="69"/>
      <c r="S9476" s="69"/>
      <c r="T9476" s="69"/>
      <c r="U9476" s="69"/>
      <c r="V9476" s="69"/>
      <c r="W9476" s="69"/>
      <c r="X9476" s="69"/>
      <c r="Y9476" s="69"/>
    </row>
    <row r="9477" spans="14:25">
      <c r="N9477" s="68"/>
      <c r="O9477" s="69"/>
      <c r="P9477" s="69"/>
      <c r="Q9477" s="69"/>
      <c r="R9477" s="69"/>
      <c r="S9477" s="69"/>
      <c r="T9477" s="69"/>
      <c r="U9477" s="69"/>
      <c r="V9477" s="69"/>
      <c r="W9477" s="69"/>
      <c r="X9477" s="69"/>
      <c r="Y9477" s="69"/>
    </row>
    <row r="9478" spans="14:25">
      <c r="N9478" s="68"/>
      <c r="O9478" s="69"/>
      <c r="P9478" s="69"/>
      <c r="Q9478" s="69"/>
      <c r="R9478" s="69"/>
      <c r="S9478" s="69"/>
      <c r="T9478" s="69"/>
      <c r="U9478" s="69"/>
      <c r="V9478" s="69"/>
      <c r="W9478" s="69"/>
      <c r="X9478" s="69"/>
      <c r="Y9478" s="69"/>
    </row>
    <row r="9479" spans="14:25">
      <c r="N9479" s="68"/>
      <c r="O9479" s="69"/>
      <c r="P9479" s="69"/>
      <c r="Q9479" s="69"/>
      <c r="R9479" s="69"/>
      <c r="S9479" s="69"/>
      <c r="T9479" s="69"/>
      <c r="U9479" s="69"/>
      <c r="V9479" s="69"/>
      <c r="W9479" s="69"/>
      <c r="X9479" s="69"/>
      <c r="Y9479" s="69"/>
    </row>
    <row r="9480" spans="14:25">
      <c r="N9480" s="68"/>
      <c r="O9480" s="69"/>
      <c r="P9480" s="69"/>
      <c r="Q9480" s="69"/>
      <c r="R9480" s="69"/>
      <c r="S9480" s="69"/>
      <c r="T9480" s="69"/>
      <c r="U9480" s="69"/>
      <c r="V9480" s="69"/>
      <c r="W9480" s="69"/>
      <c r="X9480" s="69"/>
      <c r="Y9480" s="69"/>
    </row>
    <row r="9481" spans="14:25">
      <c r="N9481" s="68"/>
      <c r="O9481" s="69"/>
      <c r="P9481" s="69"/>
      <c r="Q9481" s="69"/>
      <c r="R9481" s="69"/>
      <c r="S9481" s="69"/>
      <c r="T9481" s="69"/>
      <c r="U9481" s="69"/>
      <c r="V9481" s="69"/>
      <c r="W9481" s="69"/>
      <c r="X9481" s="69"/>
      <c r="Y9481" s="69"/>
    </row>
    <row r="9482" spans="14:25">
      <c r="N9482" s="68"/>
      <c r="O9482" s="69"/>
      <c r="P9482" s="69"/>
      <c r="Q9482" s="69"/>
      <c r="R9482" s="69"/>
      <c r="S9482" s="69"/>
      <c r="T9482" s="69"/>
      <c r="U9482" s="69"/>
      <c r="V9482" s="69"/>
      <c r="W9482" s="69"/>
      <c r="X9482" s="69"/>
      <c r="Y9482" s="69"/>
    </row>
    <row r="9483" spans="14:25">
      <c r="N9483" s="68"/>
      <c r="O9483" s="69"/>
      <c r="P9483" s="69"/>
      <c r="Q9483" s="69"/>
      <c r="R9483" s="69"/>
      <c r="S9483" s="69"/>
      <c r="T9483" s="69"/>
      <c r="U9483" s="69"/>
      <c r="V9483" s="69"/>
      <c r="W9483" s="69"/>
      <c r="X9483" s="69"/>
      <c r="Y9483" s="69"/>
    </row>
    <row r="9484" spans="14:25">
      <c r="N9484" s="68"/>
      <c r="O9484" s="69"/>
      <c r="P9484" s="69"/>
      <c r="Q9484" s="69"/>
      <c r="R9484" s="69"/>
      <c r="S9484" s="69"/>
      <c r="T9484" s="69"/>
      <c r="U9484" s="69"/>
      <c r="V9484" s="69"/>
      <c r="W9484" s="69"/>
      <c r="X9484" s="69"/>
      <c r="Y9484" s="69"/>
    </row>
    <row r="9485" spans="14:25">
      <c r="N9485" s="68"/>
      <c r="O9485" s="69"/>
      <c r="P9485" s="69"/>
      <c r="Q9485" s="69"/>
      <c r="R9485" s="69"/>
      <c r="S9485" s="69"/>
      <c r="T9485" s="69"/>
      <c r="U9485" s="69"/>
      <c r="V9485" s="69"/>
      <c r="W9485" s="69"/>
      <c r="X9485" s="69"/>
      <c r="Y9485" s="69"/>
    </row>
    <row r="9486" spans="14:25">
      <c r="N9486" s="68"/>
      <c r="O9486" s="69"/>
      <c r="P9486" s="69"/>
      <c r="Q9486" s="69"/>
      <c r="R9486" s="69"/>
      <c r="S9486" s="69"/>
      <c r="T9486" s="69"/>
      <c r="U9486" s="69"/>
      <c r="V9486" s="69"/>
      <c r="W9486" s="69"/>
      <c r="X9486" s="69"/>
      <c r="Y9486" s="69"/>
    </row>
    <row r="9487" spans="14:25">
      <c r="N9487" s="68"/>
      <c r="O9487" s="69"/>
      <c r="P9487" s="69"/>
      <c r="Q9487" s="69"/>
      <c r="R9487" s="69"/>
      <c r="S9487" s="69"/>
      <c r="T9487" s="69"/>
      <c r="U9487" s="69"/>
      <c r="V9487" s="69"/>
      <c r="W9487" s="69"/>
      <c r="X9487" s="69"/>
      <c r="Y9487" s="69"/>
    </row>
    <row r="9488" spans="14:25">
      <c r="N9488" s="68"/>
      <c r="O9488" s="69"/>
      <c r="P9488" s="69"/>
      <c r="Q9488" s="69"/>
      <c r="R9488" s="69"/>
      <c r="S9488" s="69"/>
      <c r="T9488" s="69"/>
      <c r="U9488" s="69"/>
      <c r="V9488" s="69"/>
      <c r="W9488" s="69"/>
      <c r="X9488" s="69"/>
      <c r="Y9488" s="69"/>
    </row>
    <row r="9489" spans="14:25">
      <c r="N9489" s="68"/>
      <c r="O9489" s="69"/>
      <c r="P9489" s="69"/>
      <c r="Q9489" s="69"/>
      <c r="R9489" s="69"/>
      <c r="S9489" s="69"/>
      <c r="T9489" s="69"/>
      <c r="U9489" s="69"/>
      <c r="V9489" s="69"/>
      <c r="W9489" s="69"/>
      <c r="X9489" s="69"/>
      <c r="Y9489" s="69"/>
    </row>
    <row r="9490" spans="14:25">
      <c r="N9490" s="68"/>
      <c r="O9490" s="69"/>
      <c r="P9490" s="69"/>
      <c r="Q9490" s="69"/>
      <c r="R9490" s="69"/>
      <c r="S9490" s="69"/>
      <c r="T9490" s="69"/>
      <c r="U9490" s="69"/>
      <c r="V9490" s="69"/>
      <c r="W9490" s="69"/>
      <c r="X9490" s="69"/>
      <c r="Y9490" s="69"/>
    </row>
    <row r="9491" spans="14:25">
      <c r="N9491" s="68"/>
      <c r="O9491" s="69"/>
      <c r="P9491" s="69"/>
      <c r="Q9491" s="69"/>
      <c r="R9491" s="69"/>
      <c r="S9491" s="69"/>
      <c r="T9491" s="69"/>
      <c r="U9491" s="69"/>
      <c r="V9491" s="69"/>
      <c r="W9491" s="69"/>
      <c r="X9491" s="69"/>
      <c r="Y9491" s="69"/>
    </row>
    <row r="9492" spans="14:25">
      <c r="N9492" s="68"/>
      <c r="O9492" s="69"/>
      <c r="P9492" s="69"/>
      <c r="Q9492" s="69"/>
      <c r="R9492" s="69"/>
      <c r="S9492" s="69"/>
      <c r="T9492" s="69"/>
      <c r="U9492" s="69"/>
      <c r="V9492" s="69"/>
      <c r="W9492" s="69"/>
      <c r="X9492" s="69"/>
      <c r="Y9492" s="69"/>
    </row>
    <row r="9493" spans="14:25">
      <c r="N9493" s="68"/>
      <c r="O9493" s="69"/>
      <c r="P9493" s="69"/>
      <c r="Q9493" s="69"/>
      <c r="R9493" s="69"/>
      <c r="S9493" s="69"/>
      <c r="T9493" s="69"/>
      <c r="U9493" s="69"/>
      <c r="V9493" s="69"/>
      <c r="W9493" s="69"/>
      <c r="X9493" s="69"/>
      <c r="Y9493" s="69"/>
    </row>
    <row r="9494" spans="14:25">
      <c r="N9494" s="68"/>
      <c r="O9494" s="69"/>
      <c r="P9494" s="69"/>
      <c r="Q9494" s="69"/>
      <c r="R9494" s="69"/>
      <c r="S9494" s="69"/>
      <c r="T9494" s="69"/>
      <c r="U9494" s="69"/>
      <c r="V9494" s="69"/>
      <c r="W9494" s="69"/>
      <c r="X9494" s="69"/>
      <c r="Y9494" s="69"/>
    </row>
    <row r="9495" spans="14:25">
      <c r="N9495" s="68"/>
      <c r="O9495" s="69"/>
      <c r="P9495" s="69"/>
      <c r="Q9495" s="69"/>
      <c r="R9495" s="69"/>
      <c r="S9495" s="69"/>
      <c r="T9495" s="69"/>
      <c r="U9495" s="69"/>
      <c r="V9495" s="69"/>
      <c r="W9495" s="69"/>
      <c r="X9495" s="69"/>
      <c r="Y9495" s="69"/>
    </row>
    <row r="9496" spans="14:25">
      <c r="N9496" s="68"/>
      <c r="O9496" s="69"/>
      <c r="P9496" s="69"/>
      <c r="Q9496" s="69"/>
      <c r="R9496" s="69"/>
      <c r="S9496" s="69"/>
      <c r="T9496" s="69"/>
      <c r="U9496" s="69"/>
      <c r="V9496" s="69"/>
      <c r="W9496" s="69"/>
      <c r="X9496" s="69"/>
      <c r="Y9496" s="69"/>
    </row>
    <row r="9497" spans="14:25">
      <c r="N9497" s="68"/>
      <c r="O9497" s="69"/>
      <c r="P9497" s="69"/>
      <c r="Q9497" s="69"/>
      <c r="R9497" s="69"/>
      <c r="S9497" s="69"/>
      <c r="T9497" s="69"/>
      <c r="U9497" s="69"/>
      <c r="V9497" s="69"/>
      <c r="W9497" s="69"/>
      <c r="X9497" s="69"/>
      <c r="Y9497" s="69"/>
    </row>
    <row r="9498" spans="14:25">
      <c r="N9498" s="68"/>
      <c r="O9498" s="69"/>
      <c r="P9498" s="69"/>
      <c r="Q9498" s="69"/>
      <c r="R9498" s="69"/>
      <c r="S9498" s="69"/>
      <c r="T9498" s="69"/>
      <c r="U9498" s="69"/>
      <c r="V9498" s="69"/>
      <c r="W9498" s="69"/>
      <c r="X9498" s="69"/>
      <c r="Y9498" s="69"/>
    </row>
    <row r="9499" spans="14:25">
      <c r="N9499" s="68"/>
      <c r="O9499" s="69"/>
      <c r="P9499" s="69"/>
      <c r="Q9499" s="69"/>
      <c r="R9499" s="69"/>
      <c r="S9499" s="69"/>
      <c r="T9499" s="69"/>
      <c r="U9499" s="69"/>
      <c r="V9499" s="69"/>
      <c r="W9499" s="69"/>
      <c r="X9499" s="69"/>
      <c r="Y9499" s="69"/>
    </row>
    <row r="9500" spans="14:25">
      <c r="N9500" s="68"/>
      <c r="O9500" s="69"/>
      <c r="P9500" s="69"/>
      <c r="Q9500" s="69"/>
      <c r="R9500" s="69"/>
      <c r="S9500" s="69"/>
      <c r="T9500" s="69"/>
      <c r="U9500" s="69"/>
      <c r="V9500" s="69"/>
      <c r="W9500" s="69"/>
      <c r="X9500" s="69"/>
      <c r="Y9500" s="69"/>
    </row>
    <row r="9501" spans="14:25">
      <c r="N9501" s="68"/>
      <c r="O9501" s="69"/>
      <c r="P9501" s="69"/>
      <c r="Q9501" s="69"/>
      <c r="R9501" s="69"/>
      <c r="S9501" s="69"/>
      <c r="T9501" s="69"/>
      <c r="U9501" s="69"/>
      <c r="V9501" s="69"/>
      <c r="W9501" s="69"/>
      <c r="X9501" s="69"/>
      <c r="Y9501" s="69"/>
    </row>
    <row r="9502" spans="14:25">
      <c r="N9502" s="68"/>
      <c r="O9502" s="69"/>
      <c r="P9502" s="69"/>
      <c r="Q9502" s="69"/>
      <c r="R9502" s="69"/>
      <c r="S9502" s="69"/>
      <c r="T9502" s="69"/>
      <c r="U9502" s="69"/>
      <c r="V9502" s="69"/>
      <c r="W9502" s="69"/>
      <c r="X9502" s="69"/>
      <c r="Y9502" s="69"/>
    </row>
    <row r="9503" spans="14:25">
      <c r="N9503" s="68"/>
      <c r="O9503" s="69"/>
      <c r="P9503" s="69"/>
      <c r="Q9503" s="69"/>
      <c r="R9503" s="69"/>
      <c r="S9503" s="69"/>
      <c r="T9503" s="69"/>
      <c r="U9503" s="69"/>
      <c r="V9503" s="69"/>
      <c r="W9503" s="69"/>
      <c r="X9503" s="69"/>
      <c r="Y9503" s="69"/>
    </row>
    <row r="9504" spans="14:25">
      <c r="N9504" s="68"/>
      <c r="O9504" s="69"/>
      <c r="P9504" s="69"/>
      <c r="Q9504" s="69"/>
      <c r="R9504" s="69"/>
      <c r="S9504" s="69"/>
      <c r="T9504" s="69"/>
      <c r="U9504" s="69"/>
      <c r="V9504" s="69"/>
      <c r="W9504" s="69"/>
      <c r="X9504" s="69"/>
      <c r="Y9504" s="69"/>
    </row>
    <row r="9505" spans="14:25">
      <c r="N9505" s="68"/>
      <c r="O9505" s="69"/>
      <c r="P9505" s="69"/>
      <c r="Q9505" s="69"/>
      <c r="R9505" s="69"/>
      <c r="S9505" s="69"/>
      <c r="T9505" s="69"/>
      <c r="U9505" s="69"/>
      <c r="V9505" s="69"/>
      <c r="W9505" s="69"/>
      <c r="X9505" s="69"/>
      <c r="Y9505" s="69"/>
    </row>
    <row r="9506" spans="14:25">
      <c r="N9506" s="68"/>
      <c r="O9506" s="69"/>
      <c r="P9506" s="69"/>
      <c r="Q9506" s="69"/>
      <c r="R9506" s="69"/>
      <c r="S9506" s="69"/>
      <c r="T9506" s="69"/>
      <c r="U9506" s="69"/>
      <c r="V9506" s="69"/>
      <c r="W9506" s="69"/>
      <c r="X9506" s="69"/>
      <c r="Y9506" s="69"/>
    </row>
    <row r="9507" spans="14:25">
      <c r="N9507" s="68"/>
      <c r="O9507" s="69"/>
      <c r="P9507" s="69"/>
      <c r="Q9507" s="69"/>
      <c r="R9507" s="69"/>
      <c r="S9507" s="69"/>
      <c r="T9507" s="69"/>
      <c r="U9507" s="69"/>
      <c r="V9507" s="69"/>
      <c r="W9507" s="69"/>
      <c r="X9507" s="69"/>
      <c r="Y9507" s="69"/>
    </row>
    <row r="9508" spans="14:25">
      <c r="N9508" s="68"/>
      <c r="O9508" s="69"/>
      <c r="P9508" s="69"/>
      <c r="Q9508" s="69"/>
      <c r="R9508" s="69"/>
      <c r="S9508" s="69"/>
      <c r="T9508" s="69"/>
      <c r="U9508" s="69"/>
      <c r="V9508" s="69"/>
      <c r="W9508" s="69"/>
      <c r="X9508" s="69"/>
      <c r="Y9508" s="69"/>
    </row>
    <row r="9509" spans="14:25">
      <c r="N9509" s="68"/>
      <c r="O9509" s="69"/>
      <c r="P9509" s="69"/>
      <c r="Q9509" s="69"/>
      <c r="R9509" s="69"/>
      <c r="S9509" s="69"/>
      <c r="T9509" s="69"/>
      <c r="U9509" s="69"/>
      <c r="V9509" s="69"/>
      <c r="W9509" s="69"/>
      <c r="X9509" s="69"/>
      <c r="Y9509" s="69"/>
    </row>
    <row r="9510" spans="14:25">
      <c r="N9510" s="68"/>
      <c r="O9510" s="69"/>
      <c r="P9510" s="69"/>
      <c r="Q9510" s="69"/>
      <c r="R9510" s="69"/>
      <c r="S9510" s="69"/>
      <c r="T9510" s="69"/>
      <c r="U9510" s="69"/>
      <c r="V9510" s="69"/>
      <c r="W9510" s="69"/>
      <c r="X9510" s="69"/>
      <c r="Y9510" s="69"/>
    </row>
    <row r="9511" spans="14:25">
      <c r="N9511" s="68"/>
      <c r="O9511" s="69"/>
      <c r="P9511" s="69"/>
      <c r="Q9511" s="69"/>
      <c r="R9511" s="69"/>
      <c r="S9511" s="69"/>
      <c r="T9511" s="69"/>
      <c r="U9511" s="69"/>
      <c r="V9511" s="69"/>
      <c r="W9511" s="69"/>
      <c r="X9511" s="69"/>
      <c r="Y9511" s="69"/>
    </row>
    <row r="9512" spans="14:25">
      <c r="N9512" s="68"/>
      <c r="O9512" s="69"/>
      <c r="P9512" s="69"/>
      <c r="Q9512" s="69"/>
      <c r="R9512" s="69"/>
      <c r="S9512" s="69"/>
      <c r="T9512" s="69"/>
      <c r="U9512" s="69"/>
      <c r="V9512" s="69"/>
      <c r="W9512" s="69"/>
      <c r="X9512" s="69"/>
      <c r="Y9512" s="69"/>
    </row>
    <row r="9513" spans="14:25">
      <c r="N9513" s="68"/>
      <c r="O9513" s="69"/>
      <c r="P9513" s="69"/>
      <c r="Q9513" s="69"/>
      <c r="R9513" s="69"/>
      <c r="S9513" s="69"/>
      <c r="T9513" s="69"/>
      <c r="U9513" s="69"/>
      <c r="V9513" s="69"/>
      <c r="W9513" s="69"/>
      <c r="X9513" s="69"/>
      <c r="Y9513" s="69"/>
    </row>
    <row r="9514" spans="14:25">
      <c r="N9514" s="68"/>
      <c r="O9514" s="69"/>
      <c r="P9514" s="69"/>
      <c r="Q9514" s="69"/>
      <c r="R9514" s="69"/>
      <c r="S9514" s="69"/>
      <c r="T9514" s="69"/>
      <c r="U9514" s="69"/>
      <c r="V9514" s="69"/>
      <c r="W9514" s="69"/>
      <c r="X9514" s="69"/>
      <c r="Y9514" s="69"/>
    </row>
    <row r="9515" spans="14:25">
      <c r="N9515" s="68"/>
      <c r="O9515" s="69"/>
      <c r="P9515" s="69"/>
      <c r="Q9515" s="69"/>
      <c r="R9515" s="69"/>
      <c r="S9515" s="69"/>
      <c r="T9515" s="69"/>
      <c r="U9515" s="69"/>
      <c r="V9515" s="69"/>
      <c r="W9515" s="69"/>
      <c r="X9515" s="69"/>
      <c r="Y9515" s="69"/>
    </row>
    <row r="9516" spans="14:25">
      <c r="N9516" s="68"/>
      <c r="O9516" s="69"/>
      <c r="P9516" s="69"/>
      <c r="Q9516" s="69"/>
      <c r="R9516" s="69"/>
      <c r="S9516" s="69"/>
      <c r="T9516" s="69"/>
      <c r="U9516" s="69"/>
      <c r="V9516" s="69"/>
      <c r="W9516" s="69"/>
      <c r="X9516" s="69"/>
      <c r="Y9516" s="69"/>
    </row>
    <row r="9517" spans="14:25">
      <c r="N9517" s="68"/>
      <c r="O9517" s="69"/>
      <c r="P9517" s="69"/>
      <c r="Q9517" s="69"/>
      <c r="R9517" s="69"/>
      <c r="S9517" s="69"/>
      <c r="T9517" s="69"/>
      <c r="U9517" s="69"/>
      <c r="V9517" s="69"/>
      <c r="W9517" s="69"/>
      <c r="X9517" s="69"/>
      <c r="Y9517" s="69"/>
    </row>
    <row r="9518" spans="14:25">
      <c r="N9518" s="68"/>
      <c r="O9518" s="69"/>
      <c r="P9518" s="69"/>
      <c r="Q9518" s="69"/>
      <c r="R9518" s="69"/>
      <c r="S9518" s="69"/>
      <c r="T9518" s="69"/>
      <c r="U9518" s="69"/>
      <c r="V9518" s="69"/>
      <c r="W9518" s="69"/>
      <c r="X9518" s="69"/>
      <c r="Y9518" s="69"/>
    </row>
    <row r="9519" spans="14:25">
      <c r="N9519" s="68"/>
      <c r="O9519" s="69"/>
      <c r="P9519" s="69"/>
      <c r="Q9519" s="69"/>
      <c r="R9519" s="69"/>
      <c r="S9519" s="69"/>
      <c r="T9519" s="69"/>
      <c r="U9519" s="69"/>
      <c r="V9519" s="69"/>
      <c r="W9519" s="69"/>
      <c r="X9519" s="69"/>
      <c r="Y9519" s="69"/>
    </row>
    <row r="9520" spans="14:25">
      <c r="N9520" s="68"/>
      <c r="O9520" s="69"/>
      <c r="P9520" s="69"/>
      <c r="Q9520" s="69"/>
      <c r="R9520" s="69"/>
      <c r="S9520" s="69"/>
      <c r="T9520" s="69"/>
      <c r="U9520" s="69"/>
      <c r="V9520" s="69"/>
      <c r="W9520" s="69"/>
      <c r="X9520" s="69"/>
      <c r="Y9520" s="69"/>
    </row>
    <row r="9521" spans="14:25">
      <c r="N9521" s="68"/>
      <c r="O9521" s="69"/>
      <c r="P9521" s="69"/>
      <c r="Q9521" s="69"/>
      <c r="R9521" s="69"/>
      <c r="S9521" s="69"/>
      <c r="T9521" s="69"/>
      <c r="U9521" s="69"/>
      <c r="V9521" s="69"/>
      <c r="W9521" s="69"/>
      <c r="X9521" s="69"/>
      <c r="Y9521" s="69"/>
    </row>
    <row r="9522" spans="14:25">
      <c r="N9522" s="68"/>
      <c r="O9522" s="69"/>
      <c r="P9522" s="69"/>
      <c r="Q9522" s="69"/>
      <c r="R9522" s="69"/>
      <c r="S9522" s="69"/>
      <c r="T9522" s="69"/>
      <c r="U9522" s="69"/>
      <c r="V9522" s="69"/>
      <c r="W9522" s="69"/>
      <c r="X9522" s="69"/>
      <c r="Y9522" s="69"/>
    </row>
    <row r="9523" spans="14:25">
      <c r="N9523" s="68"/>
      <c r="O9523" s="69"/>
      <c r="P9523" s="69"/>
      <c r="Q9523" s="69"/>
      <c r="R9523" s="69"/>
      <c r="S9523" s="69"/>
      <c r="T9523" s="69"/>
      <c r="U9523" s="69"/>
      <c r="V9523" s="69"/>
      <c r="W9523" s="69"/>
      <c r="X9523" s="69"/>
      <c r="Y9523" s="69"/>
    </row>
    <row r="9524" spans="14:25">
      <c r="N9524" s="68"/>
      <c r="O9524" s="69"/>
      <c r="P9524" s="69"/>
      <c r="Q9524" s="69"/>
      <c r="R9524" s="69"/>
      <c r="S9524" s="69"/>
      <c r="T9524" s="69"/>
      <c r="U9524" s="69"/>
      <c r="V9524" s="69"/>
      <c r="W9524" s="69"/>
      <c r="X9524" s="69"/>
      <c r="Y9524" s="69"/>
    </row>
    <row r="9525" spans="14:25">
      <c r="N9525" s="68"/>
      <c r="O9525" s="69"/>
      <c r="P9525" s="69"/>
      <c r="Q9525" s="69"/>
      <c r="R9525" s="69"/>
      <c r="S9525" s="69"/>
      <c r="T9525" s="69"/>
      <c r="U9525" s="69"/>
      <c r="V9525" s="69"/>
      <c r="W9525" s="69"/>
      <c r="X9525" s="69"/>
      <c r="Y9525" s="69"/>
    </row>
    <row r="9526" spans="14:25">
      <c r="N9526" s="68"/>
      <c r="O9526" s="69"/>
      <c r="P9526" s="69"/>
      <c r="Q9526" s="69"/>
      <c r="R9526" s="69"/>
      <c r="S9526" s="69"/>
      <c r="T9526" s="69"/>
      <c r="U9526" s="69"/>
      <c r="V9526" s="69"/>
      <c r="W9526" s="69"/>
      <c r="X9526" s="69"/>
      <c r="Y9526" s="69"/>
    </row>
    <row r="9527" spans="14:25">
      <c r="N9527" s="68"/>
      <c r="O9527" s="69"/>
      <c r="P9527" s="69"/>
      <c r="Q9527" s="69"/>
      <c r="R9527" s="69"/>
      <c r="S9527" s="69"/>
      <c r="T9527" s="69"/>
      <c r="U9527" s="69"/>
      <c r="V9527" s="69"/>
      <c r="W9527" s="69"/>
      <c r="X9527" s="69"/>
      <c r="Y9527" s="69"/>
    </row>
    <row r="9528" spans="14:25">
      <c r="N9528" s="68"/>
      <c r="O9528" s="69"/>
      <c r="P9528" s="69"/>
      <c r="Q9528" s="69"/>
      <c r="R9528" s="69"/>
      <c r="S9528" s="69"/>
      <c r="T9528" s="69"/>
      <c r="U9528" s="69"/>
      <c r="V9528" s="69"/>
      <c r="W9528" s="69"/>
      <c r="X9528" s="69"/>
      <c r="Y9528" s="69"/>
    </row>
    <row r="9529" spans="14:25">
      <c r="N9529" s="68"/>
      <c r="O9529" s="69"/>
      <c r="P9529" s="69"/>
      <c r="Q9529" s="69"/>
      <c r="R9529" s="69"/>
      <c r="S9529" s="69"/>
      <c r="T9529" s="69"/>
      <c r="U9529" s="69"/>
      <c r="V9529" s="69"/>
      <c r="W9529" s="69"/>
      <c r="X9529" s="69"/>
      <c r="Y9529" s="69"/>
    </row>
    <row r="9530" spans="14:25">
      <c r="N9530" s="68"/>
      <c r="O9530" s="69"/>
      <c r="P9530" s="69"/>
      <c r="Q9530" s="69"/>
      <c r="R9530" s="69"/>
      <c r="S9530" s="69"/>
      <c r="T9530" s="69"/>
      <c r="U9530" s="69"/>
      <c r="V9530" s="69"/>
      <c r="W9530" s="69"/>
      <c r="X9530" s="69"/>
      <c r="Y9530" s="69"/>
    </row>
    <row r="9531" spans="14:25">
      <c r="N9531" s="68"/>
      <c r="O9531" s="69"/>
      <c r="P9531" s="69"/>
      <c r="Q9531" s="69"/>
      <c r="R9531" s="69"/>
      <c r="S9531" s="69"/>
      <c r="T9531" s="69"/>
      <c r="U9531" s="69"/>
      <c r="V9531" s="69"/>
      <c r="W9531" s="69"/>
      <c r="X9531" s="69"/>
      <c r="Y9531" s="69"/>
    </row>
    <row r="9532" spans="14:25">
      <c r="N9532" s="68"/>
      <c r="O9532" s="69"/>
      <c r="P9532" s="69"/>
      <c r="Q9532" s="69"/>
      <c r="R9532" s="69"/>
      <c r="S9532" s="69"/>
      <c r="T9532" s="69"/>
      <c r="U9532" s="69"/>
      <c r="V9532" s="69"/>
      <c r="W9532" s="69"/>
      <c r="X9532" s="69"/>
      <c r="Y9532" s="69"/>
    </row>
    <row r="9533" spans="14:25">
      <c r="N9533" s="68"/>
      <c r="O9533" s="69"/>
      <c r="P9533" s="69"/>
      <c r="Q9533" s="69"/>
      <c r="R9533" s="69"/>
      <c r="S9533" s="69"/>
      <c r="T9533" s="69"/>
      <c r="U9533" s="69"/>
      <c r="V9533" s="69"/>
      <c r="W9533" s="69"/>
      <c r="X9533" s="69"/>
      <c r="Y9533" s="69"/>
    </row>
    <row r="9534" spans="14:25">
      <c r="N9534" s="68"/>
      <c r="O9534" s="69"/>
      <c r="P9534" s="69"/>
      <c r="Q9534" s="69"/>
      <c r="R9534" s="69"/>
      <c r="S9534" s="69"/>
      <c r="T9534" s="69"/>
      <c r="U9534" s="69"/>
      <c r="V9534" s="69"/>
      <c r="W9534" s="69"/>
      <c r="X9534" s="69"/>
      <c r="Y9534" s="69"/>
    </row>
    <row r="9535" spans="14:25">
      <c r="N9535" s="68"/>
      <c r="O9535" s="69"/>
      <c r="P9535" s="69"/>
      <c r="Q9535" s="69"/>
      <c r="R9535" s="69"/>
      <c r="S9535" s="69"/>
      <c r="T9535" s="69"/>
      <c r="U9535" s="69"/>
      <c r="V9535" s="69"/>
      <c r="W9535" s="69"/>
      <c r="X9535" s="69"/>
      <c r="Y9535" s="69"/>
    </row>
    <row r="9536" spans="14:25">
      <c r="N9536" s="68"/>
      <c r="O9536" s="69"/>
      <c r="P9536" s="69"/>
      <c r="Q9536" s="69"/>
      <c r="R9536" s="69"/>
      <c r="S9536" s="69"/>
      <c r="T9536" s="69"/>
      <c r="U9536" s="69"/>
      <c r="V9536" s="69"/>
      <c r="W9536" s="69"/>
      <c r="X9536" s="69"/>
      <c r="Y9536" s="69"/>
    </row>
    <row r="9537" spans="14:25">
      <c r="N9537" s="68"/>
      <c r="O9537" s="69"/>
      <c r="P9537" s="69"/>
      <c r="Q9537" s="69"/>
      <c r="R9537" s="69"/>
      <c r="S9537" s="69"/>
      <c r="T9537" s="69"/>
      <c r="U9537" s="69"/>
      <c r="V9537" s="69"/>
      <c r="W9537" s="69"/>
      <c r="X9537" s="69"/>
      <c r="Y9537" s="69"/>
    </row>
    <row r="9538" spans="14:25">
      <c r="N9538" s="68"/>
      <c r="O9538" s="69"/>
      <c r="P9538" s="69"/>
      <c r="Q9538" s="69"/>
      <c r="R9538" s="69"/>
      <c r="S9538" s="69"/>
      <c r="T9538" s="69"/>
      <c r="U9538" s="69"/>
      <c r="V9538" s="69"/>
      <c r="W9538" s="69"/>
      <c r="X9538" s="69"/>
      <c r="Y9538" s="69"/>
    </row>
    <row r="9539" spans="14:25">
      <c r="N9539" s="68"/>
      <c r="O9539" s="69"/>
      <c r="P9539" s="69"/>
      <c r="Q9539" s="69"/>
      <c r="R9539" s="69"/>
      <c r="S9539" s="69"/>
      <c r="T9539" s="69"/>
      <c r="U9539" s="69"/>
      <c r="V9539" s="69"/>
      <c r="W9539" s="69"/>
      <c r="X9539" s="69"/>
      <c r="Y9539" s="69"/>
    </row>
    <row r="9540" spans="14:25">
      <c r="N9540" s="68"/>
      <c r="O9540" s="69"/>
      <c r="P9540" s="69"/>
      <c r="Q9540" s="69"/>
      <c r="R9540" s="69"/>
      <c r="S9540" s="69"/>
      <c r="T9540" s="69"/>
      <c r="U9540" s="69"/>
      <c r="V9540" s="69"/>
      <c r="W9540" s="69"/>
      <c r="X9540" s="69"/>
      <c r="Y9540" s="69"/>
    </row>
    <row r="9541" spans="14:25">
      <c r="N9541" s="68"/>
      <c r="O9541" s="69"/>
      <c r="P9541" s="69"/>
      <c r="Q9541" s="69"/>
      <c r="R9541" s="69"/>
      <c r="S9541" s="69"/>
      <c r="T9541" s="69"/>
      <c r="U9541" s="69"/>
      <c r="V9541" s="69"/>
      <c r="W9541" s="69"/>
      <c r="X9541" s="69"/>
      <c r="Y9541" s="69"/>
    </row>
    <row r="9542" spans="14:25">
      <c r="N9542" s="68"/>
      <c r="O9542" s="69"/>
      <c r="P9542" s="69"/>
      <c r="Q9542" s="69"/>
      <c r="R9542" s="69"/>
      <c r="S9542" s="69"/>
      <c r="T9542" s="69"/>
      <c r="U9542" s="69"/>
      <c r="V9542" s="69"/>
      <c r="W9542" s="69"/>
      <c r="X9542" s="69"/>
      <c r="Y9542" s="69"/>
    </row>
    <row r="9543" spans="14:25">
      <c r="N9543" s="68"/>
      <c r="O9543" s="69"/>
      <c r="P9543" s="69"/>
      <c r="Q9543" s="69"/>
      <c r="R9543" s="69"/>
      <c r="S9543" s="69"/>
      <c r="T9543" s="69"/>
      <c r="U9543" s="69"/>
      <c r="V9543" s="69"/>
      <c r="W9543" s="69"/>
      <c r="X9543" s="69"/>
      <c r="Y9543" s="69"/>
    </row>
    <row r="9544" spans="14:25">
      <c r="N9544" s="68"/>
      <c r="O9544" s="69"/>
      <c r="P9544" s="69"/>
      <c r="Q9544" s="69"/>
      <c r="R9544" s="69"/>
      <c r="S9544" s="69"/>
      <c r="T9544" s="69"/>
      <c r="U9544" s="69"/>
      <c r="V9544" s="69"/>
      <c r="W9544" s="69"/>
      <c r="X9544" s="69"/>
      <c r="Y9544" s="69"/>
    </row>
    <row r="9545" spans="14:25">
      <c r="N9545" s="68"/>
      <c r="O9545" s="69"/>
      <c r="P9545" s="69"/>
      <c r="Q9545" s="69"/>
      <c r="R9545" s="69"/>
      <c r="S9545" s="69"/>
      <c r="T9545" s="69"/>
      <c r="U9545" s="69"/>
      <c r="V9545" s="69"/>
      <c r="W9545" s="69"/>
      <c r="X9545" s="69"/>
      <c r="Y9545" s="69"/>
    </row>
    <row r="9546" spans="14:25">
      <c r="N9546" s="68"/>
      <c r="O9546" s="69"/>
      <c r="P9546" s="69"/>
      <c r="Q9546" s="69"/>
      <c r="R9546" s="69"/>
      <c r="S9546" s="69"/>
      <c r="T9546" s="69"/>
      <c r="U9546" s="69"/>
      <c r="V9546" s="69"/>
      <c r="W9546" s="69"/>
      <c r="X9546" s="69"/>
      <c r="Y9546" s="69"/>
    </row>
    <row r="9547" spans="14:25">
      <c r="N9547" s="68"/>
      <c r="O9547" s="69"/>
      <c r="P9547" s="69"/>
      <c r="Q9547" s="69"/>
      <c r="R9547" s="69"/>
      <c r="S9547" s="69"/>
      <c r="T9547" s="69"/>
      <c r="U9547" s="69"/>
      <c r="V9547" s="69"/>
      <c r="W9547" s="69"/>
      <c r="X9547" s="69"/>
      <c r="Y9547" s="69"/>
    </row>
    <row r="9548" spans="14:25">
      <c r="N9548" s="68"/>
      <c r="O9548" s="69"/>
      <c r="P9548" s="69"/>
      <c r="Q9548" s="69"/>
      <c r="R9548" s="69"/>
      <c r="S9548" s="69"/>
      <c r="T9548" s="69"/>
      <c r="U9548" s="69"/>
      <c r="V9548" s="69"/>
      <c r="W9548" s="69"/>
      <c r="X9548" s="69"/>
      <c r="Y9548" s="69"/>
    </row>
    <row r="9549" spans="14:25">
      <c r="N9549" s="68"/>
      <c r="O9549" s="69"/>
      <c r="P9549" s="69"/>
      <c r="Q9549" s="69"/>
      <c r="R9549" s="69"/>
      <c r="S9549" s="69"/>
      <c r="T9549" s="69"/>
      <c r="U9549" s="69"/>
      <c r="V9549" s="69"/>
      <c r="W9549" s="69"/>
      <c r="X9549" s="69"/>
      <c r="Y9549" s="69"/>
    </row>
    <row r="9550" spans="14:25">
      <c r="N9550" s="68"/>
      <c r="O9550" s="69"/>
      <c r="P9550" s="69"/>
      <c r="Q9550" s="69"/>
      <c r="R9550" s="69"/>
      <c r="S9550" s="69"/>
      <c r="T9550" s="69"/>
      <c r="U9550" s="69"/>
      <c r="V9550" s="69"/>
      <c r="W9550" s="69"/>
      <c r="X9550" s="69"/>
      <c r="Y9550" s="69"/>
    </row>
    <row r="9551" spans="14:25">
      <c r="N9551" s="68"/>
      <c r="O9551" s="69"/>
      <c r="P9551" s="69"/>
      <c r="Q9551" s="69"/>
      <c r="R9551" s="69"/>
      <c r="S9551" s="69"/>
      <c r="T9551" s="69"/>
      <c r="U9551" s="69"/>
      <c r="V9551" s="69"/>
      <c r="W9551" s="69"/>
      <c r="X9551" s="69"/>
      <c r="Y9551" s="69"/>
    </row>
    <row r="9552" spans="14:25">
      <c r="N9552" s="68"/>
      <c r="O9552" s="69"/>
      <c r="P9552" s="69"/>
      <c r="Q9552" s="69"/>
      <c r="R9552" s="69"/>
      <c r="S9552" s="69"/>
      <c r="T9552" s="69"/>
      <c r="U9552" s="69"/>
      <c r="V9552" s="69"/>
      <c r="W9552" s="69"/>
      <c r="X9552" s="69"/>
      <c r="Y9552" s="69"/>
    </row>
    <row r="9553" spans="14:25">
      <c r="N9553" s="68"/>
      <c r="O9553" s="69"/>
      <c r="P9553" s="69"/>
      <c r="Q9553" s="69"/>
      <c r="R9553" s="69"/>
      <c r="S9553" s="69"/>
      <c r="T9553" s="69"/>
      <c r="U9553" s="69"/>
      <c r="V9553" s="69"/>
      <c r="W9553" s="69"/>
      <c r="X9553" s="69"/>
      <c r="Y9553" s="69"/>
    </row>
    <row r="9554" spans="14:25">
      <c r="N9554" s="68"/>
      <c r="O9554" s="69"/>
      <c r="P9554" s="69"/>
      <c r="Q9554" s="69"/>
      <c r="R9554" s="69"/>
      <c r="S9554" s="69"/>
      <c r="T9554" s="69"/>
      <c r="U9554" s="69"/>
      <c r="V9554" s="69"/>
      <c r="W9554" s="69"/>
      <c r="X9554" s="69"/>
      <c r="Y9554" s="69"/>
    </row>
    <row r="9555" spans="14:25">
      <c r="N9555" s="68"/>
      <c r="O9555" s="69"/>
      <c r="P9555" s="69"/>
      <c r="Q9555" s="69"/>
      <c r="R9555" s="69"/>
      <c r="S9555" s="69"/>
      <c r="T9555" s="69"/>
      <c r="U9555" s="69"/>
      <c r="V9555" s="69"/>
      <c r="W9555" s="69"/>
      <c r="X9555" s="69"/>
      <c r="Y9555" s="69"/>
    </row>
    <row r="9556" spans="14:25">
      <c r="N9556" s="68"/>
      <c r="O9556" s="69"/>
      <c r="P9556" s="69"/>
      <c r="Q9556" s="69"/>
      <c r="R9556" s="69"/>
      <c r="S9556" s="69"/>
      <c r="T9556" s="69"/>
      <c r="U9556" s="69"/>
      <c r="V9556" s="69"/>
      <c r="W9556" s="69"/>
      <c r="X9556" s="69"/>
      <c r="Y9556" s="69"/>
    </row>
    <row r="9557" spans="14:25">
      <c r="N9557" s="68"/>
      <c r="O9557" s="69"/>
      <c r="P9557" s="69"/>
      <c r="Q9557" s="69"/>
      <c r="R9557" s="69"/>
      <c r="S9557" s="69"/>
      <c r="T9557" s="69"/>
      <c r="U9557" s="69"/>
      <c r="V9557" s="69"/>
      <c r="W9557" s="69"/>
      <c r="X9557" s="69"/>
      <c r="Y9557" s="69"/>
    </row>
    <row r="9558" spans="14:25">
      <c r="N9558" s="68"/>
      <c r="O9558" s="69"/>
      <c r="P9558" s="69"/>
      <c r="Q9558" s="69"/>
      <c r="R9558" s="69"/>
      <c r="S9558" s="69"/>
      <c r="T9558" s="69"/>
      <c r="U9558" s="69"/>
      <c r="V9558" s="69"/>
      <c r="W9558" s="69"/>
      <c r="X9558" s="69"/>
      <c r="Y9558" s="69"/>
    </row>
    <row r="9559" spans="14:25">
      <c r="N9559" s="68"/>
      <c r="O9559" s="69"/>
      <c r="P9559" s="69"/>
      <c r="Q9559" s="69"/>
      <c r="R9559" s="69"/>
      <c r="S9559" s="69"/>
      <c r="T9559" s="69"/>
      <c r="U9559" s="69"/>
      <c r="V9559" s="69"/>
      <c r="W9559" s="69"/>
      <c r="X9559" s="69"/>
      <c r="Y9559" s="69"/>
    </row>
    <row r="9560" spans="14:25">
      <c r="N9560" s="68"/>
      <c r="O9560" s="69"/>
      <c r="P9560" s="69"/>
      <c r="Q9560" s="69"/>
      <c r="R9560" s="69"/>
      <c r="S9560" s="69"/>
      <c r="T9560" s="69"/>
      <c r="U9560" s="69"/>
      <c r="V9560" s="69"/>
      <c r="W9560" s="69"/>
      <c r="X9560" s="69"/>
      <c r="Y9560" s="69"/>
    </row>
    <row r="9561" spans="14:25">
      <c r="N9561" s="68"/>
      <c r="O9561" s="69"/>
      <c r="P9561" s="69"/>
      <c r="Q9561" s="69"/>
      <c r="R9561" s="69"/>
      <c r="S9561" s="69"/>
      <c r="T9561" s="69"/>
      <c r="U9561" s="69"/>
      <c r="V9561" s="69"/>
      <c r="W9561" s="69"/>
      <c r="X9561" s="69"/>
      <c r="Y9561" s="69"/>
    </row>
    <row r="9562" spans="14:25">
      <c r="N9562" s="68"/>
      <c r="O9562" s="69"/>
      <c r="P9562" s="69"/>
      <c r="Q9562" s="69"/>
      <c r="R9562" s="69"/>
      <c r="S9562" s="69"/>
      <c r="T9562" s="69"/>
      <c r="U9562" s="69"/>
      <c r="V9562" s="69"/>
      <c r="W9562" s="69"/>
      <c r="X9562" s="69"/>
      <c r="Y9562" s="69"/>
    </row>
    <row r="9563" spans="14:25">
      <c r="N9563" s="68"/>
      <c r="O9563" s="69"/>
      <c r="P9563" s="69"/>
      <c r="Q9563" s="69"/>
      <c r="R9563" s="69"/>
      <c r="S9563" s="69"/>
      <c r="T9563" s="69"/>
      <c r="U9563" s="69"/>
      <c r="V9563" s="69"/>
      <c r="W9563" s="69"/>
      <c r="X9563" s="69"/>
      <c r="Y9563" s="69"/>
    </row>
    <row r="9564" spans="14:25">
      <c r="N9564" s="68"/>
      <c r="O9564" s="69"/>
      <c r="P9564" s="69"/>
      <c r="Q9564" s="69"/>
      <c r="R9564" s="69"/>
      <c r="S9564" s="69"/>
      <c r="T9564" s="69"/>
      <c r="U9564" s="69"/>
      <c r="V9564" s="69"/>
      <c r="W9564" s="69"/>
      <c r="X9564" s="69"/>
      <c r="Y9564" s="69"/>
    </row>
    <row r="9565" spans="14:25">
      <c r="N9565" s="68"/>
      <c r="O9565" s="69"/>
      <c r="P9565" s="69"/>
      <c r="Q9565" s="69"/>
      <c r="R9565" s="69"/>
      <c r="S9565" s="69"/>
      <c r="T9565" s="69"/>
      <c r="U9565" s="69"/>
      <c r="V9565" s="69"/>
      <c r="W9565" s="69"/>
      <c r="X9565" s="69"/>
      <c r="Y9565" s="69"/>
    </row>
    <row r="9566" spans="14:25">
      <c r="N9566" s="68"/>
      <c r="O9566" s="69"/>
      <c r="P9566" s="69"/>
      <c r="Q9566" s="69"/>
      <c r="R9566" s="69"/>
      <c r="S9566" s="69"/>
      <c r="T9566" s="69"/>
      <c r="U9566" s="69"/>
      <c r="V9566" s="69"/>
      <c r="W9566" s="69"/>
      <c r="X9566" s="69"/>
      <c r="Y9566" s="69"/>
    </row>
    <row r="9567" spans="14:25">
      <c r="N9567" s="68"/>
      <c r="O9567" s="69"/>
      <c r="P9567" s="69"/>
      <c r="Q9567" s="69"/>
      <c r="R9567" s="69"/>
      <c r="S9567" s="69"/>
      <c r="T9567" s="69"/>
      <c r="U9567" s="69"/>
      <c r="V9567" s="69"/>
      <c r="W9567" s="69"/>
      <c r="X9567" s="69"/>
      <c r="Y9567" s="69"/>
    </row>
    <row r="9568" spans="14:25">
      <c r="N9568" s="68"/>
      <c r="O9568" s="69"/>
      <c r="P9568" s="69"/>
      <c r="Q9568" s="69"/>
      <c r="R9568" s="69"/>
      <c r="S9568" s="69"/>
      <c r="T9568" s="69"/>
      <c r="U9568" s="69"/>
      <c r="V9568" s="69"/>
      <c r="W9568" s="69"/>
      <c r="X9568" s="69"/>
      <c r="Y9568" s="69"/>
    </row>
    <row r="9569" spans="14:25">
      <c r="N9569" s="68"/>
      <c r="O9569" s="69"/>
      <c r="P9569" s="69"/>
      <c r="Q9569" s="69"/>
      <c r="R9569" s="69"/>
      <c r="S9569" s="69"/>
      <c r="T9569" s="69"/>
      <c r="U9569" s="69"/>
      <c r="V9569" s="69"/>
      <c r="W9569" s="69"/>
      <c r="X9569" s="69"/>
      <c r="Y9569" s="69"/>
    </row>
    <row r="9570" spans="14:25">
      <c r="N9570" s="68"/>
      <c r="O9570" s="69"/>
      <c r="P9570" s="69"/>
      <c r="Q9570" s="69"/>
      <c r="R9570" s="69"/>
      <c r="S9570" s="69"/>
      <c r="T9570" s="69"/>
      <c r="U9570" s="69"/>
      <c r="V9570" s="69"/>
      <c r="W9570" s="69"/>
      <c r="X9570" s="69"/>
      <c r="Y9570" s="69"/>
    </row>
    <row r="9571" spans="14:25">
      <c r="N9571" s="68"/>
      <c r="O9571" s="69"/>
      <c r="P9571" s="69"/>
      <c r="Q9571" s="69"/>
      <c r="R9571" s="69"/>
      <c r="S9571" s="69"/>
      <c r="T9571" s="69"/>
      <c r="U9571" s="69"/>
      <c r="V9571" s="69"/>
      <c r="W9571" s="69"/>
      <c r="X9571" s="69"/>
      <c r="Y9571" s="69"/>
    </row>
    <row r="9572" spans="14:25">
      <c r="N9572" s="68"/>
      <c r="O9572" s="69"/>
      <c r="P9572" s="69"/>
      <c r="Q9572" s="69"/>
      <c r="R9572" s="69"/>
      <c r="S9572" s="69"/>
      <c r="T9572" s="69"/>
      <c r="U9572" s="69"/>
      <c r="V9572" s="69"/>
      <c r="W9572" s="69"/>
      <c r="X9572" s="69"/>
      <c r="Y9572" s="69"/>
    </row>
    <row r="9573" spans="14:25">
      <c r="N9573" s="68"/>
      <c r="O9573" s="69"/>
      <c r="P9573" s="69"/>
      <c r="Q9573" s="69"/>
      <c r="R9573" s="69"/>
      <c r="S9573" s="69"/>
      <c r="T9573" s="69"/>
      <c r="U9573" s="69"/>
      <c r="V9573" s="69"/>
      <c r="W9573" s="69"/>
      <c r="X9573" s="69"/>
      <c r="Y9573" s="69"/>
    </row>
    <row r="9574" spans="14:25">
      <c r="N9574" s="68"/>
      <c r="O9574" s="69"/>
      <c r="P9574" s="69"/>
      <c r="Q9574" s="69"/>
      <c r="R9574" s="69"/>
      <c r="S9574" s="69"/>
      <c r="T9574" s="69"/>
      <c r="U9574" s="69"/>
      <c r="V9574" s="69"/>
      <c r="W9574" s="69"/>
      <c r="X9574" s="69"/>
      <c r="Y9574" s="69"/>
    </row>
    <row r="9575" spans="14:25">
      <c r="N9575" s="68"/>
      <c r="O9575" s="69"/>
      <c r="P9575" s="69"/>
      <c r="Q9575" s="69"/>
      <c r="R9575" s="69"/>
      <c r="S9575" s="69"/>
      <c r="T9575" s="69"/>
      <c r="U9575" s="69"/>
      <c r="V9575" s="69"/>
      <c r="W9575" s="69"/>
      <c r="X9575" s="69"/>
      <c r="Y9575" s="69"/>
    </row>
    <row r="9576" spans="14:25">
      <c r="N9576" s="68"/>
      <c r="O9576" s="69"/>
      <c r="P9576" s="69"/>
      <c r="Q9576" s="69"/>
      <c r="R9576" s="69"/>
      <c r="S9576" s="69"/>
      <c r="T9576" s="69"/>
      <c r="U9576" s="69"/>
      <c r="V9576" s="69"/>
      <c r="W9576" s="69"/>
      <c r="X9576" s="69"/>
      <c r="Y9576" s="69"/>
    </row>
    <row r="9577" spans="14:25">
      <c r="N9577" s="68"/>
      <c r="O9577" s="69"/>
      <c r="P9577" s="69"/>
      <c r="Q9577" s="69"/>
      <c r="R9577" s="69"/>
      <c r="S9577" s="69"/>
      <c r="T9577" s="69"/>
      <c r="U9577" s="69"/>
      <c r="V9577" s="69"/>
      <c r="W9577" s="69"/>
      <c r="X9577" s="69"/>
      <c r="Y9577" s="69"/>
    </row>
    <row r="9578" spans="14:25">
      <c r="N9578" s="68"/>
      <c r="O9578" s="69"/>
      <c r="P9578" s="69"/>
      <c r="Q9578" s="69"/>
      <c r="R9578" s="69"/>
      <c r="S9578" s="69"/>
      <c r="T9578" s="69"/>
      <c r="U9578" s="69"/>
      <c r="V9578" s="69"/>
      <c r="W9578" s="69"/>
      <c r="X9578" s="69"/>
      <c r="Y9578" s="69"/>
    </row>
    <row r="9579" spans="14:25">
      <c r="N9579" s="68"/>
      <c r="O9579" s="69"/>
      <c r="P9579" s="69"/>
      <c r="Q9579" s="69"/>
      <c r="R9579" s="69"/>
      <c r="S9579" s="69"/>
      <c r="T9579" s="69"/>
      <c r="U9579" s="69"/>
      <c r="V9579" s="69"/>
      <c r="W9579" s="69"/>
      <c r="X9579" s="69"/>
      <c r="Y9579" s="69"/>
    </row>
    <row r="9580" spans="14:25">
      <c r="N9580" s="68"/>
      <c r="O9580" s="69"/>
      <c r="P9580" s="69"/>
      <c r="Q9580" s="69"/>
      <c r="R9580" s="69"/>
      <c r="S9580" s="69"/>
      <c r="T9580" s="69"/>
      <c r="U9580" s="69"/>
      <c r="V9580" s="69"/>
      <c r="W9580" s="69"/>
      <c r="X9580" s="69"/>
      <c r="Y9580" s="69"/>
    </row>
    <row r="9581" spans="14:25">
      <c r="N9581" s="68"/>
      <c r="O9581" s="69"/>
      <c r="P9581" s="69"/>
      <c r="Q9581" s="69"/>
      <c r="R9581" s="69"/>
      <c r="S9581" s="69"/>
      <c r="T9581" s="69"/>
      <c r="U9581" s="69"/>
      <c r="V9581" s="69"/>
      <c r="W9581" s="69"/>
      <c r="X9581" s="69"/>
      <c r="Y9581" s="69"/>
    </row>
    <row r="9582" spans="14:25">
      <c r="N9582" s="68"/>
      <c r="O9582" s="69"/>
      <c r="P9582" s="69"/>
      <c r="Q9582" s="69"/>
      <c r="R9582" s="69"/>
      <c r="S9582" s="69"/>
      <c r="T9582" s="69"/>
      <c r="U9582" s="69"/>
      <c r="V9582" s="69"/>
      <c r="W9582" s="69"/>
      <c r="X9582" s="69"/>
      <c r="Y9582" s="69"/>
    </row>
    <row r="9583" spans="14:25">
      <c r="N9583" s="68"/>
      <c r="O9583" s="69"/>
      <c r="P9583" s="69"/>
      <c r="Q9583" s="69"/>
      <c r="R9583" s="69"/>
      <c r="S9583" s="69"/>
      <c r="T9583" s="69"/>
      <c r="U9583" s="69"/>
      <c r="V9583" s="69"/>
      <c r="W9583" s="69"/>
      <c r="X9583" s="69"/>
      <c r="Y9583" s="69"/>
    </row>
    <row r="9584" spans="14:25">
      <c r="N9584" s="68"/>
      <c r="O9584" s="69"/>
      <c r="P9584" s="69"/>
      <c r="Q9584" s="69"/>
      <c r="R9584" s="69"/>
      <c r="S9584" s="69"/>
      <c r="T9584" s="69"/>
      <c r="U9584" s="69"/>
      <c r="V9584" s="69"/>
      <c r="W9584" s="69"/>
      <c r="X9584" s="69"/>
      <c r="Y9584" s="69"/>
    </row>
    <row r="9585" spans="14:25">
      <c r="N9585" s="68"/>
      <c r="O9585" s="69"/>
      <c r="P9585" s="69"/>
      <c r="Q9585" s="69"/>
      <c r="R9585" s="69"/>
      <c r="S9585" s="69"/>
      <c r="T9585" s="69"/>
      <c r="U9585" s="69"/>
      <c r="V9585" s="69"/>
      <c r="W9585" s="69"/>
      <c r="X9585" s="69"/>
      <c r="Y9585" s="69"/>
    </row>
    <row r="9586" spans="14:25">
      <c r="N9586" s="68"/>
      <c r="O9586" s="69"/>
      <c r="P9586" s="69"/>
      <c r="Q9586" s="69"/>
      <c r="R9586" s="69"/>
      <c r="S9586" s="69"/>
      <c r="T9586" s="69"/>
      <c r="U9586" s="69"/>
      <c r="V9586" s="69"/>
      <c r="W9586" s="69"/>
      <c r="X9586" s="69"/>
      <c r="Y9586" s="69"/>
    </row>
    <row r="9587" spans="14:25">
      <c r="N9587" s="68"/>
      <c r="O9587" s="69"/>
      <c r="P9587" s="69"/>
      <c r="Q9587" s="69"/>
      <c r="R9587" s="69"/>
      <c r="S9587" s="69"/>
      <c r="T9587" s="69"/>
      <c r="U9587" s="69"/>
      <c r="V9587" s="69"/>
      <c r="W9587" s="69"/>
      <c r="X9587" s="69"/>
      <c r="Y9587" s="69"/>
    </row>
    <row r="9588" spans="14:25">
      <c r="N9588" s="68"/>
      <c r="O9588" s="69"/>
      <c r="P9588" s="69"/>
      <c r="Q9588" s="69"/>
      <c r="R9588" s="69"/>
      <c r="S9588" s="69"/>
      <c r="T9588" s="69"/>
      <c r="U9588" s="69"/>
      <c r="V9588" s="69"/>
      <c r="W9588" s="69"/>
      <c r="X9588" s="69"/>
      <c r="Y9588" s="69"/>
    </row>
    <row r="9589" spans="14:25">
      <c r="N9589" s="68"/>
      <c r="O9589" s="69"/>
      <c r="P9589" s="69"/>
      <c r="Q9589" s="69"/>
      <c r="R9589" s="69"/>
      <c r="S9589" s="69"/>
      <c r="T9589" s="69"/>
      <c r="U9589" s="69"/>
      <c r="V9589" s="69"/>
      <c r="W9589" s="69"/>
      <c r="X9589" s="69"/>
      <c r="Y9589" s="69"/>
    </row>
    <row r="9590" spans="14:25">
      <c r="N9590" s="68"/>
      <c r="O9590" s="69"/>
      <c r="P9590" s="69"/>
      <c r="Q9590" s="69"/>
      <c r="R9590" s="69"/>
      <c r="S9590" s="69"/>
      <c r="T9590" s="69"/>
      <c r="U9590" s="69"/>
      <c r="V9590" s="69"/>
      <c r="W9590" s="69"/>
      <c r="X9590" s="69"/>
      <c r="Y9590" s="69"/>
    </row>
    <row r="9591" spans="14:25">
      <c r="N9591" s="68"/>
      <c r="O9591" s="69"/>
      <c r="P9591" s="69"/>
      <c r="Q9591" s="69"/>
      <c r="R9591" s="69"/>
      <c r="S9591" s="69"/>
      <c r="T9591" s="69"/>
      <c r="U9591" s="69"/>
      <c r="V9591" s="69"/>
      <c r="W9591" s="69"/>
      <c r="X9591" s="69"/>
      <c r="Y9591" s="69"/>
    </row>
    <row r="9592" spans="14:25">
      <c r="N9592" s="68"/>
      <c r="O9592" s="69"/>
      <c r="P9592" s="69"/>
      <c r="Q9592" s="69"/>
      <c r="R9592" s="69"/>
      <c r="S9592" s="69"/>
      <c r="T9592" s="69"/>
      <c r="U9592" s="69"/>
      <c r="V9592" s="69"/>
      <c r="W9592" s="69"/>
      <c r="X9592" s="69"/>
      <c r="Y9592" s="69"/>
    </row>
    <row r="9593" spans="14:25">
      <c r="N9593" s="68"/>
      <c r="O9593" s="69"/>
      <c r="P9593" s="69"/>
      <c r="Q9593" s="69"/>
      <c r="R9593" s="69"/>
      <c r="S9593" s="69"/>
      <c r="T9593" s="69"/>
      <c r="U9593" s="69"/>
      <c r="V9593" s="69"/>
      <c r="W9593" s="69"/>
      <c r="X9593" s="69"/>
      <c r="Y9593" s="69"/>
    </row>
    <row r="9594" spans="14:25">
      <c r="N9594" s="68"/>
      <c r="O9594" s="69"/>
      <c r="P9594" s="69"/>
      <c r="Q9594" s="69"/>
      <c r="R9594" s="69"/>
      <c r="S9594" s="69"/>
      <c r="T9594" s="69"/>
      <c r="U9594" s="69"/>
      <c r="V9594" s="69"/>
      <c r="W9594" s="69"/>
      <c r="X9594" s="69"/>
      <c r="Y9594" s="69"/>
    </row>
    <row r="9595" spans="14:25">
      <c r="N9595" s="68"/>
      <c r="O9595" s="69"/>
      <c r="P9595" s="69"/>
      <c r="Q9595" s="69"/>
      <c r="R9595" s="69"/>
      <c r="S9595" s="69"/>
      <c r="T9595" s="69"/>
      <c r="U9595" s="69"/>
      <c r="V9595" s="69"/>
      <c r="W9595" s="69"/>
      <c r="X9595" s="69"/>
      <c r="Y9595" s="69"/>
    </row>
    <row r="9596" spans="14:25">
      <c r="N9596" s="68"/>
      <c r="O9596" s="69"/>
      <c r="P9596" s="69"/>
      <c r="Q9596" s="69"/>
      <c r="R9596" s="69"/>
      <c r="S9596" s="69"/>
      <c r="T9596" s="69"/>
      <c r="U9596" s="69"/>
      <c r="V9596" s="69"/>
      <c r="W9596" s="69"/>
      <c r="X9596" s="69"/>
      <c r="Y9596" s="69"/>
    </row>
    <row r="9597" spans="14:25">
      <c r="N9597" s="68"/>
      <c r="O9597" s="69"/>
      <c r="P9597" s="69"/>
      <c r="Q9597" s="69"/>
      <c r="R9597" s="69"/>
      <c r="S9597" s="69"/>
      <c r="T9597" s="69"/>
      <c r="U9597" s="69"/>
      <c r="V9597" s="69"/>
      <c r="W9597" s="69"/>
      <c r="X9597" s="69"/>
      <c r="Y9597" s="69"/>
    </row>
    <row r="9598" spans="14:25">
      <c r="N9598" s="68"/>
      <c r="O9598" s="69"/>
      <c r="P9598" s="69"/>
      <c r="Q9598" s="69"/>
      <c r="R9598" s="69"/>
      <c r="S9598" s="69"/>
      <c r="T9598" s="69"/>
      <c r="U9598" s="69"/>
      <c r="V9598" s="69"/>
      <c r="W9598" s="69"/>
      <c r="X9598" s="69"/>
      <c r="Y9598" s="69"/>
    </row>
    <row r="9599" spans="14:25">
      <c r="N9599" s="68"/>
      <c r="O9599" s="69"/>
      <c r="P9599" s="69"/>
      <c r="Q9599" s="69"/>
      <c r="R9599" s="69"/>
      <c r="S9599" s="69"/>
      <c r="T9599" s="69"/>
      <c r="U9599" s="69"/>
      <c r="V9599" s="69"/>
      <c r="W9599" s="69"/>
      <c r="X9599" s="69"/>
      <c r="Y9599" s="69"/>
    </row>
    <row r="9600" spans="14:25">
      <c r="N9600" s="68"/>
      <c r="O9600" s="69"/>
      <c r="P9600" s="69"/>
      <c r="Q9600" s="69"/>
      <c r="R9600" s="69"/>
      <c r="S9600" s="69"/>
      <c r="T9600" s="69"/>
      <c r="U9600" s="69"/>
      <c r="V9600" s="69"/>
      <c r="W9600" s="69"/>
      <c r="X9600" s="69"/>
      <c r="Y9600" s="69"/>
    </row>
    <row r="9601" spans="14:25">
      <c r="N9601" s="68"/>
      <c r="O9601" s="69"/>
      <c r="P9601" s="69"/>
      <c r="Q9601" s="69"/>
      <c r="R9601" s="69"/>
      <c r="S9601" s="69"/>
      <c r="T9601" s="69"/>
      <c r="U9601" s="69"/>
      <c r="V9601" s="69"/>
      <c r="W9601" s="69"/>
      <c r="X9601" s="69"/>
      <c r="Y9601" s="69"/>
    </row>
    <row r="9602" spans="14:25">
      <c r="N9602" s="68"/>
      <c r="O9602" s="69"/>
      <c r="P9602" s="69"/>
      <c r="Q9602" s="69"/>
      <c r="R9602" s="69"/>
      <c r="S9602" s="69"/>
      <c r="T9602" s="69"/>
      <c r="U9602" s="69"/>
      <c r="V9602" s="69"/>
      <c r="W9602" s="69"/>
      <c r="X9602" s="69"/>
      <c r="Y9602" s="69"/>
    </row>
    <row r="9603" spans="14:25">
      <c r="N9603" s="68"/>
      <c r="O9603" s="69"/>
      <c r="P9603" s="69"/>
      <c r="Q9603" s="69"/>
      <c r="R9603" s="69"/>
      <c r="S9603" s="69"/>
      <c r="T9603" s="69"/>
      <c r="U9603" s="69"/>
      <c r="V9603" s="69"/>
      <c r="W9603" s="69"/>
      <c r="X9603" s="69"/>
      <c r="Y9603" s="69"/>
    </row>
    <row r="9604" spans="14:25">
      <c r="N9604" s="68"/>
      <c r="O9604" s="69"/>
      <c r="P9604" s="69"/>
      <c r="Q9604" s="69"/>
      <c r="R9604" s="69"/>
      <c r="S9604" s="69"/>
      <c r="T9604" s="69"/>
      <c r="U9604" s="69"/>
      <c r="V9604" s="69"/>
      <c r="W9604" s="69"/>
      <c r="X9604" s="69"/>
      <c r="Y9604" s="69"/>
    </row>
    <row r="9605" spans="14:25">
      <c r="N9605" s="68"/>
      <c r="O9605" s="69"/>
      <c r="P9605" s="69"/>
      <c r="Q9605" s="69"/>
      <c r="R9605" s="69"/>
      <c r="S9605" s="69"/>
      <c r="T9605" s="69"/>
      <c r="U9605" s="69"/>
      <c r="V9605" s="69"/>
      <c r="W9605" s="69"/>
      <c r="X9605" s="69"/>
      <c r="Y9605" s="69"/>
    </row>
    <row r="9606" spans="14:25">
      <c r="N9606" s="68"/>
      <c r="O9606" s="69"/>
      <c r="P9606" s="69"/>
      <c r="Q9606" s="69"/>
      <c r="R9606" s="69"/>
      <c r="S9606" s="69"/>
      <c r="T9606" s="69"/>
      <c r="U9606" s="69"/>
      <c r="V9606" s="69"/>
      <c r="W9606" s="69"/>
      <c r="X9606" s="69"/>
      <c r="Y9606" s="69"/>
    </row>
    <row r="9607" spans="14:25">
      <c r="N9607" s="68"/>
      <c r="O9607" s="69"/>
      <c r="P9607" s="69"/>
      <c r="Q9607" s="69"/>
      <c r="R9607" s="69"/>
      <c r="S9607" s="69"/>
      <c r="T9607" s="69"/>
      <c r="U9607" s="69"/>
      <c r="V9607" s="69"/>
      <c r="W9607" s="69"/>
      <c r="X9607" s="69"/>
      <c r="Y9607" s="69"/>
    </row>
    <row r="9608" spans="14:25">
      <c r="N9608" s="68"/>
      <c r="O9608" s="69"/>
      <c r="P9608" s="69"/>
      <c r="Q9608" s="69"/>
      <c r="R9608" s="69"/>
      <c r="S9608" s="69"/>
      <c r="T9608" s="69"/>
      <c r="U9608" s="69"/>
      <c r="V9608" s="69"/>
      <c r="W9608" s="69"/>
      <c r="X9608" s="69"/>
      <c r="Y9608" s="69"/>
    </row>
    <row r="9609" spans="14:25">
      <c r="N9609" s="68"/>
      <c r="O9609" s="69"/>
      <c r="P9609" s="69"/>
      <c r="Q9609" s="69"/>
      <c r="R9609" s="69"/>
      <c r="S9609" s="69"/>
      <c r="T9609" s="69"/>
      <c r="U9609" s="69"/>
      <c r="V9609" s="69"/>
      <c r="W9609" s="69"/>
      <c r="X9609" s="69"/>
      <c r="Y9609" s="69"/>
    </row>
    <row r="9610" spans="14:25">
      <c r="N9610" s="68"/>
      <c r="O9610" s="69"/>
      <c r="P9610" s="69"/>
      <c r="Q9610" s="69"/>
      <c r="R9610" s="69"/>
      <c r="S9610" s="69"/>
      <c r="T9610" s="69"/>
      <c r="U9610" s="69"/>
      <c r="V9610" s="69"/>
      <c r="W9610" s="69"/>
      <c r="X9610" s="69"/>
      <c r="Y9610" s="69"/>
    </row>
    <row r="9611" spans="14:25">
      <c r="N9611" s="68"/>
      <c r="O9611" s="69"/>
      <c r="P9611" s="69"/>
      <c r="Q9611" s="69"/>
      <c r="R9611" s="69"/>
      <c r="S9611" s="69"/>
      <c r="T9611" s="69"/>
      <c r="U9611" s="69"/>
      <c r="V9611" s="69"/>
      <c r="W9611" s="69"/>
      <c r="X9611" s="69"/>
      <c r="Y9611" s="69"/>
    </row>
    <row r="9612" spans="14:25">
      <c r="N9612" s="68"/>
      <c r="O9612" s="69"/>
      <c r="P9612" s="69"/>
      <c r="Q9612" s="69"/>
      <c r="R9612" s="69"/>
      <c r="S9612" s="69"/>
      <c r="T9612" s="69"/>
      <c r="U9612" s="69"/>
      <c r="V9612" s="69"/>
      <c r="W9612" s="69"/>
      <c r="X9612" s="69"/>
      <c r="Y9612" s="69"/>
    </row>
    <row r="9613" spans="14:25">
      <c r="N9613" s="68"/>
      <c r="O9613" s="69"/>
      <c r="P9613" s="69"/>
      <c r="Q9613" s="69"/>
      <c r="R9613" s="69"/>
      <c r="S9613" s="69"/>
      <c r="T9613" s="69"/>
      <c r="U9613" s="69"/>
      <c r="V9613" s="69"/>
      <c r="W9613" s="69"/>
      <c r="X9613" s="69"/>
      <c r="Y9613" s="69"/>
    </row>
    <row r="9614" spans="14:25">
      <c r="N9614" s="68"/>
      <c r="O9614" s="69"/>
      <c r="P9614" s="69"/>
      <c r="Q9614" s="69"/>
      <c r="R9614" s="69"/>
      <c r="S9614" s="69"/>
      <c r="T9614" s="69"/>
      <c r="U9614" s="69"/>
      <c r="V9614" s="69"/>
      <c r="W9614" s="69"/>
      <c r="X9614" s="69"/>
      <c r="Y9614" s="69"/>
    </row>
    <row r="9615" spans="14:25">
      <c r="N9615" s="68"/>
      <c r="O9615" s="69"/>
      <c r="P9615" s="69"/>
      <c r="Q9615" s="69"/>
      <c r="R9615" s="69"/>
      <c r="S9615" s="69"/>
      <c r="T9615" s="69"/>
      <c r="U9615" s="69"/>
      <c r="V9615" s="69"/>
      <c r="W9615" s="69"/>
      <c r="X9615" s="69"/>
      <c r="Y9615" s="69"/>
    </row>
    <row r="9616" spans="14:25">
      <c r="N9616" s="68"/>
      <c r="O9616" s="69"/>
      <c r="P9616" s="69"/>
      <c r="Q9616" s="69"/>
      <c r="R9616" s="69"/>
      <c r="S9616" s="69"/>
      <c r="T9616" s="69"/>
      <c r="U9616" s="69"/>
      <c r="V9616" s="69"/>
      <c r="W9616" s="69"/>
      <c r="X9616" s="69"/>
      <c r="Y9616" s="69"/>
    </row>
    <row r="9617" spans="14:25">
      <c r="N9617" s="68"/>
      <c r="O9617" s="69"/>
      <c r="P9617" s="69"/>
      <c r="Q9617" s="69"/>
      <c r="R9617" s="69"/>
      <c r="S9617" s="69"/>
      <c r="T9617" s="69"/>
      <c r="U9617" s="69"/>
      <c r="V9617" s="69"/>
      <c r="W9617" s="69"/>
      <c r="X9617" s="69"/>
      <c r="Y9617" s="69"/>
    </row>
    <row r="9618" spans="14:25">
      <c r="N9618" s="68"/>
      <c r="O9618" s="69"/>
      <c r="P9618" s="69"/>
      <c r="Q9618" s="69"/>
      <c r="R9618" s="69"/>
      <c r="S9618" s="69"/>
      <c r="T9618" s="69"/>
      <c r="U9618" s="69"/>
      <c r="V9618" s="69"/>
      <c r="W9618" s="69"/>
      <c r="X9618" s="69"/>
      <c r="Y9618" s="69"/>
    </row>
    <row r="9619" spans="14:25">
      <c r="N9619" s="68"/>
      <c r="O9619" s="69"/>
      <c r="P9619" s="69"/>
      <c r="Q9619" s="69"/>
      <c r="R9619" s="69"/>
      <c r="S9619" s="69"/>
      <c r="T9619" s="69"/>
      <c r="U9619" s="69"/>
      <c r="V9619" s="69"/>
      <c r="W9619" s="69"/>
      <c r="X9619" s="69"/>
      <c r="Y9619" s="69"/>
    </row>
    <row r="9620" spans="14:25">
      <c r="N9620" s="68"/>
      <c r="O9620" s="69"/>
      <c r="P9620" s="69"/>
      <c r="Q9620" s="69"/>
      <c r="R9620" s="69"/>
      <c r="S9620" s="69"/>
      <c r="T9620" s="69"/>
      <c r="U9620" s="69"/>
      <c r="V9620" s="69"/>
      <c r="W9620" s="69"/>
      <c r="X9620" s="69"/>
      <c r="Y9620" s="69"/>
    </row>
    <row r="9621" spans="14:25">
      <c r="N9621" s="68"/>
      <c r="O9621" s="69"/>
      <c r="P9621" s="69"/>
      <c r="Q9621" s="69"/>
      <c r="R9621" s="69"/>
      <c r="S9621" s="69"/>
      <c r="T9621" s="69"/>
      <c r="U9621" s="69"/>
      <c r="V9621" s="69"/>
      <c r="W9621" s="69"/>
      <c r="X9621" s="69"/>
      <c r="Y9621" s="69"/>
    </row>
    <row r="9622" spans="14:25">
      <c r="N9622" s="68"/>
      <c r="O9622" s="69"/>
      <c r="P9622" s="69"/>
      <c r="Q9622" s="69"/>
      <c r="R9622" s="69"/>
      <c r="S9622" s="69"/>
      <c r="T9622" s="69"/>
      <c r="U9622" s="69"/>
      <c r="V9622" s="69"/>
      <c r="W9622" s="69"/>
      <c r="X9622" s="69"/>
      <c r="Y9622" s="69"/>
    </row>
    <row r="9623" spans="14:25">
      <c r="N9623" s="68"/>
      <c r="O9623" s="69"/>
      <c r="P9623" s="69"/>
      <c r="Q9623" s="69"/>
      <c r="R9623" s="69"/>
      <c r="S9623" s="69"/>
      <c r="T9623" s="69"/>
      <c r="U9623" s="69"/>
      <c r="V9623" s="69"/>
      <c r="W9623" s="69"/>
      <c r="X9623" s="69"/>
      <c r="Y9623" s="69"/>
    </row>
    <row r="9624" spans="14:25">
      <c r="N9624" s="68"/>
      <c r="O9624" s="69"/>
      <c r="P9624" s="69"/>
      <c r="Q9624" s="69"/>
      <c r="R9624" s="69"/>
      <c r="S9624" s="69"/>
      <c r="T9624" s="69"/>
      <c r="U9624" s="69"/>
      <c r="V9624" s="69"/>
      <c r="W9624" s="69"/>
      <c r="X9624" s="69"/>
      <c r="Y9624" s="69"/>
    </row>
    <row r="9625" spans="14:25">
      <c r="N9625" s="68"/>
      <c r="O9625" s="69"/>
      <c r="P9625" s="69"/>
      <c r="Q9625" s="69"/>
      <c r="R9625" s="69"/>
      <c r="S9625" s="69"/>
      <c r="T9625" s="69"/>
      <c r="U9625" s="69"/>
      <c r="V9625" s="69"/>
      <c r="W9625" s="69"/>
      <c r="X9625" s="69"/>
      <c r="Y9625" s="69"/>
    </row>
    <row r="9626" spans="14:25">
      <c r="N9626" s="68"/>
      <c r="O9626" s="69"/>
      <c r="P9626" s="69"/>
      <c r="Q9626" s="69"/>
      <c r="R9626" s="69"/>
      <c r="S9626" s="69"/>
      <c r="T9626" s="69"/>
      <c r="U9626" s="69"/>
      <c r="V9626" s="69"/>
      <c r="W9626" s="69"/>
      <c r="X9626" s="69"/>
      <c r="Y9626" s="69"/>
    </row>
    <row r="9627" spans="14:25">
      <c r="N9627" s="68"/>
      <c r="O9627" s="69"/>
      <c r="P9627" s="69"/>
      <c r="Q9627" s="69"/>
      <c r="R9627" s="69"/>
      <c r="S9627" s="69"/>
      <c r="T9627" s="69"/>
      <c r="U9627" s="69"/>
      <c r="V9627" s="69"/>
      <c r="W9627" s="69"/>
      <c r="X9627" s="69"/>
      <c r="Y9627" s="69"/>
    </row>
    <row r="9628" spans="14:25">
      <c r="N9628" s="68"/>
      <c r="O9628" s="69"/>
      <c r="P9628" s="69"/>
      <c r="Q9628" s="69"/>
      <c r="R9628" s="69"/>
      <c r="S9628" s="69"/>
      <c r="T9628" s="69"/>
      <c r="U9628" s="69"/>
      <c r="V9628" s="69"/>
      <c r="W9628" s="69"/>
      <c r="X9628" s="69"/>
      <c r="Y9628" s="69"/>
    </row>
    <row r="9629" spans="14:25">
      <c r="N9629" s="68"/>
      <c r="O9629" s="69"/>
      <c r="P9629" s="69"/>
      <c r="Q9629" s="69"/>
      <c r="R9629" s="69"/>
      <c r="S9629" s="69"/>
      <c r="T9629" s="69"/>
      <c r="U9629" s="69"/>
      <c r="V9629" s="69"/>
      <c r="W9629" s="69"/>
      <c r="X9629" s="69"/>
      <c r="Y9629" s="69"/>
    </row>
    <row r="9630" spans="14:25">
      <c r="N9630" s="68"/>
      <c r="O9630" s="69"/>
      <c r="P9630" s="69"/>
      <c r="Q9630" s="69"/>
      <c r="R9630" s="69"/>
      <c r="S9630" s="69"/>
      <c r="T9630" s="69"/>
      <c r="U9630" s="69"/>
      <c r="V9630" s="69"/>
      <c r="W9630" s="69"/>
      <c r="X9630" s="69"/>
      <c r="Y9630" s="69"/>
    </row>
    <row r="9631" spans="14:25">
      <c r="N9631" s="68"/>
      <c r="O9631" s="69"/>
      <c r="P9631" s="69"/>
      <c r="Q9631" s="69"/>
      <c r="R9631" s="69"/>
      <c r="S9631" s="69"/>
      <c r="T9631" s="69"/>
      <c r="U9631" s="69"/>
      <c r="V9631" s="69"/>
      <c r="W9631" s="69"/>
      <c r="X9631" s="69"/>
      <c r="Y9631" s="69"/>
    </row>
    <row r="9632" spans="14:25">
      <c r="N9632" s="68"/>
      <c r="O9632" s="69"/>
      <c r="P9632" s="69"/>
      <c r="Q9632" s="69"/>
      <c r="R9632" s="69"/>
      <c r="S9632" s="69"/>
      <c r="T9632" s="69"/>
      <c r="U9632" s="69"/>
      <c r="V9632" s="69"/>
      <c r="W9632" s="69"/>
      <c r="X9632" s="69"/>
      <c r="Y9632" s="69"/>
    </row>
    <row r="9633" spans="14:25">
      <c r="N9633" s="68"/>
      <c r="O9633" s="69"/>
      <c r="P9633" s="69"/>
      <c r="Q9633" s="69"/>
      <c r="R9633" s="69"/>
      <c r="S9633" s="69"/>
      <c r="T9633" s="69"/>
      <c r="U9633" s="69"/>
      <c r="V9633" s="69"/>
      <c r="W9633" s="69"/>
      <c r="X9633" s="69"/>
      <c r="Y9633" s="69"/>
    </row>
    <row r="9634" spans="14:25">
      <c r="N9634" s="68"/>
      <c r="O9634" s="69"/>
      <c r="P9634" s="69"/>
      <c r="Q9634" s="69"/>
      <c r="R9634" s="69"/>
      <c r="S9634" s="69"/>
      <c r="T9634" s="69"/>
      <c r="U9634" s="69"/>
      <c r="V9634" s="69"/>
      <c r="W9634" s="69"/>
      <c r="X9634" s="69"/>
      <c r="Y9634" s="69"/>
    </row>
    <row r="9635" spans="14:25">
      <c r="N9635" s="68"/>
      <c r="O9635" s="69"/>
      <c r="P9635" s="69"/>
      <c r="Q9635" s="69"/>
      <c r="R9635" s="69"/>
      <c r="S9635" s="69"/>
      <c r="T9635" s="69"/>
      <c r="U9635" s="69"/>
      <c r="V9635" s="69"/>
      <c r="W9635" s="69"/>
      <c r="X9635" s="69"/>
      <c r="Y9635" s="69"/>
    </row>
    <row r="9636" spans="14:25">
      <c r="N9636" s="68"/>
      <c r="O9636" s="69"/>
      <c r="P9636" s="69"/>
      <c r="Q9636" s="69"/>
      <c r="R9636" s="69"/>
      <c r="S9636" s="69"/>
      <c r="T9636" s="69"/>
      <c r="U9636" s="69"/>
      <c r="V9636" s="69"/>
      <c r="W9636" s="69"/>
      <c r="X9636" s="69"/>
      <c r="Y9636" s="69"/>
    </row>
    <row r="9637" spans="14:25">
      <c r="N9637" s="68"/>
      <c r="O9637" s="69"/>
      <c r="P9637" s="69"/>
      <c r="Q9637" s="69"/>
      <c r="R9637" s="69"/>
      <c r="S9637" s="69"/>
      <c r="T9637" s="69"/>
      <c r="U9637" s="69"/>
      <c r="V9637" s="69"/>
      <c r="W9637" s="69"/>
      <c r="X9637" s="69"/>
      <c r="Y9637" s="69"/>
    </row>
    <row r="9638" spans="14:25">
      <c r="N9638" s="68"/>
      <c r="O9638" s="69"/>
      <c r="P9638" s="69"/>
      <c r="Q9638" s="69"/>
      <c r="R9638" s="69"/>
      <c r="S9638" s="69"/>
      <c r="T9638" s="69"/>
      <c r="U9638" s="69"/>
      <c r="V9638" s="69"/>
      <c r="W9638" s="69"/>
      <c r="X9638" s="69"/>
      <c r="Y9638" s="69"/>
    </row>
    <row r="9639" spans="14:25">
      <c r="N9639" s="68"/>
      <c r="O9639" s="69"/>
      <c r="P9639" s="69"/>
      <c r="Q9639" s="69"/>
      <c r="R9639" s="69"/>
      <c r="S9639" s="69"/>
      <c r="T9639" s="69"/>
      <c r="U9639" s="69"/>
      <c r="V9639" s="69"/>
      <c r="W9639" s="69"/>
      <c r="X9639" s="69"/>
      <c r="Y9639" s="69"/>
    </row>
    <row r="9640" spans="14:25">
      <c r="N9640" s="68"/>
      <c r="O9640" s="69"/>
      <c r="P9640" s="69"/>
      <c r="Q9640" s="69"/>
      <c r="R9640" s="69"/>
      <c r="S9640" s="69"/>
      <c r="T9640" s="69"/>
      <c r="U9640" s="69"/>
      <c r="V9640" s="69"/>
      <c r="W9640" s="69"/>
      <c r="X9640" s="69"/>
      <c r="Y9640" s="69"/>
    </row>
    <row r="9641" spans="14:25">
      <c r="N9641" s="68"/>
      <c r="O9641" s="69"/>
      <c r="P9641" s="69"/>
      <c r="Q9641" s="69"/>
      <c r="R9641" s="69"/>
      <c r="S9641" s="69"/>
      <c r="T9641" s="69"/>
      <c r="U9641" s="69"/>
      <c r="V9641" s="69"/>
      <c r="W9641" s="69"/>
      <c r="X9641" s="69"/>
      <c r="Y9641" s="69"/>
    </row>
    <row r="9642" spans="14:25">
      <c r="N9642" s="68"/>
      <c r="O9642" s="69"/>
      <c r="P9642" s="69"/>
      <c r="Q9642" s="69"/>
      <c r="R9642" s="69"/>
      <c r="S9642" s="69"/>
      <c r="T9642" s="69"/>
      <c r="U9642" s="69"/>
      <c r="V9642" s="69"/>
      <c r="W9642" s="69"/>
      <c r="X9642" s="69"/>
      <c r="Y9642" s="69"/>
    </row>
    <row r="9643" spans="14:25">
      <c r="N9643" s="68"/>
      <c r="O9643" s="69"/>
      <c r="P9643" s="69"/>
      <c r="Q9643" s="69"/>
      <c r="R9643" s="69"/>
      <c r="S9643" s="69"/>
      <c r="T9643" s="69"/>
      <c r="U9643" s="69"/>
      <c r="V9643" s="69"/>
      <c r="W9643" s="69"/>
      <c r="X9643" s="69"/>
      <c r="Y9643" s="69"/>
    </row>
    <row r="9644" spans="14:25">
      <c r="N9644" s="68"/>
      <c r="O9644" s="69"/>
      <c r="P9644" s="69"/>
      <c r="Q9644" s="69"/>
      <c r="R9644" s="69"/>
      <c r="S9644" s="69"/>
      <c r="T9644" s="69"/>
      <c r="U9644" s="69"/>
      <c r="V9644" s="69"/>
      <c r="W9644" s="69"/>
      <c r="X9644" s="69"/>
      <c r="Y9644" s="69"/>
    </row>
    <row r="9645" spans="14:25">
      <c r="N9645" s="68"/>
      <c r="O9645" s="69"/>
      <c r="P9645" s="69"/>
      <c r="Q9645" s="69"/>
      <c r="R9645" s="69"/>
      <c r="S9645" s="69"/>
      <c r="T9645" s="69"/>
      <c r="U9645" s="69"/>
      <c r="V9645" s="69"/>
      <c r="W9645" s="69"/>
      <c r="X9645" s="69"/>
      <c r="Y9645" s="69"/>
    </row>
    <row r="9646" spans="14:25">
      <c r="N9646" s="68"/>
      <c r="O9646" s="69"/>
      <c r="P9646" s="69"/>
      <c r="Q9646" s="69"/>
      <c r="R9646" s="69"/>
      <c r="S9646" s="69"/>
      <c r="T9646" s="69"/>
      <c r="U9646" s="69"/>
      <c r="V9646" s="69"/>
      <c r="W9646" s="69"/>
      <c r="X9646" s="69"/>
      <c r="Y9646" s="69"/>
    </row>
    <row r="9647" spans="14:25">
      <c r="N9647" s="68"/>
      <c r="O9647" s="69"/>
      <c r="P9647" s="69"/>
      <c r="Q9647" s="69"/>
      <c r="R9647" s="69"/>
      <c r="S9647" s="69"/>
      <c r="T9647" s="69"/>
      <c r="U9647" s="69"/>
      <c r="V9647" s="69"/>
      <c r="W9647" s="69"/>
      <c r="X9647" s="69"/>
      <c r="Y9647" s="69"/>
    </row>
    <row r="9648" spans="14:25">
      <c r="N9648" s="68"/>
      <c r="O9648" s="69"/>
      <c r="P9648" s="69"/>
      <c r="Q9648" s="69"/>
      <c r="R9648" s="69"/>
      <c r="S9648" s="69"/>
      <c r="T9648" s="69"/>
      <c r="U9648" s="69"/>
      <c r="V9648" s="69"/>
      <c r="W9648" s="69"/>
      <c r="X9648" s="69"/>
      <c r="Y9648" s="69"/>
    </row>
    <row r="9649" spans="14:25">
      <c r="N9649" s="68"/>
      <c r="O9649" s="69"/>
      <c r="P9649" s="69"/>
      <c r="Q9649" s="69"/>
      <c r="R9649" s="69"/>
      <c r="S9649" s="69"/>
      <c r="T9649" s="69"/>
      <c r="U9649" s="69"/>
      <c r="V9649" s="69"/>
      <c r="W9649" s="69"/>
      <c r="X9649" s="69"/>
      <c r="Y9649" s="69"/>
    </row>
    <row r="9650" spans="14:25">
      <c r="N9650" s="68"/>
      <c r="O9650" s="69"/>
      <c r="P9650" s="69"/>
      <c r="Q9650" s="69"/>
      <c r="R9650" s="69"/>
      <c r="S9650" s="69"/>
      <c r="T9650" s="69"/>
      <c r="U9650" s="69"/>
      <c r="V9650" s="69"/>
      <c r="W9650" s="69"/>
      <c r="X9650" s="69"/>
      <c r="Y9650" s="69"/>
    </row>
    <row r="9651" spans="14:25">
      <c r="N9651" s="68"/>
      <c r="O9651" s="69"/>
      <c r="P9651" s="69"/>
      <c r="Q9651" s="69"/>
      <c r="R9651" s="69"/>
      <c r="S9651" s="69"/>
      <c r="T9651" s="69"/>
      <c r="U9651" s="69"/>
      <c r="V9651" s="69"/>
      <c r="W9651" s="69"/>
      <c r="X9651" s="69"/>
      <c r="Y9651" s="69"/>
    </row>
    <row r="9652" spans="14:25">
      <c r="N9652" s="68"/>
      <c r="O9652" s="69"/>
      <c r="P9652" s="69"/>
      <c r="Q9652" s="69"/>
      <c r="R9652" s="69"/>
      <c r="S9652" s="69"/>
      <c r="T9652" s="69"/>
      <c r="U9652" s="69"/>
      <c r="V9652" s="69"/>
      <c r="W9652" s="69"/>
      <c r="X9652" s="69"/>
      <c r="Y9652" s="69"/>
    </row>
    <row r="9653" spans="14:25">
      <c r="N9653" s="68"/>
      <c r="O9653" s="69"/>
      <c r="P9653" s="69"/>
      <c r="Q9653" s="69"/>
      <c r="R9653" s="69"/>
      <c r="S9653" s="69"/>
      <c r="T9653" s="69"/>
      <c r="U9653" s="69"/>
      <c r="V9653" s="69"/>
      <c r="W9653" s="69"/>
      <c r="X9653" s="69"/>
      <c r="Y9653" s="69"/>
    </row>
    <row r="9654" spans="14:25">
      <c r="N9654" s="68"/>
      <c r="O9654" s="69"/>
      <c r="P9654" s="69"/>
      <c r="Q9654" s="69"/>
      <c r="R9654" s="69"/>
      <c r="S9654" s="69"/>
      <c r="T9654" s="69"/>
      <c r="U9654" s="69"/>
      <c r="V9654" s="69"/>
      <c r="W9654" s="69"/>
      <c r="X9654" s="69"/>
      <c r="Y9654" s="69"/>
    </row>
    <row r="9655" spans="14:25">
      <c r="N9655" s="68"/>
      <c r="O9655" s="69"/>
      <c r="P9655" s="69"/>
      <c r="Q9655" s="69"/>
      <c r="R9655" s="69"/>
      <c r="S9655" s="69"/>
      <c r="T9655" s="69"/>
      <c r="U9655" s="69"/>
      <c r="V9655" s="69"/>
      <c r="W9655" s="69"/>
      <c r="X9655" s="69"/>
      <c r="Y9655" s="69"/>
    </row>
    <row r="9656" spans="14:25">
      <c r="N9656" s="68"/>
      <c r="O9656" s="69"/>
      <c r="P9656" s="69"/>
      <c r="Q9656" s="69"/>
      <c r="R9656" s="69"/>
      <c r="S9656" s="69"/>
      <c r="T9656" s="69"/>
      <c r="U9656" s="69"/>
      <c r="V9656" s="69"/>
      <c r="W9656" s="69"/>
      <c r="X9656" s="69"/>
      <c r="Y9656" s="69"/>
    </row>
    <row r="9657" spans="14:25">
      <c r="N9657" s="68"/>
      <c r="O9657" s="69"/>
      <c r="P9657" s="69"/>
      <c r="Q9657" s="69"/>
      <c r="R9657" s="69"/>
      <c r="S9657" s="69"/>
      <c r="T9657" s="69"/>
      <c r="U9657" s="69"/>
      <c r="V9657" s="69"/>
      <c r="W9657" s="69"/>
      <c r="X9657" s="69"/>
      <c r="Y9657" s="69"/>
    </row>
    <row r="9658" spans="14:25">
      <c r="N9658" s="68"/>
      <c r="O9658" s="69"/>
      <c r="P9658" s="69"/>
      <c r="Q9658" s="69"/>
      <c r="R9658" s="69"/>
      <c r="S9658" s="69"/>
      <c r="T9658" s="69"/>
      <c r="U9658" s="69"/>
      <c r="V9658" s="69"/>
      <c r="W9658" s="69"/>
      <c r="X9658" s="69"/>
      <c r="Y9658" s="69"/>
    </row>
    <row r="9659" spans="14:25">
      <c r="N9659" s="68"/>
      <c r="O9659" s="69"/>
      <c r="P9659" s="69"/>
      <c r="Q9659" s="69"/>
      <c r="R9659" s="69"/>
      <c r="S9659" s="69"/>
      <c r="T9659" s="69"/>
      <c r="U9659" s="69"/>
      <c r="V9659" s="69"/>
      <c r="W9659" s="69"/>
      <c r="X9659" s="69"/>
      <c r="Y9659" s="69"/>
    </row>
    <row r="9660" spans="14:25">
      <c r="N9660" s="68"/>
      <c r="O9660" s="69"/>
      <c r="P9660" s="69"/>
      <c r="Q9660" s="69"/>
      <c r="R9660" s="69"/>
      <c r="S9660" s="69"/>
      <c r="T9660" s="69"/>
      <c r="U9660" s="69"/>
      <c r="V9660" s="69"/>
      <c r="W9660" s="69"/>
      <c r="X9660" s="69"/>
      <c r="Y9660" s="69"/>
    </row>
    <row r="9661" spans="14:25">
      <c r="N9661" s="68"/>
      <c r="O9661" s="69"/>
      <c r="P9661" s="69"/>
      <c r="Q9661" s="69"/>
      <c r="R9661" s="69"/>
      <c r="S9661" s="69"/>
      <c r="T9661" s="69"/>
      <c r="U9661" s="69"/>
      <c r="V9661" s="69"/>
      <c r="W9661" s="69"/>
      <c r="X9661" s="69"/>
      <c r="Y9661" s="69"/>
    </row>
    <row r="9662" spans="14:25">
      <c r="N9662" s="68"/>
      <c r="O9662" s="69"/>
      <c r="P9662" s="69"/>
      <c r="Q9662" s="69"/>
      <c r="R9662" s="69"/>
      <c r="S9662" s="69"/>
      <c r="T9662" s="69"/>
      <c r="U9662" s="69"/>
      <c r="V9662" s="69"/>
      <c r="W9662" s="69"/>
      <c r="X9662" s="69"/>
      <c r="Y9662" s="69"/>
    </row>
    <row r="9663" spans="14:25">
      <c r="N9663" s="68"/>
      <c r="O9663" s="69"/>
      <c r="P9663" s="69"/>
      <c r="Q9663" s="69"/>
      <c r="R9663" s="69"/>
      <c r="S9663" s="69"/>
      <c r="T9663" s="69"/>
      <c r="U9663" s="69"/>
      <c r="V9663" s="69"/>
      <c r="W9663" s="69"/>
      <c r="X9663" s="69"/>
      <c r="Y9663" s="69"/>
    </row>
    <row r="9664" spans="14:25">
      <c r="N9664" s="68"/>
      <c r="O9664" s="69"/>
      <c r="P9664" s="69"/>
      <c r="Q9664" s="69"/>
      <c r="R9664" s="69"/>
      <c r="S9664" s="69"/>
      <c r="T9664" s="69"/>
      <c r="U9664" s="69"/>
      <c r="V9664" s="69"/>
      <c r="W9664" s="69"/>
      <c r="X9664" s="69"/>
      <c r="Y9664" s="69"/>
    </row>
    <row r="9665" spans="14:25">
      <c r="N9665" s="68"/>
      <c r="O9665" s="69"/>
      <c r="P9665" s="69"/>
      <c r="Q9665" s="69"/>
      <c r="R9665" s="69"/>
      <c r="S9665" s="69"/>
      <c r="T9665" s="69"/>
      <c r="U9665" s="69"/>
      <c r="V9665" s="69"/>
      <c r="W9665" s="69"/>
      <c r="X9665" s="69"/>
      <c r="Y9665" s="69"/>
    </row>
    <row r="9666" spans="14:25">
      <c r="N9666" s="68"/>
      <c r="O9666" s="69"/>
      <c r="P9666" s="69"/>
      <c r="Q9666" s="69"/>
      <c r="R9666" s="69"/>
      <c r="S9666" s="69"/>
      <c r="T9666" s="69"/>
      <c r="U9666" s="69"/>
      <c r="V9666" s="69"/>
      <c r="W9666" s="69"/>
      <c r="X9666" s="69"/>
      <c r="Y9666" s="69"/>
    </row>
    <row r="9667" spans="14:25">
      <c r="N9667" s="68"/>
      <c r="O9667" s="69"/>
      <c r="P9667" s="69"/>
      <c r="Q9667" s="69"/>
      <c r="R9667" s="69"/>
      <c r="S9667" s="69"/>
      <c r="T9667" s="69"/>
      <c r="U9667" s="69"/>
      <c r="V9667" s="69"/>
      <c r="W9667" s="69"/>
      <c r="X9667" s="69"/>
      <c r="Y9667" s="69"/>
    </row>
    <row r="9668" spans="14:25">
      <c r="N9668" s="68"/>
      <c r="O9668" s="69"/>
      <c r="P9668" s="69"/>
      <c r="Q9668" s="69"/>
      <c r="R9668" s="69"/>
      <c r="S9668" s="69"/>
      <c r="T9668" s="69"/>
      <c r="U9668" s="69"/>
      <c r="V9668" s="69"/>
      <c r="W9668" s="69"/>
      <c r="X9668" s="69"/>
      <c r="Y9668" s="69"/>
    </row>
    <row r="9669" spans="14:25">
      <c r="N9669" s="68"/>
      <c r="O9669" s="69"/>
      <c r="P9669" s="69"/>
      <c r="Q9669" s="69"/>
      <c r="R9669" s="69"/>
      <c r="S9669" s="69"/>
      <c r="T9669" s="69"/>
      <c r="U9669" s="69"/>
      <c r="V9669" s="69"/>
      <c r="W9669" s="69"/>
      <c r="X9669" s="69"/>
      <c r="Y9669" s="69"/>
    </row>
    <row r="9670" spans="14:25">
      <c r="N9670" s="68"/>
      <c r="O9670" s="69"/>
      <c r="P9670" s="69"/>
      <c r="Q9670" s="69"/>
      <c r="R9670" s="69"/>
      <c r="S9670" s="69"/>
      <c r="T9670" s="69"/>
      <c r="U9670" s="69"/>
      <c r="V9670" s="69"/>
      <c r="W9670" s="69"/>
      <c r="X9670" s="69"/>
      <c r="Y9670" s="69"/>
    </row>
    <row r="9671" spans="14:25">
      <c r="N9671" s="68"/>
      <c r="O9671" s="69"/>
      <c r="P9671" s="69"/>
      <c r="Q9671" s="69"/>
      <c r="R9671" s="69"/>
      <c r="S9671" s="69"/>
      <c r="T9671" s="69"/>
      <c r="U9671" s="69"/>
      <c r="V9671" s="69"/>
      <c r="W9671" s="69"/>
      <c r="X9671" s="69"/>
      <c r="Y9671" s="69"/>
    </row>
    <row r="9672" spans="14:25">
      <c r="N9672" s="68"/>
      <c r="O9672" s="69"/>
      <c r="P9672" s="69"/>
      <c r="Q9672" s="69"/>
      <c r="R9672" s="69"/>
      <c r="S9672" s="69"/>
      <c r="T9672" s="69"/>
      <c r="U9672" s="69"/>
      <c r="V9672" s="69"/>
      <c r="W9672" s="69"/>
      <c r="X9672" s="69"/>
      <c r="Y9672" s="69"/>
    </row>
    <row r="9673" spans="14:25">
      <c r="N9673" s="68"/>
      <c r="O9673" s="69"/>
      <c r="P9673" s="69"/>
      <c r="Q9673" s="69"/>
      <c r="R9673" s="69"/>
      <c r="S9673" s="69"/>
      <c r="T9673" s="69"/>
      <c r="U9673" s="69"/>
      <c r="V9673" s="69"/>
      <c r="W9673" s="69"/>
      <c r="X9673" s="69"/>
      <c r="Y9673" s="69"/>
    </row>
    <row r="9674" spans="14:25">
      <c r="N9674" s="68"/>
      <c r="O9674" s="69"/>
      <c r="P9674" s="69"/>
      <c r="Q9674" s="69"/>
      <c r="R9674" s="69"/>
      <c r="S9674" s="69"/>
      <c r="T9674" s="69"/>
      <c r="U9674" s="69"/>
      <c r="V9674" s="69"/>
      <c r="W9674" s="69"/>
      <c r="X9674" s="69"/>
      <c r="Y9674" s="69"/>
    </row>
    <row r="9675" spans="14:25">
      <c r="N9675" s="68"/>
      <c r="O9675" s="69"/>
      <c r="P9675" s="69"/>
      <c r="Q9675" s="69"/>
      <c r="R9675" s="69"/>
      <c r="S9675" s="69"/>
      <c r="T9675" s="69"/>
      <c r="U9675" s="69"/>
      <c r="V9675" s="69"/>
      <c r="W9675" s="69"/>
      <c r="X9675" s="69"/>
      <c r="Y9675" s="69"/>
    </row>
    <row r="9676" spans="14:25">
      <c r="N9676" s="68"/>
      <c r="O9676" s="69"/>
      <c r="P9676" s="69"/>
      <c r="Q9676" s="69"/>
      <c r="R9676" s="69"/>
      <c r="S9676" s="69"/>
      <c r="T9676" s="69"/>
      <c r="U9676" s="69"/>
      <c r="V9676" s="69"/>
      <c r="W9676" s="69"/>
      <c r="X9676" s="69"/>
      <c r="Y9676" s="69"/>
    </row>
    <row r="9677" spans="14:25">
      <c r="N9677" s="68"/>
      <c r="O9677" s="69"/>
      <c r="P9677" s="69"/>
      <c r="Q9677" s="69"/>
      <c r="R9677" s="69"/>
      <c r="S9677" s="69"/>
      <c r="T9677" s="69"/>
      <c r="U9677" s="69"/>
      <c r="V9677" s="69"/>
      <c r="W9677" s="69"/>
      <c r="X9677" s="69"/>
      <c r="Y9677" s="69"/>
    </row>
    <row r="9678" spans="14:25">
      <c r="N9678" s="68"/>
      <c r="O9678" s="69"/>
      <c r="P9678" s="69"/>
      <c r="Q9678" s="69"/>
      <c r="R9678" s="69"/>
      <c r="S9678" s="69"/>
      <c r="T9678" s="69"/>
      <c r="U9678" s="69"/>
      <c r="V9678" s="69"/>
      <c r="W9678" s="69"/>
      <c r="X9678" s="69"/>
      <c r="Y9678" s="69"/>
    </row>
    <row r="9679" spans="14:25">
      <c r="N9679" s="68"/>
      <c r="O9679" s="69"/>
      <c r="P9679" s="69"/>
      <c r="Q9679" s="69"/>
      <c r="R9679" s="69"/>
      <c r="S9679" s="69"/>
      <c r="T9679" s="69"/>
      <c r="U9679" s="69"/>
      <c r="V9679" s="69"/>
      <c r="W9679" s="69"/>
      <c r="X9679" s="69"/>
      <c r="Y9679" s="69"/>
    </row>
    <row r="9680" spans="14:25">
      <c r="N9680" s="68"/>
      <c r="O9680" s="69"/>
      <c r="P9680" s="69"/>
      <c r="Q9680" s="69"/>
      <c r="R9680" s="69"/>
      <c r="S9680" s="69"/>
      <c r="T9680" s="69"/>
      <c r="U9680" s="69"/>
      <c r="V9680" s="69"/>
      <c r="W9680" s="69"/>
      <c r="X9680" s="69"/>
      <c r="Y9680" s="69"/>
    </row>
    <row r="9681" spans="14:25">
      <c r="N9681" s="68"/>
      <c r="O9681" s="69"/>
      <c r="P9681" s="69"/>
      <c r="Q9681" s="69"/>
      <c r="R9681" s="69"/>
      <c r="S9681" s="69"/>
      <c r="T9681" s="69"/>
      <c r="U9681" s="69"/>
      <c r="V9681" s="69"/>
      <c r="W9681" s="69"/>
      <c r="X9681" s="69"/>
      <c r="Y9681" s="69"/>
    </row>
    <row r="9682" spans="14:25">
      <c r="N9682" s="68"/>
      <c r="O9682" s="69"/>
      <c r="P9682" s="69"/>
      <c r="Q9682" s="69"/>
      <c r="R9682" s="69"/>
      <c r="S9682" s="69"/>
      <c r="T9682" s="69"/>
      <c r="U9682" s="69"/>
      <c r="V9682" s="69"/>
      <c r="W9682" s="69"/>
      <c r="X9682" s="69"/>
      <c r="Y9682" s="69"/>
    </row>
    <row r="9683" spans="14:25">
      <c r="N9683" s="68"/>
      <c r="O9683" s="69"/>
      <c r="P9683" s="69"/>
      <c r="Q9683" s="69"/>
      <c r="R9683" s="69"/>
      <c r="S9683" s="69"/>
      <c r="T9683" s="69"/>
      <c r="U9683" s="69"/>
      <c r="V9683" s="69"/>
      <c r="W9683" s="69"/>
      <c r="X9683" s="69"/>
      <c r="Y9683" s="69"/>
    </row>
    <row r="9684" spans="14:25">
      <c r="N9684" s="68"/>
      <c r="O9684" s="69"/>
      <c r="P9684" s="69"/>
      <c r="Q9684" s="69"/>
      <c r="R9684" s="69"/>
      <c r="S9684" s="69"/>
      <c r="T9684" s="69"/>
      <c r="U9684" s="69"/>
      <c r="V9684" s="69"/>
      <c r="W9684" s="69"/>
      <c r="X9684" s="69"/>
      <c r="Y9684" s="69"/>
    </row>
    <row r="9685" spans="14:25">
      <c r="N9685" s="68"/>
      <c r="O9685" s="69"/>
      <c r="P9685" s="69"/>
      <c r="Q9685" s="69"/>
      <c r="R9685" s="69"/>
      <c r="S9685" s="69"/>
      <c r="T9685" s="69"/>
      <c r="U9685" s="69"/>
      <c r="V9685" s="69"/>
      <c r="W9685" s="69"/>
      <c r="X9685" s="69"/>
      <c r="Y9685" s="69"/>
    </row>
    <row r="9686" spans="14:25">
      <c r="N9686" s="68"/>
      <c r="O9686" s="69"/>
      <c r="P9686" s="69"/>
      <c r="Q9686" s="69"/>
      <c r="R9686" s="69"/>
      <c r="S9686" s="69"/>
      <c r="T9686" s="69"/>
      <c r="U9686" s="69"/>
      <c r="V9686" s="69"/>
      <c r="W9686" s="69"/>
      <c r="X9686" s="69"/>
      <c r="Y9686" s="69"/>
    </row>
    <row r="9687" spans="14:25">
      <c r="N9687" s="68"/>
      <c r="O9687" s="69"/>
      <c r="P9687" s="69"/>
      <c r="Q9687" s="69"/>
      <c r="R9687" s="69"/>
      <c r="S9687" s="69"/>
      <c r="T9687" s="69"/>
      <c r="U9687" s="69"/>
      <c r="V9687" s="69"/>
      <c r="W9687" s="69"/>
      <c r="X9687" s="69"/>
      <c r="Y9687" s="69"/>
    </row>
    <row r="9688" spans="14:25">
      <c r="N9688" s="68"/>
      <c r="O9688" s="69"/>
      <c r="P9688" s="69"/>
      <c r="Q9688" s="69"/>
      <c r="R9688" s="69"/>
      <c r="S9688" s="69"/>
      <c r="T9688" s="69"/>
      <c r="U9688" s="69"/>
      <c r="V9688" s="69"/>
      <c r="W9688" s="69"/>
      <c r="X9688" s="69"/>
      <c r="Y9688" s="69"/>
    </row>
    <row r="9689" spans="14:25">
      <c r="N9689" s="68"/>
      <c r="O9689" s="69"/>
      <c r="P9689" s="69"/>
      <c r="Q9689" s="69"/>
      <c r="R9689" s="69"/>
      <c r="S9689" s="69"/>
      <c r="T9689" s="69"/>
      <c r="U9689" s="69"/>
      <c r="V9689" s="69"/>
      <c r="W9689" s="69"/>
      <c r="X9689" s="69"/>
      <c r="Y9689" s="69"/>
    </row>
    <row r="9690" spans="14:25">
      <c r="N9690" s="68"/>
      <c r="O9690" s="69"/>
      <c r="P9690" s="69"/>
      <c r="Q9690" s="69"/>
      <c r="R9690" s="69"/>
      <c r="S9690" s="69"/>
      <c r="T9690" s="69"/>
      <c r="U9690" s="69"/>
      <c r="V9690" s="69"/>
      <c r="W9690" s="69"/>
      <c r="X9690" s="69"/>
      <c r="Y9690" s="69"/>
    </row>
    <row r="9691" spans="14:25">
      <c r="N9691" s="68"/>
      <c r="O9691" s="69"/>
      <c r="P9691" s="69"/>
      <c r="Q9691" s="69"/>
      <c r="R9691" s="69"/>
      <c r="S9691" s="69"/>
      <c r="T9691" s="69"/>
      <c r="U9691" s="69"/>
      <c r="V9691" s="69"/>
      <c r="W9691" s="69"/>
      <c r="X9691" s="69"/>
      <c r="Y9691" s="69"/>
    </row>
    <row r="9692" spans="14:25">
      <c r="N9692" s="68"/>
      <c r="O9692" s="69"/>
      <c r="P9692" s="69"/>
      <c r="Q9692" s="69"/>
      <c r="R9692" s="69"/>
      <c r="S9692" s="69"/>
      <c r="T9692" s="69"/>
      <c r="U9692" s="69"/>
      <c r="V9692" s="69"/>
      <c r="W9692" s="69"/>
      <c r="X9692" s="69"/>
      <c r="Y9692" s="69"/>
    </row>
    <row r="9693" spans="14:25">
      <c r="N9693" s="68"/>
      <c r="O9693" s="69"/>
      <c r="P9693" s="69"/>
      <c r="Q9693" s="69"/>
      <c r="R9693" s="69"/>
      <c r="S9693" s="69"/>
      <c r="T9693" s="69"/>
      <c r="U9693" s="69"/>
      <c r="V9693" s="69"/>
      <c r="W9693" s="69"/>
      <c r="X9693" s="69"/>
      <c r="Y9693" s="69"/>
    </row>
    <row r="9694" spans="14:25">
      <c r="N9694" s="68"/>
      <c r="O9694" s="69"/>
      <c r="P9694" s="69"/>
      <c r="Q9694" s="69"/>
      <c r="R9694" s="69"/>
      <c r="S9694" s="69"/>
      <c r="T9694" s="69"/>
      <c r="U9694" s="69"/>
      <c r="V9694" s="69"/>
      <c r="W9694" s="69"/>
      <c r="X9694" s="69"/>
      <c r="Y9694" s="69"/>
    </row>
    <row r="9695" spans="14:25">
      <c r="N9695" s="68"/>
      <c r="O9695" s="69"/>
      <c r="P9695" s="69"/>
      <c r="Q9695" s="69"/>
      <c r="R9695" s="69"/>
      <c r="S9695" s="69"/>
      <c r="T9695" s="69"/>
      <c r="U9695" s="69"/>
      <c r="V9695" s="69"/>
      <c r="W9695" s="69"/>
      <c r="X9695" s="69"/>
      <c r="Y9695" s="69"/>
    </row>
    <row r="9696" spans="14:25">
      <c r="N9696" s="68"/>
      <c r="O9696" s="69"/>
      <c r="P9696" s="69"/>
      <c r="Q9696" s="69"/>
      <c r="R9696" s="69"/>
      <c r="S9696" s="69"/>
      <c r="T9696" s="69"/>
      <c r="U9696" s="69"/>
      <c r="V9696" s="69"/>
      <c r="W9696" s="69"/>
      <c r="X9696" s="69"/>
      <c r="Y9696" s="69"/>
    </row>
    <row r="9697" spans="14:25">
      <c r="N9697" s="68"/>
      <c r="O9697" s="69"/>
      <c r="P9697" s="69"/>
      <c r="Q9697" s="69"/>
      <c r="R9697" s="69"/>
      <c r="S9697" s="69"/>
      <c r="T9697" s="69"/>
      <c r="U9697" s="69"/>
      <c r="V9697" s="69"/>
      <c r="W9697" s="69"/>
      <c r="X9697" s="69"/>
      <c r="Y9697" s="69"/>
    </row>
    <row r="9698" spans="14:25">
      <c r="N9698" s="68"/>
      <c r="O9698" s="69"/>
      <c r="P9698" s="69"/>
      <c r="Q9698" s="69"/>
      <c r="R9698" s="69"/>
      <c r="S9698" s="69"/>
      <c r="T9698" s="69"/>
      <c r="U9698" s="69"/>
      <c r="V9698" s="69"/>
      <c r="W9698" s="69"/>
      <c r="X9698" s="69"/>
      <c r="Y9698" s="69"/>
    </row>
    <row r="9699" spans="14:25">
      <c r="N9699" s="68"/>
      <c r="O9699" s="69"/>
      <c r="P9699" s="69"/>
      <c r="Q9699" s="69"/>
      <c r="R9699" s="69"/>
      <c r="S9699" s="69"/>
      <c r="T9699" s="69"/>
      <c r="U9699" s="69"/>
      <c r="V9699" s="69"/>
      <c r="W9699" s="69"/>
      <c r="X9699" s="69"/>
      <c r="Y9699" s="69"/>
    </row>
    <row r="9700" spans="14:25">
      <c r="N9700" s="68"/>
      <c r="O9700" s="69"/>
      <c r="P9700" s="69"/>
      <c r="Q9700" s="69"/>
      <c r="R9700" s="69"/>
      <c r="S9700" s="69"/>
      <c r="T9700" s="69"/>
      <c r="U9700" s="69"/>
      <c r="V9700" s="69"/>
      <c r="W9700" s="69"/>
      <c r="X9700" s="69"/>
      <c r="Y9700" s="69"/>
    </row>
    <row r="9701" spans="14:25">
      <c r="N9701" s="68"/>
      <c r="O9701" s="69"/>
      <c r="P9701" s="69"/>
      <c r="Q9701" s="69"/>
      <c r="R9701" s="69"/>
      <c r="S9701" s="69"/>
      <c r="T9701" s="69"/>
      <c r="U9701" s="69"/>
      <c r="V9701" s="69"/>
      <c r="W9701" s="69"/>
      <c r="X9701" s="69"/>
      <c r="Y9701" s="69"/>
    </row>
    <row r="9702" spans="14:25">
      <c r="N9702" s="68"/>
      <c r="O9702" s="69"/>
      <c r="P9702" s="69"/>
      <c r="Q9702" s="69"/>
      <c r="R9702" s="69"/>
      <c r="S9702" s="69"/>
      <c r="T9702" s="69"/>
      <c r="U9702" s="69"/>
      <c r="V9702" s="69"/>
      <c r="W9702" s="69"/>
      <c r="X9702" s="69"/>
      <c r="Y9702" s="69"/>
    </row>
    <row r="9703" spans="14:25">
      <c r="N9703" s="68"/>
      <c r="O9703" s="69"/>
      <c r="P9703" s="69"/>
      <c r="Q9703" s="69"/>
      <c r="R9703" s="69"/>
      <c r="S9703" s="69"/>
      <c r="T9703" s="69"/>
      <c r="U9703" s="69"/>
      <c r="V9703" s="69"/>
      <c r="W9703" s="69"/>
      <c r="X9703" s="69"/>
      <c r="Y9703" s="69"/>
    </row>
    <row r="9704" spans="14:25">
      <c r="N9704" s="68"/>
      <c r="O9704" s="69"/>
      <c r="P9704" s="69"/>
      <c r="Q9704" s="69"/>
      <c r="R9704" s="69"/>
      <c r="S9704" s="69"/>
      <c r="T9704" s="69"/>
      <c r="U9704" s="69"/>
      <c r="V9704" s="69"/>
      <c r="W9704" s="69"/>
      <c r="X9704" s="69"/>
      <c r="Y9704" s="69"/>
    </row>
    <row r="9705" spans="14:25">
      <c r="N9705" s="68"/>
      <c r="O9705" s="69"/>
      <c r="P9705" s="69"/>
      <c r="Q9705" s="69"/>
      <c r="R9705" s="69"/>
      <c r="S9705" s="69"/>
      <c r="T9705" s="69"/>
      <c r="U9705" s="69"/>
      <c r="V9705" s="69"/>
      <c r="W9705" s="69"/>
      <c r="X9705" s="69"/>
      <c r="Y9705" s="69"/>
    </row>
    <row r="9706" spans="14:25">
      <c r="N9706" s="68"/>
      <c r="O9706" s="69"/>
      <c r="P9706" s="69"/>
      <c r="Q9706" s="69"/>
      <c r="R9706" s="69"/>
      <c r="S9706" s="69"/>
      <c r="T9706" s="69"/>
      <c r="U9706" s="69"/>
      <c r="V9706" s="69"/>
      <c r="W9706" s="69"/>
      <c r="X9706" s="69"/>
      <c r="Y9706" s="69"/>
    </row>
    <row r="9707" spans="14:25">
      <c r="N9707" s="68"/>
      <c r="O9707" s="69"/>
      <c r="P9707" s="69"/>
      <c r="Q9707" s="69"/>
      <c r="R9707" s="69"/>
      <c r="S9707" s="69"/>
      <c r="T9707" s="69"/>
      <c r="U9707" s="69"/>
      <c r="V9707" s="69"/>
      <c r="W9707" s="69"/>
      <c r="X9707" s="69"/>
      <c r="Y9707" s="69"/>
    </row>
    <row r="9708" spans="14:25">
      <c r="N9708" s="68"/>
      <c r="O9708" s="69"/>
      <c r="P9708" s="69"/>
      <c r="Q9708" s="69"/>
      <c r="R9708" s="69"/>
      <c r="S9708" s="69"/>
      <c r="T9708" s="69"/>
      <c r="U9708" s="69"/>
      <c r="V9708" s="69"/>
      <c r="W9708" s="69"/>
      <c r="X9708" s="69"/>
      <c r="Y9708" s="69"/>
    </row>
    <row r="9709" spans="14:25">
      <c r="N9709" s="68"/>
      <c r="O9709" s="69"/>
      <c r="P9709" s="69"/>
      <c r="Q9709" s="69"/>
      <c r="R9709" s="69"/>
      <c r="S9709" s="69"/>
      <c r="T9709" s="69"/>
      <c r="U9709" s="69"/>
      <c r="V9709" s="69"/>
      <c r="W9709" s="69"/>
      <c r="X9709" s="69"/>
      <c r="Y9709" s="69"/>
    </row>
    <row r="9710" spans="14:25">
      <c r="N9710" s="68"/>
      <c r="O9710" s="69"/>
      <c r="P9710" s="69"/>
      <c r="Q9710" s="69"/>
      <c r="R9710" s="69"/>
      <c r="S9710" s="69"/>
      <c r="T9710" s="69"/>
      <c r="U9710" s="69"/>
      <c r="V9710" s="69"/>
      <c r="W9710" s="69"/>
      <c r="X9710" s="69"/>
      <c r="Y9710" s="69"/>
    </row>
    <row r="9711" spans="14:25">
      <c r="N9711" s="68"/>
      <c r="O9711" s="69"/>
      <c r="P9711" s="69"/>
      <c r="Q9711" s="69"/>
      <c r="R9711" s="69"/>
      <c r="S9711" s="69"/>
      <c r="T9711" s="69"/>
      <c r="U9711" s="69"/>
      <c r="V9711" s="69"/>
      <c r="W9711" s="69"/>
      <c r="X9711" s="69"/>
      <c r="Y9711" s="69"/>
    </row>
    <row r="9712" spans="14:25">
      <c r="N9712" s="68"/>
      <c r="O9712" s="69"/>
      <c r="P9712" s="69"/>
      <c r="Q9712" s="69"/>
      <c r="R9712" s="69"/>
      <c r="S9712" s="69"/>
      <c r="T9712" s="69"/>
      <c r="U9712" s="69"/>
      <c r="V9712" s="69"/>
      <c r="W9712" s="69"/>
      <c r="X9712" s="69"/>
      <c r="Y9712" s="69"/>
    </row>
    <row r="9713" spans="14:25">
      <c r="N9713" s="68"/>
      <c r="O9713" s="69"/>
      <c r="P9713" s="69"/>
      <c r="Q9713" s="69"/>
      <c r="R9713" s="69"/>
      <c r="S9713" s="69"/>
      <c r="T9713" s="69"/>
      <c r="U9713" s="69"/>
      <c r="V9713" s="69"/>
      <c r="W9713" s="69"/>
      <c r="X9713" s="69"/>
      <c r="Y9713" s="69"/>
    </row>
    <row r="9714" spans="14:25">
      <c r="N9714" s="68"/>
      <c r="O9714" s="69"/>
      <c r="P9714" s="69"/>
      <c r="Q9714" s="69"/>
      <c r="R9714" s="69"/>
      <c r="S9714" s="69"/>
      <c r="T9714" s="69"/>
      <c r="U9714" s="69"/>
      <c r="V9714" s="69"/>
      <c r="W9714" s="69"/>
      <c r="X9714" s="69"/>
      <c r="Y9714" s="69"/>
    </row>
    <row r="9715" spans="14:25">
      <c r="N9715" s="68"/>
      <c r="O9715" s="69"/>
      <c r="P9715" s="69"/>
      <c r="Q9715" s="69"/>
      <c r="R9715" s="69"/>
      <c r="S9715" s="69"/>
      <c r="T9715" s="69"/>
      <c r="U9715" s="69"/>
      <c r="V9715" s="69"/>
      <c r="W9715" s="69"/>
      <c r="X9715" s="69"/>
      <c r="Y9715" s="69"/>
    </row>
    <row r="9716" spans="14:25">
      <c r="N9716" s="68"/>
      <c r="O9716" s="69"/>
      <c r="P9716" s="69"/>
      <c r="Q9716" s="69"/>
      <c r="R9716" s="69"/>
      <c r="S9716" s="69"/>
      <c r="T9716" s="69"/>
      <c r="U9716" s="69"/>
      <c r="V9716" s="69"/>
      <c r="W9716" s="69"/>
      <c r="X9716" s="69"/>
      <c r="Y9716" s="69"/>
    </row>
    <row r="9717" spans="14:25">
      <c r="N9717" s="68"/>
      <c r="O9717" s="69"/>
      <c r="P9717" s="69"/>
      <c r="Q9717" s="69"/>
      <c r="R9717" s="69"/>
      <c r="S9717" s="69"/>
      <c r="T9717" s="69"/>
      <c r="U9717" s="69"/>
      <c r="V9717" s="69"/>
      <c r="W9717" s="69"/>
      <c r="X9717" s="69"/>
      <c r="Y9717" s="69"/>
    </row>
    <row r="9718" spans="14:25">
      <c r="N9718" s="68"/>
      <c r="O9718" s="69"/>
      <c r="P9718" s="69"/>
      <c r="Q9718" s="69"/>
      <c r="R9718" s="69"/>
      <c r="S9718" s="69"/>
      <c r="T9718" s="69"/>
      <c r="U9718" s="69"/>
      <c r="V9718" s="69"/>
      <c r="W9718" s="69"/>
      <c r="X9718" s="69"/>
      <c r="Y9718" s="69"/>
    </row>
    <row r="9719" spans="14:25">
      <c r="N9719" s="68"/>
      <c r="O9719" s="69"/>
      <c r="P9719" s="69"/>
      <c r="Q9719" s="69"/>
      <c r="R9719" s="69"/>
      <c r="S9719" s="69"/>
      <c r="T9719" s="69"/>
      <c r="U9719" s="69"/>
      <c r="V9719" s="69"/>
      <c r="W9719" s="69"/>
      <c r="X9719" s="69"/>
      <c r="Y9719" s="69"/>
    </row>
    <row r="9720" spans="14:25">
      <c r="N9720" s="68"/>
      <c r="O9720" s="69"/>
      <c r="P9720" s="69"/>
      <c r="Q9720" s="69"/>
      <c r="R9720" s="69"/>
      <c r="S9720" s="69"/>
      <c r="T9720" s="69"/>
      <c r="U9720" s="69"/>
      <c r="V9720" s="69"/>
      <c r="W9720" s="69"/>
      <c r="X9720" s="69"/>
      <c r="Y9720" s="69"/>
    </row>
    <row r="9721" spans="14:25">
      <c r="N9721" s="68"/>
      <c r="O9721" s="69"/>
      <c r="P9721" s="69"/>
      <c r="Q9721" s="69"/>
      <c r="R9721" s="69"/>
      <c r="S9721" s="69"/>
      <c r="T9721" s="69"/>
      <c r="U9721" s="69"/>
      <c r="V9721" s="69"/>
      <c r="W9721" s="69"/>
      <c r="X9721" s="69"/>
      <c r="Y9721" s="69"/>
    </row>
    <row r="9722" spans="14:25">
      <c r="N9722" s="68"/>
      <c r="O9722" s="69"/>
      <c r="P9722" s="69"/>
      <c r="Q9722" s="69"/>
      <c r="R9722" s="69"/>
      <c r="S9722" s="69"/>
      <c r="T9722" s="69"/>
      <c r="U9722" s="69"/>
      <c r="V9722" s="69"/>
      <c r="W9722" s="69"/>
      <c r="X9722" s="69"/>
      <c r="Y9722" s="69"/>
    </row>
    <row r="9723" spans="14:25">
      <c r="N9723" s="68"/>
      <c r="O9723" s="69"/>
      <c r="P9723" s="69"/>
      <c r="Q9723" s="69"/>
      <c r="R9723" s="69"/>
      <c r="S9723" s="69"/>
      <c r="T9723" s="69"/>
      <c r="U9723" s="69"/>
      <c r="V9723" s="69"/>
      <c r="W9723" s="69"/>
      <c r="X9723" s="69"/>
      <c r="Y9723" s="69"/>
    </row>
    <row r="9724" spans="14:25">
      <c r="N9724" s="68"/>
      <c r="O9724" s="69"/>
      <c r="P9724" s="69"/>
      <c r="Q9724" s="69"/>
      <c r="R9724" s="69"/>
      <c r="S9724" s="69"/>
      <c r="T9724" s="69"/>
      <c r="U9724" s="69"/>
      <c r="V9724" s="69"/>
      <c r="W9724" s="69"/>
      <c r="X9724" s="69"/>
      <c r="Y9724" s="69"/>
    </row>
    <row r="9725" spans="14:25">
      <c r="N9725" s="68"/>
      <c r="O9725" s="69"/>
      <c r="P9725" s="69"/>
      <c r="Q9725" s="69"/>
      <c r="R9725" s="69"/>
      <c r="S9725" s="69"/>
      <c r="T9725" s="69"/>
      <c r="U9725" s="69"/>
      <c r="V9725" s="69"/>
      <c r="W9725" s="69"/>
      <c r="X9725" s="69"/>
      <c r="Y9725" s="69"/>
    </row>
    <row r="9726" spans="14:25">
      <c r="N9726" s="68"/>
      <c r="O9726" s="69"/>
      <c r="P9726" s="69"/>
      <c r="Q9726" s="69"/>
      <c r="R9726" s="69"/>
      <c r="S9726" s="69"/>
      <c r="T9726" s="69"/>
      <c r="U9726" s="69"/>
      <c r="V9726" s="69"/>
      <c r="W9726" s="69"/>
      <c r="X9726" s="69"/>
      <c r="Y9726" s="69"/>
    </row>
    <row r="9727" spans="14:25">
      <c r="N9727" s="68"/>
      <c r="O9727" s="69"/>
      <c r="P9727" s="69"/>
      <c r="Q9727" s="69"/>
      <c r="R9727" s="69"/>
      <c r="S9727" s="69"/>
      <c r="T9727" s="69"/>
      <c r="U9727" s="69"/>
      <c r="V9727" s="69"/>
      <c r="W9727" s="69"/>
      <c r="X9727" s="69"/>
      <c r="Y9727" s="69"/>
    </row>
    <row r="9728" spans="14:25">
      <c r="N9728" s="68"/>
      <c r="O9728" s="69"/>
      <c r="P9728" s="69"/>
      <c r="Q9728" s="69"/>
      <c r="R9728" s="69"/>
      <c r="S9728" s="69"/>
      <c r="T9728" s="69"/>
      <c r="U9728" s="69"/>
      <c r="V9728" s="69"/>
      <c r="W9728" s="69"/>
      <c r="X9728" s="69"/>
      <c r="Y9728" s="69"/>
    </row>
    <row r="9729" spans="14:25">
      <c r="N9729" s="68"/>
      <c r="O9729" s="69"/>
      <c r="P9729" s="69"/>
      <c r="Q9729" s="69"/>
      <c r="R9729" s="69"/>
      <c r="S9729" s="69"/>
      <c r="T9729" s="69"/>
      <c r="U9729" s="69"/>
      <c r="V9729" s="69"/>
      <c r="W9729" s="69"/>
      <c r="X9729" s="69"/>
      <c r="Y9729" s="69"/>
    </row>
    <row r="9730" spans="14:25">
      <c r="N9730" s="68"/>
      <c r="O9730" s="69"/>
      <c r="P9730" s="69"/>
      <c r="Q9730" s="69"/>
      <c r="R9730" s="69"/>
      <c r="S9730" s="69"/>
      <c r="T9730" s="69"/>
      <c r="U9730" s="69"/>
      <c r="V9730" s="69"/>
      <c r="W9730" s="69"/>
      <c r="X9730" s="69"/>
      <c r="Y9730" s="69"/>
    </row>
    <row r="9731" spans="14:25">
      <c r="N9731" s="68"/>
      <c r="O9731" s="69"/>
      <c r="P9731" s="69"/>
      <c r="Q9731" s="69"/>
      <c r="R9731" s="69"/>
      <c r="S9731" s="69"/>
      <c r="T9731" s="69"/>
      <c r="U9731" s="69"/>
      <c r="V9731" s="69"/>
      <c r="W9731" s="69"/>
      <c r="X9731" s="69"/>
      <c r="Y9731" s="69"/>
    </row>
    <row r="9732" spans="14:25">
      <c r="N9732" s="68"/>
      <c r="O9732" s="69"/>
      <c r="P9732" s="69"/>
      <c r="Q9732" s="69"/>
      <c r="R9732" s="69"/>
      <c r="S9732" s="69"/>
      <c r="T9732" s="69"/>
      <c r="U9732" s="69"/>
      <c r="V9732" s="69"/>
      <c r="W9732" s="69"/>
      <c r="X9732" s="69"/>
      <c r="Y9732" s="69"/>
    </row>
    <row r="9733" spans="14:25">
      <c r="N9733" s="68"/>
      <c r="O9733" s="69"/>
      <c r="P9733" s="69"/>
      <c r="Q9733" s="69"/>
      <c r="R9733" s="69"/>
      <c r="S9733" s="69"/>
      <c r="T9733" s="69"/>
      <c r="U9733" s="69"/>
      <c r="V9733" s="69"/>
      <c r="W9733" s="69"/>
      <c r="X9733" s="69"/>
      <c r="Y9733" s="69"/>
    </row>
    <row r="9734" spans="14:25">
      <c r="N9734" s="68"/>
      <c r="O9734" s="69"/>
      <c r="P9734" s="69"/>
      <c r="Q9734" s="69"/>
      <c r="R9734" s="69"/>
      <c r="S9734" s="69"/>
      <c r="T9734" s="69"/>
      <c r="U9734" s="69"/>
      <c r="V9734" s="69"/>
      <c r="W9734" s="69"/>
      <c r="X9734" s="69"/>
      <c r="Y9734" s="69"/>
    </row>
    <row r="9735" spans="14:25">
      <c r="N9735" s="68"/>
      <c r="O9735" s="69"/>
      <c r="P9735" s="69"/>
      <c r="Q9735" s="69"/>
      <c r="R9735" s="69"/>
      <c r="S9735" s="69"/>
      <c r="T9735" s="69"/>
      <c r="U9735" s="69"/>
      <c r="V9735" s="69"/>
      <c r="W9735" s="69"/>
      <c r="X9735" s="69"/>
      <c r="Y9735" s="69"/>
    </row>
    <row r="9736" spans="14:25">
      <c r="N9736" s="68"/>
      <c r="O9736" s="69"/>
      <c r="P9736" s="69"/>
      <c r="Q9736" s="69"/>
      <c r="R9736" s="69"/>
      <c r="S9736" s="69"/>
      <c r="T9736" s="69"/>
      <c r="U9736" s="69"/>
      <c r="V9736" s="69"/>
      <c r="W9736" s="69"/>
      <c r="X9736" s="69"/>
      <c r="Y9736" s="69"/>
    </row>
    <row r="9737" spans="14:25">
      <c r="N9737" s="68"/>
      <c r="O9737" s="69"/>
      <c r="P9737" s="69"/>
      <c r="Q9737" s="69"/>
      <c r="R9737" s="69"/>
      <c r="S9737" s="69"/>
      <c r="T9737" s="69"/>
      <c r="U9737" s="69"/>
      <c r="V9737" s="69"/>
      <c r="W9737" s="69"/>
      <c r="X9737" s="69"/>
      <c r="Y9737" s="69"/>
    </row>
    <row r="9738" spans="14:25">
      <c r="N9738" s="68"/>
      <c r="O9738" s="69"/>
      <c r="P9738" s="69"/>
      <c r="Q9738" s="69"/>
      <c r="R9738" s="69"/>
      <c r="S9738" s="69"/>
      <c r="T9738" s="69"/>
      <c r="U9738" s="69"/>
      <c r="V9738" s="69"/>
      <c r="W9738" s="69"/>
      <c r="X9738" s="69"/>
      <c r="Y9738" s="69"/>
    </row>
    <row r="9739" spans="14:25">
      <c r="N9739" s="68"/>
      <c r="O9739" s="69"/>
      <c r="P9739" s="69"/>
      <c r="Q9739" s="69"/>
      <c r="R9739" s="69"/>
      <c r="S9739" s="69"/>
      <c r="T9739" s="69"/>
      <c r="U9739" s="69"/>
      <c r="V9739" s="69"/>
      <c r="W9739" s="69"/>
      <c r="X9739" s="69"/>
      <c r="Y9739" s="69"/>
    </row>
    <row r="9740" spans="14:25">
      <c r="N9740" s="68"/>
      <c r="O9740" s="69"/>
      <c r="P9740" s="69"/>
      <c r="Q9740" s="69"/>
      <c r="R9740" s="69"/>
      <c r="S9740" s="69"/>
      <c r="T9740" s="69"/>
      <c r="U9740" s="69"/>
      <c r="V9740" s="69"/>
      <c r="W9740" s="69"/>
      <c r="X9740" s="69"/>
      <c r="Y9740" s="69"/>
    </row>
    <row r="9741" spans="14:25">
      <c r="N9741" s="68"/>
      <c r="O9741" s="69"/>
      <c r="P9741" s="69"/>
      <c r="Q9741" s="69"/>
      <c r="R9741" s="69"/>
      <c r="S9741" s="69"/>
      <c r="T9741" s="69"/>
      <c r="U9741" s="69"/>
      <c r="V9741" s="69"/>
      <c r="W9741" s="69"/>
      <c r="X9741" s="69"/>
      <c r="Y9741" s="69"/>
    </row>
    <row r="9742" spans="14:25">
      <c r="N9742" s="68"/>
      <c r="O9742" s="69"/>
      <c r="P9742" s="69"/>
      <c r="Q9742" s="69"/>
      <c r="R9742" s="69"/>
      <c r="S9742" s="69"/>
      <c r="T9742" s="69"/>
      <c r="U9742" s="69"/>
      <c r="V9742" s="69"/>
      <c r="W9742" s="69"/>
      <c r="X9742" s="69"/>
      <c r="Y9742" s="69"/>
    </row>
    <row r="9743" spans="14:25">
      <c r="N9743" s="68"/>
      <c r="O9743" s="69"/>
      <c r="P9743" s="69"/>
      <c r="Q9743" s="69"/>
      <c r="R9743" s="69"/>
      <c r="S9743" s="69"/>
      <c r="T9743" s="69"/>
      <c r="U9743" s="69"/>
      <c r="V9743" s="69"/>
      <c r="W9743" s="69"/>
      <c r="X9743" s="69"/>
      <c r="Y9743" s="69"/>
    </row>
    <row r="9744" spans="14:25">
      <c r="N9744" s="68"/>
      <c r="O9744" s="69"/>
      <c r="P9744" s="69"/>
      <c r="Q9744" s="69"/>
      <c r="R9744" s="69"/>
      <c r="S9744" s="69"/>
      <c r="T9744" s="69"/>
      <c r="U9744" s="69"/>
      <c r="V9744" s="69"/>
      <c r="W9744" s="69"/>
      <c r="X9744" s="69"/>
      <c r="Y9744" s="69"/>
    </row>
    <row r="9745" spans="14:25">
      <c r="N9745" s="68"/>
      <c r="O9745" s="69"/>
      <c r="P9745" s="69"/>
      <c r="Q9745" s="69"/>
      <c r="R9745" s="69"/>
      <c r="S9745" s="69"/>
      <c r="T9745" s="69"/>
      <c r="U9745" s="69"/>
      <c r="V9745" s="69"/>
      <c r="W9745" s="69"/>
      <c r="X9745" s="69"/>
      <c r="Y9745" s="69"/>
    </row>
    <row r="9746" spans="14:25">
      <c r="N9746" s="68"/>
      <c r="O9746" s="69"/>
      <c r="P9746" s="69"/>
      <c r="Q9746" s="69"/>
      <c r="R9746" s="69"/>
      <c r="S9746" s="69"/>
      <c r="T9746" s="69"/>
      <c r="U9746" s="69"/>
      <c r="V9746" s="69"/>
      <c r="W9746" s="69"/>
      <c r="X9746" s="69"/>
      <c r="Y9746" s="69"/>
    </row>
    <row r="9747" spans="14:25">
      <c r="N9747" s="68"/>
      <c r="O9747" s="69"/>
      <c r="P9747" s="69"/>
      <c r="Q9747" s="69"/>
      <c r="R9747" s="69"/>
      <c r="S9747" s="69"/>
      <c r="T9747" s="69"/>
      <c r="U9747" s="69"/>
      <c r="V9747" s="69"/>
      <c r="W9747" s="69"/>
      <c r="X9747" s="69"/>
      <c r="Y9747" s="69"/>
    </row>
    <row r="9748" spans="14:25">
      <c r="N9748" s="68"/>
      <c r="O9748" s="69"/>
      <c r="P9748" s="69"/>
      <c r="Q9748" s="69"/>
      <c r="R9748" s="69"/>
      <c r="S9748" s="69"/>
      <c r="T9748" s="69"/>
      <c r="U9748" s="69"/>
      <c r="V9748" s="69"/>
      <c r="W9748" s="69"/>
      <c r="X9748" s="69"/>
      <c r="Y9748" s="69"/>
    </row>
    <row r="9749" spans="14:25">
      <c r="N9749" s="68"/>
      <c r="O9749" s="69"/>
      <c r="P9749" s="69"/>
      <c r="Q9749" s="69"/>
      <c r="R9749" s="69"/>
      <c r="S9749" s="69"/>
      <c r="T9749" s="69"/>
      <c r="U9749" s="69"/>
      <c r="V9749" s="69"/>
      <c r="W9749" s="69"/>
      <c r="X9749" s="69"/>
      <c r="Y9749" s="69"/>
    </row>
    <row r="9750" spans="14:25">
      <c r="N9750" s="68"/>
      <c r="O9750" s="69"/>
      <c r="P9750" s="69"/>
      <c r="Q9750" s="69"/>
      <c r="R9750" s="69"/>
      <c r="S9750" s="69"/>
      <c r="T9750" s="69"/>
      <c r="U9750" s="69"/>
      <c r="V9750" s="69"/>
      <c r="W9750" s="69"/>
      <c r="X9750" s="69"/>
      <c r="Y9750" s="69"/>
    </row>
    <row r="9751" spans="14:25">
      <c r="N9751" s="68"/>
      <c r="O9751" s="69"/>
      <c r="P9751" s="69"/>
      <c r="Q9751" s="69"/>
      <c r="R9751" s="69"/>
      <c r="S9751" s="69"/>
      <c r="T9751" s="69"/>
      <c r="U9751" s="69"/>
      <c r="V9751" s="69"/>
      <c r="W9751" s="69"/>
      <c r="X9751" s="69"/>
      <c r="Y9751" s="69"/>
    </row>
    <row r="9752" spans="14:25">
      <c r="N9752" s="68"/>
      <c r="O9752" s="69"/>
      <c r="P9752" s="69"/>
      <c r="Q9752" s="69"/>
      <c r="R9752" s="69"/>
      <c r="S9752" s="69"/>
      <c r="T9752" s="69"/>
      <c r="U9752" s="69"/>
      <c r="V9752" s="69"/>
      <c r="W9752" s="69"/>
      <c r="X9752" s="69"/>
      <c r="Y9752" s="69"/>
    </row>
    <row r="9753" spans="14:25">
      <c r="N9753" s="68"/>
      <c r="O9753" s="69"/>
      <c r="P9753" s="69"/>
      <c r="Q9753" s="69"/>
      <c r="R9753" s="69"/>
      <c r="S9753" s="69"/>
      <c r="T9753" s="69"/>
      <c r="U9753" s="69"/>
      <c r="V9753" s="69"/>
      <c r="W9753" s="69"/>
      <c r="X9753" s="69"/>
      <c r="Y9753" s="69"/>
    </row>
    <row r="9754" spans="14:25">
      <c r="N9754" s="68"/>
      <c r="O9754" s="69"/>
      <c r="P9754" s="69"/>
      <c r="Q9754" s="69"/>
      <c r="R9754" s="69"/>
      <c r="S9754" s="69"/>
      <c r="T9754" s="69"/>
      <c r="U9754" s="69"/>
      <c r="V9754" s="69"/>
      <c r="W9754" s="69"/>
      <c r="X9754" s="69"/>
      <c r="Y9754" s="69"/>
    </row>
    <row r="9755" spans="14:25">
      <c r="N9755" s="68"/>
      <c r="O9755" s="69"/>
      <c r="P9755" s="69"/>
      <c r="Q9755" s="69"/>
      <c r="R9755" s="69"/>
      <c r="S9755" s="69"/>
      <c r="T9755" s="69"/>
      <c r="U9755" s="69"/>
      <c r="V9755" s="69"/>
      <c r="W9755" s="69"/>
      <c r="X9755" s="69"/>
      <c r="Y9755" s="69"/>
    </row>
    <row r="9756" spans="14:25">
      <c r="N9756" s="68"/>
      <c r="O9756" s="69"/>
      <c r="P9756" s="69"/>
      <c r="Q9756" s="69"/>
      <c r="R9756" s="69"/>
      <c r="S9756" s="69"/>
      <c r="T9756" s="69"/>
      <c r="U9756" s="69"/>
      <c r="V9756" s="69"/>
      <c r="W9756" s="69"/>
      <c r="X9756" s="69"/>
      <c r="Y9756" s="69"/>
    </row>
    <row r="9757" spans="14:25">
      <c r="N9757" s="68"/>
      <c r="O9757" s="69"/>
      <c r="P9757" s="69"/>
      <c r="Q9757" s="69"/>
      <c r="R9757" s="69"/>
      <c r="S9757" s="69"/>
      <c r="T9757" s="69"/>
      <c r="U9757" s="69"/>
      <c r="V9757" s="69"/>
      <c r="W9757" s="69"/>
      <c r="X9757" s="69"/>
      <c r="Y9757" s="69"/>
    </row>
    <row r="9758" spans="14:25">
      <c r="N9758" s="68"/>
      <c r="O9758" s="69"/>
      <c r="P9758" s="69"/>
      <c r="Q9758" s="69"/>
      <c r="R9758" s="69"/>
      <c r="S9758" s="69"/>
      <c r="T9758" s="69"/>
      <c r="U9758" s="69"/>
      <c r="V9758" s="69"/>
      <c r="W9758" s="69"/>
      <c r="X9758" s="69"/>
      <c r="Y9758" s="69"/>
    </row>
    <row r="9759" spans="14:25">
      <c r="N9759" s="68"/>
      <c r="O9759" s="69"/>
      <c r="P9759" s="69"/>
      <c r="Q9759" s="69"/>
      <c r="R9759" s="69"/>
      <c r="S9759" s="69"/>
      <c r="T9759" s="69"/>
      <c r="U9759" s="69"/>
      <c r="V9759" s="69"/>
      <c r="W9759" s="69"/>
      <c r="X9759" s="69"/>
      <c r="Y9759" s="69"/>
    </row>
    <row r="9760" spans="14:25">
      <c r="N9760" s="68"/>
      <c r="O9760" s="69"/>
      <c r="P9760" s="69"/>
      <c r="Q9760" s="69"/>
      <c r="R9760" s="69"/>
      <c r="S9760" s="69"/>
      <c r="T9760" s="69"/>
      <c r="U9760" s="69"/>
      <c r="V9760" s="69"/>
      <c r="W9760" s="69"/>
      <c r="X9760" s="69"/>
      <c r="Y9760" s="69"/>
    </row>
    <row r="9761" spans="14:25">
      <c r="N9761" s="68"/>
      <c r="O9761" s="69"/>
      <c r="P9761" s="69"/>
      <c r="Q9761" s="69"/>
      <c r="R9761" s="69"/>
      <c r="S9761" s="69"/>
      <c r="T9761" s="69"/>
      <c r="U9761" s="69"/>
      <c r="V9761" s="69"/>
      <c r="W9761" s="69"/>
      <c r="X9761" s="69"/>
      <c r="Y9761" s="69"/>
    </row>
    <row r="9762" spans="14:25">
      <c r="N9762" s="68"/>
      <c r="O9762" s="69"/>
      <c r="P9762" s="69"/>
      <c r="Q9762" s="69"/>
      <c r="R9762" s="69"/>
      <c r="S9762" s="69"/>
      <c r="T9762" s="69"/>
      <c r="U9762" s="69"/>
      <c r="V9762" s="69"/>
      <c r="W9762" s="69"/>
      <c r="X9762" s="69"/>
      <c r="Y9762" s="69"/>
    </row>
    <row r="9763" spans="14:25">
      <c r="N9763" s="68"/>
      <c r="O9763" s="69"/>
      <c r="P9763" s="69"/>
      <c r="Q9763" s="69"/>
      <c r="R9763" s="69"/>
      <c r="S9763" s="69"/>
      <c r="T9763" s="69"/>
      <c r="U9763" s="69"/>
      <c r="V9763" s="69"/>
      <c r="W9763" s="69"/>
      <c r="X9763" s="69"/>
      <c r="Y9763" s="69"/>
    </row>
    <row r="9764" spans="14:25">
      <c r="N9764" s="68"/>
      <c r="O9764" s="69"/>
      <c r="P9764" s="69"/>
      <c r="Q9764" s="69"/>
      <c r="R9764" s="69"/>
      <c r="S9764" s="69"/>
      <c r="T9764" s="69"/>
      <c r="U9764" s="69"/>
      <c r="V9764" s="69"/>
      <c r="W9764" s="69"/>
      <c r="X9764" s="69"/>
      <c r="Y9764" s="69"/>
    </row>
    <row r="9765" spans="14:25">
      <c r="N9765" s="68"/>
      <c r="O9765" s="69"/>
      <c r="P9765" s="69"/>
      <c r="Q9765" s="69"/>
      <c r="R9765" s="69"/>
      <c r="S9765" s="69"/>
      <c r="T9765" s="69"/>
      <c r="U9765" s="69"/>
      <c r="V9765" s="69"/>
      <c r="W9765" s="69"/>
      <c r="X9765" s="69"/>
      <c r="Y9765" s="69"/>
    </row>
    <row r="9766" spans="14:25">
      <c r="N9766" s="68"/>
      <c r="O9766" s="69"/>
      <c r="P9766" s="69"/>
      <c r="Q9766" s="69"/>
      <c r="R9766" s="69"/>
      <c r="S9766" s="69"/>
      <c r="T9766" s="69"/>
      <c r="U9766" s="69"/>
      <c r="V9766" s="69"/>
      <c r="W9766" s="69"/>
      <c r="X9766" s="69"/>
      <c r="Y9766" s="69"/>
    </row>
    <row r="9767" spans="14:25">
      <c r="N9767" s="68"/>
      <c r="O9767" s="69"/>
      <c r="P9767" s="69"/>
      <c r="Q9767" s="69"/>
      <c r="R9767" s="69"/>
      <c r="S9767" s="69"/>
      <c r="T9767" s="69"/>
      <c r="U9767" s="69"/>
      <c r="V9767" s="69"/>
      <c r="W9767" s="69"/>
      <c r="X9767" s="69"/>
      <c r="Y9767" s="69"/>
    </row>
    <row r="9768" spans="14:25">
      <c r="N9768" s="68"/>
      <c r="O9768" s="69"/>
      <c r="P9768" s="69"/>
      <c r="Q9768" s="69"/>
      <c r="R9768" s="69"/>
      <c r="S9768" s="69"/>
      <c r="T9768" s="69"/>
      <c r="U9768" s="69"/>
      <c r="V9768" s="69"/>
      <c r="W9768" s="69"/>
      <c r="X9768" s="69"/>
      <c r="Y9768" s="69"/>
    </row>
    <row r="9769" spans="14:25">
      <c r="N9769" s="68"/>
      <c r="O9769" s="69"/>
      <c r="P9769" s="69"/>
      <c r="Q9769" s="69"/>
      <c r="R9769" s="69"/>
      <c r="S9769" s="69"/>
      <c r="T9769" s="69"/>
      <c r="U9769" s="69"/>
      <c r="V9769" s="69"/>
      <c r="W9769" s="69"/>
      <c r="X9769" s="69"/>
      <c r="Y9769" s="69"/>
    </row>
    <row r="9770" spans="14:25">
      <c r="N9770" s="68"/>
      <c r="O9770" s="69"/>
      <c r="P9770" s="69"/>
      <c r="Q9770" s="69"/>
      <c r="R9770" s="69"/>
      <c r="S9770" s="69"/>
      <c r="T9770" s="69"/>
      <c r="U9770" s="69"/>
      <c r="V9770" s="69"/>
      <c r="W9770" s="69"/>
      <c r="X9770" s="69"/>
      <c r="Y9770" s="69"/>
    </row>
    <row r="9771" spans="14:25">
      <c r="N9771" s="68"/>
      <c r="O9771" s="69"/>
      <c r="P9771" s="69"/>
      <c r="Q9771" s="69"/>
      <c r="R9771" s="69"/>
      <c r="S9771" s="69"/>
      <c r="T9771" s="69"/>
      <c r="U9771" s="69"/>
      <c r="V9771" s="69"/>
      <c r="W9771" s="69"/>
      <c r="X9771" s="69"/>
      <c r="Y9771" s="69"/>
    </row>
    <row r="9772" spans="14:25">
      <c r="N9772" s="68"/>
      <c r="O9772" s="69"/>
      <c r="P9772" s="69"/>
      <c r="Q9772" s="69"/>
      <c r="R9772" s="69"/>
      <c r="S9772" s="69"/>
      <c r="T9772" s="69"/>
      <c r="U9772" s="69"/>
      <c r="V9772" s="69"/>
      <c r="W9772" s="69"/>
      <c r="X9772" s="69"/>
      <c r="Y9772" s="69"/>
    </row>
    <row r="9773" spans="14:25">
      <c r="N9773" s="68"/>
      <c r="O9773" s="69"/>
      <c r="P9773" s="69"/>
      <c r="Q9773" s="69"/>
      <c r="R9773" s="69"/>
      <c r="S9773" s="69"/>
      <c r="T9773" s="69"/>
      <c r="U9773" s="69"/>
      <c r="V9773" s="69"/>
      <c r="W9773" s="69"/>
      <c r="X9773" s="69"/>
      <c r="Y9773" s="69"/>
    </row>
    <row r="9774" spans="14:25">
      <c r="N9774" s="68"/>
      <c r="O9774" s="69"/>
      <c r="P9774" s="69"/>
      <c r="Q9774" s="69"/>
      <c r="R9774" s="69"/>
      <c r="S9774" s="69"/>
      <c r="T9774" s="69"/>
      <c r="U9774" s="69"/>
      <c r="V9774" s="69"/>
      <c r="W9774" s="69"/>
      <c r="X9774" s="69"/>
      <c r="Y9774" s="69"/>
    </row>
    <row r="9775" spans="14:25">
      <c r="N9775" s="68"/>
      <c r="O9775" s="69"/>
      <c r="P9775" s="69"/>
      <c r="Q9775" s="69"/>
      <c r="R9775" s="69"/>
      <c r="S9775" s="69"/>
      <c r="T9775" s="69"/>
      <c r="U9775" s="69"/>
      <c r="V9775" s="69"/>
      <c r="W9775" s="69"/>
      <c r="X9775" s="69"/>
      <c r="Y9775" s="69"/>
    </row>
    <row r="9776" spans="14:25">
      <c r="N9776" s="68"/>
      <c r="O9776" s="69"/>
      <c r="P9776" s="69"/>
      <c r="Q9776" s="69"/>
      <c r="R9776" s="69"/>
      <c r="S9776" s="69"/>
      <c r="T9776" s="69"/>
      <c r="U9776" s="69"/>
      <c r="V9776" s="69"/>
      <c r="W9776" s="69"/>
      <c r="X9776" s="69"/>
      <c r="Y9776" s="69"/>
    </row>
    <row r="9777" spans="14:25">
      <c r="N9777" s="68"/>
      <c r="O9777" s="69"/>
      <c r="P9777" s="69"/>
      <c r="Q9777" s="69"/>
      <c r="R9777" s="69"/>
      <c r="S9777" s="69"/>
      <c r="T9777" s="69"/>
      <c r="U9777" s="69"/>
      <c r="V9777" s="69"/>
      <c r="W9777" s="69"/>
      <c r="X9777" s="69"/>
      <c r="Y9777" s="69"/>
    </row>
    <row r="9778" spans="14:25">
      <c r="N9778" s="68"/>
      <c r="O9778" s="69"/>
      <c r="P9778" s="69"/>
      <c r="Q9778" s="69"/>
      <c r="R9778" s="69"/>
      <c r="S9778" s="69"/>
      <c r="T9778" s="69"/>
      <c r="U9778" s="69"/>
      <c r="V9778" s="69"/>
      <c r="W9778" s="69"/>
      <c r="X9778" s="69"/>
      <c r="Y9778" s="69"/>
    </row>
    <row r="9779" spans="14:25">
      <c r="N9779" s="68"/>
      <c r="O9779" s="69"/>
      <c r="P9779" s="69"/>
      <c r="Q9779" s="69"/>
      <c r="R9779" s="69"/>
      <c r="S9779" s="69"/>
      <c r="T9779" s="69"/>
      <c r="U9779" s="69"/>
      <c r="V9779" s="69"/>
      <c r="W9779" s="69"/>
      <c r="X9779" s="69"/>
      <c r="Y9779" s="69"/>
    </row>
    <row r="9780" spans="14:25">
      <c r="N9780" s="68"/>
      <c r="O9780" s="69"/>
      <c r="P9780" s="69"/>
      <c r="Q9780" s="69"/>
      <c r="R9780" s="69"/>
      <c r="S9780" s="69"/>
      <c r="T9780" s="69"/>
      <c r="U9780" s="69"/>
      <c r="V9780" s="69"/>
      <c r="W9780" s="69"/>
      <c r="X9780" s="69"/>
      <c r="Y9780" s="69"/>
    </row>
    <row r="9781" spans="14:25">
      <c r="N9781" s="68"/>
      <c r="O9781" s="69"/>
      <c r="P9781" s="69"/>
      <c r="Q9781" s="69"/>
      <c r="R9781" s="69"/>
      <c r="S9781" s="69"/>
      <c r="T9781" s="69"/>
      <c r="U9781" s="69"/>
      <c r="V9781" s="69"/>
      <c r="W9781" s="69"/>
      <c r="X9781" s="69"/>
      <c r="Y9781" s="69"/>
    </row>
    <row r="9782" spans="14:25">
      <c r="N9782" s="68"/>
      <c r="O9782" s="69"/>
      <c r="P9782" s="69"/>
      <c r="Q9782" s="69"/>
      <c r="R9782" s="69"/>
      <c r="S9782" s="69"/>
      <c r="T9782" s="69"/>
      <c r="U9782" s="69"/>
      <c r="V9782" s="69"/>
      <c r="W9782" s="69"/>
      <c r="X9782" s="69"/>
      <c r="Y9782" s="69"/>
    </row>
    <row r="9783" spans="14:25">
      <c r="N9783" s="68"/>
      <c r="O9783" s="69"/>
      <c r="P9783" s="69"/>
      <c r="Q9783" s="69"/>
      <c r="R9783" s="69"/>
      <c r="S9783" s="69"/>
      <c r="T9783" s="69"/>
      <c r="U9783" s="69"/>
      <c r="V9783" s="69"/>
      <c r="W9783" s="69"/>
      <c r="X9783" s="69"/>
      <c r="Y9783" s="69"/>
    </row>
    <row r="9784" spans="14:25">
      <c r="N9784" s="68"/>
      <c r="O9784" s="69"/>
      <c r="P9784" s="69"/>
      <c r="Q9784" s="69"/>
      <c r="R9784" s="69"/>
      <c r="S9784" s="69"/>
      <c r="T9784" s="69"/>
      <c r="U9784" s="69"/>
      <c r="V9784" s="69"/>
      <c r="W9784" s="69"/>
      <c r="X9784" s="69"/>
      <c r="Y9784" s="69"/>
    </row>
    <row r="9785" spans="14:25">
      <c r="N9785" s="68"/>
      <c r="O9785" s="69"/>
      <c r="P9785" s="69"/>
      <c r="Q9785" s="69"/>
      <c r="R9785" s="69"/>
      <c r="S9785" s="69"/>
      <c r="T9785" s="69"/>
      <c r="U9785" s="69"/>
      <c r="V9785" s="69"/>
      <c r="W9785" s="69"/>
      <c r="X9785" s="69"/>
      <c r="Y9785" s="69"/>
    </row>
    <row r="9786" spans="14:25">
      <c r="N9786" s="68"/>
      <c r="O9786" s="69"/>
      <c r="P9786" s="69"/>
      <c r="Q9786" s="69"/>
      <c r="R9786" s="69"/>
      <c r="S9786" s="69"/>
      <c r="T9786" s="69"/>
      <c r="U9786" s="69"/>
      <c r="V9786" s="69"/>
      <c r="W9786" s="69"/>
      <c r="X9786" s="69"/>
      <c r="Y9786" s="69"/>
    </row>
    <row r="9787" spans="14:25">
      <c r="N9787" s="68"/>
      <c r="O9787" s="69"/>
      <c r="P9787" s="69"/>
      <c r="Q9787" s="69"/>
      <c r="R9787" s="69"/>
      <c r="S9787" s="69"/>
      <c r="T9787" s="69"/>
      <c r="U9787" s="69"/>
      <c r="V9787" s="69"/>
      <c r="W9787" s="69"/>
      <c r="X9787" s="69"/>
      <c r="Y9787" s="69"/>
    </row>
    <row r="9788" spans="14:25">
      <c r="N9788" s="68"/>
      <c r="O9788" s="69"/>
      <c r="P9788" s="69"/>
      <c r="Q9788" s="69"/>
      <c r="R9788" s="69"/>
      <c r="S9788" s="69"/>
      <c r="T9788" s="69"/>
      <c r="U9788" s="69"/>
      <c r="V9788" s="69"/>
      <c r="W9788" s="69"/>
      <c r="X9788" s="69"/>
      <c r="Y9788" s="69"/>
    </row>
    <row r="9789" spans="14:25">
      <c r="N9789" s="68"/>
      <c r="O9789" s="69"/>
      <c r="P9789" s="69"/>
      <c r="Q9789" s="69"/>
      <c r="R9789" s="69"/>
      <c r="S9789" s="69"/>
      <c r="T9789" s="69"/>
      <c r="U9789" s="69"/>
      <c r="V9789" s="69"/>
      <c r="W9789" s="69"/>
      <c r="X9789" s="69"/>
      <c r="Y9789" s="69"/>
    </row>
    <row r="9790" spans="14:25">
      <c r="N9790" s="68"/>
      <c r="O9790" s="69"/>
      <c r="P9790" s="69"/>
      <c r="Q9790" s="69"/>
      <c r="R9790" s="69"/>
      <c r="S9790" s="69"/>
      <c r="T9790" s="69"/>
      <c r="U9790" s="69"/>
      <c r="V9790" s="69"/>
      <c r="W9790" s="69"/>
      <c r="X9790" s="69"/>
      <c r="Y9790" s="69"/>
    </row>
    <row r="9791" spans="14:25">
      <c r="N9791" s="68"/>
      <c r="O9791" s="69"/>
      <c r="P9791" s="69"/>
      <c r="Q9791" s="69"/>
      <c r="R9791" s="69"/>
      <c r="S9791" s="69"/>
      <c r="T9791" s="69"/>
      <c r="U9791" s="69"/>
      <c r="V9791" s="69"/>
      <c r="W9791" s="69"/>
      <c r="X9791" s="69"/>
      <c r="Y9791" s="69"/>
    </row>
    <row r="9792" spans="14:25">
      <c r="N9792" s="68"/>
      <c r="O9792" s="69"/>
      <c r="P9792" s="69"/>
      <c r="Q9792" s="69"/>
      <c r="R9792" s="69"/>
      <c r="S9792" s="69"/>
      <c r="T9792" s="69"/>
      <c r="U9792" s="69"/>
      <c r="V9792" s="69"/>
      <c r="W9792" s="69"/>
      <c r="X9792" s="69"/>
      <c r="Y9792" s="69"/>
    </row>
    <row r="9793" spans="14:25">
      <c r="N9793" s="68"/>
      <c r="O9793" s="69"/>
      <c r="P9793" s="69"/>
      <c r="Q9793" s="69"/>
      <c r="R9793" s="69"/>
      <c r="S9793" s="69"/>
      <c r="T9793" s="69"/>
      <c r="U9793" s="69"/>
      <c r="V9793" s="69"/>
      <c r="W9793" s="69"/>
      <c r="X9793" s="69"/>
      <c r="Y9793" s="69"/>
    </row>
    <row r="9794" spans="14:25">
      <c r="N9794" s="68"/>
      <c r="O9794" s="69"/>
      <c r="P9794" s="69"/>
      <c r="Q9794" s="69"/>
      <c r="R9794" s="69"/>
      <c r="S9794" s="69"/>
      <c r="T9794" s="69"/>
      <c r="U9794" s="69"/>
      <c r="V9794" s="69"/>
      <c r="W9794" s="69"/>
      <c r="X9794" s="69"/>
      <c r="Y9794" s="69"/>
    </row>
    <row r="9795" spans="14:25">
      <c r="N9795" s="68"/>
      <c r="O9795" s="69"/>
      <c r="P9795" s="69"/>
      <c r="Q9795" s="69"/>
      <c r="R9795" s="69"/>
      <c r="S9795" s="69"/>
      <c r="T9795" s="69"/>
      <c r="U9795" s="69"/>
      <c r="V9795" s="69"/>
      <c r="W9795" s="69"/>
      <c r="X9795" s="69"/>
      <c r="Y9795" s="69"/>
    </row>
    <row r="9796" spans="14:25">
      <c r="N9796" s="68"/>
      <c r="O9796" s="69"/>
      <c r="P9796" s="69"/>
      <c r="Q9796" s="69"/>
      <c r="R9796" s="69"/>
      <c r="S9796" s="69"/>
      <c r="T9796" s="69"/>
      <c r="U9796" s="69"/>
      <c r="V9796" s="69"/>
      <c r="W9796" s="69"/>
      <c r="X9796" s="69"/>
      <c r="Y9796" s="69"/>
    </row>
    <row r="9797" spans="14:25">
      <c r="N9797" s="68"/>
      <c r="O9797" s="69"/>
      <c r="P9797" s="69"/>
      <c r="Q9797" s="69"/>
      <c r="R9797" s="69"/>
      <c r="S9797" s="69"/>
      <c r="T9797" s="69"/>
      <c r="U9797" s="69"/>
      <c r="V9797" s="69"/>
      <c r="W9797" s="69"/>
      <c r="X9797" s="69"/>
      <c r="Y9797" s="69"/>
    </row>
    <row r="9798" spans="14:25">
      <c r="N9798" s="68"/>
      <c r="O9798" s="69"/>
      <c r="P9798" s="69"/>
      <c r="Q9798" s="69"/>
      <c r="R9798" s="69"/>
      <c r="S9798" s="69"/>
      <c r="T9798" s="69"/>
      <c r="U9798" s="69"/>
      <c r="V9798" s="69"/>
      <c r="W9798" s="69"/>
      <c r="X9798" s="69"/>
      <c r="Y9798" s="69"/>
    </row>
    <row r="9799" spans="14:25">
      <c r="N9799" s="68"/>
      <c r="O9799" s="69"/>
      <c r="P9799" s="69"/>
      <c r="Q9799" s="69"/>
      <c r="R9799" s="69"/>
      <c r="S9799" s="69"/>
      <c r="T9799" s="69"/>
      <c r="U9799" s="69"/>
      <c r="V9799" s="69"/>
      <c r="W9799" s="69"/>
      <c r="X9799" s="69"/>
      <c r="Y9799" s="69"/>
    </row>
    <row r="9800" spans="14:25">
      <c r="N9800" s="68"/>
      <c r="O9800" s="69"/>
      <c r="P9800" s="69"/>
      <c r="Q9800" s="69"/>
      <c r="R9800" s="69"/>
      <c r="S9800" s="69"/>
      <c r="T9800" s="69"/>
      <c r="U9800" s="69"/>
      <c r="V9800" s="69"/>
      <c r="W9800" s="69"/>
      <c r="X9800" s="69"/>
      <c r="Y9800" s="69"/>
    </row>
    <row r="9801" spans="14:25">
      <c r="N9801" s="68"/>
      <c r="O9801" s="69"/>
      <c r="P9801" s="69"/>
      <c r="Q9801" s="69"/>
      <c r="R9801" s="69"/>
      <c r="S9801" s="69"/>
      <c r="T9801" s="69"/>
      <c r="U9801" s="69"/>
      <c r="V9801" s="69"/>
      <c r="W9801" s="69"/>
      <c r="X9801" s="69"/>
      <c r="Y9801" s="69"/>
    </row>
    <row r="9802" spans="14:25">
      <c r="N9802" s="68"/>
      <c r="O9802" s="69"/>
      <c r="P9802" s="69"/>
      <c r="Q9802" s="69"/>
      <c r="R9802" s="69"/>
      <c r="S9802" s="69"/>
      <c r="T9802" s="69"/>
      <c r="U9802" s="69"/>
      <c r="V9802" s="69"/>
      <c r="W9802" s="69"/>
      <c r="X9802" s="69"/>
      <c r="Y9802" s="69"/>
    </row>
    <row r="9803" spans="14:25">
      <c r="N9803" s="68"/>
      <c r="O9803" s="69"/>
      <c r="P9803" s="69"/>
      <c r="Q9803" s="69"/>
      <c r="R9803" s="69"/>
      <c r="S9803" s="69"/>
      <c r="T9803" s="69"/>
      <c r="U9803" s="69"/>
      <c r="V9803" s="69"/>
      <c r="W9803" s="69"/>
      <c r="X9803" s="69"/>
      <c r="Y9803" s="69"/>
    </row>
    <row r="9804" spans="14:25">
      <c r="N9804" s="68"/>
      <c r="O9804" s="69"/>
      <c r="P9804" s="69"/>
      <c r="Q9804" s="69"/>
      <c r="R9804" s="69"/>
      <c r="S9804" s="69"/>
      <c r="T9804" s="69"/>
      <c r="U9804" s="69"/>
      <c r="V9804" s="69"/>
      <c r="W9804" s="69"/>
      <c r="X9804" s="69"/>
      <c r="Y9804" s="69"/>
    </row>
    <row r="9805" spans="14:25">
      <c r="N9805" s="68"/>
      <c r="O9805" s="69"/>
      <c r="P9805" s="69"/>
      <c r="Q9805" s="69"/>
      <c r="R9805" s="69"/>
      <c r="S9805" s="69"/>
      <c r="T9805" s="69"/>
      <c r="U9805" s="69"/>
      <c r="V9805" s="69"/>
      <c r="W9805" s="69"/>
      <c r="X9805" s="69"/>
      <c r="Y9805" s="69"/>
    </row>
    <row r="9806" spans="14:25">
      <c r="N9806" s="68"/>
      <c r="O9806" s="69"/>
      <c r="P9806" s="69"/>
      <c r="Q9806" s="69"/>
      <c r="R9806" s="69"/>
      <c r="S9806" s="69"/>
      <c r="T9806" s="69"/>
      <c r="U9806" s="69"/>
      <c r="V9806" s="69"/>
      <c r="W9806" s="69"/>
      <c r="X9806" s="69"/>
      <c r="Y9806" s="69"/>
    </row>
    <row r="9807" spans="14:25">
      <c r="N9807" s="68"/>
      <c r="O9807" s="69"/>
      <c r="P9807" s="69"/>
      <c r="Q9807" s="69"/>
      <c r="R9807" s="69"/>
      <c r="S9807" s="69"/>
      <c r="T9807" s="69"/>
      <c r="U9807" s="69"/>
      <c r="V9807" s="69"/>
      <c r="W9807" s="69"/>
      <c r="X9807" s="69"/>
      <c r="Y9807" s="69"/>
    </row>
    <row r="9808" spans="14:25">
      <c r="N9808" s="68"/>
      <c r="O9808" s="69"/>
      <c r="P9808" s="69"/>
      <c r="Q9808" s="69"/>
      <c r="R9808" s="69"/>
      <c r="S9808" s="69"/>
      <c r="T9808" s="69"/>
      <c r="U9808" s="69"/>
      <c r="V9808" s="69"/>
      <c r="W9808" s="69"/>
      <c r="X9808" s="69"/>
      <c r="Y9808" s="69"/>
    </row>
    <row r="9809" spans="14:25">
      <c r="N9809" s="68"/>
      <c r="O9809" s="69"/>
      <c r="P9809" s="69"/>
      <c r="Q9809" s="69"/>
      <c r="R9809" s="69"/>
      <c r="S9809" s="69"/>
      <c r="T9809" s="69"/>
      <c r="U9809" s="69"/>
      <c r="V9809" s="69"/>
      <c r="W9809" s="69"/>
      <c r="X9809" s="69"/>
      <c r="Y9809" s="69"/>
    </row>
    <row r="9810" spans="14:25">
      <c r="N9810" s="68"/>
      <c r="O9810" s="69"/>
      <c r="P9810" s="69"/>
      <c r="Q9810" s="69"/>
      <c r="R9810" s="69"/>
      <c r="S9810" s="69"/>
      <c r="T9810" s="69"/>
      <c r="U9810" s="69"/>
      <c r="V9810" s="69"/>
      <c r="W9810" s="69"/>
      <c r="X9810" s="69"/>
      <c r="Y9810" s="69"/>
    </row>
    <row r="9811" spans="14:25">
      <c r="N9811" s="68"/>
      <c r="O9811" s="69"/>
      <c r="P9811" s="69"/>
      <c r="Q9811" s="69"/>
      <c r="R9811" s="69"/>
      <c r="S9811" s="69"/>
      <c r="T9811" s="69"/>
      <c r="U9811" s="69"/>
      <c r="V9811" s="69"/>
      <c r="W9811" s="69"/>
      <c r="X9811" s="69"/>
      <c r="Y9811" s="69"/>
    </row>
    <row r="9812" spans="14:25">
      <c r="N9812" s="68"/>
      <c r="O9812" s="69"/>
      <c r="P9812" s="69"/>
      <c r="Q9812" s="69"/>
      <c r="R9812" s="69"/>
      <c r="S9812" s="69"/>
      <c r="T9812" s="69"/>
      <c r="U9812" s="69"/>
      <c r="V9812" s="69"/>
      <c r="W9812" s="69"/>
      <c r="X9812" s="69"/>
      <c r="Y9812" s="69"/>
    </row>
    <row r="9813" spans="14:25">
      <c r="N9813" s="68"/>
      <c r="O9813" s="69"/>
      <c r="P9813" s="69"/>
      <c r="Q9813" s="69"/>
      <c r="R9813" s="69"/>
      <c r="S9813" s="69"/>
      <c r="T9813" s="69"/>
      <c r="U9813" s="69"/>
      <c r="V9813" s="69"/>
      <c r="W9813" s="69"/>
      <c r="X9813" s="69"/>
      <c r="Y9813" s="69"/>
    </row>
    <row r="9814" spans="14:25">
      <c r="N9814" s="68"/>
      <c r="O9814" s="69"/>
      <c r="P9814" s="69"/>
      <c r="Q9814" s="69"/>
      <c r="R9814" s="69"/>
      <c r="S9814" s="69"/>
      <c r="T9814" s="69"/>
      <c r="U9814" s="69"/>
      <c r="V9814" s="69"/>
      <c r="W9814" s="69"/>
      <c r="X9814" s="69"/>
      <c r="Y9814" s="69"/>
    </row>
    <row r="9815" spans="14:25">
      <c r="N9815" s="68"/>
      <c r="O9815" s="69"/>
      <c r="P9815" s="69"/>
      <c r="Q9815" s="69"/>
      <c r="R9815" s="69"/>
      <c r="S9815" s="69"/>
      <c r="T9815" s="69"/>
      <c r="U9815" s="69"/>
      <c r="V9815" s="69"/>
      <c r="W9815" s="69"/>
      <c r="X9815" s="69"/>
      <c r="Y9815" s="69"/>
    </row>
    <row r="9816" spans="14:25">
      <c r="N9816" s="68"/>
      <c r="O9816" s="69"/>
      <c r="P9816" s="69"/>
      <c r="Q9816" s="69"/>
      <c r="R9816" s="69"/>
      <c r="S9816" s="69"/>
      <c r="T9816" s="69"/>
      <c r="U9816" s="69"/>
      <c r="V9816" s="69"/>
      <c r="W9816" s="69"/>
      <c r="X9816" s="69"/>
      <c r="Y9816" s="69"/>
    </row>
    <row r="9817" spans="14:25">
      <c r="N9817" s="68"/>
      <c r="O9817" s="69"/>
      <c r="P9817" s="69"/>
      <c r="Q9817" s="69"/>
      <c r="R9817" s="69"/>
      <c r="S9817" s="69"/>
      <c r="T9817" s="69"/>
      <c r="U9817" s="69"/>
      <c r="V9817" s="69"/>
      <c r="W9817" s="69"/>
      <c r="X9817" s="69"/>
      <c r="Y9817" s="69"/>
    </row>
    <row r="9818" spans="14:25">
      <c r="N9818" s="68"/>
      <c r="O9818" s="69"/>
      <c r="P9818" s="69"/>
      <c r="Q9818" s="69"/>
      <c r="R9818" s="69"/>
      <c r="S9818" s="69"/>
      <c r="T9818" s="69"/>
      <c r="U9818" s="69"/>
      <c r="V9818" s="69"/>
      <c r="W9818" s="69"/>
      <c r="X9818" s="69"/>
      <c r="Y9818" s="69"/>
    </row>
    <row r="9819" spans="14:25">
      <c r="N9819" s="68"/>
      <c r="O9819" s="69"/>
      <c r="P9819" s="69"/>
      <c r="Q9819" s="69"/>
      <c r="R9819" s="69"/>
      <c r="S9819" s="69"/>
      <c r="T9819" s="69"/>
      <c r="U9819" s="69"/>
      <c r="V9819" s="69"/>
      <c r="W9819" s="69"/>
      <c r="X9819" s="69"/>
      <c r="Y9819" s="69"/>
    </row>
    <row r="9820" spans="14:25">
      <c r="N9820" s="68"/>
      <c r="O9820" s="69"/>
      <c r="P9820" s="69"/>
      <c r="Q9820" s="69"/>
      <c r="R9820" s="69"/>
      <c r="S9820" s="69"/>
      <c r="T9820" s="69"/>
      <c r="U9820" s="69"/>
      <c r="V9820" s="69"/>
      <c r="W9820" s="69"/>
      <c r="X9820" s="69"/>
      <c r="Y9820" s="69"/>
    </row>
    <row r="9821" spans="14:25">
      <c r="N9821" s="68"/>
      <c r="O9821" s="69"/>
      <c r="P9821" s="69"/>
      <c r="Q9821" s="69"/>
      <c r="R9821" s="69"/>
      <c r="S9821" s="69"/>
      <c r="T9821" s="69"/>
      <c r="U9821" s="69"/>
      <c r="V9821" s="69"/>
      <c r="W9821" s="69"/>
      <c r="X9821" s="69"/>
      <c r="Y9821" s="69"/>
    </row>
    <row r="9822" spans="14:25">
      <c r="N9822" s="68"/>
      <c r="O9822" s="69"/>
      <c r="P9822" s="69"/>
      <c r="Q9822" s="69"/>
      <c r="R9822" s="69"/>
      <c r="S9822" s="69"/>
      <c r="T9822" s="69"/>
      <c r="U9822" s="69"/>
      <c r="V9822" s="69"/>
      <c r="W9822" s="69"/>
      <c r="X9822" s="69"/>
      <c r="Y9822" s="69"/>
    </row>
    <row r="9823" spans="14:25">
      <c r="N9823" s="68"/>
      <c r="O9823" s="69"/>
      <c r="P9823" s="69"/>
      <c r="Q9823" s="69"/>
      <c r="R9823" s="69"/>
      <c r="S9823" s="69"/>
      <c r="T9823" s="69"/>
      <c r="U9823" s="69"/>
      <c r="V9823" s="69"/>
      <c r="W9823" s="69"/>
      <c r="X9823" s="69"/>
      <c r="Y9823" s="69"/>
    </row>
    <row r="9824" spans="14:25">
      <c r="N9824" s="68"/>
      <c r="O9824" s="69"/>
      <c r="P9824" s="69"/>
      <c r="Q9824" s="69"/>
      <c r="R9824" s="69"/>
      <c r="S9824" s="69"/>
      <c r="T9824" s="69"/>
      <c r="U9824" s="69"/>
      <c r="V9824" s="69"/>
      <c r="W9824" s="69"/>
      <c r="X9824" s="69"/>
      <c r="Y9824" s="69"/>
    </row>
    <row r="9825" spans="14:25">
      <c r="N9825" s="68"/>
      <c r="O9825" s="69"/>
      <c r="P9825" s="69"/>
      <c r="Q9825" s="69"/>
      <c r="R9825" s="69"/>
      <c r="S9825" s="69"/>
      <c r="T9825" s="69"/>
      <c r="U9825" s="69"/>
      <c r="V9825" s="69"/>
      <c r="W9825" s="69"/>
      <c r="X9825" s="69"/>
      <c r="Y9825" s="69"/>
    </row>
    <row r="9826" spans="14:25">
      <c r="N9826" s="68"/>
      <c r="O9826" s="69"/>
      <c r="P9826" s="69"/>
      <c r="Q9826" s="69"/>
      <c r="R9826" s="69"/>
      <c r="S9826" s="69"/>
      <c r="T9826" s="69"/>
      <c r="U9826" s="69"/>
      <c r="V9826" s="69"/>
      <c r="W9826" s="69"/>
      <c r="X9826" s="69"/>
      <c r="Y9826" s="69"/>
    </row>
    <row r="9827" spans="14:25">
      <c r="N9827" s="68"/>
      <c r="O9827" s="69"/>
      <c r="P9827" s="69"/>
      <c r="Q9827" s="69"/>
      <c r="R9827" s="69"/>
      <c r="S9827" s="69"/>
      <c r="T9827" s="69"/>
      <c r="U9827" s="69"/>
      <c r="V9827" s="69"/>
      <c r="W9827" s="69"/>
      <c r="X9827" s="69"/>
      <c r="Y9827" s="69"/>
    </row>
    <row r="9828" spans="14:25">
      <c r="N9828" s="68"/>
      <c r="O9828" s="69"/>
      <c r="P9828" s="69"/>
      <c r="Q9828" s="69"/>
      <c r="R9828" s="69"/>
      <c r="S9828" s="69"/>
      <c r="T9828" s="69"/>
      <c r="U9828" s="69"/>
      <c r="V9828" s="69"/>
      <c r="W9828" s="69"/>
      <c r="X9828" s="69"/>
      <c r="Y9828" s="69"/>
    </row>
    <row r="9829" spans="14:25">
      <c r="N9829" s="68"/>
      <c r="O9829" s="69"/>
      <c r="P9829" s="69"/>
      <c r="Q9829" s="69"/>
      <c r="R9829" s="69"/>
      <c r="S9829" s="69"/>
      <c r="T9829" s="69"/>
      <c r="U9829" s="69"/>
      <c r="V9829" s="69"/>
      <c r="W9829" s="69"/>
      <c r="X9829" s="69"/>
      <c r="Y9829" s="69"/>
    </row>
    <row r="9830" spans="14:25">
      <c r="N9830" s="68"/>
      <c r="O9830" s="69"/>
      <c r="P9830" s="69"/>
      <c r="Q9830" s="69"/>
      <c r="R9830" s="69"/>
      <c r="S9830" s="69"/>
      <c r="T9830" s="69"/>
      <c r="U9830" s="69"/>
      <c r="V9830" s="69"/>
      <c r="W9830" s="69"/>
      <c r="X9830" s="69"/>
      <c r="Y9830" s="69"/>
    </row>
    <row r="9831" spans="14:25">
      <c r="N9831" s="68"/>
      <c r="O9831" s="69"/>
      <c r="P9831" s="69"/>
      <c r="Q9831" s="69"/>
      <c r="R9831" s="69"/>
      <c r="S9831" s="69"/>
      <c r="T9831" s="69"/>
      <c r="U9831" s="69"/>
      <c r="V9831" s="69"/>
      <c r="W9831" s="69"/>
      <c r="X9831" s="69"/>
      <c r="Y9831" s="69"/>
    </row>
    <row r="9832" spans="14:25">
      <c r="N9832" s="68"/>
      <c r="O9832" s="69"/>
      <c r="P9832" s="69"/>
      <c r="Q9832" s="69"/>
      <c r="R9832" s="69"/>
      <c r="S9832" s="69"/>
      <c r="T9832" s="69"/>
      <c r="U9832" s="69"/>
      <c r="V9832" s="69"/>
      <c r="W9832" s="69"/>
      <c r="X9832" s="69"/>
      <c r="Y9832" s="69"/>
    </row>
    <row r="9833" spans="14:25">
      <c r="N9833" s="68"/>
      <c r="O9833" s="69"/>
      <c r="P9833" s="69"/>
      <c r="Q9833" s="69"/>
      <c r="R9833" s="69"/>
      <c r="S9833" s="69"/>
      <c r="T9833" s="69"/>
      <c r="U9833" s="69"/>
      <c r="V9833" s="69"/>
      <c r="W9833" s="69"/>
      <c r="X9833" s="69"/>
      <c r="Y9833" s="69"/>
    </row>
    <row r="9834" spans="14:25">
      <c r="N9834" s="68"/>
      <c r="O9834" s="69"/>
      <c r="P9834" s="69"/>
      <c r="Q9834" s="69"/>
      <c r="R9834" s="69"/>
      <c r="S9834" s="69"/>
      <c r="T9834" s="69"/>
      <c r="U9834" s="69"/>
      <c r="V9834" s="69"/>
      <c r="W9834" s="69"/>
      <c r="X9834" s="69"/>
      <c r="Y9834" s="69"/>
    </row>
    <row r="9835" spans="14:25">
      <c r="N9835" s="68"/>
      <c r="O9835" s="69"/>
      <c r="P9835" s="69"/>
      <c r="Q9835" s="69"/>
      <c r="R9835" s="69"/>
      <c r="S9835" s="69"/>
      <c r="T9835" s="69"/>
      <c r="U9835" s="69"/>
      <c r="V9835" s="69"/>
      <c r="W9835" s="69"/>
      <c r="X9835" s="69"/>
      <c r="Y9835" s="69"/>
    </row>
    <row r="9836" spans="14:25">
      <c r="N9836" s="68"/>
      <c r="O9836" s="69"/>
      <c r="P9836" s="69"/>
      <c r="Q9836" s="69"/>
      <c r="R9836" s="69"/>
      <c r="S9836" s="69"/>
      <c r="T9836" s="69"/>
      <c r="U9836" s="69"/>
      <c r="V9836" s="69"/>
      <c r="W9836" s="69"/>
      <c r="X9836" s="69"/>
      <c r="Y9836" s="69"/>
    </row>
    <row r="9837" spans="14:25">
      <c r="N9837" s="68"/>
      <c r="O9837" s="69"/>
      <c r="P9837" s="69"/>
      <c r="Q9837" s="69"/>
      <c r="R9837" s="69"/>
      <c r="S9837" s="69"/>
      <c r="T9837" s="69"/>
      <c r="U9837" s="69"/>
      <c r="V9837" s="69"/>
      <c r="W9837" s="69"/>
      <c r="X9837" s="69"/>
      <c r="Y9837" s="69"/>
    </row>
    <row r="9838" spans="14:25">
      <c r="N9838" s="68"/>
      <c r="O9838" s="69"/>
      <c r="P9838" s="69"/>
      <c r="Q9838" s="69"/>
      <c r="R9838" s="69"/>
      <c r="S9838" s="69"/>
      <c r="T9838" s="69"/>
      <c r="U9838" s="69"/>
      <c r="V9838" s="69"/>
      <c r="W9838" s="69"/>
      <c r="X9838" s="69"/>
      <c r="Y9838" s="69"/>
    </row>
    <row r="9839" spans="14:25">
      <c r="N9839" s="68"/>
      <c r="O9839" s="69"/>
      <c r="P9839" s="69"/>
      <c r="Q9839" s="69"/>
      <c r="R9839" s="69"/>
      <c r="S9839" s="69"/>
      <c r="T9839" s="69"/>
      <c r="U9839" s="69"/>
      <c r="V9839" s="69"/>
      <c r="W9839" s="69"/>
      <c r="X9839" s="69"/>
      <c r="Y9839" s="69"/>
    </row>
    <row r="9840" spans="14:25">
      <c r="N9840" s="68"/>
      <c r="O9840" s="69"/>
      <c r="P9840" s="69"/>
      <c r="Q9840" s="69"/>
      <c r="R9840" s="69"/>
      <c r="S9840" s="69"/>
      <c r="T9840" s="69"/>
      <c r="U9840" s="69"/>
      <c r="V9840" s="69"/>
      <c r="W9840" s="69"/>
      <c r="X9840" s="69"/>
      <c r="Y9840" s="69"/>
    </row>
    <row r="9841" spans="14:25">
      <c r="N9841" s="68"/>
      <c r="O9841" s="69"/>
      <c r="P9841" s="69"/>
      <c r="Q9841" s="69"/>
      <c r="R9841" s="69"/>
      <c r="S9841" s="69"/>
      <c r="T9841" s="69"/>
      <c r="U9841" s="69"/>
      <c r="V9841" s="69"/>
      <c r="W9841" s="69"/>
      <c r="X9841" s="69"/>
      <c r="Y9841" s="69"/>
    </row>
    <row r="9842" spans="14:25">
      <c r="N9842" s="68"/>
      <c r="O9842" s="69"/>
      <c r="P9842" s="69"/>
      <c r="Q9842" s="69"/>
      <c r="R9842" s="69"/>
      <c r="S9842" s="69"/>
      <c r="T9842" s="69"/>
      <c r="U9842" s="69"/>
      <c r="V9842" s="69"/>
      <c r="W9842" s="69"/>
      <c r="X9842" s="69"/>
      <c r="Y9842" s="69"/>
    </row>
    <row r="9843" spans="14:25">
      <c r="N9843" s="68"/>
      <c r="O9843" s="69"/>
      <c r="P9843" s="69"/>
      <c r="Q9843" s="69"/>
      <c r="R9843" s="69"/>
      <c r="S9843" s="69"/>
      <c r="T9843" s="69"/>
      <c r="U9843" s="69"/>
      <c r="V9843" s="69"/>
      <c r="W9843" s="69"/>
      <c r="X9843" s="69"/>
      <c r="Y9843" s="69"/>
    </row>
    <row r="9844" spans="14:25">
      <c r="N9844" s="68"/>
      <c r="O9844" s="69"/>
      <c r="P9844" s="69"/>
      <c r="Q9844" s="69"/>
      <c r="R9844" s="69"/>
      <c r="S9844" s="69"/>
      <c r="T9844" s="69"/>
      <c r="U9844" s="69"/>
      <c r="V9844" s="69"/>
      <c r="W9844" s="69"/>
      <c r="X9844" s="69"/>
      <c r="Y9844" s="69"/>
    </row>
    <row r="9845" spans="14:25">
      <c r="N9845" s="68"/>
      <c r="O9845" s="69"/>
      <c r="P9845" s="69"/>
      <c r="Q9845" s="69"/>
      <c r="R9845" s="69"/>
      <c r="S9845" s="69"/>
      <c r="T9845" s="69"/>
      <c r="U9845" s="69"/>
      <c r="V9845" s="69"/>
      <c r="W9845" s="69"/>
      <c r="X9845" s="69"/>
      <c r="Y9845" s="69"/>
    </row>
    <row r="9846" spans="14:25">
      <c r="N9846" s="68"/>
      <c r="O9846" s="69"/>
      <c r="P9846" s="69"/>
      <c r="Q9846" s="69"/>
      <c r="R9846" s="69"/>
      <c r="S9846" s="69"/>
      <c r="T9846" s="69"/>
      <c r="U9846" s="69"/>
      <c r="V9846" s="69"/>
      <c r="W9846" s="69"/>
      <c r="X9846" s="69"/>
      <c r="Y9846" s="69"/>
    </row>
    <row r="9847" spans="14:25">
      <c r="N9847" s="68"/>
      <c r="O9847" s="69"/>
      <c r="P9847" s="69"/>
      <c r="Q9847" s="69"/>
      <c r="R9847" s="69"/>
      <c r="S9847" s="69"/>
      <c r="T9847" s="69"/>
      <c r="U9847" s="69"/>
      <c r="V9847" s="69"/>
      <c r="W9847" s="69"/>
      <c r="X9847" s="69"/>
      <c r="Y9847" s="69"/>
    </row>
    <row r="9848" spans="14:25">
      <c r="N9848" s="68"/>
      <c r="O9848" s="69"/>
      <c r="P9848" s="69"/>
      <c r="Q9848" s="69"/>
      <c r="R9848" s="69"/>
      <c r="S9848" s="69"/>
      <c r="T9848" s="69"/>
      <c r="U9848" s="69"/>
      <c r="V9848" s="69"/>
      <c r="W9848" s="69"/>
      <c r="X9848" s="69"/>
      <c r="Y9848" s="69"/>
    </row>
    <row r="9849" spans="14:25">
      <c r="N9849" s="68"/>
      <c r="O9849" s="69"/>
      <c r="P9849" s="69"/>
      <c r="Q9849" s="69"/>
      <c r="R9849" s="69"/>
      <c r="S9849" s="69"/>
      <c r="T9849" s="69"/>
      <c r="U9849" s="69"/>
      <c r="V9849" s="69"/>
      <c r="W9849" s="69"/>
      <c r="X9849" s="69"/>
      <c r="Y9849" s="69"/>
    </row>
    <row r="9850" spans="14:25">
      <c r="N9850" s="68"/>
      <c r="O9850" s="69"/>
      <c r="P9850" s="69"/>
      <c r="Q9850" s="69"/>
      <c r="R9850" s="69"/>
      <c r="S9850" s="69"/>
      <c r="T9850" s="69"/>
      <c r="U9850" s="69"/>
      <c r="V9850" s="69"/>
      <c r="W9850" s="69"/>
      <c r="X9850" s="69"/>
      <c r="Y9850" s="69"/>
    </row>
    <row r="9851" spans="14:25">
      <c r="N9851" s="68"/>
      <c r="O9851" s="69"/>
      <c r="P9851" s="69"/>
      <c r="Q9851" s="69"/>
      <c r="R9851" s="69"/>
      <c r="S9851" s="69"/>
      <c r="T9851" s="69"/>
      <c r="U9851" s="69"/>
      <c r="V9851" s="69"/>
      <c r="W9851" s="69"/>
      <c r="X9851" s="69"/>
      <c r="Y9851" s="69"/>
    </row>
    <row r="9852" spans="14:25">
      <c r="N9852" s="68"/>
      <c r="O9852" s="69"/>
      <c r="P9852" s="69"/>
      <c r="Q9852" s="69"/>
      <c r="R9852" s="69"/>
      <c r="S9852" s="69"/>
      <c r="T9852" s="69"/>
      <c r="U9852" s="69"/>
      <c r="V9852" s="69"/>
      <c r="W9852" s="69"/>
      <c r="X9852" s="69"/>
      <c r="Y9852" s="69"/>
    </row>
    <row r="9853" spans="14:25">
      <c r="N9853" s="68"/>
      <c r="O9853" s="69"/>
      <c r="P9853" s="69"/>
      <c r="Q9853" s="69"/>
      <c r="R9853" s="69"/>
      <c r="S9853" s="69"/>
      <c r="T9853" s="69"/>
      <c r="U9853" s="69"/>
      <c r="V9853" s="69"/>
      <c r="W9853" s="69"/>
      <c r="X9853" s="69"/>
      <c r="Y9853" s="69"/>
    </row>
    <row r="9854" spans="14:25">
      <c r="N9854" s="68"/>
      <c r="O9854" s="69"/>
      <c r="P9854" s="69"/>
      <c r="Q9854" s="69"/>
      <c r="R9854" s="69"/>
      <c r="S9854" s="69"/>
      <c r="T9854" s="69"/>
      <c r="U9854" s="69"/>
      <c r="V9854" s="69"/>
      <c r="W9854" s="69"/>
      <c r="X9854" s="69"/>
      <c r="Y9854" s="69"/>
    </row>
    <row r="9855" spans="14:25">
      <c r="N9855" s="68"/>
      <c r="O9855" s="69"/>
      <c r="P9855" s="69"/>
      <c r="Q9855" s="69"/>
      <c r="R9855" s="69"/>
      <c r="S9855" s="69"/>
      <c r="T9855" s="69"/>
      <c r="U9855" s="69"/>
      <c r="V9855" s="69"/>
      <c r="W9855" s="69"/>
      <c r="X9855" s="69"/>
      <c r="Y9855" s="69"/>
    </row>
    <row r="9856" spans="14:25">
      <c r="N9856" s="68"/>
      <c r="O9856" s="69"/>
      <c r="P9856" s="69"/>
      <c r="Q9856" s="69"/>
      <c r="R9856" s="69"/>
      <c r="S9856" s="69"/>
      <c r="T9856" s="69"/>
      <c r="U9856" s="69"/>
      <c r="V9856" s="69"/>
      <c r="W9856" s="69"/>
      <c r="X9856" s="69"/>
      <c r="Y9856" s="69"/>
    </row>
    <row r="9857" spans="14:25">
      <c r="N9857" s="68"/>
      <c r="O9857" s="69"/>
      <c r="P9857" s="69"/>
      <c r="Q9857" s="69"/>
      <c r="R9857" s="69"/>
      <c r="S9857" s="69"/>
      <c r="T9857" s="69"/>
      <c r="U9857" s="69"/>
      <c r="V9857" s="69"/>
      <c r="W9857" s="69"/>
      <c r="X9857" s="69"/>
      <c r="Y9857" s="69"/>
    </row>
    <row r="9858" spans="14:25">
      <c r="N9858" s="68"/>
      <c r="O9858" s="69"/>
      <c r="P9858" s="69"/>
      <c r="Q9858" s="69"/>
      <c r="R9858" s="69"/>
      <c r="S9858" s="69"/>
      <c r="T9858" s="69"/>
      <c r="U9858" s="69"/>
      <c r="V9858" s="69"/>
      <c r="W9858" s="69"/>
      <c r="X9858" s="69"/>
      <c r="Y9858" s="69"/>
    </row>
    <row r="9859" spans="14:25">
      <c r="N9859" s="68"/>
      <c r="O9859" s="69"/>
      <c r="P9859" s="69"/>
      <c r="Q9859" s="69"/>
      <c r="R9859" s="69"/>
      <c r="S9859" s="69"/>
      <c r="T9859" s="69"/>
      <c r="U9859" s="69"/>
      <c r="V9859" s="69"/>
      <c r="W9859" s="69"/>
      <c r="X9859" s="69"/>
      <c r="Y9859" s="69"/>
    </row>
    <row r="9860" spans="14:25">
      <c r="N9860" s="68"/>
      <c r="O9860" s="69"/>
      <c r="P9860" s="69"/>
      <c r="Q9860" s="69"/>
      <c r="R9860" s="69"/>
      <c r="S9860" s="69"/>
      <c r="T9860" s="69"/>
      <c r="U9860" s="69"/>
      <c r="V9860" s="69"/>
      <c r="W9860" s="69"/>
      <c r="X9860" s="69"/>
      <c r="Y9860" s="69"/>
    </row>
    <row r="9861" spans="14:25">
      <c r="N9861" s="68"/>
      <c r="O9861" s="69"/>
      <c r="P9861" s="69"/>
      <c r="Q9861" s="69"/>
      <c r="R9861" s="69"/>
      <c r="S9861" s="69"/>
      <c r="T9861" s="69"/>
      <c r="U9861" s="69"/>
      <c r="V9861" s="69"/>
      <c r="W9861" s="69"/>
      <c r="X9861" s="69"/>
      <c r="Y9861" s="69"/>
    </row>
    <row r="9862" spans="14:25">
      <c r="N9862" s="68"/>
      <c r="O9862" s="69"/>
      <c r="P9862" s="69"/>
      <c r="Q9862" s="69"/>
      <c r="R9862" s="69"/>
      <c r="S9862" s="69"/>
      <c r="T9862" s="69"/>
      <c r="U9862" s="69"/>
      <c r="V9862" s="69"/>
      <c r="W9862" s="69"/>
      <c r="X9862" s="69"/>
      <c r="Y9862" s="69"/>
    </row>
    <row r="9863" spans="14:25">
      <c r="N9863" s="68"/>
      <c r="O9863" s="69"/>
      <c r="P9863" s="69"/>
      <c r="Q9863" s="69"/>
      <c r="R9863" s="69"/>
      <c r="S9863" s="69"/>
      <c r="T9863" s="69"/>
      <c r="U9863" s="69"/>
      <c r="V9863" s="69"/>
      <c r="W9863" s="69"/>
      <c r="X9863" s="69"/>
      <c r="Y9863" s="69"/>
    </row>
    <row r="9864" spans="14:25">
      <c r="N9864" s="68"/>
      <c r="O9864" s="69"/>
      <c r="P9864" s="69"/>
      <c r="Q9864" s="69"/>
      <c r="R9864" s="69"/>
      <c r="S9864" s="69"/>
      <c r="T9864" s="69"/>
      <c r="U9864" s="69"/>
      <c r="V9864" s="69"/>
      <c r="W9864" s="69"/>
      <c r="X9864" s="69"/>
      <c r="Y9864" s="69"/>
    </row>
    <row r="9865" spans="14:25">
      <c r="N9865" s="68"/>
      <c r="O9865" s="69"/>
      <c r="P9865" s="69"/>
      <c r="Q9865" s="69"/>
      <c r="R9865" s="69"/>
      <c r="S9865" s="69"/>
      <c r="T9865" s="69"/>
      <c r="U9865" s="69"/>
      <c r="V9865" s="69"/>
      <c r="W9865" s="69"/>
      <c r="X9865" s="69"/>
      <c r="Y9865" s="69"/>
    </row>
    <row r="9866" spans="14:25">
      <c r="N9866" s="68"/>
      <c r="O9866" s="69"/>
      <c r="P9866" s="69"/>
      <c r="Q9866" s="69"/>
      <c r="R9866" s="69"/>
      <c r="S9866" s="69"/>
      <c r="T9866" s="69"/>
      <c r="U9866" s="69"/>
      <c r="V9866" s="69"/>
      <c r="W9866" s="69"/>
      <c r="X9866" s="69"/>
      <c r="Y9866" s="69"/>
    </row>
    <row r="9867" spans="14:25">
      <c r="N9867" s="68"/>
      <c r="O9867" s="69"/>
      <c r="P9867" s="69"/>
      <c r="Q9867" s="69"/>
      <c r="R9867" s="69"/>
      <c r="S9867" s="69"/>
      <c r="T9867" s="69"/>
      <c r="U9867" s="69"/>
      <c r="V9867" s="69"/>
      <c r="W9867" s="69"/>
      <c r="X9867" s="69"/>
      <c r="Y9867" s="69"/>
    </row>
    <row r="9868" spans="14:25">
      <c r="N9868" s="68"/>
      <c r="O9868" s="69"/>
      <c r="P9868" s="69"/>
      <c r="Q9868" s="69"/>
      <c r="R9868" s="69"/>
      <c r="S9868" s="69"/>
      <c r="T9868" s="69"/>
      <c r="U9868" s="69"/>
      <c r="V9868" s="69"/>
      <c r="W9868" s="69"/>
      <c r="X9868" s="69"/>
      <c r="Y9868" s="69"/>
    </row>
    <row r="9869" spans="14:25">
      <c r="N9869" s="68"/>
      <c r="O9869" s="69"/>
      <c r="P9869" s="69"/>
      <c r="Q9869" s="69"/>
      <c r="R9869" s="69"/>
      <c r="S9869" s="69"/>
      <c r="T9869" s="69"/>
      <c r="U9869" s="69"/>
      <c r="V9869" s="69"/>
      <c r="W9869" s="69"/>
      <c r="X9869" s="69"/>
      <c r="Y9869" s="69"/>
    </row>
    <row r="9870" spans="14:25">
      <c r="N9870" s="68"/>
      <c r="O9870" s="69"/>
      <c r="P9870" s="69"/>
      <c r="Q9870" s="69"/>
      <c r="R9870" s="69"/>
      <c r="S9870" s="69"/>
      <c r="T9870" s="69"/>
      <c r="U9870" s="69"/>
      <c r="V9870" s="69"/>
      <c r="W9870" s="69"/>
      <c r="X9870" s="69"/>
      <c r="Y9870" s="69"/>
    </row>
    <row r="9871" spans="14:25">
      <c r="N9871" s="68"/>
      <c r="O9871" s="69"/>
      <c r="P9871" s="69"/>
      <c r="Q9871" s="69"/>
      <c r="R9871" s="69"/>
      <c r="S9871" s="69"/>
      <c r="T9871" s="69"/>
      <c r="U9871" s="69"/>
      <c r="V9871" s="69"/>
      <c r="W9871" s="69"/>
      <c r="X9871" s="69"/>
      <c r="Y9871" s="69"/>
    </row>
    <row r="9872" spans="14:25">
      <c r="N9872" s="68"/>
      <c r="O9872" s="69"/>
      <c r="P9872" s="69"/>
      <c r="Q9872" s="69"/>
      <c r="R9872" s="69"/>
      <c r="S9872" s="69"/>
      <c r="T9872" s="69"/>
      <c r="U9872" s="69"/>
      <c r="V9872" s="69"/>
      <c r="W9872" s="69"/>
      <c r="X9872" s="69"/>
      <c r="Y9872" s="69"/>
    </row>
    <row r="9873" spans="14:25">
      <c r="N9873" s="68"/>
      <c r="O9873" s="69"/>
      <c r="P9873" s="69"/>
      <c r="Q9873" s="69"/>
      <c r="R9873" s="69"/>
      <c r="S9873" s="69"/>
      <c r="T9873" s="69"/>
      <c r="U9873" s="69"/>
      <c r="V9873" s="69"/>
      <c r="W9873" s="69"/>
      <c r="X9873" s="69"/>
      <c r="Y9873" s="69"/>
    </row>
    <row r="9874" spans="14:25">
      <c r="N9874" s="68"/>
      <c r="O9874" s="69"/>
      <c r="P9874" s="69"/>
      <c r="Q9874" s="69"/>
      <c r="R9874" s="69"/>
      <c r="S9874" s="69"/>
      <c r="T9874" s="69"/>
      <c r="U9874" s="69"/>
      <c r="V9874" s="69"/>
      <c r="W9874" s="69"/>
      <c r="X9874" s="69"/>
      <c r="Y9874" s="69"/>
    </row>
    <row r="9875" spans="14:25">
      <c r="N9875" s="68"/>
      <c r="O9875" s="69"/>
      <c r="P9875" s="69"/>
      <c r="Q9875" s="69"/>
      <c r="R9875" s="69"/>
      <c r="S9875" s="69"/>
      <c r="T9875" s="69"/>
      <c r="U9875" s="69"/>
      <c r="V9875" s="69"/>
      <c r="W9875" s="69"/>
      <c r="X9875" s="69"/>
      <c r="Y9875" s="69"/>
    </row>
    <row r="9876" spans="14:25">
      <c r="N9876" s="68"/>
      <c r="O9876" s="69"/>
      <c r="P9876" s="69"/>
      <c r="Q9876" s="69"/>
      <c r="R9876" s="69"/>
      <c r="S9876" s="69"/>
      <c r="T9876" s="69"/>
      <c r="U9876" s="69"/>
      <c r="V9876" s="69"/>
      <c r="W9876" s="69"/>
      <c r="X9876" s="69"/>
      <c r="Y9876" s="69"/>
    </row>
    <row r="9877" spans="14:25">
      <c r="N9877" s="68"/>
      <c r="O9877" s="69"/>
      <c r="P9877" s="69"/>
      <c r="Q9877" s="69"/>
      <c r="R9877" s="69"/>
      <c r="S9877" s="69"/>
      <c r="T9877" s="69"/>
      <c r="U9877" s="69"/>
      <c r="V9877" s="69"/>
      <c r="W9877" s="69"/>
      <c r="X9877" s="69"/>
      <c r="Y9877" s="69"/>
    </row>
    <row r="9878" spans="14:25">
      <c r="N9878" s="68"/>
      <c r="O9878" s="69"/>
      <c r="P9878" s="69"/>
      <c r="Q9878" s="69"/>
      <c r="R9878" s="69"/>
      <c r="S9878" s="69"/>
      <c r="T9878" s="69"/>
      <c r="U9878" s="69"/>
      <c r="V9878" s="69"/>
      <c r="W9878" s="69"/>
      <c r="X9878" s="69"/>
      <c r="Y9878" s="69"/>
    </row>
    <row r="9879" spans="14:25">
      <c r="N9879" s="68"/>
      <c r="O9879" s="69"/>
      <c r="P9879" s="69"/>
      <c r="Q9879" s="69"/>
      <c r="R9879" s="69"/>
      <c r="S9879" s="69"/>
      <c r="T9879" s="69"/>
      <c r="U9879" s="69"/>
      <c r="V9879" s="69"/>
      <c r="W9879" s="69"/>
      <c r="X9879" s="69"/>
      <c r="Y9879" s="69"/>
    </row>
    <row r="9880" spans="14:25">
      <c r="N9880" s="68"/>
      <c r="O9880" s="69"/>
      <c r="P9880" s="69"/>
      <c r="Q9880" s="69"/>
      <c r="R9880" s="69"/>
      <c r="S9880" s="69"/>
      <c r="T9880" s="69"/>
      <c r="U9880" s="69"/>
      <c r="V9880" s="69"/>
      <c r="W9880" s="69"/>
      <c r="X9880" s="69"/>
      <c r="Y9880" s="69"/>
    </row>
    <row r="9881" spans="14:25">
      <c r="N9881" s="68"/>
      <c r="O9881" s="69"/>
      <c r="P9881" s="69"/>
      <c r="Q9881" s="69"/>
      <c r="R9881" s="69"/>
      <c r="S9881" s="69"/>
      <c r="T9881" s="69"/>
      <c r="U9881" s="69"/>
      <c r="V9881" s="69"/>
      <c r="W9881" s="69"/>
      <c r="X9881" s="69"/>
      <c r="Y9881" s="69"/>
    </row>
    <row r="9882" spans="14:25">
      <c r="N9882" s="68"/>
      <c r="O9882" s="69"/>
      <c r="P9882" s="69"/>
      <c r="Q9882" s="69"/>
      <c r="R9882" s="69"/>
      <c r="S9882" s="69"/>
      <c r="T9882" s="69"/>
      <c r="U9882" s="69"/>
      <c r="V9882" s="69"/>
      <c r="W9882" s="69"/>
      <c r="X9882" s="69"/>
      <c r="Y9882" s="69"/>
    </row>
    <row r="9883" spans="14:25">
      <c r="N9883" s="68"/>
      <c r="O9883" s="69"/>
      <c r="P9883" s="69"/>
      <c r="Q9883" s="69"/>
      <c r="R9883" s="69"/>
      <c r="S9883" s="69"/>
      <c r="T9883" s="69"/>
      <c r="U9883" s="69"/>
      <c r="V9883" s="69"/>
      <c r="W9883" s="69"/>
      <c r="X9883" s="69"/>
      <c r="Y9883" s="69"/>
    </row>
    <row r="9884" spans="14:25">
      <c r="N9884" s="68"/>
      <c r="O9884" s="69"/>
      <c r="P9884" s="69"/>
      <c r="Q9884" s="69"/>
      <c r="R9884" s="69"/>
      <c r="S9884" s="69"/>
      <c r="T9884" s="69"/>
      <c r="U9884" s="69"/>
      <c r="V9884" s="69"/>
      <c r="W9884" s="69"/>
      <c r="X9884" s="69"/>
      <c r="Y9884" s="69"/>
    </row>
    <row r="9885" spans="14:25">
      <c r="N9885" s="68"/>
      <c r="O9885" s="69"/>
      <c r="P9885" s="69"/>
      <c r="Q9885" s="69"/>
      <c r="R9885" s="69"/>
      <c r="S9885" s="69"/>
      <c r="T9885" s="69"/>
      <c r="U9885" s="69"/>
      <c r="V9885" s="69"/>
      <c r="W9885" s="69"/>
      <c r="X9885" s="69"/>
      <c r="Y9885" s="69"/>
    </row>
    <row r="9886" spans="14:25">
      <c r="N9886" s="68"/>
      <c r="O9886" s="69"/>
      <c r="P9886" s="69"/>
      <c r="Q9886" s="69"/>
      <c r="R9886" s="69"/>
      <c r="S9886" s="69"/>
      <c r="T9886" s="69"/>
      <c r="U9886" s="69"/>
      <c r="V9886" s="69"/>
      <c r="W9886" s="69"/>
      <c r="X9886" s="69"/>
      <c r="Y9886" s="69"/>
    </row>
    <row r="9887" spans="14:25">
      <c r="N9887" s="68"/>
      <c r="O9887" s="69"/>
      <c r="P9887" s="69"/>
      <c r="Q9887" s="69"/>
      <c r="R9887" s="69"/>
      <c r="S9887" s="69"/>
      <c r="T9887" s="69"/>
      <c r="U9887" s="69"/>
      <c r="V9887" s="69"/>
      <c r="W9887" s="69"/>
      <c r="X9887" s="69"/>
      <c r="Y9887" s="69"/>
    </row>
    <row r="9888" spans="14:25">
      <c r="N9888" s="68"/>
      <c r="O9888" s="69"/>
      <c r="P9888" s="69"/>
      <c r="Q9888" s="69"/>
      <c r="R9888" s="69"/>
      <c r="S9888" s="69"/>
      <c r="T9888" s="69"/>
      <c r="U9888" s="69"/>
      <c r="V9888" s="69"/>
      <c r="W9888" s="69"/>
      <c r="X9888" s="69"/>
      <c r="Y9888" s="69"/>
    </row>
    <row r="9889" spans="14:25">
      <c r="N9889" s="68"/>
      <c r="O9889" s="69"/>
      <c r="P9889" s="69"/>
      <c r="Q9889" s="69"/>
      <c r="R9889" s="69"/>
      <c r="S9889" s="69"/>
      <c r="T9889" s="69"/>
      <c r="U9889" s="69"/>
      <c r="V9889" s="69"/>
      <c r="W9889" s="69"/>
      <c r="X9889" s="69"/>
      <c r="Y9889" s="69"/>
    </row>
    <row r="9890" spans="14:25">
      <c r="N9890" s="68"/>
      <c r="O9890" s="69"/>
      <c r="P9890" s="69"/>
      <c r="Q9890" s="69"/>
      <c r="R9890" s="69"/>
      <c r="S9890" s="69"/>
      <c r="T9890" s="69"/>
      <c r="U9890" s="69"/>
      <c r="V9890" s="69"/>
      <c r="W9890" s="69"/>
      <c r="X9890" s="69"/>
      <c r="Y9890" s="69"/>
    </row>
    <row r="9891" spans="14:25">
      <c r="N9891" s="68"/>
      <c r="O9891" s="69"/>
      <c r="P9891" s="69"/>
      <c r="Q9891" s="69"/>
      <c r="R9891" s="69"/>
      <c r="S9891" s="69"/>
      <c r="T9891" s="69"/>
      <c r="U9891" s="69"/>
      <c r="V9891" s="69"/>
      <c r="W9891" s="69"/>
      <c r="X9891" s="69"/>
      <c r="Y9891" s="69"/>
    </row>
    <row r="9892" spans="14:25">
      <c r="N9892" s="68"/>
      <c r="O9892" s="69"/>
      <c r="P9892" s="69"/>
      <c r="Q9892" s="69"/>
      <c r="R9892" s="69"/>
      <c r="S9892" s="69"/>
      <c r="T9892" s="69"/>
      <c r="U9892" s="69"/>
      <c r="V9892" s="69"/>
      <c r="W9892" s="69"/>
      <c r="X9892" s="69"/>
      <c r="Y9892" s="69"/>
    </row>
    <row r="9893" spans="14:25">
      <c r="N9893" s="68"/>
      <c r="O9893" s="69"/>
      <c r="P9893" s="69"/>
      <c r="Q9893" s="69"/>
      <c r="R9893" s="69"/>
      <c r="S9893" s="69"/>
      <c r="T9893" s="69"/>
      <c r="U9893" s="69"/>
      <c r="V9893" s="69"/>
      <c r="W9893" s="69"/>
      <c r="X9893" s="69"/>
      <c r="Y9893" s="69"/>
    </row>
    <row r="9894" spans="14:25">
      <c r="N9894" s="68"/>
      <c r="O9894" s="69"/>
      <c r="P9894" s="69"/>
      <c r="Q9894" s="69"/>
      <c r="R9894" s="69"/>
      <c r="S9894" s="69"/>
      <c r="T9894" s="69"/>
      <c r="U9894" s="69"/>
      <c r="V9894" s="69"/>
      <c r="W9894" s="69"/>
      <c r="X9894" s="69"/>
      <c r="Y9894" s="69"/>
    </row>
    <row r="9895" spans="14:25">
      <c r="N9895" s="68"/>
      <c r="O9895" s="69"/>
      <c r="P9895" s="69"/>
      <c r="Q9895" s="69"/>
      <c r="R9895" s="69"/>
      <c r="S9895" s="69"/>
      <c r="T9895" s="69"/>
      <c r="U9895" s="69"/>
      <c r="V9895" s="69"/>
      <c r="W9895" s="69"/>
      <c r="X9895" s="69"/>
      <c r="Y9895" s="69"/>
    </row>
    <row r="9896" spans="14:25">
      <c r="N9896" s="68"/>
      <c r="O9896" s="69"/>
      <c r="P9896" s="69"/>
      <c r="Q9896" s="69"/>
      <c r="R9896" s="69"/>
      <c r="S9896" s="69"/>
      <c r="T9896" s="69"/>
      <c r="U9896" s="69"/>
      <c r="V9896" s="69"/>
      <c r="W9896" s="69"/>
      <c r="X9896" s="69"/>
      <c r="Y9896" s="69"/>
    </row>
    <row r="9897" spans="14:25">
      <c r="N9897" s="68"/>
      <c r="O9897" s="69"/>
      <c r="P9897" s="69"/>
      <c r="Q9897" s="69"/>
      <c r="R9897" s="69"/>
      <c r="S9897" s="69"/>
      <c r="T9897" s="69"/>
      <c r="U9897" s="69"/>
      <c r="V9897" s="69"/>
      <c r="W9897" s="69"/>
      <c r="X9897" s="69"/>
      <c r="Y9897" s="69"/>
    </row>
    <row r="9898" spans="14:25">
      <c r="N9898" s="68"/>
      <c r="O9898" s="69"/>
      <c r="P9898" s="69"/>
      <c r="Q9898" s="69"/>
      <c r="R9898" s="69"/>
      <c r="S9898" s="69"/>
      <c r="T9898" s="69"/>
      <c r="U9898" s="69"/>
      <c r="V9898" s="69"/>
      <c r="W9898" s="69"/>
      <c r="X9898" s="69"/>
      <c r="Y9898" s="69"/>
    </row>
    <row r="9899" spans="14:25">
      <c r="N9899" s="68"/>
      <c r="O9899" s="69"/>
      <c r="P9899" s="69"/>
      <c r="Q9899" s="69"/>
      <c r="R9899" s="69"/>
      <c r="S9899" s="69"/>
      <c r="T9899" s="69"/>
      <c r="U9899" s="69"/>
      <c r="V9899" s="69"/>
      <c r="W9899" s="69"/>
      <c r="X9899" s="69"/>
      <c r="Y9899" s="69"/>
    </row>
    <row r="9900" spans="14:25">
      <c r="N9900" s="68"/>
      <c r="O9900" s="69"/>
      <c r="P9900" s="69"/>
      <c r="Q9900" s="69"/>
      <c r="R9900" s="69"/>
      <c r="S9900" s="69"/>
      <c r="T9900" s="69"/>
      <c r="U9900" s="69"/>
      <c r="V9900" s="69"/>
      <c r="W9900" s="69"/>
      <c r="X9900" s="69"/>
      <c r="Y9900" s="69"/>
    </row>
    <row r="9901" spans="14:25">
      <c r="N9901" s="68"/>
      <c r="O9901" s="69"/>
      <c r="P9901" s="69"/>
      <c r="Q9901" s="69"/>
      <c r="R9901" s="69"/>
      <c r="S9901" s="69"/>
      <c r="T9901" s="69"/>
      <c r="U9901" s="69"/>
      <c r="V9901" s="69"/>
      <c r="W9901" s="69"/>
      <c r="X9901" s="69"/>
      <c r="Y9901" s="69"/>
    </row>
    <row r="9902" spans="14:25">
      <c r="N9902" s="68"/>
      <c r="O9902" s="69"/>
      <c r="P9902" s="69"/>
      <c r="Q9902" s="69"/>
      <c r="R9902" s="69"/>
      <c r="S9902" s="69"/>
      <c r="T9902" s="69"/>
      <c r="U9902" s="69"/>
      <c r="V9902" s="69"/>
      <c r="W9902" s="69"/>
      <c r="X9902" s="69"/>
      <c r="Y9902" s="69"/>
    </row>
    <row r="9903" spans="14:25">
      <c r="N9903" s="68"/>
      <c r="O9903" s="69"/>
      <c r="P9903" s="69"/>
      <c r="Q9903" s="69"/>
      <c r="R9903" s="69"/>
      <c r="S9903" s="69"/>
      <c r="T9903" s="69"/>
      <c r="U9903" s="69"/>
      <c r="V9903" s="69"/>
      <c r="W9903" s="69"/>
      <c r="X9903" s="69"/>
      <c r="Y9903" s="69"/>
    </row>
    <row r="9904" spans="14:25">
      <c r="N9904" s="68"/>
      <c r="O9904" s="69"/>
      <c r="P9904" s="69"/>
      <c r="Q9904" s="69"/>
      <c r="R9904" s="69"/>
      <c r="S9904" s="69"/>
      <c r="T9904" s="69"/>
      <c r="U9904" s="69"/>
      <c r="V9904" s="69"/>
      <c r="W9904" s="69"/>
      <c r="X9904" s="69"/>
      <c r="Y9904" s="69"/>
    </row>
    <row r="9905" spans="14:25">
      <c r="N9905" s="68"/>
      <c r="O9905" s="69"/>
      <c r="P9905" s="69"/>
      <c r="Q9905" s="69"/>
      <c r="R9905" s="69"/>
      <c r="S9905" s="69"/>
      <c r="T9905" s="69"/>
      <c r="U9905" s="69"/>
      <c r="V9905" s="69"/>
      <c r="W9905" s="69"/>
      <c r="X9905" s="69"/>
      <c r="Y9905" s="69"/>
    </row>
    <row r="9906" spans="14:25">
      <c r="N9906" s="68"/>
      <c r="O9906" s="69"/>
      <c r="P9906" s="69"/>
      <c r="Q9906" s="69"/>
      <c r="R9906" s="69"/>
      <c r="S9906" s="69"/>
      <c r="T9906" s="69"/>
      <c r="U9906" s="69"/>
      <c r="V9906" s="69"/>
      <c r="W9906" s="69"/>
      <c r="X9906" s="69"/>
      <c r="Y9906" s="69"/>
    </row>
    <row r="9907" spans="14:25">
      <c r="N9907" s="68"/>
      <c r="O9907" s="69"/>
      <c r="P9907" s="69"/>
      <c r="Q9907" s="69"/>
      <c r="R9907" s="69"/>
      <c r="S9907" s="69"/>
      <c r="T9907" s="69"/>
      <c r="U9907" s="69"/>
      <c r="V9907" s="69"/>
      <c r="W9907" s="69"/>
      <c r="X9907" s="69"/>
      <c r="Y9907" s="69"/>
    </row>
    <row r="9908" spans="14:25">
      <c r="N9908" s="68"/>
      <c r="O9908" s="69"/>
      <c r="P9908" s="69"/>
      <c r="Q9908" s="69"/>
      <c r="R9908" s="69"/>
      <c r="S9908" s="69"/>
      <c r="T9908" s="69"/>
      <c r="U9908" s="69"/>
      <c r="V9908" s="69"/>
      <c r="W9908" s="69"/>
      <c r="X9908" s="69"/>
      <c r="Y9908" s="69"/>
    </row>
    <row r="9909" spans="14:25">
      <c r="N9909" s="68"/>
      <c r="O9909" s="69"/>
      <c r="P9909" s="69"/>
      <c r="Q9909" s="69"/>
      <c r="R9909" s="69"/>
      <c r="S9909" s="69"/>
      <c r="T9909" s="69"/>
      <c r="U9909" s="69"/>
      <c r="V9909" s="69"/>
      <c r="W9909" s="69"/>
      <c r="X9909" s="69"/>
      <c r="Y9909" s="69"/>
    </row>
    <row r="9910" spans="14:25">
      <c r="N9910" s="68"/>
      <c r="O9910" s="69"/>
      <c r="P9910" s="69"/>
      <c r="Q9910" s="69"/>
      <c r="R9910" s="69"/>
      <c r="S9910" s="69"/>
      <c r="T9910" s="69"/>
      <c r="U9910" s="69"/>
      <c r="V9910" s="69"/>
      <c r="W9910" s="69"/>
      <c r="X9910" s="69"/>
      <c r="Y9910" s="69"/>
    </row>
    <row r="9911" spans="14:25">
      <c r="N9911" s="68"/>
      <c r="O9911" s="69"/>
      <c r="P9911" s="69"/>
      <c r="Q9911" s="69"/>
      <c r="R9911" s="69"/>
      <c r="S9911" s="69"/>
      <c r="T9911" s="69"/>
      <c r="U9911" s="69"/>
      <c r="V9911" s="69"/>
      <c r="W9911" s="69"/>
      <c r="X9911" s="69"/>
      <c r="Y9911" s="69"/>
    </row>
    <row r="9912" spans="14:25">
      <c r="N9912" s="68"/>
      <c r="O9912" s="69"/>
      <c r="P9912" s="69"/>
      <c r="Q9912" s="69"/>
      <c r="R9912" s="69"/>
      <c r="S9912" s="69"/>
      <c r="T9912" s="69"/>
      <c r="U9912" s="69"/>
      <c r="V9912" s="69"/>
      <c r="W9912" s="69"/>
      <c r="X9912" s="69"/>
      <c r="Y9912" s="69"/>
    </row>
    <row r="9913" spans="14:25">
      <c r="N9913" s="68"/>
      <c r="O9913" s="69"/>
      <c r="P9913" s="69"/>
      <c r="Q9913" s="69"/>
      <c r="R9913" s="69"/>
      <c r="S9913" s="69"/>
      <c r="T9913" s="69"/>
      <c r="U9913" s="69"/>
      <c r="V9913" s="69"/>
      <c r="W9913" s="69"/>
      <c r="X9913" s="69"/>
      <c r="Y9913" s="69"/>
    </row>
    <row r="9914" spans="14:25">
      <c r="N9914" s="68"/>
      <c r="O9914" s="69"/>
      <c r="P9914" s="69"/>
      <c r="Q9914" s="69"/>
      <c r="R9914" s="69"/>
      <c r="S9914" s="69"/>
      <c r="T9914" s="69"/>
      <c r="U9914" s="69"/>
      <c r="V9914" s="69"/>
      <c r="W9914" s="69"/>
      <c r="X9914" s="69"/>
      <c r="Y9914" s="69"/>
    </row>
    <row r="9915" spans="14:25">
      <c r="N9915" s="68"/>
      <c r="O9915" s="69"/>
      <c r="P9915" s="69"/>
      <c r="Q9915" s="69"/>
      <c r="R9915" s="69"/>
      <c r="S9915" s="69"/>
      <c r="T9915" s="69"/>
      <c r="U9915" s="69"/>
      <c r="V9915" s="69"/>
      <c r="W9915" s="69"/>
      <c r="X9915" s="69"/>
      <c r="Y9915" s="69"/>
    </row>
    <row r="9916" spans="14:25">
      <c r="N9916" s="68"/>
      <c r="O9916" s="69"/>
      <c r="P9916" s="69"/>
      <c r="Q9916" s="69"/>
      <c r="R9916" s="69"/>
      <c r="S9916" s="69"/>
      <c r="T9916" s="69"/>
      <c r="U9916" s="69"/>
      <c r="V9916" s="69"/>
      <c r="W9916" s="69"/>
      <c r="X9916" s="69"/>
      <c r="Y9916" s="69"/>
    </row>
    <row r="9917" spans="14:25">
      <c r="N9917" s="68"/>
      <c r="O9917" s="69"/>
      <c r="P9917" s="69"/>
      <c r="Q9917" s="69"/>
      <c r="R9917" s="69"/>
      <c r="S9917" s="69"/>
      <c r="T9917" s="69"/>
      <c r="U9917" s="69"/>
      <c r="V9917" s="69"/>
      <c r="W9917" s="69"/>
      <c r="X9917" s="69"/>
      <c r="Y9917" s="69"/>
    </row>
    <row r="9918" spans="14:25">
      <c r="N9918" s="68"/>
      <c r="O9918" s="69"/>
      <c r="P9918" s="69"/>
      <c r="Q9918" s="69"/>
      <c r="R9918" s="69"/>
      <c r="S9918" s="69"/>
      <c r="T9918" s="69"/>
      <c r="U9918" s="69"/>
      <c r="V9918" s="69"/>
      <c r="W9918" s="69"/>
      <c r="X9918" s="69"/>
      <c r="Y9918" s="69"/>
    </row>
    <row r="9919" spans="14:25">
      <c r="N9919" s="68"/>
      <c r="O9919" s="69"/>
      <c r="P9919" s="69"/>
      <c r="Q9919" s="69"/>
      <c r="R9919" s="69"/>
      <c r="S9919" s="69"/>
      <c r="T9919" s="69"/>
      <c r="U9919" s="69"/>
      <c r="V9919" s="69"/>
      <c r="W9919" s="69"/>
      <c r="X9919" s="69"/>
      <c r="Y9919" s="69"/>
    </row>
    <row r="9920" spans="14:25">
      <c r="N9920" s="68"/>
      <c r="O9920" s="69"/>
      <c r="P9920" s="69"/>
      <c r="Q9920" s="69"/>
      <c r="R9920" s="69"/>
      <c r="S9920" s="69"/>
      <c r="T9920" s="69"/>
      <c r="U9920" s="69"/>
      <c r="V9920" s="69"/>
      <c r="W9920" s="69"/>
      <c r="X9920" s="69"/>
      <c r="Y9920" s="69"/>
    </row>
    <row r="9921" spans="14:25">
      <c r="N9921" s="68"/>
      <c r="O9921" s="69"/>
      <c r="P9921" s="69"/>
      <c r="Q9921" s="69"/>
      <c r="R9921" s="69"/>
      <c r="S9921" s="69"/>
      <c r="T9921" s="69"/>
      <c r="U9921" s="69"/>
      <c r="V9921" s="69"/>
      <c r="W9921" s="69"/>
      <c r="X9921" s="69"/>
      <c r="Y9921" s="69"/>
    </row>
    <row r="9922" spans="14:25">
      <c r="N9922" s="68"/>
      <c r="O9922" s="69"/>
      <c r="P9922" s="69"/>
      <c r="Q9922" s="69"/>
      <c r="R9922" s="69"/>
      <c r="S9922" s="69"/>
      <c r="T9922" s="69"/>
      <c r="U9922" s="69"/>
      <c r="V9922" s="69"/>
      <c r="W9922" s="69"/>
      <c r="X9922" s="69"/>
      <c r="Y9922" s="69"/>
    </row>
    <row r="9923" spans="14:25">
      <c r="N9923" s="68"/>
      <c r="O9923" s="69"/>
      <c r="P9923" s="69"/>
      <c r="Q9923" s="69"/>
      <c r="R9923" s="69"/>
      <c r="S9923" s="69"/>
      <c r="T9923" s="69"/>
      <c r="U9923" s="69"/>
      <c r="V9923" s="69"/>
      <c r="W9923" s="69"/>
      <c r="X9923" s="69"/>
      <c r="Y9923" s="69"/>
    </row>
    <row r="9924" spans="14:25">
      <c r="N9924" s="68"/>
      <c r="O9924" s="69"/>
      <c r="P9924" s="69"/>
      <c r="Q9924" s="69"/>
      <c r="R9924" s="69"/>
      <c r="S9924" s="69"/>
      <c r="T9924" s="69"/>
      <c r="U9924" s="69"/>
      <c r="V9924" s="69"/>
      <c r="W9924" s="69"/>
      <c r="X9924" s="69"/>
      <c r="Y9924" s="69"/>
    </row>
    <row r="9925" spans="14:25">
      <c r="N9925" s="68"/>
      <c r="O9925" s="69"/>
      <c r="P9925" s="69"/>
      <c r="Q9925" s="69"/>
      <c r="R9925" s="69"/>
      <c r="S9925" s="69"/>
      <c r="T9925" s="69"/>
      <c r="U9925" s="69"/>
      <c r="V9925" s="69"/>
      <c r="W9925" s="69"/>
      <c r="X9925" s="69"/>
      <c r="Y9925" s="69"/>
    </row>
    <row r="9926" spans="14:25">
      <c r="N9926" s="68"/>
      <c r="O9926" s="69"/>
      <c r="P9926" s="69"/>
      <c r="Q9926" s="69"/>
      <c r="R9926" s="69"/>
      <c r="S9926" s="69"/>
      <c r="T9926" s="69"/>
      <c r="U9926" s="69"/>
      <c r="V9926" s="69"/>
      <c r="W9926" s="69"/>
      <c r="X9926" s="69"/>
      <c r="Y9926" s="69"/>
    </row>
    <row r="9927" spans="14:25">
      <c r="N9927" s="68"/>
      <c r="O9927" s="69"/>
      <c r="P9927" s="69"/>
      <c r="Q9927" s="69"/>
      <c r="R9927" s="69"/>
      <c r="S9927" s="69"/>
      <c r="T9927" s="69"/>
      <c r="U9927" s="69"/>
      <c r="V9927" s="69"/>
      <c r="W9927" s="69"/>
      <c r="X9927" s="69"/>
      <c r="Y9927" s="69"/>
    </row>
    <row r="9928" spans="14:25">
      <c r="N9928" s="68"/>
      <c r="O9928" s="69"/>
      <c r="P9928" s="69"/>
      <c r="Q9928" s="69"/>
      <c r="R9928" s="69"/>
      <c r="S9928" s="69"/>
      <c r="T9928" s="69"/>
      <c r="U9928" s="69"/>
      <c r="V9928" s="69"/>
      <c r="W9928" s="69"/>
      <c r="X9928" s="69"/>
      <c r="Y9928" s="69"/>
    </row>
    <row r="9929" spans="14:25">
      <c r="N9929" s="68"/>
      <c r="O9929" s="69"/>
      <c r="P9929" s="69"/>
      <c r="Q9929" s="69"/>
      <c r="R9929" s="69"/>
      <c r="S9929" s="69"/>
      <c r="T9929" s="69"/>
      <c r="U9929" s="69"/>
      <c r="V9929" s="69"/>
      <c r="W9929" s="69"/>
      <c r="X9929" s="69"/>
      <c r="Y9929" s="69"/>
    </row>
    <row r="9930" spans="14:25">
      <c r="N9930" s="68"/>
      <c r="O9930" s="69"/>
      <c r="P9930" s="69"/>
      <c r="Q9930" s="69"/>
      <c r="R9930" s="69"/>
      <c r="S9930" s="69"/>
      <c r="T9930" s="69"/>
      <c r="U9930" s="69"/>
      <c r="V9930" s="69"/>
      <c r="W9930" s="69"/>
      <c r="X9930" s="69"/>
      <c r="Y9930" s="69"/>
    </row>
    <row r="9931" spans="14:25">
      <c r="N9931" s="68"/>
      <c r="O9931" s="69"/>
      <c r="P9931" s="69"/>
      <c r="Q9931" s="69"/>
      <c r="R9931" s="69"/>
      <c r="S9931" s="69"/>
      <c r="T9931" s="69"/>
      <c r="U9931" s="69"/>
      <c r="V9931" s="69"/>
      <c r="W9931" s="69"/>
      <c r="X9931" s="69"/>
      <c r="Y9931" s="69"/>
    </row>
    <row r="9932" spans="14:25">
      <c r="N9932" s="68"/>
      <c r="O9932" s="69"/>
      <c r="P9932" s="69"/>
      <c r="Q9932" s="69"/>
      <c r="R9932" s="69"/>
      <c r="S9932" s="69"/>
      <c r="T9932" s="69"/>
      <c r="U9932" s="69"/>
      <c r="V9932" s="69"/>
      <c r="W9932" s="69"/>
      <c r="X9932" s="69"/>
      <c r="Y9932" s="69"/>
    </row>
    <row r="9933" spans="14:25">
      <c r="N9933" s="68"/>
      <c r="O9933" s="69"/>
      <c r="P9933" s="69"/>
      <c r="Q9933" s="69"/>
      <c r="R9933" s="69"/>
      <c r="S9933" s="69"/>
      <c r="T9933" s="69"/>
      <c r="U9933" s="69"/>
      <c r="V9933" s="69"/>
      <c r="W9933" s="69"/>
      <c r="X9933" s="69"/>
      <c r="Y9933" s="69"/>
    </row>
    <row r="9934" spans="14:25">
      <c r="N9934" s="68"/>
      <c r="O9934" s="69"/>
      <c r="P9934" s="69"/>
      <c r="Q9934" s="69"/>
      <c r="R9934" s="69"/>
      <c r="S9934" s="69"/>
      <c r="T9934" s="69"/>
      <c r="U9934" s="69"/>
      <c r="V9934" s="69"/>
      <c r="W9934" s="69"/>
      <c r="X9934" s="69"/>
      <c r="Y9934" s="69"/>
    </row>
    <row r="9935" spans="14:25">
      <c r="N9935" s="68"/>
      <c r="O9935" s="69"/>
      <c r="P9935" s="69"/>
      <c r="Q9935" s="69"/>
      <c r="R9935" s="69"/>
      <c r="S9935" s="69"/>
      <c r="T9935" s="69"/>
      <c r="U9935" s="69"/>
      <c r="V9935" s="69"/>
      <c r="W9935" s="69"/>
      <c r="X9935" s="69"/>
      <c r="Y9935" s="69"/>
    </row>
    <row r="9936" spans="14:25">
      <c r="N9936" s="68"/>
      <c r="O9936" s="69"/>
      <c r="P9936" s="69"/>
      <c r="Q9936" s="69"/>
      <c r="R9936" s="69"/>
      <c r="S9936" s="69"/>
      <c r="T9936" s="69"/>
      <c r="U9936" s="69"/>
      <c r="V9936" s="69"/>
      <c r="W9936" s="69"/>
      <c r="X9936" s="69"/>
      <c r="Y9936" s="69"/>
    </row>
    <row r="9937" spans="14:25">
      <c r="N9937" s="68"/>
      <c r="O9937" s="69"/>
      <c r="P9937" s="69"/>
      <c r="Q9937" s="69"/>
      <c r="R9937" s="69"/>
      <c r="S9937" s="69"/>
      <c r="T9937" s="69"/>
      <c r="U9937" s="69"/>
      <c r="V9937" s="69"/>
      <c r="W9937" s="69"/>
      <c r="X9937" s="69"/>
      <c r="Y9937" s="69"/>
    </row>
    <row r="9938" spans="14:25">
      <c r="N9938" s="68"/>
      <c r="O9938" s="69"/>
      <c r="P9938" s="69"/>
      <c r="Q9938" s="69"/>
      <c r="R9938" s="69"/>
      <c r="S9938" s="69"/>
      <c r="T9938" s="69"/>
      <c r="U9938" s="69"/>
      <c r="V9938" s="69"/>
      <c r="W9938" s="69"/>
      <c r="X9938" s="69"/>
      <c r="Y9938" s="69"/>
    </row>
    <row r="9939" spans="14:25">
      <c r="N9939" s="68"/>
      <c r="O9939" s="69"/>
      <c r="P9939" s="69"/>
      <c r="Q9939" s="69"/>
      <c r="R9939" s="69"/>
      <c r="S9939" s="69"/>
      <c r="T9939" s="69"/>
      <c r="U9939" s="69"/>
      <c r="V9939" s="69"/>
      <c r="W9939" s="69"/>
      <c r="X9939" s="69"/>
      <c r="Y9939" s="69"/>
    </row>
    <row r="9940" spans="14:25">
      <c r="N9940" s="68"/>
      <c r="O9940" s="69"/>
      <c r="P9940" s="69"/>
      <c r="Q9940" s="69"/>
      <c r="R9940" s="69"/>
      <c r="S9940" s="69"/>
      <c r="T9940" s="69"/>
      <c r="U9940" s="69"/>
      <c r="V9940" s="69"/>
      <c r="W9940" s="69"/>
      <c r="X9940" s="69"/>
      <c r="Y9940" s="69"/>
    </row>
    <row r="9941" spans="14:25">
      <c r="N9941" s="68"/>
      <c r="O9941" s="69"/>
      <c r="P9941" s="69"/>
      <c r="Q9941" s="69"/>
      <c r="R9941" s="69"/>
      <c r="S9941" s="69"/>
      <c r="T9941" s="69"/>
      <c r="U9941" s="69"/>
      <c r="V9941" s="69"/>
      <c r="W9941" s="69"/>
      <c r="X9941" s="69"/>
      <c r="Y9941" s="69"/>
    </row>
    <row r="9942" spans="14:25">
      <c r="N9942" s="68"/>
      <c r="O9942" s="69"/>
      <c r="P9942" s="69"/>
      <c r="Q9942" s="69"/>
      <c r="R9942" s="69"/>
      <c r="S9942" s="69"/>
      <c r="T9942" s="69"/>
      <c r="U9942" s="69"/>
      <c r="V9942" s="69"/>
      <c r="W9942" s="69"/>
      <c r="X9942" s="69"/>
      <c r="Y9942" s="69"/>
    </row>
    <row r="9943" spans="14:25">
      <c r="N9943" s="68"/>
      <c r="O9943" s="69"/>
      <c r="P9943" s="69"/>
      <c r="Q9943" s="69"/>
      <c r="R9943" s="69"/>
      <c r="S9943" s="69"/>
      <c r="T9943" s="69"/>
      <c r="U9943" s="69"/>
      <c r="V9943" s="69"/>
      <c r="W9943" s="69"/>
      <c r="X9943" s="69"/>
      <c r="Y9943" s="69"/>
    </row>
    <row r="9944" spans="14:25">
      <c r="N9944" s="68"/>
      <c r="O9944" s="69"/>
      <c r="P9944" s="69"/>
      <c r="Q9944" s="69"/>
      <c r="R9944" s="69"/>
      <c r="S9944" s="69"/>
      <c r="T9944" s="69"/>
      <c r="U9944" s="69"/>
      <c r="V9944" s="69"/>
      <c r="W9944" s="69"/>
      <c r="X9944" s="69"/>
      <c r="Y9944" s="69"/>
    </row>
    <row r="9945" spans="14:25">
      <c r="N9945" s="68"/>
      <c r="O9945" s="69"/>
      <c r="P9945" s="69"/>
      <c r="Q9945" s="69"/>
      <c r="R9945" s="69"/>
      <c r="S9945" s="69"/>
      <c r="T9945" s="69"/>
      <c r="U9945" s="69"/>
      <c r="V9945" s="69"/>
      <c r="W9945" s="69"/>
      <c r="X9945" s="69"/>
      <c r="Y9945" s="69"/>
    </row>
    <row r="9946" spans="14:25">
      <c r="N9946" s="68"/>
      <c r="O9946" s="69"/>
      <c r="P9946" s="69"/>
      <c r="Q9946" s="69"/>
      <c r="R9946" s="69"/>
      <c r="S9946" s="69"/>
      <c r="T9946" s="69"/>
      <c r="U9946" s="69"/>
      <c r="V9946" s="69"/>
      <c r="W9946" s="69"/>
      <c r="X9946" s="69"/>
      <c r="Y9946" s="69"/>
    </row>
    <row r="9947" spans="14:25">
      <c r="N9947" s="68"/>
      <c r="O9947" s="69"/>
      <c r="P9947" s="69"/>
      <c r="Q9947" s="69"/>
      <c r="R9947" s="69"/>
      <c r="S9947" s="69"/>
      <c r="T9947" s="69"/>
      <c r="U9947" s="69"/>
      <c r="V9947" s="69"/>
      <c r="W9947" s="69"/>
      <c r="X9947" s="69"/>
      <c r="Y9947" s="69"/>
    </row>
    <row r="9948" spans="14:25">
      <c r="N9948" s="68"/>
      <c r="O9948" s="69"/>
      <c r="P9948" s="69"/>
      <c r="Q9948" s="69"/>
      <c r="R9948" s="69"/>
      <c r="S9948" s="69"/>
      <c r="T9948" s="69"/>
      <c r="U9948" s="69"/>
      <c r="V9948" s="69"/>
      <c r="W9948" s="69"/>
      <c r="X9948" s="69"/>
      <c r="Y9948" s="69"/>
    </row>
    <row r="9949" spans="14:25">
      <c r="N9949" s="68"/>
      <c r="O9949" s="69"/>
      <c r="P9949" s="69"/>
      <c r="Q9949" s="69"/>
      <c r="R9949" s="69"/>
      <c r="S9949" s="69"/>
      <c r="T9949" s="69"/>
      <c r="U9949" s="69"/>
      <c r="V9949" s="69"/>
      <c r="W9949" s="69"/>
      <c r="X9949" s="69"/>
      <c r="Y9949" s="69"/>
    </row>
    <row r="9950" spans="14:25">
      <c r="N9950" s="68"/>
      <c r="O9950" s="69"/>
      <c r="P9950" s="69"/>
      <c r="Q9950" s="69"/>
      <c r="R9950" s="69"/>
      <c r="S9950" s="69"/>
      <c r="T9950" s="69"/>
      <c r="U9950" s="69"/>
      <c r="V9950" s="69"/>
      <c r="W9950" s="69"/>
      <c r="X9950" s="69"/>
      <c r="Y9950" s="69"/>
    </row>
    <row r="9951" spans="14:25">
      <c r="N9951" s="68"/>
      <c r="O9951" s="69"/>
      <c r="P9951" s="69"/>
      <c r="Q9951" s="69"/>
      <c r="R9951" s="69"/>
      <c r="S9951" s="69"/>
      <c r="T9951" s="69"/>
      <c r="U9951" s="69"/>
      <c r="V9951" s="69"/>
      <c r="W9951" s="69"/>
      <c r="X9951" s="69"/>
      <c r="Y9951" s="69"/>
    </row>
    <row r="9952" spans="14:25">
      <c r="N9952" s="68"/>
      <c r="O9952" s="69"/>
      <c r="P9952" s="69"/>
      <c r="Q9952" s="69"/>
      <c r="R9952" s="69"/>
      <c r="S9952" s="69"/>
      <c r="T9952" s="69"/>
      <c r="U9952" s="69"/>
      <c r="V9952" s="69"/>
      <c r="W9952" s="69"/>
      <c r="X9952" s="69"/>
      <c r="Y9952" s="69"/>
    </row>
    <row r="9953" spans="14:25">
      <c r="N9953" s="68"/>
      <c r="O9953" s="69"/>
      <c r="P9953" s="69"/>
      <c r="Q9953" s="69"/>
      <c r="R9953" s="69"/>
      <c r="S9953" s="69"/>
      <c r="T9953" s="69"/>
      <c r="U9953" s="69"/>
      <c r="V9953" s="69"/>
      <c r="W9953" s="69"/>
      <c r="X9953" s="69"/>
      <c r="Y9953" s="69"/>
    </row>
    <row r="9954" spans="14:25">
      <c r="N9954" s="68"/>
      <c r="O9954" s="69"/>
      <c r="P9954" s="69"/>
      <c r="Q9954" s="69"/>
      <c r="R9954" s="69"/>
      <c r="S9954" s="69"/>
      <c r="T9954" s="69"/>
      <c r="U9954" s="69"/>
      <c r="V9954" s="69"/>
      <c r="W9954" s="69"/>
      <c r="X9954" s="69"/>
      <c r="Y9954" s="69"/>
    </row>
    <row r="9955" spans="14:25">
      <c r="N9955" s="68"/>
      <c r="O9955" s="69"/>
      <c r="P9955" s="69"/>
      <c r="Q9955" s="69"/>
      <c r="R9955" s="69"/>
      <c r="S9955" s="69"/>
      <c r="T9955" s="69"/>
      <c r="U9955" s="69"/>
      <c r="V9955" s="69"/>
      <c r="W9955" s="69"/>
      <c r="X9955" s="69"/>
      <c r="Y9955" s="69"/>
    </row>
    <row r="9956" spans="14:25">
      <c r="N9956" s="68"/>
      <c r="O9956" s="69"/>
      <c r="P9956" s="69"/>
      <c r="Q9956" s="69"/>
      <c r="R9956" s="69"/>
      <c r="S9956" s="69"/>
      <c r="T9956" s="69"/>
      <c r="U9956" s="69"/>
      <c r="V9956" s="69"/>
      <c r="W9956" s="69"/>
      <c r="X9956" s="69"/>
      <c r="Y9956" s="69"/>
    </row>
    <row r="9957" spans="14:25">
      <c r="N9957" s="68"/>
      <c r="O9957" s="69"/>
      <c r="P9957" s="69"/>
      <c r="Q9957" s="69"/>
      <c r="R9957" s="69"/>
      <c r="S9957" s="69"/>
      <c r="T9957" s="69"/>
      <c r="U9957" s="69"/>
      <c r="V9957" s="69"/>
      <c r="W9957" s="69"/>
      <c r="X9957" s="69"/>
      <c r="Y9957" s="69"/>
    </row>
    <row r="9958" spans="14:25">
      <c r="N9958" s="68"/>
      <c r="O9958" s="69"/>
      <c r="P9958" s="69"/>
      <c r="Q9958" s="69"/>
      <c r="R9958" s="69"/>
      <c r="S9958" s="69"/>
      <c r="T9958" s="69"/>
      <c r="U9958" s="69"/>
      <c r="V9958" s="69"/>
      <c r="W9958" s="69"/>
      <c r="X9958" s="69"/>
      <c r="Y9958" s="69"/>
    </row>
    <row r="9959" spans="14:25">
      <c r="N9959" s="68"/>
      <c r="O9959" s="69"/>
      <c r="P9959" s="69"/>
      <c r="Q9959" s="69"/>
      <c r="R9959" s="69"/>
      <c r="S9959" s="69"/>
      <c r="T9959" s="69"/>
      <c r="U9959" s="69"/>
      <c r="V9959" s="69"/>
      <c r="W9959" s="69"/>
      <c r="X9959" s="69"/>
      <c r="Y9959" s="69"/>
    </row>
    <row r="9960" spans="14:25">
      <c r="N9960" s="68"/>
      <c r="O9960" s="69"/>
      <c r="P9960" s="69"/>
      <c r="Q9960" s="69"/>
      <c r="R9960" s="69"/>
      <c r="S9960" s="69"/>
      <c r="T9960" s="69"/>
      <c r="U9960" s="69"/>
      <c r="V9960" s="69"/>
      <c r="W9960" s="69"/>
      <c r="X9960" s="69"/>
      <c r="Y9960" s="69"/>
    </row>
    <row r="9961" spans="14:25">
      <c r="N9961" s="68"/>
      <c r="O9961" s="69"/>
      <c r="P9961" s="69"/>
      <c r="Q9961" s="69"/>
      <c r="R9961" s="69"/>
      <c r="S9961" s="69"/>
      <c r="T9961" s="69"/>
      <c r="U9961" s="69"/>
      <c r="V9961" s="69"/>
      <c r="W9961" s="69"/>
      <c r="X9961" s="69"/>
      <c r="Y9961" s="69"/>
    </row>
    <row r="9962" spans="14:25">
      <c r="N9962" s="68"/>
      <c r="O9962" s="69"/>
      <c r="P9962" s="69"/>
      <c r="Q9962" s="69"/>
      <c r="R9962" s="69"/>
      <c r="S9962" s="69"/>
      <c r="T9962" s="69"/>
      <c r="U9962" s="69"/>
      <c r="V9962" s="69"/>
      <c r="W9962" s="69"/>
      <c r="X9962" s="69"/>
      <c r="Y9962" s="69"/>
    </row>
    <row r="9963" spans="14:25">
      <c r="N9963" s="68"/>
      <c r="O9963" s="69"/>
      <c r="P9963" s="69"/>
      <c r="Q9963" s="69"/>
      <c r="R9963" s="69"/>
      <c r="S9963" s="69"/>
      <c r="T9963" s="69"/>
      <c r="U9963" s="69"/>
      <c r="V9963" s="69"/>
      <c r="W9963" s="69"/>
      <c r="X9963" s="69"/>
      <c r="Y9963" s="69"/>
    </row>
    <row r="9964" spans="14:25">
      <c r="N9964" s="68"/>
      <c r="O9964" s="69"/>
      <c r="P9964" s="69"/>
      <c r="Q9964" s="69"/>
      <c r="R9964" s="69"/>
      <c r="S9964" s="69"/>
      <c r="T9964" s="69"/>
      <c r="U9964" s="69"/>
      <c r="V9964" s="69"/>
      <c r="W9964" s="69"/>
      <c r="X9964" s="69"/>
      <c r="Y9964" s="69"/>
    </row>
    <row r="9965" spans="14:25">
      <c r="N9965" s="68"/>
      <c r="O9965" s="69"/>
      <c r="P9965" s="69"/>
      <c r="Q9965" s="69"/>
      <c r="R9965" s="69"/>
      <c r="S9965" s="69"/>
      <c r="T9965" s="69"/>
      <c r="U9965" s="69"/>
      <c r="V9965" s="69"/>
      <c r="W9965" s="69"/>
      <c r="X9965" s="69"/>
      <c r="Y9965" s="69"/>
    </row>
    <row r="9966" spans="14:25">
      <c r="N9966" s="68"/>
      <c r="O9966" s="69"/>
      <c r="P9966" s="69"/>
      <c r="Q9966" s="69"/>
      <c r="R9966" s="69"/>
      <c r="S9966" s="69"/>
      <c r="T9966" s="69"/>
      <c r="U9966" s="69"/>
      <c r="V9966" s="69"/>
      <c r="W9966" s="69"/>
      <c r="X9966" s="69"/>
      <c r="Y9966" s="69"/>
    </row>
    <row r="9967" spans="14:25">
      <c r="N9967" s="68"/>
      <c r="O9967" s="69"/>
      <c r="P9967" s="69"/>
      <c r="Q9967" s="69"/>
      <c r="R9967" s="69"/>
      <c r="S9967" s="69"/>
      <c r="T9967" s="69"/>
      <c r="U9967" s="69"/>
      <c r="V9967" s="69"/>
      <c r="W9967" s="69"/>
      <c r="X9967" s="69"/>
      <c r="Y9967" s="69"/>
    </row>
    <row r="9968" spans="14:25">
      <c r="N9968" s="68"/>
      <c r="O9968" s="69"/>
      <c r="P9968" s="69"/>
      <c r="Q9968" s="69"/>
      <c r="R9968" s="69"/>
      <c r="S9968" s="69"/>
      <c r="T9968" s="69"/>
      <c r="U9968" s="69"/>
      <c r="V9968" s="69"/>
      <c r="W9968" s="69"/>
      <c r="X9968" s="69"/>
      <c r="Y9968" s="69"/>
    </row>
    <row r="9969" spans="14:25">
      <c r="N9969" s="68"/>
      <c r="O9969" s="69"/>
      <c r="P9969" s="69"/>
      <c r="Q9969" s="69"/>
      <c r="R9969" s="69"/>
      <c r="S9969" s="69"/>
      <c r="T9969" s="69"/>
      <c r="U9969" s="69"/>
      <c r="V9969" s="69"/>
      <c r="W9969" s="69"/>
      <c r="X9969" s="69"/>
      <c r="Y9969" s="69"/>
    </row>
    <row r="9970" spans="14:25">
      <c r="N9970" s="68"/>
      <c r="O9970" s="69"/>
      <c r="P9970" s="69"/>
      <c r="Q9970" s="69"/>
      <c r="R9970" s="69"/>
      <c r="S9970" s="69"/>
      <c r="T9970" s="69"/>
      <c r="U9970" s="69"/>
      <c r="V9970" s="69"/>
      <c r="W9970" s="69"/>
      <c r="X9970" s="69"/>
      <c r="Y9970" s="69"/>
    </row>
    <row r="9971" spans="14:25">
      <c r="N9971" s="68"/>
      <c r="O9971" s="69"/>
      <c r="P9971" s="69"/>
      <c r="Q9971" s="69"/>
      <c r="R9971" s="69"/>
      <c r="S9971" s="69"/>
      <c r="T9971" s="69"/>
      <c r="U9971" s="69"/>
      <c r="V9971" s="69"/>
      <c r="W9971" s="69"/>
      <c r="X9971" s="69"/>
      <c r="Y9971" s="69"/>
    </row>
    <row r="9972" spans="14:25">
      <c r="N9972" s="68"/>
      <c r="O9972" s="69"/>
      <c r="P9972" s="69"/>
      <c r="Q9972" s="69"/>
      <c r="R9972" s="69"/>
      <c r="S9972" s="69"/>
      <c r="T9972" s="69"/>
      <c r="U9972" s="69"/>
      <c r="V9972" s="69"/>
      <c r="W9972" s="69"/>
      <c r="X9972" s="69"/>
      <c r="Y9972" s="69"/>
    </row>
    <row r="9973" spans="14:25">
      <c r="N9973" s="68"/>
      <c r="O9973" s="69"/>
      <c r="P9973" s="69"/>
      <c r="Q9973" s="69"/>
      <c r="R9973" s="69"/>
      <c r="S9973" s="69"/>
      <c r="T9973" s="69"/>
      <c r="U9973" s="69"/>
      <c r="V9973" s="69"/>
      <c r="W9973" s="69"/>
      <c r="X9973" s="69"/>
      <c r="Y9973" s="69"/>
    </row>
    <row r="9974" spans="14:25">
      <c r="N9974" s="68"/>
      <c r="O9974" s="69"/>
      <c r="P9974" s="69"/>
      <c r="Q9974" s="69"/>
      <c r="R9974" s="69"/>
      <c r="S9974" s="69"/>
      <c r="T9974" s="69"/>
      <c r="U9974" s="69"/>
      <c r="V9974" s="69"/>
      <c r="W9974" s="69"/>
      <c r="X9974" s="69"/>
      <c r="Y9974" s="69"/>
    </row>
    <row r="9975" spans="14:25">
      <c r="N9975" s="68"/>
      <c r="O9975" s="69"/>
      <c r="P9975" s="69"/>
      <c r="Q9975" s="69"/>
      <c r="R9975" s="69"/>
      <c r="S9975" s="69"/>
      <c r="T9975" s="69"/>
      <c r="U9975" s="69"/>
      <c r="V9975" s="69"/>
      <c r="W9975" s="69"/>
      <c r="X9975" s="69"/>
      <c r="Y9975" s="69"/>
    </row>
    <row r="9976" spans="14:25">
      <c r="N9976" s="68"/>
      <c r="O9976" s="69"/>
      <c r="P9976" s="69"/>
      <c r="Q9976" s="69"/>
      <c r="R9976" s="69"/>
      <c r="S9976" s="69"/>
      <c r="T9976" s="69"/>
      <c r="U9976" s="69"/>
      <c r="V9976" s="69"/>
      <c r="W9976" s="69"/>
      <c r="X9976" s="69"/>
      <c r="Y9976" s="69"/>
    </row>
    <row r="9977" spans="14:25">
      <c r="N9977" s="68"/>
      <c r="O9977" s="69"/>
      <c r="P9977" s="69"/>
      <c r="Q9977" s="69"/>
      <c r="R9977" s="69"/>
      <c r="S9977" s="69"/>
      <c r="T9977" s="69"/>
      <c r="U9977" s="69"/>
      <c r="V9977" s="69"/>
      <c r="W9977" s="69"/>
      <c r="X9977" s="69"/>
      <c r="Y9977" s="69"/>
    </row>
    <row r="9978" spans="14:25">
      <c r="N9978" s="68"/>
      <c r="O9978" s="69"/>
      <c r="P9978" s="69"/>
      <c r="Q9978" s="69"/>
      <c r="R9978" s="69"/>
      <c r="S9978" s="69"/>
      <c r="T9978" s="69"/>
      <c r="U9978" s="69"/>
      <c r="V9978" s="69"/>
      <c r="W9978" s="69"/>
      <c r="X9978" s="69"/>
      <c r="Y9978" s="69"/>
    </row>
    <row r="9979" spans="14:25">
      <c r="N9979" s="68"/>
      <c r="O9979" s="69"/>
      <c r="P9979" s="69"/>
      <c r="Q9979" s="69"/>
      <c r="R9979" s="69"/>
      <c r="S9979" s="69"/>
      <c r="T9979" s="69"/>
      <c r="U9979" s="69"/>
      <c r="V9979" s="69"/>
      <c r="W9979" s="69"/>
      <c r="X9979" s="69"/>
      <c r="Y9979" s="69"/>
    </row>
    <row r="9980" spans="14:25">
      <c r="N9980" s="68"/>
      <c r="O9980" s="69"/>
      <c r="P9980" s="69"/>
      <c r="Q9980" s="69"/>
      <c r="R9980" s="69"/>
      <c r="S9980" s="69"/>
      <c r="T9980" s="69"/>
      <c r="U9980" s="69"/>
      <c r="V9980" s="69"/>
      <c r="W9980" s="69"/>
      <c r="X9980" s="69"/>
      <c r="Y9980" s="69"/>
    </row>
    <row r="9981" spans="14:25">
      <c r="N9981" s="68"/>
      <c r="O9981" s="69"/>
      <c r="P9981" s="69"/>
      <c r="Q9981" s="69"/>
      <c r="R9981" s="69"/>
      <c r="S9981" s="69"/>
      <c r="T9981" s="69"/>
      <c r="U9981" s="69"/>
      <c r="V9981" s="69"/>
      <c r="W9981" s="69"/>
      <c r="X9981" s="69"/>
      <c r="Y9981" s="69"/>
    </row>
    <row r="9982" spans="14:25">
      <c r="N9982" s="68"/>
      <c r="O9982" s="69"/>
      <c r="P9982" s="69"/>
      <c r="Q9982" s="69"/>
      <c r="R9982" s="69"/>
      <c r="S9982" s="69"/>
      <c r="T9982" s="69"/>
      <c r="U9982" s="69"/>
      <c r="V9982" s="69"/>
      <c r="W9982" s="69"/>
      <c r="X9982" s="69"/>
      <c r="Y9982" s="69"/>
    </row>
    <row r="9983" spans="14:25">
      <c r="N9983" s="68"/>
      <c r="O9983" s="69"/>
      <c r="P9983" s="69"/>
      <c r="Q9983" s="69"/>
      <c r="R9983" s="69"/>
      <c r="S9983" s="69"/>
      <c r="T9983" s="69"/>
      <c r="U9983" s="69"/>
      <c r="V9983" s="69"/>
      <c r="W9983" s="69"/>
      <c r="X9983" s="69"/>
      <c r="Y9983" s="69"/>
    </row>
    <row r="9984" spans="14:25">
      <c r="N9984" s="68"/>
      <c r="O9984" s="69"/>
      <c r="P9984" s="69"/>
      <c r="Q9984" s="69"/>
      <c r="R9984" s="69"/>
      <c r="S9984" s="69"/>
      <c r="T9984" s="69"/>
      <c r="U9984" s="69"/>
      <c r="V9984" s="69"/>
      <c r="W9984" s="69"/>
      <c r="X9984" s="69"/>
      <c r="Y9984" s="69"/>
    </row>
    <row r="9985" spans="14:25">
      <c r="N9985" s="68"/>
      <c r="O9985" s="69"/>
      <c r="P9985" s="69"/>
      <c r="Q9985" s="69"/>
      <c r="R9985" s="69"/>
      <c r="S9985" s="69"/>
      <c r="T9985" s="69"/>
      <c r="U9985" s="69"/>
      <c r="V9985" s="69"/>
      <c r="W9985" s="69"/>
      <c r="X9985" s="69"/>
      <c r="Y9985" s="69"/>
    </row>
    <row r="9986" spans="14:25">
      <c r="N9986" s="68"/>
      <c r="O9986" s="69"/>
      <c r="P9986" s="69"/>
      <c r="Q9986" s="69"/>
      <c r="R9986" s="69"/>
      <c r="S9986" s="69"/>
      <c r="T9986" s="69"/>
      <c r="U9986" s="69"/>
      <c r="V9986" s="69"/>
      <c r="W9986" s="69"/>
      <c r="X9986" s="69"/>
      <c r="Y9986" s="69"/>
    </row>
    <row r="9987" spans="14:25">
      <c r="N9987" s="68"/>
      <c r="O9987" s="69"/>
      <c r="P9987" s="69"/>
      <c r="Q9987" s="69"/>
      <c r="R9987" s="69"/>
      <c r="S9987" s="69"/>
      <c r="T9987" s="69"/>
      <c r="U9987" s="69"/>
      <c r="V9987" s="69"/>
      <c r="W9987" s="69"/>
      <c r="X9987" s="69"/>
      <c r="Y9987" s="69"/>
    </row>
    <row r="9988" spans="14:25">
      <c r="N9988" s="68"/>
      <c r="O9988" s="69"/>
      <c r="P9988" s="69"/>
      <c r="Q9988" s="69"/>
      <c r="R9988" s="69"/>
      <c r="S9988" s="69"/>
      <c r="T9988" s="69"/>
      <c r="U9988" s="69"/>
      <c r="V9988" s="69"/>
      <c r="W9988" s="69"/>
      <c r="X9988" s="69"/>
      <c r="Y9988" s="69"/>
    </row>
    <row r="9989" spans="14:25">
      <c r="N9989" s="68"/>
      <c r="O9989" s="69"/>
      <c r="P9989" s="69"/>
      <c r="Q9989" s="69"/>
      <c r="R9989" s="69"/>
      <c r="S9989" s="69"/>
      <c r="T9989" s="69"/>
      <c r="U9989" s="69"/>
      <c r="V9989" s="69"/>
      <c r="W9989" s="69"/>
      <c r="X9989" s="69"/>
      <c r="Y9989" s="69"/>
    </row>
    <row r="9990" spans="14:25">
      <c r="N9990" s="68"/>
      <c r="O9990" s="69"/>
      <c r="P9990" s="69"/>
      <c r="Q9990" s="69"/>
      <c r="R9990" s="69"/>
      <c r="S9990" s="69"/>
      <c r="T9990" s="69"/>
      <c r="U9990" s="69"/>
      <c r="V9990" s="69"/>
      <c r="W9990" s="69"/>
      <c r="X9990" s="69"/>
      <c r="Y9990" s="69"/>
    </row>
    <row r="9991" spans="14:25">
      <c r="N9991" s="68"/>
      <c r="O9991" s="69"/>
      <c r="P9991" s="69"/>
      <c r="Q9991" s="69"/>
      <c r="R9991" s="69"/>
      <c r="S9991" s="69"/>
      <c r="T9991" s="69"/>
      <c r="U9991" s="69"/>
      <c r="V9991" s="69"/>
      <c r="W9991" s="69"/>
      <c r="X9991" s="69"/>
      <c r="Y9991" s="69"/>
    </row>
    <row r="9992" spans="14:25">
      <c r="N9992" s="68"/>
      <c r="O9992" s="69"/>
      <c r="P9992" s="69"/>
      <c r="Q9992" s="69"/>
      <c r="R9992" s="69"/>
      <c r="S9992" s="69"/>
      <c r="T9992" s="69"/>
      <c r="U9992" s="69"/>
      <c r="V9992" s="69"/>
      <c r="W9992" s="69"/>
      <c r="X9992" s="69"/>
      <c r="Y9992" s="69"/>
    </row>
    <row r="9993" spans="14:25">
      <c r="N9993" s="68"/>
      <c r="O9993" s="69"/>
      <c r="P9993" s="69"/>
      <c r="Q9993" s="69"/>
      <c r="R9993" s="69"/>
      <c r="S9993" s="69"/>
      <c r="T9993" s="69"/>
      <c r="U9993" s="69"/>
      <c r="V9993" s="69"/>
      <c r="W9993" s="69"/>
      <c r="X9993" s="69"/>
      <c r="Y9993" s="69"/>
    </row>
    <row r="9994" spans="14:25">
      <c r="N9994" s="68"/>
      <c r="O9994" s="69"/>
      <c r="P9994" s="69"/>
      <c r="Q9994" s="69"/>
      <c r="R9994" s="69"/>
      <c r="S9994" s="69"/>
      <c r="T9994" s="69"/>
      <c r="U9994" s="69"/>
      <c r="V9994" s="69"/>
      <c r="W9994" s="69"/>
      <c r="X9994" s="69"/>
      <c r="Y9994" s="69"/>
    </row>
    <row r="9995" spans="14:25">
      <c r="N9995" s="68"/>
      <c r="O9995" s="69"/>
      <c r="P9995" s="69"/>
      <c r="Q9995" s="69"/>
      <c r="R9995" s="69"/>
      <c r="S9995" s="69"/>
      <c r="T9995" s="69"/>
      <c r="U9995" s="69"/>
      <c r="V9995" s="69"/>
      <c r="W9995" s="69"/>
      <c r="X9995" s="69"/>
      <c r="Y9995" s="69"/>
    </row>
    <row r="9996" spans="14:25">
      <c r="N9996" s="68"/>
      <c r="O9996" s="69"/>
      <c r="P9996" s="69"/>
      <c r="Q9996" s="69"/>
      <c r="R9996" s="69"/>
      <c r="S9996" s="69"/>
      <c r="T9996" s="69"/>
      <c r="U9996" s="69"/>
      <c r="V9996" s="69"/>
      <c r="W9996" s="69"/>
      <c r="X9996" s="69"/>
      <c r="Y9996" s="69"/>
    </row>
    <row r="9997" spans="14:25">
      <c r="N9997" s="68"/>
      <c r="O9997" s="69"/>
      <c r="P9997" s="69"/>
      <c r="Q9997" s="69"/>
      <c r="R9997" s="69"/>
      <c r="S9997" s="69"/>
      <c r="T9997" s="69"/>
      <c r="U9997" s="69"/>
      <c r="V9997" s="69"/>
      <c r="W9997" s="69"/>
      <c r="X9997" s="69"/>
      <c r="Y9997" s="69"/>
    </row>
    <row r="9998" spans="14:25">
      <c r="N9998" s="68"/>
      <c r="O9998" s="69"/>
      <c r="P9998" s="69"/>
      <c r="Q9998" s="69"/>
      <c r="R9998" s="69"/>
      <c r="S9998" s="69"/>
      <c r="T9998" s="69"/>
      <c r="U9998" s="69"/>
      <c r="V9998" s="69"/>
      <c r="W9998" s="69"/>
      <c r="X9998" s="69"/>
      <c r="Y9998" s="69"/>
    </row>
    <row r="9999" spans="14:25">
      <c r="N9999" s="68"/>
      <c r="O9999" s="69"/>
      <c r="P9999" s="69"/>
      <c r="Q9999" s="69"/>
      <c r="R9999" s="69"/>
      <c r="S9999" s="69"/>
      <c r="T9999" s="69"/>
      <c r="U9999" s="69"/>
      <c r="V9999" s="69"/>
      <c r="W9999" s="69"/>
      <c r="X9999" s="69"/>
      <c r="Y9999" s="69"/>
    </row>
    <row r="10000" spans="14:25">
      <c r="N10000" s="68"/>
      <c r="O10000" s="69"/>
      <c r="P10000" s="69"/>
      <c r="Q10000" s="69"/>
      <c r="R10000" s="69"/>
      <c r="S10000" s="69"/>
      <c r="T10000" s="69"/>
      <c r="U10000" s="69"/>
      <c r="V10000" s="69"/>
      <c r="W10000" s="69"/>
      <c r="X10000" s="69"/>
      <c r="Y10000" s="69"/>
    </row>
    <row r="10001" spans="14:25">
      <c r="N10001" s="68"/>
      <c r="O10001" s="69"/>
      <c r="P10001" s="69"/>
      <c r="Q10001" s="69"/>
      <c r="R10001" s="69"/>
      <c r="S10001" s="69"/>
      <c r="T10001" s="69"/>
      <c r="U10001" s="69"/>
      <c r="V10001" s="69"/>
      <c r="W10001" s="69"/>
      <c r="X10001" s="69"/>
      <c r="Y10001" s="69"/>
    </row>
    <row r="10002" spans="14:25">
      <c r="N10002" s="68"/>
      <c r="O10002" s="69"/>
      <c r="P10002" s="69"/>
      <c r="Q10002" s="69"/>
      <c r="R10002" s="69"/>
      <c r="S10002" s="69"/>
      <c r="T10002" s="69"/>
      <c r="U10002" s="69"/>
      <c r="V10002" s="69"/>
      <c r="W10002" s="69"/>
      <c r="X10002" s="69"/>
      <c r="Y10002" s="69"/>
    </row>
    <row r="10003" spans="14:25">
      <c r="N10003" s="68"/>
      <c r="O10003" s="69"/>
      <c r="P10003" s="69"/>
      <c r="Q10003" s="69"/>
      <c r="R10003" s="69"/>
      <c r="S10003" s="69"/>
      <c r="T10003" s="69"/>
      <c r="U10003" s="69"/>
      <c r="V10003" s="69"/>
      <c r="W10003" s="69"/>
      <c r="X10003" s="69"/>
      <c r="Y10003" s="69"/>
    </row>
    <row r="10004" spans="14:25">
      <c r="N10004" s="68"/>
      <c r="O10004" s="69"/>
      <c r="P10004" s="69"/>
      <c r="Q10004" s="69"/>
      <c r="R10004" s="69"/>
      <c r="S10004" s="69"/>
      <c r="T10004" s="69"/>
      <c r="U10004" s="69"/>
      <c r="V10004" s="69"/>
      <c r="W10004" s="69"/>
      <c r="X10004" s="69"/>
      <c r="Y10004" s="69"/>
    </row>
    <row r="10005" spans="14:25">
      <c r="N10005" s="68"/>
      <c r="O10005" s="69"/>
      <c r="P10005" s="69"/>
      <c r="Q10005" s="69"/>
      <c r="R10005" s="69"/>
      <c r="S10005" s="69"/>
      <c r="T10005" s="69"/>
      <c r="U10005" s="69"/>
      <c r="V10005" s="69"/>
      <c r="W10005" s="69"/>
      <c r="X10005" s="69"/>
      <c r="Y10005" s="69"/>
    </row>
    <row r="10006" spans="14:25">
      <c r="N10006" s="68"/>
      <c r="O10006" s="69"/>
      <c r="P10006" s="69"/>
      <c r="Q10006" s="69"/>
      <c r="R10006" s="69"/>
      <c r="S10006" s="69"/>
      <c r="T10006" s="69"/>
      <c r="U10006" s="69"/>
      <c r="V10006" s="69"/>
      <c r="W10006" s="69"/>
      <c r="X10006" s="69"/>
      <c r="Y10006" s="69"/>
    </row>
    <row r="10007" spans="14:25">
      <c r="N10007" s="68"/>
      <c r="O10007" s="69"/>
      <c r="P10007" s="69"/>
      <c r="Q10007" s="69"/>
      <c r="R10007" s="69"/>
      <c r="S10007" s="69"/>
      <c r="T10007" s="69"/>
      <c r="U10007" s="69"/>
      <c r="V10007" s="69"/>
      <c r="W10007" s="69"/>
      <c r="X10007" s="69"/>
      <c r="Y10007" s="69"/>
    </row>
    <row r="10008" spans="14:25">
      <c r="N10008" s="68"/>
      <c r="O10008" s="69"/>
      <c r="P10008" s="69"/>
      <c r="Q10008" s="69"/>
      <c r="R10008" s="69"/>
      <c r="S10008" s="69"/>
      <c r="T10008" s="69"/>
      <c r="U10008" s="69"/>
      <c r="V10008" s="69"/>
      <c r="W10008" s="69"/>
      <c r="X10008" s="69"/>
      <c r="Y10008" s="69"/>
    </row>
    <row r="10009" spans="14:25">
      <c r="N10009" s="68"/>
      <c r="O10009" s="69"/>
      <c r="P10009" s="69"/>
      <c r="Q10009" s="69"/>
      <c r="R10009" s="69"/>
      <c r="S10009" s="69"/>
      <c r="T10009" s="69"/>
      <c r="U10009" s="69"/>
      <c r="V10009" s="69"/>
      <c r="W10009" s="69"/>
      <c r="X10009" s="69"/>
      <c r="Y10009" s="69"/>
    </row>
    <row r="10010" spans="14:25">
      <c r="N10010" s="68"/>
      <c r="O10010" s="69"/>
      <c r="P10010" s="69"/>
      <c r="Q10010" s="69"/>
      <c r="R10010" s="69"/>
      <c r="S10010" s="69"/>
      <c r="T10010" s="69"/>
      <c r="U10010" s="69"/>
      <c r="V10010" s="69"/>
      <c r="W10010" s="69"/>
      <c r="X10010" s="69"/>
      <c r="Y10010" s="69"/>
    </row>
    <row r="10011" spans="14:25">
      <c r="N10011" s="68"/>
      <c r="O10011" s="69"/>
      <c r="P10011" s="69"/>
      <c r="Q10011" s="69"/>
      <c r="R10011" s="69"/>
      <c r="S10011" s="69"/>
      <c r="T10011" s="69"/>
      <c r="U10011" s="69"/>
      <c r="V10011" s="69"/>
      <c r="W10011" s="69"/>
      <c r="X10011" s="69"/>
      <c r="Y10011" s="69"/>
    </row>
    <row r="10012" spans="14:25">
      <c r="N10012" s="68"/>
      <c r="O10012" s="69"/>
      <c r="P10012" s="69"/>
      <c r="Q10012" s="69"/>
      <c r="R10012" s="69"/>
      <c r="S10012" s="69"/>
      <c r="T10012" s="69"/>
      <c r="U10012" s="69"/>
      <c r="V10012" s="69"/>
      <c r="W10012" s="69"/>
      <c r="X10012" s="69"/>
      <c r="Y10012" s="69"/>
    </row>
    <row r="10013" spans="14:25">
      <c r="N10013" s="68"/>
      <c r="O10013" s="69"/>
      <c r="P10013" s="69"/>
      <c r="Q10013" s="69"/>
      <c r="R10013" s="69"/>
      <c r="S10013" s="69"/>
      <c r="T10013" s="69"/>
      <c r="U10013" s="69"/>
      <c r="V10013" s="69"/>
      <c r="W10013" s="69"/>
      <c r="X10013" s="69"/>
      <c r="Y10013" s="69"/>
    </row>
    <row r="10014" spans="14:25">
      <c r="N10014" s="68"/>
      <c r="O10014" s="69"/>
      <c r="P10014" s="69"/>
      <c r="Q10014" s="69"/>
      <c r="R10014" s="69"/>
      <c r="S10014" s="69"/>
      <c r="T10014" s="69"/>
      <c r="U10014" s="69"/>
      <c r="V10014" s="69"/>
      <c r="W10014" s="69"/>
      <c r="X10014" s="69"/>
      <c r="Y10014" s="69"/>
    </row>
    <row r="10015" spans="14:25">
      <c r="N10015" s="68"/>
      <c r="O10015" s="69"/>
      <c r="P10015" s="69"/>
      <c r="Q10015" s="69"/>
      <c r="R10015" s="69"/>
      <c r="S10015" s="69"/>
      <c r="T10015" s="69"/>
      <c r="U10015" s="69"/>
      <c r="V10015" s="69"/>
      <c r="W10015" s="69"/>
      <c r="X10015" s="69"/>
      <c r="Y10015" s="69"/>
    </row>
    <row r="10016" spans="14:25">
      <c r="N10016" s="68"/>
      <c r="O10016" s="69"/>
      <c r="P10016" s="69"/>
      <c r="Q10016" s="69"/>
      <c r="R10016" s="69"/>
      <c r="S10016" s="69"/>
      <c r="T10016" s="69"/>
      <c r="U10016" s="69"/>
      <c r="V10016" s="69"/>
      <c r="W10016" s="69"/>
      <c r="X10016" s="69"/>
      <c r="Y10016" s="69"/>
    </row>
    <row r="10017" spans="14:25">
      <c r="N10017" s="68"/>
      <c r="O10017" s="69"/>
      <c r="P10017" s="69"/>
      <c r="Q10017" s="69"/>
      <c r="R10017" s="69"/>
      <c r="S10017" s="69"/>
      <c r="T10017" s="69"/>
      <c r="U10017" s="69"/>
      <c r="V10017" s="69"/>
      <c r="W10017" s="69"/>
      <c r="X10017" s="69"/>
      <c r="Y10017" s="69"/>
    </row>
    <row r="10018" spans="14:25">
      <c r="N10018" s="68"/>
      <c r="O10018" s="69"/>
      <c r="P10018" s="69"/>
      <c r="Q10018" s="69"/>
      <c r="R10018" s="69"/>
      <c r="S10018" s="69"/>
      <c r="T10018" s="69"/>
      <c r="U10018" s="69"/>
      <c r="V10018" s="69"/>
      <c r="W10018" s="69"/>
      <c r="X10018" s="69"/>
      <c r="Y10018" s="69"/>
    </row>
    <row r="10019" spans="14:25">
      <c r="N10019" s="68"/>
      <c r="O10019" s="69"/>
      <c r="P10019" s="69"/>
      <c r="Q10019" s="69"/>
      <c r="R10019" s="69"/>
      <c r="S10019" s="69"/>
      <c r="T10019" s="69"/>
      <c r="U10019" s="69"/>
      <c r="V10019" s="69"/>
      <c r="W10019" s="69"/>
      <c r="X10019" s="69"/>
      <c r="Y10019" s="69"/>
    </row>
    <row r="10020" spans="14:25">
      <c r="N10020" s="68"/>
      <c r="O10020" s="69"/>
      <c r="P10020" s="69"/>
      <c r="Q10020" s="69"/>
      <c r="R10020" s="69"/>
      <c r="S10020" s="69"/>
      <c r="T10020" s="69"/>
      <c r="U10020" s="69"/>
      <c r="V10020" s="69"/>
      <c r="W10020" s="69"/>
      <c r="X10020" s="69"/>
      <c r="Y10020" s="69"/>
    </row>
    <row r="10021" spans="14:25">
      <c r="N10021" s="68"/>
      <c r="O10021" s="69"/>
      <c r="P10021" s="69"/>
      <c r="Q10021" s="69"/>
      <c r="R10021" s="69"/>
      <c r="S10021" s="69"/>
      <c r="T10021" s="69"/>
      <c r="U10021" s="69"/>
      <c r="V10021" s="69"/>
      <c r="W10021" s="69"/>
      <c r="X10021" s="69"/>
      <c r="Y10021" s="69"/>
    </row>
    <row r="10022" spans="14:25">
      <c r="N10022" s="68"/>
      <c r="O10022" s="69"/>
      <c r="P10022" s="69"/>
      <c r="Q10022" s="69"/>
      <c r="R10022" s="69"/>
      <c r="S10022" s="69"/>
      <c r="T10022" s="69"/>
      <c r="U10022" s="69"/>
      <c r="V10022" s="69"/>
      <c r="W10022" s="69"/>
      <c r="X10022" s="69"/>
      <c r="Y10022" s="69"/>
    </row>
    <row r="10023" spans="14:25">
      <c r="N10023" s="68"/>
      <c r="O10023" s="69"/>
      <c r="P10023" s="69"/>
      <c r="Q10023" s="69"/>
      <c r="R10023" s="69"/>
      <c r="S10023" s="69"/>
      <c r="T10023" s="69"/>
      <c r="U10023" s="69"/>
      <c r="V10023" s="69"/>
      <c r="W10023" s="69"/>
      <c r="X10023" s="69"/>
      <c r="Y10023" s="69"/>
    </row>
    <row r="10024" spans="14:25">
      <c r="N10024" s="68"/>
      <c r="O10024" s="69"/>
      <c r="P10024" s="69"/>
      <c r="Q10024" s="69"/>
      <c r="R10024" s="69"/>
      <c r="S10024" s="69"/>
      <c r="T10024" s="69"/>
      <c r="U10024" s="69"/>
      <c r="V10024" s="69"/>
      <c r="W10024" s="69"/>
      <c r="X10024" s="69"/>
      <c r="Y10024" s="69"/>
    </row>
    <row r="10025" spans="14:25">
      <c r="N10025" s="68"/>
      <c r="O10025" s="69"/>
      <c r="P10025" s="69"/>
      <c r="Q10025" s="69"/>
      <c r="R10025" s="69"/>
      <c r="S10025" s="69"/>
      <c r="T10025" s="69"/>
      <c r="U10025" s="69"/>
      <c r="V10025" s="69"/>
      <c r="W10025" s="69"/>
      <c r="X10025" s="69"/>
      <c r="Y10025" s="69"/>
    </row>
    <row r="10026" spans="14:25">
      <c r="N10026" s="68"/>
      <c r="O10026" s="69"/>
      <c r="P10026" s="69"/>
      <c r="Q10026" s="69"/>
      <c r="R10026" s="69"/>
      <c r="S10026" s="69"/>
      <c r="T10026" s="69"/>
      <c r="U10026" s="69"/>
      <c r="V10026" s="69"/>
      <c r="W10026" s="69"/>
      <c r="X10026" s="69"/>
      <c r="Y10026" s="69"/>
    </row>
    <row r="10027" spans="14:25">
      <c r="N10027" s="68"/>
      <c r="O10027" s="69"/>
      <c r="P10027" s="69"/>
      <c r="Q10027" s="69"/>
      <c r="R10027" s="69"/>
      <c r="S10027" s="69"/>
      <c r="T10027" s="69"/>
      <c r="U10027" s="69"/>
      <c r="V10027" s="69"/>
      <c r="W10027" s="69"/>
      <c r="X10027" s="69"/>
      <c r="Y10027" s="69"/>
    </row>
    <row r="10028" spans="14:25">
      <c r="N10028" s="68"/>
      <c r="O10028" s="69"/>
      <c r="P10028" s="69"/>
      <c r="Q10028" s="69"/>
      <c r="R10028" s="69"/>
      <c r="S10028" s="69"/>
      <c r="T10028" s="69"/>
      <c r="U10028" s="69"/>
      <c r="V10028" s="69"/>
      <c r="W10028" s="69"/>
      <c r="X10028" s="69"/>
      <c r="Y10028" s="69"/>
    </row>
    <row r="10029" spans="14:25">
      <c r="N10029" s="68"/>
      <c r="O10029" s="69"/>
      <c r="P10029" s="69"/>
      <c r="Q10029" s="69"/>
      <c r="R10029" s="69"/>
      <c r="S10029" s="69"/>
      <c r="T10029" s="69"/>
      <c r="U10029" s="69"/>
      <c r="V10029" s="69"/>
      <c r="W10029" s="69"/>
      <c r="X10029" s="69"/>
      <c r="Y10029" s="69"/>
    </row>
    <row r="10030" spans="14:25">
      <c r="N10030" s="68"/>
      <c r="O10030" s="69"/>
      <c r="P10030" s="69"/>
      <c r="Q10030" s="69"/>
      <c r="R10030" s="69"/>
      <c r="S10030" s="69"/>
      <c r="T10030" s="69"/>
      <c r="U10030" s="69"/>
      <c r="V10030" s="69"/>
      <c r="W10030" s="69"/>
      <c r="X10030" s="69"/>
      <c r="Y10030" s="69"/>
    </row>
    <row r="10031" spans="14:25">
      <c r="N10031" s="68"/>
      <c r="O10031" s="69"/>
      <c r="P10031" s="69"/>
      <c r="Q10031" s="69"/>
      <c r="R10031" s="69"/>
      <c r="S10031" s="69"/>
      <c r="T10031" s="69"/>
      <c r="U10031" s="69"/>
      <c r="V10031" s="69"/>
      <c r="W10031" s="69"/>
      <c r="X10031" s="69"/>
      <c r="Y10031" s="69"/>
    </row>
    <row r="10032" spans="14:25">
      <c r="N10032" s="68"/>
      <c r="O10032" s="69"/>
      <c r="P10032" s="69"/>
      <c r="Q10032" s="69"/>
      <c r="R10032" s="69"/>
      <c r="S10032" s="69"/>
      <c r="T10032" s="69"/>
      <c r="U10032" s="69"/>
      <c r="V10032" s="69"/>
      <c r="W10032" s="69"/>
      <c r="X10032" s="69"/>
      <c r="Y10032" s="69"/>
    </row>
    <row r="10033" spans="14:25">
      <c r="N10033" s="68"/>
      <c r="O10033" s="69"/>
      <c r="P10033" s="69"/>
      <c r="Q10033" s="69"/>
      <c r="R10033" s="69"/>
      <c r="S10033" s="69"/>
      <c r="T10033" s="69"/>
      <c r="U10033" s="69"/>
      <c r="V10033" s="69"/>
      <c r="W10033" s="69"/>
      <c r="X10033" s="69"/>
      <c r="Y10033" s="69"/>
    </row>
    <row r="10034" spans="14:25">
      <c r="N10034" s="68"/>
      <c r="O10034" s="69"/>
      <c r="P10034" s="69"/>
      <c r="Q10034" s="69"/>
      <c r="R10034" s="69"/>
      <c r="S10034" s="69"/>
      <c r="T10034" s="69"/>
      <c r="U10034" s="69"/>
      <c r="V10034" s="69"/>
      <c r="W10034" s="69"/>
      <c r="X10034" s="69"/>
      <c r="Y10034" s="69"/>
    </row>
    <row r="10035" spans="14:25">
      <c r="N10035" s="68"/>
      <c r="O10035" s="69"/>
      <c r="P10035" s="69"/>
      <c r="Q10035" s="69"/>
      <c r="R10035" s="69"/>
      <c r="S10035" s="69"/>
      <c r="T10035" s="69"/>
      <c r="U10035" s="69"/>
      <c r="V10035" s="69"/>
      <c r="W10035" s="69"/>
      <c r="X10035" s="69"/>
      <c r="Y10035" s="69"/>
    </row>
    <row r="10036" spans="14:25">
      <c r="N10036" s="68"/>
      <c r="O10036" s="69"/>
      <c r="P10036" s="69"/>
      <c r="Q10036" s="69"/>
      <c r="R10036" s="69"/>
      <c r="S10036" s="69"/>
      <c r="T10036" s="69"/>
      <c r="U10036" s="69"/>
      <c r="V10036" s="69"/>
      <c r="W10036" s="69"/>
      <c r="X10036" s="69"/>
      <c r="Y10036" s="69"/>
    </row>
    <row r="10037" spans="14:25">
      <c r="N10037" s="68"/>
      <c r="O10037" s="69"/>
      <c r="P10037" s="69"/>
      <c r="Q10037" s="69"/>
      <c r="R10037" s="69"/>
      <c r="S10037" s="69"/>
      <c r="T10037" s="69"/>
      <c r="U10037" s="69"/>
      <c r="V10037" s="69"/>
      <c r="W10037" s="69"/>
      <c r="X10037" s="69"/>
      <c r="Y10037" s="69"/>
    </row>
    <row r="10038" spans="14:25">
      <c r="N10038" s="68"/>
      <c r="O10038" s="69"/>
      <c r="P10038" s="69"/>
      <c r="Q10038" s="69"/>
      <c r="R10038" s="69"/>
      <c r="S10038" s="69"/>
      <c r="T10038" s="69"/>
      <c r="U10038" s="69"/>
      <c r="V10038" s="69"/>
      <c r="W10038" s="69"/>
      <c r="X10038" s="69"/>
      <c r="Y10038" s="69"/>
    </row>
    <row r="10039" spans="14:25">
      <c r="N10039" s="68"/>
      <c r="O10039" s="69"/>
      <c r="P10039" s="69"/>
      <c r="Q10039" s="69"/>
      <c r="R10039" s="69"/>
      <c r="S10039" s="69"/>
      <c r="T10039" s="69"/>
      <c r="U10039" s="69"/>
      <c r="V10039" s="69"/>
      <c r="W10039" s="69"/>
      <c r="X10039" s="69"/>
      <c r="Y10039" s="69"/>
    </row>
    <row r="10040" spans="14:25">
      <c r="N10040" s="68"/>
      <c r="O10040" s="69"/>
      <c r="P10040" s="69"/>
      <c r="Q10040" s="69"/>
      <c r="R10040" s="69"/>
      <c r="S10040" s="69"/>
      <c r="T10040" s="69"/>
      <c r="U10040" s="69"/>
      <c r="V10040" s="69"/>
      <c r="W10040" s="69"/>
      <c r="X10040" s="69"/>
      <c r="Y10040" s="69"/>
    </row>
    <row r="10041" spans="14:25">
      <c r="N10041" s="68"/>
      <c r="O10041" s="69"/>
      <c r="P10041" s="69"/>
      <c r="Q10041" s="69"/>
      <c r="R10041" s="69"/>
      <c r="S10041" s="69"/>
      <c r="T10041" s="69"/>
      <c r="U10041" s="69"/>
      <c r="V10041" s="69"/>
      <c r="W10041" s="69"/>
      <c r="X10041" s="69"/>
      <c r="Y10041" s="69"/>
    </row>
    <row r="10042" spans="14:25">
      <c r="N10042" s="68"/>
      <c r="O10042" s="69"/>
      <c r="P10042" s="69"/>
      <c r="Q10042" s="69"/>
      <c r="R10042" s="69"/>
      <c r="S10042" s="69"/>
      <c r="T10042" s="69"/>
      <c r="U10042" s="69"/>
      <c r="V10042" s="69"/>
      <c r="W10042" s="69"/>
      <c r="X10042" s="69"/>
      <c r="Y10042" s="69"/>
    </row>
    <row r="10043" spans="14:25">
      <c r="N10043" s="68"/>
      <c r="O10043" s="69"/>
      <c r="P10043" s="69"/>
      <c r="Q10043" s="69"/>
      <c r="R10043" s="69"/>
      <c r="S10043" s="69"/>
      <c r="T10043" s="69"/>
      <c r="U10043" s="69"/>
      <c r="V10043" s="69"/>
      <c r="W10043" s="69"/>
      <c r="X10043" s="69"/>
      <c r="Y10043" s="69"/>
    </row>
    <row r="10044" spans="14:25">
      <c r="N10044" s="68"/>
      <c r="O10044" s="69"/>
      <c r="P10044" s="69"/>
      <c r="Q10044" s="69"/>
      <c r="R10044" s="69"/>
      <c r="S10044" s="69"/>
      <c r="T10044" s="69"/>
      <c r="U10044" s="69"/>
      <c r="V10044" s="69"/>
      <c r="W10044" s="69"/>
      <c r="X10044" s="69"/>
      <c r="Y10044" s="69"/>
    </row>
    <row r="10045" spans="14:25">
      <c r="N10045" s="68"/>
      <c r="O10045" s="69"/>
      <c r="P10045" s="69"/>
      <c r="Q10045" s="69"/>
      <c r="R10045" s="69"/>
      <c r="S10045" s="69"/>
      <c r="T10045" s="69"/>
      <c r="U10045" s="69"/>
      <c r="V10045" s="69"/>
      <c r="W10045" s="69"/>
      <c r="X10045" s="69"/>
      <c r="Y10045" s="69"/>
    </row>
    <row r="10046" spans="14:25">
      <c r="N10046" s="68"/>
      <c r="O10046" s="69"/>
      <c r="P10046" s="69"/>
      <c r="Q10046" s="69"/>
      <c r="R10046" s="69"/>
      <c r="S10046" s="69"/>
      <c r="T10046" s="69"/>
      <c r="U10046" s="69"/>
      <c r="V10046" s="69"/>
      <c r="W10046" s="69"/>
      <c r="X10046" s="69"/>
      <c r="Y10046" s="69"/>
    </row>
    <row r="10047" spans="14:25">
      <c r="N10047" s="68"/>
      <c r="O10047" s="69"/>
      <c r="P10047" s="69"/>
      <c r="Q10047" s="69"/>
      <c r="R10047" s="69"/>
      <c r="S10047" s="69"/>
      <c r="T10047" s="69"/>
      <c r="U10047" s="69"/>
      <c r="V10047" s="69"/>
      <c r="W10047" s="69"/>
      <c r="X10047" s="69"/>
      <c r="Y10047" s="69"/>
    </row>
    <row r="10048" spans="14:25">
      <c r="N10048" s="68"/>
      <c r="O10048" s="69"/>
      <c r="P10048" s="69"/>
      <c r="Q10048" s="69"/>
      <c r="R10048" s="69"/>
      <c r="S10048" s="69"/>
      <c r="T10048" s="69"/>
      <c r="U10048" s="69"/>
      <c r="V10048" s="69"/>
      <c r="W10048" s="69"/>
      <c r="X10048" s="69"/>
      <c r="Y10048" s="69"/>
    </row>
    <row r="10049" spans="14:25">
      <c r="N10049" s="68"/>
      <c r="O10049" s="69"/>
      <c r="P10049" s="69"/>
      <c r="Q10049" s="69"/>
      <c r="R10049" s="69"/>
      <c r="S10049" s="69"/>
      <c r="T10049" s="69"/>
      <c r="U10049" s="69"/>
      <c r="V10049" s="69"/>
      <c r="W10049" s="69"/>
      <c r="X10049" s="69"/>
      <c r="Y10049" s="69"/>
    </row>
    <row r="10050" spans="14:25">
      <c r="N10050" s="68"/>
      <c r="O10050" s="69"/>
      <c r="P10050" s="69"/>
      <c r="Q10050" s="69"/>
      <c r="R10050" s="69"/>
      <c r="S10050" s="69"/>
      <c r="T10050" s="69"/>
      <c r="U10050" s="69"/>
      <c r="V10050" s="69"/>
      <c r="W10050" s="69"/>
      <c r="X10050" s="69"/>
      <c r="Y10050" s="69"/>
    </row>
    <row r="10051" spans="14:25">
      <c r="N10051" s="68"/>
      <c r="O10051" s="69"/>
      <c r="P10051" s="69"/>
      <c r="Q10051" s="69"/>
      <c r="R10051" s="69"/>
      <c r="S10051" s="69"/>
      <c r="T10051" s="69"/>
      <c r="U10051" s="69"/>
      <c r="V10051" s="69"/>
      <c r="W10051" s="69"/>
      <c r="X10051" s="69"/>
      <c r="Y10051" s="69"/>
    </row>
    <row r="10052" spans="14:25">
      <c r="N10052" s="68"/>
      <c r="O10052" s="69"/>
      <c r="P10052" s="69"/>
      <c r="Q10052" s="69"/>
      <c r="R10052" s="69"/>
      <c r="S10052" s="69"/>
      <c r="T10052" s="69"/>
      <c r="U10052" s="69"/>
      <c r="V10052" s="69"/>
      <c r="W10052" s="69"/>
      <c r="X10052" s="69"/>
      <c r="Y10052" s="69"/>
    </row>
    <row r="10053" spans="14:25">
      <c r="N10053" s="68"/>
      <c r="O10053" s="69"/>
      <c r="P10053" s="69"/>
      <c r="Q10053" s="69"/>
      <c r="R10053" s="69"/>
      <c r="S10053" s="69"/>
      <c r="T10053" s="69"/>
      <c r="U10053" s="69"/>
      <c r="V10053" s="69"/>
      <c r="W10053" s="69"/>
      <c r="X10053" s="69"/>
      <c r="Y10053" s="69"/>
    </row>
    <row r="10054" spans="14:25">
      <c r="N10054" s="68"/>
      <c r="O10054" s="69"/>
      <c r="P10054" s="69"/>
      <c r="Q10054" s="69"/>
      <c r="R10054" s="69"/>
      <c r="S10054" s="69"/>
      <c r="T10054" s="69"/>
      <c r="U10054" s="69"/>
      <c r="V10054" s="69"/>
      <c r="W10054" s="69"/>
      <c r="X10054" s="69"/>
      <c r="Y10054" s="69"/>
    </row>
    <row r="10055" spans="14:25">
      <c r="N10055" s="68"/>
      <c r="O10055" s="69"/>
      <c r="P10055" s="69"/>
      <c r="Q10055" s="69"/>
      <c r="R10055" s="69"/>
      <c r="S10055" s="69"/>
      <c r="T10055" s="69"/>
      <c r="U10055" s="69"/>
      <c r="V10055" s="69"/>
      <c r="W10055" s="69"/>
      <c r="X10055" s="69"/>
      <c r="Y10055" s="69"/>
    </row>
    <row r="10056" spans="14:25">
      <c r="N10056" s="68"/>
      <c r="O10056" s="69"/>
      <c r="P10056" s="69"/>
      <c r="Q10056" s="69"/>
      <c r="R10056" s="69"/>
      <c r="S10056" s="69"/>
      <c r="T10056" s="69"/>
      <c r="U10056" s="69"/>
      <c r="V10056" s="69"/>
      <c r="W10056" s="69"/>
      <c r="X10056" s="69"/>
      <c r="Y10056" s="69"/>
    </row>
    <row r="10057" spans="14:25">
      <c r="N10057" s="68"/>
      <c r="O10057" s="69"/>
      <c r="P10057" s="69"/>
      <c r="Q10057" s="69"/>
      <c r="R10057" s="69"/>
      <c r="S10057" s="69"/>
      <c r="T10057" s="69"/>
      <c r="U10057" s="69"/>
      <c r="V10057" s="69"/>
      <c r="W10057" s="69"/>
      <c r="X10057" s="69"/>
      <c r="Y10057" s="69"/>
    </row>
    <row r="10058" spans="14:25">
      <c r="N10058" s="68"/>
      <c r="O10058" s="69"/>
      <c r="P10058" s="69"/>
      <c r="Q10058" s="69"/>
      <c r="R10058" s="69"/>
      <c r="S10058" s="69"/>
      <c r="T10058" s="69"/>
      <c r="U10058" s="69"/>
      <c r="V10058" s="69"/>
      <c r="W10058" s="69"/>
      <c r="X10058" s="69"/>
      <c r="Y10058" s="69"/>
    </row>
    <row r="10059" spans="14:25">
      <c r="N10059" s="68"/>
      <c r="O10059" s="69"/>
      <c r="P10059" s="69"/>
      <c r="Q10059" s="69"/>
      <c r="R10059" s="69"/>
      <c r="S10059" s="69"/>
      <c r="T10059" s="69"/>
      <c r="U10059" s="69"/>
      <c r="V10059" s="69"/>
      <c r="W10059" s="69"/>
      <c r="X10059" s="69"/>
      <c r="Y10059" s="69"/>
    </row>
    <row r="10060" spans="14:25">
      <c r="N10060" s="68"/>
      <c r="O10060" s="69"/>
      <c r="P10060" s="69"/>
      <c r="Q10060" s="69"/>
      <c r="R10060" s="69"/>
      <c r="S10060" s="69"/>
      <c r="T10060" s="69"/>
      <c r="U10060" s="69"/>
      <c r="V10060" s="69"/>
      <c r="W10060" s="69"/>
      <c r="X10060" s="69"/>
      <c r="Y10060" s="69"/>
    </row>
    <row r="10061" spans="14:25">
      <c r="N10061" s="68"/>
      <c r="O10061" s="69"/>
      <c r="P10061" s="69"/>
      <c r="Q10061" s="69"/>
      <c r="R10061" s="69"/>
      <c r="S10061" s="69"/>
      <c r="T10061" s="69"/>
      <c r="U10061" s="69"/>
      <c r="V10061" s="69"/>
      <c r="W10061" s="69"/>
      <c r="X10061" s="69"/>
      <c r="Y10061" s="69"/>
    </row>
    <row r="10062" spans="14:25">
      <c r="N10062" s="68"/>
      <c r="O10062" s="69"/>
      <c r="P10062" s="69"/>
      <c r="Q10062" s="69"/>
      <c r="R10062" s="69"/>
      <c r="S10062" s="69"/>
      <c r="T10062" s="69"/>
      <c r="U10062" s="69"/>
      <c r="V10062" s="69"/>
      <c r="W10062" s="69"/>
      <c r="X10062" s="69"/>
      <c r="Y10062" s="69"/>
    </row>
    <row r="10063" spans="14:25">
      <c r="N10063" s="68"/>
      <c r="O10063" s="69"/>
      <c r="P10063" s="69"/>
      <c r="Q10063" s="69"/>
      <c r="R10063" s="69"/>
      <c r="S10063" s="69"/>
      <c r="T10063" s="69"/>
      <c r="U10063" s="69"/>
      <c r="V10063" s="69"/>
      <c r="W10063" s="69"/>
      <c r="X10063" s="69"/>
      <c r="Y10063" s="69"/>
    </row>
    <row r="10064" spans="14:25">
      <c r="N10064" s="68"/>
      <c r="O10064" s="69"/>
      <c r="P10064" s="69"/>
      <c r="Q10064" s="69"/>
      <c r="R10064" s="69"/>
      <c r="S10064" s="69"/>
      <c r="T10064" s="69"/>
      <c r="U10064" s="69"/>
      <c r="V10064" s="69"/>
      <c r="W10064" s="69"/>
      <c r="X10064" s="69"/>
      <c r="Y10064" s="69"/>
    </row>
    <row r="10065" spans="14:25">
      <c r="N10065" s="68"/>
      <c r="O10065" s="69"/>
      <c r="P10065" s="69"/>
      <c r="Q10065" s="69"/>
      <c r="R10065" s="69"/>
      <c r="S10065" s="69"/>
      <c r="T10065" s="69"/>
      <c r="U10065" s="69"/>
      <c r="V10065" s="69"/>
      <c r="W10065" s="69"/>
      <c r="X10065" s="69"/>
      <c r="Y10065" s="69"/>
    </row>
    <row r="10066" spans="14:25">
      <c r="N10066" s="68"/>
      <c r="O10066" s="69"/>
      <c r="P10066" s="69"/>
      <c r="Q10066" s="69"/>
      <c r="R10066" s="69"/>
      <c r="S10066" s="69"/>
      <c r="T10066" s="69"/>
      <c r="U10066" s="69"/>
      <c r="V10066" s="69"/>
      <c r="W10066" s="69"/>
      <c r="X10066" s="69"/>
      <c r="Y10066" s="69"/>
    </row>
    <row r="10067" spans="14:25">
      <c r="N10067" s="68"/>
      <c r="O10067" s="69"/>
      <c r="P10067" s="69"/>
      <c r="Q10067" s="69"/>
      <c r="R10067" s="69"/>
      <c r="S10067" s="69"/>
      <c r="T10067" s="69"/>
      <c r="U10067" s="69"/>
      <c r="V10067" s="69"/>
      <c r="W10067" s="69"/>
      <c r="X10067" s="69"/>
      <c r="Y10067" s="69"/>
    </row>
    <row r="10068" spans="14:25">
      <c r="N10068" s="68"/>
      <c r="O10068" s="69"/>
      <c r="P10068" s="69"/>
      <c r="Q10068" s="69"/>
      <c r="R10068" s="69"/>
      <c r="S10068" s="69"/>
      <c r="T10068" s="69"/>
      <c r="U10068" s="69"/>
      <c r="V10068" s="69"/>
      <c r="W10068" s="69"/>
      <c r="X10068" s="69"/>
      <c r="Y10068" s="69"/>
    </row>
    <row r="10069" spans="14:25">
      <c r="N10069" s="68"/>
      <c r="O10069" s="69"/>
      <c r="P10069" s="69"/>
      <c r="Q10069" s="69"/>
      <c r="R10069" s="69"/>
      <c r="S10069" s="69"/>
      <c r="T10069" s="69"/>
      <c r="U10069" s="69"/>
      <c r="V10069" s="69"/>
      <c r="W10069" s="69"/>
      <c r="X10069" s="69"/>
      <c r="Y10069" s="69"/>
    </row>
    <row r="10070" spans="14:25">
      <c r="N10070" s="68"/>
      <c r="O10070" s="69"/>
      <c r="P10070" s="69"/>
      <c r="Q10070" s="69"/>
      <c r="R10070" s="69"/>
      <c r="S10070" s="69"/>
      <c r="T10070" s="69"/>
      <c r="U10070" s="69"/>
      <c r="V10070" s="69"/>
      <c r="W10070" s="69"/>
      <c r="X10070" s="69"/>
      <c r="Y10070" s="69"/>
    </row>
    <row r="10071" spans="14:25">
      <c r="N10071" s="68"/>
      <c r="O10071" s="69"/>
      <c r="P10071" s="69"/>
      <c r="Q10071" s="69"/>
      <c r="R10071" s="69"/>
      <c r="S10071" s="69"/>
      <c r="T10071" s="69"/>
      <c r="U10071" s="69"/>
      <c r="V10071" s="69"/>
      <c r="W10071" s="69"/>
      <c r="X10071" s="69"/>
      <c r="Y10071" s="69"/>
    </row>
    <row r="10072" spans="14:25">
      <c r="N10072" s="68"/>
      <c r="O10072" s="69"/>
      <c r="P10072" s="69"/>
      <c r="Q10072" s="69"/>
      <c r="R10072" s="69"/>
      <c r="S10072" s="69"/>
      <c r="T10072" s="69"/>
      <c r="U10072" s="69"/>
      <c r="V10072" s="69"/>
      <c r="W10072" s="69"/>
      <c r="X10072" s="69"/>
      <c r="Y10072" s="69"/>
    </row>
    <row r="10073" spans="14:25">
      <c r="N10073" s="68"/>
      <c r="O10073" s="69"/>
      <c r="P10073" s="69"/>
      <c r="Q10073" s="69"/>
      <c r="R10073" s="69"/>
      <c r="S10073" s="69"/>
      <c r="T10073" s="69"/>
      <c r="U10073" s="69"/>
      <c r="V10073" s="69"/>
      <c r="W10073" s="69"/>
      <c r="X10073" s="69"/>
      <c r="Y10073" s="69"/>
    </row>
    <row r="10074" spans="14:25">
      <c r="N10074" s="68"/>
      <c r="O10074" s="69"/>
      <c r="P10074" s="69"/>
      <c r="Q10074" s="69"/>
      <c r="R10074" s="69"/>
      <c r="S10074" s="69"/>
      <c r="T10074" s="69"/>
      <c r="U10074" s="69"/>
      <c r="V10074" s="69"/>
      <c r="W10074" s="69"/>
      <c r="X10074" s="69"/>
      <c r="Y10074" s="69"/>
    </row>
    <row r="10075" spans="14:25">
      <c r="N10075" s="68"/>
      <c r="O10075" s="69"/>
      <c r="P10075" s="69"/>
      <c r="Q10075" s="69"/>
      <c r="R10075" s="69"/>
      <c r="S10075" s="69"/>
      <c r="T10075" s="69"/>
      <c r="U10075" s="69"/>
      <c r="V10075" s="69"/>
      <c r="W10075" s="69"/>
      <c r="X10075" s="69"/>
      <c r="Y10075" s="69"/>
    </row>
    <row r="10076" spans="14:25">
      <c r="N10076" s="68"/>
      <c r="O10076" s="69"/>
      <c r="P10076" s="69"/>
      <c r="Q10076" s="69"/>
      <c r="R10076" s="69"/>
      <c r="S10076" s="69"/>
      <c r="T10076" s="69"/>
      <c r="U10076" s="69"/>
      <c r="V10076" s="69"/>
      <c r="W10076" s="69"/>
      <c r="X10076" s="69"/>
      <c r="Y10076" s="69"/>
    </row>
    <row r="10077" spans="14:25">
      <c r="N10077" s="68"/>
      <c r="O10077" s="69"/>
      <c r="P10077" s="69"/>
      <c r="Q10077" s="69"/>
      <c r="R10077" s="69"/>
      <c r="S10077" s="69"/>
      <c r="T10077" s="69"/>
      <c r="U10077" s="69"/>
      <c r="V10077" s="69"/>
      <c r="W10077" s="69"/>
      <c r="X10077" s="69"/>
      <c r="Y10077" s="69"/>
    </row>
    <row r="10078" spans="14:25">
      <c r="N10078" s="68"/>
      <c r="O10078" s="69"/>
      <c r="P10078" s="69"/>
      <c r="Q10078" s="69"/>
      <c r="R10078" s="69"/>
      <c r="S10078" s="69"/>
      <c r="T10078" s="69"/>
      <c r="U10078" s="69"/>
      <c r="V10078" s="69"/>
      <c r="W10078" s="69"/>
      <c r="X10078" s="69"/>
      <c r="Y10078" s="69"/>
    </row>
    <row r="10079" spans="14:25">
      <c r="N10079" s="68"/>
      <c r="O10079" s="69"/>
      <c r="P10079" s="69"/>
      <c r="Q10079" s="69"/>
      <c r="R10079" s="69"/>
      <c r="S10079" s="69"/>
      <c r="T10079" s="69"/>
      <c r="U10079" s="69"/>
      <c r="V10079" s="69"/>
      <c r="W10079" s="69"/>
      <c r="X10079" s="69"/>
      <c r="Y10079" s="69"/>
    </row>
    <row r="10080" spans="14:25">
      <c r="N10080" s="68"/>
      <c r="O10080" s="69"/>
      <c r="P10080" s="69"/>
      <c r="Q10080" s="69"/>
      <c r="R10080" s="69"/>
      <c r="S10080" s="69"/>
      <c r="T10080" s="69"/>
      <c r="U10080" s="69"/>
      <c r="V10080" s="69"/>
      <c r="W10080" s="69"/>
      <c r="X10080" s="69"/>
      <c r="Y10080" s="69"/>
    </row>
    <row r="10081" spans="14:25">
      <c r="N10081" s="68"/>
      <c r="O10081" s="69"/>
      <c r="P10081" s="69"/>
      <c r="Q10081" s="69"/>
      <c r="R10081" s="69"/>
      <c r="S10081" s="69"/>
      <c r="T10081" s="69"/>
      <c r="U10081" s="69"/>
      <c r="V10081" s="69"/>
      <c r="W10081" s="69"/>
      <c r="X10081" s="69"/>
      <c r="Y10081" s="69"/>
    </row>
    <row r="10082" spans="14:25">
      <c r="N10082" s="68"/>
      <c r="O10082" s="69"/>
      <c r="P10082" s="69"/>
      <c r="Q10082" s="69"/>
      <c r="R10082" s="69"/>
      <c r="S10082" s="69"/>
      <c r="T10082" s="69"/>
      <c r="U10082" s="69"/>
      <c r="V10082" s="69"/>
      <c r="W10082" s="69"/>
      <c r="X10082" s="69"/>
      <c r="Y10082" s="69"/>
    </row>
    <row r="10083" spans="14:25">
      <c r="N10083" s="68"/>
      <c r="O10083" s="69"/>
      <c r="P10083" s="69"/>
      <c r="Q10083" s="69"/>
      <c r="R10083" s="69"/>
      <c r="S10083" s="69"/>
      <c r="T10083" s="69"/>
      <c r="U10083" s="69"/>
      <c r="V10083" s="69"/>
      <c r="W10083" s="69"/>
      <c r="X10083" s="69"/>
      <c r="Y10083" s="69"/>
    </row>
    <row r="10084" spans="14:25">
      <c r="N10084" s="68"/>
      <c r="O10084" s="69"/>
      <c r="P10084" s="69"/>
      <c r="Q10084" s="69"/>
      <c r="R10084" s="69"/>
      <c r="S10084" s="69"/>
      <c r="T10084" s="69"/>
      <c r="U10084" s="69"/>
      <c r="V10084" s="69"/>
      <c r="W10084" s="69"/>
      <c r="X10084" s="69"/>
      <c r="Y10084" s="69"/>
    </row>
    <row r="10085" spans="14:25">
      <c r="N10085" s="68"/>
      <c r="O10085" s="69"/>
      <c r="P10085" s="69"/>
      <c r="Q10085" s="69"/>
      <c r="R10085" s="69"/>
      <c r="S10085" s="69"/>
      <c r="T10085" s="69"/>
      <c r="U10085" s="69"/>
      <c r="V10085" s="69"/>
      <c r="W10085" s="69"/>
      <c r="X10085" s="69"/>
      <c r="Y10085" s="69"/>
    </row>
    <row r="10086" spans="14:25">
      <c r="N10086" s="68"/>
      <c r="O10086" s="69"/>
      <c r="P10086" s="69"/>
      <c r="Q10086" s="69"/>
      <c r="R10086" s="69"/>
      <c r="S10086" s="69"/>
      <c r="T10086" s="69"/>
      <c r="U10086" s="69"/>
      <c r="V10086" s="69"/>
      <c r="W10086" s="69"/>
      <c r="X10086" s="69"/>
      <c r="Y10086" s="69"/>
    </row>
    <row r="10087" spans="14:25">
      <c r="N10087" s="68"/>
      <c r="O10087" s="69"/>
      <c r="P10087" s="69"/>
      <c r="Q10087" s="69"/>
      <c r="R10087" s="69"/>
      <c r="S10087" s="69"/>
      <c r="T10087" s="69"/>
      <c r="U10087" s="69"/>
      <c r="V10087" s="69"/>
      <c r="W10087" s="69"/>
      <c r="X10087" s="69"/>
      <c r="Y10087" s="69"/>
    </row>
    <row r="10088" spans="14:25">
      <c r="N10088" s="68"/>
      <c r="O10088" s="69"/>
      <c r="P10088" s="69"/>
      <c r="Q10088" s="69"/>
      <c r="R10088" s="69"/>
      <c r="S10088" s="69"/>
      <c r="T10088" s="69"/>
      <c r="U10088" s="69"/>
      <c r="V10088" s="69"/>
      <c r="W10088" s="69"/>
      <c r="X10088" s="69"/>
      <c r="Y10088" s="69"/>
    </row>
    <row r="10089" spans="14:25">
      <c r="N10089" s="68"/>
      <c r="O10089" s="69"/>
      <c r="P10089" s="69"/>
      <c r="Q10089" s="69"/>
      <c r="R10089" s="69"/>
      <c r="S10089" s="69"/>
      <c r="T10089" s="69"/>
      <c r="U10089" s="69"/>
      <c r="V10089" s="69"/>
      <c r="W10089" s="69"/>
      <c r="X10089" s="69"/>
      <c r="Y10089" s="69"/>
    </row>
    <row r="10090" spans="14:25">
      <c r="N10090" s="68"/>
      <c r="O10090" s="69"/>
      <c r="P10090" s="69"/>
      <c r="Q10090" s="69"/>
      <c r="R10090" s="69"/>
      <c r="S10090" s="69"/>
      <c r="T10090" s="69"/>
      <c r="U10090" s="69"/>
      <c r="V10090" s="69"/>
      <c r="W10090" s="69"/>
      <c r="X10090" s="69"/>
      <c r="Y10090" s="69"/>
    </row>
    <row r="10091" spans="14:25">
      <c r="N10091" s="68"/>
      <c r="O10091" s="69"/>
      <c r="P10091" s="69"/>
      <c r="Q10091" s="69"/>
      <c r="R10091" s="69"/>
      <c r="S10091" s="69"/>
      <c r="T10091" s="69"/>
      <c r="U10091" s="69"/>
      <c r="V10091" s="69"/>
      <c r="W10091" s="69"/>
      <c r="X10091" s="69"/>
      <c r="Y10091" s="69"/>
    </row>
    <row r="10092" spans="14:25">
      <c r="N10092" s="68"/>
      <c r="O10092" s="69"/>
      <c r="P10092" s="69"/>
      <c r="Q10092" s="69"/>
      <c r="R10092" s="69"/>
      <c r="S10092" s="69"/>
      <c r="T10092" s="69"/>
      <c r="U10092" s="69"/>
      <c r="V10092" s="69"/>
      <c r="W10092" s="69"/>
      <c r="X10092" s="69"/>
      <c r="Y10092" s="69"/>
    </row>
    <row r="10093" spans="14:25">
      <c r="N10093" s="68"/>
      <c r="O10093" s="69"/>
      <c r="P10093" s="69"/>
      <c r="Q10093" s="69"/>
      <c r="R10093" s="69"/>
      <c r="S10093" s="69"/>
      <c r="T10093" s="69"/>
      <c r="U10093" s="69"/>
      <c r="V10093" s="69"/>
      <c r="W10093" s="69"/>
      <c r="X10093" s="69"/>
      <c r="Y10093" s="69"/>
    </row>
    <row r="10094" spans="14:25">
      <c r="N10094" s="68"/>
      <c r="O10094" s="69"/>
      <c r="P10094" s="69"/>
      <c r="Q10094" s="69"/>
      <c r="R10094" s="69"/>
      <c r="S10094" s="69"/>
      <c r="T10094" s="69"/>
      <c r="U10094" s="69"/>
      <c r="V10094" s="69"/>
      <c r="W10094" s="69"/>
      <c r="X10094" s="69"/>
      <c r="Y10094" s="69"/>
    </row>
    <row r="10095" spans="14:25">
      <c r="N10095" s="68"/>
      <c r="O10095" s="69"/>
      <c r="P10095" s="69"/>
      <c r="Q10095" s="69"/>
      <c r="R10095" s="69"/>
      <c r="S10095" s="69"/>
      <c r="T10095" s="69"/>
      <c r="U10095" s="69"/>
      <c r="V10095" s="69"/>
      <c r="W10095" s="69"/>
      <c r="X10095" s="69"/>
      <c r="Y10095" s="69"/>
    </row>
    <row r="10096" spans="14:25">
      <c r="N10096" s="68"/>
      <c r="O10096" s="69"/>
      <c r="P10096" s="69"/>
      <c r="Q10096" s="69"/>
      <c r="R10096" s="69"/>
      <c r="S10096" s="69"/>
      <c r="T10096" s="69"/>
      <c r="U10096" s="69"/>
      <c r="V10096" s="69"/>
      <c r="W10096" s="69"/>
      <c r="X10096" s="69"/>
      <c r="Y10096" s="69"/>
    </row>
    <row r="10097" spans="14:25">
      <c r="N10097" s="68"/>
      <c r="O10097" s="69"/>
      <c r="P10097" s="69"/>
      <c r="Q10097" s="69"/>
      <c r="R10097" s="69"/>
      <c r="S10097" s="69"/>
      <c r="T10097" s="69"/>
      <c r="U10097" s="69"/>
      <c r="V10097" s="69"/>
      <c r="W10097" s="69"/>
      <c r="X10097" s="69"/>
      <c r="Y10097" s="69"/>
    </row>
    <row r="10098" spans="14:25">
      <c r="N10098" s="68"/>
      <c r="O10098" s="69"/>
      <c r="P10098" s="69"/>
      <c r="Q10098" s="69"/>
      <c r="R10098" s="69"/>
      <c r="S10098" s="69"/>
      <c r="T10098" s="69"/>
      <c r="U10098" s="69"/>
      <c r="V10098" s="69"/>
      <c r="W10098" s="69"/>
      <c r="X10098" s="69"/>
      <c r="Y10098" s="69"/>
    </row>
    <row r="10099" spans="14:25">
      <c r="N10099" s="68"/>
      <c r="O10099" s="69"/>
      <c r="P10099" s="69"/>
      <c r="Q10099" s="69"/>
      <c r="R10099" s="69"/>
      <c r="S10099" s="69"/>
      <c r="T10099" s="69"/>
      <c r="U10099" s="69"/>
      <c r="V10099" s="69"/>
      <c r="W10099" s="69"/>
      <c r="X10099" s="69"/>
      <c r="Y10099" s="69"/>
    </row>
    <row r="10100" spans="14:25">
      <c r="N10100" s="68"/>
      <c r="O10100" s="69"/>
      <c r="P10100" s="69"/>
      <c r="Q10100" s="69"/>
      <c r="R10100" s="69"/>
      <c r="S10100" s="69"/>
      <c r="T10100" s="69"/>
      <c r="U10100" s="69"/>
      <c r="V10100" s="69"/>
      <c r="W10100" s="69"/>
      <c r="X10100" s="69"/>
      <c r="Y10100" s="69"/>
    </row>
    <row r="10101" spans="14:25">
      <c r="N10101" s="68"/>
      <c r="O10101" s="69"/>
      <c r="P10101" s="69"/>
      <c r="Q10101" s="69"/>
      <c r="R10101" s="69"/>
      <c r="S10101" s="69"/>
      <c r="T10101" s="69"/>
      <c r="U10101" s="69"/>
      <c r="V10101" s="69"/>
      <c r="W10101" s="69"/>
      <c r="X10101" s="69"/>
      <c r="Y10101" s="69"/>
    </row>
    <row r="10102" spans="14:25">
      <c r="N10102" s="68"/>
      <c r="O10102" s="69"/>
      <c r="P10102" s="69"/>
      <c r="Q10102" s="69"/>
      <c r="R10102" s="69"/>
      <c r="S10102" s="69"/>
      <c r="T10102" s="69"/>
      <c r="U10102" s="69"/>
      <c r="V10102" s="69"/>
      <c r="W10102" s="69"/>
      <c r="X10102" s="69"/>
      <c r="Y10102" s="69"/>
    </row>
    <row r="10103" spans="14:25">
      <c r="N10103" s="68"/>
      <c r="O10103" s="69"/>
      <c r="P10103" s="69"/>
      <c r="Q10103" s="69"/>
      <c r="R10103" s="69"/>
      <c r="S10103" s="69"/>
      <c r="T10103" s="69"/>
      <c r="U10103" s="69"/>
      <c r="V10103" s="69"/>
      <c r="W10103" s="69"/>
      <c r="X10103" s="69"/>
      <c r="Y10103" s="69"/>
    </row>
    <row r="10104" spans="14:25">
      <c r="N10104" s="68"/>
      <c r="O10104" s="69"/>
      <c r="P10104" s="69"/>
      <c r="Q10104" s="69"/>
      <c r="R10104" s="69"/>
      <c r="S10104" s="69"/>
      <c r="T10104" s="69"/>
      <c r="U10104" s="69"/>
      <c r="V10104" s="69"/>
      <c r="W10104" s="69"/>
      <c r="X10104" s="69"/>
      <c r="Y10104" s="69"/>
    </row>
    <row r="10105" spans="14:25">
      <c r="N10105" s="68"/>
      <c r="O10105" s="69"/>
      <c r="P10105" s="69"/>
      <c r="Q10105" s="69"/>
      <c r="R10105" s="69"/>
      <c r="S10105" s="69"/>
      <c r="T10105" s="69"/>
      <c r="U10105" s="69"/>
      <c r="V10105" s="69"/>
      <c r="W10105" s="69"/>
      <c r="X10105" s="69"/>
      <c r="Y10105" s="69"/>
    </row>
    <row r="10106" spans="14:25">
      <c r="N10106" s="68"/>
      <c r="O10106" s="69"/>
      <c r="P10106" s="69"/>
      <c r="Q10106" s="69"/>
      <c r="R10106" s="69"/>
      <c r="S10106" s="69"/>
      <c r="T10106" s="69"/>
      <c r="U10106" s="69"/>
      <c r="V10106" s="69"/>
      <c r="W10106" s="69"/>
      <c r="X10106" s="69"/>
      <c r="Y10106" s="69"/>
    </row>
    <row r="10107" spans="14:25">
      <c r="N10107" s="68"/>
      <c r="O10107" s="69"/>
      <c r="P10107" s="69"/>
      <c r="Q10107" s="69"/>
      <c r="R10107" s="69"/>
      <c r="S10107" s="69"/>
      <c r="T10107" s="69"/>
      <c r="U10107" s="69"/>
      <c r="V10107" s="69"/>
      <c r="W10107" s="69"/>
      <c r="X10107" s="69"/>
      <c r="Y10107" s="69"/>
    </row>
    <row r="10108" spans="14:25">
      <c r="N10108" s="68"/>
      <c r="O10108" s="69"/>
      <c r="P10108" s="69"/>
      <c r="Q10108" s="69"/>
      <c r="R10108" s="69"/>
      <c r="S10108" s="69"/>
      <c r="T10108" s="69"/>
      <c r="U10108" s="69"/>
      <c r="V10108" s="69"/>
      <c r="W10108" s="69"/>
      <c r="X10108" s="69"/>
      <c r="Y10108" s="69"/>
    </row>
    <row r="10109" spans="14:25">
      <c r="N10109" s="68"/>
      <c r="O10109" s="69"/>
      <c r="P10109" s="69"/>
      <c r="Q10109" s="69"/>
      <c r="R10109" s="69"/>
      <c r="S10109" s="69"/>
      <c r="T10109" s="69"/>
      <c r="U10109" s="69"/>
      <c r="V10109" s="69"/>
      <c r="W10109" s="69"/>
      <c r="X10109" s="69"/>
      <c r="Y10109" s="69"/>
    </row>
    <row r="10110" spans="14:25">
      <c r="N10110" s="68"/>
      <c r="O10110" s="69"/>
      <c r="P10110" s="69"/>
      <c r="Q10110" s="69"/>
      <c r="R10110" s="69"/>
      <c r="S10110" s="69"/>
      <c r="T10110" s="69"/>
      <c r="U10110" s="69"/>
      <c r="V10110" s="69"/>
      <c r="W10110" s="69"/>
      <c r="X10110" s="69"/>
      <c r="Y10110" s="69"/>
    </row>
    <row r="10111" spans="14:25">
      <c r="N10111" s="68"/>
      <c r="O10111" s="69"/>
      <c r="P10111" s="69"/>
      <c r="Q10111" s="69"/>
      <c r="R10111" s="69"/>
      <c r="S10111" s="69"/>
      <c r="T10111" s="69"/>
      <c r="U10111" s="69"/>
      <c r="V10111" s="69"/>
      <c r="W10111" s="69"/>
      <c r="X10111" s="69"/>
      <c r="Y10111" s="69"/>
    </row>
    <row r="10112" spans="14:25">
      <c r="N10112" s="68"/>
      <c r="O10112" s="69"/>
      <c r="P10112" s="69"/>
      <c r="Q10112" s="69"/>
      <c r="R10112" s="69"/>
      <c r="S10112" s="69"/>
      <c r="T10112" s="69"/>
      <c r="U10112" s="69"/>
      <c r="V10112" s="69"/>
      <c r="W10112" s="69"/>
      <c r="X10112" s="69"/>
      <c r="Y10112" s="69"/>
    </row>
    <row r="10113" spans="14:25">
      <c r="N10113" s="68"/>
      <c r="O10113" s="69"/>
      <c r="P10113" s="69"/>
      <c r="Q10113" s="69"/>
      <c r="R10113" s="69"/>
      <c r="S10113" s="69"/>
      <c r="T10113" s="69"/>
      <c r="U10113" s="69"/>
      <c r="V10113" s="69"/>
      <c r="W10113" s="69"/>
      <c r="X10113" s="69"/>
      <c r="Y10113" s="69"/>
    </row>
    <row r="10114" spans="14:25">
      <c r="N10114" s="68"/>
      <c r="O10114" s="69"/>
      <c r="P10114" s="69"/>
      <c r="Q10114" s="69"/>
      <c r="R10114" s="69"/>
      <c r="S10114" s="69"/>
      <c r="T10114" s="69"/>
      <c r="U10114" s="69"/>
      <c r="V10114" s="69"/>
      <c r="W10114" s="69"/>
      <c r="X10114" s="69"/>
      <c r="Y10114" s="69"/>
    </row>
    <row r="10115" spans="14:25">
      <c r="N10115" s="68"/>
      <c r="O10115" s="69"/>
      <c r="P10115" s="69"/>
      <c r="Q10115" s="69"/>
      <c r="R10115" s="69"/>
      <c r="S10115" s="69"/>
      <c r="T10115" s="69"/>
      <c r="U10115" s="69"/>
      <c r="V10115" s="69"/>
      <c r="W10115" s="69"/>
      <c r="X10115" s="69"/>
      <c r="Y10115" s="69"/>
    </row>
    <row r="10116" spans="14:25">
      <c r="N10116" s="68"/>
      <c r="O10116" s="69"/>
      <c r="P10116" s="69"/>
      <c r="Q10116" s="69"/>
      <c r="R10116" s="69"/>
      <c r="S10116" s="69"/>
      <c r="T10116" s="69"/>
      <c r="U10116" s="69"/>
      <c r="V10116" s="69"/>
      <c r="W10116" s="69"/>
      <c r="X10116" s="69"/>
      <c r="Y10116" s="69"/>
    </row>
    <row r="10117" spans="14:25">
      <c r="N10117" s="68"/>
      <c r="O10117" s="69"/>
      <c r="P10117" s="69"/>
      <c r="Q10117" s="69"/>
      <c r="R10117" s="69"/>
      <c r="S10117" s="69"/>
      <c r="T10117" s="69"/>
      <c r="U10117" s="69"/>
      <c r="V10117" s="69"/>
      <c r="W10117" s="69"/>
      <c r="X10117" s="69"/>
      <c r="Y10117" s="69"/>
    </row>
    <row r="10118" spans="14:25">
      <c r="N10118" s="68"/>
      <c r="O10118" s="69"/>
      <c r="P10118" s="69"/>
      <c r="Q10118" s="69"/>
      <c r="R10118" s="69"/>
      <c r="S10118" s="69"/>
      <c r="T10118" s="69"/>
      <c r="U10118" s="69"/>
      <c r="V10118" s="69"/>
      <c r="W10118" s="69"/>
      <c r="X10118" s="69"/>
      <c r="Y10118" s="69"/>
    </row>
    <row r="10119" spans="14:25">
      <c r="N10119" s="68"/>
      <c r="O10119" s="69"/>
      <c r="P10119" s="69"/>
      <c r="Q10119" s="69"/>
      <c r="R10119" s="69"/>
      <c r="S10119" s="69"/>
      <c r="T10119" s="69"/>
      <c r="U10119" s="69"/>
      <c r="V10119" s="69"/>
      <c r="W10119" s="69"/>
      <c r="X10119" s="69"/>
      <c r="Y10119" s="69"/>
    </row>
    <row r="10120" spans="14:25">
      <c r="N10120" s="68"/>
      <c r="O10120" s="69"/>
      <c r="P10120" s="69"/>
      <c r="Q10120" s="69"/>
      <c r="R10120" s="69"/>
      <c r="S10120" s="69"/>
      <c r="T10120" s="69"/>
      <c r="U10120" s="69"/>
      <c r="V10120" s="69"/>
      <c r="W10120" s="69"/>
      <c r="X10120" s="69"/>
      <c r="Y10120" s="69"/>
    </row>
    <row r="10121" spans="14:25">
      <c r="N10121" s="68"/>
      <c r="O10121" s="69"/>
      <c r="P10121" s="69"/>
      <c r="Q10121" s="69"/>
      <c r="R10121" s="69"/>
      <c r="S10121" s="69"/>
      <c r="T10121" s="69"/>
      <c r="U10121" s="69"/>
      <c r="V10121" s="69"/>
      <c r="W10121" s="69"/>
      <c r="X10121" s="69"/>
      <c r="Y10121" s="69"/>
    </row>
    <row r="10122" spans="14:25">
      <c r="N10122" s="68"/>
      <c r="O10122" s="69"/>
      <c r="P10122" s="69"/>
      <c r="Q10122" s="69"/>
      <c r="R10122" s="69"/>
      <c r="S10122" s="69"/>
      <c r="T10122" s="69"/>
      <c r="U10122" s="69"/>
      <c r="V10122" s="69"/>
      <c r="W10122" s="69"/>
      <c r="X10122" s="69"/>
      <c r="Y10122" s="69"/>
    </row>
    <row r="10123" spans="14:25">
      <c r="N10123" s="68"/>
      <c r="O10123" s="69"/>
      <c r="P10123" s="69"/>
      <c r="Q10123" s="69"/>
      <c r="R10123" s="69"/>
      <c r="S10123" s="69"/>
      <c r="T10123" s="69"/>
      <c r="U10123" s="69"/>
      <c r="V10123" s="69"/>
      <c r="W10123" s="69"/>
      <c r="X10123" s="69"/>
      <c r="Y10123" s="69"/>
    </row>
    <row r="10124" spans="14:25">
      <c r="N10124" s="68"/>
      <c r="O10124" s="69"/>
      <c r="P10124" s="69"/>
      <c r="Q10124" s="69"/>
      <c r="R10124" s="69"/>
      <c r="S10124" s="69"/>
      <c r="T10124" s="69"/>
      <c r="U10124" s="69"/>
      <c r="V10124" s="69"/>
      <c r="W10124" s="69"/>
      <c r="X10124" s="69"/>
      <c r="Y10124" s="69"/>
    </row>
    <row r="10125" spans="14:25">
      <c r="N10125" s="68"/>
      <c r="O10125" s="69"/>
      <c r="P10125" s="69"/>
      <c r="Q10125" s="69"/>
      <c r="R10125" s="69"/>
      <c r="S10125" s="69"/>
      <c r="T10125" s="69"/>
      <c r="U10125" s="69"/>
      <c r="V10125" s="69"/>
      <c r="W10125" s="69"/>
      <c r="X10125" s="69"/>
      <c r="Y10125" s="69"/>
    </row>
    <row r="10126" spans="14:25">
      <c r="N10126" s="68"/>
      <c r="O10126" s="69"/>
      <c r="P10126" s="69"/>
      <c r="Q10126" s="69"/>
      <c r="R10126" s="69"/>
      <c r="S10126" s="69"/>
      <c r="T10126" s="69"/>
      <c r="U10126" s="69"/>
      <c r="V10126" s="69"/>
      <c r="W10126" s="69"/>
      <c r="X10126" s="69"/>
      <c r="Y10126" s="69"/>
    </row>
    <row r="10127" spans="14:25">
      <c r="N10127" s="68"/>
      <c r="O10127" s="69"/>
      <c r="P10127" s="69"/>
      <c r="Q10127" s="69"/>
      <c r="R10127" s="69"/>
      <c r="S10127" s="69"/>
      <c r="T10127" s="69"/>
      <c r="U10127" s="69"/>
      <c r="V10127" s="69"/>
      <c r="W10127" s="69"/>
      <c r="X10127" s="69"/>
      <c r="Y10127" s="69"/>
    </row>
    <row r="10128" spans="14:25">
      <c r="N10128" s="68"/>
      <c r="O10128" s="69"/>
      <c r="P10128" s="69"/>
      <c r="Q10128" s="69"/>
      <c r="R10128" s="69"/>
      <c r="S10128" s="69"/>
      <c r="T10128" s="69"/>
      <c r="U10128" s="69"/>
      <c r="V10128" s="69"/>
      <c r="W10128" s="69"/>
      <c r="X10128" s="69"/>
      <c r="Y10128" s="69"/>
    </row>
    <row r="10129" spans="14:25">
      <c r="N10129" s="68"/>
      <c r="O10129" s="69"/>
      <c r="P10129" s="69"/>
      <c r="Q10129" s="69"/>
      <c r="R10129" s="69"/>
      <c r="S10129" s="69"/>
      <c r="T10129" s="69"/>
      <c r="U10129" s="69"/>
      <c r="V10129" s="69"/>
      <c r="W10129" s="69"/>
      <c r="X10129" s="69"/>
      <c r="Y10129" s="69"/>
    </row>
    <row r="10130" spans="14:25">
      <c r="N10130" s="68"/>
      <c r="O10130" s="69"/>
      <c r="P10130" s="69"/>
      <c r="Q10130" s="69"/>
      <c r="R10130" s="69"/>
      <c r="S10130" s="69"/>
      <c r="T10130" s="69"/>
      <c r="U10130" s="69"/>
      <c r="V10130" s="69"/>
      <c r="W10130" s="69"/>
      <c r="X10130" s="69"/>
      <c r="Y10130" s="69"/>
    </row>
    <row r="10131" spans="14:25">
      <c r="N10131" s="68"/>
      <c r="O10131" s="69"/>
      <c r="P10131" s="69"/>
      <c r="Q10131" s="69"/>
      <c r="R10131" s="69"/>
      <c r="S10131" s="69"/>
      <c r="T10131" s="69"/>
      <c r="U10131" s="69"/>
      <c r="V10131" s="69"/>
      <c r="W10131" s="69"/>
      <c r="X10131" s="69"/>
      <c r="Y10131" s="69"/>
    </row>
    <row r="10132" spans="14:25">
      <c r="N10132" s="68"/>
      <c r="O10132" s="69"/>
      <c r="P10132" s="69"/>
      <c r="Q10132" s="69"/>
      <c r="R10132" s="69"/>
      <c r="S10132" s="69"/>
      <c r="T10132" s="69"/>
      <c r="U10132" s="69"/>
      <c r="V10132" s="69"/>
      <c r="W10132" s="69"/>
      <c r="X10132" s="69"/>
      <c r="Y10132" s="69"/>
    </row>
    <row r="10133" spans="14:25">
      <c r="N10133" s="68"/>
      <c r="O10133" s="69"/>
      <c r="P10133" s="69"/>
      <c r="Q10133" s="69"/>
      <c r="R10133" s="69"/>
      <c r="S10133" s="69"/>
      <c r="T10133" s="69"/>
      <c r="U10133" s="69"/>
      <c r="V10133" s="69"/>
      <c r="W10133" s="69"/>
      <c r="X10133" s="69"/>
      <c r="Y10133" s="69"/>
    </row>
    <row r="10134" spans="14:25">
      <c r="N10134" s="68"/>
      <c r="O10134" s="69"/>
      <c r="P10134" s="69"/>
      <c r="Q10134" s="69"/>
      <c r="R10134" s="69"/>
      <c r="S10134" s="69"/>
      <c r="T10134" s="69"/>
      <c r="U10134" s="69"/>
      <c r="V10134" s="69"/>
      <c r="W10134" s="69"/>
      <c r="X10134" s="69"/>
      <c r="Y10134" s="69"/>
    </row>
    <row r="10135" spans="14:25">
      <c r="N10135" s="68"/>
      <c r="O10135" s="69"/>
      <c r="P10135" s="69"/>
      <c r="Q10135" s="69"/>
      <c r="R10135" s="69"/>
      <c r="S10135" s="69"/>
      <c r="T10135" s="69"/>
      <c r="U10135" s="69"/>
      <c r="V10135" s="69"/>
      <c r="W10135" s="69"/>
      <c r="X10135" s="69"/>
      <c r="Y10135" s="69"/>
    </row>
    <row r="10136" spans="14:25">
      <c r="N10136" s="68"/>
      <c r="O10136" s="69"/>
      <c r="P10136" s="69"/>
      <c r="Q10136" s="69"/>
      <c r="R10136" s="69"/>
      <c r="S10136" s="69"/>
      <c r="T10136" s="69"/>
      <c r="U10136" s="69"/>
      <c r="V10136" s="69"/>
      <c r="W10136" s="69"/>
      <c r="X10136" s="69"/>
      <c r="Y10136" s="69"/>
    </row>
    <row r="10137" spans="14:25">
      <c r="N10137" s="68"/>
      <c r="O10137" s="69"/>
      <c r="P10137" s="69"/>
      <c r="Q10137" s="69"/>
      <c r="R10137" s="69"/>
      <c r="S10137" s="69"/>
      <c r="T10137" s="69"/>
      <c r="U10137" s="69"/>
      <c r="V10137" s="69"/>
      <c r="W10137" s="69"/>
      <c r="X10137" s="69"/>
      <c r="Y10137" s="69"/>
    </row>
    <row r="10138" spans="14:25">
      <c r="N10138" s="68"/>
      <c r="O10138" s="69"/>
      <c r="P10138" s="69"/>
      <c r="Q10138" s="69"/>
      <c r="R10138" s="69"/>
      <c r="S10138" s="69"/>
      <c r="T10138" s="69"/>
      <c r="U10138" s="69"/>
      <c r="V10138" s="69"/>
      <c r="W10138" s="69"/>
      <c r="X10138" s="69"/>
      <c r="Y10138" s="69"/>
    </row>
    <row r="10139" spans="14:25">
      <c r="N10139" s="68"/>
      <c r="O10139" s="69"/>
      <c r="P10139" s="69"/>
      <c r="Q10139" s="69"/>
      <c r="R10139" s="69"/>
      <c r="S10139" s="69"/>
      <c r="T10139" s="69"/>
      <c r="U10139" s="69"/>
      <c r="V10139" s="69"/>
      <c r="W10139" s="69"/>
      <c r="X10139" s="69"/>
      <c r="Y10139" s="69"/>
    </row>
    <row r="10140" spans="14:25">
      <c r="N10140" s="68"/>
      <c r="O10140" s="69"/>
      <c r="P10140" s="69"/>
      <c r="Q10140" s="69"/>
      <c r="R10140" s="69"/>
      <c r="S10140" s="69"/>
      <c r="T10140" s="69"/>
      <c r="U10140" s="69"/>
      <c r="V10140" s="69"/>
      <c r="W10140" s="69"/>
      <c r="X10140" s="69"/>
      <c r="Y10140" s="69"/>
    </row>
    <row r="10141" spans="14:25">
      <c r="N10141" s="68"/>
      <c r="O10141" s="69"/>
      <c r="P10141" s="69"/>
      <c r="Q10141" s="69"/>
      <c r="R10141" s="69"/>
      <c r="S10141" s="69"/>
      <c r="T10141" s="69"/>
      <c r="U10141" s="69"/>
      <c r="V10141" s="69"/>
      <c r="W10141" s="69"/>
      <c r="X10141" s="69"/>
      <c r="Y10141" s="69"/>
    </row>
    <row r="10142" spans="14:25">
      <c r="N10142" s="68"/>
      <c r="O10142" s="69"/>
      <c r="P10142" s="69"/>
      <c r="Q10142" s="69"/>
      <c r="R10142" s="69"/>
      <c r="S10142" s="69"/>
      <c r="T10142" s="69"/>
      <c r="U10142" s="69"/>
      <c r="V10142" s="69"/>
      <c r="W10142" s="69"/>
      <c r="X10142" s="69"/>
      <c r="Y10142" s="69"/>
    </row>
    <row r="10143" spans="14:25">
      <c r="N10143" s="68"/>
      <c r="O10143" s="69"/>
      <c r="P10143" s="69"/>
      <c r="Q10143" s="69"/>
      <c r="R10143" s="69"/>
      <c r="S10143" s="69"/>
      <c r="T10143" s="69"/>
      <c r="U10143" s="69"/>
      <c r="V10143" s="69"/>
      <c r="W10143" s="69"/>
      <c r="X10143" s="69"/>
      <c r="Y10143" s="69"/>
    </row>
    <row r="10144" spans="14:25">
      <c r="N10144" s="68"/>
      <c r="O10144" s="69"/>
      <c r="P10144" s="69"/>
      <c r="Q10144" s="69"/>
      <c r="R10144" s="69"/>
      <c r="S10144" s="69"/>
      <c r="T10144" s="69"/>
      <c r="U10144" s="69"/>
      <c r="V10144" s="69"/>
      <c r="W10144" s="69"/>
      <c r="X10144" s="69"/>
      <c r="Y10144" s="69"/>
    </row>
    <row r="10145" spans="14:25">
      <c r="N10145" s="68"/>
      <c r="O10145" s="69"/>
      <c r="P10145" s="69"/>
      <c r="Q10145" s="69"/>
      <c r="R10145" s="69"/>
      <c r="S10145" s="69"/>
      <c r="T10145" s="69"/>
      <c r="U10145" s="69"/>
      <c r="V10145" s="69"/>
      <c r="W10145" s="69"/>
      <c r="X10145" s="69"/>
      <c r="Y10145" s="69"/>
    </row>
    <row r="10146" spans="14:25">
      <c r="N10146" s="68"/>
      <c r="O10146" s="69"/>
      <c r="P10146" s="69"/>
      <c r="Q10146" s="69"/>
      <c r="R10146" s="69"/>
      <c r="S10146" s="69"/>
      <c r="T10146" s="69"/>
      <c r="U10146" s="69"/>
      <c r="V10146" s="69"/>
      <c r="W10146" s="69"/>
      <c r="X10146" s="69"/>
      <c r="Y10146" s="69"/>
    </row>
    <row r="10147" spans="14:25">
      <c r="N10147" s="68"/>
      <c r="O10147" s="69"/>
      <c r="P10147" s="69"/>
      <c r="Q10147" s="69"/>
      <c r="R10147" s="69"/>
      <c r="S10147" s="69"/>
      <c r="T10147" s="69"/>
      <c r="U10147" s="69"/>
      <c r="V10147" s="69"/>
      <c r="W10147" s="69"/>
      <c r="X10147" s="69"/>
      <c r="Y10147" s="69"/>
    </row>
    <row r="10148" spans="14:25">
      <c r="N10148" s="68"/>
      <c r="O10148" s="69"/>
      <c r="P10148" s="69"/>
      <c r="Q10148" s="69"/>
      <c r="R10148" s="69"/>
      <c r="S10148" s="69"/>
      <c r="T10148" s="69"/>
      <c r="U10148" s="69"/>
      <c r="V10148" s="69"/>
      <c r="W10148" s="69"/>
      <c r="X10148" s="69"/>
      <c r="Y10148" s="69"/>
    </row>
    <row r="10149" spans="14:25">
      <c r="N10149" s="68"/>
      <c r="O10149" s="69"/>
      <c r="P10149" s="69"/>
      <c r="Q10149" s="69"/>
      <c r="R10149" s="69"/>
      <c r="S10149" s="69"/>
      <c r="T10149" s="69"/>
      <c r="U10149" s="69"/>
      <c r="V10149" s="69"/>
      <c r="W10149" s="69"/>
      <c r="X10149" s="69"/>
      <c r="Y10149" s="69"/>
    </row>
    <row r="10150" spans="14:25">
      <c r="N10150" s="68"/>
      <c r="O10150" s="69"/>
      <c r="P10150" s="69"/>
      <c r="Q10150" s="69"/>
      <c r="R10150" s="69"/>
      <c r="S10150" s="69"/>
      <c r="T10150" s="69"/>
      <c r="U10150" s="69"/>
      <c r="V10150" s="69"/>
      <c r="W10150" s="69"/>
      <c r="X10150" s="69"/>
      <c r="Y10150" s="69"/>
    </row>
    <row r="10151" spans="14:25">
      <c r="N10151" s="68"/>
      <c r="O10151" s="69"/>
      <c r="P10151" s="69"/>
      <c r="Q10151" s="69"/>
      <c r="R10151" s="69"/>
      <c r="S10151" s="69"/>
      <c r="T10151" s="69"/>
      <c r="U10151" s="69"/>
      <c r="V10151" s="69"/>
      <c r="W10151" s="69"/>
      <c r="X10151" s="69"/>
      <c r="Y10151" s="69"/>
    </row>
    <row r="10152" spans="14:25">
      <c r="N10152" s="68"/>
      <c r="O10152" s="69"/>
      <c r="P10152" s="69"/>
      <c r="Q10152" s="69"/>
      <c r="R10152" s="69"/>
      <c r="S10152" s="69"/>
      <c r="T10152" s="69"/>
      <c r="U10152" s="69"/>
      <c r="V10152" s="69"/>
      <c r="W10152" s="69"/>
      <c r="X10152" s="69"/>
      <c r="Y10152" s="69"/>
    </row>
    <row r="10153" spans="14:25">
      <c r="N10153" s="68"/>
      <c r="O10153" s="69"/>
      <c r="P10153" s="69"/>
      <c r="Q10153" s="69"/>
      <c r="R10153" s="69"/>
      <c r="S10153" s="69"/>
      <c r="T10153" s="69"/>
      <c r="U10153" s="69"/>
      <c r="V10153" s="69"/>
      <c r="W10153" s="69"/>
      <c r="X10153" s="69"/>
      <c r="Y10153" s="69"/>
    </row>
    <row r="10154" spans="14:25">
      <c r="N10154" s="68"/>
      <c r="O10154" s="69"/>
      <c r="P10154" s="69"/>
      <c r="Q10154" s="69"/>
      <c r="R10154" s="69"/>
      <c r="S10154" s="69"/>
      <c r="T10154" s="69"/>
      <c r="U10154" s="69"/>
      <c r="V10154" s="69"/>
      <c r="W10154" s="69"/>
      <c r="X10154" s="69"/>
      <c r="Y10154" s="69"/>
    </row>
    <row r="10155" spans="14:25">
      <c r="N10155" s="68"/>
      <c r="O10155" s="69"/>
      <c r="P10155" s="69"/>
      <c r="Q10155" s="69"/>
      <c r="R10155" s="69"/>
      <c r="S10155" s="69"/>
      <c r="T10155" s="69"/>
      <c r="U10155" s="69"/>
      <c r="V10155" s="69"/>
      <c r="W10155" s="69"/>
      <c r="X10155" s="69"/>
      <c r="Y10155" s="69"/>
    </row>
    <row r="10156" spans="14:25">
      <c r="N10156" s="68"/>
      <c r="O10156" s="69"/>
      <c r="P10156" s="69"/>
      <c r="Q10156" s="69"/>
      <c r="R10156" s="69"/>
      <c r="S10156" s="69"/>
      <c r="T10156" s="69"/>
      <c r="U10156" s="69"/>
      <c r="V10156" s="69"/>
      <c r="W10156" s="69"/>
      <c r="X10156" s="69"/>
      <c r="Y10156" s="69"/>
    </row>
    <row r="10157" spans="14:25">
      <c r="N10157" s="68"/>
      <c r="O10157" s="69"/>
      <c r="P10157" s="69"/>
      <c r="Q10157" s="69"/>
      <c r="R10157" s="69"/>
      <c r="S10157" s="69"/>
      <c r="T10157" s="69"/>
      <c r="U10157" s="69"/>
      <c r="V10157" s="69"/>
      <c r="W10157" s="69"/>
      <c r="X10157" s="69"/>
      <c r="Y10157" s="69"/>
    </row>
    <row r="10158" spans="14:25">
      <c r="N10158" s="68"/>
      <c r="O10158" s="69"/>
      <c r="P10158" s="69"/>
      <c r="Q10158" s="69"/>
      <c r="R10158" s="69"/>
      <c r="S10158" s="69"/>
      <c r="T10158" s="69"/>
      <c r="U10158" s="69"/>
      <c r="V10158" s="69"/>
      <c r="W10158" s="69"/>
      <c r="X10158" s="69"/>
      <c r="Y10158" s="69"/>
    </row>
    <row r="10159" spans="14:25">
      <c r="N10159" s="68"/>
      <c r="O10159" s="69"/>
      <c r="P10159" s="69"/>
      <c r="Q10159" s="69"/>
      <c r="R10159" s="69"/>
      <c r="S10159" s="69"/>
      <c r="T10159" s="69"/>
      <c r="U10159" s="69"/>
      <c r="V10159" s="69"/>
      <c r="W10159" s="69"/>
      <c r="X10159" s="69"/>
      <c r="Y10159" s="69"/>
    </row>
    <row r="10160" spans="14:25">
      <c r="N10160" s="68"/>
      <c r="O10160" s="69"/>
      <c r="P10160" s="69"/>
      <c r="Q10160" s="69"/>
      <c r="R10160" s="69"/>
      <c r="S10160" s="69"/>
      <c r="T10160" s="69"/>
      <c r="U10160" s="69"/>
      <c r="V10160" s="69"/>
      <c r="W10160" s="69"/>
      <c r="X10160" s="69"/>
      <c r="Y10160" s="69"/>
    </row>
    <row r="10161" spans="14:25">
      <c r="N10161" s="68"/>
      <c r="O10161" s="69"/>
      <c r="P10161" s="69"/>
      <c r="Q10161" s="69"/>
      <c r="R10161" s="69"/>
      <c r="S10161" s="69"/>
      <c r="T10161" s="69"/>
      <c r="U10161" s="69"/>
      <c r="V10161" s="69"/>
      <c r="W10161" s="69"/>
      <c r="X10161" s="69"/>
      <c r="Y10161" s="69"/>
    </row>
    <row r="10162" spans="14:25">
      <c r="N10162" s="68"/>
      <c r="O10162" s="69"/>
      <c r="P10162" s="69"/>
      <c r="Q10162" s="69"/>
      <c r="R10162" s="69"/>
      <c r="S10162" s="69"/>
      <c r="T10162" s="69"/>
      <c r="U10162" s="69"/>
      <c r="V10162" s="69"/>
      <c r="W10162" s="69"/>
      <c r="X10162" s="69"/>
      <c r="Y10162" s="69"/>
    </row>
    <row r="10163" spans="14:25">
      <c r="N10163" s="68"/>
      <c r="O10163" s="69"/>
      <c r="P10163" s="69"/>
      <c r="Q10163" s="69"/>
      <c r="R10163" s="69"/>
      <c r="S10163" s="69"/>
      <c r="T10163" s="69"/>
      <c r="U10163" s="69"/>
      <c r="V10163" s="69"/>
      <c r="W10163" s="69"/>
      <c r="X10163" s="69"/>
      <c r="Y10163" s="69"/>
    </row>
    <row r="10164" spans="14:25">
      <c r="N10164" s="68"/>
      <c r="O10164" s="69"/>
      <c r="P10164" s="69"/>
      <c r="Q10164" s="69"/>
      <c r="R10164" s="69"/>
      <c r="S10164" s="69"/>
      <c r="T10164" s="69"/>
      <c r="U10164" s="69"/>
      <c r="V10164" s="69"/>
      <c r="W10164" s="69"/>
      <c r="X10164" s="69"/>
      <c r="Y10164" s="69"/>
    </row>
    <row r="10165" spans="14:25">
      <c r="N10165" s="68"/>
      <c r="O10165" s="69"/>
      <c r="P10165" s="69"/>
      <c r="Q10165" s="69"/>
      <c r="R10165" s="69"/>
      <c r="S10165" s="69"/>
      <c r="T10165" s="69"/>
      <c r="U10165" s="69"/>
      <c r="V10165" s="69"/>
      <c r="W10165" s="69"/>
      <c r="X10165" s="69"/>
      <c r="Y10165" s="69"/>
    </row>
    <row r="10166" spans="14:25">
      <c r="N10166" s="68"/>
      <c r="O10166" s="69"/>
      <c r="P10166" s="69"/>
      <c r="Q10166" s="69"/>
      <c r="R10166" s="69"/>
      <c r="S10166" s="69"/>
      <c r="T10166" s="69"/>
      <c r="U10166" s="69"/>
      <c r="V10166" s="69"/>
      <c r="W10166" s="69"/>
      <c r="X10166" s="69"/>
      <c r="Y10166" s="69"/>
    </row>
    <row r="10167" spans="14:25">
      <c r="N10167" s="68"/>
      <c r="O10167" s="69"/>
      <c r="P10167" s="69"/>
      <c r="Q10167" s="69"/>
      <c r="R10167" s="69"/>
      <c r="S10167" s="69"/>
      <c r="T10167" s="69"/>
      <c r="U10167" s="69"/>
      <c r="V10167" s="69"/>
      <c r="W10167" s="69"/>
      <c r="X10167" s="69"/>
      <c r="Y10167" s="69"/>
    </row>
    <row r="10168" spans="14:25">
      <c r="N10168" s="68"/>
      <c r="O10168" s="69"/>
      <c r="P10168" s="69"/>
      <c r="Q10168" s="69"/>
      <c r="R10168" s="69"/>
      <c r="S10168" s="69"/>
      <c r="T10168" s="69"/>
      <c r="U10168" s="69"/>
      <c r="V10168" s="69"/>
      <c r="W10168" s="69"/>
      <c r="X10168" s="69"/>
      <c r="Y10168" s="69"/>
    </row>
    <row r="10169" spans="14:25">
      <c r="N10169" s="68"/>
      <c r="O10169" s="69"/>
      <c r="P10169" s="69"/>
      <c r="Q10169" s="69"/>
      <c r="R10169" s="69"/>
      <c r="S10169" s="69"/>
      <c r="T10169" s="69"/>
      <c r="U10169" s="69"/>
      <c r="V10169" s="69"/>
      <c r="W10169" s="69"/>
      <c r="X10169" s="69"/>
      <c r="Y10169" s="69"/>
    </row>
    <row r="10170" spans="14:25">
      <c r="N10170" s="68"/>
      <c r="O10170" s="69"/>
      <c r="P10170" s="69"/>
      <c r="Q10170" s="69"/>
      <c r="R10170" s="69"/>
      <c r="S10170" s="69"/>
      <c r="T10170" s="69"/>
      <c r="U10170" s="69"/>
      <c r="V10170" s="69"/>
      <c r="W10170" s="69"/>
      <c r="X10170" s="69"/>
      <c r="Y10170" s="69"/>
    </row>
    <row r="10171" spans="14:25">
      <c r="N10171" s="68"/>
      <c r="O10171" s="69"/>
      <c r="P10171" s="69"/>
      <c r="Q10171" s="69"/>
      <c r="R10171" s="69"/>
      <c r="S10171" s="69"/>
      <c r="T10171" s="69"/>
      <c r="U10171" s="69"/>
      <c r="V10171" s="69"/>
      <c r="W10171" s="69"/>
      <c r="X10171" s="69"/>
      <c r="Y10171" s="69"/>
    </row>
    <row r="10172" spans="14:25">
      <c r="N10172" s="68"/>
      <c r="O10172" s="69"/>
      <c r="P10172" s="69"/>
      <c r="Q10172" s="69"/>
      <c r="R10172" s="69"/>
      <c r="S10172" s="69"/>
      <c r="T10172" s="69"/>
      <c r="U10172" s="69"/>
      <c r="V10172" s="69"/>
      <c r="W10172" s="69"/>
      <c r="X10172" s="69"/>
      <c r="Y10172" s="69"/>
    </row>
    <row r="10173" spans="14:25">
      <c r="N10173" s="68"/>
      <c r="O10173" s="69"/>
      <c r="P10173" s="69"/>
      <c r="Q10173" s="69"/>
      <c r="R10173" s="69"/>
      <c r="S10173" s="69"/>
      <c r="T10173" s="69"/>
      <c r="U10173" s="69"/>
      <c r="V10173" s="69"/>
      <c r="W10173" s="69"/>
      <c r="X10173" s="69"/>
      <c r="Y10173" s="69"/>
    </row>
    <row r="10174" spans="14:25">
      <c r="N10174" s="68"/>
      <c r="O10174" s="69"/>
      <c r="P10174" s="69"/>
      <c r="Q10174" s="69"/>
      <c r="R10174" s="69"/>
      <c r="S10174" s="69"/>
      <c r="T10174" s="69"/>
      <c r="U10174" s="69"/>
      <c r="V10174" s="69"/>
      <c r="W10174" s="69"/>
      <c r="X10174" s="69"/>
      <c r="Y10174" s="69"/>
    </row>
    <row r="10175" spans="14:25">
      <c r="N10175" s="68"/>
      <c r="O10175" s="69"/>
      <c r="P10175" s="69"/>
      <c r="Q10175" s="69"/>
      <c r="R10175" s="69"/>
      <c r="S10175" s="69"/>
      <c r="T10175" s="69"/>
      <c r="U10175" s="69"/>
      <c r="V10175" s="69"/>
      <c r="W10175" s="69"/>
      <c r="X10175" s="69"/>
      <c r="Y10175" s="69"/>
    </row>
    <row r="10176" spans="14:25">
      <c r="N10176" s="68"/>
      <c r="O10176" s="69"/>
      <c r="P10176" s="69"/>
      <c r="Q10176" s="69"/>
      <c r="R10176" s="69"/>
      <c r="S10176" s="69"/>
      <c r="T10176" s="69"/>
      <c r="U10176" s="69"/>
      <c r="V10176" s="69"/>
      <c r="W10176" s="69"/>
      <c r="X10176" s="69"/>
      <c r="Y10176" s="69"/>
    </row>
    <row r="10177" spans="14:25">
      <c r="N10177" s="68"/>
      <c r="O10177" s="69"/>
      <c r="P10177" s="69"/>
      <c r="Q10177" s="69"/>
      <c r="R10177" s="69"/>
      <c r="S10177" s="69"/>
      <c r="T10177" s="69"/>
      <c r="U10177" s="69"/>
      <c r="V10177" s="69"/>
      <c r="W10177" s="69"/>
      <c r="X10177" s="69"/>
      <c r="Y10177" s="69"/>
    </row>
    <row r="10178" spans="14:25">
      <c r="N10178" s="68"/>
      <c r="O10178" s="69"/>
      <c r="P10178" s="69"/>
      <c r="Q10178" s="69"/>
      <c r="R10178" s="69"/>
      <c r="S10178" s="69"/>
      <c r="T10178" s="69"/>
      <c r="U10178" s="69"/>
      <c r="V10178" s="69"/>
      <c r="W10178" s="69"/>
      <c r="X10178" s="69"/>
      <c r="Y10178" s="69"/>
    </row>
    <row r="10179" spans="14:25">
      <c r="N10179" s="68"/>
      <c r="O10179" s="69"/>
      <c r="P10179" s="69"/>
      <c r="Q10179" s="69"/>
      <c r="R10179" s="69"/>
      <c r="S10179" s="69"/>
      <c r="T10179" s="69"/>
      <c r="U10179" s="69"/>
      <c r="V10179" s="69"/>
      <c r="W10179" s="69"/>
      <c r="X10179" s="69"/>
      <c r="Y10179" s="69"/>
    </row>
    <row r="10180" spans="14:25">
      <c r="N10180" s="68"/>
      <c r="O10180" s="69"/>
      <c r="P10180" s="69"/>
      <c r="Q10180" s="69"/>
      <c r="R10180" s="69"/>
      <c r="S10180" s="69"/>
      <c r="T10180" s="69"/>
      <c r="U10180" s="69"/>
      <c r="V10180" s="69"/>
      <c r="W10180" s="69"/>
      <c r="X10180" s="69"/>
      <c r="Y10180" s="69"/>
    </row>
    <row r="10181" spans="14:25">
      <c r="N10181" s="68"/>
      <c r="O10181" s="69"/>
      <c r="P10181" s="69"/>
      <c r="Q10181" s="69"/>
      <c r="R10181" s="69"/>
      <c r="S10181" s="69"/>
      <c r="T10181" s="69"/>
      <c r="U10181" s="69"/>
      <c r="V10181" s="69"/>
      <c r="W10181" s="69"/>
      <c r="X10181" s="69"/>
      <c r="Y10181" s="69"/>
    </row>
    <row r="10182" spans="14:25">
      <c r="N10182" s="68"/>
      <c r="O10182" s="69"/>
      <c r="P10182" s="69"/>
      <c r="Q10182" s="69"/>
      <c r="R10182" s="69"/>
      <c r="S10182" s="69"/>
      <c r="T10182" s="69"/>
      <c r="U10182" s="69"/>
      <c r="V10182" s="69"/>
      <c r="W10182" s="69"/>
      <c r="X10182" s="69"/>
      <c r="Y10182" s="69"/>
    </row>
    <row r="10183" spans="14:25">
      <c r="N10183" s="68"/>
      <c r="O10183" s="69"/>
      <c r="P10183" s="69"/>
      <c r="Q10183" s="69"/>
      <c r="R10183" s="69"/>
      <c r="S10183" s="69"/>
      <c r="T10183" s="69"/>
      <c r="U10183" s="69"/>
      <c r="V10183" s="69"/>
      <c r="W10183" s="69"/>
      <c r="X10183" s="69"/>
      <c r="Y10183" s="69"/>
    </row>
    <row r="10184" spans="14:25">
      <c r="N10184" s="68"/>
      <c r="O10184" s="69"/>
      <c r="P10184" s="69"/>
      <c r="Q10184" s="69"/>
      <c r="R10184" s="69"/>
      <c r="S10184" s="69"/>
      <c r="T10184" s="69"/>
      <c r="U10184" s="69"/>
      <c r="V10184" s="69"/>
      <c r="W10184" s="69"/>
      <c r="X10184" s="69"/>
      <c r="Y10184" s="69"/>
    </row>
    <row r="10185" spans="14:25">
      <c r="N10185" s="68"/>
      <c r="O10185" s="69"/>
      <c r="P10185" s="69"/>
      <c r="Q10185" s="69"/>
      <c r="R10185" s="69"/>
      <c r="S10185" s="69"/>
      <c r="T10185" s="69"/>
      <c r="U10185" s="69"/>
      <c r="V10185" s="69"/>
      <c r="W10185" s="69"/>
      <c r="X10185" s="69"/>
      <c r="Y10185" s="69"/>
    </row>
    <row r="10186" spans="14:25">
      <c r="N10186" s="68"/>
      <c r="O10186" s="69"/>
      <c r="P10186" s="69"/>
      <c r="Q10186" s="69"/>
      <c r="R10186" s="69"/>
      <c r="S10186" s="69"/>
      <c r="T10186" s="69"/>
      <c r="U10186" s="69"/>
      <c r="V10186" s="69"/>
      <c r="W10186" s="69"/>
      <c r="X10186" s="69"/>
      <c r="Y10186" s="69"/>
    </row>
    <row r="10187" spans="14:25">
      <c r="N10187" s="68"/>
      <c r="O10187" s="69"/>
      <c r="P10187" s="69"/>
      <c r="Q10187" s="69"/>
      <c r="R10187" s="69"/>
      <c r="S10187" s="69"/>
      <c r="T10187" s="69"/>
      <c r="U10187" s="69"/>
      <c r="V10187" s="69"/>
      <c r="W10187" s="69"/>
      <c r="X10187" s="69"/>
      <c r="Y10187" s="69"/>
    </row>
    <row r="10188" spans="14:25">
      <c r="N10188" s="68"/>
      <c r="O10188" s="69"/>
      <c r="P10188" s="69"/>
      <c r="Q10188" s="69"/>
      <c r="R10188" s="69"/>
      <c r="S10188" s="69"/>
      <c r="T10188" s="69"/>
      <c r="U10188" s="69"/>
      <c r="V10188" s="69"/>
      <c r="W10188" s="69"/>
      <c r="X10188" s="69"/>
      <c r="Y10188" s="69"/>
    </row>
    <row r="10189" spans="14:25">
      <c r="N10189" s="68"/>
      <c r="O10189" s="69"/>
      <c r="P10189" s="69"/>
      <c r="Q10189" s="69"/>
      <c r="R10189" s="69"/>
      <c r="S10189" s="69"/>
      <c r="T10189" s="69"/>
      <c r="U10189" s="69"/>
      <c r="V10189" s="69"/>
      <c r="W10189" s="69"/>
      <c r="X10189" s="69"/>
      <c r="Y10189" s="69"/>
    </row>
    <row r="10190" spans="14:25">
      <c r="N10190" s="68"/>
      <c r="O10190" s="69"/>
      <c r="P10190" s="69"/>
      <c r="Q10190" s="69"/>
      <c r="R10190" s="69"/>
      <c r="S10190" s="69"/>
      <c r="T10190" s="69"/>
      <c r="U10190" s="69"/>
      <c r="V10190" s="69"/>
      <c r="W10190" s="69"/>
      <c r="X10190" s="69"/>
      <c r="Y10190" s="69"/>
    </row>
    <row r="10191" spans="14:25">
      <c r="N10191" s="68"/>
      <c r="O10191" s="69"/>
      <c r="P10191" s="69"/>
      <c r="Q10191" s="69"/>
      <c r="R10191" s="69"/>
      <c r="S10191" s="69"/>
      <c r="T10191" s="69"/>
      <c r="U10191" s="69"/>
      <c r="V10191" s="69"/>
      <c r="W10191" s="69"/>
      <c r="X10191" s="69"/>
      <c r="Y10191" s="69"/>
    </row>
    <row r="10192" spans="14:25">
      <c r="N10192" s="68"/>
      <c r="O10192" s="69"/>
      <c r="P10192" s="69"/>
      <c r="Q10192" s="69"/>
      <c r="R10192" s="69"/>
      <c r="S10192" s="69"/>
      <c r="T10192" s="69"/>
      <c r="U10192" s="69"/>
      <c r="V10192" s="69"/>
      <c r="W10192" s="69"/>
      <c r="X10192" s="69"/>
      <c r="Y10192" s="69"/>
    </row>
    <row r="10193" spans="14:25">
      <c r="N10193" s="68"/>
      <c r="O10193" s="69"/>
      <c r="P10193" s="69"/>
      <c r="Q10193" s="69"/>
      <c r="R10193" s="69"/>
      <c r="S10193" s="69"/>
      <c r="T10193" s="69"/>
      <c r="U10193" s="69"/>
      <c r="V10193" s="69"/>
      <c r="W10193" s="69"/>
      <c r="X10193" s="69"/>
      <c r="Y10193" s="69"/>
    </row>
    <row r="10194" spans="14:25">
      <c r="N10194" s="68"/>
      <c r="O10194" s="69"/>
      <c r="P10194" s="69"/>
      <c r="Q10194" s="69"/>
      <c r="R10194" s="69"/>
      <c r="S10194" s="69"/>
      <c r="T10194" s="69"/>
      <c r="U10194" s="69"/>
      <c r="V10194" s="69"/>
      <c r="W10194" s="69"/>
      <c r="X10194" s="69"/>
      <c r="Y10194" s="69"/>
    </row>
    <row r="10195" spans="14:25">
      <c r="N10195" s="68"/>
      <c r="O10195" s="69"/>
      <c r="P10195" s="69"/>
      <c r="Q10195" s="69"/>
      <c r="R10195" s="69"/>
      <c r="S10195" s="69"/>
      <c r="T10195" s="69"/>
      <c r="U10195" s="69"/>
      <c r="V10195" s="69"/>
      <c r="W10195" s="69"/>
      <c r="X10195" s="69"/>
      <c r="Y10195" s="69"/>
    </row>
    <row r="10196" spans="14:25">
      <c r="N10196" s="68"/>
      <c r="O10196" s="69"/>
      <c r="P10196" s="69"/>
      <c r="Q10196" s="69"/>
      <c r="R10196" s="69"/>
      <c r="S10196" s="69"/>
      <c r="T10196" s="69"/>
      <c r="U10196" s="69"/>
      <c r="V10196" s="69"/>
      <c r="W10196" s="69"/>
      <c r="X10196" s="69"/>
      <c r="Y10196" s="69"/>
    </row>
    <row r="10197" spans="14:25">
      <c r="N10197" s="68"/>
      <c r="O10197" s="69"/>
      <c r="P10197" s="69"/>
      <c r="Q10197" s="69"/>
      <c r="R10197" s="69"/>
      <c r="S10197" s="69"/>
      <c r="T10197" s="69"/>
      <c r="U10197" s="69"/>
      <c r="V10197" s="69"/>
      <c r="W10197" s="69"/>
      <c r="X10197" s="69"/>
      <c r="Y10197" s="69"/>
    </row>
    <row r="10198" spans="14:25">
      <c r="N10198" s="68"/>
      <c r="O10198" s="69"/>
      <c r="P10198" s="69"/>
      <c r="Q10198" s="69"/>
      <c r="R10198" s="69"/>
      <c r="S10198" s="69"/>
      <c r="T10198" s="69"/>
      <c r="U10198" s="69"/>
      <c r="V10198" s="69"/>
      <c r="W10198" s="69"/>
      <c r="X10198" s="69"/>
      <c r="Y10198" s="69"/>
    </row>
    <row r="10199" spans="14:25">
      <c r="N10199" s="68"/>
      <c r="O10199" s="69"/>
      <c r="P10199" s="69"/>
      <c r="Q10199" s="69"/>
      <c r="R10199" s="69"/>
      <c r="S10199" s="69"/>
      <c r="T10199" s="69"/>
      <c r="U10199" s="69"/>
      <c r="V10199" s="69"/>
      <c r="W10199" s="69"/>
      <c r="X10199" s="69"/>
      <c r="Y10199" s="69"/>
    </row>
    <row r="10200" spans="14:25">
      <c r="N10200" s="68"/>
      <c r="O10200" s="69"/>
      <c r="P10200" s="69"/>
      <c r="Q10200" s="69"/>
      <c r="R10200" s="69"/>
      <c r="S10200" s="69"/>
      <c r="T10200" s="69"/>
      <c r="U10200" s="69"/>
      <c r="V10200" s="69"/>
      <c r="W10200" s="69"/>
      <c r="X10200" s="69"/>
      <c r="Y10200" s="69"/>
    </row>
    <row r="10201" spans="14:25">
      <c r="N10201" s="68"/>
      <c r="O10201" s="69"/>
      <c r="P10201" s="69"/>
      <c r="Q10201" s="69"/>
      <c r="R10201" s="69"/>
      <c r="S10201" s="69"/>
      <c r="T10201" s="69"/>
      <c r="U10201" s="69"/>
      <c r="V10201" s="69"/>
      <c r="W10201" s="69"/>
      <c r="X10201" s="69"/>
      <c r="Y10201" s="69"/>
    </row>
    <row r="10202" spans="14:25">
      <c r="N10202" s="68"/>
      <c r="O10202" s="69"/>
      <c r="P10202" s="69"/>
      <c r="Q10202" s="69"/>
      <c r="R10202" s="69"/>
      <c r="S10202" s="69"/>
      <c r="T10202" s="69"/>
      <c r="U10202" s="69"/>
      <c r="V10202" s="69"/>
      <c r="W10202" s="69"/>
      <c r="X10202" s="69"/>
      <c r="Y10202" s="69"/>
    </row>
    <row r="10203" spans="14:25">
      <c r="N10203" s="68"/>
      <c r="O10203" s="69"/>
      <c r="P10203" s="69"/>
      <c r="Q10203" s="69"/>
      <c r="R10203" s="69"/>
      <c r="S10203" s="69"/>
      <c r="T10203" s="69"/>
      <c r="U10203" s="69"/>
      <c r="V10203" s="69"/>
      <c r="W10203" s="69"/>
      <c r="X10203" s="69"/>
      <c r="Y10203" s="69"/>
    </row>
    <row r="10204" spans="14:25">
      <c r="N10204" s="68"/>
      <c r="O10204" s="69"/>
      <c r="P10204" s="69"/>
      <c r="Q10204" s="69"/>
      <c r="R10204" s="69"/>
      <c r="S10204" s="69"/>
      <c r="T10204" s="69"/>
      <c r="U10204" s="69"/>
      <c r="V10204" s="69"/>
      <c r="W10204" s="69"/>
      <c r="X10204" s="69"/>
      <c r="Y10204" s="69"/>
    </row>
    <row r="10205" spans="14:25">
      <c r="N10205" s="68"/>
      <c r="O10205" s="69"/>
      <c r="P10205" s="69"/>
      <c r="Q10205" s="69"/>
      <c r="R10205" s="69"/>
      <c r="S10205" s="69"/>
      <c r="T10205" s="69"/>
      <c r="U10205" s="69"/>
      <c r="V10205" s="69"/>
      <c r="W10205" s="69"/>
      <c r="X10205" s="69"/>
      <c r="Y10205" s="69"/>
    </row>
    <row r="10206" spans="14:25">
      <c r="N10206" s="68"/>
      <c r="O10206" s="69"/>
      <c r="P10206" s="69"/>
      <c r="Q10206" s="69"/>
      <c r="R10206" s="69"/>
      <c r="S10206" s="69"/>
      <c r="T10206" s="69"/>
      <c r="U10206" s="69"/>
      <c r="V10206" s="69"/>
      <c r="W10206" s="69"/>
      <c r="X10206" s="69"/>
      <c r="Y10206" s="69"/>
    </row>
    <row r="10207" spans="14:25">
      <c r="N10207" s="68"/>
      <c r="O10207" s="69"/>
      <c r="P10207" s="69"/>
      <c r="Q10207" s="69"/>
      <c r="R10207" s="69"/>
      <c r="S10207" s="69"/>
      <c r="T10207" s="69"/>
      <c r="U10207" s="69"/>
      <c r="V10207" s="69"/>
      <c r="W10207" s="69"/>
      <c r="X10207" s="69"/>
      <c r="Y10207" s="69"/>
    </row>
    <row r="10208" spans="14:25">
      <c r="N10208" s="68"/>
      <c r="O10208" s="69"/>
      <c r="P10208" s="69"/>
      <c r="Q10208" s="69"/>
      <c r="R10208" s="69"/>
      <c r="S10208" s="69"/>
      <c r="T10208" s="69"/>
      <c r="U10208" s="69"/>
      <c r="V10208" s="69"/>
      <c r="W10208" s="69"/>
      <c r="X10208" s="69"/>
      <c r="Y10208" s="69"/>
    </row>
    <row r="10209" spans="14:25">
      <c r="N10209" s="68"/>
      <c r="O10209" s="69"/>
      <c r="P10209" s="69"/>
      <c r="Q10209" s="69"/>
      <c r="R10209" s="69"/>
      <c r="S10209" s="69"/>
      <c r="T10209" s="69"/>
      <c r="U10209" s="69"/>
      <c r="V10209" s="69"/>
      <c r="W10209" s="69"/>
      <c r="X10209" s="69"/>
      <c r="Y10209" s="69"/>
    </row>
    <row r="10210" spans="14:25">
      <c r="N10210" s="68"/>
      <c r="O10210" s="69"/>
      <c r="P10210" s="69"/>
      <c r="Q10210" s="69"/>
      <c r="R10210" s="69"/>
      <c r="S10210" s="69"/>
      <c r="T10210" s="69"/>
      <c r="U10210" s="69"/>
      <c r="V10210" s="69"/>
      <c r="W10210" s="69"/>
      <c r="X10210" s="69"/>
      <c r="Y10210" s="69"/>
    </row>
    <row r="10211" spans="14:25">
      <c r="N10211" s="68"/>
      <c r="O10211" s="69"/>
      <c r="P10211" s="69"/>
      <c r="Q10211" s="69"/>
      <c r="R10211" s="69"/>
      <c r="S10211" s="69"/>
      <c r="T10211" s="69"/>
      <c r="U10211" s="69"/>
      <c r="V10211" s="69"/>
      <c r="W10211" s="69"/>
      <c r="X10211" s="69"/>
      <c r="Y10211" s="69"/>
    </row>
    <row r="10212" spans="14:25">
      <c r="N10212" s="68"/>
      <c r="O10212" s="69"/>
      <c r="P10212" s="69"/>
      <c r="Q10212" s="69"/>
      <c r="R10212" s="69"/>
      <c r="S10212" s="69"/>
      <c r="T10212" s="69"/>
      <c r="U10212" s="69"/>
      <c r="V10212" s="69"/>
      <c r="W10212" s="69"/>
      <c r="X10212" s="69"/>
      <c r="Y10212" s="69"/>
    </row>
    <row r="10213" spans="14:25">
      <c r="N10213" s="68"/>
      <c r="O10213" s="69"/>
      <c r="P10213" s="69"/>
      <c r="Q10213" s="69"/>
      <c r="R10213" s="69"/>
      <c r="S10213" s="69"/>
      <c r="T10213" s="69"/>
      <c r="U10213" s="69"/>
      <c r="V10213" s="69"/>
      <c r="W10213" s="69"/>
      <c r="X10213" s="69"/>
      <c r="Y10213" s="69"/>
    </row>
    <row r="10214" spans="14:25">
      <c r="N10214" s="68"/>
      <c r="O10214" s="69"/>
      <c r="P10214" s="69"/>
      <c r="Q10214" s="69"/>
      <c r="R10214" s="69"/>
      <c r="S10214" s="69"/>
      <c r="T10214" s="69"/>
      <c r="U10214" s="69"/>
      <c r="V10214" s="69"/>
      <c r="W10214" s="69"/>
      <c r="X10214" s="69"/>
      <c r="Y10214" s="69"/>
    </row>
    <row r="10215" spans="14:25">
      <c r="N10215" s="68"/>
      <c r="O10215" s="69"/>
      <c r="P10215" s="69"/>
      <c r="Q10215" s="69"/>
      <c r="R10215" s="69"/>
      <c r="S10215" s="69"/>
      <c r="T10215" s="69"/>
      <c r="U10215" s="69"/>
      <c r="V10215" s="69"/>
      <c r="W10215" s="69"/>
      <c r="X10215" s="69"/>
      <c r="Y10215" s="69"/>
    </row>
    <row r="10216" spans="14:25">
      <c r="N10216" s="68"/>
      <c r="O10216" s="69"/>
      <c r="P10216" s="69"/>
      <c r="Q10216" s="69"/>
      <c r="R10216" s="69"/>
      <c r="S10216" s="69"/>
      <c r="T10216" s="69"/>
      <c r="U10216" s="69"/>
      <c r="V10216" s="69"/>
      <c r="W10216" s="69"/>
      <c r="X10216" s="69"/>
      <c r="Y10216" s="69"/>
    </row>
    <row r="10217" spans="14:25">
      <c r="N10217" s="68"/>
      <c r="O10217" s="69"/>
      <c r="P10217" s="69"/>
      <c r="Q10217" s="69"/>
      <c r="R10217" s="69"/>
      <c r="S10217" s="69"/>
      <c r="T10217" s="69"/>
      <c r="U10217" s="69"/>
      <c r="V10217" s="69"/>
      <c r="W10217" s="69"/>
      <c r="X10217" s="69"/>
      <c r="Y10217" s="69"/>
    </row>
    <row r="10218" spans="14:25">
      <c r="N10218" s="68"/>
      <c r="O10218" s="69"/>
      <c r="P10218" s="69"/>
      <c r="Q10218" s="69"/>
      <c r="R10218" s="69"/>
      <c r="S10218" s="69"/>
      <c r="T10218" s="69"/>
      <c r="U10218" s="69"/>
      <c r="V10218" s="69"/>
      <c r="W10218" s="69"/>
      <c r="X10218" s="69"/>
      <c r="Y10218" s="69"/>
    </row>
    <row r="10219" spans="14:25">
      <c r="N10219" s="68"/>
      <c r="O10219" s="69"/>
      <c r="P10219" s="69"/>
      <c r="Q10219" s="69"/>
      <c r="R10219" s="69"/>
      <c r="S10219" s="69"/>
      <c r="T10219" s="69"/>
      <c r="U10219" s="69"/>
      <c r="V10219" s="69"/>
      <c r="W10219" s="69"/>
      <c r="X10219" s="69"/>
      <c r="Y10219" s="69"/>
    </row>
    <row r="10220" spans="14:25">
      <c r="N10220" s="68"/>
      <c r="O10220" s="69"/>
      <c r="P10220" s="69"/>
      <c r="Q10220" s="69"/>
      <c r="R10220" s="69"/>
      <c r="S10220" s="69"/>
      <c r="T10220" s="69"/>
      <c r="U10220" s="69"/>
      <c r="V10220" s="69"/>
      <c r="W10220" s="69"/>
      <c r="X10220" s="69"/>
      <c r="Y10220" s="69"/>
    </row>
    <row r="10221" spans="14:25">
      <c r="N10221" s="68"/>
      <c r="O10221" s="69"/>
      <c r="P10221" s="69"/>
      <c r="Q10221" s="69"/>
      <c r="R10221" s="69"/>
      <c r="S10221" s="69"/>
      <c r="T10221" s="69"/>
      <c r="U10221" s="69"/>
      <c r="V10221" s="69"/>
      <c r="W10221" s="69"/>
      <c r="X10221" s="69"/>
      <c r="Y10221" s="69"/>
    </row>
    <row r="10222" spans="14:25">
      <c r="N10222" s="68"/>
      <c r="O10222" s="69"/>
      <c r="P10222" s="69"/>
      <c r="Q10222" s="69"/>
      <c r="R10222" s="69"/>
      <c r="S10222" s="69"/>
      <c r="T10222" s="69"/>
      <c r="U10222" s="69"/>
      <c r="V10222" s="69"/>
      <c r="W10222" s="69"/>
      <c r="X10222" s="69"/>
      <c r="Y10222" s="69"/>
    </row>
    <row r="10223" spans="14:25">
      <c r="N10223" s="68"/>
      <c r="O10223" s="69"/>
      <c r="P10223" s="69"/>
      <c r="Q10223" s="69"/>
      <c r="R10223" s="69"/>
      <c r="S10223" s="69"/>
      <c r="T10223" s="69"/>
      <c r="U10223" s="69"/>
      <c r="V10223" s="69"/>
      <c r="W10223" s="69"/>
      <c r="X10223" s="69"/>
      <c r="Y10223" s="69"/>
    </row>
    <row r="10224" spans="14:25">
      <c r="N10224" s="68"/>
      <c r="O10224" s="69"/>
      <c r="P10224" s="69"/>
      <c r="Q10224" s="69"/>
      <c r="R10224" s="69"/>
      <c r="S10224" s="69"/>
      <c r="T10224" s="69"/>
      <c r="U10224" s="69"/>
      <c r="V10224" s="69"/>
      <c r="W10224" s="69"/>
      <c r="X10224" s="69"/>
      <c r="Y10224" s="69"/>
    </row>
    <row r="10225" spans="14:25">
      <c r="N10225" s="68"/>
      <c r="O10225" s="69"/>
      <c r="P10225" s="69"/>
      <c r="Q10225" s="69"/>
      <c r="R10225" s="69"/>
      <c r="S10225" s="69"/>
      <c r="T10225" s="69"/>
      <c r="U10225" s="69"/>
      <c r="V10225" s="69"/>
      <c r="W10225" s="69"/>
      <c r="X10225" s="69"/>
      <c r="Y10225" s="69"/>
    </row>
    <row r="10226" spans="14:25">
      <c r="N10226" s="68"/>
      <c r="O10226" s="69"/>
      <c r="P10226" s="69"/>
      <c r="Q10226" s="69"/>
      <c r="R10226" s="69"/>
      <c r="S10226" s="69"/>
      <c r="T10226" s="69"/>
      <c r="U10226" s="69"/>
      <c r="V10226" s="69"/>
      <c r="W10226" s="69"/>
      <c r="X10226" s="69"/>
      <c r="Y10226" s="69"/>
    </row>
    <row r="10227" spans="14:25">
      <c r="N10227" s="68"/>
      <c r="O10227" s="69"/>
      <c r="P10227" s="69"/>
      <c r="Q10227" s="69"/>
      <c r="R10227" s="69"/>
      <c r="S10227" s="69"/>
      <c r="T10227" s="69"/>
      <c r="U10227" s="69"/>
      <c r="V10227" s="69"/>
      <c r="W10227" s="69"/>
      <c r="X10227" s="69"/>
      <c r="Y10227" s="69"/>
    </row>
    <row r="10228" spans="14:25">
      <c r="N10228" s="68"/>
      <c r="O10228" s="69"/>
      <c r="P10228" s="69"/>
      <c r="Q10228" s="69"/>
      <c r="R10228" s="69"/>
      <c r="S10228" s="69"/>
      <c r="T10228" s="69"/>
      <c r="U10228" s="69"/>
      <c r="V10228" s="69"/>
      <c r="W10228" s="69"/>
      <c r="X10228" s="69"/>
      <c r="Y10228" s="69"/>
    </row>
    <row r="10229" spans="14:25">
      <c r="N10229" s="68"/>
      <c r="O10229" s="69"/>
      <c r="P10229" s="69"/>
      <c r="Q10229" s="69"/>
      <c r="R10229" s="69"/>
      <c r="S10229" s="69"/>
      <c r="T10229" s="69"/>
      <c r="U10229" s="69"/>
      <c r="V10229" s="69"/>
      <c r="W10229" s="69"/>
      <c r="X10229" s="69"/>
      <c r="Y10229" s="69"/>
    </row>
    <row r="10230" spans="14:25">
      <c r="N10230" s="68"/>
      <c r="O10230" s="69"/>
      <c r="P10230" s="69"/>
      <c r="Q10230" s="69"/>
      <c r="R10230" s="69"/>
      <c r="S10230" s="69"/>
      <c r="T10230" s="69"/>
      <c r="U10230" s="69"/>
      <c r="V10230" s="69"/>
      <c r="W10230" s="69"/>
      <c r="X10230" s="69"/>
      <c r="Y10230" s="69"/>
    </row>
    <row r="10231" spans="14:25">
      <c r="N10231" s="68"/>
      <c r="O10231" s="69"/>
      <c r="P10231" s="69"/>
      <c r="Q10231" s="69"/>
      <c r="R10231" s="69"/>
      <c r="S10231" s="69"/>
      <c r="T10231" s="69"/>
      <c r="U10231" s="69"/>
      <c r="V10231" s="69"/>
      <c r="W10231" s="69"/>
      <c r="X10231" s="69"/>
      <c r="Y10231" s="69"/>
    </row>
    <row r="10232" spans="14:25">
      <c r="N10232" s="68"/>
      <c r="O10232" s="69"/>
      <c r="P10232" s="69"/>
      <c r="Q10232" s="69"/>
      <c r="R10232" s="69"/>
      <c r="S10232" s="69"/>
      <c r="T10232" s="69"/>
      <c r="U10232" s="69"/>
      <c r="V10232" s="69"/>
      <c r="W10232" s="69"/>
      <c r="X10232" s="69"/>
      <c r="Y10232" s="69"/>
    </row>
    <row r="10233" spans="14:25">
      <c r="N10233" s="68"/>
      <c r="O10233" s="69"/>
      <c r="P10233" s="69"/>
      <c r="Q10233" s="69"/>
      <c r="R10233" s="69"/>
      <c r="S10233" s="69"/>
      <c r="T10233" s="69"/>
      <c r="U10233" s="69"/>
      <c r="V10233" s="69"/>
      <c r="W10233" s="69"/>
      <c r="X10233" s="69"/>
      <c r="Y10233" s="69"/>
    </row>
    <row r="10234" spans="14:25">
      <c r="N10234" s="68"/>
      <c r="O10234" s="69"/>
      <c r="P10234" s="69"/>
      <c r="Q10234" s="69"/>
      <c r="R10234" s="69"/>
      <c r="S10234" s="69"/>
      <c r="T10234" s="69"/>
      <c r="U10234" s="69"/>
      <c r="V10234" s="69"/>
      <c r="W10234" s="69"/>
      <c r="X10234" s="69"/>
      <c r="Y10234" s="69"/>
    </row>
    <row r="10235" spans="14:25">
      <c r="N10235" s="68"/>
      <c r="O10235" s="69"/>
      <c r="P10235" s="69"/>
      <c r="Q10235" s="69"/>
      <c r="R10235" s="69"/>
      <c r="S10235" s="69"/>
      <c r="T10235" s="69"/>
      <c r="U10235" s="69"/>
      <c r="V10235" s="69"/>
      <c r="W10235" s="69"/>
      <c r="X10235" s="69"/>
      <c r="Y10235" s="69"/>
    </row>
    <row r="10236" spans="14:25">
      <c r="N10236" s="68"/>
      <c r="O10236" s="69"/>
      <c r="P10236" s="69"/>
      <c r="Q10236" s="69"/>
      <c r="R10236" s="69"/>
      <c r="S10236" s="69"/>
      <c r="T10236" s="69"/>
      <c r="U10236" s="69"/>
      <c r="V10236" s="69"/>
      <c r="W10236" s="69"/>
      <c r="X10236" s="69"/>
      <c r="Y10236" s="69"/>
    </row>
    <row r="10237" spans="14:25">
      <c r="N10237" s="68"/>
      <c r="O10237" s="69"/>
      <c r="P10237" s="69"/>
      <c r="Q10237" s="69"/>
      <c r="R10237" s="69"/>
      <c r="S10237" s="69"/>
      <c r="T10237" s="69"/>
      <c r="U10237" s="69"/>
      <c r="V10237" s="69"/>
      <c r="W10237" s="69"/>
      <c r="X10237" s="69"/>
      <c r="Y10237" s="69"/>
    </row>
    <row r="10238" spans="14:25">
      <c r="N10238" s="68"/>
      <c r="O10238" s="69"/>
      <c r="P10238" s="69"/>
      <c r="Q10238" s="69"/>
      <c r="R10238" s="69"/>
      <c r="S10238" s="69"/>
      <c r="T10238" s="69"/>
      <c r="U10238" s="69"/>
      <c r="V10238" s="69"/>
      <c r="W10238" s="69"/>
      <c r="X10238" s="69"/>
      <c r="Y10238" s="69"/>
    </row>
    <row r="10239" spans="14:25">
      <c r="N10239" s="68"/>
      <c r="O10239" s="69"/>
      <c r="P10239" s="69"/>
      <c r="Q10239" s="69"/>
      <c r="R10239" s="69"/>
      <c r="S10239" s="69"/>
      <c r="T10239" s="69"/>
      <c r="U10239" s="69"/>
      <c r="V10239" s="69"/>
      <c r="W10239" s="69"/>
      <c r="X10239" s="69"/>
      <c r="Y10239" s="69"/>
    </row>
    <row r="10240" spans="14:25">
      <c r="N10240" s="68"/>
      <c r="O10240" s="69"/>
      <c r="P10240" s="69"/>
      <c r="Q10240" s="69"/>
      <c r="R10240" s="69"/>
      <c r="S10240" s="69"/>
      <c r="T10240" s="69"/>
      <c r="U10240" s="69"/>
      <c r="V10240" s="69"/>
      <c r="W10240" s="69"/>
      <c r="X10240" s="69"/>
      <c r="Y10240" s="69"/>
    </row>
    <row r="10241" spans="14:25">
      <c r="N10241" s="68"/>
      <c r="O10241" s="69"/>
      <c r="P10241" s="69"/>
      <c r="Q10241" s="69"/>
      <c r="R10241" s="69"/>
      <c r="S10241" s="69"/>
      <c r="T10241" s="69"/>
      <c r="U10241" s="69"/>
      <c r="V10241" s="69"/>
      <c r="W10241" s="69"/>
      <c r="X10241" s="69"/>
      <c r="Y10241" s="69"/>
    </row>
    <row r="10242" spans="14:25">
      <c r="N10242" s="68"/>
      <c r="O10242" s="69"/>
      <c r="P10242" s="69"/>
      <c r="Q10242" s="69"/>
      <c r="R10242" s="69"/>
      <c r="S10242" s="69"/>
      <c r="T10242" s="69"/>
      <c r="U10242" s="69"/>
      <c r="V10242" s="69"/>
      <c r="W10242" s="69"/>
      <c r="X10242" s="69"/>
      <c r="Y10242" s="69"/>
    </row>
    <row r="10243" spans="14:25">
      <c r="N10243" s="68"/>
      <c r="O10243" s="69"/>
      <c r="P10243" s="69"/>
      <c r="Q10243" s="69"/>
      <c r="R10243" s="69"/>
      <c r="S10243" s="69"/>
      <c r="T10243" s="69"/>
      <c r="U10243" s="69"/>
      <c r="V10243" s="69"/>
      <c r="W10243" s="69"/>
      <c r="X10243" s="69"/>
      <c r="Y10243" s="69"/>
    </row>
    <row r="10244" spans="14:25">
      <c r="N10244" s="68"/>
      <c r="O10244" s="69"/>
      <c r="P10244" s="69"/>
      <c r="Q10244" s="69"/>
      <c r="R10244" s="69"/>
      <c r="S10244" s="69"/>
      <c r="T10244" s="69"/>
      <c r="U10244" s="69"/>
      <c r="V10244" s="69"/>
      <c r="W10244" s="69"/>
      <c r="X10244" s="69"/>
      <c r="Y10244" s="69"/>
    </row>
    <row r="10245" spans="14:25">
      <c r="N10245" s="68"/>
      <c r="O10245" s="69"/>
      <c r="P10245" s="69"/>
      <c r="Q10245" s="69"/>
      <c r="R10245" s="69"/>
      <c r="S10245" s="69"/>
      <c r="T10245" s="69"/>
      <c r="U10245" s="69"/>
      <c r="V10245" s="69"/>
      <c r="W10245" s="69"/>
      <c r="X10245" s="69"/>
      <c r="Y10245" s="69"/>
    </row>
    <row r="10246" spans="14:25">
      <c r="N10246" s="68"/>
      <c r="O10246" s="69"/>
      <c r="P10246" s="69"/>
      <c r="Q10246" s="69"/>
      <c r="R10246" s="69"/>
      <c r="S10246" s="69"/>
      <c r="T10246" s="69"/>
      <c r="U10246" s="69"/>
      <c r="V10246" s="69"/>
      <c r="W10246" s="69"/>
      <c r="X10246" s="69"/>
      <c r="Y10246" s="69"/>
    </row>
    <row r="10247" spans="14:25">
      <c r="N10247" s="68"/>
      <c r="O10247" s="69"/>
      <c r="P10247" s="69"/>
      <c r="Q10247" s="69"/>
      <c r="R10247" s="69"/>
      <c r="S10247" s="69"/>
      <c r="T10247" s="69"/>
      <c r="U10247" s="69"/>
      <c r="V10247" s="69"/>
      <c r="W10247" s="69"/>
      <c r="X10247" s="69"/>
      <c r="Y10247" s="69"/>
    </row>
    <row r="10248" spans="14:25">
      <c r="N10248" s="68"/>
      <c r="O10248" s="69"/>
      <c r="P10248" s="69"/>
      <c r="Q10248" s="69"/>
      <c r="R10248" s="69"/>
      <c r="S10248" s="69"/>
      <c r="T10248" s="69"/>
      <c r="U10248" s="69"/>
      <c r="V10248" s="69"/>
      <c r="W10248" s="69"/>
      <c r="X10248" s="69"/>
      <c r="Y10248" s="69"/>
    </row>
    <row r="10249" spans="14:25">
      <c r="N10249" s="68"/>
      <c r="O10249" s="69"/>
      <c r="P10249" s="69"/>
      <c r="Q10249" s="69"/>
      <c r="R10249" s="69"/>
      <c r="S10249" s="69"/>
      <c r="T10249" s="69"/>
      <c r="U10249" s="69"/>
      <c r="V10249" s="69"/>
      <c r="W10249" s="69"/>
      <c r="X10249" s="69"/>
      <c r="Y10249" s="69"/>
    </row>
    <row r="10250" spans="14:25">
      <c r="N10250" s="68"/>
      <c r="O10250" s="69"/>
      <c r="P10250" s="69"/>
      <c r="Q10250" s="69"/>
      <c r="R10250" s="69"/>
      <c r="S10250" s="69"/>
      <c r="T10250" s="69"/>
      <c r="U10250" s="69"/>
      <c r="V10250" s="69"/>
      <c r="W10250" s="69"/>
      <c r="X10250" s="69"/>
      <c r="Y10250" s="69"/>
    </row>
    <row r="10251" spans="14:25">
      <c r="N10251" s="68"/>
      <c r="O10251" s="69"/>
      <c r="P10251" s="69"/>
      <c r="Q10251" s="69"/>
      <c r="R10251" s="69"/>
      <c r="S10251" s="69"/>
      <c r="T10251" s="69"/>
      <c r="U10251" s="69"/>
      <c r="V10251" s="69"/>
      <c r="W10251" s="69"/>
      <c r="X10251" s="69"/>
      <c r="Y10251" s="69"/>
    </row>
    <row r="10252" spans="14:25">
      <c r="N10252" s="68"/>
      <c r="O10252" s="69"/>
      <c r="P10252" s="69"/>
      <c r="Q10252" s="69"/>
      <c r="R10252" s="69"/>
      <c r="S10252" s="69"/>
      <c r="T10252" s="69"/>
      <c r="U10252" s="69"/>
      <c r="V10252" s="69"/>
      <c r="W10252" s="69"/>
      <c r="X10252" s="69"/>
      <c r="Y10252" s="69"/>
    </row>
    <row r="10253" spans="14:25">
      <c r="N10253" s="68"/>
      <c r="O10253" s="69"/>
      <c r="P10253" s="69"/>
      <c r="Q10253" s="69"/>
      <c r="R10253" s="69"/>
      <c r="S10253" s="69"/>
      <c r="T10253" s="69"/>
      <c r="U10253" s="69"/>
      <c r="V10253" s="69"/>
      <c r="W10253" s="69"/>
      <c r="X10253" s="69"/>
      <c r="Y10253" s="69"/>
    </row>
    <row r="10254" spans="14:25">
      <c r="N10254" s="68"/>
      <c r="O10254" s="69"/>
      <c r="P10254" s="69"/>
      <c r="Q10254" s="69"/>
      <c r="R10254" s="69"/>
      <c r="S10254" s="69"/>
      <c r="T10254" s="69"/>
      <c r="U10254" s="69"/>
      <c r="V10254" s="69"/>
      <c r="W10254" s="69"/>
      <c r="X10254" s="69"/>
      <c r="Y10254" s="69"/>
    </row>
    <row r="10255" spans="14:25">
      <c r="N10255" s="68"/>
      <c r="O10255" s="69"/>
      <c r="P10255" s="69"/>
      <c r="Q10255" s="69"/>
      <c r="R10255" s="69"/>
      <c r="S10255" s="69"/>
      <c r="T10255" s="69"/>
      <c r="U10255" s="69"/>
      <c r="V10255" s="69"/>
      <c r="W10255" s="69"/>
      <c r="X10255" s="69"/>
      <c r="Y10255" s="69"/>
    </row>
    <row r="10256" spans="14:25">
      <c r="N10256" s="68"/>
      <c r="O10256" s="69"/>
      <c r="P10256" s="69"/>
      <c r="Q10256" s="69"/>
      <c r="R10256" s="69"/>
      <c r="S10256" s="69"/>
      <c r="T10256" s="69"/>
      <c r="U10256" s="69"/>
      <c r="V10256" s="69"/>
      <c r="W10256" s="69"/>
      <c r="X10256" s="69"/>
      <c r="Y10256" s="69"/>
    </row>
    <row r="10257" spans="14:25">
      <c r="N10257" s="68"/>
      <c r="O10257" s="69"/>
      <c r="P10257" s="69"/>
      <c r="Q10257" s="69"/>
      <c r="R10257" s="69"/>
      <c r="S10257" s="69"/>
      <c r="T10257" s="69"/>
      <c r="U10257" s="69"/>
      <c r="V10257" s="69"/>
      <c r="W10257" s="69"/>
      <c r="X10257" s="69"/>
      <c r="Y10257" s="69"/>
    </row>
    <row r="10258" spans="14:25">
      <c r="N10258" s="68"/>
      <c r="O10258" s="69"/>
      <c r="P10258" s="69"/>
      <c r="Q10258" s="69"/>
      <c r="R10258" s="69"/>
      <c r="S10258" s="69"/>
      <c r="T10258" s="69"/>
      <c r="U10258" s="69"/>
      <c r="V10258" s="69"/>
      <c r="W10258" s="69"/>
      <c r="X10258" s="69"/>
      <c r="Y10258" s="69"/>
    </row>
    <row r="10259" spans="14:25">
      <c r="N10259" s="68"/>
      <c r="O10259" s="69"/>
      <c r="P10259" s="69"/>
      <c r="Q10259" s="69"/>
      <c r="R10259" s="69"/>
      <c r="S10259" s="69"/>
      <c r="T10259" s="69"/>
      <c r="U10259" s="69"/>
      <c r="V10259" s="69"/>
      <c r="W10259" s="69"/>
      <c r="X10259" s="69"/>
      <c r="Y10259" s="69"/>
    </row>
    <row r="10260" spans="14:25">
      <c r="N10260" s="68"/>
      <c r="O10260" s="69"/>
      <c r="P10260" s="69"/>
      <c r="Q10260" s="69"/>
      <c r="R10260" s="69"/>
      <c r="S10260" s="69"/>
      <c r="T10260" s="69"/>
      <c r="U10260" s="69"/>
      <c r="V10260" s="69"/>
      <c r="W10260" s="69"/>
      <c r="X10260" s="69"/>
      <c r="Y10260" s="69"/>
    </row>
    <row r="10261" spans="14:25">
      <c r="N10261" s="68"/>
      <c r="O10261" s="69"/>
      <c r="P10261" s="69"/>
      <c r="Q10261" s="69"/>
      <c r="R10261" s="69"/>
      <c r="S10261" s="69"/>
      <c r="T10261" s="69"/>
      <c r="U10261" s="69"/>
      <c r="V10261" s="69"/>
      <c r="W10261" s="69"/>
      <c r="X10261" s="69"/>
      <c r="Y10261" s="69"/>
    </row>
    <row r="10262" spans="14:25">
      <c r="N10262" s="68"/>
      <c r="O10262" s="69"/>
      <c r="P10262" s="69"/>
      <c r="Q10262" s="69"/>
      <c r="R10262" s="69"/>
      <c r="S10262" s="69"/>
      <c r="T10262" s="69"/>
      <c r="U10262" s="69"/>
      <c r="V10262" s="69"/>
      <c r="W10262" s="69"/>
      <c r="X10262" s="69"/>
      <c r="Y10262" s="69"/>
    </row>
    <row r="10263" spans="14:25">
      <c r="N10263" s="68"/>
      <c r="O10263" s="69"/>
      <c r="P10263" s="69"/>
      <c r="Q10263" s="69"/>
      <c r="R10263" s="69"/>
      <c r="S10263" s="69"/>
      <c r="T10263" s="69"/>
      <c r="U10263" s="69"/>
      <c r="V10263" s="69"/>
      <c r="W10263" s="69"/>
      <c r="X10263" s="69"/>
      <c r="Y10263" s="69"/>
    </row>
    <row r="10264" spans="14:25">
      <c r="N10264" s="68"/>
      <c r="O10264" s="69"/>
      <c r="P10264" s="69"/>
      <c r="Q10264" s="69"/>
      <c r="R10264" s="69"/>
      <c r="S10264" s="69"/>
      <c r="T10264" s="69"/>
      <c r="U10264" s="69"/>
      <c r="V10264" s="69"/>
      <c r="W10264" s="69"/>
      <c r="X10264" s="69"/>
      <c r="Y10264" s="69"/>
    </row>
    <row r="10265" spans="14:25">
      <c r="N10265" s="68"/>
      <c r="O10265" s="69"/>
      <c r="P10265" s="69"/>
      <c r="Q10265" s="69"/>
      <c r="R10265" s="69"/>
      <c r="S10265" s="69"/>
      <c r="T10265" s="69"/>
      <c r="U10265" s="69"/>
      <c r="V10265" s="69"/>
      <c r="W10265" s="69"/>
      <c r="X10265" s="69"/>
      <c r="Y10265" s="69"/>
    </row>
    <row r="10266" spans="14:25">
      <c r="N10266" s="68"/>
      <c r="O10266" s="69"/>
      <c r="P10266" s="69"/>
      <c r="Q10266" s="69"/>
      <c r="R10266" s="69"/>
      <c r="S10266" s="69"/>
      <c r="T10266" s="69"/>
      <c r="U10266" s="69"/>
      <c r="V10266" s="69"/>
      <c r="W10266" s="69"/>
      <c r="X10266" s="69"/>
      <c r="Y10266" s="69"/>
    </row>
    <row r="10267" spans="14:25">
      <c r="N10267" s="68"/>
      <c r="O10267" s="69"/>
      <c r="P10267" s="69"/>
      <c r="Q10267" s="69"/>
      <c r="R10267" s="69"/>
      <c r="S10267" s="69"/>
      <c r="T10267" s="69"/>
      <c r="U10267" s="69"/>
      <c r="V10267" s="69"/>
      <c r="W10267" s="69"/>
      <c r="X10267" s="69"/>
      <c r="Y10267" s="69"/>
    </row>
    <row r="10268" spans="14:25">
      <c r="N10268" s="68"/>
      <c r="O10268" s="69"/>
      <c r="P10268" s="69"/>
      <c r="Q10268" s="69"/>
      <c r="R10268" s="69"/>
      <c r="S10268" s="69"/>
      <c r="T10268" s="69"/>
      <c r="U10268" s="69"/>
      <c r="V10268" s="69"/>
      <c r="W10268" s="69"/>
      <c r="X10268" s="69"/>
      <c r="Y10268" s="69"/>
    </row>
    <row r="10269" spans="14:25">
      <c r="N10269" s="68"/>
      <c r="O10269" s="69"/>
      <c r="P10269" s="69"/>
      <c r="Q10269" s="69"/>
      <c r="R10269" s="69"/>
      <c r="S10269" s="69"/>
      <c r="T10269" s="69"/>
      <c r="U10269" s="69"/>
      <c r="V10269" s="69"/>
      <c r="W10269" s="69"/>
      <c r="X10269" s="69"/>
      <c r="Y10269" s="69"/>
    </row>
    <row r="10270" spans="14:25">
      <c r="N10270" s="68"/>
      <c r="O10270" s="69"/>
      <c r="P10270" s="69"/>
      <c r="Q10270" s="69"/>
      <c r="R10270" s="69"/>
      <c r="S10270" s="69"/>
      <c r="T10270" s="69"/>
      <c r="U10270" s="69"/>
      <c r="V10270" s="69"/>
      <c r="W10270" s="69"/>
      <c r="X10270" s="69"/>
      <c r="Y10270" s="69"/>
    </row>
    <row r="10271" spans="14:25">
      <c r="N10271" s="68"/>
      <c r="O10271" s="69"/>
      <c r="P10271" s="69"/>
      <c r="Q10271" s="69"/>
      <c r="R10271" s="69"/>
      <c r="S10271" s="69"/>
      <c r="T10271" s="69"/>
      <c r="U10271" s="69"/>
      <c r="V10271" s="69"/>
      <c r="W10271" s="69"/>
      <c r="X10271" s="69"/>
      <c r="Y10271" s="69"/>
    </row>
    <row r="10272" spans="14:25">
      <c r="N10272" s="68"/>
      <c r="O10272" s="69"/>
      <c r="P10272" s="69"/>
      <c r="Q10272" s="69"/>
      <c r="R10272" s="69"/>
      <c r="S10272" s="69"/>
      <c r="T10272" s="69"/>
      <c r="U10272" s="69"/>
      <c r="V10272" s="69"/>
      <c r="W10272" s="69"/>
      <c r="X10272" s="69"/>
      <c r="Y10272" s="69"/>
    </row>
    <row r="10273" spans="14:25">
      <c r="N10273" s="68"/>
      <c r="O10273" s="69"/>
      <c r="P10273" s="69"/>
      <c r="Q10273" s="69"/>
      <c r="R10273" s="69"/>
      <c r="S10273" s="69"/>
      <c r="T10273" s="69"/>
      <c r="U10273" s="69"/>
      <c r="V10273" s="69"/>
      <c r="W10273" s="69"/>
      <c r="X10273" s="69"/>
      <c r="Y10273" s="69"/>
    </row>
    <row r="10274" spans="14:25">
      <c r="N10274" s="68"/>
      <c r="O10274" s="69"/>
      <c r="P10274" s="69"/>
      <c r="Q10274" s="69"/>
      <c r="R10274" s="69"/>
      <c r="S10274" s="69"/>
      <c r="T10274" s="69"/>
      <c r="U10274" s="69"/>
      <c r="V10274" s="69"/>
      <c r="W10274" s="69"/>
      <c r="X10274" s="69"/>
      <c r="Y10274" s="69"/>
    </row>
    <row r="10275" spans="14:25">
      <c r="N10275" s="68"/>
      <c r="O10275" s="69"/>
      <c r="P10275" s="69"/>
      <c r="Q10275" s="69"/>
      <c r="R10275" s="69"/>
      <c r="S10275" s="69"/>
      <c r="T10275" s="69"/>
      <c r="U10275" s="69"/>
      <c r="V10275" s="69"/>
      <c r="W10275" s="69"/>
      <c r="X10275" s="69"/>
      <c r="Y10275" s="69"/>
    </row>
    <row r="10276" spans="14:25">
      <c r="N10276" s="68"/>
      <c r="O10276" s="69"/>
      <c r="P10276" s="69"/>
      <c r="Q10276" s="69"/>
      <c r="R10276" s="69"/>
      <c r="S10276" s="69"/>
      <c r="T10276" s="69"/>
      <c r="U10276" s="69"/>
      <c r="V10276" s="69"/>
      <c r="W10276" s="69"/>
      <c r="X10276" s="69"/>
      <c r="Y10276" s="69"/>
    </row>
    <row r="10277" spans="14:25">
      <c r="N10277" s="68"/>
      <c r="O10277" s="69"/>
      <c r="P10277" s="69"/>
      <c r="Q10277" s="69"/>
      <c r="R10277" s="69"/>
      <c r="S10277" s="69"/>
      <c r="T10277" s="69"/>
      <c r="U10277" s="69"/>
      <c r="V10277" s="69"/>
      <c r="W10277" s="69"/>
      <c r="X10277" s="69"/>
      <c r="Y10277" s="69"/>
    </row>
    <row r="10278" spans="14:25">
      <c r="N10278" s="68"/>
      <c r="O10278" s="69"/>
      <c r="P10278" s="69"/>
      <c r="Q10278" s="69"/>
      <c r="R10278" s="69"/>
      <c r="S10278" s="69"/>
      <c r="T10278" s="69"/>
      <c r="U10278" s="69"/>
      <c r="V10278" s="69"/>
      <c r="W10278" s="69"/>
      <c r="X10278" s="69"/>
      <c r="Y10278" s="69"/>
    </row>
    <row r="10279" spans="14:25">
      <c r="N10279" s="68"/>
      <c r="O10279" s="69"/>
      <c r="P10279" s="69"/>
      <c r="Q10279" s="69"/>
      <c r="R10279" s="69"/>
      <c r="S10279" s="69"/>
      <c r="T10279" s="69"/>
      <c r="U10279" s="69"/>
      <c r="V10279" s="69"/>
      <c r="W10279" s="69"/>
      <c r="X10279" s="69"/>
      <c r="Y10279" s="69"/>
    </row>
    <row r="10280" spans="14:25">
      <c r="N10280" s="68"/>
      <c r="O10280" s="69"/>
      <c r="P10280" s="69"/>
      <c r="Q10280" s="69"/>
      <c r="R10280" s="69"/>
      <c r="S10280" s="69"/>
      <c r="T10280" s="69"/>
      <c r="U10280" s="69"/>
      <c r="V10280" s="69"/>
      <c r="W10280" s="69"/>
      <c r="X10280" s="69"/>
      <c r="Y10280" s="69"/>
    </row>
    <row r="10281" spans="14:25">
      <c r="N10281" s="68"/>
      <c r="O10281" s="69"/>
      <c r="P10281" s="69"/>
      <c r="Q10281" s="69"/>
      <c r="R10281" s="69"/>
      <c r="S10281" s="69"/>
      <c r="T10281" s="69"/>
      <c r="U10281" s="69"/>
      <c r="V10281" s="69"/>
      <c r="W10281" s="69"/>
      <c r="X10281" s="69"/>
      <c r="Y10281" s="69"/>
    </row>
    <row r="10282" spans="14:25">
      <c r="N10282" s="68"/>
      <c r="O10282" s="69"/>
      <c r="P10282" s="69"/>
      <c r="Q10282" s="69"/>
      <c r="R10282" s="69"/>
      <c r="S10282" s="69"/>
      <c r="T10282" s="69"/>
      <c r="U10282" s="69"/>
      <c r="V10282" s="69"/>
      <c r="W10282" s="69"/>
      <c r="X10282" s="69"/>
      <c r="Y10282" s="69"/>
    </row>
    <row r="10283" spans="14:25">
      <c r="N10283" s="68"/>
      <c r="O10283" s="69"/>
      <c r="P10283" s="69"/>
      <c r="Q10283" s="69"/>
      <c r="R10283" s="69"/>
      <c r="S10283" s="69"/>
      <c r="T10283" s="69"/>
      <c r="U10283" s="69"/>
      <c r="V10283" s="69"/>
      <c r="W10283" s="69"/>
      <c r="X10283" s="69"/>
      <c r="Y10283" s="69"/>
    </row>
    <row r="10284" spans="14:25">
      <c r="N10284" s="68"/>
      <c r="O10284" s="69"/>
      <c r="P10284" s="69"/>
      <c r="Q10284" s="69"/>
      <c r="R10284" s="69"/>
      <c r="S10284" s="69"/>
      <c r="T10284" s="69"/>
      <c r="U10284" s="69"/>
      <c r="V10284" s="69"/>
      <c r="W10284" s="69"/>
      <c r="X10284" s="69"/>
      <c r="Y10284" s="69"/>
    </row>
    <row r="10285" spans="14:25">
      <c r="N10285" s="68"/>
      <c r="O10285" s="69"/>
      <c r="P10285" s="69"/>
      <c r="Q10285" s="69"/>
      <c r="R10285" s="69"/>
      <c r="S10285" s="69"/>
      <c r="T10285" s="69"/>
      <c r="U10285" s="69"/>
      <c r="V10285" s="69"/>
      <c r="W10285" s="69"/>
      <c r="X10285" s="69"/>
      <c r="Y10285" s="69"/>
    </row>
    <row r="10286" spans="14:25">
      <c r="N10286" s="68"/>
      <c r="O10286" s="69"/>
      <c r="P10286" s="69"/>
      <c r="Q10286" s="69"/>
      <c r="R10286" s="69"/>
      <c r="S10286" s="69"/>
      <c r="T10286" s="69"/>
      <c r="U10286" s="69"/>
      <c r="V10286" s="69"/>
      <c r="W10286" s="69"/>
      <c r="X10286" s="69"/>
      <c r="Y10286" s="69"/>
    </row>
    <row r="10287" spans="14:25">
      <c r="N10287" s="68"/>
      <c r="O10287" s="69"/>
      <c r="P10287" s="69"/>
      <c r="Q10287" s="69"/>
      <c r="R10287" s="69"/>
      <c r="S10287" s="69"/>
      <c r="T10287" s="69"/>
      <c r="U10287" s="69"/>
      <c r="V10287" s="69"/>
      <c r="W10287" s="69"/>
      <c r="X10287" s="69"/>
      <c r="Y10287" s="69"/>
    </row>
    <row r="10288" spans="14:25">
      <c r="N10288" s="68"/>
      <c r="O10288" s="69"/>
      <c r="P10288" s="69"/>
      <c r="Q10288" s="69"/>
      <c r="R10288" s="69"/>
      <c r="S10288" s="69"/>
      <c r="T10288" s="69"/>
      <c r="U10288" s="69"/>
      <c r="V10288" s="69"/>
      <c r="W10288" s="69"/>
      <c r="X10288" s="69"/>
      <c r="Y10288" s="69"/>
    </row>
    <row r="10289" spans="14:25">
      <c r="N10289" s="68"/>
      <c r="O10289" s="69"/>
      <c r="P10289" s="69"/>
      <c r="Q10289" s="69"/>
      <c r="R10289" s="69"/>
      <c r="S10289" s="69"/>
      <c r="T10289" s="69"/>
      <c r="U10289" s="69"/>
      <c r="V10289" s="69"/>
      <c r="W10289" s="69"/>
      <c r="X10289" s="69"/>
      <c r="Y10289" s="69"/>
    </row>
    <row r="10290" spans="14:25">
      <c r="N10290" s="68"/>
      <c r="O10290" s="69"/>
      <c r="P10290" s="69"/>
      <c r="Q10290" s="69"/>
      <c r="R10290" s="69"/>
      <c r="S10290" s="69"/>
      <c r="T10290" s="69"/>
      <c r="U10290" s="69"/>
      <c r="V10290" s="69"/>
      <c r="W10290" s="69"/>
      <c r="X10290" s="69"/>
      <c r="Y10290" s="69"/>
    </row>
    <row r="10291" spans="14:25">
      <c r="N10291" s="68"/>
      <c r="O10291" s="69"/>
      <c r="P10291" s="69"/>
      <c r="Q10291" s="69"/>
      <c r="R10291" s="69"/>
      <c r="S10291" s="69"/>
      <c r="T10291" s="69"/>
      <c r="U10291" s="69"/>
      <c r="V10291" s="69"/>
      <c r="W10291" s="69"/>
      <c r="X10291" s="69"/>
      <c r="Y10291" s="69"/>
    </row>
    <row r="10292" spans="14:25">
      <c r="N10292" s="68"/>
      <c r="O10292" s="69"/>
      <c r="P10292" s="69"/>
      <c r="Q10292" s="69"/>
      <c r="R10292" s="69"/>
      <c r="S10292" s="69"/>
      <c r="T10292" s="69"/>
      <c r="U10292" s="69"/>
      <c r="V10292" s="69"/>
      <c r="W10292" s="69"/>
      <c r="X10292" s="69"/>
      <c r="Y10292" s="69"/>
    </row>
    <row r="10293" spans="14:25">
      <c r="N10293" s="68"/>
      <c r="O10293" s="69"/>
      <c r="P10293" s="69"/>
      <c r="Q10293" s="69"/>
      <c r="R10293" s="69"/>
      <c r="S10293" s="69"/>
      <c r="T10293" s="69"/>
      <c r="U10293" s="69"/>
      <c r="V10293" s="69"/>
      <c r="W10293" s="69"/>
      <c r="X10293" s="69"/>
      <c r="Y10293" s="69"/>
    </row>
    <row r="10294" spans="14:25">
      <c r="N10294" s="68"/>
      <c r="O10294" s="69"/>
      <c r="P10294" s="69"/>
      <c r="Q10294" s="69"/>
      <c r="R10294" s="69"/>
      <c r="S10294" s="69"/>
      <c r="T10294" s="69"/>
      <c r="U10294" s="69"/>
      <c r="V10294" s="69"/>
      <c r="W10294" s="69"/>
      <c r="X10294" s="69"/>
      <c r="Y10294" s="69"/>
    </row>
    <row r="10295" spans="14:25">
      <c r="N10295" s="68"/>
      <c r="O10295" s="69"/>
      <c r="P10295" s="69"/>
      <c r="Q10295" s="69"/>
      <c r="R10295" s="69"/>
      <c r="S10295" s="69"/>
      <c r="T10295" s="69"/>
      <c r="U10295" s="69"/>
      <c r="V10295" s="69"/>
      <c r="W10295" s="69"/>
      <c r="X10295" s="69"/>
      <c r="Y10295" s="69"/>
    </row>
    <row r="10296" spans="14:25">
      <c r="N10296" s="68"/>
      <c r="O10296" s="69"/>
      <c r="P10296" s="69"/>
      <c r="Q10296" s="69"/>
      <c r="R10296" s="69"/>
      <c r="S10296" s="69"/>
      <c r="T10296" s="69"/>
      <c r="U10296" s="69"/>
      <c r="V10296" s="69"/>
      <c r="W10296" s="69"/>
      <c r="X10296" s="69"/>
      <c r="Y10296" s="69"/>
    </row>
    <row r="10297" spans="14:25">
      <c r="N10297" s="68"/>
      <c r="O10297" s="69"/>
      <c r="P10297" s="69"/>
      <c r="Q10297" s="69"/>
      <c r="R10297" s="69"/>
      <c r="S10297" s="69"/>
      <c r="T10297" s="69"/>
      <c r="U10297" s="69"/>
      <c r="V10297" s="69"/>
      <c r="W10297" s="69"/>
      <c r="X10297" s="69"/>
      <c r="Y10297" s="69"/>
    </row>
    <row r="10298" spans="14:25">
      <c r="N10298" s="68"/>
      <c r="O10298" s="69"/>
      <c r="P10298" s="69"/>
      <c r="Q10298" s="69"/>
      <c r="R10298" s="69"/>
      <c r="S10298" s="69"/>
      <c r="T10298" s="69"/>
      <c r="U10298" s="69"/>
      <c r="V10298" s="69"/>
      <c r="W10298" s="69"/>
      <c r="X10298" s="69"/>
      <c r="Y10298" s="69"/>
    </row>
    <row r="10299" spans="14:25">
      <c r="N10299" s="68"/>
      <c r="O10299" s="69"/>
      <c r="P10299" s="69"/>
      <c r="Q10299" s="69"/>
      <c r="R10299" s="69"/>
      <c r="S10299" s="69"/>
      <c r="T10299" s="69"/>
      <c r="U10299" s="69"/>
      <c r="V10299" s="69"/>
      <c r="W10299" s="69"/>
      <c r="X10299" s="69"/>
      <c r="Y10299" s="69"/>
    </row>
    <row r="10300" spans="14:25">
      <c r="N10300" s="68"/>
      <c r="O10300" s="69"/>
      <c r="P10300" s="69"/>
      <c r="Q10300" s="69"/>
      <c r="R10300" s="69"/>
      <c r="S10300" s="69"/>
      <c r="T10300" s="69"/>
      <c r="U10300" s="69"/>
      <c r="V10300" s="69"/>
      <c r="W10300" s="69"/>
      <c r="X10300" s="69"/>
      <c r="Y10300" s="69"/>
    </row>
    <row r="10301" spans="14:25">
      <c r="N10301" s="68"/>
      <c r="O10301" s="69"/>
      <c r="P10301" s="69"/>
      <c r="Q10301" s="69"/>
      <c r="R10301" s="69"/>
      <c r="S10301" s="69"/>
      <c r="T10301" s="69"/>
      <c r="U10301" s="69"/>
      <c r="V10301" s="69"/>
      <c r="W10301" s="69"/>
      <c r="X10301" s="69"/>
      <c r="Y10301" s="69"/>
    </row>
    <row r="10302" spans="14:25">
      <c r="N10302" s="68"/>
      <c r="O10302" s="69"/>
      <c r="P10302" s="69"/>
      <c r="Q10302" s="69"/>
      <c r="R10302" s="69"/>
      <c r="S10302" s="69"/>
      <c r="T10302" s="69"/>
      <c r="U10302" s="69"/>
      <c r="V10302" s="69"/>
      <c r="W10302" s="69"/>
      <c r="X10302" s="69"/>
      <c r="Y10302" s="69"/>
    </row>
    <row r="10303" spans="14:25">
      <c r="N10303" s="68"/>
      <c r="O10303" s="69"/>
      <c r="P10303" s="69"/>
      <c r="Q10303" s="69"/>
      <c r="R10303" s="69"/>
      <c r="S10303" s="69"/>
      <c r="T10303" s="69"/>
      <c r="U10303" s="69"/>
      <c r="V10303" s="69"/>
      <c r="W10303" s="69"/>
      <c r="X10303" s="69"/>
      <c r="Y10303" s="69"/>
    </row>
    <row r="10304" spans="14:25">
      <c r="N10304" s="68"/>
      <c r="O10304" s="69"/>
      <c r="P10304" s="69"/>
      <c r="Q10304" s="69"/>
      <c r="R10304" s="69"/>
      <c r="S10304" s="69"/>
      <c r="T10304" s="69"/>
      <c r="U10304" s="69"/>
      <c r="V10304" s="69"/>
      <c r="W10304" s="69"/>
      <c r="X10304" s="69"/>
      <c r="Y10304" s="69"/>
    </row>
    <row r="10305" spans="14:25">
      <c r="N10305" s="68"/>
      <c r="O10305" s="69"/>
      <c r="P10305" s="69"/>
      <c r="Q10305" s="69"/>
      <c r="R10305" s="69"/>
      <c r="S10305" s="69"/>
      <c r="T10305" s="69"/>
      <c r="U10305" s="69"/>
      <c r="V10305" s="69"/>
      <c r="W10305" s="69"/>
      <c r="X10305" s="69"/>
      <c r="Y10305" s="69"/>
    </row>
    <row r="10306" spans="14:25">
      <c r="N10306" s="68"/>
      <c r="O10306" s="69"/>
      <c r="P10306" s="69"/>
      <c r="Q10306" s="69"/>
      <c r="R10306" s="69"/>
      <c r="S10306" s="69"/>
      <c r="T10306" s="69"/>
      <c r="U10306" s="69"/>
      <c r="V10306" s="69"/>
      <c r="W10306" s="69"/>
      <c r="X10306" s="69"/>
      <c r="Y10306" s="69"/>
    </row>
    <row r="10307" spans="14:25">
      <c r="N10307" s="68"/>
      <c r="O10307" s="69"/>
      <c r="P10307" s="69"/>
      <c r="Q10307" s="69"/>
      <c r="R10307" s="69"/>
      <c r="S10307" s="69"/>
      <c r="T10307" s="69"/>
      <c r="U10307" s="69"/>
      <c r="V10307" s="69"/>
      <c r="W10307" s="69"/>
      <c r="X10307" s="69"/>
      <c r="Y10307" s="69"/>
    </row>
    <row r="10308" spans="14:25">
      <c r="N10308" s="68"/>
      <c r="O10308" s="69"/>
      <c r="P10308" s="69"/>
      <c r="Q10308" s="69"/>
      <c r="R10308" s="69"/>
      <c r="S10308" s="69"/>
      <c r="T10308" s="69"/>
      <c r="U10308" s="69"/>
      <c r="V10308" s="69"/>
      <c r="W10308" s="69"/>
      <c r="X10308" s="69"/>
      <c r="Y10308" s="69"/>
    </row>
    <row r="10309" spans="14:25">
      <c r="N10309" s="68"/>
      <c r="O10309" s="69"/>
      <c r="P10309" s="69"/>
      <c r="Q10309" s="69"/>
      <c r="R10309" s="69"/>
      <c r="S10309" s="69"/>
      <c r="T10309" s="69"/>
      <c r="U10309" s="69"/>
      <c r="V10309" s="69"/>
      <c r="W10309" s="69"/>
      <c r="X10309" s="69"/>
      <c r="Y10309" s="69"/>
    </row>
    <row r="10310" spans="14:25">
      <c r="N10310" s="68"/>
      <c r="O10310" s="69"/>
      <c r="P10310" s="69"/>
      <c r="Q10310" s="69"/>
      <c r="R10310" s="69"/>
      <c r="S10310" s="69"/>
      <c r="T10310" s="69"/>
      <c r="U10310" s="69"/>
      <c r="V10310" s="69"/>
      <c r="W10310" s="69"/>
      <c r="X10310" s="69"/>
      <c r="Y10310" s="69"/>
    </row>
    <row r="10311" spans="14:25">
      <c r="N10311" s="68"/>
      <c r="O10311" s="69"/>
      <c r="P10311" s="69"/>
      <c r="Q10311" s="69"/>
      <c r="R10311" s="69"/>
      <c r="S10311" s="69"/>
      <c r="T10311" s="69"/>
      <c r="U10311" s="69"/>
      <c r="V10311" s="69"/>
      <c r="W10311" s="69"/>
      <c r="X10311" s="69"/>
      <c r="Y10311" s="69"/>
    </row>
    <row r="10312" spans="14:25">
      <c r="N10312" s="68"/>
      <c r="O10312" s="69"/>
      <c r="P10312" s="69"/>
      <c r="Q10312" s="69"/>
      <c r="R10312" s="69"/>
      <c r="S10312" s="69"/>
      <c r="T10312" s="69"/>
      <c r="U10312" s="69"/>
      <c r="V10312" s="69"/>
      <c r="W10312" s="69"/>
      <c r="X10312" s="69"/>
      <c r="Y10312" s="69"/>
    </row>
    <row r="10313" spans="14:25">
      <c r="N10313" s="68"/>
      <c r="O10313" s="69"/>
      <c r="P10313" s="69"/>
      <c r="Q10313" s="69"/>
      <c r="R10313" s="69"/>
      <c r="S10313" s="69"/>
      <c r="T10313" s="69"/>
      <c r="U10313" s="69"/>
      <c r="V10313" s="69"/>
      <c r="W10313" s="69"/>
      <c r="X10313" s="69"/>
      <c r="Y10313" s="69"/>
    </row>
    <row r="10314" spans="14:25">
      <c r="N10314" s="68"/>
      <c r="O10314" s="69"/>
      <c r="P10314" s="69"/>
      <c r="Q10314" s="69"/>
      <c r="R10314" s="69"/>
      <c r="S10314" s="69"/>
      <c r="T10314" s="69"/>
      <c r="U10314" s="69"/>
      <c r="V10314" s="69"/>
      <c r="W10314" s="69"/>
      <c r="X10314" s="69"/>
      <c r="Y10314" s="69"/>
    </row>
    <row r="10315" spans="14:25">
      <c r="N10315" s="68"/>
      <c r="O10315" s="69"/>
      <c r="P10315" s="69"/>
      <c r="Q10315" s="69"/>
      <c r="R10315" s="69"/>
      <c r="S10315" s="69"/>
      <c r="T10315" s="69"/>
      <c r="U10315" s="69"/>
      <c r="V10315" s="69"/>
      <c r="W10315" s="69"/>
      <c r="X10315" s="69"/>
      <c r="Y10315" s="69"/>
    </row>
    <row r="10316" spans="14:25">
      <c r="N10316" s="68"/>
      <c r="O10316" s="69"/>
      <c r="P10316" s="69"/>
      <c r="Q10316" s="69"/>
      <c r="R10316" s="69"/>
      <c r="S10316" s="69"/>
      <c r="T10316" s="69"/>
      <c r="U10316" s="69"/>
      <c r="V10316" s="69"/>
      <c r="W10316" s="69"/>
      <c r="X10316" s="69"/>
      <c r="Y10316" s="69"/>
    </row>
    <row r="10317" spans="14:25">
      <c r="N10317" s="68"/>
      <c r="O10317" s="69"/>
      <c r="P10317" s="69"/>
      <c r="Q10317" s="69"/>
      <c r="R10317" s="69"/>
      <c r="S10317" s="69"/>
      <c r="T10317" s="69"/>
      <c r="U10317" s="69"/>
      <c r="V10317" s="69"/>
      <c r="W10317" s="69"/>
      <c r="X10317" s="69"/>
      <c r="Y10317" s="69"/>
    </row>
    <row r="10318" spans="14:25">
      <c r="N10318" s="68"/>
      <c r="O10318" s="69"/>
      <c r="P10318" s="69"/>
      <c r="Q10318" s="69"/>
      <c r="R10318" s="69"/>
      <c r="S10318" s="69"/>
      <c r="T10318" s="69"/>
      <c r="U10318" s="69"/>
      <c r="V10318" s="69"/>
      <c r="W10318" s="69"/>
      <c r="X10318" s="69"/>
      <c r="Y10318" s="69"/>
    </row>
    <row r="10319" spans="14:25">
      <c r="N10319" s="68"/>
      <c r="O10319" s="69"/>
      <c r="P10319" s="69"/>
      <c r="Q10319" s="69"/>
      <c r="R10319" s="69"/>
      <c r="S10319" s="69"/>
      <c r="T10319" s="69"/>
      <c r="U10319" s="69"/>
      <c r="V10319" s="69"/>
      <c r="W10319" s="69"/>
      <c r="X10319" s="69"/>
      <c r="Y10319" s="69"/>
    </row>
    <row r="10320" spans="14:25">
      <c r="N10320" s="68"/>
      <c r="O10320" s="69"/>
      <c r="P10320" s="69"/>
      <c r="Q10320" s="69"/>
      <c r="R10320" s="69"/>
      <c r="S10320" s="69"/>
      <c r="T10320" s="69"/>
      <c r="U10320" s="69"/>
      <c r="V10320" s="69"/>
      <c r="W10320" s="69"/>
      <c r="X10320" s="69"/>
      <c r="Y10320" s="69"/>
    </row>
    <row r="10321" spans="14:25">
      <c r="N10321" s="68"/>
      <c r="O10321" s="69"/>
      <c r="P10321" s="69"/>
      <c r="Q10321" s="69"/>
      <c r="R10321" s="69"/>
      <c r="S10321" s="69"/>
      <c r="T10321" s="69"/>
      <c r="U10321" s="69"/>
      <c r="V10321" s="69"/>
      <c r="W10321" s="69"/>
      <c r="X10321" s="69"/>
      <c r="Y10321" s="69"/>
    </row>
    <row r="10322" spans="14:25">
      <c r="N10322" s="68"/>
      <c r="O10322" s="69"/>
      <c r="P10322" s="69"/>
      <c r="Q10322" s="69"/>
      <c r="R10322" s="69"/>
      <c r="S10322" s="69"/>
      <c r="T10322" s="69"/>
      <c r="U10322" s="69"/>
      <c r="V10322" s="69"/>
      <c r="W10322" s="69"/>
      <c r="X10322" s="69"/>
      <c r="Y10322" s="69"/>
    </row>
    <row r="10323" spans="14:25">
      <c r="N10323" s="68"/>
      <c r="O10323" s="69"/>
      <c r="P10323" s="69"/>
      <c r="Q10323" s="69"/>
      <c r="R10323" s="69"/>
      <c r="S10323" s="69"/>
      <c r="T10323" s="69"/>
      <c r="U10323" s="69"/>
      <c r="V10323" s="69"/>
      <c r="W10323" s="69"/>
      <c r="X10323" s="69"/>
      <c r="Y10323" s="69"/>
    </row>
    <row r="10324" spans="14:25">
      <c r="N10324" s="68"/>
      <c r="O10324" s="69"/>
      <c r="P10324" s="69"/>
      <c r="Q10324" s="69"/>
      <c r="R10324" s="69"/>
      <c r="S10324" s="69"/>
      <c r="T10324" s="69"/>
      <c r="U10324" s="69"/>
      <c r="V10324" s="69"/>
      <c r="W10324" s="69"/>
      <c r="X10324" s="69"/>
      <c r="Y10324" s="69"/>
    </row>
    <row r="10325" spans="14:25">
      <c r="N10325" s="68"/>
      <c r="O10325" s="69"/>
      <c r="P10325" s="69"/>
      <c r="Q10325" s="69"/>
      <c r="R10325" s="69"/>
      <c r="S10325" s="69"/>
      <c r="T10325" s="69"/>
      <c r="U10325" s="69"/>
      <c r="V10325" s="69"/>
      <c r="W10325" s="69"/>
      <c r="X10325" s="69"/>
      <c r="Y10325" s="69"/>
    </row>
    <row r="10326" spans="14:25">
      <c r="N10326" s="68"/>
      <c r="O10326" s="69"/>
      <c r="P10326" s="69"/>
      <c r="Q10326" s="69"/>
      <c r="R10326" s="69"/>
      <c r="S10326" s="69"/>
      <c r="T10326" s="69"/>
      <c r="U10326" s="69"/>
      <c r="V10326" s="69"/>
      <c r="W10326" s="69"/>
      <c r="X10326" s="69"/>
      <c r="Y10326" s="69"/>
    </row>
    <row r="10327" spans="14:25">
      <c r="N10327" s="68"/>
      <c r="O10327" s="69"/>
      <c r="P10327" s="69"/>
      <c r="Q10327" s="69"/>
      <c r="R10327" s="69"/>
      <c r="S10327" s="69"/>
      <c r="T10327" s="69"/>
      <c r="U10327" s="69"/>
      <c r="V10327" s="69"/>
      <c r="W10327" s="69"/>
      <c r="X10327" s="69"/>
      <c r="Y10327" s="69"/>
    </row>
    <row r="10328" spans="14:25">
      <c r="N10328" s="68"/>
      <c r="O10328" s="69"/>
      <c r="P10328" s="69"/>
      <c r="Q10328" s="69"/>
      <c r="R10328" s="69"/>
      <c r="S10328" s="69"/>
      <c r="T10328" s="69"/>
      <c r="U10328" s="69"/>
      <c r="V10328" s="69"/>
      <c r="W10328" s="69"/>
      <c r="X10328" s="69"/>
      <c r="Y10328" s="69"/>
    </row>
    <row r="10329" spans="14:25">
      <c r="N10329" s="68"/>
      <c r="O10329" s="69"/>
      <c r="P10329" s="69"/>
      <c r="Q10329" s="69"/>
      <c r="R10329" s="69"/>
      <c r="S10329" s="69"/>
      <c r="T10329" s="69"/>
      <c r="U10329" s="69"/>
      <c r="V10329" s="69"/>
      <c r="W10329" s="69"/>
      <c r="X10329" s="69"/>
      <c r="Y10329" s="69"/>
    </row>
    <row r="10330" spans="14:25">
      <c r="N10330" s="68"/>
      <c r="O10330" s="69"/>
      <c r="P10330" s="69"/>
      <c r="Q10330" s="69"/>
      <c r="R10330" s="69"/>
      <c r="S10330" s="69"/>
      <c r="T10330" s="69"/>
      <c r="U10330" s="69"/>
      <c r="V10330" s="69"/>
      <c r="W10330" s="69"/>
      <c r="X10330" s="69"/>
      <c r="Y10330" s="69"/>
    </row>
    <row r="10331" spans="14:25">
      <c r="N10331" s="68"/>
      <c r="O10331" s="69"/>
      <c r="P10331" s="69"/>
      <c r="Q10331" s="69"/>
      <c r="R10331" s="69"/>
      <c r="S10331" s="69"/>
      <c r="T10331" s="69"/>
      <c r="U10331" s="69"/>
      <c r="V10331" s="69"/>
      <c r="W10331" s="69"/>
      <c r="X10331" s="69"/>
      <c r="Y10331" s="69"/>
    </row>
    <row r="10332" spans="14:25">
      <c r="N10332" s="68"/>
      <c r="O10332" s="69"/>
      <c r="P10332" s="69"/>
      <c r="Q10332" s="69"/>
      <c r="R10332" s="69"/>
      <c r="S10332" s="69"/>
      <c r="T10332" s="69"/>
      <c r="U10332" s="69"/>
      <c r="V10332" s="69"/>
      <c r="W10332" s="69"/>
      <c r="X10332" s="69"/>
      <c r="Y10332" s="69"/>
    </row>
    <row r="10333" spans="14:25">
      <c r="N10333" s="68"/>
      <c r="O10333" s="69"/>
      <c r="P10333" s="69"/>
      <c r="Q10333" s="69"/>
      <c r="R10333" s="69"/>
      <c r="S10333" s="69"/>
      <c r="T10333" s="69"/>
      <c r="U10333" s="69"/>
      <c r="V10333" s="69"/>
      <c r="W10333" s="69"/>
      <c r="X10333" s="69"/>
      <c r="Y10333" s="69"/>
    </row>
    <row r="10334" spans="14:25">
      <c r="N10334" s="68"/>
      <c r="O10334" s="69"/>
      <c r="P10334" s="69"/>
      <c r="Q10334" s="69"/>
      <c r="R10334" s="69"/>
      <c r="S10334" s="69"/>
      <c r="T10334" s="69"/>
      <c r="U10334" s="69"/>
      <c r="V10334" s="69"/>
      <c r="W10334" s="69"/>
      <c r="X10334" s="69"/>
      <c r="Y10334" s="69"/>
    </row>
    <row r="10335" spans="14:25">
      <c r="N10335" s="68"/>
      <c r="O10335" s="69"/>
      <c r="P10335" s="69"/>
      <c r="Q10335" s="69"/>
      <c r="R10335" s="69"/>
      <c r="S10335" s="69"/>
      <c r="T10335" s="69"/>
      <c r="U10335" s="69"/>
      <c r="V10335" s="69"/>
      <c r="W10335" s="69"/>
      <c r="X10335" s="69"/>
      <c r="Y10335" s="69"/>
    </row>
    <row r="10336" spans="14:25">
      <c r="N10336" s="68"/>
      <c r="O10336" s="69"/>
      <c r="P10336" s="69"/>
      <c r="Q10336" s="69"/>
      <c r="R10336" s="69"/>
      <c r="S10336" s="69"/>
      <c r="T10336" s="69"/>
      <c r="U10336" s="69"/>
      <c r="V10336" s="69"/>
      <c r="W10336" s="69"/>
      <c r="X10336" s="69"/>
      <c r="Y10336" s="69"/>
    </row>
    <row r="10337" spans="14:25">
      <c r="N10337" s="68"/>
      <c r="O10337" s="69"/>
      <c r="P10337" s="69"/>
      <c r="Q10337" s="69"/>
      <c r="R10337" s="69"/>
      <c r="S10337" s="69"/>
      <c r="T10337" s="69"/>
      <c r="U10337" s="69"/>
      <c r="V10337" s="69"/>
      <c r="W10337" s="69"/>
      <c r="X10337" s="69"/>
      <c r="Y10337" s="69"/>
    </row>
    <row r="10338" spans="14:25">
      <c r="N10338" s="68"/>
      <c r="O10338" s="69"/>
      <c r="P10338" s="69"/>
      <c r="Q10338" s="69"/>
      <c r="R10338" s="69"/>
      <c r="S10338" s="69"/>
      <c r="T10338" s="69"/>
      <c r="U10338" s="69"/>
      <c r="V10338" s="69"/>
      <c r="W10338" s="69"/>
      <c r="X10338" s="69"/>
      <c r="Y10338" s="69"/>
    </row>
    <row r="10339" spans="14:25">
      <c r="N10339" s="68"/>
      <c r="O10339" s="69"/>
      <c r="P10339" s="69"/>
      <c r="Q10339" s="69"/>
      <c r="R10339" s="69"/>
      <c r="S10339" s="69"/>
      <c r="T10339" s="69"/>
      <c r="U10339" s="69"/>
      <c r="V10339" s="69"/>
      <c r="W10339" s="69"/>
      <c r="X10339" s="69"/>
      <c r="Y10339" s="69"/>
    </row>
    <row r="10340" spans="14:25">
      <c r="N10340" s="68"/>
      <c r="O10340" s="69"/>
      <c r="P10340" s="69"/>
      <c r="Q10340" s="69"/>
      <c r="R10340" s="69"/>
      <c r="S10340" s="69"/>
      <c r="T10340" s="69"/>
      <c r="U10340" s="69"/>
      <c r="V10340" s="69"/>
      <c r="W10340" s="69"/>
      <c r="X10340" s="69"/>
      <c r="Y10340" s="69"/>
    </row>
    <row r="10341" spans="14:25">
      <c r="N10341" s="68"/>
      <c r="O10341" s="69"/>
      <c r="P10341" s="69"/>
      <c r="Q10341" s="69"/>
      <c r="R10341" s="69"/>
      <c r="S10341" s="69"/>
      <c r="T10341" s="69"/>
      <c r="U10341" s="69"/>
      <c r="V10341" s="69"/>
      <c r="W10341" s="69"/>
      <c r="X10341" s="69"/>
      <c r="Y10341" s="69"/>
    </row>
    <row r="10342" spans="14:25">
      <c r="N10342" s="68"/>
      <c r="O10342" s="69"/>
      <c r="P10342" s="69"/>
      <c r="Q10342" s="69"/>
      <c r="R10342" s="69"/>
      <c r="S10342" s="69"/>
      <c r="T10342" s="69"/>
      <c r="U10342" s="69"/>
      <c r="V10342" s="69"/>
      <c r="W10342" s="69"/>
      <c r="X10342" s="69"/>
      <c r="Y10342" s="69"/>
    </row>
    <row r="10343" spans="14:25">
      <c r="N10343" s="68"/>
      <c r="O10343" s="69"/>
      <c r="P10343" s="69"/>
      <c r="Q10343" s="69"/>
      <c r="R10343" s="69"/>
      <c r="S10343" s="69"/>
      <c r="T10343" s="69"/>
      <c r="U10343" s="69"/>
      <c r="V10343" s="69"/>
      <c r="W10343" s="69"/>
      <c r="X10343" s="69"/>
      <c r="Y10343" s="69"/>
    </row>
    <row r="10344" spans="14:25">
      <c r="N10344" s="68"/>
      <c r="O10344" s="69"/>
      <c r="P10344" s="69"/>
      <c r="Q10344" s="69"/>
      <c r="R10344" s="69"/>
      <c r="S10344" s="69"/>
      <c r="T10344" s="69"/>
      <c r="U10344" s="69"/>
      <c r="V10344" s="69"/>
      <c r="W10344" s="69"/>
      <c r="X10344" s="69"/>
      <c r="Y10344" s="69"/>
    </row>
    <row r="10345" spans="14:25">
      <c r="N10345" s="68"/>
      <c r="O10345" s="69"/>
      <c r="P10345" s="69"/>
      <c r="Q10345" s="69"/>
      <c r="R10345" s="69"/>
      <c r="S10345" s="69"/>
      <c r="T10345" s="69"/>
      <c r="U10345" s="69"/>
      <c r="V10345" s="69"/>
      <c r="W10345" s="69"/>
      <c r="X10345" s="69"/>
      <c r="Y10345" s="69"/>
    </row>
    <row r="10346" spans="14:25">
      <c r="N10346" s="68"/>
      <c r="O10346" s="69"/>
      <c r="P10346" s="69"/>
      <c r="Q10346" s="69"/>
      <c r="R10346" s="69"/>
      <c r="S10346" s="69"/>
      <c r="T10346" s="69"/>
      <c r="U10346" s="69"/>
      <c r="V10346" s="69"/>
      <c r="W10346" s="69"/>
      <c r="X10346" s="69"/>
      <c r="Y10346" s="69"/>
    </row>
    <row r="10347" spans="14:25">
      <c r="N10347" s="68"/>
      <c r="O10347" s="69"/>
      <c r="P10347" s="69"/>
      <c r="Q10347" s="69"/>
      <c r="R10347" s="69"/>
      <c r="S10347" s="69"/>
      <c r="T10347" s="69"/>
      <c r="U10347" s="69"/>
      <c r="V10347" s="69"/>
      <c r="W10347" s="69"/>
      <c r="X10347" s="69"/>
      <c r="Y10347" s="69"/>
    </row>
    <row r="10348" spans="14:25">
      <c r="N10348" s="68"/>
      <c r="O10348" s="69"/>
      <c r="P10348" s="69"/>
      <c r="Q10348" s="69"/>
      <c r="R10348" s="69"/>
      <c r="S10348" s="69"/>
      <c r="T10348" s="69"/>
      <c r="U10348" s="69"/>
      <c r="V10348" s="69"/>
      <c r="W10348" s="69"/>
      <c r="X10348" s="69"/>
      <c r="Y10348" s="69"/>
    </row>
    <row r="10349" spans="14:25">
      <c r="N10349" s="68"/>
      <c r="O10349" s="69"/>
      <c r="P10349" s="69"/>
      <c r="Q10349" s="69"/>
      <c r="R10349" s="69"/>
      <c r="S10349" s="69"/>
      <c r="T10349" s="69"/>
      <c r="U10349" s="69"/>
      <c r="V10349" s="69"/>
      <c r="W10349" s="69"/>
      <c r="X10349" s="69"/>
      <c r="Y10349" s="69"/>
    </row>
    <row r="10350" spans="14:25">
      <c r="N10350" s="68"/>
      <c r="O10350" s="69"/>
      <c r="P10350" s="69"/>
      <c r="Q10350" s="69"/>
      <c r="R10350" s="69"/>
      <c r="S10350" s="69"/>
      <c r="T10350" s="69"/>
      <c r="U10350" s="69"/>
      <c r="V10350" s="69"/>
      <c r="W10350" s="69"/>
      <c r="X10350" s="69"/>
      <c r="Y10350" s="69"/>
    </row>
    <row r="10351" spans="14:25">
      <c r="N10351" s="68"/>
      <c r="O10351" s="69"/>
      <c r="P10351" s="69"/>
      <c r="Q10351" s="69"/>
      <c r="R10351" s="69"/>
      <c r="S10351" s="69"/>
      <c r="T10351" s="69"/>
      <c r="U10351" s="69"/>
      <c r="V10351" s="69"/>
      <c r="W10351" s="69"/>
      <c r="X10351" s="69"/>
      <c r="Y10351" s="69"/>
    </row>
    <row r="10352" spans="14:25">
      <c r="N10352" s="68"/>
      <c r="O10352" s="69"/>
      <c r="P10352" s="69"/>
      <c r="Q10352" s="69"/>
      <c r="R10352" s="69"/>
      <c r="S10352" s="69"/>
      <c r="T10352" s="69"/>
      <c r="U10352" s="69"/>
      <c r="V10352" s="69"/>
      <c r="W10352" s="69"/>
      <c r="X10352" s="69"/>
      <c r="Y10352" s="69"/>
    </row>
    <row r="10353" spans="14:25">
      <c r="N10353" s="68"/>
      <c r="O10353" s="69"/>
      <c r="P10353" s="69"/>
      <c r="Q10353" s="69"/>
      <c r="R10353" s="69"/>
      <c r="S10353" s="69"/>
      <c r="T10353" s="69"/>
      <c r="U10353" s="69"/>
      <c r="V10353" s="69"/>
      <c r="W10353" s="69"/>
      <c r="X10353" s="69"/>
      <c r="Y10353" s="69"/>
    </row>
    <row r="10354" spans="14:25">
      <c r="N10354" s="68"/>
      <c r="O10354" s="69"/>
      <c r="P10354" s="69"/>
      <c r="Q10354" s="69"/>
      <c r="R10354" s="69"/>
      <c r="S10354" s="69"/>
      <c r="T10354" s="69"/>
      <c r="U10354" s="69"/>
      <c r="V10354" s="69"/>
      <c r="W10354" s="69"/>
      <c r="X10354" s="69"/>
      <c r="Y10354" s="69"/>
    </row>
    <row r="10355" spans="14:25">
      <c r="N10355" s="68"/>
      <c r="O10355" s="69"/>
      <c r="P10355" s="69"/>
      <c r="Q10355" s="69"/>
      <c r="R10355" s="69"/>
      <c r="S10355" s="69"/>
      <c r="T10355" s="69"/>
      <c r="U10355" s="69"/>
      <c r="V10355" s="69"/>
      <c r="W10355" s="69"/>
      <c r="X10355" s="69"/>
      <c r="Y10355" s="69"/>
    </row>
    <row r="10356" spans="14:25">
      <c r="N10356" s="68"/>
      <c r="O10356" s="69"/>
      <c r="P10356" s="69"/>
      <c r="Q10356" s="69"/>
      <c r="R10356" s="69"/>
      <c r="S10356" s="69"/>
      <c r="T10356" s="69"/>
      <c r="U10356" s="69"/>
      <c r="V10356" s="69"/>
      <c r="W10356" s="69"/>
      <c r="X10356" s="69"/>
      <c r="Y10356" s="69"/>
    </row>
    <row r="10357" spans="14:25">
      <c r="N10357" s="68"/>
      <c r="O10357" s="69"/>
      <c r="P10357" s="69"/>
      <c r="Q10357" s="69"/>
      <c r="R10357" s="69"/>
      <c r="S10357" s="69"/>
      <c r="T10357" s="69"/>
      <c r="U10357" s="69"/>
      <c r="V10357" s="69"/>
      <c r="W10357" s="69"/>
      <c r="X10357" s="69"/>
      <c r="Y10357" s="69"/>
    </row>
    <row r="10358" spans="14:25">
      <c r="N10358" s="68"/>
      <c r="O10358" s="69"/>
      <c r="P10358" s="69"/>
      <c r="Q10358" s="69"/>
      <c r="R10358" s="69"/>
      <c r="S10358" s="69"/>
      <c r="T10358" s="69"/>
      <c r="U10358" s="69"/>
      <c r="V10358" s="69"/>
      <c r="W10358" s="69"/>
      <c r="X10358" s="69"/>
      <c r="Y10358" s="69"/>
    </row>
    <row r="10359" spans="14:25">
      <c r="N10359" s="68"/>
      <c r="O10359" s="69"/>
      <c r="P10359" s="69"/>
      <c r="Q10359" s="69"/>
      <c r="R10359" s="69"/>
      <c r="S10359" s="69"/>
      <c r="T10359" s="69"/>
      <c r="U10359" s="69"/>
      <c r="V10359" s="69"/>
      <c r="W10359" s="69"/>
      <c r="X10359" s="69"/>
      <c r="Y10359" s="69"/>
    </row>
    <row r="10360" spans="14:25">
      <c r="N10360" s="68"/>
      <c r="O10360" s="69"/>
      <c r="P10360" s="69"/>
      <c r="Q10360" s="69"/>
      <c r="R10360" s="69"/>
      <c r="S10360" s="69"/>
      <c r="T10360" s="69"/>
      <c r="U10360" s="69"/>
      <c r="V10360" s="69"/>
      <c r="W10360" s="69"/>
      <c r="X10360" s="69"/>
      <c r="Y10360" s="69"/>
    </row>
    <row r="10361" spans="14:25">
      <c r="N10361" s="68"/>
      <c r="O10361" s="69"/>
      <c r="P10361" s="69"/>
      <c r="Q10361" s="69"/>
      <c r="R10361" s="69"/>
      <c r="S10361" s="69"/>
      <c r="T10361" s="69"/>
      <c r="U10361" s="69"/>
      <c r="V10361" s="69"/>
      <c r="W10361" s="69"/>
      <c r="X10361" s="69"/>
      <c r="Y10361" s="69"/>
    </row>
    <row r="10362" spans="14:25">
      <c r="N10362" s="68"/>
      <c r="O10362" s="69"/>
      <c r="P10362" s="69"/>
      <c r="Q10362" s="69"/>
      <c r="R10362" s="69"/>
      <c r="S10362" s="69"/>
      <c r="T10362" s="69"/>
      <c r="U10362" s="69"/>
      <c r="V10362" s="69"/>
      <c r="W10362" s="69"/>
      <c r="X10362" s="69"/>
      <c r="Y10362" s="69"/>
    </row>
    <row r="10363" spans="14:25">
      <c r="N10363" s="68"/>
      <c r="O10363" s="69"/>
      <c r="P10363" s="69"/>
      <c r="Q10363" s="69"/>
      <c r="R10363" s="69"/>
      <c r="S10363" s="69"/>
      <c r="T10363" s="69"/>
      <c r="U10363" s="69"/>
      <c r="V10363" s="69"/>
      <c r="W10363" s="69"/>
      <c r="X10363" s="69"/>
      <c r="Y10363" s="69"/>
    </row>
    <row r="10364" spans="14:25">
      <c r="N10364" s="68"/>
      <c r="O10364" s="69"/>
      <c r="P10364" s="69"/>
      <c r="Q10364" s="69"/>
      <c r="R10364" s="69"/>
      <c r="S10364" s="69"/>
      <c r="T10364" s="69"/>
      <c r="U10364" s="69"/>
      <c r="V10364" s="69"/>
      <c r="W10364" s="69"/>
      <c r="X10364" s="69"/>
      <c r="Y10364" s="69"/>
    </row>
    <row r="10365" spans="14:25">
      <c r="N10365" s="68"/>
      <c r="O10365" s="69"/>
      <c r="P10365" s="69"/>
      <c r="Q10365" s="69"/>
      <c r="R10365" s="69"/>
      <c r="S10365" s="69"/>
      <c r="T10365" s="69"/>
      <c r="U10365" s="69"/>
      <c r="V10365" s="69"/>
      <c r="W10365" s="69"/>
      <c r="X10365" s="69"/>
      <c r="Y10365" s="69"/>
    </row>
    <row r="10366" spans="14:25">
      <c r="N10366" s="68"/>
      <c r="O10366" s="69"/>
      <c r="P10366" s="69"/>
      <c r="Q10366" s="69"/>
      <c r="R10366" s="69"/>
      <c r="S10366" s="69"/>
      <c r="T10366" s="69"/>
      <c r="U10366" s="69"/>
      <c r="V10366" s="69"/>
      <c r="W10366" s="69"/>
      <c r="X10366" s="69"/>
      <c r="Y10366" s="69"/>
    </row>
    <row r="10367" spans="14:25">
      <c r="N10367" s="68"/>
      <c r="O10367" s="69"/>
      <c r="P10367" s="69"/>
      <c r="Q10367" s="69"/>
      <c r="R10367" s="69"/>
      <c r="S10367" s="69"/>
      <c r="T10367" s="69"/>
      <c r="U10367" s="69"/>
      <c r="V10367" s="69"/>
      <c r="W10367" s="69"/>
      <c r="X10367" s="69"/>
      <c r="Y10367" s="69"/>
    </row>
    <row r="10368" spans="14:25">
      <c r="N10368" s="68"/>
      <c r="O10368" s="69"/>
      <c r="P10368" s="69"/>
      <c r="Q10368" s="69"/>
      <c r="R10368" s="69"/>
      <c r="S10368" s="69"/>
      <c r="T10368" s="69"/>
      <c r="U10368" s="69"/>
      <c r="V10368" s="69"/>
      <c r="W10368" s="69"/>
      <c r="X10368" s="69"/>
      <c r="Y10368" s="69"/>
    </row>
    <row r="10369" spans="14:25">
      <c r="N10369" s="68"/>
      <c r="O10369" s="69"/>
      <c r="P10369" s="69"/>
      <c r="Q10369" s="69"/>
      <c r="R10369" s="69"/>
      <c r="S10369" s="69"/>
      <c r="T10369" s="69"/>
      <c r="U10369" s="69"/>
      <c r="V10369" s="69"/>
      <c r="W10369" s="69"/>
      <c r="X10369" s="69"/>
      <c r="Y10369" s="69"/>
    </row>
    <row r="10370" spans="14:25">
      <c r="N10370" s="68"/>
      <c r="O10370" s="69"/>
      <c r="P10370" s="69"/>
      <c r="Q10370" s="69"/>
      <c r="R10370" s="69"/>
      <c r="S10370" s="69"/>
      <c r="T10370" s="69"/>
      <c r="U10370" s="69"/>
      <c r="V10370" s="69"/>
      <c r="W10370" s="69"/>
      <c r="X10370" s="69"/>
      <c r="Y10370" s="69"/>
    </row>
    <row r="10371" spans="14:25">
      <c r="N10371" s="68"/>
      <c r="O10371" s="69"/>
      <c r="P10371" s="69"/>
      <c r="Q10371" s="69"/>
      <c r="R10371" s="69"/>
      <c r="S10371" s="69"/>
      <c r="T10371" s="69"/>
      <c r="U10371" s="69"/>
      <c r="V10371" s="69"/>
      <c r="W10371" s="69"/>
      <c r="X10371" s="69"/>
      <c r="Y10371" s="69"/>
    </row>
    <row r="10372" spans="14:25">
      <c r="N10372" s="68"/>
      <c r="O10372" s="69"/>
      <c r="P10372" s="69"/>
      <c r="Q10372" s="69"/>
      <c r="R10372" s="69"/>
      <c r="S10372" s="69"/>
      <c r="T10372" s="69"/>
      <c r="U10372" s="69"/>
      <c r="V10372" s="69"/>
      <c r="W10372" s="69"/>
      <c r="X10372" s="69"/>
      <c r="Y10372" s="69"/>
    </row>
    <row r="10373" spans="14:25">
      <c r="N10373" s="68"/>
      <c r="O10373" s="69"/>
      <c r="P10373" s="69"/>
      <c r="Q10373" s="69"/>
      <c r="R10373" s="69"/>
      <c r="S10373" s="69"/>
      <c r="T10373" s="69"/>
      <c r="U10373" s="69"/>
      <c r="V10373" s="69"/>
      <c r="W10373" s="69"/>
      <c r="X10373" s="69"/>
      <c r="Y10373" s="69"/>
    </row>
    <row r="10374" spans="14:25">
      <c r="N10374" s="68"/>
      <c r="O10374" s="69"/>
      <c r="P10374" s="69"/>
      <c r="Q10374" s="69"/>
      <c r="R10374" s="69"/>
      <c r="S10374" s="69"/>
      <c r="T10374" s="69"/>
      <c r="U10374" s="69"/>
      <c r="V10374" s="69"/>
      <c r="W10374" s="69"/>
      <c r="X10374" s="69"/>
      <c r="Y10374" s="69"/>
    </row>
    <row r="10375" spans="14:25">
      <c r="N10375" s="68"/>
      <c r="O10375" s="69"/>
      <c r="P10375" s="69"/>
      <c r="Q10375" s="69"/>
      <c r="R10375" s="69"/>
      <c r="S10375" s="69"/>
      <c r="T10375" s="69"/>
      <c r="U10375" s="69"/>
      <c r="V10375" s="69"/>
      <c r="W10375" s="69"/>
      <c r="X10375" s="69"/>
      <c r="Y10375" s="69"/>
    </row>
    <row r="10376" spans="14:25">
      <c r="N10376" s="68"/>
      <c r="O10376" s="69"/>
      <c r="P10376" s="69"/>
      <c r="Q10376" s="69"/>
      <c r="R10376" s="69"/>
      <c r="S10376" s="69"/>
      <c r="T10376" s="69"/>
      <c r="U10376" s="69"/>
      <c r="V10376" s="69"/>
      <c r="W10376" s="69"/>
      <c r="X10376" s="69"/>
      <c r="Y10376" s="69"/>
    </row>
    <row r="10377" spans="14:25">
      <c r="N10377" s="68"/>
      <c r="O10377" s="69"/>
      <c r="P10377" s="69"/>
      <c r="Q10377" s="69"/>
      <c r="R10377" s="69"/>
      <c r="S10377" s="69"/>
      <c r="T10377" s="69"/>
      <c r="U10377" s="69"/>
      <c r="V10377" s="69"/>
      <c r="W10377" s="69"/>
      <c r="X10377" s="69"/>
      <c r="Y10377" s="69"/>
    </row>
    <row r="10378" spans="14:25">
      <c r="N10378" s="68"/>
      <c r="O10378" s="69"/>
      <c r="P10378" s="69"/>
      <c r="Q10378" s="69"/>
      <c r="R10378" s="69"/>
      <c r="S10378" s="69"/>
      <c r="T10378" s="69"/>
      <c r="U10378" s="69"/>
      <c r="V10378" s="69"/>
      <c r="W10378" s="69"/>
      <c r="X10378" s="69"/>
      <c r="Y10378" s="69"/>
    </row>
    <row r="10379" spans="14:25">
      <c r="N10379" s="68"/>
      <c r="O10379" s="69"/>
      <c r="P10379" s="69"/>
      <c r="Q10379" s="69"/>
      <c r="R10379" s="69"/>
      <c r="S10379" s="69"/>
      <c r="T10379" s="69"/>
      <c r="U10379" s="69"/>
      <c r="V10379" s="69"/>
      <c r="W10379" s="69"/>
      <c r="X10379" s="69"/>
      <c r="Y10379" s="69"/>
    </row>
    <row r="10380" spans="14:25">
      <c r="N10380" s="68"/>
      <c r="O10380" s="69"/>
      <c r="P10380" s="69"/>
      <c r="Q10380" s="69"/>
      <c r="R10380" s="69"/>
      <c r="S10380" s="69"/>
      <c r="T10380" s="69"/>
      <c r="U10380" s="69"/>
      <c r="V10380" s="69"/>
      <c r="W10380" s="69"/>
      <c r="X10380" s="69"/>
      <c r="Y10380" s="69"/>
    </row>
    <row r="10381" spans="14:25">
      <c r="N10381" s="68"/>
      <c r="O10381" s="69"/>
      <c r="P10381" s="69"/>
      <c r="Q10381" s="69"/>
      <c r="R10381" s="69"/>
      <c r="S10381" s="69"/>
      <c r="T10381" s="69"/>
      <c r="U10381" s="69"/>
      <c r="V10381" s="69"/>
      <c r="W10381" s="69"/>
      <c r="X10381" s="69"/>
      <c r="Y10381" s="69"/>
    </row>
    <row r="10382" spans="14:25">
      <c r="N10382" s="68"/>
      <c r="O10382" s="69"/>
      <c r="P10382" s="69"/>
      <c r="Q10382" s="69"/>
      <c r="R10382" s="69"/>
      <c r="S10382" s="69"/>
      <c r="T10382" s="69"/>
      <c r="U10382" s="69"/>
      <c r="V10382" s="69"/>
      <c r="W10382" s="69"/>
      <c r="X10382" s="69"/>
      <c r="Y10382" s="69"/>
    </row>
    <row r="10383" spans="14:25">
      <c r="N10383" s="68"/>
      <c r="O10383" s="69"/>
      <c r="P10383" s="69"/>
      <c r="Q10383" s="69"/>
      <c r="R10383" s="69"/>
      <c r="S10383" s="69"/>
      <c r="T10383" s="69"/>
      <c r="U10383" s="69"/>
      <c r="V10383" s="69"/>
      <c r="W10383" s="69"/>
      <c r="X10383" s="69"/>
      <c r="Y10383" s="69"/>
    </row>
    <row r="10384" spans="14:25">
      <c r="N10384" s="68"/>
      <c r="O10384" s="69"/>
      <c r="P10384" s="69"/>
      <c r="Q10384" s="69"/>
      <c r="R10384" s="69"/>
      <c r="S10384" s="69"/>
      <c r="T10384" s="69"/>
      <c r="U10384" s="69"/>
      <c r="V10384" s="69"/>
      <c r="W10384" s="69"/>
      <c r="X10384" s="69"/>
      <c r="Y10384" s="69"/>
    </row>
    <row r="10385" spans="14:25">
      <c r="N10385" s="68"/>
      <c r="O10385" s="69"/>
      <c r="P10385" s="69"/>
      <c r="Q10385" s="69"/>
      <c r="R10385" s="69"/>
      <c r="S10385" s="69"/>
      <c r="T10385" s="69"/>
      <c r="U10385" s="69"/>
      <c r="V10385" s="69"/>
      <c r="W10385" s="69"/>
      <c r="X10385" s="69"/>
      <c r="Y10385" s="69"/>
    </row>
    <row r="10386" spans="14:25">
      <c r="N10386" s="68"/>
      <c r="O10386" s="69"/>
      <c r="P10386" s="69"/>
      <c r="Q10386" s="69"/>
      <c r="R10386" s="69"/>
      <c r="S10386" s="69"/>
      <c r="T10386" s="69"/>
      <c r="U10386" s="69"/>
      <c r="V10386" s="69"/>
      <c r="W10386" s="69"/>
      <c r="X10386" s="69"/>
      <c r="Y10386" s="69"/>
    </row>
    <row r="10387" spans="14:25">
      <c r="N10387" s="68"/>
      <c r="O10387" s="69"/>
      <c r="P10387" s="69"/>
      <c r="Q10387" s="69"/>
      <c r="R10387" s="69"/>
      <c r="S10387" s="69"/>
      <c r="T10387" s="69"/>
      <c r="U10387" s="69"/>
      <c r="V10387" s="69"/>
      <c r="W10387" s="69"/>
      <c r="X10387" s="69"/>
      <c r="Y10387" s="69"/>
    </row>
    <row r="10388" spans="14:25">
      <c r="N10388" s="68"/>
      <c r="O10388" s="69"/>
      <c r="P10388" s="69"/>
      <c r="Q10388" s="69"/>
      <c r="R10388" s="69"/>
      <c r="S10388" s="69"/>
      <c r="T10388" s="69"/>
      <c r="U10388" s="69"/>
      <c r="V10388" s="69"/>
      <c r="W10388" s="69"/>
      <c r="X10388" s="69"/>
      <c r="Y10388" s="69"/>
    </row>
    <row r="10389" spans="14:25">
      <c r="N10389" s="68"/>
      <c r="O10389" s="69"/>
      <c r="P10389" s="69"/>
      <c r="Q10389" s="69"/>
      <c r="R10389" s="69"/>
      <c r="S10389" s="69"/>
      <c r="T10389" s="69"/>
      <c r="U10389" s="69"/>
      <c r="V10389" s="69"/>
      <c r="W10389" s="69"/>
      <c r="X10389" s="69"/>
      <c r="Y10389" s="69"/>
    </row>
    <row r="10390" spans="14:25">
      <c r="N10390" s="68"/>
      <c r="O10390" s="69"/>
      <c r="P10390" s="69"/>
      <c r="Q10390" s="69"/>
      <c r="R10390" s="69"/>
      <c r="S10390" s="69"/>
      <c r="T10390" s="69"/>
      <c r="U10390" s="69"/>
      <c r="V10390" s="69"/>
      <c r="W10390" s="69"/>
      <c r="X10390" s="69"/>
      <c r="Y10390" s="69"/>
    </row>
    <row r="10391" spans="14:25">
      <c r="N10391" s="68"/>
      <c r="O10391" s="69"/>
      <c r="P10391" s="69"/>
      <c r="Q10391" s="69"/>
      <c r="R10391" s="69"/>
      <c r="S10391" s="69"/>
      <c r="T10391" s="69"/>
      <c r="U10391" s="69"/>
      <c r="V10391" s="69"/>
      <c r="W10391" s="69"/>
      <c r="X10391" s="69"/>
      <c r="Y10391" s="69"/>
    </row>
    <row r="10392" spans="14:25">
      <c r="N10392" s="68"/>
      <c r="O10392" s="69"/>
      <c r="P10392" s="69"/>
      <c r="Q10392" s="69"/>
      <c r="R10392" s="69"/>
      <c r="S10392" s="69"/>
      <c r="T10392" s="69"/>
      <c r="U10392" s="69"/>
      <c r="V10392" s="69"/>
      <c r="W10392" s="69"/>
      <c r="X10392" s="69"/>
      <c r="Y10392" s="69"/>
    </row>
    <row r="10393" spans="14:25">
      <c r="N10393" s="68"/>
      <c r="O10393" s="69"/>
      <c r="P10393" s="69"/>
      <c r="Q10393" s="69"/>
      <c r="R10393" s="69"/>
      <c r="S10393" s="69"/>
      <c r="T10393" s="69"/>
      <c r="U10393" s="69"/>
      <c r="V10393" s="69"/>
      <c r="W10393" s="69"/>
      <c r="X10393" s="69"/>
      <c r="Y10393" s="69"/>
    </row>
    <row r="10394" spans="14:25">
      <c r="N10394" s="68"/>
      <c r="O10394" s="69"/>
      <c r="P10394" s="69"/>
      <c r="Q10394" s="69"/>
      <c r="R10394" s="69"/>
      <c r="S10394" s="69"/>
      <c r="T10394" s="69"/>
      <c r="U10394" s="69"/>
      <c r="V10394" s="69"/>
      <c r="W10394" s="69"/>
      <c r="X10394" s="69"/>
      <c r="Y10394" s="69"/>
    </row>
    <row r="10395" spans="14:25">
      <c r="N10395" s="68"/>
      <c r="O10395" s="69"/>
      <c r="P10395" s="69"/>
      <c r="Q10395" s="69"/>
      <c r="R10395" s="69"/>
      <c r="S10395" s="69"/>
      <c r="T10395" s="69"/>
      <c r="U10395" s="69"/>
      <c r="V10395" s="69"/>
      <c r="W10395" s="69"/>
      <c r="X10395" s="69"/>
      <c r="Y10395" s="69"/>
    </row>
    <row r="10396" spans="14:25">
      <c r="N10396" s="68"/>
      <c r="O10396" s="69"/>
      <c r="P10396" s="69"/>
      <c r="Q10396" s="69"/>
      <c r="R10396" s="69"/>
      <c r="S10396" s="69"/>
      <c r="T10396" s="69"/>
      <c r="U10396" s="69"/>
      <c r="V10396" s="69"/>
      <c r="W10396" s="69"/>
      <c r="X10396" s="69"/>
      <c r="Y10396" s="69"/>
    </row>
    <row r="10397" spans="14:25">
      <c r="N10397" s="68"/>
      <c r="O10397" s="69"/>
      <c r="P10397" s="69"/>
      <c r="Q10397" s="69"/>
      <c r="R10397" s="69"/>
      <c r="S10397" s="69"/>
      <c r="T10397" s="69"/>
      <c r="U10397" s="69"/>
      <c r="V10397" s="69"/>
      <c r="W10397" s="69"/>
      <c r="X10397" s="69"/>
      <c r="Y10397" s="69"/>
    </row>
    <row r="10398" spans="14:25">
      <c r="N10398" s="68"/>
      <c r="O10398" s="69"/>
      <c r="P10398" s="69"/>
      <c r="Q10398" s="69"/>
      <c r="R10398" s="69"/>
      <c r="S10398" s="69"/>
      <c r="T10398" s="69"/>
      <c r="U10398" s="69"/>
      <c r="V10398" s="69"/>
      <c r="W10398" s="69"/>
      <c r="X10398" s="69"/>
      <c r="Y10398" s="69"/>
    </row>
    <row r="10399" spans="14:25">
      <c r="N10399" s="68"/>
      <c r="O10399" s="69"/>
      <c r="P10399" s="69"/>
      <c r="Q10399" s="69"/>
      <c r="R10399" s="69"/>
      <c r="S10399" s="69"/>
      <c r="T10399" s="69"/>
      <c r="U10399" s="69"/>
      <c r="V10399" s="69"/>
      <c r="W10399" s="69"/>
      <c r="X10399" s="69"/>
      <c r="Y10399" s="69"/>
    </row>
    <row r="10400" spans="14:25">
      <c r="N10400" s="68"/>
      <c r="O10400" s="69"/>
      <c r="P10400" s="69"/>
      <c r="Q10400" s="69"/>
      <c r="R10400" s="69"/>
      <c r="S10400" s="69"/>
      <c r="T10400" s="69"/>
      <c r="U10400" s="69"/>
      <c r="V10400" s="69"/>
      <c r="W10400" s="69"/>
      <c r="X10400" s="69"/>
      <c r="Y10400" s="69"/>
    </row>
    <row r="10401" spans="14:25">
      <c r="N10401" s="68"/>
      <c r="O10401" s="69"/>
      <c r="P10401" s="69"/>
      <c r="Q10401" s="69"/>
      <c r="R10401" s="69"/>
      <c r="S10401" s="69"/>
      <c r="T10401" s="69"/>
      <c r="U10401" s="69"/>
      <c r="V10401" s="69"/>
      <c r="W10401" s="69"/>
      <c r="X10401" s="69"/>
      <c r="Y10401" s="69"/>
    </row>
    <row r="10402" spans="14:25">
      <c r="N10402" s="68"/>
      <c r="O10402" s="69"/>
      <c r="P10402" s="69"/>
      <c r="Q10402" s="69"/>
      <c r="R10402" s="69"/>
      <c r="S10402" s="69"/>
      <c r="T10402" s="69"/>
      <c r="U10402" s="69"/>
      <c r="V10402" s="69"/>
      <c r="W10402" s="69"/>
      <c r="X10402" s="69"/>
      <c r="Y10402" s="69"/>
    </row>
    <row r="10403" spans="14:25">
      <c r="N10403" s="68"/>
      <c r="O10403" s="69"/>
      <c r="P10403" s="69"/>
      <c r="Q10403" s="69"/>
      <c r="R10403" s="69"/>
      <c r="S10403" s="69"/>
      <c r="T10403" s="69"/>
      <c r="U10403" s="69"/>
      <c r="V10403" s="69"/>
      <c r="W10403" s="69"/>
      <c r="X10403" s="69"/>
      <c r="Y10403" s="69"/>
    </row>
    <row r="10404" spans="14:25">
      <c r="N10404" s="68"/>
      <c r="O10404" s="69"/>
      <c r="P10404" s="69"/>
      <c r="Q10404" s="69"/>
      <c r="R10404" s="69"/>
      <c r="S10404" s="69"/>
      <c r="T10404" s="69"/>
      <c r="U10404" s="69"/>
      <c r="V10404" s="69"/>
      <c r="W10404" s="69"/>
      <c r="X10404" s="69"/>
      <c r="Y10404" s="69"/>
    </row>
    <row r="10405" spans="14:25">
      <c r="N10405" s="68"/>
      <c r="O10405" s="69"/>
      <c r="P10405" s="69"/>
      <c r="Q10405" s="69"/>
      <c r="R10405" s="69"/>
      <c r="S10405" s="69"/>
      <c r="T10405" s="69"/>
      <c r="U10405" s="69"/>
      <c r="V10405" s="69"/>
      <c r="W10405" s="69"/>
      <c r="X10405" s="69"/>
      <c r="Y10405" s="69"/>
    </row>
    <row r="10406" spans="14:25">
      <c r="N10406" s="68"/>
      <c r="O10406" s="69"/>
      <c r="P10406" s="69"/>
      <c r="Q10406" s="69"/>
      <c r="R10406" s="69"/>
      <c r="S10406" s="69"/>
      <c r="T10406" s="69"/>
      <c r="U10406" s="69"/>
      <c r="V10406" s="69"/>
      <c r="W10406" s="69"/>
      <c r="X10406" s="69"/>
      <c r="Y10406" s="69"/>
    </row>
    <row r="10407" spans="14:25">
      <c r="N10407" s="68"/>
      <c r="O10407" s="69"/>
      <c r="P10407" s="69"/>
      <c r="Q10407" s="69"/>
      <c r="R10407" s="69"/>
      <c r="S10407" s="69"/>
      <c r="T10407" s="69"/>
      <c r="U10407" s="69"/>
      <c r="V10407" s="69"/>
      <c r="W10407" s="69"/>
      <c r="X10407" s="69"/>
      <c r="Y10407" s="69"/>
    </row>
    <row r="10408" spans="14:25">
      <c r="N10408" s="68"/>
      <c r="O10408" s="69"/>
      <c r="P10408" s="69"/>
      <c r="Q10408" s="69"/>
      <c r="R10408" s="69"/>
      <c r="S10408" s="69"/>
      <c r="T10408" s="69"/>
      <c r="U10408" s="69"/>
      <c r="V10408" s="69"/>
      <c r="W10408" s="69"/>
      <c r="X10408" s="69"/>
      <c r="Y10408" s="69"/>
    </row>
    <row r="10409" spans="14:25">
      <c r="N10409" s="68"/>
      <c r="O10409" s="69"/>
      <c r="P10409" s="69"/>
      <c r="Q10409" s="69"/>
      <c r="R10409" s="69"/>
      <c r="S10409" s="69"/>
      <c r="T10409" s="69"/>
      <c r="U10409" s="69"/>
      <c r="V10409" s="69"/>
      <c r="W10409" s="69"/>
      <c r="X10409" s="69"/>
      <c r="Y10409" s="69"/>
    </row>
    <row r="10410" spans="14:25">
      <c r="N10410" s="68"/>
      <c r="O10410" s="69"/>
      <c r="P10410" s="69"/>
      <c r="Q10410" s="69"/>
      <c r="R10410" s="69"/>
      <c r="S10410" s="69"/>
      <c r="T10410" s="69"/>
      <c r="U10410" s="69"/>
      <c r="V10410" s="69"/>
      <c r="W10410" s="69"/>
      <c r="X10410" s="69"/>
      <c r="Y10410" s="69"/>
    </row>
    <row r="10411" spans="14:25">
      <c r="N10411" s="68"/>
      <c r="O10411" s="69"/>
      <c r="P10411" s="69"/>
      <c r="Q10411" s="69"/>
      <c r="R10411" s="69"/>
      <c r="S10411" s="69"/>
      <c r="T10411" s="69"/>
      <c r="U10411" s="69"/>
      <c r="V10411" s="69"/>
      <c r="W10411" s="69"/>
      <c r="X10411" s="69"/>
      <c r="Y10411" s="69"/>
    </row>
    <row r="10412" spans="14:25">
      <c r="N10412" s="68"/>
      <c r="O10412" s="69"/>
      <c r="P10412" s="69"/>
      <c r="Q10412" s="69"/>
      <c r="R10412" s="69"/>
      <c r="S10412" s="69"/>
      <c r="T10412" s="69"/>
      <c r="U10412" s="69"/>
      <c r="V10412" s="69"/>
      <c r="W10412" s="69"/>
      <c r="X10412" s="69"/>
      <c r="Y10412" s="69"/>
    </row>
    <row r="10413" spans="14:25">
      <c r="N10413" s="68"/>
      <c r="O10413" s="69"/>
      <c r="P10413" s="69"/>
      <c r="Q10413" s="69"/>
      <c r="R10413" s="69"/>
      <c r="S10413" s="69"/>
      <c r="T10413" s="69"/>
      <c r="U10413" s="69"/>
      <c r="V10413" s="69"/>
      <c r="W10413" s="69"/>
      <c r="X10413" s="69"/>
      <c r="Y10413" s="69"/>
    </row>
    <row r="10414" spans="14:25">
      <c r="N10414" s="68"/>
      <c r="O10414" s="69"/>
      <c r="P10414" s="69"/>
      <c r="Q10414" s="69"/>
      <c r="R10414" s="69"/>
      <c r="S10414" s="69"/>
      <c r="T10414" s="69"/>
      <c r="U10414" s="69"/>
      <c r="V10414" s="69"/>
      <c r="W10414" s="69"/>
      <c r="X10414" s="69"/>
      <c r="Y10414" s="69"/>
    </row>
    <row r="10415" spans="14:25">
      <c r="N10415" s="68"/>
      <c r="O10415" s="69"/>
      <c r="P10415" s="69"/>
      <c r="Q10415" s="69"/>
      <c r="R10415" s="69"/>
      <c r="S10415" s="69"/>
      <c r="T10415" s="69"/>
      <c r="U10415" s="69"/>
      <c r="V10415" s="69"/>
      <c r="W10415" s="69"/>
      <c r="X10415" s="69"/>
      <c r="Y10415" s="69"/>
    </row>
    <row r="10416" spans="14:25">
      <c r="N10416" s="68"/>
      <c r="O10416" s="69"/>
      <c r="P10416" s="69"/>
      <c r="Q10416" s="69"/>
      <c r="R10416" s="69"/>
      <c r="S10416" s="69"/>
      <c r="T10416" s="69"/>
      <c r="U10416" s="69"/>
      <c r="V10416" s="69"/>
      <c r="W10416" s="69"/>
      <c r="X10416" s="69"/>
      <c r="Y10416" s="69"/>
    </row>
    <row r="10417" spans="14:25">
      <c r="N10417" s="68"/>
      <c r="O10417" s="69"/>
      <c r="P10417" s="69"/>
      <c r="Q10417" s="69"/>
      <c r="R10417" s="69"/>
      <c r="S10417" s="69"/>
      <c r="T10417" s="69"/>
      <c r="U10417" s="69"/>
      <c r="V10417" s="69"/>
      <c r="W10417" s="69"/>
      <c r="X10417" s="69"/>
      <c r="Y10417" s="69"/>
    </row>
    <row r="10418" spans="14:25">
      <c r="N10418" s="68"/>
      <c r="O10418" s="69"/>
      <c r="P10418" s="69"/>
      <c r="Q10418" s="69"/>
      <c r="R10418" s="69"/>
      <c r="S10418" s="69"/>
      <c r="T10418" s="69"/>
      <c r="U10418" s="69"/>
      <c r="V10418" s="69"/>
      <c r="W10418" s="69"/>
      <c r="X10418" s="69"/>
      <c r="Y10418" s="69"/>
    </row>
    <row r="10419" spans="14:25">
      <c r="N10419" s="68"/>
      <c r="O10419" s="69"/>
      <c r="P10419" s="69"/>
      <c r="Q10419" s="69"/>
      <c r="R10419" s="69"/>
      <c r="S10419" s="69"/>
      <c r="T10419" s="69"/>
      <c r="U10419" s="69"/>
      <c r="V10419" s="69"/>
      <c r="W10419" s="69"/>
      <c r="X10419" s="69"/>
      <c r="Y10419" s="69"/>
    </row>
    <row r="10420" spans="14:25">
      <c r="N10420" s="68"/>
      <c r="O10420" s="69"/>
      <c r="P10420" s="69"/>
      <c r="Q10420" s="69"/>
      <c r="R10420" s="69"/>
      <c r="S10420" s="69"/>
      <c r="T10420" s="69"/>
      <c r="U10420" s="69"/>
      <c r="V10420" s="69"/>
      <c r="W10420" s="69"/>
      <c r="X10420" s="69"/>
      <c r="Y10420" s="69"/>
    </row>
    <row r="10421" spans="14:25">
      <c r="N10421" s="68"/>
      <c r="O10421" s="69"/>
      <c r="P10421" s="69"/>
      <c r="Q10421" s="69"/>
      <c r="R10421" s="69"/>
      <c r="S10421" s="69"/>
      <c r="T10421" s="69"/>
      <c r="U10421" s="69"/>
      <c r="V10421" s="69"/>
      <c r="W10421" s="69"/>
      <c r="X10421" s="69"/>
      <c r="Y10421" s="69"/>
    </row>
    <row r="10422" spans="14:25">
      <c r="N10422" s="68"/>
      <c r="O10422" s="69"/>
      <c r="P10422" s="69"/>
      <c r="Q10422" s="69"/>
      <c r="R10422" s="69"/>
      <c r="S10422" s="69"/>
      <c r="T10422" s="69"/>
      <c r="U10422" s="69"/>
      <c r="V10422" s="69"/>
      <c r="W10422" s="69"/>
      <c r="X10422" s="69"/>
      <c r="Y10422" s="69"/>
    </row>
    <row r="10423" spans="14:25">
      <c r="N10423" s="68"/>
      <c r="O10423" s="69"/>
      <c r="P10423" s="69"/>
      <c r="Q10423" s="69"/>
      <c r="R10423" s="69"/>
      <c r="S10423" s="69"/>
      <c r="T10423" s="69"/>
      <c r="U10423" s="69"/>
      <c r="V10423" s="69"/>
      <c r="W10423" s="69"/>
      <c r="X10423" s="69"/>
      <c r="Y10423" s="69"/>
    </row>
    <row r="10424" spans="14:25">
      <c r="N10424" s="68"/>
      <c r="O10424" s="69"/>
      <c r="P10424" s="69"/>
      <c r="Q10424" s="69"/>
      <c r="R10424" s="69"/>
      <c r="S10424" s="69"/>
      <c r="T10424" s="69"/>
      <c r="U10424" s="69"/>
      <c r="V10424" s="69"/>
      <c r="W10424" s="69"/>
      <c r="X10424" s="69"/>
      <c r="Y10424" s="69"/>
    </row>
    <row r="10425" spans="14:25">
      <c r="N10425" s="68"/>
      <c r="O10425" s="69"/>
      <c r="P10425" s="69"/>
      <c r="Q10425" s="69"/>
      <c r="R10425" s="69"/>
      <c r="S10425" s="69"/>
      <c r="T10425" s="69"/>
      <c r="U10425" s="69"/>
      <c r="V10425" s="69"/>
      <c r="W10425" s="69"/>
      <c r="X10425" s="69"/>
      <c r="Y10425" s="69"/>
    </row>
    <row r="10426" spans="14:25">
      <c r="N10426" s="68"/>
      <c r="O10426" s="69"/>
      <c r="P10426" s="69"/>
      <c r="Q10426" s="69"/>
      <c r="R10426" s="69"/>
      <c r="S10426" s="69"/>
      <c r="T10426" s="69"/>
      <c r="U10426" s="69"/>
      <c r="V10426" s="69"/>
      <c r="W10426" s="69"/>
      <c r="X10426" s="69"/>
      <c r="Y10426" s="69"/>
    </row>
    <row r="10427" spans="14:25">
      <c r="N10427" s="68"/>
      <c r="O10427" s="69"/>
      <c r="P10427" s="69"/>
      <c r="Q10427" s="69"/>
      <c r="R10427" s="69"/>
      <c r="S10427" s="69"/>
      <c r="T10427" s="69"/>
      <c r="U10427" s="69"/>
      <c r="V10427" s="69"/>
      <c r="W10427" s="69"/>
      <c r="X10427" s="69"/>
      <c r="Y10427" s="69"/>
    </row>
    <row r="10428" spans="14:25">
      <c r="N10428" s="68"/>
      <c r="O10428" s="69"/>
      <c r="P10428" s="69"/>
      <c r="Q10428" s="69"/>
      <c r="R10428" s="69"/>
      <c r="S10428" s="69"/>
      <c r="T10428" s="69"/>
      <c r="U10428" s="69"/>
      <c r="V10428" s="69"/>
      <c r="W10428" s="69"/>
      <c r="X10428" s="69"/>
      <c r="Y10428" s="69"/>
    </row>
    <row r="10429" spans="14:25">
      <c r="N10429" s="68"/>
      <c r="O10429" s="69"/>
      <c r="P10429" s="69"/>
      <c r="Q10429" s="69"/>
      <c r="R10429" s="69"/>
      <c r="S10429" s="69"/>
      <c r="T10429" s="69"/>
      <c r="U10429" s="69"/>
      <c r="V10429" s="69"/>
      <c r="W10429" s="69"/>
      <c r="X10429" s="69"/>
      <c r="Y10429" s="69"/>
    </row>
    <row r="10430" spans="14:25">
      <c r="N10430" s="68"/>
      <c r="O10430" s="69"/>
      <c r="P10430" s="69"/>
      <c r="Q10430" s="69"/>
      <c r="R10430" s="69"/>
      <c r="S10430" s="69"/>
      <c r="T10430" s="69"/>
      <c r="U10430" s="69"/>
      <c r="V10430" s="69"/>
      <c r="W10430" s="69"/>
      <c r="X10430" s="69"/>
      <c r="Y10430" s="69"/>
    </row>
    <row r="10431" spans="14:25">
      <c r="N10431" s="68"/>
      <c r="O10431" s="69"/>
      <c r="P10431" s="69"/>
      <c r="Q10431" s="69"/>
      <c r="R10431" s="69"/>
      <c r="S10431" s="69"/>
      <c r="T10431" s="69"/>
      <c r="U10431" s="69"/>
      <c r="V10431" s="69"/>
      <c r="W10431" s="69"/>
      <c r="X10431" s="69"/>
      <c r="Y10431" s="69"/>
    </row>
    <row r="10432" spans="14:25">
      <c r="N10432" s="68"/>
      <c r="O10432" s="69"/>
      <c r="P10432" s="69"/>
      <c r="Q10432" s="69"/>
      <c r="R10432" s="69"/>
      <c r="S10432" s="69"/>
      <c r="T10432" s="69"/>
      <c r="U10432" s="69"/>
      <c r="V10432" s="69"/>
      <c r="W10432" s="69"/>
      <c r="X10432" s="69"/>
      <c r="Y10432" s="69"/>
    </row>
    <row r="10433" spans="14:25">
      <c r="N10433" s="68"/>
      <c r="O10433" s="69"/>
      <c r="P10433" s="69"/>
      <c r="Q10433" s="69"/>
      <c r="R10433" s="69"/>
      <c r="S10433" s="69"/>
      <c r="T10433" s="69"/>
      <c r="U10433" s="69"/>
      <c r="V10433" s="69"/>
      <c r="W10433" s="69"/>
      <c r="X10433" s="69"/>
      <c r="Y10433" s="69"/>
    </row>
    <row r="10434" spans="14:25">
      <c r="N10434" s="68"/>
      <c r="O10434" s="69"/>
      <c r="P10434" s="69"/>
      <c r="Q10434" s="69"/>
      <c r="R10434" s="69"/>
      <c r="S10434" s="69"/>
      <c r="T10434" s="69"/>
      <c r="U10434" s="69"/>
      <c r="V10434" s="69"/>
      <c r="W10434" s="69"/>
      <c r="X10434" s="69"/>
      <c r="Y10434" s="69"/>
    </row>
    <row r="10435" spans="14:25">
      <c r="N10435" s="68"/>
      <c r="O10435" s="69"/>
      <c r="P10435" s="69"/>
      <c r="Q10435" s="69"/>
      <c r="R10435" s="69"/>
      <c r="S10435" s="69"/>
      <c r="T10435" s="69"/>
      <c r="U10435" s="69"/>
      <c r="V10435" s="69"/>
      <c r="W10435" s="69"/>
      <c r="X10435" s="69"/>
      <c r="Y10435" s="69"/>
    </row>
    <row r="10436" spans="14:25">
      <c r="N10436" s="68"/>
      <c r="O10436" s="69"/>
      <c r="P10436" s="69"/>
      <c r="Q10436" s="69"/>
      <c r="R10436" s="69"/>
      <c r="S10436" s="69"/>
      <c r="T10436" s="69"/>
      <c r="U10436" s="69"/>
      <c r="V10436" s="69"/>
      <c r="W10436" s="69"/>
      <c r="X10436" s="69"/>
      <c r="Y10436" s="69"/>
    </row>
    <row r="10437" spans="14:25">
      <c r="N10437" s="68"/>
      <c r="O10437" s="69"/>
      <c r="P10437" s="69"/>
      <c r="Q10437" s="69"/>
      <c r="R10437" s="69"/>
      <c r="S10437" s="69"/>
      <c r="T10437" s="69"/>
      <c r="U10437" s="69"/>
      <c r="V10437" s="69"/>
      <c r="W10437" s="69"/>
      <c r="X10437" s="69"/>
      <c r="Y10437" s="69"/>
    </row>
    <row r="10438" spans="14:25">
      <c r="N10438" s="68"/>
      <c r="O10438" s="69"/>
      <c r="P10438" s="69"/>
      <c r="Q10438" s="69"/>
      <c r="R10438" s="69"/>
      <c r="S10438" s="69"/>
      <c r="T10438" s="69"/>
      <c r="U10438" s="69"/>
      <c r="V10438" s="69"/>
      <c r="W10438" s="69"/>
      <c r="X10438" s="69"/>
      <c r="Y10438" s="69"/>
    </row>
    <row r="10439" spans="14:25">
      <c r="N10439" s="68"/>
      <c r="O10439" s="69"/>
      <c r="P10439" s="69"/>
      <c r="Q10439" s="69"/>
      <c r="R10439" s="69"/>
      <c r="S10439" s="69"/>
      <c r="T10439" s="69"/>
      <c r="U10439" s="69"/>
      <c r="V10439" s="69"/>
      <c r="W10439" s="69"/>
      <c r="X10439" s="69"/>
      <c r="Y10439" s="69"/>
    </row>
    <row r="10440" spans="14:25">
      <c r="N10440" s="68"/>
      <c r="O10440" s="69"/>
      <c r="P10440" s="69"/>
      <c r="Q10440" s="69"/>
      <c r="R10440" s="69"/>
      <c r="S10440" s="69"/>
      <c r="T10440" s="69"/>
      <c r="U10440" s="69"/>
      <c r="V10440" s="69"/>
      <c r="W10440" s="69"/>
      <c r="X10440" s="69"/>
      <c r="Y10440" s="69"/>
    </row>
    <row r="10441" spans="14:25">
      <c r="N10441" s="68"/>
      <c r="O10441" s="69"/>
      <c r="P10441" s="69"/>
      <c r="Q10441" s="69"/>
      <c r="R10441" s="69"/>
      <c r="S10441" s="69"/>
      <c r="T10441" s="69"/>
      <c r="U10441" s="69"/>
      <c r="V10441" s="69"/>
      <c r="W10441" s="69"/>
      <c r="X10441" s="69"/>
      <c r="Y10441" s="69"/>
    </row>
    <row r="10442" spans="14:25">
      <c r="N10442" s="68"/>
      <c r="O10442" s="69"/>
      <c r="P10442" s="69"/>
      <c r="Q10442" s="69"/>
      <c r="R10442" s="69"/>
      <c r="S10442" s="69"/>
      <c r="T10442" s="69"/>
      <c r="U10442" s="69"/>
      <c r="V10442" s="69"/>
      <c r="W10442" s="69"/>
      <c r="X10442" s="69"/>
      <c r="Y10442" s="69"/>
    </row>
    <row r="10443" spans="14:25">
      <c r="N10443" s="68"/>
      <c r="O10443" s="69"/>
      <c r="P10443" s="69"/>
      <c r="Q10443" s="69"/>
      <c r="R10443" s="69"/>
      <c r="S10443" s="69"/>
      <c r="T10443" s="69"/>
      <c r="U10443" s="69"/>
      <c r="V10443" s="69"/>
      <c r="W10443" s="69"/>
      <c r="X10443" s="69"/>
      <c r="Y10443" s="69"/>
    </row>
    <row r="10444" spans="14:25">
      <c r="N10444" s="68"/>
      <c r="O10444" s="69"/>
      <c r="P10444" s="69"/>
      <c r="Q10444" s="69"/>
      <c r="R10444" s="69"/>
      <c r="S10444" s="69"/>
      <c r="T10444" s="69"/>
      <c r="U10444" s="69"/>
      <c r="V10444" s="69"/>
      <c r="W10444" s="69"/>
      <c r="X10444" s="69"/>
      <c r="Y10444" s="69"/>
    </row>
    <row r="10445" spans="14:25">
      <c r="N10445" s="68"/>
      <c r="O10445" s="69"/>
      <c r="P10445" s="69"/>
      <c r="Q10445" s="69"/>
      <c r="R10445" s="69"/>
      <c r="S10445" s="69"/>
      <c r="T10445" s="69"/>
      <c r="U10445" s="69"/>
      <c r="V10445" s="69"/>
      <c r="W10445" s="69"/>
      <c r="X10445" s="69"/>
      <c r="Y10445" s="69"/>
    </row>
    <row r="10446" spans="14:25">
      <c r="N10446" s="68"/>
      <c r="O10446" s="69"/>
      <c r="P10446" s="69"/>
      <c r="Q10446" s="69"/>
      <c r="R10446" s="69"/>
      <c r="S10446" s="69"/>
      <c r="T10446" s="69"/>
      <c r="U10446" s="69"/>
      <c r="V10446" s="69"/>
      <c r="W10446" s="69"/>
      <c r="X10446" s="69"/>
      <c r="Y10446" s="69"/>
    </row>
    <row r="10447" spans="14:25">
      <c r="N10447" s="68"/>
      <c r="O10447" s="69"/>
      <c r="P10447" s="69"/>
      <c r="Q10447" s="69"/>
      <c r="R10447" s="69"/>
      <c r="S10447" s="69"/>
      <c r="T10447" s="69"/>
      <c r="U10447" s="69"/>
      <c r="V10447" s="69"/>
      <c r="W10447" s="69"/>
      <c r="X10447" s="69"/>
      <c r="Y10447" s="69"/>
    </row>
    <row r="10448" spans="14:25">
      <c r="N10448" s="68"/>
      <c r="O10448" s="69"/>
      <c r="P10448" s="69"/>
      <c r="Q10448" s="69"/>
      <c r="R10448" s="69"/>
      <c r="S10448" s="69"/>
      <c r="T10448" s="69"/>
      <c r="U10448" s="69"/>
      <c r="V10448" s="69"/>
      <c r="W10448" s="69"/>
      <c r="X10448" s="69"/>
      <c r="Y10448" s="69"/>
    </row>
    <row r="10449" spans="14:25">
      <c r="N10449" s="68"/>
      <c r="O10449" s="69"/>
      <c r="P10449" s="69"/>
      <c r="Q10449" s="69"/>
      <c r="R10449" s="69"/>
      <c r="S10449" s="69"/>
      <c r="T10449" s="69"/>
      <c r="U10449" s="69"/>
      <c r="V10449" s="69"/>
      <c r="W10449" s="69"/>
      <c r="X10449" s="69"/>
      <c r="Y10449" s="69"/>
    </row>
    <row r="10450" spans="14:25">
      <c r="N10450" s="68"/>
      <c r="O10450" s="69"/>
      <c r="P10450" s="69"/>
      <c r="Q10450" s="69"/>
      <c r="R10450" s="69"/>
      <c r="S10450" s="69"/>
      <c r="T10450" s="69"/>
      <c r="U10450" s="69"/>
      <c r="V10450" s="69"/>
      <c r="W10450" s="69"/>
      <c r="X10450" s="69"/>
      <c r="Y10450" s="69"/>
    </row>
    <row r="10451" spans="14:25">
      <c r="N10451" s="68"/>
      <c r="O10451" s="69"/>
      <c r="P10451" s="69"/>
      <c r="Q10451" s="69"/>
      <c r="R10451" s="69"/>
      <c r="S10451" s="69"/>
      <c r="T10451" s="69"/>
      <c r="U10451" s="69"/>
      <c r="V10451" s="69"/>
      <c r="W10451" s="69"/>
      <c r="X10451" s="69"/>
      <c r="Y10451" s="69"/>
    </row>
    <row r="10452" spans="14:25">
      <c r="N10452" s="68"/>
      <c r="O10452" s="69"/>
      <c r="P10452" s="69"/>
      <c r="Q10452" s="69"/>
      <c r="R10452" s="69"/>
      <c r="S10452" s="69"/>
      <c r="T10452" s="69"/>
      <c r="U10452" s="69"/>
      <c r="V10452" s="69"/>
      <c r="W10452" s="69"/>
      <c r="X10452" s="69"/>
      <c r="Y10452" s="69"/>
    </row>
    <row r="10453" spans="14:25">
      <c r="N10453" s="68"/>
      <c r="O10453" s="69"/>
      <c r="P10453" s="69"/>
      <c r="Q10453" s="69"/>
      <c r="R10453" s="69"/>
      <c r="S10453" s="69"/>
      <c r="T10453" s="69"/>
      <c r="U10453" s="69"/>
      <c r="V10453" s="69"/>
      <c r="W10453" s="69"/>
      <c r="X10453" s="69"/>
      <c r="Y10453" s="69"/>
    </row>
    <row r="10454" spans="14:25">
      <c r="N10454" s="68"/>
      <c r="O10454" s="69"/>
      <c r="P10454" s="69"/>
      <c r="Q10454" s="69"/>
      <c r="R10454" s="69"/>
      <c r="S10454" s="69"/>
      <c r="T10454" s="69"/>
      <c r="U10454" s="69"/>
      <c r="V10454" s="69"/>
      <c r="W10454" s="69"/>
      <c r="X10454" s="69"/>
      <c r="Y10454" s="69"/>
    </row>
    <row r="10455" spans="14:25">
      <c r="N10455" s="68"/>
      <c r="O10455" s="69"/>
      <c r="P10455" s="69"/>
      <c r="Q10455" s="69"/>
      <c r="R10455" s="69"/>
      <c r="S10455" s="69"/>
      <c r="T10455" s="69"/>
      <c r="U10455" s="69"/>
      <c r="V10455" s="69"/>
      <c r="W10455" s="69"/>
      <c r="X10455" s="69"/>
      <c r="Y10455" s="69"/>
    </row>
    <row r="10456" spans="14:25">
      <c r="N10456" s="68"/>
      <c r="O10456" s="69"/>
      <c r="P10456" s="69"/>
      <c r="Q10456" s="69"/>
      <c r="R10456" s="69"/>
      <c r="S10456" s="69"/>
      <c r="T10456" s="69"/>
      <c r="U10456" s="69"/>
      <c r="V10456" s="69"/>
      <c r="W10456" s="69"/>
      <c r="X10456" s="69"/>
      <c r="Y10456" s="69"/>
    </row>
    <row r="10457" spans="14:25">
      <c r="N10457" s="68"/>
      <c r="O10457" s="69"/>
      <c r="P10457" s="69"/>
      <c r="Q10457" s="69"/>
      <c r="R10457" s="69"/>
      <c r="S10457" s="69"/>
      <c r="T10457" s="69"/>
      <c r="U10457" s="69"/>
      <c r="V10457" s="69"/>
      <c r="W10457" s="69"/>
      <c r="X10457" s="69"/>
      <c r="Y10457" s="69"/>
    </row>
    <row r="10458" spans="14:25">
      <c r="N10458" s="68"/>
      <c r="O10458" s="69"/>
      <c r="P10458" s="69"/>
      <c r="Q10458" s="69"/>
      <c r="R10458" s="69"/>
      <c r="S10458" s="69"/>
      <c r="T10458" s="69"/>
      <c r="U10458" s="69"/>
      <c r="V10458" s="69"/>
      <c r="W10458" s="69"/>
      <c r="X10458" s="69"/>
      <c r="Y10458" s="69"/>
    </row>
    <row r="10459" spans="14:25">
      <c r="N10459" s="68"/>
      <c r="O10459" s="69"/>
      <c r="P10459" s="69"/>
      <c r="Q10459" s="69"/>
      <c r="R10459" s="69"/>
      <c r="S10459" s="69"/>
      <c r="T10459" s="69"/>
      <c r="U10459" s="69"/>
      <c r="V10459" s="69"/>
      <c r="W10459" s="69"/>
      <c r="X10459" s="69"/>
      <c r="Y10459" s="69"/>
    </row>
    <row r="10460" spans="14:25">
      <c r="N10460" s="68"/>
      <c r="O10460" s="69"/>
      <c r="P10460" s="69"/>
      <c r="Q10460" s="69"/>
      <c r="R10460" s="69"/>
      <c r="S10460" s="69"/>
      <c r="T10460" s="69"/>
      <c r="U10460" s="69"/>
      <c r="V10460" s="69"/>
      <c r="W10460" s="69"/>
      <c r="X10460" s="69"/>
      <c r="Y10460" s="69"/>
    </row>
    <row r="10461" spans="14:25">
      <c r="N10461" s="68"/>
      <c r="O10461" s="69"/>
      <c r="P10461" s="69"/>
      <c r="Q10461" s="69"/>
      <c r="R10461" s="69"/>
      <c r="S10461" s="69"/>
      <c r="T10461" s="69"/>
      <c r="U10461" s="69"/>
      <c r="V10461" s="69"/>
      <c r="W10461" s="69"/>
      <c r="X10461" s="69"/>
      <c r="Y10461" s="69"/>
    </row>
    <row r="10462" spans="14:25">
      <c r="N10462" s="68"/>
      <c r="O10462" s="69"/>
      <c r="P10462" s="69"/>
      <c r="Q10462" s="69"/>
      <c r="R10462" s="69"/>
      <c r="S10462" s="69"/>
      <c r="T10462" s="69"/>
      <c r="U10462" s="69"/>
      <c r="V10462" s="69"/>
      <c r="W10462" s="69"/>
      <c r="X10462" s="69"/>
      <c r="Y10462" s="69"/>
    </row>
    <row r="10463" spans="14:25">
      <c r="N10463" s="68"/>
      <c r="O10463" s="69"/>
      <c r="P10463" s="69"/>
      <c r="Q10463" s="69"/>
      <c r="R10463" s="69"/>
      <c r="S10463" s="69"/>
      <c r="T10463" s="69"/>
      <c r="U10463" s="69"/>
      <c r="V10463" s="69"/>
      <c r="W10463" s="69"/>
      <c r="X10463" s="69"/>
      <c r="Y10463" s="69"/>
    </row>
    <row r="10464" spans="14:25">
      <c r="N10464" s="68"/>
      <c r="O10464" s="69"/>
      <c r="P10464" s="69"/>
      <c r="Q10464" s="69"/>
      <c r="R10464" s="69"/>
      <c r="S10464" s="69"/>
      <c r="T10464" s="69"/>
      <c r="U10464" s="69"/>
      <c r="V10464" s="69"/>
      <c r="W10464" s="69"/>
      <c r="X10464" s="69"/>
      <c r="Y10464" s="69"/>
    </row>
    <row r="10465" spans="14:25">
      <c r="N10465" s="68"/>
      <c r="O10465" s="69"/>
      <c r="P10465" s="69"/>
      <c r="Q10465" s="69"/>
      <c r="R10465" s="69"/>
      <c r="S10465" s="69"/>
      <c r="T10465" s="69"/>
      <c r="U10465" s="69"/>
      <c r="V10465" s="69"/>
      <c r="W10465" s="69"/>
      <c r="X10465" s="69"/>
      <c r="Y10465" s="69"/>
    </row>
    <row r="10466" spans="14:25">
      <c r="N10466" s="68"/>
      <c r="O10466" s="69"/>
      <c r="P10466" s="69"/>
      <c r="Q10466" s="69"/>
      <c r="R10466" s="69"/>
      <c r="S10466" s="69"/>
      <c r="T10466" s="69"/>
      <c r="U10466" s="69"/>
      <c r="V10466" s="69"/>
      <c r="W10466" s="69"/>
      <c r="X10466" s="69"/>
      <c r="Y10466" s="69"/>
    </row>
    <row r="10467" spans="14:25">
      <c r="N10467" s="68"/>
      <c r="O10467" s="69"/>
      <c r="P10467" s="69"/>
      <c r="Q10467" s="69"/>
      <c r="R10467" s="69"/>
      <c r="S10467" s="69"/>
      <c r="T10467" s="69"/>
      <c r="U10467" s="69"/>
      <c r="V10467" s="69"/>
      <c r="W10467" s="69"/>
      <c r="X10467" s="69"/>
      <c r="Y10467" s="69"/>
    </row>
    <row r="10468" spans="14:25">
      <c r="N10468" s="68"/>
      <c r="O10468" s="69"/>
      <c r="P10468" s="69"/>
      <c r="Q10468" s="69"/>
      <c r="R10468" s="69"/>
      <c r="S10468" s="69"/>
      <c r="T10468" s="69"/>
      <c r="U10468" s="69"/>
      <c r="V10468" s="69"/>
      <c r="W10468" s="69"/>
      <c r="X10468" s="69"/>
      <c r="Y10468" s="69"/>
    </row>
    <row r="10469" spans="14:25">
      <c r="N10469" s="68"/>
      <c r="O10469" s="69"/>
      <c r="P10469" s="69"/>
      <c r="Q10469" s="69"/>
      <c r="R10469" s="69"/>
      <c r="S10469" s="69"/>
      <c r="T10469" s="69"/>
      <c r="U10469" s="69"/>
      <c r="V10469" s="69"/>
      <c r="W10469" s="69"/>
      <c r="X10469" s="69"/>
      <c r="Y10469" s="69"/>
    </row>
    <row r="10470" spans="14:25">
      <c r="N10470" s="68"/>
      <c r="O10470" s="69"/>
      <c r="P10470" s="69"/>
      <c r="Q10470" s="69"/>
      <c r="R10470" s="69"/>
      <c r="S10470" s="69"/>
      <c r="T10470" s="69"/>
      <c r="U10470" s="69"/>
      <c r="V10470" s="69"/>
      <c r="W10470" s="69"/>
      <c r="X10470" s="69"/>
      <c r="Y10470" s="69"/>
    </row>
    <row r="10471" spans="14:25">
      <c r="N10471" s="68"/>
      <c r="O10471" s="69"/>
      <c r="P10471" s="69"/>
      <c r="Q10471" s="69"/>
      <c r="R10471" s="69"/>
      <c r="S10471" s="69"/>
      <c r="T10471" s="69"/>
      <c r="U10471" s="69"/>
      <c r="V10471" s="69"/>
      <c r="W10471" s="69"/>
      <c r="X10471" s="69"/>
      <c r="Y10471" s="69"/>
    </row>
    <row r="10472" spans="14:25">
      <c r="N10472" s="68"/>
      <c r="O10472" s="69"/>
      <c r="P10472" s="69"/>
      <c r="Q10472" s="69"/>
      <c r="R10472" s="69"/>
      <c r="S10472" s="69"/>
      <c r="T10472" s="69"/>
      <c r="U10472" s="69"/>
      <c r="V10472" s="69"/>
      <c r="W10472" s="69"/>
      <c r="X10472" s="69"/>
      <c r="Y10472" s="69"/>
    </row>
    <row r="10473" spans="14:25">
      <c r="N10473" s="68"/>
      <c r="O10473" s="69"/>
      <c r="P10473" s="69"/>
      <c r="Q10473" s="69"/>
      <c r="R10473" s="69"/>
      <c r="S10473" s="69"/>
      <c r="T10473" s="69"/>
      <c r="U10473" s="69"/>
      <c r="V10473" s="69"/>
      <c r="W10473" s="69"/>
      <c r="X10473" s="69"/>
      <c r="Y10473" s="69"/>
    </row>
    <row r="10474" spans="14:25">
      <c r="N10474" s="68"/>
      <c r="O10474" s="69"/>
      <c r="P10474" s="69"/>
      <c r="Q10474" s="69"/>
      <c r="R10474" s="69"/>
      <c r="S10474" s="69"/>
      <c r="T10474" s="69"/>
      <c r="U10474" s="69"/>
      <c r="V10474" s="69"/>
      <c r="W10474" s="69"/>
      <c r="X10474" s="69"/>
      <c r="Y10474" s="69"/>
    </row>
    <row r="10475" spans="14:25">
      <c r="N10475" s="68"/>
      <c r="O10475" s="69"/>
      <c r="P10475" s="69"/>
      <c r="Q10475" s="69"/>
      <c r="R10475" s="69"/>
      <c r="S10475" s="69"/>
      <c r="T10475" s="69"/>
      <c r="U10475" s="69"/>
      <c r="V10475" s="69"/>
      <c r="W10475" s="69"/>
      <c r="X10475" s="69"/>
      <c r="Y10475" s="69"/>
    </row>
    <row r="10476" spans="14:25">
      <c r="N10476" s="68"/>
      <c r="O10476" s="69"/>
      <c r="P10476" s="69"/>
      <c r="Q10476" s="69"/>
      <c r="R10476" s="69"/>
      <c r="S10476" s="69"/>
      <c r="T10476" s="69"/>
      <c r="U10476" s="69"/>
      <c r="V10476" s="69"/>
      <c r="W10476" s="69"/>
      <c r="X10476" s="69"/>
      <c r="Y10476" s="69"/>
    </row>
    <row r="10477" spans="14:25">
      <c r="N10477" s="68"/>
      <c r="O10477" s="69"/>
      <c r="P10477" s="69"/>
      <c r="Q10477" s="69"/>
      <c r="R10477" s="69"/>
      <c r="S10477" s="69"/>
      <c r="T10477" s="69"/>
      <c r="U10477" s="69"/>
      <c r="V10477" s="69"/>
      <c r="W10477" s="69"/>
      <c r="X10477" s="69"/>
      <c r="Y10477" s="69"/>
    </row>
    <row r="10478" spans="14:25">
      <c r="N10478" s="68"/>
      <c r="O10478" s="69"/>
      <c r="P10478" s="69"/>
      <c r="Q10478" s="69"/>
      <c r="R10478" s="69"/>
      <c r="S10478" s="69"/>
      <c r="T10478" s="69"/>
      <c r="U10478" s="69"/>
      <c r="V10478" s="69"/>
      <c r="W10478" s="69"/>
      <c r="X10478" s="69"/>
      <c r="Y10478" s="69"/>
    </row>
    <row r="10479" spans="14:25">
      <c r="N10479" s="68"/>
      <c r="O10479" s="69"/>
      <c r="P10479" s="69"/>
      <c r="Q10479" s="69"/>
      <c r="R10479" s="69"/>
      <c r="S10479" s="69"/>
      <c r="T10479" s="69"/>
      <c r="U10479" s="69"/>
      <c r="V10479" s="69"/>
      <c r="W10479" s="69"/>
      <c r="X10479" s="69"/>
      <c r="Y10479" s="69"/>
    </row>
    <row r="10480" spans="14:25">
      <c r="N10480" s="68"/>
      <c r="O10480" s="69"/>
      <c r="P10480" s="69"/>
      <c r="Q10480" s="69"/>
      <c r="R10480" s="69"/>
      <c r="S10480" s="69"/>
      <c r="T10480" s="69"/>
      <c r="U10480" s="69"/>
      <c r="V10480" s="69"/>
      <c r="W10480" s="69"/>
      <c r="X10480" s="69"/>
      <c r="Y10480" s="69"/>
    </row>
    <row r="10481" spans="14:25">
      <c r="N10481" s="68"/>
      <c r="O10481" s="69"/>
      <c r="P10481" s="69"/>
      <c r="Q10481" s="69"/>
      <c r="R10481" s="69"/>
      <c r="S10481" s="69"/>
      <c r="T10481" s="69"/>
      <c r="U10481" s="69"/>
      <c r="V10481" s="69"/>
      <c r="W10481" s="69"/>
      <c r="X10481" s="69"/>
      <c r="Y10481" s="69"/>
    </row>
    <row r="10482" spans="14:25">
      <c r="N10482" s="68"/>
      <c r="O10482" s="69"/>
      <c r="P10482" s="69"/>
      <c r="Q10482" s="69"/>
      <c r="R10482" s="69"/>
      <c r="S10482" s="69"/>
      <c r="T10482" s="69"/>
      <c r="U10482" s="69"/>
      <c r="V10482" s="69"/>
      <c r="W10482" s="69"/>
      <c r="X10482" s="69"/>
      <c r="Y10482" s="69"/>
    </row>
    <row r="10483" spans="14:25">
      <c r="N10483" s="68"/>
      <c r="O10483" s="69"/>
      <c r="P10483" s="69"/>
      <c r="Q10483" s="69"/>
      <c r="R10483" s="69"/>
      <c r="S10483" s="69"/>
      <c r="T10483" s="69"/>
      <c r="U10483" s="69"/>
      <c r="V10483" s="69"/>
      <c r="W10483" s="69"/>
      <c r="X10483" s="69"/>
      <c r="Y10483" s="69"/>
    </row>
    <row r="10484" spans="14:25">
      <c r="N10484" s="68"/>
      <c r="O10484" s="69"/>
      <c r="P10484" s="69"/>
      <c r="Q10484" s="69"/>
      <c r="R10484" s="69"/>
      <c r="S10484" s="69"/>
      <c r="T10484" s="69"/>
      <c r="U10484" s="69"/>
      <c r="V10484" s="69"/>
      <c r="W10484" s="69"/>
      <c r="X10484" s="69"/>
      <c r="Y10484" s="69"/>
    </row>
    <row r="10485" spans="14:25">
      <c r="N10485" s="68"/>
      <c r="O10485" s="69"/>
      <c r="P10485" s="69"/>
      <c r="Q10485" s="69"/>
      <c r="R10485" s="69"/>
      <c r="S10485" s="69"/>
      <c r="T10485" s="69"/>
      <c r="U10485" s="69"/>
      <c r="V10485" s="69"/>
      <c r="W10485" s="69"/>
      <c r="X10485" s="69"/>
      <c r="Y10485" s="69"/>
    </row>
    <row r="10486" spans="14:25">
      <c r="N10486" s="68"/>
      <c r="O10486" s="69"/>
      <c r="P10486" s="69"/>
      <c r="Q10486" s="69"/>
      <c r="R10486" s="69"/>
      <c r="S10486" s="69"/>
      <c r="T10486" s="69"/>
      <c r="U10486" s="69"/>
      <c r="V10486" s="69"/>
      <c r="W10486" s="69"/>
      <c r="X10486" s="69"/>
      <c r="Y10486" s="69"/>
    </row>
    <row r="10487" spans="14:25">
      <c r="N10487" s="68"/>
      <c r="O10487" s="69"/>
      <c r="P10487" s="69"/>
      <c r="Q10487" s="69"/>
      <c r="R10487" s="69"/>
      <c r="S10487" s="69"/>
      <c r="T10487" s="69"/>
      <c r="U10487" s="69"/>
      <c r="V10487" s="69"/>
      <c r="W10487" s="69"/>
      <c r="X10487" s="69"/>
      <c r="Y10487" s="69"/>
    </row>
    <row r="10488" spans="14:25">
      <c r="N10488" s="68"/>
      <c r="O10488" s="69"/>
      <c r="P10488" s="69"/>
      <c r="Q10488" s="69"/>
      <c r="R10488" s="69"/>
      <c r="S10488" s="69"/>
      <c r="T10488" s="69"/>
      <c r="U10488" s="69"/>
      <c r="V10488" s="69"/>
      <c r="W10488" s="69"/>
      <c r="X10488" s="69"/>
      <c r="Y10488" s="69"/>
    </row>
    <row r="10489" spans="14:25">
      <c r="N10489" s="68"/>
      <c r="O10489" s="69"/>
      <c r="P10489" s="69"/>
      <c r="Q10489" s="69"/>
      <c r="R10489" s="69"/>
      <c r="S10489" s="69"/>
      <c r="T10489" s="69"/>
      <c r="U10489" s="69"/>
      <c r="V10489" s="69"/>
      <c r="W10489" s="69"/>
      <c r="X10489" s="69"/>
      <c r="Y10489" s="69"/>
    </row>
    <row r="10490" spans="14:25">
      <c r="N10490" s="68"/>
      <c r="O10490" s="69"/>
      <c r="P10490" s="69"/>
      <c r="Q10490" s="69"/>
      <c r="R10490" s="69"/>
      <c r="S10490" s="69"/>
      <c r="T10490" s="69"/>
      <c r="U10490" s="69"/>
      <c r="V10490" s="69"/>
      <c r="W10490" s="69"/>
      <c r="X10490" s="69"/>
      <c r="Y10490" s="69"/>
    </row>
    <row r="10491" spans="14:25">
      <c r="N10491" s="68"/>
      <c r="O10491" s="69"/>
      <c r="P10491" s="69"/>
      <c r="Q10491" s="69"/>
      <c r="R10491" s="69"/>
      <c r="S10491" s="69"/>
      <c r="T10491" s="69"/>
      <c r="U10491" s="69"/>
      <c r="V10491" s="69"/>
      <c r="W10491" s="69"/>
      <c r="X10491" s="69"/>
      <c r="Y10491" s="69"/>
    </row>
    <row r="10492" spans="14:25">
      <c r="N10492" s="68"/>
      <c r="O10492" s="69"/>
      <c r="P10492" s="69"/>
      <c r="Q10492" s="69"/>
      <c r="R10492" s="69"/>
      <c r="S10492" s="69"/>
      <c r="T10492" s="69"/>
      <c r="U10492" s="69"/>
      <c r="V10492" s="69"/>
      <c r="W10492" s="69"/>
      <c r="X10492" s="69"/>
      <c r="Y10492" s="69"/>
    </row>
    <row r="10493" spans="14:25">
      <c r="N10493" s="68"/>
      <c r="O10493" s="69"/>
      <c r="P10493" s="69"/>
      <c r="Q10493" s="69"/>
      <c r="R10493" s="69"/>
      <c r="S10493" s="69"/>
      <c r="T10493" s="69"/>
      <c r="U10493" s="69"/>
      <c r="V10493" s="69"/>
      <c r="W10493" s="69"/>
      <c r="X10493" s="69"/>
      <c r="Y10493" s="69"/>
    </row>
    <row r="10494" spans="14:25">
      <c r="N10494" s="68"/>
      <c r="O10494" s="69"/>
      <c r="P10494" s="69"/>
      <c r="Q10494" s="69"/>
      <c r="R10494" s="69"/>
      <c r="S10494" s="69"/>
      <c r="T10494" s="69"/>
      <c r="U10494" s="69"/>
      <c r="V10494" s="69"/>
      <c r="W10494" s="69"/>
      <c r="X10494" s="69"/>
      <c r="Y10494" s="69"/>
    </row>
    <row r="10495" spans="14:25">
      <c r="N10495" s="68"/>
      <c r="O10495" s="69"/>
      <c r="P10495" s="69"/>
      <c r="Q10495" s="69"/>
      <c r="R10495" s="69"/>
      <c r="S10495" s="69"/>
      <c r="T10495" s="69"/>
      <c r="U10495" s="69"/>
      <c r="V10495" s="69"/>
      <c r="W10495" s="69"/>
      <c r="X10495" s="69"/>
      <c r="Y10495" s="69"/>
    </row>
    <row r="10496" spans="14:25">
      <c r="N10496" s="68"/>
      <c r="O10496" s="69"/>
      <c r="P10496" s="69"/>
      <c r="Q10496" s="69"/>
      <c r="R10496" s="69"/>
      <c r="S10496" s="69"/>
      <c r="T10496" s="69"/>
      <c r="U10496" s="69"/>
      <c r="V10496" s="69"/>
      <c r="W10496" s="69"/>
      <c r="X10496" s="69"/>
      <c r="Y10496" s="69"/>
    </row>
    <row r="10497" spans="14:25">
      <c r="N10497" s="68"/>
      <c r="O10497" s="69"/>
      <c r="P10497" s="69"/>
      <c r="Q10497" s="69"/>
      <c r="R10497" s="69"/>
      <c r="S10497" s="69"/>
      <c r="T10497" s="69"/>
      <c r="U10497" s="69"/>
      <c r="V10497" s="69"/>
      <c r="W10497" s="69"/>
      <c r="X10497" s="69"/>
      <c r="Y10497" s="69"/>
    </row>
    <row r="10498" spans="14:25">
      <c r="N10498" s="68"/>
      <c r="O10498" s="69"/>
      <c r="P10498" s="69"/>
      <c r="Q10498" s="69"/>
      <c r="R10498" s="69"/>
      <c r="S10498" s="69"/>
      <c r="T10498" s="69"/>
      <c r="U10498" s="69"/>
      <c r="V10498" s="69"/>
      <c r="W10498" s="69"/>
      <c r="X10498" s="69"/>
      <c r="Y10498" s="69"/>
    </row>
    <row r="10499" spans="14:25">
      <c r="N10499" s="68"/>
      <c r="O10499" s="69"/>
      <c r="P10499" s="69"/>
      <c r="Q10499" s="69"/>
      <c r="R10499" s="69"/>
      <c r="S10499" s="69"/>
      <c r="T10499" s="69"/>
      <c r="U10499" s="69"/>
      <c r="V10499" s="69"/>
      <c r="W10499" s="69"/>
      <c r="X10499" s="69"/>
      <c r="Y10499" s="69"/>
    </row>
    <row r="10500" spans="14:25">
      <c r="N10500" s="68"/>
      <c r="O10500" s="69"/>
      <c r="P10500" s="69"/>
      <c r="Q10500" s="69"/>
      <c r="R10500" s="69"/>
      <c r="S10500" s="69"/>
      <c r="T10500" s="69"/>
      <c r="U10500" s="69"/>
      <c r="V10500" s="69"/>
      <c r="W10500" s="69"/>
      <c r="X10500" s="69"/>
      <c r="Y10500" s="69"/>
    </row>
    <row r="10501" spans="14:25">
      <c r="N10501" s="68"/>
      <c r="O10501" s="69"/>
      <c r="P10501" s="69"/>
      <c r="Q10501" s="69"/>
      <c r="R10501" s="69"/>
      <c r="S10501" s="69"/>
      <c r="T10501" s="69"/>
      <c r="U10501" s="69"/>
      <c r="V10501" s="69"/>
      <c r="W10501" s="69"/>
      <c r="X10501" s="69"/>
      <c r="Y10501" s="69"/>
    </row>
    <row r="10502" spans="14:25">
      <c r="N10502" s="68"/>
      <c r="O10502" s="69"/>
      <c r="P10502" s="69"/>
      <c r="Q10502" s="69"/>
      <c r="R10502" s="69"/>
      <c r="S10502" s="69"/>
      <c r="T10502" s="69"/>
      <c r="U10502" s="69"/>
      <c r="V10502" s="69"/>
      <c r="W10502" s="69"/>
      <c r="X10502" s="69"/>
      <c r="Y10502" s="69"/>
    </row>
    <row r="10503" spans="14:25">
      <c r="N10503" s="68"/>
      <c r="O10503" s="69"/>
      <c r="P10503" s="69"/>
      <c r="Q10503" s="69"/>
      <c r="R10503" s="69"/>
      <c r="S10503" s="69"/>
      <c r="T10503" s="69"/>
      <c r="U10503" s="69"/>
      <c r="V10503" s="69"/>
      <c r="W10503" s="69"/>
      <c r="X10503" s="69"/>
      <c r="Y10503" s="69"/>
    </row>
    <row r="10504" spans="14:25">
      <c r="N10504" s="68"/>
      <c r="O10504" s="69"/>
      <c r="P10504" s="69"/>
      <c r="Q10504" s="69"/>
      <c r="R10504" s="69"/>
      <c r="S10504" s="69"/>
      <c r="T10504" s="69"/>
      <c r="U10504" s="69"/>
      <c r="V10504" s="69"/>
      <c r="W10504" s="69"/>
      <c r="X10504" s="69"/>
      <c r="Y10504" s="69"/>
    </row>
    <row r="10505" spans="14:25">
      <c r="N10505" s="68"/>
      <c r="O10505" s="69"/>
      <c r="P10505" s="69"/>
      <c r="Q10505" s="69"/>
      <c r="R10505" s="69"/>
      <c r="S10505" s="69"/>
      <c r="T10505" s="69"/>
      <c r="U10505" s="69"/>
      <c r="V10505" s="69"/>
      <c r="W10505" s="69"/>
      <c r="X10505" s="69"/>
      <c r="Y10505" s="69"/>
    </row>
    <row r="10506" spans="14:25">
      <c r="N10506" s="68"/>
      <c r="O10506" s="69"/>
      <c r="P10506" s="69"/>
      <c r="Q10506" s="69"/>
      <c r="R10506" s="69"/>
      <c r="S10506" s="69"/>
      <c r="T10506" s="69"/>
      <c r="U10506" s="69"/>
      <c r="V10506" s="69"/>
      <c r="W10506" s="69"/>
      <c r="X10506" s="69"/>
      <c r="Y10506" s="69"/>
    </row>
    <row r="10507" spans="14:25">
      <c r="N10507" s="68"/>
      <c r="O10507" s="69"/>
      <c r="P10507" s="69"/>
      <c r="Q10507" s="69"/>
      <c r="R10507" s="69"/>
      <c r="S10507" s="69"/>
      <c r="T10507" s="69"/>
      <c r="U10507" s="69"/>
      <c r="V10507" s="69"/>
      <c r="W10507" s="69"/>
      <c r="X10507" s="69"/>
      <c r="Y10507" s="69"/>
    </row>
    <row r="10508" spans="14:25">
      <c r="N10508" s="68"/>
      <c r="O10508" s="69"/>
      <c r="P10508" s="69"/>
      <c r="Q10508" s="69"/>
      <c r="R10508" s="69"/>
      <c r="S10508" s="69"/>
      <c r="T10508" s="69"/>
      <c r="U10508" s="69"/>
      <c r="V10508" s="69"/>
      <c r="W10508" s="69"/>
      <c r="X10508" s="69"/>
      <c r="Y10508" s="69"/>
    </row>
    <row r="10509" spans="14:25">
      <c r="N10509" s="68"/>
      <c r="O10509" s="69"/>
      <c r="P10509" s="69"/>
      <c r="Q10509" s="69"/>
      <c r="R10509" s="69"/>
      <c r="S10509" s="69"/>
      <c r="T10509" s="69"/>
      <c r="U10509" s="69"/>
      <c r="V10509" s="69"/>
      <c r="W10509" s="69"/>
      <c r="X10509" s="69"/>
      <c r="Y10509" s="69"/>
    </row>
    <row r="10510" spans="14:25">
      <c r="N10510" s="68"/>
      <c r="O10510" s="69"/>
      <c r="P10510" s="69"/>
      <c r="Q10510" s="69"/>
      <c r="R10510" s="69"/>
      <c r="S10510" s="69"/>
      <c r="T10510" s="69"/>
      <c r="U10510" s="69"/>
      <c r="V10510" s="69"/>
      <c r="W10510" s="69"/>
      <c r="X10510" s="69"/>
      <c r="Y10510" s="69"/>
    </row>
    <row r="10511" spans="14:25">
      <c r="N10511" s="68"/>
      <c r="O10511" s="69"/>
      <c r="P10511" s="69"/>
      <c r="Q10511" s="69"/>
      <c r="R10511" s="69"/>
      <c r="S10511" s="69"/>
      <c r="T10511" s="69"/>
      <c r="U10511" s="69"/>
      <c r="V10511" s="69"/>
      <c r="W10511" s="69"/>
      <c r="X10511" s="69"/>
      <c r="Y10511" s="69"/>
    </row>
    <row r="10512" spans="14:25">
      <c r="N10512" s="68"/>
      <c r="O10512" s="69"/>
      <c r="P10512" s="69"/>
      <c r="Q10512" s="69"/>
      <c r="R10512" s="69"/>
      <c r="S10512" s="69"/>
      <c r="T10512" s="69"/>
      <c r="U10512" s="69"/>
      <c r="V10512" s="69"/>
      <c r="W10512" s="69"/>
      <c r="X10512" s="69"/>
      <c r="Y10512" s="69"/>
    </row>
    <row r="10513" spans="14:25">
      <c r="N10513" s="68"/>
      <c r="O10513" s="69"/>
      <c r="P10513" s="69"/>
      <c r="Q10513" s="69"/>
      <c r="R10513" s="69"/>
      <c r="S10513" s="69"/>
      <c r="T10513" s="69"/>
      <c r="U10513" s="69"/>
      <c r="V10513" s="69"/>
      <c r="W10513" s="69"/>
      <c r="X10513" s="69"/>
      <c r="Y10513" s="69"/>
    </row>
    <row r="10514" spans="14:25">
      <c r="N10514" s="68"/>
      <c r="O10514" s="69"/>
      <c r="P10514" s="69"/>
      <c r="Q10514" s="69"/>
      <c r="R10514" s="69"/>
      <c r="S10514" s="69"/>
      <c r="T10514" s="69"/>
      <c r="U10514" s="69"/>
      <c r="V10514" s="69"/>
      <c r="W10514" s="69"/>
      <c r="X10514" s="69"/>
      <c r="Y10514" s="69"/>
    </row>
    <row r="10515" spans="14:25">
      <c r="N10515" s="68"/>
      <c r="O10515" s="69"/>
      <c r="P10515" s="69"/>
      <c r="Q10515" s="69"/>
      <c r="R10515" s="69"/>
      <c r="S10515" s="69"/>
      <c r="T10515" s="69"/>
      <c r="U10515" s="69"/>
      <c r="V10515" s="69"/>
      <c r="W10515" s="69"/>
      <c r="X10515" s="69"/>
      <c r="Y10515" s="69"/>
    </row>
    <row r="10516" spans="14:25">
      <c r="N10516" s="68"/>
      <c r="O10516" s="69"/>
      <c r="P10516" s="69"/>
      <c r="Q10516" s="69"/>
      <c r="R10516" s="69"/>
      <c r="S10516" s="69"/>
      <c r="T10516" s="69"/>
      <c r="U10516" s="69"/>
      <c r="V10516" s="69"/>
      <c r="W10516" s="69"/>
      <c r="X10516" s="69"/>
      <c r="Y10516" s="69"/>
    </row>
    <row r="10517" spans="14:25">
      <c r="N10517" s="68"/>
      <c r="O10517" s="69"/>
      <c r="P10517" s="69"/>
      <c r="Q10517" s="69"/>
      <c r="R10517" s="69"/>
      <c r="S10517" s="69"/>
      <c r="T10517" s="69"/>
      <c r="U10517" s="69"/>
      <c r="V10517" s="69"/>
      <c r="W10517" s="69"/>
      <c r="X10517" s="69"/>
      <c r="Y10517" s="69"/>
    </row>
    <row r="10518" spans="14:25">
      <c r="N10518" s="68"/>
      <c r="O10518" s="69"/>
      <c r="P10518" s="69"/>
      <c r="Q10518" s="69"/>
      <c r="R10518" s="69"/>
      <c r="S10518" s="69"/>
      <c r="T10518" s="69"/>
      <c r="U10518" s="69"/>
      <c r="V10518" s="69"/>
      <c r="W10518" s="69"/>
      <c r="X10518" s="69"/>
      <c r="Y10518" s="69"/>
    </row>
    <row r="10519" spans="14:25">
      <c r="N10519" s="68"/>
      <c r="O10519" s="69"/>
      <c r="P10519" s="69"/>
      <c r="Q10519" s="69"/>
      <c r="R10519" s="69"/>
      <c r="S10519" s="69"/>
      <c r="T10519" s="69"/>
      <c r="U10519" s="69"/>
      <c r="V10519" s="69"/>
      <c r="W10519" s="69"/>
      <c r="X10519" s="69"/>
      <c r="Y10519" s="69"/>
    </row>
    <row r="10520" spans="14:25">
      <c r="N10520" s="68"/>
      <c r="O10520" s="69"/>
      <c r="P10520" s="69"/>
      <c r="Q10520" s="69"/>
      <c r="R10520" s="69"/>
      <c r="S10520" s="69"/>
      <c r="T10520" s="69"/>
      <c r="U10520" s="69"/>
      <c r="V10520" s="69"/>
      <c r="W10520" s="69"/>
      <c r="X10520" s="69"/>
      <c r="Y10520" s="69"/>
    </row>
    <row r="10521" spans="14:25">
      <c r="N10521" s="68"/>
      <c r="O10521" s="69"/>
      <c r="P10521" s="69"/>
      <c r="Q10521" s="69"/>
      <c r="R10521" s="69"/>
      <c r="S10521" s="69"/>
      <c r="T10521" s="69"/>
      <c r="U10521" s="69"/>
      <c r="V10521" s="69"/>
      <c r="W10521" s="69"/>
      <c r="X10521" s="69"/>
      <c r="Y10521" s="69"/>
    </row>
    <row r="10522" spans="14:25">
      <c r="N10522" s="68"/>
      <c r="O10522" s="69"/>
      <c r="P10522" s="69"/>
      <c r="Q10522" s="69"/>
      <c r="R10522" s="69"/>
      <c r="S10522" s="69"/>
      <c r="T10522" s="69"/>
      <c r="U10522" s="69"/>
      <c r="V10522" s="69"/>
      <c r="W10522" s="69"/>
      <c r="X10522" s="69"/>
      <c r="Y10522" s="69"/>
    </row>
    <row r="10523" spans="14:25">
      <c r="N10523" s="68"/>
      <c r="O10523" s="69"/>
      <c r="P10523" s="69"/>
      <c r="Q10523" s="69"/>
      <c r="R10523" s="69"/>
      <c r="S10523" s="69"/>
      <c r="T10523" s="69"/>
      <c r="U10523" s="69"/>
      <c r="V10523" s="69"/>
      <c r="W10523" s="69"/>
      <c r="X10523" s="69"/>
      <c r="Y10523" s="69"/>
    </row>
    <row r="10524" spans="14:25">
      <c r="N10524" s="68"/>
      <c r="O10524" s="69"/>
      <c r="P10524" s="69"/>
      <c r="Q10524" s="69"/>
      <c r="R10524" s="69"/>
      <c r="S10524" s="69"/>
      <c r="T10524" s="69"/>
      <c r="U10524" s="69"/>
      <c r="V10524" s="69"/>
      <c r="W10524" s="69"/>
      <c r="X10524" s="69"/>
      <c r="Y10524" s="69"/>
    </row>
    <row r="10525" spans="14:25">
      <c r="N10525" s="68"/>
      <c r="O10525" s="69"/>
      <c r="P10525" s="69"/>
      <c r="Q10525" s="69"/>
      <c r="R10525" s="69"/>
      <c r="S10525" s="69"/>
      <c r="T10525" s="69"/>
      <c r="U10525" s="69"/>
      <c r="V10525" s="69"/>
      <c r="W10525" s="69"/>
      <c r="X10525" s="69"/>
      <c r="Y10525" s="69"/>
    </row>
    <row r="10526" spans="14:25">
      <c r="N10526" s="68"/>
      <c r="O10526" s="69"/>
      <c r="P10526" s="69"/>
      <c r="Q10526" s="69"/>
      <c r="R10526" s="69"/>
      <c r="S10526" s="69"/>
      <c r="T10526" s="69"/>
      <c r="U10526" s="69"/>
      <c r="V10526" s="69"/>
      <c r="W10526" s="69"/>
      <c r="X10526" s="69"/>
      <c r="Y10526" s="69"/>
    </row>
    <row r="10527" spans="14:25">
      <c r="N10527" s="68"/>
      <c r="O10527" s="69"/>
      <c r="P10527" s="69"/>
      <c r="Q10527" s="69"/>
      <c r="R10527" s="69"/>
      <c r="S10527" s="69"/>
      <c r="T10527" s="69"/>
      <c r="U10527" s="69"/>
      <c r="V10527" s="69"/>
      <c r="W10527" s="69"/>
      <c r="X10527" s="69"/>
      <c r="Y10527" s="69"/>
    </row>
    <row r="10528" spans="14:25">
      <c r="N10528" s="68"/>
      <c r="O10528" s="69"/>
      <c r="P10528" s="69"/>
      <c r="Q10528" s="69"/>
      <c r="R10528" s="69"/>
      <c r="S10528" s="69"/>
      <c r="T10528" s="69"/>
      <c r="U10528" s="69"/>
      <c r="V10528" s="69"/>
      <c r="W10528" s="69"/>
      <c r="X10528" s="69"/>
      <c r="Y10528" s="69"/>
    </row>
    <row r="10529" spans="14:25">
      <c r="N10529" s="68"/>
      <c r="O10529" s="69"/>
      <c r="P10529" s="69"/>
      <c r="Q10529" s="69"/>
      <c r="R10529" s="69"/>
      <c r="S10529" s="69"/>
      <c r="T10529" s="69"/>
      <c r="U10529" s="69"/>
      <c r="V10529" s="69"/>
      <c r="W10529" s="69"/>
      <c r="X10529" s="69"/>
      <c r="Y10529" s="69"/>
    </row>
    <row r="10530" spans="14:25">
      <c r="N10530" s="68"/>
      <c r="O10530" s="69"/>
      <c r="P10530" s="69"/>
      <c r="Q10530" s="69"/>
      <c r="R10530" s="69"/>
      <c r="S10530" s="69"/>
      <c r="T10530" s="69"/>
      <c r="U10530" s="69"/>
      <c r="V10530" s="69"/>
      <c r="W10530" s="69"/>
      <c r="X10530" s="69"/>
      <c r="Y10530" s="69"/>
    </row>
    <row r="10531" spans="14:25">
      <c r="N10531" s="68"/>
      <c r="O10531" s="69"/>
      <c r="P10531" s="69"/>
      <c r="Q10531" s="69"/>
      <c r="R10531" s="69"/>
      <c r="S10531" s="69"/>
      <c r="T10531" s="69"/>
      <c r="U10531" s="69"/>
      <c r="V10531" s="69"/>
      <c r="W10531" s="69"/>
      <c r="X10531" s="69"/>
      <c r="Y10531" s="69"/>
    </row>
    <row r="10532" spans="14:25">
      <c r="N10532" s="68"/>
      <c r="O10532" s="69"/>
      <c r="P10532" s="69"/>
      <c r="Q10532" s="69"/>
      <c r="R10532" s="69"/>
      <c r="S10532" s="69"/>
      <c r="T10532" s="69"/>
      <c r="U10532" s="69"/>
      <c r="V10532" s="69"/>
      <c r="W10532" s="69"/>
      <c r="X10532" s="69"/>
      <c r="Y10532" s="69"/>
    </row>
    <row r="10533" spans="14:25">
      <c r="N10533" s="68"/>
      <c r="O10533" s="69"/>
      <c r="P10533" s="69"/>
      <c r="Q10533" s="69"/>
      <c r="R10533" s="69"/>
      <c r="S10533" s="69"/>
      <c r="T10533" s="69"/>
      <c r="U10533" s="69"/>
      <c r="V10533" s="69"/>
      <c r="W10533" s="69"/>
      <c r="X10533" s="69"/>
      <c r="Y10533" s="69"/>
    </row>
    <row r="10534" spans="14:25">
      <c r="N10534" s="68"/>
      <c r="O10534" s="69"/>
      <c r="P10534" s="69"/>
      <c r="Q10534" s="69"/>
      <c r="R10534" s="69"/>
      <c r="S10534" s="69"/>
      <c r="T10534" s="69"/>
      <c r="U10534" s="69"/>
      <c r="V10534" s="69"/>
      <c r="W10534" s="69"/>
      <c r="X10534" s="69"/>
      <c r="Y10534" s="69"/>
    </row>
    <row r="10535" spans="14:25">
      <c r="N10535" s="68"/>
      <c r="O10535" s="69"/>
      <c r="P10535" s="69"/>
      <c r="Q10535" s="69"/>
      <c r="R10535" s="69"/>
      <c r="S10535" s="69"/>
      <c r="T10535" s="69"/>
      <c r="U10535" s="69"/>
      <c r="V10535" s="69"/>
      <c r="W10535" s="69"/>
      <c r="X10535" s="69"/>
      <c r="Y10535" s="69"/>
    </row>
    <row r="10536" spans="14:25">
      <c r="N10536" s="68"/>
      <c r="O10536" s="69"/>
      <c r="P10536" s="69"/>
      <c r="Q10536" s="69"/>
      <c r="R10536" s="69"/>
      <c r="S10536" s="69"/>
      <c r="T10536" s="69"/>
      <c r="U10536" s="69"/>
      <c r="V10536" s="69"/>
      <c r="W10536" s="69"/>
      <c r="X10536" s="69"/>
      <c r="Y10536" s="69"/>
    </row>
    <row r="10537" spans="14:25">
      <c r="N10537" s="68"/>
      <c r="O10537" s="69"/>
      <c r="P10537" s="69"/>
      <c r="Q10537" s="69"/>
      <c r="R10537" s="69"/>
      <c r="S10537" s="69"/>
      <c r="T10537" s="69"/>
      <c r="U10537" s="69"/>
      <c r="V10537" s="69"/>
      <c r="W10537" s="69"/>
      <c r="X10537" s="69"/>
      <c r="Y10537" s="69"/>
    </row>
    <row r="10538" spans="14:25">
      <c r="N10538" s="68"/>
      <c r="O10538" s="69"/>
      <c r="P10538" s="69"/>
      <c r="Q10538" s="69"/>
      <c r="R10538" s="69"/>
      <c r="S10538" s="69"/>
      <c r="T10538" s="69"/>
      <c r="U10538" s="69"/>
      <c r="V10538" s="69"/>
      <c r="W10538" s="69"/>
      <c r="X10538" s="69"/>
      <c r="Y10538" s="69"/>
    </row>
    <row r="10539" spans="14:25">
      <c r="N10539" s="68"/>
      <c r="O10539" s="69"/>
      <c r="P10539" s="69"/>
      <c r="Q10539" s="69"/>
      <c r="R10539" s="69"/>
      <c r="S10539" s="69"/>
      <c r="T10539" s="69"/>
      <c r="U10539" s="69"/>
      <c r="V10539" s="69"/>
      <c r="W10539" s="69"/>
      <c r="X10539" s="69"/>
      <c r="Y10539" s="69"/>
    </row>
    <row r="10540" spans="14:25">
      <c r="N10540" s="68"/>
      <c r="O10540" s="69"/>
      <c r="P10540" s="69"/>
      <c r="Q10540" s="69"/>
      <c r="R10540" s="69"/>
      <c r="S10540" s="69"/>
      <c r="T10540" s="69"/>
      <c r="U10540" s="69"/>
      <c r="V10540" s="69"/>
      <c r="W10540" s="69"/>
      <c r="X10540" s="69"/>
      <c r="Y10540" s="69"/>
    </row>
    <row r="10541" spans="14:25">
      <c r="N10541" s="68"/>
      <c r="O10541" s="69"/>
      <c r="P10541" s="69"/>
      <c r="Q10541" s="69"/>
      <c r="R10541" s="69"/>
      <c r="S10541" s="69"/>
      <c r="T10541" s="69"/>
      <c r="U10541" s="69"/>
      <c r="V10541" s="69"/>
      <c r="W10541" s="69"/>
      <c r="X10541" s="69"/>
      <c r="Y10541" s="69"/>
    </row>
    <row r="10542" spans="14:25">
      <c r="N10542" s="68"/>
      <c r="O10542" s="69"/>
      <c r="P10542" s="69"/>
      <c r="Q10542" s="69"/>
      <c r="R10542" s="69"/>
      <c r="S10542" s="69"/>
      <c r="T10542" s="69"/>
      <c r="U10542" s="69"/>
      <c r="V10542" s="69"/>
      <c r="W10542" s="69"/>
      <c r="X10542" s="69"/>
      <c r="Y10542" s="69"/>
    </row>
    <row r="10543" spans="14:25">
      <c r="N10543" s="68"/>
      <c r="O10543" s="69"/>
      <c r="P10543" s="69"/>
      <c r="Q10543" s="69"/>
      <c r="R10543" s="69"/>
      <c r="S10543" s="69"/>
      <c r="T10543" s="69"/>
      <c r="U10543" s="69"/>
      <c r="V10543" s="69"/>
      <c r="W10543" s="69"/>
      <c r="X10543" s="69"/>
      <c r="Y10543" s="69"/>
    </row>
    <row r="10544" spans="14:25">
      <c r="N10544" s="68"/>
      <c r="O10544" s="69"/>
      <c r="P10544" s="69"/>
      <c r="Q10544" s="69"/>
      <c r="R10544" s="69"/>
      <c r="S10544" s="69"/>
      <c r="T10544" s="69"/>
      <c r="U10544" s="69"/>
      <c r="V10544" s="69"/>
      <c r="W10544" s="69"/>
      <c r="X10544" s="69"/>
      <c r="Y10544" s="69"/>
    </row>
    <row r="10545" spans="14:25">
      <c r="N10545" s="68"/>
      <c r="O10545" s="69"/>
      <c r="P10545" s="69"/>
      <c r="Q10545" s="69"/>
      <c r="R10545" s="69"/>
      <c r="S10545" s="69"/>
      <c r="T10545" s="69"/>
      <c r="U10545" s="69"/>
      <c r="V10545" s="69"/>
      <c r="W10545" s="69"/>
      <c r="X10545" s="69"/>
      <c r="Y10545" s="69"/>
    </row>
    <row r="10546" spans="14:25">
      <c r="N10546" s="68"/>
      <c r="O10546" s="69"/>
      <c r="P10546" s="69"/>
      <c r="Q10546" s="69"/>
      <c r="R10546" s="69"/>
      <c r="S10546" s="69"/>
      <c r="T10546" s="69"/>
      <c r="U10546" s="69"/>
      <c r="V10546" s="69"/>
      <c r="W10546" s="69"/>
      <c r="X10546" s="69"/>
      <c r="Y10546" s="69"/>
    </row>
    <row r="10547" spans="14:25">
      <c r="N10547" s="68"/>
      <c r="O10547" s="69"/>
      <c r="P10547" s="69"/>
      <c r="Q10547" s="69"/>
      <c r="R10547" s="69"/>
      <c r="S10547" s="69"/>
      <c r="T10547" s="69"/>
      <c r="U10547" s="69"/>
      <c r="V10547" s="69"/>
      <c r="W10547" s="69"/>
      <c r="X10547" s="69"/>
      <c r="Y10547" s="69"/>
    </row>
    <row r="10548" spans="14:25">
      <c r="N10548" s="68"/>
      <c r="O10548" s="69"/>
      <c r="P10548" s="69"/>
      <c r="Q10548" s="69"/>
      <c r="R10548" s="69"/>
      <c r="S10548" s="69"/>
      <c r="T10548" s="69"/>
      <c r="U10548" s="69"/>
      <c r="V10548" s="69"/>
      <c r="W10548" s="69"/>
      <c r="X10548" s="69"/>
      <c r="Y10548" s="69"/>
    </row>
    <row r="10549" spans="14:25">
      <c r="N10549" s="68"/>
      <c r="O10549" s="69"/>
      <c r="P10549" s="69"/>
      <c r="Q10549" s="69"/>
      <c r="R10549" s="69"/>
      <c r="S10549" s="69"/>
      <c r="T10549" s="69"/>
      <c r="U10549" s="69"/>
      <c r="V10549" s="69"/>
      <c r="W10549" s="69"/>
      <c r="X10549" s="69"/>
      <c r="Y10549" s="69"/>
    </row>
    <row r="10550" spans="14:25">
      <c r="N10550" s="68"/>
      <c r="O10550" s="69"/>
      <c r="P10550" s="69"/>
      <c r="Q10550" s="69"/>
      <c r="R10550" s="69"/>
      <c r="S10550" s="69"/>
      <c r="T10550" s="69"/>
      <c r="U10550" s="69"/>
      <c r="V10550" s="69"/>
      <c r="W10550" s="69"/>
      <c r="X10550" s="69"/>
      <c r="Y10550" s="69"/>
    </row>
    <row r="10551" spans="14:25">
      <c r="N10551" s="68"/>
      <c r="O10551" s="69"/>
      <c r="P10551" s="69"/>
      <c r="Q10551" s="69"/>
      <c r="R10551" s="69"/>
      <c r="S10551" s="69"/>
      <c r="T10551" s="69"/>
      <c r="U10551" s="69"/>
      <c r="V10551" s="69"/>
      <c r="W10551" s="69"/>
      <c r="X10551" s="69"/>
      <c r="Y10551" s="69"/>
    </row>
    <row r="10552" spans="14:25">
      <c r="N10552" s="68"/>
      <c r="O10552" s="69"/>
      <c r="P10552" s="69"/>
      <c r="Q10552" s="69"/>
      <c r="R10552" s="69"/>
      <c r="S10552" s="69"/>
      <c r="T10552" s="69"/>
      <c r="U10552" s="69"/>
      <c r="V10552" s="69"/>
      <c r="W10552" s="69"/>
      <c r="X10552" s="69"/>
      <c r="Y10552" s="69"/>
    </row>
    <row r="10553" spans="14:25">
      <c r="N10553" s="68"/>
      <c r="O10553" s="69"/>
      <c r="P10553" s="69"/>
      <c r="Q10553" s="69"/>
      <c r="R10553" s="69"/>
      <c r="S10553" s="69"/>
      <c r="T10553" s="69"/>
      <c r="U10553" s="69"/>
      <c r="V10553" s="69"/>
      <c r="W10553" s="69"/>
      <c r="X10553" s="69"/>
      <c r="Y10553" s="69"/>
    </row>
    <row r="10554" spans="14:25">
      <c r="N10554" s="68"/>
      <c r="O10554" s="69"/>
      <c r="P10554" s="69"/>
      <c r="Q10554" s="69"/>
      <c r="R10554" s="69"/>
      <c r="S10554" s="69"/>
      <c r="T10554" s="69"/>
      <c r="U10554" s="69"/>
      <c r="V10554" s="69"/>
      <c r="W10554" s="69"/>
      <c r="X10554" s="69"/>
      <c r="Y10554" s="69"/>
    </row>
    <row r="10555" spans="14:25">
      <c r="N10555" s="68"/>
      <c r="O10555" s="69"/>
      <c r="P10555" s="69"/>
      <c r="Q10555" s="69"/>
      <c r="R10555" s="69"/>
      <c r="S10555" s="69"/>
      <c r="T10555" s="69"/>
      <c r="U10555" s="69"/>
      <c r="V10555" s="69"/>
      <c r="W10555" s="69"/>
      <c r="X10555" s="69"/>
      <c r="Y10555" s="69"/>
    </row>
    <row r="10556" spans="14:25">
      <c r="N10556" s="68"/>
      <c r="O10556" s="69"/>
      <c r="P10556" s="69"/>
      <c r="Q10556" s="69"/>
      <c r="R10556" s="69"/>
      <c r="S10556" s="69"/>
      <c r="T10556" s="69"/>
      <c r="U10556" s="69"/>
      <c r="V10556" s="69"/>
      <c r="W10556" s="69"/>
      <c r="X10556" s="69"/>
      <c r="Y10556" s="69"/>
    </row>
    <row r="10557" spans="14:25">
      <c r="N10557" s="68"/>
      <c r="O10557" s="69"/>
      <c r="P10557" s="69"/>
      <c r="Q10557" s="69"/>
      <c r="R10557" s="69"/>
      <c r="S10557" s="69"/>
      <c r="T10557" s="69"/>
      <c r="U10557" s="69"/>
      <c r="V10557" s="69"/>
      <c r="W10557" s="69"/>
      <c r="X10557" s="69"/>
      <c r="Y10557" s="69"/>
    </row>
    <row r="10558" spans="14:25">
      <c r="N10558" s="68"/>
      <c r="O10558" s="69"/>
      <c r="P10558" s="69"/>
      <c r="Q10558" s="69"/>
      <c r="R10558" s="69"/>
      <c r="S10558" s="69"/>
      <c r="T10558" s="69"/>
      <c r="U10558" s="69"/>
      <c r="V10558" s="69"/>
      <c r="W10558" s="69"/>
      <c r="X10558" s="69"/>
      <c r="Y10558" s="69"/>
    </row>
    <row r="10559" spans="14:25">
      <c r="N10559" s="68"/>
      <c r="O10559" s="69"/>
      <c r="P10559" s="69"/>
      <c r="Q10559" s="69"/>
      <c r="R10559" s="69"/>
      <c r="S10559" s="69"/>
      <c r="T10559" s="69"/>
      <c r="U10559" s="69"/>
      <c r="V10559" s="69"/>
      <c r="W10559" s="69"/>
      <c r="X10559" s="69"/>
      <c r="Y10559" s="69"/>
    </row>
    <row r="10560" spans="14:25">
      <c r="N10560" s="68"/>
      <c r="O10560" s="69"/>
      <c r="P10560" s="69"/>
      <c r="Q10560" s="69"/>
      <c r="R10560" s="69"/>
      <c r="S10560" s="69"/>
      <c r="T10560" s="69"/>
      <c r="U10560" s="69"/>
      <c r="V10560" s="69"/>
      <c r="W10560" s="69"/>
      <c r="X10560" s="69"/>
      <c r="Y10560" s="69"/>
    </row>
    <row r="10561" spans="14:25">
      <c r="N10561" s="68"/>
      <c r="O10561" s="69"/>
      <c r="P10561" s="69"/>
      <c r="Q10561" s="69"/>
      <c r="R10561" s="69"/>
      <c r="S10561" s="69"/>
      <c r="T10561" s="69"/>
      <c r="U10561" s="69"/>
      <c r="V10561" s="69"/>
      <c r="W10561" s="69"/>
      <c r="X10561" s="69"/>
      <c r="Y10561" s="69"/>
    </row>
    <row r="10562" spans="14:25">
      <c r="N10562" s="68"/>
      <c r="O10562" s="69"/>
      <c r="P10562" s="69"/>
      <c r="Q10562" s="69"/>
      <c r="R10562" s="69"/>
      <c r="S10562" s="69"/>
      <c r="T10562" s="69"/>
      <c r="U10562" s="69"/>
      <c r="V10562" s="69"/>
      <c r="W10562" s="69"/>
      <c r="X10562" s="69"/>
      <c r="Y10562" s="69"/>
    </row>
    <row r="10563" spans="14:25">
      <c r="N10563" s="68"/>
      <c r="O10563" s="69"/>
      <c r="P10563" s="69"/>
      <c r="Q10563" s="69"/>
      <c r="R10563" s="69"/>
      <c r="S10563" s="69"/>
      <c r="T10563" s="69"/>
      <c r="U10563" s="69"/>
      <c r="V10563" s="69"/>
      <c r="W10563" s="69"/>
      <c r="X10563" s="69"/>
      <c r="Y10563" s="69"/>
    </row>
    <row r="10564" spans="14:25">
      <c r="N10564" s="68"/>
      <c r="O10564" s="69"/>
      <c r="P10564" s="69"/>
      <c r="Q10564" s="69"/>
      <c r="R10564" s="69"/>
      <c r="S10564" s="69"/>
      <c r="T10564" s="69"/>
      <c r="U10564" s="69"/>
      <c r="V10564" s="69"/>
      <c r="W10564" s="69"/>
      <c r="X10564" s="69"/>
      <c r="Y10564" s="69"/>
    </row>
    <row r="10565" spans="14:25">
      <c r="N10565" s="68"/>
      <c r="O10565" s="69"/>
      <c r="P10565" s="69"/>
      <c r="Q10565" s="69"/>
      <c r="R10565" s="69"/>
      <c r="S10565" s="69"/>
      <c r="T10565" s="69"/>
      <c r="U10565" s="69"/>
      <c r="V10565" s="69"/>
      <c r="W10565" s="69"/>
      <c r="X10565" s="69"/>
      <c r="Y10565" s="69"/>
    </row>
    <row r="10566" spans="14:25">
      <c r="N10566" s="68"/>
      <c r="O10566" s="69"/>
      <c r="P10566" s="69"/>
      <c r="Q10566" s="69"/>
      <c r="R10566" s="69"/>
      <c r="S10566" s="69"/>
      <c r="T10566" s="69"/>
      <c r="U10566" s="69"/>
      <c r="V10566" s="69"/>
      <c r="W10566" s="69"/>
      <c r="X10566" s="69"/>
      <c r="Y10566" s="69"/>
    </row>
    <row r="10567" spans="14:25">
      <c r="N10567" s="68"/>
      <c r="O10567" s="69"/>
      <c r="P10567" s="69"/>
      <c r="Q10567" s="69"/>
      <c r="R10567" s="69"/>
      <c r="S10567" s="69"/>
      <c r="T10567" s="69"/>
      <c r="U10567" s="69"/>
      <c r="V10567" s="69"/>
      <c r="W10567" s="69"/>
      <c r="X10567" s="69"/>
      <c r="Y10567" s="69"/>
    </row>
    <row r="10568" spans="14:25">
      <c r="N10568" s="68"/>
      <c r="O10568" s="69"/>
      <c r="P10568" s="69"/>
      <c r="Q10568" s="69"/>
      <c r="R10568" s="69"/>
      <c r="S10568" s="69"/>
      <c r="T10568" s="69"/>
      <c r="U10568" s="69"/>
      <c r="V10568" s="69"/>
      <c r="W10568" s="69"/>
      <c r="X10568" s="69"/>
      <c r="Y10568" s="69"/>
    </row>
    <row r="10569" spans="14:25">
      <c r="N10569" s="68"/>
      <c r="O10569" s="69"/>
      <c r="P10569" s="69"/>
      <c r="Q10569" s="69"/>
      <c r="R10569" s="69"/>
      <c r="S10569" s="69"/>
      <c r="T10569" s="69"/>
      <c r="U10569" s="69"/>
      <c r="V10569" s="69"/>
      <c r="W10569" s="69"/>
      <c r="X10569" s="69"/>
      <c r="Y10569" s="69"/>
    </row>
    <row r="10570" spans="14:25">
      <c r="N10570" s="68"/>
      <c r="O10570" s="69"/>
      <c r="P10570" s="69"/>
      <c r="Q10570" s="69"/>
      <c r="R10570" s="69"/>
      <c r="S10570" s="69"/>
      <c r="T10570" s="69"/>
      <c r="U10570" s="69"/>
      <c r="V10570" s="69"/>
      <c r="W10570" s="69"/>
      <c r="X10570" s="69"/>
      <c r="Y10570" s="69"/>
    </row>
    <row r="10571" spans="14:25">
      <c r="N10571" s="68"/>
      <c r="O10571" s="69"/>
      <c r="P10571" s="69"/>
      <c r="Q10571" s="69"/>
      <c r="R10571" s="69"/>
      <c r="S10571" s="69"/>
      <c r="T10571" s="69"/>
      <c r="U10571" s="69"/>
      <c r="V10571" s="69"/>
      <c r="W10571" s="69"/>
      <c r="X10571" s="69"/>
      <c r="Y10571" s="69"/>
    </row>
    <row r="10572" spans="14:25">
      <c r="N10572" s="68"/>
      <c r="O10572" s="69"/>
      <c r="P10572" s="69"/>
      <c r="Q10572" s="69"/>
      <c r="R10572" s="69"/>
      <c r="S10572" s="69"/>
      <c r="T10572" s="69"/>
      <c r="U10572" s="69"/>
      <c r="V10572" s="69"/>
      <c r="W10572" s="69"/>
      <c r="X10572" s="69"/>
      <c r="Y10572" s="69"/>
    </row>
    <row r="10573" spans="14:25">
      <c r="N10573" s="68"/>
      <c r="O10573" s="69"/>
      <c r="P10573" s="69"/>
      <c r="Q10573" s="69"/>
      <c r="R10573" s="69"/>
      <c r="S10573" s="69"/>
      <c r="T10573" s="69"/>
      <c r="U10573" s="69"/>
      <c r="V10573" s="69"/>
      <c r="W10573" s="69"/>
      <c r="X10573" s="69"/>
      <c r="Y10573" s="69"/>
    </row>
    <row r="10574" spans="14:25">
      <c r="N10574" s="68"/>
      <c r="O10574" s="69"/>
      <c r="P10574" s="69"/>
      <c r="Q10574" s="69"/>
      <c r="R10574" s="69"/>
      <c r="S10574" s="69"/>
      <c r="T10574" s="69"/>
      <c r="U10574" s="69"/>
      <c r="V10574" s="69"/>
      <c r="W10574" s="69"/>
      <c r="X10574" s="69"/>
      <c r="Y10574" s="69"/>
    </row>
    <row r="10575" spans="14:25">
      <c r="N10575" s="68"/>
      <c r="O10575" s="69"/>
      <c r="P10575" s="69"/>
      <c r="Q10575" s="69"/>
      <c r="R10575" s="69"/>
      <c r="S10575" s="69"/>
      <c r="T10575" s="69"/>
      <c r="U10575" s="69"/>
      <c r="V10575" s="69"/>
      <c r="W10575" s="69"/>
      <c r="X10575" s="69"/>
      <c r="Y10575" s="69"/>
    </row>
    <row r="10576" spans="14:25">
      <c r="N10576" s="68"/>
      <c r="O10576" s="69"/>
      <c r="P10576" s="69"/>
      <c r="Q10576" s="69"/>
      <c r="R10576" s="69"/>
      <c r="S10576" s="69"/>
      <c r="T10576" s="69"/>
      <c r="U10576" s="69"/>
      <c r="V10576" s="69"/>
      <c r="W10576" s="69"/>
      <c r="X10576" s="69"/>
      <c r="Y10576" s="69"/>
    </row>
    <row r="10577" spans="14:25">
      <c r="N10577" s="68"/>
      <c r="O10577" s="69"/>
      <c r="P10577" s="69"/>
      <c r="Q10577" s="69"/>
      <c r="R10577" s="69"/>
      <c r="S10577" s="69"/>
      <c r="T10577" s="69"/>
      <c r="U10577" s="69"/>
      <c r="V10577" s="69"/>
      <c r="W10577" s="69"/>
      <c r="X10577" s="69"/>
      <c r="Y10577" s="69"/>
    </row>
    <row r="10578" spans="14:25">
      <c r="N10578" s="68"/>
      <c r="O10578" s="69"/>
      <c r="P10578" s="69"/>
      <c r="Q10578" s="69"/>
      <c r="R10578" s="69"/>
      <c r="S10578" s="69"/>
      <c r="T10578" s="69"/>
      <c r="U10578" s="69"/>
      <c r="V10578" s="69"/>
      <c r="W10578" s="69"/>
      <c r="X10578" s="69"/>
      <c r="Y10578" s="69"/>
    </row>
    <row r="10579" spans="14:25">
      <c r="N10579" s="68"/>
      <c r="O10579" s="69"/>
      <c r="P10579" s="69"/>
      <c r="Q10579" s="69"/>
      <c r="R10579" s="69"/>
      <c r="S10579" s="69"/>
      <c r="T10579" s="69"/>
      <c r="U10579" s="69"/>
      <c r="V10579" s="69"/>
      <c r="W10579" s="69"/>
      <c r="X10579" s="69"/>
      <c r="Y10579" s="69"/>
    </row>
    <row r="10580" spans="14:25">
      <c r="N10580" s="68"/>
      <c r="O10580" s="69"/>
      <c r="P10580" s="69"/>
      <c r="Q10580" s="69"/>
      <c r="R10580" s="69"/>
      <c r="S10580" s="69"/>
      <c r="T10580" s="69"/>
      <c r="U10580" s="69"/>
      <c r="V10580" s="69"/>
      <c r="W10580" s="69"/>
      <c r="X10580" s="69"/>
      <c r="Y10580" s="69"/>
    </row>
    <row r="10581" spans="14:25">
      <c r="N10581" s="68"/>
      <c r="O10581" s="69"/>
      <c r="P10581" s="69"/>
      <c r="Q10581" s="69"/>
      <c r="R10581" s="69"/>
      <c r="S10581" s="69"/>
      <c r="T10581" s="69"/>
      <c r="U10581" s="69"/>
      <c r="V10581" s="69"/>
      <c r="W10581" s="69"/>
      <c r="X10581" s="69"/>
      <c r="Y10581" s="69"/>
    </row>
    <row r="10582" spans="14:25">
      <c r="N10582" s="68"/>
      <c r="O10582" s="69"/>
      <c r="P10582" s="69"/>
      <c r="Q10582" s="69"/>
      <c r="R10582" s="69"/>
      <c r="S10582" s="69"/>
      <c r="T10582" s="69"/>
      <c r="U10582" s="69"/>
      <c r="V10582" s="69"/>
      <c r="W10582" s="69"/>
      <c r="X10582" s="69"/>
      <c r="Y10582" s="69"/>
    </row>
    <row r="10583" spans="14:25">
      <c r="N10583" s="68"/>
      <c r="O10583" s="69"/>
      <c r="P10583" s="69"/>
      <c r="Q10583" s="69"/>
      <c r="R10583" s="69"/>
      <c r="S10583" s="69"/>
      <c r="T10583" s="69"/>
      <c r="U10583" s="69"/>
      <c r="V10583" s="69"/>
      <c r="W10583" s="69"/>
      <c r="X10583" s="69"/>
      <c r="Y10583" s="69"/>
    </row>
    <row r="10584" spans="14:25">
      <c r="N10584" s="68"/>
      <c r="O10584" s="69"/>
      <c r="P10584" s="69"/>
      <c r="Q10584" s="69"/>
      <c r="R10584" s="69"/>
      <c r="S10584" s="69"/>
      <c r="T10584" s="69"/>
      <c r="U10584" s="69"/>
      <c r="V10584" s="69"/>
      <c r="W10584" s="69"/>
      <c r="X10584" s="69"/>
      <c r="Y10584" s="69"/>
    </row>
    <row r="10585" spans="14:25">
      <c r="N10585" s="68"/>
      <c r="O10585" s="69"/>
      <c r="P10585" s="69"/>
      <c r="Q10585" s="69"/>
      <c r="R10585" s="69"/>
      <c r="S10585" s="69"/>
      <c r="T10585" s="69"/>
      <c r="U10585" s="69"/>
      <c r="V10585" s="69"/>
      <c r="W10585" s="69"/>
      <c r="X10585" s="69"/>
      <c r="Y10585" s="69"/>
    </row>
    <row r="10586" spans="14:25">
      <c r="N10586" s="68"/>
      <c r="O10586" s="69"/>
      <c r="P10586" s="69"/>
      <c r="Q10586" s="69"/>
      <c r="R10586" s="69"/>
      <c r="S10586" s="69"/>
      <c r="T10586" s="69"/>
      <c r="U10586" s="69"/>
      <c r="V10586" s="69"/>
      <c r="W10586" s="69"/>
      <c r="X10586" s="69"/>
      <c r="Y10586" s="69"/>
    </row>
    <row r="10587" spans="14:25">
      <c r="N10587" s="68"/>
      <c r="O10587" s="69"/>
      <c r="P10587" s="69"/>
      <c r="Q10587" s="69"/>
      <c r="R10587" s="69"/>
      <c r="S10587" s="69"/>
      <c r="T10587" s="69"/>
      <c r="U10587" s="69"/>
      <c r="V10587" s="69"/>
      <c r="W10587" s="69"/>
      <c r="X10587" s="69"/>
      <c r="Y10587" s="69"/>
    </row>
    <row r="10588" spans="14:25">
      <c r="N10588" s="68"/>
      <c r="O10588" s="69"/>
      <c r="P10588" s="69"/>
      <c r="Q10588" s="69"/>
      <c r="R10588" s="69"/>
      <c r="S10588" s="69"/>
      <c r="T10588" s="69"/>
      <c r="U10588" s="69"/>
      <c r="V10588" s="69"/>
      <c r="W10588" s="69"/>
      <c r="X10588" s="69"/>
      <c r="Y10588" s="69"/>
    </row>
    <row r="10589" spans="14:25">
      <c r="N10589" s="68"/>
      <c r="O10589" s="69"/>
      <c r="P10589" s="69"/>
      <c r="Q10589" s="69"/>
      <c r="R10589" s="69"/>
      <c r="S10589" s="69"/>
      <c r="T10589" s="69"/>
      <c r="U10589" s="69"/>
      <c r="V10589" s="69"/>
      <c r="W10589" s="69"/>
      <c r="X10589" s="69"/>
      <c r="Y10589" s="69"/>
    </row>
    <row r="10590" spans="14:25">
      <c r="N10590" s="68"/>
      <c r="O10590" s="69"/>
      <c r="P10590" s="69"/>
      <c r="Q10590" s="69"/>
      <c r="R10590" s="69"/>
      <c r="S10590" s="69"/>
      <c r="T10590" s="69"/>
      <c r="U10590" s="69"/>
      <c r="V10590" s="69"/>
      <c r="W10590" s="69"/>
      <c r="X10590" s="69"/>
      <c r="Y10590" s="69"/>
    </row>
    <row r="10591" spans="14:25">
      <c r="N10591" s="68"/>
      <c r="O10591" s="69"/>
      <c r="P10591" s="69"/>
      <c r="Q10591" s="69"/>
      <c r="R10591" s="69"/>
      <c r="S10591" s="69"/>
      <c r="T10591" s="69"/>
      <c r="U10591" s="69"/>
      <c r="V10591" s="69"/>
      <c r="W10591" s="69"/>
      <c r="X10591" s="69"/>
      <c r="Y10591" s="69"/>
    </row>
    <row r="10592" spans="14:25">
      <c r="N10592" s="68"/>
      <c r="O10592" s="69"/>
      <c r="P10592" s="69"/>
      <c r="Q10592" s="69"/>
      <c r="R10592" s="69"/>
      <c r="S10592" s="69"/>
      <c r="T10592" s="69"/>
      <c r="U10592" s="69"/>
      <c r="V10592" s="69"/>
      <c r="W10592" s="69"/>
      <c r="X10592" s="69"/>
      <c r="Y10592" s="69"/>
    </row>
    <row r="10593" spans="14:25">
      <c r="N10593" s="68"/>
      <c r="O10593" s="69"/>
      <c r="P10593" s="69"/>
      <c r="Q10593" s="69"/>
      <c r="R10593" s="69"/>
      <c r="S10593" s="69"/>
      <c r="T10593" s="69"/>
      <c r="U10593" s="69"/>
      <c r="V10593" s="69"/>
      <c r="W10593" s="69"/>
      <c r="X10593" s="69"/>
      <c r="Y10593" s="69"/>
    </row>
    <row r="10594" spans="14:25">
      <c r="N10594" s="68"/>
      <c r="O10594" s="69"/>
      <c r="P10594" s="69"/>
      <c r="Q10594" s="69"/>
      <c r="R10594" s="69"/>
      <c r="S10594" s="69"/>
      <c r="T10594" s="69"/>
      <c r="U10594" s="69"/>
      <c r="V10594" s="69"/>
      <c r="W10594" s="69"/>
      <c r="X10594" s="69"/>
      <c r="Y10594" s="69"/>
    </row>
    <row r="10595" spans="14:25">
      <c r="N10595" s="68"/>
      <c r="O10595" s="69"/>
      <c r="P10595" s="69"/>
      <c r="Q10595" s="69"/>
      <c r="R10595" s="69"/>
      <c r="S10595" s="69"/>
      <c r="T10595" s="69"/>
      <c r="U10595" s="69"/>
      <c r="V10595" s="69"/>
      <c r="W10595" s="69"/>
      <c r="X10595" s="69"/>
      <c r="Y10595" s="69"/>
    </row>
    <row r="10596" spans="14:25">
      <c r="N10596" s="68"/>
      <c r="O10596" s="69"/>
      <c r="P10596" s="69"/>
      <c r="Q10596" s="69"/>
      <c r="R10596" s="69"/>
      <c r="S10596" s="69"/>
      <c r="T10596" s="69"/>
      <c r="U10596" s="69"/>
      <c r="V10596" s="69"/>
      <c r="W10596" s="69"/>
      <c r="X10596" s="69"/>
      <c r="Y10596" s="69"/>
    </row>
    <row r="10597" spans="14:25">
      <c r="N10597" s="68"/>
      <c r="O10597" s="69"/>
      <c r="P10597" s="69"/>
      <c r="Q10597" s="69"/>
      <c r="R10597" s="69"/>
      <c r="S10597" s="69"/>
      <c r="T10597" s="69"/>
      <c r="U10597" s="69"/>
      <c r="V10597" s="69"/>
      <c r="W10597" s="69"/>
      <c r="X10597" s="69"/>
      <c r="Y10597" s="69"/>
    </row>
    <row r="10598" spans="14:25">
      <c r="N10598" s="68"/>
      <c r="O10598" s="69"/>
      <c r="P10598" s="69"/>
      <c r="Q10598" s="69"/>
      <c r="R10598" s="69"/>
      <c r="S10598" s="69"/>
      <c r="T10598" s="69"/>
      <c r="U10598" s="69"/>
      <c r="V10598" s="69"/>
      <c r="W10598" s="69"/>
      <c r="X10598" s="69"/>
      <c r="Y10598" s="69"/>
    </row>
    <row r="10599" spans="14:25">
      <c r="N10599" s="68"/>
      <c r="O10599" s="69"/>
      <c r="P10599" s="69"/>
      <c r="Q10599" s="69"/>
      <c r="R10599" s="69"/>
      <c r="S10599" s="69"/>
      <c r="T10599" s="69"/>
      <c r="U10599" s="69"/>
      <c r="V10599" s="69"/>
      <c r="W10599" s="69"/>
      <c r="X10599" s="69"/>
      <c r="Y10599" s="69"/>
    </row>
    <row r="10600" spans="14:25">
      <c r="N10600" s="68"/>
      <c r="O10600" s="69"/>
      <c r="P10600" s="69"/>
      <c r="Q10600" s="69"/>
      <c r="R10600" s="69"/>
      <c r="S10600" s="69"/>
      <c r="T10600" s="69"/>
      <c r="U10600" s="69"/>
      <c r="V10600" s="69"/>
      <c r="W10600" s="69"/>
      <c r="X10600" s="69"/>
      <c r="Y10600" s="69"/>
    </row>
    <row r="10601" spans="14:25">
      <c r="N10601" s="68"/>
      <c r="O10601" s="69"/>
      <c r="P10601" s="69"/>
      <c r="Q10601" s="69"/>
      <c r="R10601" s="69"/>
      <c r="S10601" s="69"/>
      <c r="T10601" s="69"/>
      <c r="U10601" s="69"/>
      <c r="V10601" s="69"/>
      <c r="W10601" s="69"/>
      <c r="X10601" s="69"/>
      <c r="Y10601" s="69"/>
    </row>
    <row r="10602" spans="14:25">
      <c r="N10602" s="68"/>
      <c r="O10602" s="69"/>
      <c r="P10602" s="69"/>
      <c r="Q10602" s="69"/>
      <c r="R10602" s="69"/>
      <c r="S10602" s="69"/>
      <c r="T10602" s="69"/>
      <c r="U10602" s="69"/>
      <c r="V10602" s="69"/>
      <c r="W10602" s="69"/>
      <c r="X10602" s="69"/>
      <c r="Y10602" s="69"/>
    </row>
    <row r="10603" spans="14:25">
      <c r="N10603" s="68"/>
      <c r="O10603" s="69"/>
      <c r="P10603" s="69"/>
      <c r="Q10603" s="69"/>
      <c r="R10603" s="69"/>
      <c r="S10603" s="69"/>
      <c r="T10603" s="69"/>
      <c r="U10603" s="69"/>
      <c r="V10603" s="69"/>
      <c r="W10603" s="69"/>
      <c r="X10603" s="69"/>
      <c r="Y10603" s="69"/>
    </row>
    <row r="10604" spans="14:25">
      <c r="N10604" s="68"/>
      <c r="O10604" s="69"/>
      <c r="P10604" s="69"/>
      <c r="Q10604" s="69"/>
      <c r="R10604" s="69"/>
      <c r="S10604" s="69"/>
      <c r="T10604" s="69"/>
      <c r="U10604" s="69"/>
      <c r="V10604" s="69"/>
      <c r="W10604" s="69"/>
      <c r="X10604" s="69"/>
      <c r="Y10604" s="69"/>
    </row>
    <row r="10605" spans="14:25">
      <c r="N10605" s="68"/>
      <c r="O10605" s="69"/>
      <c r="P10605" s="69"/>
      <c r="Q10605" s="69"/>
      <c r="R10605" s="69"/>
      <c r="S10605" s="69"/>
      <c r="T10605" s="69"/>
      <c r="U10605" s="69"/>
      <c r="V10605" s="69"/>
      <c r="W10605" s="69"/>
      <c r="X10605" s="69"/>
      <c r="Y10605" s="69"/>
    </row>
    <row r="10606" spans="14:25">
      <c r="N10606" s="68"/>
      <c r="O10606" s="69"/>
      <c r="P10606" s="69"/>
      <c r="Q10606" s="69"/>
      <c r="R10606" s="69"/>
      <c r="S10606" s="69"/>
      <c r="T10606" s="69"/>
      <c r="U10606" s="69"/>
      <c r="V10606" s="69"/>
      <c r="W10606" s="69"/>
      <c r="X10606" s="69"/>
      <c r="Y10606" s="69"/>
    </row>
    <row r="10607" spans="14:25">
      <c r="N10607" s="68"/>
      <c r="O10607" s="69"/>
      <c r="P10607" s="69"/>
      <c r="Q10607" s="69"/>
      <c r="R10607" s="69"/>
      <c r="S10607" s="69"/>
      <c r="T10607" s="69"/>
      <c r="U10607" s="69"/>
      <c r="V10607" s="69"/>
      <c r="W10607" s="69"/>
      <c r="X10607" s="69"/>
      <c r="Y10607" s="69"/>
    </row>
    <row r="10608" spans="14:25">
      <c r="N10608" s="68"/>
      <c r="O10608" s="69"/>
      <c r="P10608" s="69"/>
      <c r="Q10608" s="69"/>
      <c r="R10608" s="69"/>
      <c r="S10608" s="69"/>
      <c r="T10608" s="69"/>
      <c r="U10608" s="69"/>
      <c r="V10608" s="69"/>
      <c r="W10608" s="69"/>
      <c r="X10608" s="69"/>
      <c r="Y10608" s="69"/>
    </row>
    <row r="10609" spans="14:25">
      <c r="N10609" s="68"/>
      <c r="O10609" s="69"/>
      <c r="P10609" s="69"/>
      <c r="Q10609" s="69"/>
      <c r="R10609" s="69"/>
      <c r="S10609" s="69"/>
      <c r="T10609" s="69"/>
      <c r="U10609" s="69"/>
      <c r="V10609" s="69"/>
      <c r="W10609" s="69"/>
      <c r="X10609" s="69"/>
      <c r="Y10609" s="69"/>
    </row>
    <row r="10610" spans="14:25">
      <c r="N10610" s="68"/>
      <c r="O10610" s="69"/>
      <c r="P10610" s="69"/>
      <c r="Q10610" s="69"/>
      <c r="R10610" s="69"/>
      <c r="S10610" s="69"/>
      <c r="T10610" s="69"/>
      <c r="U10610" s="69"/>
      <c r="V10610" s="69"/>
      <c r="W10610" s="69"/>
      <c r="X10610" s="69"/>
      <c r="Y10610" s="69"/>
    </row>
    <row r="10611" spans="14:25">
      <c r="N10611" s="68"/>
      <c r="O10611" s="69"/>
      <c r="P10611" s="69"/>
      <c r="Q10611" s="69"/>
      <c r="R10611" s="69"/>
      <c r="S10611" s="69"/>
      <c r="T10611" s="69"/>
      <c r="U10611" s="69"/>
      <c r="V10611" s="69"/>
      <c r="W10611" s="69"/>
      <c r="X10611" s="69"/>
      <c r="Y10611" s="69"/>
    </row>
    <row r="10612" spans="14:25">
      <c r="N10612" s="68"/>
      <c r="O10612" s="69"/>
      <c r="P10612" s="69"/>
      <c r="Q10612" s="69"/>
      <c r="R10612" s="69"/>
      <c r="S10612" s="69"/>
      <c r="T10612" s="69"/>
      <c r="U10612" s="69"/>
      <c r="V10612" s="69"/>
      <c r="W10612" s="69"/>
      <c r="X10612" s="69"/>
      <c r="Y10612" s="69"/>
    </row>
    <row r="10613" spans="14:25">
      <c r="N10613" s="68"/>
      <c r="O10613" s="69"/>
      <c r="P10613" s="69"/>
      <c r="Q10613" s="69"/>
      <c r="R10613" s="69"/>
      <c r="S10613" s="69"/>
      <c r="T10613" s="69"/>
      <c r="U10613" s="69"/>
      <c r="V10613" s="69"/>
      <c r="W10613" s="69"/>
      <c r="X10613" s="69"/>
      <c r="Y10613" s="69"/>
    </row>
    <row r="10614" spans="14:25">
      <c r="N10614" s="68"/>
      <c r="O10614" s="69"/>
      <c r="P10614" s="69"/>
      <c r="Q10614" s="69"/>
      <c r="R10614" s="69"/>
      <c r="S10614" s="69"/>
      <c r="T10614" s="69"/>
      <c r="U10614" s="69"/>
      <c r="V10614" s="69"/>
      <c r="W10614" s="69"/>
      <c r="X10614" s="69"/>
      <c r="Y10614" s="69"/>
    </row>
    <row r="10615" spans="14:25">
      <c r="N10615" s="68"/>
      <c r="O10615" s="69"/>
      <c r="P10615" s="69"/>
      <c r="Q10615" s="69"/>
      <c r="R10615" s="69"/>
      <c r="S10615" s="69"/>
      <c r="T10615" s="69"/>
      <c r="U10615" s="69"/>
      <c r="V10615" s="69"/>
      <c r="W10615" s="69"/>
      <c r="X10615" s="69"/>
      <c r="Y10615" s="69"/>
    </row>
    <row r="10616" spans="14:25">
      <c r="N10616" s="68"/>
      <c r="O10616" s="69"/>
      <c r="P10616" s="69"/>
      <c r="Q10616" s="69"/>
      <c r="R10616" s="69"/>
      <c r="S10616" s="69"/>
      <c r="T10616" s="69"/>
      <c r="U10616" s="69"/>
      <c r="V10616" s="69"/>
      <c r="W10616" s="69"/>
      <c r="X10616" s="69"/>
      <c r="Y10616" s="69"/>
    </row>
    <row r="10617" spans="14:25">
      <c r="N10617" s="68"/>
      <c r="O10617" s="69"/>
      <c r="P10617" s="69"/>
      <c r="Q10617" s="69"/>
      <c r="R10617" s="69"/>
      <c r="S10617" s="69"/>
      <c r="T10617" s="69"/>
      <c r="U10617" s="69"/>
      <c r="V10617" s="69"/>
      <c r="W10617" s="69"/>
      <c r="X10617" s="69"/>
      <c r="Y10617" s="69"/>
    </row>
    <row r="10618" spans="14:25">
      <c r="N10618" s="68"/>
      <c r="O10618" s="69"/>
      <c r="P10618" s="69"/>
      <c r="Q10618" s="69"/>
      <c r="R10618" s="69"/>
      <c r="S10618" s="69"/>
      <c r="T10618" s="69"/>
      <c r="U10618" s="69"/>
      <c r="V10618" s="69"/>
      <c r="W10618" s="69"/>
      <c r="X10618" s="69"/>
      <c r="Y10618" s="69"/>
    </row>
    <row r="10619" spans="14:25">
      <c r="N10619" s="68"/>
      <c r="O10619" s="69"/>
      <c r="P10619" s="69"/>
      <c r="Q10619" s="69"/>
      <c r="R10619" s="69"/>
      <c r="S10619" s="69"/>
      <c r="T10619" s="69"/>
      <c r="U10619" s="69"/>
      <c r="V10619" s="69"/>
      <c r="W10619" s="69"/>
      <c r="X10619" s="69"/>
      <c r="Y10619" s="69"/>
    </row>
    <row r="10620" spans="14:25">
      <c r="N10620" s="68"/>
      <c r="O10620" s="69"/>
      <c r="P10620" s="69"/>
      <c r="Q10620" s="69"/>
      <c r="R10620" s="69"/>
      <c r="S10620" s="69"/>
      <c r="T10620" s="69"/>
      <c r="U10620" s="69"/>
      <c r="V10620" s="69"/>
      <c r="W10620" s="69"/>
      <c r="X10620" s="69"/>
      <c r="Y10620" s="69"/>
    </row>
    <row r="10621" spans="14:25">
      <c r="N10621" s="68"/>
      <c r="O10621" s="69"/>
      <c r="P10621" s="69"/>
      <c r="Q10621" s="69"/>
      <c r="R10621" s="69"/>
      <c r="S10621" s="69"/>
      <c r="T10621" s="69"/>
      <c r="U10621" s="69"/>
      <c r="V10621" s="69"/>
      <c r="W10621" s="69"/>
      <c r="X10621" s="69"/>
      <c r="Y10621" s="69"/>
    </row>
    <row r="10622" spans="14:25">
      <c r="N10622" s="68"/>
      <c r="O10622" s="69"/>
      <c r="P10622" s="69"/>
      <c r="Q10622" s="69"/>
      <c r="R10622" s="69"/>
      <c r="S10622" s="69"/>
      <c r="T10622" s="69"/>
      <c r="U10622" s="69"/>
      <c r="V10622" s="69"/>
      <c r="W10622" s="69"/>
      <c r="X10622" s="69"/>
      <c r="Y10622" s="69"/>
    </row>
    <row r="10623" spans="14:25">
      <c r="N10623" s="68"/>
      <c r="O10623" s="69"/>
      <c r="P10623" s="69"/>
      <c r="Q10623" s="69"/>
      <c r="R10623" s="69"/>
      <c r="S10623" s="69"/>
      <c r="T10623" s="69"/>
      <c r="U10623" s="69"/>
      <c r="V10623" s="69"/>
      <c r="W10623" s="69"/>
      <c r="X10623" s="69"/>
      <c r="Y10623" s="69"/>
    </row>
    <row r="10624" spans="14:25">
      <c r="N10624" s="68"/>
      <c r="O10624" s="69"/>
      <c r="P10624" s="69"/>
      <c r="Q10624" s="69"/>
      <c r="R10624" s="69"/>
      <c r="S10624" s="69"/>
      <c r="T10624" s="69"/>
      <c r="U10624" s="69"/>
      <c r="V10624" s="69"/>
      <c r="W10624" s="69"/>
      <c r="X10624" s="69"/>
      <c r="Y10624" s="69"/>
    </row>
    <row r="10625" spans="14:25">
      <c r="N10625" s="68"/>
      <c r="O10625" s="69"/>
      <c r="P10625" s="69"/>
      <c r="Q10625" s="69"/>
      <c r="R10625" s="69"/>
      <c r="S10625" s="69"/>
      <c r="T10625" s="69"/>
      <c r="U10625" s="69"/>
      <c r="V10625" s="69"/>
      <c r="W10625" s="69"/>
      <c r="X10625" s="69"/>
      <c r="Y10625" s="69"/>
    </row>
    <row r="10626" spans="14:25">
      <c r="N10626" s="68"/>
      <c r="O10626" s="69"/>
      <c r="P10626" s="69"/>
      <c r="Q10626" s="69"/>
      <c r="R10626" s="69"/>
      <c r="S10626" s="69"/>
      <c r="T10626" s="69"/>
      <c r="U10626" s="69"/>
      <c r="V10626" s="69"/>
      <c r="W10626" s="69"/>
      <c r="X10626" s="69"/>
      <c r="Y10626" s="69"/>
    </row>
    <row r="10627" spans="14:25">
      <c r="N10627" s="68"/>
      <c r="O10627" s="69"/>
      <c r="P10627" s="69"/>
      <c r="Q10627" s="69"/>
      <c r="R10627" s="69"/>
      <c r="S10627" s="69"/>
      <c r="T10627" s="69"/>
      <c r="U10627" s="69"/>
      <c r="V10627" s="69"/>
      <c r="W10627" s="69"/>
      <c r="X10627" s="69"/>
      <c r="Y10627" s="69"/>
    </row>
    <row r="10628" spans="14:25">
      <c r="N10628" s="68"/>
      <c r="O10628" s="69"/>
      <c r="P10628" s="69"/>
      <c r="Q10628" s="69"/>
      <c r="R10628" s="69"/>
      <c r="S10628" s="69"/>
      <c r="T10628" s="69"/>
      <c r="U10628" s="69"/>
      <c r="V10628" s="69"/>
      <c r="W10628" s="69"/>
      <c r="X10628" s="69"/>
      <c r="Y10628" s="69"/>
    </row>
    <row r="10629" spans="14:25">
      <c r="N10629" s="68"/>
      <c r="O10629" s="69"/>
      <c r="P10629" s="69"/>
      <c r="Q10629" s="69"/>
      <c r="R10629" s="69"/>
      <c r="S10629" s="69"/>
      <c r="T10629" s="69"/>
      <c r="U10629" s="69"/>
      <c r="V10629" s="69"/>
      <c r="W10629" s="69"/>
      <c r="X10629" s="69"/>
      <c r="Y10629" s="69"/>
    </row>
    <row r="10630" spans="14:25">
      <c r="N10630" s="68"/>
      <c r="O10630" s="69"/>
      <c r="P10630" s="69"/>
      <c r="Q10630" s="69"/>
      <c r="R10630" s="69"/>
      <c r="S10630" s="69"/>
      <c r="T10630" s="69"/>
      <c r="U10630" s="69"/>
      <c r="V10630" s="69"/>
      <c r="W10630" s="69"/>
      <c r="X10630" s="69"/>
      <c r="Y10630" s="69"/>
    </row>
    <row r="10631" spans="14:25">
      <c r="N10631" s="68"/>
      <c r="O10631" s="69"/>
      <c r="P10631" s="69"/>
      <c r="Q10631" s="69"/>
      <c r="R10631" s="69"/>
      <c r="S10631" s="69"/>
      <c r="T10631" s="69"/>
      <c r="U10631" s="69"/>
      <c r="V10631" s="69"/>
      <c r="W10631" s="69"/>
      <c r="X10631" s="69"/>
      <c r="Y10631" s="69"/>
    </row>
    <row r="10632" spans="14:25">
      <c r="N10632" s="68"/>
      <c r="O10632" s="69"/>
      <c r="P10632" s="69"/>
      <c r="Q10632" s="69"/>
      <c r="R10632" s="69"/>
      <c r="S10632" s="69"/>
      <c r="T10632" s="69"/>
      <c r="U10632" s="69"/>
      <c r="V10632" s="69"/>
      <c r="W10632" s="69"/>
      <c r="X10632" s="69"/>
      <c r="Y10632" s="69"/>
    </row>
    <row r="10633" spans="14:25">
      <c r="N10633" s="68"/>
      <c r="O10633" s="69"/>
      <c r="P10633" s="69"/>
      <c r="Q10633" s="69"/>
      <c r="R10633" s="69"/>
      <c r="S10633" s="69"/>
      <c r="T10633" s="69"/>
      <c r="U10633" s="69"/>
      <c r="V10633" s="69"/>
      <c r="W10633" s="69"/>
      <c r="X10633" s="69"/>
      <c r="Y10633" s="69"/>
    </row>
    <row r="10634" spans="14:25">
      <c r="N10634" s="68"/>
      <c r="O10634" s="69"/>
      <c r="P10634" s="69"/>
      <c r="Q10634" s="69"/>
      <c r="R10634" s="69"/>
      <c r="S10634" s="69"/>
      <c r="T10634" s="69"/>
      <c r="U10634" s="69"/>
      <c r="V10634" s="69"/>
      <c r="W10634" s="69"/>
      <c r="X10634" s="69"/>
      <c r="Y10634" s="69"/>
    </row>
    <row r="10635" spans="14:25">
      <c r="N10635" s="68"/>
      <c r="O10635" s="69"/>
      <c r="P10635" s="69"/>
      <c r="Q10635" s="69"/>
      <c r="R10635" s="69"/>
      <c r="S10635" s="69"/>
      <c r="T10635" s="69"/>
      <c r="U10635" s="69"/>
      <c r="V10635" s="69"/>
      <c r="W10635" s="69"/>
      <c r="X10635" s="69"/>
      <c r="Y10635" s="69"/>
    </row>
    <row r="10636" spans="14:25">
      <c r="N10636" s="68"/>
      <c r="O10636" s="69"/>
      <c r="P10636" s="69"/>
      <c r="Q10636" s="69"/>
      <c r="R10636" s="69"/>
      <c r="S10636" s="69"/>
      <c r="T10636" s="69"/>
      <c r="U10636" s="69"/>
      <c r="V10636" s="69"/>
      <c r="W10636" s="69"/>
      <c r="X10636" s="69"/>
      <c r="Y10636" s="69"/>
    </row>
    <row r="10637" spans="14:25">
      <c r="N10637" s="68"/>
      <c r="O10637" s="69"/>
      <c r="P10637" s="69"/>
      <c r="Q10637" s="69"/>
      <c r="R10637" s="69"/>
      <c r="S10637" s="69"/>
      <c r="T10637" s="69"/>
      <c r="U10637" s="69"/>
      <c r="V10637" s="69"/>
      <c r="W10637" s="69"/>
      <c r="X10637" s="69"/>
      <c r="Y10637" s="69"/>
    </row>
    <row r="10638" spans="14:25">
      <c r="N10638" s="68"/>
      <c r="O10638" s="69"/>
      <c r="P10638" s="69"/>
      <c r="Q10638" s="69"/>
      <c r="R10638" s="69"/>
      <c r="S10638" s="69"/>
      <c r="T10638" s="69"/>
      <c r="U10638" s="69"/>
      <c r="V10638" s="69"/>
      <c r="W10638" s="69"/>
      <c r="X10638" s="69"/>
      <c r="Y10638" s="69"/>
    </row>
    <row r="10639" spans="14:25">
      <c r="N10639" s="68"/>
      <c r="O10639" s="69"/>
      <c r="P10639" s="69"/>
      <c r="Q10639" s="69"/>
      <c r="R10639" s="69"/>
      <c r="S10639" s="69"/>
      <c r="T10639" s="69"/>
      <c r="U10639" s="69"/>
      <c r="V10639" s="69"/>
      <c r="W10639" s="69"/>
      <c r="X10639" s="69"/>
      <c r="Y10639" s="69"/>
    </row>
    <row r="10640" spans="14:25">
      <c r="N10640" s="68"/>
      <c r="O10640" s="69"/>
      <c r="P10640" s="69"/>
      <c r="Q10640" s="69"/>
      <c r="R10640" s="69"/>
      <c r="S10640" s="69"/>
      <c r="T10640" s="69"/>
      <c r="U10640" s="69"/>
      <c r="V10640" s="69"/>
      <c r="W10640" s="69"/>
      <c r="X10640" s="69"/>
      <c r="Y10640" s="69"/>
    </row>
    <row r="10641" spans="14:25">
      <c r="N10641" s="68"/>
      <c r="O10641" s="69"/>
      <c r="P10641" s="69"/>
      <c r="Q10641" s="69"/>
      <c r="R10641" s="69"/>
      <c r="S10641" s="69"/>
      <c r="T10641" s="69"/>
      <c r="U10641" s="69"/>
      <c r="V10641" s="69"/>
      <c r="W10641" s="69"/>
      <c r="X10641" s="69"/>
      <c r="Y10641" s="69"/>
    </row>
    <row r="10642" spans="14:25">
      <c r="N10642" s="68"/>
      <c r="O10642" s="69"/>
      <c r="P10642" s="69"/>
      <c r="Q10642" s="69"/>
      <c r="R10642" s="69"/>
      <c r="S10642" s="69"/>
      <c r="T10642" s="69"/>
      <c r="U10642" s="69"/>
      <c r="V10642" s="69"/>
      <c r="W10642" s="69"/>
      <c r="X10642" s="69"/>
      <c r="Y10642" s="69"/>
    </row>
    <row r="10643" spans="14:25">
      <c r="N10643" s="68"/>
      <c r="O10643" s="69"/>
      <c r="P10643" s="69"/>
      <c r="Q10643" s="69"/>
      <c r="R10643" s="69"/>
      <c r="S10643" s="69"/>
      <c r="T10643" s="69"/>
      <c r="U10643" s="69"/>
      <c r="V10643" s="69"/>
      <c r="W10643" s="69"/>
      <c r="X10643" s="69"/>
      <c r="Y10643" s="69"/>
    </row>
    <row r="10644" spans="14:25">
      <c r="N10644" s="68"/>
      <c r="O10644" s="69"/>
      <c r="P10644" s="69"/>
      <c r="Q10644" s="69"/>
      <c r="R10644" s="69"/>
      <c r="S10644" s="69"/>
      <c r="T10644" s="69"/>
      <c r="U10644" s="69"/>
      <c r="V10644" s="69"/>
      <c r="W10644" s="69"/>
      <c r="X10644" s="69"/>
      <c r="Y10644" s="69"/>
    </row>
    <row r="10645" spans="14:25">
      <c r="N10645" s="68"/>
      <c r="O10645" s="69"/>
      <c r="P10645" s="69"/>
      <c r="Q10645" s="69"/>
      <c r="R10645" s="69"/>
      <c r="S10645" s="69"/>
      <c r="T10645" s="69"/>
      <c r="U10645" s="69"/>
      <c r="V10645" s="69"/>
      <c r="W10645" s="69"/>
      <c r="X10645" s="69"/>
      <c r="Y10645" s="69"/>
    </row>
    <row r="10646" spans="14:25">
      <c r="N10646" s="68"/>
      <c r="O10646" s="69"/>
      <c r="P10646" s="69"/>
      <c r="Q10646" s="69"/>
      <c r="R10646" s="69"/>
      <c r="S10646" s="69"/>
      <c r="T10646" s="69"/>
      <c r="U10646" s="69"/>
      <c r="V10646" s="69"/>
      <c r="W10646" s="69"/>
      <c r="X10646" s="69"/>
      <c r="Y10646" s="69"/>
    </row>
    <row r="10647" spans="14:25">
      <c r="N10647" s="68"/>
      <c r="O10647" s="69"/>
      <c r="P10647" s="69"/>
      <c r="Q10647" s="69"/>
      <c r="R10647" s="69"/>
      <c r="S10647" s="69"/>
      <c r="T10647" s="69"/>
      <c r="U10647" s="69"/>
      <c r="V10647" s="69"/>
      <c r="W10647" s="69"/>
      <c r="X10647" s="69"/>
      <c r="Y10647" s="69"/>
    </row>
    <row r="10648" spans="14:25">
      <c r="N10648" s="68"/>
      <c r="O10648" s="69"/>
      <c r="P10648" s="69"/>
      <c r="Q10648" s="69"/>
      <c r="R10648" s="69"/>
      <c r="S10648" s="69"/>
      <c r="T10648" s="69"/>
      <c r="U10648" s="69"/>
      <c r="V10648" s="69"/>
      <c r="W10648" s="69"/>
      <c r="X10648" s="69"/>
      <c r="Y10648" s="69"/>
    </row>
    <row r="10649" spans="14:25">
      <c r="N10649" s="68"/>
      <c r="O10649" s="69"/>
      <c r="P10649" s="69"/>
      <c r="Q10649" s="69"/>
      <c r="R10649" s="69"/>
      <c r="S10649" s="69"/>
      <c r="T10649" s="69"/>
      <c r="U10649" s="69"/>
      <c r="V10649" s="69"/>
      <c r="W10649" s="69"/>
      <c r="X10649" s="69"/>
      <c r="Y10649" s="69"/>
    </row>
    <row r="10650" spans="14:25">
      <c r="N10650" s="68"/>
      <c r="O10650" s="69"/>
      <c r="P10650" s="69"/>
      <c r="Q10650" s="69"/>
      <c r="R10650" s="69"/>
      <c r="S10650" s="69"/>
      <c r="T10650" s="69"/>
      <c r="U10650" s="69"/>
      <c r="V10650" s="69"/>
      <c r="W10650" s="69"/>
      <c r="X10650" s="69"/>
      <c r="Y10650" s="69"/>
    </row>
    <row r="10651" spans="14:25">
      <c r="N10651" s="68"/>
      <c r="O10651" s="69"/>
      <c r="P10651" s="69"/>
      <c r="Q10651" s="69"/>
      <c r="R10651" s="69"/>
      <c r="S10651" s="69"/>
      <c r="T10651" s="69"/>
      <c r="U10651" s="69"/>
      <c r="V10651" s="69"/>
      <c r="W10651" s="69"/>
      <c r="X10651" s="69"/>
      <c r="Y10651" s="69"/>
    </row>
    <row r="10652" spans="14:25">
      <c r="N10652" s="68"/>
      <c r="O10652" s="69"/>
      <c r="P10652" s="69"/>
      <c r="Q10652" s="69"/>
      <c r="R10652" s="69"/>
      <c r="S10652" s="69"/>
      <c r="T10652" s="69"/>
      <c r="U10652" s="69"/>
      <c r="V10652" s="69"/>
      <c r="W10652" s="69"/>
      <c r="X10652" s="69"/>
      <c r="Y10652" s="69"/>
    </row>
    <row r="10653" spans="14:25">
      <c r="N10653" s="68"/>
      <c r="O10653" s="69"/>
      <c r="P10653" s="69"/>
      <c r="Q10653" s="69"/>
      <c r="R10653" s="69"/>
      <c r="S10653" s="69"/>
      <c r="T10653" s="69"/>
      <c r="U10653" s="69"/>
      <c r="V10653" s="69"/>
      <c r="W10653" s="69"/>
      <c r="X10653" s="69"/>
      <c r="Y10653" s="69"/>
    </row>
    <row r="10654" spans="14:25">
      <c r="N10654" s="68"/>
      <c r="O10654" s="69"/>
      <c r="P10654" s="69"/>
      <c r="Q10654" s="69"/>
      <c r="R10654" s="69"/>
      <c r="S10654" s="69"/>
      <c r="T10654" s="69"/>
      <c r="U10654" s="69"/>
      <c r="V10654" s="69"/>
      <c r="W10654" s="69"/>
      <c r="X10654" s="69"/>
      <c r="Y10654" s="69"/>
    </row>
    <row r="10655" spans="14:25">
      <c r="N10655" s="68"/>
      <c r="O10655" s="69"/>
      <c r="P10655" s="69"/>
      <c r="Q10655" s="69"/>
      <c r="R10655" s="69"/>
      <c r="S10655" s="69"/>
      <c r="T10655" s="69"/>
      <c r="U10655" s="69"/>
      <c r="V10655" s="69"/>
      <c r="W10655" s="69"/>
      <c r="X10655" s="69"/>
      <c r="Y10655" s="69"/>
    </row>
    <row r="10656" spans="14:25">
      <c r="N10656" s="68"/>
      <c r="O10656" s="69"/>
      <c r="P10656" s="69"/>
      <c r="Q10656" s="69"/>
      <c r="R10656" s="69"/>
      <c r="S10656" s="69"/>
      <c r="T10656" s="69"/>
      <c r="U10656" s="69"/>
      <c r="V10656" s="69"/>
      <c r="W10656" s="69"/>
      <c r="X10656" s="69"/>
      <c r="Y10656" s="69"/>
    </row>
    <row r="10657" spans="14:25">
      <c r="N10657" s="68"/>
      <c r="O10657" s="69"/>
      <c r="P10657" s="69"/>
      <c r="Q10657" s="69"/>
      <c r="R10657" s="69"/>
      <c r="S10657" s="69"/>
      <c r="T10657" s="69"/>
      <c r="U10657" s="69"/>
      <c r="V10657" s="69"/>
      <c r="W10657" s="69"/>
      <c r="X10657" s="69"/>
      <c r="Y10657" s="69"/>
    </row>
    <row r="10658" spans="14:25">
      <c r="N10658" s="68"/>
      <c r="O10658" s="69"/>
      <c r="P10658" s="69"/>
      <c r="Q10658" s="69"/>
      <c r="R10658" s="69"/>
      <c r="S10658" s="69"/>
      <c r="T10658" s="69"/>
      <c r="U10658" s="69"/>
      <c r="V10658" s="69"/>
      <c r="W10658" s="69"/>
      <c r="X10658" s="69"/>
      <c r="Y10658" s="69"/>
    </row>
    <row r="10659" spans="14:25">
      <c r="N10659" s="68"/>
      <c r="O10659" s="69"/>
      <c r="P10659" s="69"/>
      <c r="Q10659" s="69"/>
      <c r="R10659" s="69"/>
      <c r="S10659" s="69"/>
      <c r="T10659" s="69"/>
      <c r="U10659" s="69"/>
      <c r="V10659" s="69"/>
      <c r="W10659" s="69"/>
      <c r="X10659" s="69"/>
      <c r="Y10659" s="69"/>
    </row>
    <row r="10660" spans="14:25">
      <c r="N10660" s="68"/>
      <c r="O10660" s="69"/>
      <c r="P10660" s="69"/>
      <c r="Q10660" s="69"/>
      <c r="R10660" s="69"/>
      <c r="S10660" s="69"/>
      <c r="T10660" s="69"/>
      <c r="U10660" s="69"/>
      <c r="V10660" s="69"/>
      <c r="W10660" s="69"/>
      <c r="X10660" s="69"/>
      <c r="Y10660" s="69"/>
    </row>
    <row r="10661" spans="14:25">
      <c r="N10661" s="68"/>
      <c r="O10661" s="69"/>
      <c r="P10661" s="69"/>
      <c r="Q10661" s="69"/>
      <c r="R10661" s="69"/>
      <c r="S10661" s="69"/>
      <c r="T10661" s="69"/>
      <c r="U10661" s="69"/>
      <c r="V10661" s="69"/>
      <c r="W10661" s="69"/>
      <c r="X10661" s="69"/>
      <c r="Y10661" s="69"/>
    </row>
    <row r="10662" spans="14:25">
      <c r="N10662" s="68"/>
      <c r="O10662" s="69"/>
      <c r="P10662" s="69"/>
      <c r="Q10662" s="69"/>
      <c r="R10662" s="69"/>
      <c r="S10662" s="69"/>
      <c r="T10662" s="69"/>
      <c r="U10662" s="69"/>
      <c r="V10662" s="69"/>
      <c r="W10662" s="69"/>
      <c r="X10662" s="69"/>
      <c r="Y10662" s="69"/>
    </row>
    <row r="10663" spans="14:25">
      <c r="N10663" s="68"/>
      <c r="O10663" s="69"/>
      <c r="P10663" s="69"/>
      <c r="Q10663" s="69"/>
      <c r="R10663" s="69"/>
      <c r="S10663" s="69"/>
      <c r="T10663" s="69"/>
      <c r="U10663" s="69"/>
      <c r="V10663" s="69"/>
      <c r="W10663" s="69"/>
      <c r="X10663" s="69"/>
      <c r="Y10663" s="69"/>
    </row>
    <row r="10664" spans="14:25">
      <c r="N10664" s="68"/>
      <c r="O10664" s="69"/>
      <c r="P10664" s="69"/>
      <c r="Q10664" s="69"/>
      <c r="R10664" s="69"/>
      <c r="S10664" s="69"/>
      <c r="T10664" s="69"/>
      <c r="U10664" s="69"/>
      <c r="V10664" s="69"/>
      <c r="W10664" s="69"/>
      <c r="X10664" s="69"/>
      <c r="Y10664" s="69"/>
    </row>
    <row r="10665" spans="14:25">
      <c r="N10665" s="68"/>
      <c r="O10665" s="69"/>
      <c r="P10665" s="69"/>
      <c r="Q10665" s="69"/>
      <c r="R10665" s="69"/>
      <c r="S10665" s="69"/>
      <c r="T10665" s="69"/>
      <c r="U10665" s="69"/>
      <c r="V10665" s="69"/>
      <c r="W10665" s="69"/>
      <c r="X10665" s="69"/>
      <c r="Y10665" s="69"/>
    </row>
    <row r="10666" spans="14:25">
      <c r="N10666" s="68"/>
      <c r="O10666" s="69"/>
      <c r="P10666" s="69"/>
      <c r="Q10666" s="69"/>
      <c r="R10666" s="69"/>
      <c r="S10666" s="69"/>
      <c r="T10666" s="69"/>
      <c r="U10666" s="69"/>
      <c r="V10666" s="69"/>
      <c r="W10666" s="69"/>
      <c r="X10666" s="69"/>
      <c r="Y10666" s="69"/>
    </row>
    <row r="10667" spans="14:25">
      <c r="N10667" s="68"/>
      <c r="O10667" s="69"/>
      <c r="P10667" s="69"/>
      <c r="Q10667" s="69"/>
      <c r="R10667" s="69"/>
      <c r="S10667" s="69"/>
      <c r="T10667" s="69"/>
      <c r="U10667" s="69"/>
      <c r="V10667" s="69"/>
      <c r="W10667" s="69"/>
      <c r="X10667" s="69"/>
      <c r="Y10667" s="69"/>
    </row>
    <row r="10668" spans="14:25">
      <c r="N10668" s="68"/>
      <c r="O10668" s="69"/>
      <c r="P10668" s="69"/>
      <c r="Q10668" s="69"/>
      <c r="R10668" s="69"/>
      <c r="S10668" s="69"/>
      <c r="T10668" s="69"/>
      <c r="U10668" s="69"/>
      <c r="V10668" s="69"/>
      <c r="W10668" s="69"/>
      <c r="X10668" s="69"/>
      <c r="Y10668" s="69"/>
    </row>
    <row r="10669" spans="14:25">
      <c r="N10669" s="68"/>
      <c r="O10669" s="69"/>
      <c r="P10669" s="69"/>
      <c r="Q10669" s="69"/>
      <c r="R10669" s="69"/>
      <c r="S10669" s="69"/>
      <c r="T10669" s="69"/>
      <c r="U10669" s="69"/>
      <c r="V10669" s="69"/>
      <c r="W10669" s="69"/>
      <c r="X10669" s="69"/>
      <c r="Y10669" s="69"/>
    </row>
    <row r="10670" spans="14:25">
      <c r="N10670" s="68"/>
      <c r="O10670" s="69"/>
      <c r="P10670" s="69"/>
      <c r="Q10670" s="69"/>
      <c r="R10670" s="69"/>
      <c r="S10670" s="69"/>
      <c r="T10670" s="69"/>
      <c r="U10670" s="69"/>
      <c r="V10670" s="69"/>
      <c r="W10670" s="69"/>
      <c r="X10670" s="69"/>
      <c r="Y10670" s="69"/>
    </row>
    <row r="10671" spans="14:25">
      <c r="N10671" s="68"/>
      <c r="O10671" s="69"/>
      <c r="P10671" s="69"/>
      <c r="Q10671" s="69"/>
      <c r="R10671" s="69"/>
      <c r="S10671" s="69"/>
      <c r="T10671" s="69"/>
      <c r="U10671" s="69"/>
      <c r="V10671" s="69"/>
      <c r="W10671" s="69"/>
      <c r="X10671" s="69"/>
      <c r="Y10671" s="69"/>
    </row>
    <row r="10672" spans="14:25">
      <c r="N10672" s="68"/>
      <c r="O10672" s="69"/>
      <c r="P10672" s="69"/>
      <c r="Q10672" s="69"/>
      <c r="R10672" s="69"/>
      <c r="S10672" s="69"/>
      <c r="T10672" s="69"/>
      <c r="U10672" s="69"/>
      <c r="V10672" s="69"/>
      <c r="W10672" s="69"/>
      <c r="X10672" s="69"/>
      <c r="Y10672" s="69"/>
    </row>
    <row r="10673" spans="14:25">
      <c r="N10673" s="68"/>
      <c r="O10673" s="69"/>
      <c r="P10673" s="69"/>
      <c r="Q10673" s="69"/>
      <c r="R10673" s="69"/>
      <c r="S10673" s="69"/>
      <c r="T10673" s="69"/>
      <c r="U10673" s="69"/>
      <c r="V10673" s="69"/>
      <c r="W10673" s="69"/>
      <c r="X10673" s="69"/>
      <c r="Y10673" s="69"/>
    </row>
    <row r="10674" spans="14:25">
      <c r="N10674" s="68"/>
      <c r="O10674" s="69"/>
      <c r="P10674" s="69"/>
      <c r="Q10674" s="69"/>
      <c r="R10674" s="69"/>
      <c r="S10674" s="69"/>
      <c r="T10674" s="69"/>
      <c r="U10674" s="69"/>
      <c r="V10674" s="69"/>
      <c r="W10674" s="69"/>
      <c r="X10674" s="69"/>
      <c r="Y10674" s="69"/>
    </row>
    <row r="10675" spans="14:25">
      <c r="N10675" s="68"/>
      <c r="O10675" s="69"/>
      <c r="P10675" s="69"/>
      <c r="Q10675" s="69"/>
      <c r="R10675" s="69"/>
      <c r="S10675" s="69"/>
      <c r="T10675" s="69"/>
      <c r="U10675" s="69"/>
      <c r="V10675" s="69"/>
      <c r="W10675" s="69"/>
      <c r="X10675" s="69"/>
      <c r="Y10675" s="69"/>
    </row>
    <row r="10676" spans="14:25">
      <c r="N10676" s="68"/>
      <c r="O10676" s="69"/>
      <c r="P10676" s="69"/>
      <c r="Q10676" s="69"/>
      <c r="R10676" s="69"/>
      <c r="S10676" s="69"/>
      <c r="T10676" s="69"/>
      <c r="U10676" s="69"/>
      <c r="V10676" s="69"/>
      <c r="W10676" s="69"/>
      <c r="X10676" s="69"/>
      <c r="Y10676" s="69"/>
    </row>
    <row r="10677" spans="14:25">
      <c r="N10677" s="68"/>
      <c r="O10677" s="69"/>
      <c r="P10677" s="69"/>
      <c r="Q10677" s="69"/>
      <c r="R10677" s="69"/>
      <c r="S10677" s="69"/>
      <c r="T10677" s="69"/>
      <c r="U10677" s="69"/>
      <c r="V10677" s="69"/>
      <c r="W10677" s="69"/>
      <c r="X10677" s="69"/>
      <c r="Y10677" s="69"/>
    </row>
    <row r="10678" spans="14:25">
      <c r="N10678" s="68"/>
      <c r="O10678" s="69"/>
      <c r="P10678" s="69"/>
      <c r="Q10678" s="69"/>
      <c r="R10678" s="69"/>
      <c r="S10678" s="69"/>
      <c r="T10678" s="69"/>
      <c r="U10678" s="69"/>
      <c r="V10678" s="69"/>
      <c r="W10678" s="69"/>
      <c r="X10678" s="69"/>
      <c r="Y10678" s="69"/>
    </row>
    <row r="10679" spans="14:25">
      <c r="N10679" s="68"/>
      <c r="O10679" s="69"/>
      <c r="P10679" s="69"/>
      <c r="Q10679" s="69"/>
      <c r="R10679" s="69"/>
      <c r="S10679" s="69"/>
      <c r="T10679" s="69"/>
      <c r="U10679" s="69"/>
      <c r="V10679" s="69"/>
      <c r="W10679" s="69"/>
      <c r="X10679" s="69"/>
      <c r="Y10679" s="69"/>
    </row>
    <row r="10680" spans="14:25">
      <c r="N10680" s="68"/>
      <c r="O10680" s="69"/>
      <c r="P10680" s="69"/>
      <c r="Q10680" s="69"/>
      <c r="R10680" s="69"/>
      <c r="S10680" s="69"/>
      <c r="T10680" s="69"/>
      <c r="U10680" s="69"/>
      <c r="V10680" s="69"/>
      <c r="W10680" s="69"/>
      <c r="X10680" s="69"/>
      <c r="Y10680" s="69"/>
    </row>
    <row r="10681" spans="14:25">
      <c r="N10681" s="68"/>
      <c r="O10681" s="69"/>
      <c r="P10681" s="69"/>
      <c r="Q10681" s="69"/>
      <c r="R10681" s="69"/>
      <c r="S10681" s="69"/>
      <c r="T10681" s="69"/>
      <c r="U10681" s="69"/>
      <c r="V10681" s="69"/>
      <c r="W10681" s="69"/>
      <c r="X10681" s="69"/>
      <c r="Y10681" s="69"/>
    </row>
    <row r="10682" spans="14:25">
      <c r="N10682" s="68"/>
      <c r="O10682" s="69"/>
      <c r="P10682" s="69"/>
      <c r="Q10682" s="69"/>
      <c r="R10682" s="69"/>
      <c r="S10682" s="69"/>
      <c r="T10682" s="69"/>
      <c r="U10682" s="69"/>
      <c r="V10682" s="69"/>
      <c r="W10682" s="69"/>
      <c r="X10682" s="69"/>
      <c r="Y10682" s="69"/>
    </row>
    <row r="10683" spans="14:25">
      <c r="N10683" s="68"/>
      <c r="O10683" s="69"/>
      <c r="P10683" s="69"/>
      <c r="Q10683" s="69"/>
      <c r="R10683" s="69"/>
      <c r="S10683" s="69"/>
      <c r="T10683" s="69"/>
      <c r="U10683" s="69"/>
      <c r="V10683" s="69"/>
      <c r="W10683" s="69"/>
      <c r="X10683" s="69"/>
      <c r="Y10683" s="69"/>
    </row>
    <row r="10684" spans="14:25">
      <c r="N10684" s="68"/>
      <c r="O10684" s="69"/>
      <c r="P10684" s="69"/>
      <c r="Q10684" s="69"/>
      <c r="R10684" s="69"/>
      <c r="S10684" s="69"/>
      <c r="T10684" s="69"/>
      <c r="U10684" s="69"/>
      <c r="V10684" s="69"/>
      <c r="W10684" s="69"/>
      <c r="X10684" s="69"/>
      <c r="Y10684" s="69"/>
    </row>
    <row r="10685" spans="14:25">
      <c r="N10685" s="68"/>
      <c r="O10685" s="69"/>
      <c r="P10685" s="69"/>
      <c r="Q10685" s="69"/>
      <c r="R10685" s="69"/>
      <c r="S10685" s="69"/>
      <c r="T10685" s="69"/>
      <c r="U10685" s="69"/>
      <c r="V10685" s="69"/>
      <c r="W10685" s="69"/>
      <c r="X10685" s="69"/>
      <c r="Y10685" s="69"/>
    </row>
    <row r="10686" spans="14:25">
      <c r="N10686" s="68"/>
      <c r="O10686" s="69"/>
      <c r="P10686" s="69"/>
      <c r="Q10686" s="69"/>
      <c r="R10686" s="69"/>
      <c r="S10686" s="69"/>
      <c r="T10686" s="69"/>
      <c r="U10686" s="69"/>
      <c r="V10686" s="69"/>
      <c r="W10686" s="69"/>
      <c r="X10686" s="69"/>
      <c r="Y10686" s="69"/>
    </row>
    <row r="10687" spans="14:25">
      <c r="N10687" s="68"/>
      <c r="O10687" s="69"/>
      <c r="P10687" s="69"/>
      <c r="Q10687" s="69"/>
      <c r="R10687" s="69"/>
      <c r="S10687" s="69"/>
      <c r="T10687" s="69"/>
      <c r="U10687" s="69"/>
      <c r="V10687" s="69"/>
      <c r="W10687" s="69"/>
      <c r="X10687" s="69"/>
      <c r="Y10687" s="69"/>
    </row>
    <row r="10688" spans="14:25">
      <c r="N10688" s="68"/>
      <c r="O10688" s="69"/>
      <c r="P10688" s="69"/>
      <c r="Q10688" s="69"/>
      <c r="R10688" s="69"/>
      <c r="S10688" s="69"/>
      <c r="T10688" s="69"/>
      <c r="U10688" s="69"/>
      <c r="V10688" s="69"/>
      <c r="W10688" s="69"/>
      <c r="X10688" s="69"/>
      <c r="Y10688" s="69"/>
    </row>
    <row r="10689" spans="14:25">
      <c r="N10689" s="68"/>
      <c r="O10689" s="69"/>
      <c r="P10689" s="69"/>
      <c r="Q10689" s="69"/>
      <c r="R10689" s="69"/>
      <c r="S10689" s="69"/>
      <c r="T10689" s="69"/>
      <c r="U10689" s="69"/>
      <c r="V10689" s="69"/>
      <c r="W10689" s="69"/>
      <c r="X10689" s="69"/>
      <c r="Y10689" s="69"/>
    </row>
    <row r="10690" spans="14:25">
      <c r="N10690" s="68"/>
      <c r="O10690" s="69"/>
      <c r="P10690" s="69"/>
      <c r="Q10690" s="69"/>
      <c r="R10690" s="69"/>
      <c r="S10690" s="69"/>
      <c r="T10690" s="69"/>
      <c r="U10690" s="69"/>
      <c r="V10690" s="69"/>
      <c r="W10690" s="69"/>
      <c r="X10690" s="69"/>
      <c r="Y10690" s="69"/>
    </row>
    <row r="10691" spans="14:25">
      <c r="N10691" s="68"/>
      <c r="O10691" s="69"/>
      <c r="P10691" s="69"/>
      <c r="Q10691" s="69"/>
      <c r="R10691" s="69"/>
      <c r="S10691" s="69"/>
      <c r="T10691" s="69"/>
      <c r="U10691" s="69"/>
      <c r="V10691" s="69"/>
      <c r="W10691" s="69"/>
      <c r="X10691" s="69"/>
      <c r="Y10691" s="69"/>
    </row>
    <row r="10692" spans="14:25">
      <c r="N10692" s="68"/>
      <c r="O10692" s="69"/>
      <c r="P10692" s="69"/>
      <c r="Q10692" s="69"/>
      <c r="R10692" s="69"/>
      <c r="S10692" s="69"/>
      <c r="T10692" s="69"/>
      <c r="U10692" s="69"/>
      <c r="V10692" s="69"/>
      <c r="W10692" s="69"/>
      <c r="X10692" s="69"/>
      <c r="Y10692" s="69"/>
    </row>
    <row r="10693" spans="14:25">
      <c r="N10693" s="68"/>
      <c r="O10693" s="69"/>
      <c r="P10693" s="69"/>
      <c r="Q10693" s="69"/>
      <c r="R10693" s="69"/>
      <c r="S10693" s="69"/>
      <c r="T10693" s="69"/>
      <c r="U10693" s="69"/>
      <c r="V10693" s="69"/>
      <c r="W10693" s="69"/>
      <c r="X10693" s="69"/>
      <c r="Y10693" s="69"/>
    </row>
    <row r="10694" spans="14:25">
      <c r="N10694" s="68"/>
      <c r="O10694" s="69"/>
      <c r="P10694" s="69"/>
      <c r="Q10694" s="69"/>
      <c r="R10694" s="69"/>
      <c r="S10694" s="69"/>
      <c r="T10694" s="69"/>
      <c r="U10694" s="69"/>
      <c r="V10694" s="69"/>
      <c r="W10694" s="69"/>
      <c r="X10694" s="69"/>
      <c r="Y10694" s="69"/>
    </row>
    <row r="10695" spans="14:25">
      <c r="N10695" s="68"/>
      <c r="O10695" s="69"/>
      <c r="P10695" s="69"/>
      <c r="Q10695" s="69"/>
      <c r="R10695" s="69"/>
      <c r="S10695" s="69"/>
      <c r="T10695" s="69"/>
      <c r="U10695" s="69"/>
      <c r="V10695" s="69"/>
      <c r="W10695" s="69"/>
      <c r="X10695" s="69"/>
      <c r="Y10695" s="69"/>
    </row>
    <row r="10696" spans="14:25">
      <c r="N10696" s="68"/>
      <c r="O10696" s="69"/>
      <c r="P10696" s="69"/>
      <c r="Q10696" s="69"/>
      <c r="R10696" s="69"/>
      <c r="S10696" s="69"/>
      <c r="T10696" s="69"/>
      <c r="U10696" s="69"/>
      <c r="V10696" s="69"/>
      <c r="W10696" s="69"/>
      <c r="X10696" s="69"/>
      <c r="Y10696" s="69"/>
    </row>
    <row r="10697" spans="14:25">
      <c r="N10697" s="68"/>
      <c r="O10697" s="69"/>
      <c r="P10697" s="69"/>
      <c r="Q10697" s="69"/>
      <c r="R10697" s="69"/>
      <c r="S10697" s="69"/>
      <c r="T10697" s="69"/>
      <c r="U10697" s="69"/>
      <c r="V10697" s="69"/>
      <c r="W10697" s="69"/>
      <c r="X10697" s="69"/>
      <c r="Y10697" s="69"/>
    </row>
    <row r="10698" spans="14:25">
      <c r="N10698" s="68"/>
      <c r="O10698" s="69"/>
      <c r="P10698" s="69"/>
      <c r="Q10698" s="69"/>
      <c r="R10698" s="69"/>
      <c r="S10698" s="69"/>
      <c r="T10698" s="69"/>
      <c r="U10698" s="69"/>
      <c r="V10698" s="69"/>
      <c r="W10698" s="69"/>
      <c r="X10698" s="69"/>
      <c r="Y10698" s="69"/>
    </row>
    <row r="10699" spans="14:25">
      <c r="N10699" s="68"/>
      <c r="O10699" s="69"/>
      <c r="P10699" s="69"/>
      <c r="Q10699" s="69"/>
      <c r="R10699" s="69"/>
      <c r="S10699" s="69"/>
      <c r="T10699" s="69"/>
      <c r="U10699" s="69"/>
      <c r="V10699" s="69"/>
      <c r="W10699" s="69"/>
      <c r="X10699" s="69"/>
      <c r="Y10699" s="69"/>
    </row>
    <row r="10700" spans="14:25">
      <c r="N10700" s="68"/>
      <c r="O10700" s="69"/>
      <c r="P10700" s="69"/>
      <c r="Q10700" s="69"/>
      <c r="R10700" s="69"/>
      <c r="S10700" s="69"/>
      <c r="T10700" s="69"/>
      <c r="U10700" s="69"/>
      <c r="V10700" s="69"/>
      <c r="W10700" s="69"/>
      <c r="X10700" s="69"/>
      <c r="Y10700" s="69"/>
    </row>
    <row r="10701" spans="14:25">
      <c r="N10701" s="68"/>
      <c r="O10701" s="69"/>
      <c r="P10701" s="69"/>
      <c r="Q10701" s="69"/>
      <c r="R10701" s="69"/>
      <c r="S10701" s="69"/>
      <c r="T10701" s="69"/>
      <c r="U10701" s="69"/>
      <c r="V10701" s="69"/>
      <c r="W10701" s="69"/>
      <c r="X10701" s="69"/>
      <c r="Y10701" s="69"/>
    </row>
    <row r="10702" spans="14:25">
      <c r="N10702" s="68"/>
      <c r="O10702" s="69"/>
      <c r="P10702" s="69"/>
      <c r="Q10702" s="69"/>
      <c r="R10702" s="69"/>
      <c r="S10702" s="69"/>
      <c r="T10702" s="69"/>
      <c r="U10702" s="69"/>
      <c r="V10702" s="69"/>
      <c r="W10702" s="69"/>
      <c r="X10702" s="69"/>
      <c r="Y10702" s="69"/>
    </row>
    <row r="10703" spans="14:25">
      <c r="N10703" s="68"/>
      <c r="O10703" s="69"/>
      <c r="P10703" s="69"/>
      <c r="Q10703" s="69"/>
      <c r="R10703" s="69"/>
      <c r="S10703" s="69"/>
      <c r="T10703" s="69"/>
      <c r="U10703" s="69"/>
      <c r="V10703" s="69"/>
      <c r="W10703" s="69"/>
      <c r="X10703" s="69"/>
      <c r="Y10703" s="69"/>
    </row>
    <row r="10704" spans="14:25">
      <c r="N10704" s="68"/>
      <c r="O10704" s="69"/>
      <c r="P10704" s="69"/>
      <c r="Q10704" s="69"/>
      <c r="R10704" s="69"/>
      <c r="S10704" s="69"/>
      <c r="T10704" s="69"/>
      <c r="U10704" s="69"/>
      <c r="V10704" s="69"/>
      <c r="W10704" s="69"/>
      <c r="X10704" s="69"/>
      <c r="Y10704" s="69"/>
    </row>
    <row r="10705" spans="14:25">
      <c r="N10705" s="68"/>
      <c r="O10705" s="69"/>
      <c r="P10705" s="69"/>
      <c r="Q10705" s="69"/>
      <c r="R10705" s="69"/>
      <c r="S10705" s="69"/>
      <c r="T10705" s="69"/>
      <c r="U10705" s="69"/>
      <c r="V10705" s="69"/>
      <c r="W10705" s="69"/>
      <c r="X10705" s="69"/>
      <c r="Y10705" s="69"/>
    </row>
    <row r="10706" spans="14:25">
      <c r="N10706" s="68"/>
      <c r="O10706" s="69"/>
      <c r="P10706" s="69"/>
      <c r="Q10706" s="69"/>
      <c r="R10706" s="69"/>
      <c r="S10706" s="69"/>
      <c r="T10706" s="69"/>
      <c r="U10706" s="69"/>
      <c r="V10706" s="69"/>
      <c r="W10706" s="69"/>
      <c r="X10706" s="69"/>
      <c r="Y10706" s="69"/>
    </row>
    <row r="10707" spans="14:25">
      <c r="N10707" s="68"/>
      <c r="O10707" s="69"/>
      <c r="P10707" s="69"/>
      <c r="Q10707" s="69"/>
      <c r="R10707" s="69"/>
      <c r="S10707" s="69"/>
      <c r="T10707" s="69"/>
      <c r="U10707" s="69"/>
      <c r="V10707" s="69"/>
      <c r="W10707" s="69"/>
      <c r="X10707" s="69"/>
      <c r="Y10707" s="69"/>
    </row>
    <row r="10708" spans="14:25">
      <c r="N10708" s="68"/>
      <c r="O10708" s="69"/>
      <c r="P10708" s="69"/>
      <c r="Q10708" s="69"/>
      <c r="R10708" s="69"/>
      <c r="S10708" s="69"/>
      <c r="T10708" s="69"/>
      <c r="U10708" s="69"/>
      <c r="V10708" s="69"/>
      <c r="W10708" s="69"/>
      <c r="X10708" s="69"/>
      <c r="Y10708" s="69"/>
    </row>
    <row r="10709" spans="14:25">
      <c r="N10709" s="68"/>
      <c r="O10709" s="69"/>
      <c r="P10709" s="69"/>
      <c r="Q10709" s="69"/>
      <c r="R10709" s="69"/>
      <c r="S10709" s="69"/>
      <c r="T10709" s="69"/>
      <c r="U10709" s="69"/>
      <c r="V10709" s="69"/>
      <c r="W10709" s="69"/>
      <c r="X10709" s="69"/>
      <c r="Y10709" s="69"/>
    </row>
    <row r="10710" spans="14:25">
      <c r="N10710" s="68"/>
      <c r="O10710" s="69"/>
      <c r="P10710" s="69"/>
      <c r="Q10710" s="69"/>
      <c r="R10710" s="69"/>
      <c r="S10710" s="69"/>
      <c r="T10710" s="69"/>
      <c r="U10710" s="69"/>
      <c r="V10710" s="69"/>
      <c r="W10710" s="69"/>
      <c r="X10710" s="69"/>
      <c r="Y10710" s="69"/>
    </row>
    <row r="10711" spans="14:25">
      <c r="N10711" s="68"/>
      <c r="O10711" s="69"/>
      <c r="P10711" s="69"/>
      <c r="Q10711" s="69"/>
      <c r="R10711" s="69"/>
      <c r="S10711" s="69"/>
      <c r="T10711" s="69"/>
      <c r="U10711" s="69"/>
      <c r="V10711" s="69"/>
      <c r="W10711" s="69"/>
      <c r="X10711" s="69"/>
      <c r="Y10711" s="69"/>
    </row>
    <row r="10712" spans="14:25">
      <c r="N10712" s="68"/>
      <c r="O10712" s="69"/>
      <c r="P10712" s="69"/>
      <c r="Q10712" s="69"/>
      <c r="R10712" s="69"/>
      <c r="S10712" s="69"/>
      <c r="T10712" s="69"/>
      <c r="U10712" s="69"/>
      <c r="V10712" s="69"/>
      <c r="W10712" s="69"/>
      <c r="X10712" s="69"/>
      <c r="Y10712" s="69"/>
    </row>
    <row r="10713" spans="14:25">
      <c r="N10713" s="68"/>
      <c r="O10713" s="69"/>
      <c r="P10713" s="69"/>
      <c r="Q10713" s="69"/>
      <c r="R10713" s="69"/>
      <c r="S10713" s="69"/>
      <c r="T10713" s="69"/>
      <c r="U10713" s="69"/>
      <c r="V10713" s="69"/>
      <c r="W10713" s="69"/>
      <c r="X10713" s="69"/>
      <c r="Y10713" s="69"/>
    </row>
    <row r="10714" spans="14:25">
      <c r="N10714" s="68"/>
      <c r="O10714" s="69"/>
      <c r="P10714" s="69"/>
      <c r="Q10714" s="69"/>
      <c r="R10714" s="69"/>
      <c r="S10714" s="69"/>
      <c r="T10714" s="69"/>
      <c r="U10714" s="69"/>
      <c r="V10714" s="69"/>
      <c r="W10714" s="69"/>
      <c r="X10714" s="69"/>
      <c r="Y10714" s="69"/>
    </row>
    <row r="10715" spans="14:25">
      <c r="N10715" s="68"/>
      <c r="O10715" s="69"/>
      <c r="P10715" s="69"/>
      <c r="Q10715" s="69"/>
      <c r="R10715" s="69"/>
      <c r="S10715" s="69"/>
      <c r="T10715" s="69"/>
      <c r="U10715" s="69"/>
      <c r="V10715" s="69"/>
      <c r="W10715" s="69"/>
      <c r="X10715" s="69"/>
      <c r="Y10715" s="69"/>
    </row>
    <row r="10716" spans="14:25">
      <c r="N10716" s="68"/>
      <c r="O10716" s="69"/>
      <c r="P10716" s="69"/>
      <c r="Q10716" s="69"/>
      <c r="R10716" s="69"/>
      <c r="S10716" s="69"/>
      <c r="T10716" s="69"/>
      <c r="U10716" s="69"/>
      <c r="V10716" s="69"/>
      <c r="W10716" s="69"/>
      <c r="X10716" s="69"/>
      <c r="Y10716" s="69"/>
    </row>
    <row r="10717" spans="14:25">
      <c r="N10717" s="68"/>
      <c r="O10717" s="69"/>
      <c r="P10717" s="69"/>
      <c r="Q10717" s="69"/>
      <c r="R10717" s="69"/>
      <c r="S10717" s="69"/>
      <c r="T10717" s="69"/>
      <c r="U10717" s="69"/>
      <c r="V10717" s="69"/>
      <c r="W10717" s="69"/>
      <c r="X10717" s="69"/>
      <c r="Y10717" s="69"/>
    </row>
    <row r="10718" spans="14:25">
      <c r="N10718" s="68"/>
      <c r="O10718" s="69"/>
      <c r="P10718" s="69"/>
      <c r="Q10718" s="69"/>
      <c r="R10718" s="69"/>
      <c r="S10718" s="69"/>
      <c r="T10718" s="69"/>
      <c r="U10718" s="69"/>
      <c r="V10718" s="69"/>
      <c r="W10718" s="69"/>
      <c r="X10718" s="69"/>
      <c r="Y10718" s="69"/>
    </row>
    <row r="10719" spans="14:25">
      <c r="N10719" s="68"/>
      <c r="O10719" s="69"/>
      <c r="P10719" s="69"/>
      <c r="Q10719" s="69"/>
      <c r="R10719" s="69"/>
      <c r="S10719" s="69"/>
      <c r="T10719" s="69"/>
      <c r="U10719" s="69"/>
      <c r="V10719" s="69"/>
      <c r="W10719" s="69"/>
      <c r="X10719" s="69"/>
      <c r="Y10719" s="69"/>
    </row>
    <row r="10720" spans="14:25">
      <c r="N10720" s="68"/>
      <c r="O10720" s="69"/>
      <c r="P10720" s="69"/>
      <c r="Q10720" s="69"/>
      <c r="R10720" s="69"/>
      <c r="S10720" s="69"/>
      <c r="T10720" s="69"/>
      <c r="U10720" s="69"/>
      <c r="V10720" s="69"/>
      <c r="W10720" s="69"/>
      <c r="X10720" s="69"/>
      <c r="Y10720" s="69"/>
    </row>
    <row r="10721" spans="14:25">
      <c r="N10721" s="68"/>
      <c r="O10721" s="69"/>
      <c r="P10721" s="69"/>
      <c r="Q10721" s="69"/>
      <c r="R10721" s="69"/>
      <c r="S10721" s="69"/>
      <c r="T10721" s="69"/>
      <c r="U10721" s="69"/>
      <c r="V10721" s="69"/>
      <c r="W10721" s="69"/>
      <c r="X10721" s="69"/>
      <c r="Y10721" s="69"/>
    </row>
    <row r="10722" spans="14:25">
      <c r="N10722" s="68"/>
      <c r="O10722" s="69"/>
      <c r="P10722" s="69"/>
      <c r="Q10722" s="69"/>
      <c r="R10722" s="69"/>
      <c r="S10722" s="69"/>
      <c r="T10722" s="69"/>
      <c r="U10722" s="69"/>
      <c r="V10722" s="69"/>
      <c r="W10722" s="69"/>
      <c r="X10722" s="69"/>
      <c r="Y10722" s="69"/>
    </row>
    <row r="10723" spans="14:25">
      <c r="N10723" s="68"/>
      <c r="O10723" s="69"/>
      <c r="P10723" s="69"/>
      <c r="Q10723" s="69"/>
      <c r="R10723" s="69"/>
      <c r="S10723" s="69"/>
      <c r="T10723" s="69"/>
      <c r="U10723" s="69"/>
      <c r="V10723" s="69"/>
      <c r="W10723" s="69"/>
      <c r="X10723" s="69"/>
      <c r="Y10723" s="69"/>
    </row>
    <row r="10724" spans="14:25">
      <c r="N10724" s="68"/>
      <c r="O10724" s="69"/>
      <c r="P10724" s="69"/>
      <c r="Q10724" s="69"/>
      <c r="R10724" s="69"/>
      <c r="S10724" s="69"/>
      <c r="T10724" s="69"/>
      <c r="U10724" s="69"/>
      <c r="V10724" s="69"/>
      <c r="W10724" s="69"/>
      <c r="X10724" s="69"/>
      <c r="Y10724" s="69"/>
    </row>
    <row r="10725" spans="14:25">
      <c r="N10725" s="68"/>
      <c r="O10725" s="69"/>
      <c r="P10725" s="69"/>
      <c r="Q10725" s="69"/>
      <c r="R10725" s="69"/>
      <c r="S10725" s="69"/>
      <c r="T10725" s="69"/>
      <c r="U10725" s="69"/>
      <c r="V10725" s="69"/>
      <c r="W10725" s="69"/>
      <c r="X10725" s="69"/>
      <c r="Y10725" s="69"/>
    </row>
    <row r="10726" spans="14:25">
      <c r="N10726" s="68"/>
      <c r="O10726" s="69"/>
      <c r="P10726" s="69"/>
      <c r="Q10726" s="69"/>
      <c r="R10726" s="69"/>
      <c r="S10726" s="69"/>
      <c r="T10726" s="69"/>
      <c r="U10726" s="69"/>
      <c r="V10726" s="69"/>
      <c r="W10726" s="69"/>
      <c r="X10726" s="69"/>
      <c r="Y10726" s="69"/>
    </row>
    <row r="10727" spans="14:25">
      <c r="N10727" s="68"/>
      <c r="O10727" s="69"/>
      <c r="P10727" s="69"/>
      <c r="Q10727" s="69"/>
      <c r="R10727" s="69"/>
      <c r="S10727" s="69"/>
      <c r="T10727" s="69"/>
      <c r="U10727" s="69"/>
      <c r="V10727" s="69"/>
      <c r="W10727" s="69"/>
      <c r="X10727" s="69"/>
      <c r="Y10727" s="69"/>
    </row>
    <row r="10728" spans="14:25">
      <c r="N10728" s="68"/>
      <c r="O10728" s="69"/>
      <c r="P10728" s="69"/>
      <c r="Q10728" s="69"/>
      <c r="R10728" s="69"/>
      <c r="S10728" s="69"/>
      <c r="T10728" s="69"/>
      <c r="U10728" s="69"/>
      <c r="V10728" s="69"/>
      <c r="W10728" s="69"/>
      <c r="X10728" s="69"/>
      <c r="Y10728" s="69"/>
    </row>
    <row r="10729" spans="14:25">
      <c r="N10729" s="68"/>
      <c r="O10729" s="69"/>
      <c r="P10729" s="69"/>
      <c r="Q10729" s="69"/>
      <c r="R10729" s="69"/>
      <c r="S10729" s="69"/>
      <c r="T10729" s="69"/>
      <c r="U10729" s="69"/>
      <c r="V10729" s="69"/>
      <c r="W10729" s="69"/>
      <c r="X10729" s="69"/>
      <c r="Y10729" s="69"/>
    </row>
    <row r="10730" spans="14:25">
      <c r="N10730" s="68"/>
      <c r="O10730" s="69"/>
      <c r="P10730" s="69"/>
      <c r="Q10730" s="69"/>
      <c r="R10730" s="69"/>
      <c r="S10730" s="69"/>
      <c r="T10730" s="69"/>
      <c r="U10730" s="69"/>
      <c r="V10730" s="69"/>
      <c r="W10730" s="69"/>
      <c r="X10730" s="69"/>
      <c r="Y10730" s="69"/>
    </row>
    <row r="10731" spans="14:25">
      <c r="N10731" s="68"/>
      <c r="O10731" s="69"/>
      <c r="P10731" s="69"/>
      <c r="Q10731" s="69"/>
      <c r="R10731" s="69"/>
      <c r="S10731" s="69"/>
      <c r="T10731" s="69"/>
      <c r="U10731" s="69"/>
      <c r="V10731" s="69"/>
      <c r="W10731" s="69"/>
      <c r="X10731" s="69"/>
      <c r="Y10731" s="69"/>
    </row>
    <row r="10732" spans="14:25">
      <c r="N10732" s="68"/>
      <c r="O10732" s="69"/>
      <c r="P10732" s="69"/>
      <c r="Q10732" s="69"/>
      <c r="R10732" s="69"/>
      <c r="S10732" s="69"/>
      <c r="T10732" s="69"/>
      <c r="U10732" s="69"/>
      <c r="V10732" s="69"/>
      <c r="W10732" s="69"/>
      <c r="X10732" s="69"/>
      <c r="Y10732" s="69"/>
    </row>
    <row r="10733" spans="14:25">
      <c r="N10733" s="68"/>
      <c r="O10733" s="69"/>
      <c r="P10733" s="69"/>
      <c r="Q10733" s="69"/>
      <c r="R10733" s="69"/>
      <c r="S10733" s="69"/>
      <c r="T10733" s="69"/>
      <c r="U10733" s="69"/>
      <c r="V10733" s="69"/>
      <c r="W10733" s="69"/>
      <c r="X10733" s="69"/>
      <c r="Y10733" s="69"/>
    </row>
    <row r="10734" spans="14:25">
      <c r="N10734" s="68"/>
      <c r="O10734" s="69"/>
      <c r="P10734" s="69"/>
      <c r="Q10734" s="69"/>
      <c r="R10734" s="69"/>
      <c r="S10734" s="69"/>
      <c r="T10734" s="69"/>
      <c r="U10734" s="69"/>
      <c r="V10734" s="69"/>
      <c r="W10734" s="69"/>
      <c r="X10734" s="69"/>
      <c r="Y10734" s="69"/>
    </row>
    <row r="10735" spans="14:25">
      <c r="N10735" s="68"/>
      <c r="O10735" s="69"/>
      <c r="P10735" s="69"/>
      <c r="Q10735" s="69"/>
      <c r="R10735" s="69"/>
      <c r="S10735" s="69"/>
      <c r="T10735" s="69"/>
      <c r="U10735" s="69"/>
      <c r="V10735" s="69"/>
      <c r="W10735" s="69"/>
      <c r="X10735" s="69"/>
      <c r="Y10735" s="69"/>
    </row>
    <row r="10736" spans="14:25">
      <c r="N10736" s="68"/>
      <c r="O10736" s="69"/>
      <c r="P10736" s="69"/>
      <c r="Q10736" s="69"/>
      <c r="R10736" s="69"/>
      <c r="S10736" s="69"/>
      <c r="T10736" s="69"/>
      <c r="U10736" s="69"/>
      <c r="V10736" s="69"/>
      <c r="W10736" s="69"/>
      <c r="X10736" s="69"/>
      <c r="Y10736" s="69"/>
    </row>
    <row r="10737" spans="14:25">
      <c r="N10737" s="68"/>
      <c r="O10737" s="69"/>
      <c r="P10737" s="69"/>
      <c r="Q10737" s="69"/>
      <c r="R10737" s="69"/>
      <c r="S10737" s="69"/>
      <c r="T10737" s="69"/>
      <c r="U10737" s="69"/>
      <c r="V10737" s="69"/>
      <c r="W10737" s="69"/>
      <c r="X10737" s="69"/>
      <c r="Y10737" s="69"/>
    </row>
    <row r="10738" spans="14:25">
      <c r="N10738" s="68"/>
      <c r="O10738" s="69"/>
      <c r="P10738" s="69"/>
      <c r="Q10738" s="69"/>
      <c r="R10738" s="69"/>
      <c r="S10738" s="69"/>
      <c r="T10738" s="69"/>
      <c r="U10738" s="69"/>
      <c r="V10738" s="69"/>
      <c r="W10738" s="69"/>
      <c r="X10738" s="69"/>
      <c r="Y10738" s="69"/>
    </row>
    <row r="10739" spans="14:25">
      <c r="N10739" s="68"/>
      <c r="O10739" s="69"/>
      <c r="P10739" s="69"/>
      <c r="Q10739" s="69"/>
      <c r="R10739" s="69"/>
      <c r="S10739" s="69"/>
      <c r="T10739" s="69"/>
      <c r="U10739" s="69"/>
      <c r="V10739" s="69"/>
      <c r="W10739" s="69"/>
      <c r="X10739" s="69"/>
      <c r="Y10739" s="69"/>
    </row>
    <row r="10740" spans="14:25">
      <c r="N10740" s="68"/>
      <c r="O10740" s="69"/>
      <c r="P10740" s="69"/>
      <c r="Q10740" s="69"/>
      <c r="R10740" s="69"/>
      <c r="S10740" s="69"/>
      <c r="T10740" s="69"/>
      <c r="U10740" s="69"/>
      <c r="V10740" s="69"/>
      <c r="W10740" s="69"/>
      <c r="X10740" s="69"/>
      <c r="Y10740" s="69"/>
    </row>
    <row r="10741" spans="14:25">
      <c r="N10741" s="68"/>
      <c r="O10741" s="69"/>
      <c r="P10741" s="69"/>
      <c r="Q10741" s="69"/>
      <c r="R10741" s="69"/>
      <c r="S10741" s="69"/>
      <c r="T10741" s="69"/>
      <c r="U10741" s="69"/>
      <c r="V10741" s="69"/>
      <c r="W10741" s="69"/>
      <c r="X10741" s="69"/>
      <c r="Y10741" s="69"/>
    </row>
    <row r="10742" spans="14:25">
      <c r="N10742" s="68"/>
      <c r="O10742" s="69"/>
      <c r="P10742" s="69"/>
      <c r="Q10742" s="69"/>
      <c r="R10742" s="69"/>
      <c r="S10742" s="69"/>
      <c r="T10742" s="69"/>
      <c r="U10742" s="69"/>
      <c r="V10742" s="69"/>
      <c r="W10742" s="69"/>
      <c r="X10742" s="69"/>
      <c r="Y10742" s="69"/>
    </row>
    <row r="10743" spans="14:25">
      <c r="N10743" s="68"/>
      <c r="O10743" s="69"/>
      <c r="P10743" s="69"/>
      <c r="Q10743" s="69"/>
      <c r="R10743" s="69"/>
      <c r="S10743" s="69"/>
      <c r="T10743" s="69"/>
      <c r="U10743" s="69"/>
      <c r="V10743" s="69"/>
      <c r="W10743" s="69"/>
      <c r="X10743" s="69"/>
      <c r="Y10743" s="69"/>
    </row>
    <row r="10744" spans="14:25">
      <c r="N10744" s="68"/>
      <c r="O10744" s="69"/>
      <c r="P10744" s="69"/>
      <c r="Q10744" s="69"/>
      <c r="R10744" s="69"/>
      <c r="S10744" s="69"/>
      <c r="T10744" s="69"/>
      <c r="U10744" s="69"/>
      <c r="V10744" s="69"/>
      <c r="W10744" s="69"/>
      <c r="X10744" s="69"/>
      <c r="Y10744" s="69"/>
    </row>
    <row r="10745" spans="14:25">
      <c r="N10745" s="68"/>
      <c r="O10745" s="69"/>
      <c r="P10745" s="69"/>
      <c r="Q10745" s="69"/>
      <c r="R10745" s="69"/>
      <c r="S10745" s="69"/>
      <c r="T10745" s="69"/>
      <c r="U10745" s="69"/>
      <c r="V10745" s="69"/>
      <c r="W10745" s="69"/>
      <c r="X10745" s="69"/>
      <c r="Y10745" s="69"/>
    </row>
    <row r="10746" spans="14:25">
      <c r="N10746" s="68"/>
      <c r="O10746" s="69"/>
      <c r="P10746" s="69"/>
      <c r="Q10746" s="69"/>
      <c r="R10746" s="69"/>
      <c r="S10746" s="69"/>
      <c r="T10746" s="69"/>
      <c r="U10746" s="69"/>
      <c r="V10746" s="69"/>
      <c r="W10746" s="69"/>
      <c r="X10746" s="69"/>
      <c r="Y10746" s="69"/>
    </row>
    <row r="10747" spans="14:25">
      <c r="N10747" s="68"/>
      <c r="O10747" s="69"/>
      <c r="P10747" s="69"/>
      <c r="Q10747" s="69"/>
      <c r="R10747" s="69"/>
      <c r="S10747" s="69"/>
      <c r="T10747" s="69"/>
      <c r="U10747" s="69"/>
      <c r="V10747" s="69"/>
      <c r="W10747" s="69"/>
      <c r="X10747" s="69"/>
      <c r="Y10747" s="69"/>
    </row>
    <row r="10748" spans="14:25">
      <c r="N10748" s="68"/>
      <c r="O10748" s="69"/>
      <c r="P10748" s="69"/>
      <c r="Q10748" s="69"/>
      <c r="R10748" s="69"/>
      <c r="S10748" s="69"/>
      <c r="T10748" s="69"/>
      <c r="U10748" s="69"/>
      <c r="V10748" s="69"/>
      <c r="W10748" s="69"/>
      <c r="X10748" s="69"/>
      <c r="Y10748" s="69"/>
    </row>
    <row r="10749" spans="14:25">
      <c r="N10749" s="68"/>
      <c r="O10749" s="69"/>
      <c r="P10749" s="69"/>
      <c r="Q10749" s="69"/>
      <c r="R10749" s="69"/>
      <c r="S10749" s="69"/>
      <c r="T10749" s="69"/>
      <c r="U10749" s="69"/>
      <c r="V10749" s="69"/>
      <c r="W10749" s="69"/>
      <c r="X10749" s="69"/>
      <c r="Y10749" s="69"/>
    </row>
    <row r="10750" spans="14:25">
      <c r="N10750" s="68"/>
      <c r="O10750" s="69"/>
      <c r="P10750" s="69"/>
      <c r="Q10750" s="69"/>
      <c r="R10750" s="69"/>
      <c r="S10750" s="69"/>
      <c r="T10750" s="69"/>
      <c r="U10750" s="69"/>
      <c r="V10750" s="69"/>
      <c r="W10750" s="69"/>
      <c r="X10750" s="69"/>
      <c r="Y10750" s="69"/>
    </row>
    <row r="10751" spans="14:25">
      <c r="N10751" s="68"/>
      <c r="O10751" s="69"/>
      <c r="P10751" s="69"/>
      <c r="Q10751" s="69"/>
      <c r="R10751" s="69"/>
      <c r="S10751" s="69"/>
      <c r="T10751" s="69"/>
      <c r="U10751" s="69"/>
      <c r="V10751" s="69"/>
      <c r="W10751" s="69"/>
      <c r="X10751" s="69"/>
      <c r="Y10751" s="69"/>
    </row>
    <row r="10752" spans="14:25">
      <c r="N10752" s="68"/>
      <c r="O10752" s="69"/>
      <c r="P10752" s="69"/>
      <c r="Q10752" s="69"/>
      <c r="R10752" s="69"/>
      <c r="S10752" s="69"/>
      <c r="T10752" s="69"/>
      <c r="U10752" s="69"/>
      <c r="V10752" s="69"/>
      <c r="W10752" s="69"/>
      <c r="X10752" s="69"/>
      <c r="Y10752" s="69"/>
    </row>
    <row r="10753" spans="14:25">
      <c r="N10753" s="68"/>
      <c r="O10753" s="69"/>
      <c r="P10753" s="69"/>
      <c r="Q10753" s="69"/>
      <c r="R10753" s="69"/>
      <c r="S10753" s="69"/>
      <c r="T10753" s="69"/>
      <c r="U10753" s="69"/>
      <c r="V10753" s="69"/>
      <c r="W10753" s="69"/>
      <c r="X10753" s="69"/>
      <c r="Y10753" s="69"/>
    </row>
    <row r="10754" spans="14:25">
      <c r="N10754" s="68"/>
      <c r="O10754" s="69"/>
      <c r="P10754" s="69"/>
      <c r="Q10754" s="69"/>
      <c r="R10754" s="69"/>
      <c r="S10754" s="69"/>
      <c r="T10754" s="69"/>
      <c r="U10754" s="69"/>
      <c r="V10754" s="69"/>
      <c r="W10754" s="69"/>
      <c r="X10754" s="69"/>
      <c r="Y10754" s="69"/>
    </row>
    <row r="10755" spans="14:25">
      <c r="N10755" s="68"/>
      <c r="O10755" s="69"/>
      <c r="P10755" s="69"/>
      <c r="Q10755" s="69"/>
      <c r="R10755" s="69"/>
      <c r="S10755" s="69"/>
      <c r="T10755" s="69"/>
      <c r="U10755" s="69"/>
      <c r="V10755" s="69"/>
      <c r="W10755" s="69"/>
      <c r="X10755" s="69"/>
      <c r="Y10755" s="69"/>
    </row>
    <row r="10756" spans="14:25">
      <c r="N10756" s="68"/>
      <c r="O10756" s="69"/>
      <c r="P10756" s="69"/>
      <c r="Q10756" s="69"/>
      <c r="R10756" s="69"/>
      <c r="S10756" s="69"/>
      <c r="T10756" s="69"/>
      <c r="U10756" s="69"/>
      <c r="V10756" s="69"/>
      <c r="W10756" s="69"/>
      <c r="X10756" s="69"/>
      <c r="Y10756" s="69"/>
    </row>
    <row r="10757" spans="14:25">
      <c r="N10757" s="68"/>
      <c r="O10757" s="69"/>
      <c r="P10757" s="69"/>
      <c r="Q10757" s="69"/>
      <c r="R10757" s="69"/>
      <c r="S10757" s="69"/>
      <c r="T10757" s="69"/>
      <c r="U10757" s="69"/>
      <c r="V10757" s="69"/>
      <c r="W10757" s="69"/>
      <c r="X10757" s="69"/>
      <c r="Y10757" s="69"/>
    </row>
    <row r="10758" spans="14:25">
      <c r="N10758" s="68"/>
      <c r="O10758" s="69"/>
      <c r="P10758" s="69"/>
      <c r="Q10758" s="69"/>
      <c r="R10758" s="69"/>
      <c r="S10758" s="69"/>
      <c r="T10758" s="69"/>
      <c r="U10758" s="69"/>
      <c r="V10758" s="69"/>
      <c r="W10758" s="69"/>
      <c r="X10758" s="69"/>
      <c r="Y10758" s="69"/>
    </row>
    <row r="10759" spans="14:25">
      <c r="N10759" s="68"/>
      <c r="O10759" s="69"/>
      <c r="P10759" s="69"/>
      <c r="Q10759" s="69"/>
      <c r="R10759" s="69"/>
      <c r="S10759" s="69"/>
      <c r="T10759" s="69"/>
      <c r="U10759" s="69"/>
      <c r="V10759" s="69"/>
      <c r="W10759" s="69"/>
      <c r="X10759" s="69"/>
      <c r="Y10759" s="69"/>
    </row>
    <row r="10760" spans="14:25">
      <c r="N10760" s="68"/>
      <c r="O10760" s="69"/>
      <c r="P10760" s="69"/>
      <c r="Q10760" s="69"/>
      <c r="R10760" s="69"/>
      <c r="S10760" s="69"/>
      <c r="T10760" s="69"/>
      <c r="U10760" s="69"/>
      <c r="V10760" s="69"/>
      <c r="W10760" s="69"/>
      <c r="X10760" s="69"/>
      <c r="Y10760" s="69"/>
    </row>
    <row r="10761" spans="14:25">
      <c r="N10761" s="68"/>
      <c r="O10761" s="69"/>
      <c r="P10761" s="69"/>
      <c r="Q10761" s="69"/>
      <c r="R10761" s="69"/>
      <c r="S10761" s="69"/>
      <c r="T10761" s="69"/>
      <c r="U10761" s="69"/>
      <c r="V10761" s="69"/>
      <c r="W10761" s="69"/>
      <c r="X10761" s="69"/>
      <c r="Y10761" s="69"/>
    </row>
    <row r="10762" spans="14:25">
      <c r="N10762" s="68"/>
      <c r="O10762" s="69"/>
      <c r="P10762" s="69"/>
      <c r="Q10762" s="69"/>
      <c r="R10762" s="69"/>
      <c r="S10762" s="69"/>
      <c r="T10762" s="69"/>
      <c r="U10762" s="69"/>
      <c r="V10762" s="69"/>
      <c r="W10762" s="69"/>
      <c r="X10762" s="69"/>
      <c r="Y10762" s="69"/>
    </row>
    <row r="10763" spans="14:25">
      <c r="N10763" s="68"/>
      <c r="O10763" s="69"/>
      <c r="P10763" s="69"/>
      <c r="Q10763" s="69"/>
      <c r="R10763" s="69"/>
      <c r="S10763" s="69"/>
      <c r="T10763" s="69"/>
      <c r="U10763" s="69"/>
      <c r="V10763" s="69"/>
      <c r="W10763" s="69"/>
      <c r="X10763" s="69"/>
      <c r="Y10763" s="69"/>
    </row>
    <row r="10764" spans="14:25">
      <c r="N10764" s="68"/>
      <c r="O10764" s="69"/>
      <c r="P10764" s="69"/>
      <c r="Q10764" s="69"/>
      <c r="R10764" s="69"/>
      <c r="S10764" s="69"/>
      <c r="T10764" s="69"/>
      <c r="U10764" s="69"/>
      <c r="V10764" s="69"/>
      <c r="W10764" s="69"/>
      <c r="X10764" s="69"/>
      <c r="Y10764" s="69"/>
    </row>
    <row r="10765" spans="14:25">
      <c r="N10765" s="68"/>
      <c r="O10765" s="69"/>
      <c r="P10765" s="69"/>
      <c r="Q10765" s="69"/>
      <c r="R10765" s="69"/>
      <c r="S10765" s="69"/>
      <c r="T10765" s="69"/>
      <c r="U10765" s="69"/>
      <c r="V10765" s="69"/>
      <c r="W10765" s="69"/>
      <c r="X10765" s="69"/>
      <c r="Y10765" s="69"/>
    </row>
    <row r="10766" spans="14:25">
      <c r="N10766" s="68"/>
      <c r="O10766" s="69"/>
      <c r="P10766" s="69"/>
      <c r="Q10766" s="69"/>
      <c r="R10766" s="69"/>
      <c r="S10766" s="69"/>
      <c r="T10766" s="69"/>
      <c r="U10766" s="69"/>
      <c r="V10766" s="69"/>
      <c r="W10766" s="69"/>
      <c r="X10766" s="69"/>
      <c r="Y10766" s="69"/>
    </row>
    <row r="10767" spans="14:25">
      <c r="N10767" s="68"/>
      <c r="O10767" s="69"/>
      <c r="P10767" s="69"/>
      <c r="Q10767" s="69"/>
      <c r="R10767" s="69"/>
      <c r="S10767" s="69"/>
      <c r="T10767" s="69"/>
      <c r="U10767" s="69"/>
      <c r="V10767" s="69"/>
      <c r="W10767" s="69"/>
      <c r="X10767" s="69"/>
      <c r="Y10767" s="69"/>
    </row>
    <row r="10768" spans="14:25">
      <c r="N10768" s="68"/>
      <c r="O10768" s="69"/>
      <c r="P10768" s="69"/>
      <c r="Q10768" s="69"/>
      <c r="R10768" s="69"/>
      <c r="S10768" s="69"/>
      <c r="T10768" s="69"/>
      <c r="U10768" s="69"/>
      <c r="V10768" s="69"/>
      <c r="W10768" s="69"/>
      <c r="X10768" s="69"/>
      <c r="Y10768" s="69"/>
    </row>
    <row r="10769" spans="14:25">
      <c r="N10769" s="68"/>
      <c r="O10769" s="69"/>
      <c r="P10769" s="69"/>
      <c r="Q10769" s="69"/>
      <c r="R10769" s="69"/>
      <c r="S10769" s="69"/>
      <c r="T10769" s="69"/>
      <c r="U10769" s="69"/>
      <c r="V10769" s="69"/>
      <c r="W10769" s="69"/>
      <c r="X10769" s="69"/>
      <c r="Y10769" s="69"/>
    </row>
    <row r="10770" spans="14:25">
      <c r="N10770" s="68"/>
      <c r="O10770" s="69"/>
      <c r="P10770" s="69"/>
      <c r="Q10770" s="69"/>
      <c r="R10770" s="69"/>
      <c r="S10770" s="69"/>
      <c r="T10770" s="69"/>
      <c r="U10770" s="69"/>
      <c r="V10770" s="69"/>
      <c r="W10770" s="69"/>
      <c r="X10770" s="69"/>
      <c r="Y10770" s="69"/>
    </row>
    <row r="10771" spans="14:25">
      <c r="N10771" s="68"/>
      <c r="O10771" s="69"/>
      <c r="P10771" s="69"/>
      <c r="Q10771" s="69"/>
      <c r="R10771" s="69"/>
      <c r="S10771" s="69"/>
      <c r="T10771" s="69"/>
      <c r="U10771" s="69"/>
      <c r="V10771" s="69"/>
      <c r="W10771" s="69"/>
      <c r="X10771" s="69"/>
      <c r="Y10771" s="69"/>
    </row>
    <row r="10772" spans="14:25">
      <c r="N10772" s="68"/>
      <c r="O10772" s="69"/>
      <c r="P10772" s="69"/>
      <c r="Q10772" s="69"/>
      <c r="R10772" s="69"/>
      <c r="S10772" s="69"/>
      <c r="T10772" s="69"/>
      <c r="U10772" s="69"/>
      <c r="V10772" s="69"/>
      <c r="W10772" s="69"/>
      <c r="X10772" s="69"/>
      <c r="Y10772" s="69"/>
    </row>
    <row r="10773" spans="14:25">
      <c r="N10773" s="68"/>
      <c r="O10773" s="69"/>
      <c r="P10773" s="69"/>
      <c r="Q10773" s="69"/>
      <c r="R10773" s="69"/>
      <c r="S10773" s="69"/>
      <c r="T10773" s="69"/>
      <c r="U10773" s="69"/>
      <c r="V10773" s="69"/>
      <c r="W10773" s="69"/>
      <c r="X10773" s="69"/>
      <c r="Y10773" s="69"/>
    </row>
    <row r="10774" spans="14:25">
      <c r="N10774" s="68"/>
      <c r="O10774" s="69"/>
      <c r="P10774" s="69"/>
      <c r="Q10774" s="69"/>
      <c r="R10774" s="69"/>
      <c r="S10774" s="69"/>
      <c r="T10774" s="69"/>
      <c r="U10774" s="69"/>
      <c r="V10774" s="69"/>
      <c r="W10774" s="69"/>
      <c r="X10774" s="69"/>
      <c r="Y10774" s="69"/>
    </row>
    <row r="10775" spans="14:25">
      <c r="N10775" s="68"/>
      <c r="O10775" s="69"/>
      <c r="P10775" s="69"/>
      <c r="Q10775" s="69"/>
      <c r="R10775" s="69"/>
      <c r="S10775" s="69"/>
      <c r="T10775" s="69"/>
      <c r="U10775" s="69"/>
      <c r="V10775" s="69"/>
      <c r="W10775" s="69"/>
      <c r="X10775" s="69"/>
      <c r="Y10775" s="69"/>
    </row>
    <row r="10776" spans="14:25">
      <c r="N10776" s="68"/>
      <c r="O10776" s="69"/>
      <c r="P10776" s="69"/>
      <c r="Q10776" s="69"/>
      <c r="R10776" s="69"/>
      <c r="S10776" s="69"/>
      <c r="T10776" s="69"/>
      <c r="U10776" s="69"/>
      <c r="V10776" s="69"/>
      <c r="W10776" s="69"/>
      <c r="X10776" s="69"/>
      <c r="Y10776" s="69"/>
    </row>
    <row r="10777" spans="14:25">
      <c r="N10777" s="68"/>
      <c r="O10777" s="69"/>
      <c r="P10777" s="69"/>
      <c r="Q10777" s="69"/>
      <c r="R10777" s="69"/>
      <c r="S10777" s="69"/>
      <c r="T10777" s="69"/>
      <c r="U10777" s="69"/>
      <c r="V10777" s="69"/>
      <c r="W10777" s="69"/>
      <c r="X10777" s="69"/>
      <c r="Y10777" s="69"/>
    </row>
    <row r="10778" spans="14:25">
      <c r="N10778" s="68"/>
      <c r="O10778" s="69"/>
      <c r="P10778" s="69"/>
      <c r="Q10778" s="69"/>
      <c r="R10778" s="69"/>
      <c r="S10778" s="69"/>
      <c r="T10778" s="69"/>
      <c r="U10778" s="69"/>
      <c r="V10778" s="69"/>
      <c r="W10778" s="69"/>
      <c r="X10778" s="69"/>
      <c r="Y10778" s="69"/>
    </row>
    <row r="10779" spans="14:25">
      <c r="N10779" s="68"/>
      <c r="O10779" s="69"/>
      <c r="P10779" s="69"/>
      <c r="Q10779" s="69"/>
      <c r="R10779" s="69"/>
      <c r="S10779" s="69"/>
      <c r="T10779" s="69"/>
      <c r="U10779" s="69"/>
      <c r="V10779" s="69"/>
      <c r="W10779" s="69"/>
      <c r="X10779" s="69"/>
      <c r="Y10779" s="69"/>
    </row>
    <row r="10780" spans="14:25">
      <c r="N10780" s="68"/>
      <c r="O10780" s="69"/>
      <c r="P10780" s="69"/>
      <c r="Q10780" s="69"/>
      <c r="R10780" s="69"/>
      <c r="S10780" s="69"/>
      <c r="T10780" s="69"/>
      <c r="U10780" s="69"/>
      <c r="V10780" s="69"/>
      <c r="W10780" s="69"/>
      <c r="X10780" s="69"/>
      <c r="Y10780" s="69"/>
    </row>
    <row r="10781" spans="14:25">
      <c r="N10781" s="68"/>
      <c r="O10781" s="69"/>
      <c r="P10781" s="69"/>
      <c r="Q10781" s="69"/>
      <c r="R10781" s="69"/>
      <c r="S10781" s="69"/>
      <c r="T10781" s="69"/>
      <c r="U10781" s="69"/>
      <c r="V10781" s="69"/>
      <c r="W10781" s="69"/>
      <c r="X10781" s="69"/>
      <c r="Y10781" s="69"/>
    </row>
    <row r="10782" spans="14:25">
      <c r="N10782" s="68"/>
      <c r="O10782" s="69"/>
      <c r="P10782" s="69"/>
      <c r="Q10782" s="69"/>
      <c r="R10782" s="69"/>
      <c r="S10782" s="69"/>
      <c r="T10782" s="69"/>
      <c r="U10782" s="69"/>
      <c r="V10782" s="69"/>
      <c r="W10782" s="69"/>
      <c r="X10782" s="69"/>
      <c r="Y10782" s="69"/>
    </row>
    <row r="10783" spans="14:25">
      <c r="N10783" s="68"/>
      <c r="O10783" s="69"/>
      <c r="P10783" s="69"/>
      <c r="Q10783" s="69"/>
      <c r="R10783" s="69"/>
      <c r="S10783" s="69"/>
      <c r="T10783" s="69"/>
      <c r="U10783" s="69"/>
      <c r="V10783" s="69"/>
      <c r="W10783" s="69"/>
      <c r="X10783" s="69"/>
      <c r="Y10783" s="69"/>
    </row>
    <row r="10784" spans="14:25">
      <c r="N10784" s="68"/>
      <c r="O10784" s="69"/>
      <c r="P10784" s="69"/>
      <c r="Q10784" s="69"/>
      <c r="R10784" s="69"/>
      <c r="S10784" s="69"/>
      <c r="T10784" s="69"/>
      <c r="U10784" s="69"/>
      <c r="V10784" s="69"/>
      <c r="W10784" s="69"/>
      <c r="X10784" s="69"/>
      <c r="Y10784" s="69"/>
    </row>
    <row r="10785" spans="14:25">
      <c r="N10785" s="68"/>
      <c r="O10785" s="69"/>
      <c r="P10785" s="69"/>
      <c r="Q10785" s="69"/>
      <c r="R10785" s="69"/>
      <c r="S10785" s="69"/>
      <c r="T10785" s="69"/>
      <c r="U10785" s="69"/>
      <c r="V10785" s="69"/>
      <c r="W10785" s="69"/>
      <c r="X10785" s="69"/>
      <c r="Y10785" s="69"/>
    </row>
    <row r="10786" spans="14:25">
      <c r="N10786" s="68"/>
      <c r="O10786" s="69"/>
      <c r="P10786" s="69"/>
      <c r="Q10786" s="69"/>
      <c r="R10786" s="69"/>
      <c r="S10786" s="69"/>
      <c r="T10786" s="69"/>
      <c r="U10786" s="69"/>
      <c r="V10786" s="69"/>
      <c r="W10786" s="69"/>
      <c r="X10786" s="69"/>
      <c r="Y10786" s="69"/>
    </row>
    <row r="10787" spans="14:25">
      <c r="N10787" s="68"/>
      <c r="O10787" s="69"/>
      <c r="P10787" s="69"/>
      <c r="Q10787" s="69"/>
      <c r="R10787" s="69"/>
      <c r="S10787" s="69"/>
      <c r="T10787" s="69"/>
      <c r="U10787" s="69"/>
      <c r="V10787" s="69"/>
      <c r="W10787" s="69"/>
      <c r="X10787" s="69"/>
      <c r="Y10787" s="69"/>
    </row>
    <row r="10788" spans="14:25">
      <c r="N10788" s="68"/>
      <c r="O10788" s="69"/>
      <c r="P10788" s="69"/>
      <c r="Q10788" s="69"/>
      <c r="R10788" s="69"/>
      <c r="S10788" s="69"/>
      <c r="T10788" s="69"/>
      <c r="U10788" s="69"/>
      <c r="V10788" s="69"/>
      <c r="W10788" s="69"/>
      <c r="X10788" s="69"/>
      <c r="Y10788" s="69"/>
    </row>
    <row r="10789" spans="14:25">
      <c r="N10789" s="68"/>
      <c r="O10789" s="69"/>
      <c r="P10789" s="69"/>
      <c r="Q10789" s="69"/>
      <c r="R10789" s="69"/>
      <c r="S10789" s="69"/>
      <c r="T10789" s="69"/>
      <c r="U10789" s="69"/>
      <c r="V10789" s="69"/>
      <c r="W10789" s="69"/>
      <c r="X10789" s="69"/>
      <c r="Y10789" s="69"/>
    </row>
    <row r="10790" spans="14:25">
      <c r="N10790" s="68"/>
      <c r="O10790" s="69"/>
      <c r="P10790" s="69"/>
      <c r="Q10790" s="69"/>
      <c r="R10790" s="69"/>
      <c r="S10790" s="69"/>
      <c r="T10790" s="69"/>
      <c r="U10790" s="69"/>
      <c r="V10790" s="69"/>
      <c r="W10790" s="69"/>
      <c r="X10790" s="69"/>
      <c r="Y10790" s="69"/>
    </row>
    <row r="10791" spans="14:25">
      <c r="N10791" s="68"/>
      <c r="O10791" s="69"/>
      <c r="P10791" s="69"/>
      <c r="Q10791" s="69"/>
      <c r="R10791" s="69"/>
      <c r="S10791" s="69"/>
      <c r="T10791" s="69"/>
      <c r="U10791" s="69"/>
      <c r="V10791" s="69"/>
      <c r="W10791" s="69"/>
      <c r="X10791" s="69"/>
      <c r="Y10791" s="69"/>
    </row>
    <row r="10792" spans="14:25">
      <c r="N10792" s="68"/>
      <c r="O10792" s="69"/>
      <c r="P10792" s="69"/>
      <c r="Q10792" s="69"/>
      <c r="R10792" s="69"/>
      <c r="S10792" s="69"/>
      <c r="T10792" s="69"/>
      <c r="U10792" s="69"/>
      <c r="V10792" s="69"/>
      <c r="W10792" s="69"/>
      <c r="X10792" s="69"/>
      <c r="Y10792" s="69"/>
    </row>
    <row r="10793" spans="14:25">
      <c r="N10793" s="68"/>
      <c r="O10793" s="69"/>
      <c r="P10793" s="69"/>
      <c r="Q10793" s="69"/>
      <c r="R10793" s="69"/>
      <c r="S10793" s="69"/>
      <c r="T10793" s="69"/>
      <c r="U10793" s="69"/>
      <c r="V10793" s="69"/>
      <c r="W10793" s="69"/>
      <c r="X10793" s="69"/>
      <c r="Y10793" s="69"/>
    </row>
    <row r="10794" spans="14:25">
      <c r="N10794" s="68"/>
      <c r="O10794" s="69"/>
      <c r="P10794" s="69"/>
      <c r="Q10794" s="69"/>
      <c r="R10794" s="69"/>
      <c r="S10794" s="69"/>
      <c r="T10794" s="69"/>
      <c r="U10794" s="69"/>
      <c r="V10794" s="69"/>
      <c r="W10794" s="69"/>
      <c r="X10794" s="69"/>
      <c r="Y10794" s="69"/>
    </row>
    <row r="10795" spans="14:25">
      <c r="N10795" s="68"/>
      <c r="O10795" s="69"/>
      <c r="P10795" s="69"/>
      <c r="Q10795" s="69"/>
      <c r="R10795" s="69"/>
      <c r="S10795" s="69"/>
      <c r="T10795" s="69"/>
      <c r="U10795" s="69"/>
      <c r="V10795" s="69"/>
      <c r="W10795" s="69"/>
      <c r="X10795" s="69"/>
      <c r="Y10795" s="69"/>
    </row>
    <row r="10796" spans="14:25">
      <c r="N10796" s="68"/>
      <c r="O10796" s="69"/>
      <c r="P10796" s="69"/>
      <c r="Q10796" s="69"/>
      <c r="R10796" s="69"/>
      <c r="S10796" s="69"/>
      <c r="T10796" s="69"/>
      <c r="U10796" s="69"/>
      <c r="V10796" s="69"/>
      <c r="W10796" s="69"/>
      <c r="X10796" s="69"/>
      <c r="Y10796" s="69"/>
    </row>
    <row r="10797" spans="14:25">
      <c r="N10797" s="68"/>
      <c r="O10797" s="69"/>
      <c r="P10797" s="69"/>
      <c r="Q10797" s="69"/>
      <c r="R10797" s="69"/>
      <c r="S10797" s="69"/>
      <c r="T10797" s="69"/>
      <c r="U10797" s="69"/>
      <c r="V10797" s="69"/>
      <c r="W10797" s="69"/>
      <c r="X10797" s="69"/>
      <c r="Y10797" s="69"/>
    </row>
    <row r="10798" spans="14:25">
      <c r="N10798" s="68"/>
      <c r="O10798" s="69"/>
      <c r="P10798" s="69"/>
      <c r="Q10798" s="69"/>
      <c r="R10798" s="69"/>
      <c r="S10798" s="69"/>
      <c r="T10798" s="69"/>
      <c r="U10798" s="69"/>
      <c r="V10798" s="69"/>
      <c r="W10798" s="69"/>
      <c r="X10798" s="69"/>
      <c r="Y10798" s="69"/>
    </row>
    <row r="10799" spans="14:25">
      <c r="N10799" s="68"/>
      <c r="O10799" s="69"/>
      <c r="P10799" s="69"/>
      <c r="Q10799" s="69"/>
      <c r="R10799" s="69"/>
      <c r="S10799" s="69"/>
      <c r="T10799" s="69"/>
      <c r="U10799" s="69"/>
      <c r="V10799" s="69"/>
      <c r="W10799" s="69"/>
      <c r="X10799" s="69"/>
      <c r="Y10799" s="69"/>
    </row>
    <row r="10800" spans="14:25">
      <c r="N10800" s="68"/>
      <c r="O10800" s="69"/>
      <c r="P10800" s="69"/>
      <c r="Q10800" s="69"/>
      <c r="R10800" s="69"/>
      <c r="S10800" s="69"/>
      <c r="T10800" s="69"/>
      <c r="U10800" s="69"/>
      <c r="V10800" s="69"/>
      <c r="W10800" s="69"/>
      <c r="X10800" s="69"/>
      <c r="Y10800" s="69"/>
    </row>
    <row r="10801" spans="14:25">
      <c r="N10801" s="68"/>
      <c r="O10801" s="69"/>
      <c r="P10801" s="69"/>
      <c r="Q10801" s="69"/>
      <c r="R10801" s="69"/>
      <c r="S10801" s="69"/>
      <c r="T10801" s="69"/>
      <c r="U10801" s="69"/>
      <c r="V10801" s="69"/>
      <c r="W10801" s="69"/>
      <c r="X10801" s="69"/>
      <c r="Y10801" s="69"/>
    </row>
    <row r="10802" spans="14:25">
      <c r="N10802" s="68"/>
      <c r="O10802" s="69"/>
      <c r="P10802" s="69"/>
      <c r="Q10802" s="69"/>
      <c r="R10802" s="69"/>
      <c r="S10802" s="69"/>
      <c r="T10802" s="69"/>
      <c r="U10802" s="69"/>
      <c r="V10802" s="69"/>
      <c r="W10802" s="69"/>
      <c r="X10802" s="69"/>
      <c r="Y10802" s="69"/>
    </row>
    <row r="10803" spans="14:25">
      <c r="N10803" s="68"/>
      <c r="O10803" s="69"/>
      <c r="P10803" s="69"/>
      <c r="Q10803" s="69"/>
      <c r="R10803" s="69"/>
      <c r="S10803" s="69"/>
      <c r="T10803" s="69"/>
      <c r="U10803" s="69"/>
      <c r="V10803" s="69"/>
      <c r="W10803" s="69"/>
      <c r="X10803" s="69"/>
      <c r="Y10803" s="69"/>
    </row>
    <row r="10804" spans="14:25">
      <c r="N10804" s="68"/>
      <c r="O10804" s="69"/>
      <c r="P10804" s="69"/>
      <c r="Q10804" s="69"/>
      <c r="R10804" s="69"/>
      <c r="S10804" s="69"/>
      <c r="T10804" s="69"/>
      <c r="U10804" s="69"/>
      <c r="V10804" s="69"/>
      <c r="W10804" s="69"/>
      <c r="X10804" s="69"/>
      <c r="Y10804" s="69"/>
    </row>
    <row r="10805" spans="14:25">
      <c r="N10805" s="68"/>
      <c r="O10805" s="69"/>
      <c r="P10805" s="69"/>
      <c r="Q10805" s="69"/>
      <c r="R10805" s="69"/>
      <c r="S10805" s="69"/>
      <c r="T10805" s="69"/>
      <c r="U10805" s="69"/>
      <c r="V10805" s="69"/>
      <c r="W10805" s="69"/>
      <c r="X10805" s="69"/>
      <c r="Y10805" s="69"/>
    </row>
    <row r="10806" spans="14:25">
      <c r="N10806" s="68"/>
      <c r="O10806" s="69"/>
      <c r="P10806" s="69"/>
      <c r="Q10806" s="69"/>
      <c r="R10806" s="69"/>
      <c r="S10806" s="69"/>
      <c r="T10806" s="69"/>
      <c r="U10806" s="69"/>
      <c r="V10806" s="69"/>
      <c r="W10806" s="69"/>
      <c r="X10806" s="69"/>
      <c r="Y10806" s="69"/>
    </row>
    <row r="10807" spans="14:25">
      <c r="N10807" s="68"/>
      <c r="O10807" s="69"/>
      <c r="P10807" s="69"/>
      <c r="Q10807" s="69"/>
      <c r="R10807" s="69"/>
      <c r="S10807" s="69"/>
      <c r="T10807" s="69"/>
      <c r="U10807" s="69"/>
      <c r="V10807" s="69"/>
      <c r="W10807" s="69"/>
      <c r="X10807" s="69"/>
      <c r="Y10807" s="69"/>
    </row>
    <row r="10808" spans="14:25">
      <c r="N10808" s="68"/>
      <c r="O10808" s="69"/>
      <c r="P10808" s="69"/>
      <c r="Q10808" s="69"/>
      <c r="R10808" s="69"/>
      <c r="S10808" s="69"/>
      <c r="T10808" s="69"/>
      <c r="U10808" s="69"/>
      <c r="V10808" s="69"/>
      <c r="W10808" s="69"/>
      <c r="X10808" s="69"/>
      <c r="Y10808" s="69"/>
    </row>
    <row r="10809" spans="14:25">
      <c r="N10809" s="68"/>
      <c r="O10809" s="69"/>
      <c r="P10809" s="69"/>
      <c r="Q10809" s="69"/>
      <c r="R10809" s="69"/>
      <c r="S10809" s="69"/>
      <c r="T10809" s="69"/>
      <c r="U10809" s="69"/>
      <c r="V10809" s="69"/>
      <c r="W10809" s="69"/>
      <c r="X10809" s="69"/>
      <c r="Y10809" s="69"/>
    </row>
    <row r="10810" spans="14:25">
      <c r="N10810" s="68"/>
      <c r="O10810" s="69"/>
      <c r="P10810" s="69"/>
      <c r="Q10810" s="69"/>
      <c r="R10810" s="69"/>
      <c r="S10810" s="69"/>
      <c r="T10810" s="69"/>
      <c r="U10810" s="69"/>
      <c r="V10810" s="69"/>
      <c r="W10810" s="69"/>
      <c r="X10810" s="69"/>
      <c r="Y10810" s="69"/>
    </row>
    <row r="10811" spans="14:25">
      <c r="N10811" s="68"/>
      <c r="O10811" s="69"/>
      <c r="P10811" s="69"/>
      <c r="Q10811" s="69"/>
      <c r="R10811" s="69"/>
      <c r="S10811" s="69"/>
      <c r="T10811" s="69"/>
      <c r="U10811" s="69"/>
      <c r="V10811" s="69"/>
      <c r="W10811" s="69"/>
      <c r="X10811" s="69"/>
      <c r="Y10811" s="69"/>
    </row>
    <row r="10812" spans="14:25">
      <c r="N10812" s="68"/>
      <c r="O10812" s="69"/>
      <c r="P10812" s="69"/>
      <c r="Q10812" s="69"/>
      <c r="R10812" s="69"/>
      <c r="S10812" s="69"/>
      <c r="T10812" s="69"/>
      <c r="U10812" s="69"/>
      <c r="V10812" s="69"/>
      <c r="W10812" s="69"/>
      <c r="X10812" s="69"/>
      <c r="Y10812" s="69"/>
    </row>
    <row r="10813" spans="14:25">
      <c r="N10813" s="68"/>
      <c r="O10813" s="69"/>
      <c r="P10813" s="69"/>
      <c r="Q10813" s="69"/>
      <c r="R10813" s="69"/>
      <c r="S10813" s="69"/>
      <c r="T10813" s="69"/>
      <c r="U10813" s="69"/>
      <c r="V10813" s="69"/>
      <c r="W10813" s="69"/>
      <c r="X10813" s="69"/>
      <c r="Y10813" s="69"/>
    </row>
    <row r="10814" spans="14:25">
      <c r="N10814" s="68"/>
      <c r="O10814" s="69"/>
      <c r="P10814" s="69"/>
      <c r="Q10814" s="69"/>
      <c r="R10814" s="69"/>
      <c r="S10814" s="69"/>
      <c r="T10814" s="69"/>
      <c r="U10814" s="69"/>
      <c r="V10814" s="69"/>
      <c r="W10814" s="69"/>
      <c r="X10814" s="69"/>
      <c r="Y10814" s="69"/>
    </row>
    <row r="10815" spans="14:25">
      <c r="N10815" s="68"/>
      <c r="O10815" s="69"/>
      <c r="P10815" s="69"/>
      <c r="Q10815" s="69"/>
      <c r="R10815" s="69"/>
      <c r="S10815" s="69"/>
      <c r="T10815" s="69"/>
      <c r="U10815" s="69"/>
      <c r="V10815" s="69"/>
      <c r="W10815" s="69"/>
      <c r="X10815" s="69"/>
      <c r="Y10815" s="69"/>
    </row>
    <row r="10816" spans="14:25">
      <c r="N10816" s="68"/>
      <c r="O10816" s="69"/>
      <c r="P10816" s="69"/>
      <c r="Q10816" s="69"/>
      <c r="R10816" s="69"/>
      <c r="S10816" s="69"/>
      <c r="T10816" s="69"/>
      <c r="U10816" s="69"/>
      <c r="V10816" s="69"/>
      <c r="W10816" s="69"/>
      <c r="X10816" s="69"/>
      <c r="Y10816" s="69"/>
    </row>
    <row r="10817" spans="14:25">
      <c r="N10817" s="68"/>
      <c r="O10817" s="69"/>
      <c r="P10817" s="69"/>
      <c r="Q10817" s="69"/>
      <c r="R10817" s="69"/>
      <c r="S10817" s="69"/>
      <c r="T10817" s="69"/>
      <c r="U10817" s="69"/>
      <c r="V10817" s="69"/>
      <c r="W10817" s="69"/>
      <c r="X10817" s="69"/>
      <c r="Y10817" s="69"/>
    </row>
    <row r="10818" spans="14:25">
      <c r="N10818" s="68"/>
      <c r="O10818" s="69"/>
      <c r="P10818" s="69"/>
      <c r="Q10818" s="69"/>
      <c r="R10818" s="69"/>
      <c r="S10818" s="69"/>
      <c r="T10818" s="69"/>
      <c r="U10818" s="69"/>
      <c r="V10818" s="69"/>
      <c r="W10818" s="69"/>
      <c r="X10818" s="69"/>
      <c r="Y10818" s="69"/>
    </row>
    <row r="10819" spans="14:25">
      <c r="N10819" s="68"/>
      <c r="O10819" s="69"/>
      <c r="P10819" s="69"/>
      <c r="Q10819" s="69"/>
      <c r="R10819" s="69"/>
      <c r="S10819" s="69"/>
      <c r="T10819" s="69"/>
      <c r="U10819" s="69"/>
      <c r="V10819" s="69"/>
      <c r="W10819" s="69"/>
      <c r="X10819" s="69"/>
      <c r="Y10819" s="69"/>
    </row>
    <row r="10820" spans="14:25">
      <c r="N10820" s="68"/>
      <c r="O10820" s="69"/>
      <c r="P10820" s="69"/>
      <c r="Q10820" s="69"/>
      <c r="R10820" s="69"/>
      <c r="S10820" s="69"/>
      <c r="T10820" s="69"/>
      <c r="U10820" s="69"/>
      <c r="V10820" s="69"/>
      <c r="W10820" s="69"/>
      <c r="X10820" s="69"/>
      <c r="Y10820" s="69"/>
    </row>
    <row r="10821" spans="14:25">
      <c r="N10821" s="68"/>
      <c r="O10821" s="69"/>
      <c r="P10821" s="69"/>
      <c r="Q10821" s="69"/>
      <c r="R10821" s="69"/>
      <c r="S10821" s="69"/>
      <c r="T10821" s="69"/>
      <c r="U10821" s="69"/>
      <c r="V10821" s="69"/>
      <c r="W10821" s="69"/>
      <c r="X10821" s="69"/>
      <c r="Y10821" s="69"/>
    </row>
    <row r="10822" spans="14:25">
      <c r="N10822" s="68"/>
      <c r="O10822" s="69"/>
      <c r="P10822" s="69"/>
      <c r="Q10822" s="69"/>
      <c r="R10822" s="69"/>
      <c r="S10822" s="69"/>
      <c r="T10822" s="69"/>
      <c r="U10822" s="69"/>
      <c r="V10822" s="69"/>
      <c r="W10822" s="69"/>
      <c r="X10822" s="69"/>
      <c r="Y10822" s="69"/>
    </row>
    <row r="10823" spans="14:25">
      <c r="N10823" s="68"/>
      <c r="O10823" s="69"/>
      <c r="P10823" s="69"/>
      <c r="Q10823" s="69"/>
      <c r="R10823" s="69"/>
      <c r="S10823" s="69"/>
      <c r="T10823" s="69"/>
      <c r="U10823" s="69"/>
      <c r="V10823" s="69"/>
      <c r="W10823" s="69"/>
      <c r="X10823" s="69"/>
      <c r="Y10823" s="69"/>
    </row>
    <row r="10824" spans="14:25">
      <c r="N10824" s="68"/>
      <c r="O10824" s="69"/>
      <c r="P10824" s="69"/>
      <c r="Q10824" s="69"/>
      <c r="R10824" s="69"/>
      <c r="S10824" s="69"/>
      <c r="T10824" s="69"/>
      <c r="U10824" s="69"/>
      <c r="V10824" s="69"/>
      <c r="W10824" s="69"/>
      <c r="X10824" s="69"/>
      <c r="Y10824" s="69"/>
    </row>
    <row r="10825" spans="14:25">
      <c r="N10825" s="68"/>
      <c r="O10825" s="69"/>
      <c r="P10825" s="69"/>
      <c r="Q10825" s="69"/>
      <c r="R10825" s="69"/>
      <c r="S10825" s="69"/>
      <c r="T10825" s="69"/>
      <c r="U10825" s="69"/>
      <c r="V10825" s="69"/>
      <c r="W10825" s="69"/>
      <c r="X10825" s="69"/>
      <c r="Y10825" s="69"/>
    </row>
    <row r="10826" spans="14:25">
      <c r="N10826" s="68"/>
      <c r="O10826" s="69"/>
      <c r="P10826" s="69"/>
      <c r="Q10826" s="69"/>
      <c r="R10826" s="69"/>
      <c r="S10826" s="69"/>
      <c r="T10826" s="69"/>
      <c r="U10826" s="69"/>
      <c r="V10826" s="69"/>
      <c r="W10826" s="69"/>
      <c r="X10826" s="69"/>
      <c r="Y10826" s="69"/>
    </row>
    <row r="10827" spans="14:25">
      <c r="N10827" s="68"/>
      <c r="O10827" s="69"/>
      <c r="P10827" s="69"/>
      <c r="Q10827" s="69"/>
      <c r="R10827" s="69"/>
      <c r="S10827" s="69"/>
      <c r="T10827" s="69"/>
      <c r="U10827" s="69"/>
      <c r="V10827" s="69"/>
      <c r="W10827" s="69"/>
      <c r="X10827" s="69"/>
      <c r="Y10827" s="69"/>
    </row>
    <row r="10828" spans="14:25">
      <c r="N10828" s="68"/>
      <c r="O10828" s="69"/>
      <c r="P10828" s="69"/>
      <c r="Q10828" s="69"/>
      <c r="R10828" s="69"/>
      <c r="S10828" s="69"/>
      <c r="T10828" s="69"/>
      <c r="U10828" s="69"/>
      <c r="V10828" s="69"/>
      <c r="W10828" s="69"/>
      <c r="X10828" s="69"/>
      <c r="Y10828" s="69"/>
    </row>
    <row r="10829" spans="14:25">
      <c r="N10829" s="68"/>
      <c r="O10829" s="69"/>
      <c r="P10829" s="69"/>
      <c r="Q10829" s="69"/>
      <c r="R10829" s="69"/>
      <c r="S10829" s="69"/>
      <c r="T10829" s="69"/>
      <c r="U10829" s="69"/>
      <c r="V10829" s="69"/>
      <c r="W10829" s="69"/>
      <c r="X10829" s="69"/>
      <c r="Y10829" s="69"/>
    </row>
    <row r="10830" spans="14:25">
      <c r="N10830" s="68"/>
      <c r="O10830" s="69"/>
      <c r="P10830" s="69"/>
      <c r="Q10830" s="69"/>
      <c r="R10830" s="69"/>
      <c r="S10830" s="69"/>
      <c r="T10830" s="69"/>
      <c r="U10830" s="69"/>
      <c r="V10830" s="69"/>
      <c r="W10830" s="69"/>
      <c r="X10830" s="69"/>
      <c r="Y10830" s="69"/>
    </row>
    <row r="10831" spans="14:25">
      <c r="N10831" s="68"/>
      <c r="O10831" s="69"/>
      <c r="P10831" s="69"/>
      <c r="Q10831" s="69"/>
      <c r="R10831" s="69"/>
      <c r="S10831" s="69"/>
      <c r="T10831" s="69"/>
      <c r="U10831" s="69"/>
      <c r="V10831" s="69"/>
      <c r="W10831" s="69"/>
      <c r="X10831" s="69"/>
      <c r="Y10831" s="69"/>
    </row>
    <row r="10832" spans="14:25">
      <c r="N10832" s="68"/>
      <c r="O10832" s="69"/>
      <c r="P10832" s="69"/>
      <c r="Q10832" s="69"/>
      <c r="R10832" s="69"/>
      <c r="S10832" s="69"/>
      <c r="T10832" s="69"/>
      <c r="U10832" s="69"/>
      <c r="V10832" s="69"/>
      <c r="W10832" s="69"/>
      <c r="X10832" s="69"/>
      <c r="Y10832" s="69"/>
    </row>
    <row r="10833" spans="14:25">
      <c r="N10833" s="68"/>
      <c r="O10833" s="69"/>
      <c r="P10833" s="69"/>
      <c r="Q10833" s="69"/>
      <c r="R10833" s="69"/>
      <c r="S10833" s="69"/>
      <c r="T10833" s="69"/>
      <c r="U10833" s="69"/>
      <c r="V10833" s="69"/>
      <c r="W10833" s="69"/>
      <c r="X10833" s="69"/>
      <c r="Y10833" s="69"/>
    </row>
    <row r="10834" spans="14:25">
      <c r="N10834" s="68"/>
      <c r="O10834" s="69"/>
      <c r="P10834" s="69"/>
      <c r="Q10834" s="69"/>
      <c r="R10834" s="69"/>
      <c r="S10834" s="69"/>
      <c r="T10834" s="69"/>
      <c r="U10834" s="69"/>
      <c r="V10834" s="69"/>
      <c r="W10834" s="69"/>
      <c r="X10834" s="69"/>
      <c r="Y10834" s="69"/>
    </row>
    <row r="10835" spans="14:25">
      <c r="N10835" s="68"/>
      <c r="O10835" s="69"/>
      <c r="P10835" s="69"/>
      <c r="Q10835" s="69"/>
      <c r="R10835" s="69"/>
      <c r="S10835" s="69"/>
      <c r="T10835" s="69"/>
      <c r="U10835" s="69"/>
      <c r="V10835" s="69"/>
      <c r="W10835" s="69"/>
      <c r="X10835" s="69"/>
      <c r="Y10835" s="69"/>
    </row>
    <row r="10836" spans="14:25">
      <c r="N10836" s="68"/>
      <c r="O10836" s="69"/>
      <c r="P10836" s="69"/>
      <c r="Q10836" s="69"/>
      <c r="R10836" s="69"/>
      <c r="S10836" s="69"/>
      <c r="T10836" s="69"/>
      <c r="U10836" s="69"/>
      <c r="V10836" s="69"/>
      <c r="W10836" s="69"/>
      <c r="X10836" s="69"/>
      <c r="Y10836" s="69"/>
    </row>
    <row r="10837" spans="14:25">
      <c r="N10837" s="68"/>
      <c r="O10837" s="69"/>
      <c r="P10837" s="69"/>
      <c r="Q10837" s="69"/>
      <c r="R10837" s="69"/>
      <c r="S10837" s="69"/>
      <c r="T10837" s="69"/>
      <c r="U10837" s="69"/>
      <c r="V10837" s="69"/>
      <c r="W10837" s="69"/>
      <c r="X10837" s="69"/>
      <c r="Y10837" s="69"/>
    </row>
    <row r="10838" spans="14:25">
      <c r="N10838" s="68"/>
      <c r="O10838" s="69"/>
      <c r="P10838" s="69"/>
      <c r="Q10838" s="69"/>
      <c r="R10838" s="69"/>
      <c r="S10838" s="69"/>
      <c r="T10838" s="69"/>
      <c r="U10838" s="69"/>
      <c r="V10838" s="69"/>
      <c r="W10838" s="69"/>
      <c r="X10838" s="69"/>
      <c r="Y10838" s="69"/>
    </row>
    <row r="10839" spans="14:25">
      <c r="N10839" s="68"/>
      <c r="O10839" s="69"/>
      <c r="P10839" s="69"/>
      <c r="Q10839" s="69"/>
      <c r="R10839" s="69"/>
      <c r="S10839" s="69"/>
      <c r="T10839" s="69"/>
      <c r="U10839" s="69"/>
      <c r="V10839" s="69"/>
      <c r="W10839" s="69"/>
      <c r="X10839" s="69"/>
      <c r="Y10839" s="69"/>
    </row>
    <row r="10840" spans="14:25">
      <c r="N10840" s="68"/>
      <c r="O10840" s="69"/>
      <c r="P10840" s="69"/>
      <c r="Q10840" s="69"/>
      <c r="R10840" s="69"/>
      <c r="S10840" s="69"/>
      <c r="T10840" s="69"/>
      <c r="U10840" s="69"/>
      <c r="V10840" s="69"/>
      <c r="W10840" s="69"/>
      <c r="X10840" s="69"/>
      <c r="Y10840" s="69"/>
    </row>
    <row r="10841" spans="14:25">
      <c r="N10841" s="68"/>
      <c r="O10841" s="69"/>
      <c r="P10841" s="69"/>
      <c r="Q10841" s="69"/>
      <c r="R10841" s="69"/>
      <c r="S10841" s="69"/>
      <c r="T10841" s="69"/>
      <c r="U10841" s="69"/>
      <c r="V10841" s="69"/>
      <c r="W10841" s="69"/>
      <c r="X10841" s="69"/>
      <c r="Y10841" s="69"/>
    </row>
    <row r="10842" spans="14:25">
      <c r="N10842" s="68"/>
      <c r="O10842" s="69"/>
      <c r="P10842" s="69"/>
      <c r="Q10842" s="69"/>
      <c r="R10842" s="69"/>
      <c r="S10842" s="69"/>
      <c r="T10842" s="69"/>
      <c r="U10842" s="69"/>
      <c r="V10842" s="69"/>
      <c r="W10842" s="69"/>
      <c r="X10842" s="69"/>
      <c r="Y10842" s="69"/>
    </row>
    <row r="10843" spans="14:25">
      <c r="N10843" s="68"/>
      <c r="O10843" s="69"/>
      <c r="P10843" s="69"/>
      <c r="Q10843" s="69"/>
      <c r="R10843" s="69"/>
      <c r="S10843" s="69"/>
      <c r="T10843" s="69"/>
      <c r="U10843" s="69"/>
      <c r="V10843" s="69"/>
      <c r="W10843" s="69"/>
      <c r="X10843" s="69"/>
      <c r="Y10843" s="69"/>
    </row>
    <row r="10844" spans="14:25">
      <c r="N10844" s="68"/>
      <c r="O10844" s="69"/>
      <c r="P10844" s="69"/>
      <c r="Q10844" s="69"/>
      <c r="R10844" s="69"/>
      <c r="S10844" s="69"/>
      <c r="T10844" s="69"/>
      <c r="U10844" s="69"/>
      <c r="V10844" s="69"/>
      <c r="W10844" s="69"/>
      <c r="X10844" s="69"/>
      <c r="Y10844" s="69"/>
    </row>
    <row r="10845" spans="14:25">
      <c r="N10845" s="68"/>
      <c r="O10845" s="69"/>
      <c r="P10845" s="69"/>
      <c r="Q10845" s="69"/>
      <c r="R10845" s="69"/>
      <c r="S10845" s="69"/>
      <c r="T10845" s="69"/>
      <c r="U10845" s="69"/>
      <c r="V10845" s="69"/>
      <c r="W10845" s="69"/>
      <c r="X10845" s="69"/>
      <c r="Y10845" s="69"/>
    </row>
    <row r="10846" spans="14:25">
      <c r="N10846" s="68"/>
      <c r="O10846" s="69"/>
      <c r="P10846" s="69"/>
      <c r="Q10846" s="69"/>
      <c r="R10846" s="69"/>
      <c r="S10846" s="69"/>
      <c r="T10846" s="69"/>
      <c r="U10846" s="69"/>
      <c r="V10846" s="69"/>
      <c r="W10846" s="69"/>
      <c r="X10846" s="69"/>
      <c r="Y10846" s="69"/>
    </row>
    <row r="10847" spans="14:25">
      <c r="N10847" s="68"/>
      <c r="O10847" s="69"/>
      <c r="P10847" s="69"/>
      <c r="Q10847" s="69"/>
      <c r="R10847" s="69"/>
      <c r="S10847" s="69"/>
      <c r="T10847" s="69"/>
      <c r="U10847" s="69"/>
      <c r="V10847" s="69"/>
      <c r="W10847" s="69"/>
      <c r="X10847" s="69"/>
      <c r="Y10847" s="69"/>
    </row>
    <row r="10848" spans="14:25">
      <c r="N10848" s="68"/>
      <c r="O10848" s="69"/>
      <c r="P10848" s="69"/>
      <c r="Q10848" s="69"/>
      <c r="R10848" s="69"/>
      <c r="S10848" s="69"/>
      <c r="T10848" s="69"/>
      <c r="U10848" s="69"/>
      <c r="V10848" s="69"/>
      <c r="W10848" s="69"/>
      <c r="X10848" s="69"/>
      <c r="Y10848" s="69"/>
    </row>
    <row r="10849" spans="14:25">
      <c r="N10849" s="68"/>
      <c r="O10849" s="69"/>
      <c r="P10849" s="69"/>
      <c r="Q10849" s="69"/>
      <c r="R10849" s="69"/>
      <c r="S10849" s="69"/>
      <c r="T10849" s="69"/>
      <c r="U10849" s="69"/>
      <c r="V10849" s="69"/>
      <c r="W10849" s="69"/>
      <c r="X10849" s="69"/>
      <c r="Y10849" s="69"/>
    </row>
    <row r="10850" spans="14:25">
      <c r="N10850" s="68"/>
      <c r="O10850" s="69"/>
      <c r="P10850" s="69"/>
      <c r="Q10850" s="69"/>
      <c r="R10850" s="69"/>
      <c r="S10850" s="69"/>
      <c r="T10850" s="69"/>
      <c r="U10850" s="69"/>
      <c r="V10850" s="69"/>
      <c r="W10850" s="69"/>
      <c r="X10850" s="69"/>
      <c r="Y10850" s="69"/>
    </row>
    <row r="10851" spans="14:25">
      <c r="N10851" s="68"/>
      <c r="O10851" s="69"/>
      <c r="P10851" s="69"/>
      <c r="Q10851" s="69"/>
      <c r="R10851" s="69"/>
      <c r="S10851" s="69"/>
      <c r="T10851" s="69"/>
      <c r="U10851" s="69"/>
      <c r="V10851" s="69"/>
      <c r="W10851" s="69"/>
      <c r="X10851" s="69"/>
      <c r="Y10851" s="69"/>
    </row>
    <row r="10852" spans="14:25">
      <c r="N10852" s="68"/>
      <c r="O10852" s="69"/>
      <c r="P10852" s="69"/>
      <c r="Q10852" s="69"/>
      <c r="R10852" s="69"/>
      <c r="S10852" s="69"/>
      <c r="T10852" s="69"/>
      <c r="U10852" s="69"/>
      <c r="V10852" s="69"/>
      <c r="W10852" s="69"/>
      <c r="X10852" s="69"/>
      <c r="Y10852" s="69"/>
    </row>
    <row r="10853" spans="14:25">
      <c r="N10853" s="68"/>
      <c r="O10853" s="69"/>
      <c r="P10853" s="69"/>
      <c r="Q10853" s="69"/>
      <c r="R10853" s="69"/>
      <c r="S10853" s="69"/>
      <c r="T10853" s="69"/>
      <c r="U10853" s="69"/>
      <c r="V10853" s="69"/>
      <c r="W10853" s="69"/>
      <c r="X10853" s="69"/>
      <c r="Y10853" s="69"/>
    </row>
    <row r="10854" spans="14:25">
      <c r="N10854" s="68"/>
      <c r="O10854" s="69"/>
      <c r="P10854" s="69"/>
      <c r="Q10854" s="69"/>
      <c r="R10854" s="69"/>
      <c r="S10854" s="69"/>
      <c r="T10854" s="69"/>
      <c r="U10854" s="69"/>
      <c r="V10854" s="69"/>
      <c r="W10854" s="69"/>
      <c r="X10854" s="69"/>
      <c r="Y10854" s="69"/>
    </row>
    <row r="10855" spans="14:25">
      <c r="N10855" s="68"/>
      <c r="O10855" s="69"/>
      <c r="P10855" s="69"/>
      <c r="Q10855" s="69"/>
      <c r="R10855" s="69"/>
      <c r="S10855" s="69"/>
      <c r="T10855" s="69"/>
      <c r="U10855" s="69"/>
      <c r="V10855" s="69"/>
      <c r="W10855" s="69"/>
      <c r="X10855" s="69"/>
      <c r="Y10855" s="69"/>
    </row>
    <row r="10856" spans="14:25">
      <c r="N10856" s="68"/>
      <c r="O10856" s="69"/>
      <c r="P10856" s="69"/>
      <c r="Q10856" s="69"/>
      <c r="R10856" s="69"/>
      <c r="S10856" s="69"/>
      <c r="T10856" s="69"/>
      <c r="U10856" s="69"/>
      <c r="V10856" s="69"/>
      <c r="W10856" s="69"/>
      <c r="X10856" s="69"/>
      <c r="Y10856" s="69"/>
    </row>
    <row r="10857" spans="14:25">
      <c r="N10857" s="68"/>
      <c r="O10857" s="69"/>
      <c r="P10857" s="69"/>
      <c r="Q10857" s="69"/>
      <c r="R10857" s="69"/>
      <c r="S10857" s="69"/>
      <c r="T10857" s="69"/>
      <c r="U10857" s="69"/>
      <c r="V10857" s="69"/>
      <c r="W10857" s="69"/>
      <c r="X10857" s="69"/>
      <c r="Y10857" s="69"/>
    </row>
    <row r="10858" spans="14:25">
      <c r="N10858" s="68"/>
      <c r="O10858" s="69"/>
      <c r="P10858" s="69"/>
      <c r="Q10858" s="69"/>
      <c r="R10858" s="69"/>
      <c r="S10858" s="69"/>
      <c r="T10858" s="69"/>
      <c r="U10858" s="69"/>
      <c r="V10858" s="69"/>
      <c r="W10858" s="69"/>
      <c r="X10858" s="69"/>
      <c r="Y10858" s="69"/>
    </row>
    <row r="10859" spans="14:25">
      <c r="N10859" s="68"/>
      <c r="O10859" s="69"/>
      <c r="P10859" s="69"/>
      <c r="Q10859" s="69"/>
      <c r="R10859" s="69"/>
      <c r="S10859" s="69"/>
      <c r="T10859" s="69"/>
      <c r="U10859" s="69"/>
      <c r="V10859" s="69"/>
      <c r="W10859" s="69"/>
      <c r="X10859" s="69"/>
      <c r="Y10859" s="69"/>
    </row>
    <row r="10860" spans="14:25">
      <c r="N10860" s="68"/>
      <c r="O10860" s="69"/>
      <c r="P10860" s="69"/>
      <c r="Q10860" s="69"/>
      <c r="R10860" s="69"/>
      <c r="S10860" s="69"/>
      <c r="T10860" s="69"/>
      <c r="U10860" s="69"/>
      <c r="V10860" s="69"/>
      <c r="W10860" s="69"/>
      <c r="X10860" s="69"/>
      <c r="Y10860" s="69"/>
    </row>
    <row r="10861" spans="14:25">
      <c r="N10861" s="68"/>
      <c r="O10861" s="69"/>
      <c r="P10861" s="69"/>
      <c r="Q10861" s="69"/>
      <c r="R10861" s="69"/>
      <c r="S10861" s="69"/>
      <c r="T10861" s="69"/>
      <c r="U10861" s="69"/>
      <c r="V10861" s="69"/>
      <c r="W10861" s="69"/>
      <c r="X10861" s="69"/>
      <c r="Y10861" s="69"/>
    </row>
    <row r="10862" spans="14:25">
      <c r="N10862" s="68"/>
      <c r="O10862" s="69"/>
      <c r="P10862" s="69"/>
      <c r="Q10862" s="69"/>
      <c r="R10862" s="69"/>
      <c r="S10862" s="69"/>
      <c r="T10862" s="69"/>
      <c r="U10862" s="69"/>
      <c r="V10862" s="69"/>
      <c r="W10862" s="69"/>
      <c r="X10862" s="69"/>
      <c r="Y10862" s="69"/>
    </row>
    <row r="10863" spans="14:25">
      <c r="N10863" s="68"/>
      <c r="O10863" s="69"/>
      <c r="P10863" s="69"/>
      <c r="Q10863" s="69"/>
      <c r="R10863" s="69"/>
      <c r="S10863" s="69"/>
      <c r="T10863" s="69"/>
      <c r="U10863" s="69"/>
      <c r="V10863" s="69"/>
      <c r="W10863" s="69"/>
      <c r="X10863" s="69"/>
      <c r="Y10863" s="69"/>
    </row>
    <row r="10864" spans="14:25">
      <c r="N10864" s="68"/>
      <c r="O10864" s="69"/>
      <c r="P10864" s="69"/>
      <c r="Q10864" s="69"/>
      <c r="R10864" s="69"/>
      <c r="S10864" s="69"/>
      <c r="T10864" s="69"/>
      <c r="U10864" s="69"/>
      <c r="V10864" s="69"/>
      <c r="W10864" s="69"/>
      <c r="X10864" s="69"/>
      <c r="Y10864" s="69"/>
    </row>
    <row r="10865" spans="14:25">
      <c r="N10865" s="68"/>
      <c r="O10865" s="69"/>
      <c r="P10865" s="69"/>
      <c r="Q10865" s="69"/>
      <c r="R10865" s="69"/>
      <c r="S10865" s="69"/>
      <c r="T10865" s="69"/>
      <c r="U10865" s="69"/>
      <c r="V10865" s="69"/>
      <c r="W10865" s="69"/>
      <c r="X10865" s="69"/>
      <c r="Y10865" s="69"/>
    </row>
    <row r="10866" spans="14:25">
      <c r="N10866" s="68"/>
      <c r="O10866" s="69"/>
      <c r="P10866" s="69"/>
      <c r="Q10866" s="69"/>
      <c r="R10866" s="69"/>
      <c r="S10866" s="69"/>
      <c r="T10866" s="69"/>
      <c r="U10866" s="69"/>
      <c r="V10866" s="69"/>
      <c r="W10866" s="69"/>
      <c r="X10866" s="69"/>
      <c r="Y10866" s="69"/>
    </row>
    <row r="10867" spans="14:25">
      <c r="N10867" s="68"/>
      <c r="O10867" s="69"/>
      <c r="P10867" s="69"/>
      <c r="Q10867" s="69"/>
      <c r="R10867" s="69"/>
      <c r="S10867" s="69"/>
      <c r="T10867" s="69"/>
      <c r="U10867" s="69"/>
      <c r="V10867" s="69"/>
      <c r="W10867" s="69"/>
      <c r="X10867" s="69"/>
      <c r="Y10867" s="69"/>
    </row>
    <row r="10868" spans="14:25">
      <c r="N10868" s="68"/>
      <c r="O10868" s="69"/>
      <c r="P10868" s="69"/>
      <c r="Q10868" s="69"/>
      <c r="R10868" s="69"/>
      <c r="S10868" s="69"/>
      <c r="T10868" s="69"/>
      <c r="U10868" s="69"/>
      <c r="V10868" s="69"/>
      <c r="W10868" s="69"/>
      <c r="X10868" s="69"/>
      <c r="Y10868" s="69"/>
    </row>
    <row r="10869" spans="14:25">
      <c r="N10869" s="68"/>
      <c r="O10869" s="69"/>
      <c r="P10869" s="69"/>
      <c r="Q10869" s="69"/>
      <c r="R10869" s="69"/>
      <c r="S10869" s="69"/>
      <c r="T10869" s="69"/>
      <c r="U10869" s="69"/>
      <c r="V10869" s="69"/>
      <c r="W10869" s="69"/>
      <c r="X10869" s="69"/>
      <c r="Y10869" s="69"/>
    </row>
    <row r="10870" spans="14:25">
      <c r="N10870" s="68"/>
      <c r="O10870" s="69"/>
      <c r="P10870" s="69"/>
      <c r="Q10870" s="69"/>
      <c r="R10870" s="69"/>
      <c r="S10870" s="69"/>
      <c r="T10870" s="69"/>
      <c r="U10870" s="69"/>
      <c r="V10870" s="69"/>
      <c r="W10870" s="69"/>
      <c r="X10870" s="69"/>
      <c r="Y10870" s="69"/>
    </row>
    <row r="10871" spans="14:25">
      <c r="N10871" s="68"/>
      <c r="O10871" s="69"/>
      <c r="P10871" s="69"/>
      <c r="Q10871" s="69"/>
      <c r="R10871" s="69"/>
      <c r="S10871" s="69"/>
      <c r="T10871" s="69"/>
      <c r="U10871" s="69"/>
      <c r="V10871" s="69"/>
      <c r="W10871" s="69"/>
      <c r="X10871" s="69"/>
      <c r="Y10871" s="69"/>
    </row>
    <row r="10872" spans="14:25">
      <c r="N10872" s="68"/>
      <c r="O10872" s="69"/>
      <c r="P10872" s="69"/>
      <c r="Q10872" s="69"/>
      <c r="R10872" s="69"/>
      <c r="S10872" s="69"/>
      <c r="T10872" s="69"/>
      <c r="U10872" s="69"/>
      <c r="V10872" s="69"/>
      <c r="W10872" s="69"/>
      <c r="X10872" s="69"/>
      <c r="Y10872" s="69"/>
    </row>
    <row r="10873" spans="14:25">
      <c r="N10873" s="68"/>
      <c r="O10873" s="69"/>
      <c r="P10873" s="69"/>
      <c r="Q10873" s="69"/>
      <c r="R10873" s="69"/>
      <c r="S10873" s="69"/>
      <c r="T10873" s="69"/>
      <c r="U10873" s="69"/>
      <c r="V10873" s="69"/>
      <c r="W10873" s="69"/>
      <c r="X10873" s="69"/>
      <c r="Y10873" s="69"/>
    </row>
    <row r="10874" spans="14:25">
      <c r="N10874" s="68"/>
      <c r="O10874" s="69"/>
      <c r="P10874" s="69"/>
      <c r="Q10874" s="69"/>
      <c r="R10874" s="69"/>
      <c r="S10874" s="69"/>
      <c r="T10874" s="69"/>
      <c r="U10874" s="69"/>
      <c r="V10874" s="69"/>
      <c r="W10874" s="69"/>
      <c r="X10874" s="69"/>
      <c r="Y10874" s="69"/>
    </row>
    <row r="10875" spans="14:25">
      <c r="N10875" s="68"/>
      <c r="O10875" s="69"/>
      <c r="P10875" s="69"/>
      <c r="Q10875" s="69"/>
      <c r="R10875" s="69"/>
      <c r="S10875" s="69"/>
      <c r="T10875" s="69"/>
      <c r="U10875" s="69"/>
      <c r="V10875" s="69"/>
      <c r="W10875" s="69"/>
      <c r="X10875" s="69"/>
      <c r="Y10875" s="69"/>
    </row>
    <row r="10876" spans="14:25">
      <c r="N10876" s="68"/>
      <c r="O10876" s="69"/>
      <c r="P10876" s="69"/>
      <c r="Q10876" s="69"/>
      <c r="R10876" s="69"/>
      <c r="S10876" s="69"/>
      <c r="T10876" s="69"/>
      <c r="U10876" s="69"/>
      <c r="V10876" s="69"/>
      <c r="W10876" s="69"/>
      <c r="X10876" s="69"/>
      <c r="Y10876" s="69"/>
    </row>
    <row r="10877" spans="14:25">
      <c r="N10877" s="68"/>
      <c r="O10877" s="69"/>
      <c r="P10877" s="69"/>
      <c r="Q10877" s="69"/>
      <c r="R10877" s="69"/>
      <c r="S10877" s="69"/>
      <c r="T10877" s="69"/>
      <c r="U10877" s="69"/>
      <c r="V10877" s="69"/>
      <c r="W10877" s="69"/>
      <c r="X10877" s="69"/>
      <c r="Y10877" s="69"/>
    </row>
    <row r="10878" spans="14:25">
      <c r="N10878" s="68"/>
      <c r="O10878" s="69"/>
      <c r="P10878" s="69"/>
      <c r="Q10878" s="69"/>
      <c r="R10878" s="69"/>
      <c r="S10878" s="69"/>
      <c r="T10878" s="69"/>
      <c r="U10878" s="69"/>
      <c r="V10878" s="69"/>
      <c r="W10878" s="69"/>
      <c r="X10878" s="69"/>
      <c r="Y10878" s="69"/>
    </row>
    <row r="10879" spans="14:25">
      <c r="N10879" s="68"/>
      <c r="O10879" s="69"/>
      <c r="P10879" s="69"/>
      <c r="Q10879" s="69"/>
      <c r="R10879" s="69"/>
      <c r="S10879" s="69"/>
      <c r="T10879" s="69"/>
      <c r="U10879" s="69"/>
      <c r="V10879" s="69"/>
      <c r="W10879" s="69"/>
      <c r="X10879" s="69"/>
      <c r="Y10879" s="69"/>
    </row>
    <row r="10880" spans="14:25">
      <c r="N10880" s="68"/>
      <c r="O10880" s="69"/>
      <c r="P10880" s="69"/>
      <c r="Q10880" s="69"/>
      <c r="R10880" s="69"/>
      <c r="S10880" s="69"/>
      <c r="T10880" s="69"/>
      <c r="U10880" s="69"/>
      <c r="V10880" s="69"/>
      <c r="W10880" s="69"/>
      <c r="X10880" s="69"/>
      <c r="Y10880" s="69"/>
    </row>
    <row r="10881" spans="14:25">
      <c r="N10881" s="68"/>
      <c r="O10881" s="69"/>
      <c r="P10881" s="69"/>
      <c r="Q10881" s="69"/>
      <c r="R10881" s="69"/>
      <c r="S10881" s="69"/>
      <c r="T10881" s="69"/>
      <c r="U10881" s="69"/>
      <c r="V10881" s="69"/>
      <c r="W10881" s="69"/>
      <c r="X10881" s="69"/>
      <c r="Y10881" s="69"/>
    </row>
    <row r="10882" spans="14:25">
      <c r="N10882" s="68"/>
      <c r="O10882" s="69"/>
      <c r="P10882" s="69"/>
      <c r="Q10882" s="69"/>
      <c r="R10882" s="69"/>
      <c r="S10882" s="69"/>
      <c r="T10882" s="69"/>
      <c r="U10882" s="69"/>
      <c r="V10882" s="69"/>
      <c r="W10882" s="69"/>
      <c r="X10882" s="69"/>
      <c r="Y10882" s="69"/>
    </row>
    <row r="10883" spans="14:25">
      <c r="N10883" s="68"/>
      <c r="O10883" s="69"/>
      <c r="P10883" s="69"/>
      <c r="Q10883" s="69"/>
      <c r="R10883" s="69"/>
      <c r="S10883" s="69"/>
      <c r="T10883" s="69"/>
      <c r="U10883" s="69"/>
      <c r="V10883" s="69"/>
      <c r="W10883" s="69"/>
      <c r="X10883" s="69"/>
      <c r="Y10883" s="69"/>
    </row>
    <row r="10884" spans="14:25">
      <c r="N10884" s="68"/>
      <c r="O10884" s="69"/>
      <c r="P10884" s="69"/>
      <c r="Q10884" s="69"/>
      <c r="R10884" s="69"/>
      <c r="S10884" s="69"/>
      <c r="T10884" s="69"/>
      <c r="U10884" s="69"/>
      <c r="V10884" s="69"/>
      <c r="W10884" s="69"/>
      <c r="X10884" s="69"/>
      <c r="Y10884" s="69"/>
    </row>
    <row r="10885" spans="14:25">
      <c r="N10885" s="68"/>
      <c r="O10885" s="69"/>
      <c r="P10885" s="69"/>
      <c r="Q10885" s="69"/>
      <c r="R10885" s="69"/>
      <c r="S10885" s="69"/>
      <c r="T10885" s="69"/>
      <c r="U10885" s="69"/>
      <c r="V10885" s="69"/>
      <c r="W10885" s="69"/>
      <c r="X10885" s="69"/>
      <c r="Y10885" s="69"/>
    </row>
    <row r="10886" spans="14:25">
      <c r="N10886" s="68"/>
      <c r="O10886" s="69"/>
      <c r="P10886" s="69"/>
      <c r="Q10886" s="69"/>
      <c r="R10886" s="69"/>
      <c r="S10886" s="69"/>
      <c r="T10886" s="69"/>
      <c r="U10886" s="69"/>
      <c r="V10886" s="69"/>
      <c r="W10886" s="69"/>
      <c r="X10886" s="69"/>
      <c r="Y10886" s="69"/>
    </row>
    <row r="10887" spans="14:25">
      <c r="N10887" s="68"/>
      <c r="O10887" s="69"/>
      <c r="P10887" s="69"/>
      <c r="Q10887" s="69"/>
      <c r="R10887" s="69"/>
      <c r="S10887" s="69"/>
      <c r="T10887" s="69"/>
      <c r="U10887" s="69"/>
      <c r="V10887" s="69"/>
      <c r="W10887" s="69"/>
      <c r="X10887" s="69"/>
      <c r="Y10887" s="69"/>
    </row>
    <row r="10888" spans="14:25">
      <c r="N10888" s="68"/>
      <c r="O10888" s="69"/>
      <c r="P10888" s="69"/>
      <c r="Q10888" s="69"/>
      <c r="R10888" s="69"/>
      <c r="S10888" s="69"/>
      <c r="T10888" s="69"/>
      <c r="U10888" s="69"/>
      <c r="V10888" s="69"/>
      <c r="W10888" s="69"/>
      <c r="X10888" s="69"/>
      <c r="Y10888" s="69"/>
    </row>
    <row r="10889" spans="14:25">
      <c r="N10889" s="68"/>
      <c r="O10889" s="69"/>
      <c r="P10889" s="69"/>
      <c r="Q10889" s="69"/>
      <c r="R10889" s="69"/>
      <c r="S10889" s="69"/>
      <c r="T10889" s="69"/>
      <c r="U10889" s="69"/>
      <c r="V10889" s="69"/>
      <c r="W10889" s="69"/>
      <c r="X10889" s="69"/>
      <c r="Y10889" s="69"/>
    </row>
    <row r="10890" spans="14:25">
      <c r="N10890" s="68"/>
      <c r="O10890" s="69"/>
      <c r="P10890" s="69"/>
      <c r="Q10890" s="69"/>
      <c r="R10890" s="69"/>
      <c r="S10890" s="69"/>
      <c r="T10890" s="69"/>
      <c r="U10890" s="69"/>
      <c r="V10890" s="69"/>
      <c r="W10890" s="69"/>
      <c r="X10890" s="69"/>
      <c r="Y10890" s="69"/>
    </row>
    <row r="10891" spans="14:25">
      <c r="N10891" s="68"/>
      <c r="O10891" s="69"/>
      <c r="P10891" s="69"/>
      <c r="Q10891" s="69"/>
      <c r="R10891" s="69"/>
      <c r="S10891" s="69"/>
      <c r="T10891" s="69"/>
      <c r="U10891" s="69"/>
      <c r="V10891" s="69"/>
      <c r="W10891" s="69"/>
      <c r="X10891" s="69"/>
      <c r="Y10891" s="69"/>
    </row>
    <row r="10892" spans="14:25">
      <c r="N10892" s="68"/>
      <c r="O10892" s="69"/>
      <c r="P10892" s="69"/>
      <c r="Q10892" s="69"/>
      <c r="R10892" s="69"/>
      <c r="S10892" s="69"/>
      <c r="T10892" s="69"/>
      <c r="U10892" s="69"/>
      <c r="V10892" s="69"/>
      <c r="W10892" s="69"/>
      <c r="X10892" s="69"/>
      <c r="Y10892" s="69"/>
    </row>
    <row r="10893" spans="14:25">
      <c r="N10893" s="68"/>
      <c r="O10893" s="69"/>
      <c r="P10893" s="69"/>
      <c r="Q10893" s="69"/>
      <c r="R10893" s="69"/>
      <c r="S10893" s="69"/>
      <c r="T10893" s="69"/>
      <c r="U10893" s="69"/>
      <c r="V10893" s="69"/>
      <c r="W10893" s="69"/>
      <c r="X10893" s="69"/>
      <c r="Y10893" s="69"/>
    </row>
    <row r="10894" spans="14:25">
      <c r="N10894" s="68"/>
      <c r="O10894" s="69"/>
      <c r="P10894" s="69"/>
      <c r="Q10894" s="69"/>
      <c r="R10894" s="69"/>
      <c r="S10894" s="69"/>
      <c r="T10894" s="69"/>
      <c r="U10894" s="69"/>
      <c r="V10894" s="69"/>
      <c r="W10894" s="69"/>
      <c r="X10894" s="69"/>
      <c r="Y10894" s="69"/>
    </row>
    <row r="10895" spans="14:25">
      <c r="N10895" s="68"/>
      <c r="O10895" s="69"/>
      <c r="P10895" s="69"/>
      <c r="Q10895" s="69"/>
      <c r="R10895" s="69"/>
      <c r="S10895" s="69"/>
      <c r="T10895" s="69"/>
      <c r="U10895" s="69"/>
      <c r="V10895" s="69"/>
      <c r="W10895" s="69"/>
      <c r="X10895" s="69"/>
      <c r="Y10895" s="69"/>
    </row>
    <row r="10896" spans="14:25">
      <c r="N10896" s="68"/>
      <c r="O10896" s="69"/>
      <c r="P10896" s="69"/>
      <c r="Q10896" s="69"/>
      <c r="R10896" s="69"/>
      <c r="S10896" s="69"/>
      <c r="T10896" s="69"/>
      <c r="U10896" s="69"/>
      <c r="V10896" s="69"/>
      <c r="W10896" s="69"/>
      <c r="X10896" s="69"/>
      <c r="Y10896" s="69"/>
    </row>
    <row r="10897" spans="14:25">
      <c r="N10897" s="68"/>
      <c r="O10897" s="69"/>
      <c r="P10897" s="69"/>
      <c r="Q10897" s="69"/>
      <c r="R10897" s="69"/>
      <c r="S10897" s="69"/>
      <c r="T10897" s="69"/>
      <c r="U10897" s="69"/>
      <c r="V10897" s="69"/>
      <c r="W10897" s="69"/>
      <c r="X10897" s="69"/>
      <c r="Y10897" s="69"/>
    </row>
    <row r="10898" spans="14:25">
      <c r="N10898" s="68"/>
      <c r="O10898" s="69"/>
      <c r="P10898" s="69"/>
      <c r="Q10898" s="69"/>
      <c r="R10898" s="69"/>
      <c r="S10898" s="69"/>
      <c r="T10898" s="69"/>
      <c r="U10898" s="69"/>
      <c r="V10898" s="69"/>
      <c r="W10898" s="69"/>
      <c r="X10898" s="69"/>
      <c r="Y10898" s="69"/>
    </row>
    <row r="10899" spans="14:25">
      <c r="N10899" s="68"/>
      <c r="O10899" s="69"/>
      <c r="P10899" s="69"/>
      <c r="Q10899" s="69"/>
      <c r="R10899" s="69"/>
      <c r="S10899" s="69"/>
      <c r="T10899" s="69"/>
      <c r="U10899" s="69"/>
      <c r="V10899" s="69"/>
      <c r="W10899" s="69"/>
      <c r="X10899" s="69"/>
      <c r="Y10899" s="69"/>
    </row>
    <row r="10900" spans="14:25">
      <c r="N10900" s="68"/>
      <c r="O10900" s="69"/>
      <c r="P10900" s="69"/>
      <c r="Q10900" s="69"/>
      <c r="R10900" s="69"/>
      <c r="S10900" s="69"/>
      <c r="T10900" s="69"/>
      <c r="U10900" s="69"/>
      <c r="V10900" s="69"/>
      <c r="W10900" s="69"/>
      <c r="X10900" s="69"/>
      <c r="Y10900" s="69"/>
    </row>
    <row r="10901" spans="14:25">
      <c r="N10901" s="68"/>
      <c r="O10901" s="69"/>
      <c r="P10901" s="69"/>
      <c r="Q10901" s="69"/>
      <c r="R10901" s="69"/>
      <c r="S10901" s="69"/>
      <c r="T10901" s="69"/>
      <c r="U10901" s="69"/>
      <c r="V10901" s="69"/>
      <c r="W10901" s="69"/>
      <c r="X10901" s="69"/>
      <c r="Y10901" s="69"/>
    </row>
    <row r="10902" spans="14:25">
      <c r="N10902" s="68"/>
      <c r="O10902" s="69"/>
      <c r="P10902" s="69"/>
      <c r="Q10902" s="69"/>
      <c r="R10902" s="69"/>
      <c r="S10902" s="69"/>
      <c r="T10902" s="69"/>
      <c r="U10902" s="69"/>
      <c r="V10902" s="69"/>
      <c r="W10902" s="69"/>
      <c r="X10902" s="69"/>
      <c r="Y10902" s="69"/>
    </row>
    <row r="10903" spans="14:25">
      <c r="N10903" s="68"/>
      <c r="O10903" s="69"/>
      <c r="P10903" s="69"/>
      <c r="Q10903" s="69"/>
      <c r="R10903" s="69"/>
      <c r="S10903" s="69"/>
      <c r="T10903" s="69"/>
      <c r="U10903" s="69"/>
      <c r="V10903" s="69"/>
      <c r="W10903" s="69"/>
      <c r="X10903" s="69"/>
      <c r="Y10903" s="69"/>
    </row>
    <row r="10904" spans="14:25">
      <c r="N10904" s="68"/>
      <c r="O10904" s="69"/>
      <c r="P10904" s="69"/>
      <c r="Q10904" s="69"/>
      <c r="R10904" s="69"/>
      <c r="S10904" s="69"/>
      <c r="T10904" s="69"/>
      <c r="U10904" s="69"/>
      <c r="V10904" s="69"/>
      <c r="W10904" s="69"/>
      <c r="X10904" s="69"/>
      <c r="Y10904" s="69"/>
    </row>
    <row r="10905" spans="14:25">
      <c r="N10905" s="68"/>
      <c r="O10905" s="69"/>
      <c r="P10905" s="69"/>
      <c r="Q10905" s="69"/>
      <c r="R10905" s="69"/>
      <c r="S10905" s="69"/>
      <c r="T10905" s="69"/>
      <c r="U10905" s="69"/>
      <c r="V10905" s="69"/>
      <c r="W10905" s="69"/>
      <c r="X10905" s="69"/>
      <c r="Y10905" s="69"/>
    </row>
    <row r="10906" spans="14:25">
      <c r="N10906" s="68"/>
      <c r="O10906" s="69"/>
      <c r="P10906" s="69"/>
      <c r="Q10906" s="69"/>
      <c r="R10906" s="69"/>
      <c r="S10906" s="69"/>
      <c r="T10906" s="69"/>
      <c r="U10906" s="69"/>
      <c r="V10906" s="69"/>
      <c r="W10906" s="69"/>
      <c r="X10906" s="69"/>
      <c r="Y10906" s="69"/>
    </row>
    <row r="10907" spans="14:25">
      <c r="N10907" s="68"/>
      <c r="O10907" s="69"/>
      <c r="P10907" s="69"/>
      <c r="Q10907" s="69"/>
      <c r="R10907" s="69"/>
      <c r="S10907" s="69"/>
      <c r="T10907" s="69"/>
      <c r="U10907" s="69"/>
      <c r="V10907" s="69"/>
      <c r="W10907" s="69"/>
      <c r="X10907" s="69"/>
      <c r="Y10907" s="69"/>
    </row>
    <row r="10908" spans="14:25">
      <c r="N10908" s="68"/>
      <c r="O10908" s="69"/>
      <c r="P10908" s="69"/>
      <c r="Q10908" s="69"/>
      <c r="R10908" s="69"/>
      <c r="S10908" s="69"/>
      <c r="T10908" s="69"/>
      <c r="U10908" s="69"/>
      <c r="V10908" s="69"/>
      <c r="W10908" s="69"/>
      <c r="X10908" s="69"/>
      <c r="Y10908" s="69"/>
    </row>
    <row r="10909" spans="14:25">
      <c r="N10909" s="68"/>
      <c r="O10909" s="69"/>
      <c r="P10909" s="69"/>
      <c r="Q10909" s="69"/>
      <c r="R10909" s="69"/>
      <c r="S10909" s="69"/>
      <c r="T10909" s="69"/>
      <c r="U10909" s="69"/>
      <c r="V10909" s="69"/>
      <c r="W10909" s="69"/>
      <c r="X10909" s="69"/>
      <c r="Y10909" s="69"/>
    </row>
    <row r="10910" spans="14:25">
      <c r="N10910" s="68"/>
      <c r="O10910" s="69"/>
      <c r="P10910" s="69"/>
      <c r="Q10910" s="69"/>
      <c r="R10910" s="69"/>
      <c r="S10910" s="69"/>
      <c r="T10910" s="69"/>
      <c r="U10910" s="69"/>
      <c r="V10910" s="69"/>
      <c r="W10910" s="69"/>
      <c r="X10910" s="69"/>
      <c r="Y10910" s="69"/>
    </row>
    <row r="10911" spans="14:25">
      <c r="N10911" s="68"/>
      <c r="O10911" s="69"/>
      <c r="P10911" s="69"/>
      <c r="Q10911" s="69"/>
      <c r="R10911" s="69"/>
      <c r="S10911" s="69"/>
      <c r="T10911" s="69"/>
      <c r="U10911" s="69"/>
      <c r="V10911" s="69"/>
      <c r="W10911" s="69"/>
      <c r="X10911" s="69"/>
      <c r="Y10911" s="69"/>
    </row>
    <row r="10912" spans="14:25">
      <c r="N10912" s="68"/>
      <c r="O10912" s="69"/>
      <c r="P10912" s="69"/>
      <c r="Q10912" s="69"/>
      <c r="R10912" s="69"/>
      <c r="S10912" s="69"/>
      <c r="T10912" s="69"/>
      <c r="U10912" s="69"/>
      <c r="V10912" s="69"/>
      <c r="W10912" s="69"/>
      <c r="X10912" s="69"/>
      <c r="Y10912" s="69"/>
    </row>
    <row r="10913" spans="14:25">
      <c r="N10913" s="68"/>
      <c r="O10913" s="69"/>
      <c r="P10913" s="69"/>
      <c r="Q10913" s="69"/>
      <c r="R10913" s="69"/>
      <c r="S10913" s="69"/>
      <c r="T10913" s="69"/>
      <c r="U10913" s="69"/>
      <c r="V10913" s="69"/>
      <c r="W10913" s="69"/>
      <c r="X10913" s="69"/>
      <c r="Y10913" s="69"/>
    </row>
    <row r="10914" spans="14:25">
      <c r="N10914" s="68"/>
      <c r="O10914" s="69"/>
      <c r="P10914" s="69"/>
      <c r="Q10914" s="69"/>
      <c r="R10914" s="69"/>
      <c r="S10914" s="69"/>
      <c r="T10914" s="69"/>
      <c r="U10914" s="69"/>
      <c r="V10914" s="69"/>
      <c r="W10914" s="69"/>
      <c r="X10914" s="69"/>
      <c r="Y10914" s="69"/>
    </row>
    <row r="10915" spans="14:25">
      <c r="N10915" s="68"/>
      <c r="O10915" s="69"/>
      <c r="P10915" s="69"/>
      <c r="Q10915" s="69"/>
      <c r="R10915" s="69"/>
      <c r="S10915" s="69"/>
      <c r="T10915" s="69"/>
      <c r="U10915" s="69"/>
      <c r="V10915" s="69"/>
      <c r="W10915" s="69"/>
      <c r="X10915" s="69"/>
      <c r="Y10915" s="69"/>
    </row>
    <row r="10916" spans="14:25">
      <c r="N10916" s="68"/>
      <c r="O10916" s="69"/>
      <c r="P10916" s="69"/>
      <c r="Q10916" s="69"/>
      <c r="R10916" s="69"/>
      <c r="S10916" s="69"/>
      <c r="T10916" s="69"/>
      <c r="U10916" s="69"/>
      <c r="V10916" s="69"/>
      <c r="W10916" s="69"/>
      <c r="X10916" s="69"/>
      <c r="Y10916" s="69"/>
    </row>
    <row r="10917" spans="14:25">
      <c r="N10917" s="68"/>
      <c r="O10917" s="69"/>
      <c r="P10917" s="69"/>
      <c r="Q10917" s="69"/>
      <c r="R10917" s="69"/>
      <c r="S10917" s="69"/>
      <c r="T10917" s="69"/>
      <c r="U10917" s="69"/>
      <c r="V10917" s="69"/>
      <c r="W10917" s="69"/>
      <c r="X10917" s="69"/>
      <c r="Y10917" s="69"/>
    </row>
    <row r="10918" spans="14:25">
      <c r="N10918" s="68"/>
      <c r="O10918" s="69"/>
      <c r="P10918" s="69"/>
      <c r="Q10918" s="69"/>
      <c r="R10918" s="69"/>
      <c r="S10918" s="69"/>
      <c r="T10918" s="69"/>
      <c r="U10918" s="69"/>
      <c r="V10918" s="69"/>
      <c r="W10918" s="69"/>
      <c r="X10918" s="69"/>
      <c r="Y10918" s="69"/>
    </row>
    <row r="10919" spans="14:25">
      <c r="N10919" s="68"/>
      <c r="O10919" s="69"/>
      <c r="P10919" s="69"/>
      <c r="Q10919" s="69"/>
      <c r="R10919" s="69"/>
      <c r="S10919" s="69"/>
      <c r="T10919" s="69"/>
      <c r="U10919" s="69"/>
      <c r="V10919" s="69"/>
      <c r="W10919" s="69"/>
      <c r="X10919" s="69"/>
      <c r="Y10919" s="69"/>
    </row>
    <row r="10920" spans="14:25">
      <c r="N10920" s="68"/>
      <c r="O10920" s="69"/>
      <c r="P10920" s="69"/>
      <c r="Q10920" s="69"/>
      <c r="R10920" s="69"/>
      <c r="S10920" s="69"/>
      <c r="T10920" s="69"/>
      <c r="U10920" s="69"/>
      <c r="V10920" s="69"/>
      <c r="W10920" s="69"/>
      <c r="X10920" s="69"/>
      <c r="Y10920" s="69"/>
    </row>
    <row r="10921" spans="14:25">
      <c r="N10921" s="68"/>
      <c r="O10921" s="69"/>
      <c r="P10921" s="69"/>
      <c r="Q10921" s="69"/>
      <c r="R10921" s="69"/>
      <c r="S10921" s="69"/>
      <c r="T10921" s="69"/>
      <c r="U10921" s="69"/>
      <c r="V10921" s="69"/>
      <c r="W10921" s="69"/>
      <c r="X10921" s="69"/>
      <c r="Y10921" s="69"/>
    </row>
    <row r="10922" spans="14:25">
      <c r="N10922" s="68"/>
      <c r="O10922" s="69"/>
      <c r="P10922" s="69"/>
      <c r="Q10922" s="69"/>
      <c r="R10922" s="69"/>
      <c r="S10922" s="69"/>
      <c r="T10922" s="69"/>
      <c r="U10922" s="69"/>
      <c r="V10922" s="69"/>
      <c r="W10922" s="69"/>
      <c r="X10922" s="69"/>
      <c r="Y10922" s="69"/>
    </row>
    <row r="10923" spans="14:25">
      <c r="N10923" s="68"/>
      <c r="O10923" s="69"/>
      <c r="P10923" s="69"/>
      <c r="Q10923" s="69"/>
      <c r="R10923" s="69"/>
      <c r="S10923" s="69"/>
      <c r="T10923" s="69"/>
      <c r="U10923" s="69"/>
      <c r="V10923" s="69"/>
      <c r="W10923" s="69"/>
      <c r="X10923" s="69"/>
      <c r="Y10923" s="69"/>
    </row>
    <row r="10924" spans="14:25">
      <c r="N10924" s="68"/>
      <c r="O10924" s="69"/>
      <c r="P10924" s="69"/>
      <c r="Q10924" s="69"/>
      <c r="R10924" s="69"/>
      <c r="S10924" s="69"/>
      <c r="T10924" s="69"/>
      <c r="U10924" s="69"/>
      <c r="V10924" s="69"/>
      <c r="W10924" s="69"/>
      <c r="X10924" s="69"/>
      <c r="Y10924" s="69"/>
    </row>
    <row r="10925" spans="14:25">
      <c r="N10925" s="68"/>
      <c r="O10925" s="69"/>
      <c r="P10925" s="69"/>
      <c r="Q10925" s="69"/>
      <c r="R10925" s="69"/>
      <c r="S10925" s="69"/>
      <c r="T10925" s="69"/>
      <c r="U10925" s="69"/>
      <c r="V10925" s="69"/>
      <c r="W10925" s="69"/>
      <c r="X10925" s="69"/>
      <c r="Y10925" s="69"/>
    </row>
    <row r="10926" spans="14:25">
      <c r="N10926" s="68"/>
      <c r="O10926" s="69"/>
      <c r="P10926" s="69"/>
      <c r="Q10926" s="69"/>
      <c r="R10926" s="69"/>
      <c r="S10926" s="69"/>
      <c r="T10926" s="69"/>
      <c r="U10926" s="69"/>
      <c r="V10926" s="69"/>
      <c r="W10926" s="69"/>
      <c r="X10926" s="69"/>
      <c r="Y10926" s="69"/>
    </row>
    <row r="10927" spans="14:25">
      <c r="N10927" s="68"/>
      <c r="O10927" s="69"/>
      <c r="P10927" s="69"/>
      <c r="Q10927" s="69"/>
      <c r="R10927" s="69"/>
      <c r="S10927" s="69"/>
      <c r="T10927" s="69"/>
      <c r="U10927" s="69"/>
      <c r="V10927" s="69"/>
      <c r="W10927" s="69"/>
      <c r="X10927" s="69"/>
      <c r="Y10927" s="69"/>
    </row>
    <row r="10928" spans="14:25">
      <c r="N10928" s="68"/>
      <c r="O10928" s="69"/>
      <c r="P10928" s="69"/>
      <c r="Q10928" s="69"/>
      <c r="R10928" s="69"/>
      <c r="S10928" s="69"/>
      <c r="T10928" s="69"/>
      <c r="U10928" s="69"/>
      <c r="V10928" s="69"/>
      <c r="W10928" s="69"/>
      <c r="X10928" s="69"/>
      <c r="Y10928" s="69"/>
    </row>
    <row r="10929" spans="14:25">
      <c r="N10929" s="68"/>
      <c r="O10929" s="69"/>
      <c r="P10929" s="69"/>
      <c r="Q10929" s="69"/>
      <c r="R10929" s="69"/>
      <c r="S10929" s="69"/>
      <c r="T10929" s="69"/>
      <c r="U10929" s="69"/>
      <c r="V10929" s="69"/>
      <c r="W10929" s="69"/>
      <c r="X10929" s="69"/>
      <c r="Y10929" s="69"/>
    </row>
    <row r="10930" spans="14:25">
      <c r="N10930" s="68"/>
      <c r="O10930" s="69"/>
      <c r="P10930" s="69"/>
      <c r="Q10930" s="69"/>
      <c r="R10930" s="69"/>
      <c r="S10930" s="69"/>
      <c r="T10930" s="69"/>
      <c r="U10930" s="69"/>
      <c r="V10930" s="69"/>
      <c r="W10930" s="69"/>
      <c r="X10930" s="69"/>
      <c r="Y10930" s="69"/>
    </row>
    <row r="10931" spans="14:25">
      <c r="N10931" s="68"/>
      <c r="O10931" s="69"/>
      <c r="P10931" s="69"/>
      <c r="Q10931" s="69"/>
      <c r="R10931" s="69"/>
      <c r="S10931" s="69"/>
      <c r="T10931" s="69"/>
      <c r="U10931" s="69"/>
      <c r="V10931" s="69"/>
      <c r="W10931" s="69"/>
      <c r="X10931" s="69"/>
      <c r="Y10931" s="69"/>
    </row>
    <row r="10932" spans="14:25">
      <c r="N10932" s="68"/>
      <c r="O10932" s="69"/>
      <c r="P10932" s="69"/>
      <c r="Q10932" s="69"/>
      <c r="R10932" s="69"/>
      <c r="S10932" s="69"/>
      <c r="T10932" s="69"/>
      <c r="U10932" s="69"/>
      <c r="V10932" s="69"/>
      <c r="W10932" s="69"/>
      <c r="X10932" s="69"/>
      <c r="Y10932" s="69"/>
    </row>
    <row r="10933" spans="14:25">
      <c r="N10933" s="68"/>
      <c r="O10933" s="69"/>
      <c r="P10933" s="69"/>
      <c r="Q10933" s="69"/>
      <c r="R10933" s="69"/>
      <c r="S10933" s="69"/>
      <c r="T10933" s="69"/>
      <c r="U10933" s="69"/>
      <c r="V10933" s="69"/>
      <c r="W10933" s="69"/>
      <c r="X10933" s="69"/>
      <c r="Y10933" s="69"/>
    </row>
    <row r="10934" spans="14:25">
      <c r="N10934" s="68"/>
      <c r="O10934" s="69"/>
      <c r="P10934" s="69"/>
      <c r="Q10934" s="69"/>
      <c r="R10934" s="69"/>
      <c r="S10934" s="69"/>
      <c r="T10934" s="69"/>
      <c r="U10934" s="69"/>
      <c r="V10934" s="69"/>
      <c r="W10934" s="69"/>
      <c r="X10934" s="69"/>
      <c r="Y10934" s="69"/>
    </row>
    <row r="10935" spans="14:25">
      <c r="N10935" s="68"/>
      <c r="O10935" s="69"/>
      <c r="P10935" s="69"/>
      <c r="Q10935" s="69"/>
      <c r="R10935" s="69"/>
      <c r="S10935" s="69"/>
      <c r="T10935" s="69"/>
      <c r="U10935" s="69"/>
      <c r="V10935" s="69"/>
      <c r="W10935" s="69"/>
      <c r="X10935" s="69"/>
      <c r="Y10935" s="69"/>
    </row>
    <row r="10936" spans="14:25">
      <c r="N10936" s="68"/>
      <c r="O10936" s="69"/>
      <c r="P10936" s="69"/>
      <c r="Q10936" s="69"/>
      <c r="R10936" s="69"/>
      <c r="S10936" s="69"/>
      <c r="T10936" s="69"/>
      <c r="U10936" s="69"/>
      <c r="V10936" s="69"/>
      <c r="W10936" s="69"/>
      <c r="X10936" s="69"/>
      <c r="Y10936" s="69"/>
    </row>
    <row r="10937" spans="14:25">
      <c r="N10937" s="68"/>
      <c r="O10937" s="69"/>
      <c r="P10937" s="69"/>
      <c r="Q10937" s="69"/>
      <c r="R10937" s="69"/>
      <c r="S10937" s="69"/>
      <c r="T10937" s="69"/>
      <c r="U10937" s="69"/>
      <c r="V10937" s="69"/>
      <c r="W10937" s="69"/>
      <c r="X10937" s="69"/>
      <c r="Y10937" s="69"/>
    </row>
    <row r="10938" spans="14:25">
      <c r="N10938" s="68"/>
      <c r="O10938" s="69"/>
      <c r="P10938" s="69"/>
      <c r="Q10938" s="69"/>
      <c r="R10938" s="69"/>
      <c r="S10938" s="69"/>
      <c r="T10938" s="69"/>
      <c r="U10938" s="69"/>
      <c r="V10938" s="69"/>
      <c r="W10938" s="69"/>
      <c r="X10938" s="69"/>
      <c r="Y10938" s="69"/>
    </row>
    <row r="10939" spans="14:25">
      <c r="N10939" s="68"/>
      <c r="O10939" s="69"/>
      <c r="P10939" s="69"/>
      <c r="Q10939" s="69"/>
      <c r="R10939" s="69"/>
      <c r="S10939" s="69"/>
      <c r="T10939" s="69"/>
      <c r="U10939" s="69"/>
      <c r="V10939" s="69"/>
      <c r="W10939" s="69"/>
      <c r="X10939" s="69"/>
      <c r="Y10939" s="69"/>
    </row>
    <row r="10940" spans="14:25">
      <c r="N10940" s="68"/>
      <c r="O10940" s="69"/>
      <c r="P10940" s="69"/>
      <c r="Q10940" s="69"/>
      <c r="R10940" s="69"/>
      <c r="S10940" s="69"/>
      <c r="T10940" s="69"/>
      <c r="U10940" s="69"/>
      <c r="V10940" s="69"/>
      <c r="W10940" s="69"/>
      <c r="X10940" s="69"/>
      <c r="Y10940" s="69"/>
    </row>
    <row r="10941" spans="14:25">
      <c r="N10941" s="68"/>
      <c r="O10941" s="69"/>
      <c r="P10941" s="69"/>
      <c r="Q10941" s="69"/>
      <c r="R10941" s="69"/>
      <c r="S10941" s="69"/>
      <c r="T10941" s="69"/>
      <c r="U10941" s="69"/>
      <c r="V10941" s="69"/>
      <c r="W10941" s="69"/>
      <c r="X10941" s="69"/>
      <c r="Y10941" s="69"/>
    </row>
    <row r="10942" spans="14:25">
      <c r="N10942" s="68"/>
      <c r="O10942" s="69"/>
      <c r="P10942" s="69"/>
      <c r="Q10942" s="69"/>
      <c r="R10942" s="69"/>
      <c r="S10942" s="69"/>
      <c r="T10942" s="69"/>
      <c r="U10942" s="69"/>
      <c r="V10942" s="69"/>
      <c r="W10942" s="69"/>
      <c r="X10942" s="69"/>
      <c r="Y10942" s="69"/>
    </row>
    <row r="10943" spans="14:25">
      <c r="N10943" s="68"/>
      <c r="O10943" s="69"/>
      <c r="P10943" s="69"/>
      <c r="Q10943" s="69"/>
      <c r="R10943" s="69"/>
      <c r="S10943" s="69"/>
      <c r="T10943" s="69"/>
      <c r="U10943" s="69"/>
      <c r="V10943" s="69"/>
      <c r="W10943" s="69"/>
      <c r="X10943" s="69"/>
      <c r="Y10943" s="69"/>
    </row>
    <row r="10944" spans="14:25">
      <c r="N10944" s="68"/>
      <c r="O10944" s="69"/>
      <c r="P10944" s="69"/>
      <c r="Q10944" s="69"/>
      <c r="R10944" s="69"/>
      <c r="S10944" s="69"/>
      <c r="T10944" s="69"/>
      <c r="U10944" s="69"/>
      <c r="V10944" s="69"/>
      <c r="W10944" s="69"/>
      <c r="X10944" s="69"/>
      <c r="Y10944" s="69"/>
    </row>
    <row r="10945" spans="14:25">
      <c r="N10945" s="68"/>
      <c r="O10945" s="69"/>
      <c r="P10945" s="69"/>
      <c r="Q10945" s="69"/>
      <c r="R10945" s="69"/>
      <c r="S10945" s="69"/>
      <c r="T10945" s="69"/>
      <c r="U10945" s="69"/>
      <c r="V10945" s="69"/>
      <c r="W10945" s="69"/>
      <c r="X10945" s="69"/>
      <c r="Y10945" s="69"/>
    </row>
    <row r="10946" spans="14:25">
      <c r="N10946" s="68"/>
      <c r="O10946" s="69"/>
      <c r="P10946" s="69"/>
      <c r="Q10946" s="69"/>
      <c r="R10946" s="69"/>
      <c r="S10946" s="69"/>
      <c r="T10946" s="69"/>
      <c r="U10946" s="69"/>
      <c r="V10946" s="69"/>
      <c r="W10946" s="69"/>
      <c r="X10946" s="69"/>
      <c r="Y10946" s="69"/>
    </row>
    <row r="10947" spans="14:25">
      <c r="N10947" s="68"/>
      <c r="O10947" s="69"/>
      <c r="P10947" s="69"/>
      <c r="Q10947" s="69"/>
      <c r="R10947" s="69"/>
      <c r="S10947" s="69"/>
      <c r="T10947" s="69"/>
      <c r="U10947" s="69"/>
      <c r="V10947" s="69"/>
      <c r="W10947" s="69"/>
      <c r="X10947" s="69"/>
      <c r="Y10947" s="69"/>
    </row>
    <row r="10948" spans="14:25">
      <c r="N10948" s="68"/>
      <c r="O10948" s="69"/>
      <c r="P10948" s="69"/>
      <c r="Q10948" s="69"/>
      <c r="R10948" s="69"/>
      <c r="S10948" s="69"/>
      <c r="T10948" s="69"/>
      <c r="U10948" s="69"/>
      <c r="V10948" s="69"/>
      <c r="W10948" s="69"/>
      <c r="X10948" s="69"/>
      <c r="Y10948" s="69"/>
    </row>
    <row r="10949" spans="14:25">
      <c r="N10949" s="68"/>
      <c r="O10949" s="69"/>
      <c r="P10949" s="69"/>
      <c r="Q10949" s="69"/>
      <c r="R10949" s="69"/>
      <c r="S10949" s="69"/>
      <c r="T10949" s="69"/>
      <c r="U10949" s="69"/>
      <c r="V10949" s="69"/>
      <c r="W10949" s="69"/>
      <c r="X10949" s="69"/>
      <c r="Y10949" s="69"/>
    </row>
    <row r="10950" spans="14:25">
      <c r="N10950" s="68"/>
      <c r="O10950" s="69"/>
      <c r="P10950" s="69"/>
      <c r="Q10950" s="69"/>
      <c r="R10950" s="69"/>
      <c r="S10950" s="69"/>
      <c r="T10950" s="69"/>
      <c r="U10950" s="69"/>
      <c r="V10950" s="69"/>
      <c r="W10950" s="69"/>
      <c r="X10950" s="69"/>
      <c r="Y10950" s="69"/>
    </row>
    <row r="10951" spans="14:25">
      <c r="N10951" s="68"/>
      <c r="O10951" s="69"/>
      <c r="P10951" s="69"/>
      <c r="Q10951" s="69"/>
      <c r="R10951" s="69"/>
      <c r="S10951" s="69"/>
      <c r="T10951" s="69"/>
      <c r="U10951" s="69"/>
      <c r="V10951" s="69"/>
      <c r="W10951" s="69"/>
      <c r="X10951" s="69"/>
      <c r="Y10951" s="69"/>
    </row>
    <row r="10952" spans="14:25">
      <c r="N10952" s="68"/>
      <c r="O10952" s="69"/>
      <c r="P10952" s="69"/>
      <c r="Q10952" s="69"/>
      <c r="R10952" s="69"/>
      <c r="S10952" s="69"/>
      <c r="T10952" s="69"/>
      <c r="U10952" s="69"/>
      <c r="V10952" s="69"/>
      <c r="W10952" s="69"/>
      <c r="X10952" s="69"/>
      <c r="Y10952" s="69"/>
    </row>
    <row r="10953" spans="14:25">
      <c r="N10953" s="68"/>
      <c r="O10953" s="69"/>
      <c r="P10953" s="69"/>
      <c r="Q10953" s="69"/>
      <c r="R10953" s="69"/>
      <c r="S10953" s="69"/>
      <c r="T10953" s="69"/>
      <c r="U10953" s="69"/>
      <c r="V10953" s="69"/>
      <c r="W10953" s="69"/>
      <c r="X10953" s="69"/>
      <c r="Y10953" s="69"/>
    </row>
    <row r="10954" spans="14:25">
      <c r="N10954" s="68"/>
      <c r="O10954" s="69"/>
      <c r="P10954" s="69"/>
      <c r="Q10954" s="69"/>
      <c r="R10954" s="69"/>
      <c r="S10954" s="69"/>
      <c r="T10954" s="69"/>
      <c r="U10954" s="69"/>
      <c r="V10954" s="69"/>
      <c r="W10954" s="69"/>
      <c r="X10954" s="69"/>
      <c r="Y10954" s="69"/>
    </row>
    <row r="10955" spans="14:25">
      <c r="N10955" s="68"/>
      <c r="O10955" s="69"/>
      <c r="P10955" s="69"/>
      <c r="Q10955" s="69"/>
      <c r="R10955" s="69"/>
      <c r="S10955" s="69"/>
      <c r="T10955" s="69"/>
      <c r="U10955" s="69"/>
      <c r="V10955" s="69"/>
      <c r="W10955" s="69"/>
      <c r="X10955" s="69"/>
      <c r="Y10955" s="69"/>
    </row>
    <row r="10956" spans="14:25">
      <c r="N10956" s="68"/>
      <c r="O10956" s="69"/>
      <c r="P10956" s="69"/>
      <c r="Q10956" s="69"/>
      <c r="R10956" s="69"/>
      <c r="S10956" s="69"/>
      <c r="T10956" s="69"/>
      <c r="U10956" s="69"/>
      <c r="V10956" s="69"/>
      <c r="W10956" s="69"/>
      <c r="X10956" s="69"/>
      <c r="Y10956" s="69"/>
    </row>
    <row r="10957" spans="14:25">
      <c r="N10957" s="68"/>
      <c r="O10957" s="69"/>
      <c r="P10957" s="69"/>
      <c r="Q10957" s="69"/>
      <c r="R10957" s="69"/>
      <c r="S10957" s="69"/>
      <c r="T10957" s="69"/>
      <c r="U10957" s="69"/>
      <c r="V10957" s="69"/>
      <c r="W10957" s="69"/>
      <c r="X10957" s="69"/>
      <c r="Y10957" s="69"/>
    </row>
    <row r="10958" spans="14:25">
      <c r="N10958" s="68"/>
      <c r="O10958" s="69"/>
      <c r="P10958" s="69"/>
      <c r="Q10958" s="69"/>
      <c r="R10958" s="69"/>
      <c r="S10958" s="69"/>
      <c r="T10958" s="69"/>
      <c r="U10958" s="69"/>
      <c r="V10958" s="69"/>
      <c r="W10958" s="69"/>
      <c r="X10958" s="69"/>
      <c r="Y10958" s="69"/>
    </row>
    <row r="10959" spans="14:25">
      <c r="N10959" s="68"/>
      <c r="O10959" s="69"/>
      <c r="P10959" s="69"/>
      <c r="Q10959" s="69"/>
      <c r="R10959" s="69"/>
      <c r="S10959" s="69"/>
      <c r="T10959" s="69"/>
      <c r="U10959" s="69"/>
      <c r="V10959" s="69"/>
      <c r="W10959" s="69"/>
      <c r="X10959" s="69"/>
      <c r="Y10959" s="69"/>
    </row>
    <row r="10960" spans="14:25">
      <c r="N10960" s="68"/>
      <c r="O10960" s="69"/>
      <c r="P10960" s="69"/>
      <c r="Q10960" s="69"/>
      <c r="R10960" s="69"/>
      <c r="S10960" s="69"/>
      <c r="T10960" s="69"/>
      <c r="U10960" s="69"/>
      <c r="V10960" s="69"/>
      <c r="W10960" s="69"/>
      <c r="X10960" s="69"/>
      <c r="Y10960" s="69"/>
    </row>
    <row r="10961" spans="14:25">
      <c r="N10961" s="68"/>
      <c r="O10961" s="69"/>
      <c r="P10961" s="69"/>
      <c r="Q10961" s="69"/>
      <c r="R10961" s="69"/>
      <c r="S10961" s="69"/>
      <c r="T10961" s="69"/>
      <c r="U10961" s="69"/>
      <c r="V10961" s="69"/>
      <c r="W10961" s="69"/>
      <c r="X10961" s="69"/>
      <c r="Y10961" s="69"/>
    </row>
    <row r="10962" spans="14:25">
      <c r="N10962" s="68"/>
      <c r="O10962" s="69"/>
      <c r="P10962" s="69"/>
      <c r="Q10962" s="69"/>
      <c r="R10962" s="69"/>
      <c r="S10962" s="69"/>
      <c r="T10962" s="69"/>
      <c r="U10962" s="69"/>
      <c r="V10962" s="69"/>
      <c r="W10962" s="69"/>
      <c r="X10962" s="69"/>
      <c r="Y10962" s="69"/>
    </row>
    <row r="10963" spans="14:25">
      <c r="N10963" s="68"/>
      <c r="O10963" s="69"/>
      <c r="P10963" s="69"/>
      <c r="Q10963" s="69"/>
      <c r="R10963" s="69"/>
      <c r="S10963" s="69"/>
      <c r="T10963" s="69"/>
      <c r="U10963" s="69"/>
      <c r="V10963" s="69"/>
      <c r="W10963" s="69"/>
      <c r="X10963" s="69"/>
      <c r="Y10963" s="69"/>
    </row>
    <row r="10964" spans="14:25">
      <c r="N10964" s="68"/>
      <c r="O10964" s="69"/>
      <c r="P10964" s="69"/>
      <c r="Q10964" s="69"/>
      <c r="R10964" s="69"/>
      <c r="S10964" s="69"/>
      <c r="T10964" s="69"/>
      <c r="U10964" s="69"/>
      <c r="V10964" s="69"/>
      <c r="W10964" s="69"/>
      <c r="X10964" s="69"/>
      <c r="Y10964" s="69"/>
    </row>
    <row r="10965" spans="14:25">
      <c r="N10965" s="68"/>
      <c r="O10965" s="69"/>
      <c r="P10965" s="69"/>
      <c r="Q10965" s="69"/>
      <c r="R10965" s="69"/>
      <c r="S10965" s="69"/>
      <c r="T10965" s="69"/>
      <c r="U10965" s="69"/>
      <c r="V10965" s="69"/>
      <c r="W10965" s="69"/>
      <c r="X10965" s="69"/>
      <c r="Y10965" s="69"/>
    </row>
    <row r="10966" spans="14:25">
      <c r="N10966" s="68"/>
      <c r="O10966" s="69"/>
      <c r="P10966" s="69"/>
      <c r="Q10966" s="69"/>
      <c r="R10966" s="69"/>
      <c r="S10966" s="69"/>
      <c r="T10966" s="69"/>
      <c r="U10966" s="69"/>
      <c r="V10966" s="69"/>
      <c r="W10966" s="69"/>
      <c r="X10966" s="69"/>
      <c r="Y10966" s="69"/>
    </row>
    <row r="10967" spans="14:25">
      <c r="N10967" s="68"/>
      <c r="O10967" s="69"/>
      <c r="P10967" s="69"/>
      <c r="Q10967" s="69"/>
      <c r="R10967" s="69"/>
      <c r="S10967" s="69"/>
      <c r="T10967" s="69"/>
      <c r="U10967" s="69"/>
      <c r="V10967" s="69"/>
      <c r="W10967" s="69"/>
      <c r="X10967" s="69"/>
      <c r="Y10967" s="69"/>
    </row>
    <row r="10968" spans="14:25">
      <c r="N10968" s="68"/>
      <c r="O10968" s="69"/>
      <c r="P10968" s="69"/>
      <c r="Q10968" s="69"/>
      <c r="R10968" s="69"/>
      <c r="S10968" s="69"/>
      <c r="T10968" s="69"/>
      <c r="U10968" s="69"/>
      <c r="V10968" s="69"/>
      <c r="W10968" s="69"/>
      <c r="X10968" s="69"/>
      <c r="Y10968" s="69"/>
    </row>
    <row r="10969" spans="14:25">
      <c r="N10969" s="68"/>
      <c r="O10969" s="69"/>
      <c r="P10969" s="69"/>
      <c r="Q10969" s="69"/>
      <c r="R10969" s="69"/>
      <c r="S10969" s="69"/>
      <c r="T10969" s="69"/>
      <c r="U10969" s="69"/>
      <c r="V10969" s="69"/>
      <c r="W10969" s="69"/>
      <c r="X10969" s="69"/>
      <c r="Y10969" s="69"/>
    </row>
    <row r="10970" spans="14:25">
      <c r="N10970" s="68"/>
      <c r="O10970" s="69"/>
      <c r="P10970" s="69"/>
      <c r="Q10970" s="69"/>
      <c r="R10970" s="69"/>
      <c r="S10970" s="69"/>
      <c r="T10970" s="69"/>
      <c r="U10970" s="69"/>
      <c r="V10970" s="69"/>
      <c r="W10970" s="69"/>
      <c r="X10970" s="69"/>
      <c r="Y10970" s="69"/>
    </row>
    <row r="10971" spans="14:25">
      <c r="N10971" s="68"/>
      <c r="O10971" s="69"/>
      <c r="P10971" s="69"/>
      <c r="Q10971" s="69"/>
      <c r="R10971" s="69"/>
      <c r="S10971" s="69"/>
      <c r="T10971" s="69"/>
      <c r="U10971" s="69"/>
      <c r="V10971" s="69"/>
      <c r="W10971" s="69"/>
      <c r="X10971" s="69"/>
      <c r="Y10971" s="69"/>
    </row>
    <row r="10972" spans="14:25">
      <c r="N10972" s="68"/>
      <c r="O10972" s="69"/>
      <c r="P10972" s="69"/>
      <c r="Q10972" s="69"/>
      <c r="R10972" s="69"/>
      <c r="S10972" s="69"/>
      <c r="T10972" s="69"/>
      <c r="U10972" s="69"/>
      <c r="V10972" s="69"/>
      <c r="W10972" s="69"/>
      <c r="X10972" s="69"/>
      <c r="Y10972" s="69"/>
    </row>
    <row r="10973" spans="14:25">
      <c r="N10973" s="68"/>
      <c r="O10973" s="69"/>
      <c r="P10973" s="69"/>
      <c r="Q10973" s="69"/>
      <c r="R10973" s="69"/>
      <c r="S10973" s="69"/>
      <c r="T10973" s="69"/>
      <c r="U10973" s="69"/>
      <c r="V10973" s="69"/>
      <c r="W10973" s="69"/>
      <c r="X10973" s="69"/>
      <c r="Y10973" s="69"/>
    </row>
    <row r="10974" spans="14:25">
      <c r="N10974" s="68"/>
      <c r="O10974" s="69"/>
      <c r="P10974" s="69"/>
      <c r="Q10974" s="69"/>
      <c r="R10974" s="69"/>
      <c r="S10974" s="69"/>
      <c r="T10974" s="69"/>
      <c r="U10974" s="69"/>
      <c r="V10974" s="69"/>
      <c r="W10974" s="69"/>
      <c r="X10974" s="69"/>
      <c r="Y10974" s="69"/>
    </row>
    <row r="10975" spans="14:25">
      <c r="N10975" s="68"/>
      <c r="O10975" s="69"/>
      <c r="P10975" s="69"/>
      <c r="Q10975" s="69"/>
      <c r="R10975" s="69"/>
      <c r="S10975" s="69"/>
      <c r="T10975" s="69"/>
      <c r="U10975" s="69"/>
      <c r="V10975" s="69"/>
      <c r="W10975" s="69"/>
      <c r="X10975" s="69"/>
      <c r="Y10975" s="69"/>
    </row>
    <row r="10976" spans="14:25">
      <c r="N10976" s="68"/>
      <c r="O10976" s="69"/>
      <c r="P10976" s="69"/>
      <c r="Q10976" s="69"/>
      <c r="R10976" s="69"/>
      <c r="S10976" s="69"/>
      <c r="T10976" s="69"/>
      <c r="U10976" s="69"/>
      <c r="V10976" s="69"/>
      <c r="W10976" s="69"/>
      <c r="X10976" s="69"/>
      <c r="Y10976" s="69"/>
    </row>
    <row r="10977" spans="14:25">
      <c r="N10977" s="68"/>
      <c r="O10977" s="69"/>
      <c r="P10977" s="69"/>
      <c r="Q10977" s="69"/>
      <c r="R10977" s="69"/>
      <c r="S10977" s="69"/>
      <c r="T10977" s="69"/>
      <c r="U10977" s="69"/>
      <c r="V10977" s="69"/>
      <c r="W10977" s="69"/>
      <c r="X10977" s="69"/>
      <c r="Y10977" s="69"/>
    </row>
    <row r="10978" spans="14:25">
      <c r="N10978" s="68"/>
      <c r="O10978" s="69"/>
      <c r="P10978" s="69"/>
      <c r="Q10978" s="69"/>
      <c r="R10978" s="69"/>
      <c r="S10978" s="69"/>
      <c r="T10978" s="69"/>
      <c r="U10978" s="69"/>
      <c r="V10978" s="69"/>
      <c r="W10978" s="69"/>
      <c r="X10978" s="69"/>
      <c r="Y10978" s="69"/>
    </row>
    <row r="10979" spans="14:25">
      <c r="N10979" s="68"/>
      <c r="O10979" s="69"/>
      <c r="P10979" s="69"/>
      <c r="Q10979" s="69"/>
      <c r="R10979" s="69"/>
      <c r="S10979" s="69"/>
      <c r="T10979" s="69"/>
      <c r="U10979" s="69"/>
      <c r="V10979" s="69"/>
      <c r="W10979" s="69"/>
      <c r="X10979" s="69"/>
      <c r="Y10979" s="69"/>
    </row>
    <row r="10980" spans="14:25">
      <c r="N10980" s="68"/>
      <c r="O10980" s="69"/>
      <c r="P10980" s="69"/>
      <c r="Q10980" s="69"/>
      <c r="R10980" s="69"/>
      <c r="S10980" s="69"/>
      <c r="T10980" s="69"/>
      <c r="U10980" s="69"/>
      <c r="V10980" s="69"/>
      <c r="W10980" s="69"/>
      <c r="X10980" s="69"/>
      <c r="Y10980" s="69"/>
    </row>
    <row r="10981" spans="14:25">
      <c r="N10981" s="68"/>
      <c r="O10981" s="69"/>
      <c r="P10981" s="69"/>
      <c r="Q10981" s="69"/>
      <c r="R10981" s="69"/>
      <c r="S10981" s="69"/>
      <c r="T10981" s="69"/>
      <c r="U10981" s="69"/>
      <c r="V10981" s="69"/>
      <c r="W10981" s="69"/>
      <c r="X10981" s="69"/>
      <c r="Y10981" s="69"/>
    </row>
    <row r="10982" spans="14:25">
      <c r="N10982" s="68"/>
      <c r="O10982" s="69"/>
      <c r="P10982" s="69"/>
      <c r="Q10982" s="69"/>
      <c r="R10982" s="69"/>
      <c r="S10982" s="69"/>
      <c r="T10982" s="69"/>
      <c r="U10982" s="69"/>
      <c r="V10982" s="69"/>
      <c r="W10982" s="69"/>
      <c r="X10982" s="69"/>
      <c r="Y10982" s="69"/>
    </row>
    <row r="10983" spans="14:25">
      <c r="N10983" s="68"/>
      <c r="O10983" s="69"/>
      <c r="P10983" s="69"/>
      <c r="Q10983" s="69"/>
      <c r="R10983" s="69"/>
      <c r="S10983" s="69"/>
      <c r="T10983" s="69"/>
      <c r="U10983" s="69"/>
      <c r="V10983" s="69"/>
      <c r="W10983" s="69"/>
      <c r="X10983" s="69"/>
      <c r="Y10983" s="69"/>
    </row>
    <row r="10984" spans="14:25">
      <c r="N10984" s="68"/>
      <c r="O10984" s="69"/>
      <c r="P10984" s="69"/>
      <c r="Q10984" s="69"/>
      <c r="R10984" s="69"/>
      <c r="S10984" s="69"/>
      <c r="T10984" s="69"/>
      <c r="U10984" s="69"/>
      <c r="V10984" s="69"/>
      <c r="W10984" s="69"/>
      <c r="X10984" s="69"/>
      <c r="Y10984" s="69"/>
    </row>
    <row r="10985" spans="14:25">
      <c r="N10985" s="68"/>
      <c r="O10985" s="69"/>
      <c r="P10985" s="69"/>
      <c r="Q10985" s="69"/>
      <c r="R10985" s="69"/>
      <c r="S10985" s="69"/>
      <c r="T10985" s="69"/>
      <c r="U10985" s="69"/>
      <c r="V10985" s="69"/>
      <c r="W10985" s="69"/>
      <c r="X10985" s="69"/>
      <c r="Y10985" s="69"/>
    </row>
    <row r="10986" spans="14:25">
      <c r="N10986" s="68"/>
      <c r="O10986" s="69"/>
      <c r="P10986" s="69"/>
      <c r="Q10986" s="69"/>
      <c r="R10986" s="69"/>
      <c r="S10986" s="69"/>
      <c r="T10986" s="69"/>
      <c r="U10986" s="69"/>
      <c r="V10986" s="69"/>
      <c r="W10986" s="69"/>
      <c r="X10986" s="69"/>
      <c r="Y10986" s="69"/>
    </row>
    <row r="10987" spans="14:25">
      <c r="N10987" s="68"/>
      <c r="O10987" s="69"/>
      <c r="P10987" s="69"/>
      <c r="Q10987" s="69"/>
      <c r="R10987" s="69"/>
      <c r="S10987" s="69"/>
      <c r="T10987" s="69"/>
      <c r="U10987" s="69"/>
      <c r="V10987" s="69"/>
      <c r="W10987" s="69"/>
      <c r="X10987" s="69"/>
      <c r="Y10987" s="69"/>
    </row>
    <row r="10988" spans="14:25">
      <c r="N10988" s="68"/>
      <c r="O10988" s="69"/>
      <c r="P10988" s="69"/>
      <c r="Q10988" s="69"/>
      <c r="R10988" s="69"/>
      <c r="S10988" s="69"/>
      <c r="T10988" s="69"/>
      <c r="U10988" s="69"/>
      <c r="V10988" s="69"/>
      <c r="W10988" s="69"/>
      <c r="X10988" s="69"/>
      <c r="Y10988" s="69"/>
    </row>
    <row r="10989" spans="14:25">
      <c r="N10989" s="68"/>
      <c r="O10989" s="69"/>
      <c r="P10989" s="69"/>
      <c r="Q10989" s="69"/>
      <c r="R10989" s="69"/>
      <c r="S10989" s="69"/>
      <c r="T10989" s="69"/>
      <c r="U10989" s="69"/>
      <c r="V10989" s="69"/>
      <c r="W10989" s="69"/>
      <c r="X10989" s="69"/>
      <c r="Y10989" s="69"/>
    </row>
    <row r="10990" spans="14:25">
      <c r="N10990" s="68"/>
      <c r="O10990" s="69"/>
      <c r="P10990" s="69"/>
      <c r="Q10990" s="69"/>
      <c r="R10990" s="69"/>
      <c r="S10990" s="69"/>
      <c r="T10990" s="69"/>
      <c r="U10990" s="69"/>
      <c r="V10990" s="69"/>
      <c r="W10990" s="69"/>
      <c r="X10990" s="69"/>
      <c r="Y10990" s="69"/>
    </row>
    <row r="10991" spans="14:25">
      <c r="N10991" s="68"/>
      <c r="O10991" s="69"/>
      <c r="P10991" s="69"/>
      <c r="Q10991" s="69"/>
      <c r="R10991" s="69"/>
      <c r="S10991" s="69"/>
      <c r="T10991" s="69"/>
      <c r="U10991" s="69"/>
      <c r="V10991" s="69"/>
      <c r="W10991" s="69"/>
      <c r="X10991" s="69"/>
      <c r="Y10991" s="69"/>
    </row>
    <row r="10992" spans="14:25">
      <c r="N10992" s="68"/>
      <c r="O10992" s="69"/>
      <c r="P10992" s="69"/>
      <c r="Q10992" s="69"/>
      <c r="R10992" s="69"/>
      <c r="S10992" s="69"/>
      <c r="T10992" s="69"/>
      <c r="U10992" s="69"/>
      <c r="V10992" s="69"/>
      <c r="W10992" s="69"/>
      <c r="X10992" s="69"/>
      <c r="Y10992" s="69"/>
    </row>
    <row r="10993" spans="14:25">
      <c r="N10993" s="68"/>
      <c r="O10993" s="69"/>
      <c r="P10993" s="69"/>
      <c r="Q10993" s="69"/>
      <c r="R10993" s="69"/>
      <c r="S10993" s="69"/>
      <c r="T10993" s="69"/>
      <c r="U10993" s="69"/>
      <c r="V10993" s="69"/>
      <c r="W10993" s="69"/>
      <c r="X10993" s="69"/>
      <c r="Y10993" s="69"/>
    </row>
    <row r="10994" spans="14:25">
      <c r="N10994" s="68"/>
      <c r="O10994" s="69"/>
      <c r="P10994" s="69"/>
      <c r="Q10994" s="69"/>
      <c r="R10994" s="69"/>
      <c r="S10994" s="69"/>
      <c r="T10994" s="69"/>
      <c r="U10994" s="69"/>
      <c r="V10994" s="69"/>
      <c r="W10994" s="69"/>
      <c r="X10994" s="69"/>
      <c r="Y10994" s="69"/>
    </row>
    <row r="10995" spans="14:25">
      <c r="N10995" s="68"/>
      <c r="O10995" s="69"/>
      <c r="P10995" s="69"/>
      <c r="Q10995" s="69"/>
      <c r="R10995" s="69"/>
      <c r="S10995" s="69"/>
      <c r="T10995" s="69"/>
      <c r="U10995" s="69"/>
      <c r="V10995" s="69"/>
      <c r="W10995" s="69"/>
      <c r="X10995" s="69"/>
      <c r="Y10995" s="69"/>
    </row>
    <row r="10996" spans="14:25">
      <c r="N10996" s="68"/>
      <c r="O10996" s="69"/>
      <c r="P10996" s="69"/>
      <c r="Q10996" s="69"/>
      <c r="R10996" s="69"/>
      <c r="S10996" s="69"/>
      <c r="T10996" s="69"/>
      <c r="U10996" s="69"/>
      <c r="V10996" s="69"/>
      <c r="W10996" s="69"/>
      <c r="X10996" s="69"/>
      <c r="Y10996" s="69"/>
    </row>
    <row r="10997" spans="14:25">
      <c r="N10997" s="68"/>
      <c r="O10997" s="69"/>
      <c r="P10997" s="69"/>
      <c r="Q10997" s="69"/>
      <c r="R10997" s="69"/>
      <c r="S10997" s="69"/>
      <c r="T10997" s="69"/>
      <c r="U10997" s="69"/>
      <c r="V10997" s="69"/>
      <c r="W10997" s="69"/>
      <c r="X10997" s="69"/>
      <c r="Y10997" s="69"/>
    </row>
    <row r="10998" spans="14:25">
      <c r="N10998" s="68"/>
      <c r="O10998" s="69"/>
      <c r="P10998" s="69"/>
      <c r="Q10998" s="69"/>
      <c r="R10998" s="69"/>
      <c r="S10998" s="69"/>
      <c r="T10998" s="69"/>
      <c r="U10998" s="69"/>
      <c r="V10998" s="69"/>
      <c r="W10998" s="69"/>
      <c r="X10998" s="69"/>
      <c r="Y10998" s="69"/>
    </row>
    <row r="10999" spans="14:25">
      <c r="N10999" s="68"/>
      <c r="O10999" s="69"/>
      <c r="P10999" s="69"/>
      <c r="Q10999" s="69"/>
      <c r="R10999" s="69"/>
      <c r="S10999" s="69"/>
      <c r="T10999" s="69"/>
      <c r="U10999" s="69"/>
      <c r="V10999" s="69"/>
      <c r="W10999" s="69"/>
      <c r="X10999" s="69"/>
      <c r="Y10999" s="69"/>
    </row>
    <row r="11000" spans="14:25">
      <c r="N11000" s="68"/>
      <c r="O11000" s="69"/>
      <c r="P11000" s="69"/>
      <c r="Q11000" s="69"/>
      <c r="R11000" s="69"/>
      <c r="S11000" s="69"/>
      <c r="T11000" s="69"/>
      <c r="U11000" s="69"/>
      <c r="V11000" s="69"/>
      <c r="W11000" s="69"/>
      <c r="X11000" s="69"/>
      <c r="Y11000" s="69"/>
    </row>
    <row r="11001" spans="14:25">
      <c r="N11001" s="68"/>
      <c r="O11001" s="69"/>
      <c r="P11001" s="69"/>
      <c r="Q11001" s="69"/>
      <c r="R11001" s="69"/>
      <c r="S11001" s="69"/>
      <c r="T11001" s="69"/>
      <c r="U11001" s="69"/>
      <c r="V11001" s="69"/>
      <c r="W11001" s="69"/>
      <c r="X11001" s="69"/>
      <c r="Y11001" s="69"/>
    </row>
    <row r="11002" spans="14:25">
      <c r="N11002" s="68"/>
      <c r="O11002" s="69"/>
      <c r="P11002" s="69"/>
      <c r="Q11002" s="69"/>
      <c r="R11002" s="69"/>
      <c r="S11002" s="69"/>
      <c r="T11002" s="69"/>
      <c r="U11002" s="69"/>
      <c r="V11002" s="69"/>
      <c r="W11002" s="69"/>
      <c r="X11002" s="69"/>
      <c r="Y11002" s="69"/>
    </row>
    <row r="11003" spans="14:25">
      <c r="N11003" s="68"/>
      <c r="O11003" s="69"/>
      <c r="P11003" s="69"/>
      <c r="Q11003" s="69"/>
      <c r="R11003" s="69"/>
      <c r="S11003" s="69"/>
      <c r="T11003" s="69"/>
      <c r="U11003" s="69"/>
      <c r="V11003" s="69"/>
      <c r="W11003" s="69"/>
      <c r="X11003" s="69"/>
      <c r="Y11003" s="69"/>
    </row>
    <row r="11004" spans="14:25">
      <c r="N11004" s="68"/>
      <c r="O11004" s="69"/>
      <c r="P11004" s="69"/>
      <c r="Q11004" s="69"/>
      <c r="R11004" s="69"/>
      <c r="S11004" s="69"/>
      <c r="T11004" s="69"/>
      <c r="U11004" s="69"/>
      <c r="V11004" s="69"/>
      <c r="W11004" s="69"/>
      <c r="X11004" s="69"/>
      <c r="Y11004" s="69"/>
    </row>
    <row r="11005" spans="14:25">
      <c r="N11005" s="68"/>
      <c r="O11005" s="69"/>
      <c r="P11005" s="69"/>
      <c r="Q11005" s="69"/>
      <c r="R11005" s="69"/>
      <c r="S11005" s="69"/>
      <c r="T11005" s="69"/>
      <c r="U11005" s="69"/>
      <c r="V11005" s="69"/>
      <c r="W11005" s="69"/>
      <c r="X11005" s="69"/>
      <c r="Y11005" s="69"/>
    </row>
    <row r="11006" spans="14:25">
      <c r="N11006" s="68"/>
      <c r="O11006" s="69"/>
      <c r="P11006" s="69"/>
      <c r="Q11006" s="69"/>
      <c r="R11006" s="69"/>
      <c r="S11006" s="69"/>
      <c r="T11006" s="69"/>
      <c r="U11006" s="69"/>
      <c r="V11006" s="69"/>
      <c r="W11006" s="69"/>
      <c r="X11006" s="69"/>
      <c r="Y11006" s="69"/>
    </row>
    <row r="11007" spans="14:25">
      <c r="N11007" s="68"/>
      <c r="O11007" s="69"/>
      <c r="P11007" s="69"/>
      <c r="Q11007" s="69"/>
      <c r="R11007" s="69"/>
      <c r="S11007" s="69"/>
      <c r="T11007" s="69"/>
      <c r="U11007" s="69"/>
      <c r="V11007" s="69"/>
      <c r="W11007" s="69"/>
      <c r="X11007" s="69"/>
      <c r="Y11007" s="69"/>
    </row>
    <row r="11008" spans="14:25">
      <c r="N11008" s="68"/>
      <c r="O11008" s="69"/>
      <c r="P11008" s="69"/>
      <c r="Q11008" s="69"/>
      <c r="R11008" s="69"/>
      <c r="S11008" s="69"/>
      <c r="T11008" s="69"/>
      <c r="U11008" s="69"/>
      <c r="V11008" s="69"/>
      <c r="W11008" s="69"/>
      <c r="X11008" s="69"/>
      <c r="Y11008" s="69"/>
    </row>
    <row r="11009" spans="14:25">
      <c r="N11009" s="68"/>
      <c r="O11009" s="69"/>
      <c r="P11009" s="69"/>
      <c r="Q11009" s="69"/>
      <c r="R11009" s="69"/>
      <c r="S11009" s="69"/>
      <c r="T11009" s="69"/>
      <c r="U11009" s="69"/>
      <c r="V11009" s="69"/>
      <c r="W11009" s="69"/>
      <c r="X11009" s="69"/>
      <c r="Y11009" s="69"/>
    </row>
    <row r="11010" spans="14:25">
      <c r="N11010" s="68"/>
      <c r="O11010" s="69"/>
      <c r="P11010" s="69"/>
      <c r="Q11010" s="69"/>
      <c r="R11010" s="69"/>
      <c r="S11010" s="69"/>
      <c r="T11010" s="69"/>
      <c r="U11010" s="69"/>
      <c r="V11010" s="69"/>
      <c r="W11010" s="69"/>
      <c r="X11010" s="69"/>
      <c r="Y11010" s="69"/>
    </row>
    <row r="11011" spans="14:25">
      <c r="N11011" s="68"/>
      <c r="O11011" s="69"/>
      <c r="P11011" s="69"/>
      <c r="Q11011" s="69"/>
      <c r="R11011" s="69"/>
      <c r="S11011" s="69"/>
      <c r="T11011" s="69"/>
      <c r="U11011" s="69"/>
      <c r="V11011" s="69"/>
      <c r="W11011" s="69"/>
      <c r="X11011" s="69"/>
      <c r="Y11011" s="69"/>
    </row>
    <row r="11012" spans="14:25">
      <c r="N11012" s="68"/>
      <c r="O11012" s="69"/>
      <c r="P11012" s="69"/>
      <c r="Q11012" s="69"/>
      <c r="R11012" s="69"/>
      <c r="S11012" s="69"/>
      <c r="T11012" s="69"/>
      <c r="U11012" s="69"/>
      <c r="V11012" s="69"/>
      <c r="W11012" s="69"/>
      <c r="X11012" s="69"/>
      <c r="Y11012" s="69"/>
    </row>
    <row r="11013" spans="14:25">
      <c r="N11013" s="68"/>
      <c r="O11013" s="69"/>
      <c r="P11013" s="69"/>
      <c r="Q11013" s="69"/>
      <c r="R11013" s="69"/>
      <c r="S11013" s="69"/>
      <c r="T11013" s="69"/>
      <c r="U11013" s="69"/>
      <c r="V11013" s="69"/>
      <c r="W11013" s="69"/>
      <c r="X11013" s="69"/>
      <c r="Y11013" s="69"/>
    </row>
    <row r="11014" spans="14:25">
      <c r="N11014" s="68"/>
      <c r="O11014" s="69"/>
      <c r="P11014" s="69"/>
      <c r="Q11014" s="69"/>
      <c r="R11014" s="69"/>
      <c r="S11014" s="69"/>
      <c r="T11014" s="69"/>
      <c r="U11014" s="69"/>
      <c r="V11014" s="69"/>
      <c r="W11014" s="69"/>
      <c r="X11014" s="69"/>
      <c r="Y11014" s="69"/>
    </row>
    <row r="11015" spans="14:25">
      <c r="N11015" s="68"/>
      <c r="O11015" s="69"/>
      <c r="P11015" s="69"/>
      <c r="Q11015" s="69"/>
      <c r="R11015" s="69"/>
      <c r="S11015" s="69"/>
      <c r="T11015" s="69"/>
      <c r="U11015" s="69"/>
      <c r="V11015" s="69"/>
      <c r="W11015" s="69"/>
      <c r="X11015" s="69"/>
      <c r="Y11015" s="69"/>
    </row>
    <row r="11016" spans="14:25">
      <c r="N11016" s="68"/>
      <c r="O11016" s="69"/>
      <c r="P11016" s="69"/>
      <c r="Q11016" s="69"/>
      <c r="R11016" s="69"/>
      <c r="S11016" s="69"/>
      <c r="T11016" s="69"/>
      <c r="U11016" s="69"/>
      <c r="V11016" s="69"/>
      <c r="W11016" s="69"/>
      <c r="X11016" s="69"/>
      <c r="Y11016" s="69"/>
    </row>
    <row r="11017" spans="14:25">
      <c r="N11017" s="68"/>
      <c r="O11017" s="69"/>
      <c r="P11017" s="69"/>
      <c r="Q11017" s="69"/>
      <c r="R11017" s="69"/>
      <c r="S11017" s="69"/>
      <c r="T11017" s="69"/>
      <c r="U11017" s="69"/>
      <c r="V11017" s="69"/>
      <c r="W11017" s="69"/>
      <c r="X11017" s="69"/>
      <c r="Y11017" s="69"/>
    </row>
    <row r="11018" spans="14:25">
      <c r="N11018" s="68"/>
      <c r="O11018" s="69"/>
      <c r="P11018" s="69"/>
      <c r="Q11018" s="69"/>
      <c r="R11018" s="69"/>
      <c r="S11018" s="69"/>
      <c r="T11018" s="69"/>
      <c r="U11018" s="69"/>
      <c r="V11018" s="69"/>
      <c r="W11018" s="69"/>
      <c r="X11018" s="69"/>
      <c r="Y11018" s="69"/>
    </row>
    <row r="11019" spans="14:25">
      <c r="N11019" s="68"/>
      <c r="O11019" s="69"/>
      <c r="P11019" s="69"/>
      <c r="Q11019" s="69"/>
      <c r="R11019" s="69"/>
      <c r="S11019" s="69"/>
      <c r="T11019" s="69"/>
      <c r="U11019" s="69"/>
      <c r="V11019" s="69"/>
      <c r="W11019" s="69"/>
      <c r="X11019" s="69"/>
      <c r="Y11019" s="69"/>
    </row>
    <row r="11020" spans="14:25">
      <c r="N11020" s="68"/>
      <c r="O11020" s="69"/>
      <c r="P11020" s="69"/>
      <c r="Q11020" s="69"/>
      <c r="R11020" s="69"/>
      <c r="S11020" s="69"/>
      <c r="T11020" s="69"/>
      <c r="U11020" s="69"/>
      <c r="V11020" s="69"/>
      <c r="W11020" s="69"/>
      <c r="X11020" s="69"/>
      <c r="Y11020" s="69"/>
    </row>
    <row r="11021" spans="14:25">
      <c r="N11021" s="68"/>
      <c r="O11021" s="69"/>
      <c r="P11021" s="69"/>
      <c r="Q11021" s="69"/>
      <c r="R11021" s="69"/>
      <c r="S11021" s="69"/>
      <c r="T11021" s="69"/>
      <c r="U11021" s="69"/>
      <c r="V11021" s="69"/>
      <c r="W11021" s="69"/>
      <c r="X11021" s="69"/>
      <c r="Y11021" s="69"/>
    </row>
    <row r="11022" spans="14:25">
      <c r="N11022" s="68"/>
      <c r="O11022" s="69"/>
      <c r="P11022" s="69"/>
      <c r="Q11022" s="69"/>
      <c r="R11022" s="69"/>
      <c r="S11022" s="69"/>
      <c r="T11022" s="69"/>
      <c r="U11022" s="69"/>
      <c r="V11022" s="69"/>
      <c r="W11022" s="69"/>
      <c r="X11022" s="69"/>
      <c r="Y11022" s="69"/>
    </row>
    <row r="11023" spans="14:25">
      <c r="N11023" s="68"/>
      <c r="O11023" s="69"/>
      <c r="P11023" s="69"/>
      <c r="Q11023" s="69"/>
      <c r="R11023" s="69"/>
      <c r="S11023" s="69"/>
      <c r="T11023" s="69"/>
      <c r="U11023" s="69"/>
      <c r="V11023" s="69"/>
      <c r="W11023" s="69"/>
      <c r="X11023" s="69"/>
      <c r="Y11023" s="69"/>
    </row>
    <row r="11024" spans="14:25">
      <c r="N11024" s="68"/>
      <c r="O11024" s="69"/>
      <c r="P11024" s="69"/>
      <c r="Q11024" s="69"/>
      <c r="R11024" s="69"/>
      <c r="S11024" s="69"/>
      <c r="T11024" s="69"/>
      <c r="U11024" s="69"/>
      <c r="V11024" s="69"/>
      <c r="W11024" s="69"/>
      <c r="X11024" s="69"/>
      <c r="Y11024" s="69"/>
    </row>
    <row r="11025" spans="14:25">
      <c r="N11025" s="68"/>
      <c r="O11025" s="69"/>
      <c r="P11025" s="69"/>
      <c r="Q11025" s="69"/>
      <c r="R11025" s="69"/>
      <c r="S11025" s="69"/>
      <c r="T11025" s="69"/>
      <c r="U11025" s="69"/>
      <c r="V11025" s="69"/>
      <c r="W11025" s="69"/>
      <c r="X11025" s="69"/>
      <c r="Y11025" s="69"/>
    </row>
    <row r="11026" spans="14:25">
      <c r="N11026" s="68"/>
      <c r="O11026" s="69"/>
      <c r="P11026" s="69"/>
      <c r="Q11026" s="69"/>
      <c r="R11026" s="69"/>
      <c r="S11026" s="69"/>
      <c r="T11026" s="69"/>
      <c r="U11026" s="69"/>
      <c r="V11026" s="69"/>
      <c r="W11026" s="69"/>
      <c r="X11026" s="69"/>
      <c r="Y11026" s="69"/>
    </row>
    <row r="11027" spans="14:25">
      <c r="N11027" s="68"/>
      <c r="O11027" s="69"/>
      <c r="P11027" s="69"/>
      <c r="Q11027" s="69"/>
      <c r="R11027" s="69"/>
      <c r="S11027" s="69"/>
      <c r="T11027" s="69"/>
      <c r="U11027" s="69"/>
      <c r="V11027" s="69"/>
      <c r="W11027" s="69"/>
      <c r="X11027" s="69"/>
      <c r="Y11027" s="69"/>
    </row>
    <row r="11028" spans="14:25">
      <c r="N11028" s="68"/>
      <c r="O11028" s="69"/>
      <c r="P11028" s="69"/>
      <c r="Q11028" s="69"/>
      <c r="R11028" s="69"/>
      <c r="S11028" s="69"/>
      <c r="T11028" s="69"/>
      <c r="U11028" s="69"/>
      <c r="V11028" s="69"/>
      <c r="W11028" s="69"/>
      <c r="X11028" s="69"/>
      <c r="Y11028" s="69"/>
    </row>
    <row r="11029" spans="14:25">
      <c r="N11029" s="68"/>
      <c r="O11029" s="69"/>
      <c r="P11029" s="69"/>
      <c r="Q11029" s="69"/>
      <c r="R11029" s="69"/>
      <c r="S11029" s="69"/>
      <c r="T11029" s="69"/>
      <c r="U11029" s="69"/>
      <c r="V11029" s="69"/>
      <c r="W11029" s="69"/>
      <c r="X11029" s="69"/>
      <c r="Y11029" s="69"/>
    </row>
    <row r="11030" spans="14:25">
      <c r="N11030" s="68"/>
      <c r="O11030" s="69"/>
      <c r="P11030" s="69"/>
      <c r="Q11030" s="69"/>
      <c r="R11030" s="69"/>
      <c r="S11030" s="69"/>
      <c r="T11030" s="69"/>
      <c r="U11030" s="69"/>
      <c r="V11030" s="69"/>
      <c r="W11030" s="69"/>
      <c r="X11030" s="69"/>
      <c r="Y11030" s="69"/>
    </row>
    <row r="11031" spans="14:25">
      <c r="N11031" s="68"/>
      <c r="O11031" s="69"/>
      <c r="P11031" s="69"/>
      <c r="Q11031" s="69"/>
      <c r="R11031" s="69"/>
      <c r="S11031" s="69"/>
      <c r="T11031" s="69"/>
      <c r="U11031" s="69"/>
      <c r="V11031" s="69"/>
      <c r="W11031" s="69"/>
      <c r="X11031" s="69"/>
      <c r="Y11031" s="69"/>
    </row>
    <row r="11032" spans="14:25">
      <c r="N11032" s="68"/>
      <c r="O11032" s="69"/>
      <c r="P11032" s="69"/>
      <c r="Q11032" s="69"/>
      <c r="R11032" s="69"/>
      <c r="S11032" s="69"/>
      <c r="T11032" s="69"/>
      <c r="U11032" s="69"/>
      <c r="V11032" s="69"/>
      <c r="W11032" s="69"/>
      <c r="X11032" s="69"/>
      <c r="Y11032" s="69"/>
    </row>
    <row r="11033" spans="14:25">
      <c r="N11033" s="68"/>
      <c r="O11033" s="69"/>
      <c r="P11033" s="69"/>
      <c r="Q11033" s="69"/>
      <c r="R11033" s="69"/>
      <c r="S11033" s="69"/>
      <c r="T11033" s="69"/>
      <c r="U11033" s="69"/>
      <c r="V11033" s="69"/>
      <c r="W11033" s="69"/>
      <c r="X11033" s="69"/>
      <c r="Y11033" s="69"/>
    </row>
    <row r="11034" spans="14:25">
      <c r="N11034" s="68"/>
      <c r="O11034" s="69"/>
      <c r="P11034" s="69"/>
      <c r="Q11034" s="69"/>
      <c r="R11034" s="69"/>
      <c r="S11034" s="69"/>
      <c r="T11034" s="69"/>
      <c r="U11034" s="69"/>
      <c r="V11034" s="69"/>
      <c r="W11034" s="69"/>
      <c r="X11034" s="69"/>
      <c r="Y11034" s="69"/>
    </row>
    <row r="11035" spans="14:25">
      <c r="N11035" s="68"/>
      <c r="O11035" s="69"/>
      <c r="P11035" s="69"/>
      <c r="Q11035" s="69"/>
      <c r="R11035" s="69"/>
      <c r="S11035" s="69"/>
      <c r="T11035" s="69"/>
      <c r="U11035" s="69"/>
      <c r="V11035" s="69"/>
      <c r="W11035" s="69"/>
      <c r="X11035" s="69"/>
      <c r="Y11035" s="69"/>
    </row>
    <row r="11036" spans="14:25">
      <c r="N11036" s="68"/>
      <c r="O11036" s="69"/>
      <c r="P11036" s="69"/>
      <c r="Q11036" s="69"/>
      <c r="R11036" s="69"/>
      <c r="S11036" s="69"/>
      <c r="T11036" s="69"/>
      <c r="U11036" s="69"/>
      <c r="V11036" s="69"/>
      <c r="W11036" s="69"/>
      <c r="X11036" s="69"/>
      <c r="Y11036" s="69"/>
    </row>
    <row r="11037" spans="14:25">
      <c r="N11037" s="68"/>
      <c r="O11037" s="69"/>
      <c r="P11037" s="69"/>
      <c r="Q11037" s="69"/>
      <c r="R11037" s="69"/>
      <c r="S11037" s="69"/>
      <c r="T11037" s="69"/>
      <c r="U11037" s="69"/>
      <c r="V11037" s="69"/>
      <c r="W11037" s="69"/>
      <c r="X11037" s="69"/>
      <c r="Y11037" s="69"/>
    </row>
    <row r="11038" spans="14:25">
      <c r="N11038" s="68"/>
      <c r="O11038" s="69"/>
      <c r="P11038" s="69"/>
      <c r="Q11038" s="69"/>
      <c r="R11038" s="69"/>
      <c r="S11038" s="69"/>
      <c r="T11038" s="69"/>
      <c r="U11038" s="69"/>
      <c r="V11038" s="69"/>
      <c r="W11038" s="69"/>
      <c r="X11038" s="69"/>
      <c r="Y11038" s="69"/>
    </row>
    <row r="11039" spans="14:25">
      <c r="N11039" s="68"/>
      <c r="O11039" s="69"/>
      <c r="P11039" s="69"/>
      <c r="Q11039" s="69"/>
      <c r="R11039" s="69"/>
      <c r="S11039" s="69"/>
      <c r="T11039" s="69"/>
      <c r="U11039" s="69"/>
      <c r="V11039" s="69"/>
      <c r="W11039" s="69"/>
      <c r="X11039" s="69"/>
      <c r="Y11039" s="69"/>
    </row>
    <row r="11040" spans="14:25">
      <c r="N11040" s="68"/>
      <c r="O11040" s="69"/>
      <c r="P11040" s="69"/>
      <c r="Q11040" s="69"/>
      <c r="R11040" s="69"/>
      <c r="S11040" s="69"/>
      <c r="T11040" s="69"/>
      <c r="U11040" s="69"/>
      <c r="V11040" s="69"/>
      <c r="W11040" s="69"/>
      <c r="X11040" s="69"/>
      <c r="Y11040" s="69"/>
    </row>
    <row r="11041" spans="14:25">
      <c r="N11041" s="68"/>
      <c r="O11041" s="69"/>
      <c r="P11041" s="69"/>
      <c r="Q11041" s="69"/>
      <c r="R11041" s="69"/>
      <c r="S11041" s="69"/>
      <c r="T11041" s="69"/>
      <c r="U11041" s="69"/>
      <c r="V11041" s="69"/>
      <c r="W11041" s="69"/>
      <c r="X11041" s="69"/>
      <c r="Y11041" s="69"/>
    </row>
    <row r="11042" spans="14:25">
      <c r="N11042" s="68"/>
      <c r="O11042" s="69"/>
      <c r="P11042" s="69"/>
      <c r="Q11042" s="69"/>
      <c r="R11042" s="69"/>
      <c r="S11042" s="69"/>
      <c r="T11042" s="69"/>
      <c r="U11042" s="69"/>
      <c r="V11042" s="69"/>
      <c r="W11042" s="69"/>
      <c r="X11042" s="69"/>
      <c r="Y11042" s="69"/>
    </row>
    <row r="11043" spans="14:25">
      <c r="N11043" s="68"/>
      <c r="O11043" s="69"/>
      <c r="P11043" s="69"/>
      <c r="Q11043" s="69"/>
      <c r="R11043" s="69"/>
      <c r="S11043" s="69"/>
      <c r="T11043" s="69"/>
      <c r="U11043" s="69"/>
      <c r="V11043" s="69"/>
      <c r="W11043" s="69"/>
      <c r="X11043" s="69"/>
      <c r="Y11043" s="69"/>
    </row>
    <row r="11044" spans="14:25">
      <c r="N11044" s="68"/>
      <c r="O11044" s="69"/>
      <c r="P11044" s="69"/>
      <c r="Q11044" s="69"/>
      <c r="R11044" s="69"/>
      <c r="S11044" s="69"/>
      <c r="T11044" s="69"/>
      <c r="U11044" s="69"/>
      <c r="V11044" s="69"/>
      <c r="W11044" s="69"/>
      <c r="X11044" s="69"/>
      <c r="Y11044" s="69"/>
    </row>
    <row r="11045" spans="14:25">
      <c r="N11045" s="68"/>
      <c r="O11045" s="69"/>
      <c r="P11045" s="69"/>
      <c r="Q11045" s="69"/>
      <c r="R11045" s="69"/>
      <c r="S11045" s="69"/>
      <c r="T11045" s="69"/>
      <c r="U11045" s="69"/>
      <c r="V11045" s="69"/>
      <c r="W11045" s="69"/>
      <c r="X11045" s="69"/>
      <c r="Y11045" s="69"/>
    </row>
    <row r="11046" spans="14:25">
      <c r="N11046" s="68"/>
      <c r="O11046" s="69"/>
      <c r="P11046" s="69"/>
      <c r="Q11046" s="69"/>
      <c r="R11046" s="69"/>
      <c r="S11046" s="69"/>
      <c r="T11046" s="69"/>
      <c r="U11046" s="69"/>
      <c r="V11046" s="69"/>
      <c r="W11046" s="69"/>
      <c r="X11046" s="69"/>
      <c r="Y11046" s="69"/>
    </row>
    <row r="11047" spans="14:25">
      <c r="N11047" s="68"/>
      <c r="O11047" s="69"/>
      <c r="P11047" s="69"/>
      <c r="Q11047" s="69"/>
      <c r="R11047" s="69"/>
      <c r="S11047" s="69"/>
      <c r="T11047" s="69"/>
      <c r="U11047" s="69"/>
      <c r="V11047" s="69"/>
      <c r="W11047" s="69"/>
      <c r="X11047" s="69"/>
      <c r="Y11047" s="69"/>
    </row>
    <row r="11048" spans="14:25">
      <c r="N11048" s="68"/>
      <c r="O11048" s="69"/>
      <c r="P11048" s="69"/>
      <c r="Q11048" s="69"/>
      <c r="R11048" s="69"/>
      <c r="S11048" s="69"/>
      <c r="T11048" s="69"/>
      <c r="U11048" s="69"/>
      <c r="V11048" s="69"/>
      <c r="W11048" s="69"/>
      <c r="X11048" s="69"/>
      <c r="Y11048" s="69"/>
    </row>
    <row r="11049" spans="14:25">
      <c r="N11049" s="68"/>
      <c r="O11049" s="69"/>
      <c r="P11049" s="69"/>
      <c r="Q11049" s="69"/>
      <c r="R11049" s="69"/>
      <c r="S11049" s="69"/>
      <c r="T11049" s="69"/>
      <c r="U11049" s="69"/>
      <c r="V11049" s="69"/>
      <c r="W11049" s="69"/>
      <c r="X11049" s="69"/>
      <c r="Y11049" s="69"/>
    </row>
    <row r="11050" spans="14:25">
      <c r="N11050" s="68"/>
      <c r="O11050" s="69"/>
      <c r="P11050" s="69"/>
      <c r="Q11050" s="69"/>
      <c r="R11050" s="69"/>
      <c r="S11050" s="69"/>
      <c r="T11050" s="69"/>
      <c r="U11050" s="69"/>
      <c r="V11050" s="69"/>
      <c r="W11050" s="69"/>
      <c r="X11050" s="69"/>
      <c r="Y11050" s="69"/>
    </row>
    <row r="11051" spans="14:25">
      <c r="N11051" s="68"/>
      <c r="O11051" s="69"/>
      <c r="P11051" s="69"/>
      <c r="Q11051" s="69"/>
      <c r="R11051" s="69"/>
      <c r="S11051" s="69"/>
      <c r="T11051" s="69"/>
      <c r="U11051" s="69"/>
      <c r="V11051" s="69"/>
      <c r="W11051" s="69"/>
      <c r="X11051" s="69"/>
      <c r="Y11051" s="69"/>
    </row>
    <row r="11052" spans="14:25">
      <c r="N11052" s="68"/>
      <c r="O11052" s="69"/>
      <c r="P11052" s="69"/>
      <c r="Q11052" s="69"/>
      <c r="R11052" s="69"/>
      <c r="S11052" s="69"/>
      <c r="T11052" s="69"/>
      <c r="U11052" s="69"/>
      <c r="V11052" s="69"/>
      <c r="W11052" s="69"/>
      <c r="X11052" s="69"/>
      <c r="Y11052" s="69"/>
    </row>
    <row r="11053" spans="14:25">
      <c r="N11053" s="68"/>
      <c r="O11053" s="69"/>
      <c r="P11053" s="69"/>
      <c r="Q11053" s="69"/>
      <c r="R11053" s="69"/>
      <c r="S11053" s="69"/>
      <c r="T11053" s="69"/>
      <c r="U11053" s="69"/>
      <c r="V11053" s="69"/>
      <c r="W11053" s="69"/>
      <c r="X11053" s="69"/>
      <c r="Y11053" s="69"/>
    </row>
    <row r="11054" spans="14:25">
      <c r="N11054" s="68"/>
      <c r="O11054" s="69"/>
      <c r="P11054" s="69"/>
      <c r="Q11054" s="69"/>
      <c r="R11054" s="69"/>
      <c r="S11054" s="69"/>
      <c r="T11054" s="69"/>
      <c r="U11054" s="69"/>
      <c r="V11054" s="69"/>
      <c r="W11054" s="69"/>
      <c r="X11054" s="69"/>
      <c r="Y11054" s="69"/>
    </row>
    <row r="11055" spans="14:25">
      <c r="N11055" s="68"/>
      <c r="O11055" s="69"/>
      <c r="P11055" s="69"/>
      <c r="Q11055" s="69"/>
      <c r="R11055" s="69"/>
      <c r="S11055" s="69"/>
      <c r="T11055" s="69"/>
      <c r="U11055" s="69"/>
      <c r="V11055" s="69"/>
      <c r="W11055" s="69"/>
      <c r="X11055" s="69"/>
      <c r="Y11055" s="69"/>
    </row>
    <row r="11056" spans="14:25">
      <c r="N11056" s="68"/>
      <c r="O11056" s="69"/>
      <c r="P11056" s="69"/>
      <c r="Q11056" s="69"/>
      <c r="R11056" s="69"/>
      <c r="S11056" s="69"/>
      <c r="T11056" s="69"/>
      <c r="U11056" s="69"/>
      <c r="V11056" s="69"/>
      <c r="W11056" s="69"/>
      <c r="X11056" s="69"/>
      <c r="Y11056" s="69"/>
    </row>
    <row r="11057" spans="14:25">
      <c r="N11057" s="68"/>
      <c r="O11057" s="69"/>
      <c r="P11057" s="69"/>
      <c r="Q11057" s="69"/>
      <c r="R11057" s="69"/>
      <c r="S11057" s="69"/>
      <c r="T11057" s="69"/>
      <c r="U11057" s="69"/>
      <c r="V11057" s="69"/>
      <c r="W11057" s="69"/>
      <c r="X11057" s="69"/>
      <c r="Y11057" s="69"/>
    </row>
    <row r="11058" spans="14:25">
      <c r="N11058" s="68"/>
      <c r="O11058" s="69"/>
      <c r="P11058" s="69"/>
      <c r="Q11058" s="69"/>
      <c r="R11058" s="69"/>
      <c r="S11058" s="69"/>
      <c r="T11058" s="69"/>
      <c r="U11058" s="69"/>
      <c r="V11058" s="69"/>
      <c r="W11058" s="69"/>
      <c r="X11058" s="69"/>
      <c r="Y11058" s="69"/>
    </row>
    <row r="11059" spans="14:25">
      <c r="N11059" s="68"/>
      <c r="O11059" s="69"/>
      <c r="P11059" s="69"/>
      <c r="Q11059" s="69"/>
      <c r="R11059" s="69"/>
      <c r="S11059" s="69"/>
      <c r="T11059" s="69"/>
      <c r="U11059" s="69"/>
      <c r="V11059" s="69"/>
      <c r="W11059" s="69"/>
      <c r="X11059" s="69"/>
      <c r="Y11059" s="69"/>
    </row>
    <row r="11060" spans="14:25">
      <c r="N11060" s="68"/>
      <c r="O11060" s="69"/>
      <c r="P11060" s="69"/>
      <c r="Q11060" s="69"/>
      <c r="R11060" s="69"/>
      <c r="S11060" s="69"/>
      <c r="T11060" s="69"/>
      <c r="U11060" s="69"/>
      <c r="V11060" s="69"/>
      <c r="W11060" s="69"/>
      <c r="X11060" s="69"/>
      <c r="Y11060" s="69"/>
    </row>
    <row r="11061" spans="14:25">
      <c r="N11061" s="68"/>
      <c r="O11061" s="69"/>
      <c r="P11061" s="69"/>
      <c r="Q11061" s="69"/>
      <c r="R11061" s="69"/>
      <c r="S11061" s="69"/>
      <c r="T11061" s="69"/>
      <c r="U11061" s="69"/>
      <c r="V11061" s="69"/>
      <c r="W11061" s="69"/>
      <c r="X11061" s="69"/>
      <c r="Y11061" s="69"/>
    </row>
    <row r="11062" spans="14:25">
      <c r="N11062" s="68"/>
      <c r="O11062" s="69"/>
      <c r="P11062" s="69"/>
      <c r="Q11062" s="69"/>
      <c r="R11062" s="69"/>
      <c r="S11062" s="69"/>
      <c r="T11062" s="69"/>
      <c r="U11062" s="69"/>
      <c r="V11062" s="69"/>
      <c r="W11062" s="69"/>
      <c r="X11062" s="69"/>
      <c r="Y11062" s="69"/>
    </row>
    <row r="11063" spans="14:25">
      <c r="N11063" s="68"/>
      <c r="O11063" s="69"/>
      <c r="P11063" s="69"/>
      <c r="Q11063" s="69"/>
      <c r="R11063" s="69"/>
      <c r="S11063" s="69"/>
      <c r="T11063" s="69"/>
      <c r="U11063" s="69"/>
      <c r="V11063" s="69"/>
      <c r="W11063" s="69"/>
      <c r="X11063" s="69"/>
      <c r="Y11063" s="69"/>
    </row>
    <row r="11064" spans="14:25">
      <c r="N11064" s="68"/>
      <c r="O11064" s="69"/>
      <c r="P11064" s="69"/>
      <c r="Q11064" s="69"/>
      <c r="R11064" s="69"/>
      <c r="S11064" s="69"/>
      <c r="T11064" s="69"/>
      <c r="U11064" s="69"/>
      <c r="V11064" s="69"/>
      <c r="W11064" s="69"/>
      <c r="X11064" s="69"/>
      <c r="Y11064" s="69"/>
    </row>
    <row r="11065" spans="14:25">
      <c r="N11065" s="68"/>
      <c r="O11065" s="69"/>
      <c r="P11065" s="69"/>
      <c r="Q11065" s="69"/>
      <c r="R11065" s="69"/>
      <c r="S11065" s="69"/>
      <c r="T11065" s="69"/>
      <c r="U11065" s="69"/>
      <c r="V11065" s="69"/>
      <c r="W11065" s="69"/>
      <c r="X11065" s="69"/>
      <c r="Y11065" s="69"/>
    </row>
    <row r="11066" spans="14:25">
      <c r="N11066" s="68"/>
      <c r="O11066" s="69"/>
      <c r="P11066" s="69"/>
      <c r="Q11066" s="69"/>
      <c r="R11066" s="69"/>
      <c r="S11066" s="69"/>
      <c r="T11066" s="69"/>
      <c r="U11066" s="69"/>
      <c r="V11066" s="69"/>
      <c r="W11066" s="69"/>
      <c r="X11066" s="69"/>
      <c r="Y11066" s="69"/>
    </row>
    <row r="11067" spans="14:25">
      <c r="N11067" s="68"/>
      <c r="O11067" s="69"/>
      <c r="P11067" s="69"/>
      <c r="Q11067" s="69"/>
      <c r="R11067" s="69"/>
      <c r="S11067" s="69"/>
      <c r="T11067" s="69"/>
      <c r="U11067" s="69"/>
      <c r="V11067" s="69"/>
      <c r="W11067" s="69"/>
      <c r="X11067" s="69"/>
      <c r="Y11067" s="69"/>
    </row>
    <row r="11068" spans="14:25">
      <c r="N11068" s="68"/>
      <c r="O11068" s="69"/>
      <c r="P11068" s="69"/>
      <c r="Q11068" s="69"/>
      <c r="R11068" s="69"/>
      <c r="S11068" s="69"/>
      <c r="T11068" s="69"/>
      <c r="U11068" s="69"/>
      <c r="V11068" s="69"/>
      <c r="W11068" s="69"/>
      <c r="X11068" s="69"/>
      <c r="Y11068" s="69"/>
    </row>
    <row r="11069" spans="14:25">
      <c r="N11069" s="68"/>
      <c r="O11069" s="69"/>
      <c r="P11069" s="69"/>
      <c r="Q11069" s="69"/>
      <c r="R11069" s="69"/>
      <c r="S11069" s="69"/>
      <c r="T11069" s="69"/>
      <c r="U11069" s="69"/>
      <c r="V11069" s="69"/>
      <c r="W11069" s="69"/>
      <c r="X11069" s="69"/>
      <c r="Y11069" s="69"/>
    </row>
    <row r="11070" spans="14:25">
      <c r="N11070" s="68"/>
      <c r="O11070" s="69"/>
      <c r="P11070" s="69"/>
      <c r="Q11070" s="69"/>
      <c r="R11070" s="69"/>
      <c r="S11070" s="69"/>
      <c r="T11070" s="69"/>
      <c r="U11070" s="69"/>
      <c r="V11070" s="69"/>
      <c r="W11070" s="69"/>
      <c r="X11070" s="69"/>
      <c r="Y11070" s="69"/>
    </row>
    <row r="11071" spans="14:25">
      <c r="N11071" s="68"/>
      <c r="O11071" s="69"/>
      <c r="P11071" s="69"/>
      <c r="Q11071" s="69"/>
      <c r="R11071" s="69"/>
      <c r="S11071" s="69"/>
      <c r="T11071" s="69"/>
      <c r="U11071" s="69"/>
      <c r="V11071" s="69"/>
      <c r="W11071" s="69"/>
      <c r="X11071" s="69"/>
      <c r="Y11071" s="69"/>
    </row>
    <row r="11072" spans="14:25">
      <c r="N11072" s="68"/>
      <c r="O11072" s="69"/>
      <c r="P11072" s="69"/>
      <c r="Q11072" s="69"/>
      <c r="R11072" s="69"/>
      <c r="S11072" s="69"/>
      <c r="T11072" s="69"/>
      <c r="U11072" s="69"/>
      <c r="V11072" s="69"/>
      <c r="W11072" s="69"/>
      <c r="X11072" s="69"/>
      <c r="Y11072" s="69"/>
    </row>
    <row r="11073" spans="14:25">
      <c r="N11073" s="68"/>
      <c r="O11073" s="69"/>
      <c r="P11073" s="69"/>
      <c r="Q11073" s="69"/>
      <c r="R11073" s="69"/>
      <c r="S11073" s="69"/>
      <c r="T11073" s="69"/>
      <c r="U11073" s="69"/>
      <c r="V11073" s="69"/>
      <c r="W11073" s="69"/>
      <c r="X11073" s="69"/>
      <c r="Y11073" s="69"/>
    </row>
    <row r="11074" spans="14:25">
      <c r="N11074" s="68"/>
      <c r="O11074" s="69"/>
      <c r="P11074" s="69"/>
      <c r="Q11074" s="69"/>
      <c r="R11074" s="69"/>
      <c r="S11074" s="69"/>
      <c r="T11074" s="69"/>
      <c r="U11074" s="69"/>
      <c r="V11074" s="69"/>
      <c r="W11074" s="69"/>
      <c r="X11074" s="69"/>
      <c r="Y11074" s="69"/>
    </row>
    <row r="11075" spans="14:25">
      <c r="N11075" s="68"/>
      <c r="O11075" s="69"/>
      <c r="P11075" s="69"/>
      <c r="Q11075" s="69"/>
      <c r="R11075" s="69"/>
      <c r="S11075" s="69"/>
      <c r="T11075" s="69"/>
      <c r="U11075" s="69"/>
      <c r="V11075" s="69"/>
      <c r="W11075" s="69"/>
      <c r="X11075" s="69"/>
      <c r="Y11075" s="69"/>
    </row>
    <row r="11076" spans="14:25">
      <c r="N11076" s="68"/>
      <c r="O11076" s="69"/>
      <c r="P11076" s="69"/>
      <c r="Q11076" s="69"/>
      <c r="R11076" s="69"/>
      <c r="S11076" s="69"/>
      <c r="T11076" s="69"/>
      <c r="U11076" s="69"/>
      <c r="V11076" s="69"/>
      <c r="W11076" s="69"/>
      <c r="X11076" s="69"/>
      <c r="Y11076" s="69"/>
    </row>
    <row r="11077" spans="14:25">
      <c r="N11077" s="68"/>
      <c r="O11077" s="69"/>
      <c r="P11077" s="69"/>
      <c r="Q11077" s="69"/>
      <c r="R11077" s="69"/>
      <c r="S11077" s="69"/>
      <c r="T11077" s="69"/>
      <c r="U11077" s="69"/>
      <c r="V11077" s="69"/>
      <c r="W11077" s="69"/>
      <c r="X11077" s="69"/>
      <c r="Y11077" s="69"/>
    </row>
    <row r="11078" spans="14:25">
      <c r="N11078" s="68"/>
      <c r="O11078" s="69"/>
      <c r="P11078" s="69"/>
      <c r="Q11078" s="69"/>
      <c r="R11078" s="69"/>
      <c r="S11078" s="69"/>
      <c r="T11078" s="69"/>
      <c r="U11078" s="69"/>
      <c r="V11078" s="69"/>
      <c r="W11078" s="69"/>
      <c r="X11078" s="69"/>
      <c r="Y11078" s="69"/>
    </row>
    <row r="11079" spans="14:25">
      <c r="N11079" s="68"/>
      <c r="O11079" s="69"/>
      <c r="P11079" s="69"/>
      <c r="Q11079" s="69"/>
      <c r="R11079" s="69"/>
      <c r="S11079" s="69"/>
      <c r="T11079" s="69"/>
      <c r="U11079" s="69"/>
      <c r="V11079" s="69"/>
      <c r="W11079" s="69"/>
      <c r="X11079" s="69"/>
      <c r="Y11079" s="69"/>
    </row>
    <row r="11080" spans="14:25">
      <c r="N11080" s="68"/>
      <c r="O11080" s="69"/>
      <c r="P11080" s="69"/>
      <c r="Q11080" s="69"/>
      <c r="R11080" s="69"/>
      <c r="S11080" s="69"/>
      <c r="T11080" s="69"/>
      <c r="U11080" s="69"/>
      <c r="V11080" s="69"/>
      <c r="W11080" s="69"/>
      <c r="X11080" s="69"/>
      <c r="Y11080" s="69"/>
    </row>
    <row r="11081" spans="14:25">
      <c r="N11081" s="68"/>
      <c r="O11081" s="69"/>
      <c r="P11081" s="69"/>
      <c r="Q11081" s="69"/>
      <c r="R11081" s="69"/>
      <c r="S11081" s="69"/>
      <c r="T11081" s="69"/>
      <c r="U11081" s="69"/>
      <c r="V11081" s="69"/>
      <c r="W11081" s="69"/>
      <c r="X11081" s="69"/>
      <c r="Y11081" s="69"/>
    </row>
    <row r="11082" spans="14:25">
      <c r="N11082" s="68"/>
      <c r="O11082" s="69"/>
      <c r="P11082" s="69"/>
      <c r="Q11082" s="69"/>
      <c r="R11082" s="69"/>
      <c r="S11082" s="69"/>
      <c r="T11082" s="69"/>
      <c r="U11082" s="69"/>
      <c r="V11082" s="69"/>
      <c r="W11082" s="69"/>
      <c r="X11082" s="69"/>
      <c r="Y11082" s="69"/>
    </row>
    <row r="11083" spans="14:25">
      <c r="N11083" s="68"/>
      <c r="O11083" s="69"/>
      <c r="P11083" s="69"/>
      <c r="Q11083" s="69"/>
      <c r="R11083" s="69"/>
      <c r="S11083" s="69"/>
      <c r="T11083" s="69"/>
      <c r="U11083" s="69"/>
      <c r="V11083" s="69"/>
      <c r="W11083" s="69"/>
      <c r="X11083" s="69"/>
      <c r="Y11083" s="69"/>
    </row>
    <row r="11084" spans="14:25">
      <c r="N11084" s="68"/>
      <c r="O11084" s="69"/>
      <c r="P11084" s="69"/>
      <c r="Q11084" s="69"/>
      <c r="R11084" s="69"/>
      <c r="S11084" s="69"/>
      <c r="T11084" s="69"/>
      <c r="U11084" s="69"/>
      <c r="V11084" s="69"/>
      <c r="W11084" s="69"/>
      <c r="X11084" s="69"/>
      <c r="Y11084" s="69"/>
    </row>
    <row r="11085" spans="14:25">
      <c r="N11085" s="68"/>
      <c r="O11085" s="69"/>
      <c r="P11085" s="69"/>
      <c r="Q11085" s="69"/>
      <c r="R11085" s="69"/>
      <c r="S11085" s="69"/>
      <c r="T11085" s="69"/>
      <c r="U11085" s="69"/>
      <c r="V11085" s="69"/>
      <c r="W11085" s="69"/>
      <c r="X11085" s="69"/>
      <c r="Y11085" s="69"/>
    </row>
    <row r="11086" spans="14:25">
      <c r="N11086" s="68"/>
      <c r="O11086" s="69"/>
      <c r="P11086" s="69"/>
      <c r="Q11086" s="69"/>
      <c r="R11086" s="69"/>
      <c r="S11086" s="69"/>
      <c r="T11086" s="69"/>
      <c r="U11086" s="69"/>
      <c r="V11086" s="69"/>
      <c r="W11086" s="69"/>
      <c r="X11086" s="69"/>
      <c r="Y11086" s="69"/>
    </row>
    <row r="11087" spans="14:25">
      <c r="N11087" s="68"/>
      <c r="O11087" s="69"/>
      <c r="P11087" s="69"/>
      <c r="Q11087" s="69"/>
      <c r="R11087" s="69"/>
      <c r="S11087" s="69"/>
      <c r="T11087" s="69"/>
      <c r="U11087" s="69"/>
      <c r="V11087" s="69"/>
      <c r="W11087" s="69"/>
      <c r="X11087" s="69"/>
      <c r="Y11087" s="69"/>
    </row>
    <row r="11088" spans="14:25">
      <c r="N11088" s="68"/>
      <c r="O11088" s="69"/>
      <c r="P11088" s="69"/>
      <c r="Q11088" s="69"/>
      <c r="R11088" s="69"/>
      <c r="S11088" s="69"/>
      <c r="T11088" s="69"/>
      <c r="U11088" s="69"/>
      <c r="V11088" s="69"/>
      <c r="W11088" s="69"/>
      <c r="X11088" s="69"/>
      <c r="Y11088" s="69"/>
    </row>
    <row r="11089" spans="14:25">
      <c r="N11089" s="68"/>
      <c r="O11089" s="69"/>
      <c r="P11089" s="69"/>
      <c r="Q11089" s="69"/>
      <c r="R11089" s="69"/>
      <c r="S11089" s="69"/>
      <c r="T11089" s="69"/>
      <c r="U11089" s="69"/>
      <c r="V11089" s="69"/>
      <c r="W11089" s="69"/>
      <c r="X11089" s="69"/>
      <c r="Y11089" s="69"/>
    </row>
    <row r="11090" spans="14:25">
      <c r="N11090" s="68"/>
      <c r="O11090" s="69"/>
      <c r="P11090" s="69"/>
      <c r="Q11090" s="69"/>
      <c r="R11090" s="69"/>
      <c r="S11090" s="69"/>
      <c r="T11090" s="69"/>
      <c r="U11090" s="69"/>
      <c r="V11090" s="69"/>
      <c r="W11090" s="69"/>
      <c r="X11090" s="69"/>
      <c r="Y11090" s="69"/>
    </row>
    <row r="11091" spans="14:25">
      <c r="N11091" s="68"/>
      <c r="O11091" s="69"/>
      <c r="P11091" s="69"/>
      <c r="Q11091" s="69"/>
      <c r="R11091" s="69"/>
      <c r="S11091" s="69"/>
      <c r="T11091" s="69"/>
      <c r="U11091" s="69"/>
      <c r="V11091" s="69"/>
      <c r="W11091" s="69"/>
      <c r="X11091" s="69"/>
      <c r="Y11091" s="69"/>
    </row>
    <row r="11092" spans="14:25">
      <c r="N11092" s="68"/>
      <c r="O11092" s="69"/>
      <c r="P11092" s="69"/>
      <c r="Q11092" s="69"/>
      <c r="R11092" s="69"/>
      <c r="S11092" s="69"/>
      <c r="T11092" s="69"/>
      <c r="U11092" s="69"/>
      <c r="V11092" s="69"/>
      <c r="W11092" s="69"/>
      <c r="X11092" s="69"/>
      <c r="Y11092" s="69"/>
    </row>
    <row r="11093" spans="14:25">
      <c r="N11093" s="68"/>
      <c r="O11093" s="69"/>
      <c r="P11093" s="69"/>
      <c r="Q11093" s="69"/>
      <c r="R11093" s="69"/>
      <c r="S11093" s="69"/>
      <c r="T11093" s="69"/>
      <c r="U11093" s="69"/>
      <c r="V11093" s="69"/>
      <c r="W11093" s="69"/>
      <c r="X11093" s="69"/>
      <c r="Y11093" s="69"/>
    </row>
    <row r="11094" spans="14:25">
      <c r="N11094" s="68"/>
      <c r="O11094" s="69"/>
      <c r="P11094" s="69"/>
      <c r="Q11094" s="69"/>
      <c r="R11094" s="69"/>
      <c r="S11094" s="69"/>
      <c r="T11094" s="69"/>
      <c r="U11094" s="69"/>
      <c r="V11094" s="69"/>
      <c r="W11094" s="69"/>
      <c r="X11094" s="69"/>
      <c r="Y11094" s="69"/>
    </row>
    <row r="11095" spans="14:25">
      <c r="N11095" s="68"/>
      <c r="O11095" s="69"/>
      <c r="P11095" s="69"/>
      <c r="Q11095" s="69"/>
      <c r="R11095" s="69"/>
      <c r="S11095" s="69"/>
      <c r="T11095" s="69"/>
      <c r="U11095" s="69"/>
      <c r="V11095" s="69"/>
      <c r="W11095" s="69"/>
      <c r="X11095" s="69"/>
      <c r="Y11095" s="69"/>
    </row>
    <row r="11096" spans="14:25">
      <c r="N11096" s="68"/>
      <c r="O11096" s="69"/>
      <c r="P11096" s="69"/>
      <c r="Q11096" s="69"/>
      <c r="R11096" s="69"/>
      <c r="S11096" s="69"/>
      <c r="T11096" s="69"/>
      <c r="U11096" s="69"/>
      <c r="V11096" s="69"/>
      <c r="W11096" s="69"/>
      <c r="X11096" s="69"/>
      <c r="Y11096" s="69"/>
    </row>
    <row r="11097" spans="14:25">
      <c r="N11097" s="68"/>
      <c r="O11097" s="69"/>
      <c r="P11097" s="69"/>
      <c r="Q11097" s="69"/>
      <c r="R11097" s="69"/>
      <c r="S11097" s="69"/>
      <c r="T11097" s="69"/>
      <c r="U11097" s="69"/>
      <c r="V11097" s="69"/>
      <c r="W11097" s="69"/>
      <c r="X11097" s="69"/>
      <c r="Y11097" s="69"/>
    </row>
    <row r="11098" spans="14:25">
      <c r="N11098" s="68"/>
      <c r="O11098" s="69"/>
      <c r="P11098" s="69"/>
      <c r="Q11098" s="69"/>
      <c r="R11098" s="69"/>
      <c r="S11098" s="69"/>
      <c r="T11098" s="69"/>
      <c r="U11098" s="69"/>
      <c r="V11098" s="69"/>
      <c r="W11098" s="69"/>
      <c r="X11098" s="69"/>
      <c r="Y11098" s="69"/>
    </row>
    <row r="11099" spans="14:25">
      <c r="N11099" s="68"/>
      <c r="O11099" s="69"/>
      <c r="P11099" s="69"/>
      <c r="Q11099" s="69"/>
      <c r="R11099" s="69"/>
      <c r="S11099" s="69"/>
      <c r="T11099" s="69"/>
      <c r="U11099" s="69"/>
      <c r="V11099" s="69"/>
      <c r="W11099" s="69"/>
      <c r="X11099" s="69"/>
      <c r="Y11099" s="69"/>
    </row>
    <row r="11100" spans="14:25">
      <c r="N11100" s="68"/>
      <c r="O11100" s="69"/>
      <c r="P11100" s="69"/>
      <c r="Q11100" s="69"/>
      <c r="R11100" s="69"/>
      <c r="S11100" s="69"/>
      <c r="T11100" s="69"/>
      <c r="U11100" s="69"/>
      <c r="V11100" s="69"/>
      <c r="W11100" s="69"/>
      <c r="X11100" s="69"/>
      <c r="Y11100" s="69"/>
    </row>
    <row r="11101" spans="14:25">
      <c r="N11101" s="68"/>
      <c r="O11101" s="69"/>
      <c r="P11101" s="69"/>
      <c r="Q11101" s="69"/>
      <c r="R11101" s="69"/>
      <c r="S11101" s="69"/>
      <c r="T11101" s="69"/>
      <c r="U11101" s="69"/>
      <c r="V11101" s="69"/>
      <c r="W11101" s="69"/>
      <c r="X11101" s="69"/>
      <c r="Y11101" s="69"/>
    </row>
    <row r="11102" spans="14:25">
      <c r="N11102" s="68"/>
      <c r="O11102" s="69"/>
      <c r="P11102" s="69"/>
      <c r="Q11102" s="69"/>
      <c r="R11102" s="69"/>
      <c r="S11102" s="69"/>
      <c r="T11102" s="69"/>
      <c r="U11102" s="69"/>
      <c r="V11102" s="69"/>
      <c r="W11102" s="69"/>
      <c r="X11102" s="69"/>
      <c r="Y11102" s="69"/>
    </row>
    <row r="11103" spans="14:25">
      <c r="N11103" s="68"/>
      <c r="O11103" s="69"/>
      <c r="P11103" s="69"/>
      <c r="Q11103" s="69"/>
      <c r="R11103" s="69"/>
      <c r="S11103" s="69"/>
      <c r="T11103" s="69"/>
      <c r="U11103" s="69"/>
      <c r="V11103" s="69"/>
      <c r="W11103" s="69"/>
      <c r="X11103" s="69"/>
      <c r="Y11103" s="69"/>
    </row>
    <row r="11104" spans="14:25">
      <c r="N11104" s="68"/>
      <c r="O11104" s="69"/>
      <c r="P11104" s="69"/>
      <c r="Q11104" s="69"/>
      <c r="R11104" s="69"/>
      <c r="S11104" s="69"/>
      <c r="T11104" s="69"/>
      <c r="U11104" s="69"/>
      <c r="V11104" s="69"/>
      <c r="W11104" s="69"/>
      <c r="X11104" s="69"/>
      <c r="Y11104" s="69"/>
    </row>
    <row r="11105" spans="14:25">
      <c r="N11105" s="68"/>
      <c r="O11105" s="69"/>
      <c r="P11105" s="69"/>
      <c r="Q11105" s="69"/>
      <c r="R11105" s="69"/>
      <c r="S11105" s="69"/>
      <c r="T11105" s="69"/>
      <c r="U11105" s="69"/>
      <c r="V11105" s="69"/>
      <c r="W11105" s="69"/>
      <c r="X11105" s="69"/>
      <c r="Y11105" s="69"/>
    </row>
    <row r="11106" spans="14:25">
      <c r="N11106" s="68"/>
      <c r="O11106" s="69"/>
      <c r="P11106" s="69"/>
      <c r="Q11106" s="69"/>
      <c r="R11106" s="69"/>
      <c r="S11106" s="69"/>
      <c r="T11106" s="69"/>
      <c r="U11106" s="69"/>
      <c r="V11106" s="69"/>
      <c r="W11106" s="69"/>
      <c r="X11106" s="69"/>
      <c r="Y11106" s="69"/>
    </row>
    <row r="11107" spans="14:25">
      <c r="N11107" s="68"/>
      <c r="O11107" s="69"/>
      <c r="P11107" s="69"/>
      <c r="Q11107" s="69"/>
      <c r="R11107" s="69"/>
      <c r="S11107" s="69"/>
      <c r="T11107" s="69"/>
      <c r="U11107" s="69"/>
      <c r="V11107" s="69"/>
      <c r="W11107" s="69"/>
      <c r="X11107" s="69"/>
      <c r="Y11107" s="69"/>
    </row>
    <row r="11108" spans="14:25">
      <c r="N11108" s="68"/>
      <c r="O11108" s="69"/>
      <c r="P11108" s="69"/>
      <c r="Q11108" s="69"/>
      <c r="R11108" s="69"/>
      <c r="S11108" s="69"/>
      <c r="T11108" s="69"/>
      <c r="U11108" s="69"/>
      <c r="V11108" s="69"/>
      <c r="W11108" s="69"/>
      <c r="X11108" s="69"/>
      <c r="Y11108" s="69"/>
    </row>
    <row r="11109" spans="14:25">
      <c r="N11109" s="68"/>
      <c r="O11109" s="69"/>
      <c r="P11109" s="69"/>
      <c r="Q11109" s="69"/>
      <c r="R11109" s="69"/>
      <c r="S11109" s="69"/>
      <c r="T11109" s="69"/>
      <c r="U11109" s="69"/>
      <c r="V11109" s="69"/>
      <c r="W11109" s="69"/>
      <c r="X11109" s="69"/>
      <c r="Y11109" s="69"/>
    </row>
    <row r="11110" spans="14:25">
      <c r="N11110" s="68"/>
      <c r="O11110" s="69"/>
      <c r="P11110" s="69"/>
      <c r="Q11110" s="69"/>
      <c r="R11110" s="69"/>
      <c r="S11110" s="69"/>
      <c r="T11110" s="69"/>
      <c r="U11110" s="69"/>
      <c r="V11110" s="69"/>
      <c r="W11110" s="69"/>
      <c r="X11110" s="69"/>
      <c r="Y11110" s="69"/>
    </row>
    <row r="11111" spans="14:25">
      <c r="N11111" s="68"/>
      <c r="O11111" s="69"/>
      <c r="P11111" s="69"/>
      <c r="Q11111" s="69"/>
      <c r="R11111" s="69"/>
      <c r="S11111" s="69"/>
      <c r="T11111" s="69"/>
      <c r="U11111" s="69"/>
      <c r="V11111" s="69"/>
      <c r="W11111" s="69"/>
      <c r="X11111" s="69"/>
      <c r="Y11111" s="69"/>
    </row>
    <row r="11112" spans="14:25">
      <c r="N11112" s="68"/>
      <c r="O11112" s="69"/>
      <c r="P11112" s="69"/>
      <c r="Q11112" s="69"/>
      <c r="R11112" s="69"/>
      <c r="S11112" s="69"/>
      <c r="T11112" s="69"/>
      <c r="U11112" s="69"/>
      <c r="V11112" s="69"/>
      <c r="W11112" s="69"/>
      <c r="X11112" s="69"/>
      <c r="Y11112" s="69"/>
    </row>
    <row r="11113" spans="14:25">
      <c r="N11113" s="68"/>
      <c r="O11113" s="69"/>
      <c r="P11113" s="69"/>
      <c r="Q11113" s="69"/>
      <c r="R11113" s="69"/>
      <c r="S11113" s="69"/>
      <c r="T11113" s="69"/>
      <c r="U11113" s="69"/>
      <c r="V11113" s="69"/>
      <c r="W11113" s="69"/>
      <c r="X11113" s="69"/>
      <c r="Y11113" s="69"/>
    </row>
    <row r="11114" spans="14:25">
      <c r="N11114" s="68"/>
      <c r="O11114" s="69"/>
      <c r="P11114" s="69"/>
      <c r="Q11114" s="69"/>
      <c r="R11114" s="69"/>
      <c r="S11114" s="69"/>
      <c r="T11114" s="69"/>
      <c r="U11114" s="69"/>
      <c r="V11114" s="69"/>
      <c r="W11114" s="69"/>
      <c r="X11114" s="69"/>
      <c r="Y11114" s="69"/>
    </row>
    <row r="11115" spans="14:25">
      <c r="N11115" s="68"/>
      <c r="O11115" s="69"/>
      <c r="P11115" s="69"/>
      <c r="Q11115" s="69"/>
      <c r="R11115" s="69"/>
      <c r="S11115" s="69"/>
      <c r="T11115" s="69"/>
      <c r="U11115" s="69"/>
      <c r="V11115" s="69"/>
      <c r="W11115" s="69"/>
      <c r="X11115" s="69"/>
      <c r="Y11115" s="69"/>
    </row>
    <row r="11116" spans="14:25">
      <c r="N11116" s="68"/>
      <c r="O11116" s="69"/>
      <c r="P11116" s="69"/>
      <c r="Q11116" s="69"/>
      <c r="R11116" s="69"/>
      <c r="S11116" s="69"/>
      <c r="T11116" s="69"/>
      <c r="U11116" s="69"/>
      <c r="V11116" s="69"/>
      <c r="W11116" s="69"/>
      <c r="X11116" s="69"/>
      <c r="Y11116" s="69"/>
    </row>
    <row r="11117" spans="14:25">
      <c r="N11117" s="68"/>
      <c r="O11117" s="69"/>
      <c r="P11117" s="69"/>
      <c r="Q11117" s="69"/>
      <c r="R11117" s="69"/>
      <c r="S11117" s="69"/>
      <c r="T11117" s="69"/>
      <c r="U11117" s="69"/>
      <c r="V11117" s="69"/>
      <c r="W11117" s="69"/>
      <c r="X11117" s="69"/>
      <c r="Y11117" s="69"/>
    </row>
    <row r="11118" spans="14:25">
      <c r="N11118" s="68"/>
      <c r="O11118" s="69"/>
      <c r="P11118" s="69"/>
      <c r="Q11118" s="69"/>
      <c r="R11118" s="69"/>
      <c r="S11118" s="69"/>
      <c r="T11118" s="69"/>
      <c r="U11118" s="69"/>
      <c r="V11118" s="69"/>
      <c r="W11118" s="69"/>
      <c r="X11118" s="69"/>
      <c r="Y11118" s="69"/>
    </row>
    <row r="11119" spans="14:25">
      <c r="N11119" s="68"/>
      <c r="O11119" s="69"/>
      <c r="P11119" s="69"/>
      <c r="Q11119" s="69"/>
      <c r="R11119" s="69"/>
      <c r="S11119" s="69"/>
      <c r="T11119" s="69"/>
      <c r="U11119" s="69"/>
      <c r="V11119" s="69"/>
      <c r="W11119" s="69"/>
      <c r="X11119" s="69"/>
      <c r="Y11119" s="69"/>
    </row>
    <row r="11120" spans="14:25">
      <c r="N11120" s="68"/>
      <c r="O11120" s="69"/>
      <c r="P11120" s="69"/>
      <c r="Q11120" s="69"/>
      <c r="R11120" s="69"/>
      <c r="S11120" s="69"/>
      <c r="T11120" s="69"/>
      <c r="U11120" s="69"/>
      <c r="V11120" s="69"/>
      <c r="W11120" s="69"/>
      <c r="X11120" s="69"/>
      <c r="Y11120" s="69"/>
    </row>
    <row r="11121" spans="14:25">
      <c r="N11121" s="68"/>
      <c r="O11121" s="69"/>
      <c r="P11121" s="69"/>
      <c r="Q11121" s="69"/>
      <c r="R11121" s="69"/>
      <c r="S11121" s="69"/>
      <c r="T11121" s="69"/>
      <c r="U11121" s="69"/>
      <c r="V11121" s="69"/>
      <c r="W11121" s="69"/>
      <c r="X11121" s="69"/>
      <c r="Y11121" s="69"/>
    </row>
    <row r="11122" spans="14:25">
      <c r="N11122" s="68"/>
      <c r="O11122" s="69"/>
      <c r="P11122" s="69"/>
      <c r="Q11122" s="69"/>
      <c r="R11122" s="69"/>
      <c r="S11122" s="69"/>
      <c r="T11122" s="69"/>
      <c r="U11122" s="69"/>
      <c r="V11122" s="69"/>
      <c r="W11122" s="69"/>
      <c r="X11122" s="69"/>
      <c r="Y11122" s="69"/>
    </row>
    <row r="11123" spans="14:25">
      <c r="N11123" s="68"/>
      <c r="O11123" s="69"/>
      <c r="P11123" s="69"/>
      <c r="Q11123" s="69"/>
      <c r="R11123" s="69"/>
      <c r="S11123" s="69"/>
      <c r="T11123" s="69"/>
      <c r="U11123" s="69"/>
      <c r="V11123" s="69"/>
      <c r="W11123" s="69"/>
      <c r="X11123" s="69"/>
      <c r="Y11123" s="69"/>
    </row>
    <row r="11124" spans="14:25">
      <c r="N11124" s="68"/>
      <c r="O11124" s="69"/>
      <c r="P11124" s="69"/>
      <c r="Q11124" s="69"/>
      <c r="R11124" s="69"/>
      <c r="S11124" s="69"/>
      <c r="T11124" s="69"/>
      <c r="U11124" s="69"/>
      <c r="V11124" s="69"/>
      <c r="W11124" s="69"/>
      <c r="X11124" s="69"/>
      <c r="Y11124" s="69"/>
    </row>
    <row r="11125" spans="14:25">
      <c r="N11125" s="68"/>
      <c r="O11125" s="69"/>
      <c r="P11125" s="69"/>
      <c r="Q11125" s="69"/>
      <c r="R11125" s="69"/>
      <c r="S11125" s="69"/>
      <c r="T11125" s="69"/>
      <c r="U11125" s="69"/>
      <c r="V11125" s="69"/>
      <c r="W11125" s="69"/>
      <c r="X11125" s="69"/>
      <c r="Y11125" s="69"/>
    </row>
    <row r="11126" spans="14:25">
      <c r="N11126" s="68"/>
      <c r="O11126" s="69"/>
      <c r="P11126" s="69"/>
      <c r="Q11126" s="69"/>
      <c r="R11126" s="69"/>
      <c r="S11126" s="69"/>
      <c r="T11126" s="69"/>
      <c r="U11126" s="69"/>
      <c r="V11126" s="69"/>
      <c r="W11126" s="69"/>
      <c r="X11126" s="69"/>
      <c r="Y11126" s="69"/>
    </row>
    <row r="11127" spans="14:25">
      <c r="N11127" s="68"/>
      <c r="O11127" s="69"/>
      <c r="P11127" s="69"/>
      <c r="Q11127" s="69"/>
      <c r="R11127" s="69"/>
      <c r="S11127" s="69"/>
      <c r="T11127" s="69"/>
      <c r="U11127" s="69"/>
      <c r="V11127" s="69"/>
      <c r="W11127" s="69"/>
      <c r="X11127" s="69"/>
      <c r="Y11127" s="69"/>
    </row>
    <row r="11128" spans="14:25">
      <c r="N11128" s="68"/>
      <c r="O11128" s="69"/>
      <c r="P11128" s="69"/>
      <c r="Q11128" s="69"/>
      <c r="R11128" s="69"/>
      <c r="S11128" s="69"/>
      <c r="T11128" s="69"/>
      <c r="U11128" s="69"/>
      <c r="V11128" s="69"/>
      <c r="W11128" s="69"/>
      <c r="X11128" s="69"/>
      <c r="Y11128" s="69"/>
    </row>
    <row r="11129" spans="14:25">
      <c r="N11129" s="68"/>
      <c r="O11129" s="69"/>
      <c r="P11129" s="69"/>
      <c r="Q11129" s="69"/>
      <c r="R11129" s="69"/>
      <c r="S11129" s="69"/>
      <c r="T11129" s="69"/>
      <c r="U11129" s="69"/>
      <c r="V11129" s="69"/>
      <c r="W11129" s="69"/>
      <c r="X11129" s="69"/>
      <c r="Y11129" s="69"/>
    </row>
    <row r="11130" spans="14:25">
      <c r="N11130" s="68"/>
      <c r="O11130" s="69"/>
      <c r="P11130" s="69"/>
      <c r="Q11130" s="69"/>
      <c r="R11130" s="69"/>
      <c r="S11130" s="69"/>
      <c r="T11130" s="69"/>
      <c r="U11130" s="69"/>
      <c r="V11130" s="69"/>
      <c r="W11130" s="69"/>
      <c r="X11130" s="69"/>
      <c r="Y11130" s="69"/>
    </row>
    <row r="11131" spans="14:25">
      <c r="N11131" s="68"/>
      <c r="O11131" s="69"/>
      <c r="P11131" s="69"/>
      <c r="Q11131" s="69"/>
      <c r="R11131" s="69"/>
      <c r="S11131" s="69"/>
      <c r="T11131" s="69"/>
      <c r="U11131" s="69"/>
      <c r="V11131" s="69"/>
      <c r="W11131" s="69"/>
      <c r="X11131" s="69"/>
      <c r="Y11131" s="69"/>
    </row>
    <row r="11132" spans="14:25">
      <c r="N11132" s="68"/>
      <c r="O11132" s="69"/>
      <c r="P11132" s="69"/>
      <c r="Q11132" s="69"/>
      <c r="R11132" s="69"/>
      <c r="S11132" s="69"/>
      <c r="T11132" s="69"/>
      <c r="U11132" s="69"/>
      <c r="V11132" s="69"/>
      <c r="W11132" s="69"/>
      <c r="X11132" s="69"/>
      <c r="Y11132" s="69"/>
    </row>
    <row r="11133" spans="14:25">
      <c r="N11133" s="68"/>
      <c r="O11133" s="69"/>
      <c r="P11133" s="69"/>
      <c r="Q11133" s="69"/>
      <c r="R11133" s="69"/>
      <c r="S11133" s="69"/>
      <c r="T11133" s="69"/>
      <c r="U11133" s="69"/>
      <c r="V11133" s="69"/>
      <c r="W11133" s="69"/>
      <c r="X11133" s="69"/>
      <c r="Y11133" s="69"/>
    </row>
    <row r="11134" spans="14:25">
      <c r="N11134" s="68"/>
      <c r="O11134" s="69"/>
      <c r="P11134" s="69"/>
      <c r="Q11134" s="69"/>
      <c r="R11134" s="69"/>
      <c r="S11134" s="69"/>
      <c r="T11134" s="69"/>
      <c r="U11134" s="69"/>
      <c r="V11134" s="69"/>
      <c r="W11134" s="69"/>
      <c r="X11134" s="69"/>
      <c r="Y11134" s="69"/>
    </row>
    <row r="11135" spans="14:25">
      <c r="N11135" s="68"/>
      <c r="O11135" s="69"/>
      <c r="P11135" s="69"/>
      <c r="Q11135" s="69"/>
      <c r="R11135" s="69"/>
      <c r="S11135" s="69"/>
      <c r="T11135" s="69"/>
      <c r="U11135" s="69"/>
      <c r="V11135" s="69"/>
      <c r="W11135" s="69"/>
      <c r="X11135" s="69"/>
      <c r="Y11135" s="69"/>
    </row>
    <row r="11136" spans="14:25">
      <c r="N11136" s="68"/>
      <c r="O11136" s="69"/>
      <c r="P11136" s="69"/>
      <c r="Q11136" s="69"/>
      <c r="R11136" s="69"/>
      <c r="S11136" s="69"/>
      <c r="T11136" s="69"/>
      <c r="U11136" s="69"/>
      <c r="V11136" s="69"/>
      <c r="W11136" s="69"/>
      <c r="X11136" s="69"/>
      <c r="Y11136" s="69"/>
    </row>
    <row r="11137" spans="14:25">
      <c r="N11137" s="68"/>
      <c r="O11137" s="69"/>
      <c r="P11137" s="69"/>
      <c r="Q11137" s="69"/>
      <c r="R11137" s="69"/>
      <c r="S11137" s="69"/>
      <c r="T11137" s="69"/>
      <c r="U11137" s="69"/>
      <c r="V11137" s="69"/>
      <c r="W11137" s="69"/>
      <c r="X11137" s="69"/>
      <c r="Y11137" s="69"/>
    </row>
    <row r="11138" spans="14:25">
      <c r="N11138" s="68"/>
      <c r="O11138" s="69"/>
      <c r="P11138" s="69"/>
      <c r="Q11138" s="69"/>
      <c r="R11138" s="69"/>
      <c r="S11138" s="69"/>
      <c r="T11138" s="69"/>
      <c r="U11138" s="69"/>
      <c r="V11138" s="69"/>
      <c r="W11138" s="69"/>
      <c r="X11138" s="69"/>
      <c r="Y11138" s="69"/>
    </row>
    <row r="11139" spans="14:25">
      <c r="N11139" s="68"/>
      <c r="O11139" s="69"/>
      <c r="P11139" s="69"/>
      <c r="Q11139" s="69"/>
      <c r="R11139" s="69"/>
      <c r="S11139" s="69"/>
      <c r="T11139" s="69"/>
      <c r="U11139" s="69"/>
      <c r="V11139" s="69"/>
      <c r="W11139" s="69"/>
      <c r="X11139" s="69"/>
      <c r="Y11139" s="69"/>
    </row>
    <row r="11140" spans="14:25">
      <c r="N11140" s="68"/>
      <c r="O11140" s="69"/>
      <c r="P11140" s="69"/>
      <c r="Q11140" s="69"/>
      <c r="R11140" s="69"/>
      <c r="S11140" s="69"/>
      <c r="T11140" s="69"/>
      <c r="U11140" s="69"/>
      <c r="V11140" s="69"/>
      <c r="W11140" s="69"/>
      <c r="X11140" s="69"/>
      <c r="Y11140" s="69"/>
    </row>
    <row r="11141" spans="14:25">
      <c r="N11141" s="68"/>
      <c r="O11141" s="69"/>
      <c r="P11141" s="69"/>
      <c r="Q11141" s="69"/>
      <c r="R11141" s="69"/>
      <c r="S11141" s="69"/>
      <c r="T11141" s="69"/>
      <c r="U11141" s="69"/>
      <c r="V11141" s="69"/>
      <c r="W11141" s="69"/>
      <c r="X11141" s="69"/>
      <c r="Y11141" s="69"/>
    </row>
    <row r="11142" spans="14:25">
      <c r="N11142" s="68"/>
      <c r="O11142" s="69"/>
      <c r="P11142" s="69"/>
      <c r="Q11142" s="69"/>
      <c r="R11142" s="69"/>
      <c r="S11142" s="69"/>
      <c r="T11142" s="69"/>
      <c r="U11142" s="69"/>
      <c r="V11142" s="69"/>
      <c r="W11142" s="69"/>
      <c r="X11142" s="69"/>
      <c r="Y11142" s="69"/>
    </row>
    <row r="11143" spans="14:25">
      <c r="N11143" s="68"/>
      <c r="O11143" s="69"/>
      <c r="P11143" s="69"/>
      <c r="Q11143" s="69"/>
      <c r="R11143" s="69"/>
      <c r="S11143" s="69"/>
      <c r="T11143" s="69"/>
      <c r="U11143" s="69"/>
      <c r="V11143" s="69"/>
      <c r="W11143" s="69"/>
      <c r="X11143" s="69"/>
      <c r="Y11143" s="69"/>
    </row>
    <row r="11144" spans="14:25">
      <c r="N11144" s="68"/>
      <c r="O11144" s="69"/>
      <c r="P11144" s="69"/>
      <c r="Q11144" s="69"/>
      <c r="R11144" s="69"/>
      <c r="S11144" s="69"/>
      <c r="T11144" s="69"/>
      <c r="U11144" s="69"/>
      <c r="V11144" s="69"/>
      <c r="W11144" s="69"/>
      <c r="X11144" s="69"/>
      <c r="Y11144" s="69"/>
    </row>
    <row r="11145" spans="14:25">
      <c r="N11145" s="68"/>
      <c r="O11145" s="69"/>
      <c r="P11145" s="69"/>
      <c r="Q11145" s="69"/>
      <c r="R11145" s="69"/>
      <c r="S11145" s="69"/>
      <c r="T11145" s="69"/>
      <c r="U11145" s="69"/>
      <c r="V11145" s="69"/>
      <c r="W11145" s="69"/>
      <c r="X11145" s="69"/>
      <c r="Y11145" s="69"/>
    </row>
    <row r="11146" spans="14:25">
      <c r="N11146" s="68"/>
      <c r="O11146" s="69"/>
      <c r="P11146" s="69"/>
      <c r="Q11146" s="69"/>
      <c r="R11146" s="69"/>
      <c r="S11146" s="69"/>
      <c r="T11146" s="69"/>
      <c r="U11146" s="69"/>
      <c r="V11146" s="69"/>
      <c r="W11146" s="69"/>
      <c r="X11146" s="69"/>
      <c r="Y11146" s="69"/>
    </row>
    <row r="11147" spans="14:25">
      <c r="N11147" s="68"/>
      <c r="O11147" s="69"/>
      <c r="P11147" s="69"/>
      <c r="Q11147" s="69"/>
      <c r="R11147" s="69"/>
      <c r="S11147" s="69"/>
      <c r="T11147" s="69"/>
      <c r="U11147" s="69"/>
      <c r="V11147" s="69"/>
      <c r="W11147" s="69"/>
      <c r="X11147" s="69"/>
      <c r="Y11147" s="69"/>
    </row>
    <row r="11148" spans="14:25">
      <c r="N11148" s="68"/>
      <c r="O11148" s="69"/>
      <c r="P11148" s="69"/>
      <c r="Q11148" s="69"/>
      <c r="R11148" s="69"/>
      <c r="S11148" s="69"/>
      <c r="T11148" s="69"/>
      <c r="U11148" s="69"/>
      <c r="V11148" s="69"/>
      <c r="W11148" s="69"/>
      <c r="X11148" s="69"/>
      <c r="Y11148" s="69"/>
    </row>
    <row r="11149" spans="14:25">
      <c r="N11149" s="68"/>
      <c r="O11149" s="69"/>
      <c r="P11149" s="69"/>
      <c r="Q11149" s="69"/>
      <c r="R11149" s="69"/>
      <c r="S11149" s="69"/>
      <c r="T11149" s="69"/>
      <c r="U11149" s="69"/>
      <c r="V11149" s="69"/>
      <c r="W11149" s="69"/>
      <c r="X11149" s="69"/>
      <c r="Y11149" s="69"/>
    </row>
    <row r="11150" spans="14:25">
      <c r="N11150" s="68"/>
      <c r="O11150" s="69"/>
      <c r="P11150" s="69"/>
      <c r="Q11150" s="69"/>
      <c r="R11150" s="69"/>
      <c r="S11150" s="69"/>
      <c r="T11150" s="69"/>
      <c r="U11150" s="69"/>
      <c r="V11150" s="69"/>
      <c r="W11150" s="69"/>
      <c r="X11150" s="69"/>
      <c r="Y11150" s="69"/>
    </row>
    <row r="11151" spans="14:25">
      <c r="N11151" s="68"/>
      <c r="O11151" s="69"/>
      <c r="P11151" s="69"/>
      <c r="Q11151" s="69"/>
      <c r="R11151" s="69"/>
      <c r="S11151" s="69"/>
      <c r="T11151" s="69"/>
      <c r="U11151" s="69"/>
      <c r="V11151" s="69"/>
      <c r="W11151" s="69"/>
      <c r="X11151" s="69"/>
      <c r="Y11151" s="69"/>
    </row>
    <row r="11152" spans="14:25">
      <c r="N11152" s="68"/>
      <c r="O11152" s="69"/>
      <c r="P11152" s="69"/>
      <c r="Q11152" s="69"/>
      <c r="R11152" s="69"/>
      <c r="S11152" s="69"/>
      <c r="T11152" s="69"/>
      <c r="U11152" s="69"/>
      <c r="V11152" s="69"/>
      <c r="W11152" s="69"/>
      <c r="X11152" s="69"/>
      <c r="Y11152" s="69"/>
    </row>
    <row r="11153" spans="14:25">
      <c r="N11153" s="68"/>
      <c r="O11153" s="69"/>
      <c r="P11153" s="69"/>
      <c r="Q11153" s="69"/>
      <c r="R11153" s="69"/>
      <c r="S11153" s="69"/>
      <c r="T11153" s="69"/>
      <c r="U11153" s="69"/>
      <c r="V11153" s="69"/>
      <c r="W11153" s="69"/>
      <c r="X11153" s="69"/>
      <c r="Y11153" s="69"/>
    </row>
    <row r="11154" spans="14:25">
      <c r="N11154" s="68"/>
      <c r="O11154" s="69"/>
      <c r="P11154" s="69"/>
      <c r="Q11154" s="69"/>
      <c r="R11154" s="69"/>
      <c r="S11154" s="69"/>
      <c r="T11154" s="69"/>
      <c r="U11154" s="69"/>
      <c r="V11154" s="69"/>
      <c r="W11154" s="69"/>
      <c r="X11154" s="69"/>
      <c r="Y11154" s="69"/>
    </row>
    <row r="11155" spans="14:25">
      <c r="N11155" s="68"/>
      <c r="O11155" s="69"/>
      <c r="P11155" s="69"/>
      <c r="Q11155" s="69"/>
      <c r="R11155" s="69"/>
      <c r="S11155" s="69"/>
      <c r="T11155" s="69"/>
      <c r="U11155" s="69"/>
      <c r="V11155" s="69"/>
      <c r="W11155" s="69"/>
      <c r="X11155" s="69"/>
      <c r="Y11155" s="69"/>
    </row>
    <row r="11156" spans="14:25">
      <c r="N11156" s="68"/>
      <c r="O11156" s="69"/>
      <c r="P11156" s="69"/>
      <c r="Q11156" s="69"/>
      <c r="R11156" s="69"/>
      <c r="S11156" s="69"/>
      <c r="T11156" s="69"/>
      <c r="U11156" s="69"/>
      <c r="V11156" s="69"/>
      <c r="W11156" s="69"/>
      <c r="X11156" s="69"/>
      <c r="Y11156" s="69"/>
    </row>
    <row r="11157" spans="14:25">
      <c r="N11157" s="68"/>
      <c r="O11157" s="69"/>
      <c r="P11157" s="69"/>
      <c r="Q11157" s="69"/>
      <c r="R11157" s="69"/>
      <c r="S11157" s="69"/>
      <c r="T11157" s="69"/>
      <c r="U11157" s="69"/>
      <c r="V11157" s="69"/>
      <c r="W11157" s="69"/>
      <c r="X11157" s="69"/>
      <c r="Y11157" s="69"/>
    </row>
    <row r="11158" spans="14:25">
      <c r="N11158" s="68"/>
      <c r="O11158" s="69"/>
      <c r="P11158" s="69"/>
      <c r="Q11158" s="69"/>
      <c r="R11158" s="69"/>
      <c r="S11158" s="69"/>
      <c r="T11158" s="69"/>
      <c r="U11158" s="69"/>
      <c r="V11158" s="69"/>
      <c r="W11158" s="69"/>
      <c r="X11158" s="69"/>
      <c r="Y11158" s="69"/>
    </row>
    <row r="11159" spans="14:25">
      <c r="N11159" s="68"/>
      <c r="O11159" s="69"/>
      <c r="P11159" s="69"/>
      <c r="Q11159" s="69"/>
      <c r="R11159" s="69"/>
      <c r="S11159" s="69"/>
      <c r="T11159" s="69"/>
      <c r="U11159" s="69"/>
      <c r="V11159" s="69"/>
      <c r="W11159" s="69"/>
      <c r="X11159" s="69"/>
      <c r="Y11159" s="69"/>
    </row>
    <row r="11160" spans="14:25">
      <c r="N11160" s="68"/>
      <c r="O11160" s="69"/>
      <c r="P11160" s="69"/>
      <c r="Q11160" s="69"/>
      <c r="R11160" s="69"/>
      <c r="S11160" s="69"/>
      <c r="T11160" s="69"/>
      <c r="U11160" s="69"/>
      <c r="V11160" s="69"/>
      <c r="W11160" s="69"/>
      <c r="X11160" s="69"/>
      <c r="Y11160" s="69"/>
    </row>
    <row r="11161" spans="14:25">
      <c r="N11161" s="68"/>
      <c r="O11161" s="69"/>
      <c r="P11161" s="69"/>
      <c r="Q11161" s="69"/>
      <c r="R11161" s="69"/>
      <c r="S11161" s="69"/>
      <c r="T11161" s="69"/>
      <c r="U11161" s="69"/>
      <c r="V11161" s="69"/>
      <c r="W11161" s="69"/>
      <c r="X11161" s="69"/>
      <c r="Y11161" s="69"/>
    </row>
    <row r="11162" spans="14:25">
      <c r="N11162" s="68"/>
      <c r="O11162" s="69"/>
      <c r="P11162" s="69"/>
      <c r="Q11162" s="69"/>
      <c r="R11162" s="69"/>
      <c r="S11162" s="69"/>
      <c r="T11162" s="69"/>
      <c r="U11162" s="69"/>
      <c r="V11162" s="69"/>
      <c r="W11162" s="69"/>
      <c r="X11162" s="69"/>
      <c r="Y11162" s="69"/>
    </row>
    <row r="11163" spans="14:25">
      <c r="N11163" s="68"/>
      <c r="O11163" s="69"/>
      <c r="P11163" s="69"/>
      <c r="Q11163" s="69"/>
      <c r="R11163" s="69"/>
      <c r="S11163" s="69"/>
      <c r="T11163" s="69"/>
      <c r="U11163" s="69"/>
      <c r="V11163" s="69"/>
      <c r="W11163" s="69"/>
      <c r="X11163" s="69"/>
      <c r="Y11163" s="69"/>
    </row>
    <row r="11164" spans="14:25">
      <c r="N11164" s="68"/>
      <c r="O11164" s="69"/>
      <c r="P11164" s="69"/>
      <c r="Q11164" s="69"/>
      <c r="R11164" s="69"/>
      <c r="S11164" s="69"/>
      <c r="T11164" s="69"/>
      <c r="U11164" s="69"/>
      <c r="V11164" s="69"/>
      <c r="W11164" s="69"/>
      <c r="X11164" s="69"/>
      <c r="Y11164" s="69"/>
    </row>
    <row r="11165" spans="14:25">
      <c r="N11165" s="68"/>
      <c r="O11165" s="69"/>
      <c r="P11165" s="69"/>
      <c r="Q11165" s="69"/>
      <c r="R11165" s="69"/>
      <c r="S11165" s="69"/>
      <c r="T11165" s="69"/>
      <c r="U11165" s="69"/>
      <c r="V11165" s="69"/>
      <c r="W11165" s="69"/>
      <c r="X11165" s="69"/>
      <c r="Y11165" s="69"/>
    </row>
    <row r="11166" spans="14:25">
      <c r="N11166" s="68"/>
      <c r="O11166" s="69"/>
      <c r="P11166" s="69"/>
      <c r="Q11166" s="69"/>
      <c r="R11166" s="69"/>
      <c r="S11166" s="69"/>
      <c r="T11166" s="69"/>
      <c r="U11166" s="69"/>
      <c r="V11166" s="69"/>
      <c r="W11166" s="69"/>
      <c r="X11166" s="69"/>
      <c r="Y11166" s="69"/>
    </row>
    <row r="11167" spans="14:25">
      <c r="N11167" s="68"/>
      <c r="O11167" s="69"/>
      <c r="P11167" s="69"/>
      <c r="Q11167" s="69"/>
      <c r="R11167" s="69"/>
      <c r="S11167" s="69"/>
      <c r="T11167" s="69"/>
      <c r="U11167" s="69"/>
      <c r="V11167" s="69"/>
      <c r="W11167" s="69"/>
      <c r="X11167" s="69"/>
      <c r="Y11167" s="69"/>
    </row>
    <row r="11168" spans="14:25">
      <c r="N11168" s="68"/>
      <c r="O11168" s="69"/>
      <c r="P11168" s="69"/>
      <c r="Q11168" s="69"/>
      <c r="R11168" s="69"/>
      <c r="S11168" s="69"/>
      <c r="T11168" s="69"/>
      <c r="U11168" s="69"/>
      <c r="V11168" s="69"/>
      <c r="W11168" s="69"/>
      <c r="X11168" s="69"/>
      <c r="Y11168" s="69"/>
    </row>
    <row r="11169" spans="14:25">
      <c r="N11169" s="68"/>
      <c r="O11169" s="69"/>
      <c r="P11169" s="69"/>
      <c r="Q11169" s="69"/>
      <c r="R11169" s="69"/>
      <c r="S11169" s="69"/>
      <c r="T11169" s="69"/>
      <c r="U11169" s="69"/>
      <c r="V11169" s="69"/>
      <c r="W11169" s="69"/>
      <c r="X11169" s="69"/>
      <c r="Y11169" s="69"/>
    </row>
    <row r="11170" spans="14:25">
      <c r="N11170" s="68"/>
      <c r="O11170" s="69"/>
      <c r="P11170" s="69"/>
      <c r="Q11170" s="69"/>
      <c r="R11170" s="69"/>
      <c r="S11170" s="69"/>
      <c r="T11170" s="69"/>
      <c r="U11170" s="69"/>
      <c r="V11170" s="69"/>
      <c r="W11170" s="69"/>
      <c r="X11170" s="69"/>
      <c r="Y11170" s="69"/>
    </row>
    <row r="11171" spans="14:25">
      <c r="N11171" s="68"/>
      <c r="O11171" s="69"/>
      <c r="P11171" s="69"/>
      <c r="Q11171" s="69"/>
      <c r="R11171" s="69"/>
      <c r="S11171" s="69"/>
      <c r="T11171" s="69"/>
      <c r="U11171" s="69"/>
      <c r="V11171" s="69"/>
      <c r="W11171" s="69"/>
      <c r="X11171" s="69"/>
      <c r="Y11171" s="69"/>
    </row>
    <row r="11172" spans="14:25">
      <c r="N11172" s="68"/>
      <c r="O11172" s="69"/>
      <c r="P11172" s="69"/>
      <c r="Q11172" s="69"/>
      <c r="R11172" s="69"/>
      <c r="S11172" s="69"/>
      <c r="T11172" s="69"/>
      <c r="U11172" s="69"/>
      <c r="V11172" s="69"/>
      <c r="W11172" s="69"/>
      <c r="X11172" s="69"/>
      <c r="Y11172" s="69"/>
    </row>
    <row r="11173" spans="14:25">
      <c r="N11173" s="68"/>
      <c r="O11173" s="69"/>
      <c r="P11173" s="69"/>
      <c r="Q11173" s="69"/>
      <c r="R11173" s="69"/>
      <c r="S11173" s="69"/>
      <c r="T11173" s="69"/>
      <c r="U11173" s="69"/>
      <c r="V11173" s="69"/>
      <c r="W11173" s="69"/>
      <c r="X11173" s="69"/>
      <c r="Y11173" s="69"/>
    </row>
    <row r="11174" spans="14:25">
      <c r="N11174" s="68"/>
      <c r="O11174" s="69"/>
      <c r="P11174" s="69"/>
      <c r="Q11174" s="69"/>
      <c r="R11174" s="69"/>
      <c r="S11174" s="69"/>
      <c r="T11174" s="69"/>
      <c r="U11174" s="69"/>
      <c r="V11174" s="69"/>
      <c r="W11174" s="69"/>
      <c r="X11174" s="69"/>
      <c r="Y11174" s="69"/>
    </row>
    <row r="11175" spans="14:25">
      <c r="N11175" s="68"/>
      <c r="O11175" s="69"/>
      <c r="P11175" s="69"/>
      <c r="Q11175" s="69"/>
      <c r="R11175" s="69"/>
      <c r="S11175" s="69"/>
      <c r="T11175" s="69"/>
      <c r="U11175" s="69"/>
      <c r="V11175" s="69"/>
      <c r="W11175" s="69"/>
      <c r="X11175" s="69"/>
      <c r="Y11175" s="69"/>
    </row>
    <row r="11176" spans="14:25">
      <c r="N11176" s="68"/>
      <c r="O11176" s="69"/>
      <c r="P11176" s="69"/>
      <c r="Q11176" s="69"/>
      <c r="R11176" s="69"/>
      <c r="S11176" s="69"/>
      <c r="T11176" s="69"/>
      <c r="U11176" s="69"/>
      <c r="V11176" s="69"/>
      <c r="W11176" s="69"/>
      <c r="X11176" s="69"/>
      <c r="Y11176" s="69"/>
    </row>
    <row r="11177" spans="14:25">
      <c r="N11177" s="68"/>
      <c r="O11177" s="69"/>
      <c r="P11177" s="69"/>
      <c r="Q11177" s="69"/>
      <c r="R11177" s="69"/>
      <c r="S11177" s="69"/>
      <c r="T11177" s="69"/>
      <c r="U11177" s="69"/>
      <c r="V11177" s="69"/>
      <c r="W11177" s="69"/>
      <c r="X11177" s="69"/>
      <c r="Y11177" s="69"/>
    </row>
    <row r="11178" spans="14:25">
      <c r="N11178" s="68"/>
      <c r="O11178" s="69"/>
      <c r="P11178" s="69"/>
      <c r="Q11178" s="69"/>
      <c r="R11178" s="69"/>
      <c r="S11178" s="69"/>
      <c r="T11178" s="69"/>
      <c r="U11178" s="69"/>
      <c r="V11178" s="69"/>
      <c r="W11178" s="69"/>
      <c r="X11178" s="69"/>
      <c r="Y11178" s="69"/>
    </row>
    <row r="11179" spans="14:25">
      <c r="N11179" s="68"/>
      <c r="O11179" s="69"/>
      <c r="P11179" s="69"/>
      <c r="Q11179" s="69"/>
      <c r="R11179" s="69"/>
      <c r="S11179" s="69"/>
      <c r="T11179" s="69"/>
      <c r="U11179" s="69"/>
      <c r="V11179" s="69"/>
      <c r="W11179" s="69"/>
      <c r="X11179" s="69"/>
      <c r="Y11179" s="69"/>
    </row>
    <row r="11180" spans="14:25">
      <c r="N11180" s="68"/>
      <c r="O11180" s="69"/>
      <c r="P11180" s="69"/>
      <c r="Q11180" s="69"/>
      <c r="R11180" s="69"/>
      <c r="S11180" s="69"/>
      <c r="T11180" s="69"/>
      <c r="U11180" s="69"/>
      <c r="V11180" s="69"/>
      <c r="W11180" s="69"/>
      <c r="X11180" s="69"/>
      <c r="Y11180" s="69"/>
    </row>
    <row r="11181" spans="14:25">
      <c r="N11181" s="68"/>
      <c r="O11181" s="69"/>
      <c r="P11181" s="69"/>
      <c r="Q11181" s="69"/>
      <c r="R11181" s="69"/>
      <c r="S11181" s="69"/>
      <c r="T11181" s="69"/>
      <c r="U11181" s="69"/>
      <c r="V11181" s="69"/>
      <c r="W11181" s="69"/>
      <c r="X11181" s="69"/>
      <c r="Y11181" s="69"/>
    </row>
    <row r="11182" spans="14:25">
      <c r="N11182" s="68"/>
      <c r="O11182" s="69"/>
      <c r="P11182" s="69"/>
      <c r="Q11182" s="69"/>
      <c r="R11182" s="69"/>
      <c r="S11182" s="69"/>
      <c r="T11182" s="69"/>
      <c r="U11182" s="69"/>
      <c r="V11182" s="69"/>
      <c r="W11182" s="69"/>
      <c r="X11182" s="69"/>
      <c r="Y11182" s="69"/>
    </row>
    <row r="11183" spans="14:25">
      <c r="N11183" s="68"/>
      <c r="O11183" s="69"/>
      <c r="P11183" s="69"/>
      <c r="Q11183" s="69"/>
      <c r="R11183" s="69"/>
      <c r="S11183" s="69"/>
      <c r="T11183" s="69"/>
      <c r="U11183" s="69"/>
      <c r="V11183" s="69"/>
      <c r="W11183" s="69"/>
      <c r="X11183" s="69"/>
      <c r="Y11183" s="69"/>
    </row>
    <row r="11184" spans="14:25">
      <c r="N11184" s="68"/>
      <c r="O11184" s="69"/>
      <c r="P11184" s="69"/>
      <c r="Q11184" s="69"/>
      <c r="R11184" s="69"/>
      <c r="S11184" s="69"/>
      <c r="T11184" s="69"/>
      <c r="U11184" s="69"/>
      <c r="V11184" s="69"/>
      <c r="W11184" s="69"/>
      <c r="X11184" s="69"/>
      <c r="Y11184" s="69"/>
    </row>
    <row r="11185" spans="14:25">
      <c r="N11185" s="68"/>
      <c r="O11185" s="69"/>
      <c r="P11185" s="69"/>
      <c r="Q11185" s="69"/>
      <c r="R11185" s="69"/>
      <c r="S11185" s="69"/>
      <c r="T11185" s="69"/>
      <c r="U11185" s="69"/>
      <c r="V11185" s="69"/>
      <c r="W11185" s="69"/>
      <c r="X11185" s="69"/>
      <c r="Y11185" s="69"/>
    </row>
    <row r="11186" spans="14:25">
      <c r="N11186" s="68"/>
      <c r="O11186" s="69"/>
      <c r="P11186" s="69"/>
      <c r="Q11186" s="69"/>
      <c r="R11186" s="69"/>
      <c r="S11186" s="69"/>
      <c r="T11186" s="69"/>
      <c r="U11186" s="69"/>
      <c r="V11186" s="69"/>
      <c r="W11186" s="69"/>
      <c r="X11186" s="69"/>
      <c r="Y11186" s="69"/>
    </row>
    <row r="11187" spans="14:25">
      <c r="N11187" s="68"/>
      <c r="O11187" s="69"/>
      <c r="P11187" s="69"/>
      <c r="Q11187" s="69"/>
      <c r="R11187" s="69"/>
      <c r="S11187" s="69"/>
      <c r="T11187" s="69"/>
      <c r="U11187" s="69"/>
      <c r="V11187" s="69"/>
      <c r="W11187" s="69"/>
      <c r="X11187" s="69"/>
      <c r="Y11187" s="69"/>
    </row>
    <row r="11188" spans="14:25">
      <c r="N11188" s="68"/>
      <c r="O11188" s="69"/>
      <c r="P11188" s="69"/>
      <c r="Q11188" s="69"/>
      <c r="R11188" s="69"/>
      <c r="S11188" s="69"/>
      <c r="T11188" s="69"/>
      <c r="U11188" s="69"/>
      <c r="V11188" s="69"/>
      <c r="W11188" s="69"/>
      <c r="X11188" s="69"/>
      <c r="Y11188" s="69"/>
    </row>
    <row r="11189" spans="14:25">
      <c r="N11189" s="68"/>
      <c r="O11189" s="69"/>
      <c r="P11189" s="69"/>
      <c r="Q11189" s="69"/>
      <c r="R11189" s="69"/>
      <c r="S11189" s="69"/>
      <c r="T11189" s="69"/>
      <c r="U11189" s="69"/>
      <c r="V11189" s="69"/>
      <c r="W11189" s="69"/>
      <c r="X11189" s="69"/>
      <c r="Y11189" s="69"/>
    </row>
    <row r="11190" spans="14:25">
      <c r="N11190" s="68"/>
      <c r="O11190" s="69"/>
      <c r="P11190" s="69"/>
      <c r="Q11190" s="69"/>
      <c r="R11190" s="69"/>
      <c r="S11190" s="69"/>
      <c r="T11190" s="69"/>
      <c r="U11190" s="69"/>
      <c r="V11190" s="69"/>
      <c r="W11190" s="69"/>
      <c r="X11190" s="69"/>
      <c r="Y11190" s="69"/>
    </row>
    <row r="11191" spans="14:25">
      <c r="N11191" s="68"/>
      <c r="O11191" s="69"/>
      <c r="P11191" s="69"/>
      <c r="Q11191" s="69"/>
      <c r="R11191" s="69"/>
      <c r="S11191" s="69"/>
      <c r="T11191" s="69"/>
      <c r="U11191" s="69"/>
      <c r="V11191" s="69"/>
      <c r="W11191" s="69"/>
      <c r="X11191" s="69"/>
      <c r="Y11191" s="69"/>
    </row>
    <row r="11192" spans="14:25">
      <c r="N11192" s="68"/>
      <c r="O11192" s="69"/>
      <c r="P11192" s="69"/>
      <c r="Q11192" s="69"/>
      <c r="R11192" s="69"/>
      <c r="S11192" s="69"/>
      <c r="T11192" s="69"/>
      <c r="U11192" s="69"/>
      <c r="V11192" s="69"/>
      <c r="W11192" s="69"/>
      <c r="X11192" s="69"/>
      <c r="Y11192" s="69"/>
    </row>
    <row r="11193" spans="14:25">
      <c r="N11193" s="68"/>
      <c r="O11193" s="69"/>
      <c r="P11193" s="69"/>
      <c r="Q11193" s="69"/>
      <c r="R11193" s="69"/>
      <c r="S11193" s="69"/>
      <c r="T11193" s="69"/>
      <c r="U11193" s="69"/>
      <c r="V11193" s="69"/>
      <c r="W11193" s="69"/>
      <c r="X11193" s="69"/>
      <c r="Y11193" s="69"/>
    </row>
    <row r="11194" spans="14:25">
      <c r="N11194" s="68"/>
      <c r="O11194" s="69"/>
      <c r="P11194" s="69"/>
      <c r="Q11194" s="69"/>
      <c r="R11194" s="69"/>
      <c r="S11194" s="69"/>
      <c r="T11194" s="69"/>
      <c r="U11194" s="69"/>
      <c r="V11194" s="69"/>
      <c r="W11194" s="69"/>
      <c r="X11194" s="69"/>
      <c r="Y11194" s="69"/>
    </row>
    <row r="11195" spans="14:25">
      <c r="N11195" s="68"/>
      <c r="O11195" s="69"/>
      <c r="P11195" s="69"/>
      <c r="Q11195" s="69"/>
      <c r="R11195" s="69"/>
      <c r="S11195" s="69"/>
      <c r="T11195" s="69"/>
      <c r="U11195" s="69"/>
      <c r="V11195" s="69"/>
      <c r="W11195" s="69"/>
      <c r="X11195" s="69"/>
      <c r="Y11195" s="69"/>
    </row>
    <row r="11196" spans="14:25">
      <c r="N11196" s="68"/>
      <c r="O11196" s="69"/>
      <c r="P11196" s="69"/>
      <c r="Q11196" s="69"/>
      <c r="R11196" s="69"/>
      <c r="S11196" s="69"/>
      <c r="T11196" s="69"/>
      <c r="U11196" s="69"/>
      <c r="V11196" s="69"/>
      <c r="W11196" s="69"/>
      <c r="X11196" s="69"/>
      <c r="Y11196" s="69"/>
    </row>
    <row r="11197" spans="14:25">
      <c r="N11197" s="68"/>
      <c r="O11197" s="69"/>
      <c r="P11197" s="69"/>
      <c r="Q11197" s="69"/>
      <c r="R11197" s="69"/>
      <c r="S11197" s="69"/>
      <c r="T11197" s="69"/>
      <c r="U11197" s="69"/>
      <c r="V11197" s="69"/>
      <c r="W11197" s="69"/>
      <c r="X11197" s="69"/>
      <c r="Y11197" s="69"/>
    </row>
    <row r="11198" spans="14:25">
      <c r="N11198" s="68"/>
      <c r="O11198" s="69"/>
      <c r="P11198" s="69"/>
      <c r="Q11198" s="69"/>
      <c r="R11198" s="69"/>
      <c r="S11198" s="69"/>
      <c r="T11198" s="69"/>
      <c r="U11198" s="69"/>
      <c r="V11198" s="69"/>
      <c r="W11198" s="69"/>
      <c r="X11198" s="69"/>
      <c r="Y11198" s="69"/>
    </row>
    <row r="11199" spans="14:25">
      <c r="N11199" s="68"/>
      <c r="O11199" s="69"/>
      <c r="P11199" s="69"/>
      <c r="Q11199" s="69"/>
      <c r="R11199" s="69"/>
      <c r="S11199" s="69"/>
      <c r="T11199" s="69"/>
      <c r="U11199" s="69"/>
      <c r="V11199" s="69"/>
      <c r="W11199" s="69"/>
      <c r="X11199" s="69"/>
      <c r="Y11199" s="69"/>
    </row>
    <row r="11200" spans="14:25">
      <c r="N11200" s="68"/>
      <c r="O11200" s="69"/>
      <c r="P11200" s="69"/>
      <c r="Q11200" s="69"/>
      <c r="R11200" s="69"/>
      <c r="S11200" s="69"/>
      <c r="T11200" s="69"/>
      <c r="U11200" s="69"/>
      <c r="V11200" s="69"/>
      <c r="W11200" s="69"/>
      <c r="X11200" s="69"/>
      <c r="Y11200" s="69"/>
    </row>
    <row r="11201" spans="14:25">
      <c r="N11201" s="68"/>
      <c r="O11201" s="69"/>
      <c r="P11201" s="69"/>
      <c r="Q11201" s="69"/>
      <c r="R11201" s="69"/>
      <c r="S11201" s="69"/>
      <c r="T11201" s="69"/>
      <c r="U11201" s="69"/>
      <c r="V11201" s="69"/>
      <c r="W11201" s="69"/>
      <c r="X11201" s="69"/>
      <c r="Y11201" s="69"/>
    </row>
    <row r="11202" spans="14:25">
      <c r="N11202" s="68"/>
      <c r="O11202" s="69"/>
      <c r="P11202" s="69"/>
      <c r="Q11202" s="69"/>
      <c r="R11202" s="69"/>
      <c r="S11202" s="69"/>
      <c r="T11202" s="69"/>
      <c r="U11202" s="69"/>
      <c r="V11202" s="69"/>
      <c r="W11202" s="69"/>
      <c r="X11202" s="69"/>
      <c r="Y11202" s="69"/>
    </row>
    <row r="11203" spans="14:25">
      <c r="N11203" s="68"/>
      <c r="O11203" s="69"/>
      <c r="P11203" s="69"/>
      <c r="Q11203" s="69"/>
      <c r="R11203" s="69"/>
      <c r="S11203" s="69"/>
      <c r="T11203" s="69"/>
      <c r="U11203" s="69"/>
      <c r="V11203" s="69"/>
      <c r="W11203" s="69"/>
      <c r="X11203" s="69"/>
      <c r="Y11203" s="69"/>
    </row>
    <row r="11204" spans="14:25">
      <c r="N11204" s="68"/>
      <c r="O11204" s="69"/>
      <c r="P11204" s="69"/>
      <c r="Q11204" s="69"/>
      <c r="R11204" s="69"/>
      <c r="S11204" s="69"/>
      <c r="T11204" s="69"/>
      <c r="U11204" s="69"/>
      <c r="V11204" s="69"/>
      <c r="W11204" s="69"/>
      <c r="X11204" s="69"/>
      <c r="Y11204" s="69"/>
    </row>
    <row r="11205" spans="14:25">
      <c r="N11205" s="68"/>
      <c r="O11205" s="69"/>
      <c r="P11205" s="69"/>
      <c r="Q11205" s="69"/>
      <c r="R11205" s="69"/>
      <c r="S11205" s="69"/>
      <c r="T11205" s="69"/>
      <c r="U11205" s="69"/>
      <c r="V11205" s="69"/>
      <c r="W11205" s="69"/>
      <c r="X11205" s="69"/>
      <c r="Y11205" s="69"/>
    </row>
    <row r="11206" spans="14:25">
      <c r="N11206" s="68"/>
      <c r="O11206" s="69"/>
      <c r="P11206" s="69"/>
      <c r="Q11206" s="69"/>
      <c r="R11206" s="69"/>
      <c r="S11206" s="69"/>
      <c r="T11206" s="69"/>
      <c r="U11206" s="69"/>
      <c r="V11206" s="69"/>
      <c r="W11206" s="69"/>
      <c r="X11206" s="69"/>
      <c r="Y11206" s="69"/>
    </row>
    <row r="11207" spans="14:25">
      <c r="N11207" s="68"/>
      <c r="O11207" s="69"/>
      <c r="P11207" s="69"/>
      <c r="Q11207" s="69"/>
      <c r="R11207" s="69"/>
      <c r="S11207" s="69"/>
      <c r="T11207" s="69"/>
      <c r="U11207" s="69"/>
      <c r="V11207" s="69"/>
      <c r="W11207" s="69"/>
      <c r="X11207" s="69"/>
      <c r="Y11207" s="69"/>
    </row>
    <row r="11208" spans="14:25">
      <c r="N11208" s="68"/>
      <c r="O11208" s="69"/>
      <c r="P11208" s="69"/>
      <c r="Q11208" s="69"/>
      <c r="R11208" s="69"/>
      <c r="S11208" s="69"/>
      <c r="T11208" s="69"/>
      <c r="U11208" s="69"/>
      <c r="V11208" s="69"/>
      <c r="W11208" s="69"/>
      <c r="X11208" s="69"/>
      <c r="Y11208" s="69"/>
    </row>
    <row r="11209" spans="14:25">
      <c r="N11209" s="68"/>
      <c r="O11209" s="69"/>
      <c r="P11209" s="69"/>
      <c r="Q11209" s="69"/>
      <c r="R11209" s="69"/>
      <c r="S11209" s="69"/>
      <c r="T11209" s="69"/>
      <c r="U11209" s="69"/>
      <c r="V11209" s="69"/>
      <c r="W11209" s="69"/>
      <c r="X11209" s="69"/>
      <c r="Y11209" s="69"/>
    </row>
    <row r="11210" spans="14:25">
      <c r="N11210" s="68"/>
      <c r="O11210" s="69"/>
      <c r="P11210" s="69"/>
      <c r="Q11210" s="69"/>
      <c r="R11210" s="69"/>
      <c r="S11210" s="69"/>
      <c r="T11210" s="69"/>
      <c r="U11210" s="69"/>
      <c r="V11210" s="69"/>
      <c r="W11210" s="69"/>
      <c r="X11210" s="69"/>
      <c r="Y11210" s="69"/>
    </row>
    <row r="11211" spans="14:25">
      <c r="N11211" s="68"/>
      <c r="O11211" s="69"/>
      <c r="P11211" s="69"/>
      <c r="Q11211" s="69"/>
      <c r="R11211" s="69"/>
      <c r="S11211" s="69"/>
      <c r="T11211" s="69"/>
      <c r="U11211" s="69"/>
      <c r="V11211" s="69"/>
      <c r="W11211" s="69"/>
      <c r="X11211" s="69"/>
      <c r="Y11211" s="69"/>
    </row>
    <row r="11212" spans="14:25">
      <c r="N11212" s="68"/>
      <c r="O11212" s="69"/>
      <c r="P11212" s="69"/>
      <c r="Q11212" s="69"/>
      <c r="R11212" s="69"/>
      <c r="S11212" s="69"/>
      <c r="T11212" s="69"/>
      <c r="U11212" s="69"/>
      <c r="V11212" s="69"/>
      <c r="W11212" s="69"/>
      <c r="X11212" s="69"/>
      <c r="Y11212" s="69"/>
    </row>
    <row r="11213" spans="14:25">
      <c r="N11213" s="68"/>
      <c r="O11213" s="69"/>
      <c r="P11213" s="69"/>
      <c r="Q11213" s="69"/>
      <c r="R11213" s="69"/>
      <c r="S11213" s="69"/>
      <c r="T11213" s="69"/>
      <c r="U11213" s="69"/>
      <c r="V11213" s="69"/>
      <c r="W11213" s="69"/>
      <c r="X11213" s="69"/>
      <c r="Y11213" s="69"/>
    </row>
    <row r="11214" spans="14:25">
      <c r="N11214" s="68"/>
      <c r="O11214" s="69"/>
      <c r="P11214" s="69"/>
      <c r="Q11214" s="69"/>
      <c r="R11214" s="69"/>
      <c r="S11214" s="69"/>
      <c r="T11214" s="69"/>
      <c r="U11214" s="69"/>
      <c r="V11214" s="69"/>
      <c r="W11214" s="69"/>
      <c r="X11214" s="69"/>
      <c r="Y11214" s="69"/>
    </row>
    <row r="11215" spans="14:25">
      <c r="N11215" s="68"/>
      <c r="O11215" s="69"/>
      <c r="P11215" s="69"/>
      <c r="Q11215" s="69"/>
      <c r="R11215" s="69"/>
      <c r="S11215" s="69"/>
      <c r="T11215" s="69"/>
      <c r="U11215" s="69"/>
      <c r="V11215" s="69"/>
      <c r="W11215" s="69"/>
      <c r="X11215" s="69"/>
      <c r="Y11215" s="69"/>
    </row>
    <row r="11216" spans="14:25">
      <c r="N11216" s="68"/>
      <c r="O11216" s="69"/>
      <c r="P11216" s="69"/>
      <c r="Q11216" s="69"/>
      <c r="R11216" s="69"/>
      <c r="S11216" s="69"/>
      <c r="T11216" s="69"/>
      <c r="U11216" s="69"/>
      <c r="V11216" s="69"/>
      <c r="W11216" s="69"/>
      <c r="X11216" s="69"/>
      <c r="Y11216" s="69"/>
    </row>
    <row r="11217" spans="14:25">
      <c r="N11217" s="68"/>
      <c r="O11217" s="69"/>
      <c r="P11217" s="69"/>
      <c r="Q11217" s="69"/>
      <c r="R11217" s="69"/>
      <c r="S11217" s="69"/>
      <c r="T11217" s="69"/>
      <c r="U11217" s="69"/>
      <c r="V11217" s="69"/>
      <c r="W11217" s="69"/>
      <c r="X11217" s="69"/>
      <c r="Y11217" s="69"/>
    </row>
    <row r="11218" spans="14:25">
      <c r="N11218" s="68"/>
      <c r="O11218" s="69"/>
      <c r="P11218" s="69"/>
      <c r="Q11218" s="69"/>
      <c r="R11218" s="69"/>
      <c r="S11218" s="69"/>
      <c r="T11218" s="69"/>
      <c r="U11218" s="69"/>
      <c r="V11218" s="69"/>
      <c r="W11218" s="69"/>
      <c r="X11218" s="69"/>
      <c r="Y11218" s="69"/>
    </row>
    <row r="11219" spans="14:25">
      <c r="N11219" s="68"/>
      <c r="O11219" s="69"/>
      <c r="P11219" s="69"/>
      <c r="Q11219" s="69"/>
      <c r="R11219" s="69"/>
      <c r="S11219" s="69"/>
      <c r="T11219" s="69"/>
      <c r="U11219" s="69"/>
      <c r="V11219" s="69"/>
      <c r="W11219" s="69"/>
      <c r="X11219" s="69"/>
      <c r="Y11219" s="69"/>
    </row>
    <row r="11220" spans="14:25">
      <c r="N11220" s="68"/>
      <c r="O11220" s="69"/>
      <c r="P11220" s="69"/>
      <c r="Q11220" s="69"/>
      <c r="R11220" s="69"/>
      <c r="S11220" s="69"/>
      <c r="T11220" s="69"/>
      <c r="U11220" s="69"/>
      <c r="V11220" s="69"/>
      <c r="W11220" s="69"/>
      <c r="X11220" s="69"/>
      <c r="Y11220" s="69"/>
    </row>
    <row r="11221" spans="14:25">
      <c r="N11221" s="68"/>
      <c r="O11221" s="69"/>
      <c r="P11221" s="69"/>
      <c r="Q11221" s="69"/>
      <c r="R11221" s="69"/>
      <c r="S11221" s="69"/>
      <c r="T11221" s="69"/>
      <c r="U11221" s="69"/>
      <c r="V11221" s="69"/>
      <c r="W11221" s="69"/>
      <c r="X11221" s="69"/>
      <c r="Y11221" s="69"/>
    </row>
    <row r="11222" spans="14:25">
      <c r="N11222" s="68"/>
      <c r="O11222" s="69"/>
      <c r="P11222" s="69"/>
      <c r="Q11222" s="69"/>
      <c r="R11222" s="69"/>
      <c r="S11222" s="69"/>
      <c r="T11222" s="69"/>
      <c r="U11222" s="69"/>
      <c r="V11222" s="69"/>
      <c r="W11222" s="69"/>
      <c r="X11222" s="69"/>
      <c r="Y11222" s="69"/>
    </row>
    <row r="11223" spans="14:25">
      <c r="N11223" s="68"/>
      <c r="O11223" s="69"/>
      <c r="P11223" s="69"/>
      <c r="Q11223" s="69"/>
      <c r="R11223" s="69"/>
      <c r="S11223" s="69"/>
      <c r="T11223" s="69"/>
      <c r="U11223" s="69"/>
      <c r="V11223" s="69"/>
      <c r="W11223" s="69"/>
      <c r="X11223" s="69"/>
      <c r="Y11223" s="69"/>
    </row>
    <row r="11224" spans="14:25">
      <c r="N11224" s="68"/>
      <c r="O11224" s="69"/>
      <c r="P11224" s="69"/>
      <c r="Q11224" s="69"/>
      <c r="R11224" s="69"/>
      <c r="S11224" s="69"/>
      <c r="T11224" s="69"/>
      <c r="U11224" s="69"/>
      <c r="V11224" s="69"/>
      <c r="W11224" s="69"/>
      <c r="X11224" s="69"/>
      <c r="Y11224" s="69"/>
    </row>
    <row r="11225" spans="14:25">
      <c r="N11225" s="68"/>
      <c r="O11225" s="69"/>
      <c r="P11225" s="69"/>
      <c r="Q11225" s="69"/>
      <c r="R11225" s="69"/>
      <c r="S11225" s="69"/>
      <c r="T11225" s="69"/>
      <c r="U11225" s="69"/>
      <c r="V11225" s="69"/>
      <c r="W11225" s="69"/>
      <c r="X11225" s="69"/>
      <c r="Y11225" s="69"/>
    </row>
    <row r="11226" spans="14:25">
      <c r="N11226" s="68"/>
      <c r="O11226" s="69"/>
      <c r="P11226" s="69"/>
      <c r="Q11226" s="69"/>
      <c r="R11226" s="69"/>
      <c r="S11226" s="69"/>
      <c r="T11226" s="69"/>
      <c r="U11226" s="69"/>
      <c r="V11226" s="69"/>
      <c r="W11226" s="69"/>
      <c r="X11226" s="69"/>
      <c r="Y11226" s="69"/>
    </row>
    <row r="11227" spans="14:25">
      <c r="N11227" s="68"/>
      <c r="O11227" s="69"/>
      <c r="P11227" s="69"/>
      <c r="Q11227" s="69"/>
      <c r="R11227" s="69"/>
      <c r="S11227" s="69"/>
      <c r="T11227" s="69"/>
      <c r="U11227" s="69"/>
      <c r="V11227" s="69"/>
      <c r="W11227" s="69"/>
      <c r="X11227" s="69"/>
      <c r="Y11227" s="69"/>
    </row>
    <row r="11228" spans="14:25">
      <c r="N11228" s="68"/>
      <c r="O11228" s="69"/>
      <c r="P11228" s="69"/>
      <c r="Q11228" s="69"/>
      <c r="R11228" s="69"/>
      <c r="S11228" s="69"/>
      <c r="T11228" s="69"/>
      <c r="U11228" s="69"/>
      <c r="V11228" s="69"/>
      <c r="W11228" s="69"/>
      <c r="X11228" s="69"/>
      <c r="Y11228" s="69"/>
    </row>
    <row r="11229" spans="14:25">
      <c r="N11229" s="68"/>
      <c r="O11229" s="69"/>
      <c r="P11229" s="69"/>
      <c r="Q11229" s="69"/>
      <c r="R11229" s="69"/>
      <c r="S11229" s="69"/>
      <c r="T11229" s="69"/>
      <c r="U11229" s="69"/>
      <c r="V11229" s="69"/>
      <c r="W11229" s="69"/>
      <c r="X11229" s="69"/>
      <c r="Y11229" s="69"/>
    </row>
    <row r="11230" spans="14:25">
      <c r="N11230" s="68"/>
      <c r="O11230" s="69"/>
      <c r="P11230" s="69"/>
      <c r="Q11230" s="69"/>
      <c r="R11230" s="69"/>
      <c r="S11230" s="69"/>
      <c r="T11230" s="69"/>
      <c r="U11230" s="69"/>
      <c r="V11230" s="69"/>
      <c r="W11230" s="69"/>
      <c r="X11230" s="69"/>
      <c r="Y11230" s="69"/>
    </row>
    <row r="11231" spans="14:25">
      <c r="N11231" s="68"/>
      <c r="O11231" s="69"/>
      <c r="P11231" s="69"/>
      <c r="Q11231" s="69"/>
      <c r="R11231" s="69"/>
      <c r="S11231" s="69"/>
      <c r="T11231" s="69"/>
      <c r="U11231" s="69"/>
      <c r="V11231" s="69"/>
      <c r="W11231" s="69"/>
      <c r="X11231" s="69"/>
      <c r="Y11231" s="69"/>
    </row>
    <row r="11232" spans="14:25">
      <c r="N11232" s="68"/>
      <c r="O11232" s="69"/>
      <c r="P11232" s="69"/>
      <c r="Q11232" s="69"/>
      <c r="R11232" s="69"/>
      <c r="S11232" s="69"/>
      <c r="T11232" s="69"/>
      <c r="U11232" s="69"/>
      <c r="V11232" s="69"/>
      <c r="W11232" s="69"/>
      <c r="X11232" s="69"/>
      <c r="Y11232" s="69"/>
    </row>
    <row r="11233" spans="14:25">
      <c r="N11233" s="68"/>
      <c r="O11233" s="69"/>
      <c r="P11233" s="69"/>
      <c r="Q11233" s="69"/>
      <c r="R11233" s="69"/>
      <c r="S11233" s="69"/>
      <c r="T11233" s="69"/>
      <c r="U11233" s="69"/>
      <c r="V11233" s="69"/>
      <c r="W11233" s="69"/>
      <c r="X11233" s="69"/>
      <c r="Y11233" s="69"/>
    </row>
    <row r="11234" spans="14:25">
      <c r="N11234" s="68"/>
      <c r="O11234" s="69"/>
      <c r="P11234" s="69"/>
      <c r="Q11234" s="69"/>
      <c r="R11234" s="69"/>
      <c r="S11234" s="69"/>
      <c r="T11234" s="69"/>
      <c r="U11234" s="69"/>
      <c r="V11234" s="69"/>
      <c r="W11234" s="69"/>
      <c r="X11234" s="69"/>
      <c r="Y11234" s="69"/>
    </row>
    <row r="11235" spans="14:25">
      <c r="N11235" s="68"/>
      <c r="O11235" s="69"/>
      <c r="P11235" s="69"/>
      <c r="Q11235" s="69"/>
      <c r="R11235" s="69"/>
      <c r="S11235" s="69"/>
      <c r="T11235" s="69"/>
      <c r="U11235" s="69"/>
      <c r="V11235" s="69"/>
      <c r="W11235" s="69"/>
      <c r="X11235" s="69"/>
      <c r="Y11235" s="69"/>
    </row>
    <row r="11236" spans="14:25">
      <c r="N11236" s="68"/>
      <c r="O11236" s="69"/>
      <c r="P11236" s="69"/>
      <c r="Q11236" s="69"/>
      <c r="R11236" s="69"/>
      <c r="S11236" s="69"/>
      <c r="T11236" s="69"/>
      <c r="U11236" s="69"/>
      <c r="V11236" s="69"/>
      <c r="W11236" s="69"/>
      <c r="X11236" s="69"/>
      <c r="Y11236" s="69"/>
    </row>
    <row r="11237" spans="14:25">
      <c r="N11237" s="68"/>
      <c r="O11237" s="69"/>
      <c r="P11237" s="69"/>
      <c r="Q11237" s="69"/>
      <c r="R11237" s="69"/>
      <c r="S11237" s="69"/>
      <c r="T11237" s="69"/>
      <c r="U11237" s="69"/>
      <c r="V11237" s="69"/>
      <c r="W11237" s="69"/>
      <c r="X11237" s="69"/>
      <c r="Y11237" s="69"/>
    </row>
    <row r="11238" spans="14:25">
      <c r="N11238" s="68"/>
      <c r="O11238" s="69"/>
      <c r="P11238" s="69"/>
      <c r="Q11238" s="69"/>
      <c r="R11238" s="69"/>
      <c r="S11238" s="69"/>
      <c r="T11238" s="69"/>
      <c r="U11238" s="69"/>
      <c r="V11238" s="69"/>
      <c r="W11238" s="69"/>
      <c r="X11238" s="69"/>
      <c r="Y11238" s="69"/>
    </row>
    <row r="11239" spans="14:25">
      <c r="N11239" s="68"/>
      <c r="O11239" s="69"/>
      <c r="P11239" s="69"/>
      <c r="Q11239" s="69"/>
      <c r="R11239" s="69"/>
      <c r="S11239" s="69"/>
      <c r="T11239" s="69"/>
      <c r="U11239" s="69"/>
      <c r="V11239" s="69"/>
      <c r="W11239" s="69"/>
      <c r="X11239" s="69"/>
      <c r="Y11239" s="69"/>
    </row>
    <row r="11240" spans="14:25">
      <c r="N11240" s="68"/>
      <c r="O11240" s="69"/>
      <c r="P11240" s="69"/>
      <c r="Q11240" s="69"/>
      <c r="R11240" s="69"/>
      <c r="S11240" s="69"/>
      <c r="T11240" s="69"/>
      <c r="U11240" s="69"/>
      <c r="V11240" s="69"/>
      <c r="W11240" s="69"/>
      <c r="X11240" s="69"/>
      <c r="Y11240" s="69"/>
    </row>
    <row r="11241" spans="14:25">
      <c r="N11241" s="68"/>
      <c r="O11241" s="69"/>
      <c r="P11241" s="69"/>
      <c r="Q11241" s="69"/>
      <c r="R11241" s="69"/>
      <c r="S11241" s="69"/>
      <c r="T11241" s="69"/>
      <c r="U11241" s="69"/>
      <c r="V11241" s="69"/>
      <c r="W11241" s="69"/>
      <c r="X11241" s="69"/>
      <c r="Y11241" s="69"/>
    </row>
    <row r="11242" spans="14:25">
      <c r="N11242" s="68"/>
      <c r="O11242" s="69"/>
      <c r="P11242" s="69"/>
      <c r="Q11242" s="69"/>
      <c r="R11242" s="69"/>
      <c r="S11242" s="69"/>
      <c r="T11242" s="69"/>
      <c r="U11242" s="69"/>
      <c r="V11242" s="69"/>
      <c r="W11242" s="69"/>
      <c r="X11242" s="69"/>
      <c r="Y11242" s="69"/>
    </row>
    <row r="11243" spans="14:25">
      <c r="N11243" s="68"/>
      <c r="O11243" s="69"/>
      <c r="P11243" s="69"/>
      <c r="Q11243" s="69"/>
      <c r="R11243" s="69"/>
      <c r="S11243" s="69"/>
      <c r="T11243" s="69"/>
      <c r="U11243" s="69"/>
      <c r="V11243" s="69"/>
      <c r="W11243" s="69"/>
      <c r="X11243" s="69"/>
      <c r="Y11243" s="69"/>
    </row>
    <row r="11244" spans="14:25">
      <c r="N11244" s="68"/>
      <c r="O11244" s="69"/>
      <c r="P11244" s="69"/>
      <c r="Q11244" s="69"/>
      <c r="R11244" s="69"/>
      <c r="S11244" s="69"/>
      <c r="T11244" s="69"/>
      <c r="U11244" s="69"/>
      <c r="V11244" s="69"/>
      <c r="W11244" s="69"/>
      <c r="X11244" s="69"/>
      <c r="Y11244" s="69"/>
    </row>
    <row r="11245" spans="14:25">
      <c r="N11245" s="68"/>
      <c r="O11245" s="69"/>
      <c r="P11245" s="69"/>
      <c r="Q11245" s="69"/>
      <c r="R11245" s="69"/>
      <c r="S11245" s="69"/>
      <c r="T11245" s="69"/>
      <c r="U11245" s="69"/>
      <c r="V11245" s="69"/>
      <c r="W11245" s="69"/>
      <c r="X11245" s="69"/>
      <c r="Y11245" s="69"/>
    </row>
    <row r="11246" spans="14:25">
      <c r="N11246" s="68"/>
      <c r="O11246" s="69"/>
      <c r="P11246" s="69"/>
      <c r="Q11246" s="69"/>
      <c r="R11246" s="69"/>
      <c r="S11246" s="69"/>
      <c r="T11246" s="69"/>
      <c r="U11246" s="69"/>
      <c r="V11246" s="69"/>
      <c r="W11246" s="69"/>
      <c r="X11246" s="69"/>
      <c r="Y11246" s="69"/>
    </row>
    <row r="11247" spans="14:25">
      <c r="N11247" s="68"/>
      <c r="O11247" s="69"/>
      <c r="P11247" s="69"/>
      <c r="Q11247" s="69"/>
      <c r="R11247" s="69"/>
      <c r="S11247" s="69"/>
      <c r="T11247" s="69"/>
      <c r="U11247" s="69"/>
      <c r="V11247" s="69"/>
      <c r="W11247" s="69"/>
      <c r="X11247" s="69"/>
      <c r="Y11247" s="69"/>
    </row>
    <row r="11248" spans="14:25">
      <c r="N11248" s="68"/>
      <c r="O11248" s="69"/>
      <c r="P11248" s="69"/>
      <c r="Q11248" s="69"/>
      <c r="R11248" s="69"/>
      <c r="S11248" s="69"/>
      <c r="T11248" s="69"/>
      <c r="U11248" s="69"/>
      <c r="V11248" s="69"/>
      <c r="W11248" s="69"/>
      <c r="X11248" s="69"/>
      <c r="Y11248" s="69"/>
    </row>
    <row r="11249" spans="14:25">
      <c r="N11249" s="68"/>
      <c r="O11249" s="69"/>
      <c r="P11249" s="69"/>
      <c r="Q11249" s="69"/>
      <c r="R11249" s="69"/>
      <c r="S11249" s="69"/>
      <c r="T11249" s="69"/>
      <c r="U11249" s="69"/>
      <c r="V11249" s="69"/>
      <c r="W11249" s="69"/>
      <c r="X11249" s="69"/>
      <c r="Y11249" s="69"/>
    </row>
    <row r="11250" spans="14:25">
      <c r="N11250" s="68"/>
      <c r="O11250" s="69"/>
      <c r="P11250" s="69"/>
      <c r="Q11250" s="69"/>
      <c r="R11250" s="69"/>
      <c r="S11250" s="69"/>
      <c r="T11250" s="69"/>
      <c r="U11250" s="69"/>
      <c r="V11250" s="69"/>
      <c r="W11250" s="69"/>
      <c r="X11250" s="69"/>
      <c r="Y11250" s="69"/>
    </row>
    <row r="11251" spans="14:25">
      <c r="N11251" s="68"/>
      <c r="O11251" s="69"/>
      <c r="P11251" s="69"/>
      <c r="Q11251" s="69"/>
      <c r="R11251" s="69"/>
      <c r="S11251" s="69"/>
      <c r="T11251" s="69"/>
      <c r="U11251" s="69"/>
      <c r="V11251" s="69"/>
      <c r="W11251" s="69"/>
      <c r="X11251" s="69"/>
      <c r="Y11251" s="69"/>
    </row>
    <row r="11252" spans="14:25">
      <c r="N11252" s="68"/>
      <c r="O11252" s="69"/>
      <c r="P11252" s="69"/>
      <c r="Q11252" s="69"/>
      <c r="R11252" s="69"/>
      <c r="S11252" s="69"/>
      <c r="T11252" s="69"/>
      <c r="U11252" s="69"/>
      <c r="V11252" s="69"/>
      <c r="W11252" s="69"/>
      <c r="X11252" s="69"/>
      <c r="Y11252" s="69"/>
    </row>
    <row r="11253" spans="14:25">
      <c r="N11253" s="68"/>
      <c r="O11253" s="69"/>
      <c r="P11253" s="69"/>
      <c r="Q11253" s="69"/>
      <c r="R11253" s="69"/>
      <c r="S11253" s="69"/>
      <c r="T11253" s="69"/>
      <c r="U11253" s="69"/>
      <c r="V11253" s="69"/>
      <c r="W11253" s="69"/>
      <c r="X11253" s="69"/>
      <c r="Y11253" s="69"/>
    </row>
    <row r="11254" spans="14:25">
      <c r="N11254" s="68"/>
      <c r="O11254" s="69"/>
      <c r="P11254" s="69"/>
      <c r="Q11254" s="69"/>
      <c r="R11254" s="69"/>
      <c r="S11254" s="69"/>
      <c r="T11254" s="69"/>
      <c r="U11254" s="69"/>
      <c r="V11254" s="69"/>
      <c r="W11254" s="69"/>
      <c r="X11254" s="69"/>
      <c r="Y11254" s="69"/>
    </row>
    <row r="11255" spans="14:25">
      <c r="N11255" s="68"/>
      <c r="O11255" s="69"/>
      <c r="P11255" s="69"/>
      <c r="Q11255" s="69"/>
      <c r="R11255" s="69"/>
      <c r="S11255" s="69"/>
      <c r="T11255" s="69"/>
      <c r="U11255" s="69"/>
      <c r="V11255" s="69"/>
      <c r="W11255" s="69"/>
      <c r="X11255" s="69"/>
      <c r="Y11255" s="69"/>
    </row>
    <row r="11256" spans="14:25">
      <c r="N11256" s="68"/>
      <c r="O11256" s="69"/>
      <c r="P11256" s="69"/>
      <c r="Q11256" s="69"/>
      <c r="R11256" s="69"/>
      <c r="S11256" s="69"/>
      <c r="T11256" s="69"/>
      <c r="U11256" s="69"/>
      <c r="V11256" s="69"/>
      <c r="W11256" s="69"/>
      <c r="X11256" s="69"/>
      <c r="Y11256" s="69"/>
    </row>
    <row r="11257" spans="14:25">
      <c r="N11257" s="68"/>
      <c r="O11257" s="69"/>
      <c r="P11257" s="69"/>
      <c r="Q11257" s="69"/>
      <c r="R11257" s="69"/>
      <c r="S11257" s="69"/>
      <c r="T11257" s="69"/>
      <c r="U11257" s="69"/>
      <c r="V11257" s="69"/>
      <c r="W11257" s="69"/>
      <c r="X11257" s="69"/>
      <c r="Y11257" s="69"/>
    </row>
    <row r="11258" spans="14:25">
      <c r="N11258" s="68"/>
      <c r="O11258" s="69"/>
      <c r="P11258" s="69"/>
      <c r="Q11258" s="69"/>
      <c r="R11258" s="69"/>
      <c r="S11258" s="69"/>
      <c r="T11258" s="69"/>
      <c r="U11258" s="69"/>
      <c r="V11258" s="69"/>
      <c r="W11258" s="69"/>
      <c r="X11258" s="69"/>
      <c r="Y11258" s="69"/>
    </row>
    <row r="11259" spans="14:25">
      <c r="N11259" s="68"/>
      <c r="O11259" s="69"/>
      <c r="P11259" s="69"/>
      <c r="Q11259" s="69"/>
      <c r="R11259" s="69"/>
      <c r="S11259" s="69"/>
      <c r="T11259" s="69"/>
      <c r="U11259" s="69"/>
      <c r="V11259" s="69"/>
      <c r="W11259" s="69"/>
      <c r="X11259" s="69"/>
      <c r="Y11259" s="69"/>
    </row>
    <row r="11260" spans="14:25">
      <c r="N11260" s="68"/>
      <c r="O11260" s="69"/>
      <c r="P11260" s="69"/>
      <c r="Q11260" s="69"/>
      <c r="R11260" s="69"/>
      <c r="S11260" s="69"/>
      <c r="T11260" s="69"/>
      <c r="U11260" s="69"/>
      <c r="V11260" s="69"/>
      <c r="W11260" s="69"/>
      <c r="X11260" s="69"/>
      <c r="Y11260" s="69"/>
    </row>
    <row r="11261" spans="14:25">
      <c r="N11261" s="68"/>
      <c r="O11261" s="69"/>
      <c r="P11261" s="69"/>
      <c r="Q11261" s="69"/>
      <c r="R11261" s="69"/>
      <c r="S11261" s="69"/>
      <c r="T11261" s="69"/>
      <c r="U11261" s="69"/>
      <c r="V11261" s="69"/>
      <c r="W11261" s="69"/>
      <c r="X11261" s="69"/>
      <c r="Y11261" s="69"/>
    </row>
    <row r="11262" spans="14:25">
      <c r="N11262" s="68"/>
      <c r="O11262" s="69"/>
      <c r="P11262" s="69"/>
      <c r="Q11262" s="69"/>
      <c r="R11262" s="69"/>
      <c r="S11262" s="69"/>
      <c r="T11262" s="69"/>
      <c r="U11262" s="69"/>
      <c r="V11262" s="69"/>
      <c r="W11262" s="69"/>
      <c r="X11262" s="69"/>
      <c r="Y11262" s="69"/>
    </row>
    <row r="11263" spans="14:25">
      <c r="N11263" s="68"/>
      <c r="O11263" s="69"/>
      <c r="P11263" s="69"/>
      <c r="Q11263" s="69"/>
      <c r="R11263" s="69"/>
      <c r="S11263" s="69"/>
      <c r="T11263" s="69"/>
      <c r="U11263" s="69"/>
      <c r="V11263" s="69"/>
      <c r="W11263" s="69"/>
      <c r="X11263" s="69"/>
      <c r="Y11263" s="69"/>
    </row>
    <row r="11264" spans="14:25">
      <c r="N11264" s="68"/>
      <c r="O11264" s="69"/>
      <c r="P11264" s="69"/>
      <c r="Q11264" s="69"/>
      <c r="R11264" s="69"/>
      <c r="S11264" s="69"/>
      <c r="T11264" s="69"/>
      <c r="U11264" s="69"/>
      <c r="V11264" s="69"/>
      <c r="W11264" s="69"/>
      <c r="X11264" s="69"/>
      <c r="Y11264" s="69"/>
    </row>
    <row r="11265" spans="14:25">
      <c r="N11265" s="68"/>
      <c r="O11265" s="69"/>
      <c r="P11265" s="69"/>
      <c r="Q11265" s="69"/>
      <c r="R11265" s="69"/>
      <c r="S11265" s="69"/>
      <c r="T11265" s="69"/>
      <c r="U11265" s="69"/>
      <c r="V11265" s="69"/>
      <c r="W11265" s="69"/>
      <c r="X11265" s="69"/>
      <c r="Y11265" s="69"/>
    </row>
    <row r="11266" spans="14:25">
      <c r="N11266" s="68"/>
      <c r="O11266" s="69"/>
      <c r="P11266" s="69"/>
      <c r="Q11266" s="69"/>
      <c r="R11266" s="69"/>
      <c r="S11266" s="69"/>
      <c r="T11266" s="69"/>
      <c r="U11266" s="69"/>
      <c r="V11266" s="69"/>
      <c r="W11266" s="69"/>
      <c r="X11266" s="69"/>
      <c r="Y11266" s="69"/>
    </row>
    <row r="11267" spans="14:25">
      <c r="N11267" s="68"/>
      <c r="O11267" s="69"/>
      <c r="P11267" s="69"/>
      <c r="Q11267" s="69"/>
      <c r="R11267" s="69"/>
      <c r="S11267" s="69"/>
      <c r="T11267" s="69"/>
      <c r="U11267" s="69"/>
      <c r="V11267" s="69"/>
      <c r="W11267" s="69"/>
      <c r="X11267" s="69"/>
      <c r="Y11267" s="69"/>
    </row>
    <row r="11268" spans="14:25">
      <c r="N11268" s="68"/>
      <c r="O11268" s="69"/>
      <c r="P11268" s="69"/>
      <c r="Q11268" s="69"/>
      <c r="R11268" s="69"/>
      <c r="S11268" s="69"/>
      <c r="T11268" s="69"/>
      <c r="U11268" s="69"/>
      <c r="V11268" s="69"/>
      <c r="W11268" s="69"/>
      <c r="X11268" s="69"/>
      <c r="Y11268" s="69"/>
    </row>
    <row r="11269" spans="14:25">
      <c r="N11269" s="68"/>
      <c r="O11269" s="69"/>
      <c r="P11269" s="69"/>
      <c r="Q11269" s="69"/>
      <c r="R11269" s="69"/>
      <c r="S11269" s="69"/>
      <c r="T11269" s="69"/>
      <c r="U11269" s="69"/>
      <c r="V11269" s="69"/>
      <c r="W11269" s="69"/>
      <c r="X11269" s="69"/>
      <c r="Y11269" s="69"/>
    </row>
    <row r="11270" spans="14:25">
      <c r="N11270" s="68"/>
      <c r="O11270" s="69"/>
      <c r="P11270" s="69"/>
      <c r="Q11270" s="69"/>
      <c r="R11270" s="69"/>
      <c r="S11270" s="69"/>
      <c r="T11270" s="69"/>
      <c r="U11270" s="69"/>
      <c r="V11270" s="69"/>
      <c r="W11270" s="69"/>
      <c r="X11270" s="69"/>
      <c r="Y11270" s="69"/>
    </row>
    <row r="11271" spans="14:25">
      <c r="N11271" s="68"/>
      <c r="O11271" s="69"/>
      <c r="P11271" s="69"/>
      <c r="Q11271" s="69"/>
      <c r="R11271" s="69"/>
      <c r="S11271" s="69"/>
      <c r="T11271" s="69"/>
      <c r="U11271" s="69"/>
      <c r="V11271" s="69"/>
      <c r="W11271" s="69"/>
      <c r="X11271" s="69"/>
      <c r="Y11271" s="69"/>
    </row>
    <row r="11272" spans="14:25">
      <c r="N11272" s="68"/>
      <c r="O11272" s="69"/>
      <c r="P11272" s="69"/>
      <c r="Q11272" s="69"/>
      <c r="R11272" s="69"/>
      <c r="S11272" s="69"/>
      <c r="T11272" s="69"/>
      <c r="U11272" s="69"/>
      <c r="V11272" s="69"/>
      <c r="W11272" s="69"/>
      <c r="X11272" s="69"/>
      <c r="Y11272" s="69"/>
    </row>
    <row r="11273" spans="14:25">
      <c r="N11273" s="68"/>
      <c r="O11273" s="69"/>
      <c r="P11273" s="69"/>
      <c r="Q11273" s="69"/>
      <c r="R11273" s="69"/>
      <c r="S11273" s="69"/>
      <c r="T11273" s="69"/>
      <c r="U11273" s="69"/>
      <c r="V11273" s="69"/>
      <c r="W11273" s="69"/>
      <c r="X11273" s="69"/>
      <c r="Y11273" s="69"/>
    </row>
    <row r="11274" spans="14:25">
      <c r="N11274" s="68"/>
      <c r="O11274" s="69"/>
      <c r="P11274" s="69"/>
      <c r="Q11274" s="69"/>
      <c r="R11274" s="69"/>
      <c r="S11274" s="69"/>
      <c r="T11274" s="69"/>
      <c r="U11274" s="69"/>
      <c r="V11274" s="69"/>
      <c r="W11274" s="69"/>
      <c r="X11274" s="69"/>
      <c r="Y11274" s="69"/>
    </row>
    <row r="11275" spans="14:25">
      <c r="N11275" s="68"/>
      <c r="O11275" s="69"/>
      <c r="P11275" s="69"/>
      <c r="Q11275" s="69"/>
      <c r="R11275" s="69"/>
      <c r="S11275" s="69"/>
      <c r="T11275" s="69"/>
      <c r="U11275" s="69"/>
      <c r="V11275" s="69"/>
      <c r="W11275" s="69"/>
      <c r="X11275" s="69"/>
      <c r="Y11275" s="69"/>
    </row>
    <row r="11276" spans="14:25">
      <c r="N11276" s="68"/>
      <c r="O11276" s="69"/>
      <c r="P11276" s="69"/>
      <c r="Q11276" s="69"/>
      <c r="R11276" s="69"/>
      <c r="S11276" s="69"/>
      <c r="T11276" s="69"/>
      <c r="U11276" s="69"/>
      <c r="V11276" s="69"/>
      <c r="W11276" s="69"/>
      <c r="X11276" s="69"/>
      <c r="Y11276" s="69"/>
    </row>
    <row r="11277" spans="14:25">
      <c r="N11277" s="68"/>
      <c r="O11277" s="69"/>
      <c r="P11277" s="69"/>
      <c r="Q11277" s="69"/>
      <c r="R11277" s="69"/>
      <c r="S11277" s="69"/>
      <c r="T11277" s="69"/>
      <c r="U11277" s="69"/>
      <c r="V11277" s="69"/>
      <c r="W11277" s="69"/>
      <c r="X11277" s="69"/>
      <c r="Y11277" s="69"/>
    </row>
    <row r="11278" spans="14:25">
      <c r="N11278" s="68"/>
      <c r="O11278" s="69"/>
      <c r="P11278" s="69"/>
      <c r="Q11278" s="69"/>
      <c r="R11278" s="69"/>
      <c r="S11278" s="69"/>
      <c r="T11278" s="69"/>
      <c r="U11278" s="69"/>
      <c r="V11278" s="69"/>
      <c r="W11278" s="69"/>
      <c r="X11278" s="69"/>
      <c r="Y11278" s="69"/>
    </row>
    <row r="11279" spans="14:25">
      <c r="N11279" s="68"/>
      <c r="O11279" s="69"/>
      <c r="P11279" s="69"/>
      <c r="Q11279" s="69"/>
      <c r="R11279" s="69"/>
      <c r="S11279" s="69"/>
      <c r="T11279" s="69"/>
      <c r="U11279" s="69"/>
      <c r="V11279" s="69"/>
      <c r="W11279" s="69"/>
      <c r="X11279" s="69"/>
      <c r="Y11279" s="69"/>
    </row>
    <row r="11280" spans="14:25">
      <c r="N11280" s="68"/>
      <c r="O11280" s="69"/>
      <c r="P11280" s="69"/>
      <c r="Q11280" s="69"/>
      <c r="R11280" s="69"/>
      <c r="S11280" s="69"/>
      <c r="T11280" s="69"/>
      <c r="U11280" s="69"/>
      <c r="V11280" s="69"/>
      <c r="W11280" s="69"/>
      <c r="X11280" s="69"/>
      <c r="Y11280" s="69"/>
    </row>
    <row r="11281" spans="14:25">
      <c r="N11281" s="68"/>
      <c r="O11281" s="69"/>
      <c r="P11281" s="69"/>
      <c r="Q11281" s="69"/>
      <c r="R11281" s="69"/>
      <c r="S11281" s="69"/>
      <c r="T11281" s="69"/>
      <c r="U11281" s="69"/>
      <c r="V11281" s="69"/>
      <c r="W11281" s="69"/>
      <c r="X11281" s="69"/>
      <c r="Y11281" s="69"/>
    </row>
    <row r="11282" spans="14:25">
      <c r="N11282" s="68"/>
      <c r="O11282" s="69"/>
      <c r="P11282" s="69"/>
      <c r="Q11282" s="69"/>
      <c r="R11282" s="69"/>
      <c r="S11282" s="69"/>
      <c r="T11282" s="69"/>
      <c r="U11282" s="69"/>
      <c r="V11282" s="69"/>
      <c r="W11282" s="69"/>
      <c r="X11282" s="69"/>
      <c r="Y11282" s="69"/>
    </row>
    <row r="11283" spans="14:25">
      <c r="N11283" s="68"/>
      <c r="O11283" s="69"/>
      <c r="P11283" s="69"/>
      <c r="Q11283" s="69"/>
      <c r="R11283" s="69"/>
      <c r="S11283" s="69"/>
      <c r="T11283" s="69"/>
      <c r="U11283" s="69"/>
      <c r="V11283" s="69"/>
      <c r="W11283" s="69"/>
      <c r="X11283" s="69"/>
      <c r="Y11283" s="69"/>
    </row>
    <row r="11284" spans="14:25">
      <c r="N11284" s="68"/>
      <c r="O11284" s="69"/>
      <c r="P11284" s="69"/>
      <c r="Q11284" s="69"/>
      <c r="R11284" s="69"/>
      <c r="S11284" s="69"/>
      <c r="T11284" s="69"/>
      <c r="U11284" s="69"/>
      <c r="V11284" s="69"/>
      <c r="W11284" s="69"/>
      <c r="X11284" s="69"/>
      <c r="Y11284" s="69"/>
    </row>
    <row r="11285" spans="14:25">
      <c r="N11285" s="68"/>
      <c r="O11285" s="69"/>
      <c r="P11285" s="69"/>
      <c r="Q11285" s="69"/>
      <c r="R11285" s="69"/>
      <c r="S11285" s="69"/>
      <c r="T11285" s="69"/>
      <c r="U11285" s="69"/>
      <c r="V11285" s="69"/>
      <c r="W11285" s="69"/>
      <c r="X11285" s="69"/>
      <c r="Y11285" s="69"/>
    </row>
    <row r="11286" spans="14:25">
      <c r="N11286" s="68"/>
      <c r="O11286" s="69"/>
      <c r="P11286" s="69"/>
      <c r="Q11286" s="69"/>
      <c r="R11286" s="69"/>
      <c r="S11286" s="69"/>
      <c r="T11286" s="69"/>
      <c r="U11286" s="69"/>
      <c r="V11286" s="69"/>
      <c r="W11286" s="69"/>
      <c r="X11286" s="69"/>
      <c r="Y11286" s="69"/>
    </row>
    <row r="11287" spans="14:25">
      <c r="N11287" s="68"/>
      <c r="O11287" s="69"/>
      <c r="P11287" s="69"/>
      <c r="Q11287" s="69"/>
      <c r="R11287" s="69"/>
      <c r="S11287" s="69"/>
      <c r="T11287" s="69"/>
      <c r="U11287" s="69"/>
      <c r="V11287" s="69"/>
      <c r="W11287" s="69"/>
      <c r="X11287" s="69"/>
      <c r="Y11287" s="69"/>
    </row>
    <row r="11288" spans="14:25">
      <c r="N11288" s="68"/>
      <c r="O11288" s="69"/>
      <c r="P11288" s="69"/>
      <c r="Q11288" s="69"/>
      <c r="R11288" s="69"/>
      <c r="S11288" s="69"/>
      <c r="T11288" s="69"/>
      <c r="U11288" s="69"/>
      <c r="V11288" s="69"/>
      <c r="W11288" s="69"/>
      <c r="X11288" s="69"/>
      <c r="Y11288" s="69"/>
    </row>
    <row r="11289" spans="14:25">
      <c r="N11289" s="68"/>
      <c r="O11289" s="69"/>
      <c r="P11289" s="69"/>
      <c r="Q11289" s="69"/>
      <c r="R11289" s="69"/>
      <c r="S11289" s="69"/>
      <c r="T11289" s="69"/>
      <c r="U11289" s="69"/>
      <c r="V11289" s="69"/>
      <c r="W11289" s="69"/>
      <c r="X11289" s="69"/>
      <c r="Y11289" s="69"/>
    </row>
    <row r="11290" spans="14:25">
      <c r="N11290" s="68"/>
      <c r="O11290" s="69"/>
      <c r="P11290" s="69"/>
      <c r="Q11290" s="69"/>
      <c r="R11290" s="69"/>
      <c r="S11290" s="69"/>
      <c r="T11290" s="69"/>
      <c r="U11290" s="69"/>
      <c r="V11290" s="69"/>
      <c r="W11290" s="69"/>
      <c r="X11290" s="69"/>
      <c r="Y11290" s="69"/>
    </row>
    <row r="11291" spans="14:25">
      <c r="N11291" s="68"/>
      <c r="O11291" s="69"/>
      <c r="P11291" s="69"/>
      <c r="Q11291" s="69"/>
      <c r="R11291" s="69"/>
      <c r="S11291" s="69"/>
      <c r="T11291" s="69"/>
      <c r="U11291" s="69"/>
      <c r="V11291" s="69"/>
      <c r="W11291" s="69"/>
      <c r="X11291" s="69"/>
      <c r="Y11291" s="69"/>
    </row>
    <row r="11292" spans="14:25">
      <c r="N11292" s="68"/>
      <c r="O11292" s="69"/>
      <c r="P11292" s="69"/>
      <c r="Q11292" s="69"/>
      <c r="R11292" s="69"/>
      <c r="S11292" s="69"/>
      <c r="T11292" s="69"/>
      <c r="U11292" s="69"/>
      <c r="V11292" s="69"/>
      <c r="W11292" s="69"/>
      <c r="X11292" s="69"/>
      <c r="Y11292" s="69"/>
    </row>
    <row r="11293" spans="14:25">
      <c r="N11293" s="68"/>
      <c r="O11293" s="69"/>
      <c r="P11293" s="69"/>
      <c r="Q11293" s="69"/>
      <c r="R11293" s="69"/>
      <c r="S11293" s="69"/>
      <c r="T11293" s="69"/>
      <c r="U11293" s="69"/>
      <c r="V11293" s="69"/>
      <c r="W11293" s="69"/>
      <c r="X11293" s="69"/>
      <c r="Y11293" s="69"/>
    </row>
    <row r="11294" spans="14:25">
      <c r="N11294" s="68"/>
      <c r="O11294" s="69"/>
      <c r="P11294" s="69"/>
      <c r="Q11294" s="69"/>
      <c r="R11294" s="69"/>
      <c r="S11294" s="69"/>
      <c r="T11294" s="69"/>
      <c r="U11294" s="69"/>
      <c r="V11294" s="69"/>
      <c r="W11294" s="69"/>
      <c r="X11294" s="69"/>
      <c r="Y11294" s="69"/>
    </row>
    <row r="11295" spans="14:25">
      <c r="N11295" s="68"/>
      <c r="O11295" s="69"/>
      <c r="P11295" s="69"/>
      <c r="Q11295" s="69"/>
      <c r="R11295" s="69"/>
      <c r="S11295" s="69"/>
      <c r="T11295" s="69"/>
      <c r="U11295" s="69"/>
      <c r="V11295" s="69"/>
      <c r="W11295" s="69"/>
      <c r="X11295" s="69"/>
      <c r="Y11295" s="69"/>
    </row>
    <row r="11296" spans="14:25">
      <c r="N11296" s="68"/>
      <c r="O11296" s="69"/>
      <c r="P11296" s="69"/>
      <c r="Q11296" s="69"/>
      <c r="R11296" s="69"/>
      <c r="S11296" s="69"/>
      <c r="T11296" s="69"/>
      <c r="U11296" s="69"/>
      <c r="V11296" s="69"/>
      <c r="W11296" s="69"/>
      <c r="X11296" s="69"/>
      <c r="Y11296" s="69"/>
    </row>
    <row r="11297" spans="14:25">
      <c r="N11297" s="68"/>
      <c r="O11297" s="69"/>
      <c r="P11297" s="69"/>
      <c r="Q11297" s="69"/>
      <c r="R11297" s="69"/>
      <c r="S11297" s="69"/>
      <c r="T11297" s="69"/>
      <c r="U11297" s="69"/>
      <c r="V11297" s="69"/>
      <c r="W11297" s="69"/>
      <c r="X11297" s="69"/>
      <c r="Y11297" s="69"/>
    </row>
    <row r="11298" spans="14:25">
      <c r="N11298" s="68"/>
      <c r="O11298" s="69"/>
      <c r="P11298" s="69"/>
      <c r="Q11298" s="69"/>
      <c r="R11298" s="69"/>
      <c r="S11298" s="69"/>
      <c r="T11298" s="69"/>
      <c r="U11298" s="69"/>
      <c r="V11298" s="69"/>
      <c r="W11298" s="69"/>
      <c r="X11298" s="69"/>
      <c r="Y11298" s="69"/>
    </row>
    <row r="11299" spans="14:25">
      <c r="N11299" s="68"/>
      <c r="O11299" s="69"/>
      <c r="P11299" s="69"/>
      <c r="Q11299" s="69"/>
      <c r="R11299" s="69"/>
      <c r="S11299" s="69"/>
      <c r="T11299" s="69"/>
      <c r="U11299" s="69"/>
      <c r="V11299" s="69"/>
      <c r="W11299" s="69"/>
      <c r="X11299" s="69"/>
      <c r="Y11299" s="69"/>
    </row>
    <row r="11300" spans="14:25">
      <c r="N11300" s="68"/>
      <c r="O11300" s="69"/>
      <c r="P11300" s="69"/>
      <c r="Q11300" s="69"/>
      <c r="R11300" s="69"/>
      <c r="S11300" s="69"/>
      <c r="T11300" s="69"/>
      <c r="U11300" s="69"/>
      <c r="V11300" s="69"/>
      <c r="W11300" s="69"/>
      <c r="X11300" s="69"/>
      <c r="Y11300" s="69"/>
    </row>
    <row r="11301" spans="14:25">
      <c r="N11301" s="68"/>
      <c r="O11301" s="69"/>
      <c r="P11301" s="69"/>
      <c r="Q11301" s="69"/>
      <c r="R11301" s="69"/>
      <c r="S11301" s="69"/>
      <c r="T11301" s="69"/>
      <c r="U11301" s="69"/>
      <c r="V11301" s="69"/>
      <c r="W11301" s="69"/>
      <c r="X11301" s="69"/>
      <c r="Y11301" s="69"/>
    </row>
    <row r="11302" spans="14:25">
      <c r="N11302" s="68"/>
      <c r="O11302" s="69"/>
      <c r="P11302" s="69"/>
      <c r="Q11302" s="69"/>
      <c r="R11302" s="69"/>
      <c r="S11302" s="69"/>
      <c r="T11302" s="69"/>
      <c r="U11302" s="69"/>
      <c r="V11302" s="69"/>
      <c r="W11302" s="69"/>
      <c r="X11302" s="69"/>
      <c r="Y11302" s="69"/>
    </row>
    <row r="11303" spans="14:25">
      <c r="N11303" s="68"/>
      <c r="O11303" s="69"/>
      <c r="P11303" s="69"/>
      <c r="Q11303" s="69"/>
      <c r="R11303" s="69"/>
      <c r="S11303" s="69"/>
      <c r="T11303" s="69"/>
      <c r="U11303" s="69"/>
      <c r="V11303" s="69"/>
      <c r="W11303" s="69"/>
      <c r="X11303" s="69"/>
      <c r="Y11303" s="69"/>
    </row>
    <row r="11304" spans="14:25">
      <c r="N11304" s="68"/>
      <c r="O11304" s="69"/>
      <c r="P11304" s="69"/>
      <c r="Q11304" s="69"/>
      <c r="R11304" s="69"/>
      <c r="S11304" s="69"/>
      <c r="T11304" s="69"/>
      <c r="U11304" s="69"/>
      <c r="V11304" s="69"/>
      <c r="W11304" s="69"/>
      <c r="X11304" s="69"/>
      <c r="Y11304" s="69"/>
    </row>
    <row r="11305" spans="14:25">
      <c r="N11305" s="68"/>
      <c r="O11305" s="69"/>
      <c r="P11305" s="69"/>
      <c r="Q11305" s="69"/>
      <c r="R11305" s="69"/>
      <c r="S11305" s="69"/>
      <c r="T11305" s="69"/>
      <c r="U11305" s="69"/>
      <c r="V11305" s="69"/>
      <c r="W11305" s="69"/>
      <c r="X11305" s="69"/>
      <c r="Y11305" s="69"/>
    </row>
    <row r="11306" spans="14:25">
      <c r="N11306" s="68"/>
      <c r="O11306" s="69"/>
      <c r="P11306" s="69"/>
      <c r="Q11306" s="69"/>
      <c r="R11306" s="69"/>
      <c r="S11306" s="69"/>
      <c r="T11306" s="69"/>
      <c r="U11306" s="69"/>
      <c r="V11306" s="69"/>
      <c r="W11306" s="69"/>
      <c r="X11306" s="69"/>
      <c r="Y11306" s="69"/>
    </row>
    <row r="11307" spans="14:25">
      <c r="N11307" s="68"/>
      <c r="O11307" s="69"/>
      <c r="P11307" s="69"/>
      <c r="Q11307" s="69"/>
      <c r="R11307" s="69"/>
      <c r="S11307" s="69"/>
      <c r="T11307" s="69"/>
      <c r="U11307" s="69"/>
      <c r="V11307" s="69"/>
      <c r="W11307" s="69"/>
      <c r="X11307" s="69"/>
      <c r="Y11307" s="69"/>
    </row>
    <row r="11308" spans="14:25">
      <c r="N11308" s="68"/>
      <c r="O11308" s="69"/>
      <c r="P11308" s="69"/>
      <c r="Q11308" s="69"/>
      <c r="R11308" s="69"/>
      <c r="S11308" s="69"/>
      <c r="T11308" s="69"/>
      <c r="U11308" s="69"/>
      <c r="V11308" s="69"/>
      <c r="W11308" s="69"/>
      <c r="X11308" s="69"/>
      <c r="Y11308" s="69"/>
    </row>
    <row r="11309" spans="14:25">
      <c r="N11309" s="68"/>
      <c r="O11309" s="69"/>
      <c r="P11309" s="69"/>
      <c r="Q11309" s="69"/>
      <c r="R11309" s="69"/>
      <c r="S11309" s="69"/>
      <c r="T11309" s="69"/>
      <c r="U11309" s="69"/>
      <c r="V11309" s="69"/>
      <c r="W11309" s="69"/>
      <c r="X11309" s="69"/>
      <c r="Y11309" s="69"/>
    </row>
    <row r="11310" spans="14:25">
      <c r="N11310" s="68"/>
      <c r="O11310" s="69"/>
      <c r="P11310" s="69"/>
      <c r="Q11310" s="69"/>
      <c r="R11310" s="69"/>
      <c r="S11310" s="69"/>
      <c r="T11310" s="69"/>
      <c r="U11310" s="69"/>
      <c r="V11310" s="69"/>
      <c r="W11310" s="69"/>
      <c r="X11310" s="69"/>
      <c r="Y11310" s="69"/>
    </row>
    <row r="11311" spans="14:25">
      <c r="N11311" s="68"/>
      <c r="O11311" s="69"/>
      <c r="P11311" s="69"/>
      <c r="Q11311" s="69"/>
      <c r="R11311" s="69"/>
      <c r="S11311" s="69"/>
      <c r="T11311" s="69"/>
      <c r="U11311" s="69"/>
      <c r="V11311" s="69"/>
      <c r="W11311" s="69"/>
      <c r="X11311" s="69"/>
      <c r="Y11311" s="69"/>
    </row>
    <row r="11312" spans="14:25">
      <c r="N11312" s="68"/>
      <c r="O11312" s="69"/>
      <c r="P11312" s="69"/>
      <c r="Q11312" s="69"/>
      <c r="R11312" s="69"/>
      <c r="S11312" s="69"/>
      <c r="T11312" s="69"/>
      <c r="U11312" s="69"/>
      <c r="V11312" s="69"/>
      <c r="W11312" s="69"/>
      <c r="X11312" s="69"/>
      <c r="Y11312" s="69"/>
    </row>
    <row r="11313" spans="14:25">
      <c r="N11313" s="68"/>
      <c r="O11313" s="69"/>
      <c r="P11313" s="69"/>
      <c r="Q11313" s="69"/>
      <c r="R11313" s="69"/>
      <c r="S11313" s="69"/>
      <c r="T11313" s="69"/>
      <c r="U11313" s="69"/>
      <c r="V11313" s="69"/>
      <c r="W11313" s="69"/>
      <c r="X11313" s="69"/>
      <c r="Y11313" s="69"/>
    </row>
    <row r="11314" spans="14:25">
      <c r="N11314" s="68"/>
      <c r="O11314" s="69"/>
      <c r="P11314" s="69"/>
      <c r="Q11314" s="69"/>
      <c r="R11314" s="69"/>
      <c r="S11314" s="69"/>
      <c r="T11314" s="69"/>
      <c r="U11314" s="69"/>
      <c r="V11314" s="69"/>
      <c r="W11314" s="69"/>
      <c r="X11314" s="69"/>
      <c r="Y11314" s="69"/>
    </row>
    <row r="11315" spans="14:25">
      <c r="N11315" s="68"/>
      <c r="O11315" s="69"/>
      <c r="P11315" s="69"/>
      <c r="Q11315" s="69"/>
      <c r="R11315" s="69"/>
      <c r="S11315" s="69"/>
      <c r="T11315" s="69"/>
      <c r="U11315" s="69"/>
      <c r="V11315" s="69"/>
      <c r="W11315" s="69"/>
      <c r="X11315" s="69"/>
      <c r="Y11315" s="69"/>
    </row>
    <row r="11316" spans="14:25">
      <c r="N11316" s="68"/>
      <c r="O11316" s="69"/>
      <c r="P11316" s="69"/>
      <c r="Q11316" s="69"/>
      <c r="R11316" s="69"/>
      <c r="S11316" s="69"/>
      <c r="T11316" s="69"/>
      <c r="U11316" s="69"/>
      <c r="V11316" s="69"/>
      <c r="W11316" s="69"/>
      <c r="X11316" s="69"/>
      <c r="Y11316" s="69"/>
    </row>
    <row r="11317" spans="14:25">
      <c r="N11317" s="68"/>
      <c r="O11317" s="69"/>
      <c r="P11317" s="69"/>
      <c r="Q11317" s="69"/>
      <c r="R11317" s="69"/>
      <c r="S11317" s="69"/>
      <c r="T11317" s="69"/>
      <c r="U11317" s="69"/>
      <c r="V11317" s="69"/>
      <c r="W11317" s="69"/>
      <c r="X11317" s="69"/>
      <c r="Y11317" s="69"/>
    </row>
    <row r="11318" spans="14:25">
      <c r="N11318" s="68"/>
      <c r="O11318" s="69"/>
      <c r="P11318" s="69"/>
      <c r="Q11318" s="69"/>
      <c r="R11318" s="69"/>
      <c r="S11318" s="69"/>
      <c r="T11318" s="69"/>
      <c r="U11318" s="69"/>
      <c r="V11318" s="69"/>
      <c r="W11318" s="69"/>
      <c r="X11318" s="69"/>
      <c r="Y11318" s="69"/>
    </row>
    <row r="11319" spans="14:25">
      <c r="N11319" s="68"/>
      <c r="O11319" s="69"/>
      <c r="P11319" s="69"/>
      <c r="Q11319" s="69"/>
      <c r="R11319" s="69"/>
      <c r="S11319" s="69"/>
      <c r="T11319" s="69"/>
      <c r="U11319" s="69"/>
      <c r="V11319" s="69"/>
      <c r="W11319" s="69"/>
      <c r="X11319" s="69"/>
      <c r="Y11319" s="69"/>
    </row>
    <row r="11320" spans="14:25">
      <c r="N11320" s="68"/>
      <c r="O11320" s="69"/>
      <c r="P11320" s="69"/>
      <c r="Q11320" s="69"/>
      <c r="R11320" s="69"/>
      <c r="S11320" s="69"/>
      <c r="T11320" s="69"/>
      <c r="U11320" s="69"/>
      <c r="V11320" s="69"/>
      <c r="W11320" s="69"/>
      <c r="X11320" s="69"/>
      <c r="Y11320" s="69"/>
    </row>
    <row r="11321" spans="14:25">
      <c r="N11321" s="68"/>
      <c r="O11321" s="69"/>
      <c r="P11321" s="69"/>
      <c r="Q11321" s="69"/>
      <c r="R11321" s="69"/>
      <c r="S11321" s="69"/>
      <c r="T11321" s="69"/>
      <c r="U11321" s="69"/>
      <c r="V11321" s="69"/>
      <c r="W11321" s="69"/>
      <c r="X11321" s="69"/>
      <c r="Y11321" s="69"/>
    </row>
    <row r="11322" spans="14:25">
      <c r="N11322" s="68"/>
      <c r="O11322" s="69"/>
      <c r="P11322" s="69"/>
      <c r="Q11322" s="69"/>
      <c r="R11322" s="69"/>
      <c r="S11322" s="69"/>
      <c r="T11322" s="69"/>
      <c r="U11322" s="69"/>
      <c r="V11322" s="69"/>
      <c r="W11322" s="69"/>
      <c r="X11322" s="69"/>
      <c r="Y11322" s="69"/>
    </row>
    <row r="11323" spans="14:25">
      <c r="N11323" s="68"/>
      <c r="O11323" s="69"/>
      <c r="P11323" s="69"/>
      <c r="Q11323" s="69"/>
      <c r="R11323" s="69"/>
      <c r="S11323" s="69"/>
      <c r="T11323" s="69"/>
      <c r="U11323" s="69"/>
      <c r="V11323" s="69"/>
      <c r="W11323" s="69"/>
      <c r="X11323" s="69"/>
      <c r="Y11323" s="69"/>
    </row>
    <row r="11324" spans="14:25">
      <c r="N11324" s="68"/>
      <c r="O11324" s="69"/>
      <c r="P11324" s="69"/>
      <c r="Q11324" s="69"/>
      <c r="R11324" s="69"/>
      <c r="S11324" s="69"/>
      <c r="T11324" s="69"/>
      <c r="U11324" s="69"/>
      <c r="V11324" s="69"/>
      <c r="W11324" s="69"/>
      <c r="X11324" s="69"/>
      <c r="Y11324" s="69"/>
    </row>
    <row r="11325" spans="14:25">
      <c r="N11325" s="68"/>
      <c r="O11325" s="69"/>
      <c r="P11325" s="69"/>
      <c r="Q11325" s="69"/>
      <c r="R11325" s="69"/>
      <c r="S11325" s="69"/>
      <c r="T11325" s="69"/>
      <c r="U11325" s="69"/>
      <c r="V11325" s="69"/>
      <c r="W11325" s="69"/>
      <c r="X11325" s="69"/>
      <c r="Y11325" s="69"/>
    </row>
    <row r="11326" spans="14:25">
      <c r="N11326" s="68"/>
      <c r="O11326" s="69"/>
      <c r="P11326" s="69"/>
      <c r="Q11326" s="69"/>
      <c r="R11326" s="69"/>
      <c r="S11326" s="69"/>
      <c r="T11326" s="69"/>
      <c r="U11326" s="69"/>
      <c r="V11326" s="69"/>
      <c r="W11326" s="69"/>
      <c r="X11326" s="69"/>
      <c r="Y11326" s="69"/>
    </row>
    <row r="11327" spans="14:25">
      <c r="N11327" s="68"/>
      <c r="O11327" s="69"/>
      <c r="P11327" s="69"/>
      <c r="Q11327" s="69"/>
      <c r="R11327" s="69"/>
      <c r="S11327" s="69"/>
      <c r="T11327" s="69"/>
      <c r="U11327" s="69"/>
      <c r="V11327" s="69"/>
      <c r="W11327" s="69"/>
      <c r="X11327" s="69"/>
      <c r="Y11327" s="69"/>
    </row>
    <row r="11328" spans="14:25">
      <c r="N11328" s="68"/>
      <c r="O11328" s="69"/>
      <c r="P11328" s="69"/>
      <c r="Q11328" s="69"/>
      <c r="R11328" s="69"/>
      <c r="S11328" s="69"/>
      <c r="T11328" s="69"/>
      <c r="U11328" s="69"/>
      <c r="V11328" s="69"/>
      <c r="W11328" s="69"/>
      <c r="X11328" s="69"/>
      <c r="Y11328" s="69"/>
    </row>
    <row r="11329" spans="14:25">
      <c r="N11329" s="68"/>
      <c r="O11329" s="69"/>
      <c r="P11329" s="69"/>
      <c r="Q11329" s="69"/>
      <c r="R11329" s="69"/>
      <c r="S11329" s="69"/>
      <c r="T11329" s="69"/>
      <c r="U11329" s="69"/>
      <c r="V11329" s="69"/>
      <c r="W11329" s="69"/>
      <c r="X11329" s="69"/>
      <c r="Y11329" s="69"/>
    </row>
    <row r="11330" spans="14:25">
      <c r="N11330" s="68"/>
      <c r="O11330" s="69"/>
      <c r="P11330" s="69"/>
      <c r="Q11330" s="69"/>
      <c r="R11330" s="69"/>
      <c r="S11330" s="69"/>
      <c r="T11330" s="69"/>
      <c r="U11330" s="69"/>
      <c r="V11330" s="69"/>
      <c r="W11330" s="69"/>
      <c r="X11330" s="69"/>
      <c r="Y11330" s="69"/>
    </row>
    <row r="11331" spans="14:25">
      <c r="N11331" s="68"/>
      <c r="O11331" s="69"/>
      <c r="P11331" s="69"/>
      <c r="Q11331" s="69"/>
      <c r="R11331" s="69"/>
      <c r="S11331" s="69"/>
      <c r="T11331" s="69"/>
      <c r="U11331" s="69"/>
      <c r="V11331" s="69"/>
      <c r="W11331" s="69"/>
      <c r="X11331" s="69"/>
      <c r="Y11331" s="69"/>
    </row>
    <row r="11332" spans="14:25">
      <c r="N11332" s="68"/>
      <c r="O11332" s="69"/>
      <c r="P11332" s="69"/>
      <c r="Q11332" s="69"/>
      <c r="R11332" s="69"/>
      <c r="S11332" s="69"/>
      <c r="T11332" s="69"/>
      <c r="U11332" s="69"/>
      <c r="V11332" s="69"/>
      <c r="W11332" s="69"/>
      <c r="X11332" s="69"/>
      <c r="Y11332" s="69"/>
    </row>
    <row r="11333" spans="14:25">
      <c r="N11333" s="68"/>
      <c r="O11333" s="69"/>
      <c r="P11333" s="69"/>
      <c r="Q11333" s="69"/>
      <c r="R11333" s="69"/>
      <c r="S11333" s="69"/>
      <c r="T11333" s="69"/>
      <c r="U11333" s="69"/>
      <c r="V11333" s="69"/>
      <c r="W11333" s="69"/>
      <c r="X11333" s="69"/>
      <c r="Y11333" s="69"/>
    </row>
    <row r="11334" spans="14:25">
      <c r="N11334" s="68"/>
      <c r="O11334" s="69"/>
      <c r="P11334" s="69"/>
      <c r="Q11334" s="69"/>
      <c r="R11334" s="69"/>
      <c r="S11334" s="69"/>
      <c r="T11334" s="69"/>
      <c r="U11334" s="69"/>
      <c r="V11334" s="69"/>
      <c r="W11334" s="69"/>
      <c r="X11334" s="69"/>
      <c r="Y11334" s="69"/>
    </row>
    <row r="11335" spans="14:25">
      <c r="N11335" s="68"/>
      <c r="O11335" s="69"/>
      <c r="P11335" s="69"/>
      <c r="Q11335" s="69"/>
      <c r="R11335" s="69"/>
      <c r="S11335" s="69"/>
      <c r="T11335" s="69"/>
      <c r="U11335" s="69"/>
      <c r="V11335" s="69"/>
      <c r="W11335" s="69"/>
      <c r="X11335" s="69"/>
      <c r="Y11335" s="69"/>
    </row>
    <row r="11336" spans="14:25">
      <c r="N11336" s="68"/>
      <c r="O11336" s="69"/>
      <c r="P11336" s="69"/>
      <c r="Q11336" s="69"/>
      <c r="R11336" s="69"/>
      <c r="S11336" s="69"/>
      <c r="T11336" s="69"/>
      <c r="U11336" s="69"/>
      <c r="V11336" s="69"/>
      <c r="W11336" s="69"/>
      <c r="X11336" s="69"/>
      <c r="Y11336" s="69"/>
    </row>
    <row r="11337" spans="14:25">
      <c r="N11337" s="68"/>
      <c r="O11337" s="69"/>
      <c r="P11337" s="69"/>
      <c r="Q11337" s="69"/>
      <c r="R11337" s="69"/>
      <c r="S11337" s="69"/>
      <c r="T11337" s="69"/>
      <c r="U11337" s="69"/>
      <c r="V11337" s="69"/>
      <c r="W11337" s="69"/>
      <c r="X11337" s="69"/>
      <c r="Y11337" s="69"/>
    </row>
    <row r="11338" spans="14:25">
      <c r="N11338" s="68"/>
      <c r="O11338" s="69"/>
      <c r="P11338" s="69"/>
      <c r="Q11338" s="69"/>
      <c r="R11338" s="69"/>
      <c r="S11338" s="69"/>
      <c r="T11338" s="69"/>
      <c r="U11338" s="69"/>
      <c r="V11338" s="69"/>
      <c r="W11338" s="69"/>
      <c r="X11338" s="69"/>
      <c r="Y11338" s="69"/>
    </row>
    <row r="11339" spans="14:25">
      <c r="N11339" s="68"/>
      <c r="O11339" s="69"/>
      <c r="P11339" s="69"/>
      <c r="Q11339" s="69"/>
      <c r="R11339" s="69"/>
      <c r="S11339" s="69"/>
      <c r="T11339" s="69"/>
      <c r="U11339" s="69"/>
      <c r="V11339" s="69"/>
      <c r="W11339" s="69"/>
      <c r="X11339" s="69"/>
      <c r="Y11339" s="69"/>
    </row>
    <row r="11340" spans="14:25">
      <c r="N11340" s="68"/>
      <c r="O11340" s="69"/>
      <c r="P11340" s="69"/>
      <c r="Q11340" s="69"/>
      <c r="R11340" s="69"/>
      <c r="S11340" s="69"/>
      <c r="T11340" s="69"/>
      <c r="U11340" s="69"/>
      <c r="V11340" s="69"/>
      <c r="W11340" s="69"/>
      <c r="X11340" s="69"/>
      <c r="Y11340" s="69"/>
    </row>
    <row r="11341" spans="14:25">
      <c r="N11341" s="68"/>
      <c r="O11341" s="69"/>
      <c r="P11341" s="69"/>
      <c r="Q11341" s="69"/>
      <c r="R11341" s="69"/>
      <c r="S11341" s="69"/>
      <c r="T11341" s="69"/>
      <c r="U11341" s="69"/>
      <c r="V11341" s="69"/>
      <c r="W11341" s="69"/>
      <c r="X11341" s="69"/>
      <c r="Y11341" s="69"/>
    </row>
    <row r="11342" spans="14:25">
      <c r="N11342" s="68"/>
      <c r="O11342" s="69"/>
      <c r="P11342" s="69"/>
      <c r="Q11342" s="69"/>
      <c r="R11342" s="69"/>
      <c r="S11342" s="69"/>
      <c r="T11342" s="69"/>
      <c r="U11342" s="69"/>
      <c r="V11342" s="69"/>
      <c r="W11342" s="69"/>
      <c r="X11342" s="69"/>
      <c r="Y11342" s="69"/>
    </row>
    <row r="11343" spans="14:25">
      <c r="N11343" s="68"/>
      <c r="O11343" s="69"/>
      <c r="P11343" s="69"/>
      <c r="Q11343" s="69"/>
      <c r="R11343" s="69"/>
      <c r="S11343" s="69"/>
      <c r="T11343" s="69"/>
      <c r="U11343" s="69"/>
      <c r="V11343" s="69"/>
      <c r="W11343" s="69"/>
      <c r="X11343" s="69"/>
      <c r="Y11343" s="69"/>
    </row>
    <row r="11344" spans="14:25">
      <c r="N11344" s="68"/>
      <c r="O11344" s="69"/>
      <c r="P11344" s="69"/>
      <c r="Q11344" s="69"/>
      <c r="R11344" s="69"/>
      <c r="S11344" s="69"/>
      <c r="T11344" s="69"/>
      <c r="U11344" s="69"/>
      <c r="V11344" s="69"/>
      <c r="W11344" s="69"/>
      <c r="X11344" s="69"/>
      <c r="Y11344" s="69"/>
    </row>
    <row r="11345" spans="14:25">
      <c r="N11345" s="68"/>
      <c r="O11345" s="69"/>
      <c r="P11345" s="69"/>
      <c r="Q11345" s="69"/>
      <c r="R11345" s="69"/>
      <c r="S11345" s="69"/>
      <c r="T11345" s="69"/>
      <c r="U11345" s="69"/>
      <c r="V11345" s="69"/>
      <c r="W11345" s="69"/>
      <c r="X11345" s="69"/>
      <c r="Y11345" s="69"/>
    </row>
    <row r="11346" spans="14:25">
      <c r="N11346" s="68"/>
      <c r="O11346" s="69"/>
      <c r="P11346" s="69"/>
      <c r="Q11346" s="69"/>
      <c r="R11346" s="69"/>
      <c r="S11346" s="69"/>
      <c r="T11346" s="69"/>
      <c r="U11346" s="69"/>
      <c r="V11346" s="69"/>
      <c r="W11346" s="69"/>
      <c r="X11346" s="69"/>
      <c r="Y11346" s="69"/>
    </row>
    <row r="11347" spans="14:25">
      <c r="N11347" s="68"/>
      <c r="O11347" s="69"/>
      <c r="P11347" s="69"/>
      <c r="Q11347" s="69"/>
      <c r="R11347" s="69"/>
      <c r="S11347" s="69"/>
      <c r="T11347" s="69"/>
      <c r="U11347" s="69"/>
      <c r="V11347" s="69"/>
      <c r="W11347" s="69"/>
      <c r="X11347" s="69"/>
      <c r="Y11347" s="69"/>
    </row>
    <row r="11348" spans="14:25">
      <c r="N11348" s="68"/>
      <c r="O11348" s="69"/>
      <c r="P11348" s="69"/>
      <c r="Q11348" s="69"/>
      <c r="R11348" s="69"/>
      <c r="S11348" s="69"/>
      <c r="T11348" s="69"/>
      <c r="U11348" s="69"/>
      <c r="V11348" s="69"/>
      <c r="W11348" s="69"/>
      <c r="X11348" s="69"/>
      <c r="Y11348" s="69"/>
    </row>
    <row r="11349" spans="14:25">
      <c r="N11349" s="68"/>
      <c r="O11349" s="69"/>
      <c r="P11349" s="69"/>
      <c r="Q11349" s="69"/>
      <c r="R11349" s="69"/>
      <c r="S11349" s="69"/>
      <c r="T11349" s="69"/>
      <c r="U11349" s="69"/>
      <c r="V11349" s="69"/>
      <c r="W11349" s="69"/>
      <c r="X11349" s="69"/>
      <c r="Y11349" s="69"/>
    </row>
    <row r="11350" spans="14:25">
      <c r="N11350" s="68"/>
      <c r="O11350" s="69"/>
      <c r="P11350" s="69"/>
      <c r="Q11350" s="69"/>
      <c r="R11350" s="69"/>
      <c r="S11350" s="69"/>
      <c r="T11350" s="69"/>
      <c r="U11350" s="69"/>
      <c r="V11350" s="69"/>
      <c r="W11350" s="69"/>
      <c r="X11350" s="69"/>
      <c r="Y11350" s="69"/>
    </row>
    <row r="11351" spans="14:25">
      <c r="N11351" s="68"/>
      <c r="O11351" s="69"/>
      <c r="P11351" s="69"/>
      <c r="Q11351" s="69"/>
      <c r="R11351" s="69"/>
      <c r="S11351" s="69"/>
      <c r="T11351" s="69"/>
      <c r="U11351" s="69"/>
      <c r="V11351" s="69"/>
      <c r="W11351" s="69"/>
      <c r="X11351" s="69"/>
      <c r="Y11351" s="69"/>
    </row>
    <row r="11352" spans="14:25">
      <c r="N11352" s="68"/>
      <c r="O11352" s="69"/>
      <c r="P11352" s="69"/>
      <c r="Q11352" s="69"/>
      <c r="R11352" s="69"/>
      <c r="S11352" s="69"/>
      <c r="T11352" s="69"/>
      <c r="U11352" s="69"/>
      <c r="V11352" s="69"/>
      <c r="W11352" s="69"/>
      <c r="X11352" s="69"/>
      <c r="Y11352" s="69"/>
    </row>
    <row r="11353" spans="14:25">
      <c r="N11353" s="68"/>
      <c r="O11353" s="69"/>
      <c r="P11353" s="69"/>
      <c r="Q11353" s="69"/>
      <c r="R11353" s="69"/>
      <c r="S11353" s="69"/>
      <c r="T11353" s="69"/>
      <c r="U11353" s="69"/>
      <c r="V11353" s="69"/>
      <c r="W11353" s="69"/>
      <c r="X11353" s="69"/>
      <c r="Y11353" s="69"/>
    </row>
    <row r="11354" spans="14:25">
      <c r="N11354" s="68"/>
      <c r="O11354" s="69"/>
      <c r="P11354" s="69"/>
      <c r="Q11354" s="69"/>
      <c r="R11354" s="69"/>
      <c r="S11354" s="69"/>
      <c r="T11354" s="69"/>
      <c r="U11354" s="69"/>
      <c r="V11354" s="69"/>
      <c r="W11354" s="69"/>
      <c r="X11354" s="69"/>
      <c r="Y11354" s="69"/>
    </row>
    <row r="11355" spans="14:25">
      <c r="N11355" s="68"/>
      <c r="O11355" s="69"/>
      <c r="P11355" s="69"/>
      <c r="Q11355" s="69"/>
      <c r="R11355" s="69"/>
      <c r="S11355" s="69"/>
      <c r="T11355" s="69"/>
      <c r="U11355" s="69"/>
      <c r="V11355" s="69"/>
      <c r="W11355" s="69"/>
      <c r="X11355" s="69"/>
      <c r="Y11355" s="69"/>
    </row>
    <row r="11356" spans="14:25">
      <c r="N11356" s="68"/>
      <c r="O11356" s="69"/>
      <c r="P11356" s="69"/>
      <c r="Q11356" s="69"/>
      <c r="R11356" s="69"/>
      <c r="S11356" s="69"/>
      <c r="T11356" s="69"/>
      <c r="U11356" s="69"/>
      <c r="V11356" s="69"/>
      <c r="W11356" s="69"/>
      <c r="X11356" s="69"/>
      <c r="Y11356" s="69"/>
    </row>
    <row r="11357" spans="14:25">
      <c r="N11357" s="68"/>
      <c r="O11357" s="69"/>
      <c r="P11357" s="69"/>
      <c r="Q11357" s="69"/>
      <c r="R11357" s="69"/>
      <c r="S11357" s="69"/>
      <c r="T11357" s="69"/>
      <c r="U11357" s="69"/>
      <c r="V11357" s="69"/>
      <c r="W11357" s="69"/>
      <c r="X11357" s="69"/>
      <c r="Y11357" s="69"/>
    </row>
    <row r="11358" spans="14:25">
      <c r="N11358" s="68"/>
      <c r="O11358" s="69"/>
      <c r="P11358" s="69"/>
      <c r="Q11358" s="69"/>
      <c r="R11358" s="69"/>
      <c r="S11358" s="69"/>
      <c r="T11358" s="69"/>
      <c r="U11358" s="69"/>
      <c r="V11358" s="69"/>
      <c r="W11358" s="69"/>
      <c r="X11358" s="69"/>
      <c r="Y11358" s="69"/>
    </row>
    <row r="11359" spans="14:25">
      <c r="N11359" s="68"/>
      <c r="O11359" s="69"/>
      <c r="P11359" s="69"/>
      <c r="Q11359" s="69"/>
      <c r="R11359" s="69"/>
      <c r="S11359" s="69"/>
      <c r="T11359" s="69"/>
      <c r="U11359" s="69"/>
      <c r="V11359" s="69"/>
      <c r="W11359" s="69"/>
      <c r="X11359" s="69"/>
      <c r="Y11359" s="69"/>
    </row>
    <row r="11360" spans="14:25">
      <c r="N11360" s="68"/>
      <c r="O11360" s="69"/>
      <c r="P11360" s="69"/>
      <c r="Q11360" s="69"/>
      <c r="R11360" s="69"/>
      <c r="S11360" s="69"/>
      <c r="T11360" s="69"/>
      <c r="U11360" s="69"/>
      <c r="V11360" s="69"/>
      <c r="W11360" s="69"/>
      <c r="X11360" s="69"/>
      <c r="Y11360" s="69"/>
    </row>
    <row r="11361" spans="14:25">
      <c r="N11361" s="68"/>
      <c r="O11361" s="69"/>
      <c r="P11361" s="69"/>
      <c r="Q11361" s="69"/>
      <c r="R11361" s="69"/>
      <c r="S11361" s="69"/>
      <c r="T11361" s="69"/>
      <c r="U11361" s="69"/>
      <c r="V11361" s="69"/>
      <c r="W11361" s="69"/>
      <c r="X11361" s="69"/>
      <c r="Y11361" s="69"/>
    </row>
    <row r="11362" spans="14:25">
      <c r="N11362" s="68"/>
      <c r="O11362" s="69"/>
      <c r="P11362" s="69"/>
      <c r="Q11362" s="69"/>
      <c r="R11362" s="69"/>
      <c r="S11362" s="69"/>
      <c r="T11362" s="69"/>
      <c r="U11362" s="69"/>
      <c r="V11362" s="69"/>
      <c r="W11362" s="69"/>
      <c r="X11362" s="69"/>
      <c r="Y11362" s="69"/>
    </row>
    <row r="11363" spans="14:25">
      <c r="N11363" s="68"/>
      <c r="O11363" s="69"/>
      <c r="P11363" s="69"/>
      <c r="Q11363" s="69"/>
      <c r="R11363" s="69"/>
      <c r="S11363" s="69"/>
      <c r="T11363" s="69"/>
      <c r="U11363" s="69"/>
      <c r="V11363" s="69"/>
      <c r="W11363" s="69"/>
      <c r="X11363" s="69"/>
      <c r="Y11363" s="69"/>
    </row>
    <row r="11364" spans="14:25">
      <c r="N11364" s="68"/>
      <c r="O11364" s="69"/>
      <c r="P11364" s="69"/>
      <c r="Q11364" s="69"/>
      <c r="R11364" s="69"/>
      <c r="S11364" s="69"/>
      <c r="T11364" s="69"/>
      <c r="U11364" s="69"/>
      <c r="V11364" s="69"/>
      <c r="W11364" s="69"/>
      <c r="X11364" s="69"/>
      <c r="Y11364" s="69"/>
    </row>
    <row r="11365" spans="14:25">
      <c r="N11365" s="68"/>
      <c r="O11365" s="69"/>
      <c r="P11365" s="69"/>
      <c r="Q11365" s="69"/>
      <c r="R11365" s="69"/>
      <c r="S11365" s="69"/>
      <c r="T11365" s="69"/>
      <c r="U11365" s="69"/>
      <c r="V11365" s="69"/>
      <c r="W11365" s="69"/>
      <c r="X11365" s="69"/>
      <c r="Y11365" s="69"/>
    </row>
    <row r="11366" spans="14:25">
      <c r="N11366" s="68"/>
      <c r="O11366" s="69"/>
      <c r="P11366" s="69"/>
      <c r="Q11366" s="69"/>
      <c r="R11366" s="69"/>
      <c r="S11366" s="69"/>
      <c r="T11366" s="69"/>
      <c r="U11366" s="69"/>
      <c r="V11366" s="69"/>
      <c r="W11366" s="69"/>
      <c r="X11366" s="69"/>
      <c r="Y11366" s="69"/>
    </row>
    <row r="11367" spans="14:25">
      <c r="N11367" s="68"/>
      <c r="O11367" s="69"/>
      <c r="P11367" s="69"/>
      <c r="Q11367" s="69"/>
      <c r="R11367" s="69"/>
      <c r="S11367" s="69"/>
      <c r="T11367" s="69"/>
      <c r="U11367" s="69"/>
      <c r="V11367" s="69"/>
      <c r="W11367" s="69"/>
      <c r="X11367" s="69"/>
      <c r="Y11367" s="69"/>
    </row>
    <row r="11368" spans="14:25">
      <c r="N11368" s="68"/>
      <c r="O11368" s="69"/>
      <c r="P11368" s="69"/>
      <c r="Q11368" s="69"/>
      <c r="R11368" s="69"/>
      <c r="S11368" s="69"/>
      <c r="T11368" s="69"/>
      <c r="U11368" s="69"/>
      <c r="V11368" s="69"/>
      <c r="W11368" s="69"/>
      <c r="X11368" s="69"/>
      <c r="Y11368" s="69"/>
    </row>
    <row r="11369" spans="14:25">
      <c r="N11369" s="68"/>
      <c r="O11369" s="69"/>
      <c r="P11369" s="69"/>
      <c r="Q11369" s="69"/>
      <c r="R11369" s="69"/>
      <c r="S11369" s="69"/>
      <c r="T11369" s="69"/>
      <c r="U11369" s="69"/>
      <c r="V11369" s="69"/>
      <c r="W11369" s="69"/>
      <c r="X11369" s="69"/>
      <c r="Y11369" s="69"/>
    </row>
    <row r="11370" spans="14:25">
      <c r="N11370" s="68"/>
      <c r="O11370" s="69"/>
      <c r="P11370" s="69"/>
      <c r="Q11370" s="69"/>
      <c r="R11370" s="69"/>
      <c r="S11370" s="69"/>
      <c r="T11370" s="69"/>
      <c r="U11370" s="69"/>
      <c r="V11370" s="69"/>
      <c r="W11370" s="69"/>
      <c r="X11370" s="69"/>
      <c r="Y11370" s="69"/>
    </row>
    <row r="11371" spans="14:25">
      <c r="N11371" s="68"/>
      <c r="O11371" s="69"/>
      <c r="P11371" s="69"/>
      <c r="Q11371" s="69"/>
      <c r="R11371" s="69"/>
      <c r="S11371" s="69"/>
      <c r="T11371" s="69"/>
      <c r="U11371" s="69"/>
      <c r="V11371" s="69"/>
      <c r="W11371" s="69"/>
      <c r="X11371" s="69"/>
      <c r="Y11371" s="69"/>
    </row>
    <row r="11372" spans="14:25">
      <c r="N11372" s="68"/>
      <c r="O11372" s="69"/>
      <c r="P11372" s="69"/>
      <c r="Q11372" s="69"/>
      <c r="R11372" s="69"/>
      <c r="S11372" s="69"/>
      <c r="T11372" s="69"/>
      <c r="U11372" s="69"/>
      <c r="V11372" s="69"/>
      <c r="W11372" s="69"/>
      <c r="X11372" s="69"/>
      <c r="Y11372" s="69"/>
    </row>
    <row r="11373" spans="14:25">
      <c r="N11373" s="68"/>
      <c r="O11373" s="69"/>
      <c r="P11373" s="69"/>
      <c r="Q11373" s="69"/>
      <c r="R11373" s="69"/>
      <c r="S11373" s="69"/>
      <c r="T11373" s="69"/>
      <c r="U11373" s="69"/>
      <c r="V11373" s="69"/>
      <c r="W11373" s="69"/>
      <c r="X11373" s="69"/>
      <c r="Y11373" s="69"/>
    </row>
    <row r="11374" spans="14:25">
      <c r="N11374" s="68"/>
      <c r="O11374" s="69"/>
      <c r="P11374" s="69"/>
      <c r="Q11374" s="69"/>
      <c r="R11374" s="69"/>
      <c r="S11374" s="69"/>
      <c r="T11374" s="69"/>
      <c r="U11374" s="69"/>
      <c r="V11374" s="69"/>
      <c r="W11374" s="69"/>
      <c r="X11374" s="69"/>
      <c r="Y11374" s="69"/>
    </row>
    <row r="11375" spans="14:25">
      <c r="N11375" s="68"/>
      <c r="O11375" s="69"/>
      <c r="P11375" s="69"/>
      <c r="Q11375" s="69"/>
      <c r="R11375" s="69"/>
      <c r="S11375" s="69"/>
      <c r="T11375" s="69"/>
      <c r="U11375" s="69"/>
      <c r="V11375" s="69"/>
      <c r="W11375" s="69"/>
      <c r="X11375" s="69"/>
      <c r="Y11375" s="69"/>
    </row>
    <row r="11376" spans="14:25">
      <c r="N11376" s="68"/>
      <c r="O11376" s="69"/>
      <c r="P11376" s="69"/>
      <c r="Q11376" s="69"/>
      <c r="R11376" s="69"/>
      <c r="S11376" s="69"/>
      <c r="T11376" s="69"/>
      <c r="U11376" s="69"/>
      <c r="V11376" s="69"/>
      <c r="W11376" s="69"/>
      <c r="X11376" s="69"/>
      <c r="Y11376" s="69"/>
    </row>
    <row r="11377" spans="14:25">
      <c r="N11377" s="68"/>
      <c r="O11377" s="69"/>
      <c r="P11377" s="69"/>
      <c r="Q11377" s="69"/>
      <c r="R11377" s="69"/>
      <c r="S11377" s="69"/>
      <c r="T11377" s="69"/>
      <c r="U11377" s="69"/>
      <c r="V11377" s="69"/>
      <c r="W11377" s="69"/>
      <c r="X11377" s="69"/>
      <c r="Y11377" s="69"/>
    </row>
    <row r="11378" spans="14:25">
      <c r="N11378" s="68"/>
      <c r="O11378" s="69"/>
      <c r="P11378" s="69"/>
      <c r="Q11378" s="69"/>
      <c r="R11378" s="69"/>
      <c r="S11378" s="69"/>
      <c r="T11378" s="69"/>
      <c r="U11378" s="69"/>
      <c r="V11378" s="69"/>
      <c r="W11378" s="69"/>
      <c r="X11378" s="69"/>
      <c r="Y11378" s="69"/>
    </row>
    <row r="11379" spans="14:25">
      <c r="N11379" s="68"/>
      <c r="O11379" s="69"/>
      <c r="P11379" s="69"/>
      <c r="Q11379" s="69"/>
      <c r="R11379" s="69"/>
      <c r="S11379" s="69"/>
      <c r="T11379" s="69"/>
      <c r="U11379" s="69"/>
      <c r="V11379" s="69"/>
      <c r="W11379" s="69"/>
      <c r="X11379" s="69"/>
      <c r="Y11379" s="69"/>
    </row>
    <row r="11380" spans="14:25">
      <c r="N11380" s="68"/>
      <c r="O11380" s="69"/>
      <c r="P11380" s="69"/>
      <c r="Q11380" s="69"/>
      <c r="R11380" s="69"/>
      <c r="S11380" s="69"/>
      <c r="T11380" s="69"/>
      <c r="U11380" s="69"/>
      <c r="V11380" s="69"/>
      <c r="W11380" s="69"/>
      <c r="X11380" s="69"/>
      <c r="Y11380" s="69"/>
    </row>
    <row r="11381" spans="14:25">
      <c r="N11381" s="68"/>
      <c r="O11381" s="69"/>
      <c r="P11381" s="69"/>
      <c r="Q11381" s="69"/>
      <c r="R11381" s="69"/>
      <c r="S11381" s="69"/>
      <c r="T11381" s="69"/>
      <c r="U11381" s="69"/>
      <c r="V11381" s="69"/>
      <c r="W11381" s="69"/>
      <c r="X11381" s="69"/>
      <c r="Y11381" s="69"/>
    </row>
    <row r="11382" spans="14:25">
      <c r="N11382" s="68"/>
      <c r="O11382" s="69"/>
      <c r="P11382" s="69"/>
      <c r="Q11382" s="69"/>
      <c r="R11382" s="69"/>
      <c r="S11382" s="69"/>
      <c r="T11382" s="69"/>
      <c r="U11382" s="69"/>
      <c r="V11382" s="69"/>
      <c r="W11382" s="69"/>
      <c r="X11382" s="69"/>
      <c r="Y11382" s="69"/>
    </row>
    <row r="11383" spans="14:25">
      <c r="N11383" s="68"/>
      <c r="O11383" s="69"/>
      <c r="P11383" s="69"/>
      <c r="Q11383" s="69"/>
      <c r="R11383" s="69"/>
      <c r="S11383" s="69"/>
      <c r="T11383" s="69"/>
      <c r="U11383" s="69"/>
      <c r="V11383" s="69"/>
      <c r="W11383" s="69"/>
      <c r="X11383" s="69"/>
      <c r="Y11383" s="69"/>
    </row>
    <row r="11384" spans="14:25">
      <c r="N11384" s="68"/>
      <c r="O11384" s="69"/>
      <c r="P11384" s="69"/>
      <c r="Q11384" s="69"/>
      <c r="R11384" s="69"/>
      <c r="S11384" s="69"/>
      <c r="T11384" s="69"/>
      <c r="U11384" s="69"/>
      <c r="V11384" s="69"/>
      <c r="W11384" s="69"/>
      <c r="X11384" s="69"/>
      <c r="Y11384" s="69"/>
    </row>
    <row r="11385" spans="14:25">
      <c r="N11385" s="68"/>
      <c r="O11385" s="69"/>
      <c r="P11385" s="69"/>
      <c r="Q11385" s="69"/>
      <c r="R11385" s="69"/>
      <c r="S11385" s="69"/>
      <c r="T11385" s="69"/>
      <c r="U11385" s="69"/>
      <c r="V11385" s="69"/>
      <c r="W11385" s="69"/>
      <c r="X11385" s="69"/>
      <c r="Y11385" s="69"/>
    </row>
    <row r="11386" spans="14:25">
      <c r="N11386" s="68"/>
      <c r="O11386" s="69"/>
      <c r="P11386" s="69"/>
      <c r="Q11386" s="69"/>
      <c r="R11386" s="69"/>
      <c r="S11386" s="69"/>
      <c r="T11386" s="69"/>
      <c r="U11386" s="69"/>
      <c r="V11386" s="69"/>
      <c r="W11386" s="69"/>
      <c r="X11386" s="69"/>
      <c r="Y11386" s="69"/>
    </row>
    <row r="11387" spans="14:25">
      <c r="N11387" s="68"/>
      <c r="O11387" s="69"/>
      <c r="P11387" s="69"/>
      <c r="Q11387" s="69"/>
      <c r="R11387" s="69"/>
      <c r="S11387" s="69"/>
      <c r="T11387" s="69"/>
      <c r="U11387" s="69"/>
      <c r="V11387" s="69"/>
      <c r="W11387" s="69"/>
      <c r="X11387" s="69"/>
      <c r="Y11387" s="69"/>
    </row>
    <row r="11388" spans="14:25">
      <c r="N11388" s="68"/>
      <c r="O11388" s="69"/>
      <c r="P11388" s="69"/>
      <c r="Q11388" s="69"/>
      <c r="R11388" s="69"/>
      <c r="S11388" s="69"/>
      <c r="T11388" s="69"/>
      <c r="U11388" s="69"/>
      <c r="V11388" s="69"/>
      <c r="W11388" s="69"/>
      <c r="X11388" s="69"/>
      <c r="Y11388" s="69"/>
    </row>
    <row r="11389" spans="14:25">
      <c r="N11389" s="68"/>
      <c r="O11389" s="69"/>
      <c r="P11389" s="69"/>
      <c r="Q11389" s="69"/>
      <c r="R11389" s="69"/>
      <c r="S11389" s="69"/>
      <c r="T11389" s="69"/>
      <c r="U11389" s="69"/>
      <c r="V11389" s="69"/>
      <c r="W11389" s="69"/>
      <c r="X11389" s="69"/>
      <c r="Y11389" s="69"/>
    </row>
    <row r="11390" spans="14:25">
      <c r="N11390" s="68"/>
      <c r="O11390" s="69"/>
      <c r="P11390" s="69"/>
      <c r="Q11390" s="69"/>
      <c r="R11390" s="69"/>
      <c r="S11390" s="69"/>
      <c r="T11390" s="69"/>
      <c r="U11390" s="69"/>
      <c r="V11390" s="69"/>
      <c r="W11390" s="69"/>
      <c r="X11390" s="69"/>
      <c r="Y11390" s="69"/>
    </row>
    <row r="11391" spans="14:25">
      <c r="N11391" s="68"/>
      <c r="O11391" s="69"/>
      <c r="P11391" s="69"/>
      <c r="Q11391" s="69"/>
      <c r="R11391" s="69"/>
      <c r="S11391" s="69"/>
      <c r="T11391" s="69"/>
      <c r="U11391" s="69"/>
      <c r="V11391" s="69"/>
      <c r="W11391" s="69"/>
      <c r="X11391" s="69"/>
      <c r="Y11391" s="69"/>
    </row>
    <row r="11392" spans="14:25">
      <c r="N11392" s="68"/>
      <c r="O11392" s="69"/>
      <c r="P11392" s="69"/>
      <c r="Q11392" s="69"/>
      <c r="R11392" s="69"/>
      <c r="S11392" s="69"/>
      <c r="T11392" s="69"/>
      <c r="U11392" s="69"/>
      <c r="V11392" s="69"/>
      <c r="W11392" s="69"/>
      <c r="X11392" s="69"/>
      <c r="Y11392" s="69"/>
    </row>
    <row r="11393" spans="14:25">
      <c r="N11393" s="68"/>
      <c r="O11393" s="69"/>
      <c r="P11393" s="69"/>
      <c r="Q11393" s="69"/>
      <c r="R11393" s="69"/>
      <c r="S11393" s="69"/>
      <c r="T11393" s="69"/>
      <c r="U11393" s="69"/>
      <c r="V11393" s="69"/>
      <c r="W11393" s="69"/>
      <c r="X11393" s="69"/>
      <c r="Y11393" s="69"/>
    </row>
    <row r="11394" spans="14:25">
      <c r="N11394" s="68"/>
      <c r="O11394" s="69"/>
      <c r="P11394" s="69"/>
      <c r="Q11394" s="69"/>
      <c r="R11394" s="69"/>
      <c r="S11394" s="69"/>
      <c r="T11394" s="69"/>
      <c r="U11394" s="69"/>
      <c r="V11394" s="69"/>
      <c r="W11394" s="69"/>
      <c r="X11394" s="69"/>
      <c r="Y11394" s="69"/>
    </row>
    <row r="11395" spans="14:25">
      <c r="N11395" s="68"/>
      <c r="O11395" s="69"/>
      <c r="P11395" s="69"/>
      <c r="Q11395" s="69"/>
      <c r="R11395" s="69"/>
      <c r="S11395" s="69"/>
      <c r="T11395" s="69"/>
      <c r="U11395" s="69"/>
      <c r="V11395" s="69"/>
      <c r="W11395" s="69"/>
      <c r="X11395" s="69"/>
      <c r="Y11395" s="69"/>
    </row>
    <row r="11396" spans="14:25">
      <c r="N11396" s="68"/>
      <c r="O11396" s="69"/>
      <c r="P11396" s="69"/>
      <c r="Q11396" s="69"/>
      <c r="R11396" s="69"/>
      <c r="S11396" s="69"/>
      <c r="T11396" s="69"/>
      <c r="U11396" s="69"/>
      <c r="V11396" s="69"/>
      <c r="W11396" s="69"/>
      <c r="X11396" s="69"/>
      <c r="Y11396" s="69"/>
    </row>
    <row r="11397" spans="14:25">
      <c r="N11397" s="68"/>
      <c r="O11397" s="69"/>
      <c r="P11397" s="69"/>
      <c r="Q11397" s="69"/>
      <c r="R11397" s="69"/>
      <c r="S11397" s="69"/>
      <c r="T11397" s="69"/>
      <c r="U11397" s="69"/>
      <c r="V11397" s="69"/>
      <c r="W11397" s="69"/>
      <c r="X11397" s="69"/>
      <c r="Y11397" s="69"/>
    </row>
    <row r="11398" spans="14:25">
      <c r="N11398" s="68"/>
      <c r="O11398" s="69"/>
      <c r="P11398" s="69"/>
      <c r="Q11398" s="69"/>
      <c r="R11398" s="69"/>
      <c r="S11398" s="69"/>
      <c r="T11398" s="69"/>
      <c r="U11398" s="69"/>
      <c r="V11398" s="69"/>
      <c r="W11398" s="69"/>
      <c r="X11398" s="69"/>
      <c r="Y11398" s="69"/>
    </row>
    <row r="11399" spans="14:25">
      <c r="N11399" s="68"/>
      <c r="O11399" s="69"/>
      <c r="P11399" s="69"/>
      <c r="Q11399" s="69"/>
      <c r="R11399" s="69"/>
      <c r="S11399" s="69"/>
      <c r="T11399" s="69"/>
      <c r="U11399" s="69"/>
      <c r="V11399" s="69"/>
      <c r="W11399" s="69"/>
      <c r="X11399" s="69"/>
      <c r="Y11399" s="69"/>
    </row>
    <row r="11400" spans="14:25">
      <c r="N11400" s="68"/>
      <c r="O11400" s="69"/>
      <c r="P11400" s="69"/>
      <c r="Q11400" s="69"/>
      <c r="R11400" s="69"/>
      <c r="S11400" s="69"/>
      <c r="T11400" s="69"/>
      <c r="U11400" s="69"/>
      <c r="V11400" s="69"/>
      <c r="W11400" s="69"/>
      <c r="X11400" s="69"/>
      <c r="Y11400" s="69"/>
    </row>
    <row r="11401" spans="14:25">
      <c r="N11401" s="68"/>
      <c r="O11401" s="69"/>
      <c r="P11401" s="69"/>
      <c r="Q11401" s="69"/>
      <c r="R11401" s="69"/>
      <c r="S11401" s="69"/>
      <c r="T11401" s="69"/>
      <c r="U11401" s="69"/>
      <c r="V11401" s="69"/>
      <c r="W11401" s="69"/>
      <c r="X11401" s="69"/>
      <c r="Y11401" s="69"/>
    </row>
    <row r="11402" spans="14:25">
      <c r="N11402" s="68"/>
      <c r="O11402" s="69"/>
      <c r="P11402" s="69"/>
      <c r="Q11402" s="69"/>
      <c r="R11402" s="69"/>
      <c r="S11402" s="69"/>
      <c r="T11402" s="69"/>
      <c r="U11402" s="69"/>
      <c r="V11402" s="69"/>
      <c r="W11402" s="69"/>
      <c r="X11402" s="69"/>
      <c r="Y11402" s="69"/>
    </row>
    <row r="11403" spans="14:25">
      <c r="N11403" s="68"/>
      <c r="O11403" s="69"/>
      <c r="P11403" s="69"/>
      <c r="Q11403" s="69"/>
      <c r="R11403" s="69"/>
      <c r="S11403" s="69"/>
      <c r="T11403" s="69"/>
      <c r="U11403" s="69"/>
      <c r="V11403" s="69"/>
      <c r="W11403" s="69"/>
      <c r="X11403" s="69"/>
      <c r="Y11403" s="69"/>
    </row>
    <row r="11404" spans="14:25">
      <c r="N11404" s="68"/>
      <c r="O11404" s="69"/>
      <c r="P11404" s="69"/>
      <c r="Q11404" s="69"/>
      <c r="R11404" s="69"/>
      <c r="S11404" s="69"/>
      <c r="T11404" s="69"/>
      <c r="U11404" s="69"/>
      <c r="V11404" s="69"/>
      <c r="W11404" s="69"/>
      <c r="X11404" s="69"/>
      <c r="Y11404" s="69"/>
    </row>
    <row r="11405" spans="14:25">
      <c r="N11405" s="68"/>
      <c r="O11405" s="69"/>
      <c r="P11405" s="69"/>
      <c r="Q11405" s="69"/>
      <c r="R11405" s="69"/>
      <c r="S11405" s="69"/>
      <c r="T11405" s="69"/>
      <c r="U11405" s="69"/>
      <c r="V11405" s="69"/>
      <c r="W11405" s="69"/>
      <c r="X11405" s="69"/>
      <c r="Y11405" s="69"/>
    </row>
    <row r="11406" spans="14:25">
      <c r="N11406" s="68"/>
      <c r="O11406" s="69"/>
      <c r="P11406" s="69"/>
      <c r="Q11406" s="69"/>
      <c r="R11406" s="69"/>
      <c r="S11406" s="69"/>
      <c r="T11406" s="69"/>
      <c r="U11406" s="69"/>
      <c r="V11406" s="69"/>
      <c r="W11406" s="69"/>
      <c r="X11406" s="69"/>
      <c r="Y11406" s="69"/>
    </row>
    <row r="11407" spans="14:25">
      <c r="N11407" s="68"/>
      <c r="O11407" s="69"/>
      <c r="P11407" s="69"/>
      <c r="Q11407" s="69"/>
      <c r="R11407" s="69"/>
      <c r="S11407" s="69"/>
      <c r="T11407" s="69"/>
      <c r="U11407" s="69"/>
      <c r="V11407" s="69"/>
      <c r="W11407" s="69"/>
      <c r="X11407" s="69"/>
      <c r="Y11407" s="69"/>
    </row>
    <row r="11408" spans="14:25">
      <c r="N11408" s="68"/>
      <c r="O11408" s="69"/>
      <c r="P11408" s="69"/>
      <c r="Q11408" s="69"/>
      <c r="R11408" s="69"/>
      <c r="S11408" s="69"/>
      <c r="T11408" s="69"/>
      <c r="U11408" s="69"/>
      <c r="V11408" s="69"/>
      <c r="W11408" s="69"/>
      <c r="X11408" s="69"/>
      <c r="Y11408" s="69"/>
    </row>
    <row r="11409" spans="14:25">
      <c r="N11409" s="68"/>
      <c r="O11409" s="69"/>
      <c r="P11409" s="69"/>
      <c r="Q11409" s="69"/>
      <c r="R11409" s="69"/>
      <c r="S11409" s="69"/>
      <c r="T11409" s="69"/>
      <c r="U11409" s="69"/>
      <c r="V11409" s="69"/>
      <c r="W11409" s="69"/>
      <c r="X11409" s="69"/>
      <c r="Y11409" s="69"/>
    </row>
    <row r="11410" spans="14:25">
      <c r="N11410" s="68"/>
      <c r="O11410" s="69"/>
      <c r="P11410" s="69"/>
      <c r="Q11410" s="69"/>
      <c r="R11410" s="69"/>
      <c r="S11410" s="69"/>
      <c r="T11410" s="69"/>
      <c r="U11410" s="69"/>
      <c r="V11410" s="69"/>
      <c r="W11410" s="69"/>
      <c r="X11410" s="69"/>
      <c r="Y11410" s="69"/>
    </row>
    <row r="11411" spans="14:25">
      <c r="N11411" s="68"/>
      <c r="O11411" s="69"/>
      <c r="P11411" s="69"/>
      <c r="Q11411" s="69"/>
      <c r="R11411" s="69"/>
      <c r="S11411" s="69"/>
      <c r="T11411" s="69"/>
      <c r="U11411" s="69"/>
      <c r="V11411" s="69"/>
      <c r="W11411" s="69"/>
      <c r="X11411" s="69"/>
      <c r="Y11411" s="69"/>
    </row>
    <row r="11412" spans="14:25">
      <c r="N11412" s="68"/>
      <c r="O11412" s="69"/>
      <c r="P11412" s="69"/>
      <c r="Q11412" s="69"/>
      <c r="R11412" s="69"/>
      <c r="S11412" s="69"/>
      <c r="T11412" s="69"/>
      <c r="U11412" s="69"/>
      <c r="V11412" s="69"/>
      <c r="W11412" s="69"/>
      <c r="X11412" s="69"/>
      <c r="Y11412" s="69"/>
    </row>
    <row r="11413" spans="14:25">
      <c r="N11413" s="68"/>
      <c r="O11413" s="69"/>
      <c r="P11413" s="69"/>
      <c r="Q11413" s="69"/>
      <c r="R11413" s="69"/>
      <c r="S11413" s="69"/>
      <c r="T11413" s="69"/>
      <c r="U11413" s="69"/>
      <c r="V11413" s="69"/>
      <c r="W11413" s="69"/>
      <c r="X11413" s="69"/>
      <c r="Y11413" s="69"/>
    </row>
    <row r="11414" spans="14:25">
      <c r="N11414" s="68"/>
      <c r="O11414" s="69"/>
      <c r="P11414" s="69"/>
      <c r="Q11414" s="69"/>
      <c r="R11414" s="69"/>
      <c r="S11414" s="69"/>
      <c r="T11414" s="69"/>
      <c r="U11414" s="69"/>
      <c r="V11414" s="69"/>
      <c r="W11414" s="69"/>
      <c r="X11414" s="69"/>
      <c r="Y11414" s="69"/>
    </row>
    <row r="11415" spans="14:25">
      <c r="N11415" s="68"/>
      <c r="O11415" s="69"/>
      <c r="P11415" s="69"/>
      <c r="Q11415" s="69"/>
      <c r="R11415" s="69"/>
      <c r="S11415" s="69"/>
      <c r="T11415" s="69"/>
      <c r="U11415" s="69"/>
      <c r="V11415" s="69"/>
      <c r="W11415" s="69"/>
      <c r="X11415" s="69"/>
      <c r="Y11415" s="69"/>
    </row>
    <row r="11416" spans="14:25">
      <c r="N11416" s="68"/>
      <c r="O11416" s="69"/>
      <c r="P11416" s="69"/>
      <c r="Q11416" s="69"/>
      <c r="R11416" s="69"/>
      <c r="S11416" s="69"/>
      <c r="T11416" s="69"/>
      <c r="U11416" s="69"/>
      <c r="V11416" s="69"/>
      <c r="W11416" s="69"/>
      <c r="X11416" s="69"/>
      <c r="Y11416" s="69"/>
    </row>
    <row r="11417" spans="14:25">
      <c r="N11417" s="68"/>
      <c r="O11417" s="69"/>
      <c r="P11417" s="69"/>
      <c r="Q11417" s="69"/>
      <c r="R11417" s="69"/>
      <c r="S11417" s="69"/>
      <c r="T11417" s="69"/>
      <c r="U11417" s="69"/>
      <c r="V11417" s="69"/>
      <c r="W11417" s="69"/>
      <c r="X11417" s="69"/>
      <c r="Y11417" s="69"/>
    </row>
    <row r="11418" spans="14:25">
      <c r="N11418" s="68"/>
      <c r="O11418" s="69"/>
      <c r="P11418" s="69"/>
      <c r="Q11418" s="69"/>
      <c r="R11418" s="69"/>
      <c r="S11418" s="69"/>
      <c r="T11418" s="69"/>
      <c r="U11418" s="69"/>
      <c r="V11418" s="69"/>
      <c r="W11418" s="69"/>
      <c r="X11418" s="69"/>
      <c r="Y11418" s="69"/>
    </row>
    <row r="11419" spans="14:25">
      <c r="N11419" s="68"/>
      <c r="O11419" s="69"/>
      <c r="P11419" s="69"/>
      <c r="Q11419" s="69"/>
      <c r="R11419" s="69"/>
      <c r="S11419" s="69"/>
      <c r="T11419" s="69"/>
      <c r="U11419" s="69"/>
      <c r="V11419" s="69"/>
      <c r="W11419" s="69"/>
      <c r="X11419" s="69"/>
      <c r="Y11419" s="69"/>
    </row>
    <row r="11420" spans="14:25">
      <c r="N11420" s="68"/>
      <c r="O11420" s="69"/>
      <c r="P11420" s="69"/>
      <c r="Q11420" s="69"/>
      <c r="R11420" s="69"/>
      <c r="S11420" s="69"/>
      <c r="T11420" s="69"/>
      <c r="U11420" s="69"/>
      <c r="V11420" s="69"/>
      <c r="W11420" s="69"/>
      <c r="X11420" s="69"/>
      <c r="Y11420" s="69"/>
    </row>
    <row r="11421" spans="14:25">
      <c r="N11421" s="68"/>
      <c r="O11421" s="69"/>
      <c r="P11421" s="69"/>
      <c r="Q11421" s="69"/>
      <c r="R11421" s="69"/>
      <c r="S11421" s="69"/>
      <c r="T11421" s="69"/>
      <c r="U11421" s="69"/>
      <c r="V11421" s="69"/>
      <c r="W11421" s="69"/>
      <c r="X11421" s="69"/>
      <c r="Y11421" s="69"/>
    </row>
    <row r="11422" spans="14:25">
      <c r="N11422" s="68"/>
      <c r="O11422" s="69"/>
      <c r="P11422" s="69"/>
      <c r="Q11422" s="69"/>
      <c r="R11422" s="69"/>
      <c r="S11422" s="69"/>
      <c r="T11422" s="69"/>
      <c r="U11422" s="69"/>
      <c r="V11422" s="69"/>
      <c r="W11422" s="69"/>
      <c r="X11422" s="69"/>
      <c r="Y11422" s="69"/>
    </row>
    <row r="11423" spans="14:25">
      <c r="N11423" s="68"/>
      <c r="O11423" s="69"/>
      <c r="P11423" s="69"/>
      <c r="Q11423" s="69"/>
      <c r="R11423" s="69"/>
      <c r="S11423" s="69"/>
      <c r="T11423" s="69"/>
      <c r="U11423" s="69"/>
      <c r="V11423" s="69"/>
      <c r="W11423" s="69"/>
      <c r="X11423" s="69"/>
      <c r="Y11423" s="69"/>
    </row>
    <row r="11424" spans="14:25">
      <c r="N11424" s="68"/>
      <c r="O11424" s="69"/>
      <c r="P11424" s="69"/>
      <c r="Q11424" s="69"/>
      <c r="R11424" s="69"/>
      <c r="S11424" s="69"/>
      <c r="T11424" s="69"/>
      <c r="U11424" s="69"/>
      <c r="V11424" s="69"/>
      <c r="W11424" s="69"/>
      <c r="X11424" s="69"/>
      <c r="Y11424" s="69"/>
    </row>
    <row r="11425" spans="14:25">
      <c r="N11425" s="68"/>
      <c r="O11425" s="69"/>
      <c r="P11425" s="69"/>
      <c r="Q11425" s="69"/>
      <c r="R11425" s="69"/>
      <c r="S11425" s="69"/>
      <c r="T11425" s="69"/>
      <c r="U11425" s="69"/>
      <c r="V11425" s="69"/>
      <c r="W11425" s="69"/>
      <c r="X11425" s="69"/>
      <c r="Y11425" s="69"/>
    </row>
    <row r="11426" spans="14:25">
      <c r="N11426" s="68"/>
      <c r="O11426" s="69"/>
      <c r="P11426" s="69"/>
      <c r="Q11426" s="69"/>
      <c r="R11426" s="69"/>
      <c r="S11426" s="69"/>
      <c r="T11426" s="69"/>
      <c r="U11426" s="69"/>
      <c r="V11426" s="69"/>
      <c r="W11426" s="69"/>
      <c r="X11426" s="69"/>
      <c r="Y11426" s="69"/>
    </row>
    <row r="11427" spans="14:25">
      <c r="N11427" s="68"/>
      <c r="O11427" s="69"/>
      <c r="P11427" s="69"/>
      <c r="Q11427" s="69"/>
      <c r="R11427" s="69"/>
      <c r="S11427" s="69"/>
      <c r="T11427" s="69"/>
      <c r="U11427" s="69"/>
      <c r="V11427" s="69"/>
      <c r="W11427" s="69"/>
      <c r="X11427" s="69"/>
      <c r="Y11427" s="69"/>
    </row>
    <row r="11428" spans="14:25">
      <c r="N11428" s="68"/>
      <c r="O11428" s="69"/>
      <c r="P11428" s="69"/>
      <c r="Q11428" s="69"/>
      <c r="R11428" s="69"/>
      <c r="S11428" s="69"/>
      <c r="T11428" s="69"/>
      <c r="U11428" s="69"/>
      <c r="V11428" s="69"/>
      <c r="W11428" s="69"/>
      <c r="X11428" s="69"/>
      <c r="Y11428" s="69"/>
    </row>
    <row r="11429" spans="14:25">
      <c r="N11429" s="68"/>
      <c r="O11429" s="69"/>
      <c r="P11429" s="69"/>
      <c r="Q11429" s="69"/>
      <c r="R11429" s="69"/>
      <c r="S11429" s="69"/>
      <c r="T11429" s="69"/>
      <c r="U11429" s="69"/>
      <c r="V11429" s="69"/>
      <c r="W11429" s="69"/>
      <c r="X11429" s="69"/>
      <c r="Y11429" s="69"/>
    </row>
    <row r="11430" spans="14:25">
      <c r="N11430" s="68"/>
      <c r="O11430" s="69"/>
      <c r="P11430" s="69"/>
      <c r="Q11430" s="69"/>
      <c r="R11430" s="69"/>
      <c r="S11430" s="69"/>
      <c r="T11430" s="69"/>
      <c r="U11430" s="69"/>
      <c r="V11430" s="69"/>
      <c r="W11430" s="69"/>
      <c r="X11430" s="69"/>
      <c r="Y11430" s="69"/>
    </row>
    <row r="11431" spans="14:25">
      <c r="N11431" s="68"/>
      <c r="O11431" s="69"/>
      <c r="P11431" s="69"/>
      <c r="Q11431" s="69"/>
      <c r="R11431" s="69"/>
      <c r="S11431" s="69"/>
      <c r="T11431" s="69"/>
      <c r="U11431" s="69"/>
      <c r="V11431" s="69"/>
      <c r="W11431" s="69"/>
      <c r="X11431" s="69"/>
      <c r="Y11431" s="69"/>
    </row>
    <row r="11432" spans="14:25">
      <c r="N11432" s="68"/>
      <c r="O11432" s="69"/>
      <c r="P11432" s="69"/>
      <c r="Q11432" s="69"/>
      <c r="R11432" s="69"/>
      <c r="S11432" s="69"/>
      <c r="T11432" s="69"/>
      <c r="U11432" s="69"/>
      <c r="V11432" s="69"/>
      <c r="W11432" s="69"/>
      <c r="X11432" s="69"/>
      <c r="Y11432" s="69"/>
    </row>
    <row r="11433" spans="14:25">
      <c r="N11433" s="68"/>
      <c r="O11433" s="69"/>
      <c r="P11433" s="69"/>
      <c r="Q11433" s="69"/>
      <c r="R11433" s="69"/>
      <c r="S11433" s="69"/>
      <c r="T11433" s="69"/>
      <c r="U11433" s="69"/>
      <c r="V11433" s="69"/>
      <c r="W11433" s="69"/>
      <c r="X11433" s="69"/>
      <c r="Y11433" s="69"/>
    </row>
    <row r="11434" spans="14:25">
      <c r="N11434" s="68"/>
      <c r="O11434" s="69"/>
      <c r="P11434" s="69"/>
      <c r="Q11434" s="69"/>
      <c r="R11434" s="69"/>
      <c r="S11434" s="69"/>
      <c r="T11434" s="69"/>
      <c r="U11434" s="69"/>
      <c r="V11434" s="69"/>
      <c r="W11434" s="69"/>
      <c r="X11434" s="69"/>
      <c r="Y11434" s="69"/>
    </row>
    <row r="11435" spans="14:25">
      <c r="N11435" s="68"/>
      <c r="O11435" s="69"/>
      <c r="P11435" s="69"/>
      <c r="Q11435" s="69"/>
      <c r="R11435" s="69"/>
      <c r="S11435" s="69"/>
      <c r="T11435" s="69"/>
      <c r="U11435" s="69"/>
      <c r="V11435" s="69"/>
      <c r="W11435" s="69"/>
      <c r="X11435" s="69"/>
      <c r="Y11435" s="69"/>
    </row>
    <row r="11436" spans="14:25">
      <c r="N11436" s="68"/>
      <c r="O11436" s="69"/>
      <c r="P11436" s="69"/>
      <c r="Q11436" s="69"/>
      <c r="R11436" s="69"/>
      <c r="S11436" s="69"/>
      <c r="T11436" s="69"/>
      <c r="U11436" s="69"/>
      <c r="V11436" s="69"/>
      <c r="W11436" s="69"/>
      <c r="X11436" s="69"/>
      <c r="Y11436" s="69"/>
    </row>
    <row r="11437" spans="14:25">
      <c r="N11437" s="68"/>
      <c r="O11437" s="69"/>
      <c r="P11437" s="69"/>
      <c r="Q11437" s="69"/>
      <c r="R11437" s="69"/>
      <c r="S11437" s="69"/>
      <c r="T11437" s="69"/>
      <c r="U11437" s="69"/>
      <c r="V11437" s="69"/>
      <c r="W11437" s="69"/>
      <c r="X11437" s="69"/>
      <c r="Y11437" s="69"/>
    </row>
    <row r="11438" spans="14:25">
      <c r="N11438" s="68"/>
      <c r="O11438" s="69"/>
      <c r="P11438" s="69"/>
      <c r="Q11438" s="69"/>
      <c r="R11438" s="69"/>
      <c r="S11438" s="69"/>
      <c r="T11438" s="69"/>
      <c r="U11438" s="69"/>
      <c r="V11438" s="69"/>
      <c r="W11438" s="69"/>
      <c r="X11438" s="69"/>
      <c r="Y11438" s="69"/>
    </row>
    <row r="11439" spans="14:25">
      <c r="N11439" s="68"/>
      <c r="O11439" s="69"/>
      <c r="P11439" s="69"/>
      <c r="Q11439" s="69"/>
      <c r="R11439" s="69"/>
      <c r="S11439" s="69"/>
      <c r="T11439" s="69"/>
      <c r="U11439" s="69"/>
      <c r="V11439" s="69"/>
      <c r="W11439" s="69"/>
      <c r="X11439" s="69"/>
      <c r="Y11439" s="69"/>
    </row>
    <row r="11440" spans="14:25">
      <c r="N11440" s="68"/>
      <c r="O11440" s="69"/>
      <c r="P11440" s="69"/>
      <c r="Q11440" s="69"/>
      <c r="R11440" s="69"/>
      <c r="S11440" s="69"/>
      <c r="T11440" s="69"/>
      <c r="U11440" s="69"/>
      <c r="V11440" s="69"/>
      <c r="W11440" s="69"/>
      <c r="X11440" s="69"/>
      <c r="Y11440" s="69"/>
    </row>
    <row r="11441" spans="14:25">
      <c r="N11441" s="68"/>
      <c r="O11441" s="69"/>
      <c r="P11441" s="69"/>
      <c r="Q11441" s="69"/>
      <c r="R11441" s="69"/>
      <c r="S11441" s="69"/>
      <c r="T11441" s="69"/>
      <c r="U11441" s="69"/>
      <c r="V11441" s="69"/>
      <c r="W11441" s="69"/>
      <c r="X11441" s="69"/>
      <c r="Y11441" s="69"/>
    </row>
    <row r="11442" spans="14:25">
      <c r="N11442" s="68"/>
      <c r="O11442" s="69"/>
      <c r="P11442" s="69"/>
      <c r="Q11442" s="69"/>
      <c r="R11442" s="69"/>
      <c r="S11442" s="69"/>
      <c r="T11442" s="69"/>
      <c r="U11442" s="69"/>
      <c r="V11442" s="69"/>
      <c r="W11442" s="69"/>
      <c r="X11442" s="69"/>
      <c r="Y11442" s="69"/>
    </row>
    <row r="11443" spans="14:25">
      <c r="N11443" s="68"/>
      <c r="O11443" s="69"/>
      <c r="P11443" s="69"/>
      <c r="Q11443" s="69"/>
      <c r="R11443" s="69"/>
      <c r="S11443" s="69"/>
      <c r="T11443" s="69"/>
      <c r="U11443" s="69"/>
      <c r="V11443" s="69"/>
      <c r="W11443" s="69"/>
      <c r="X11443" s="69"/>
      <c r="Y11443" s="69"/>
    </row>
    <row r="11444" spans="14:25">
      <c r="N11444" s="68"/>
      <c r="O11444" s="69"/>
      <c r="P11444" s="69"/>
      <c r="Q11444" s="69"/>
      <c r="R11444" s="69"/>
      <c r="S11444" s="69"/>
      <c r="T11444" s="69"/>
      <c r="U11444" s="69"/>
      <c r="V11444" s="69"/>
      <c r="W11444" s="69"/>
      <c r="X11444" s="69"/>
      <c r="Y11444" s="69"/>
    </row>
    <row r="11445" spans="14:25">
      <c r="N11445" s="68"/>
      <c r="O11445" s="69"/>
      <c r="P11445" s="69"/>
      <c r="Q11445" s="69"/>
      <c r="R11445" s="69"/>
      <c r="S11445" s="69"/>
      <c r="T11445" s="69"/>
      <c r="U11445" s="69"/>
      <c r="V11445" s="69"/>
      <c r="W11445" s="69"/>
      <c r="X11445" s="69"/>
      <c r="Y11445" s="69"/>
    </row>
    <row r="11446" spans="14:25">
      <c r="N11446" s="68"/>
      <c r="O11446" s="69"/>
      <c r="P11446" s="69"/>
      <c r="Q11446" s="69"/>
      <c r="R11446" s="69"/>
      <c r="S11446" s="69"/>
      <c r="T11446" s="69"/>
      <c r="U11446" s="69"/>
      <c r="V11446" s="69"/>
      <c r="W11446" s="69"/>
      <c r="X11446" s="69"/>
      <c r="Y11446" s="69"/>
    </row>
    <row r="11447" spans="14:25">
      <c r="N11447" s="68"/>
      <c r="O11447" s="69"/>
      <c r="P11447" s="69"/>
      <c r="Q11447" s="69"/>
      <c r="R11447" s="69"/>
      <c r="S11447" s="69"/>
      <c r="T11447" s="69"/>
      <c r="U11447" s="69"/>
      <c r="V11447" s="69"/>
      <c r="W11447" s="69"/>
      <c r="X11447" s="69"/>
      <c r="Y11447" s="69"/>
    </row>
    <row r="11448" spans="14:25">
      <c r="N11448" s="68"/>
      <c r="O11448" s="69"/>
      <c r="P11448" s="69"/>
      <c r="Q11448" s="69"/>
      <c r="R11448" s="69"/>
      <c r="S11448" s="69"/>
      <c r="T11448" s="69"/>
      <c r="U11448" s="69"/>
      <c r="V11448" s="69"/>
      <c r="W11448" s="69"/>
      <c r="X11448" s="69"/>
      <c r="Y11448" s="69"/>
    </row>
    <row r="11449" spans="14:25">
      <c r="N11449" s="68"/>
      <c r="O11449" s="69"/>
      <c r="P11449" s="69"/>
      <c r="Q11449" s="69"/>
      <c r="R11449" s="69"/>
      <c r="S11449" s="69"/>
      <c r="T11449" s="69"/>
      <c r="U11449" s="69"/>
      <c r="V11449" s="69"/>
      <c r="W11449" s="69"/>
      <c r="X11449" s="69"/>
      <c r="Y11449" s="69"/>
    </row>
    <row r="11450" spans="14:25">
      <c r="N11450" s="68"/>
      <c r="O11450" s="69"/>
      <c r="P11450" s="69"/>
      <c r="Q11450" s="69"/>
      <c r="R11450" s="69"/>
      <c r="S11450" s="69"/>
      <c r="T11450" s="69"/>
      <c r="U11450" s="69"/>
      <c r="V11450" s="69"/>
      <c r="W11450" s="69"/>
      <c r="X11450" s="69"/>
      <c r="Y11450" s="69"/>
    </row>
    <row r="11451" spans="14:25">
      <c r="N11451" s="68"/>
      <c r="O11451" s="69"/>
      <c r="P11451" s="69"/>
      <c r="Q11451" s="69"/>
      <c r="R11451" s="69"/>
      <c r="S11451" s="69"/>
      <c r="T11451" s="69"/>
      <c r="U11451" s="69"/>
      <c r="V11451" s="69"/>
      <c r="W11451" s="69"/>
      <c r="X11451" s="69"/>
      <c r="Y11451" s="69"/>
    </row>
    <row r="11452" spans="14:25">
      <c r="N11452" s="68"/>
      <c r="O11452" s="69"/>
      <c r="P11452" s="69"/>
      <c r="Q11452" s="69"/>
      <c r="R11452" s="69"/>
      <c r="S11452" s="69"/>
      <c r="T11452" s="69"/>
      <c r="U11452" s="69"/>
      <c r="V11452" s="69"/>
      <c r="W11452" s="69"/>
      <c r="X11452" s="69"/>
      <c r="Y11452" s="69"/>
    </row>
    <row r="11453" spans="14:25">
      <c r="N11453" s="68"/>
      <c r="O11453" s="69"/>
      <c r="P11453" s="69"/>
      <c r="Q11453" s="69"/>
      <c r="R11453" s="69"/>
      <c r="S11453" s="69"/>
      <c r="T11453" s="69"/>
      <c r="U11453" s="69"/>
      <c r="V11453" s="69"/>
      <c r="W11453" s="69"/>
      <c r="X11453" s="69"/>
      <c r="Y11453" s="69"/>
    </row>
    <row r="11454" spans="14:25">
      <c r="N11454" s="68"/>
      <c r="O11454" s="69"/>
      <c r="P11454" s="69"/>
      <c r="Q11454" s="69"/>
      <c r="R11454" s="69"/>
      <c r="S11454" s="69"/>
      <c r="T11454" s="69"/>
      <c r="U11454" s="69"/>
      <c r="V11454" s="69"/>
      <c r="W11454" s="69"/>
      <c r="X11454" s="69"/>
      <c r="Y11454" s="69"/>
    </row>
    <row r="11455" spans="14:25">
      <c r="N11455" s="68"/>
      <c r="O11455" s="69"/>
      <c r="P11455" s="69"/>
      <c r="Q11455" s="69"/>
      <c r="R11455" s="69"/>
      <c r="S11455" s="69"/>
      <c r="T11455" s="69"/>
      <c r="U11455" s="69"/>
      <c r="V11455" s="69"/>
      <c r="W11455" s="69"/>
      <c r="X11455" s="69"/>
      <c r="Y11455" s="69"/>
    </row>
    <row r="11456" spans="14:25">
      <c r="N11456" s="68"/>
      <c r="O11456" s="69"/>
      <c r="P11456" s="69"/>
      <c r="Q11456" s="69"/>
      <c r="R11456" s="69"/>
      <c r="S11456" s="69"/>
      <c r="T11456" s="69"/>
      <c r="U11456" s="69"/>
      <c r="V11456" s="69"/>
      <c r="W11456" s="69"/>
      <c r="X11456" s="69"/>
      <c r="Y11456" s="69"/>
    </row>
    <row r="11457" spans="14:25">
      <c r="N11457" s="68"/>
      <c r="O11457" s="69"/>
      <c r="P11457" s="69"/>
      <c r="Q11457" s="69"/>
      <c r="R11457" s="69"/>
      <c r="S11457" s="69"/>
      <c r="T11457" s="69"/>
      <c r="U11457" s="69"/>
      <c r="V11457" s="69"/>
      <c r="W11457" s="69"/>
      <c r="X11457" s="69"/>
      <c r="Y11457" s="69"/>
    </row>
    <row r="11458" spans="14:25">
      <c r="N11458" s="68"/>
      <c r="O11458" s="69"/>
      <c r="P11458" s="69"/>
      <c r="Q11458" s="69"/>
      <c r="R11458" s="69"/>
      <c r="S11458" s="69"/>
      <c r="T11458" s="69"/>
      <c r="U11458" s="69"/>
      <c r="V11458" s="69"/>
      <c r="W11458" s="69"/>
      <c r="X11458" s="69"/>
      <c r="Y11458" s="69"/>
    </row>
    <row r="11459" spans="14:25">
      <c r="N11459" s="68"/>
      <c r="O11459" s="69"/>
      <c r="P11459" s="69"/>
      <c r="Q11459" s="69"/>
      <c r="R11459" s="69"/>
      <c r="S11459" s="69"/>
      <c r="T11459" s="69"/>
      <c r="U11459" s="69"/>
      <c r="V11459" s="69"/>
      <c r="W11459" s="69"/>
      <c r="X11459" s="69"/>
      <c r="Y11459" s="69"/>
    </row>
    <row r="11460" spans="14:25">
      <c r="N11460" s="68"/>
      <c r="O11460" s="69"/>
      <c r="P11460" s="69"/>
      <c r="Q11460" s="69"/>
      <c r="R11460" s="69"/>
      <c r="S11460" s="69"/>
      <c r="T11460" s="69"/>
      <c r="U11460" s="69"/>
      <c r="V11460" s="69"/>
      <c r="W11460" s="69"/>
      <c r="X11460" s="69"/>
      <c r="Y11460" s="69"/>
    </row>
    <row r="11461" spans="14:25">
      <c r="N11461" s="68"/>
      <c r="O11461" s="69"/>
      <c r="P11461" s="69"/>
      <c r="Q11461" s="69"/>
      <c r="R11461" s="69"/>
      <c r="S11461" s="69"/>
      <c r="T11461" s="69"/>
      <c r="U11461" s="69"/>
      <c r="V11461" s="69"/>
      <c r="W11461" s="69"/>
      <c r="X11461" s="69"/>
      <c r="Y11461" s="69"/>
    </row>
    <row r="11462" spans="14:25">
      <c r="N11462" s="68"/>
      <c r="O11462" s="69"/>
      <c r="P11462" s="69"/>
      <c r="Q11462" s="69"/>
      <c r="R11462" s="69"/>
      <c r="S11462" s="69"/>
      <c r="T11462" s="69"/>
      <c r="U11462" s="69"/>
      <c r="V11462" s="69"/>
      <c r="W11462" s="69"/>
      <c r="X11462" s="69"/>
      <c r="Y11462" s="69"/>
    </row>
    <row r="11463" spans="14:25">
      <c r="N11463" s="68"/>
      <c r="O11463" s="69"/>
      <c r="P11463" s="69"/>
      <c r="Q11463" s="69"/>
      <c r="R11463" s="69"/>
      <c r="S11463" s="69"/>
      <c r="T11463" s="69"/>
      <c r="U11463" s="69"/>
      <c r="V11463" s="69"/>
      <c r="W11463" s="69"/>
      <c r="X11463" s="69"/>
      <c r="Y11463" s="69"/>
    </row>
    <row r="11464" spans="14:25">
      <c r="N11464" s="68"/>
      <c r="O11464" s="69"/>
      <c r="P11464" s="69"/>
      <c r="Q11464" s="69"/>
      <c r="R11464" s="69"/>
      <c r="S11464" s="69"/>
      <c r="T11464" s="69"/>
      <c r="U11464" s="69"/>
      <c r="V11464" s="69"/>
      <c r="W11464" s="69"/>
      <c r="X11464" s="69"/>
      <c r="Y11464" s="69"/>
    </row>
    <row r="11465" spans="14:25">
      <c r="N11465" s="68"/>
      <c r="O11465" s="69"/>
      <c r="P11465" s="69"/>
      <c r="Q11465" s="69"/>
      <c r="R11465" s="69"/>
      <c r="S11465" s="69"/>
      <c r="T11465" s="69"/>
      <c r="U11465" s="69"/>
      <c r="V11465" s="69"/>
      <c r="W11465" s="69"/>
      <c r="X11465" s="69"/>
      <c r="Y11465" s="69"/>
    </row>
    <row r="11466" spans="14:25">
      <c r="N11466" s="68"/>
      <c r="O11466" s="69"/>
      <c r="P11466" s="69"/>
      <c r="Q11466" s="69"/>
      <c r="R11466" s="69"/>
      <c r="S11466" s="69"/>
      <c r="T11466" s="69"/>
      <c r="U11466" s="69"/>
      <c r="V11466" s="69"/>
      <c r="W11466" s="69"/>
      <c r="X11466" s="69"/>
      <c r="Y11466" s="69"/>
    </row>
    <row r="11467" spans="14:25">
      <c r="N11467" s="68"/>
      <c r="O11467" s="69"/>
      <c r="P11467" s="69"/>
      <c r="Q11467" s="69"/>
      <c r="R11467" s="69"/>
      <c r="S11467" s="69"/>
      <c r="T11467" s="69"/>
      <c r="U11467" s="69"/>
      <c r="V11467" s="69"/>
      <c r="W11467" s="69"/>
      <c r="X11467" s="69"/>
      <c r="Y11467" s="69"/>
    </row>
    <row r="11468" spans="14:25">
      <c r="N11468" s="68"/>
      <c r="O11468" s="69"/>
      <c r="P11468" s="69"/>
      <c r="Q11468" s="69"/>
      <c r="R11468" s="69"/>
      <c r="S11468" s="69"/>
      <c r="T11468" s="69"/>
      <c r="U11468" s="69"/>
      <c r="V11468" s="69"/>
      <c r="W11468" s="69"/>
      <c r="X11468" s="69"/>
      <c r="Y11468" s="69"/>
    </row>
    <row r="11469" spans="14:25">
      <c r="N11469" s="68"/>
      <c r="O11469" s="69"/>
      <c r="P11469" s="69"/>
      <c r="Q11469" s="69"/>
      <c r="R11469" s="69"/>
      <c r="S11469" s="69"/>
      <c r="T11469" s="69"/>
      <c r="U11469" s="69"/>
      <c r="V11469" s="69"/>
      <c r="W11469" s="69"/>
      <c r="X11469" s="69"/>
      <c r="Y11469" s="69"/>
    </row>
    <row r="11470" spans="14:25">
      <c r="N11470" s="68"/>
      <c r="O11470" s="69"/>
      <c r="P11470" s="69"/>
      <c r="Q11470" s="69"/>
      <c r="R11470" s="69"/>
      <c r="S11470" s="69"/>
      <c r="T11470" s="69"/>
      <c r="U11470" s="69"/>
      <c r="V11470" s="69"/>
      <c r="W11470" s="69"/>
      <c r="X11470" s="69"/>
      <c r="Y11470" s="69"/>
    </row>
    <row r="11471" spans="14:25">
      <c r="N11471" s="68"/>
      <c r="O11471" s="69"/>
      <c r="P11471" s="69"/>
      <c r="Q11471" s="69"/>
      <c r="R11471" s="69"/>
      <c r="S11471" s="69"/>
      <c r="T11471" s="69"/>
      <c r="U11471" s="69"/>
      <c r="V11471" s="69"/>
      <c r="W11471" s="69"/>
      <c r="X11471" s="69"/>
      <c r="Y11471" s="69"/>
    </row>
    <row r="11472" spans="14:25">
      <c r="N11472" s="68"/>
      <c r="O11472" s="69"/>
      <c r="P11472" s="69"/>
      <c r="Q11472" s="69"/>
      <c r="R11472" s="69"/>
      <c r="S11472" s="69"/>
      <c r="T11472" s="69"/>
      <c r="U11472" s="69"/>
      <c r="V11472" s="69"/>
      <c r="W11472" s="69"/>
      <c r="X11472" s="69"/>
      <c r="Y11472" s="69"/>
    </row>
    <row r="11473" spans="14:25">
      <c r="N11473" s="68"/>
      <c r="O11473" s="69"/>
      <c r="P11473" s="69"/>
      <c r="Q11473" s="69"/>
      <c r="R11473" s="69"/>
      <c r="S11473" s="69"/>
      <c r="T11473" s="69"/>
      <c r="U11473" s="69"/>
      <c r="V11473" s="69"/>
      <c r="W11473" s="69"/>
      <c r="X11473" s="69"/>
      <c r="Y11473" s="69"/>
    </row>
    <row r="11474" spans="14:25">
      <c r="N11474" s="68"/>
      <c r="O11474" s="69"/>
      <c r="P11474" s="69"/>
      <c r="Q11474" s="69"/>
      <c r="R11474" s="69"/>
      <c r="S11474" s="69"/>
      <c r="T11474" s="69"/>
      <c r="U11474" s="69"/>
      <c r="V11474" s="69"/>
      <c r="W11474" s="69"/>
      <c r="X11474" s="69"/>
      <c r="Y11474" s="69"/>
    </row>
    <row r="11475" spans="14:25">
      <c r="N11475" s="68"/>
      <c r="O11475" s="69"/>
      <c r="P11475" s="69"/>
      <c r="Q11475" s="69"/>
      <c r="R11475" s="69"/>
      <c r="S11475" s="69"/>
      <c r="T11475" s="69"/>
      <c r="U11475" s="69"/>
      <c r="V11475" s="69"/>
      <c r="W11475" s="69"/>
      <c r="X11475" s="69"/>
      <c r="Y11475" s="69"/>
    </row>
    <row r="11476" spans="14:25">
      <c r="N11476" s="68"/>
      <c r="O11476" s="69"/>
      <c r="P11476" s="69"/>
      <c r="Q11476" s="69"/>
      <c r="R11476" s="69"/>
      <c r="S11476" s="69"/>
      <c r="T11476" s="69"/>
      <c r="U11476" s="69"/>
      <c r="V11476" s="69"/>
      <c r="W11476" s="69"/>
      <c r="X11476" s="69"/>
      <c r="Y11476" s="69"/>
    </row>
    <row r="11477" spans="14:25">
      <c r="N11477" s="68"/>
      <c r="O11477" s="69"/>
      <c r="P11477" s="69"/>
      <c r="Q11477" s="69"/>
      <c r="R11477" s="69"/>
      <c r="S11477" s="69"/>
      <c r="T11477" s="69"/>
      <c r="U11477" s="69"/>
      <c r="V11477" s="69"/>
      <c r="W11477" s="69"/>
      <c r="X11477" s="69"/>
      <c r="Y11477" s="69"/>
    </row>
    <row r="11478" spans="14:25">
      <c r="N11478" s="68"/>
      <c r="O11478" s="69"/>
      <c r="P11478" s="69"/>
      <c r="Q11478" s="69"/>
      <c r="R11478" s="69"/>
      <c r="S11478" s="69"/>
      <c r="T11478" s="69"/>
      <c r="U11478" s="69"/>
      <c r="V11478" s="69"/>
      <c r="W11478" s="69"/>
      <c r="X11478" s="69"/>
      <c r="Y11478" s="69"/>
    </row>
    <row r="11479" spans="14:25">
      <c r="N11479" s="68"/>
      <c r="O11479" s="69"/>
      <c r="P11479" s="69"/>
      <c r="Q11479" s="69"/>
      <c r="R11479" s="69"/>
      <c r="S11479" s="69"/>
      <c r="T11479" s="69"/>
      <c r="U11479" s="69"/>
      <c r="V11479" s="69"/>
      <c r="W11479" s="69"/>
      <c r="X11479" s="69"/>
      <c r="Y11479" s="69"/>
    </row>
    <row r="11480" spans="14:25">
      <c r="N11480" s="68"/>
      <c r="O11480" s="69"/>
      <c r="P11480" s="69"/>
      <c r="Q11480" s="69"/>
      <c r="R11480" s="69"/>
      <c r="S11480" s="69"/>
      <c r="T11480" s="69"/>
      <c r="U11480" s="69"/>
      <c r="V11480" s="69"/>
      <c r="W11480" s="69"/>
      <c r="X11480" s="69"/>
      <c r="Y11480" s="69"/>
    </row>
    <row r="11481" spans="14:25">
      <c r="N11481" s="68"/>
      <c r="O11481" s="69"/>
      <c r="P11481" s="69"/>
      <c r="Q11481" s="69"/>
      <c r="R11481" s="69"/>
      <c r="S11481" s="69"/>
      <c r="T11481" s="69"/>
      <c r="U11481" s="69"/>
      <c r="V11481" s="69"/>
      <c r="W11481" s="69"/>
      <c r="X11481" s="69"/>
      <c r="Y11481" s="69"/>
    </row>
    <row r="11482" spans="14:25">
      <c r="N11482" s="68"/>
      <c r="O11482" s="69"/>
      <c r="P11482" s="69"/>
      <c r="Q11482" s="69"/>
      <c r="R11482" s="69"/>
      <c r="S11482" s="69"/>
      <c r="T11482" s="69"/>
      <c r="U11482" s="69"/>
      <c r="V11482" s="69"/>
      <c r="W11482" s="69"/>
      <c r="X11482" s="69"/>
      <c r="Y11482" s="69"/>
    </row>
    <row r="11483" spans="14:25">
      <c r="N11483" s="68"/>
      <c r="O11483" s="69"/>
      <c r="P11483" s="69"/>
      <c r="Q11483" s="69"/>
      <c r="R11483" s="69"/>
      <c r="S11483" s="69"/>
      <c r="T11483" s="69"/>
      <c r="U11483" s="69"/>
      <c r="V11483" s="69"/>
      <c r="W11483" s="69"/>
      <c r="X11483" s="69"/>
      <c r="Y11483" s="69"/>
    </row>
    <row r="11484" spans="14:25">
      <c r="N11484" s="68"/>
      <c r="O11484" s="69"/>
      <c r="P11484" s="69"/>
      <c r="Q11484" s="69"/>
      <c r="R11484" s="69"/>
      <c r="S11484" s="69"/>
      <c r="T11484" s="69"/>
      <c r="U11484" s="69"/>
      <c r="V11484" s="69"/>
      <c r="W11484" s="69"/>
      <c r="X11484" s="69"/>
      <c r="Y11484" s="69"/>
    </row>
    <row r="11485" spans="14:25">
      <c r="N11485" s="68"/>
      <c r="O11485" s="69"/>
      <c r="P11485" s="69"/>
      <c r="Q11485" s="69"/>
      <c r="R11485" s="69"/>
      <c r="S11485" s="69"/>
      <c r="T11485" s="69"/>
      <c r="U11485" s="69"/>
      <c r="V11485" s="69"/>
      <c r="W11485" s="69"/>
      <c r="X11485" s="69"/>
      <c r="Y11485" s="69"/>
    </row>
    <row r="11486" spans="14:25">
      <c r="N11486" s="68"/>
      <c r="O11486" s="69"/>
      <c r="P11486" s="69"/>
      <c r="Q11486" s="69"/>
      <c r="R11486" s="69"/>
      <c r="S11486" s="69"/>
      <c r="T11486" s="69"/>
      <c r="U11486" s="69"/>
      <c r="V11486" s="69"/>
      <c r="W11486" s="69"/>
      <c r="X11486" s="69"/>
      <c r="Y11486" s="69"/>
    </row>
    <row r="11487" spans="14:25">
      <c r="N11487" s="68"/>
      <c r="O11487" s="69"/>
      <c r="P11487" s="69"/>
      <c r="Q11487" s="69"/>
      <c r="R11487" s="69"/>
      <c r="S11487" s="69"/>
      <c r="T11487" s="69"/>
      <c r="U11487" s="69"/>
      <c r="V11487" s="69"/>
      <c r="W11487" s="69"/>
      <c r="X11487" s="69"/>
      <c r="Y11487" s="69"/>
    </row>
    <row r="11488" spans="14:25">
      <c r="N11488" s="68"/>
      <c r="O11488" s="69"/>
      <c r="P11488" s="69"/>
      <c r="Q11488" s="69"/>
      <c r="R11488" s="69"/>
      <c r="S11488" s="69"/>
      <c r="T11488" s="69"/>
      <c r="U11488" s="69"/>
      <c r="V11488" s="69"/>
      <c r="W11488" s="69"/>
      <c r="X11488" s="69"/>
      <c r="Y11488" s="69"/>
    </row>
    <row r="11489" spans="14:25">
      <c r="N11489" s="68"/>
      <c r="O11489" s="69"/>
      <c r="P11489" s="69"/>
      <c r="Q11489" s="69"/>
      <c r="R11489" s="69"/>
      <c r="S11489" s="69"/>
      <c r="T11489" s="69"/>
      <c r="U11489" s="69"/>
      <c r="V11489" s="69"/>
      <c r="W11489" s="69"/>
      <c r="X11489" s="69"/>
      <c r="Y11489" s="69"/>
    </row>
    <row r="11490" spans="14:25">
      <c r="N11490" s="68"/>
      <c r="O11490" s="69"/>
      <c r="P11490" s="69"/>
      <c r="Q11490" s="69"/>
      <c r="R11490" s="69"/>
      <c r="S11490" s="69"/>
      <c r="T11490" s="69"/>
      <c r="U11490" s="69"/>
      <c r="V11490" s="69"/>
      <c r="W11490" s="69"/>
      <c r="X11490" s="69"/>
      <c r="Y11490" s="69"/>
    </row>
    <row r="11491" spans="14:25">
      <c r="N11491" s="68"/>
      <c r="O11491" s="69"/>
      <c r="P11491" s="69"/>
      <c r="Q11491" s="69"/>
      <c r="R11491" s="69"/>
      <c r="S11491" s="69"/>
      <c r="T11491" s="69"/>
      <c r="U11491" s="69"/>
      <c r="V11491" s="69"/>
      <c r="W11491" s="69"/>
      <c r="X11491" s="69"/>
      <c r="Y11491" s="69"/>
    </row>
    <row r="11492" spans="14:25">
      <c r="N11492" s="68"/>
      <c r="O11492" s="69"/>
      <c r="P11492" s="69"/>
      <c r="Q11492" s="69"/>
      <c r="R11492" s="69"/>
      <c r="S11492" s="69"/>
      <c r="T11492" s="69"/>
      <c r="U11492" s="69"/>
      <c r="V11492" s="69"/>
      <c r="W11492" s="69"/>
      <c r="X11492" s="69"/>
      <c r="Y11492" s="69"/>
    </row>
    <row r="11493" spans="14:25">
      <c r="N11493" s="68"/>
      <c r="O11493" s="69"/>
      <c r="P11493" s="69"/>
      <c r="Q11493" s="69"/>
      <c r="R11493" s="69"/>
      <c r="S11493" s="69"/>
      <c r="T11493" s="69"/>
      <c r="U11493" s="69"/>
      <c r="V11493" s="69"/>
      <c r="W11493" s="69"/>
      <c r="X11493" s="69"/>
      <c r="Y11493" s="69"/>
    </row>
    <row r="11494" spans="14:25">
      <c r="N11494" s="68"/>
      <c r="O11494" s="69"/>
      <c r="P11494" s="69"/>
      <c r="Q11494" s="69"/>
      <c r="R11494" s="69"/>
      <c r="S11494" s="69"/>
      <c r="T11494" s="69"/>
      <c r="U11494" s="69"/>
      <c r="V11494" s="69"/>
      <c r="W11494" s="69"/>
      <c r="X11494" s="69"/>
      <c r="Y11494" s="69"/>
    </row>
    <row r="11495" spans="14:25">
      <c r="N11495" s="68"/>
      <c r="O11495" s="69"/>
      <c r="P11495" s="69"/>
      <c r="Q11495" s="69"/>
      <c r="R11495" s="69"/>
      <c r="S11495" s="69"/>
      <c r="T11495" s="69"/>
      <c r="U11495" s="69"/>
      <c r="V11495" s="69"/>
      <c r="W11495" s="69"/>
      <c r="X11495" s="69"/>
      <c r="Y11495" s="69"/>
    </row>
    <row r="11496" spans="14:25">
      <c r="N11496" s="68"/>
      <c r="O11496" s="69"/>
      <c r="P11496" s="69"/>
      <c r="Q11496" s="69"/>
      <c r="R11496" s="69"/>
      <c r="S11496" s="69"/>
      <c r="T11496" s="69"/>
      <c r="U11496" s="69"/>
      <c r="V11496" s="69"/>
      <c r="W11496" s="69"/>
      <c r="X11496" s="69"/>
      <c r="Y11496" s="69"/>
    </row>
    <row r="11497" spans="14:25">
      <c r="N11497" s="68"/>
      <c r="O11497" s="69"/>
      <c r="P11497" s="69"/>
      <c r="Q11497" s="69"/>
      <c r="R11497" s="69"/>
      <c r="S11497" s="69"/>
      <c r="T11497" s="69"/>
      <c r="U11497" s="69"/>
      <c r="V11497" s="69"/>
      <c r="W11497" s="69"/>
      <c r="X11497" s="69"/>
      <c r="Y11497" s="69"/>
    </row>
    <row r="11498" spans="14:25">
      <c r="N11498" s="68"/>
      <c r="O11498" s="69"/>
      <c r="P11498" s="69"/>
      <c r="Q11498" s="69"/>
      <c r="R11498" s="69"/>
      <c r="S11498" s="69"/>
      <c r="T11498" s="69"/>
      <c r="U11498" s="69"/>
      <c r="V11498" s="69"/>
      <c r="W11498" s="69"/>
      <c r="X11498" s="69"/>
      <c r="Y11498" s="69"/>
    </row>
    <row r="11499" spans="14:25">
      <c r="N11499" s="68"/>
      <c r="O11499" s="69"/>
      <c r="P11499" s="69"/>
      <c r="Q11499" s="69"/>
      <c r="R11499" s="69"/>
      <c r="S11499" s="69"/>
      <c r="T11499" s="69"/>
      <c r="U11499" s="69"/>
      <c r="V11499" s="69"/>
      <c r="W11499" s="69"/>
      <c r="X11499" s="69"/>
      <c r="Y11499" s="69"/>
    </row>
    <row r="11500" spans="14:25">
      <c r="N11500" s="68"/>
      <c r="O11500" s="69"/>
      <c r="P11500" s="69"/>
      <c r="Q11500" s="69"/>
      <c r="R11500" s="69"/>
      <c r="S11500" s="69"/>
      <c r="T11500" s="69"/>
      <c r="U11500" s="69"/>
      <c r="V11500" s="69"/>
      <c r="W11500" s="69"/>
      <c r="X11500" s="69"/>
      <c r="Y11500" s="69"/>
    </row>
    <row r="11501" spans="14:25">
      <c r="N11501" s="68"/>
      <c r="O11501" s="69"/>
      <c r="P11501" s="69"/>
      <c r="Q11501" s="69"/>
      <c r="R11501" s="69"/>
      <c r="S11501" s="69"/>
      <c r="T11501" s="69"/>
      <c r="U11501" s="69"/>
      <c r="V11501" s="69"/>
      <c r="W11501" s="69"/>
      <c r="X11501" s="69"/>
      <c r="Y11501" s="69"/>
    </row>
    <row r="11502" spans="14:25">
      <c r="N11502" s="68"/>
      <c r="O11502" s="69"/>
      <c r="P11502" s="69"/>
      <c r="Q11502" s="69"/>
      <c r="R11502" s="69"/>
      <c r="S11502" s="69"/>
      <c r="T11502" s="69"/>
      <c r="U11502" s="69"/>
      <c r="V11502" s="69"/>
      <c r="W11502" s="69"/>
      <c r="X11502" s="69"/>
      <c r="Y11502" s="69"/>
    </row>
    <row r="11503" spans="14:25">
      <c r="N11503" s="68"/>
      <c r="O11503" s="69"/>
      <c r="P11503" s="69"/>
      <c r="Q11503" s="69"/>
      <c r="R11503" s="69"/>
      <c r="S11503" s="69"/>
      <c r="T11503" s="69"/>
      <c r="U11503" s="69"/>
      <c r="V11503" s="69"/>
      <c r="W11503" s="69"/>
      <c r="X11503" s="69"/>
      <c r="Y11503" s="69"/>
    </row>
    <row r="11504" spans="14:25">
      <c r="N11504" s="68"/>
      <c r="O11504" s="69"/>
      <c r="P11504" s="69"/>
      <c r="Q11504" s="69"/>
      <c r="R11504" s="69"/>
      <c r="S11504" s="69"/>
      <c r="T11504" s="69"/>
      <c r="U11504" s="69"/>
      <c r="V11504" s="69"/>
      <c r="W11504" s="69"/>
      <c r="X11504" s="69"/>
      <c r="Y11504" s="69"/>
    </row>
    <row r="11505" spans="14:25">
      <c r="N11505" s="68"/>
      <c r="O11505" s="69"/>
      <c r="P11505" s="69"/>
      <c r="Q11505" s="69"/>
      <c r="R11505" s="69"/>
      <c r="S11505" s="69"/>
      <c r="T11505" s="69"/>
      <c r="U11505" s="69"/>
      <c r="V11505" s="69"/>
      <c r="W11505" s="69"/>
      <c r="X11505" s="69"/>
      <c r="Y11505" s="69"/>
    </row>
    <row r="11506" spans="14:25">
      <c r="N11506" s="68"/>
      <c r="O11506" s="69"/>
      <c r="P11506" s="69"/>
      <c r="Q11506" s="69"/>
      <c r="R11506" s="69"/>
      <c r="S11506" s="69"/>
      <c r="T11506" s="69"/>
      <c r="U11506" s="69"/>
      <c r="V11506" s="69"/>
      <c r="W11506" s="69"/>
      <c r="X11506" s="69"/>
      <c r="Y11506" s="69"/>
    </row>
    <row r="11507" spans="14:25">
      <c r="N11507" s="68"/>
      <c r="O11507" s="69"/>
      <c r="P11507" s="69"/>
      <c r="Q11507" s="69"/>
      <c r="R11507" s="69"/>
      <c r="S11507" s="69"/>
      <c r="T11507" s="69"/>
      <c r="U11507" s="69"/>
      <c r="V11507" s="69"/>
      <c r="W11507" s="69"/>
      <c r="X11507" s="69"/>
      <c r="Y11507" s="69"/>
    </row>
    <row r="11508" spans="14:25">
      <c r="N11508" s="68"/>
      <c r="O11508" s="69"/>
      <c r="P11508" s="69"/>
      <c r="Q11508" s="69"/>
      <c r="R11508" s="69"/>
      <c r="S11508" s="69"/>
      <c r="T11508" s="69"/>
      <c r="U11508" s="69"/>
      <c r="V11508" s="69"/>
      <c r="W11508" s="69"/>
      <c r="X11508" s="69"/>
      <c r="Y11508" s="69"/>
    </row>
    <row r="11509" spans="14:25">
      <c r="N11509" s="68"/>
      <c r="O11509" s="69"/>
      <c r="P11509" s="69"/>
      <c r="Q11509" s="69"/>
      <c r="R11509" s="69"/>
      <c r="S11509" s="69"/>
      <c r="T11509" s="69"/>
      <c r="U11509" s="69"/>
      <c r="V11509" s="69"/>
      <c r="W11509" s="69"/>
      <c r="X11509" s="69"/>
      <c r="Y11509" s="69"/>
    </row>
    <row r="11510" spans="14:25">
      <c r="N11510" s="68"/>
      <c r="O11510" s="69"/>
      <c r="P11510" s="69"/>
      <c r="Q11510" s="69"/>
      <c r="R11510" s="69"/>
      <c r="S11510" s="69"/>
      <c r="T11510" s="69"/>
      <c r="U11510" s="69"/>
      <c r="V11510" s="69"/>
      <c r="W11510" s="69"/>
      <c r="X11510" s="69"/>
      <c r="Y11510" s="69"/>
    </row>
    <row r="11511" spans="14:25">
      <c r="N11511" s="68"/>
      <c r="O11511" s="69"/>
      <c r="P11511" s="69"/>
      <c r="Q11511" s="69"/>
      <c r="R11511" s="69"/>
      <c r="S11511" s="69"/>
      <c r="T11511" s="69"/>
      <c r="U11511" s="69"/>
      <c r="V11511" s="69"/>
      <c r="W11511" s="69"/>
      <c r="X11511" s="69"/>
      <c r="Y11511" s="69"/>
    </row>
    <row r="11512" spans="14:25">
      <c r="N11512" s="68"/>
      <c r="O11512" s="69"/>
      <c r="P11512" s="69"/>
      <c r="Q11512" s="69"/>
      <c r="R11512" s="69"/>
      <c r="S11512" s="69"/>
      <c r="T11512" s="69"/>
      <c r="U11512" s="69"/>
      <c r="V11512" s="69"/>
      <c r="W11512" s="69"/>
      <c r="X11512" s="69"/>
      <c r="Y11512" s="69"/>
    </row>
    <row r="11513" spans="14:25">
      <c r="N11513" s="68"/>
      <c r="O11513" s="69"/>
      <c r="P11513" s="69"/>
      <c r="Q11513" s="69"/>
      <c r="R11513" s="69"/>
      <c r="S11513" s="69"/>
      <c r="T11513" s="69"/>
      <c r="U11513" s="69"/>
      <c r="V11513" s="69"/>
      <c r="W11513" s="69"/>
      <c r="X11513" s="69"/>
      <c r="Y11513" s="69"/>
    </row>
    <row r="11514" spans="14:25">
      <c r="N11514" s="68"/>
      <c r="O11514" s="69"/>
      <c r="P11514" s="69"/>
      <c r="Q11514" s="69"/>
      <c r="R11514" s="69"/>
      <c r="S11514" s="69"/>
      <c r="T11514" s="69"/>
      <c r="U11514" s="69"/>
      <c r="V11514" s="69"/>
      <c r="W11514" s="69"/>
      <c r="X11514" s="69"/>
      <c r="Y11514" s="69"/>
    </row>
    <row r="11515" spans="14:25">
      <c r="N11515" s="68"/>
      <c r="O11515" s="69"/>
      <c r="P11515" s="69"/>
      <c r="Q11515" s="69"/>
      <c r="R11515" s="69"/>
      <c r="S11515" s="69"/>
      <c r="T11515" s="69"/>
      <c r="U11515" s="69"/>
      <c r="V11515" s="69"/>
      <c r="W11515" s="69"/>
      <c r="X11515" s="69"/>
      <c r="Y11515" s="69"/>
    </row>
    <row r="11516" spans="14:25">
      <c r="N11516" s="68"/>
      <c r="O11516" s="69"/>
      <c r="P11516" s="69"/>
      <c r="Q11516" s="69"/>
      <c r="R11516" s="69"/>
      <c r="S11516" s="69"/>
      <c r="T11516" s="69"/>
      <c r="U11516" s="69"/>
      <c r="V11516" s="69"/>
      <c r="W11516" s="69"/>
      <c r="X11516" s="69"/>
      <c r="Y11516" s="69"/>
    </row>
    <row r="11517" spans="14:25">
      <c r="N11517" s="68"/>
      <c r="O11517" s="69"/>
      <c r="P11517" s="69"/>
      <c r="Q11517" s="69"/>
      <c r="R11517" s="69"/>
      <c r="S11517" s="69"/>
      <c r="T11517" s="69"/>
      <c r="U11517" s="69"/>
      <c r="V11517" s="69"/>
      <c r="W11517" s="69"/>
      <c r="X11517" s="69"/>
      <c r="Y11517" s="69"/>
    </row>
    <row r="11518" spans="14:25">
      <c r="N11518" s="68"/>
      <c r="O11518" s="69"/>
      <c r="P11518" s="69"/>
      <c r="Q11518" s="69"/>
      <c r="R11518" s="69"/>
      <c r="S11518" s="69"/>
      <c r="T11518" s="69"/>
      <c r="U11518" s="69"/>
      <c r="V11518" s="69"/>
      <c r="W11518" s="69"/>
      <c r="X11518" s="69"/>
      <c r="Y11518" s="69"/>
    </row>
    <row r="11519" spans="14:25">
      <c r="N11519" s="68"/>
      <c r="O11519" s="69"/>
      <c r="P11519" s="69"/>
      <c r="Q11519" s="69"/>
      <c r="R11519" s="69"/>
      <c r="S11519" s="69"/>
      <c r="T11519" s="69"/>
      <c r="U11519" s="69"/>
      <c r="V11519" s="69"/>
      <c r="W11519" s="69"/>
      <c r="X11519" s="69"/>
      <c r="Y11519" s="69"/>
    </row>
    <row r="11520" spans="14:25">
      <c r="N11520" s="68"/>
      <c r="O11520" s="69"/>
      <c r="P11520" s="69"/>
      <c r="Q11520" s="69"/>
      <c r="R11520" s="69"/>
      <c r="S11520" s="69"/>
      <c r="T11520" s="69"/>
      <c r="U11520" s="69"/>
      <c r="V11520" s="69"/>
      <c r="W11520" s="69"/>
      <c r="X11520" s="69"/>
      <c r="Y11520" s="69"/>
    </row>
    <row r="11521" spans="14:25">
      <c r="N11521" s="68"/>
      <c r="O11521" s="69"/>
      <c r="P11521" s="69"/>
      <c r="Q11521" s="69"/>
      <c r="R11521" s="69"/>
      <c r="S11521" s="69"/>
      <c r="T11521" s="69"/>
      <c r="U11521" s="69"/>
      <c r="V11521" s="69"/>
      <c r="W11521" s="69"/>
      <c r="X11521" s="69"/>
      <c r="Y11521" s="69"/>
    </row>
    <row r="11522" spans="14:25">
      <c r="N11522" s="68"/>
      <c r="O11522" s="69"/>
      <c r="P11522" s="69"/>
      <c r="Q11522" s="69"/>
      <c r="R11522" s="69"/>
      <c r="S11522" s="69"/>
      <c r="T11522" s="69"/>
      <c r="U11522" s="69"/>
      <c r="V11522" s="69"/>
      <c r="W11522" s="69"/>
      <c r="X11522" s="69"/>
      <c r="Y11522" s="69"/>
    </row>
    <row r="11523" spans="14:25">
      <c r="N11523" s="68"/>
      <c r="O11523" s="69"/>
      <c r="P11523" s="69"/>
      <c r="Q11523" s="69"/>
      <c r="R11523" s="69"/>
      <c r="S11523" s="69"/>
      <c r="T11523" s="69"/>
      <c r="U11523" s="69"/>
      <c r="V11523" s="69"/>
      <c r="W11523" s="69"/>
      <c r="X11523" s="69"/>
      <c r="Y11523" s="69"/>
    </row>
    <row r="11524" spans="14:25">
      <c r="N11524" s="68"/>
      <c r="O11524" s="69"/>
      <c r="P11524" s="69"/>
      <c r="Q11524" s="69"/>
      <c r="R11524" s="69"/>
      <c r="S11524" s="69"/>
      <c r="T11524" s="69"/>
      <c r="U11524" s="69"/>
      <c r="V11524" s="69"/>
      <c r="W11524" s="69"/>
      <c r="X11524" s="69"/>
      <c r="Y11524" s="69"/>
    </row>
    <row r="11525" spans="14:25">
      <c r="N11525" s="68"/>
      <c r="O11525" s="69"/>
      <c r="P11525" s="69"/>
      <c r="Q11525" s="69"/>
      <c r="R11525" s="69"/>
      <c r="S11525" s="69"/>
      <c r="T11525" s="69"/>
      <c r="U11525" s="69"/>
      <c r="V11525" s="69"/>
      <c r="W11525" s="69"/>
      <c r="X11525" s="69"/>
      <c r="Y11525" s="69"/>
    </row>
    <row r="11526" spans="14:25">
      <c r="N11526" s="68"/>
      <c r="O11526" s="69"/>
      <c r="P11526" s="69"/>
      <c r="Q11526" s="69"/>
      <c r="R11526" s="69"/>
      <c r="S11526" s="69"/>
      <c r="T11526" s="69"/>
      <c r="U11526" s="69"/>
      <c r="V11526" s="69"/>
      <c r="W11526" s="69"/>
      <c r="X11526" s="69"/>
      <c r="Y11526" s="69"/>
    </row>
    <row r="11527" spans="14:25">
      <c r="N11527" s="68"/>
      <c r="O11527" s="69"/>
      <c r="P11527" s="69"/>
      <c r="Q11527" s="69"/>
      <c r="R11527" s="69"/>
      <c r="S11527" s="69"/>
      <c r="T11527" s="69"/>
      <c r="U11527" s="69"/>
      <c r="V11527" s="69"/>
      <c r="W11527" s="69"/>
      <c r="X11527" s="69"/>
      <c r="Y11527" s="69"/>
    </row>
    <row r="11528" spans="14:25">
      <c r="N11528" s="68"/>
      <c r="O11528" s="69"/>
      <c r="P11528" s="69"/>
      <c r="Q11528" s="69"/>
      <c r="R11528" s="69"/>
      <c r="S11528" s="69"/>
      <c r="T11528" s="69"/>
      <c r="U11528" s="69"/>
      <c r="V11528" s="69"/>
      <c r="W11528" s="69"/>
      <c r="X11528" s="69"/>
      <c r="Y11528" s="69"/>
    </row>
    <row r="11529" spans="14:25">
      <c r="N11529" s="68"/>
      <c r="O11529" s="69"/>
      <c r="P11529" s="69"/>
      <c r="Q11529" s="69"/>
      <c r="R11529" s="69"/>
      <c r="S11529" s="69"/>
      <c r="T11529" s="69"/>
      <c r="U11529" s="69"/>
      <c r="V11529" s="69"/>
      <c r="W11529" s="69"/>
      <c r="X11529" s="69"/>
      <c r="Y11529" s="69"/>
    </row>
    <row r="11530" spans="14:25">
      <c r="N11530" s="68"/>
      <c r="O11530" s="69"/>
      <c r="P11530" s="69"/>
      <c r="Q11530" s="69"/>
      <c r="R11530" s="69"/>
      <c r="S11530" s="69"/>
      <c r="T11530" s="69"/>
      <c r="U11530" s="69"/>
      <c r="V11530" s="69"/>
      <c r="W11530" s="69"/>
      <c r="X11530" s="69"/>
      <c r="Y11530" s="69"/>
    </row>
    <row r="11531" spans="14:25">
      <c r="N11531" s="68"/>
      <c r="O11531" s="69"/>
      <c r="P11531" s="69"/>
      <c r="Q11531" s="69"/>
      <c r="R11531" s="69"/>
      <c r="S11531" s="69"/>
      <c r="T11531" s="69"/>
      <c r="U11531" s="69"/>
      <c r="V11531" s="69"/>
      <c r="W11531" s="69"/>
      <c r="X11531" s="69"/>
      <c r="Y11531" s="69"/>
    </row>
    <row r="11532" spans="14:25">
      <c r="N11532" s="68"/>
      <c r="O11532" s="69"/>
      <c r="P11532" s="69"/>
      <c r="Q11532" s="69"/>
      <c r="R11532" s="69"/>
      <c r="S11532" s="69"/>
      <c r="T11532" s="69"/>
      <c r="U11532" s="69"/>
      <c r="V11532" s="69"/>
      <c r="W11532" s="69"/>
      <c r="X11532" s="69"/>
      <c r="Y11532" s="69"/>
    </row>
    <row r="11533" spans="14:25">
      <c r="N11533" s="68"/>
      <c r="O11533" s="69"/>
      <c r="P11533" s="69"/>
      <c r="Q11533" s="69"/>
      <c r="R11533" s="69"/>
      <c r="S11533" s="69"/>
      <c r="T11533" s="69"/>
      <c r="U11533" s="69"/>
      <c r="V11533" s="69"/>
      <c r="W11533" s="69"/>
      <c r="X11533" s="69"/>
      <c r="Y11533" s="69"/>
    </row>
    <row r="11534" spans="14:25">
      <c r="N11534" s="68"/>
      <c r="O11534" s="69"/>
      <c r="P11534" s="69"/>
      <c r="Q11534" s="69"/>
      <c r="R11534" s="69"/>
      <c r="S11534" s="69"/>
      <c r="T11534" s="69"/>
      <c r="U11534" s="69"/>
      <c r="V11534" s="69"/>
      <c r="W11534" s="69"/>
      <c r="X11534" s="69"/>
      <c r="Y11534" s="69"/>
    </row>
    <row r="11535" spans="14:25">
      <c r="N11535" s="68"/>
      <c r="O11535" s="69"/>
      <c r="P11535" s="69"/>
      <c r="Q11535" s="69"/>
      <c r="R11535" s="69"/>
      <c r="S11535" s="69"/>
      <c r="T11535" s="69"/>
      <c r="U11535" s="69"/>
      <c r="V11535" s="69"/>
      <c r="W11535" s="69"/>
      <c r="X11535" s="69"/>
      <c r="Y11535" s="69"/>
    </row>
    <row r="11536" spans="14:25">
      <c r="N11536" s="68"/>
      <c r="O11536" s="69"/>
      <c r="P11536" s="69"/>
      <c r="Q11536" s="69"/>
      <c r="R11536" s="69"/>
      <c r="S11536" s="69"/>
      <c r="T11536" s="69"/>
      <c r="U11536" s="69"/>
      <c r="V11536" s="69"/>
      <c r="W11536" s="69"/>
      <c r="X11536" s="69"/>
      <c r="Y11536" s="69"/>
    </row>
    <row r="11537" spans="14:25">
      <c r="N11537" s="68"/>
      <c r="O11537" s="69"/>
      <c r="P11537" s="69"/>
      <c r="Q11537" s="69"/>
      <c r="R11537" s="69"/>
      <c r="S11537" s="69"/>
      <c r="T11537" s="69"/>
      <c r="U11537" s="69"/>
      <c r="V11537" s="69"/>
      <c r="W11537" s="69"/>
      <c r="X11537" s="69"/>
      <c r="Y11537" s="69"/>
    </row>
    <row r="11538" spans="14:25">
      <c r="N11538" s="68"/>
      <c r="O11538" s="69"/>
      <c r="P11538" s="69"/>
      <c r="Q11538" s="69"/>
      <c r="R11538" s="69"/>
      <c r="S11538" s="69"/>
      <c r="T11538" s="69"/>
      <c r="U11538" s="69"/>
      <c r="V11538" s="69"/>
      <c r="W11538" s="69"/>
      <c r="X11538" s="69"/>
      <c r="Y11538" s="69"/>
    </row>
    <row r="11539" spans="14:25">
      <c r="N11539" s="68"/>
      <c r="O11539" s="69"/>
      <c r="P11539" s="69"/>
      <c r="Q11539" s="69"/>
      <c r="R11539" s="69"/>
      <c r="S11539" s="69"/>
      <c r="T11539" s="69"/>
      <c r="U11539" s="69"/>
      <c r="V11539" s="69"/>
      <c r="W11539" s="69"/>
      <c r="X11539" s="69"/>
      <c r="Y11539" s="69"/>
    </row>
    <row r="11540" spans="14:25">
      <c r="N11540" s="68"/>
      <c r="O11540" s="69"/>
      <c r="P11540" s="69"/>
      <c r="Q11540" s="69"/>
      <c r="R11540" s="69"/>
      <c r="S11540" s="69"/>
      <c r="T11540" s="69"/>
      <c r="U11540" s="69"/>
      <c r="V11540" s="69"/>
      <c r="W11540" s="69"/>
      <c r="X11540" s="69"/>
      <c r="Y11540" s="69"/>
    </row>
    <row r="11541" spans="14:25">
      <c r="N11541" s="68"/>
      <c r="O11541" s="69"/>
      <c r="P11541" s="69"/>
      <c r="Q11541" s="69"/>
      <c r="R11541" s="69"/>
      <c r="S11541" s="69"/>
      <c r="T11541" s="69"/>
      <c r="U11541" s="69"/>
      <c r="V11541" s="69"/>
      <c r="W11541" s="69"/>
      <c r="X11541" s="69"/>
      <c r="Y11541" s="69"/>
    </row>
    <row r="11542" spans="14:25">
      <c r="N11542" s="68"/>
      <c r="O11542" s="69"/>
      <c r="P11542" s="69"/>
      <c r="Q11542" s="69"/>
      <c r="R11542" s="69"/>
      <c r="S11542" s="69"/>
      <c r="T11542" s="69"/>
      <c r="U11542" s="69"/>
      <c r="V11542" s="69"/>
      <c r="W11542" s="69"/>
      <c r="X11542" s="69"/>
      <c r="Y11542" s="69"/>
    </row>
    <row r="11543" spans="14:25">
      <c r="N11543" s="68"/>
      <c r="O11543" s="69"/>
      <c r="P11543" s="69"/>
      <c r="Q11543" s="69"/>
      <c r="R11543" s="69"/>
      <c r="S11543" s="69"/>
      <c r="T11543" s="69"/>
      <c r="U11543" s="69"/>
      <c r="V11543" s="69"/>
      <c r="W11543" s="69"/>
      <c r="X11543" s="69"/>
      <c r="Y11543" s="69"/>
    </row>
    <row r="11544" spans="14:25">
      <c r="N11544" s="68"/>
      <c r="O11544" s="69"/>
      <c r="P11544" s="69"/>
      <c r="Q11544" s="69"/>
      <c r="R11544" s="69"/>
      <c r="S11544" s="69"/>
      <c r="T11544" s="69"/>
      <c r="U11544" s="69"/>
      <c r="V11544" s="69"/>
      <c r="W11544" s="69"/>
      <c r="X11544" s="69"/>
      <c r="Y11544" s="69"/>
    </row>
    <row r="11545" spans="14:25">
      <c r="N11545" s="68"/>
      <c r="O11545" s="69"/>
      <c r="P11545" s="69"/>
      <c r="Q11545" s="69"/>
      <c r="R11545" s="69"/>
      <c r="S11545" s="69"/>
      <c r="T11545" s="69"/>
      <c r="U11545" s="69"/>
      <c r="V11545" s="69"/>
      <c r="W11545" s="69"/>
      <c r="X11545" s="69"/>
      <c r="Y11545" s="69"/>
    </row>
    <row r="11546" spans="14:25">
      <c r="N11546" s="68"/>
      <c r="O11546" s="69"/>
      <c r="P11546" s="69"/>
      <c r="Q11546" s="69"/>
      <c r="R11546" s="69"/>
      <c r="S11546" s="69"/>
      <c r="T11546" s="69"/>
      <c r="U11546" s="69"/>
      <c r="V11546" s="69"/>
      <c r="W11546" s="69"/>
      <c r="X11546" s="69"/>
      <c r="Y11546" s="69"/>
    </row>
    <row r="11547" spans="14:25">
      <c r="N11547" s="68"/>
      <c r="O11547" s="69"/>
      <c r="P11547" s="69"/>
      <c r="Q11547" s="69"/>
      <c r="R11547" s="69"/>
      <c r="S11547" s="69"/>
      <c r="T11547" s="69"/>
      <c r="U11547" s="69"/>
      <c r="V11547" s="69"/>
      <c r="W11547" s="69"/>
      <c r="X11547" s="69"/>
      <c r="Y11547" s="69"/>
    </row>
    <row r="11548" spans="14:25">
      <c r="N11548" s="68"/>
      <c r="O11548" s="69"/>
      <c r="P11548" s="69"/>
      <c r="Q11548" s="69"/>
      <c r="R11548" s="69"/>
      <c r="S11548" s="69"/>
      <c r="T11548" s="69"/>
      <c r="U11548" s="69"/>
      <c r="V11548" s="69"/>
      <c r="W11548" s="69"/>
      <c r="X11548" s="69"/>
      <c r="Y11548" s="69"/>
    </row>
    <row r="11549" spans="14:25">
      <c r="N11549" s="68"/>
      <c r="O11549" s="69"/>
      <c r="P11549" s="69"/>
      <c r="Q11549" s="69"/>
      <c r="R11549" s="69"/>
      <c r="S11549" s="69"/>
      <c r="T11549" s="69"/>
      <c r="U11549" s="69"/>
      <c r="V11549" s="69"/>
      <c r="W11549" s="69"/>
      <c r="X11549" s="69"/>
      <c r="Y11549" s="69"/>
    </row>
    <row r="11550" spans="14:25">
      <c r="N11550" s="68"/>
      <c r="O11550" s="69"/>
      <c r="P11550" s="69"/>
      <c r="Q11550" s="69"/>
      <c r="R11550" s="69"/>
      <c r="S11550" s="69"/>
      <c r="T11550" s="69"/>
      <c r="U11550" s="69"/>
      <c r="V11550" s="69"/>
      <c r="W11550" s="69"/>
      <c r="X11550" s="69"/>
      <c r="Y11550" s="69"/>
    </row>
    <row r="11551" spans="14:25">
      <c r="N11551" s="68"/>
      <c r="O11551" s="69"/>
      <c r="P11551" s="69"/>
      <c r="Q11551" s="69"/>
      <c r="R11551" s="69"/>
      <c r="S11551" s="69"/>
      <c r="T11551" s="69"/>
      <c r="U11551" s="69"/>
      <c r="V11551" s="69"/>
      <c r="W11551" s="69"/>
      <c r="X11551" s="69"/>
      <c r="Y11551" s="69"/>
    </row>
    <row r="11552" spans="14:25">
      <c r="N11552" s="68"/>
      <c r="O11552" s="69"/>
      <c r="P11552" s="69"/>
      <c r="Q11552" s="69"/>
      <c r="R11552" s="69"/>
      <c r="S11552" s="69"/>
      <c r="T11552" s="69"/>
      <c r="U11552" s="69"/>
      <c r="V11552" s="69"/>
      <c r="W11552" s="69"/>
      <c r="X11552" s="69"/>
      <c r="Y11552" s="69"/>
    </row>
    <row r="11553" spans="14:25">
      <c r="N11553" s="68"/>
      <c r="O11553" s="69"/>
      <c r="P11553" s="69"/>
      <c r="Q11553" s="69"/>
      <c r="R11553" s="69"/>
      <c r="S11553" s="69"/>
      <c r="T11553" s="69"/>
      <c r="U11553" s="69"/>
      <c r="V11553" s="69"/>
      <c r="W11553" s="69"/>
      <c r="X11553" s="69"/>
      <c r="Y11553" s="69"/>
    </row>
    <row r="11554" spans="14:25">
      <c r="N11554" s="68"/>
      <c r="O11554" s="69"/>
      <c r="P11554" s="69"/>
      <c r="Q11554" s="69"/>
      <c r="R11554" s="69"/>
      <c r="S11554" s="69"/>
      <c r="T11554" s="69"/>
      <c r="U11554" s="69"/>
      <c r="V11554" s="69"/>
      <c r="W11554" s="69"/>
      <c r="X11554" s="69"/>
      <c r="Y11554" s="69"/>
    </row>
    <row r="11555" spans="14:25">
      <c r="N11555" s="68"/>
      <c r="O11555" s="69"/>
      <c r="P11555" s="69"/>
      <c r="Q11555" s="69"/>
      <c r="R11555" s="69"/>
      <c r="S11555" s="69"/>
      <c r="T11555" s="69"/>
      <c r="U11555" s="69"/>
      <c r="V11555" s="69"/>
      <c r="W11555" s="69"/>
      <c r="X11555" s="69"/>
      <c r="Y11555" s="69"/>
    </row>
    <row r="11556" spans="14:25">
      <c r="N11556" s="68"/>
      <c r="O11556" s="69"/>
      <c r="P11556" s="69"/>
      <c r="Q11556" s="69"/>
      <c r="R11556" s="69"/>
      <c r="S11556" s="69"/>
      <c r="T11556" s="69"/>
      <c r="U11556" s="69"/>
      <c r="V11556" s="69"/>
      <c r="W11556" s="69"/>
      <c r="X11556" s="69"/>
      <c r="Y11556" s="69"/>
    </row>
    <row r="11557" spans="14:25">
      <c r="N11557" s="68"/>
      <c r="O11557" s="69"/>
      <c r="P11557" s="69"/>
      <c r="Q11557" s="69"/>
      <c r="R11557" s="69"/>
      <c r="S11557" s="69"/>
      <c r="T11557" s="69"/>
      <c r="U11557" s="69"/>
      <c r="V11557" s="69"/>
      <c r="W11557" s="69"/>
      <c r="X11557" s="69"/>
      <c r="Y11557" s="69"/>
    </row>
    <row r="11558" spans="14:25">
      <c r="N11558" s="68"/>
      <c r="O11558" s="69"/>
      <c r="P11558" s="69"/>
      <c r="Q11558" s="69"/>
      <c r="R11558" s="69"/>
      <c r="S11558" s="69"/>
      <c r="T11558" s="69"/>
      <c r="U11558" s="69"/>
      <c r="V11558" s="69"/>
      <c r="W11558" s="69"/>
      <c r="X11558" s="69"/>
      <c r="Y11558" s="69"/>
    </row>
    <row r="11559" spans="14:25">
      <c r="N11559" s="68"/>
      <c r="O11559" s="69"/>
      <c r="P11559" s="69"/>
      <c r="Q11559" s="69"/>
      <c r="R11559" s="69"/>
      <c r="S11559" s="69"/>
      <c r="T11559" s="69"/>
      <c r="U11559" s="69"/>
      <c r="V11559" s="69"/>
      <c r="W11559" s="69"/>
      <c r="X11559" s="69"/>
      <c r="Y11559" s="69"/>
    </row>
    <row r="11560" spans="14:25">
      <c r="N11560" s="68"/>
      <c r="O11560" s="69"/>
      <c r="P11560" s="69"/>
      <c r="Q11560" s="69"/>
      <c r="R11560" s="69"/>
      <c r="S11560" s="69"/>
      <c r="T11560" s="69"/>
      <c r="U11560" s="69"/>
      <c r="V11560" s="69"/>
      <c r="W11560" s="69"/>
      <c r="X11560" s="69"/>
      <c r="Y11560" s="69"/>
    </row>
    <row r="11561" spans="14:25">
      <c r="N11561" s="68"/>
      <c r="O11561" s="69"/>
      <c r="P11561" s="69"/>
      <c r="Q11561" s="69"/>
      <c r="R11561" s="69"/>
      <c r="S11561" s="69"/>
      <c r="T11561" s="69"/>
      <c r="U11561" s="69"/>
      <c r="V11561" s="69"/>
      <c r="W11561" s="69"/>
      <c r="X11561" s="69"/>
      <c r="Y11561" s="69"/>
    </row>
    <row r="11562" spans="14:25">
      <c r="N11562" s="68"/>
      <c r="O11562" s="69"/>
      <c r="P11562" s="69"/>
      <c r="Q11562" s="69"/>
      <c r="R11562" s="69"/>
      <c r="S11562" s="69"/>
      <c r="T11562" s="69"/>
      <c r="U11562" s="69"/>
      <c r="V11562" s="69"/>
      <c r="W11562" s="69"/>
      <c r="X11562" s="69"/>
      <c r="Y11562" s="69"/>
    </row>
    <row r="11563" spans="14:25">
      <c r="N11563" s="68"/>
      <c r="O11563" s="69"/>
      <c r="P11563" s="69"/>
      <c r="Q11563" s="69"/>
      <c r="R11563" s="69"/>
      <c r="S11563" s="69"/>
      <c r="T11563" s="69"/>
      <c r="U11563" s="69"/>
      <c r="V11563" s="69"/>
      <c r="W11563" s="69"/>
      <c r="X11563" s="69"/>
      <c r="Y11563" s="69"/>
    </row>
    <row r="11564" spans="14:25">
      <c r="N11564" s="68"/>
      <c r="O11564" s="69"/>
      <c r="P11564" s="69"/>
      <c r="Q11564" s="69"/>
      <c r="R11564" s="69"/>
      <c r="S11564" s="69"/>
      <c r="T11564" s="69"/>
      <c r="U11564" s="69"/>
      <c r="V11564" s="69"/>
      <c r="W11564" s="69"/>
      <c r="X11564" s="69"/>
      <c r="Y11564" s="69"/>
    </row>
    <row r="11565" spans="14:25">
      <c r="N11565" s="68"/>
      <c r="O11565" s="69"/>
      <c r="P11565" s="69"/>
      <c r="Q11565" s="69"/>
      <c r="R11565" s="69"/>
      <c r="S11565" s="69"/>
      <c r="T11565" s="69"/>
      <c r="U11565" s="69"/>
      <c r="V11565" s="69"/>
      <c r="W11565" s="69"/>
      <c r="X11565" s="69"/>
      <c r="Y11565" s="69"/>
    </row>
    <row r="11566" spans="14:25">
      <c r="N11566" s="68"/>
      <c r="O11566" s="69"/>
      <c r="P11566" s="69"/>
      <c r="Q11566" s="69"/>
      <c r="R11566" s="69"/>
      <c r="S11566" s="69"/>
      <c r="T11566" s="69"/>
      <c r="U11566" s="69"/>
      <c r="V11566" s="69"/>
      <c r="W11566" s="69"/>
      <c r="X11566" s="69"/>
      <c r="Y11566" s="69"/>
    </row>
    <row r="11567" spans="14:25">
      <c r="N11567" s="68"/>
      <c r="O11567" s="69"/>
      <c r="P11567" s="69"/>
      <c r="Q11567" s="69"/>
      <c r="R11567" s="69"/>
      <c r="S11567" s="69"/>
      <c r="T11567" s="69"/>
      <c r="U11567" s="69"/>
      <c r="V11567" s="69"/>
      <c r="W11567" s="69"/>
      <c r="X11567" s="69"/>
      <c r="Y11567" s="69"/>
    </row>
    <row r="11568" spans="14:25">
      <c r="N11568" s="68"/>
      <c r="O11568" s="69"/>
      <c r="P11568" s="69"/>
      <c r="Q11568" s="69"/>
      <c r="R11568" s="69"/>
      <c r="S11568" s="69"/>
      <c r="T11568" s="69"/>
      <c r="U11568" s="69"/>
      <c r="V11568" s="69"/>
      <c r="W11568" s="69"/>
      <c r="X11568" s="69"/>
      <c r="Y11568" s="69"/>
    </row>
    <row r="11569" spans="14:25">
      <c r="N11569" s="68"/>
      <c r="O11569" s="69"/>
      <c r="P11569" s="69"/>
      <c r="Q11569" s="69"/>
      <c r="R11569" s="69"/>
      <c r="S11569" s="69"/>
      <c r="T11569" s="69"/>
      <c r="U11569" s="69"/>
      <c r="V11569" s="69"/>
      <c r="W11569" s="69"/>
      <c r="X11569" s="69"/>
      <c r="Y11569" s="69"/>
    </row>
    <row r="11570" spans="14:25">
      <c r="N11570" s="68"/>
      <c r="O11570" s="69"/>
      <c r="P11570" s="69"/>
      <c r="Q11570" s="69"/>
      <c r="R11570" s="69"/>
      <c r="S11570" s="69"/>
      <c r="T11570" s="69"/>
      <c r="U11570" s="69"/>
      <c r="V11570" s="69"/>
      <c r="W11570" s="69"/>
      <c r="X11570" s="69"/>
      <c r="Y11570" s="69"/>
    </row>
    <row r="11571" spans="14:25">
      <c r="N11571" s="68"/>
      <c r="O11571" s="69"/>
      <c r="P11571" s="69"/>
      <c r="Q11571" s="69"/>
      <c r="R11571" s="69"/>
      <c r="S11571" s="69"/>
      <c r="T11571" s="69"/>
      <c r="U11571" s="69"/>
      <c r="V11571" s="69"/>
      <c r="W11571" s="69"/>
      <c r="X11571" s="69"/>
      <c r="Y11571" s="69"/>
    </row>
    <row r="11572" spans="14:25">
      <c r="N11572" s="68"/>
      <c r="O11572" s="69"/>
      <c r="P11572" s="69"/>
      <c r="Q11572" s="69"/>
      <c r="R11572" s="69"/>
      <c r="S11572" s="69"/>
      <c r="T11572" s="69"/>
      <c r="U11572" s="69"/>
      <c r="V11572" s="69"/>
      <c r="W11572" s="69"/>
      <c r="X11572" s="69"/>
      <c r="Y11572" s="69"/>
    </row>
    <row r="11573" spans="14:25">
      <c r="N11573" s="68"/>
      <c r="O11573" s="69"/>
      <c r="P11573" s="69"/>
      <c r="Q11573" s="69"/>
      <c r="R11573" s="69"/>
      <c r="S11573" s="69"/>
      <c r="T11573" s="69"/>
      <c r="U11573" s="69"/>
      <c r="V11573" s="69"/>
      <c r="W11573" s="69"/>
      <c r="X11573" s="69"/>
      <c r="Y11573" s="69"/>
    </row>
    <row r="11574" spans="14:25">
      <c r="N11574" s="68"/>
      <c r="O11574" s="69"/>
      <c r="P11574" s="69"/>
      <c r="Q11574" s="69"/>
      <c r="R11574" s="69"/>
      <c r="S11574" s="69"/>
      <c r="T11574" s="69"/>
      <c r="U11574" s="69"/>
      <c r="V11574" s="69"/>
      <c r="W11574" s="69"/>
      <c r="X11574" s="69"/>
      <c r="Y11574" s="69"/>
    </row>
    <row r="11575" spans="14:25">
      <c r="N11575" s="68"/>
      <c r="O11575" s="69"/>
      <c r="P11575" s="69"/>
      <c r="Q11575" s="69"/>
      <c r="R11575" s="69"/>
      <c r="S11575" s="69"/>
      <c r="T11575" s="69"/>
      <c r="U11575" s="69"/>
      <c r="V11575" s="69"/>
      <c r="W11575" s="69"/>
      <c r="X11575" s="69"/>
      <c r="Y11575" s="69"/>
    </row>
    <row r="11576" spans="14:25">
      <c r="N11576" s="68"/>
      <c r="O11576" s="69"/>
      <c r="P11576" s="69"/>
      <c r="Q11576" s="69"/>
      <c r="R11576" s="69"/>
      <c r="S11576" s="69"/>
      <c r="T11576" s="69"/>
      <c r="U11576" s="69"/>
      <c r="V11576" s="69"/>
      <c r="W11576" s="69"/>
      <c r="X11576" s="69"/>
      <c r="Y11576" s="69"/>
    </row>
    <row r="11577" spans="14:25">
      <c r="N11577" s="68"/>
      <c r="O11577" s="69"/>
      <c r="P11577" s="69"/>
      <c r="Q11577" s="69"/>
      <c r="R11577" s="69"/>
      <c r="S11577" s="69"/>
      <c r="T11577" s="69"/>
      <c r="U11577" s="69"/>
      <c r="V11577" s="69"/>
      <c r="W11577" s="69"/>
      <c r="X11577" s="69"/>
      <c r="Y11577" s="69"/>
    </row>
    <row r="11578" spans="14:25">
      <c r="N11578" s="68"/>
      <c r="O11578" s="69"/>
      <c r="P11578" s="69"/>
      <c r="Q11578" s="69"/>
      <c r="R11578" s="69"/>
      <c r="S11578" s="69"/>
      <c r="T11578" s="69"/>
      <c r="U11578" s="69"/>
      <c r="V11578" s="69"/>
      <c r="W11578" s="69"/>
      <c r="X11578" s="69"/>
      <c r="Y11578" s="69"/>
    </row>
    <row r="11579" spans="14:25">
      <c r="N11579" s="68"/>
      <c r="O11579" s="69"/>
      <c r="P11579" s="69"/>
      <c r="Q11579" s="69"/>
      <c r="R11579" s="69"/>
      <c r="S11579" s="69"/>
      <c r="T11579" s="69"/>
      <c r="U11579" s="69"/>
      <c r="V11579" s="69"/>
      <c r="W11579" s="69"/>
      <c r="X11579" s="69"/>
      <c r="Y11579" s="69"/>
    </row>
    <row r="11580" spans="14:25">
      <c r="N11580" s="68"/>
      <c r="O11580" s="69"/>
      <c r="P11580" s="69"/>
      <c r="Q11580" s="69"/>
      <c r="R11580" s="69"/>
      <c r="S11580" s="69"/>
      <c r="T11580" s="69"/>
      <c r="U11580" s="69"/>
      <c r="V11580" s="69"/>
      <c r="W11580" s="69"/>
      <c r="X11580" s="69"/>
      <c r="Y11580" s="69"/>
    </row>
    <row r="11581" spans="14:25">
      <c r="N11581" s="68"/>
      <c r="O11581" s="69"/>
      <c r="P11581" s="69"/>
      <c r="Q11581" s="69"/>
      <c r="R11581" s="69"/>
      <c r="S11581" s="69"/>
      <c r="T11581" s="69"/>
      <c r="U11581" s="69"/>
      <c r="V11581" s="69"/>
      <c r="W11581" s="69"/>
      <c r="X11581" s="69"/>
      <c r="Y11581" s="69"/>
    </row>
    <row r="11582" spans="14:25">
      <c r="N11582" s="68"/>
      <c r="O11582" s="69"/>
      <c r="P11582" s="69"/>
      <c r="Q11582" s="69"/>
      <c r="R11582" s="69"/>
      <c r="S11582" s="69"/>
      <c r="T11582" s="69"/>
      <c r="U11582" s="69"/>
      <c r="V11582" s="69"/>
      <c r="W11582" s="69"/>
      <c r="X11582" s="69"/>
      <c r="Y11582" s="69"/>
    </row>
    <row r="11583" spans="14:25">
      <c r="N11583" s="68"/>
      <c r="O11583" s="69"/>
      <c r="P11583" s="69"/>
      <c r="Q11583" s="69"/>
      <c r="R11583" s="69"/>
      <c r="S11583" s="69"/>
      <c r="T11583" s="69"/>
      <c r="U11583" s="69"/>
      <c r="V11583" s="69"/>
      <c r="W11583" s="69"/>
      <c r="X11583" s="69"/>
      <c r="Y11583" s="69"/>
    </row>
    <row r="11584" spans="14:25">
      <c r="N11584" s="68"/>
      <c r="O11584" s="69"/>
      <c r="P11584" s="69"/>
      <c r="Q11584" s="69"/>
      <c r="R11584" s="69"/>
      <c r="S11584" s="69"/>
      <c r="T11584" s="69"/>
      <c r="U11584" s="69"/>
      <c r="V11584" s="69"/>
      <c r="W11584" s="69"/>
      <c r="X11584" s="69"/>
      <c r="Y11584" s="69"/>
    </row>
    <row r="11585" spans="14:25">
      <c r="N11585" s="68"/>
      <c r="O11585" s="69"/>
      <c r="P11585" s="69"/>
      <c r="Q11585" s="69"/>
      <c r="R11585" s="69"/>
      <c r="S11585" s="69"/>
      <c r="T11585" s="69"/>
      <c r="U11585" s="69"/>
      <c r="V11585" s="69"/>
      <c r="W11585" s="69"/>
      <c r="X11585" s="69"/>
      <c r="Y11585" s="69"/>
    </row>
    <row r="11586" spans="14:25">
      <c r="N11586" s="68"/>
      <c r="O11586" s="69"/>
      <c r="P11586" s="69"/>
      <c r="Q11586" s="69"/>
      <c r="R11586" s="69"/>
      <c r="S11586" s="69"/>
      <c r="T11586" s="69"/>
      <c r="U11586" s="69"/>
      <c r="V11586" s="69"/>
      <c r="W11586" s="69"/>
      <c r="X11586" s="69"/>
      <c r="Y11586" s="69"/>
    </row>
    <row r="11587" spans="14:25">
      <c r="N11587" s="68"/>
      <c r="O11587" s="69"/>
      <c r="P11587" s="69"/>
      <c r="Q11587" s="69"/>
      <c r="R11587" s="69"/>
      <c r="S11587" s="69"/>
      <c r="T11587" s="69"/>
      <c r="U11587" s="69"/>
      <c r="V11587" s="69"/>
      <c r="W11587" s="69"/>
      <c r="X11587" s="69"/>
      <c r="Y11587" s="69"/>
    </row>
    <row r="11588" spans="14:25">
      <c r="N11588" s="68"/>
      <c r="O11588" s="69"/>
      <c r="P11588" s="69"/>
      <c r="Q11588" s="69"/>
      <c r="R11588" s="69"/>
      <c r="S11588" s="69"/>
      <c r="T11588" s="69"/>
      <c r="U11588" s="69"/>
      <c r="V11588" s="69"/>
      <c r="W11588" s="69"/>
      <c r="X11588" s="69"/>
      <c r="Y11588" s="69"/>
    </row>
    <row r="11589" spans="14:25">
      <c r="N11589" s="68"/>
      <c r="O11589" s="69"/>
      <c r="P11589" s="69"/>
      <c r="Q11589" s="69"/>
      <c r="R11589" s="69"/>
      <c r="S11589" s="69"/>
      <c r="T11589" s="69"/>
      <c r="U11589" s="69"/>
      <c r="V11589" s="69"/>
      <c r="W11589" s="69"/>
      <c r="X11589" s="69"/>
      <c r="Y11589" s="69"/>
    </row>
    <row r="11590" spans="14:25">
      <c r="N11590" s="68"/>
      <c r="O11590" s="69"/>
      <c r="P11590" s="69"/>
      <c r="Q11590" s="69"/>
      <c r="R11590" s="69"/>
      <c r="S11590" s="69"/>
      <c r="T11590" s="69"/>
      <c r="U11590" s="69"/>
      <c r="V11590" s="69"/>
      <c r="W11590" s="69"/>
      <c r="X11590" s="69"/>
      <c r="Y11590" s="69"/>
    </row>
    <row r="11591" spans="14:25">
      <c r="N11591" s="68"/>
      <c r="O11591" s="69"/>
      <c r="P11591" s="69"/>
      <c r="Q11591" s="69"/>
      <c r="R11591" s="69"/>
      <c r="S11591" s="69"/>
      <c r="T11591" s="69"/>
      <c r="U11591" s="69"/>
      <c r="V11591" s="69"/>
      <c r="W11591" s="69"/>
      <c r="X11591" s="69"/>
      <c r="Y11591" s="69"/>
    </row>
    <row r="11592" spans="14:25">
      <c r="N11592" s="68"/>
      <c r="O11592" s="69"/>
      <c r="P11592" s="69"/>
      <c r="Q11592" s="69"/>
      <c r="R11592" s="69"/>
      <c r="S11592" s="69"/>
      <c r="T11592" s="69"/>
      <c r="U11592" s="69"/>
      <c r="V11592" s="69"/>
      <c r="W11592" s="69"/>
      <c r="X11592" s="69"/>
      <c r="Y11592" s="69"/>
    </row>
    <row r="11593" spans="14:25">
      <c r="N11593" s="68"/>
      <c r="O11593" s="69"/>
      <c r="P11593" s="69"/>
      <c r="Q11593" s="69"/>
      <c r="R11593" s="69"/>
      <c r="S11593" s="69"/>
      <c r="T11593" s="69"/>
      <c r="U11593" s="69"/>
      <c r="V11593" s="69"/>
      <c r="W11593" s="69"/>
      <c r="X11593" s="69"/>
      <c r="Y11593" s="69"/>
    </row>
    <row r="11594" spans="14:25">
      <c r="N11594" s="68"/>
      <c r="O11594" s="69"/>
      <c r="P11594" s="69"/>
      <c r="Q11594" s="69"/>
      <c r="R11594" s="69"/>
      <c r="S11594" s="69"/>
      <c r="T11594" s="69"/>
      <c r="U11594" s="69"/>
      <c r="V11594" s="69"/>
      <c r="W11594" s="69"/>
      <c r="X11594" s="69"/>
      <c r="Y11594" s="69"/>
    </row>
    <row r="11595" spans="14:25">
      <c r="N11595" s="68"/>
      <c r="O11595" s="69"/>
      <c r="P11595" s="69"/>
      <c r="Q11595" s="69"/>
      <c r="R11595" s="69"/>
      <c r="S11595" s="69"/>
      <c r="T11595" s="69"/>
      <c r="U11595" s="69"/>
      <c r="V11595" s="69"/>
      <c r="W11595" s="69"/>
      <c r="X11595" s="69"/>
      <c r="Y11595" s="69"/>
    </row>
    <row r="11596" spans="14:25">
      <c r="N11596" s="68"/>
      <c r="O11596" s="69"/>
      <c r="P11596" s="69"/>
      <c r="Q11596" s="69"/>
      <c r="R11596" s="69"/>
      <c r="S11596" s="69"/>
      <c r="T11596" s="69"/>
      <c r="U11596" s="69"/>
      <c r="V11596" s="69"/>
      <c r="W11596" s="69"/>
      <c r="X11596" s="69"/>
      <c r="Y11596" s="69"/>
    </row>
    <row r="11597" spans="14:25">
      <c r="N11597" s="68"/>
      <c r="O11597" s="69"/>
      <c r="P11597" s="69"/>
      <c r="Q11597" s="69"/>
      <c r="R11597" s="69"/>
      <c r="S11597" s="69"/>
      <c r="T11597" s="69"/>
      <c r="U11597" s="69"/>
      <c r="V11597" s="69"/>
      <c r="W11597" s="69"/>
      <c r="X11597" s="69"/>
      <c r="Y11597" s="69"/>
    </row>
    <row r="11598" spans="14:25">
      <c r="N11598" s="68"/>
      <c r="O11598" s="69"/>
      <c r="P11598" s="69"/>
      <c r="Q11598" s="69"/>
      <c r="R11598" s="69"/>
      <c r="S11598" s="69"/>
      <c r="T11598" s="69"/>
      <c r="U11598" s="69"/>
      <c r="V11598" s="69"/>
      <c r="W11598" s="69"/>
      <c r="X11598" s="69"/>
      <c r="Y11598" s="69"/>
    </row>
    <row r="11599" spans="14:25">
      <c r="N11599" s="68"/>
      <c r="O11599" s="69"/>
      <c r="P11599" s="69"/>
      <c r="Q11599" s="69"/>
      <c r="R11599" s="69"/>
      <c r="S11599" s="69"/>
      <c r="T11599" s="69"/>
      <c r="U11599" s="69"/>
      <c r="V11599" s="69"/>
      <c r="W11599" s="69"/>
      <c r="X11599" s="69"/>
      <c r="Y11599" s="69"/>
    </row>
    <row r="11600" spans="14:25">
      <c r="N11600" s="68"/>
      <c r="O11600" s="69"/>
      <c r="P11600" s="69"/>
      <c r="Q11600" s="69"/>
      <c r="R11600" s="69"/>
      <c r="S11600" s="69"/>
      <c r="T11600" s="69"/>
      <c r="U11600" s="69"/>
      <c r="V11600" s="69"/>
      <c r="W11600" s="69"/>
      <c r="X11600" s="69"/>
      <c r="Y11600" s="69"/>
    </row>
    <row r="11601" spans="14:25">
      <c r="N11601" s="68"/>
      <c r="O11601" s="69"/>
      <c r="P11601" s="69"/>
      <c r="Q11601" s="69"/>
      <c r="R11601" s="69"/>
      <c r="S11601" s="69"/>
      <c r="T11601" s="69"/>
      <c r="U11601" s="69"/>
      <c r="V11601" s="69"/>
      <c r="W11601" s="69"/>
      <c r="X11601" s="69"/>
      <c r="Y11601" s="69"/>
    </row>
    <row r="11602" spans="14:25">
      <c r="N11602" s="68"/>
      <c r="O11602" s="69"/>
      <c r="P11602" s="69"/>
      <c r="Q11602" s="69"/>
      <c r="R11602" s="69"/>
      <c r="S11602" s="69"/>
      <c r="T11602" s="69"/>
      <c r="U11602" s="69"/>
      <c r="V11602" s="69"/>
      <c r="W11602" s="69"/>
      <c r="X11602" s="69"/>
      <c r="Y11602" s="69"/>
    </row>
    <row r="11603" spans="14:25">
      <c r="N11603" s="68"/>
      <c r="O11603" s="69"/>
      <c r="P11603" s="69"/>
      <c r="Q11603" s="69"/>
      <c r="R11603" s="69"/>
      <c r="S11603" s="69"/>
      <c r="T11603" s="69"/>
      <c r="U11603" s="69"/>
      <c r="V11603" s="69"/>
      <c r="W11603" s="69"/>
      <c r="X11603" s="69"/>
      <c r="Y11603" s="69"/>
    </row>
    <row r="11604" spans="14:25">
      <c r="N11604" s="68"/>
      <c r="O11604" s="69"/>
      <c r="P11604" s="69"/>
      <c r="Q11604" s="69"/>
      <c r="R11604" s="69"/>
      <c r="S11604" s="69"/>
      <c r="T11604" s="69"/>
      <c r="U11604" s="69"/>
      <c r="V11604" s="69"/>
      <c r="W11604" s="69"/>
      <c r="X11604" s="69"/>
      <c r="Y11604" s="69"/>
    </row>
    <row r="11605" spans="14:25">
      <c r="N11605" s="68"/>
      <c r="O11605" s="69"/>
      <c r="P11605" s="69"/>
      <c r="Q11605" s="69"/>
      <c r="R11605" s="69"/>
      <c r="S11605" s="69"/>
      <c r="T11605" s="69"/>
      <c r="U11605" s="69"/>
      <c r="V11605" s="69"/>
      <c r="W11605" s="69"/>
      <c r="X11605" s="69"/>
      <c r="Y11605" s="69"/>
    </row>
    <row r="11606" spans="14:25">
      <c r="N11606" s="68"/>
      <c r="O11606" s="69"/>
      <c r="P11606" s="69"/>
      <c r="Q11606" s="69"/>
      <c r="R11606" s="69"/>
      <c r="S11606" s="69"/>
      <c r="T11606" s="69"/>
      <c r="U11606" s="69"/>
      <c r="V11606" s="69"/>
      <c r="W11606" s="69"/>
      <c r="X11606" s="69"/>
      <c r="Y11606" s="69"/>
    </row>
    <row r="11607" spans="14:25">
      <c r="N11607" s="68"/>
      <c r="O11607" s="69"/>
      <c r="P11607" s="69"/>
      <c r="Q11607" s="69"/>
      <c r="R11607" s="69"/>
      <c r="S11607" s="69"/>
      <c r="T11607" s="69"/>
      <c r="U11607" s="69"/>
      <c r="V11607" s="69"/>
      <c r="W11607" s="69"/>
      <c r="X11607" s="69"/>
      <c r="Y11607" s="69"/>
    </row>
    <row r="11608" spans="14:25">
      <c r="N11608" s="68"/>
      <c r="O11608" s="69"/>
      <c r="P11608" s="69"/>
      <c r="Q11608" s="69"/>
      <c r="R11608" s="69"/>
      <c r="S11608" s="69"/>
      <c r="T11608" s="69"/>
      <c r="U11608" s="69"/>
      <c r="V11608" s="69"/>
      <c r="W11608" s="69"/>
      <c r="X11608" s="69"/>
      <c r="Y11608" s="69"/>
    </row>
    <row r="11609" spans="14:25">
      <c r="N11609" s="68"/>
      <c r="O11609" s="69"/>
      <c r="P11609" s="69"/>
      <c r="Q11609" s="69"/>
      <c r="R11609" s="69"/>
      <c r="S11609" s="69"/>
      <c r="T11609" s="69"/>
      <c r="U11609" s="69"/>
      <c r="V11609" s="69"/>
      <c r="W11609" s="69"/>
      <c r="X11609" s="69"/>
      <c r="Y11609" s="69"/>
    </row>
    <row r="11610" spans="14:25">
      <c r="N11610" s="68"/>
      <c r="O11610" s="69"/>
      <c r="P11610" s="69"/>
      <c r="Q11610" s="69"/>
      <c r="R11610" s="69"/>
      <c r="S11610" s="69"/>
      <c r="T11610" s="69"/>
      <c r="U11610" s="69"/>
      <c r="V11610" s="69"/>
      <c r="W11610" s="69"/>
      <c r="X11610" s="69"/>
      <c r="Y11610" s="69"/>
    </row>
    <row r="11611" spans="14:25">
      <c r="N11611" s="68"/>
      <c r="O11611" s="69"/>
      <c r="P11611" s="69"/>
      <c r="Q11611" s="69"/>
      <c r="R11611" s="69"/>
      <c r="S11611" s="69"/>
      <c r="T11611" s="69"/>
      <c r="U11611" s="69"/>
      <c r="V11611" s="69"/>
      <c r="W11611" s="69"/>
      <c r="X11611" s="69"/>
      <c r="Y11611" s="69"/>
    </row>
    <row r="11612" spans="14:25">
      <c r="N11612" s="68"/>
      <c r="O11612" s="69"/>
      <c r="P11612" s="69"/>
      <c r="Q11612" s="69"/>
      <c r="R11612" s="69"/>
      <c r="S11612" s="69"/>
      <c r="T11612" s="69"/>
      <c r="U11612" s="69"/>
      <c r="V11612" s="69"/>
      <c r="W11612" s="69"/>
      <c r="X11612" s="69"/>
      <c r="Y11612" s="69"/>
    </row>
    <row r="11613" spans="14:25">
      <c r="N11613" s="68"/>
      <c r="O11613" s="69"/>
      <c r="P11613" s="69"/>
      <c r="Q11613" s="69"/>
      <c r="R11613" s="69"/>
      <c r="S11613" s="69"/>
      <c r="T11613" s="69"/>
      <c r="U11613" s="69"/>
      <c r="V11613" s="69"/>
      <c r="W11613" s="69"/>
      <c r="X11613" s="69"/>
      <c r="Y11613" s="69"/>
    </row>
    <row r="11614" spans="14:25">
      <c r="N11614" s="68"/>
      <c r="O11614" s="69"/>
      <c r="P11614" s="69"/>
      <c r="Q11614" s="69"/>
      <c r="R11614" s="69"/>
      <c r="S11614" s="69"/>
      <c r="T11614" s="69"/>
      <c r="U11614" s="69"/>
      <c r="V11614" s="69"/>
      <c r="W11614" s="69"/>
      <c r="X11614" s="69"/>
      <c r="Y11614" s="69"/>
    </row>
    <row r="11615" spans="14:25">
      <c r="N11615" s="68"/>
      <c r="O11615" s="69"/>
      <c r="P11615" s="69"/>
      <c r="Q11615" s="69"/>
      <c r="R11615" s="69"/>
      <c r="S11615" s="69"/>
      <c r="T11615" s="69"/>
      <c r="U11615" s="69"/>
      <c r="V11615" s="69"/>
      <c r="W11615" s="69"/>
      <c r="X11615" s="69"/>
      <c r="Y11615" s="69"/>
    </row>
    <row r="11616" spans="14:25">
      <c r="N11616" s="68"/>
      <c r="O11616" s="69"/>
      <c r="P11616" s="69"/>
      <c r="Q11616" s="69"/>
      <c r="R11616" s="69"/>
      <c r="S11616" s="69"/>
      <c r="T11616" s="69"/>
      <c r="U11616" s="69"/>
      <c r="V11616" s="69"/>
      <c r="W11616" s="69"/>
      <c r="X11616" s="69"/>
      <c r="Y11616" s="69"/>
    </row>
    <row r="11617" spans="14:25">
      <c r="N11617" s="68"/>
      <c r="O11617" s="69"/>
      <c r="P11617" s="69"/>
      <c r="Q11617" s="69"/>
      <c r="R11617" s="69"/>
      <c r="S11617" s="69"/>
      <c r="T11617" s="69"/>
      <c r="U11617" s="69"/>
      <c r="V11617" s="69"/>
      <c r="W11617" s="69"/>
      <c r="X11617" s="69"/>
      <c r="Y11617" s="69"/>
    </row>
    <row r="11618" spans="14:25">
      <c r="N11618" s="68"/>
      <c r="O11618" s="69"/>
      <c r="P11618" s="69"/>
      <c r="Q11618" s="69"/>
      <c r="R11618" s="69"/>
      <c r="S11618" s="69"/>
      <c r="T11618" s="69"/>
      <c r="U11618" s="69"/>
      <c r="V11618" s="69"/>
      <c r="W11618" s="69"/>
      <c r="X11618" s="69"/>
      <c r="Y11618" s="69"/>
    </row>
    <row r="11619" spans="14:25">
      <c r="N11619" s="68"/>
      <c r="O11619" s="69"/>
      <c r="P11619" s="69"/>
      <c r="Q11619" s="69"/>
      <c r="R11619" s="69"/>
      <c r="S11619" s="69"/>
      <c r="T11619" s="69"/>
      <c r="U11619" s="69"/>
      <c r="V11619" s="69"/>
      <c r="W11619" s="69"/>
      <c r="X11619" s="69"/>
      <c r="Y11619" s="69"/>
    </row>
    <row r="11620" spans="14:25">
      <c r="N11620" s="68"/>
      <c r="O11620" s="69"/>
      <c r="P11620" s="69"/>
      <c r="Q11620" s="69"/>
      <c r="R11620" s="69"/>
      <c r="S11620" s="69"/>
      <c r="T11620" s="69"/>
      <c r="U11620" s="69"/>
      <c r="V11620" s="69"/>
      <c r="W11620" s="69"/>
      <c r="X11620" s="69"/>
      <c r="Y11620" s="69"/>
    </row>
    <row r="11621" spans="14:25">
      <c r="N11621" s="68"/>
      <c r="O11621" s="69"/>
      <c r="P11621" s="69"/>
      <c r="Q11621" s="69"/>
      <c r="R11621" s="69"/>
      <c r="S11621" s="69"/>
      <c r="T11621" s="69"/>
      <c r="U11621" s="69"/>
      <c r="V11621" s="69"/>
      <c r="W11621" s="69"/>
      <c r="X11621" s="69"/>
      <c r="Y11621" s="69"/>
    </row>
    <row r="11622" spans="14:25">
      <c r="N11622" s="68"/>
      <c r="O11622" s="69"/>
      <c r="P11622" s="69"/>
      <c r="Q11622" s="69"/>
      <c r="R11622" s="69"/>
      <c r="S11622" s="69"/>
      <c r="T11622" s="69"/>
      <c r="U11622" s="69"/>
      <c r="V11622" s="69"/>
      <c r="W11622" s="69"/>
      <c r="X11622" s="69"/>
      <c r="Y11622" s="69"/>
    </row>
    <row r="11623" spans="14:25">
      <c r="N11623" s="68"/>
      <c r="O11623" s="69"/>
      <c r="P11623" s="69"/>
      <c r="Q11623" s="69"/>
      <c r="R11623" s="69"/>
      <c r="S11623" s="69"/>
      <c r="T11623" s="69"/>
      <c r="U11623" s="69"/>
      <c r="V11623" s="69"/>
      <c r="W11623" s="69"/>
      <c r="X11623" s="69"/>
      <c r="Y11623" s="69"/>
    </row>
    <row r="11624" spans="14:25">
      <c r="N11624" s="68"/>
      <c r="O11624" s="69"/>
      <c r="P11624" s="69"/>
      <c r="Q11624" s="69"/>
      <c r="R11624" s="69"/>
      <c r="S11624" s="69"/>
      <c r="T11624" s="69"/>
      <c r="U11624" s="69"/>
      <c r="V11624" s="69"/>
      <c r="W11624" s="69"/>
      <c r="X11624" s="69"/>
      <c r="Y11624" s="69"/>
    </row>
    <row r="11625" spans="14:25">
      <c r="N11625" s="68"/>
      <c r="O11625" s="69"/>
      <c r="P11625" s="69"/>
      <c r="Q11625" s="69"/>
      <c r="R11625" s="69"/>
      <c r="S11625" s="69"/>
      <c r="T11625" s="69"/>
      <c r="U11625" s="69"/>
      <c r="V11625" s="69"/>
      <c r="W11625" s="69"/>
      <c r="X11625" s="69"/>
      <c r="Y11625" s="69"/>
    </row>
    <row r="11626" spans="14:25">
      <c r="N11626" s="68"/>
      <c r="O11626" s="69"/>
      <c r="P11626" s="69"/>
      <c r="Q11626" s="69"/>
      <c r="R11626" s="69"/>
      <c r="S11626" s="69"/>
      <c r="T11626" s="69"/>
      <c r="U11626" s="69"/>
      <c r="V11626" s="69"/>
      <c r="W11626" s="69"/>
      <c r="X11626" s="69"/>
      <c r="Y11626" s="69"/>
    </row>
    <row r="11627" spans="14:25">
      <c r="N11627" s="68"/>
      <c r="O11627" s="69"/>
      <c r="P11627" s="69"/>
      <c r="Q11627" s="69"/>
      <c r="R11627" s="69"/>
      <c r="S11627" s="69"/>
      <c r="T11627" s="69"/>
      <c r="U11627" s="69"/>
      <c r="V11627" s="69"/>
      <c r="W11627" s="69"/>
      <c r="X11627" s="69"/>
      <c r="Y11627" s="69"/>
    </row>
    <row r="11628" spans="14:25">
      <c r="N11628" s="68"/>
      <c r="O11628" s="69"/>
      <c r="P11628" s="69"/>
      <c r="Q11628" s="69"/>
      <c r="R11628" s="69"/>
      <c r="S11628" s="69"/>
      <c r="T11628" s="69"/>
      <c r="U11628" s="69"/>
      <c r="V11628" s="69"/>
      <c r="W11628" s="69"/>
      <c r="X11628" s="69"/>
      <c r="Y11628" s="69"/>
    </row>
    <row r="11629" spans="14:25">
      <c r="N11629" s="68"/>
      <c r="O11629" s="69"/>
      <c r="P11629" s="69"/>
      <c r="Q11629" s="69"/>
      <c r="R11629" s="69"/>
      <c r="S11629" s="69"/>
      <c r="T11629" s="69"/>
      <c r="U11629" s="69"/>
      <c r="V11629" s="69"/>
      <c r="W11629" s="69"/>
      <c r="X11629" s="69"/>
      <c r="Y11629" s="69"/>
    </row>
    <row r="11630" spans="14:25">
      <c r="N11630" s="68"/>
      <c r="O11630" s="69"/>
      <c r="P11630" s="69"/>
      <c r="Q11630" s="69"/>
      <c r="R11630" s="69"/>
      <c r="S11630" s="69"/>
      <c r="T11630" s="69"/>
      <c r="U11630" s="69"/>
      <c r="V11630" s="69"/>
      <c r="W11630" s="69"/>
      <c r="X11630" s="69"/>
      <c r="Y11630" s="69"/>
    </row>
    <row r="11631" spans="14:25">
      <c r="N11631" s="68"/>
      <c r="O11631" s="69"/>
      <c r="P11631" s="69"/>
      <c r="Q11631" s="69"/>
      <c r="R11631" s="69"/>
      <c r="S11631" s="69"/>
      <c r="T11631" s="69"/>
      <c r="U11631" s="69"/>
      <c r="V11631" s="69"/>
      <c r="W11631" s="69"/>
      <c r="X11631" s="69"/>
      <c r="Y11631" s="69"/>
    </row>
    <row r="11632" spans="14:25">
      <c r="N11632" s="68"/>
      <c r="O11632" s="69"/>
      <c r="P11632" s="69"/>
      <c r="Q11632" s="69"/>
      <c r="R11632" s="69"/>
      <c r="S11632" s="69"/>
      <c r="T11632" s="69"/>
      <c r="U11632" s="69"/>
      <c r="V11632" s="69"/>
      <c r="W11632" s="69"/>
      <c r="X11632" s="69"/>
      <c r="Y11632" s="69"/>
    </row>
    <row r="11633" spans="14:25">
      <c r="N11633" s="68"/>
      <c r="O11633" s="69"/>
      <c r="P11633" s="69"/>
      <c r="Q11633" s="69"/>
      <c r="R11633" s="69"/>
      <c r="S11633" s="69"/>
      <c r="T11633" s="69"/>
      <c r="U11633" s="69"/>
      <c r="V11633" s="69"/>
      <c r="W11633" s="69"/>
      <c r="X11633" s="69"/>
      <c r="Y11633" s="69"/>
    </row>
    <row r="11634" spans="14:25">
      <c r="N11634" s="68"/>
      <c r="O11634" s="69"/>
      <c r="P11634" s="69"/>
      <c r="Q11634" s="69"/>
      <c r="R11634" s="69"/>
      <c r="S11634" s="69"/>
      <c r="T11634" s="69"/>
      <c r="U11634" s="69"/>
      <c r="V11634" s="69"/>
      <c r="W11634" s="69"/>
      <c r="X11634" s="69"/>
      <c r="Y11634" s="69"/>
    </row>
    <row r="11635" spans="14:25">
      <c r="N11635" s="68"/>
      <c r="O11635" s="69"/>
      <c r="P11635" s="69"/>
      <c r="Q11635" s="69"/>
      <c r="R11635" s="69"/>
      <c r="S11635" s="69"/>
      <c r="T11635" s="69"/>
      <c r="U11635" s="69"/>
      <c r="V11635" s="69"/>
      <c r="W11635" s="69"/>
      <c r="X11635" s="69"/>
      <c r="Y11635" s="69"/>
    </row>
    <row r="11636" spans="14:25">
      <c r="N11636" s="68"/>
      <c r="O11636" s="69"/>
      <c r="P11636" s="69"/>
      <c r="Q11636" s="69"/>
      <c r="R11636" s="69"/>
      <c r="S11636" s="69"/>
      <c r="T11636" s="69"/>
      <c r="U11636" s="69"/>
      <c r="V11636" s="69"/>
      <c r="W11636" s="69"/>
      <c r="X11636" s="69"/>
      <c r="Y11636" s="69"/>
    </row>
    <row r="11637" spans="14:25">
      <c r="N11637" s="68"/>
      <c r="O11637" s="69"/>
      <c r="P11637" s="69"/>
      <c r="Q11637" s="69"/>
      <c r="R11637" s="69"/>
      <c r="S11637" s="69"/>
      <c r="T11637" s="69"/>
      <c r="U11637" s="69"/>
      <c r="V11637" s="69"/>
      <c r="W11637" s="69"/>
      <c r="X11637" s="69"/>
      <c r="Y11637" s="69"/>
    </row>
    <row r="11638" spans="14:25">
      <c r="N11638" s="68"/>
      <c r="O11638" s="69"/>
      <c r="P11638" s="69"/>
      <c r="Q11638" s="69"/>
      <c r="R11638" s="69"/>
      <c r="S11638" s="69"/>
      <c r="T11638" s="69"/>
      <c r="U11638" s="69"/>
      <c r="V11638" s="69"/>
      <c r="W11638" s="69"/>
      <c r="X11638" s="69"/>
      <c r="Y11638" s="69"/>
    </row>
    <row r="11639" spans="14:25">
      <c r="N11639" s="68"/>
      <c r="O11639" s="69"/>
      <c r="P11639" s="69"/>
      <c r="Q11639" s="69"/>
      <c r="R11639" s="69"/>
      <c r="S11639" s="69"/>
      <c r="T11639" s="69"/>
      <c r="U11639" s="69"/>
      <c r="V11639" s="69"/>
      <c r="W11639" s="69"/>
      <c r="X11639" s="69"/>
      <c r="Y11639" s="69"/>
    </row>
    <row r="11640" spans="14:25">
      <c r="N11640" s="68"/>
      <c r="O11640" s="69"/>
      <c r="P11640" s="69"/>
      <c r="Q11640" s="69"/>
      <c r="R11640" s="69"/>
      <c r="S11640" s="69"/>
      <c r="T11640" s="69"/>
      <c r="U11640" s="69"/>
      <c r="V11640" s="69"/>
      <c r="W11640" s="69"/>
      <c r="X11640" s="69"/>
      <c r="Y11640" s="69"/>
    </row>
    <row r="11641" spans="14:25">
      <c r="N11641" s="68"/>
      <c r="O11641" s="69"/>
      <c r="P11641" s="69"/>
      <c r="Q11641" s="69"/>
      <c r="R11641" s="69"/>
      <c r="S11641" s="69"/>
      <c r="T11641" s="69"/>
      <c r="U11641" s="69"/>
      <c r="V11641" s="69"/>
      <c r="W11641" s="69"/>
      <c r="X11641" s="69"/>
      <c r="Y11641" s="69"/>
    </row>
    <row r="11642" spans="14:25">
      <c r="N11642" s="68"/>
      <c r="O11642" s="69"/>
      <c r="P11642" s="69"/>
      <c r="Q11642" s="69"/>
      <c r="R11642" s="69"/>
      <c r="S11642" s="69"/>
      <c r="T11642" s="69"/>
      <c r="U11642" s="69"/>
      <c r="V11642" s="69"/>
      <c r="W11642" s="69"/>
      <c r="X11642" s="69"/>
      <c r="Y11642" s="69"/>
    </row>
    <row r="11643" spans="14:25">
      <c r="N11643" s="68"/>
      <c r="O11643" s="69"/>
      <c r="P11643" s="69"/>
      <c r="Q11643" s="69"/>
      <c r="R11643" s="69"/>
      <c r="S11643" s="69"/>
      <c r="T11643" s="69"/>
      <c r="U11643" s="69"/>
      <c r="V11643" s="69"/>
      <c r="W11643" s="69"/>
      <c r="X11643" s="69"/>
      <c r="Y11643" s="69"/>
    </row>
    <row r="11644" spans="14:25">
      <c r="N11644" s="68"/>
      <c r="O11644" s="69"/>
      <c r="P11644" s="69"/>
      <c r="Q11644" s="69"/>
      <c r="R11644" s="69"/>
      <c r="S11644" s="69"/>
      <c r="T11644" s="69"/>
      <c r="U11644" s="69"/>
      <c r="V11644" s="69"/>
      <c r="W11644" s="69"/>
      <c r="X11644" s="69"/>
      <c r="Y11644" s="69"/>
    </row>
    <row r="11645" spans="14:25">
      <c r="N11645" s="68"/>
      <c r="O11645" s="69"/>
      <c r="P11645" s="69"/>
      <c r="Q11645" s="69"/>
      <c r="R11645" s="69"/>
      <c r="S11645" s="69"/>
      <c r="T11645" s="69"/>
      <c r="U11645" s="69"/>
      <c r="V11645" s="69"/>
      <c r="W11645" s="69"/>
      <c r="X11645" s="69"/>
      <c r="Y11645" s="69"/>
    </row>
    <row r="11646" spans="14:25">
      <c r="N11646" s="68"/>
      <c r="O11646" s="69"/>
      <c r="P11646" s="69"/>
      <c r="Q11646" s="69"/>
      <c r="R11646" s="69"/>
      <c r="S11646" s="69"/>
      <c r="T11646" s="69"/>
      <c r="U11646" s="69"/>
      <c r="V11646" s="69"/>
      <c r="W11646" s="69"/>
      <c r="X11646" s="69"/>
      <c r="Y11646" s="69"/>
    </row>
    <row r="11647" spans="14:25">
      <c r="N11647" s="68"/>
      <c r="O11647" s="69"/>
      <c r="P11647" s="69"/>
      <c r="Q11647" s="69"/>
      <c r="R11647" s="69"/>
      <c r="S11647" s="69"/>
      <c r="T11647" s="69"/>
      <c r="U11647" s="69"/>
      <c r="V11647" s="69"/>
      <c r="W11647" s="69"/>
      <c r="X11647" s="69"/>
      <c r="Y11647" s="69"/>
    </row>
    <row r="11648" spans="14:25">
      <c r="N11648" s="68"/>
      <c r="O11648" s="69"/>
      <c r="P11648" s="69"/>
      <c r="Q11648" s="69"/>
      <c r="R11648" s="69"/>
      <c r="S11648" s="69"/>
      <c r="T11648" s="69"/>
      <c r="U11648" s="69"/>
      <c r="V11648" s="69"/>
      <c r="W11648" s="69"/>
      <c r="X11648" s="69"/>
      <c r="Y11648" s="69"/>
    </row>
    <row r="11649" spans="14:25">
      <c r="N11649" s="68"/>
      <c r="O11649" s="69"/>
      <c r="P11649" s="69"/>
      <c r="Q11649" s="69"/>
      <c r="R11649" s="69"/>
      <c r="S11649" s="69"/>
      <c r="T11649" s="69"/>
      <c r="U11649" s="69"/>
      <c r="V11649" s="69"/>
      <c r="W11649" s="69"/>
      <c r="X11649" s="69"/>
      <c r="Y11649" s="69"/>
    </row>
    <row r="11650" spans="14:25">
      <c r="N11650" s="68"/>
      <c r="O11650" s="69"/>
      <c r="P11650" s="69"/>
      <c r="Q11650" s="69"/>
      <c r="R11650" s="69"/>
      <c r="S11650" s="69"/>
      <c r="T11650" s="69"/>
      <c r="U11650" s="69"/>
      <c r="V11650" s="69"/>
      <c r="W11650" s="69"/>
      <c r="X11650" s="69"/>
      <c r="Y11650" s="69"/>
    </row>
    <row r="11651" spans="14:25">
      <c r="N11651" s="68"/>
      <c r="O11651" s="69"/>
      <c r="P11651" s="69"/>
      <c r="Q11651" s="69"/>
      <c r="R11651" s="69"/>
      <c r="S11651" s="69"/>
      <c r="T11651" s="69"/>
      <c r="U11651" s="69"/>
      <c r="V11651" s="69"/>
      <c r="W11651" s="69"/>
      <c r="X11651" s="69"/>
      <c r="Y11651" s="69"/>
    </row>
    <row r="11652" spans="14:25">
      <c r="N11652" s="68"/>
      <c r="O11652" s="69"/>
      <c r="P11652" s="69"/>
      <c r="Q11652" s="69"/>
      <c r="R11652" s="69"/>
      <c r="S11652" s="69"/>
      <c r="T11652" s="69"/>
      <c r="U11652" s="69"/>
      <c r="V11652" s="69"/>
      <c r="W11652" s="69"/>
      <c r="X11652" s="69"/>
      <c r="Y11652" s="69"/>
    </row>
    <row r="11653" spans="14:25">
      <c r="N11653" s="68"/>
      <c r="O11653" s="69"/>
      <c r="P11653" s="69"/>
      <c r="Q11653" s="69"/>
      <c r="R11653" s="69"/>
      <c r="S11653" s="69"/>
      <c r="T11653" s="69"/>
      <c r="U11653" s="69"/>
      <c r="V11653" s="69"/>
      <c r="W11653" s="69"/>
      <c r="X11653" s="69"/>
      <c r="Y11653" s="69"/>
    </row>
    <row r="11654" spans="14:25">
      <c r="N11654" s="68"/>
      <c r="O11654" s="69"/>
      <c r="P11654" s="69"/>
      <c r="Q11654" s="69"/>
      <c r="R11654" s="69"/>
      <c r="S11654" s="69"/>
      <c r="T11654" s="69"/>
      <c r="U11654" s="69"/>
      <c r="V11654" s="69"/>
      <c r="W11654" s="69"/>
      <c r="X11654" s="69"/>
      <c r="Y11654" s="69"/>
    </row>
    <row r="11655" spans="14:25">
      <c r="N11655" s="68"/>
      <c r="O11655" s="69"/>
      <c r="P11655" s="69"/>
      <c r="Q11655" s="69"/>
      <c r="R11655" s="69"/>
      <c r="S11655" s="69"/>
      <c r="T11655" s="69"/>
      <c r="U11655" s="69"/>
      <c r="V11655" s="69"/>
      <c r="W11655" s="69"/>
      <c r="X11655" s="69"/>
      <c r="Y11655" s="69"/>
    </row>
    <row r="11656" spans="14:25">
      <c r="N11656" s="68"/>
      <c r="O11656" s="69"/>
      <c r="P11656" s="69"/>
      <c r="Q11656" s="69"/>
      <c r="R11656" s="69"/>
      <c r="S11656" s="69"/>
      <c r="T11656" s="69"/>
      <c r="U11656" s="69"/>
      <c r="V11656" s="69"/>
      <c r="W11656" s="69"/>
      <c r="X11656" s="69"/>
      <c r="Y11656" s="69"/>
    </row>
    <row r="11657" spans="14:25">
      <c r="N11657" s="68"/>
      <c r="O11657" s="69"/>
      <c r="P11657" s="69"/>
      <c r="Q11657" s="69"/>
      <c r="R11657" s="69"/>
      <c r="S11657" s="69"/>
      <c r="T11657" s="69"/>
      <c r="U11657" s="69"/>
      <c r="V11657" s="69"/>
      <c r="W11657" s="69"/>
      <c r="X11657" s="69"/>
      <c r="Y11657" s="69"/>
    </row>
    <row r="11658" spans="14:25">
      <c r="N11658" s="68"/>
      <c r="O11658" s="69"/>
      <c r="P11658" s="69"/>
      <c r="Q11658" s="69"/>
      <c r="R11658" s="69"/>
      <c r="S11658" s="69"/>
      <c r="T11658" s="69"/>
      <c r="U11658" s="69"/>
      <c r="V11658" s="69"/>
      <c r="W11658" s="69"/>
      <c r="X11658" s="69"/>
      <c r="Y11658" s="69"/>
    </row>
    <row r="11659" spans="14:25">
      <c r="N11659" s="68"/>
      <c r="O11659" s="69"/>
      <c r="P11659" s="69"/>
      <c r="Q11659" s="69"/>
      <c r="R11659" s="69"/>
      <c r="S11659" s="69"/>
      <c r="T11659" s="69"/>
      <c r="U11659" s="69"/>
      <c r="V11659" s="69"/>
      <c r="W11659" s="69"/>
      <c r="X11659" s="69"/>
      <c r="Y11659" s="69"/>
    </row>
    <row r="11660" spans="14:25">
      <c r="N11660" s="68"/>
      <c r="O11660" s="69"/>
      <c r="P11660" s="69"/>
      <c r="Q11660" s="69"/>
      <c r="R11660" s="69"/>
      <c r="S11660" s="69"/>
      <c r="T11660" s="69"/>
      <c r="U11660" s="69"/>
      <c r="V11660" s="69"/>
      <c r="W11660" s="69"/>
      <c r="X11660" s="69"/>
      <c r="Y11660" s="69"/>
    </row>
    <row r="11661" spans="14:25">
      <c r="N11661" s="68"/>
      <c r="O11661" s="69"/>
      <c r="P11661" s="69"/>
      <c r="Q11661" s="69"/>
      <c r="R11661" s="69"/>
      <c r="S11661" s="69"/>
      <c r="T11661" s="69"/>
      <c r="U11661" s="69"/>
      <c r="V11661" s="69"/>
      <c r="W11661" s="69"/>
      <c r="X11661" s="69"/>
      <c r="Y11661" s="69"/>
    </row>
    <row r="11662" spans="14:25">
      <c r="N11662" s="68"/>
      <c r="O11662" s="69"/>
      <c r="P11662" s="69"/>
      <c r="Q11662" s="69"/>
      <c r="R11662" s="69"/>
      <c r="S11662" s="69"/>
      <c r="T11662" s="69"/>
      <c r="U11662" s="69"/>
      <c r="V11662" s="69"/>
      <c r="W11662" s="69"/>
      <c r="X11662" s="69"/>
      <c r="Y11662" s="69"/>
    </row>
    <row r="11663" spans="14:25">
      <c r="N11663" s="68"/>
      <c r="O11663" s="69"/>
      <c r="P11663" s="69"/>
      <c r="Q11663" s="69"/>
      <c r="R11663" s="69"/>
      <c r="S11663" s="69"/>
      <c r="T11663" s="69"/>
      <c r="U11663" s="69"/>
      <c r="V11663" s="69"/>
      <c r="W11663" s="69"/>
      <c r="X11663" s="69"/>
      <c r="Y11663" s="69"/>
    </row>
    <row r="11664" spans="14:25">
      <c r="N11664" s="68"/>
      <c r="O11664" s="69"/>
      <c r="P11664" s="69"/>
      <c r="Q11664" s="69"/>
      <c r="R11664" s="69"/>
      <c r="S11664" s="69"/>
      <c r="T11664" s="69"/>
      <c r="U11664" s="69"/>
      <c r="V11664" s="69"/>
      <c r="W11664" s="69"/>
      <c r="X11664" s="69"/>
      <c r="Y11664" s="69"/>
    </row>
    <row r="11665" spans="14:25">
      <c r="N11665" s="68"/>
      <c r="O11665" s="69"/>
      <c r="P11665" s="69"/>
      <c r="Q11665" s="69"/>
      <c r="R11665" s="69"/>
      <c r="S11665" s="69"/>
      <c r="T11665" s="69"/>
      <c r="U11665" s="69"/>
      <c r="V11665" s="69"/>
      <c r="W11665" s="69"/>
      <c r="X11665" s="69"/>
      <c r="Y11665" s="69"/>
    </row>
    <row r="11666" spans="14:25">
      <c r="N11666" s="68"/>
      <c r="O11666" s="69"/>
      <c r="P11666" s="69"/>
      <c r="Q11666" s="69"/>
      <c r="R11666" s="69"/>
      <c r="S11666" s="69"/>
      <c r="T11666" s="69"/>
      <c r="U11666" s="69"/>
      <c r="V11666" s="69"/>
      <c r="W11666" s="69"/>
      <c r="X11666" s="69"/>
      <c r="Y11666" s="69"/>
    </row>
    <row r="11667" spans="14:25">
      <c r="N11667" s="68"/>
      <c r="O11667" s="69"/>
      <c r="P11667" s="69"/>
      <c r="Q11667" s="69"/>
      <c r="R11667" s="69"/>
      <c r="S11667" s="69"/>
      <c r="T11667" s="69"/>
      <c r="U11667" s="69"/>
      <c r="V11667" s="69"/>
      <c r="W11667" s="69"/>
      <c r="X11667" s="69"/>
      <c r="Y11667" s="69"/>
    </row>
    <row r="11668" spans="14:25">
      <c r="N11668" s="68"/>
      <c r="O11668" s="69"/>
      <c r="P11668" s="69"/>
      <c r="Q11668" s="69"/>
      <c r="R11668" s="69"/>
      <c r="S11668" s="69"/>
      <c r="T11668" s="69"/>
      <c r="U11668" s="69"/>
      <c r="V11668" s="69"/>
      <c r="W11668" s="69"/>
      <c r="X11668" s="69"/>
      <c r="Y11668" s="69"/>
    </row>
    <row r="11669" spans="14:25">
      <c r="N11669" s="68"/>
      <c r="O11669" s="69"/>
      <c r="P11669" s="69"/>
      <c r="Q11669" s="69"/>
      <c r="R11669" s="69"/>
      <c r="S11669" s="69"/>
      <c r="T11669" s="69"/>
      <c r="U11669" s="69"/>
      <c r="V11669" s="69"/>
      <c r="W11669" s="69"/>
      <c r="X11669" s="69"/>
      <c r="Y11669" s="69"/>
    </row>
    <row r="11670" spans="14:25">
      <c r="N11670" s="68"/>
      <c r="O11670" s="69"/>
      <c r="P11670" s="69"/>
      <c r="Q11670" s="69"/>
      <c r="R11670" s="69"/>
      <c r="S11670" s="69"/>
      <c r="T11670" s="69"/>
      <c r="U11670" s="69"/>
      <c r="V11670" s="69"/>
      <c r="W11670" s="69"/>
      <c r="X11670" s="69"/>
      <c r="Y11670" s="69"/>
    </row>
    <row r="11671" spans="14:25">
      <c r="N11671" s="68"/>
      <c r="O11671" s="69"/>
      <c r="P11671" s="69"/>
      <c r="Q11671" s="69"/>
      <c r="R11671" s="69"/>
      <c r="S11671" s="69"/>
      <c r="T11671" s="69"/>
      <c r="U11671" s="69"/>
      <c r="V11671" s="69"/>
      <c r="W11671" s="69"/>
      <c r="X11671" s="69"/>
      <c r="Y11671" s="69"/>
    </row>
    <row r="11672" spans="14:25">
      <c r="N11672" s="68"/>
      <c r="O11672" s="69"/>
      <c r="P11672" s="69"/>
      <c r="Q11672" s="69"/>
      <c r="R11672" s="69"/>
      <c r="S11672" s="69"/>
      <c r="T11672" s="69"/>
      <c r="U11672" s="69"/>
      <c r="V11672" s="69"/>
      <c r="W11672" s="69"/>
      <c r="X11672" s="69"/>
      <c r="Y11672" s="69"/>
    </row>
    <row r="11673" spans="14:25">
      <c r="N11673" s="68"/>
      <c r="O11673" s="69"/>
      <c r="P11673" s="69"/>
      <c r="Q11673" s="69"/>
      <c r="R11673" s="69"/>
      <c r="S11673" s="69"/>
      <c r="T11673" s="69"/>
      <c r="U11673" s="69"/>
      <c r="V11673" s="69"/>
      <c r="W11673" s="69"/>
      <c r="X11673" s="69"/>
      <c r="Y11673" s="69"/>
    </row>
    <row r="11674" spans="14:25">
      <c r="N11674" s="68"/>
      <c r="O11674" s="69"/>
      <c r="P11674" s="69"/>
      <c r="Q11674" s="69"/>
      <c r="R11674" s="69"/>
      <c r="S11674" s="69"/>
      <c r="T11674" s="69"/>
      <c r="U11674" s="69"/>
      <c r="V11674" s="69"/>
      <c r="W11674" s="69"/>
      <c r="X11674" s="69"/>
      <c r="Y11674" s="69"/>
    </row>
    <row r="11675" spans="14:25">
      <c r="N11675" s="68"/>
      <c r="O11675" s="69"/>
      <c r="P11675" s="69"/>
      <c r="Q11675" s="69"/>
      <c r="R11675" s="69"/>
      <c r="S11675" s="69"/>
      <c r="T11675" s="69"/>
      <c r="U11675" s="69"/>
      <c r="V11675" s="69"/>
      <c r="W11675" s="69"/>
      <c r="X11675" s="69"/>
      <c r="Y11675" s="69"/>
    </row>
    <row r="11676" spans="14:25">
      <c r="N11676" s="68"/>
      <c r="O11676" s="69"/>
      <c r="P11676" s="69"/>
      <c r="Q11676" s="69"/>
      <c r="R11676" s="69"/>
      <c r="S11676" s="69"/>
      <c r="T11676" s="69"/>
      <c r="U11676" s="69"/>
      <c r="V11676" s="69"/>
      <c r="W11676" s="69"/>
      <c r="X11676" s="69"/>
      <c r="Y11676" s="69"/>
    </row>
    <row r="11677" spans="14:25">
      <c r="N11677" s="68"/>
      <c r="O11677" s="69"/>
      <c r="P11677" s="69"/>
      <c r="Q11677" s="69"/>
      <c r="R11677" s="69"/>
      <c r="S11677" s="69"/>
      <c r="T11677" s="69"/>
      <c r="U11677" s="69"/>
      <c r="V11677" s="69"/>
      <c r="W11677" s="69"/>
      <c r="X11677" s="69"/>
      <c r="Y11677" s="69"/>
    </row>
    <row r="11678" spans="14:25">
      <c r="N11678" s="68"/>
      <c r="O11678" s="69"/>
      <c r="P11678" s="69"/>
      <c r="Q11678" s="69"/>
      <c r="R11678" s="69"/>
      <c r="S11678" s="69"/>
      <c r="T11678" s="69"/>
      <c r="U11678" s="69"/>
      <c r="V11678" s="69"/>
      <c r="W11678" s="69"/>
      <c r="X11678" s="69"/>
      <c r="Y11678" s="69"/>
    </row>
    <row r="11679" spans="14:25">
      <c r="N11679" s="68"/>
      <c r="O11679" s="69"/>
      <c r="P11679" s="69"/>
      <c r="Q11679" s="69"/>
      <c r="R11679" s="69"/>
      <c r="S11679" s="69"/>
      <c r="T11679" s="69"/>
      <c r="U11679" s="69"/>
      <c r="V11679" s="69"/>
      <c r="W11679" s="69"/>
      <c r="X11679" s="69"/>
      <c r="Y11679" s="69"/>
    </row>
    <row r="11680" spans="14:25">
      <c r="N11680" s="68"/>
      <c r="O11680" s="69"/>
      <c r="P11680" s="69"/>
      <c r="Q11680" s="69"/>
      <c r="R11680" s="69"/>
      <c r="S11680" s="69"/>
      <c r="T11680" s="69"/>
      <c r="U11680" s="69"/>
      <c r="V11680" s="69"/>
      <c r="W11680" s="69"/>
      <c r="X11680" s="69"/>
      <c r="Y11680" s="69"/>
    </row>
    <row r="11681" spans="14:25">
      <c r="N11681" s="68"/>
      <c r="O11681" s="69"/>
      <c r="P11681" s="69"/>
      <c r="Q11681" s="69"/>
      <c r="R11681" s="69"/>
      <c r="S11681" s="69"/>
      <c r="T11681" s="69"/>
      <c r="U11681" s="69"/>
      <c r="V11681" s="69"/>
      <c r="W11681" s="69"/>
      <c r="X11681" s="69"/>
      <c r="Y11681" s="69"/>
    </row>
    <row r="11682" spans="14:25">
      <c r="N11682" s="68"/>
      <c r="O11682" s="69"/>
      <c r="P11682" s="69"/>
      <c r="Q11682" s="69"/>
      <c r="R11682" s="69"/>
      <c r="S11682" s="69"/>
      <c r="T11682" s="69"/>
      <c r="U11682" s="69"/>
      <c r="V11682" s="69"/>
      <c r="W11682" s="69"/>
      <c r="X11682" s="69"/>
      <c r="Y11682" s="69"/>
    </row>
    <row r="11683" spans="14:25">
      <c r="N11683" s="68"/>
      <c r="O11683" s="69"/>
      <c r="P11683" s="69"/>
      <c r="Q11683" s="69"/>
      <c r="R11683" s="69"/>
      <c r="S11683" s="69"/>
      <c r="T11683" s="69"/>
      <c r="U11683" s="69"/>
      <c r="V11683" s="69"/>
      <c r="W11683" s="69"/>
      <c r="X11683" s="69"/>
      <c r="Y11683" s="69"/>
    </row>
    <row r="11684" spans="14:25">
      <c r="N11684" s="68"/>
      <c r="O11684" s="69"/>
      <c r="P11684" s="69"/>
      <c r="Q11684" s="69"/>
      <c r="R11684" s="69"/>
      <c r="S11684" s="69"/>
      <c r="T11684" s="69"/>
      <c r="U11684" s="69"/>
      <c r="V11684" s="69"/>
      <c r="W11684" s="69"/>
      <c r="X11684" s="69"/>
      <c r="Y11684" s="69"/>
    </row>
    <row r="11685" spans="14:25">
      <c r="N11685" s="68"/>
      <c r="O11685" s="69"/>
      <c r="P11685" s="69"/>
      <c r="Q11685" s="69"/>
      <c r="R11685" s="69"/>
      <c r="S11685" s="69"/>
      <c r="T11685" s="69"/>
      <c r="U11685" s="69"/>
      <c r="V11685" s="69"/>
      <c r="W11685" s="69"/>
      <c r="X11685" s="69"/>
      <c r="Y11685" s="69"/>
    </row>
    <row r="11686" spans="14:25">
      <c r="N11686" s="68"/>
      <c r="O11686" s="69"/>
      <c r="P11686" s="69"/>
      <c r="Q11686" s="69"/>
      <c r="R11686" s="69"/>
      <c r="S11686" s="69"/>
      <c r="T11686" s="69"/>
      <c r="U11686" s="69"/>
      <c r="V11686" s="69"/>
      <c r="W11686" s="69"/>
      <c r="X11686" s="69"/>
      <c r="Y11686" s="69"/>
    </row>
    <row r="11687" spans="14:25">
      <c r="N11687" s="68"/>
      <c r="O11687" s="69"/>
      <c r="P11687" s="69"/>
      <c r="Q11687" s="69"/>
      <c r="R11687" s="69"/>
      <c r="S11687" s="69"/>
      <c r="T11687" s="69"/>
      <c r="U11687" s="69"/>
      <c r="V11687" s="69"/>
      <c r="W11687" s="69"/>
      <c r="X11687" s="69"/>
      <c r="Y11687" s="69"/>
    </row>
    <row r="11688" spans="14:25">
      <c r="N11688" s="68"/>
      <c r="O11688" s="69"/>
      <c r="P11688" s="69"/>
      <c r="Q11688" s="69"/>
      <c r="R11688" s="69"/>
      <c r="S11688" s="69"/>
      <c r="T11688" s="69"/>
      <c r="U11688" s="69"/>
      <c r="V11688" s="69"/>
      <c r="W11688" s="69"/>
      <c r="X11688" s="69"/>
      <c r="Y11688" s="69"/>
    </row>
    <row r="11689" spans="14:25">
      <c r="N11689" s="68"/>
      <c r="O11689" s="69"/>
      <c r="P11689" s="69"/>
      <c r="Q11689" s="69"/>
      <c r="R11689" s="69"/>
      <c r="S11689" s="69"/>
      <c r="T11689" s="69"/>
      <c r="U11689" s="69"/>
      <c r="V11689" s="69"/>
      <c r="W11689" s="69"/>
      <c r="X11689" s="69"/>
      <c r="Y11689" s="69"/>
    </row>
    <row r="11690" spans="14:25">
      <c r="N11690" s="68"/>
      <c r="O11690" s="69"/>
      <c r="P11690" s="69"/>
      <c r="Q11690" s="69"/>
      <c r="R11690" s="69"/>
      <c r="S11690" s="69"/>
      <c r="T11690" s="69"/>
      <c r="U11690" s="69"/>
      <c r="V11690" s="69"/>
      <c r="W11690" s="69"/>
      <c r="X11690" s="69"/>
      <c r="Y11690" s="69"/>
    </row>
    <row r="11691" spans="14:25">
      <c r="N11691" s="68"/>
      <c r="O11691" s="69"/>
      <c r="P11691" s="69"/>
      <c r="Q11691" s="69"/>
      <c r="R11691" s="69"/>
      <c r="S11691" s="69"/>
      <c r="T11691" s="69"/>
      <c r="U11691" s="69"/>
      <c r="V11691" s="69"/>
      <c r="W11691" s="69"/>
      <c r="X11691" s="69"/>
      <c r="Y11691" s="69"/>
    </row>
    <row r="11692" spans="14:25">
      <c r="N11692" s="68"/>
      <c r="O11692" s="69"/>
      <c r="P11692" s="69"/>
      <c r="Q11692" s="69"/>
      <c r="R11692" s="69"/>
      <c r="S11692" s="69"/>
      <c r="T11692" s="69"/>
      <c r="U11692" s="69"/>
      <c r="V11692" s="69"/>
      <c r="W11692" s="69"/>
      <c r="X11692" s="69"/>
      <c r="Y11692" s="69"/>
    </row>
    <row r="11693" spans="14:25">
      <c r="N11693" s="68"/>
      <c r="O11693" s="69"/>
      <c r="P11693" s="69"/>
      <c r="Q11693" s="69"/>
      <c r="R11693" s="69"/>
      <c r="S11693" s="69"/>
      <c r="T11693" s="69"/>
      <c r="U11693" s="69"/>
      <c r="V11693" s="69"/>
      <c r="W11693" s="69"/>
      <c r="X11693" s="69"/>
      <c r="Y11693" s="69"/>
    </row>
    <row r="11694" spans="14:25">
      <c r="N11694" s="68"/>
      <c r="O11694" s="69"/>
      <c r="P11694" s="69"/>
      <c r="Q11694" s="69"/>
      <c r="R11694" s="69"/>
      <c r="S11694" s="69"/>
      <c r="T11694" s="69"/>
      <c r="U11694" s="69"/>
      <c r="V11694" s="69"/>
      <c r="W11694" s="69"/>
      <c r="X11694" s="69"/>
      <c r="Y11694" s="69"/>
    </row>
    <row r="11695" spans="14:25">
      <c r="N11695" s="68"/>
      <c r="O11695" s="69"/>
      <c r="P11695" s="69"/>
      <c r="Q11695" s="69"/>
      <c r="R11695" s="69"/>
      <c r="S11695" s="69"/>
      <c r="T11695" s="69"/>
      <c r="U11695" s="69"/>
      <c r="V11695" s="69"/>
      <c r="W11695" s="69"/>
      <c r="X11695" s="69"/>
      <c r="Y11695" s="69"/>
    </row>
    <row r="11696" spans="14:25">
      <c r="N11696" s="68"/>
      <c r="O11696" s="69"/>
      <c r="P11696" s="69"/>
      <c r="Q11696" s="69"/>
      <c r="R11696" s="69"/>
      <c r="S11696" s="69"/>
      <c r="T11696" s="69"/>
      <c r="U11696" s="69"/>
      <c r="V11696" s="69"/>
      <c r="W11696" s="69"/>
      <c r="X11696" s="69"/>
      <c r="Y11696" s="69"/>
    </row>
    <row r="11697" spans="14:25">
      <c r="N11697" s="68"/>
      <c r="O11697" s="69"/>
      <c r="P11697" s="69"/>
      <c r="Q11697" s="69"/>
      <c r="R11697" s="69"/>
      <c r="S11697" s="69"/>
      <c r="T11697" s="69"/>
      <c r="U11697" s="69"/>
      <c r="V11697" s="69"/>
      <c r="W11697" s="69"/>
      <c r="X11697" s="69"/>
      <c r="Y11697" s="69"/>
    </row>
    <row r="11698" spans="14:25">
      <c r="N11698" s="68"/>
      <c r="O11698" s="69"/>
      <c r="P11698" s="69"/>
      <c r="Q11698" s="69"/>
      <c r="R11698" s="69"/>
      <c r="S11698" s="69"/>
      <c r="T11698" s="69"/>
      <c r="U11698" s="69"/>
      <c r="V11698" s="69"/>
      <c r="W11698" s="69"/>
      <c r="X11698" s="69"/>
      <c r="Y11698" s="69"/>
    </row>
    <row r="11699" spans="14:25">
      <c r="N11699" s="68"/>
      <c r="O11699" s="69"/>
      <c r="P11699" s="69"/>
      <c r="Q11699" s="69"/>
      <c r="R11699" s="69"/>
      <c r="S11699" s="69"/>
      <c r="T11699" s="69"/>
      <c r="U11699" s="69"/>
      <c r="V11699" s="69"/>
      <c r="W11699" s="69"/>
      <c r="X11699" s="69"/>
      <c r="Y11699" s="69"/>
    </row>
    <row r="11700" spans="14:25">
      <c r="N11700" s="68"/>
      <c r="O11700" s="69"/>
      <c r="P11700" s="69"/>
      <c r="Q11700" s="69"/>
      <c r="R11700" s="69"/>
      <c r="S11700" s="69"/>
      <c r="T11700" s="69"/>
      <c r="U11700" s="69"/>
      <c r="V11700" s="69"/>
      <c r="W11700" s="69"/>
      <c r="X11700" s="69"/>
      <c r="Y11700" s="69"/>
    </row>
    <row r="11701" spans="14:25">
      <c r="N11701" s="68"/>
      <c r="O11701" s="69"/>
      <c r="P11701" s="69"/>
      <c r="Q11701" s="69"/>
      <c r="R11701" s="69"/>
      <c r="S11701" s="69"/>
      <c r="T11701" s="69"/>
      <c r="U11701" s="69"/>
      <c r="V11701" s="69"/>
      <c r="W11701" s="69"/>
      <c r="X11701" s="69"/>
      <c r="Y11701" s="69"/>
    </row>
    <row r="11702" spans="14:25">
      <c r="N11702" s="68"/>
      <c r="O11702" s="69"/>
      <c r="P11702" s="69"/>
      <c r="Q11702" s="69"/>
      <c r="R11702" s="69"/>
      <c r="S11702" s="69"/>
      <c r="T11702" s="69"/>
      <c r="U11702" s="69"/>
      <c r="V11702" s="69"/>
      <c r="W11702" s="69"/>
      <c r="X11702" s="69"/>
      <c r="Y11702" s="69"/>
    </row>
    <row r="11703" spans="14:25">
      <c r="N11703" s="68"/>
      <c r="O11703" s="69"/>
      <c r="P11703" s="69"/>
      <c r="Q11703" s="69"/>
      <c r="R11703" s="69"/>
      <c r="S11703" s="69"/>
      <c r="T11703" s="69"/>
      <c r="U11703" s="69"/>
      <c r="V11703" s="69"/>
      <c r="W11703" s="69"/>
      <c r="X11703" s="69"/>
      <c r="Y11703" s="69"/>
    </row>
    <row r="11704" spans="14:25">
      <c r="N11704" s="68"/>
      <c r="O11704" s="69"/>
      <c r="P11704" s="69"/>
      <c r="Q11704" s="69"/>
      <c r="R11704" s="69"/>
      <c r="S11704" s="69"/>
      <c r="T11704" s="69"/>
      <c r="U11704" s="69"/>
      <c r="V11704" s="69"/>
      <c r="W11704" s="69"/>
      <c r="X11704" s="69"/>
      <c r="Y11704" s="69"/>
    </row>
    <row r="11705" spans="14:25">
      <c r="N11705" s="68"/>
      <c r="O11705" s="69"/>
      <c r="P11705" s="69"/>
      <c r="Q11705" s="69"/>
      <c r="R11705" s="69"/>
      <c r="S11705" s="69"/>
      <c r="T11705" s="69"/>
      <c r="U11705" s="69"/>
      <c r="V11705" s="69"/>
      <c r="W11705" s="69"/>
      <c r="X11705" s="69"/>
      <c r="Y11705" s="69"/>
    </row>
    <row r="11706" spans="14:25">
      <c r="N11706" s="68"/>
      <c r="O11706" s="69"/>
      <c r="P11706" s="69"/>
      <c r="Q11706" s="69"/>
      <c r="R11706" s="69"/>
      <c r="S11706" s="69"/>
      <c r="T11706" s="69"/>
      <c r="U11706" s="69"/>
      <c r="V11706" s="69"/>
      <c r="W11706" s="69"/>
      <c r="X11706" s="69"/>
      <c r="Y11706" s="69"/>
    </row>
    <row r="11707" spans="14:25">
      <c r="N11707" s="68"/>
      <c r="O11707" s="69"/>
      <c r="P11707" s="69"/>
      <c r="Q11707" s="69"/>
      <c r="R11707" s="69"/>
      <c r="S11707" s="69"/>
      <c r="T11707" s="69"/>
      <c r="U11707" s="69"/>
      <c r="V11707" s="69"/>
      <c r="W11707" s="69"/>
      <c r="X11707" s="69"/>
      <c r="Y11707" s="69"/>
    </row>
    <row r="11708" spans="14:25">
      <c r="N11708" s="68"/>
      <c r="O11708" s="69"/>
      <c r="P11708" s="69"/>
      <c r="Q11708" s="69"/>
      <c r="R11708" s="69"/>
      <c r="S11708" s="69"/>
      <c r="T11708" s="69"/>
      <c r="U11708" s="69"/>
      <c r="V11708" s="69"/>
      <c r="W11708" s="69"/>
      <c r="X11708" s="69"/>
      <c r="Y11708" s="69"/>
    </row>
    <row r="11709" spans="14:25">
      <c r="N11709" s="68"/>
      <c r="O11709" s="69"/>
      <c r="P11709" s="69"/>
      <c r="Q11709" s="69"/>
      <c r="R11709" s="69"/>
      <c r="S11709" s="69"/>
      <c r="T11709" s="69"/>
      <c r="U11709" s="69"/>
      <c r="V11709" s="69"/>
      <c r="W11709" s="69"/>
      <c r="X11709" s="69"/>
      <c r="Y11709" s="69"/>
    </row>
    <row r="11710" spans="14:25">
      <c r="N11710" s="68"/>
      <c r="O11710" s="69"/>
      <c r="P11710" s="69"/>
      <c r="Q11710" s="69"/>
      <c r="R11710" s="69"/>
      <c r="S11710" s="69"/>
      <c r="T11710" s="69"/>
      <c r="U11710" s="69"/>
      <c r="V11710" s="69"/>
      <c r="W11710" s="69"/>
      <c r="X11710" s="69"/>
      <c r="Y11710" s="69"/>
    </row>
    <row r="11711" spans="14:25">
      <c r="N11711" s="68"/>
      <c r="O11711" s="69"/>
      <c r="P11711" s="69"/>
      <c r="Q11711" s="69"/>
      <c r="R11711" s="69"/>
      <c r="S11711" s="69"/>
      <c r="T11711" s="69"/>
      <c r="U11711" s="69"/>
      <c r="V11711" s="69"/>
      <c r="W11711" s="69"/>
      <c r="X11711" s="69"/>
      <c r="Y11711" s="69"/>
    </row>
    <row r="11712" spans="14:25">
      <c r="N11712" s="68"/>
      <c r="O11712" s="69"/>
      <c r="P11712" s="69"/>
      <c r="Q11712" s="69"/>
      <c r="R11712" s="69"/>
      <c r="S11712" s="69"/>
      <c r="T11712" s="69"/>
      <c r="U11712" s="69"/>
      <c r="V11712" s="69"/>
      <c r="W11712" s="69"/>
      <c r="X11712" s="69"/>
      <c r="Y11712" s="69"/>
    </row>
    <row r="11713" spans="14:25">
      <c r="N11713" s="68"/>
      <c r="O11713" s="69"/>
      <c r="P11713" s="69"/>
      <c r="Q11713" s="69"/>
      <c r="R11713" s="69"/>
      <c r="S11713" s="69"/>
      <c r="T11713" s="69"/>
      <c r="U11713" s="69"/>
      <c r="V11713" s="69"/>
      <c r="W11713" s="69"/>
      <c r="X11713" s="69"/>
      <c r="Y11713" s="69"/>
    </row>
    <row r="11714" spans="14:25">
      <c r="N11714" s="68"/>
      <c r="O11714" s="69"/>
      <c r="P11714" s="69"/>
      <c r="Q11714" s="69"/>
      <c r="R11714" s="69"/>
      <c r="S11714" s="69"/>
      <c r="T11714" s="69"/>
      <c r="U11714" s="69"/>
      <c r="V11714" s="69"/>
      <c r="W11714" s="69"/>
      <c r="X11714" s="69"/>
      <c r="Y11714" s="69"/>
    </row>
    <row r="11715" spans="14:25">
      <c r="N11715" s="68"/>
      <c r="O11715" s="69"/>
      <c r="P11715" s="69"/>
      <c r="Q11715" s="69"/>
      <c r="R11715" s="69"/>
      <c r="S11715" s="69"/>
      <c r="T11715" s="69"/>
      <c r="U11715" s="69"/>
      <c r="V11715" s="69"/>
      <c r="W11715" s="69"/>
      <c r="X11715" s="69"/>
      <c r="Y11715" s="69"/>
    </row>
    <row r="11716" spans="14:25">
      <c r="N11716" s="68"/>
      <c r="O11716" s="69"/>
      <c r="P11716" s="69"/>
      <c r="Q11716" s="69"/>
      <c r="R11716" s="69"/>
      <c r="S11716" s="69"/>
      <c r="T11716" s="69"/>
      <c r="U11716" s="69"/>
      <c r="V11716" s="69"/>
      <c r="W11716" s="69"/>
      <c r="X11716" s="69"/>
      <c r="Y11716" s="69"/>
    </row>
    <row r="11717" spans="14:25">
      <c r="N11717" s="68"/>
      <c r="O11717" s="69"/>
      <c r="P11717" s="69"/>
      <c r="Q11717" s="69"/>
      <c r="R11717" s="69"/>
      <c r="S11717" s="69"/>
      <c r="T11717" s="69"/>
      <c r="U11717" s="69"/>
      <c r="V11717" s="69"/>
      <c r="W11717" s="69"/>
      <c r="X11717" s="69"/>
      <c r="Y11717" s="69"/>
    </row>
    <row r="11718" spans="14:25">
      <c r="N11718" s="68"/>
      <c r="O11718" s="69"/>
      <c r="P11718" s="69"/>
      <c r="Q11718" s="69"/>
      <c r="R11718" s="69"/>
      <c r="S11718" s="69"/>
      <c r="T11718" s="69"/>
      <c r="U11718" s="69"/>
      <c r="V11718" s="69"/>
      <c r="W11718" s="69"/>
      <c r="X11718" s="69"/>
      <c r="Y11718" s="69"/>
    </row>
    <row r="11719" spans="14:25">
      <c r="N11719" s="68"/>
      <c r="O11719" s="69"/>
      <c r="P11719" s="69"/>
      <c r="Q11719" s="69"/>
      <c r="R11719" s="69"/>
      <c r="S11719" s="69"/>
      <c r="T11719" s="69"/>
      <c r="U11719" s="69"/>
      <c r="V11719" s="69"/>
      <c r="W11719" s="69"/>
      <c r="X11719" s="69"/>
      <c r="Y11719" s="69"/>
    </row>
    <row r="11720" spans="14:25">
      <c r="N11720" s="68"/>
      <c r="O11720" s="69"/>
      <c r="P11720" s="69"/>
      <c r="Q11720" s="69"/>
      <c r="R11720" s="69"/>
      <c r="S11720" s="69"/>
      <c r="T11720" s="69"/>
      <c r="U11720" s="69"/>
      <c r="V11720" s="69"/>
      <c r="W11720" s="69"/>
      <c r="X11720" s="69"/>
      <c r="Y11720" s="69"/>
    </row>
    <row r="11721" spans="14:25">
      <c r="N11721" s="68"/>
      <c r="O11721" s="69"/>
      <c r="P11721" s="69"/>
      <c r="Q11721" s="69"/>
      <c r="R11721" s="69"/>
      <c r="S11721" s="69"/>
      <c r="T11721" s="69"/>
      <c r="U11721" s="69"/>
      <c r="V11721" s="69"/>
      <c r="W11721" s="69"/>
      <c r="X11721" s="69"/>
      <c r="Y11721" s="69"/>
    </row>
    <row r="11722" spans="14:25">
      <c r="N11722" s="68"/>
      <c r="O11722" s="69"/>
      <c r="P11722" s="69"/>
      <c r="Q11722" s="69"/>
      <c r="R11722" s="69"/>
      <c r="S11722" s="69"/>
      <c r="T11722" s="69"/>
      <c r="U11722" s="69"/>
      <c r="V11722" s="69"/>
      <c r="W11722" s="69"/>
      <c r="X11722" s="69"/>
      <c r="Y11722" s="69"/>
    </row>
    <row r="11723" spans="14:25">
      <c r="N11723" s="68"/>
      <c r="O11723" s="69"/>
      <c r="P11723" s="69"/>
      <c r="Q11723" s="69"/>
      <c r="R11723" s="69"/>
      <c r="S11723" s="69"/>
      <c r="T11723" s="69"/>
      <c r="U11723" s="69"/>
      <c r="V11723" s="69"/>
      <c r="W11723" s="69"/>
      <c r="X11723" s="69"/>
      <c r="Y11723" s="69"/>
    </row>
    <row r="11724" spans="14:25">
      <c r="N11724" s="68"/>
      <c r="O11724" s="69"/>
      <c r="P11724" s="69"/>
      <c r="Q11724" s="69"/>
      <c r="R11724" s="69"/>
      <c r="S11724" s="69"/>
      <c r="T11724" s="69"/>
      <c r="U11724" s="69"/>
      <c r="V11724" s="69"/>
      <c r="W11724" s="69"/>
      <c r="X11724" s="69"/>
      <c r="Y11724" s="69"/>
    </row>
    <row r="11725" spans="14:25">
      <c r="N11725" s="68"/>
      <c r="O11725" s="69"/>
      <c r="P11725" s="69"/>
      <c r="Q11725" s="69"/>
      <c r="R11725" s="69"/>
      <c r="S11725" s="69"/>
      <c r="T11725" s="69"/>
      <c r="U11725" s="69"/>
      <c r="V11725" s="69"/>
      <c r="W11725" s="69"/>
      <c r="X11725" s="69"/>
      <c r="Y11725" s="69"/>
    </row>
    <row r="11726" spans="14:25">
      <c r="N11726" s="68"/>
      <c r="O11726" s="69"/>
      <c r="P11726" s="69"/>
      <c r="Q11726" s="69"/>
      <c r="R11726" s="69"/>
      <c r="S11726" s="69"/>
      <c r="T11726" s="69"/>
      <c r="U11726" s="69"/>
      <c r="V11726" s="69"/>
      <c r="W11726" s="69"/>
      <c r="X11726" s="69"/>
      <c r="Y11726" s="69"/>
    </row>
    <row r="11727" spans="14:25">
      <c r="N11727" s="68"/>
      <c r="O11727" s="69"/>
      <c r="P11727" s="69"/>
      <c r="Q11727" s="69"/>
      <c r="R11727" s="69"/>
      <c r="S11727" s="69"/>
      <c r="T11727" s="69"/>
      <c r="U11727" s="69"/>
      <c r="V11727" s="69"/>
      <c r="W11727" s="69"/>
      <c r="X11727" s="69"/>
      <c r="Y11727" s="69"/>
    </row>
    <row r="11728" spans="14:25">
      <c r="N11728" s="68"/>
      <c r="O11728" s="69"/>
      <c r="P11728" s="69"/>
      <c r="Q11728" s="69"/>
      <c r="R11728" s="69"/>
      <c r="S11728" s="69"/>
      <c r="T11728" s="69"/>
      <c r="U11728" s="69"/>
      <c r="V11728" s="69"/>
      <c r="W11728" s="69"/>
      <c r="X11728" s="69"/>
      <c r="Y11728" s="69"/>
    </row>
    <row r="11729" spans="14:25">
      <c r="N11729" s="68"/>
      <c r="O11729" s="69"/>
      <c r="P11729" s="69"/>
      <c r="Q11729" s="69"/>
      <c r="R11729" s="69"/>
      <c r="S11729" s="69"/>
      <c r="T11729" s="69"/>
      <c r="U11729" s="69"/>
      <c r="V11729" s="69"/>
      <c r="W11729" s="69"/>
      <c r="X11729" s="69"/>
      <c r="Y11729" s="69"/>
    </row>
    <row r="11730" spans="14:25">
      <c r="N11730" s="68"/>
      <c r="O11730" s="69"/>
      <c r="P11730" s="69"/>
      <c r="Q11730" s="69"/>
      <c r="R11730" s="69"/>
      <c r="S11730" s="69"/>
      <c r="T11730" s="69"/>
      <c r="U11730" s="69"/>
      <c r="V11730" s="69"/>
      <c r="W11730" s="69"/>
      <c r="X11730" s="69"/>
      <c r="Y11730" s="69"/>
    </row>
    <row r="11731" spans="14:25">
      <c r="N11731" s="68"/>
      <c r="O11731" s="69"/>
      <c r="P11731" s="69"/>
      <c r="Q11731" s="69"/>
      <c r="R11731" s="69"/>
      <c r="S11731" s="69"/>
      <c r="T11731" s="69"/>
      <c r="U11731" s="69"/>
      <c r="V11731" s="69"/>
      <c r="W11731" s="69"/>
      <c r="X11731" s="69"/>
      <c r="Y11731" s="69"/>
    </row>
    <row r="11732" spans="14:25">
      <c r="N11732" s="68"/>
      <c r="O11732" s="69"/>
      <c r="P11732" s="69"/>
      <c r="Q11732" s="69"/>
      <c r="R11732" s="69"/>
      <c r="S11732" s="69"/>
      <c r="T11732" s="69"/>
      <c r="U11732" s="69"/>
      <c r="V11732" s="69"/>
      <c r="W11732" s="69"/>
      <c r="X11732" s="69"/>
      <c r="Y11732" s="69"/>
    </row>
    <row r="11733" spans="14:25">
      <c r="N11733" s="68"/>
      <c r="O11733" s="69"/>
      <c r="P11733" s="69"/>
      <c r="Q11733" s="69"/>
      <c r="R11733" s="69"/>
      <c r="S11733" s="69"/>
      <c r="T11733" s="69"/>
      <c r="U11733" s="69"/>
      <c r="V11733" s="69"/>
      <c r="W11733" s="69"/>
      <c r="X11733" s="69"/>
      <c r="Y11733" s="69"/>
    </row>
    <row r="11734" spans="14:25">
      <c r="N11734" s="68"/>
      <c r="O11734" s="69"/>
      <c r="P11734" s="69"/>
      <c r="Q11734" s="69"/>
      <c r="R11734" s="69"/>
      <c r="S11734" s="69"/>
      <c r="T11734" s="69"/>
      <c r="U11734" s="69"/>
      <c r="V11734" s="69"/>
      <c r="W11734" s="69"/>
      <c r="X11734" s="69"/>
      <c r="Y11734" s="69"/>
    </row>
    <row r="11735" spans="14:25">
      <c r="N11735" s="68"/>
      <c r="O11735" s="69"/>
      <c r="P11735" s="69"/>
      <c r="Q11735" s="69"/>
      <c r="R11735" s="69"/>
      <c r="S11735" s="69"/>
      <c r="T11735" s="69"/>
      <c r="U11735" s="69"/>
      <c r="V11735" s="69"/>
      <c r="W11735" s="69"/>
      <c r="X11735" s="69"/>
      <c r="Y11735" s="69"/>
    </row>
    <row r="11736" spans="14:25">
      <c r="N11736" s="68"/>
      <c r="O11736" s="69"/>
      <c r="P11736" s="69"/>
      <c r="Q11736" s="69"/>
      <c r="R11736" s="69"/>
      <c r="S11736" s="69"/>
      <c r="T11736" s="69"/>
      <c r="U11736" s="69"/>
      <c r="V11736" s="69"/>
      <c r="W11736" s="69"/>
      <c r="X11736" s="69"/>
      <c r="Y11736" s="69"/>
    </row>
    <row r="11737" spans="14:25">
      <c r="N11737" s="68"/>
      <c r="O11737" s="69"/>
      <c r="P11737" s="69"/>
      <c r="Q11737" s="69"/>
      <c r="R11737" s="69"/>
      <c r="S11737" s="69"/>
      <c r="T11737" s="69"/>
      <c r="U11737" s="69"/>
      <c r="V11737" s="69"/>
      <c r="W11737" s="69"/>
      <c r="X11737" s="69"/>
      <c r="Y11737" s="69"/>
    </row>
    <row r="11738" spans="14:25">
      <c r="N11738" s="68"/>
      <c r="O11738" s="69"/>
      <c r="P11738" s="69"/>
      <c r="Q11738" s="69"/>
      <c r="R11738" s="69"/>
      <c r="S11738" s="69"/>
      <c r="T11738" s="69"/>
      <c r="U11738" s="69"/>
      <c r="V11738" s="69"/>
      <c r="W11738" s="69"/>
      <c r="X11738" s="69"/>
      <c r="Y11738" s="69"/>
    </row>
    <row r="11739" spans="14:25">
      <c r="N11739" s="68"/>
      <c r="O11739" s="69"/>
      <c r="P11739" s="69"/>
      <c r="Q11739" s="69"/>
      <c r="R11739" s="69"/>
      <c r="S11739" s="69"/>
      <c r="T11739" s="69"/>
      <c r="U11739" s="69"/>
      <c r="V11739" s="69"/>
      <c r="W11739" s="69"/>
      <c r="X11739" s="69"/>
      <c r="Y11739" s="69"/>
    </row>
    <row r="11740" spans="14:25">
      <c r="N11740" s="68"/>
      <c r="O11740" s="69"/>
      <c r="P11740" s="69"/>
      <c r="Q11740" s="69"/>
      <c r="R11740" s="69"/>
      <c r="S11740" s="69"/>
      <c r="T11740" s="69"/>
      <c r="U11740" s="69"/>
      <c r="V11740" s="69"/>
      <c r="W11740" s="69"/>
      <c r="X11740" s="69"/>
      <c r="Y11740" s="69"/>
    </row>
    <row r="11741" spans="14:25">
      <c r="N11741" s="68"/>
      <c r="O11741" s="69"/>
      <c r="P11741" s="69"/>
      <c r="Q11741" s="69"/>
      <c r="R11741" s="69"/>
      <c r="S11741" s="69"/>
      <c r="T11741" s="69"/>
      <c r="U11741" s="69"/>
      <c r="V11741" s="69"/>
      <c r="W11741" s="69"/>
      <c r="X11741" s="69"/>
      <c r="Y11741" s="69"/>
    </row>
    <row r="11742" spans="14:25">
      <c r="N11742" s="68"/>
      <c r="O11742" s="69"/>
      <c r="P11742" s="69"/>
      <c r="Q11742" s="69"/>
      <c r="R11742" s="69"/>
      <c r="S11742" s="69"/>
      <c r="T11742" s="69"/>
      <c r="U11742" s="69"/>
      <c r="V11742" s="69"/>
      <c r="W11742" s="69"/>
      <c r="X11742" s="69"/>
      <c r="Y11742" s="69"/>
    </row>
    <row r="11743" spans="14:25">
      <c r="N11743" s="68"/>
      <c r="O11743" s="69"/>
      <c r="P11743" s="69"/>
      <c r="Q11743" s="69"/>
      <c r="R11743" s="69"/>
      <c r="S11743" s="69"/>
      <c r="T11743" s="69"/>
      <c r="U11743" s="69"/>
      <c r="V11743" s="69"/>
      <c r="W11743" s="69"/>
      <c r="X11743" s="69"/>
      <c r="Y11743" s="69"/>
    </row>
    <row r="11744" spans="14:25">
      <c r="N11744" s="68"/>
      <c r="O11744" s="69"/>
      <c r="P11744" s="69"/>
      <c r="Q11744" s="69"/>
      <c r="R11744" s="69"/>
      <c r="S11744" s="69"/>
      <c r="T11744" s="69"/>
      <c r="U11744" s="69"/>
      <c r="V11744" s="69"/>
      <c r="W11744" s="69"/>
      <c r="X11744" s="69"/>
      <c r="Y11744" s="69"/>
    </row>
    <row r="11745" spans="14:25">
      <c r="N11745" s="68"/>
      <c r="O11745" s="69"/>
      <c r="P11745" s="69"/>
      <c r="Q11745" s="69"/>
      <c r="R11745" s="69"/>
      <c r="S11745" s="69"/>
      <c r="T11745" s="69"/>
      <c r="U11745" s="69"/>
      <c r="V11745" s="69"/>
      <c r="W11745" s="69"/>
      <c r="X11745" s="69"/>
      <c r="Y11745" s="69"/>
    </row>
    <row r="11746" spans="14:25">
      <c r="N11746" s="68"/>
      <c r="O11746" s="69"/>
      <c r="P11746" s="69"/>
      <c r="Q11746" s="69"/>
      <c r="R11746" s="69"/>
      <c r="S11746" s="69"/>
      <c r="T11746" s="69"/>
      <c r="U11746" s="69"/>
      <c r="V11746" s="69"/>
      <c r="W11746" s="69"/>
      <c r="X11746" s="69"/>
      <c r="Y11746" s="69"/>
    </row>
    <row r="11747" spans="14:25">
      <c r="N11747" s="68"/>
      <c r="O11747" s="69"/>
      <c r="P11747" s="69"/>
      <c r="Q11747" s="69"/>
      <c r="R11747" s="69"/>
      <c r="S11747" s="69"/>
      <c r="T11747" s="69"/>
      <c r="U11747" s="69"/>
      <c r="V11747" s="69"/>
      <c r="W11747" s="69"/>
      <c r="X11747" s="69"/>
      <c r="Y11747" s="69"/>
    </row>
    <row r="11748" spans="14:25">
      <c r="N11748" s="68"/>
      <c r="O11748" s="69"/>
      <c r="P11748" s="69"/>
      <c r="Q11748" s="69"/>
      <c r="R11748" s="69"/>
      <c r="S11748" s="69"/>
      <c r="T11748" s="69"/>
      <c r="U11748" s="69"/>
      <c r="V11748" s="69"/>
      <c r="W11748" s="69"/>
      <c r="X11748" s="69"/>
      <c r="Y11748" s="69"/>
    </row>
    <row r="11749" spans="14:25">
      <c r="N11749" s="68"/>
      <c r="O11749" s="69"/>
      <c r="P11749" s="69"/>
      <c r="Q11749" s="69"/>
      <c r="R11749" s="69"/>
      <c r="S11749" s="69"/>
      <c r="T11749" s="69"/>
      <c r="U11749" s="69"/>
      <c r="V11749" s="69"/>
      <c r="W11749" s="69"/>
      <c r="X11749" s="69"/>
      <c r="Y11749" s="69"/>
    </row>
    <row r="11750" spans="14:25">
      <c r="N11750" s="68"/>
      <c r="O11750" s="69"/>
      <c r="P11750" s="69"/>
      <c r="Q11750" s="69"/>
      <c r="R11750" s="69"/>
      <c r="S11750" s="69"/>
      <c r="T11750" s="69"/>
      <c r="U11750" s="69"/>
      <c r="V11750" s="69"/>
      <c r="W11750" s="69"/>
      <c r="X11750" s="69"/>
      <c r="Y11750" s="69"/>
    </row>
    <row r="11751" spans="14:25">
      <c r="N11751" s="68"/>
      <c r="O11751" s="69"/>
      <c r="P11751" s="69"/>
      <c r="Q11751" s="69"/>
      <c r="R11751" s="69"/>
      <c r="S11751" s="69"/>
      <c r="T11751" s="69"/>
      <c r="U11751" s="69"/>
      <c r="V11751" s="69"/>
      <c r="W11751" s="69"/>
      <c r="X11751" s="69"/>
      <c r="Y11751" s="69"/>
    </row>
    <row r="11752" spans="14:25">
      <c r="N11752" s="68"/>
      <c r="O11752" s="69"/>
      <c r="P11752" s="69"/>
      <c r="Q11752" s="69"/>
      <c r="R11752" s="69"/>
      <c r="S11752" s="69"/>
      <c r="T11752" s="69"/>
      <c r="U11752" s="69"/>
      <c r="V11752" s="69"/>
      <c r="W11752" s="69"/>
      <c r="X11752" s="69"/>
      <c r="Y11752" s="69"/>
    </row>
    <row r="11753" spans="14:25">
      <c r="N11753" s="68"/>
      <c r="O11753" s="69"/>
      <c r="P11753" s="69"/>
      <c r="Q11753" s="69"/>
      <c r="R11753" s="69"/>
      <c r="S11753" s="69"/>
      <c r="T11753" s="69"/>
      <c r="U11753" s="69"/>
      <c r="V11753" s="69"/>
      <c r="W11753" s="69"/>
      <c r="X11753" s="69"/>
      <c r="Y11753" s="69"/>
    </row>
    <row r="11754" spans="14:25">
      <c r="N11754" s="68"/>
      <c r="O11754" s="69"/>
      <c r="P11754" s="69"/>
      <c r="Q11754" s="69"/>
      <c r="R11754" s="69"/>
      <c r="S11754" s="69"/>
      <c r="T11754" s="69"/>
      <c r="U11754" s="69"/>
      <c r="V11754" s="69"/>
      <c r="W11754" s="69"/>
      <c r="X11754" s="69"/>
      <c r="Y11754" s="69"/>
    </row>
    <row r="11755" spans="14:25">
      <c r="N11755" s="68"/>
      <c r="O11755" s="69"/>
      <c r="P11755" s="69"/>
      <c r="Q11755" s="69"/>
      <c r="R11755" s="69"/>
      <c r="S11755" s="69"/>
      <c r="T11755" s="69"/>
      <c r="U11755" s="69"/>
      <c r="V11755" s="69"/>
      <c r="W11755" s="69"/>
      <c r="X11755" s="69"/>
      <c r="Y11755" s="69"/>
    </row>
    <row r="11756" spans="14:25">
      <c r="N11756" s="68"/>
      <c r="O11756" s="69"/>
      <c r="P11756" s="69"/>
      <c r="Q11756" s="69"/>
      <c r="R11756" s="69"/>
      <c r="S11756" s="69"/>
      <c r="T11756" s="69"/>
      <c r="U11756" s="69"/>
      <c r="V11756" s="69"/>
      <c r="W11756" s="69"/>
      <c r="X11756" s="69"/>
      <c r="Y11756" s="69"/>
    </row>
    <row r="11757" spans="14:25">
      <c r="N11757" s="68"/>
      <c r="O11757" s="69"/>
      <c r="P11757" s="69"/>
      <c r="Q11757" s="69"/>
      <c r="R11757" s="69"/>
      <c r="S11757" s="69"/>
      <c r="T11757" s="69"/>
      <c r="U11757" s="69"/>
      <c r="V11757" s="69"/>
      <c r="W11757" s="69"/>
      <c r="X11757" s="69"/>
      <c r="Y11757" s="69"/>
    </row>
    <row r="11758" spans="14:25">
      <c r="N11758" s="68"/>
      <c r="O11758" s="69"/>
      <c r="P11758" s="69"/>
      <c r="Q11758" s="69"/>
      <c r="R11758" s="69"/>
      <c r="S11758" s="69"/>
      <c r="T11758" s="69"/>
      <c r="U11758" s="69"/>
      <c r="V11758" s="69"/>
      <c r="W11758" s="69"/>
      <c r="X11758" s="69"/>
      <c r="Y11758" s="69"/>
    </row>
    <row r="11759" spans="14:25">
      <c r="N11759" s="68"/>
      <c r="O11759" s="69"/>
      <c r="P11759" s="69"/>
      <c r="Q11759" s="69"/>
      <c r="R11759" s="69"/>
      <c r="S11759" s="69"/>
      <c r="T11759" s="69"/>
      <c r="U11759" s="69"/>
      <c r="V11759" s="69"/>
      <c r="W11759" s="69"/>
      <c r="X11759" s="69"/>
      <c r="Y11759" s="69"/>
    </row>
    <row r="11760" spans="14:25">
      <c r="N11760" s="68"/>
      <c r="O11760" s="69"/>
      <c r="P11760" s="69"/>
      <c r="Q11760" s="69"/>
      <c r="R11760" s="69"/>
      <c r="S11760" s="69"/>
      <c r="T11760" s="69"/>
      <c r="U11760" s="69"/>
      <c r="V11760" s="69"/>
      <c r="W11760" s="69"/>
      <c r="X11760" s="69"/>
      <c r="Y11760" s="69"/>
    </row>
    <row r="11761" spans="14:25">
      <c r="N11761" s="68"/>
      <c r="O11761" s="69"/>
      <c r="P11761" s="69"/>
      <c r="Q11761" s="69"/>
      <c r="R11761" s="69"/>
      <c r="S11761" s="69"/>
      <c r="T11761" s="69"/>
      <c r="U11761" s="69"/>
      <c r="V11761" s="69"/>
      <c r="W11761" s="69"/>
      <c r="X11761" s="69"/>
      <c r="Y11761" s="69"/>
    </row>
    <row r="11762" spans="14:25">
      <c r="N11762" s="68"/>
      <c r="O11762" s="69"/>
      <c r="P11762" s="69"/>
      <c r="Q11762" s="69"/>
      <c r="R11762" s="69"/>
      <c r="S11762" s="69"/>
      <c r="T11762" s="69"/>
      <c r="U11762" s="69"/>
      <c r="V11762" s="69"/>
      <c r="W11762" s="69"/>
      <c r="X11762" s="69"/>
      <c r="Y11762" s="69"/>
    </row>
    <row r="11763" spans="14:25">
      <c r="N11763" s="68"/>
      <c r="O11763" s="69"/>
      <c r="P11763" s="69"/>
      <c r="Q11763" s="69"/>
      <c r="R11763" s="69"/>
      <c r="S11763" s="69"/>
      <c r="T11763" s="69"/>
      <c r="U11763" s="69"/>
      <c r="V11763" s="69"/>
      <c r="W11763" s="69"/>
      <c r="X11763" s="69"/>
      <c r="Y11763" s="69"/>
    </row>
    <row r="11764" spans="14:25">
      <c r="N11764" s="68"/>
      <c r="O11764" s="69"/>
      <c r="P11764" s="69"/>
      <c r="Q11764" s="69"/>
      <c r="R11764" s="69"/>
      <c r="S11764" s="69"/>
      <c r="T11764" s="69"/>
      <c r="U11764" s="69"/>
      <c r="V11764" s="69"/>
      <c r="W11764" s="69"/>
      <c r="X11764" s="69"/>
      <c r="Y11764" s="69"/>
    </row>
    <row r="11765" spans="14:25">
      <c r="N11765" s="68"/>
      <c r="O11765" s="69"/>
      <c r="P11765" s="69"/>
      <c r="Q11765" s="69"/>
      <c r="R11765" s="69"/>
      <c r="S11765" s="69"/>
      <c r="T11765" s="69"/>
      <c r="U11765" s="69"/>
      <c r="V11765" s="69"/>
      <c r="W11765" s="69"/>
      <c r="X11765" s="69"/>
      <c r="Y11765" s="69"/>
    </row>
    <row r="11766" spans="14:25">
      <c r="N11766" s="68"/>
      <c r="O11766" s="69"/>
      <c r="P11766" s="69"/>
      <c r="Q11766" s="69"/>
      <c r="R11766" s="69"/>
      <c r="S11766" s="69"/>
      <c r="T11766" s="69"/>
      <c r="U11766" s="69"/>
      <c r="V11766" s="69"/>
      <c r="W11766" s="69"/>
      <c r="X11766" s="69"/>
      <c r="Y11766" s="69"/>
    </row>
    <row r="11767" spans="14:25">
      <c r="N11767" s="68"/>
      <c r="O11767" s="69"/>
      <c r="P11767" s="69"/>
      <c r="Q11767" s="69"/>
      <c r="R11767" s="69"/>
      <c r="S11767" s="69"/>
      <c r="T11767" s="69"/>
      <c r="U11767" s="69"/>
      <c r="V11767" s="69"/>
      <c r="W11767" s="69"/>
      <c r="X11767" s="69"/>
      <c r="Y11767" s="69"/>
    </row>
    <row r="11768" spans="14:25">
      <c r="N11768" s="68"/>
      <c r="O11768" s="69"/>
      <c r="P11768" s="69"/>
      <c r="Q11768" s="69"/>
      <c r="R11768" s="69"/>
      <c r="S11768" s="69"/>
      <c r="T11768" s="69"/>
      <c r="U11768" s="69"/>
      <c r="V11768" s="69"/>
      <c r="W11768" s="69"/>
      <c r="X11768" s="69"/>
      <c r="Y11768" s="69"/>
    </row>
    <row r="11769" spans="14:25">
      <c r="N11769" s="68"/>
      <c r="O11769" s="69"/>
      <c r="P11769" s="69"/>
      <c r="Q11769" s="69"/>
      <c r="R11769" s="69"/>
      <c r="S11769" s="69"/>
      <c r="T11769" s="69"/>
      <c r="U11769" s="69"/>
      <c r="V11769" s="69"/>
      <c r="W11769" s="69"/>
      <c r="X11769" s="69"/>
      <c r="Y11769" s="69"/>
    </row>
    <row r="11770" spans="14:25">
      <c r="N11770" s="68"/>
      <c r="O11770" s="69"/>
      <c r="P11770" s="69"/>
      <c r="Q11770" s="69"/>
      <c r="R11770" s="69"/>
      <c r="S11770" s="69"/>
      <c r="T11770" s="69"/>
      <c r="U11770" s="69"/>
      <c r="V11770" s="69"/>
      <c r="W11770" s="69"/>
      <c r="X11770" s="69"/>
      <c r="Y11770" s="69"/>
    </row>
    <row r="11771" spans="14:25">
      <c r="N11771" s="68"/>
      <c r="O11771" s="69"/>
      <c r="P11771" s="69"/>
      <c r="Q11771" s="69"/>
      <c r="R11771" s="69"/>
      <c r="S11771" s="69"/>
      <c r="T11771" s="69"/>
      <c r="U11771" s="69"/>
      <c r="V11771" s="69"/>
      <c r="W11771" s="69"/>
      <c r="X11771" s="69"/>
      <c r="Y11771" s="69"/>
    </row>
    <row r="11772" spans="14:25">
      <c r="N11772" s="68"/>
      <c r="O11772" s="69"/>
      <c r="P11772" s="69"/>
      <c r="Q11772" s="69"/>
      <c r="R11772" s="69"/>
      <c r="S11772" s="69"/>
      <c r="T11772" s="69"/>
      <c r="U11772" s="69"/>
      <c r="V11772" s="69"/>
      <c r="W11772" s="69"/>
      <c r="X11772" s="69"/>
      <c r="Y11772" s="69"/>
    </row>
    <row r="11773" spans="14:25">
      <c r="N11773" s="68"/>
      <c r="O11773" s="69"/>
      <c r="P11773" s="69"/>
      <c r="Q11773" s="69"/>
      <c r="R11773" s="69"/>
      <c r="S11773" s="69"/>
      <c r="T11773" s="69"/>
      <c r="U11773" s="69"/>
      <c r="V11773" s="69"/>
      <c r="W11773" s="69"/>
      <c r="X11773" s="69"/>
      <c r="Y11773" s="69"/>
    </row>
    <row r="11774" spans="14:25">
      <c r="N11774" s="68"/>
      <c r="O11774" s="69"/>
      <c r="P11774" s="69"/>
      <c r="Q11774" s="69"/>
      <c r="R11774" s="69"/>
      <c r="S11774" s="69"/>
      <c r="T11774" s="69"/>
      <c r="U11774" s="69"/>
      <c r="V11774" s="69"/>
      <c r="W11774" s="69"/>
      <c r="X11774" s="69"/>
      <c r="Y11774" s="69"/>
    </row>
    <row r="11775" spans="14:25">
      <c r="N11775" s="68"/>
      <c r="O11775" s="69"/>
      <c r="P11775" s="69"/>
      <c r="Q11775" s="69"/>
      <c r="R11775" s="69"/>
      <c r="S11775" s="69"/>
      <c r="T11775" s="69"/>
      <c r="U11775" s="69"/>
      <c r="V11775" s="69"/>
      <c r="W11775" s="69"/>
      <c r="X11775" s="69"/>
      <c r="Y11775" s="69"/>
    </row>
    <row r="11776" spans="14:25">
      <c r="N11776" s="68"/>
      <c r="O11776" s="69"/>
      <c r="P11776" s="69"/>
      <c r="Q11776" s="69"/>
      <c r="R11776" s="69"/>
      <c r="S11776" s="69"/>
      <c r="T11776" s="69"/>
      <c r="U11776" s="69"/>
      <c r="V11776" s="69"/>
      <c r="W11776" s="69"/>
      <c r="X11776" s="69"/>
      <c r="Y11776" s="69"/>
    </row>
    <row r="11777" spans="14:25">
      <c r="N11777" s="68"/>
      <c r="O11777" s="69"/>
      <c r="P11777" s="69"/>
      <c r="Q11777" s="69"/>
      <c r="R11777" s="69"/>
      <c r="S11777" s="69"/>
      <c r="T11777" s="69"/>
      <c r="U11777" s="69"/>
      <c r="V11777" s="69"/>
      <c r="W11777" s="69"/>
      <c r="X11777" s="69"/>
      <c r="Y11777" s="69"/>
    </row>
    <row r="11778" spans="14:25">
      <c r="N11778" s="68"/>
      <c r="O11778" s="69"/>
      <c r="P11778" s="69"/>
      <c r="Q11778" s="69"/>
      <c r="R11778" s="69"/>
      <c r="S11778" s="69"/>
      <c r="T11778" s="69"/>
      <c r="U11778" s="69"/>
      <c r="V11778" s="69"/>
      <c r="W11778" s="69"/>
      <c r="X11778" s="69"/>
      <c r="Y11778" s="69"/>
    </row>
    <row r="11779" spans="14:25">
      <c r="N11779" s="68"/>
      <c r="O11779" s="69"/>
      <c r="P11779" s="69"/>
      <c r="Q11779" s="69"/>
      <c r="R11779" s="69"/>
      <c r="S11779" s="69"/>
      <c r="T11779" s="69"/>
      <c r="U11779" s="69"/>
      <c r="V11779" s="69"/>
      <c r="W11779" s="69"/>
      <c r="X11779" s="69"/>
      <c r="Y11779" s="69"/>
    </row>
    <row r="11780" spans="14:25">
      <c r="N11780" s="68"/>
      <c r="O11780" s="69"/>
      <c r="P11780" s="69"/>
      <c r="Q11780" s="69"/>
      <c r="R11780" s="69"/>
      <c r="S11780" s="69"/>
      <c r="T11780" s="69"/>
      <c r="U11780" s="69"/>
      <c r="V11780" s="69"/>
      <c r="W11780" s="69"/>
      <c r="X11780" s="69"/>
      <c r="Y11780" s="69"/>
    </row>
    <row r="11781" spans="14:25">
      <c r="N11781" s="68"/>
      <c r="O11781" s="69"/>
      <c r="P11781" s="69"/>
      <c r="Q11781" s="69"/>
      <c r="R11781" s="69"/>
      <c r="S11781" s="69"/>
      <c r="T11781" s="69"/>
      <c r="U11781" s="69"/>
      <c r="V11781" s="69"/>
      <c r="W11781" s="69"/>
      <c r="X11781" s="69"/>
      <c r="Y11781" s="69"/>
    </row>
    <row r="11782" spans="14:25">
      <c r="N11782" s="68"/>
      <c r="O11782" s="69"/>
      <c r="P11782" s="69"/>
      <c r="Q11782" s="69"/>
      <c r="R11782" s="69"/>
      <c r="S11782" s="69"/>
      <c r="T11782" s="69"/>
      <c r="U11782" s="69"/>
      <c r="V11782" s="69"/>
      <c r="W11782" s="69"/>
      <c r="X11782" s="69"/>
      <c r="Y11782" s="69"/>
    </row>
    <row r="11783" spans="14:25">
      <c r="N11783" s="68"/>
      <c r="O11783" s="69"/>
      <c r="P11783" s="69"/>
      <c r="Q11783" s="69"/>
      <c r="R11783" s="69"/>
      <c r="S11783" s="69"/>
      <c r="T11783" s="69"/>
      <c r="U11783" s="69"/>
      <c r="V11783" s="69"/>
      <c r="W11783" s="69"/>
      <c r="X11783" s="69"/>
      <c r="Y11783" s="69"/>
    </row>
    <row r="11784" spans="14:25">
      <c r="N11784" s="68"/>
      <c r="O11784" s="69"/>
      <c r="P11784" s="69"/>
      <c r="Q11784" s="69"/>
      <c r="R11784" s="69"/>
      <c r="S11784" s="69"/>
      <c r="T11784" s="69"/>
      <c r="U11784" s="69"/>
      <c r="V11784" s="69"/>
      <c r="W11784" s="69"/>
      <c r="X11784" s="69"/>
      <c r="Y11784" s="69"/>
    </row>
    <row r="11785" spans="14:25">
      <c r="N11785" s="68"/>
      <c r="O11785" s="69"/>
      <c r="P11785" s="69"/>
      <c r="Q11785" s="69"/>
      <c r="R11785" s="69"/>
      <c r="S11785" s="69"/>
      <c r="T11785" s="69"/>
      <c r="U11785" s="69"/>
      <c r="V11785" s="69"/>
      <c r="W11785" s="69"/>
      <c r="X11785" s="69"/>
      <c r="Y11785" s="69"/>
    </row>
    <row r="11786" spans="14:25">
      <c r="N11786" s="68"/>
      <c r="O11786" s="69"/>
      <c r="P11786" s="69"/>
      <c r="Q11786" s="69"/>
      <c r="R11786" s="69"/>
      <c r="S11786" s="69"/>
      <c r="T11786" s="69"/>
      <c r="U11786" s="69"/>
      <c r="V11786" s="69"/>
      <c r="W11786" s="69"/>
      <c r="X11786" s="69"/>
      <c r="Y11786" s="69"/>
    </row>
    <row r="11787" spans="14:25">
      <c r="N11787" s="68"/>
      <c r="O11787" s="69"/>
      <c r="P11787" s="69"/>
      <c r="Q11787" s="69"/>
      <c r="R11787" s="69"/>
      <c r="S11787" s="69"/>
      <c r="T11787" s="69"/>
      <c r="U11787" s="69"/>
      <c r="V11787" s="69"/>
      <c r="W11787" s="69"/>
      <c r="X11787" s="69"/>
      <c r="Y11787" s="69"/>
    </row>
    <row r="11788" spans="14:25">
      <c r="N11788" s="68"/>
      <c r="O11788" s="69"/>
      <c r="P11788" s="69"/>
      <c r="Q11788" s="69"/>
      <c r="R11788" s="69"/>
      <c r="S11788" s="69"/>
      <c r="T11788" s="69"/>
      <c r="U11788" s="69"/>
      <c r="V11788" s="69"/>
      <c r="W11788" s="69"/>
      <c r="X11788" s="69"/>
      <c r="Y11788" s="69"/>
    </row>
    <row r="11789" spans="14:25">
      <c r="N11789" s="68"/>
      <c r="O11789" s="69"/>
      <c r="P11789" s="69"/>
      <c r="Q11789" s="69"/>
      <c r="R11789" s="69"/>
      <c r="S11789" s="69"/>
      <c r="T11789" s="69"/>
      <c r="U11789" s="69"/>
      <c r="V11789" s="69"/>
      <c r="W11789" s="69"/>
      <c r="X11789" s="69"/>
      <c r="Y11789" s="69"/>
    </row>
    <row r="11790" spans="14:25">
      <c r="N11790" s="68"/>
      <c r="O11790" s="69"/>
      <c r="P11790" s="69"/>
      <c r="Q11790" s="69"/>
      <c r="R11790" s="69"/>
      <c r="S11790" s="69"/>
      <c r="T11790" s="69"/>
      <c r="U11790" s="69"/>
      <c r="V11790" s="69"/>
      <c r="W11790" s="69"/>
      <c r="X11790" s="69"/>
      <c r="Y11790" s="69"/>
    </row>
    <row r="11791" spans="14:25">
      <c r="N11791" s="68"/>
      <c r="O11791" s="69"/>
      <c r="P11791" s="69"/>
      <c r="Q11791" s="69"/>
      <c r="R11791" s="69"/>
      <c r="S11791" s="69"/>
      <c r="T11791" s="69"/>
      <c r="U11791" s="69"/>
      <c r="V11791" s="69"/>
      <c r="W11791" s="69"/>
      <c r="X11791" s="69"/>
      <c r="Y11791" s="69"/>
    </row>
    <row r="11792" spans="14:25">
      <c r="N11792" s="68"/>
      <c r="O11792" s="69"/>
      <c r="P11792" s="69"/>
      <c r="Q11792" s="69"/>
      <c r="R11792" s="69"/>
      <c r="S11792" s="69"/>
      <c r="T11792" s="69"/>
      <c r="U11792" s="69"/>
      <c r="V11792" s="69"/>
      <c r="W11792" s="69"/>
      <c r="X11792" s="69"/>
      <c r="Y11792" s="69"/>
    </row>
    <row r="11793" spans="14:25">
      <c r="N11793" s="68"/>
      <c r="O11793" s="69"/>
      <c r="P11793" s="69"/>
      <c r="Q11793" s="69"/>
      <c r="R11793" s="69"/>
      <c r="S11793" s="69"/>
      <c r="T11793" s="69"/>
      <c r="U11793" s="69"/>
      <c r="V11793" s="69"/>
      <c r="W11793" s="69"/>
      <c r="X11793" s="69"/>
      <c r="Y11793" s="69"/>
    </row>
    <row r="11794" spans="14:25">
      <c r="N11794" s="68"/>
      <c r="O11794" s="69"/>
      <c r="P11794" s="69"/>
      <c r="Q11794" s="69"/>
      <c r="R11794" s="69"/>
      <c r="S11794" s="69"/>
      <c r="T11794" s="69"/>
      <c r="U11794" s="69"/>
      <c r="V11794" s="69"/>
      <c r="W11794" s="69"/>
      <c r="X11794" s="69"/>
      <c r="Y11794" s="69"/>
    </row>
    <row r="11795" spans="14:25">
      <c r="N11795" s="68"/>
      <c r="O11795" s="69"/>
      <c r="P11795" s="69"/>
      <c r="Q11795" s="69"/>
      <c r="R11795" s="69"/>
      <c r="S11795" s="69"/>
      <c r="T11795" s="69"/>
      <c r="U11795" s="69"/>
      <c r="V11795" s="69"/>
      <c r="W11795" s="69"/>
      <c r="X11795" s="69"/>
      <c r="Y11795" s="69"/>
    </row>
    <row r="11796" spans="14:25">
      <c r="N11796" s="68"/>
      <c r="O11796" s="69"/>
      <c r="P11796" s="69"/>
      <c r="Q11796" s="69"/>
      <c r="R11796" s="69"/>
      <c r="S11796" s="69"/>
      <c r="T11796" s="69"/>
      <c r="U11796" s="69"/>
      <c r="V11796" s="69"/>
      <c r="W11796" s="69"/>
      <c r="X11796" s="69"/>
      <c r="Y11796" s="69"/>
    </row>
    <row r="11797" spans="14:25">
      <c r="N11797" s="68"/>
      <c r="O11797" s="69"/>
      <c r="P11797" s="69"/>
      <c r="Q11797" s="69"/>
      <c r="R11797" s="69"/>
      <c r="S11797" s="69"/>
      <c r="T11797" s="69"/>
      <c r="U11797" s="69"/>
      <c r="V11797" s="69"/>
      <c r="W11797" s="69"/>
      <c r="X11797" s="69"/>
      <c r="Y11797" s="69"/>
    </row>
    <row r="11798" spans="14:25">
      <c r="N11798" s="68"/>
      <c r="O11798" s="69"/>
      <c r="P11798" s="69"/>
      <c r="Q11798" s="69"/>
      <c r="R11798" s="69"/>
      <c r="S11798" s="69"/>
      <c r="T11798" s="69"/>
      <c r="U11798" s="69"/>
      <c r="V11798" s="69"/>
      <c r="W11798" s="69"/>
      <c r="X11798" s="69"/>
      <c r="Y11798" s="69"/>
    </row>
    <row r="11799" spans="14:25">
      <c r="N11799" s="68"/>
      <c r="O11799" s="69"/>
      <c r="P11799" s="69"/>
      <c r="Q11799" s="69"/>
      <c r="R11799" s="69"/>
      <c r="S11799" s="69"/>
      <c r="T11799" s="69"/>
      <c r="U11799" s="69"/>
      <c r="V11799" s="69"/>
      <c r="W11799" s="69"/>
      <c r="X11799" s="69"/>
      <c r="Y11799" s="69"/>
    </row>
    <row r="11800" spans="14:25">
      <c r="N11800" s="68"/>
      <c r="O11800" s="69"/>
      <c r="P11800" s="69"/>
      <c r="Q11800" s="69"/>
      <c r="R11800" s="69"/>
      <c r="S11800" s="69"/>
      <c r="T11800" s="69"/>
      <c r="U11800" s="69"/>
      <c r="V11800" s="69"/>
      <c r="W11800" s="69"/>
      <c r="X11800" s="69"/>
      <c r="Y11800" s="69"/>
    </row>
    <row r="11801" spans="14:25">
      <c r="N11801" s="68"/>
      <c r="O11801" s="69"/>
      <c r="P11801" s="69"/>
      <c r="Q11801" s="69"/>
      <c r="R11801" s="69"/>
      <c r="S11801" s="69"/>
      <c r="T11801" s="69"/>
      <c r="U11801" s="69"/>
      <c r="V11801" s="69"/>
      <c r="W11801" s="69"/>
      <c r="X11801" s="69"/>
      <c r="Y11801" s="69"/>
    </row>
    <row r="11802" spans="14:25">
      <c r="N11802" s="68"/>
      <c r="O11802" s="69"/>
      <c r="P11802" s="69"/>
      <c r="Q11802" s="69"/>
      <c r="R11802" s="69"/>
      <c r="S11802" s="69"/>
      <c r="T11802" s="69"/>
      <c r="U11802" s="69"/>
      <c r="V11802" s="69"/>
      <c r="W11802" s="69"/>
      <c r="X11802" s="69"/>
      <c r="Y11802" s="69"/>
    </row>
    <row r="11803" spans="14:25">
      <c r="N11803" s="68"/>
      <c r="O11803" s="69"/>
      <c r="P11803" s="69"/>
      <c r="Q11803" s="69"/>
      <c r="R11803" s="69"/>
      <c r="S11803" s="69"/>
      <c r="T11803" s="69"/>
      <c r="U11803" s="69"/>
      <c r="V11803" s="69"/>
      <c r="W11803" s="69"/>
      <c r="X11803" s="69"/>
      <c r="Y11803" s="69"/>
    </row>
    <row r="11804" spans="14:25">
      <c r="N11804" s="68"/>
      <c r="O11804" s="69"/>
      <c r="P11804" s="69"/>
      <c r="Q11804" s="69"/>
      <c r="R11804" s="69"/>
      <c r="S11804" s="69"/>
      <c r="T11804" s="69"/>
      <c r="U11804" s="69"/>
      <c r="V11804" s="69"/>
      <c r="W11804" s="69"/>
      <c r="X11804" s="69"/>
      <c r="Y11804" s="69"/>
    </row>
    <row r="11805" spans="14:25">
      <c r="N11805" s="68"/>
      <c r="O11805" s="69"/>
      <c r="P11805" s="69"/>
      <c r="Q11805" s="69"/>
      <c r="R11805" s="69"/>
      <c r="S11805" s="69"/>
      <c r="T11805" s="69"/>
      <c r="U11805" s="69"/>
      <c r="V11805" s="69"/>
      <c r="W11805" s="69"/>
      <c r="X11805" s="69"/>
      <c r="Y11805" s="69"/>
    </row>
    <row r="11806" spans="14:25">
      <c r="N11806" s="68"/>
      <c r="O11806" s="69"/>
      <c r="P11806" s="69"/>
      <c r="Q11806" s="69"/>
      <c r="R11806" s="69"/>
      <c r="S11806" s="69"/>
      <c r="T11806" s="69"/>
      <c r="U11806" s="69"/>
      <c r="V11806" s="69"/>
      <c r="W11806" s="69"/>
      <c r="X11806" s="69"/>
      <c r="Y11806" s="69"/>
    </row>
    <row r="11807" spans="14:25">
      <c r="N11807" s="68"/>
      <c r="O11807" s="69"/>
      <c r="P11807" s="69"/>
      <c r="Q11807" s="69"/>
      <c r="R11807" s="69"/>
      <c r="S11807" s="69"/>
      <c r="T11807" s="69"/>
      <c r="U11807" s="69"/>
      <c r="V11807" s="69"/>
      <c r="W11807" s="69"/>
      <c r="X11807" s="69"/>
      <c r="Y11807" s="69"/>
    </row>
    <row r="11808" spans="14:25">
      <c r="N11808" s="68"/>
      <c r="O11808" s="69"/>
      <c r="P11808" s="69"/>
      <c r="Q11808" s="69"/>
      <c r="R11808" s="69"/>
      <c r="S11808" s="69"/>
      <c r="T11808" s="69"/>
      <c r="U11808" s="69"/>
      <c r="V11808" s="69"/>
      <c r="W11808" s="69"/>
      <c r="X11808" s="69"/>
      <c r="Y11808" s="69"/>
    </row>
    <row r="11809" spans="14:25">
      <c r="N11809" s="68"/>
      <c r="O11809" s="69"/>
      <c r="P11809" s="69"/>
      <c r="Q11809" s="69"/>
      <c r="R11809" s="69"/>
      <c r="S11809" s="69"/>
      <c r="T11809" s="69"/>
      <c r="U11809" s="69"/>
      <c r="V11809" s="69"/>
      <c r="W11809" s="69"/>
      <c r="X11809" s="69"/>
      <c r="Y11809" s="69"/>
    </row>
    <row r="11810" spans="14:25">
      <c r="N11810" s="68"/>
      <c r="O11810" s="69"/>
      <c r="P11810" s="69"/>
      <c r="Q11810" s="69"/>
      <c r="R11810" s="69"/>
      <c r="S11810" s="69"/>
      <c r="T11810" s="69"/>
      <c r="U11810" s="69"/>
      <c r="V11810" s="69"/>
      <c r="W11810" s="69"/>
      <c r="X11810" s="69"/>
      <c r="Y11810" s="69"/>
    </row>
    <row r="11811" spans="14:25">
      <c r="N11811" s="68"/>
      <c r="O11811" s="69"/>
      <c r="P11811" s="69"/>
      <c r="Q11811" s="69"/>
      <c r="R11811" s="69"/>
      <c r="S11811" s="69"/>
      <c r="T11811" s="69"/>
      <c r="U11811" s="69"/>
      <c r="V11811" s="69"/>
      <c r="W11811" s="69"/>
      <c r="X11811" s="69"/>
      <c r="Y11811" s="69"/>
    </row>
    <row r="11812" spans="14:25">
      <c r="N11812" s="68"/>
      <c r="O11812" s="69"/>
      <c r="P11812" s="69"/>
      <c r="Q11812" s="69"/>
      <c r="R11812" s="69"/>
      <c r="S11812" s="69"/>
      <c r="T11812" s="69"/>
      <c r="U11812" s="69"/>
      <c r="V11812" s="69"/>
      <c r="W11812" s="69"/>
      <c r="X11812" s="69"/>
      <c r="Y11812" s="69"/>
    </row>
    <row r="11813" spans="14:25">
      <c r="N11813" s="68"/>
      <c r="O11813" s="69"/>
      <c r="P11813" s="69"/>
      <c r="Q11813" s="69"/>
      <c r="R11813" s="69"/>
      <c r="S11813" s="69"/>
      <c r="T11813" s="69"/>
      <c r="U11813" s="69"/>
      <c r="V11813" s="69"/>
      <c r="W11813" s="69"/>
      <c r="X11813" s="69"/>
      <c r="Y11813" s="69"/>
    </row>
    <row r="11814" spans="14:25">
      <c r="N11814" s="68"/>
      <c r="O11814" s="69"/>
      <c r="P11814" s="69"/>
      <c r="Q11814" s="69"/>
      <c r="R11814" s="69"/>
      <c r="S11814" s="69"/>
      <c r="T11814" s="69"/>
      <c r="U11814" s="69"/>
      <c r="V11814" s="69"/>
      <c r="W11814" s="69"/>
      <c r="X11814" s="69"/>
      <c r="Y11814" s="69"/>
    </row>
    <row r="11815" spans="14:25">
      <c r="N11815" s="68"/>
      <c r="O11815" s="69"/>
      <c r="P11815" s="69"/>
      <c r="Q11815" s="69"/>
      <c r="R11815" s="69"/>
      <c r="S11815" s="69"/>
      <c r="T11815" s="69"/>
      <c r="U11815" s="69"/>
      <c r="V11815" s="69"/>
      <c r="W11815" s="69"/>
      <c r="X11815" s="69"/>
      <c r="Y11815" s="69"/>
    </row>
    <row r="11816" spans="14:25">
      <c r="N11816" s="68"/>
      <c r="O11816" s="69"/>
      <c r="P11816" s="69"/>
      <c r="Q11816" s="69"/>
      <c r="R11816" s="69"/>
      <c r="S11816" s="69"/>
      <c r="T11816" s="69"/>
      <c r="U11816" s="69"/>
      <c r="V11816" s="69"/>
      <c r="W11816" s="69"/>
      <c r="X11816" s="69"/>
      <c r="Y11816" s="69"/>
    </row>
    <row r="11817" spans="14:25">
      <c r="N11817" s="68"/>
      <c r="O11817" s="69"/>
      <c r="P11817" s="69"/>
      <c r="Q11817" s="69"/>
      <c r="R11817" s="69"/>
      <c r="S11817" s="69"/>
      <c r="T11817" s="69"/>
      <c r="U11817" s="69"/>
      <c r="V11817" s="69"/>
      <c r="W11817" s="69"/>
      <c r="X11817" s="69"/>
      <c r="Y11817" s="69"/>
    </row>
    <row r="11818" spans="14:25">
      <c r="N11818" s="68"/>
      <c r="O11818" s="69"/>
      <c r="P11818" s="69"/>
      <c r="Q11818" s="69"/>
      <c r="R11818" s="69"/>
      <c r="S11818" s="69"/>
      <c r="T11818" s="69"/>
      <c r="U11818" s="69"/>
      <c r="V11818" s="69"/>
      <c r="W11818" s="69"/>
      <c r="X11818" s="69"/>
      <c r="Y11818" s="69"/>
    </row>
    <row r="11819" spans="14:25">
      <c r="N11819" s="68"/>
      <c r="O11819" s="69"/>
      <c r="P11819" s="69"/>
      <c r="Q11819" s="69"/>
      <c r="R11819" s="69"/>
      <c r="S11819" s="69"/>
      <c r="T11819" s="69"/>
      <c r="U11819" s="69"/>
      <c r="V11819" s="69"/>
      <c r="W11819" s="69"/>
      <c r="X11819" s="69"/>
      <c r="Y11819" s="69"/>
    </row>
    <row r="11820" spans="14:25">
      <c r="N11820" s="68"/>
      <c r="O11820" s="69"/>
      <c r="P11820" s="69"/>
      <c r="Q11820" s="69"/>
      <c r="R11820" s="69"/>
      <c r="S11820" s="69"/>
      <c r="T11820" s="69"/>
      <c r="U11820" s="69"/>
      <c r="V11820" s="69"/>
      <c r="W11820" s="69"/>
      <c r="X11820" s="69"/>
      <c r="Y11820" s="69"/>
    </row>
    <row r="11821" spans="14:25">
      <c r="N11821" s="68"/>
      <c r="O11821" s="69"/>
      <c r="P11821" s="69"/>
      <c r="Q11821" s="69"/>
      <c r="R11821" s="69"/>
      <c r="S11821" s="69"/>
      <c r="T11821" s="69"/>
      <c r="U11821" s="69"/>
      <c r="V11821" s="69"/>
      <c r="W11821" s="69"/>
      <c r="X11821" s="69"/>
      <c r="Y11821" s="69"/>
    </row>
    <row r="11822" spans="14:25">
      <c r="N11822" s="68"/>
      <c r="O11822" s="69"/>
      <c r="P11822" s="69"/>
      <c r="Q11822" s="69"/>
      <c r="R11822" s="69"/>
      <c r="S11822" s="69"/>
      <c r="T11822" s="69"/>
      <c r="U11822" s="69"/>
      <c r="V11822" s="69"/>
      <c r="W11822" s="69"/>
      <c r="X11822" s="69"/>
      <c r="Y11822" s="69"/>
    </row>
    <row r="11823" spans="14:25">
      <c r="N11823" s="68"/>
      <c r="O11823" s="69"/>
      <c r="P11823" s="69"/>
      <c r="Q11823" s="69"/>
      <c r="R11823" s="69"/>
      <c r="S11823" s="69"/>
      <c r="T11823" s="69"/>
      <c r="U11823" s="69"/>
      <c r="V11823" s="69"/>
      <c r="W11823" s="69"/>
      <c r="X11823" s="69"/>
      <c r="Y11823" s="69"/>
    </row>
    <row r="11824" spans="14:25">
      <c r="N11824" s="68"/>
      <c r="O11824" s="69"/>
      <c r="P11824" s="69"/>
      <c r="Q11824" s="69"/>
      <c r="R11824" s="69"/>
      <c r="S11824" s="69"/>
      <c r="T11824" s="69"/>
      <c r="U11824" s="69"/>
      <c r="V11824" s="69"/>
      <c r="W11824" s="69"/>
      <c r="X11824" s="69"/>
      <c r="Y11824" s="69"/>
    </row>
    <row r="11825" spans="14:25">
      <c r="N11825" s="68"/>
      <c r="O11825" s="69"/>
      <c r="P11825" s="69"/>
      <c r="Q11825" s="69"/>
      <c r="R11825" s="69"/>
      <c r="S11825" s="69"/>
      <c r="T11825" s="69"/>
      <c r="U11825" s="69"/>
      <c r="V11825" s="69"/>
      <c r="W11825" s="69"/>
      <c r="X11825" s="69"/>
      <c r="Y11825" s="69"/>
    </row>
    <row r="11826" spans="14:25">
      <c r="N11826" s="68"/>
      <c r="O11826" s="69"/>
      <c r="P11826" s="69"/>
      <c r="Q11826" s="69"/>
      <c r="R11826" s="69"/>
      <c r="S11826" s="69"/>
      <c r="T11826" s="69"/>
      <c r="U11826" s="69"/>
      <c r="V11826" s="69"/>
      <c r="W11826" s="69"/>
      <c r="X11826" s="69"/>
      <c r="Y11826" s="69"/>
    </row>
    <row r="11827" spans="14:25">
      <c r="N11827" s="68"/>
      <c r="O11827" s="69"/>
      <c r="P11827" s="69"/>
      <c r="Q11827" s="69"/>
      <c r="R11827" s="69"/>
      <c r="S11827" s="69"/>
      <c r="T11827" s="69"/>
      <c r="U11827" s="69"/>
      <c r="V11827" s="69"/>
      <c r="W11827" s="69"/>
      <c r="X11827" s="69"/>
      <c r="Y11827" s="69"/>
    </row>
    <row r="11828" spans="14:25">
      <c r="N11828" s="68"/>
      <c r="O11828" s="69"/>
      <c r="P11828" s="69"/>
      <c r="Q11828" s="69"/>
      <c r="R11828" s="69"/>
      <c r="S11828" s="69"/>
      <c r="T11828" s="69"/>
      <c r="U11828" s="69"/>
      <c r="V11828" s="69"/>
      <c r="W11828" s="69"/>
      <c r="X11828" s="69"/>
      <c r="Y11828" s="69"/>
    </row>
    <row r="11829" spans="14:25">
      <c r="N11829" s="68"/>
      <c r="O11829" s="69"/>
      <c r="P11829" s="69"/>
      <c r="Q11829" s="69"/>
      <c r="R11829" s="69"/>
      <c r="S11829" s="69"/>
      <c r="T11829" s="69"/>
      <c r="U11829" s="69"/>
      <c r="V11829" s="69"/>
      <c r="W11829" s="69"/>
      <c r="X11829" s="69"/>
      <c r="Y11829" s="69"/>
    </row>
    <row r="11830" spans="14:25">
      <c r="N11830" s="68"/>
      <c r="O11830" s="69"/>
      <c r="P11830" s="69"/>
      <c r="Q11830" s="69"/>
      <c r="R11830" s="69"/>
      <c r="S11830" s="69"/>
      <c r="T11830" s="69"/>
      <c r="U11830" s="69"/>
      <c r="V11830" s="69"/>
      <c r="W11830" s="69"/>
      <c r="X11830" s="69"/>
      <c r="Y11830" s="69"/>
    </row>
    <row r="11831" spans="14:25">
      <c r="N11831" s="68"/>
      <c r="O11831" s="69"/>
      <c r="P11831" s="69"/>
      <c r="Q11831" s="69"/>
      <c r="R11831" s="69"/>
      <c r="S11831" s="69"/>
      <c r="T11831" s="69"/>
      <c r="U11831" s="69"/>
      <c r="V11831" s="69"/>
      <c r="W11831" s="69"/>
      <c r="X11831" s="69"/>
      <c r="Y11831" s="69"/>
    </row>
    <row r="11832" spans="14:25">
      <c r="N11832" s="68"/>
      <c r="O11832" s="69"/>
      <c r="P11832" s="69"/>
      <c r="Q11832" s="69"/>
      <c r="R11832" s="69"/>
      <c r="S11832" s="69"/>
      <c r="T11832" s="69"/>
      <c r="U11832" s="69"/>
      <c r="V11832" s="69"/>
      <c r="W11832" s="69"/>
      <c r="X11832" s="69"/>
      <c r="Y11832" s="69"/>
    </row>
    <row r="11833" spans="14:25">
      <c r="N11833" s="68"/>
      <c r="O11833" s="69"/>
      <c r="P11833" s="69"/>
      <c r="Q11833" s="69"/>
      <c r="R11833" s="69"/>
      <c r="S11833" s="69"/>
      <c r="T11833" s="69"/>
      <c r="U11833" s="69"/>
      <c r="V11833" s="69"/>
      <c r="W11833" s="69"/>
      <c r="X11833" s="69"/>
      <c r="Y11833" s="69"/>
    </row>
    <row r="11834" spans="14:25">
      <c r="N11834" s="68"/>
      <c r="O11834" s="69"/>
      <c r="P11834" s="69"/>
      <c r="Q11834" s="69"/>
      <c r="R11834" s="69"/>
      <c r="S11834" s="69"/>
      <c r="T11834" s="69"/>
      <c r="U11834" s="69"/>
      <c r="V11834" s="69"/>
      <c r="W11834" s="69"/>
      <c r="X11834" s="69"/>
      <c r="Y11834" s="69"/>
    </row>
    <row r="11835" spans="14:25">
      <c r="N11835" s="68"/>
      <c r="O11835" s="69"/>
      <c r="P11835" s="69"/>
      <c r="Q11835" s="69"/>
      <c r="R11835" s="69"/>
      <c r="S11835" s="69"/>
      <c r="T11835" s="69"/>
      <c r="U11835" s="69"/>
      <c r="V11835" s="69"/>
      <c r="W11835" s="69"/>
      <c r="X11835" s="69"/>
      <c r="Y11835" s="69"/>
    </row>
    <row r="11836" spans="14:25">
      <c r="N11836" s="68"/>
      <c r="O11836" s="69"/>
      <c r="P11836" s="69"/>
      <c r="Q11836" s="69"/>
      <c r="R11836" s="69"/>
      <c r="S11836" s="69"/>
      <c r="T11836" s="69"/>
      <c r="U11836" s="69"/>
      <c r="V11836" s="69"/>
      <c r="W11836" s="69"/>
      <c r="X11836" s="69"/>
      <c r="Y11836" s="69"/>
    </row>
    <row r="11837" spans="14:25">
      <c r="N11837" s="68"/>
      <c r="O11837" s="69"/>
      <c r="P11837" s="69"/>
      <c r="Q11837" s="69"/>
      <c r="R11837" s="69"/>
      <c r="S11837" s="69"/>
      <c r="T11837" s="69"/>
      <c r="U11837" s="69"/>
      <c r="V11837" s="69"/>
      <c r="W11837" s="69"/>
      <c r="X11837" s="69"/>
      <c r="Y11837" s="69"/>
    </row>
    <row r="11838" spans="14:25">
      <c r="N11838" s="68"/>
      <c r="O11838" s="69"/>
      <c r="P11838" s="69"/>
      <c r="Q11838" s="69"/>
      <c r="R11838" s="69"/>
      <c r="S11838" s="69"/>
      <c r="T11838" s="69"/>
      <c r="U11838" s="69"/>
      <c r="V11838" s="69"/>
      <c r="W11838" s="69"/>
      <c r="X11838" s="69"/>
      <c r="Y11838" s="69"/>
    </row>
    <row r="11839" spans="14:25">
      <c r="N11839" s="68"/>
      <c r="O11839" s="69"/>
      <c r="P11839" s="69"/>
      <c r="Q11839" s="69"/>
      <c r="R11839" s="69"/>
      <c r="S11839" s="69"/>
      <c r="T11839" s="69"/>
      <c r="U11839" s="69"/>
      <c r="V11839" s="69"/>
      <c r="W11839" s="69"/>
      <c r="X11839" s="69"/>
      <c r="Y11839" s="69"/>
    </row>
    <row r="11840" spans="14:25">
      <c r="N11840" s="68"/>
      <c r="O11840" s="69"/>
      <c r="P11840" s="69"/>
      <c r="Q11840" s="69"/>
      <c r="R11840" s="69"/>
      <c r="S11840" s="69"/>
      <c r="T11840" s="69"/>
      <c r="U11840" s="69"/>
      <c r="V11840" s="69"/>
      <c r="W11840" s="69"/>
      <c r="X11840" s="69"/>
      <c r="Y11840" s="69"/>
    </row>
    <row r="11841" spans="14:25">
      <c r="N11841" s="68"/>
      <c r="O11841" s="69"/>
      <c r="P11841" s="69"/>
      <c r="Q11841" s="69"/>
      <c r="R11841" s="69"/>
      <c r="S11841" s="69"/>
      <c r="T11841" s="69"/>
      <c r="U11841" s="69"/>
      <c r="V11841" s="69"/>
      <c r="W11841" s="69"/>
      <c r="X11841" s="69"/>
      <c r="Y11841" s="69"/>
    </row>
    <row r="11842" spans="14:25">
      <c r="N11842" s="68"/>
      <c r="O11842" s="69"/>
      <c r="P11842" s="69"/>
      <c r="Q11842" s="69"/>
      <c r="R11842" s="69"/>
      <c r="S11842" s="69"/>
      <c r="T11842" s="69"/>
      <c r="U11842" s="69"/>
      <c r="V11842" s="69"/>
      <c r="W11842" s="69"/>
      <c r="X11842" s="69"/>
      <c r="Y11842" s="69"/>
    </row>
    <row r="11843" spans="14:25">
      <c r="N11843" s="68"/>
      <c r="O11843" s="69"/>
      <c r="P11843" s="69"/>
      <c r="Q11843" s="69"/>
      <c r="R11843" s="69"/>
      <c r="S11843" s="69"/>
      <c r="T11843" s="69"/>
      <c r="U11843" s="69"/>
      <c r="V11843" s="69"/>
      <c r="W11843" s="69"/>
      <c r="X11843" s="69"/>
      <c r="Y11843" s="69"/>
    </row>
    <row r="11844" spans="14:25">
      <c r="N11844" s="68"/>
      <c r="O11844" s="69"/>
      <c r="P11844" s="69"/>
      <c r="Q11844" s="69"/>
      <c r="R11844" s="69"/>
      <c r="S11844" s="69"/>
      <c r="T11844" s="69"/>
      <c r="U11844" s="69"/>
      <c r="V11844" s="69"/>
      <c r="W11844" s="69"/>
      <c r="X11844" s="69"/>
      <c r="Y11844" s="69"/>
    </row>
    <row r="11845" spans="14:25">
      <c r="N11845" s="68"/>
      <c r="O11845" s="69"/>
      <c r="P11845" s="69"/>
      <c r="Q11845" s="69"/>
      <c r="R11845" s="69"/>
      <c r="S11845" s="69"/>
      <c r="T11845" s="69"/>
      <c r="U11845" s="69"/>
      <c r="V11845" s="69"/>
      <c r="W11845" s="69"/>
      <c r="X11845" s="69"/>
      <c r="Y11845" s="69"/>
    </row>
    <row r="11846" spans="14:25">
      <c r="N11846" s="68"/>
      <c r="O11846" s="69"/>
      <c r="P11846" s="69"/>
      <c r="Q11846" s="69"/>
      <c r="R11846" s="69"/>
      <c r="S11846" s="69"/>
      <c r="T11846" s="69"/>
      <c r="U11846" s="69"/>
      <c r="V11846" s="69"/>
      <c r="W11846" s="69"/>
      <c r="X11846" s="69"/>
      <c r="Y11846" s="69"/>
    </row>
    <row r="11847" spans="14:25">
      <c r="N11847" s="68"/>
      <c r="O11847" s="69"/>
      <c r="P11847" s="69"/>
      <c r="Q11847" s="69"/>
      <c r="R11847" s="69"/>
      <c r="S11847" s="69"/>
      <c r="T11847" s="69"/>
      <c r="U11847" s="69"/>
      <c r="V11847" s="69"/>
      <c r="W11847" s="69"/>
      <c r="X11847" s="69"/>
      <c r="Y11847" s="69"/>
    </row>
    <row r="11848" spans="14:25">
      <c r="N11848" s="68"/>
      <c r="O11848" s="69"/>
      <c r="P11848" s="69"/>
      <c r="Q11848" s="69"/>
      <c r="R11848" s="69"/>
      <c r="S11848" s="69"/>
      <c r="T11848" s="69"/>
      <c r="U11848" s="69"/>
      <c r="V11848" s="69"/>
      <c r="W11848" s="69"/>
      <c r="X11848" s="69"/>
      <c r="Y11848" s="69"/>
    </row>
    <row r="11849" spans="14:25">
      <c r="N11849" s="68"/>
      <c r="O11849" s="69"/>
      <c r="P11849" s="69"/>
      <c r="Q11849" s="69"/>
      <c r="R11849" s="69"/>
      <c r="S11849" s="69"/>
      <c r="T11849" s="69"/>
      <c r="U11849" s="69"/>
      <c r="V11849" s="69"/>
      <c r="W11849" s="69"/>
      <c r="X11849" s="69"/>
      <c r="Y11849" s="69"/>
    </row>
    <row r="11850" spans="14:25">
      <c r="N11850" s="68"/>
      <c r="O11850" s="69"/>
      <c r="P11850" s="69"/>
      <c r="Q11850" s="69"/>
      <c r="R11850" s="69"/>
      <c r="S11850" s="69"/>
      <c r="T11850" s="69"/>
      <c r="U11850" s="69"/>
      <c r="V11850" s="69"/>
      <c r="W11850" s="69"/>
      <c r="X11850" s="69"/>
      <c r="Y11850" s="69"/>
    </row>
    <row r="11851" spans="14:25">
      <c r="N11851" s="68"/>
      <c r="O11851" s="69"/>
      <c r="P11851" s="69"/>
      <c r="Q11851" s="69"/>
      <c r="R11851" s="69"/>
      <c r="S11851" s="69"/>
      <c r="T11851" s="69"/>
      <c r="U11851" s="69"/>
      <c r="V11851" s="69"/>
      <c r="W11851" s="69"/>
      <c r="X11851" s="69"/>
      <c r="Y11851" s="69"/>
    </row>
    <row r="11852" spans="14:25">
      <c r="N11852" s="68"/>
      <c r="O11852" s="69"/>
      <c r="P11852" s="69"/>
      <c r="Q11852" s="69"/>
      <c r="R11852" s="69"/>
      <c r="S11852" s="69"/>
      <c r="T11852" s="69"/>
      <c r="U11852" s="69"/>
      <c r="V11852" s="69"/>
      <c r="W11852" s="69"/>
      <c r="X11852" s="69"/>
      <c r="Y11852" s="69"/>
    </row>
    <row r="11853" spans="14:25">
      <c r="N11853" s="68"/>
      <c r="O11853" s="69"/>
      <c r="P11853" s="69"/>
      <c r="Q11853" s="69"/>
      <c r="R11853" s="69"/>
      <c r="S11853" s="69"/>
      <c r="T11853" s="69"/>
      <c r="U11853" s="69"/>
      <c r="V11853" s="69"/>
      <c r="W11853" s="69"/>
      <c r="X11853" s="69"/>
      <c r="Y11853" s="69"/>
    </row>
    <row r="11854" spans="14:25">
      <c r="N11854" s="68"/>
      <c r="O11854" s="69"/>
      <c r="P11854" s="69"/>
      <c r="Q11854" s="69"/>
      <c r="R11854" s="69"/>
      <c r="S11854" s="69"/>
      <c r="T11854" s="69"/>
      <c r="U11854" s="69"/>
      <c r="V11854" s="69"/>
      <c r="W11854" s="69"/>
      <c r="X11854" s="69"/>
      <c r="Y11854" s="69"/>
    </row>
    <row r="11855" spans="14:25">
      <c r="N11855" s="68"/>
      <c r="O11855" s="69"/>
      <c r="P11855" s="69"/>
      <c r="Q11855" s="69"/>
      <c r="R11855" s="69"/>
      <c r="S11855" s="69"/>
      <c r="T11855" s="69"/>
      <c r="U11855" s="69"/>
      <c r="V11855" s="69"/>
      <c r="W11855" s="69"/>
      <c r="X11855" s="69"/>
      <c r="Y11855" s="69"/>
    </row>
    <row r="11856" spans="14:25">
      <c r="N11856" s="68"/>
      <c r="O11856" s="69"/>
      <c r="P11856" s="69"/>
      <c r="Q11856" s="69"/>
      <c r="R11856" s="69"/>
      <c r="S11856" s="69"/>
      <c r="T11856" s="69"/>
      <c r="U11856" s="69"/>
      <c r="V11856" s="69"/>
      <c r="W11856" s="69"/>
      <c r="X11856" s="69"/>
      <c r="Y11856" s="69"/>
    </row>
    <row r="11857" spans="14:25">
      <c r="N11857" s="68"/>
      <c r="O11857" s="69"/>
      <c r="P11857" s="69"/>
      <c r="Q11857" s="69"/>
      <c r="R11857" s="69"/>
      <c r="S11857" s="69"/>
      <c r="T11857" s="69"/>
      <c r="U11857" s="69"/>
      <c r="V11857" s="69"/>
      <c r="W11857" s="69"/>
      <c r="X11857" s="69"/>
      <c r="Y11857" s="69"/>
    </row>
    <row r="11858" spans="14:25">
      <c r="N11858" s="68"/>
      <c r="O11858" s="69"/>
      <c r="P11858" s="69"/>
      <c r="Q11858" s="69"/>
      <c r="R11858" s="69"/>
      <c r="S11858" s="69"/>
      <c r="T11858" s="69"/>
      <c r="U11858" s="69"/>
      <c r="V11858" s="69"/>
      <c r="W11858" s="69"/>
      <c r="X11858" s="69"/>
      <c r="Y11858" s="69"/>
    </row>
    <row r="11859" spans="14:25">
      <c r="N11859" s="68"/>
      <c r="O11859" s="69"/>
      <c r="P11859" s="69"/>
      <c r="Q11859" s="69"/>
      <c r="R11859" s="69"/>
      <c r="S11859" s="69"/>
      <c r="T11859" s="69"/>
      <c r="U11859" s="69"/>
      <c r="V11859" s="69"/>
      <c r="W11859" s="69"/>
      <c r="X11859" s="69"/>
      <c r="Y11859" s="69"/>
    </row>
    <row r="11860" spans="14:25">
      <c r="N11860" s="68"/>
      <c r="O11860" s="69"/>
      <c r="P11860" s="69"/>
      <c r="Q11860" s="69"/>
      <c r="R11860" s="69"/>
      <c r="S11860" s="69"/>
      <c r="T11860" s="69"/>
      <c r="U11860" s="69"/>
      <c r="V11860" s="69"/>
      <c r="W11860" s="69"/>
      <c r="X11860" s="69"/>
      <c r="Y11860" s="69"/>
    </row>
    <row r="11861" spans="14:25">
      <c r="N11861" s="68"/>
      <c r="O11861" s="69"/>
      <c r="P11861" s="69"/>
      <c r="Q11861" s="69"/>
      <c r="R11861" s="69"/>
      <c r="S11861" s="69"/>
      <c r="T11861" s="69"/>
      <c r="U11861" s="69"/>
      <c r="V11861" s="69"/>
      <c r="W11861" s="69"/>
      <c r="X11861" s="69"/>
      <c r="Y11861" s="69"/>
    </row>
    <row r="11862" spans="14:25">
      <c r="N11862" s="68"/>
      <c r="O11862" s="69"/>
      <c r="P11862" s="69"/>
      <c r="Q11862" s="69"/>
      <c r="R11862" s="69"/>
      <c r="S11862" s="69"/>
      <c r="T11862" s="69"/>
      <c r="U11862" s="69"/>
      <c r="V11862" s="69"/>
      <c r="W11862" s="69"/>
      <c r="X11862" s="69"/>
      <c r="Y11862" s="69"/>
    </row>
    <row r="11863" spans="14:25">
      <c r="N11863" s="68"/>
      <c r="O11863" s="69"/>
      <c r="P11863" s="69"/>
      <c r="Q11863" s="69"/>
      <c r="R11863" s="69"/>
      <c r="S11863" s="69"/>
      <c r="T11863" s="69"/>
      <c r="U11863" s="69"/>
      <c r="V11863" s="69"/>
      <c r="W11863" s="69"/>
      <c r="X11863" s="69"/>
      <c r="Y11863" s="69"/>
    </row>
    <row r="11864" spans="14:25">
      <c r="N11864" s="68"/>
      <c r="O11864" s="69"/>
      <c r="P11864" s="69"/>
      <c r="Q11864" s="69"/>
      <c r="R11864" s="69"/>
      <c r="S11864" s="69"/>
      <c r="T11864" s="69"/>
      <c r="U11864" s="69"/>
      <c r="V11864" s="69"/>
      <c r="W11864" s="69"/>
      <c r="X11864" s="69"/>
      <c r="Y11864" s="69"/>
    </row>
    <row r="11865" spans="14:25">
      <c r="N11865" s="68"/>
      <c r="O11865" s="69"/>
      <c r="P11865" s="69"/>
      <c r="Q11865" s="69"/>
      <c r="R11865" s="69"/>
      <c r="S11865" s="69"/>
      <c r="T11865" s="69"/>
      <c r="U11865" s="69"/>
      <c r="V11865" s="69"/>
      <c r="W11865" s="69"/>
      <c r="X11865" s="69"/>
      <c r="Y11865" s="69"/>
    </row>
    <row r="11866" spans="14:25">
      <c r="N11866" s="68"/>
      <c r="O11866" s="69"/>
      <c r="P11866" s="69"/>
      <c r="Q11866" s="69"/>
      <c r="R11866" s="69"/>
      <c r="S11866" s="69"/>
      <c r="T11866" s="69"/>
      <c r="U11866" s="69"/>
      <c r="V11866" s="69"/>
      <c r="W11866" s="69"/>
      <c r="X11866" s="69"/>
      <c r="Y11866" s="69"/>
    </row>
    <row r="11867" spans="14:25">
      <c r="N11867" s="68"/>
      <c r="O11867" s="69"/>
      <c r="P11867" s="69"/>
      <c r="Q11867" s="69"/>
      <c r="R11867" s="69"/>
      <c r="S11867" s="69"/>
      <c r="T11867" s="69"/>
      <c r="U11867" s="69"/>
      <c r="V11867" s="69"/>
      <c r="W11867" s="69"/>
      <c r="X11867" s="69"/>
      <c r="Y11867" s="69"/>
    </row>
    <row r="11868" spans="14:25">
      <c r="N11868" s="68"/>
      <c r="O11868" s="69"/>
      <c r="P11868" s="69"/>
      <c r="Q11868" s="69"/>
      <c r="R11868" s="69"/>
      <c r="S11868" s="69"/>
      <c r="T11868" s="69"/>
      <c r="U11868" s="69"/>
      <c r="V11868" s="69"/>
      <c r="W11868" s="69"/>
      <c r="X11868" s="69"/>
      <c r="Y11868" s="69"/>
    </row>
    <row r="11869" spans="14:25">
      <c r="N11869" s="68"/>
      <c r="O11869" s="69"/>
      <c r="P11869" s="69"/>
      <c r="Q11869" s="69"/>
      <c r="R11869" s="69"/>
      <c r="S11869" s="69"/>
      <c r="T11869" s="69"/>
      <c r="U11869" s="69"/>
      <c r="V11869" s="69"/>
      <c r="W11869" s="69"/>
      <c r="X11869" s="69"/>
      <c r="Y11869" s="69"/>
    </row>
    <row r="11870" spans="14:25">
      <c r="N11870" s="68"/>
      <c r="O11870" s="69"/>
      <c r="P11870" s="69"/>
      <c r="Q11870" s="69"/>
      <c r="R11870" s="69"/>
      <c r="S11870" s="69"/>
      <c r="T11870" s="69"/>
      <c r="U11870" s="69"/>
      <c r="V11870" s="69"/>
      <c r="W11870" s="69"/>
      <c r="X11870" s="69"/>
      <c r="Y11870" s="69"/>
    </row>
    <row r="11871" spans="14:25">
      <c r="N11871" s="68"/>
      <c r="O11871" s="69"/>
      <c r="P11871" s="69"/>
      <c r="Q11871" s="69"/>
      <c r="R11871" s="69"/>
      <c r="S11871" s="69"/>
      <c r="T11871" s="69"/>
      <c r="U11871" s="69"/>
      <c r="V11871" s="69"/>
      <c r="W11871" s="69"/>
      <c r="X11871" s="69"/>
      <c r="Y11871" s="69"/>
    </row>
    <row r="11872" spans="14:25">
      <c r="N11872" s="68"/>
      <c r="O11872" s="69"/>
      <c r="P11872" s="69"/>
      <c r="Q11872" s="69"/>
      <c r="R11872" s="69"/>
      <c r="S11872" s="69"/>
      <c r="T11872" s="69"/>
      <c r="U11872" s="69"/>
      <c r="V11872" s="69"/>
      <c r="W11872" s="69"/>
      <c r="X11872" s="69"/>
      <c r="Y11872" s="69"/>
    </row>
    <row r="11873" spans="14:25">
      <c r="N11873" s="68"/>
      <c r="O11873" s="69"/>
      <c r="P11873" s="69"/>
      <c r="Q11873" s="69"/>
      <c r="R11873" s="69"/>
      <c r="S11873" s="69"/>
      <c r="T11873" s="69"/>
      <c r="U11873" s="69"/>
      <c r="V11873" s="69"/>
      <c r="W11873" s="69"/>
      <c r="X11873" s="69"/>
      <c r="Y11873" s="69"/>
    </row>
    <row r="11874" spans="14:25">
      <c r="N11874" s="68"/>
      <c r="O11874" s="69"/>
      <c r="P11874" s="69"/>
      <c r="Q11874" s="69"/>
      <c r="R11874" s="69"/>
      <c r="S11874" s="69"/>
      <c r="T11874" s="69"/>
      <c r="U11874" s="69"/>
      <c r="V11874" s="69"/>
      <c r="W11874" s="69"/>
      <c r="X11874" s="69"/>
      <c r="Y11874" s="69"/>
    </row>
    <row r="11875" spans="14:25">
      <c r="N11875" s="68"/>
      <c r="O11875" s="69"/>
      <c r="P11875" s="69"/>
      <c r="Q11875" s="69"/>
      <c r="R11875" s="69"/>
      <c r="S11875" s="69"/>
      <c r="T11875" s="69"/>
      <c r="U11875" s="69"/>
      <c r="V11875" s="69"/>
      <c r="W11875" s="69"/>
      <c r="X11875" s="69"/>
      <c r="Y11875" s="69"/>
    </row>
    <row r="11876" spans="14:25">
      <c r="N11876" s="68"/>
      <c r="O11876" s="69"/>
      <c r="P11876" s="69"/>
      <c r="Q11876" s="69"/>
      <c r="R11876" s="69"/>
      <c r="S11876" s="69"/>
      <c r="T11876" s="69"/>
      <c r="U11876" s="69"/>
      <c r="V11876" s="69"/>
      <c r="W11876" s="69"/>
      <c r="X11876" s="69"/>
      <c r="Y11876" s="69"/>
    </row>
    <row r="11877" spans="14:25">
      <c r="N11877" s="68"/>
      <c r="O11877" s="69"/>
      <c r="P11877" s="69"/>
      <c r="Q11877" s="69"/>
      <c r="R11877" s="69"/>
      <c r="S11877" s="69"/>
      <c r="T11877" s="69"/>
      <c r="U11877" s="69"/>
      <c r="V11877" s="69"/>
      <c r="W11877" s="69"/>
      <c r="X11877" s="69"/>
      <c r="Y11877" s="69"/>
    </row>
    <row r="11878" spans="14:25">
      <c r="N11878" s="68"/>
      <c r="O11878" s="69"/>
      <c r="P11878" s="69"/>
      <c r="Q11878" s="69"/>
      <c r="R11878" s="69"/>
      <c r="S11878" s="69"/>
      <c r="T11878" s="69"/>
      <c r="U11878" s="69"/>
      <c r="V11878" s="69"/>
      <c r="W11878" s="69"/>
      <c r="X11878" s="69"/>
      <c r="Y11878" s="69"/>
    </row>
    <row r="11879" spans="14:25">
      <c r="N11879" s="68"/>
      <c r="O11879" s="69"/>
      <c r="P11879" s="69"/>
      <c r="Q11879" s="69"/>
      <c r="R11879" s="69"/>
      <c r="S11879" s="69"/>
      <c r="T11879" s="69"/>
      <c r="U11879" s="69"/>
      <c r="V11879" s="69"/>
      <c r="W11879" s="69"/>
      <c r="X11879" s="69"/>
      <c r="Y11879" s="69"/>
    </row>
    <row r="11880" spans="14:25">
      <c r="N11880" s="68"/>
      <c r="O11880" s="69"/>
      <c r="P11880" s="69"/>
      <c r="Q11880" s="69"/>
      <c r="R11880" s="69"/>
      <c r="S11880" s="69"/>
      <c r="T11880" s="69"/>
      <c r="U11880" s="69"/>
      <c r="V11880" s="69"/>
      <c r="W11880" s="69"/>
      <c r="X11880" s="69"/>
      <c r="Y11880" s="69"/>
    </row>
    <row r="11881" spans="14:25">
      <c r="N11881" s="68"/>
      <c r="O11881" s="69"/>
      <c r="P11881" s="69"/>
      <c r="Q11881" s="69"/>
      <c r="R11881" s="69"/>
      <c r="S11881" s="69"/>
      <c r="T11881" s="69"/>
      <c r="U11881" s="69"/>
      <c r="V11881" s="69"/>
      <c r="W11881" s="69"/>
      <c r="X11881" s="69"/>
      <c r="Y11881" s="69"/>
    </row>
    <row r="11882" spans="14:25">
      <c r="N11882" s="68"/>
      <c r="O11882" s="69"/>
      <c r="P11882" s="69"/>
      <c r="Q11882" s="69"/>
      <c r="R11882" s="69"/>
      <c r="S11882" s="69"/>
      <c r="T11882" s="69"/>
      <c r="U11882" s="69"/>
      <c r="V11882" s="69"/>
      <c r="W11882" s="69"/>
      <c r="X11882" s="69"/>
      <c r="Y11882" s="69"/>
    </row>
    <row r="11883" spans="14:25">
      <c r="N11883" s="68"/>
      <c r="O11883" s="69"/>
      <c r="P11883" s="69"/>
      <c r="Q11883" s="69"/>
      <c r="R11883" s="69"/>
      <c r="S11883" s="69"/>
      <c r="T11883" s="69"/>
      <c r="U11883" s="69"/>
      <c r="V11883" s="69"/>
      <c r="W11883" s="69"/>
      <c r="X11883" s="69"/>
      <c r="Y11883" s="69"/>
    </row>
    <row r="11884" spans="14:25">
      <c r="N11884" s="68"/>
      <c r="O11884" s="69"/>
      <c r="P11884" s="69"/>
      <c r="Q11884" s="69"/>
      <c r="R11884" s="69"/>
      <c r="S11884" s="69"/>
      <c r="T11884" s="69"/>
      <c r="U11884" s="69"/>
      <c r="V11884" s="69"/>
      <c r="W11884" s="69"/>
      <c r="X11884" s="69"/>
      <c r="Y11884" s="69"/>
    </row>
    <row r="11885" spans="14:25">
      <c r="N11885" s="68"/>
      <c r="O11885" s="69"/>
      <c r="P11885" s="69"/>
      <c r="Q11885" s="69"/>
      <c r="R11885" s="69"/>
      <c r="S11885" s="69"/>
      <c r="T11885" s="69"/>
      <c r="U11885" s="69"/>
      <c r="V11885" s="69"/>
      <c r="W11885" s="69"/>
      <c r="X11885" s="69"/>
      <c r="Y11885" s="69"/>
    </row>
    <row r="11886" spans="14:25">
      <c r="N11886" s="68"/>
      <c r="O11886" s="69"/>
      <c r="P11886" s="69"/>
      <c r="Q11886" s="69"/>
      <c r="R11886" s="69"/>
      <c r="S11886" s="69"/>
      <c r="T11886" s="69"/>
      <c r="U11886" s="69"/>
      <c r="V11886" s="69"/>
      <c r="W11886" s="69"/>
      <c r="X11886" s="69"/>
      <c r="Y11886" s="69"/>
    </row>
    <row r="11887" spans="14:25">
      <c r="N11887" s="68"/>
      <c r="O11887" s="69"/>
      <c r="P11887" s="69"/>
      <c r="Q11887" s="69"/>
      <c r="R11887" s="69"/>
      <c r="S11887" s="69"/>
      <c r="T11887" s="69"/>
      <c r="U11887" s="69"/>
      <c r="V11887" s="69"/>
      <c r="W11887" s="69"/>
      <c r="X11887" s="69"/>
      <c r="Y11887" s="69"/>
    </row>
    <row r="11888" spans="14:25">
      <c r="N11888" s="68"/>
      <c r="O11888" s="69"/>
      <c r="P11888" s="69"/>
      <c r="Q11888" s="69"/>
      <c r="R11888" s="69"/>
      <c r="S11888" s="69"/>
      <c r="T11888" s="69"/>
      <c r="U11888" s="69"/>
      <c r="V11888" s="69"/>
      <c r="W11888" s="69"/>
      <c r="X11888" s="69"/>
      <c r="Y11888" s="69"/>
    </row>
    <row r="11889" spans="14:25">
      <c r="N11889" s="68"/>
      <c r="O11889" s="69"/>
      <c r="P11889" s="69"/>
      <c r="Q11889" s="69"/>
      <c r="R11889" s="69"/>
      <c r="S11889" s="69"/>
      <c r="T11889" s="69"/>
      <c r="U11889" s="69"/>
      <c r="V11889" s="69"/>
      <c r="W11889" s="69"/>
      <c r="X11889" s="69"/>
      <c r="Y11889" s="69"/>
    </row>
    <row r="11890" spans="14:25">
      <c r="N11890" s="68"/>
      <c r="O11890" s="69"/>
      <c r="P11890" s="69"/>
      <c r="Q11890" s="69"/>
      <c r="R11890" s="69"/>
      <c r="S11890" s="69"/>
      <c r="T11890" s="69"/>
      <c r="U11890" s="69"/>
      <c r="V11890" s="69"/>
      <c r="W11890" s="69"/>
      <c r="X11890" s="69"/>
      <c r="Y11890" s="69"/>
    </row>
    <row r="11891" spans="14:25">
      <c r="N11891" s="68"/>
      <c r="O11891" s="69"/>
      <c r="P11891" s="69"/>
      <c r="Q11891" s="69"/>
      <c r="R11891" s="69"/>
      <c r="S11891" s="69"/>
      <c r="T11891" s="69"/>
      <c r="U11891" s="69"/>
      <c r="V11891" s="69"/>
      <c r="W11891" s="69"/>
      <c r="X11891" s="69"/>
      <c r="Y11891" s="69"/>
    </row>
    <row r="11892" spans="14:25">
      <c r="N11892" s="68"/>
      <c r="O11892" s="69"/>
      <c r="P11892" s="69"/>
      <c r="Q11892" s="69"/>
      <c r="R11892" s="69"/>
      <c r="S11892" s="69"/>
      <c r="T11892" s="69"/>
      <c r="U11892" s="69"/>
      <c r="V11892" s="69"/>
      <c r="W11892" s="69"/>
      <c r="X11892" s="69"/>
      <c r="Y11892" s="69"/>
    </row>
    <row r="11893" spans="14:25">
      <c r="N11893" s="68"/>
      <c r="O11893" s="69"/>
      <c r="P11893" s="69"/>
      <c r="Q11893" s="69"/>
      <c r="R11893" s="69"/>
      <c r="S11893" s="69"/>
      <c r="T11893" s="69"/>
      <c r="U11893" s="69"/>
      <c r="V11893" s="69"/>
      <c r="W11893" s="69"/>
      <c r="X11893" s="69"/>
      <c r="Y11893" s="69"/>
    </row>
    <row r="11894" spans="14:25">
      <c r="N11894" s="68"/>
      <c r="O11894" s="69"/>
      <c r="P11894" s="69"/>
      <c r="Q11894" s="69"/>
      <c r="R11894" s="69"/>
      <c r="S11894" s="69"/>
      <c r="T11894" s="69"/>
      <c r="U11894" s="69"/>
      <c r="V11894" s="69"/>
      <c r="W11894" s="69"/>
      <c r="X11894" s="69"/>
      <c r="Y11894" s="69"/>
    </row>
    <row r="11895" spans="14:25">
      <c r="N11895" s="68"/>
      <c r="O11895" s="69"/>
      <c r="P11895" s="69"/>
      <c r="Q11895" s="69"/>
      <c r="R11895" s="69"/>
      <c r="S11895" s="69"/>
      <c r="T11895" s="69"/>
      <c r="U11895" s="69"/>
      <c r="V11895" s="69"/>
      <c r="W11895" s="69"/>
      <c r="X11895" s="69"/>
      <c r="Y11895" s="69"/>
    </row>
    <row r="11896" spans="14:25">
      <c r="N11896" s="68"/>
      <c r="O11896" s="69"/>
      <c r="P11896" s="69"/>
      <c r="Q11896" s="69"/>
      <c r="R11896" s="69"/>
      <c r="S11896" s="69"/>
      <c r="T11896" s="69"/>
      <c r="U11896" s="69"/>
      <c r="V11896" s="69"/>
      <c r="W11896" s="69"/>
      <c r="X11896" s="69"/>
      <c r="Y11896" s="69"/>
    </row>
    <row r="11897" spans="14:25">
      <c r="N11897" s="68"/>
      <c r="O11897" s="69"/>
      <c r="P11897" s="69"/>
      <c r="Q11897" s="69"/>
      <c r="R11897" s="69"/>
      <c r="S11897" s="69"/>
      <c r="T11897" s="69"/>
      <c r="U11897" s="69"/>
      <c r="V11897" s="69"/>
      <c r="W11897" s="69"/>
      <c r="X11897" s="69"/>
      <c r="Y11897" s="69"/>
    </row>
    <row r="11898" spans="14:25">
      <c r="N11898" s="68"/>
      <c r="O11898" s="69"/>
      <c r="P11898" s="69"/>
      <c r="Q11898" s="69"/>
      <c r="R11898" s="69"/>
      <c r="S11898" s="69"/>
      <c r="T11898" s="69"/>
      <c r="U11898" s="69"/>
      <c r="V11898" s="69"/>
      <c r="W11898" s="69"/>
      <c r="X11898" s="69"/>
      <c r="Y11898" s="69"/>
    </row>
    <row r="11899" spans="14:25">
      <c r="N11899" s="68"/>
      <c r="O11899" s="69"/>
      <c r="P11899" s="69"/>
      <c r="Q11899" s="69"/>
      <c r="R11899" s="69"/>
      <c r="S11899" s="69"/>
      <c r="T11899" s="69"/>
      <c r="U11899" s="69"/>
      <c r="V11899" s="69"/>
      <c r="W11899" s="69"/>
      <c r="X11899" s="69"/>
      <c r="Y11899" s="69"/>
    </row>
    <row r="11900" spans="14:25">
      <c r="N11900" s="68"/>
      <c r="O11900" s="69"/>
      <c r="P11900" s="69"/>
      <c r="Q11900" s="69"/>
      <c r="R11900" s="69"/>
      <c r="S11900" s="69"/>
      <c r="T11900" s="69"/>
      <c r="U11900" s="69"/>
      <c r="V11900" s="69"/>
      <c r="W11900" s="69"/>
      <c r="X11900" s="69"/>
      <c r="Y11900" s="69"/>
    </row>
    <row r="11901" spans="14:25">
      <c r="N11901" s="68"/>
      <c r="O11901" s="69"/>
      <c r="P11901" s="69"/>
      <c r="Q11901" s="69"/>
      <c r="R11901" s="69"/>
      <c r="S11901" s="69"/>
      <c r="T11901" s="69"/>
      <c r="U11901" s="69"/>
      <c r="V11901" s="69"/>
      <c r="W11901" s="69"/>
      <c r="X11901" s="69"/>
      <c r="Y11901" s="69"/>
    </row>
    <row r="11902" spans="14:25">
      <c r="N11902" s="68"/>
      <c r="O11902" s="69"/>
      <c r="P11902" s="69"/>
      <c r="Q11902" s="69"/>
      <c r="R11902" s="69"/>
      <c r="S11902" s="69"/>
      <c r="T11902" s="69"/>
      <c r="U11902" s="69"/>
      <c r="V11902" s="69"/>
      <c r="W11902" s="69"/>
      <c r="X11902" s="69"/>
      <c r="Y11902" s="69"/>
    </row>
    <row r="11903" spans="14:25">
      <c r="N11903" s="68"/>
      <c r="O11903" s="69"/>
      <c r="P11903" s="69"/>
      <c r="Q11903" s="69"/>
      <c r="R11903" s="69"/>
      <c r="S11903" s="69"/>
      <c r="T11903" s="69"/>
      <c r="U11903" s="69"/>
      <c r="V11903" s="69"/>
      <c r="W11903" s="69"/>
      <c r="X11903" s="69"/>
      <c r="Y11903" s="69"/>
    </row>
    <row r="11904" spans="14:25">
      <c r="N11904" s="68"/>
      <c r="O11904" s="69"/>
      <c r="P11904" s="69"/>
      <c r="Q11904" s="69"/>
      <c r="R11904" s="69"/>
      <c r="S11904" s="69"/>
      <c r="T11904" s="69"/>
      <c r="U11904" s="69"/>
      <c r="V11904" s="69"/>
      <c r="W11904" s="69"/>
      <c r="X11904" s="69"/>
      <c r="Y11904" s="69"/>
    </row>
    <row r="11905" spans="14:25">
      <c r="N11905" s="68"/>
      <c r="O11905" s="69"/>
      <c r="P11905" s="69"/>
      <c r="Q11905" s="69"/>
      <c r="R11905" s="69"/>
      <c r="S11905" s="69"/>
      <c r="T11905" s="69"/>
      <c r="U11905" s="69"/>
      <c r="V11905" s="69"/>
      <c r="W11905" s="69"/>
      <c r="X11905" s="69"/>
      <c r="Y11905" s="69"/>
    </row>
    <row r="11906" spans="14:25">
      <c r="N11906" s="68"/>
      <c r="O11906" s="69"/>
      <c r="P11906" s="69"/>
      <c r="Q11906" s="69"/>
      <c r="R11906" s="69"/>
      <c r="S11906" s="69"/>
      <c r="T11906" s="69"/>
      <c r="U11906" s="69"/>
      <c r="V11906" s="69"/>
      <c r="W11906" s="69"/>
      <c r="X11906" s="69"/>
      <c r="Y11906" s="69"/>
    </row>
    <row r="11907" spans="14:25">
      <c r="N11907" s="68"/>
      <c r="O11907" s="69"/>
      <c r="P11907" s="69"/>
      <c r="Q11907" s="69"/>
      <c r="R11907" s="69"/>
      <c r="S11907" s="69"/>
      <c r="T11907" s="69"/>
      <c r="U11907" s="69"/>
      <c r="V11907" s="69"/>
      <c r="W11907" s="69"/>
      <c r="X11907" s="69"/>
      <c r="Y11907" s="69"/>
    </row>
    <row r="11908" spans="14:25">
      <c r="N11908" s="68"/>
      <c r="O11908" s="69"/>
      <c r="P11908" s="69"/>
      <c r="Q11908" s="69"/>
      <c r="R11908" s="69"/>
      <c r="S11908" s="69"/>
      <c r="T11908" s="69"/>
      <c r="U11908" s="69"/>
      <c r="V11908" s="69"/>
      <c r="W11908" s="69"/>
      <c r="X11908" s="69"/>
      <c r="Y11908" s="69"/>
    </row>
    <row r="11909" spans="14:25">
      <c r="N11909" s="68"/>
      <c r="O11909" s="69"/>
      <c r="P11909" s="69"/>
      <c r="Q11909" s="69"/>
      <c r="R11909" s="69"/>
      <c r="S11909" s="69"/>
      <c r="T11909" s="69"/>
      <c r="U11909" s="69"/>
      <c r="V11909" s="69"/>
      <c r="W11909" s="69"/>
      <c r="X11909" s="69"/>
      <c r="Y11909" s="69"/>
    </row>
    <row r="11910" spans="14:25">
      <c r="N11910" s="68"/>
      <c r="O11910" s="69"/>
      <c r="P11910" s="69"/>
      <c r="Q11910" s="69"/>
      <c r="R11910" s="69"/>
      <c r="S11910" s="69"/>
      <c r="T11910" s="69"/>
      <c r="U11910" s="69"/>
      <c r="V11910" s="69"/>
      <c r="W11910" s="69"/>
      <c r="X11910" s="69"/>
      <c r="Y11910" s="69"/>
    </row>
    <row r="11911" spans="14:25">
      <c r="N11911" s="68"/>
      <c r="O11911" s="69"/>
      <c r="P11911" s="69"/>
      <c r="Q11911" s="69"/>
      <c r="R11911" s="69"/>
      <c r="S11911" s="69"/>
      <c r="T11911" s="69"/>
      <c r="U11911" s="69"/>
      <c r="V11911" s="69"/>
      <c r="W11911" s="69"/>
      <c r="X11911" s="69"/>
      <c r="Y11911" s="69"/>
    </row>
    <row r="11912" spans="14:25">
      <c r="N11912" s="68"/>
      <c r="O11912" s="69"/>
      <c r="P11912" s="69"/>
      <c r="Q11912" s="69"/>
      <c r="R11912" s="69"/>
      <c r="S11912" s="69"/>
      <c r="T11912" s="69"/>
      <c r="U11912" s="69"/>
      <c r="V11912" s="69"/>
      <c r="W11912" s="69"/>
      <c r="X11912" s="69"/>
      <c r="Y11912" s="69"/>
    </row>
    <row r="11913" spans="14:25">
      <c r="N11913" s="68"/>
      <c r="O11913" s="69"/>
      <c r="P11913" s="69"/>
      <c r="Q11913" s="69"/>
      <c r="R11913" s="69"/>
      <c r="S11913" s="69"/>
      <c r="T11913" s="69"/>
      <c r="U11913" s="69"/>
      <c r="V11913" s="69"/>
      <c r="W11913" s="69"/>
      <c r="X11913" s="69"/>
      <c r="Y11913" s="69"/>
    </row>
    <row r="11914" spans="14:25">
      <c r="N11914" s="68"/>
      <c r="O11914" s="69"/>
      <c r="P11914" s="69"/>
      <c r="Q11914" s="69"/>
      <c r="R11914" s="69"/>
      <c r="S11914" s="69"/>
      <c r="T11914" s="69"/>
      <c r="U11914" s="69"/>
      <c r="V11914" s="69"/>
      <c r="W11914" s="69"/>
      <c r="X11914" s="69"/>
      <c r="Y11914" s="69"/>
    </row>
    <row r="11915" spans="14:25">
      <c r="N11915" s="68"/>
      <c r="O11915" s="69"/>
      <c r="P11915" s="69"/>
      <c r="Q11915" s="69"/>
      <c r="R11915" s="69"/>
      <c r="S11915" s="69"/>
      <c r="T11915" s="69"/>
      <c r="U11915" s="69"/>
      <c r="V11915" s="69"/>
      <c r="W11915" s="69"/>
      <c r="X11915" s="69"/>
      <c r="Y11915" s="69"/>
    </row>
    <row r="11916" spans="14:25">
      <c r="N11916" s="68"/>
      <c r="O11916" s="69"/>
      <c r="P11916" s="69"/>
      <c r="Q11916" s="69"/>
      <c r="R11916" s="69"/>
      <c r="S11916" s="69"/>
      <c r="T11916" s="69"/>
      <c r="U11916" s="69"/>
      <c r="V11916" s="69"/>
      <c r="W11916" s="69"/>
      <c r="X11916" s="69"/>
      <c r="Y11916" s="69"/>
    </row>
    <row r="11917" spans="14:25">
      <c r="N11917" s="68"/>
      <c r="O11917" s="69"/>
      <c r="P11917" s="69"/>
      <c r="Q11917" s="69"/>
      <c r="R11917" s="69"/>
      <c r="S11917" s="69"/>
      <c r="T11917" s="69"/>
      <c r="U11917" s="69"/>
      <c r="V11917" s="69"/>
      <c r="W11917" s="69"/>
      <c r="X11917" s="69"/>
      <c r="Y11917" s="69"/>
    </row>
    <row r="11918" spans="14:25">
      <c r="N11918" s="68"/>
      <c r="O11918" s="69"/>
      <c r="P11918" s="69"/>
      <c r="Q11918" s="69"/>
      <c r="R11918" s="69"/>
      <c r="S11918" s="69"/>
      <c r="T11918" s="69"/>
      <c r="U11918" s="69"/>
      <c r="V11918" s="69"/>
      <c r="W11918" s="69"/>
      <c r="X11918" s="69"/>
      <c r="Y11918" s="69"/>
    </row>
    <row r="11919" spans="14:25">
      <c r="N11919" s="68"/>
      <c r="O11919" s="69"/>
      <c r="P11919" s="69"/>
      <c r="Q11919" s="69"/>
      <c r="R11919" s="69"/>
      <c r="S11919" s="69"/>
      <c r="T11919" s="69"/>
      <c r="U11919" s="69"/>
      <c r="V11919" s="69"/>
      <c r="W11919" s="69"/>
      <c r="X11919" s="69"/>
      <c r="Y11919" s="69"/>
    </row>
    <row r="11920" spans="14:25">
      <c r="N11920" s="68"/>
      <c r="O11920" s="69"/>
      <c r="P11920" s="69"/>
      <c r="Q11920" s="69"/>
      <c r="R11920" s="69"/>
      <c r="S11920" s="69"/>
      <c r="T11920" s="69"/>
      <c r="U11920" s="69"/>
      <c r="V11920" s="69"/>
      <c r="W11920" s="69"/>
      <c r="X11920" s="69"/>
      <c r="Y11920" s="69"/>
    </row>
    <row r="11921" spans="14:25">
      <c r="N11921" s="68"/>
      <c r="O11921" s="69"/>
      <c r="P11921" s="69"/>
      <c r="Q11921" s="69"/>
      <c r="R11921" s="69"/>
      <c r="S11921" s="69"/>
      <c r="T11921" s="69"/>
      <c r="U11921" s="69"/>
      <c r="V11921" s="69"/>
      <c r="W11921" s="69"/>
      <c r="X11921" s="69"/>
      <c r="Y11921" s="69"/>
    </row>
    <row r="11922" spans="14:25">
      <c r="N11922" s="68"/>
      <c r="O11922" s="69"/>
      <c r="P11922" s="69"/>
      <c r="Q11922" s="69"/>
      <c r="R11922" s="69"/>
      <c r="S11922" s="69"/>
      <c r="T11922" s="69"/>
      <c r="U11922" s="69"/>
      <c r="V11922" s="69"/>
      <c r="W11922" s="69"/>
      <c r="X11922" s="69"/>
      <c r="Y11922" s="69"/>
    </row>
    <row r="11923" spans="14:25">
      <c r="N11923" s="68"/>
      <c r="O11923" s="69"/>
      <c r="P11923" s="69"/>
      <c r="Q11923" s="69"/>
      <c r="R11923" s="69"/>
      <c r="S11923" s="69"/>
      <c r="T11923" s="69"/>
      <c r="U11923" s="69"/>
      <c r="V11923" s="69"/>
      <c r="W11923" s="69"/>
      <c r="X11923" s="69"/>
      <c r="Y11923" s="69"/>
    </row>
    <row r="11924" spans="14:25">
      <c r="N11924" s="68"/>
      <c r="O11924" s="69"/>
      <c r="P11924" s="69"/>
      <c r="Q11924" s="69"/>
      <c r="R11924" s="69"/>
      <c r="S11924" s="69"/>
      <c r="T11924" s="69"/>
      <c r="U11924" s="69"/>
      <c r="V11924" s="69"/>
      <c r="W11924" s="69"/>
      <c r="X11924" s="69"/>
      <c r="Y11924" s="69"/>
    </row>
    <row r="11925" spans="14:25">
      <c r="N11925" s="68"/>
      <c r="O11925" s="69"/>
      <c r="P11925" s="69"/>
      <c r="Q11925" s="69"/>
      <c r="R11925" s="69"/>
      <c r="S11925" s="69"/>
      <c r="T11925" s="69"/>
      <c r="U11925" s="69"/>
      <c r="V11925" s="69"/>
      <c r="W11925" s="69"/>
      <c r="X11925" s="69"/>
      <c r="Y11925" s="69"/>
    </row>
    <row r="11926" spans="14:25">
      <c r="N11926" s="68"/>
      <c r="O11926" s="69"/>
      <c r="P11926" s="69"/>
      <c r="Q11926" s="69"/>
      <c r="R11926" s="69"/>
      <c r="S11926" s="69"/>
      <c r="T11926" s="69"/>
      <c r="U11926" s="69"/>
      <c r="V11926" s="69"/>
      <c r="W11926" s="69"/>
      <c r="X11926" s="69"/>
      <c r="Y11926" s="69"/>
    </row>
    <row r="11927" spans="14:25">
      <c r="N11927" s="68"/>
      <c r="O11927" s="69"/>
      <c r="P11927" s="69"/>
      <c r="Q11927" s="69"/>
      <c r="R11927" s="69"/>
      <c r="S11927" s="69"/>
      <c r="T11927" s="69"/>
      <c r="U11927" s="69"/>
      <c r="V11927" s="69"/>
      <c r="W11927" s="69"/>
      <c r="X11927" s="69"/>
      <c r="Y11927" s="69"/>
    </row>
    <row r="11928" spans="14:25">
      <c r="N11928" s="68"/>
      <c r="O11928" s="69"/>
      <c r="P11928" s="69"/>
      <c r="Q11928" s="69"/>
      <c r="R11928" s="69"/>
      <c r="S11928" s="69"/>
      <c r="T11928" s="69"/>
      <c r="U11928" s="69"/>
      <c r="V11928" s="69"/>
      <c r="W11928" s="69"/>
      <c r="X11928" s="69"/>
      <c r="Y11928" s="69"/>
    </row>
    <row r="11929" spans="14:25">
      <c r="N11929" s="68"/>
      <c r="O11929" s="69"/>
      <c r="P11929" s="69"/>
      <c r="Q11929" s="69"/>
      <c r="R11929" s="69"/>
      <c r="S11929" s="69"/>
      <c r="T11929" s="69"/>
      <c r="U11929" s="69"/>
      <c r="V11929" s="69"/>
      <c r="W11929" s="69"/>
      <c r="X11929" s="69"/>
      <c r="Y11929" s="69"/>
    </row>
    <row r="11930" spans="14:25">
      <c r="N11930" s="68"/>
      <c r="O11930" s="69"/>
      <c r="P11930" s="69"/>
      <c r="Q11930" s="69"/>
      <c r="R11930" s="69"/>
      <c r="S11930" s="69"/>
      <c r="T11930" s="69"/>
      <c r="U11930" s="69"/>
      <c r="V11930" s="69"/>
      <c r="W11930" s="69"/>
      <c r="X11930" s="69"/>
      <c r="Y11930" s="69"/>
    </row>
    <row r="11931" spans="14:25">
      <c r="N11931" s="68"/>
      <c r="O11931" s="69"/>
      <c r="P11931" s="69"/>
      <c r="Q11931" s="69"/>
      <c r="R11931" s="69"/>
      <c r="S11931" s="69"/>
      <c r="T11931" s="69"/>
      <c r="U11931" s="69"/>
      <c r="V11931" s="69"/>
      <c r="W11931" s="69"/>
      <c r="X11931" s="69"/>
      <c r="Y11931" s="69"/>
    </row>
    <row r="11932" spans="14:25">
      <c r="N11932" s="68"/>
      <c r="O11932" s="69"/>
      <c r="P11932" s="69"/>
      <c r="Q11932" s="69"/>
      <c r="R11932" s="69"/>
      <c r="S11932" s="69"/>
      <c r="T11932" s="69"/>
      <c r="U11932" s="69"/>
      <c r="V11932" s="69"/>
      <c r="W11932" s="69"/>
      <c r="X11932" s="69"/>
      <c r="Y11932" s="69"/>
    </row>
    <row r="11933" spans="14:25">
      <c r="N11933" s="68"/>
      <c r="O11933" s="69"/>
      <c r="P11933" s="69"/>
      <c r="Q11933" s="69"/>
      <c r="R11933" s="69"/>
      <c r="S11933" s="69"/>
      <c r="T11933" s="69"/>
      <c r="U11933" s="69"/>
      <c r="V11933" s="69"/>
      <c r="W11933" s="69"/>
      <c r="X11933" s="69"/>
      <c r="Y11933" s="69"/>
    </row>
    <row r="11934" spans="14:25">
      <c r="N11934" s="68"/>
      <c r="O11934" s="69"/>
      <c r="P11934" s="69"/>
      <c r="Q11934" s="69"/>
      <c r="R11934" s="69"/>
      <c r="S11934" s="69"/>
      <c r="T11934" s="69"/>
      <c r="U11934" s="69"/>
      <c r="V11934" s="69"/>
      <c r="W11934" s="69"/>
      <c r="X11934" s="69"/>
      <c r="Y11934" s="69"/>
    </row>
    <row r="11935" spans="14:25">
      <c r="N11935" s="68"/>
      <c r="O11935" s="69"/>
      <c r="P11935" s="69"/>
      <c r="Q11935" s="69"/>
      <c r="R11935" s="69"/>
      <c r="S11935" s="69"/>
      <c r="T11935" s="69"/>
      <c r="U11935" s="69"/>
      <c r="V11935" s="69"/>
      <c r="W11935" s="69"/>
      <c r="X11935" s="69"/>
      <c r="Y11935" s="69"/>
    </row>
    <row r="11936" spans="14:25">
      <c r="N11936" s="68"/>
      <c r="O11936" s="69"/>
      <c r="P11936" s="69"/>
      <c r="Q11936" s="69"/>
      <c r="R11936" s="69"/>
      <c r="S11936" s="69"/>
      <c r="T11936" s="69"/>
      <c r="U11936" s="69"/>
      <c r="V11936" s="69"/>
      <c r="W11936" s="69"/>
      <c r="X11936" s="69"/>
      <c r="Y11936" s="69"/>
    </row>
    <row r="11937" spans="14:25">
      <c r="N11937" s="68"/>
      <c r="O11937" s="69"/>
      <c r="P11937" s="69"/>
      <c r="Q11937" s="69"/>
      <c r="R11937" s="69"/>
      <c r="S11937" s="69"/>
      <c r="T11937" s="69"/>
      <c r="U11937" s="69"/>
      <c r="V11937" s="69"/>
      <c r="W11937" s="69"/>
      <c r="X11937" s="69"/>
      <c r="Y11937" s="69"/>
    </row>
    <row r="11938" spans="14:25">
      <c r="N11938" s="68"/>
      <c r="O11938" s="69"/>
      <c r="P11938" s="69"/>
      <c r="Q11938" s="69"/>
      <c r="R11938" s="69"/>
      <c r="S11938" s="69"/>
      <c r="T11938" s="69"/>
      <c r="U11938" s="69"/>
      <c r="V11938" s="69"/>
      <c r="W11938" s="69"/>
      <c r="X11938" s="69"/>
      <c r="Y11938" s="69"/>
    </row>
    <row r="11939" spans="14:25">
      <c r="N11939" s="68"/>
      <c r="O11939" s="69"/>
      <c r="P11939" s="69"/>
      <c r="Q11939" s="69"/>
      <c r="R11939" s="69"/>
      <c r="S11939" s="69"/>
      <c r="T11939" s="69"/>
      <c r="U11939" s="69"/>
      <c r="V11939" s="69"/>
      <c r="W11939" s="69"/>
      <c r="X11939" s="69"/>
      <c r="Y11939" s="69"/>
    </row>
    <row r="11940" spans="14:25">
      <c r="N11940" s="68"/>
      <c r="O11940" s="69"/>
      <c r="P11940" s="69"/>
      <c r="Q11940" s="69"/>
      <c r="R11940" s="69"/>
      <c r="S11940" s="69"/>
      <c r="T11940" s="69"/>
      <c r="U11940" s="69"/>
      <c r="V11940" s="69"/>
      <c r="W11940" s="69"/>
      <c r="X11940" s="69"/>
      <c r="Y11940" s="69"/>
    </row>
    <row r="11941" spans="14:25">
      <c r="N11941" s="68"/>
      <c r="O11941" s="69"/>
      <c r="P11941" s="69"/>
      <c r="Q11941" s="69"/>
      <c r="R11941" s="69"/>
      <c r="S11941" s="69"/>
      <c r="T11941" s="69"/>
      <c r="U11941" s="69"/>
      <c r="V11941" s="69"/>
      <c r="W11941" s="69"/>
      <c r="X11941" s="69"/>
      <c r="Y11941" s="69"/>
    </row>
    <row r="11942" spans="14:25">
      <c r="N11942" s="68"/>
      <c r="O11942" s="69"/>
      <c r="P11942" s="69"/>
      <c r="Q11942" s="69"/>
      <c r="R11942" s="69"/>
      <c r="S11942" s="69"/>
      <c r="T11942" s="69"/>
      <c r="U11942" s="69"/>
      <c r="V11942" s="69"/>
      <c r="W11942" s="69"/>
      <c r="X11942" s="69"/>
      <c r="Y11942" s="69"/>
    </row>
    <row r="11943" spans="14:25">
      <c r="N11943" s="68"/>
      <c r="O11943" s="69"/>
      <c r="P11943" s="69"/>
      <c r="Q11943" s="69"/>
      <c r="R11943" s="69"/>
      <c r="S11943" s="69"/>
      <c r="T11943" s="69"/>
      <c r="U11943" s="69"/>
      <c r="V11943" s="69"/>
      <c r="W11943" s="69"/>
      <c r="X11943" s="69"/>
      <c r="Y11943" s="69"/>
    </row>
    <row r="11944" spans="14:25">
      <c r="N11944" s="68"/>
      <c r="O11944" s="69"/>
      <c r="P11944" s="69"/>
      <c r="Q11944" s="69"/>
      <c r="R11944" s="69"/>
      <c r="S11944" s="69"/>
      <c r="T11944" s="69"/>
      <c r="U11944" s="69"/>
      <c r="V11944" s="69"/>
      <c r="W11944" s="69"/>
      <c r="X11944" s="69"/>
      <c r="Y11944" s="69"/>
    </row>
    <row r="11945" spans="14:25">
      <c r="N11945" s="68"/>
      <c r="O11945" s="69"/>
      <c r="P11945" s="69"/>
      <c r="Q11945" s="69"/>
      <c r="R11945" s="69"/>
      <c r="S11945" s="69"/>
      <c r="T11945" s="69"/>
      <c r="U11945" s="69"/>
      <c r="V11945" s="69"/>
      <c r="W11945" s="69"/>
      <c r="X11945" s="69"/>
      <c r="Y11945" s="69"/>
    </row>
    <row r="11946" spans="14:25">
      <c r="N11946" s="68"/>
      <c r="O11946" s="69"/>
      <c r="P11946" s="69"/>
      <c r="Q11946" s="69"/>
      <c r="R11946" s="69"/>
      <c r="S11946" s="69"/>
      <c r="T11946" s="69"/>
      <c r="U11946" s="69"/>
      <c r="V11946" s="69"/>
      <c r="W11946" s="69"/>
      <c r="X11946" s="69"/>
      <c r="Y11946" s="69"/>
    </row>
    <row r="11947" spans="14:25">
      <c r="N11947" s="68"/>
      <c r="O11947" s="69"/>
      <c r="P11947" s="69"/>
      <c r="Q11947" s="69"/>
      <c r="R11947" s="69"/>
      <c r="S11947" s="69"/>
      <c r="T11947" s="69"/>
      <c r="U11947" s="69"/>
      <c r="V11947" s="69"/>
      <c r="W11947" s="69"/>
      <c r="X11947" s="69"/>
      <c r="Y11947" s="69"/>
    </row>
    <row r="11948" spans="14:25">
      <c r="N11948" s="68"/>
      <c r="O11948" s="69"/>
      <c r="P11948" s="69"/>
      <c r="Q11948" s="69"/>
      <c r="R11948" s="69"/>
      <c r="S11948" s="69"/>
      <c r="T11948" s="69"/>
      <c r="U11948" s="69"/>
      <c r="V11948" s="69"/>
      <c r="W11948" s="69"/>
      <c r="X11948" s="69"/>
      <c r="Y11948" s="69"/>
    </row>
    <row r="11949" spans="14:25">
      <c r="N11949" s="68"/>
      <c r="O11949" s="69"/>
      <c r="P11949" s="69"/>
      <c r="Q11949" s="69"/>
      <c r="R11949" s="69"/>
      <c r="S11949" s="69"/>
      <c r="T11949" s="69"/>
      <c r="U11949" s="69"/>
      <c r="V11949" s="69"/>
      <c r="W11949" s="69"/>
      <c r="X11949" s="69"/>
      <c r="Y11949" s="69"/>
    </row>
    <row r="11950" spans="14:25">
      <c r="N11950" s="68"/>
      <c r="O11950" s="69"/>
      <c r="P11950" s="69"/>
      <c r="Q11950" s="69"/>
      <c r="R11950" s="69"/>
      <c r="S11950" s="69"/>
      <c r="T11950" s="69"/>
      <c r="U11950" s="69"/>
      <c r="V11950" s="69"/>
      <c r="W11950" s="69"/>
      <c r="X11950" s="69"/>
      <c r="Y11950" s="69"/>
    </row>
    <row r="11951" spans="14:25">
      <c r="N11951" s="68"/>
      <c r="O11951" s="69"/>
      <c r="P11951" s="69"/>
      <c r="Q11951" s="69"/>
      <c r="R11951" s="69"/>
      <c r="S11951" s="69"/>
      <c r="T11951" s="69"/>
      <c r="U11951" s="69"/>
      <c r="V11951" s="69"/>
      <c r="W11951" s="69"/>
      <c r="X11951" s="69"/>
      <c r="Y11951" s="69"/>
    </row>
    <row r="11952" spans="14:25">
      <c r="N11952" s="68"/>
      <c r="O11952" s="69"/>
      <c r="P11952" s="69"/>
      <c r="Q11952" s="69"/>
      <c r="R11952" s="69"/>
      <c r="S11952" s="69"/>
      <c r="T11952" s="69"/>
      <c r="U11952" s="69"/>
      <c r="V11952" s="69"/>
      <c r="W11952" s="69"/>
      <c r="X11952" s="69"/>
      <c r="Y11952" s="69"/>
    </row>
    <row r="11953" spans="14:25">
      <c r="N11953" s="68"/>
      <c r="O11953" s="69"/>
      <c r="P11953" s="69"/>
      <c r="Q11953" s="69"/>
      <c r="R11953" s="69"/>
      <c r="S11953" s="69"/>
      <c r="T11953" s="69"/>
      <c r="U11953" s="69"/>
      <c r="V11953" s="69"/>
      <c r="W11953" s="69"/>
      <c r="X11953" s="69"/>
      <c r="Y11953" s="69"/>
    </row>
    <row r="11954" spans="14:25">
      <c r="N11954" s="68"/>
      <c r="O11954" s="69"/>
      <c r="P11954" s="69"/>
      <c r="Q11954" s="69"/>
      <c r="R11954" s="69"/>
      <c r="S11954" s="69"/>
      <c r="T11954" s="69"/>
      <c r="U11954" s="69"/>
      <c r="V11954" s="69"/>
      <c r="W11954" s="69"/>
      <c r="X11954" s="69"/>
      <c r="Y11954" s="69"/>
    </row>
    <row r="11955" spans="14:25">
      <c r="N11955" s="68"/>
      <c r="O11955" s="69"/>
      <c r="P11955" s="69"/>
      <c r="Q11955" s="69"/>
      <c r="R11955" s="69"/>
      <c r="S11955" s="69"/>
      <c r="T11955" s="69"/>
      <c r="U11955" s="69"/>
      <c r="V11955" s="69"/>
      <c r="W11955" s="69"/>
      <c r="X11955" s="69"/>
      <c r="Y11955" s="69"/>
    </row>
    <row r="11956" spans="14:25">
      <c r="N11956" s="68"/>
      <c r="O11956" s="69"/>
      <c r="P11956" s="69"/>
      <c r="Q11956" s="69"/>
      <c r="R11956" s="69"/>
      <c r="S11956" s="69"/>
      <c r="T11956" s="69"/>
      <c r="U11956" s="69"/>
      <c r="V11956" s="69"/>
      <c r="W11956" s="69"/>
      <c r="X11956" s="69"/>
      <c r="Y11956" s="69"/>
    </row>
    <row r="11957" spans="14:25">
      <c r="N11957" s="68"/>
      <c r="O11957" s="69"/>
      <c r="P11957" s="69"/>
      <c r="Q11957" s="69"/>
      <c r="R11957" s="69"/>
      <c r="S11957" s="69"/>
      <c r="T11957" s="69"/>
      <c r="U11957" s="69"/>
      <c r="V11957" s="69"/>
      <c r="W11957" s="69"/>
      <c r="X11957" s="69"/>
      <c r="Y11957" s="69"/>
    </row>
    <row r="11958" spans="14:25">
      <c r="N11958" s="68"/>
      <c r="O11958" s="69"/>
      <c r="P11958" s="69"/>
      <c r="Q11958" s="69"/>
      <c r="R11958" s="69"/>
      <c r="S11958" s="69"/>
      <c r="T11958" s="69"/>
      <c r="U11958" s="69"/>
      <c r="V11958" s="69"/>
      <c r="W11958" s="69"/>
      <c r="X11958" s="69"/>
      <c r="Y11958" s="69"/>
    </row>
    <row r="11959" spans="14:25">
      <c r="N11959" s="68"/>
      <c r="O11959" s="69"/>
      <c r="P11959" s="69"/>
      <c r="Q11959" s="69"/>
      <c r="R11959" s="69"/>
      <c r="S11959" s="69"/>
      <c r="T11959" s="69"/>
      <c r="U11959" s="69"/>
      <c r="V11959" s="69"/>
      <c r="W11959" s="69"/>
      <c r="X11959" s="69"/>
      <c r="Y11959" s="69"/>
    </row>
    <row r="11960" spans="14:25">
      <c r="N11960" s="68"/>
      <c r="O11960" s="69"/>
      <c r="P11960" s="69"/>
      <c r="Q11960" s="69"/>
      <c r="R11960" s="69"/>
      <c r="S11960" s="69"/>
      <c r="T11960" s="69"/>
      <c r="U11960" s="69"/>
      <c r="V11960" s="69"/>
      <c r="W11960" s="69"/>
      <c r="X11960" s="69"/>
      <c r="Y11960" s="69"/>
    </row>
    <row r="11961" spans="14:25">
      <c r="N11961" s="68"/>
      <c r="O11961" s="69"/>
      <c r="P11961" s="69"/>
      <c r="Q11961" s="69"/>
      <c r="R11961" s="69"/>
      <c r="S11961" s="69"/>
      <c r="T11961" s="69"/>
      <c r="U11961" s="69"/>
      <c r="V11961" s="69"/>
      <c r="W11961" s="69"/>
      <c r="X11961" s="69"/>
      <c r="Y11961" s="69"/>
    </row>
    <row r="11962" spans="14:25">
      <c r="N11962" s="68"/>
      <c r="O11962" s="69"/>
      <c r="P11962" s="69"/>
      <c r="Q11962" s="69"/>
      <c r="R11962" s="69"/>
      <c r="S11962" s="69"/>
      <c r="T11962" s="69"/>
      <c r="U11962" s="69"/>
      <c r="V11962" s="69"/>
      <c r="W11962" s="69"/>
      <c r="X11962" s="69"/>
      <c r="Y11962" s="69"/>
    </row>
    <row r="11963" spans="14:25">
      <c r="N11963" s="68"/>
      <c r="O11963" s="69"/>
      <c r="P11963" s="69"/>
      <c r="Q11963" s="69"/>
      <c r="R11963" s="69"/>
      <c r="S11963" s="69"/>
      <c r="T11963" s="69"/>
      <c r="U11963" s="69"/>
      <c r="V11963" s="69"/>
      <c r="W11963" s="69"/>
      <c r="X11963" s="69"/>
      <c r="Y11963" s="69"/>
    </row>
    <row r="11964" spans="14:25">
      <c r="N11964" s="68"/>
      <c r="O11964" s="69"/>
      <c r="P11964" s="69"/>
      <c r="Q11964" s="69"/>
      <c r="R11964" s="69"/>
      <c r="S11964" s="69"/>
      <c r="T11964" s="69"/>
      <c r="U11964" s="69"/>
      <c r="V11964" s="69"/>
      <c r="W11964" s="69"/>
      <c r="X11964" s="69"/>
      <c r="Y11964" s="69"/>
    </row>
    <row r="11965" spans="14:25">
      <c r="N11965" s="68"/>
      <c r="O11965" s="69"/>
      <c r="P11965" s="69"/>
      <c r="Q11965" s="69"/>
      <c r="R11965" s="69"/>
      <c r="S11965" s="69"/>
      <c r="T11965" s="69"/>
      <c r="U11965" s="69"/>
      <c r="V11965" s="69"/>
      <c r="W11965" s="69"/>
      <c r="X11965" s="69"/>
      <c r="Y11965" s="69"/>
    </row>
    <row r="11966" spans="14:25">
      <c r="N11966" s="68"/>
      <c r="O11966" s="69"/>
      <c r="P11966" s="69"/>
      <c r="Q11966" s="69"/>
      <c r="R11966" s="69"/>
      <c r="S11966" s="69"/>
      <c r="T11966" s="69"/>
      <c r="U11966" s="69"/>
      <c r="V11966" s="69"/>
      <c r="W11966" s="69"/>
      <c r="X11966" s="69"/>
      <c r="Y11966" s="69"/>
    </row>
    <row r="11967" spans="14:25">
      <c r="N11967" s="68"/>
      <c r="O11967" s="69"/>
      <c r="P11967" s="69"/>
      <c r="Q11967" s="69"/>
      <c r="R11967" s="69"/>
      <c r="S11967" s="69"/>
      <c r="T11967" s="69"/>
      <c r="U11967" s="69"/>
      <c r="V11967" s="69"/>
      <c r="W11967" s="69"/>
      <c r="X11967" s="69"/>
      <c r="Y11967" s="69"/>
    </row>
    <row r="11968" spans="14:25">
      <c r="N11968" s="68"/>
      <c r="O11968" s="69"/>
      <c r="P11968" s="69"/>
      <c r="Q11968" s="69"/>
      <c r="R11968" s="69"/>
      <c r="S11968" s="69"/>
      <c r="T11968" s="69"/>
      <c r="U11968" s="69"/>
      <c r="V11968" s="69"/>
      <c r="W11968" s="69"/>
      <c r="X11968" s="69"/>
      <c r="Y11968" s="69"/>
    </row>
    <row r="11969" spans="14:25">
      <c r="N11969" s="68"/>
      <c r="O11969" s="69"/>
      <c r="P11969" s="69"/>
      <c r="Q11969" s="69"/>
      <c r="R11969" s="69"/>
      <c r="S11969" s="69"/>
      <c r="T11969" s="69"/>
      <c r="U11969" s="69"/>
      <c r="V11969" s="69"/>
      <c r="W11969" s="69"/>
      <c r="X11969" s="69"/>
      <c r="Y11969" s="69"/>
    </row>
    <row r="11970" spans="14:25">
      <c r="N11970" s="68"/>
      <c r="O11970" s="69"/>
      <c r="P11970" s="69"/>
      <c r="Q11970" s="69"/>
      <c r="R11970" s="69"/>
      <c r="S11970" s="69"/>
      <c r="T11970" s="69"/>
      <c r="U11970" s="69"/>
      <c r="V11970" s="69"/>
      <c r="W11970" s="69"/>
      <c r="X11970" s="69"/>
      <c r="Y11970" s="69"/>
    </row>
    <row r="11971" spans="14:25">
      <c r="N11971" s="68"/>
      <c r="O11971" s="69"/>
      <c r="P11971" s="69"/>
      <c r="Q11971" s="69"/>
      <c r="R11971" s="69"/>
      <c r="S11971" s="69"/>
      <c r="T11971" s="69"/>
      <c r="U11971" s="69"/>
      <c r="V11971" s="69"/>
      <c r="W11971" s="69"/>
      <c r="X11971" s="69"/>
      <c r="Y11971" s="69"/>
    </row>
    <row r="11972" spans="14:25">
      <c r="N11972" s="68"/>
      <c r="O11972" s="69"/>
      <c r="P11972" s="69"/>
      <c r="Q11972" s="69"/>
      <c r="R11972" s="69"/>
      <c r="S11972" s="69"/>
      <c r="T11972" s="69"/>
      <c r="U11972" s="69"/>
      <c r="V11972" s="69"/>
      <c r="W11972" s="69"/>
      <c r="X11972" s="69"/>
      <c r="Y11972" s="69"/>
    </row>
    <row r="11973" spans="14:25">
      <c r="N11973" s="68"/>
      <c r="O11973" s="69"/>
      <c r="P11973" s="69"/>
      <c r="Q11973" s="69"/>
      <c r="R11973" s="69"/>
      <c r="S11973" s="69"/>
      <c r="T11973" s="69"/>
      <c r="U11973" s="69"/>
      <c r="V11973" s="69"/>
      <c r="W11973" s="69"/>
      <c r="X11973" s="69"/>
      <c r="Y11973" s="69"/>
    </row>
    <row r="11974" spans="14:25">
      <c r="N11974" s="68"/>
      <c r="O11974" s="69"/>
      <c r="P11974" s="69"/>
      <c r="Q11974" s="69"/>
      <c r="R11974" s="69"/>
      <c r="S11974" s="69"/>
      <c r="T11974" s="69"/>
      <c r="U11974" s="69"/>
      <c r="V11974" s="69"/>
      <c r="W11974" s="69"/>
      <c r="X11974" s="69"/>
      <c r="Y11974" s="69"/>
    </row>
    <row r="11975" spans="14:25">
      <c r="N11975" s="68"/>
      <c r="O11975" s="69"/>
      <c r="P11975" s="69"/>
      <c r="Q11975" s="69"/>
      <c r="R11975" s="69"/>
      <c r="S11975" s="69"/>
      <c r="T11975" s="69"/>
      <c r="U11975" s="69"/>
      <c r="V11975" s="69"/>
      <c r="W11975" s="69"/>
      <c r="X11975" s="69"/>
      <c r="Y11975" s="69"/>
    </row>
    <row r="11976" spans="14:25">
      <c r="N11976" s="68"/>
      <c r="O11976" s="69"/>
      <c r="P11976" s="69"/>
      <c r="Q11976" s="69"/>
      <c r="R11976" s="69"/>
      <c r="S11976" s="69"/>
      <c r="T11976" s="69"/>
      <c r="U11976" s="69"/>
      <c r="V11976" s="69"/>
      <c r="W11976" s="69"/>
      <c r="X11976" s="69"/>
      <c r="Y11976" s="69"/>
    </row>
    <row r="11977" spans="14:25">
      <c r="N11977" s="68"/>
      <c r="O11977" s="69"/>
      <c r="P11977" s="69"/>
      <c r="Q11977" s="69"/>
      <c r="R11977" s="69"/>
      <c r="S11977" s="69"/>
      <c r="T11977" s="69"/>
      <c r="U11977" s="69"/>
      <c r="V11977" s="69"/>
      <c r="W11977" s="69"/>
      <c r="X11977" s="69"/>
      <c r="Y11977" s="69"/>
    </row>
    <row r="11978" spans="14:25">
      <c r="N11978" s="68"/>
      <c r="O11978" s="69"/>
      <c r="P11978" s="69"/>
      <c r="Q11978" s="69"/>
      <c r="R11978" s="69"/>
      <c r="S11978" s="69"/>
      <c r="T11978" s="69"/>
      <c r="U11978" s="69"/>
      <c r="V11978" s="69"/>
      <c r="W11978" s="69"/>
      <c r="X11978" s="69"/>
      <c r="Y11978" s="69"/>
    </row>
    <row r="11979" spans="14:25">
      <c r="N11979" s="68"/>
      <c r="O11979" s="69"/>
      <c r="P11979" s="69"/>
      <c r="Q11979" s="69"/>
      <c r="R11979" s="69"/>
      <c r="S11979" s="69"/>
      <c r="T11979" s="69"/>
      <c r="U11979" s="69"/>
      <c r="V11979" s="69"/>
      <c r="W11979" s="69"/>
      <c r="X11979" s="69"/>
      <c r="Y11979" s="69"/>
    </row>
    <row r="11980" spans="14:25">
      <c r="N11980" s="68"/>
      <c r="O11980" s="69"/>
      <c r="P11980" s="69"/>
      <c r="Q11980" s="69"/>
      <c r="R11980" s="69"/>
      <c r="S11980" s="69"/>
      <c r="T11980" s="69"/>
      <c r="U11980" s="69"/>
      <c r="V11980" s="69"/>
      <c r="W11980" s="69"/>
      <c r="X11980" s="69"/>
      <c r="Y11980" s="69"/>
    </row>
    <row r="11981" spans="14:25">
      <c r="N11981" s="68"/>
      <c r="O11981" s="69"/>
      <c r="P11981" s="69"/>
      <c r="Q11981" s="69"/>
      <c r="R11981" s="69"/>
      <c r="S11981" s="69"/>
      <c r="T11981" s="69"/>
      <c r="U11981" s="69"/>
      <c r="V11981" s="69"/>
      <c r="W11981" s="69"/>
      <c r="X11981" s="69"/>
      <c r="Y11981" s="69"/>
    </row>
    <row r="11982" spans="14:25">
      <c r="N11982" s="68"/>
      <c r="O11982" s="69"/>
      <c r="P11982" s="69"/>
      <c r="Q11982" s="69"/>
      <c r="R11982" s="69"/>
      <c r="S11982" s="69"/>
      <c r="T11982" s="69"/>
      <c r="U11982" s="69"/>
      <c r="V11982" s="69"/>
      <c r="W11982" s="69"/>
      <c r="X11982" s="69"/>
      <c r="Y11982" s="69"/>
    </row>
    <row r="11983" spans="14:25">
      <c r="N11983" s="68"/>
      <c r="O11983" s="69"/>
      <c r="P11983" s="69"/>
      <c r="Q11983" s="69"/>
      <c r="R11983" s="69"/>
      <c r="S11983" s="69"/>
      <c r="T11983" s="69"/>
      <c r="U11983" s="69"/>
      <c r="V11983" s="69"/>
      <c r="W11983" s="69"/>
      <c r="X11983" s="69"/>
      <c r="Y11983" s="69"/>
    </row>
    <row r="11984" spans="14:25">
      <c r="N11984" s="68"/>
      <c r="O11984" s="69"/>
      <c r="P11984" s="69"/>
      <c r="Q11984" s="69"/>
      <c r="R11984" s="69"/>
      <c r="S11984" s="69"/>
      <c r="T11984" s="69"/>
      <c r="U11984" s="69"/>
      <c r="V11984" s="69"/>
      <c r="W11984" s="69"/>
      <c r="X11984" s="69"/>
      <c r="Y11984" s="69"/>
    </row>
    <row r="11985" spans="14:25">
      <c r="N11985" s="68"/>
      <c r="O11985" s="69"/>
      <c r="P11985" s="69"/>
      <c r="Q11985" s="69"/>
      <c r="R11985" s="69"/>
      <c r="S11985" s="69"/>
      <c r="T11985" s="69"/>
      <c r="U11985" s="69"/>
      <c r="V11985" s="69"/>
      <c r="W11985" s="69"/>
      <c r="X11985" s="69"/>
      <c r="Y11985" s="69"/>
    </row>
    <row r="11986" spans="14:25">
      <c r="N11986" s="68"/>
      <c r="O11986" s="69"/>
      <c r="P11986" s="69"/>
      <c r="Q11986" s="69"/>
      <c r="R11986" s="69"/>
      <c r="S11986" s="69"/>
      <c r="T11986" s="69"/>
      <c r="U11986" s="69"/>
      <c r="V11986" s="69"/>
      <c r="W11986" s="69"/>
      <c r="X11986" s="69"/>
      <c r="Y11986" s="69"/>
    </row>
    <row r="11987" spans="14:25">
      <c r="N11987" s="68"/>
      <c r="O11987" s="69"/>
      <c r="P11987" s="69"/>
      <c r="Q11987" s="69"/>
      <c r="R11987" s="69"/>
      <c r="S11987" s="69"/>
      <c r="T11987" s="69"/>
      <c r="U11987" s="69"/>
      <c r="V11987" s="69"/>
      <c r="W11987" s="69"/>
      <c r="X11987" s="69"/>
      <c r="Y11987" s="69"/>
    </row>
    <row r="11988" spans="14:25">
      <c r="N11988" s="68"/>
      <c r="O11988" s="69"/>
      <c r="P11988" s="69"/>
      <c r="Q11988" s="69"/>
      <c r="R11988" s="69"/>
      <c r="S11988" s="69"/>
      <c r="T11988" s="69"/>
      <c r="U11988" s="69"/>
      <c r="V11988" s="69"/>
      <c r="W11988" s="69"/>
      <c r="X11988" s="69"/>
      <c r="Y11988" s="69"/>
    </row>
    <row r="11989" spans="14:25">
      <c r="N11989" s="68"/>
      <c r="O11989" s="69"/>
      <c r="P11989" s="69"/>
      <c r="Q11989" s="69"/>
      <c r="R11989" s="69"/>
      <c r="S11989" s="69"/>
      <c r="T11989" s="69"/>
      <c r="U11989" s="69"/>
      <c r="V11989" s="69"/>
      <c r="W11989" s="69"/>
      <c r="X11989" s="69"/>
      <c r="Y11989" s="69"/>
    </row>
    <row r="11990" spans="14:25">
      <c r="N11990" s="68"/>
      <c r="O11990" s="69"/>
      <c r="P11990" s="69"/>
      <c r="Q11990" s="69"/>
      <c r="R11990" s="69"/>
      <c r="S11990" s="69"/>
      <c r="T11990" s="69"/>
      <c r="U11990" s="69"/>
      <c r="V11990" s="69"/>
      <c r="W11990" s="69"/>
      <c r="X11990" s="69"/>
      <c r="Y11990" s="69"/>
    </row>
    <row r="11991" spans="14:25">
      <c r="N11991" s="68"/>
      <c r="O11991" s="69"/>
      <c r="P11991" s="69"/>
      <c r="Q11991" s="69"/>
      <c r="R11991" s="69"/>
      <c r="S11991" s="69"/>
      <c r="T11991" s="69"/>
      <c r="U11991" s="69"/>
      <c r="V11991" s="69"/>
      <c r="W11991" s="69"/>
      <c r="X11991" s="69"/>
      <c r="Y11991" s="69"/>
    </row>
    <row r="11992" spans="14:25">
      <c r="N11992" s="68"/>
      <c r="O11992" s="69"/>
      <c r="P11992" s="69"/>
      <c r="Q11992" s="69"/>
      <c r="R11992" s="69"/>
      <c r="S11992" s="69"/>
      <c r="T11992" s="69"/>
      <c r="U11992" s="69"/>
      <c r="V11992" s="69"/>
      <c r="W11992" s="69"/>
      <c r="X11992" s="69"/>
      <c r="Y11992" s="69"/>
    </row>
    <row r="11993" spans="14:25">
      <c r="N11993" s="68"/>
      <c r="O11993" s="69"/>
      <c r="P11993" s="69"/>
      <c r="Q11993" s="69"/>
      <c r="R11993" s="69"/>
      <c r="S11993" s="69"/>
      <c r="T11993" s="69"/>
      <c r="U11993" s="69"/>
      <c r="V11993" s="69"/>
      <c r="W11993" s="69"/>
      <c r="X11993" s="69"/>
      <c r="Y11993" s="69"/>
    </row>
    <row r="11994" spans="14:25">
      <c r="N11994" s="68"/>
      <c r="O11994" s="69"/>
      <c r="P11994" s="69"/>
      <c r="Q11994" s="69"/>
      <c r="R11994" s="69"/>
      <c r="S11994" s="69"/>
      <c r="T11994" s="69"/>
      <c r="U11994" s="69"/>
      <c r="V11994" s="69"/>
      <c r="W11994" s="69"/>
      <c r="X11994" s="69"/>
      <c r="Y11994" s="69"/>
    </row>
    <row r="11995" spans="14:25">
      <c r="N11995" s="68"/>
      <c r="O11995" s="69"/>
      <c r="P11995" s="69"/>
      <c r="Q11995" s="69"/>
      <c r="R11995" s="69"/>
      <c r="S11995" s="69"/>
      <c r="T11995" s="69"/>
      <c r="U11995" s="69"/>
      <c r="V11995" s="69"/>
      <c r="W11995" s="69"/>
      <c r="X11995" s="69"/>
      <c r="Y11995" s="69"/>
    </row>
    <row r="11996" spans="14:25">
      <c r="N11996" s="68"/>
      <c r="O11996" s="69"/>
      <c r="P11996" s="69"/>
      <c r="Q11996" s="69"/>
      <c r="R11996" s="69"/>
      <c r="S11996" s="69"/>
      <c r="T11996" s="69"/>
      <c r="U11996" s="69"/>
      <c r="V11996" s="69"/>
      <c r="W11996" s="69"/>
      <c r="X11996" s="69"/>
      <c r="Y11996" s="69"/>
    </row>
    <row r="11997" spans="14:25">
      <c r="N11997" s="68"/>
      <c r="O11997" s="69"/>
      <c r="P11997" s="69"/>
      <c r="Q11997" s="69"/>
      <c r="R11997" s="69"/>
      <c r="S11997" s="69"/>
      <c r="T11997" s="69"/>
      <c r="U11997" s="69"/>
      <c r="V11997" s="69"/>
      <c r="W11997" s="69"/>
      <c r="X11997" s="69"/>
      <c r="Y11997" s="69"/>
    </row>
    <row r="11998" spans="14:25">
      <c r="N11998" s="68"/>
      <c r="O11998" s="69"/>
      <c r="P11998" s="69"/>
      <c r="Q11998" s="69"/>
      <c r="R11998" s="69"/>
      <c r="S11998" s="69"/>
      <c r="T11998" s="69"/>
      <c r="U11998" s="69"/>
      <c r="V11998" s="69"/>
      <c r="W11998" s="69"/>
      <c r="X11998" s="69"/>
      <c r="Y11998" s="69"/>
    </row>
    <row r="11999" spans="14:25">
      <c r="N11999" s="68"/>
      <c r="O11999" s="69"/>
      <c r="P11999" s="69"/>
      <c r="Q11999" s="69"/>
      <c r="R11999" s="69"/>
      <c r="S11999" s="69"/>
      <c r="T11999" s="69"/>
      <c r="U11999" s="69"/>
      <c r="V11999" s="69"/>
      <c r="W11999" s="69"/>
      <c r="X11999" s="69"/>
      <c r="Y11999" s="69"/>
    </row>
    <row r="12000" spans="14:25">
      <c r="N12000" s="68"/>
      <c r="O12000" s="69"/>
      <c r="P12000" s="69"/>
      <c r="Q12000" s="69"/>
      <c r="R12000" s="69"/>
      <c r="S12000" s="69"/>
      <c r="T12000" s="69"/>
      <c r="U12000" s="69"/>
      <c r="V12000" s="69"/>
      <c r="W12000" s="69"/>
      <c r="X12000" s="69"/>
      <c r="Y12000" s="69"/>
    </row>
    <row r="12001" spans="14:25">
      <c r="N12001" s="68"/>
      <c r="O12001" s="69"/>
      <c r="P12001" s="69"/>
      <c r="Q12001" s="69"/>
      <c r="R12001" s="69"/>
      <c r="S12001" s="69"/>
      <c r="T12001" s="69"/>
      <c r="U12001" s="69"/>
      <c r="V12001" s="69"/>
      <c r="W12001" s="69"/>
      <c r="X12001" s="69"/>
      <c r="Y12001" s="69"/>
    </row>
    <row r="12002" spans="14:25">
      <c r="N12002" s="68"/>
      <c r="O12002" s="69"/>
      <c r="P12002" s="69"/>
      <c r="Q12002" s="69"/>
      <c r="R12002" s="69"/>
      <c r="S12002" s="69"/>
      <c r="T12002" s="69"/>
      <c r="U12002" s="69"/>
      <c r="V12002" s="69"/>
      <c r="W12002" s="69"/>
      <c r="X12002" s="69"/>
      <c r="Y12002" s="69"/>
    </row>
    <row r="12003" spans="14:25">
      <c r="N12003" s="68"/>
      <c r="O12003" s="69"/>
      <c r="P12003" s="69"/>
      <c r="Q12003" s="69"/>
      <c r="R12003" s="69"/>
      <c r="S12003" s="69"/>
      <c r="T12003" s="69"/>
      <c r="U12003" s="69"/>
      <c r="V12003" s="69"/>
      <c r="W12003" s="69"/>
      <c r="X12003" s="69"/>
      <c r="Y12003" s="69"/>
    </row>
    <row r="12004" spans="14:25">
      <c r="N12004" s="68"/>
      <c r="O12004" s="69"/>
      <c r="P12004" s="69"/>
      <c r="Q12004" s="69"/>
      <c r="R12004" s="69"/>
      <c r="S12004" s="69"/>
      <c r="T12004" s="69"/>
      <c r="U12004" s="69"/>
      <c r="V12004" s="69"/>
      <c r="W12004" s="69"/>
      <c r="X12004" s="69"/>
      <c r="Y12004" s="69"/>
    </row>
    <row r="12005" spans="14:25">
      <c r="N12005" s="68"/>
      <c r="O12005" s="69"/>
      <c r="P12005" s="69"/>
      <c r="Q12005" s="69"/>
      <c r="R12005" s="69"/>
      <c r="S12005" s="69"/>
      <c r="T12005" s="69"/>
      <c r="U12005" s="69"/>
      <c r="V12005" s="69"/>
      <c r="W12005" s="69"/>
      <c r="X12005" s="69"/>
      <c r="Y12005" s="69"/>
    </row>
    <row r="12006" spans="14:25">
      <c r="N12006" s="68"/>
      <c r="O12006" s="69"/>
      <c r="P12006" s="69"/>
      <c r="Q12006" s="69"/>
      <c r="R12006" s="69"/>
      <c r="S12006" s="69"/>
      <c r="T12006" s="69"/>
      <c r="U12006" s="69"/>
      <c r="V12006" s="69"/>
      <c r="W12006" s="69"/>
      <c r="X12006" s="69"/>
      <c r="Y12006" s="69"/>
    </row>
    <row r="12007" spans="14:25">
      <c r="N12007" s="68"/>
      <c r="O12007" s="69"/>
      <c r="P12007" s="69"/>
      <c r="Q12007" s="69"/>
      <c r="R12007" s="69"/>
      <c r="S12007" s="69"/>
      <c r="T12007" s="69"/>
      <c r="U12007" s="69"/>
      <c r="V12007" s="69"/>
      <c r="W12007" s="69"/>
      <c r="X12007" s="69"/>
      <c r="Y12007" s="69"/>
    </row>
    <row r="12008" spans="14:25">
      <c r="N12008" s="68"/>
      <c r="O12008" s="69"/>
      <c r="P12008" s="69"/>
      <c r="Q12008" s="69"/>
      <c r="R12008" s="69"/>
      <c r="S12008" s="69"/>
      <c r="T12008" s="69"/>
      <c r="U12008" s="69"/>
      <c r="V12008" s="69"/>
      <c r="W12008" s="69"/>
      <c r="X12008" s="69"/>
      <c r="Y12008" s="69"/>
    </row>
    <row r="12009" spans="14:25">
      <c r="N12009" s="68"/>
      <c r="O12009" s="69"/>
      <c r="P12009" s="69"/>
      <c r="Q12009" s="69"/>
      <c r="R12009" s="69"/>
      <c r="S12009" s="69"/>
      <c r="T12009" s="69"/>
      <c r="U12009" s="69"/>
      <c r="V12009" s="69"/>
      <c r="W12009" s="69"/>
      <c r="X12009" s="69"/>
      <c r="Y12009" s="69"/>
    </row>
    <row r="12010" spans="14:25">
      <c r="N12010" s="68"/>
      <c r="O12010" s="69"/>
      <c r="P12010" s="69"/>
      <c r="Q12010" s="69"/>
      <c r="R12010" s="69"/>
      <c r="S12010" s="69"/>
      <c r="T12010" s="69"/>
      <c r="U12010" s="69"/>
      <c r="V12010" s="69"/>
      <c r="W12010" s="69"/>
      <c r="X12010" s="69"/>
      <c r="Y12010" s="69"/>
    </row>
    <row r="12011" spans="14:25">
      <c r="N12011" s="68"/>
      <c r="O12011" s="69"/>
      <c r="P12011" s="69"/>
      <c r="Q12011" s="69"/>
      <c r="R12011" s="69"/>
      <c r="S12011" s="69"/>
      <c r="T12011" s="69"/>
      <c r="U12011" s="69"/>
      <c r="V12011" s="69"/>
      <c r="W12011" s="69"/>
      <c r="X12011" s="69"/>
      <c r="Y12011" s="69"/>
    </row>
    <row r="12012" spans="14:25">
      <c r="N12012" s="68"/>
      <c r="O12012" s="69"/>
      <c r="P12012" s="69"/>
      <c r="Q12012" s="69"/>
      <c r="R12012" s="69"/>
      <c r="S12012" s="69"/>
      <c r="T12012" s="69"/>
      <c r="U12012" s="69"/>
      <c r="V12012" s="69"/>
      <c r="W12012" s="69"/>
      <c r="X12012" s="69"/>
      <c r="Y12012" s="69"/>
    </row>
    <row r="12013" spans="14:25">
      <c r="N12013" s="68"/>
      <c r="O12013" s="69"/>
      <c r="P12013" s="69"/>
      <c r="Q12013" s="69"/>
      <c r="R12013" s="69"/>
      <c r="S12013" s="69"/>
      <c r="T12013" s="69"/>
      <c r="U12013" s="69"/>
      <c r="V12013" s="69"/>
      <c r="W12013" s="69"/>
      <c r="X12013" s="69"/>
      <c r="Y12013" s="69"/>
    </row>
    <row r="12014" spans="14:25">
      <c r="N12014" s="68"/>
      <c r="O12014" s="69"/>
      <c r="P12014" s="69"/>
      <c r="Q12014" s="69"/>
      <c r="R12014" s="69"/>
      <c r="S12014" s="69"/>
      <c r="T12014" s="69"/>
      <c r="U12014" s="69"/>
      <c r="V12014" s="69"/>
      <c r="W12014" s="69"/>
      <c r="X12014" s="69"/>
      <c r="Y12014" s="69"/>
    </row>
    <row r="12015" spans="14:25">
      <c r="N12015" s="68"/>
      <c r="O12015" s="69"/>
      <c r="P12015" s="69"/>
      <c r="Q12015" s="69"/>
      <c r="R12015" s="69"/>
      <c r="S12015" s="69"/>
      <c r="T12015" s="69"/>
      <c r="U12015" s="69"/>
      <c r="V12015" s="69"/>
      <c r="W12015" s="69"/>
      <c r="X12015" s="69"/>
      <c r="Y12015" s="69"/>
    </row>
    <row r="12016" spans="14:25">
      <c r="N12016" s="68"/>
      <c r="O12016" s="69"/>
      <c r="P12016" s="69"/>
      <c r="Q12016" s="69"/>
      <c r="R12016" s="69"/>
      <c r="S12016" s="69"/>
      <c r="T12016" s="69"/>
      <c r="U12016" s="69"/>
      <c r="V12016" s="69"/>
      <c r="W12016" s="69"/>
      <c r="X12016" s="69"/>
      <c r="Y12016" s="69"/>
    </row>
    <row r="12017" spans="14:25">
      <c r="N12017" s="68"/>
      <c r="O12017" s="69"/>
      <c r="P12017" s="69"/>
      <c r="Q12017" s="69"/>
      <c r="R12017" s="69"/>
      <c r="S12017" s="69"/>
      <c r="T12017" s="69"/>
      <c r="U12017" s="69"/>
      <c r="V12017" s="69"/>
      <c r="W12017" s="69"/>
      <c r="X12017" s="69"/>
      <c r="Y12017" s="69"/>
    </row>
    <row r="12018" spans="14:25">
      <c r="N12018" s="68"/>
      <c r="O12018" s="69"/>
      <c r="P12018" s="69"/>
      <c r="Q12018" s="69"/>
      <c r="R12018" s="69"/>
      <c r="S12018" s="69"/>
      <c r="T12018" s="69"/>
      <c r="U12018" s="69"/>
      <c r="V12018" s="69"/>
      <c r="W12018" s="69"/>
      <c r="X12018" s="69"/>
      <c r="Y12018" s="69"/>
    </row>
    <row r="12019" spans="14:25">
      <c r="N12019" s="68"/>
      <c r="O12019" s="69"/>
      <c r="P12019" s="69"/>
      <c r="Q12019" s="69"/>
      <c r="R12019" s="69"/>
      <c r="S12019" s="69"/>
      <c r="T12019" s="69"/>
      <c r="U12019" s="69"/>
      <c r="V12019" s="69"/>
      <c r="W12019" s="69"/>
      <c r="X12019" s="69"/>
      <c r="Y12019" s="69"/>
    </row>
    <row r="12020" spans="14:25">
      <c r="N12020" s="68"/>
      <c r="O12020" s="69"/>
      <c r="P12020" s="69"/>
      <c r="Q12020" s="69"/>
      <c r="R12020" s="69"/>
      <c r="S12020" s="69"/>
      <c r="T12020" s="69"/>
      <c r="U12020" s="69"/>
      <c r="V12020" s="69"/>
      <c r="W12020" s="69"/>
      <c r="X12020" s="69"/>
      <c r="Y12020" s="69"/>
    </row>
    <row r="12021" spans="14:25">
      <c r="N12021" s="68"/>
      <c r="O12021" s="69"/>
      <c r="P12021" s="69"/>
      <c r="Q12021" s="69"/>
      <c r="R12021" s="69"/>
      <c r="S12021" s="69"/>
      <c r="T12021" s="69"/>
      <c r="U12021" s="69"/>
      <c r="V12021" s="69"/>
      <c r="W12021" s="69"/>
      <c r="X12021" s="69"/>
      <c r="Y12021" s="69"/>
    </row>
    <row r="12022" spans="14:25">
      <c r="N12022" s="68"/>
      <c r="O12022" s="69"/>
      <c r="P12022" s="69"/>
      <c r="Q12022" s="69"/>
      <c r="R12022" s="69"/>
      <c r="S12022" s="69"/>
      <c r="T12022" s="69"/>
      <c r="U12022" s="69"/>
      <c r="V12022" s="69"/>
      <c r="W12022" s="69"/>
      <c r="X12022" s="69"/>
      <c r="Y12022" s="69"/>
    </row>
    <row r="12023" spans="14:25">
      <c r="N12023" s="68"/>
      <c r="O12023" s="69"/>
      <c r="P12023" s="69"/>
      <c r="Q12023" s="69"/>
      <c r="R12023" s="69"/>
      <c r="S12023" s="69"/>
      <c r="T12023" s="69"/>
      <c r="U12023" s="69"/>
      <c r="V12023" s="69"/>
      <c r="W12023" s="69"/>
      <c r="X12023" s="69"/>
      <c r="Y12023" s="69"/>
    </row>
    <row r="12024" spans="14:25">
      <c r="N12024" s="68"/>
      <c r="O12024" s="69"/>
      <c r="P12024" s="69"/>
      <c r="Q12024" s="69"/>
      <c r="R12024" s="69"/>
      <c r="S12024" s="69"/>
      <c r="T12024" s="69"/>
      <c r="U12024" s="69"/>
      <c r="V12024" s="69"/>
      <c r="W12024" s="69"/>
      <c r="X12024" s="69"/>
      <c r="Y12024" s="69"/>
    </row>
    <row r="12025" spans="14:25">
      <c r="N12025" s="68"/>
      <c r="O12025" s="69"/>
      <c r="P12025" s="69"/>
      <c r="Q12025" s="69"/>
      <c r="R12025" s="69"/>
      <c r="S12025" s="69"/>
      <c r="T12025" s="69"/>
      <c r="U12025" s="69"/>
      <c r="V12025" s="69"/>
      <c r="W12025" s="69"/>
      <c r="X12025" s="69"/>
      <c r="Y12025" s="69"/>
    </row>
    <row r="12026" spans="14:25">
      <c r="N12026" s="68"/>
      <c r="O12026" s="69"/>
      <c r="P12026" s="69"/>
      <c r="Q12026" s="69"/>
      <c r="R12026" s="69"/>
      <c r="S12026" s="69"/>
      <c r="T12026" s="69"/>
      <c r="U12026" s="69"/>
      <c r="V12026" s="69"/>
      <c r="W12026" s="69"/>
      <c r="X12026" s="69"/>
      <c r="Y12026" s="69"/>
    </row>
    <row r="12027" spans="14:25">
      <c r="N12027" s="68"/>
      <c r="O12027" s="69"/>
      <c r="P12027" s="69"/>
      <c r="Q12027" s="69"/>
      <c r="R12027" s="69"/>
      <c r="S12027" s="69"/>
      <c r="T12027" s="69"/>
      <c r="U12027" s="69"/>
      <c r="V12027" s="69"/>
      <c r="W12027" s="69"/>
      <c r="X12027" s="69"/>
      <c r="Y12027" s="69"/>
    </row>
    <row r="12028" spans="14:25">
      <c r="N12028" s="68"/>
      <c r="O12028" s="69"/>
      <c r="P12028" s="69"/>
      <c r="Q12028" s="69"/>
      <c r="R12028" s="69"/>
      <c r="S12028" s="69"/>
      <c r="T12028" s="69"/>
      <c r="U12028" s="69"/>
      <c r="V12028" s="69"/>
      <c r="W12028" s="69"/>
      <c r="X12028" s="69"/>
      <c r="Y12028" s="69"/>
    </row>
    <row r="12029" spans="14:25">
      <c r="N12029" s="68"/>
      <c r="O12029" s="69"/>
      <c r="P12029" s="69"/>
      <c r="Q12029" s="69"/>
      <c r="R12029" s="69"/>
      <c r="S12029" s="69"/>
      <c r="T12029" s="69"/>
      <c r="U12029" s="69"/>
      <c r="V12029" s="69"/>
      <c r="W12029" s="69"/>
      <c r="X12029" s="69"/>
      <c r="Y12029" s="69"/>
    </row>
    <row r="12030" spans="14:25">
      <c r="N12030" s="68"/>
      <c r="O12030" s="69"/>
      <c r="P12030" s="69"/>
      <c r="Q12030" s="69"/>
      <c r="R12030" s="69"/>
      <c r="S12030" s="69"/>
      <c r="T12030" s="69"/>
      <c r="U12030" s="69"/>
      <c r="V12030" s="69"/>
      <c r="W12030" s="69"/>
      <c r="X12030" s="69"/>
      <c r="Y12030" s="69"/>
    </row>
    <row r="12031" spans="14:25">
      <c r="N12031" s="68"/>
      <c r="O12031" s="69"/>
      <c r="P12031" s="69"/>
      <c r="Q12031" s="69"/>
      <c r="R12031" s="69"/>
      <c r="S12031" s="69"/>
      <c r="T12031" s="69"/>
      <c r="U12031" s="69"/>
      <c r="V12031" s="69"/>
      <c r="W12031" s="69"/>
      <c r="X12031" s="69"/>
      <c r="Y12031" s="69"/>
    </row>
    <row r="12032" spans="14:25">
      <c r="N12032" s="68"/>
      <c r="O12032" s="69"/>
      <c r="P12032" s="69"/>
      <c r="Q12032" s="69"/>
      <c r="R12032" s="69"/>
      <c r="S12032" s="69"/>
      <c r="T12032" s="69"/>
      <c r="U12032" s="69"/>
      <c r="V12032" s="69"/>
      <c r="W12032" s="69"/>
      <c r="X12032" s="69"/>
      <c r="Y12032" s="69"/>
    </row>
    <row r="12033" spans="14:25">
      <c r="N12033" s="68"/>
      <c r="O12033" s="69"/>
      <c r="P12033" s="69"/>
      <c r="Q12033" s="69"/>
      <c r="R12033" s="69"/>
      <c r="S12033" s="69"/>
      <c r="T12033" s="69"/>
      <c r="U12033" s="69"/>
      <c r="V12033" s="69"/>
      <c r="W12033" s="69"/>
      <c r="X12033" s="69"/>
      <c r="Y12033" s="69"/>
    </row>
    <row r="12034" spans="14:25">
      <c r="N12034" s="68"/>
      <c r="O12034" s="69"/>
      <c r="P12034" s="69"/>
      <c r="Q12034" s="69"/>
      <c r="R12034" s="69"/>
      <c r="S12034" s="69"/>
      <c r="T12034" s="69"/>
      <c r="U12034" s="69"/>
      <c r="V12034" s="69"/>
      <c r="W12034" s="69"/>
      <c r="X12034" s="69"/>
      <c r="Y12034" s="69"/>
    </row>
    <row r="12035" spans="14:25">
      <c r="N12035" s="68"/>
      <c r="O12035" s="69"/>
      <c r="P12035" s="69"/>
      <c r="Q12035" s="69"/>
      <c r="R12035" s="69"/>
      <c r="S12035" s="69"/>
      <c r="T12035" s="69"/>
      <c r="U12035" s="69"/>
      <c r="V12035" s="69"/>
      <c r="W12035" s="69"/>
      <c r="X12035" s="69"/>
      <c r="Y12035" s="69"/>
    </row>
    <row r="12036" spans="14:25">
      <c r="N12036" s="68"/>
      <c r="O12036" s="69"/>
      <c r="P12036" s="69"/>
      <c r="Q12036" s="69"/>
      <c r="R12036" s="69"/>
      <c r="S12036" s="69"/>
      <c r="T12036" s="69"/>
      <c r="U12036" s="69"/>
      <c r="V12036" s="69"/>
      <c r="W12036" s="69"/>
      <c r="X12036" s="69"/>
      <c r="Y12036" s="69"/>
    </row>
    <row r="12037" spans="14:25">
      <c r="N12037" s="68"/>
      <c r="O12037" s="69"/>
      <c r="P12037" s="69"/>
      <c r="Q12037" s="69"/>
      <c r="R12037" s="69"/>
      <c r="S12037" s="69"/>
      <c r="T12037" s="69"/>
      <c r="U12037" s="69"/>
      <c r="V12037" s="69"/>
      <c r="W12037" s="69"/>
      <c r="X12037" s="69"/>
      <c r="Y12037" s="69"/>
    </row>
    <row r="12038" spans="14:25">
      <c r="N12038" s="68"/>
      <c r="O12038" s="69"/>
      <c r="P12038" s="69"/>
      <c r="Q12038" s="69"/>
      <c r="R12038" s="69"/>
      <c r="S12038" s="69"/>
      <c r="T12038" s="69"/>
      <c r="U12038" s="69"/>
      <c r="V12038" s="69"/>
      <c r="W12038" s="69"/>
      <c r="X12038" s="69"/>
      <c r="Y12038" s="69"/>
    </row>
    <row r="12039" spans="14:25">
      <c r="N12039" s="68"/>
      <c r="O12039" s="69"/>
      <c r="P12039" s="69"/>
      <c r="Q12039" s="69"/>
      <c r="R12039" s="69"/>
      <c r="S12039" s="69"/>
      <c r="T12039" s="69"/>
      <c r="U12039" s="69"/>
      <c r="V12039" s="69"/>
      <c r="W12039" s="69"/>
      <c r="X12039" s="69"/>
      <c r="Y12039" s="69"/>
    </row>
    <row r="12040" spans="14:25">
      <c r="N12040" s="68"/>
      <c r="O12040" s="69"/>
      <c r="P12040" s="69"/>
      <c r="Q12040" s="69"/>
      <c r="R12040" s="69"/>
      <c r="S12040" s="69"/>
      <c r="T12040" s="69"/>
      <c r="U12040" s="69"/>
      <c r="V12040" s="69"/>
      <c r="W12040" s="69"/>
      <c r="X12040" s="69"/>
      <c r="Y12040" s="69"/>
    </row>
    <row r="12041" spans="14:25">
      <c r="N12041" s="68"/>
      <c r="O12041" s="69"/>
      <c r="P12041" s="69"/>
      <c r="Q12041" s="69"/>
      <c r="R12041" s="69"/>
      <c r="S12041" s="69"/>
      <c r="T12041" s="69"/>
      <c r="U12041" s="69"/>
      <c r="V12041" s="69"/>
      <c r="W12041" s="69"/>
      <c r="X12041" s="69"/>
      <c r="Y12041" s="69"/>
    </row>
    <row r="12042" spans="14:25">
      <c r="N12042" s="68"/>
      <c r="O12042" s="69"/>
      <c r="P12042" s="69"/>
      <c r="Q12042" s="69"/>
      <c r="R12042" s="69"/>
      <c r="S12042" s="69"/>
      <c r="T12042" s="69"/>
      <c r="U12042" s="69"/>
      <c r="V12042" s="69"/>
      <c r="W12042" s="69"/>
      <c r="X12042" s="69"/>
      <c r="Y12042" s="69"/>
    </row>
    <row r="12043" spans="14:25">
      <c r="N12043" s="68"/>
      <c r="O12043" s="69"/>
      <c r="P12043" s="69"/>
      <c r="Q12043" s="69"/>
      <c r="R12043" s="69"/>
      <c r="S12043" s="69"/>
      <c r="T12043" s="69"/>
      <c r="U12043" s="69"/>
      <c r="V12043" s="69"/>
      <c r="W12043" s="69"/>
      <c r="X12043" s="69"/>
      <c r="Y12043" s="69"/>
    </row>
    <row r="12044" spans="14:25">
      <c r="N12044" s="68"/>
      <c r="O12044" s="69"/>
      <c r="P12044" s="69"/>
      <c r="Q12044" s="69"/>
      <c r="R12044" s="69"/>
      <c r="S12044" s="69"/>
      <c r="T12044" s="69"/>
      <c r="U12044" s="69"/>
      <c r="V12044" s="69"/>
      <c r="W12044" s="69"/>
      <c r="X12044" s="69"/>
      <c r="Y12044" s="69"/>
    </row>
    <row r="12045" spans="14:25">
      <c r="N12045" s="68"/>
      <c r="O12045" s="69"/>
      <c r="P12045" s="69"/>
      <c r="Q12045" s="69"/>
      <c r="R12045" s="69"/>
      <c r="S12045" s="69"/>
      <c r="T12045" s="69"/>
      <c r="U12045" s="69"/>
      <c r="V12045" s="69"/>
      <c r="W12045" s="69"/>
      <c r="X12045" s="69"/>
      <c r="Y12045" s="69"/>
    </row>
    <row r="12046" spans="14:25">
      <c r="N12046" s="68"/>
      <c r="O12046" s="69"/>
      <c r="P12046" s="69"/>
      <c r="Q12046" s="69"/>
      <c r="R12046" s="69"/>
      <c r="S12046" s="69"/>
      <c r="T12046" s="69"/>
      <c r="U12046" s="69"/>
      <c r="V12046" s="69"/>
      <c r="W12046" s="69"/>
      <c r="X12046" s="69"/>
      <c r="Y12046" s="69"/>
    </row>
    <row r="12047" spans="14:25">
      <c r="N12047" s="68"/>
      <c r="O12047" s="69"/>
      <c r="P12047" s="69"/>
      <c r="Q12047" s="69"/>
      <c r="R12047" s="69"/>
      <c r="S12047" s="69"/>
      <c r="T12047" s="69"/>
      <c r="U12047" s="69"/>
      <c r="V12047" s="69"/>
      <c r="W12047" s="69"/>
      <c r="X12047" s="69"/>
      <c r="Y12047" s="69"/>
    </row>
    <row r="12048" spans="14:25">
      <c r="N12048" s="68"/>
      <c r="O12048" s="69"/>
      <c r="P12048" s="69"/>
      <c r="Q12048" s="69"/>
      <c r="R12048" s="69"/>
      <c r="S12048" s="69"/>
      <c r="T12048" s="69"/>
      <c r="U12048" s="69"/>
      <c r="V12048" s="69"/>
      <c r="W12048" s="69"/>
      <c r="X12048" s="69"/>
      <c r="Y12048" s="69"/>
    </row>
    <row r="12049" spans="14:25">
      <c r="N12049" s="68"/>
      <c r="O12049" s="69"/>
      <c r="P12049" s="69"/>
      <c r="Q12049" s="69"/>
      <c r="R12049" s="69"/>
      <c r="S12049" s="69"/>
      <c r="T12049" s="69"/>
      <c r="U12049" s="69"/>
      <c r="V12049" s="69"/>
      <c r="W12049" s="69"/>
      <c r="X12049" s="69"/>
      <c r="Y12049" s="69"/>
    </row>
    <row r="12050" spans="14:25">
      <c r="N12050" s="68"/>
      <c r="O12050" s="69"/>
      <c r="P12050" s="69"/>
      <c r="Q12050" s="69"/>
      <c r="R12050" s="69"/>
      <c r="S12050" s="69"/>
      <c r="T12050" s="69"/>
      <c r="U12050" s="69"/>
      <c r="V12050" s="69"/>
      <c r="W12050" s="69"/>
      <c r="X12050" s="69"/>
      <c r="Y12050" s="69"/>
    </row>
    <row r="12051" spans="14:25">
      <c r="N12051" s="68"/>
      <c r="O12051" s="69"/>
      <c r="P12051" s="69"/>
      <c r="Q12051" s="69"/>
      <c r="R12051" s="69"/>
      <c r="S12051" s="69"/>
      <c r="T12051" s="69"/>
      <c r="U12051" s="69"/>
      <c r="V12051" s="69"/>
      <c r="W12051" s="69"/>
      <c r="X12051" s="69"/>
      <c r="Y12051" s="69"/>
    </row>
    <row r="12052" spans="14:25">
      <c r="N12052" s="68"/>
      <c r="O12052" s="69"/>
      <c r="P12052" s="69"/>
      <c r="Q12052" s="69"/>
      <c r="R12052" s="69"/>
      <c r="S12052" s="69"/>
      <c r="T12052" s="69"/>
      <c r="U12052" s="69"/>
      <c r="V12052" s="69"/>
      <c r="W12052" s="69"/>
      <c r="X12052" s="69"/>
      <c r="Y12052" s="69"/>
    </row>
    <row r="12053" spans="14:25">
      <c r="N12053" s="68"/>
      <c r="O12053" s="69"/>
      <c r="P12053" s="69"/>
      <c r="Q12053" s="69"/>
      <c r="R12053" s="69"/>
      <c r="S12053" s="69"/>
      <c r="T12053" s="69"/>
      <c r="U12053" s="69"/>
      <c r="V12053" s="69"/>
      <c r="W12053" s="69"/>
      <c r="X12053" s="69"/>
      <c r="Y12053" s="69"/>
    </row>
    <row r="12054" spans="14:25">
      <c r="N12054" s="68"/>
      <c r="O12054" s="69"/>
      <c r="P12054" s="69"/>
      <c r="Q12054" s="69"/>
      <c r="R12054" s="69"/>
      <c r="S12054" s="69"/>
      <c r="T12054" s="69"/>
      <c r="U12054" s="69"/>
      <c r="V12054" s="69"/>
      <c r="W12054" s="69"/>
      <c r="X12054" s="69"/>
      <c r="Y12054" s="69"/>
    </row>
    <row r="12055" spans="14:25">
      <c r="N12055" s="68"/>
      <c r="O12055" s="69"/>
      <c r="P12055" s="69"/>
      <c r="Q12055" s="69"/>
      <c r="R12055" s="69"/>
      <c r="S12055" s="69"/>
      <c r="T12055" s="69"/>
      <c r="U12055" s="69"/>
      <c r="V12055" s="69"/>
      <c r="W12055" s="69"/>
      <c r="X12055" s="69"/>
      <c r="Y12055" s="69"/>
    </row>
    <row r="12056" spans="14:25">
      <c r="N12056" s="68"/>
      <c r="O12056" s="69"/>
      <c r="P12056" s="69"/>
      <c r="Q12056" s="69"/>
      <c r="R12056" s="69"/>
      <c r="S12056" s="69"/>
      <c r="T12056" s="69"/>
      <c r="U12056" s="69"/>
      <c r="V12056" s="69"/>
      <c r="W12056" s="69"/>
      <c r="X12056" s="69"/>
      <c r="Y12056" s="69"/>
    </row>
    <row r="12057" spans="14:25">
      <c r="N12057" s="68"/>
      <c r="O12057" s="69"/>
      <c r="P12057" s="69"/>
      <c r="Q12057" s="69"/>
      <c r="R12057" s="69"/>
      <c r="S12057" s="69"/>
      <c r="T12057" s="69"/>
      <c r="U12057" s="69"/>
      <c r="V12057" s="69"/>
      <c r="W12057" s="69"/>
      <c r="X12057" s="69"/>
      <c r="Y12057" s="69"/>
    </row>
    <row r="12058" spans="14:25">
      <c r="N12058" s="68"/>
      <c r="O12058" s="69"/>
      <c r="P12058" s="69"/>
      <c r="Q12058" s="69"/>
      <c r="R12058" s="69"/>
      <c r="S12058" s="69"/>
      <c r="T12058" s="69"/>
      <c r="U12058" s="69"/>
      <c r="V12058" s="69"/>
      <c r="W12058" s="69"/>
      <c r="X12058" s="69"/>
      <c r="Y12058" s="69"/>
    </row>
    <row r="12059" spans="14:25">
      <c r="N12059" s="68"/>
      <c r="O12059" s="69"/>
      <c r="P12059" s="69"/>
      <c r="Q12059" s="69"/>
      <c r="R12059" s="69"/>
      <c r="S12059" s="69"/>
      <c r="T12059" s="69"/>
      <c r="U12059" s="69"/>
      <c r="V12059" s="69"/>
      <c r="W12059" s="69"/>
      <c r="X12059" s="69"/>
      <c r="Y12059" s="69"/>
    </row>
    <row r="12060" spans="14:25">
      <c r="N12060" s="68"/>
      <c r="O12060" s="69"/>
      <c r="P12060" s="69"/>
      <c r="Q12060" s="69"/>
      <c r="R12060" s="69"/>
      <c r="S12060" s="69"/>
      <c r="T12060" s="69"/>
      <c r="U12060" s="69"/>
      <c r="V12060" s="69"/>
      <c r="W12060" s="69"/>
      <c r="X12060" s="69"/>
      <c r="Y12060" s="69"/>
    </row>
    <row r="12061" spans="14:25">
      <c r="N12061" s="68"/>
      <c r="O12061" s="69"/>
      <c r="P12061" s="69"/>
      <c r="Q12061" s="69"/>
      <c r="R12061" s="69"/>
      <c r="S12061" s="69"/>
      <c r="T12061" s="69"/>
      <c r="U12061" s="69"/>
      <c r="V12061" s="69"/>
      <c r="W12061" s="69"/>
      <c r="X12061" s="69"/>
      <c r="Y12061" s="69"/>
    </row>
    <row r="12062" spans="14:25">
      <c r="N12062" s="68"/>
      <c r="O12062" s="69"/>
      <c r="P12062" s="69"/>
      <c r="Q12062" s="69"/>
      <c r="R12062" s="69"/>
      <c r="S12062" s="69"/>
      <c r="T12062" s="69"/>
      <c r="U12062" s="69"/>
      <c r="V12062" s="69"/>
      <c r="W12062" s="69"/>
      <c r="X12062" s="69"/>
      <c r="Y12062" s="69"/>
    </row>
    <row r="12063" spans="14:25">
      <c r="N12063" s="68"/>
      <c r="O12063" s="69"/>
      <c r="P12063" s="69"/>
      <c r="Q12063" s="69"/>
      <c r="R12063" s="69"/>
      <c r="S12063" s="69"/>
      <c r="T12063" s="69"/>
      <c r="U12063" s="69"/>
      <c r="V12063" s="69"/>
      <c r="W12063" s="69"/>
      <c r="X12063" s="69"/>
      <c r="Y12063" s="69"/>
    </row>
    <row r="12064" spans="14:25">
      <c r="N12064" s="68"/>
      <c r="O12064" s="69"/>
      <c r="P12064" s="69"/>
      <c r="Q12064" s="69"/>
      <c r="R12064" s="69"/>
      <c r="S12064" s="69"/>
      <c r="T12064" s="69"/>
      <c r="U12064" s="69"/>
      <c r="V12064" s="69"/>
      <c r="W12064" s="69"/>
      <c r="X12064" s="69"/>
      <c r="Y12064" s="69"/>
    </row>
    <row r="12065" spans="14:25">
      <c r="N12065" s="68"/>
      <c r="O12065" s="69"/>
      <c r="P12065" s="69"/>
      <c r="Q12065" s="69"/>
      <c r="R12065" s="69"/>
      <c r="S12065" s="69"/>
      <c r="T12065" s="69"/>
      <c r="U12065" s="69"/>
      <c r="V12065" s="69"/>
      <c r="W12065" s="69"/>
      <c r="X12065" s="69"/>
      <c r="Y12065" s="69"/>
    </row>
    <row r="12066" spans="14:25">
      <c r="N12066" s="68"/>
      <c r="O12066" s="69"/>
      <c r="P12066" s="69"/>
      <c r="Q12066" s="69"/>
      <c r="R12066" s="69"/>
      <c r="S12066" s="69"/>
      <c r="T12066" s="69"/>
      <c r="U12066" s="69"/>
      <c r="V12066" s="69"/>
      <c r="W12066" s="69"/>
      <c r="X12066" s="69"/>
      <c r="Y12066" s="69"/>
    </row>
    <row r="12067" spans="14:25">
      <c r="N12067" s="68"/>
      <c r="O12067" s="69"/>
      <c r="P12067" s="69"/>
      <c r="Q12067" s="69"/>
      <c r="R12067" s="69"/>
      <c r="S12067" s="69"/>
      <c r="T12067" s="69"/>
      <c r="U12067" s="69"/>
      <c r="V12067" s="69"/>
      <c r="W12067" s="69"/>
      <c r="X12067" s="69"/>
      <c r="Y12067" s="69"/>
    </row>
    <row r="12068" spans="14:25">
      <c r="N12068" s="68"/>
      <c r="O12068" s="69"/>
      <c r="P12068" s="69"/>
      <c r="Q12068" s="69"/>
      <c r="R12068" s="69"/>
      <c r="S12068" s="69"/>
      <c r="T12068" s="69"/>
      <c r="U12068" s="69"/>
      <c r="V12068" s="69"/>
      <c r="W12068" s="69"/>
      <c r="X12068" s="69"/>
      <c r="Y12068" s="69"/>
    </row>
    <row r="12069" spans="14:25">
      <c r="N12069" s="68"/>
      <c r="O12069" s="69"/>
      <c r="P12069" s="69"/>
      <c r="Q12069" s="69"/>
      <c r="R12069" s="69"/>
      <c r="S12069" s="69"/>
      <c r="T12069" s="69"/>
      <c r="U12069" s="69"/>
      <c r="V12069" s="69"/>
      <c r="W12069" s="69"/>
      <c r="X12069" s="69"/>
      <c r="Y12069" s="69"/>
    </row>
    <row r="12070" spans="14:25">
      <c r="N12070" s="68"/>
      <c r="O12070" s="69"/>
      <c r="P12070" s="69"/>
      <c r="Q12070" s="69"/>
      <c r="R12070" s="69"/>
      <c r="S12070" s="69"/>
      <c r="T12070" s="69"/>
      <c r="U12070" s="69"/>
      <c r="V12070" s="69"/>
      <c r="W12070" s="69"/>
      <c r="X12070" s="69"/>
      <c r="Y12070" s="69"/>
    </row>
    <row r="12071" spans="14:25">
      <c r="N12071" s="68"/>
      <c r="O12071" s="69"/>
      <c r="P12071" s="69"/>
      <c r="Q12071" s="69"/>
      <c r="R12071" s="69"/>
      <c r="S12071" s="69"/>
      <c r="T12071" s="69"/>
      <c r="U12071" s="69"/>
      <c r="V12071" s="69"/>
      <c r="W12071" s="69"/>
      <c r="X12071" s="69"/>
      <c r="Y12071" s="69"/>
    </row>
    <row r="12072" spans="14:25">
      <c r="N12072" s="68"/>
      <c r="O12072" s="69"/>
      <c r="P12072" s="69"/>
      <c r="Q12072" s="69"/>
      <c r="R12072" s="69"/>
      <c r="S12072" s="69"/>
      <c r="T12072" s="69"/>
      <c r="U12072" s="69"/>
      <c r="V12072" s="69"/>
      <c r="W12072" s="69"/>
      <c r="X12072" s="69"/>
      <c r="Y12072" s="69"/>
    </row>
    <row r="12073" spans="14:25">
      <c r="N12073" s="68"/>
      <c r="O12073" s="69"/>
      <c r="P12073" s="69"/>
      <c r="Q12073" s="69"/>
      <c r="R12073" s="69"/>
      <c r="S12073" s="69"/>
      <c r="T12073" s="69"/>
      <c r="U12073" s="69"/>
      <c r="V12073" s="69"/>
      <c r="W12073" s="69"/>
      <c r="X12073" s="69"/>
      <c r="Y12073" s="69"/>
    </row>
    <row r="12074" spans="14:25">
      <c r="N12074" s="68"/>
      <c r="O12074" s="69"/>
      <c r="P12074" s="69"/>
      <c r="Q12074" s="69"/>
      <c r="R12074" s="69"/>
      <c r="S12074" s="69"/>
      <c r="T12074" s="69"/>
      <c r="U12074" s="69"/>
      <c r="V12074" s="69"/>
      <c r="W12074" s="69"/>
      <c r="X12074" s="69"/>
      <c r="Y12074" s="69"/>
    </row>
    <row r="12075" spans="14:25">
      <c r="N12075" s="68"/>
      <c r="O12075" s="69"/>
      <c r="P12075" s="69"/>
      <c r="Q12075" s="69"/>
      <c r="R12075" s="69"/>
      <c r="S12075" s="69"/>
      <c r="T12075" s="69"/>
      <c r="U12075" s="69"/>
      <c r="V12075" s="69"/>
      <c r="W12075" s="69"/>
      <c r="X12075" s="69"/>
      <c r="Y12075" s="69"/>
    </row>
    <row r="12076" spans="14:25">
      <c r="N12076" s="68"/>
      <c r="O12076" s="69"/>
      <c r="P12076" s="69"/>
      <c r="Q12076" s="69"/>
      <c r="R12076" s="69"/>
      <c r="S12076" s="69"/>
      <c r="T12076" s="69"/>
      <c r="U12076" s="69"/>
      <c r="V12076" s="69"/>
      <c r="W12076" s="69"/>
      <c r="X12076" s="69"/>
      <c r="Y12076" s="69"/>
    </row>
    <row r="12077" spans="14:25">
      <c r="N12077" s="68"/>
      <c r="O12077" s="69"/>
      <c r="P12077" s="69"/>
      <c r="Q12077" s="69"/>
      <c r="R12077" s="69"/>
      <c r="S12077" s="69"/>
      <c r="T12077" s="69"/>
      <c r="U12077" s="69"/>
      <c r="V12077" s="69"/>
      <c r="W12077" s="69"/>
      <c r="X12077" s="69"/>
      <c r="Y12077" s="69"/>
    </row>
    <row r="12078" spans="14:25">
      <c r="N12078" s="68"/>
      <c r="O12078" s="69"/>
      <c r="P12078" s="69"/>
      <c r="Q12078" s="69"/>
      <c r="R12078" s="69"/>
      <c r="S12078" s="69"/>
      <c r="T12078" s="69"/>
      <c r="U12078" s="69"/>
      <c r="V12078" s="69"/>
      <c r="W12078" s="69"/>
      <c r="X12078" s="69"/>
      <c r="Y12078" s="69"/>
    </row>
    <row r="12079" spans="14:25">
      <c r="N12079" s="68"/>
      <c r="O12079" s="69"/>
      <c r="P12079" s="69"/>
      <c r="Q12079" s="69"/>
      <c r="R12079" s="69"/>
      <c r="S12079" s="69"/>
      <c r="T12079" s="69"/>
      <c r="U12079" s="69"/>
      <c r="V12079" s="69"/>
      <c r="W12079" s="69"/>
      <c r="X12079" s="69"/>
      <c r="Y12079" s="69"/>
    </row>
    <row r="12080" spans="14:25">
      <c r="N12080" s="68"/>
      <c r="O12080" s="69"/>
      <c r="P12080" s="69"/>
      <c r="Q12080" s="69"/>
      <c r="R12080" s="69"/>
      <c r="S12080" s="69"/>
      <c r="T12080" s="69"/>
      <c r="U12080" s="69"/>
      <c r="V12080" s="69"/>
      <c r="W12080" s="69"/>
      <c r="X12080" s="69"/>
      <c r="Y12080" s="69"/>
    </row>
    <row r="12081" spans="14:25">
      <c r="N12081" s="68"/>
      <c r="O12081" s="69"/>
      <c r="P12081" s="69"/>
      <c r="Q12081" s="69"/>
      <c r="R12081" s="69"/>
      <c r="S12081" s="69"/>
      <c r="T12081" s="69"/>
      <c r="U12081" s="69"/>
      <c r="V12081" s="69"/>
      <c r="W12081" s="69"/>
      <c r="X12081" s="69"/>
      <c r="Y12081" s="69"/>
    </row>
    <row r="12082" spans="14:25">
      <c r="N12082" s="68"/>
      <c r="O12082" s="69"/>
      <c r="P12082" s="69"/>
      <c r="Q12082" s="69"/>
      <c r="R12082" s="69"/>
      <c r="S12082" s="69"/>
      <c r="T12082" s="69"/>
      <c r="U12082" s="69"/>
      <c r="V12082" s="69"/>
      <c r="W12082" s="69"/>
      <c r="X12082" s="69"/>
      <c r="Y12082" s="69"/>
    </row>
    <row r="12083" spans="14:25">
      <c r="N12083" s="68"/>
      <c r="O12083" s="69"/>
      <c r="P12083" s="69"/>
      <c r="Q12083" s="69"/>
      <c r="R12083" s="69"/>
      <c r="S12083" s="69"/>
      <c r="T12083" s="69"/>
      <c r="U12083" s="69"/>
      <c r="V12083" s="69"/>
      <c r="W12083" s="69"/>
      <c r="X12083" s="69"/>
      <c r="Y12083" s="69"/>
    </row>
    <row r="12084" spans="14:25">
      <c r="N12084" s="68"/>
      <c r="O12084" s="69"/>
      <c r="P12084" s="69"/>
      <c r="Q12084" s="69"/>
      <c r="R12084" s="69"/>
      <c r="S12084" s="69"/>
      <c r="T12084" s="69"/>
      <c r="U12084" s="69"/>
      <c r="V12084" s="69"/>
      <c r="W12084" s="69"/>
      <c r="X12084" s="69"/>
      <c r="Y12084" s="69"/>
    </row>
    <row r="12085" spans="14:25">
      <c r="N12085" s="68"/>
      <c r="O12085" s="69"/>
      <c r="P12085" s="69"/>
      <c r="Q12085" s="69"/>
      <c r="R12085" s="69"/>
      <c r="S12085" s="69"/>
      <c r="T12085" s="69"/>
      <c r="U12085" s="69"/>
      <c r="V12085" s="69"/>
      <c r="W12085" s="69"/>
      <c r="X12085" s="69"/>
      <c r="Y12085" s="69"/>
    </row>
    <row r="12086" spans="14:25">
      <c r="N12086" s="68"/>
      <c r="O12086" s="69"/>
      <c r="P12086" s="69"/>
      <c r="Q12086" s="69"/>
      <c r="R12086" s="69"/>
      <c r="S12086" s="69"/>
      <c r="T12086" s="69"/>
      <c r="U12086" s="69"/>
      <c r="V12086" s="69"/>
      <c r="W12086" s="69"/>
      <c r="X12086" s="69"/>
      <c r="Y12086" s="69"/>
    </row>
    <row r="12087" spans="14:25">
      <c r="N12087" s="68"/>
      <c r="O12087" s="69"/>
      <c r="P12087" s="69"/>
      <c r="Q12087" s="69"/>
      <c r="R12087" s="69"/>
      <c r="S12087" s="69"/>
      <c r="T12087" s="69"/>
      <c r="U12087" s="69"/>
      <c r="V12087" s="69"/>
      <c r="W12087" s="69"/>
      <c r="X12087" s="69"/>
      <c r="Y12087" s="69"/>
    </row>
    <row r="12088" spans="14:25">
      <c r="N12088" s="68"/>
      <c r="O12088" s="69"/>
      <c r="P12088" s="69"/>
      <c r="Q12088" s="69"/>
      <c r="R12088" s="69"/>
      <c r="S12088" s="69"/>
      <c r="T12088" s="69"/>
      <c r="U12088" s="69"/>
      <c r="V12088" s="69"/>
      <c r="W12088" s="69"/>
      <c r="X12088" s="69"/>
      <c r="Y12088" s="69"/>
    </row>
    <row r="12089" spans="14:25">
      <c r="N12089" s="68"/>
      <c r="O12089" s="69"/>
      <c r="P12089" s="69"/>
      <c r="Q12089" s="69"/>
      <c r="R12089" s="69"/>
      <c r="S12089" s="69"/>
      <c r="T12089" s="69"/>
      <c r="U12089" s="69"/>
      <c r="V12089" s="69"/>
      <c r="W12089" s="69"/>
      <c r="X12089" s="69"/>
      <c r="Y12089" s="69"/>
    </row>
    <row r="12090" spans="14:25">
      <c r="N12090" s="68"/>
      <c r="O12090" s="69"/>
      <c r="P12090" s="69"/>
      <c r="Q12090" s="69"/>
      <c r="R12090" s="69"/>
      <c r="S12090" s="69"/>
      <c r="T12090" s="69"/>
      <c r="U12090" s="69"/>
      <c r="V12090" s="69"/>
      <c r="W12090" s="69"/>
      <c r="X12090" s="69"/>
      <c r="Y12090" s="69"/>
    </row>
    <row r="12091" spans="14:25">
      <c r="N12091" s="68"/>
      <c r="O12091" s="69"/>
      <c r="P12091" s="69"/>
      <c r="Q12091" s="69"/>
      <c r="R12091" s="69"/>
      <c r="S12091" s="69"/>
      <c r="T12091" s="69"/>
      <c r="U12091" s="69"/>
      <c r="V12091" s="69"/>
      <c r="W12091" s="69"/>
      <c r="X12091" s="69"/>
      <c r="Y12091" s="69"/>
    </row>
    <row r="12092" spans="14:25">
      <c r="N12092" s="68"/>
      <c r="O12092" s="69"/>
      <c r="P12092" s="69"/>
      <c r="Q12092" s="69"/>
      <c r="R12092" s="69"/>
      <c r="S12092" s="69"/>
      <c r="T12092" s="69"/>
      <c r="U12092" s="69"/>
      <c r="V12092" s="69"/>
      <c r="W12092" s="69"/>
      <c r="X12092" s="69"/>
      <c r="Y12092" s="69"/>
    </row>
    <row r="12093" spans="14:25">
      <c r="N12093" s="68"/>
      <c r="O12093" s="69"/>
      <c r="P12093" s="69"/>
      <c r="Q12093" s="69"/>
      <c r="R12093" s="69"/>
      <c r="S12093" s="69"/>
      <c r="T12093" s="69"/>
      <c r="U12093" s="69"/>
      <c r="V12093" s="69"/>
      <c r="W12093" s="69"/>
      <c r="X12093" s="69"/>
      <c r="Y12093" s="69"/>
    </row>
    <row r="12094" spans="14:25">
      <c r="N12094" s="68"/>
      <c r="O12094" s="69"/>
      <c r="P12094" s="69"/>
      <c r="Q12094" s="69"/>
      <c r="R12094" s="69"/>
      <c r="S12094" s="69"/>
      <c r="T12094" s="69"/>
      <c r="U12094" s="69"/>
      <c r="V12094" s="69"/>
      <c r="W12094" s="69"/>
      <c r="X12094" s="69"/>
      <c r="Y12094" s="69"/>
    </row>
    <row r="12095" spans="14:25">
      <c r="N12095" s="68"/>
      <c r="O12095" s="69"/>
      <c r="P12095" s="69"/>
      <c r="Q12095" s="69"/>
      <c r="R12095" s="69"/>
      <c r="S12095" s="69"/>
      <c r="T12095" s="69"/>
      <c r="U12095" s="69"/>
      <c r="V12095" s="69"/>
      <c r="W12095" s="69"/>
      <c r="X12095" s="69"/>
      <c r="Y12095" s="69"/>
    </row>
    <row r="12096" spans="14:25">
      <c r="N12096" s="68"/>
      <c r="O12096" s="69"/>
      <c r="P12096" s="69"/>
      <c r="Q12096" s="69"/>
      <c r="R12096" s="69"/>
      <c r="S12096" s="69"/>
      <c r="T12096" s="69"/>
      <c r="U12096" s="69"/>
      <c r="V12096" s="69"/>
      <c r="W12096" s="69"/>
      <c r="X12096" s="69"/>
      <c r="Y12096" s="69"/>
    </row>
    <row r="12097" spans="14:25">
      <c r="N12097" s="68"/>
      <c r="O12097" s="69"/>
      <c r="P12097" s="69"/>
      <c r="Q12097" s="69"/>
      <c r="R12097" s="69"/>
      <c r="S12097" s="69"/>
      <c r="T12097" s="69"/>
      <c r="U12097" s="69"/>
      <c r="V12097" s="69"/>
      <c r="W12097" s="69"/>
      <c r="X12097" s="69"/>
      <c r="Y12097" s="69"/>
    </row>
    <row r="12098" spans="14:25">
      <c r="N12098" s="68"/>
      <c r="O12098" s="69"/>
      <c r="P12098" s="69"/>
      <c r="Q12098" s="69"/>
      <c r="R12098" s="69"/>
      <c r="S12098" s="69"/>
      <c r="T12098" s="69"/>
      <c r="U12098" s="69"/>
      <c r="V12098" s="69"/>
      <c r="W12098" s="69"/>
      <c r="X12098" s="69"/>
      <c r="Y12098" s="69"/>
    </row>
    <row r="12099" spans="14:25">
      <c r="N12099" s="68"/>
      <c r="O12099" s="69"/>
      <c r="P12099" s="69"/>
      <c r="Q12099" s="69"/>
      <c r="R12099" s="69"/>
      <c r="S12099" s="69"/>
      <c r="T12099" s="69"/>
      <c r="U12099" s="69"/>
      <c r="V12099" s="69"/>
      <c r="W12099" s="69"/>
      <c r="X12099" s="69"/>
      <c r="Y12099" s="69"/>
    </row>
    <row r="12100" spans="14:25">
      <c r="N12100" s="68"/>
      <c r="O12100" s="69"/>
      <c r="P12100" s="69"/>
      <c r="Q12100" s="69"/>
      <c r="R12100" s="69"/>
      <c r="S12100" s="69"/>
      <c r="T12100" s="69"/>
      <c r="U12100" s="69"/>
      <c r="V12100" s="69"/>
      <c r="W12100" s="69"/>
      <c r="X12100" s="69"/>
      <c r="Y12100" s="69"/>
    </row>
    <row r="12101" spans="14:25">
      <c r="N12101" s="68"/>
      <c r="O12101" s="69"/>
      <c r="P12101" s="69"/>
      <c r="Q12101" s="69"/>
      <c r="R12101" s="69"/>
      <c r="S12101" s="69"/>
      <c r="T12101" s="69"/>
      <c r="U12101" s="69"/>
      <c r="V12101" s="69"/>
      <c r="W12101" s="69"/>
      <c r="X12101" s="69"/>
      <c r="Y12101" s="69"/>
    </row>
    <row r="12102" spans="14:25">
      <c r="N12102" s="68"/>
      <c r="O12102" s="69"/>
      <c r="P12102" s="69"/>
      <c r="Q12102" s="69"/>
      <c r="R12102" s="69"/>
      <c r="S12102" s="69"/>
      <c r="T12102" s="69"/>
      <c r="U12102" s="69"/>
      <c r="V12102" s="69"/>
      <c r="W12102" s="69"/>
      <c r="X12102" s="69"/>
      <c r="Y12102" s="69"/>
    </row>
    <row r="12103" spans="14:25">
      <c r="N12103" s="68"/>
      <c r="O12103" s="69"/>
      <c r="P12103" s="69"/>
      <c r="Q12103" s="69"/>
      <c r="R12103" s="69"/>
      <c r="S12103" s="69"/>
      <c r="T12103" s="69"/>
      <c r="U12103" s="69"/>
      <c r="V12103" s="69"/>
      <c r="W12103" s="69"/>
      <c r="X12103" s="69"/>
      <c r="Y12103" s="69"/>
    </row>
    <row r="12104" spans="14:25">
      <c r="N12104" s="68"/>
      <c r="O12104" s="69"/>
      <c r="P12104" s="69"/>
      <c r="Q12104" s="69"/>
      <c r="R12104" s="69"/>
      <c r="S12104" s="69"/>
      <c r="T12104" s="69"/>
      <c r="U12104" s="69"/>
      <c r="V12104" s="69"/>
      <c r="W12104" s="69"/>
      <c r="X12104" s="69"/>
      <c r="Y12104" s="69"/>
    </row>
    <row r="12105" spans="14:25">
      <c r="N12105" s="68"/>
      <c r="O12105" s="69"/>
      <c r="P12105" s="69"/>
      <c r="Q12105" s="69"/>
      <c r="R12105" s="69"/>
      <c r="S12105" s="69"/>
      <c r="T12105" s="69"/>
      <c r="U12105" s="69"/>
      <c r="V12105" s="69"/>
      <c r="W12105" s="69"/>
      <c r="X12105" s="69"/>
      <c r="Y12105" s="69"/>
    </row>
    <row r="12106" spans="14:25">
      <c r="N12106" s="68"/>
      <c r="O12106" s="69"/>
      <c r="P12106" s="69"/>
      <c r="Q12106" s="69"/>
      <c r="R12106" s="69"/>
      <c r="S12106" s="69"/>
      <c r="T12106" s="69"/>
      <c r="U12106" s="69"/>
      <c r="V12106" s="69"/>
      <c r="W12106" s="69"/>
      <c r="X12106" s="69"/>
      <c r="Y12106" s="69"/>
    </row>
    <row r="12107" spans="14:25">
      <c r="N12107" s="68"/>
      <c r="O12107" s="69"/>
      <c r="P12107" s="69"/>
      <c r="Q12107" s="69"/>
      <c r="R12107" s="69"/>
      <c r="S12107" s="69"/>
      <c r="T12107" s="69"/>
      <c r="U12107" s="69"/>
      <c r="V12107" s="69"/>
      <c r="W12107" s="69"/>
      <c r="X12107" s="69"/>
      <c r="Y12107" s="69"/>
    </row>
    <row r="12108" spans="14:25">
      <c r="N12108" s="68"/>
      <c r="O12108" s="69"/>
      <c r="P12108" s="69"/>
      <c r="Q12108" s="69"/>
      <c r="R12108" s="69"/>
      <c r="S12108" s="69"/>
      <c r="T12108" s="69"/>
      <c r="U12108" s="69"/>
      <c r="V12108" s="69"/>
      <c r="W12108" s="69"/>
      <c r="X12108" s="69"/>
      <c r="Y12108" s="69"/>
    </row>
    <row r="12109" spans="14:25">
      <c r="N12109" s="68"/>
      <c r="O12109" s="69"/>
      <c r="P12109" s="69"/>
      <c r="Q12109" s="69"/>
      <c r="R12109" s="69"/>
      <c r="S12109" s="69"/>
      <c r="T12109" s="69"/>
      <c r="U12109" s="69"/>
      <c r="V12109" s="69"/>
      <c r="W12109" s="69"/>
      <c r="X12109" s="69"/>
      <c r="Y12109" s="69"/>
    </row>
    <row r="12110" spans="14:25">
      <c r="N12110" s="68"/>
      <c r="O12110" s="69"/>
      <c r="P12110" s="69"/>
      <c r="Q12110" s="69"/>
      <c r="R12110" s="69"/>
      <c r="S12110" s="69"/>
      <c r="T12110" s="69"/>
      <c r="U12110" s="69"/>
      <c r="V12110" s="69"/>
      <c r="W12110" s="69"/>
      <c r="X12110" s="69"/>
      <c r="Y12110" s="69"/>
    </row>
    <row r="12111" spans="14:25">
      <c r="N12111" s="68"/>
      <c r="O12111" s="69"/>
      <c r="P12111" s="69"/>
      <c r="Q12111" s="69"/>
      <c r="R12111" s="69"/>
      <c r="S12111" s="69"/>
      <c r="T12111" s="69"/>
      <c r="U12111" s="69"/>
      <c r="V12111" s="69"/>
      <c r="W12111" s="69"/>
      <c r="X12111" s="69"/>
      <c r="Y12111" s="69"/>
    </row>
    <row r="12112" spans="14:25">
      <c r="N12112" s="68"/>
      <c r="O12112" s="69"/>
      <c r="P12112" s="69"/>
      <c r="Q12112" s="69"/>
      <c r="R12112" s="69"/>
      <c r="S12112" s="69"/>
      <c r="T12112" s="69"/>
      <c r="U12112" s="69"/>
      <c r="V12112" s="69"/>
      <c r="W12112" s="69"/>
      <c r="X12112" s="69"/>
      <c r="Y12112" s="69"/>
    </row>
    <row r="12113" spans="14:25">
      <c r="N12113" s="68"/>
      <c r="O12113" s="69"/>
      <c r="P12113" s="69"/>
      <c r="Q12113" s="69"/>
      <c r="R12113" s="69"/>
      <c r="S12113" s="69"/>
      <c r="T12113" s="69"/>
      <c r="U12113" s="69"/>
      <c r="V12113" s="69"/>
      <c r="W12113" s="69"/>
      <c r="X12113" s="69"/>
      <c r="Y12113" s="69"/>
    </row>
    <row r="12114" spans="14:25">
      <c r="N12114" s="68"/>
      <c r="O12114" s="69"/>
      <c r="P12114" s="69"/>
      <c r="Q12114" s="69"/>
      <c r="R12114" s="69"/>
      <c r="S12114" s="69"/>
      <c r="T12114" s="69"/>
      <c r="U12114" s="69"/>
      <c r="V12114" s="69"/>
      <c r="W12114" s="69"/>
      <c r="X12114" s="69"/>
      <c r="Y12114" s="69"/>
    </row>
    <row r="12115" spans="14:25">
      <c r="N12115" s="68"/>
      <c r="O12115" s="69"/>
      <c r="P12115" s="69"/>
      <c r="Q12115" s="69"/>
      <c r="R12115" s="69"/>
      <c r="S12115" s="69"/>
      <c r="T12115" s="69"/>
      <c r="U12115" s="69"/>
      <c r="V12115" s="69"/>
      <c r="W12115" s="69"/>
      <c r="X12115" s="69"/>
      <c r="Y12115" s="69"/>
    </row>
    <row r="12116" spans="14:25">
      <c r="N12116" s="68"/>
      <c r="O12116" s="69"/>
      <c r="P12116" s="69"/>
      <c r="Q12116" s="69"/>
      <c r="R12116" s="69"/>
      <c r="S12116" s="69"/>
      <c r="T12116" s="69"/>
      <c r="U12116" s="69"/>
      <c r="V12116" s="69"/>
      <c r="W12116" s="69"/>
      <c r="X12116" s="69"/>
      <c r="Y12116" s="69"/>
    </row>
    <row r="12117" spans="14:25">
      <c r="N12117" s="68"/>
      <c r="O12117" s="69"/>
      <c r="P12117" s="69"/>
      <c r="Q12117" s="69"/>
      <c r="R12117" s="69"/>
      <c r="S12117" s="69"/>
      <c r="T12117" s="69"/>
      <c r="U12117" s="69"/>
      <c r="V12117" s="69"/>
      <c r="W12117" s="69"/>
      <c r="X12117" s="69"/>
      <c r="Y12117" s="69"/>
    </row>
    <row r="12118" spans="14:25">
      <c r="N12118" s="68"/>
      <c r="O12118" s="69"/>
      <c r="P12118" s="69"/>
      <c r="Q12118" s="69"/>
      <c r="R12118" s="69"/>
      <c r="S12118" s="69"/>
      <c r="T12118" s="69"/>
      <c r="U12118" s="69"/>
      <c r="V12118" s="69"/>
      <c r="W12118" s="69"/>
      <c r="X12118" s="69"/>
      <c r="Y12118" s="69"/>
    </row>
    <row r="12119" spans="14:25">
      <c r="N12119" s="68"/>
      <c r="O12119" s="69"/>
      <c r="P12119" s="69"/>
      <c r="Q12119" s="69"/>
      <c r="R12119" s="69"/>
      <c r="S12119" s="69"/>
      <c r="T12119" s="69"/>
      <c r="U12119" s="69"/>
      <c r="V12119" s="69"/>
      <c r="W12119" s="69"/>
      <c r="X12119" s="69"/>
      <c r="Y12119" s="69"/>
    </row>
    <row r="12120" spans="14:25">
      <c r="N12120" s="68"/>
      <c r="O12120" s="69"/>
      <c r="P12120" s="69"/>
      <c r="Q12120" s="69"/>
      <c r="R12120" s="69"/>
      <c r="S12120" s="69"/>
      <c r="T12120" s="69"/>
      <c r="U12120" s="69"/>
      <c r="V12120" s="69"/>
      <c r="W12120" s="69"/>
      <c r="X12120" s="69"/>
      <c r="Y12120" s="69"/>
    </row>
    <row r="12121" spans="14:25">
      <c r="N12121" s="68"/>
      <c r="O12121" s="69"/>
      <c r="P12121" s="69"/>
      <c r="Q12121" s="69"/>
      <c r="R12121" s="69"/>
      <c r="S12121" s="69"/>
      <c r="T12121" s="69"/>
      <c r="U12121" s="69"/>
      <c r="V12121" s="69"/>
      <c r="W12121" s="69"/>
      <c r="X12121" s="69"/>
      <c r="Y12121" s="69"/>
    </row>
    <row r="12122" spans="14:25">
      <c r="N12122" s="68"/>
      <c r="O12122" s="69"/>
      <c r="P12122" s="69"/>
      <c r="Q12122" s="69"/>
      <c r="R12122" s="69"/>
      <c r="S12122" s="69"/>
      <c r="T12122" s="69"/>
      <c r="U12122" s="69"/>
      <c r="V12122" s="69"/>
      <c r="W12122" s="69"/>
      <c r="X12122" s="69"/>
      <c r="Y12122" s="69"/>
    </row>
    <row r="12123" spans="14:25">
      <c r="N12123" s="68"/>
      <c r="O12123" s="69"/>
      <c r="P12123" s="69"/>
      <c r="Q12123" s="69"/>
      <c r="R12123" s="69"/>
      <c r="S12123" s="69"/>
      <c r="T12123" s="69"/>
      <c r="U12123" s="69"/>
      <c r="V12123" s="69"/>
      <c r="W12123" s="69"/>
      <c r="X12123" s="69"/>
      <c r="Y12123" s="69"/>
    </row>
    <row r="12124" spans="14:25">
      <c r="N12124" s="68"/>
      <c r="O12124" s="69"/>
      <c r="P12124" s="69"/>
      <c r="Q12124" s="69"/>
      <c r="R12124" s="69"/>
      <c r="S12124" s="69"/>
      <c r="T12124" s="69"/>
      <c r="U12124" s="69"/>
      <c r="V12124" s="69"/>
      <c r="W12124" s="69"/>
      <c r="X12124" s="69"/>
      <c r="Y12124" s="69"/>
    </row>
    <row r="12125" spans="14:25">
      <c r="N12125" s="68"/>
      <c r="O12125" s="69"/>
      <c r="P12125" s="69"/>
      <c r="Q12125" s="69"/>
      <c r="R12125" s="69"/>
      <c r="S12125" s="69"/>
      <c r="T12125" s="69"/>
      <c r="U12125" s="69"/>
      <c r="V12125" s="69"/>
      <c r="W12125" s="69"/>
      <c r="X12125" s="69"/>
      <c r="Y12125" s="69"/>
    </row>
    <row r="12126" spans="14:25">
      <c r="N12126" s="68"/>
      <c r="O12126" s="69"/>
      <c r="P12126" s="69"/>
      <c r="Q12126" s="69"/>
      <c r="R12126" s="69"/>
      <c r="S12126" s="69"/>
      <c r="T12126" s="69"/>
      <c r="U12126" s="69"/>
      <c r="V12126" s="69"/>
      <c r="W12126" s="69"/>
      <c r="X12126" s="69"/>
      <c r="Y12126" s="69"/>
    </row>
    <row r="12127" spans="14:25">
      <c r="N12127" s="68"/>
      <c r="O12127" s="69"/>
      <c r="P12127" s="69"/>
      <c r="Q12127" s="69"/>
      <c r="R12127" s="69"/>
      <c r="S12127" s="69"/>
      <c r="T12127" s="69"/>
      <c r="U12127" s="69"/>
      <c r="V12127" s="69"/>
      <c r="W12127" s="69"/>
      <c r="X12127" s="69"/>
      <c r="Y12127" s="69"/>
    </row>
    <row r="12128" spans="14:25">
      <c r="N12128" s="68"/>
      <c r="O12128" s="69"/>
      <c r="P12128" s="69"/>
      <c r="Q12128" s="69"/>
      <c r="R12128" s="69"/>
      <c r="S12128" s="69"/>
      <c r="T12128" s="69"/>
      <c r="U12128" s="69"/>
      <c r="V12128" s="69"/>
      <c r="W12128" s="69"/>
      <c r="X12128" s="69"/>
      <c r="Y12128" s="69"/>
    </row>
    <row r="12129" spans="14:25">
      <c r="N12129" s="68"/>
      <c r="O12129" s="69"/>
      <c r="P12129" s="69"/>
      <c r="Q12129" s="69"/>
      <c r="R12129" s="69"/>
      <c r="S12129" s="69"/>
      <c r="T12129" s="69"/>
      <c r="U12129" s="69"/>
      <c r="V12129" s="69"/>
      <c r="W12129" s="69"/>
      <c r="X12129" s="69"/>
      <c r="Y12129" s="69"/>
    </row>
    <row r="12130" spans="14:25">
      <c r="N12130" s="68"/>
      <c r="O12130" s="69"/>
      <c r="P12130" s="69"/>
      <c r="Q12130" s="69"/>
      <c r="R12130" s="69"/>
      <c r="S12130" s="69"/>
      <c r="T12130" s="69"/>
      <c r="U12130" s="69"/>
      <c r="V12130" s="69"/>
      <c r="W12130" s="69"/>
      <c r="X12130" s="69"/>
      <c r="Y12130" s="69"/>
    </row>
    <row r="12131" spans="14:25">
      <c r="N12131" s="68"/>
      <c r="O12131" s="69"/>
      <c r="P12131" s="69"/>
      <c r="Q12131" s="69"/>
      <c r="R12131" s="69"/>
      <c r="S12131" s="69"/>
      <c r="T12131" s="69"/>
      <c r="U12131" s="69"/>
      <c r="V12131" s="69"/>
      <c r="W12131" s="69"/>
      <c r="X12131" s="69"/>
      <c r="Y12131" s="69"/>
    </row>
    <row r="12132" spans="14:25">
      <c r="N12132" s="68"/>
      <c r="O12132" s="69"/>
      <c r="P12132" s="69"/>
      <c r="Q12132" s="69"/>
      <c r="R12132" s="69"/>
      <c r="S12132" s="69"/>
      <c r="T12132" s="69"/>
      <c r="U12132" s="69"/>
      <c r="V12132" s="69"/>
      <c r="W12132" s="69"/>
      <c r="X12132" s="69"/>
      <c r="Y12132" s="69"/>
    </row>
    <row r="12133" spans="14:25">
      <c r="N12133" s="68"/>
      <c r="O12133" s="69"/>
      <c r="P12133" s="69"/>
      <c r="Q12133" s="69"/>
      <c r="R12133" s="69"/>
      <c r="S12133" s="69"/>
      <c r="T12133" s="69"/>
      <c r="U12133" s="69"/>
      <c r="V12133" s="69"/>
      <c r="W12133" s="69"/>
      <c r="X12133" s="69"/>
      <c r="Y12133" s="69"/>
    </row>
    <row r="12134" spans="14:25">
      <c r="N12134" s="68"/>
      <c r="O12134" s="69"/>
      <c r="P12134" s="69"/>
      <c r="Q12134" s="69"/>
      <c r="R12134" s="69"/>
      <c r="S12134" s="69"/>
      <c r="T12134" s="69"/>
      <c r="U12134" s="69"/>
      <c r="V12134" s="69"/>
      <c r="W12134" s="69"/>
      <c r="X12134" s="69"/>
      <c r="Y12134" s="69"/>
    </row>
    <row r="12135" spans="14:25">
      <c r="N12135" s="68"/>
      <c r="O12135" s="69"/>
      <c r="P12135" s="69"/>
      <c r="Q12135" s="69"/>
      <c r="R12135" s="69"/>
      <c r="S12135" s="69"/>
      <c r="T12135" s="69"/>
      <c r="U12135" s="69"/>
      <c r="V12135" s="69"/>
      <c r="W12135" s="69"/>
      <c r="X12135" s="69"/>
      <c r="Y12135" s="69"/>
    </row>
    <row r="12136" spans="14:25">
      <c r="N12136" s="68"/>
      <c r="O12136" s="69"/>
      <c r="P12136" s="69"/>
      <c r="Q12136" s="69"/>
      <c r="R12136" s="69"/>
      <c r="S12136" s="69"/>
      <c r="T12136" s="69"/>
      <c r="U12136" s="69"/>
      <c r="V12136" s="69"/>
      <c r="W12136" s="69"/>
      <c r="X12136" s="69"/>
      <c r="Y12136" s="69"/>
    </row>
    <row r="12137" spans="14:25">
      <c r="N12137" s="68"/>
      <c r="O12137" s="69"/>
      <c r="P12137" s="69"/>
      <c r="Q12137" s="69"/>
      <c r="R12137" s="69"/>
      <c r="S12137" s="69"/>
      <c r="T12137" s="69"/>
      <c r="U12137" s="69"/>
      <c r="V12137" s="69"/>
      <c r="W12137" s="69"/>
      <c r="X12137" s="69"/>
      <c r="Y12137" s="69"/>
    </row>
    <row r="12138" spans="14:25">
      <c r="N12138" s="68"/>
      <c r="O12138" s="69"/>
      <c r="P12138" s="69"/>
      <c r="Q12138" s="69"/>
      <c r="R12138" s="69"/>
      <c r="S12138" s="69"/>
      <c r="T12138" s="69"/>
      <c r="U12138" s="69"/>
      <c r="V12138" s="69"/>
      <c r="W12138" s="69"/>
      <c r="X12138" s="69"/>
      <c r="Y12138" s="69"/>
    </row>
    <row r="12139" spans="14:25">
      <c r="N12139" s="68"/>
      <c r="O12139" s="69"/>
      <c r="P12139" s="69"/>
      <c r="Q12139" s="69"/>
      <c r="R12139" s="69"/>
      <c r="S12139" s="69"/>
      <c r="T12139" s="69"/>
      <c r="U12139" s="69"/>
      <c r="V12139" s="69"/>
      <c r="W12139" s="69"/>
      <c r="X12139" s="69"/>
      <c r="Y12139" s="69"/>
    </row>
    <row r="12140" spans="14:25">
      <c r="N12140" s="68"/>
      <c r="O12140" s="69"/>
      <c r="P12140" s="69"/>
      <c r="Q12140" s="69"/>
      <c r="R12140" s="69"/>
      <c r="S12140" s="69"/>
      <c r="T12140" s="69"/>
      <c r="U12140" s="69"/>
      <c r="V12140" s="69"/>
      <c r="W12140" s="69"/>
      <c r="X12140" s="69"/>
      <c r="Y12140" s="69"/>
    </row>
    <row r="12141" spans="14:25">
      <c r="N12141" s="68"/>
      <c r="O12141" s="69"/>
      <c r="P12141" s="69"/>
      <c r="Q12141" s="69"/>
      <c r="R12141" s="69"/>
      <c r="S12141" s="69"/>
      <c r="T12141" s="69"/>
      <c r="U12141" s="69"/>
      <c r="V12141" s="69"/>
      <c r="W12141" s="69"/>
      <c r="X12141" s="69"/>
      <c r="Y12141" s="69"/>
    </row>
    <row r="12142" spans="14:25">
      <c r="N12142" s="68"/>
      <c r="O12142" s="69"/>
      <c r="P12142" s="69"/>
      <c r="Q12142" s="69"/>
      <c r="R12142" s="69"/>
      <c r="S12142" s="69"/>
      <c r="T12142" s="69"/>
      <c r="U12142" s="69"/>
      <c r="V12142" s="69"/>
      <c r="W12142" s="69"/>
      <c r="X12142" s="69"/>
      <c r="Y12142" s="69"/>
    </row>
    <row r="12143" spans="14:25">
      <c r="N12143" s="68"/>
      <c r="O12143" s="69"/>
      <c r="P12143" s="69"/>
      <c r="Q12143" s="69"/>
      <c r="R12143" s="69"/>
      <c r="S12143" s="69"/>
      <c r="T12143" s="69"/>
      <c r="U12143" s="69"/>
      <c r="V12143" s="69"/>
      <c r="W12143" s="69"/>
      <c r="X12143" s="69"/>
      <c r="Y12143" s="69"/>
    </row>
    <row r="12144" spans="14:25">
      <c r="N12144" s="68"/>
      <c r="O12144" s="69"/>
      <c r="P12144" s="69"/>
      <c r="Q12144" s="69"/>
      <c r="R12144" s="69"/>
      <c r="S12144" s="69"/>
      <c r="T12144" s="69"/>
      <c r="U12144" s="69"/>
      <c r="V12144" s="69"/>
      <c r="W12144" s="69"/>
      <c r="X12144" s="69"/>
      <c r="Y12144" s="69"/>
    </row>
    <row r="12145" spans="14:25">
      <c r="N12145" s="68"/>
      <c r="O12145" s="69"/>
      <c r="P12145" s="69"/>
      <c r="Q12145" s="69"/>
      <c r="R12145" s="69"/>
      <c r="S12145" s="69"/>
      <c r="T12145" s="69"/>
      <c r="U12145" s="69"/>
      <c r="V12145" s="69"/>
      <c r="W12145" s="69"/>
      <c r="X12145" s="69"/>
      <c r="Y12145" s="69"/>
    </row>
    <row r="12146" spans="14:25">
      <c r="N12146" s="68"/>
      <c r="O12146" s="69"/>
      <c r="P12146" s="69"/>
      <c r="Q12146" s="69"/>
      <c r="R12146" s="69"/>
      <c r="S12146" s="69"/>
      <c r="T12146" s="69"/>
      <c r="U12146" s="69"/>
      <c r="V12146" s="69"/>
      <c r="W12146" s="69"/>
      <c r="X12146" s="69"/>
      <c r="Y12146" s="69"/>
    </row>
    <row r="12147" spans="14:25">
      <c r="N12147" s="68"/>
      <c r="O12147" s="69"/>
      <c r="P12147" s="69"/>
      <c r="Q12147" s="69"/>
      <c r="R12147" s="69"/>
      <c r="S12147" s="69"/>
      <c r="T12147" s="69"/>
      <c r="U12147" s="69"/>
      <c r="V12147" s="69"/>
      <c r="W12147" s="69"/>
      <c r="X12147" s="69"/>
      <c r="Y12147" s="69"/>
    </row>
    <row r="12148" spans="14:25">
      <c r="N12148" s="68"/>
      <c r="O12148" s="69"/>
      <c r="P12148" s="69"/>
      <c r="Q12148" s="69"/>
      <c r="R12148" s="69"/>
      <c r="S12148" s="69"/>
      <c r="T12148" s="69"/>
      <c r="U12148" s="69"/>
      <c r="V12148" s="69"/>
      <c r="W12148" s="69"/>
      <c r="X12148" s="69"/>
      <c r="Y12148" s="69"/>
    </row>
    <row r="12149" spans="14:25">
      <c r="N12149" s="68"/>
      <c r="O12149" s="69"/>
      <c r="P12149" s="69"/>
      <c r="Q12149" s="69"/>
      <c r="R12149" s="69"/>
      <c r="S12149" s="69"/>
      <c r="T12149" s="69"/>
      <c r="U12149" s="69"/>
      <c r="V12149" s="69"/>
      <c r="W12149" s="69"/>
      <c r="X12149" s="69"/>
      <c r="Y12149" s="69"/>
    </row>
    <row r="12150" spans="14:25">
      <c r="N12150" s="68"/>
      <c r="O12150" s="69"/>
      <c r="P12150" s="69"/>
      <c r="Q12150" s="69"/>
      <c r="R12150" s="69"/>
      <c r="S12150" s="69"/>
      <c r="T12150" s="69"/>
      <c r="U12150" s="69"/>
      <c r="V12150" s="69"/>
      <c r="W12150" s="69"/>
      <c r="X12150" s="69"/>
      <c r="Y12150" s="69"/>
    </row>
    <row r="12151" spans="14:25">
      <c r="N12151" s="68"/>
      <c r="O12151" s="69"/>
      <c r="P12151" s="69"/>
      <c r="Q12151" s="69"/>
      <c r="R12151" s="69"/>
      <c r="S12151" s="69"/>
      <c r="T12151" s="69"/>
      <c r="U12151" s="69"/>
      <c r="V12151" s="69"/>
      <c r="W12151" s="69"/>
      <c r="X12151" s="69"/>
      <c r="Y12151" s="69"/>
    </row>
    <row r="12152" spans="14:25">
      <c r="N12152" s="68"/>
      <c r="O12152" s="69"/>
      <c r="P12152" s="69"/>
      <c r="Q12152" s="69"/>
      <c r="R12152" s="69"/>
      <c r="S12152" s="69"/>
      <c r="T12152" s="69"/>
      <c r="U12152" s="69"/>
      <c r="V12152" s="69"/>
      <c r="W12152" s="69"/>
      <c r="X12152" s="69"/>
      <c r="Y12152" s="69"/>
    </row>
    <row r="12153" spans="14:25">
      <c r="N12153" s="68"/>
      <c r="O12153" s="69"/>
      <c r="P12153" s="69"/>
      <c r="Q12153" s="69"/>
      <c r="R12153" s="69"/>
      <c r="S12153" s="69"/>
      <c r="T12153" s="69"/>
      <c r="U12153" s="69"/>
      <c r="V12153" s="69"/>
      <c r="W12153" s="69"/>
      <c r="X12153" s="69"/>
      <c r="Y12153" s="69"/>
    </row>
    <row r="12154" spans="14:25">
      <c r="N12154" s="68"/>
      <c r="O12154" s="69"/>
      <c r="P12154" s="69"/>
      <c r="Q12154" s="69"/>
      <c r="R12154" s="69"/>
      <c r="S12154" s="69"/>
      <c r="T12154" s="69"/>
      <c r="U12154" s="69"/>
      <c r="V12154" s="69"/>
      <c r="W12154" s="69"/>
      <c r="X12154" s="69"/>
      <c r="Y12154" s="69"/>
    </row>
    <row r="12155" spans="14:25">
      <c r="N12155" s="68"/>
      <c r="O12155" s="69"/>
      <c r="P12155" s="69"/>
      <c r="Q12155" s="69"/>
      <c r="R12155" s="69"/>
      <c r="S12155" s="69"/>
      <c r="T12155" s="69"/>
      <c r="U12155" s="69"/>
      <c r="V12155" s="69"/>
      <c r="W12155" s="69"/>
      <c r="X12155" s="69"/>
      <c r="Y12155" s="69"/>
    </row>
    <row r="12156" spans="14:25">
      <c r="N12156" s="68"/>
      <c r="O12156" s="69"/>
      <c r="P12156" s="69"/>
      <c r="Q12156" s="69"/>
      <c r="R12156" s="69"/>
      <c r="S12156" s="69"/>
      <c r="T12156" s="69"/>
      <c r="U12156" s="69"/>
      <c r="V12156" s="69"/>
      <c r="W12156" s="69"/>
      <c r="X12156" s="69"/>
      <c r="Y12156" s="69"/>
    </row>
    <row r="12157" spans="14:25">
      <c r="N12157" s="68"/>
      <c r="O12157" s="69"/>
      <c r="P12157" s="69"/>
      <c r="Q12157" s="69"/>
      <c r="R12157" s="69"/>
      <c r="S12157" s="69"/>
      <c r="T12157" s="69"/>
      <c r="U12157" s="69"/>
      <c r="V12157" s="69"/>
      <c r="W12157" s="69"/>
      <c r="X12157" s="69"/>
      <c r="Y12157" s="69"/>
    </row>
    <row r="12158" spans="14:25">
      <c r="N12158" s="68"/>
      <c r="O12158" s="69"/>
      <c r="P12158" s="69"/>
      <c r="Q12158" s="69"/>
      <c r="R12158" s="69"/>
      <c r="S12158" s="69"/>
      <c r="T12158" s="69"/>
      <c r="U12158" s="69"/>
      <c r="V12158" s="69"/>
      <c r="W12158" s="69"/>
      <c r="X12158" s="69"/>
      <c r="Y12158" s="69"/>
    </row>
    <row r="12159" spans="14:25">
      <c r="N12159" s="68"/>
      <c r="O12159" s="69"/>
      <c r="P12159" s="69"/>
      <c r="Q12159" s="69"/>
      <c r="R12159" s="69"/>
      <c r="S12159" s="69"/>
      <c r="T12159" s="69"/>
      <c r="U12159" s="69"/>
      <c r="V12159" s="69"/>
      <c r="W12159" s="69"/>
      <c r="X12159" s="69"/>
      <c r="Y12159" s="69"/>
    </row>
    <row r="12160" spans="14:25">
      <c r="N12160" s="68"/>
      <c r="O12160" s="69"/>
      <c r="P12160" s="69"/>
      <c r="Q12160" s="69"/>
      <c r="R12160" s="69"/>
      <c r="S12160" s="69"/>
      <c r="T12160" s="69"/>
      <c r="U12160" s="69"/>
      <c r="V12160" s="69"/>
      <c r="W12160" s="69"/>
      <c r="X12160" s="69"/>
      <c r="Y12160" s="69"/>
    </row>
    <row r="12161" spans="14:25">
      <c r="N12161" s="68"/>
      <c r="O12161" s="69"/>
      <c r="P12161" s="69"/>
      <c r="Q12161" s="69"/>
      <c r="R12161" s="69"/>
      <c r="S12161" s="69"/>
      <c r="T12161" s="69"/>
      <c r="U12161" s="69"/>
      <c r="V12161" s="69"/>
      <c r="W12161" s="69"/>
      <c r="X12161" s="69"/>
      <c r="Y12161" s="69"/>
    </row>
    <row r="12162" spans="14:25">
      <c r="N12162" s="68"/>
      <c r="O12162" s="69"/>
      <c r="P12162" s="69"/>
      <c r="Q12162" s="69"/>
      <c r="R12162" s="69"/>
      <c r="S12162" s="69"/>
      <c r="T12162" s="69"/>
      <c r="U12162" s="69"/>
      <c r="V12162" s="69"/>
      <c r="W12162" s="69"/>
      <c r="X12162" s="69"/>
      <c r="Y12162" s="69"/>
    </row>
    <row r="12163" spans="14:25">
      <c r="N12163" s="68"/>
      <c r="O12163" s="69"/>
      <c r="P12163" s="69"/>
      <c r="Q12163" s="69"/>
      <c r="R12163" s="69"/>
      <c r="S12163" s="69"/>
      <c r="T12163" s="69"/>
      <c r="U12163" s="69"/>
      <c r="V12163" s="69"/>
      <c r="W12163" s="69"/>
      <c r="X12163" s="69"/>
      <c r="Y12163" s="69"/>
    </row>
    <row r="12164" spans="14:25">
      <c r="N12164" s="68"/>
      <c r="O12164" s="69"/>
      <c r="P12164" s="69"/>
      <c r="Q12164" s="69"/>
      <c r="R12164" s="69"/>
      <c r="S12164" s="69"/>
      <c r="T12164" s="69"/>
      <c r="U12164" s="69"/>
      <c r="V12164" s="69"/>
      <c r="W12164" s="69"/>
      <c r="X12164" s="69"/>
      <c r="Y12164" s="69"/>
    </row>
    <row r="12165" spans="14:25">
      <c r="N12165" s="68"/>
      <c r="O12165" s="69"/>
      <c r="P12165" s="69"/>
      <c r="Q12165" s="69"/>
      <c r="R12165" s="69"/>
      <c r="S12165" s="69"/>
      <c r="T12165" s="69"/>
      <c r="U12165" s="69"/>
      <c r="V12165" s="69"/>
      <c r="W12165" s="69"/>
      <c r="X12165" s="69"/>
      <c r="Y12165" s="69"/>
    </row>
    <row r="12166" spans="14:25">
      <c r="N12166" s="68"/>
      <c r="O12166" s="69"/>
      <c r="P12166" s="69"/>
      <c r="Q12166" s="69"/>
      <c r="R12166" s="69"/>
      <c r="S12166" s="69"/>
      <c r="T12166" s="69"/>
      <c r="U12166" s="69"/>
      <c r="V12166" s="69"/>
      <c r="W12166" s="69"/>
      <c r="X12166" s="69"/>
      <c r="Y12166" s="69"/>
    </row>
    <row r="12167" spans="14:25">
      <c r="N12167" s="68"/>
      <c r="O12167" s="69"/>
      <c r="P12167" s="69"/>
      <c r="Q12167" s="69"/>
      <c r="R12167" s="69"/>
      <c r="S12167" s="69"/>
      <c r="T12167" s="69"/>
      <c r="U12167" s="69"/>
      <c r="V12167" s="69"/>
      <c r="W12167" s="69"/>
      <c r="X12167" s="69"/>
      <c r="Y12167" s="69"/>
    </row>
    <row r="12168" spans="14:25">
      <c r="N12168" s="68"/>
      <c r="O12168" s="69"/>
      <c r="P12168" s="69"/>
      <c r="Q12168" s="69"/>
      <c r="R12168" s="69"/>
      <c r="S12168" s="69"/>
      <c r="T12168" s="69"/>
      <c r="U12168" s="69"/>
      <c r="V12168" s="69"/>
      <c r="W12168" s="69"/>
      <c r="X12168" s="69"/>
      <c r="Y12168" s="69"/>
    </row>
    <row r="12169" spans="14:25">
      <c r="N12169" s="68"/>
      <c r="O12169" s="69"/>
      <c r="P12169" s="69"/>
      <c r="Q12169" s="69"/>
      <c r="R12169" s="69"/>
      <c r="S12169" s="69"/>
      <c r="T12169" s="69"/>
      <c r="U12169" s="69"/>
      <c r="V12169" s="69"/>
      <c r="W12169" s="69"/>
      <c r="X12169" s="69"/>
      <c r="Y12169" s="69"/>
    </row>
    <row r="12170" spans="14:25">
      <c r="N12170" s="68"/>
      <c r="O12170" s="69"/>
      <c r="P12170" s="69"/>
      <c r="Q12170" s="69"/>
      <c r="R12170" s="69"/>
      <c r="S12170" s="69"/>
      <c r="T12170" s="69"/>
      <c r="U12170" s="69"/>
      <c r="V12170" s="69"/>
      <c r="W12170" s="69"/>
      <c r="X12170" s="69"/>
      <c r="Y12170" s="69"/>
    </row>
    <row r="12171" spans="14:25">
      <c r="N12171" s="68"/>
      <c r="O12171" s="69"/>
      <c r="P12171" s="69"/>
      <c r="Q12171" s="69"/>
      <c r="R12171" s="69"/>
      <c r="S12171" s="69"/>
      <c r="T12171" s="69"/>
      <c r="U12171" s="69"/>
      <c r="V12171" s="69"/>
      <c r="W12171" s="69"/>
      <c r="X12171" s="69"/>
      <c r="Y12171" s="69"/>
    </row>
    <row r="12172" spans="14:25">
      <c r="N12172" s="68"/>
      <c r="O12172" s="69"/>
      <c r="P12172" s="69"/>
      <c r="Q12172" s="69"/>
      <c r="R12172" s="69"/>
      <c r="S12172" s="69"/>
      <c r="T12172" s="69"/>
      <c r="U12172" s="69"/>
      <c r="V12172" s="69"/>
      <c r="W12172" s="69"/>
      <c r="X12172" s="69"/>
      <c r="Y12172" s="69"/>
    </row>
    <row r="12173" spans="14:25">
      <c r="N12173" s="68"/>
      <c r="O12173" s="69"/>
      <c r="P12173" s="69"/>
      <c r="Q12173" s="69"/>
      <c r="R12173" s="69"/>
      <c r="S12173" s="69"/>
      <c r="T12173" s="69"/>
      <c r="U12173" s="69"/>
      <c r="V12173" s="69"/>
      <c r="W12173" s="69"/>
      <c r="X12173" s="69"/>
      <c r="Y12173" s="69"/>
    </row>
    <row r="12174" spans="14:25">
      <c r="N12174" s="68"/>
      <c r="O12174" s="69"/>
      <c r="P12174" s="69"/>
      <c r="Q12174" s="69"/>
      <c r="R12174" s="69"/>
      <c r="S12174" s="69"/>
      <c r="T12174" s="69"/>
      <c r="U12174" s="69"/>
      <c r="V12174" s="69"/>
      <c r="W12174" s="69"/>
      <c r="X12174" s="69"/>
      <c r="Y12174" s="69"/>
    </row>
    <row r="12175" spans="14:25">
      <c r="N12175" s="68"/>
      <c r="O12175" s="69"/>
      <c r="P12175" s="69"/>
      <c r="Q12175" s="69"/>
      <c r="R12175" s="69"/>
      <c r="S12175" s="69"/>
      <c r="T12175" s="69"/>
      <c r="U12175" s="69"/>
      <c r="V12175" s="69"/>
      <c r="W12175" s="69"/>
      <c r="X12175" s="69"/>
      <c r="Y12175" s="69"/>
    </row>
    <row r="12176" spans="14:25">
      <c r="N12176" s="68"/>
      <c r="O12176" s="69"/>
      <c r="P12176" s="69"/>
      <c r="Q12176" s="69"/>
      <c r="R12176" s="69"/>
      <c r="S12176" s="69"/>
      <c r="T12176" s="69"/>
      <c r="U12176" s="69"/>
      <c r="V12176" s="69"/>
      <c r="W12176" s="69"/>
      <c r="X12176" s="69"/>
      <c r="Y12176" s="69"/>
    </row>
    <row r="12177" spans="14:25">
      <c r="N12177" s="68"/>
      <c r="O12177" s="69"/>
      <c r="P12177" s="69"/>
      <c r="Q12177" s="69"/>
      <c r="R12177" s="69"/>
      <c r="S12177" s="69"/>
      <c r="T12177" s="69"/>
      <c r="U12177" s="69"/>
      <c r="V12177" s="69"/>
      <c r="W12177" s="69"/>
      <c r="X12177" s="69"/>
      <c r="Y12177" s="69"/>
    </row>
    <row r="12178" spans="14:25">
      <c r="N12178" s="68"/>
      <c r="O12178" s="69"/>
      <c r="P12178" s="69"/>
      <c r="Q12178" s="69"/>
      <c r="R12178" s="69"/>
      <c r="S12178" s="69"/>
      <c r="T12178" s="69"/>
      <c r="U12178" s="69"/>
      <c r="V12178" s="69"/>
      <c r="W12178" s="69"/>
      <c r="X12178" s="69"/>
      <c r="Y12178" s="69"/>
    </row>
    <row r="12179" spans="14:25">
      <c r="N12179" s="68"/>
      <c r="O12179" s="69"/>
      <c r="P12179" s="69"/>
      <c r="Q12179" s="69"/>
      <c r="R12179" s="69"/>
      <c r="S12179" s="69"/>
      <c r="T12179" s="69"/>
      <c r="U12179" s="69"/>
      <c r="V12179" s="69"/>
      <c r="W12179" s="69"/>
      <c r="X12179" s="69"/>
      <c r="Y12179" s="69"/>
    </row>
    <row r="12180" spans="14:25">
      <c r="N12180" s="68"/>
      <c r="O12180" s="69"/>
      <c r="P12180" s="69"/>
      <c r="Q12180" s="69"/>
      <c r="R12180" s="69"/>
      <c r="S12180" s="69"/>
      <c r="T12180" s="69"/>
      <c r="U12180" s="69"/>
      <c r="V12180" s="69"/>
      <c r="W12180" s="69"/>
      <c r="X12180" s="69"/>
      <c r="Y12180" s="69"/>
    </row>
    <row r="12181" spans="14:25">
      <c r="N12181" s="68"/>
      <c r="O12181" s="69"/>
      <c r="P12181" s="69"/>
      <c r="Q12181" s="69"/>
      <c r="R12181" s="69"/>
      <c r="S12181" s="69"/>
      <c r="T12181" s="69"/>
      <c r="U12181" s="69"/>
      <c r="V12181" s="69"/>
      <c r="W12181" s="69"/>
      <c r="X12181" s="69"/>
      <c r="Y12181" s="69"/>
    </row>
    <row r="12182" spans="14:25">
      <c r="N12182" s="68"/>
      <c r="O12182" s="69"/>
      <c r="P12182" s="69"/>
      <c r="Q12182" s="69"/>
      <c r="R12182" s="69"/>
      <c r="S12182" s="69"/>
      <c r="T12182" s="69"/>
      <c r="U12182" s="69"/>
      <c r="V12182" s="69"/>
      <c r="W12182" s="69"/>
      <c r="X12182" s="69"/>
      <c r="Y12182" s="69"/>
    </row>
    <row r="12183" spans="14:25">
      <c r="N12183" s="68"/>
      <c r="O12183" s="69"/>
      <c r="P12183" s="69"/>
      <c r="Q12183" s="69"/>
      <c r="R12183" s="69"/>
      <c r="S12183" s="69"/>
      <c r="T12183" s="69"/>
      <c r="U12183" s="69"/>
      <c r="V12183" s="69"/>
      <c r="W12183" s="69"/>
      <c r="X12183" s="69"/>
      <c r="Y12183" s="69"/>
    </row>
    <row r="12184" spans="14:25">
      <c r="N12184" s="68"/>
      <c r="O12184" s="69"/>
      <c r="P12184" s="69"/>
      <c r="Q12184" s="69"/>
      <c r="R12184" s="69"/>
      <c r="S12184" s="69"/>
      <c r="T12184" s="69"/>
      <c r="U12184" s="69"/>
      <c r="V12184" s="69"/>
      <c r="W12184" s="69"/>
      <c r="X12184" s="69"/>
      <c r="Y12184" s="69"/>
    </row>
    <row r="12185" spans="14:25">
      <c r="N12185" s="68"/>
      <c r="O12185" s="69"/>
      <c r="P12185" s="69"/>
      <c r="Q12185" s="69"/>
      <c r="R12185" s="69"/>
      <c r="S12185" s="69"/>
      <c r="T12185" s="69"/>
      <c r="U12185" s="69"/>
      <c r="V12185" s="69"/>
      <c r="W12185" s="69"/>
      <c r="X12185" s="69"/>
      <c r="Y12185" s="69"/>
    </row>
    <row r="12186" spans="14:25">
      <c r="N12186" s="68"/>
      <c r="O12186" s="69"/>
      <c r="P12186" s="69"/>
      <c r="Q12186" s="69"/>
      <c r="R12186" s="69"/>
      <c r="S12186" s="69"/>
      <c r="T12186" s="69"/>
      <c r="U12186" s="69"/>
      <c r="V12186" s="69"/>
      <c r="W12186" s="69"/>
      <c r="X12186" s="69"/>
      <c r="Y12186" s="69"/>
    </row>
    <row r="12187" spans="14:25">
      <c r="N12187" s="68"/>
      <c r="O12187" s="69"/>
      <c r="P12187" s="69"/>
      <c r="Q12187" s="69"/>
      <c r="R12187" s="69"/>
      <c r="S12187" s="69"/>
      <c r="T12187" s="69"/>
      <c r="U12187" s="69"/>
      <c r="V12187" s="69"/>
      <c r="W12187" s="69"/>
      <c r="X12187" s="69"/>
      <c r="Y12187" s="69"/>
    </row>
    <row r="12188" spans="14:25">
      <c r="N12188" s="68"/>
      <c r="O12188" s="69"/>
      <c r="P12188" s="69"/>
      <c r="Q12188" s="69"/>
      <c r="R12188" s="69"/>
      <c r="S12188" s="69"/>
      <c r="T12188" s="69"/>
      <c r="U12188" s="69"/>
      <c r="V12188" s="69"/>
      <c r="W12188" s="69"/>
      <c r="X12188" s="69"/>
      <c r="Y12188" s="69"/>
    </row>
    <row r="12189" spans="14:25">
      <c r="N12189" s="68"/>
      <c r="O12189" s="69"/>
      <c r="P12189" s="69"/>
      <c r="Q12189" s="69"/>
      <c r="R12189" s="69"/>
      <c r="S12189" s="69"/>
      <c r="T12189" s="69"/>
      <c r="U12189" s="69"/>
      <c r="V12189" s="69"/>
      <c r="W12189" s="69"/>
      <c r="X12189" s="69"/>
      <c r="Y12189" s="69"/>
    </row>
    <row r="12190" spans="14:25">
      <c r="N12190" s="68"/>
      <c r="O12190" s="69"/>
      <c r="P12190" s="69"/>
      <c r="Q12190" s="69"/>
      <c r="R12190" s="69"/>
      <c r="S12190" s="69"/>
      <c r="T12190" s="69"/>
      <c r="U12190" s="69"/>
      <c r="V12190" s="69"/>
      <c r="W12190" s="69"/>
      <c r="X12190" s="69"/>
      <c r="Y12190" s="69"/>
    </row>
    <row r="12191" spans="14:25">
      <c r="N12191" s="68"/>
      <c r="O12191" s="69"/>
      <c r="P12191" s="69"/>
      <c r="Q12191" s="69"/>
      <c r="R12191" s="69"/>
      <c r="S12191" s="69"/>
      <c r="T12191" s="69"/>
      <c r="U12191" s="69"/>
      <c r="V12191" s="69"/>
      <c r="W12191" s="69"/>
      <c r="X12191" s="69"/>
      <c r="Y12191" s="69"/>
    </row>
    <row r="12192" spans="14:25">
      <c r="N12192" s="68"/>
      <c r="O12192" s="69"/>
      <c r="P12192" s="69"/>
      <c r="Q12192" s="69"/>
      <c r="R12192" s="69"/>
      <c r="S12192" s="69"/>
      <c r="T12192" s="69"/>
      <c r="U12192" s="69"/>
      <c r="V12192" s="69"/>
      <c r="W12192" s="69"/>
      <c r="X12192" s="69"/>
      <c r="Y12192" s="69"/>
    </row>
    <row r="12193" spans="14:25">
      <c r="N12193" s="68"/>
      <c r="O12193" s="69"/>
      <c r="P12193" s="69"/>
      <c r="Q12193" s="69"/>
      <c r="R12193" s="69"/>
      <c r="S12193" s="69"/>
      <c r="T12193" s="69"/>
      <c r="U12193" s="69"/>
      <c r="V12193" s="69"/>
      <c r="W12193" s="69"/>
      <c r="X12193" s="69"/>
      <c r="Y12193" s="69"/>
    </row>
    <row r="12194" spans="14:25">
      <c r="N12194" s="68"/>
      <c r="O12194" s="69"/>
      <c r="P12194" s="69"/>
      <c r="Q12194" s="69"/>
      <c r="R12194" s="69"/>
      <c r="S12194" s="69"/>
      <c r="T12194" s="69"/>
      <c r="U12194" s="69"/>
      <c r="V12194" s="69"/>
      <c r="W12194" s="69"/>
      <c r="X12194" s="69"/>
      <c r="Y12194" s="69"/>
    </row>
    <row r="12195" spans="14:25">
      <c r="N12195" s="68"/>
      <c r="O12195" s="69"/>
      <c r="P12195" s="69"/>
      <c r="Q12195" s="69"/>
      <c r="R12195" s="69"/>
      <c r="S12195" s="69"/>
      <c r="T12195" s="69"/>
      <c r="U12195" s="69"/>
      <c r="V12195" s="69"/>
      <c r="W12195" s="69"/>
      <c r="X12195" s="69"/>
      <c r="Y12195" s="69"/>
    </row>
    <row r="12196" spans="14:25">
      <c r="N12196" s="68"/>
      <c r="O12196" s="69"/>
      <c r="P12196" s="69"/>
      <c r="Q12196" s="69"/>
      <c r="R12196" s="69"/>
      <c r="S12196" s="69"/>
      <c r="T12196" s="69"/>
      <c r="U12196" s="69"/>
      <c r="V12196" s="69"/>
      <c r="W12196" s="69"/>
      <c r="X12196" s="69"/>
      <c r="Y12196" s="69"/>
    </row>
    <row r="12197" spans="14:25">
      <c r="N12197" s="68"/>
      <c r="O12197" s="69"/>
      <c r="P12197" s="69"/>
      <c r="Q12197" s="69"/>
      <c r="R12197" s="69"/>
      <c r="S12197" s="69"/>
      <c r="T12197" s="69"/>
      <c r="U12197" s="69"/>
      <c r="V12197" s="69"/>
      <c r="W12197" s="69"/>
      <c r="X12197" s="69"/>
      <c r="Y12197" s="69"/>
    </row>
    <row r="12198" spans="14:25">
      <c r="N12198" s="68"/>
      <c r="O12198" s="69"/>
      <c r="P12198" s="69"/>
      <c r="Q12198" s="69"/>
      <c r="R12198" s="69"/>
      <c r="S12198" s="69"/>
      <c r="T12198" s="69"/>
      <c r="U12198" s="69"/>
      <c r="V12198" s="69"/>
      <c r="W12198" s="69"/>
      <c r="X12198" s="69"/>
      <c r="Y12198" s="69"/>
    </row>
    <row r="12199" spans="14:25">
      <c r="N12199" s="68"/>
      <c r="O12199" s="69"/>
      <c r="P12199" s="69"/>
      <c r="Q12199" s="69"/>
      <c r="R12199" s="69"/>
      <c r="S12199" s="69"/>
      <c r="T12199" s="69"/>
      <c r="U12199" s="69"/>
      <c r="V12199" s="69"/>
      <c r="W12199" s="69"/>
      <c r="X12199" s="69"/>
      <c r="Y12199" s="69"/>
    </row>
    <row r="12200" spans="14:25">
      <c r="N12200" s="68"/>
      <c r="O12200" s="69"/>
      <c r="P12200" s="69"/>
      <c r="Q12200" s="69"/>
      <c r="R12200" s="69"/>
      <c r="S12200" s="69"/>
      <c r="T12200" s="69"/>
      <c r="U12200" s="69"/>
      <c r="V12200" s="69"/>
      <c r="W12200" s="69"/>
      <c r="X12200" s="69"/>
      <c r="Y12200" s="69"/>
    </row>
    <row r="12201" spans="14:25">
      <c r="N12201" s="68"/>
      <c r="O12201" s="69"/>
      <c r="P12201" s="69"/>
      <c r="Q12201" s="69"/>
      <c r="R12201" s="69"/>
      <c r="S12201" s="69"/>
      <c r="T12201" s="69"/>
      <c r="U12201" s="69"/>
      <c r="V12201" s="69"/>
      <c r="W12201" s="69"/>
      <c r="X12201" s="69"/>
      <c r="Y12201" s="69"/>
    </row>
    <row r="12202" spans="14:25">
      <c r="N12202" s="68"/>
      <c r="O12202" s="69"/>
      <c r="P12202" s="69"/>
      <c r="Q12202" s="69"/>
      <c r="R12202" s="69"/>
      <c r="S12202" s="69"/>
      <c r="T12202" s="69"/>
      <c r="U12202" s="69"/>
      <c r="V12202" s="69"/>
      <c r="W12202" s="69"/>
      <c r="X12202" s="69"/>
      <c r="Y12202" s="69"/>
    </row>
    <row r="12203" spans="14:25">
      <c r="N12203" s="68"/>
      <c r="O12203" s="69"/>
      <c r="P12203" s="69"/>
      <c r="Q12203" s="69"/>
      <c r="R12203" s="69"/>
      <c r="S12203" s="69"/>
      <c r="T12203" s="69"/>
      <c r="U12203" s="69"/>
      <c r="V12203" s="69"/>
      <c r="W12203" s="69"/>
      <c r="X12203" s="69"/>
      <c r="Y12203" s="69"/>
    </row>
    <row r="12204" spans="14:25">
      <c r="N12204" s="68"/>
      <c r="O12204" s="69"/>
      <c r="P12204" s="69"/>
      <c r="Q12204" s="69"/>
      <c r="R12204" s="69"/>
      <c r="S12204" s="69"/>
      <c r="T12204" s="69"/>
      <c r="U12204" s="69"/>
      <c r="V12204" s="69"/>
      <c r="W12204" s="69"/>
      <c r="X12204" s="69"/>
      <c r="Y12204" s="69"/>
    </row>
    <row r="12205" spans="14:25">
      <c r="N12205" s="68"/>
      <c r="O12205" s="69"/>
      <c r="P12205" s="69"/>
      <c r="Q12205" s="69"/>
      <c r="R12205" s="69"/>
      <c r="S12205" s="69"/>
      <c r="T12205" s="69"/>
      <c r="U12205" s="69"/>
      <c r="V12205" s="69"/>
      <c r="W12205" s="69"/>
      <c r="X12205" s="69"/>
      <c r="Y12205" s="69"/>
    </row>
    <row r="12206" spans="14:25">
      <c r="N12206" s="68"/>
      <c r="O12206" s="69"/>
      <c r="P12206" s="69"/>
      <c r="Q12206" s="69"/>
      <c r="R12206" s="69"/>
      <c r="S12206" s="69"/>
      <c r="T12206" s="69"/>
      <c r="U12206" s="69"/>
      <c r="V12206" s="69"/>
      <c r="W12206" s="69"/>
      <c r="X12206" s="69"/>
      <c r="Y12206" s="69"/>
    </row>
    <row r="12207" spans="14:25">
      <c r="N12207" s="68"/>
      <c r="O12207" s="69"/>
      <c r="P12207" s="69"/>
      <c r="Q12207" s="69"/>
      <c r="R12207" s="69"/>
      <c r="S12207" s="69"/>
      <c r="T12207" s="69"/>
      <c r="U12207" s="69"/>
      <c r="V12207" s="69"/>
      <c r="W12207" s="69"/>
      <c r="X12207" s="69"/>
      <c r="Y12207" s="69"/>
    </row>
    <row r="12208" spans="14:25">
      <c r="N12208" s="68"/>
      <c r="O12208" s="69"/>
      <c r="P12208" s="69"/>
      <c r="Q12208" s="69"/>
      <c r="R12208" s="69"/>
      <c r="S12208" s="69"/>
      <c r="T12208" s="69"/>
      <c r="U12208" s="69"/>
      <c r="V12208" s="69"/>
      <c r="W12208" s="69"/>
      <c r="X12208" s="69"/>
      <c r="Y12208" s="69"/>
    </row>
    <row r="12209" spans="14:25">
      <c r="N12209" s="68"/>
      <c r="O12209" s="69"/>
      <c r="P12209" s="69"/>
      <c r="Q12209" s="69"/>
      <c r="R12209" s="69"/>
      <c r="S12209" s="69"/>
      <c r="T12209" s="69"/>
      <c r="U12209" s="69"/>
      <c r="V12209" s="69"/>
      <c r="W12209" s="69"/>
      <c r="X12209" s="69"/>
      <c r="Y12209" s="69"/>
    </row>
    <row r="12210" spans="14:25">
      <c r="N12210" s="68"/>
      <c r="O12210" s="69"/>
      <c r="P12210" s="69"/>
      <c r="Q12210" s="69"/>
      <c r="R12210" s="69"/>
      <c r="S12210" s="69"/>
      <c r="T12210" s="69"/>
      <c r="U12210" s="69"/>
      <c r="V12210" s="69"/>
      <c r="W12210" s="69"/>
      <c r="X12210" s="69"/>
      <c r="Y12210" s="69"/>
    </row>
    <row r="12211" spans="14:25">
      <c r="N12211" s="68"/>
      <c r="O12211" s="69"/>
      <c r="P12211" s="69"/>
      <c r="Q12211" s="69"/>
      <c r="R12211" s="69"/>
      <c r="S12211" s="69"/>
      <c r="T12211" s="69"/>
      <c r="U12211" s="69"/>
      <c r="V12211" s="69"/>
      <c r="W12211" s="69"/>
      <c r="X12211" s="69"/>
      <c r="Y12211" s="69"/>
    </row>
    <row r="12212" spans="14:25">
      <c r="N12212" s="68"/>
      <c r="O12212" s="69"/>
      <c r="P12212" s="69"/>
      <c r="Q12212" s="69"/>
      <c r="R12212" s="69"/>
      <c r="S12212" s="69"/>
      <c r="T12212" s="69"/>
      <c r="U12212" s="69"/>
      <c r="V12212" s="69"/>
      <c r="W12212" s="69"/>
      <c r="X12212" s="69"/>
      <c r="Y12212" s="69"/>
    </row>
    <row r="12213" spans="14:25">
      <c r="N12213" s="68"/>
      <c r="O12213" s="69"/>
      <c r="P12213" s="69"/>
      <c r="Q12213" s="69"/>
      <c r="R12213" s="69"/>
      <c r="S12213" s="69"/>
      <c r="T12213" s="69"/>
      <c r="U12213" s="69"/>
      <c r="V12213" s="69"/>
      <c r="W12213" s="69"/>
      <c r="X12213" s="69"/>
      <c r="Y12213" s="69"/>
    </row>
    <row r="12214" spans="14:25">
      <c r="N12214" s="68"/>
      <c r="O12214" s="69"/>
      <c r="P12214" s="69"/>
      <c r="Q12214" s="69"/>
      <c r="R12214" s="69"/>
      <c r="S12214" s="69"/>
      <c r="T12214" s="69"/>
      <c r="U12214" s="69"/>
      <c r="V12214" s="69"/>
      <c r="W12214" s="69"/>
      <c r="X12214" s="69"/>
      <c r="Y12214" s="69"/>
    </row>
    <row r="12215" spans="14:25">
      <c r="N12215" s="68"/>
      <c r="O12215" s="69"/>
      <c r="P12215" s="69"/>
      <c r="Q12215" s="69"/>
      <c r="R12215" s="69"/>
      <c r="S12215" s="69"/>
      <c r="T12215" s="69"/>
      <c r="U12215" s="69"/>
      <c r="V12215" s="69"/>
      <c r="W12215" s="69"/>
      <c r="X12215" s="69"/>
      <c r="Y12215" s="69"/>
    </row>
    <row r="12216" spans="14:25">
      <c r="N12216" s="68"/>
      <c r="O12216" s="69"/>
      <c r="P12216" s="69"/>
      <c r="Q12216" s="69"/>
      <c r="R12216" s="69"/>
      <c r="S12216" s="69"/>
      <c r="T12216" s="69"/>
      <c r="U12216" s="69"/>
      <c r="V12216" s="69"/>
      <c r="W12216" s="69"/>
      <c r="X12216" s="69"/>
      <c r="Y12216" s="69"/>
    </row>
    <row r="12217" spans="14:25">
      <c r="N12217" s="68"/>
      <c r="O12217" s="69"/>
      <c r="P12217" s="69"/>
      <c r="Q12217" s="69"/>
      <c r="R12217" s="69"/>
      <c r="S12217" s="69"/>
      <c r="T12217" s="69"/>
      <c r="U12217" s="69"/>
      <c r="V12217" s="69"/>
      <c r="W12217" s="69"/>
      <c r="X12217" s="69"/>
      <c r="Y12217" s="69"/>
    </row>
    <row r="12218" spans="14:25">
      <c r="N12218" s="68"/>
      <c r="O12218" s="69"/>
      <c r="P12218" s="69"/>
      <c r="Q12218" s="69"/>
      <c r="R12218" s="69"/>
      <c r="S12218" s="69"/>
      <c r="T12218" s="69"/>
      <c r="U12218" s="69"/>
      <c r="V12218" s="69"/>
      <c r="W12218" s="69"/>
      <c r="X12218" s="69"/>
      <c r="Y12218" s="69"/>
    </row>
    <row r="12219" spans="14:25">
      <c r="N12219" s="68"/>
      <c r="O12219" s="69"/>
      <c r="P12219" s="69"/>
      <c r="Q12219" s="69"/>
      <c r="R12219" s="69"/>
      <c r="S12219" s="69"/>
      <c r="T12219" s="69"/>
      <c r="U12219" s="69"/>
      <c r="V12219" s="69"/>
      <c r="W12219" s="69"/>
      <c r="X12219" s="69"/>
      <c r="Y12219" s="69"/>
    </row>
    <row r="12220" spans="14:25">
      <c r="N12220" s="68"/>
      <c r="O12220" s="69"/>
      <c r="P12220" s="69"/>
      <c r="Q12220" s="69"/>
      <c r="R12220" s="69"/>
      <c r="S12220" s="69"/>
      <c r="T12220" s="69"/>
      <c r="U12220" s="69"/>
      <c r="V12220" s="69"/>
      <c r="W12220" s="69"/>
      <c r="X12220" s="69"/>
      <c r="Y12220" s="69"/>
    </row>
    <row r="12221" spans="14:25">
      <c r="N12221" s="68"/>
      <c r="O12221" s="69"/>
      <c r="P12221" s="69"/>
      <c r="Q12221" s="69"/>
      <c r="R12221" s="69"/>
      <c r="S12221" s="69"/>
      <c r="T12221" s="69"/>
      <c r="U12221" s="69"/>
      <c r="V12221" s="69"/>
      <c r="W12221" s="69"/>
      <c r="X12221" s="69"/>
      <c r="Y12221" s="69"/>
    </row>
    <row r="12222" spans="14:25">
      <c r="N12222" s="68"/>
      <c r="O12222" s="69"/>
      <c r="P12222" s="69"/>
      <c r="Q12222" s="69"/>
      <c r="R12222" s="69"/>
      <c r="S12222" s="69"/>
      <c r="T12222" s="69"/>
      <c r="U12222" s="69"/>
      <c r="V12222" s="69"/>
      <c r="W12222" s="69"/>
      <c r="X12222" s="69"/>
      <c r="Y12222" s="69"/>
    </row>
    <row r="12223" spans="14:25">
      <c r="N12223" s="68"/>
      <c r="O12223" s="69"/>
      <c r="P12223" s="69"/>
      <c r="Q12223" s="69"/>
      <c r="R12223" s="69"/>
      <c r="S12223" s="69"/>
      <c r="T12223" s="69"/>
      <c r="U12223" s="69"/>
      <c r="V12223" s="69"/>
      <c r="W12223" s="69"/>
      <c r="X12223" s="69"/>
      <c r="Y12223" s="69"/>
    </row>
    <row r="12224" spans="14:25">
      <c r="N12224" s="68"/>
      <c r="O12224" s="69"/>
      <c r="P12224" s="69"/>
      <c r="Q12224" s="69"/>
      <c r="R12224" s="69"/>
      <c r="S12224" s="69"/>
      <c r="T12224" s="69"/>
      <c r="U12224" s="69"/>
      <c r="V12224" s="69"/>
      <c r="W12224" s="69"/>
      <c r="X12224" s="69"/>
      <c r="Y12224" s="69"/>
    </row>
    <row r="12225" spans="14:25">
      <c r="N12225" s="68"/>
      <c r="O12225" s="69"/>
      <c r="P12225" s="69"/>
      <c r="Q12225" s="69"/>
      <c r="R12225" s="69"/>
      <c r="S12225" s="69"/>
      <c r="T12225" s="69"/>
      <c r="U12225" s="69"/>
      <c r="V12225" s="69"/>
      <c r="W12225" s="69"/>
      <c r="X12225" s="69"/>
      <c r="Y12225" s="69"/>
    </row>
    <row r="12226" spans="14:25">
      <c r="N12226" s="68"/>
      <c r="O12226" s="69"/>
      <c r="P12226" s="69"/>
      <c r="Q12226" s="69"/>
      <c r="R12226" s="69"/>
      <c r="S12226" s="69"/>
      <c r="T12226" s="69"/>
      <c r="U12226" s="69"/>
      <c r="V12226" s="69"/>
      <c r="W12226" s="69"/>
      <c r="X12226" s="69"/>
      <c r="Y12226" s="69"/>
    </row>
    <row r="12227" spans="14:25">
      <c r="N12227" s="68"/>
      <c r="O12227" s="69"/>
      <c r="P12227" s="69"/>
      <c r="Q12227" s="69"/>
      <c r="R12227" s="69"/>
      <c r="S12227" s="69"/>
      <c r="T12227" s="69"/>
      <c r="U12227" s="69"/>
      <c r="V12227" s="69"/>
      <c r="W12227" s="69"/>
      <c r="X12227" s="69"/>
      <c r="Y12227" s="69"/>
    </row>
    <row r="12228" spans="14:25">
      <c r="N12228" s="68"/>
      <c r="O12228" s="69"/>
      <c r="P12228" s="69"/>
      <c r="Q12228" s="69"/>
      <c r="R12228" s="69"/>
      <c r="S12228" s="69"/>
      <c r="T12228" s="69"/>
      <c r="U12228" s="69"/>
      <c r="V12228" s="69"/>
      <c r="W12228" s="69"/>
      <c r="X12228" s="69"/>
      <c r="Y12228" s="69"/>
    </row>
    <row r="12229" spans="14:25">
      <c r="N12229" s="68"/>
      <c r="O12229" s="69"/>
      <c r="P12229" s="69"/>
      <c r="Q12229" s="69"/>
      <c r="R12229" s="69"/>
      <c r="S12229" s="69"/>
      <c r="T12229" s="69"/>
      <c r="U12229" s="69"/>
      <c r="V12229" s="69"/>
      <c r="W12229" s="69"/>
      <c r="X12229" s="69"/>
      <c r="Y12229" s="69"/>
    </row>
    <row r="12230" spans="14:25">
      <c r="N12230" s="68"/>
      <c r="O12230" s="69"/>
      <c r="P12230" s="69"/>
      <c r="Q12230" s="69"/>
      <c r="R12230" s="69"/>
      <c r="S12230" s="69"/>
      <c r="T12230" s="69"/>
      <c r="U12230" s="69"/>
      <c r="V12230" s="69"/>
      <c r="W12230" s="69"/>
      <c r="X12230" s="69"/>
      <c r="Y12230" s="69"/>
    </row>
    <row r="12231" spans="14:25">
      <c r="N12231" s="68"/>
      <c r="O12231" s="69"/>
      <c r="P12231" s="69"/>
      <c r="Q12231" s="69"/>
      <c r="R12231" s="69"/>
      <c r="S12231" s="69"/>
      <c r="T12231" s="69"/>
      <c r="U12231" s="69"/>
      <c r="V12231" s="69"/>
      <c r="W12231" s="69"/>
      <c r="X12231" s="69"/>
      <c r="Y12231" s="69"/>
    </row>
    <row r="12232" spans="14:25">
      <c r="N12232" s="68"/>
      <c r="O12232" s="69"/>
      <c r="P12232" s="69"/>
      <c r="Q12232" s="69"/>
      <c r="R12232" s="69"/>
      <c r="S12232" s="69"/>
      <c r="T12232" s="69"/>
      <c r="U12232" s="69"/>
      <c r="V12232" s="69"/>
      <c r="W12232" s="69"/>
      <c r="X12232" s="69"/>
      <c r="Y12232" s="69"/>
    </row>
    <row r="12233" spans="14:25">
      <c r="N12233" s="68"/>
      <c r="O12233" s="69"/>
      <c r="P12233" s="69"/>
      <c r="Q12233" s="69"/>
      <c r="R12233" s="69"/>
      <c r="S12233" s="69"/>
      <c r="T12233" s="69"/>
      <c r="U12233" s="69"/>
      <c r="V12233" s="69"/>
      <c r="W12233" s="69"/>
      <c r="X12233" s="69"/>
      <c r="Y12233" s="69"/>
    </row>
    <row r="12234" spans="14:25">
      <c r="N12234" s="68"/>
      <c r="O12234" s="69"/>
      <c r="P12234" s="69"/>
      <c r="Q12234" s="69"/>
      <c r="R12234" s="69"/>
      <c r="S12234" s="69"/>
      <c r="T12234" s="69"/>
      <c r="U12234" s="69"/>
      <c r="V12234" s="69"/>
      <c r="W12234" s="69"/>
      <c r="X12234" s="69"/>
      <c r="Y12234" s="69"/>
    </row>
    <row r="12235" spans="14:25">
      <c r="N12235" s="68"/>
      <c r="O12235" s="69"/>
      <c r="P12235" s="69"/>
      <c r="Q12235" s="69"/>
      <c r="R12235" s="69"/>
      <c r="S12235" s="69"/>
      <c r="T12235" s="69"/>
      <c r="U12235" s="69"/>
      <c r="V12235" s="69"/>
      <c r="W12235" s="69"/>
      <c r="X12235" s="69"/>
      <c r="Y12235" s="69"/>
    </row>
    <row r="12236" spans="14:25">
      <c r="N12236" s="68"/>
      <c r="O12236" s="69"/>
      <c r="P12236" s="69"/>
      <c r="Q12236" s="69"/>
      <c r="R12236" s="69"/>
      <c r="S12236" s="69"/>
      <c r="T12236" s="69"/>
      <c r="U12236" s="69"/>
      <c r="V12236" s="69"/>
      <c r="W12236" s="69"/>
      <c r="X12236" s="69"/>
      <c r="Y12236" s="69"/>
    </row>
    <row r="12237" spans="14:25">
      <c r="N12237" s="68"/>
      <c r="O12237" s="69"/>
      <c r="P12237" s="69"/>
      <c r="Q12237" s="69"/>
      <c r="R12237" s="69"/>
      <c r="S12237" s="69"/>
      <c r="T12237" s="69"/>
      <c r="U12237" s="69"/>
      <c r="V12237" s="69"/>
      <c r="W12237" s="69"/>
      <c r="X12237" s="69"/>
      <c r="Y12237" s="69"/>
    </row>
    <row r="12238" spans="14:25">
      <c r="N12238" s="68"/>
      <c r="O12238" s="69"/>
      <c r="P12238" s="69"/>
      <c r="Q12238" s="69"/>
      <c r="R12238" s="69"/>
      <c r="S12238" s="69"/>
      <c r="T12238" s="69"/>
      <c r="U12238" s="69"/>
      <c r="V12238" s="69"/>
      <c r="W12238" s="69"/>
      <c r="X12238" s="69"/>
      <c r="Y12238" s="69"/>
    </row>
    <row r="12239" spans="14:25">
      <c r="N12239" s="68"/>
      <c r="O12239" s="69"/>
      <c r="P12239" s="69"/>
      <c r="Q12239" s="69"/>
      <c r="R12239" s="69"/>
      <c r="S12239" s="69"/>
      <c r="T12239" s="69"/>
      <c r="U12239" s="69"/>
      <c r="V12239" s="69"/>
      <c r="W12239" s="69"/>
      <c r="X12239" s="69"/>
      <c r="Y12239" s="69"/>
    </row>
    <row r="12240" spans="14:25">
      <c r="N12240" s="68"/>
      <c r="O12240" s="69"/>
      <c r="P12240" s="69"/>
      <c r="Q12240" s="69"/>
      <c r="R12240" s="69"/>
      <c r="S12240" s="69"/>
      <c r="T12240" s="69"/>
      <c r="U12240" s="69"/>
      <c r="V12240" s="69"/>
      <c r="W12240" s="69"/>
      <c r="X12240" s="69"/>
      <c r="Y12240" s="69"/>
    </row>
    <row r="12241" spans="14:25">
      <c r="N12241" s="68"/>
      <c r="O12241" s="69"/>
      <c r="P12241" s="69"/>
      <c r="Q12241" s="69"/>
      <c r="R12241" s="69"/>
      <c r="S12241" s="69"/>
      <c r="T12241" s="69"/>
      <c r="U12241" s="69"/>
      <c r="V12241" s="69"/>
      <c r="W12241" s="69"/>
      <c r="X12241" s="69"/>
      <c r="Y12241" s="69"/>
    </row>
    <row r="12242" spans="14:25">
      <c r="N12242" s="68"/>
      <c r="O12242" s="69"/>
      <c r="P12242" s="69"/>
      <c r="Q12242" s="69"/>
      <c r="R12242" s="69"/>
      <c r="S12242" s="69"/>
      <c r="T12242" s="69"/>
      <c r="U12242" s="69"/>
      <c r="V12242" s="69"/>
      <c r="W12242" s="69"/>
      <c r="X12242" s="69"/>
      <c r="Y12242" s="69"/>
    </row>
    <row r="12243" spans="14:25">
      <c r="N12243" s="68"/>
      <c r="O12243" s="69"/>
      <c r="P12243" s="69"/>
      <c r="Q12243" s="69"/>
      <c r="R12243" s="69"/>
      <c r="S12243" s="69"/>
      <c r="T12243" s="69"/>
      <c r="U12243" s="69"/>
      <c r="V12243" s="69"/>
      <c r="W12243" s="69"/>
      <c r="X12243" s="69"/>
      <c r="Y12243" s="69"/>
    </row>
    <row r="12244" spans="14:25">
      <c r="N12244" s="68"/>
      <c r="O12244" s="69"/>
      <c r="P12244" s="69"/>
      <c r="Q12244" s="69"/>
      <c r="R12244" s="69"/>
      <c r="S12244" s="69"/>
      <c r="T12244" s="69"/>
      <c r="U12244" s="69"/>
      <c r="V12244" s="69"/>
      <c r="W12244" s="69"/>
      <c r="X12244" s="69"/>
      <c r="Y12244" s="69"/>
    </row>
    <row r="12245" spans="14:25">
      <c r="N12245" s="68"/>
      <c r="O12245" s="69"/>
      <c r="P12245" s="69"/>
      <c r="Q12245" s="69"/>
      <c r="R12245" s="69"/>
      <c r="S12245" s="69"/>
      <c r="T12245" s="69"/>
      <c r="U12245" s="69"/>
      <c r="V12245" s="69"/>
      <c r="W12245" s="69"/>
      <c r="X12245" s="69"/>
      <c r="Y12245" s="69"/>
    </row>
    <row r="12246" spans="14:25">
      <c r="N12246" s="68"/>
      <c r="O12246" s="69"/>
      <c r="P12246" s="69"/>
      <c r="Q12246" s="69"/>
      <c r="R12246" s="69"/>
      <c r="S12246" s="69"/>
      <c r="T12246" s="69"/>
      <c r="U12246" s="69"/>
      <c r="V12246" s="69"/>
      <c r="W12246" s="69"/>
      <c r="X12246" s="69"/>
      <c r="Y12246" s="69"/>
    </row>
    <row r="12247" spans="14:25">
      <c r="N12247" s="68"/>
      <c r="O12247" s="69"/>
      <c r="P12247" s="69"/>
      <c r="Q12247" s="69"/>
      <c r="R12247" s="69"/>
      <c r="S12247" s="69"/>
      <c r="T12247" s="69"/>
      <c r="U12247" s="69"/>
      <c r="V12247" s="69"/>
      <c r="W12247" s="69"/>
      <c r="X12247" s="69"/>
      <c r="Y12247" s="69"/>
    </row>
    <row r="12248" spans="14:25">
      <c r="N12248" s="68"/>
      <c r="O12248" s="69"/>
      <c r="P12248" s="69"/>
      <c r="Q12248" s="69"/>
      <c r="R12248" s="69"/>
      <c r="S12248" s="69"/>
      <c r="T12248" s="69"/>
      <c r="U12248" s="69"/>
      <c r="V12248" s="69"/>
      <c r="W12248" s="69"/>
      <c r="X12248" s="69"/>
      <c r="Y12248" s="69"/>
    </row>
    <row r="12249" spans="14:25">
      <c r="N12249" s="68"/>
      <c r="O12249" s="69"/>
      <c r="P12249" s="69"/>
      <c r="Q12249" s="69"/>
      <c r="R12249" s="69"/>
      <c r="S12249" s="69"/>
      <c r="T12249" s="69"/>
      <c r="U12249" s="69"/>
      <c r="V12249" s="69"/>
      <c r="W12249" s="69"/>
      <c r="X12249" s="69"/>
      <c r="Y12249" s="69"/>
    </row>
    <row r="12250" spans="14:25">
      <c r="N12250" s="68"/>
      <c r="O12250" s="69"/>
      <c r="P12250" s="69"/>
      <c r="Q12250" s="69"/>
      <c r="R12250" s="69"/>
      <c r="S12250" s="69"/>
      <c r="T12250" s="69"/>
      <c r="U12250" s="69"/>
      <c r="V12250" s="69"/>
      <c r="W12250" s="69"/>
      <c r="X12250" s="69"/>
      <c r="Y12250" s="69"/>
    </row>
    <row r="12251" spans="14:25">
      <c r="N12251" s="68"/>
      <c r="O12251" s="69"/>
      <c r="P12251" s="69"/>
      <c r="Q12251" s="69"/>
      <c r="R12251" s="69"/>
      <c r="S12251" s="69"/>
      <c r="T12251" s="69"/>
      <c r="U12251" s="69"/>
      <c r="V12251" s="69"/>
      <c r="W12251" s="69"/>
      <c r="X12251" s="69"/>
      <c r="Y12251" s="69"/>
    </row>
    <row r="12252" spans="14:25">
      <c r="N12252" s="68"/>
      <c r="O12252" s="69"/>
      <c r="P12252" s="69"/>
      <c r="Q12252" s="69"/>
      <c r="R12252" s="69"/>
      <c r="S12252" s="69"/>
      <c r="T12252" s="69"/>
      <c r="U12252" s="69"/>
      <c r="V12252" s="69"/>
      <c r="W12252" s="69"/>
      <c r="X12252" s="69"/>
      <c r="Y12252" s="69"/>
    </row>
    <row r="12253" spans="14:25">
      <c r="N12253" s="68"/>
      <c r="O12253" s="69"/>
      <c r="P12253" s="69"/>
      <c r="Q12253" s="69"/>
      <c r="R12253" s="69"/>
      <c r="S12253" s="69"/>
      <c r="T12253" s="69"/>
      <c r="U12253" s="69"/>
      <c r="V12253" s="69"/>
      <c r="W12253" s="69"/>
      <c r="X12253" s="69"/>
      <c r="Y12253" s="69"/>
    </row>
    <row r="12254" spans="14:25">
      <c r="N12254" s="68"/>
      <c r="O12254" s="69"/>
      <c r="P12254" s="69"/>
      <c r="Q12254" s="69"/>
      <c r="R12254" s="69"/>
      <c r="S12254" s="69"/>
      <c r="T12254" s="69"/>
      <c r="U12254" s="69"/>
      <c r="V12254" s="69"/>
      <c r="W12254" s="69"/>
      <c r="X12254" s="69"/>
      <c r="Y12254" s="69"/>
    </row>
    <row r="12255" spans="14:25">
      <c r="N12255" s="68"/>
      <c r="O12255" s="69"/>
      <c r="P12255" s="69"/>
      <c r="Q12255" s="69"/>
      <c r="R12255" s="69"/>
      <c r="S12255" s="69"/>
      <c r="T12255" s="69"/>
      <c r="U12255" s="69"/>
      <c r="V12255" s="69"/>
      <c r="W12255" s="69"/>
      <c r="X12255" s="69"/>
      <c r="Y12255" s="69"/>
    </row>
    <row r="12256" spans="14:25">
      <c r="N12256" s="68"/>
      <c r="O12256" s="69"/>
      <c r="P12256" s="69"/>
      <c r="Q12256" s="69"/>
      <c r="R12256" s="69"/>
      <c r="S12256" s="69"/>
      <c r="T12256" s="69"/>
      <c r="U12256" s="69"/>
      <c r="V12256" s="69"/>
      <c r="W12256" s="69"/>
      <c r="X12256" s="69"/>
      <c r="Y12256" s="69"/>
    </row>
    <row r="12257" spans="14:25">
      <c r="N12257" s="68"/>
      <c r="O12257" s="69"/>
      <c r="P12257" s="69"/>
      <c r="Q12257" s="69"/>
      <c r="R12257" s="69"/>
      <c r="S12257" s="69"/>
      <c r="T12257" s="69"/>
      <c r="U12257" s="69"/>
      <c r="V12257" s="69"/>
      <c r="W12257" s="69"/>
      <c r="X12257" s="69"/>
      <c r="Y12257" s="69"/>
    </row>
    <row r="12258" spans="14:25">
      <c r="N12258" s="68"/>
      <c r="O12258" s="69"/>
      <c r="P12258" s="69"/>
      <c r="Q12258" s="69"/>
      <c r="R12258" s="69"/>
      <c r="S12258" s="69"/>
      <c r="T12258" s="69"/>
      <c r="U12258" s="69"/>
      <c r="V12258" s="69"/>
      <c r="W12258" s="69"/>
      <c r="X12258" s="69"/>
      <c r="Y12258" s="69"/>
    </row>
    <row r="12259" spans="14:25">
      <c r="N12259" s="68"/>
      <c r="O12259" s="69"/>
      <c r="P12259" s="69"/>
      <c r="Q12259" s="69"/>
      <c r="R12259" s="69"/>
      <c r="S12259" s="69"/>
      <c r="T12259" s="69"/>
      <c r="U12259" s="69"/>
      <c r="V12259" s="69"/>
      <c r="W12259" s="69"/>
      <c r="X12259" s="69"/>
      <c r="Y12259" s="69"/>
    </row>
    <row r="12260" spans="14:25">
      <c r="N12260" s="68"/>
      <c r="O12260" s="69"/>
      <c r="P12260" s="69"/>
      <c r="Q12260" s="69"/>
      <c r="R12260" s="69"/>
      <c r="S12260" s="69"/>
      <c r="T12260" s="69"/>
      <c r="U12260" s="69"/>
      <c r="V12260" s="69"/>
      <c r="W12260" s="69"/>
      <c r="X12260" s="69"/>
      <c r="Y12260" s="69"/>
    </row>
    <row r="12261" spans="14:25">
      <c r="N12261" s="68"/>
      <c r="O12261" s="69"/>
      <c r="P12261" s="69"/>
      <c r="Q12261" s="69"/>
      <c r="R12261" s="69"/>
      <c r="S12261" s="69"/>
      <c r="T12261" s="69"/>
      <c r="U12261" s="69"/>
      <c r="V12261" s="69"/>
      <c r="W12261" s="69"/>
      <c r="X12261" s="69"/>
      <c r="Y12261" s="69"/>
    </row>
    <row r="12262" spans="14:25">
      <c r="N12262" s="68"/>
      <c r="O12262" s="69"/>
      <c r="P12262" s="69"/>
      <c r="Q12262" s="69"/>
      <c r="R12262" s="69"/>
      <c r="S12262" s="69"/>
      <c r="T12262" s="69"/>
      <c r="U12262" s="69"/>
      <c r="V12262" s="69"/>
      <c r="W12262" s="69"/>
      <c r="X12262" s="69"/>
      <c r="Y12262" s="69"/>
    </row>
    <row r="12263" spans="14:25">
      <c r="N12263" s="68"/>
      <c r="O12263" s="69"/>
      <c r="P12263" s="69"/>
      <c r="Q12263" s="69"/>
      <c r="R12263" s="69"/>
      <c r="S12263" s="69"/>
      <c r="T12263" s="69"/>
      <c r="U12263" s="69"/>
      <c r="V12263" s="69"/>
      <c r="W12263" s="69"/>
      <c r="X12263" s="69"/>
      <c r="Y12263" s="69"/>
    </row>
    <row r="12264" spans="14:25">
      <c r="N12264" s="68"/>
      <c r="O12264" s="69"/>
      <c r="P12264" s="69"/>
      <c r="Q12264" s="69"/>
      <c r="R12264" s="69"/>
      <c r="S12264" s="69"/>
      <c r="T12264" s="69"/>
      <c r="U12264" s="69"/>
      <c r="V12264" s="69"/>
      <c r="W12264" s="69"/>
      <c r="X12264" s="69"/>
      <c r="Y12264" s="69"/>
    </row>
    <row r="12265" spans="14:25">
      <c r="N12265" s="68"/>
      <c r="O12265" s="69"/>
      <c r="P12265" s="69"/>
      <c r="Q12265" s="69"/>
      <c r="R12265" s="69"/>
      <c r="S12265" s="69"/>
      <c r="T12265" s="69"/>
      <c r="U12265" s="69"/>
      <c r="V12265" s="69"/>
      <c r="W12265" s="69"/>
      <c r="X12265" s="69"/>
      <c r="Y12265" s="69"/>
    </row>
    <row r="12266" spans="14:25">
      <c r="N12266" s="68"/>
      <c r="O12266" s="69"/>
      <c r="P12266" s="69"/>
      <c r="Q12266" s="69"/>
      <c r="R12266" s="69"/>
      <c r="S12266" s="69"/>
      <c r="T12266" s="69"/>
      <c r="U12266" s="69"/>
      <c r="V12266" s="69"/>
      <c r="W12266" s="69"/>
      <c r="X12266" s="69"/>
      <c r="Y12266" s="69"/>
    </row>
    <row r="12267" spans="14:25">
      <c r="N12267" s="68"/>
      <c r="O12267" s="69"/>
      <c r="P12267" s="69"/>
      <c r="Q12267" s="69"/>
      <c r="R12267" s="69"/>
      <c r="S12267" s="69"/>
      <c r="T12267" s="69"/>
      <c r="U12267" s="69"/>
      <c r="V12267" s="69"/>
      <c r="W12267" s="69"/>
      <c r="X12267" s="69"/>
      <c r="Y12267" s="69"/>
    </row>
    <row r="12268" spans="14:25">
      <c r="N12268" s="68"/>
      <c r="O12268" s="69"/>
      <c r="P12268" s="69"/>
      <c r="Q12268" s="69"/>
      <c r="R12268" s="69"/>
      <c r="S12268" s="69"/>
      <c r="T12268" s="69"/>
      <c r="U12268" s="69"/>
      <c r="V12268" s="69"/>
      <c r="W12268" s="69"/>
      <c r="X12268" s="69"/>
      <c r="Y12268" s="69"/>
    </row>
    <row r="12269" spans="14:25">
      <c r="N12269" s="68"/>
      <c r="O12269" s="69"/>
      <c r="P12269" s="69"/>
      <c r="Q12269" s="69"/>
      <c r="R12269" s="69"/>
      <c r="S12269" s="69"/>
      <c r="T12269" s="69"/>
      <c r="U12269" s="69"/>
      <c r="V12269" s="69"/>
      <c r="W12269" s="69"/>
      <c r="X12269" s="69"/>
      <c r="Y12269" s="69"/>
    </row>
    <row r="12270" spans="14:25">
      <c r="N12270" s="68"/>
      <c r="O12270" s="69"/>
      <c r="P12270" s="69"/>
      <c r="Q12270" s="69"/>
      <c r="R12270" s="69"/>
      <c r="S12270" s="69"/>
      <c r="T12270" s="69"/>
      <c r="U12270" s="69"/>
      <c r="V12270" s="69"/>
      <c r="W12270" s="69"/>
      <c r="X12270" s="69"/>
      <c r="Y12270" s="69"/>
    </row>
    <row r="12271" spans="14:25">
      <c r="N12271" s="68"/>
      <c r="O12271" s="69"/>
      <c r="P12271" s="69"/>
      <c r="Q12271" s="69"/>
      <c r="R12271" s="69"/>
      <c r="S12271" s="69"/>
      <c r="T12271" s="69"/>
      <c r="U12271" s="69"/>
      <c r="V12271" s="69"/>
      <c r="W12271" s="69"/>
      <c r="X12271" s="69"/>
      <c r="Y12271" s="69"/>
    </row>
    <row r="12272" spans="14:25">
      <c r="N12272" s="68"/>
      <c r="O12272" s="69"/>
      <c r="P12272" s="69"/>
      <c r="Q12272" s="69"/>
      <c r="R12272" s="69"/>
      <c r="S12272" s="69"/>
      <c r="T12272" s="69"/>
      <c r="U12272" s="69"/>
      <c r="V12272" s="69"/>
      <c r="W12272" s="69"/>
      <c r="X12272" s="69"/>
      <c r="Y12272" s="69"/>
    </row>
    <row r="12273" spans="14:25">
      <c r="N12273" s="68"/>
      <c r="O12273" s="69"/>
      <c r="P12273" s="69"/>
      <c r="Q12273" s="69"/>
      <c r="R12273" s="69"/>
      <c r="S12273" s="69"/>
      <c r="T12273" s="69"/>
      <c r="U12273" s="69"/>
      <c r="V12273" s="69"/>
      <c r="W12273" s="69"/>
      <c r="X12273" s="69"/>
      <c r="Y12273" s="69"/>
    </row>
    <row r="12274" spans="14:25">
      <c r="N12274" s="68"/>
      <c r="O12274" s="69"/>
      <c r="P12274" s="69"/>
      <c r="Q12274" s="69"/>
      <c r="R12274" s="69"/>
      <c r="S12274" s="69"/>
      <c r="T12274" s="69"/>
      <c r="U12274" s="69"/>
      <c r="V12274" s="69"/>
      <c r="W12274" s="69"/>
      <c r="X12274" s="69"/>
      <c r="Y12274" s="69"/>
    </row>
    <row r="12275" spans="14:25">
      <c r="N12275" s="68"/>
      <c r="O12275" s="69"/>
      <c r="P12275" s="69"/>
      <c r="Q12275" s="69"/>
      <c r="R12275" s="69"/>
      <c r="S12275" s="69"/>
      <c r="T12275" s="69"/>
      <c r="U12275" s="69"/>
      <c r="V12275" s="69"/>
      <c r="W12275" s="69"/>
      <c r="X12275" s="69"/>
      <c r="Y12275" s="69"/>
    </row>
    <row r="12276" spans="14:25">
      <c r="N12276" s="68"/>
      <c r="O12276" s="69"/>
      <c r="P12276" s="69"/>
      <c r="Q12276" s="69"/>
      <c r="R12276" s="69"/>
      <c r="S12276" s="69"/>
      <c r="T12276" s="69"/>
      <c r="U12276" s="69"/>
      <c r="V12276" s="69"/>
      <c r="W12276" s="69"/>
      <c r="X12276" s="69"/>
      <c r="Y12276" s="69"/>
    </row>
    <row r="12277" spans="14:25">
      <c r="N12277" s="68"/>
      <c r="O12277" s="69"/>
      <c r="P12277" s="69"/>
      <c r="Q12277" s="69"/>
      <c r="R12277" s="69"/>
      <c r="S12277" s="69"/>
      <c r="T12277" s="69"/>
      <c r="U12277" s="69"/>
      <c r="V12277" s="69"/>
      <c r="W12277" s="69"/>
      <c r="X12277" s="69"/>
      <c r="Y12277" s="69"/>
    </row>
    <row r="12278" spans="14:25">
      <c r="N12278" s="68"/>
      <c r="O12278" s="69"/>
      <c r="P12278" s="69"/>
      <c r="Q12278" s="69"/>
      <c r="R12278" s="69"/>
      <c r="S12278" s="69"/>
      <c r="T12278" s="69"/>
      <c r="U12278" s="69"/>
      <c r="V12278" s="69"/>
      <c r="W12278" s="69"/>
      <c r="X12278" s="69"/>
      <c r="Y12278" s="69"/>
    </row>
    <row r="12279" spans="14:25">
      <c r="N12279" s="68"/>
      <c r="O12279" s="69"/>
      <c r="P12279" s="69"/>
      <c r="Q12279" s="69"/>
      <c r="R12279" s="69"/>
      <c r="S12279" s="69"/>
      <c r="T12279" s="69"/>
      <c r="U12279" s="69"/>
      <c r="V12279" s="69"/>
      <c r="W12279" s="69"/>
      <c r="X12279" s="69"/>
      <c r="Y12279" s="69"/>
    </row>
    <row r="12280" spans="14:25">
      <c r="N12280" s="68"/>
      <c r="O12280" s="69"/>
      <c r="P12280" s="69"/>
      <c r="Q12280" s="69"/>
      <c r="R12280" s="69"/>
      <c r="S12280" s="69"/>
      <c r="T12280" s="69"/>
      <c r="U12280" s="69"/>
      <c r="V12280" s="69"/>
      <c r="W12280" s="69"/>
      <c r="X12280" s="69"/>
      <c r="Y12280" s="69"/>
    </row>
    <row r="12281" spans="14:25">
      <c r="N12281" s="68"/>
      <c r="O12281" s="69"/>
      <c r="P12281" s="69"/>
      <c r="Q12281" s="69"/>
      <c r="R12281" s="69"/>
      <c r="S12281" s="69"/>
      <c r="T12281" s="69"/>
      <c r="U12281" s="69"/>
      <c r="V12281" s="69"/>
      <c r="W12281" s="69"/>
      <c r="X12281" s="69"/>
      <c r="Y12281" s="69"/>
    </row>
    <row r="12282" spans="14:25">
      <c r="N12282" s="68"/>
      <c r="O12282" s="69"/>
      <c r="P12282" s="69"/>
      <c r="Q12282" s="69"/>
      <c r="R12282" s="69"/>
      <c r="S12282" s="69"/>
      <c r="T12282" s="69"/>
      <c r="U12282" s="69"/>
      <c r="V12282" s="69"/>
      <c r="W12282" s="69"/>
      <c r="X12282" s="69"/>
      <c r="Y12282" s="69"/>
    </row>
    <row r="12283" spans="14:25">
      <c r="N12283" s="68"/>
      <c r="O12283" s="69"/>
      <c r="P12283" s="69"/>
      <c r="Q12283" s="69"/>
      <c r="R12283" s="69"/>
      <c r="S12283" s="69"/>
      <c r="T12283" s="69"/>
      <c r="U12283" s="69"/>
      <c r="V12283" s="69"/>
      <c r="W12283" s="69"/>
      <c r="X12283" s="69"/>
      <c r="Y12283" s="69"/>
    </row>
    <row r="12284" spans="14:25">
      <c r="N12284" s="68"/>
      <c r="O12284" s="69"/>
      <c r="P12284" s="69"/>
      <c r="Q12284" s="69"/>
      <c r="R12284" s="69"/>
      <c r="S12284" s="69"/>
      <c r="T12284" s="69"/>
      <c r="U12284" s="69"/>
      <c r="V12284" s="69"/>
      <c r="W12284" s="69"/>
      <c r="X12284" s="69"/>
      <c r="Y12284" s="69"/>
    </row>
    <row r="12285" spans="14:25">
      <c r="N12285" s="68"/>
      <c r="O12285" s="69"/>
      <c r="P12285" s="69"/>
      <c r="Q12285" s="69"/>
      <c r="R12285" s="69"/>
      <c r="S12285" s="69"/>
      <c r="T12285" s="69"/>
      <c r="U12285" s="69"/>
      <c r="V12285" s="69"/>
      <c r="W12285" s="69"/>
      <c r="X12285" s="69"/>
      <c r="Y12285" s="69"/>
    </row>
    <row r="12286" spans="14:25">
      <c r="N12286" s="68"/>
      <c r="O12286" s="69"/>
      <c r="P12286" s="69"/>
      <c r="Q12286" s="69"/>
      <c r="R12286" s="69"/>
      <c r="S12286" s="69"/>
      <c r="T12286" s="69"/>
      <c r="U12286" s="69"/>
      <c r="V12286" s="69"/>
      <c r="W12286" s="69"/>
      <c r="X12286" s="69"/>
      <c r="Y12286" s="69"/>
    </row>
    <row r="12287" spans="14:25">
      <c r="N12287" s="68"/>
      <c r="O12287" s="69"/>
      <c r="P12287" s="69"/>
      <c r="Q12287" s="69"/>
      <c r="R12287" s="69"/>
      <c r="S12287" s="69"/>
      <c r="T12287" s="69"/>
      <c r="U12287" s="69"/>
      <c r="V12287" s="69"/>
      <c r="W12287" s="69"/>
      <c r="X12287" s="69"/>
      <c r="Y12287" s="69"/>
    </row>
    <row r="12288" spans="14:25">
      <c r="N12288" s="68"/>
      <c r="O12288" s="69"/>
      <c r="P12288" s="69"/>
      <c r="Q12288" s="69"/>
      <c r="R12288" s="69"/>
      <c r="S12288" s="69"/>
      <c r="T12288" s="69"/>
      <c r="U12288" s="69"/>
      <c r="V12288" s="69"/>
      <c r="W12288" s="69"/>
      <c r="X12288" s="69"/>
      <c r="Y12288" s="69"/>
    </row>
    <row r="12289" spans="14:25">
      <c r="N12289" s="68"/>
      <c r="O12289" s="69"/>
      <c r="P12289" s="69"/>
      <c r="Q12289" s="69"/>
      <c r="R12289" s="69"/>
      <c r="S12289" s="69"/>
      <c r="T12289" s="69"/>
      <c r="U12289" s="69"/>
      <c r="V12289" s="69"/>
      <c r="W12289" s="69"/>
      <c r="X12289" s="69"/>
      <c r="Y12289" s="69"/>
    </row>
    <row r="12290" spans="14:25">
      <c r="N12290" s="68"/>
      <c r="O12290" s="69"/>
      <c r="P12290" s="69"/>
      <c r="Q12290" s="69"/>
      <c r="R12290" s="69"/>
      <c r="S12290" s="69"/>
      <c r="T12290" s="69"/>
      <c r="U12290" s="69"/>
      <c r="V12290" s="69"/>
      <c r="W12290" s="69"/>
      <c r="X12290" s="69"/>
      <c r="Y12290" s="69"/>
    </row>
    <row r="12291" spans="14:25">
      <c r="N12291" s="68"/>
      <c r="O12291" s="69"/>
      <c r="P12291" s="69"/>
      <c r="Q12291" s="69"/>
      <c r="R12291" s="69"/>
      <c r="S12291" s="69"/>
      <c r="T12291" s="69"/>
      <c r="U12291" s="69"/>
      <c r="V12291" s="69"/>
      <c r="W12291" s="69"/>
      <c r="X12291" s="69"/>
      <c r="Y12291" s="69"/>
    </row>
    <row r="12292" spans="14:25">
      <c r="N12292" s="68"/>
      <c r="O12292" s="69"/>
      <c r="P12292" s="69"/>
      <c r="Q12292" s="69"/>
      <c r="R12292" s="69"/>
      <c r="S12292" s="69"/>
      <c r="T12292" s="69"/>
      <c r="U12292" s="69"/>
      <c r="V12292" s="69"/>
      <c r="W12292" s="69"/>
      <c r="X12292" s="69"/>
      <c r="Y12292" s="69"/>
    </row>
    <row r="12293" spans="14:25">
      <c r="N12293" s="68"/>
      <c r="O12293" s="69"/>
      <c r="P12293" s="69"/>
      <c r="Q12293" s="69"/>
      <c r="R12293" s="69"/>
      <c r="S12293" s="69"/>
      <c r="T12293" s="69"/>
      <c r="U12293" s="69"/>
      <c r="V12293" s="69"/>
      <c r="W12293" s="69"/>
      <c r="X12293" s="69"/>
      <c r="Y12293" s="69"/>
    </row>
    <row r="12294" spans="14:25">
      <c r="N12294" s="68"/>
      <c r="O12294" s="69"/>
      <c r="P12294" s="69"/>
      <c r="Q12294" s="69"/>
      <c r="R12294" s="69"/>
      <c r="S12294" s="69"/>
      <c r="T12294" s="69"/>
      <c r="U12294" s="69"/>
      <c r="V12294" s="69"/>
      <c r="W12294" s="69"/>
      <c r="X12294" s="69"/>
      <c r="Y12294" s="69"/>
    </row>
    <row r="12295" spans="14:25">
      <c r="N12295" s="68"/>
      <c r="O12295" s="69"/>
      <c r="P12295" s="69"/>
      <c r="Q12295" s="69"/>
      <c r="R12295" s="69"/>
      <c r="S12295" s="69"/>
      <c r="T12295" s="69"/>
      <c r="U12295" s="69"/>
      <c r="V12295" s="69"/>
      <c r="W12295" s="69"/>
      <c r="X12295" s="69"/>
      <c r="Y12295" s="69"/>
    </row>
    <row r="12296" spans="14:25">
      <c r="N12296" s="68"/>
      <c r="O12296" s="69"/>
      <c r="P12296" s="69"/>
      <c r="Q12296" s="69"/>
      <c r="R12296" s="69"/>
      <c r="S12296" s="69"/>
      <c r="T12296" s="69"/>
      <c r="U12296" s="69"/>
      <c r="V12296" s="69"/>
      <c r="W12296" s="69"/>
      <c r="X12296" s="69"/>
      <c r="Y12296" s="69"/>
    </row>
    <row r="12297" spans="14:25">
      <c r="N12297" s="68"/>
      <c r="O12297" s="69"/>
      <c r="P12297" s="69"/>
      <c r="Q12297" s="69"/>
      <c r="R12297" s="69"/>
      <c r="S12297" s="69"/>
      <c r="T12297" s="69"/>
      <c r="U12297" s="69"/>
      <c r="V12297" s="69"/>
      <c r="W12297" s="69"/>
      <c r="X12297" s="69"/>
      <c r="Y12297" s="69"/>
    </row>
    <row r="12298" spans="14:25">
      <c r="N12298" s="68"/>
      <c r="O12298" s="69"/>
      <c r="P12298" s="69"/>
      <c r="Q12298" s="69"/>
      <c r="R12298" s="69"/>
      <c r="S12298" s="69"/>
      <c r="T12298" s="69"/>
      <c r="U12298" s="69"/>
      <c r="V12298" s="69"/>
      <c r="W12298" s="69"/>
      <c r="X12298" s="69"/>
      <c r="Y12298" s="69"/>
    </row>
    <row r="12299" spans="14:25">
      <c r="N12299" s="68"/>
      <c r="O12299" s="69"/>
      <c r="P12299" s="69"/>
      <c r="Q12299" s="69"/>
      <c r="R12299" s="69"/>
      <c r="S12299" s="69"/>
      <c r="T12299" s="69"/>
      <c r="U12299" s="69"/>
      <c r="V12299" s="69"/>
      <c r="W12299" s="69"/>
      <c r="X12299" s="69"/>
      <c r="Y12299" s="69"/>
    </row>
    <row r="12300" spans="14:25">
      <c r="N12300" s="68"/>
      <c r="O12300" s="69"/>
      <c r="P12300" s="69"/>
      <c r="Q12300" s="69"/>
      <c r="R12300" s="69"/>
      <c r="S12300" s="69"/>
      <c r="T12300" s="69"/>
      <c r="U12300" s="69"/>
      <c r="V12300" s="69"/>
      <c r="W12300" s="69"/>
      <c r="X12300" s="69"/>
      <c r="Y12300" s="69"/>
    </row>
    <row r="12301" spans="14:25">
      <c r="N12301" s="68"/>
      <c r="O12301" s="69"/>
      <c r="P12301" s="69"/>
      <c r="Q12301" s="69"/>
      <c r="R12301" s="69"/>
      <c r="S12301" s="69"/>
      <c r="T12301" s="69"/>
      <c r="U12301" s="69"/>
      <c r="V12301" s="69"/>
      <c r="W12301" s="69"/>
      <c r="X12301" s="69"/>
      <c r="Y12301" s="69"/>
    </row>
    <row r="12302" spans="14:25">
      <c r="N12302" s="68"/>
      <c r="O12302" s="69"/>
      <c r="P12302" s="69"/>
      <c r="Q12302" s="69"/>
      <c r="R12302" s="69"/>
      <c r="S12302" s="69"/>
      <c r="T12302" s="69"/>
      <c r="U12302" s="69"/>
      <c r="V12302" s="69"/>
      <c r="W12302" s="69"/>
      <c r="X12302" s="69"/>
      <c r="Y12302" s="69"/>
    </row>
    <row r="12303" spans="14:25">
      <c r="N12303" s="68"/>
      <c r="O12303" s="69"/>
      <c r="P12303" s="69"/>
      <c r="Q12303" s="69"/>
      <c r="R12303" s="69"/>
      <c r="S12303" s="69"/>
      <c r="T12303" s="69"/>
      <c r="U12303" s="69"/>
      <c r="V12303" s="69"/>
      <c r="W12303" s="69"/>
      <c r="X12303" s="69"/>
      <c r="Y12303" s="69"/>
    </row>
    <row r="12304" spans="14:25">
      <c r="N12304" s="68"/>
      <c r="O12304" s="69"/>
      <c r="P12304" s="69"/>
      <c r="Q12304" s="69"/>
      <c r="R12304" s="69"/>
      <c r="S12304" s="69"/>
      <c r="T12304" s="69"/>
      <c r="U12304" s="69"/>
      <c r="V12304" s="69"/>
      <c r="W12304" s="69"/>
      <c r="X12304" s="69"/>
      <c r="Y12304" s="69"/>
    </row>
    <row r="12305" spans="14:25">
      <c r="N12305" s="68"/>
      <c r="O12305" s="69"/>
      <c r="P12305" s="69"/>
      <c r="Q12305" s="69"/>
      <c r="R12305" s="69"/>
      <c r="S12305" s="69"/>
      <c r="T12305" s="69"/>
      <c r="U12305" s="69"/>
      <c r="V12305" s="69"/>
      <c r="W12305" s="69"/>
      <c r="X12305" s="69"/>
      <c r="Y12305" s="69"/>
    </row>
    <row r="12306" spans="14:25">
      <c r="N12306" s="68"/>
      <c r="O12306" s="69"/>
      <c r="P12306" s="69"/>
      <c r="Q12306" s="69"/>
      <c r="R12306" s="69"/>
      <c r="S12306" s="69"/>
      <c r="T12306" s="69"/>
      <c r="U12306" s="69"/>
      <c r="V12306" s="69"/>
      <c r="W12306" s="69"/>
      <c r="X12306" s="69"/>
      <c r="Y12306" s="69"/>
    </row>
    <row r="12307" spans="14:25">
      <c r="N12307" s="68"/>
      <c r="O12307" s="69"/>
      <c r="P12307" s="69"/>
      <c r="Q12307" s="69"/>
      <c r="R12307" s="69"/>
      <c r="S12307" s="69"/>
      <c r="T12307" s="69"/>
      <c r="U12307" s="69"/>
      <c r="V12307" s="69"/>
      <c r="W12307" s="69"/>
      <c r="X12307" s="69"/>
      <c r="Y12307" s="69"/>
    </row>
    <row r="12308" spans="14:25">
      <c r="N12308" s="68"/>
      <c r="O12308" s="69"/>
      <c r="P12308" s="69"/>
      <c r="Q12308" s="69"/>
      <c r="R12308" s="69"/>
      <c r="S12308" s="69"/>
      <c r="T12308" s="69"/>
      <c r="U12308" s="69"/>
      <c r="V12308" s="69"/>
      <c r="W12308" s="69"/>
      <c r="X12308" s="69"/>
      <c r="Y12308" s="69"/>
    </row>
    <row r="12309" spans="14:25">
      <c r="N12309" s="68"/>
      <c r="O12309" s="69"/>
      <c r="P12309" s="69"/>
      <c r="Q12309" s="69"/>
      <c r="R12309" s="69"/>
      <c r="S12309" s="69"/>
      <c r="T12309" s="69"/>
      <c r="U12309" s="69"/>
      <c r="V12309" s="69"/>
      <c r="W12309" s="69"/>
      <c r="X12309" s="69"/>
      <c r="Y12309" s="69"/>
    </row>
    <row r="12310" spans="14:25">
      <c r="N12310" s="68"/>
      <c r="O12310" s="69"/>
      <c r="P12310" s="69"/>
      <c r="Q12310" s="69"/>
      <c r="R12310" s="69"/>
      <c r="S12310" s="69"/>
      <c r="T12310" s="69"/>
      <c r="U12310" s="69"/>
      <c r="V12310" s="69"/>
      <c r="W12310" s="69"/>
      <c r="X12310" s="69"/>
      <c r="Y12310" s="69"/>
    </row>
    <row r="12311" spans="14:25">
      <c r="N12311" s="68"/>
      <c r="O12311" s="69"/>
      <c r="P12311" s="69"/>
      <c r="Q12311" s="69"/>
      <c r="R12311" s="69"/>
      <c r="S12311" s="69"/>
      <c r="T12311" s="69"/>
      <c r="U12311" s="69"/>
      <c r="V12311" s="69"/>
      <c r="W12311" s="69"/>
      <c r="X12311" s="69"/>
      <c r="Y12311" s="69"/>
    </row>
    <row r="12312" spans="14:25">
      <c r="N12312" s="68"/>
      <c r="O12312" s="69"/>
      <c r="P12312" s="69"/>
      <c r="Q12312" s="69"/>
      <c r="R12312" s="69"/>
      <c r="S12312" s="69"/>
      <c r="T12312" s="69"/>
      <c r="U12312" s="69"/>
      <c r="V12312" s="69"/>
      <c r="W12312" s="69"/>
      <c r="X12312" s="69"/>
      <c r="Y12312" s="69"/>
    </row>
    <row r="12313" spans="14:25">
      <c r="N12313" s="68"/>
      <c r="O12313" s="69"/>
      <c r="P12313" s="69"/>
      <c r="Q12313" s="69"/>
      <c r="R12313" s="69"/>
      <c r="S12313" s="69"/>
      <c r="T12313" s="69"/>
      <c r="U12313" s="69"/>
      <c r="V12313" s="69"/>
      <c r="W12313" s="69"/>
      <c r="X12313" s="69"/>
      <c r="Y12313" s="69"/>
    </row>
    <row r="12314" spans="14:25">
      <c r="N12314" s="68"/>
      <c r="O12314" s="69"/>
      <c r="P12314" s="69"/>
      <c r="Q12314" s="69"/>
      <c r="R12314" s="69"/>
      <c r="S12314" s="69"/>
      <c r="T12314" s="69"/>
      <c r="U12314" s="69"/>
      <c r="V12314" s="69"/>
      <c r="W12314" s="69"/>
      <c r="X12314" s="69"/>
      <c r="Y12314" s="69"/>
    </row>
    <row r="12315" spans="14:25">
      <c r="N12315" s="68"/>
      <c r="O12315" s="69"/>
      <c r="P12315" s="69"/>
      <c r="Q12315" s="69"/>
      <c r="R12315" s="69"/>
      <c r="S12315" s="69"/>
      <c r="T12315" s="69"/>
      <c r="U12315" s="69"/>
      <c r="V12315" s="69"/>
      <c r="W12315" s="69"/>
      <c r="X12315" s="69"/>
      <c r="Y12315" s="69"/>
    </row>
    <row r="12316" spans="14:25">
      <c r="N12316" s="68"/>
      <c r="O12316" s="69"/>
      <c r="P12316" s="69"/>
      <c r="Q12316" s="69"/>
      <c r="R12316" s="69"/>
      <c r="S12316" s="69"/>
      <c r="T12316" s="69"/>
      <c r="U12316" s="69"/>
      <c r="V12316" s="69"/>
      <c r="W12316" s="69"/>
      <c r="X12316" s="69"/>
      <c r="Y12316" s="69"/>
    </row>
    <row r="12317" spans="14:25">
      <c r="N12317" s="68"/>
      <c r="O12317" s="69"/>
      <c r="P12317" s="69"/>
      <c r="Q12317" s="69"/>
      <c r="R12317" s="69"/>
      <c r="S12317" s="69"/>
      <c r="T12317" s="69"/>
      <c r="U12317" s="69"/>
      <c r="V12317" s="69"/>
      <c r="W12317" s="69"/>
      <c r="X12317" s="69"/>
      <c r="Y12317" s="69"/>
    </row>
    <row r="12318" spans="14:25">
      <c r="N12318" s="68"/>
      <c r="O12318" s="69"/>
      <c r="P12318" s="69"/>
      <c r="Q12318" s="69"/>
      <c r="R12318" s="69"/>
      <c r="S12318" s="69"/>
      <c r="T12318" s="69"/>
      <c r="U12318" s="69"/>
      <c r="V12318" s="69"/>
      <c r="W12318" s="69"/>
      <c r="X12318" s="69"/>
      <c r="Y12318" s="69"/>
    </row>
    <row r="12319" spans="14:25">
      <c r="N12319" s="68"/>
      <c r="O12319" s="69"/>
      <c r="P12319" s="69"/>
      <c r="Q12319" s="69"/>
      <c r="R12319" s="69"/>
      <c r="S12319" s="69"/>
      <c r="T12319" s="69"/>
      <c r="U12319" s="69"/>
      <c r="V12319" s="69"/>
      <c r="W12319" s="69"/>
      <c r="X12319" s="69"/>
      <c r="Y12319" s="69"/>
    </row>
    <row r="12320" spans="14:25">
      <c r="N12320" s="68"/>
      <c r="O12320" s="69"/>
      <c r="P12320" s="69"/>
      <c r="Q12320" s="69"/>
      <c r="R12320" s="69"/>
      <c r="S12320" s="69"/>
      <c r="T12320" s="69"/>
      <c r="U12320" s="69"/>
      <c r="V12320" s="69"/>
      <c r="W12320" s="69"/>
      <c r="X12320" s="69"/>
      <c r="Y12320" s="69"/>
    </row>
    <row r="12321" spans="14:25">
      <c r="N12321" s="68"/>
      <c r="O12321" s="69"/>
      <c r="P12321" s="69"/>
      <c r="Q12321" s="69"/>
      <c r="R12321" s="69"/>
      <c r="S12321" s="69"/>
      <c r="T12321" s="69"/>
      <c r="U12321" s="69"/>
      <c r="V12321" s="69"/>
      <c r="W12321" s="69"/>
      <c r="X12321" s="69"/>
      <c r="Y12321" s="69"/>
    </row>
    <row r="12322" spans="14:25">
      <c r="N12322" s="68"/>
      <c r="O12322" s="69"/>
      <c r="P12322" s="69"/>
      <c r="Q12322" s="69"/>
      <c r="R12322" s="69"/>
      <c r="S12322" s="69"/>
      <c r="T12322" s="69"/>
      <c r="U12322" s="69"/>
      <c r="V12322" s="69"/>
      <c r="W12322" s="69"/>
      <c r="X12322" s="69"/>
      <c r="Y12322" s="69"/>
    </row>
    <row r="12323" spans="14:25">
      <c r="N12323" s="68"/>
      <c r="O12323" s="69"/>
      <c r="P12323" s="69"/>
      <c r="Q12323" s="69"/>
      <c r="R12323" s="69"/>
      <c r="S12323" s="69"/>
      <c r="T12323" s="69"/>
      <c r="U12323" s="69"/>
      <c r="V12323" s="69"/>
      <c r="W12323" s="69"/>
      <c r="X12323" s="69"/>
      <c r="Y12323" s="69"/>
    </row>
    <row r="12324" spans="14:25">
      <c r="N12324" s="68"/>
      <c r="O12324" s="69"/>
      <c r="P12324" s="69"/>
      <c r="Q12324" s="69"/>
      <c r="R12324" s="69"/>
      <c r="S12324" s="69"/>
      <c r="T12324" s="69"/>
      <c r="U12324" s="69"/>
      <c r="V12324" s="69"/>
      <c r="W12324" s="69"/>
      <c r="X12324" s="69"/>
      <c r="Y12324" s="69"/>
    </row>
    <row r="12325" spans="14:25">
      <c r="N12325" s="68"/>
      <c r="O12325" s="69"/>
      <c r="P12325" s="69"/>
      <c r="Q12325" s="69"/>
      <c r="R12325" s="69"/>
      <c r="S12325" s="69"/>
      <c r="T12325" s="69"/>
      <c r="U12325" s="69"/>
      <c r="V12325" s="69"/>
      <c r="W12325" s="69"/>
      <c r="X12325" s="69"/>
      <c r="Y12325" s="69"/>
    </row>
    <row r="12326" spans="14:25">
      <c r="N12326" s="68"/>
      <c r="O12326" s="69"/>
      <c r="P12326" s="69"/>
      <c r="Q12326" s="69"/>
      <c r="R12326" s="69"/>
      <c r="S12326" s="69"/>
      <c r="T12326" s="69"/>
      <c r="U12326" s="69"/>
      <c r="V12326" s="69"/>
      <c r="W12326" s="69"/>
      <c r="X12326" s="69"/>
      <c r="Y12326" s="69"/>
    </row>
    <row r="12327" spans="14:25">
      <c r="N12327" s="68"/>
      <c r="O12327" s="69"/>
      <c r="P12327" s="69"/>
      <c r="Q12327" s="69"/>
      <c r="R12327" s="69"/>
      <c r="S12327" s="69"/>
      <c r="T12327" s="69"/>
      <c r="U12327" s="69"/>
      <c r="V12327" s="69"/>
      <c r="W12327" s="69"/>
      <c r="X12327" s="69"/>
      <c r="Y12327" s="69"/>
    </row>
    <row r="12328" spans="14:25">
      <c r="N12328" s="68"/>
      <c r="O12328" s="69"/>
      <c r="P12328" s="69"/>
      <c r="Q12328" s="69"/>
      <c r="R12328" s="69"/>
      <c r="S12328" s="69"/>
      <c r="T12328" s="69"/>
      <c r="U12328" s="69"/>
      <c r="V12328" s="69"/>
      <c r="W12328" s="69"/>
      <c r="X12328" s="69"/>
      <c r="Y12328" s="69"/>
    </row>
    <row r="12329" spans="14:25">
      <c r="N12329" s="68"/>
      <c r="O12329" s="69"/>
      <c r="P12329" s="69"/>
      <c r="Q12329" s="69"/>
      <c r="R12329" s="69"/>
      <c r="S12329" s="69"/>
      <c r="T12329" s="69"/>
      <c r="U12329" s="69"/>
      <c r="V12329" s="69"/>
      <c r="W12329" s="69"/>
      <c r="X12329" s="69"/>
      <c r="Y12329" s="69"/>
    </row>
    <row r="12330" spans="14:25">
      <c r="N12330" s="68"/>
      <c r="O12330" s="69"/>
      <c r="P12330" s="69"/>
      <c r="Q12330" s="69"/>
      <c r="R12330" s="69"/>
      <c r="S12330" s="69"/>
      <c r="T12330" s="69"/>
      <c r="U12330" s="69"/>
      <c r="V12330" s="69"/>
      <c r="W12330" s="69"/>
      <c r="X12330" s="69"/>
      <c r="Y12330" s="69"/>
    </row>
    <row r="12331" spans="14:25">
      <c r="N12331" s="68"/>
      <c r="O12331" s="69"/>
      <c r="P12331" s="69"/>
      <c r="Q12331" s="69"/>
      <c r="R12331" s="69"/>
      <c r="S12331" s="69"/>
      <c r="T12331" s="69"/>
      <c r="U12331" s="69"/>
      <c r="V12331" s="69"/>
      <c r="W12331" s="69"/>
      <c r="X12331" s="69"/>
      <c r="Y12331" s="69"/>
    </row>
    <row r="12332" spans="14:25">
      <c r="N12332" s="68"/>
      <c r="O12332" s="69"/>
      <c r="P12332" s="69"/>
      <c r="Q12332" s="69"/>
      <c r="R12332" s="69"/>
      <c r="S12332" s="69"/>
      <c r="T12332" s="69"/>
      <c r="U12332" s="69"/>
      <c r="V12332" s="69"/>
      <c r="W12332" s="69"/>
      <c r="X12332" s="69"/>
      <c r="Y12332" s="69"/>
    </row>
    <row r="12333" spans="14:25">
      <c r="N12333" s="68"/>
      <c r="O12333" s="69"/>
      <c r="P12333" s="69"/>
      <c r="Q12333" s="69"/>
      <c r="R12333" s="69"/>
      <c r="S12333" s="69"/>
      <c r="T12333" s="69"/>
      <c r="U12333" s="69"/>
      <c r="V12333" s="69"/>
      <c r="W12333" s="69"/>
      <c r="X12333" s="69"/>
      <c r="Y12333" s="69"/>
    </row>
    <row r="12334" spans="14:25">
      <c r="N12334" s="68"/>
      <c r="O12334" s="69"/>
      <c r="P12334" s="69"/>
      <c r="Q12334" s="69"/>
      <c r="R12334" s="69"/>
      <c r="S12334" s="69"/>
      <c r="T12334" s="69"/>
      <c r="U12334" s="69"/>
      <c r="V12334" s="69"/>
      <c r="W12334" s="69"/>
      <c r="X12334" s="69"/>
      <c r="Y12334" s="69"/>
    </row>
    <row r="12335" spans="14:25">
      <c r="N12335" s="68"/>
      <c r="O12335" s="69"/>
      <c r="P12335" s="69"/>
      <c r="Q12335" s="69"/>
      <c r="R12335" s="69"/>
      <c r="S12335" s="69"/>
      <c r="T12335" s="69"/>
      <c r="U12335" s="69"/>
      <c r="V12335" s="69"/>
      <c r="W12335" s="69"/>
      <c r="X12335" s="69"/>
      <c r="Y12335" s="69"/>
    </row>
    <row r="12336" spans="14:25">
      <c r="N12336" s="68"/>
      <c r="O12336" s="69"/>
      <c r="P12336" s="69"/>
      <c r="Q12336" s="69"/>
      <c r="R12336" s="69"/>
      <c r="S12336" s="69"/>
      <c r="T12336" s="69"/>
      <c r="U12336" s="69"/>
      <c r="V12336" s="69"/>
      <c r="W12336" s="69"/>
      <c r="X12336" s="69"/>
      <c r="Y12336" s="69"/>
    </row>
    <row r="12337" spans="14:25">
      <c r="N12337" s="68"/>
      <c r="O12337" s="69"/>
      <c r="P12337" s="69"/>
      <c r="Q12337" s="69"/>
      <c r="R12337" s="69"/>
      <c r="S12337" s="69"/>
      <c r="T12337" s="69"/>
      <c r="U12337" s="69"/>
      <c r="V12337" s="69"/>
      <c r="W12337" s="69"/>
      <c r="X12337" s="69"/>
      <c r="Y12337" s="69"/>
    </row>
    <row r="12338" spans="14:25">
      <c r="N12338" s="68"/>
      <c r="O12338" s="69"/>
      <c r="P12338" s="69"/>
      <c r="Q12338" s="69"/>
      <c r="R12338" s="69"/>
      <c r="S12338" s="69"/>
      <c r="T12338" s="69"/>
      <c r="U12338" s="69"/>
      <c r="V12338" s="69"/>
      <c r="W12338" s="69"/>
      <c r="X12338" s="69"/>
      <c r="Y12338" s="69"/>
    </row>
    <row r="12339" spans="14:25">
      <c r="N12339" s="68"/>
      <c r="O12339" s="69"/>
      <c r="P12339" s="69"/>
      <c r="Q12339" s="69"/>
      <c r="R12339" s="69"/>
      <c r="S12339" s="69"/>
      <c r="T12339" s="69"/>
      <c r="U12339" s="69"/>
      <c r="V12339" s="69"/>
      <c r="W12339" s="69"/>
      <c r="X12339" s="69"/>
      <c r="Y12339" s="69"/>
    </row>
    <row r="12340" spans="14:25">
      <c r="N12340" s="68"/>
      <c r="O12340" s="69"/>
      <c r="P12340" s="69"/>
      <c r="Q12340" s="69"/>
      <c r="R12340" s="69"/>
      <c r="S12340" s="69"/>
      <c r="T12340" s="69"/>
      <c r="U12340" s="69"/>
      <c r="V12340" s="69"/>
      <c r="W12340" s="69"/>
      <c r="X12340" s="69"/>
      <c r="Y12340" s="69"/>
    </row>
    <row r="12341" spans="14:25">
      <c r="N12341" s="68"/>
      <c r="O12341" s="69"/>
      <c r="P12341" s="69"/>
      <c r="Q12341" s="69"/>
      <c r="R12341" s="69"/>
      <c r="S12341" s="69"/>
      <c r="T12341" s="69"/>
      <c r="U12341" s="69"/>
      <c r="V12341" s="69"/>
      <c r="W12341" s="69"/>
      <c r="X12341" s="69"/>
      <c r="Y12341" s="69"/>
    </row>
    <row r="12342" spans="14:25">
      <c r="N12342" s="68"/>
      <c r="O12342" s="69"/>
      <c r="P12342" s="69"/>
      <c r="Q12342" s="69"/>
      <c r="R12342" s="69"/>
      <c r="S12342" s="69"/>
      <c r="T12342" s="69"/>
      <c r="U12342" s="69"/>
      <c r="V12342" s="69"/>
      <c r="W12342" s="69"/>
      <c r="X12342" s="69"/>
      <c r="Y12342" s="69"/>
    </row>
    <row r="12343" spans="14:25">
      <c r="N12343" s="68"/>
      <c r="O12343" s="69"/>
      <c r="P12343" s="69"/>
      <c r="Q12343" s="69"/>
      <c r="R12343" s="69"/>
      <c r="S12343" s="69"/>
      <c r="T12343" s="69"/>
      <c r="U12343" s="69"/>
      <c r="V12343" s="69"/>
      <c r="W12343" s="69"/>
      <c r="X12343" s="69"/>
      <c r="Y12343" s="69"/>
    </row>
    <row r="12344" spans="14:25">
      <c r="N12344" s="68"/>
      <c r="O12344" s="69"/>
      <c r="P12344" s="69"/>
      <c r="Q12344" s="69"/>
      <c r="R12344" s="69"/>
      <c r="S12344" s="69"/>
      <c r="T12344" s="69"/>
      <c r="U12344" s="69"/>
      <c r="V12344" s="69"/>
      <c r="W12344" s="69"/>
      <c r="X12344" s="69"/>
      <c r="Y12344" s="69"/>
    </row>
    <row r="12345" spans="14:25">
      <c r="N12345" s="68"/>
      <c r="O12345" s="69"/>
      <c r="P12345" s="69"/>
      <c r="Q12345" s="69"/>
      <c r="R12345" s="69"/>
      <c r="S12345" s="69"/>
      <c r="T12345" s="69"/>
      <c r="U12345" s="69"/>
      <c r="V12345" s="69"/>
      <c r="W12345" s="69"/>
      <c r="X12345" s="69"/>
      <c r="Y12345" s="69"/>
    </row>
    <row r="12346" spans="14:25">
      <c r="N12346" s="68"/>
      <c r="O12346" s="69"/>
      <c r="P12346" s="69"/>
      <c r="Q12346" s="69"/>
      <c r="R12346" s="69"/>
      <c r="S12346" s="69"/>
      <c r="T12346" s="69"/>
      <c r="U12346" s="69"/>
      <c r="V12346" s="69"/>
      <c r="W12346" s="69"/>
      <c r="X12346" s="69"/>
      <c r="Y12346" s="69"/>
    </row>
    <row r="12347" spans="14:25">
      <c r="N12347" s="68"/>
      <c r="O12347" s="69"/>
      <c r="P12347" s="69"/>
      <c r="Q12347" s="69"/>
      <c r="R12347" s="69"/>
      <c r="S12347" s="69"/>
      <c r="T12347" s="69"/>
      <c r="U12347" s="69"/>
      <c r="V12347" s="69"/>
      <c r="W12347" s="69"/>
      <c r="X12347" s="69"/>
      <c r="Y12347" s="69"/>
    </row>
    <row r="12348" spans="14:25">
      <c r="N12348" s="68"/>
      <c r="O12348" s="69"/>
      <c r="P12348" s="69"/>
      <c r="Q12348" s="69"/>
      <c r="R12348" s="69"/>
      <c r="S12348" s="69"/>
      <c r="T12348" s="69"/>
      <c r="U12348" s="69"/>
      <c r="V12348" s="69"/>
      <c r="W12348" s="69"/>
      <c r="X12348" s="69"/>
      <c r="Y12348" s="69"/>
    </row>
    <row r="12349" spans="14:25">
      <c r="N12349" s="68"/>
      <c r="O12349" s="69"/>
      <c r="P12349" s="69"/>
      <c r="Q12349" s="69"/>
      <c r="R12349" s="69"/>
      <c r="S12349" s="69"/>
      <c r="T12349" s="69"/>
      <c r="U12349" s="69"/>
      <c r="V12349" s="69"/>
      <c r="W12349" s="69"/>
      <c r="X12349" s="69"/>
      <c r="Y12349" s="69"/>
    </row>
    <row r="12350" spans="14:25">
      <c r="N12350" s="68"/>
      <c r="O12350" s="69"/>
      <c r="P12350" s="69"/>
      <c r="Q12350" s="69"/>
      <c r="R12350" s="69"/>
      <c r="S12350" s="69"/>
      <c r="T12350" s="69"/>
      <c r="U12350" s="69"/>
      <c r="V12350" s="69"/>
      <c r="W12350" s="69"/>
      <c r="X12350" s="69"/>
      <c r="Y12350" s="69"/>
    </row>
    <row r="12351" spans="14:25">
      <c r="N12351" s="68"/>
      <c r="O12351" s="69"/>
      <c r="P12351" s="69"/>
      <c r="Q12351" s="69"/>
      <c r="R12351" s="69"/>
      <c r="S12351" s="69"/>
      <c r="T12351" s="69"/>
      <c r="U12351" s="69"/>
      <c r="V12351" s="69"/>
      <c r="W12351" s="69"/>
      <c r="X12351" s="69"/>
      <c r="Y12351" s="69"/>
    </row>
    <row r="12352" spans="14:25">
      <c r="N12352" s="68"/>
      <c r="O12352" s="69"/>
      <c r="P12352" s="69"/>
      <c r="Q12352" s="69"/>
      <c r="R12352" s="69"/>
      <c r="S12352" s="69"/>
      <c r="T12352" s="69"/>
      <c r="U12352" s="69"/>
      <c r="V12352" s="69"/>
      <c r="W12352" s="69"/>
      <c r="X12352" s="69"/>
      <c r="Y12352" s="69"/>
    </row>
    <row r="12353" spans="14:25">
      <c r="N12353" s="68"/>
      <c r="O12353" s="69"/>
      <c r="P12353" s="69"/>
      <c r="Q12353" s="69"/>
      <c r="R12353" s="69"/>
      <c r="S12353" s="69"/>
      <c r="T12353" s="69"/>
      <c r="U12353" s="69"/>
      <c r="V12353" s="69"/>
      <c r="W12353" s="69"/>
      <c r="X12353" s="69"/>
      <c r="Y12353" s="69"/>
    </row>
    <row r="12354" spans="14:25">
      <c r="N12354" s="68"/>
      <c r="O12354" s="69"/>
      <c r="P12354" s="69"/>
      <c r="Q12354" s="69"/>
      <c r="R12354" s="69"/>
      <c r="S12354" s="69"/>
      <c r="T12354" s="69"/>
      <c r="U12354" s="69"/>
      <c r="V12354" s="69"/>
      <c r="W12354" s="69"/>
      <c r="X12354" s="69"/>
      <c r="Y12354" s="69"/>
    </row>
    <row r="12355" spans="14:25">
      <c r="N12355" s="68"/>
      <c r="O12355" s="69"/>
      <c r="P12355" s="69"/>
      <c r="Q12355" s="69"/>
      <c r="R12355" s="69"/>
      <c r="S12355" s="69"/>
      <c r="T12355" s="69"/>
      <c r="U12355" s="69"/>
      <c r="V12355" s="69"/>
      <c r="W12355" s="69"/>
      <c r="X12355" s="69"/>
      <c r="Y12355" s="69"/>
    </row>
    <row r="12356" spans="14:25">
      <c r="N12356" s="68"/>
      <c r="O12356" s="69"/>
      <c r="P12356" s="69"/>
      <c r="Q12356" s="69"/>
      <c r="R12356" s="69"/>
      <c r="S12356" s="69"/>
      <c r="T12356" s="69"/>
      <c r="U12356" s="69"/>
      <c r="V12356" s="69"/>
      <c r="W12356" s="69"/>
      <c r="X12356" s="69"/>
      <c r="Y12356" s="69"/>
    </row>
    <row r="12357" spans="14:25">
      <c r="N12357" s="68"/>
      <c r="O12357" s="69"/>
      <c r="P12357" s="69"/>
      <c r="Q12357" s="69"/>
      <c r="R12357" s="69"/>
      <c r="S12357" s="69"/>
      <c r="T12357" s="69"/>
      <c r="U12357" s="69"/>
      <c r="V12357" s="69"/>
      <c r="W12357" s="69"/>
      <c r="X12357" s="69"/>
      <c r="Y12357" s="69"/>
    </row>
    <row r="12358" spans="14:25">
      <c r="N12358" s="68"/>
      <c r="O12358" s="69"/>
      <c r="P12358" s="69"/>
      <c r="Q12358" s="69"/>
      <c r="R12358" s="69"/>
      <c r="S12358" s="69"/>
      <c r="T12358" s="69"/>
      <c r="U12358" s="69"/>
      <c r="V12358" s="69"/>
      <c r="W12358" s="69"/>
      <c r="X12358" s="69"/>
      <c r="Y12358" s="69"/>
    </row>
    <row r="12359" spans="14:25">
      <c r="N12359" s="68"/>
      <c r="O12359" s="69"/>
      <c r="P12359" s="69"/>
      <c r="Q12359" s="69"/>
      <c r="R12359" s="69"/>
      <c r="S12359" s="69"/>
      <c r="T12359" s="69"/>
      <c r="U12359" s="69"/>
      <c r="V12359" s="69"/>
      <c r="W12359" s="69"/>
      <c r="X12359" s="69"/>
      <c r="Y12359" s="69"/>
    </row>
    <row r="12360" spans="14:25">
      <c r="N12360" s="68"/>
      <c r="O12360" s="69"/>
      <c r="P12360" s="69"/>
      <c r="Q12360" s="69"/>
      <c r="R12360" s="69"/>
      <c r="S12360" s="69"/>
      <c r="T12360" s="69"/>
      <c r="U12360" s="69"/>
      <c r="V12360" s="69"/>
      <c r="W12360" s="69"/>
      <c r="X12360" s="69"/>
      <c r="Y12360" s="69"/>
    </row>
    <row r="12361" spans="14:25">
      <c r="N12361" s="68"/>
      <c r="O12361" s="69"/>
      <c r="P12361" s="69"/>
      <c r="Q12361" s="69"/>
      <c r="R12361" s="69"/>
      <c r="S12361" s="69"/>
      <c r="T12361" s="69"/>
      <c r="U12361" s="69"/>
      <c r="V12361" s="69"/>
      <c r="W12361" s="69"/>
      <c r="X12361" s="69"/>
      <c r="Y12361" s="69"/>
    </row>
    <row r="12362" spans="14:25">
      <c r="N12362" s="68"/>
      <c r="O12362" s="69"/>
      <c r="P12362" s="69"/>
      <c r="Q12362" s="69"/>
      <c r="R12362" s="69"/>
      <c r="S12362" s="69"/>
      <c r="T12362" s="69"/>
      <c r="U12362" s="69"/>
      <c r="V12362" s="69"/>
      <c r="W12362" s="69"/>
      <c r="X12362" s="69"/>
      <c r="Y12362" s="69"/>
    </row>
    <row r="12363" spans="14:25">
      <c r="N12363" s="68"/>
      <c r="O12363" s="69"/>
      <c r="P12363" s="69"/>
      <c r="Q12363" s="69"/>
      <c r="R12363" s="69"/>
      <c r="S12363" s="69"/>
      <c r="T12363" s="69"/>
      <c r="U12363" s="69"/>
      <c r="V12363" s="69"/>
      <c r="W12363" s="69"/>
      <c r="X12363" s="69"/>
      <c r="Y12363" s="69"/>
    </row>
    <row r="12364" spans="14:25">
      <c r="N12364" s="68"/>
      <c r="O12364" s="69"/>
      <c r="P12364" s="69"/>
      <c r="Q12364" s="69"/>
      <c r="R12364" s="69"/>
      <c r="S12364" s="69"/>
      <c r="T12364" s="69"/>
      <c r="U12364" s="69"/>
      <c r="V12364" s="69"/>
      <c r="W12364" s="69"/>
      <c r="X12364" s="69"/>
      <c r="Y12364" s="69"/>
    </row>
    <row r="12365" spans="14:25">
      <c r="N12365" s="68"/>
      <c r="O12365" s="69"/>
      <c r="P12365" s="69"/>
      <c r="Q12365" s="69"/>
      <c r="R12365" s="69"/>
      <c r="S12365" s="69"/>
      <c r="T12365" s="69"/>
      <c r="U12365" s="69"/>
      <c r="V12365" s="69"/>
      <c r="W12365" s="69"/>
      <c r="X12365" s="69"/>
      <c r="Y12365" s="69"/>
    </row>
    <row r="12366" spans="14:25">
      <c r="N12366" s="68"/>
      <c r="O12366" s="69"/>
      <c r="P12366" s="69"/>
      <c r="Q12366" s="69"/>
      <c r="R12366" s="69"/>
      <c r="S12366" s="69"/>
      <c r="T12366" s="69"/>
      <c r="U12366" s="69"/>
      <c r="V12366" s="69"/>
      <c r="W12366" s="69"/>
      <c r="X12366" s="69"/>
      <c r="Y12366" s="69"/>
    </row>
    <row r="12367" spans="14:25">
      <c r="N12367" s="68"/>
      <c r="O12367" s="69"/>
      <c r="P12367" s="69"/>
      <c r="Q12367" s="69"/>
      <c r="R12367" s="69"/>
      <c r="S12367" s="69"/>
      <c r="T12367" s="69"/>
      <c r="U12367" s="69"/>
      <c r="V12367" s="69"/>
      <c r="W12367" s="69"/>
      <c r="X12367" s="69"/>
      <c r="Y12367" s="69"/>
    </row>
    <row r="12368" spans="14:25">
      <c r="N12368" s="68"/>
      <c r="O12368" s="69"/>
      <c r="P12368" s="69"/>
      <c r="Q12368" s="69"/>
      <c r="R12368" s="69"/>
      <c r="S12368" s="69"/>
      <c r="T12368" s="69"/>
      <c r="U12368" s="69"/>
      <c r="V12368" s="69"/>
      <c r="W12368" s="69"/>
      <c r="X12368" s="69"/>
      <c r="Y12368" s="69"/>
    </row>
    <row r="12369" spans="14:25">
      <c r="N12369" s="68"/>
      <c r="O12369" s="69"/>
      <c r="P12369" s="69"/>
      <c r="Q12369" s="69"/>
      <c r="R12369" s="69"/>
      <c r="S12369" s="69"/>
      <c r="T12369" s="69"/>
      <c r="U12369" s="69"/>
      <c r="V12369" s="69"/>
      <c r="W12369" s="69"/>
      <c r="X12369" s="69"/>
      <c r="Y12369" s="69"/>
    </row>
    <row r="12370" spans="14:25">
      <c r="N12370" s="68"/>
      <c r="O12370" s="69"/>
      <c r="P12370" s="69"/>
      <c r="Q12370" s="69"/>
      <c r="R12370" s="69"/>
      <c r="S12370" s="69"/>
      <c r="T12370" s="69"/>
      <c r="U12370" s="69"/>
      <c r="V12370" s="69"/>
      <c r="W12370" s="69"/>
      <c r="X12370" s="69"/>
      <c r="Y12370" s="69"/>
    </row>
    <row r="12371" spans="14:25">
      <c r="N12371" s="68"/>
      <c r="O12371" s="69"/>
      <c r="P12371" s="69"/>
      <c r="Q12371" s="69"/>
      <c r="R12371" s="69"/>
      <c r="S12371" s="69"/>
      <c r="T12371" s="69"/>
      <c r="U12371" s="69"/>
      <c r="V12371" s="69"/>
      <c r="W12371" s="69"/>
      <c r="X12371" s="69"/>
      <c r="Y12371" s="69"/>
    </row>
    <row r="12372" spans="14:25">
      <c r="N12372" s="68"/>
      <c r="O12372" s="69"/>
      <c r="P12372" s="69"/>
      <c r="Q12372" s="69"/>
      <c r="R12372" s="69"/>
      <c r="S12372" s="69"/>
      <c r="T12372" s="69"/>
      <c r="U12372" s="69"/>
      <c r="V12372" s="69"/>
      <c r="W12372" s="69"/>
      <c r="X12372" s="69"/>
      <c r="Y12372" s="69"/>
    </row>
    <row r="12373" spans="14:25">
      <c r="N12373" s="68"/>
      <c r="O12373" s="69"/>
      <c r="P12373" s="69"/>
      <c r="Q12373" s="69"/>
      <c r="R12373" s="69"/>
      <c r="S12373" s="69"/>
      <c r="T12373" s="69"/>
      <c r="U12373" s="69"/>
      <c r="V12373" s="69"/>
      <c r="W12373" s="69"/>
      <c r="X12373" s="69"/>
      <c r="Y12373" s="69"/>
    </row>
    <row r="12374" spans="14:25">
      <c r="N12374" s="68"/>
      <c r="O12374" s="69"/>
      <c r="P12374" s="69"/>
      <c r="Q12374" s="69"/>
      <c r="R12374" s="69"/>
      <c r="S12374" s="69"/>
      <c r="T12374" s="69"/>
      <c r="U12374" s="69"/>
      <c r="V12374" s="69"/>
      <c r="W12374" s="69"/>
      <c r="X12374" s="69"/>
      <c r="Y12374" s="69"/>
    </row>
    <row r="12375" spans="14:25">
      <c r="N12375" s="68"/>
      <c r="O12375" s="69"/>
      <c r="P12375" s="69"/>
      <c r="Q12375" s="69"/>
      <c r="R12375" s="69"/>
      <c r="S12375" s="69"/>
      <c r="T12375" s="69"/>
      <c r="U12375" s="69"/>
      <c r="V12375" s="69"/>
      <c r="W12375" s="69"/>
      <c r="X12375" s="69"/>
      <c r="Y12375" s="69"/>
    </row>
    <row r="12376" spans="14:25">
      <c r="N12376" s="68"/>
      <c r="O12376" s="69"/>
      <c r="P12376" s="69"/>
      <c r="Q12376" s="69"/>
      <c r="R12376" s="69"/>
      <c r="S12376" s="69"/>
      <c r="T12376" s="69"/>
      <c r="U12376" s="69"/>
      <c r="V12376" s="69"/>
      <c r="W12376" s="69"/>
      <c r="X12376" s="69"/>
      <c r="Y12376" s="69"/>
    </row>
    <row r="12377" spans="14:25">
      <c r="N12377" s="68"/>
      <c r="O12377" s="69"/>
      <c r="P12377" s="69"/>
      <c r="Q12377" s="69"/>
      <c r="R12377" s="69"/>
      <c r="S12377" s="69"/>
      <c r="T12377" s="69"/>
      <c r="U12377" s="69"/>
      <c r="V12377" s="69"/>
      <c r="W12377" s="69"/>
      <c r="X12377" s="69"/>
      <c r="Y12377" s="69"/>
    </row>
    <row r="12378" spans="14:25">
      <c r="N12378" s="68"/>
      <c r="O12378" s="69"/>
      <c r="P12378" s="69"/>
      <c r="Q12378" s="69"/>
      <c r="R12378" s="69"/>
      <c r="S12378" s="69"/>
      <c r="T12378" s="69"/>
      <c r="U12378" s="69"/>
      <c r="V12378" s="69"/>
      <c r="W12378" s="69"/>
      <c r="X12378" s="69"/>
      <c r="Y12378" s="69"/>
    </row>
    <row r="12379" spans="14:25">
      <c r="N12379" s="68"/>
      <c r="O12379" s="69"/>
      <c r="P12379" s="69"/>
      <c r="Q12379" s="69"/>
      <c r="R12379" s="69"/>
      <c r="S12379" s="69"/>
      <c r="T12379" s="69"/>
      <c r="U12379" s="69"/>
      <c r="V12379" s="69"/>
      <c r="W12379" s="69"/>
      <c r="X12379" s="69"/>
      <c r="Y12379" s="69"/>
    </row>
    <row r="12380" spans="14:25">
      <c r="N12380" s="68"/>
      <c r="O12380" s="69"/>
      <c r="P12380" s="69"/>
      <c r="Q12380" s="69"/>
      <c r="R12380" s="69"/>
      <c r="S12380" s="69"/>
      <c r="T12380" s="69"/>
      <c r="U12380" s="69"/>
      <c r="V12380" s="69"/>
      <c r="W12380" s="69"/>
      <c r="X12380" s="69"/>
      <c r="Y12380" s="69"/>
    </row>
    <row r="12381" spans="14:25">
      <c r="N12381" s="68"/>
      <c r="O12381" s="69"/>
      <c r="P12381" s="69"/>
      <c r="Q12381" s="69"/>
      <c r="R12381" s="69"/>
      <c r="S12381" s="69"/>
      <c r="T12381" s="69"/>
      <c r="U12381" s="69"/>
      <c r="V12381" s="69"/>
      <c r="W12381" s="69"/>
      <c r="X12381" s="69"/>
      <c r="Y12381" s="69"/>
    </row>
    <row r="12382" spans="14:25">
      <c r="N12382" s="68"/>
      <c r="O12382" s="69"/>
      <c r="P12382" s="69"/>
      <c r="Q12382" s="69"/>
      <c r="R12382" s="69"/>
      <c r="S12382" s="69"/>
      <c r="T12382" s="69"/>
      <c r="U12382" s="69"/>
      <c r="V12382" s="69"/>
      <c r="W12382" s="69"/>
      <c r="X12382" s="69"/>
      <c r="Y12382" s="69"/>
    </row>
    <row r="12383" spans="14:25">
      <c r="N12383" s="68"/>
      <c r="O12383" s="69"/>
      <c r="P12383" s="69"/>
      <c r="Q12383" s="69"/>
      <c r="R12383" s="69"/>
      <c r="S12383" s="69"/>
      <c r="T12383" s="69"/>
      <c r="U12383" s="69"/>
      <c r="V12383" s="69"/>
      <c r="W12383" s="69"/>
      <c r="X12383" s="69"/>
      <c r="Y12383" s="69"/>
    </row>
    <row r="12384" spans="14:25">
      <c r="N12384" s="68"/>
      <c r="O12384" s="69"/>
      <c r="P12384" s="69"/>
      <c r="Q12384" s="69"/>
      <c r="R12384" s="69"/>
      <c r="S12384" s="69"/>
      <c r="T12384" s="69"/>
      <c r="U12384" s="69"/>
      <c r="V12384" s="69"/>
      <c r="W12384" s="69"/>
      <c r="X12384" s="69"/>
      <c r="Y12384" s="69"/>
    </row>
    <row r="12385" spans="14:25">
      <c r="N12385" s="68"/>
      <c r="O12385" s="69"/>
      <c r="P12385" s="69"/>
      <c r="Q12385" s="69"/>
      <c r="R12385" s="69"/>
      <c r="S12385" s="69"/>
      <c r="T12385" s="69"/>
      <c r="U12385" s="69"/>
      <c r="V12385" s="69"/>
      <c r="W12385" s="69"/>
      <c r="X12385" s="69"/>
      <c r="Y12385" s="69"/>
    </row>
    <row r="12386" spans="14:25">
      <c r="N12386" s="68"/>
      <c r="O12386" s="69"/>
      <c r="P12386" s="69"/>
      <c r="Q12386" s="69"/>
      <c r="R12386" s="69"/>
      <c r="S12386" s="69"/>
      <c r="T12386" s="69"/>
      <c r="U12386" s="69"/>
      <c r="V12386" s="69"/>
      <c r="W12386" s="69"/>
      <c r="X12386" s="69"/>
      <c r="Y12386" s="69"/>
    </row>
    <row r="12387" spans="14:25">
      <c r="N12387" s="68"/>
      <c r="O12387" s="69"/>
      <c r="P12387" s="69"/>
      <c r="Q12387" s="69"/>
      <c r="R12387" s="69"/>
      <c r="S12387" s="69"/>
      <c r="T12387" s="69"/>
      <c r="U12387" s="69"/>
      <c r="V12387" s="69"/>
      <c r="W12387" s="69"/>
      <c r="X12387" s="69"/>
      <c r="Y12387" s="69"/>
    </row>
    <row r="12388" spans="14:25">
      <c r="N12388" s="68"/>
      <c r="O12388" s="69"/>
      <c r="P12388" s="69"/>
      <c r="Q12388" s="69"/>
      <c r="R12388" s="69"/>
      <c r="S12388" s="69"/>
      <c r="T12388" s="69"/>
      <c r="U12388" s="69"/>
      <c r="V12388" s="69"/>
      <c r="W12388" s="69"/>
      <c r="X12388" s="69"/>
      <c r="Y12388" s="69"/>
    </row>
    <row r="12389" spans="14:25">
      <c r="N12389" s="68"/>
      <c r="O12389" s="69"/>
      <c r="P12389" s="69"/>
      <c r="Q12389" s="69"/>
      <c r="R12389" s="69"/>
      <c r="S12389" s="69"/>
      <c r="T12389" s="69"/>
      <c r="U12389" s="69"/>
      <c r="V12389" s="69"/>
      <c r="W12389" s="69"/>
      <c r="X12389" s="69"/>
      <c r="Y12389" s="69"/>
    </row>
    <row r="12390" spans="14:25">
      <c r="N12390" s="68"/>
      <c r="O12390" s="69"/>
      <c r="P12390" s="69"/>
      <c r="Q12390" s="69"/>
      <c r="R12390" s="69"/>
      <c r="S12390" s="69"/>
      <c r="T12390" s="69"/>
      <c r="U12390" s="69"/>
      <c r="V12390" s="69"/>
      <c r="W12390" s="69"/>
      <c r="X12390" s="69"/>
      <c r="Y12390" s="69"/>
    </row>
    <row r="12391" spans="14:25">
      <c r="N12391" s="68"/>
      <c r="O12391" s="69"/>
      <c r="P12391" s="69"/>
      <c r="Q12391" s="69"/>
      <c r="R12391" s="69"/>
      <c r="S12391" s="69"/>
      <c r="T12391" s="69"/>
      <c r="U12391" s="69"/>
      <c r="V12391" s="69"/>
      <c r="W12391" s="69"/>
      <c r="X12391" s="69"/>
      <c r="Y12391" s="69"/>
    </row>
    <row r="12392" spans="14:25">
      <c r="N12392" s="68"/>
      <c r="O12392" s="69"/>
      <c r="P12392" s="69"/>
      <c r="Q12392" s="69"/>
      <c r="R12392" s="69"/>
      <c r="S12392" s="69"/>
      <c r="T12392" s="69"/>
      <c r="U12392" s="69"/>
      <c r="V12392" s="69"/>
      <c r="W12392" s="69"/>
      <c r="X12392" s="69"/>
      <c r="Y12392" s="69"/>
    </row>
    <row r="12393" spans="14:25">
      <c r="N12393" s="68"/>
      <c r="O12393" s="69"/>
      <c r="P12393" s="69"/>
      <c r="Q12393" s="69"/>
      <c r="R12393" s="69"/>
      <c r="S12393" s="69"/>
      <c r="T12393" s="69"/>
      <c r="U12393" s="69"/>
      <c r="V12393" s="69"/>
      <c r="W12393" s="69"/>
      <c r="X12393" s="69"/>
      <c r="Y12393" s="69"/>
    </row>
    <row r="12394" spans="14:25">
      <c r="N12394" s="68"/>
      <c r="O12394" s="69"/>
      <c r="P12394" s="69"/>
      <c r="Q12394" s="69"/>
      <c r="R12394" s="69"/>
      <c r="S12394" s="69"/>
      <c r="T12394" s="69"/>
      <c r="U12394" s="69"/>
      <c r="V12394" s="69"/>
      <c r="W12394" s="69"/>
      <c r="X12394" s="69"/>
      <c r="Y12394" s="69"/>
    </row>
    <row r="12395" spans="14:25">
      <c r="N12395" s="68"/>
      <c r="O12395" s="69"/>
      <c r="P12395" s="69"/>
      <c r="Q12395" s="69"/>
      <c r="R12395" s="69"/>
      <c r="S12395" s="69"/>
      <c r="T12395" s="69"/>
      <c r="U12395" s="69"/>
      <c r="V12395" s="69"/>
      <c r="W12395" s="69"/>
      <c r="X12395" s="69"/>
      <c r="Y12395" s="69"/>
    </row>
    <row r="12396" spans="14:25">
      <c r="N12396" s="68"/>
      <c r="O12396" s="69"/>
      <c r="P12396" s="69"/>
      <c r="Q12396" s="69"/>
      <c r="R12396" s="69"/>
      <c r="S12396" s="69"/>
      <c r="T12396" s="69"/>
      <c r="U12396" s="69"/>
      <c r="V12396" s="69"/>
      <c r="W12396" s="69"/>
      <c r="X12396" s="69"/>
      <c r="Y12396" s="69"/>
    </row>
    <row r="12397" spans="14:25">
      <c r="N12397" s="68"/>
      <c r="O12397" s="69"/>
      <c r="P12397" s="69"/>
      <c r="Q12397" s="69"/>
      <c r="R12397" s="69"/>
      <c r="S12397" s="69"/>
      <c r="T12397" s="69"/>
      <c r="U12397" s="69"/>
      <c r="V12397" s="69"/>
      <c r="W12397" s="69"/>
      <c r="X12397" s="69"/>
      <c r="Y12397" s="69"/>
    </row>
    <row r="12398" spans="14:25">
      <c r="N12398" s="68"/>
      <c r="O12398" s="69"/>
      <c r="P12398" s="69"/>
      <c r="Q12398" s="69"/>
      <c r="R12398" s="69"/>
      <c r="S12398" s="69"/>
      <c r="T12398" s="69"/>
      <c r="U12398" s="69"/>
      <c r="V12398" s="69"/>
      <c r="W12398" s="69"/>
      <c r="X12398" s="69"/>
      <c r="Y12398" s="69"/>
    </row>
    <row r="12399" spans="14:25">
      <c r="N12399" s="68"/>
      <c r="O12399" s="69"/>
      <c r="P12399" s="69"/>
      <c r="Q12399" s="69"/>
      <c r="R12399" s="69"/>
      <c r="S12399" s="69"/>
      <c r="T12399" s="69"/>
      <c r="U12399" s="69"/>
      <c r="V12399" s="69"/>
      <c r="W12399" s="69"/>
      <c r="X12399" s="69"/>
      <c r="Y12399" s="69"/>
    </row>
    <row r="12400" spans="14:25">
      <c r="N12400" s="68"/>
      <c r="O12400" s="69"/>
      <c r="P12400" s="69"/>
      <c r="Q12400" s="69"/>
      <c r="R12400" s="69"/>
      <c r="S12400" s="69"/>
      <c r="T12400" s="69"/>
      <c r="U12400" s="69"/>
      <c r="V12400" s="69"/>
      <c r="W12400" s="69"/>
      <c r="X12400" s="69"/>
      <c r="Y12400" s="69"/>
    </row>
    <row r="12401" spans="14:25">
      <c r="N12401" s="68"/>
      <c r="O12401" s="69"/>
      <c r="P12401" s="69"/>
      <c r="Q12401" s="69"/>
      <c r="R12401" s="69"/>
      <c r="S12401" s="69"/>
      <c r="T12401" s="69"/>
      <c r="U12401" s="69"/>
      <c r="V12401" s="69"/>
      <c r="W12401" s="69"/>
      <c r="X12401" s="69"/>
      <c r="Y12401" s="69"/>
    </row>
    <row r="12402" spans="14:25">
      <c r="N12402" s="68"/>
      <c r="O12402" s="69"/>
      <c r="P12402" s="69"/>
      <c r="Q12402" s="69"/>
      <c r="R12402" s="69"/>
      <c r="S12402" s="69"/>
      <c r="T12402" s="69"/>
      <c r="U12402" s="69"/>
      <c r="V12402" s="69"/>
      <c r="W12402" s="69"/>
      <c r="X12402" s="69"/>
      <c r="Y12402" s="69"/>
    </row>
    <row r="12403" spans="14:25">
      <c r="N12403" s="68"/>
      <c r="O12403" s="69"/>
      <c r="P12403" s="69"/>
      <c r="Q12403" s="69"/>
      <c r="R12403" s="69"/>
      <c r="S12403" s="69"/>
      <c r="T12403" s="69"/>
      <c r="U12403" s="69"/>
      <c r="V12403" s="69"/>
      <c r="W12403" s="69"/>
      <c r="X12403" s="69"/>
      <c r="Y12403" s="69"/>
    </row>
    <row r="12404" spans="14:25">
      <c r="N12404" s="68"/>
      <c r="O12404" s="69"/>
      <c r="P12404" s="69"/>
      <c r="Q12404" s="69"/>
      <c r="R12404" s="69"/>
      <c r="S12404" s="69"/>
      <c r="T12404" s="69"/>
      <c r="U12404" s="69"/>
      <c r="V12404" s="69"/>
      <c r="W12404" s="69"/>
      <c r="X12404" s="69"/>
      <c r="Y12404" s="69"/>
    </row>
    <row r="12405" spans="14:25">
      <c r="N12405" s="68"/>
      <c r="O12405" s="69"/>
      <c r="P12405" s="69"/>
      <c r="Q12405" s="69"/>
      <c r="R12405" s="69"/>
      <c r="S12405" s="69"/>
      <c r="T12405" s="69"/>
      <c r="U12405" s="69"/>
      <c r="V12405" s="69"/>
      <c r="W12405" s="69"/>
      <c r="X12405" s="69"/>
      <c r="Y12405" s="69"/>
    </row>
    <row r="12406" spans="14:25">
      <c r="N12406" s="68"/>
      <c r="O12406" s="69"/>
      <c r="P12406" s="69"/>
      <c r="Q12406" s="69"/>
      <c r="R12406" s="69"/>
      <c r="S12406" s="69"/>
      <c r="T12406" s="69"/>
      <c r="U12406" s="69"/>
      <c r="V12406" s="69"/>
      <c r="W12406" s="69"/>
      <c r="X12406" s="69"/>
      <c r="Y12406" s="69"/>
    </row>
    <row r="12407" spans="14:25">
      <c r="N12407" s="68"/>
      <c r="O12407" s="69"/>
      <c r="P12407" s="69"/>
      <c r="Q12407" s="69"/>
      <c r="R12407" s="69"/>
      <c r="S12407" s="69"/>
      <c r="T12407" s="69"/>
      <c r="U12407" s="69"/>
      <c r="V12407" s="69"/>
      <c r="W12407" s="69"/>
      <c r="X12407" s="69"/>
      <c r="Y12407" s="69"/>
    </row>
    <row r="12408" spans="14:25">
      <c r="N12408" s="68"/>
      <c r="O12408" s="69"/>
      <c r="P12408" s="69"/>
      <c r="Q12408" s="69"/>
      <c r="R12408" s="69"/>
      <c r="S12408" s="69"/>
      <c r="T12408" s="69"/>
      <c r="U12408" s="69"/>
      <c r="V12408" s="69"/>
      <c r="W12408" s="69"/>
      <c r="X12408" s="69"/>
      <c r="Y12408" s="69"/>
    </row>
    <row r="12409" spans="14:25">
      <c r="N12409" s="68"/>
      <c r="O12409" s="69"/>
      <c r="P12409" s="69"/>
      <c r="Q12409" s="69"/>
      <c r="R12409" s="69"/>
      <c r="S12409" s="69"/>
      <c r="T12409" s="69"/>
      <c r="U12409" s="69"/>
      <c r="V12409" s="69"/>
      <c r="W12409" s="69"/>
      <c r="X12409" s="69"/>
      <c r="Y12409" s="69"/>
    </row>
    <row r="12410" spans="14:25">
      <c r="N12410" s="68"/>
      <c r="O12410" s="69"/>
      <c r="P12410" s="69"/>
      <c r="Q12410" s="69"/>
      <c r="R12410" s="69"/>
      <c r="S12410" s="69"/>
      <c r="T12410" s="69"/>
      <c r="U12410" s="69"/>
      <c r="V12410" s="69"/>
      <c r="W12410" s="69"/>
      <c r="X12410" s="69"/>
      <c r="Y12410" s="69"/>
    </row>
    <row r="12411" spans="14:25">
      <c r="N12411" s="68"/>
      <c r="O12411" s="69"/>
      <c r="P12411" s="69"/>
      <c r="Q12411" s="69"/>
      <c r="R12411" s="69"/>
      <c r="S12411" s="69"/>
      <c r="T12411" s="69"/>
      <c r="U12411" s="69"/>
      <c r="V12411" s="69"/>
      <c r="W12411" s="69"/>
      <c r="X12411" s="69"/>
      <c r="Y12411" s="69"/>
    </row>
    <row r="12412" spans="14:25">
      <c r="N12412" s="68"/>
      <c r="O12412" s="69"/>
      <c r="P12412" s="69"/>
      <c r="Q12412" s="69"/>
      <c r="R12412" s="69"/>
      <c r="S12412" s="69"/>
      <c r="T12412" s="69"/>
      <c r="U12412" s="69"/>
      <c r="V12412" s="69"/>
      <c r="W12412" s="69"/>
      <c r="X12412" s="69"/>
      <c r="Y12412" s="69"/>
    </row>
    <row r="12413" spans="14:25">
      <c r="N12413" s="68"/>
      <c r="O12413" s="69"/>
      <c r="P12413" s="69"/>
      <c r="Q12413" s="69"/>
      <c r="R12413" s="69"/>
      <c r="S12413" s="69"/>
      <c r="T12413" s="69"/>
      <c r="U12413" s="69"/>
      <c r="V12413" s="69"/>
      <c r="W12413" s="69"/>
      <c r="X12413" s="69"/>
      <c r="Y12413" s="69"/>
    </row>
    <row r="12414" spans="14:25">
      <c r="N12414" s="68"/>
      <c r="O12414" s="69"/>
      <c r="P12414" s="69"/>
      <c r="Q12414" s="69"/>
      <c r="R12414" s="69"/>
      <c r="S12414" s="69"/>
      <c r="T12414" s="69"/>
      <c r="U12414" s="69"/>
      <c r="V12414" s="69"/>
      <c r="W12414" s="69"/>
      <c r="X12414" s="69"/>
      <c r="Y12414" s="69"/>
    </row>
    <row r="12415" spans="14:25">
      <c r="N12415" s="68"/>
      <c r="O12415" s="69"/>
      <c r="P12415" s="69"/>
      <c r="Q12415" s="69"/>
      <c r="R12415" s="69"/>
      <c r="S12415" s="69"/>
      <c r="T12415" s="69"/>
      <c r="U12415" s="69"/>
      <c r="V12415" s="69"/>
      <c r="W12415" s="69"/>
      <c r="X12415" s="69"/>
      <c r="Y12415" s="69"/>
    </row>
    <row r="12416" spans="14:25">
      <c r="N12416" s="68"/>
      <c r="O12416" s="69"/>
      <c r="P12416" s="69"/>
      <c r="Q12416" s="69"/>
      <c r="R12416" s="69"/>
      <c r="S12416" s="69"/>
      <c r="T12416" s="69"/>
      <c r="U12416" s="69"/>
      <c r="V12416" s="69"/>
      <c r="W12416" s="69"/>
      <c r="X12416" s="69"/>
      <c r="Y12416" s="69"/>
    </row>
    <row r="12417" spans="14:25">
      <c r="N12417" s="68"/>
      <c r="O12417" s="69"/>
      <c r="P12417" s="69"/>
      <c r="Q12417" s="69"/>
      <c r="R12417" s="69"/>
      <c r="S12417" s="69"/>
      <c r="T12417" s="69"/>
      <c r="U12417" s="69"/>
      <c r="V12417" s="69"/>
      <c r="W12417" s="69"/>
      <c r="X12417" s="69"/>
      <c r="Y12417" s="69"/>
    </row>
    <row r="12418" spans="14:25">
      <c r="N12418" s="68"/>
      <c r="O12418" s="69"/>
      <c r="P12418" s="69"/>
      <c r="Q12418" s="69"/>
      <c r="R12418" s="69"/>
      <c r="S12418" s="69"/>
      <c r="T12418" s="69"/>
      <c r="U12418" s="69"/>
      <c r="V12418" s="69"/>
      <c r="W12418" s="69"/>
      <c r="X12418" s="69"/>
      <c r="Y12418" s="69"/>
    </row>
    <row r="12419" spans="14:25">
      <c r="N12419" s="68"/>
      <c r="O12419" s="69"/>
      <c r="P12419" s="69"/>
      <c r="Q12419" s="69"/>
      <c r="R12419" s="69"/>
      <c r="S12419" s="69"/>
      <c r="T12419" s="69"/>
      <c r="U12419" s="69"/>
      <c r="V12419" s="69"/>
      <c r="W12419" s="69"/>
      <c r="X12419" s="69"/>
      <c r="Y12419" s="69"/>
    </row>
    <row r="12420" spans="14:25">
      <c r="N12420" s="68"/>
      <c r="O12420" s="69"/>
      <c r="P12420" s="69"/>
      <c r="Q12420" s="69"/>
      <c r="R12420" s="69"/>
      <c r="S12420" s="69"/>
      <c r="T12420" s="69"/>
      <c r="U12420" s="69"/>
      <c r="V12420" s="69"/>
      <c r="W12420" s="69"/>
      <c r="X12420" s="69"/>
      <c r="Y12420" s="69"/>
    </row>
    <row r="12421" spans="14:25">
      <c r="N12421" s="68"/>
      <c r="O12421" s="69"/>
      <c r="P12421" s="69"/>
      <c r="Q12421" s="69"/>
      <c r="R12421" s="69"/>
      <c r="S12421" s="69"/>
      <c r="T12421" s="69"/>
      <c r="U12421" s="69"/>
      <c r="V12421" s="69"/>
      <c r="W12421" s="69"/>
      <c r="X12421" s="69"/>
      <c r="Y12421" s="69"/>
    </row>
    <row r="12422" spans="14:25">
      <c r="N12422" s="68"/>
      <c r="O12422" s="69"/>
      <c r="P12422" s="69"/>
      <c r="Q12422" s="69"/>
      <c r="R12422" s="69"/>
      <c r="S12422" s="69"/>
      <c r="T12422" s="69"/>
      <c r="U12422" s="69"/>
      <c r="V12422" s="69"/>
      <c r="W12422" s="69"/>
      <c r="X12422" s="69"/>
      <c r="Y12422" s="69"/>
    </row>
    <row r="12423" spans="14:25">
      <c r="N12423" s="68"/>
      <c r="O12423" s="69"/>
      <c r="P12423" s="69"/>
      <c r="Q12423" s="69"/>
      <c r="R12423" s="69"/>
      <c r="S12423" s="69"/>
      <c r="T12423" s="69"/>
      <c r="U12423" s="69"/>
      <c r="V12423" s="69"/>
      <c r="W12423" s="69"/>
      <c r="X12423" s="69"/>
      <c r="Y12423" s="69"/>
    </row>
    <row r="12424" spans="14:25">
      <c r="N12424" s="68"/>
      <c r="O12424" s="69"/>
      <c r="P12424" s="69"/>
      <c r="Q12424" s="69"/>
      <c r="R12424" s="69"/>
      <c r="S12424" s="69"/>
      <c r="T12424" s="69"/>
      <c r="U12424" s="69"/>
      <c r="V12424" s="69"/>
      <c r="W12424" s="69"/>
      <c r="X12424" s="69"/>
      <c r="Y12424" s="69"/>
    </row>
    <row r="12425" spans="14:25">
      <c r="N12425" s="68"/>
      <c r="O12425" s="69"/>
      <c r="P12425" s="69"/>
      <c r="Q12425" s="69"/>
      <c r="R12425" s="69"/>
      <c r="S12425" s="69"/>
      <c r="T12425" s="69"/>
      <c r="U12425" s="69"/>
      <c r="V12425" s="69"/>
      <c r="W12425" s="69"/>
      <c r="X12425" s="69"/>
      <c r="Y12425" s="69"/>
    </row>
    <row r="12426" spans="14:25">
      <c r="N12426" s="68"/>
      <c r="O12426" s="69"/>
      <c r="P12426" s="69"/>
      <c r="Q12426" s="69"/>
      <c r="R12426" s="69"/>
      <c r="S12426" s="69"/>
      <c r="T12426" s="69"/>
      <c r="U12426" s="69"/>
      <c r="V12426" s="69"/>
      <c r="W12426" s="69"/>
      <c r="X12426" s="69"/>
      <c r="Y12426" s="69"/>
    </row>
    <row r="12427" spans="14:25">
      <c r="N12427" s="68"/>
      <c r="O12427" s="69"/>
      <c r="P12427" s="69"/>
      <c r="Q12427" s="69"/>
      <c r="R12427" s="69"/>
      <c r="S12427" s="69"/>
      <c r="T12427" s="69"/>
      <c r="U12427" s="69"/>
      <c r="V12427" s="69"/>
      <c r="W12427" s="69"/>
      <c r="X12427" s="69"/>
      <c r="Y12427" s="69"/>
    </row>
    <row r="12428" spans="14:25">
      <c r="N12428" s="68"/>
      <c r="O12428" s="69"/>
      <c r="P12428" s="69"/>
      <c r="Q12428" s="69"/>
      <c r="R12428" s="69"/>
      <c r="S12428" s="69"/>
      <c r="T12428" s="69"/>
      <c r="U12428" s="69"/>
      <c r="V12428" s="69"/>
      <c r="W12428" s="69"/>
      <c r="X12428" s="69"/>
      <c r="Y12428" s="69"/>
    </row>
    <row r="12429" spans="14:25">
      <c r="N12429" s="68"/>
      <c r="O12429" s="69"/>
      <c r="P12429" s="69"/>
      <c r="Q12429" s="69"/>
      <c r="R12429" s="69"/>
      <c r="S12429" s="69"/>
      <c r="T12429" s="69"/>
      <c r="U12429" s="69"/>
      <c r="V12429" s="69"/>
      <c r="W12429" s="69"/>
      <c r="X12429" s="69"/>
      <c r="Y12429" s="69"/>
    </row>
    <row r="12430" spans="14:25">
      <c r="N12430" s="68"/>
      <c r="O12430" s="69"/>
      <c r="P12430" s="69"/>
      <c r="Q12430" s="69"/>
      <c r="R12430" s="69"/>
      <c r="S12430" s="69"/>
      <c r="T12430" s="69"/>
      <c r="U12430" s="69"/>
      <c r="V12430" s="69"/>
      <c r="W12430" s="69"/>
      <c r="X12430" s="69"/>
      <c r="Y12430" s="69"/>
    </row>
    <row r="12431" spans="14:25">
      <c r="N12431" s="68"/>
      <c r="O12431" s="69"/>
      <c r="P12431" s="69"/>
      <c r="Q12431" s="69"/>
      <c r="R12431" s="69"/>
      <c r="S12431" s="69"/>
      <c r="T12431" s="69"/>
      <c r="U12431" s="69"/>
      <c r="V12431" s="69"/>
      <c r="W12431" s="69"/>
      <c r="X12431" s="69"/>
      <c r="Y12431" s="69"/>
    </row>
    <row r="12432" spans="14:25">
      <c r="N12432" s="68"/>
      <c r="O12432" s="69"/>
      <c r="P12432" s="69"/>
      <c r="Q12432" s="69"/>
      <c r="R12432" s="69"/>
      <c r="S12432" s="69"/>
      <c r="T12432" s="69"/>
      <c r="U12432" s="69"/>
      <c r="V12432" s="69"/>
      <c r="W12432" s="69"/>
      <c r="X12432" s="69"/>
      <c r="Y12432" s="69"/>
    </row>
    <row r="12433" spans="14:25">
      <c r="N12433" s="68"/>
      <c r="O12433" s="69"/>
      <c r="P12433" s="69"/>
      <c r="Q12433" s="69"/>
      <c r="R12433" s="69"/>
      <c r="S12433" s="69"/>
      <c r="T12433" s="69"/>
      <c r="U12433" s="69"/>
      <c r="V12433" s="69"/>
      <c r="W12433" s="69"/>
      <c r="X12433" s="69"/>
      <c r="Y12433" s="69"/>
    </row>
    <row r="12434" spans="14:25">
      <c r="N12434" s="68"/>
      <c r="O12434" s="69"/>
      <c r="P12434" s="69"/>
      <c r="Q12434" s="69"/>
      <c r="R12434" s="69"/>
      <c r="S12434" s="69"/>
      <c r="T12434" s="69"/>
      <c r="U12434" s="69"/>
      <c r="V12434" s="69"/>
      <c r="W12434" s="69"/>
      <c r="X12434" s="69"/>
      <c r="Y12434" s="69"/>
    </row>
    <row r="12435" spans="14:25">
      <c r="N12435" s="68"/>
      <c r="O12435" s="69"/>
      <c r="P12435" s="69"/>
      <c r="Q12435" s="69"/>
      <c r="R12435" s="69"/>
      <c r="S12435" s="69"/>
      <c r="T12435" s="69"/>
      <c r="U12435" s="69"/>
      <c r="V12435" s="69"/>
      <c r="W12435" s="69"/>
      <c r="X12435" s="69"/>
      <c r="Y12435" s="69"/>
    </row>
    <row r="12436" spans="14:25">
      <c r="N12436" s="68"/>
      <c r="O12436" s="69"/>
      <c r="P12436" s="69"/>
      <c r="Q12436" s="69"/>
      <c r="R12436" s="69"/>
      <c r="S12436" s="69"/>
      <c r="T12436" s="69"/>
      <c r="U12436" s="69"/>
      <c r="V12436" s="69"/>
      <c r="W12436" s="69"/>
      <c r="X12436" s="69"/>
      <c r="Y12436" s="69"/>
    </row>
    <row r="12437" spans="14:25">
      <c r="N12437" s="68"/>
      <c r="O12437" s="69"/>
      <c r="P12437" s="69"/>
      <c r="Q12437" s="69"/>
      <c r="R12437" s="69"/>
      <c r="S12437" s="69"/>
      <c r="T12437" s="69"/>
      <c r="U12437" s="69"/>
      <c r="V12437" s="69"/>
      <c r="W12437" s="69"/>
      <c r="X12437" s="69"/>
      <c r="Y12437" s="69"/>
    </row>
    <row r="12438" spans="14:25">
      <c r="N12438" s="68"/>
      <c r="O12438" s="69"/>
      <c r="P12438" s="69"/>
      <c r="Q12438" s="69"/>
      <c r="R12438" s="69"/>
      <c r="S12438" s="69"/>
      <c r="T12438" s="69"/>
      <c r="U12438" s="69"/>
      <c r="V12438" s="69"/>
      <c r="W12438" s="69"/>
      <c r="X12438" s="69"/>
      <c r="Y12438" s="69"/>
    </row>
    <row r="12439" spans="14:25">
      <c r="N12439" s="68"/>
      <c r="O12439" s="69"/>
      <c r="P12439" s="69"/>
      <c r="Q12439" s="69"/>
      <c r="R12439" s="69"/>
      <c r="S12439" s="69"/>
      <c r="T12439" s="69"/>
      <c r="U12439" s="69"/>
      <c r="V12439" s="69"/>
      <c r="W12439" s="69"/>
      <c r="X12439" s="69"/>
      <c r="Y12439" s="69"/>
    </row>
    <row r="12440" spans="14:25">
      <c r="N12440" s="68"/>
      <c r="O12440" s="69"/>
      <c r="P12440" s="69"/>
      <c r="Q12440" s="69"/>
      <c r="R12440" s="69"/>
      <c r="S12440" s="69"/>
      <c r="T12440" s="69"/>
      <c r="U12440" s="69"/>
      <c r="V12440" s="69"/>
      <c r="W12440" s="69"/>
      <c r="X12440" s="69"/>
      <c r="Y12440" s="69"/>
    </row>
    <row r="12441" spans="14:25">
      <c r="N12441" s="68"/>
      <c r="O12441" s="69"/>
      <c r="P12441" s="69"/>
      <c r="Q12441" s="69"/>
      <c r="R12441" s="69"/>
      <c r="S12441" s="69"/>
      <c r="T12441" s="69"/>
      <c r="U12441" s="69"/>
      <c r="V12441" s="69"/>
      <c r="W12441" s="69"/>
      <c r="X12441" s="69"/>
      <c r="Y12441" s="69"/>
    </row>
    <row r="12442" spans="14:25">
      <c r="N12442" s="68"/>
      <c r="O12442" s="69"/>
      <c r="P12442" s="69"/>
      <c r="Q12442" s="69"/>
      <c r="R12442" s="69"/>
      <c r="S12442" s="69"/>
      <c r="T12442" s="69"/>
      <c r="U12442" s="69"/>
      <c r="V12442" s="69"/>
      <c r="W12442" s="69"/>
      <c r="X12442" s="69"/>
      <c r="Y12442" s="69"/>
    </row>
    <row r="12443" spans="14:25">
      <c r="N12443" s="68"/>
      <c r="O12443" s="69"/>
      <c r="P12443" s="69"/>
      <c r="Q12443" s="69"/>
      <c r="R12443" s="69"/>
      <c r="S12443" s="69"/>
      <c r="T12443" s="69"/>
      <c r="U12443" s="69"/>
      <c r="V12443" s="69"/>
      <c r="W12443" s="69"/>
      <c r="X12443" s="69"/>
      <c r="Y12443" s="69"/>
    </row>
    <row r="12444" spans="14:25">
      <c r="N12444" s="68"/>
      <c r="O12444" s="69"/>
      <c r="P12444" s="69"/>
      <c r="Q12444" s="69"/>
      <c r="R12444" s="69"/>
      <c r="S12444" s="69"/>
      <c r="T12444" s="69"/>
      <c r="U12444" s="69"/>
      <c r="V12444" s="69"/>
      <c r="W12444" s="69"/>
      <c r="X12444" s="69"/>
      <c r="Y12444" s="69"/>
    </row>
    <row r="12445" spans="14:25">
      <c r="N12445" s="68"/>
      <c r="O12445" s="69"/>
      <c r="P12445" s="69"/>
      <c r="Q12445" s="69"/>
      <c r="R12445" s="69"/>
      <c r="S12445" s="69"/>
      <c r="T12445" s="69"/>
      <c r="U12445" s="69"/>
      <c r="V12445" s="69"/>
      <c r="W12445" s="69"/>
      <c r="X12445" s="69"/>
      <c r="Y12445" s="69"/>
    </row>
    <row r="12446" spans="14:25">
      <c r="N12446" s="68"/>
      <c r="O12446" s="69"/>
      <c r="P12446" s="69"/>
      <c r="Q12446" s="69"/>
      <c r="R12446" s="69"/>
      <c r="S12446" s="69"/>
      <c r="T12446" s="69"/>
      <c r="U12446" s="69"/>
      <c r="V12446" s="69"/>
      <c r="W12446" s="69"/>
      <c r="X12446" s="69"/>
      <c r="Y12446" s="69"/>
    </row>
    <row r="12447" spans="14:25">
      <c r="N12447" s="68"/>
      <c r="O12447" s="69"/>
      <c r="P12447" s="69"/>
      <c r="Q12447" s="69"/>
      <c r="R12447" s="69"/>
      <c r="S12447" s="69"/>
      <c r="T12447" s="69"/>
      <c r="U12447" s="69"/>
      <c r="V12447" s="69"/>
      <c r="W12447" s="69"/>
      <c r="X12447" s="69"/>
      <c r="Y12447" s="69"/>
    </row>
    <row r="12448" spans="14:25">
      <c r="N12448" s="68"/>
      <c r="O12448" s="69"/>
      <c r="P12448" s="69"/>
      <c r="Q12448" s="69"/>
      <c r="R12448" s="69"/>
      <c r="S12448" s="69"/>
      <c r="T12448" s="69"/>
      <c r="U12448" s="69"/>
      <c r="V12448" s="69"/>
      <c r="W12448" s="69"/>
      <c r="X12448" s="69"/>
      <c r="Y12448" s="69"/>
    </row>
    <row r="12449" spans="14:25">
      <c r="N12449" s="68"/>
      <c r="O12449" s="69"/>
      <c r="P12449" s="69"/>
      <c r="Q12449" s="69"/>
      <c r="R12449" s="69"/>
      <c r="S12449" s="69"/>
      <c r="T12449" s="69"/>
      <c r="U12449" s="69"/>
      <c r="V12449" s="69"/>
      <c r="W12449" s="69"/>
      <c r="X12449" s="69"/>
      <c r="Y12449" s="69"/>
    </row>
    <row r="12450" spans="14:25">
      <c r="N12450" s="68"/>
      <c r="O12450" s="69"/>
      <c r="P12450" s="69"/>
      <c r="Q12450" s="69"/>
      <c r="R12450" s="69"/>
      <c r="S12450" s="69"/>
      <c r="T12450" s="69"/>
      <c r="U12450" s="69"/>
      <c r="V12450" s="69"/>
      <c r="W12450" s="69"/>
      <c r="X12450" s="69"/>
      <c r="Y12450" s="69"/>
    </row>
    <row r="12451" spans="14:25">
      <c r="N12451" s="68"/>
      <c r="O12451" s="69"/>
      <c r="P12451" s="69"/>
      <c r="Q12451" s="69"/>
      <c r="R12451" s="69"/>
      <c r="S12451" s="69"/>
      <c r="T12451" s="69"/>
      <c r="U12451" s="69"/>
      <c r="V12451" s="69"/>
      <c r="W12451" s="69"/>
      <c r="X12451" s="69"/>
      <c r="Y12451" s="69"/>
    </row>
    <row r="12452" spans="14:25">
      <c r="N12452" s="68"/>
      <c r="O12452" s="69"/>
      <c r="P12452" s="69"/>
      <c r="Q12452" s="69"/>
      <c r="R12452" s="69"/>
      <c r="S12452" s="69"/>
      <c r="T12452" s="69"/>
      <c r="U12452" s="69"/>
      <c r="V12452" s="69"/>
      <c r="W12452" s="69"/>
      <c r="X12452" s="69"/>
      <c r="Y12452" s="69"/>
    </row>
    <row r="12453" spans="14:25">
      <c r="N12453" s="68"/>
      <c r="O12453" s="69"/>
      <c r="P12453" s="69"/>
      <c r="Q12453" s="69"/>
      <c r="R12453" s="69"/>
      <c r="S12453" s="69"/>
      <c r="T12453" s="69"/>
      <c r="U12453" s="69"/>
      <c r="V12453" s="69"/>
      <c r="W12453" s="69"/>
      <c r="X12453" s="69"/>
      <c r="Y12453" s="69"/>
    </row>
    <row r="12454" spans="14:25">
      <c r="N12454" s="68"/>
      <c r="O12454" s="69"/>
      <c r="P12454" s="69"/>
      <c r="Q12454" s="69"/>
      <c r="R12454" s="69"/>
      <c r="S12454" s="69"/>
      <c r="T12454" s="69"/>
      <c r="U12454" s="69"/>
      <c r="V12454" s="69"/>
      <c r="W12454" s="69"/>
      <c r="X12454" s="69"/>
      <c r="Y12454" s="69"/>
    </row>
    <row r="12455" spans="14:25">
      <c r="N12455" s="68"/>
      <c r="O12455" s="69"/>
      <c r="P12455" s="69"/>
      <c r="Q12455" s="69"/>
      <c r="R12455" s="69"/>
      <c r="S12455" s="69"/>
      <c r="T12455" s="69"/>
      <c r="U12455" s="69"/>
      <c r="V12455" s="69"/>
      <c r="W12455" s="69"/>
      <c r="X12455" s="69"/>
      <c r="Y12455" s="69"/>
    </row>
    <row r="12456" spans="14:25">
      <c r="N12456" s="68"/>
      <c r="O12456" s="69"/>
      <c r="P12456" s="69"/>
      <c r="Q12456" s="69"/>
      <c r="R12456" s="69"/>
      <c r="S12456" s="69"/>
      <c r="T12456" s="69"/>
      <c r="U12456" s="69"/>
      <c r="V12456" s="69"/>
      <c r="W12456" s="69"/>
      <c r="X12456" s="69"/>
      <c r="Y12456" s="69"/>
    </row>
    <row r="12457" spans="14:25">
      <c r="N12457" s="68"/>
      <c r="O12457" s="69"/>
      <c r="P12457" s="69"/>
      <c r="Q12457" s="69"/>
      <c r="R12457" s="69"/>
      <c r="S12457" s="69"/>
      <c r="T12457" s="69"/>
      <c r="U12457" s="69"/>
      <c r="V12457" s="69"/>
      <c r="W12457" s="69"/>
      <c r="X12457" s="69"/>
      <c r="Y12457" s="69"/>
    </row>
    <row r="12458" spans="14:25">
      <c r="N12458" s="68"/>
      <c r="O12458" s="69"/>
      <c r="P12458" s="69"/>
      <c r="Q12458" s="69"/>
      <c r="R12458" s="69"/>
      <c r="S12458" s="69"/>
      <c r="T12458" s="69"/>
      <c r="U12458" s="69"/>
      <c r="V12458" s="69"/>
      <c r="W12458" s="69"/>
      <c r="X12458" s="69"/>
      <c r="Y12458" s="69"/>
    </row>
    <row r="12459" spans="14:25">
      <c r="N12459" s="68"/>
      <c r="O12459" s="69"/>
      <c r="P12459" s="69"/>
      <c r="Q12459" s="69"/>
      <c r="R12459" s="69"/>
      <c r="S12459" s="69"/>
      <c r="T12459" s="69"/>
      <c r="U12459" s="69"/>
      <c r="V12459" s="69"/>
      <c r="W12459" s="69"/>
      <c r="X12459" s="69"/>
      <c r="Y12459" s="69"/>
    </row>
    <row r="12460" spans="14:25">
      <c r="N12460" s="68"/>
      <c r="O12460" s="69"/>
      <c r="P12460" s="69"/>
      <c r="Q12460" s="69"/>
      <c r="R12460" s="69"/>
      <c r="S12460" s="69"/>
      <c r="T12460" s="69"/>
      <c r="U12460" s="69"/>
      <c r="V12460" s="69"/>
      <c r="W12460" s="69"/>
      <c r="X12460" s="69"/>
      <c r="Y12460" s="69"/>
    </row>
    <row r="12461" spans="14:25">
      <c r="N12461" s="68"/>
      <c r="O12461" s="69"/>
      <c r="P12461" s="69"/>
      <c r="Q12461" s="69"/>
      <c r="R12461" s="69"/>
      <c r="S12461" s="69"/>
      <c r="T12461" s="69"/>
      <c r="U12461" s="69"/>
      <c r="V12461" s="69"/>
      <c r="W12461" s="69"/>
      <c r="X12461" s="69"/>
      <c r="Y12461" s="69"/>
    </row>
    <row r="12462" spans="14:25">
      <c r="N12462" s="68"/>
      <c r="O12462" s="69"/>
      <c r="P12462" s="69"/>
      <c r="Q12462" s="69"/>
      <c r="R12462" s="69"/>
      <c r="S12462" s="69"/>
      <c r="T12462" s="69"/>
      <c r="U12462" s="69"/>
      <c r="V12462" s="69"/>
      <c r="W12462" s="69"/>
      <c r="X12462" s="69"/>
      <c r="Y12462" s="69"/>
    </row>
    <row r="12463" spans="14:25">
      <c r="N12463" s="68"/>
      <c r="O12463" s="69"/>
      <c r="P12463" s="69"/>
      <c r="Q12463" s="69"/>
      <c r="R12463" s="69"/>
      <c r="S12463" s="69"/>
      <c r="T12463" s="69"/>
      <c r="U12463" s="69"/>
      <c r="V12463" s="69"/>
      <c r="W12463" s="69"/>
      <c r="X12463" s="69"/>
      <c r="Y12463" s="69"/>
    </row>
    <row r="12464" spans="14:25">
      <c r="N12464" s="68"/>
      <c r="O12464" s="69"/>
      <c r="P12464" s="69"/>
      <c r="Q12464" s="69"/>
      <c r="R12464" s="69"/>
      <c r="S12464" s="69"/>
      <c r="T12464" s="69"/>
      <c r="U12464" s="69"/>
      <c r="V12464" s="69"/>
      <c r="W12464" s="69"/>
      <c r="X12464" s="69"/>
      <c r="Y12464" s="69"/>
    </row>
    <row r="12465" spans="14:25">
      <c r="N12465" s="68"/>
      <c r="O12465" s="69"/>
      <c r="P12465" s="69"/>
      <c r="Q12465" s="69"/>
      <c r="R12465" s="69"/>
      <c r="S12465" s="69"/>
      <c r="T12465" s="69"/>
      <c r="U12465" s="69"/>
      <c r="V12465" s="69"/>
      <c r="W12465" s="69"/>
      <c r="X12465" s="69"/>
      <c r="Y12465" s="69"/>
    </row>
    <row r="12466" spans="14:25">
      <c r="N12466" s="68"/>
      <c r="O12466" s="69"/>
      <c r="P12466" s="69"/>
      <c r="Q12466" s="69"/>
      <c r="R12466" s="69"/>
      <c r="S12466" s="69"/>
      <c r="T12466" s="69"/>
      <c r="U12466" s="69"/>
      <c r="V12466" s="69"/>
      <c r="W12466" s="69"/>
      <c r="X12466" s="69"/>
      <c r="Y12466" s="69"/>
    </row>
    <row r="12467" spans="14:25">
      <c r="N12467" s="68"/>
      <c r="O12467" s="69"/>
      <c r="P12467" s="69"/>
      <c r="Q12467" s="69"/>
      <c r="R12467" s="69"/>
      <c r="S12467" s="69"/>
      <c r="T12467" s="69"/>
      <c r="U12467" s="69"/>
      <c r="V12467" s="69"/>
      <c r="W12467" s="69"/>
      <c r="X12467" s="69"/>
      <c r="Y12467" s="69"/>
    </row>
    <row r="12468" spans="14:25">
      <c r="N12468" s="68"/>
      <c r="O12468" s="69"/>
      <c r="P12468" s="69"/>
      <c r="Q12468" s="69"/>
      <c r="R12468" s="69"/>
      <c r="S12468" s="69"/>
      <c r="T12468" s="69"/>
      <c r="U12468" s="69"/>
      <c r="V12468" s="69"/>
      <c r="W12468" s="69"/>
      <c r="X12468" s="69"/>
      <c r="Y12468" s="69"/>
    </row>
    <row r="12469" spans="14:25">
      <c r="N12469" s="68"/>
      <c r="O12469" s="69"/>
      <c r="P12469" s="69"/>
      <c r="Q12469" s="69"/>
      <c r="R12469" s="69"/>
      <c r="S12469" s="69"/>
      <c r="T12469" s="69"/>
      <c r="U12469" s="69"/>
      <c r="V12469" s="69"/>
      <c r="W12469" s="69"/>
      <c r="X12469" s="69"/>
      <c r="Y12469" s="69"/>
    </row>
    <row r="12470" spans="14:25">
      <c r="N12470" s="68"/>
      <c r="O12470" s="69"/>
      <c r="P12470" s="69"/>
      <c r="Q12470" s="69"/>
      <c r="R12470" s="69"/>
      <c r="S12470" s="69"/>
      <c r="T12470" s="69"/>
      <c r="U12470" s="69"/>
      <c r="V12470" s="69"/>
      <c r="W12470" s="69"/>
      <c r="X12470" s="69"/>
      <c r="Y12470" s="69"/>
    </row>
    <row r="12471" spans="14:25">
      <c r="N12471" s="68"/>
      <c r="O12471" s="69"/>
      <c r="P12471" s="69"/>
      <c r="Q12471" s="69"/>
      <c r="R12471" s="69"/>
      <c r="S12471" s="69"/>
      <c r="T12471" s="69"/>
      <c r="U12471" s="69"/>
      <c r="V12471" s="69"/>
      <c r="W12471" s="69"/>
      <c r="X12471" s="69"/>
      <c r="Y12471" s="69"/>
    </row>
    <row r="12472" spans="14:25">
      <c r="N12472" s="68"/>
      <c r="O12472" s="69"/>
      <c r="P12472" s="69"/>
      <c r="Q12472" s="69"/>
      <c r="R12472" s="69"/>
      <c r="S12472" s="69"/>
      <c r="T12472" s="69"/>
      <c r="U12472" s="69"/>
      <c r="V12472" s="69"/>
      <c r="W12472" s="69"/>
      <c r="X12472" s="69"/>
      <c r="Y12472" s="69"/>
    </row>
    <row r="12473" spans="14:25">
      <c r="N12473" s="68"/>
      <c r="O12473" s="69"/>
      <c r="P12473" s="69"/>
      <c r="Q12473" s="69"/>
      <c r="R12473" s="69"/>
      <c r="S12473" s="69"/>
      <c r="T12473" s="69"/>
      <c r="U12473" s="69"/>
      <c r="V12473" s="69"/>
      <c r="W12473" s="69"/>
      <c r="X12473" s="69"/>
      <c r="Y12473" s="69"/>
    </row>
    <row r="12474" spans="14:25">
      <c r="N12474" s="68"/>
      <c r="O12474" s="69"/>
      <c r="P12474" s="69"/>
      <c r="Q12474" s="69"/>
      <c r="R12474" s="69"/>
      <c r="S12474" s="69"/>
      <c r="T12474" s="69"/>
      <c r="U12474" s="69"/>
      <c r="V12474" s="69"/>
      <c r="W12474" s="69"/>
      <c r="X12474" s="69"/>
      <c r="Y12474" s="69"/>
    </row>
    <row r="12475" spans="14:25">
      <c r="N12475" s="68"/>
      <c r="O12475" s="69"/>
      <c r="P12475" s="69"/>
      <c r="Q12475" s="69"/>
      <c r="R12475" s="69"/>
      <c r="S12475" s="69"/>
      <c r="T12475" s="69"/>
      <c r="U12475" s="69"/>
      <c r="V12475" s="69"/>
      <c r="W12475" s="69"/>
      <c r="X12475" s="69"/>
      <c r="Y12475" s="69"/>
    </row>
    <row r="12476" spans="14:25">
      <c r="N12476" s="68"/>
      <c r="O12476" s="69"/>
      <c r="P12476" s="69"/>
      <c r="Q12476" s="69"/>
      <c r="R12476" s="69"/>
      <c r="S12476" s="69"/>
      <c r="T12476" s="69"/>
      <c r="U12476" s="69"/>
      <c r="V12476" s="69"/>
      <c r="W12476" s="69"/>
      <c r="X12476" s="69"/>
      <c r="Y12476" s="69"/>
    </row>
    <row r="12477" spans="14:25">
      <c r="N12477" s="68"/>
      <c r="O12477" s="69"/>
      <c r="P12477" s="69"/>
      <c r="Q12477" s="69"/>
      <c r="R12477" s="69"/>
      <c r="S12477" s="69"/>
      <c r="T12477" s="69"/>
      <c r="U12477" s="69"/>
      <c r="V12477" s="69"/>
      <c r="W12477" s="69"/>
      <c r="X12477" s="69"/>
      <c r="Y12477" s="69"/>
    </row>
    <row r="12478" spans="14:25">
      <c r="N12478" s="68"/>
      <c r="O12478" s="69"/>
      <c r="P12478" s="69"/>
      <c r="Q12478" s="69"/>
      <c r="R12478" s="69"/>
      <c r="S12478" s="69"/>
      <c r="T12478" s="69"/>
      <c r="U12478" s="69"/>
      <c r="V12478" s="69"/>
      <c r="W12478" s="69"/>
      <c r="X12478" s="69"/>
      <c r="Y12478" s="69"/>
    </row>
    <row r="12479" spans="14:25">
      <c r="N12479" s="68"/>
      <c r="O12479" s="69"/>
      <c r="P12479" s="69"/>
      <c r="Q12479" s="69"/>
      <c r="R12479" s="69"/>
      <c r="S12479" s="69"/>
      <c r="T12479" s="69"/>
      <c r="U12479" s="69"/>
      <c r="V12479" s="69"/>
      <c r="W12479" s="69"/>
      <c r="X12479" s="69"/>
      <c r="Y12479" s="69"/>
    </row>
    <row r="12480" spans="14:25">
      <c r="N12480" s="68"/>
      <c r="O12480" s="69"/>
      <c r="P12480" s="69"/>
      <c r="Q12480" s="69"/>
      <c r="R12480" s="69"/>
      <c r="S12480" s="69"/>
      <c r="T12480" s="69"/>
      <c r="U12480" s="69"/>
      <c r="V12480" s="69"/>
      <c r="W12480" s="69"/>
      <c r="X12480" s="69"/>
      <c r="Y12480" s="69"/>
    </row>
    <row r="12481" spans="14:25">
      <c r="N12481" s="68"/>
      <c r="O12481" s="69"/>
      <c r="P12481" s="69"/>
      <c r="Q12481" s="69"/>
      <c r="R12481" s="69"/>
      <c r="S12481" s="69"/>
      <c r="T12481" s="69"/>
      <c r="U12481" s="69"/>
      <c r="V12481" s="69"/>
      <c r="W12481" s="69"/>
      <c r="X12481" s="69"/>
      <c r="Y12481" s="69"/>
    </row>
    <row r="12482" spans="14:25">
      <c r="N12482" s="68"/>
      <c r="O12482" s="69"/>
      <c r="P12482" s="69"/>
      <c r="Q12482" s="69"/>
      <c r="R12482" s="69"/>
      <c r="S12482" s="69"/>
      <c r="T12482" s="69"/>
      <c r="U12482" s="69"/>
      <c r="V12482" s="69"/>
      <c r="W12482" s="69"/>
      <c r="X12482" s="69"/>
      <c r="Y12482" s="69"/>
    </row>
    <row r="12483" spans="14:25">
      <c r="N12483" s="68"/>
      <c r="O12483" s="69"/>
      <c r="P12483" s="69"/>
      <c r="Q12483" s="69"/>
      <c r="R12483" s="69"/>
      <c r="S12483" s="69"/>
      <c r="T12483" s="69"/>
      <c r="U12483" s="69"/>
      <c r="V12483" s="69"/>
      <c r="W12483" s="69"/>
      <c r="X12483" s="69"/>
      <c r="Y12483" s="69"/>
    </row>
    <row r="12484" spans="14:25">
      <c r="N12484" s="68"/>
      <c r="O12484" s="69"/>
      <c r="P12484" s="69"/>
      <c r="Q12484" s="69"/>
      <c r="R12484" s="69"/>
      <c r="S12484" s="69"/>
      <c r="T12484" s="69"/>
      <c r="U12484" s="69"/>
      <c r="V12484" s="69"/>
      <c r="W12484" s="69"/>
      <c r="X12484" s="69"/>
      <c r="Y12484" s="69"/>
    </row>
    <row r="12485" spans="14:25">
      <c r="N12485" s="68"/>
      <c r="O12485" s="69"/>
      <c r="P12485" s="69"/>
      <c r="Q12485" s="69"/>
      <c r="R12485" s="69"/>
      <c r="S12485" s="69"/>
      <c r="T12485" s="69"/>
      <c r="U12485" s="69"/>
      <c r="V12485" s="69"/>
      <c r="W12485" s="69"/>
      <c r="X12485" s="69"/>
      <c r="Y12485" s="69"/>
    </row>
    <row r="12486" spans="14:25">
      <c r="N12486" s="68"/>
      <c r="O12486" s="69"/>
      <c r="P12486" s="69"/>
      <c r="Q12486" s="69"/>
      <c r="R12486" s="69"/>
      <c r="S12486" s="69"/>
      <c r="T12486" s="69"/>
      <c r="U12486" s="69"/>
      <c r="V12486" s="69"/>
      <c r="W12486" s="69"/>
      <c r="X12486" s="69"/>
      <c r="Y12486" s="69"/>
    </row>
    <row r="12487" spans="14:25">
      <c r="N12487" s="68"/>
      <c r="O12487" s="69"/>
      <c r="P12487" s="69"/>
      <c r="Q12487" s="69"/>
      <c r="R12487" s="69"/>
      <c r="S12487" s="69"/>
      <c r="T12487" s="69"/>
      <c r="U12487" s="69"/>
      <c r="V12487" s="69"/>
      <c r="W12487" s="69"/>
      <c r="X12487" s="69"/>
      <c r="Y12487" s="69"/>
    </row>
    <row r="12488" spans="14:25">
      <c r="N12488" s="68"/>
      <c r="O12488" s="69"/>
      <c r="P12488" s="69"/>
      <c r="Q12488" s="69"/>
      <c r="R12488" s="69"/>
      <c r="S12488" s="69"/>
      <c r="T12488" s="69"/>
      <c r="U12488" s="69"/>
      <c r="V12488" s="69"/>
      <c r="W12488" s="69"/>
      <c r="X12488" s="69"/>
      <c r="Y12488" s="69"/>
    </row>
    <row r="12489" spans="14:25">
      <c r="N12489" s="68"/>
      <c r="O12489" s="69"/>
      <c r="P12489" s="69"/>
      <c r="Q12489" s="69"/>
      <c r="R12489" s="69"/>
      <c r="S12489" s="69"/>
      <c r="T12489" s="69"/>
      <c r="U12489" s="69"/>
      <c r="V12489" s="69"/>
      <c r="W12489" s="69"/>
      <c r="X12489" s="69"/>
      <c r="Y12489" s="69"/>
    </row>
    <row r="12490" spans="14:25">
      <c r="N12490" s="68"/>
      <c r="O12490" s="69"/>
      <c r="P12490" s="69"/>
      <c r="Q12490" s="69"/>
      <c r="R12490" s="69"/>
      <c r="S12490" s="69"/>
      <c r="T12490" s="69"/>
      <c r="U12490" s="69"/>
      <c r="V12490" s="69"/>
      <c r="W12490" s="69"/>
      <c r="X12490" s="69"/>
      <c r="Y12490" s="69"/>
    </row>
    <row r="12491" spans="14:25">
      <c r="N12491" s="68"/>
      <c r="O12491" s="69"/>
      <c r="P12491" s="69"/>
      <c r="Q12491" s="69"/>
      <c r="R12491" s="69"/>
      <c r="S12491" s="69"/>
      <c r="T12491" s="69"/>
      <c r="U12491" s="69"/>
      <c r="V12491" s="69"/>
      <c r="W12491" s="69"/>
      <c r="X12491" s="69"/>
      <c r="Y12491" s="69"/>
    </row>
    <row r="12492" spans="14:25">
      <c r="N12492" s="68"/>
      <c r="O12492" s="69"/>
      <c r="P12492" s="69"/>
      <c r="Q12492" s="69"/>
      <c r="R12492" s="69"/>
      <c r="S12492" s="69"/>
      <c r="T12492" s="69"/>
      <c r="U12492" s="69"/>
      <c r="V12492" s="69"/>
      <c r="W12492" s="69"/>
      <c r="X12492" s="69"/>
      <c r="Y12492" s="69"/>
    </row>
    <row r="12493" spans="14:25">
      <c r="N12493" s="68"/>
      <c r="O12493" s="69"/>
      <c r="P12493" s="69"/>
      <c r="Q12493" s="69"/>
      <c r="R12493" s="69"/>
      <c r="S12493" s="69"/>
      <c r="T12493" s="69"/>
      <c r="U12493" s="69"/>
      <c r="V12493" s="69"/>
      <c r="W12493" s="69"/>
      <c r="X12493" s="69"/>
      <c r="Y12493" s="69"/>
    </row>
    <row r="12494" spans="14:25">
      <c r="N12494" s="68"/>
      <c r="O12494" s="69"/>
      <c r="P12494" s="69"/>
      <c r="Q12494" s="69"/>
      <c r="R12494" s="69"/>
      <c r="S12494" s="69"/>
      <c r="T12494" s="69"/>
      <c r="U12494" s="69"/>
      <c r="V12494" s="69"/>
      <c r="W12494" s="69"/>
      <c r="X12494" s="69"/>
      <c r="Y12494" s="69"/>
    </row>
    <row r="12495" spans="14:25">
      <c r="N12495" s="68"/>
      <c r="O12495" s="69"/>
      <c r="P12495" s="69"/>
      <c r="Q12495" s="69"/>
      <c r="R12495" s="69"/>
      <c r="S12495" s="69"/>
      <c r="T12495" s="69"/>
      <c r="U12495" s="69"/>
      <c r="V12495" s="69"/>
      <c r="W12495" s="69"/>
      <c r="X12495" s="69"/>
      <c r="Y12495" s="69"/>
    </row>
    <row r="12496" spans="14:25">
      <c r="N12496" s="68"/>
      <c r="O12496" s="69"/>
      <c r="P12496" s="69"/>
      <c r="Q12496" s="69"/>
      <c r="R12496" s="69"/>
      <c r="S12496" s="69"/>
      <c r="T12496" s="69"/>
      <c r="U12496" s="69"/>
      <c r="V12496" s="69"/>
      <c r="W12496" s="69"/>
      <c r="X12496" s="69"/>
      <c r="Y12496" s="69"/>
    </row>
    <row r="12497" spans="14:25">
      <c r="N12497" s="68"/>
      <c r="O12497" s="69"/>
      <c r="P12497" s="69"/>
      <c r="Q12497" s="69"/>
      <c r="R12497" s="69"/>
      <c r="S12497" s="69"/>
      <c r="T12497" s="69"/>
      <c r="U12497" s="69"/>
      <c r="V12497" s="69"/>
      <c r="W12497" s="69"/>
      <c r="X12497" s="69"/>
      <c r="Y12497" s="69"/>
    </row>
    <row r="12498" spans="14:25">
      <c r="N12498" s="68"/>
      <c r="O12498" s="69"/>
      <c r="P12498" s="69"/>
      <c r="Q12498" s="69"/>
      <c r="R12498" s="69"/>
      <c r="S12498" s="69"/>
      <c r="T12498" s="69"/>
      <c r="U12498" s="69"/>
      <c r="V12498" s="69"/>
      <c r="W12498" s="69"/>
      <c r="X12498" s="69"/>
      <c r="Y12498" s="69"/>
    </row>
    <row r="12499" spans="14:25">
      <c r="N12499" s="68"/>
      <c r="O12499" s="69"/>
      <c r="P12499" s="69"/>
      <c r="Q12499" s="69"/>
      <c r="R12499" s="69"/>
      <c r="S12499" s="69"/>
      <c r="T12499" s="69"/>
      <c r="U12499" s="69"/>
      <c r="V12499" s="69"/>
      <c r="W12499" s="69"/>
      <c r="X12499" s="69"/>
      <c r="Y12499" s="69"/>
    </row>
    <row r="12500" spans="14:25">
      <c r="N12500" s="68"/>
      <c r="O12500" s="69"/>
      <c r="P12500" s="69"/>
      <c r="Q12500" s="69"/>
      <c r="R12500" s="69"/>
      <c r="S12500" s="69"/>
      <c r="T12500" s="69"/>
      <c r="U12500" s="69"/>
      <c r="V12500" s="69"/>
      <c r="W12500" s="69"/>
      <c r="X12500" s="69"/>
      <c r="Y12500" s="69"/>
    </row>
    <row r="12501" spans="14:25">
      <c r="N12501" s="68"/>
      <c r="O12501" s="69"/>
      <c r="P12501" s="69"/>
      <c r="Q12501" s="69"/>
      <c r="R12501" s="69"/>
      <c r="S12501" s="69"/>
      <c r="T12501" s="69"/>
      <c r="U12501" s="69"/>
      <c r="V12501" s="69"/>
      <c r="W12501" s="69"/>
      <c r="X12501" s="69"/>
      <c r="Y12501" s="69"/>
    </row>
    <row r="12502" spans="14:25">
      <c r="N12502" s="68"/>
      <c r="O12502" s="69"/>
      <c r="P12502" s="69"/>
      <c r="Q12502" s="69"/>
      <c r="R12502" s="69"/>
      <c r="S12502" s="69"/>
      <c r="T12502" s="69"/>
      <c r="U12502" s="69"/>
      <c r="V12502" s="69"/>
      <c r="W12502" s="69"/>
      <c r="X12502" s="69"/>
      <c r="Y12502" s="69"/>
    </row>
    <row r="12503" spans="14:25">
      <c r="N12503" s="68"/>
      <c r="O12503" s="69"/>
      <c r="P12503" s="69"/>
      <c r="Q12503" s="69"/>
      <c r="R12503" s="69"/>
      <c r="S12503" s="69"/>
      <c r="T12503" s="69"/>
      <c r="U12503" s="69"/>
      <c r="V12503" s="69"/>
      <c r="W12503" s="69"/>
      <c r="X12503" s="69"/>
      <c r="Y12503" s="69"/>
    </row>
    <row r="12504" spans="14:25">
      <c r="N12504" s="68"/>
      <c r="O12504" s="69"/>
      <c r="P12504" s="69"/>
      <c r="Q12504" s="69"/>
      <c r="R12504" s="69"/>
      <c r="S12504" s="69"/>
      <c r="T12504" s="69"/>
      <c r="U12504" s="69"/>
      <c r="V12504" s="69"/>
      <c r="W12504" s="69"/>
      <c r="X12504" s="69"/>
      <c r="Y12504" s="69"/>
    </row>
    <row r="12505" spans="14:25">
      <c r="N12505" s="68"/>
      <c r="O12505" s="69"/>
      <c r="P12505" s="69"/>
      <c r="Q12505" s="69"/>
      <c r="R12505" s="69"/>
      <c r="S12505" s="69"/>
      <c r="T12505" s="69"/>
      <c r="U12505" s="69"/>
      <c r="V12505" s="69"/>
      <c r="W12505" s="69"/>
      <c r="X12505" s="69"/>
      <c r="Y12505" s="69"/>
    </row>
    <row r="12506" spans="14:25">
      <c r="N12506" s="68"/>
      <c r="O12506" s="69"/>
      <c r="P12506" s="69"/>
      <c r="Q12506" s="69"/>
      <c r="R12506" s="69"/>
      <c r="S12506" s="69"/>
      <c r="T12506" s="69"/>
      <c r="U12506" s="69"/>
      <c r="V12506" s="69"/>
      <c r="W12506" s="69"/>
      <c r="X12506" s="69"/>
      <c r="Y12506" s="69"/>
    </row>
    <row r="12507" spans="14:25">
      <c r="N12507" s="68"/>
      <c r="O12507" s="69"/>
      <c r="P12507" s="69"/>
      <c r="Q12507" s="69"/>
      <c r="R12507" s="69"/>
      <c r="S12507" s="69"/>
      <c r="T12507" s="69"/>
      <c r="U12507" s="69"/>
      <c r="V12507" s="69"/>
      <c r="W12507" s="69"/>
      <c r="X12507" s="69"/>
      <c r="Y12507" s="69"/>
    </row>
    <row r="12508" spans="14:25">
      <c r="N12508" s="68"/>
      <c r="O12508" s="69"/>
      <c r="P12508" s="69"/>
      <c r="Q12508" s="69"/>
      <c r="R12508" s="69"/>
      <c r="S12508" s="69"/>
      <c r="T12508" s="69"/>
      <c r="U12508" s="69"/>
      <c r="V12508" s="69"/>
      <c r="W12508" s="69"/>
      <c r="X12508" s="69"/>
      <c r="Y12508" s="69"/>
    </row>
    <row r="12509" spans="14:25">
      <c r="N12509" s="68"/>
      <c r="O12509" s="69"/>
      <c r="P12509" s="69"/>
      <c r="Q12509" s="69"/>
      <c r="R12509" s="69"/>
      <c r="S12509" s="69"/>
      <c r="T12509" s="69"/>
      <c r="U12509" s="69"/>
      <c r="V12509" s="69"/>
      <c r="W12509" s="69"/>
      <c r="X12509" s="69"/>
      <c r="Y12509" s="69"/>
    </row>
    <row r="12510" spans="14:25">
      <c r="N12510" s="68"/>
      <c r="O12510" s="69"/>
      <c r="P12510" s="69"/>
      <c r="Q12510" s="69"/>
      <c r="R12510" s="69"/>
      <c r="S12510" s="69"/>
      <c r="T12510" s="69"/>
      <c r="U12510" s="69"/>
      <c r="V12510" s="69"/>
      <c r="W12510" s="69"/>
      <c r="X12510" s="69"/>
      <c r="Y12510" s="69"/>
    </row>
    <row r="12511" spans="14:25">
      <c r="N12511" s="68"/>
      <c r="O12511" s="69"/>
      <c r="P12511" s="69"/>
      <c r="Q12511" s="69"/>
      <c r="R12511" s="69"/>
      <c r="S12511" s="69"/>
      <c r="T12511" s="69"/>
      <c r="U12511" s="69"/>
      <c r="V12511" s="69"/>
      <c r="W12511" s="69"/>
      <c r="X12511" s="69"/>
      <c r="Y12511" s="69"/>
    </row>
    <row r="12512" spans="14:25">
      <c r="N12512" s="68"/>
      <c r="O12512" s="69"/>
      <c r="P12512" s="69"/>
      <c r="Q12512" s="69"/>
      <c r="R12512" s="69"/>
      <c r="S12512" s="69"/>
      <c r="T12512" s="69"/>
      <c r="U12512" s="69"/>
      <c r="V12512" s="69"/>
      <c r="W12512" s="69"/>
      <c r="X12512" s="69"/>
      <c r="Y12512" s="69"/>
    </row>
    <row r="12513" spans="14:25">
      <c r="N12513" s="68"/>
      <c r="O12513" s="69"/>
      <c r="P12513" s="69"/>
      <c r="Q12513" s="69"/>
      <c r="R12513" s="69"/>
      <c r="S12513" s="69"/>
      <c r="T12513" s="69"/>
      <c r="U12513" s="69"/>
      <c r="V12513" s="69"/>
      <c r="W12513" s="69"/>
      <c r="X12513" s="69"/>
      <c r="Y12513" s="69"/>
    </row>
    <row r="12514" spans="14:25">
      <c r="N12514" s="68"/>
      <c r="O12514" s="69"/>
      <c r="P12514" s="69"/>
      <c r="Q12514" s="69"/>
      <c r="R12514" s="69"/>
      <c r="S12514" s="69"/>
      <c r="T12514" s="69"/>
      <c r="U12514" s="69"/>
      <c r="V12514" s="69"/>
      <c r="W12514" s="69"/>
      <c r="X12514" s="69"/>
      <c r="Y12514" s="69"/>
    </row>
    <row r="12515" spans="14:25">
      <c r="N12515" s="68"/>
      <c r="O12515" s="69"/>
      <c r="P12515" s="69"/>
      <c r="Q12515" s="69"/>
      <c r="R12515" s="69"/>
      <c r="S12515" s="69"/>
      <c r="T12515" s="69"/>
      <c r="U12515" s="69"/>
      <c r="V12515" s="69"/>
      <c r="W12515" s="69"/>
      <c r="X12515" s="69"/>
      <c r="Y12515" s="69"/>
    </row>
    <row r="12516" spans="14:25">
      <c r="N12516" s="68"/>
      <c r="O12516" s="69"/>
      <c r="P12516" s="69"/>
      <c r="Q12516" s="69"/>
      <c r="R12516" s="69"/>
      <c r="S12516" s="69"/>
      <c r="T12516" s="69"/>
      <c r="U12516" s="69"/>
      <c r="V12516" s="69"/>
      <c r="W12516" s="69"/>
      <c r="X12516" s="69"/>
      <c r="Y12516" s="69"/>
    </row>
    <row r="12517" spans="14:25">
      <c r="N12517" s="68"/>
      <c r="O12517" s="69"/>
      <c r="P12517" s="69"/>
      <c r="Q12517" s="69"/>
      <c r="R12517" s="69"/>
      <c r="S12517" s="69"/>
      <c r="T12517" s="69"/>
      <c r="U12517" s="69"/>
      <c r="V12517" s="69"/>
      <c r="W12517" s="69"/>
      <c r="X12517" s="69"/>
      <c r="Y12517" s="69"/>
    </row>
    <row r="12518" spans="14:25">
      <c r="N12518" s="68"/>
      <c r="O12518" s="69"/>
      <c r="P12518" s="69"/>
      <c r="Q12518" s="69"/>
      <c r="R12518" s="69"/>
      <c r="S12518" s="69"/>
      <c r="T12518" s="69"/>
      <c r="U12518" s="69"/>
      <c r="V12518" s="69"/>
      <c r="W12518" s="69"/>
      <c r="X12518" s="69"/>
      <c r="Y12518" s="69"/>
    </row>
    <row r="12519" spans="14:25">
      <c r="N12519" s="68"/>
      <c r="O12519" s="69"/>
      <c r="P12519" s="69"/>
      <c r="Q12519" s="69"/>
      <c r="R12519" s="69"/>
      <c r="S12519" s="69"/>
      <c r="T12519" s="69"/>
      <c r="U12519" s="69"/>
      <c r="V12519" s="69"/>
      <c r="W12519" s="69"/>
      <c r="X12519" s="69"/>
      <c r="Y12519" s="69"/>
    </row>
    <row r="12520" spans="14:25">
      <c r="N12520" s="68"/>
      <c r="O12520" s="69"/>
      <c r="P12520" s="69"/>
      <c r="Q12520" s="69"/>
      <c r="R12520" s="69"/>
      <c r="S12520" s="69"/>
      <c r="T12520" s="69"/>
      <c r="U12520" s="69"/>
      <c r="V12520" s="69"/>
      <c r="W12520" s="69"/>
      <c r="X12520" s="69"/>
      <c r="Y12520" s="69"/>
    </row>
    <row r="12521" spans="14:25">
      <c r="N12521" s="68"/>
      <c r="O12521" s="69"/>
      <c r="P12521" s="69"/>
      <c r="Q12521" s="69"/>
      <c r="R12521" s="69"/>
      <c r="S12521" s="69"/>
      <c r="T12521" s="69"/>
      <c r="U12521" s="69"/>
      <c r="V12521" s="69"/>
      <c r="W12521" s="69"/>
      <c r="X12521" s="69"/>
      <c r="Y12521" s="69"/>
    </row>
    <row r="12522" spans="14:25">
      <c r="N12522" s="68"/>
      <c r="O12522" s="69"/>
      <c r="P12522" s="69"/>
      <c r="Q12522" s="69"/>
      <c r="R12522" s="69"/>
      <c r="S12522" s="69"/>
      <c r="T12522" s="69"/>
      <c r="U12522" s="69"/>
      <c r="V12522" s="69"/>
      <c r="W12522" s="69"/>
      <c r="X12522" s="69"/>
      <c r="Y12522" s="69"/>
    </row>
    <row r="12523" spans="14:25">
      <c r="N12523" s="68"/>
      <c r="O12523" s="69"/>
      <c r="P12523" s="69"/>
      <c r="Q12523" s="69"/>
      <c r="R12523" s="69"/>
      <c r="S12523" s="69"/>
      <c r="T12523" s="69"/>
      <c r="U12523" s="69"/>
      <c r="V12523" s="69"/>
      <c r="W12523" s="69"/>
      <c r="X12523" s="69"/>
      <c r="Y12523" s="69"/>
    </row>
    <row r="12524" spans="14:25">
      <c r="N12524" s="68"/>
      <c r="O12524" s="69"/>
      <c r="P12524" s="69"/>
      <c r="Q12524" s="69"/>
      <c r="R12524" s="69"/>
      <c r="S12524" s="69"/>
      <c r="T12524" s="69"/>
      <c r="U12524" s="69"/>
      <c r="V12524" s="69"/>
      <c r="W12524" s="69"/>
      <c r="X12524" s="69"/>
      <c r="Y12524" s="69"/>
    </row>
    <row r="12525" spans="14:25">
      <c r="N12525" s="68"/>
      <c r="O12525" s="69"/>
      <c r="P12525" s="69"/>
      <c r="Q12525" s="69"/>
      <c r="R12525" s="69"/>
      <c r="S12525" s="69"/>
      <c r="T12525" s="69"/>
      <c r="U12525" s="69"/>
      <c r="V12525" s="69"/>
      <c r="W12525" s="69"/>
      <c r="X12525" s="69"/>
      <c r="Y12525" s="69"/>
    </row>
    <row r="12526" spans="14:25">
      <c r="N12526" s="68"/>
      <c r="O12526" s="69"/>
      <c r="P12526" s="69"/>
      <c r="Q12526" s="69"/>
      <c r="R12526" s="69"/>
      <c r="S12526" s="69"/>
      <c r="T12526" s="69"/>
      <c r="U12526" s="69"/>
      <c r="V12526" s="69"/>
      <c r="W12526" s="69"/>
      <c r="X12526" s="69"/>
      <c r="Y12526" s="69"/>
    </row>
    <row r="12527" spans="14:25">
      <c r="N12527" s="68"/>
      <c r="O12527" s="69"/>
      <c r="P12527" s="69"/>
      <c r="Q12527" s="69"/>
      <c r="R12527" s="69"/>
      <c r="S12527" s="69"/>
      <c r="T12527" s="69"/>
      <c r="U12527" s="69"/>
      <c r="V12527" s="69"/>
      <c r="W12527" s="69"/>
      <c r="X12527" s="69"/>
      <c r="Y12527" s="69"/>
    </row>
    <row r="12528" spans="14:25">
      <c r="N12528" s="68"/>
      <c r="O12528" s="69"/>
      <c r="P12528" s="69"/>
      <c r="Q12528" s="69"/>
      <c r="R12528" s="69"/>
      <c r="S12528" s="69"/>
      <c r="T12528" s="69"/>
      <c r="U12528" s="69"/>
      <c r="V12528" s="69"/>
      <c r="W12528" s="69"/>
      <c r="X12528" s="69"/>
      <c r="Y12528" s="69"/>
    </row>
    <row r="12529" spans="14:25">
      <c r="N12529" s="68"/>
      <c r="O12529" s="69"/>
      <c r="P12529" s="69"/>
      <c r="Q12529" s="69"/>
      <c r="R12529" s="69"/>
      <c r="S12529" s="69"/>
      <c r="T12529" s="69"/>
      <c r="U12529" s="69"/>
      <c r="V12529" s="69"/>
      <c r="W12529" s="69"/>
      <c r="X12529" s="69"/>
      <c r="Y12529" s="69"/>
    </row>
    <row r="12530" spans="14:25">
      <c r="N12530" s="68"/>
      <c r="O12530" s="69"/>
      <c r="P12530" s="69"/>
      <c r="Q12530" s="69"/>
      <c r="R12530" s="69"/>
      <c r="S12530" s="69"/>
      <c r="T12530" s="69"/>
      <c r="U12530" s="69"/>
      <c r="V12530" s="69"/>
      <c r="W12530" s="69"/>
      <c r="X12530" s="69"/>
      <c r="Y12530" s="69"/>
    </row>
    <row r="12531" spans="14:25">
      <c r="N12531" s="68"/>
      <c r="O12531" s="69"/>
      <c r="P12531" s="69"/>
      <c r="Q12531" s="69"/>
      <c r="R12531" s="69"/>
      <c r="S12531" s="69"/>
      <c r="T12531" s="69"/>
      <c r="U12531" s="69"/>
      <c r="V12531" s="69"/>
      <c r="W12531" s="69"/>
      <c r="X12531" s="69"/>
      <c r="Y12531" s="69"/>
    </row>
    <row r="12532" spans="14:25">
      <c r="N12532" s="68"/>
      <c r="O12532" s="69"/>
      <c r="P12532" s="69"/>
      <c r="Q12532" s="69"/>
      <c r="R12532" s="69"/>
      <c r="S12532" s="69"/>
      <c r="T12532" s="69"/>
      <c r="U12532" s="69"/>
      <c r="V12532" s="69"/>
      <c r="W12532" s="69"/>
      <c r="X12532" s="69"/>
      <c r="Y12532" s="69"/>
    </row>
    <row r="12533" spans="14:25">
      <c r="N12533" s="68"/>
      <c r="O12533" s="69"/>
      <c r="P12533" s="69"/>
      <c r="Q12533" s="69"/>
      <c r="R12533" s="69"/>
      <c r="S12533" s="69"/>
      <c r="T12533" s="69"/>
      <c r="U12533" s="69"/>
      <c r="V12533" s="69"/>
      <c r="W12533" s="69"/>
      <c r="X12533" s="69"/>
      <c r="Y12533" s="69"/>
    </row>
    <row r="12534" spans="14:25">
      <c r="N12534" s="68"/>
      <c r="O12534" s="69"/>
      <c r="P12534" s="69"/>
      <c r="Q12534" s="69"/>
      <c r="R12534" s="69"/>
      <c r="S12534" s="69"/>
      <c r="T12534" s="69"/>
      <c r="U12534" s="69"/>
      <c r="V12534" s="69"/>
      <c r="W12534" s="69"/>
      <c r="X12534" s="69"/>
      <c r="Y12534" s="69"/>
    </row>
    <row r="12535" spans="14:25">
      <c r="N12535" s="68"/>
      <c r="O12535" s="69"/>
      <c r="P12535" s="69"/>
      <c r="Q12535" s="69"/>
      <c r="R12535" s="69"/>
      <c r="S12535" s="69"/>
      <c r="T12535" s="69"/>
      <c r="U12535" s="69"/>
      <c r="V12535" s="69"/>
      <c r="W12535" s="69"/>
      <c r="X12535" s="69"/>
      <c r="Y12535" s="69"/>
    </row>
    <row r="12536" spans="14:25">
      <c r="N12536" s="68"/>
      <c r="O12536" s="69"/>
      <c r="P12536" s="69"/>
      <c r="Q12536" s="69"/>
      <c r="R12536" s="69"/>
      <c r="S12536" s="69"/>
      <c r="T12536" s="69"/>
      <c r="U12536" s="69"/>
      <c r="V12536" s="69"/>
      <c r="W12536" s="69"/>
      <c r="X12536" s="69"/>
      <c r="Y12536" s="69"/>
    </row>
    <row r="12537" spans="14:25">
      <c r="N12537" s="68"/>
      <c r="O12537" s="69"/>
      <c r="P12537" s="69"/>
      <c r="Q12537" s="69"/>
      <c r="R12537" s="69"/>
      <c r="S12537" s="69"/>
      <c r="T12537" s="69"/>
      <c r="U12537" s="69"/>
      <c r="V12537" s="69"/>
      <c r="W12537" s="69"/>
      <c r="X12537" s="69"/>
      <c r="Y12537" s="69"/>
    </row>
    <row r="12538" spans="14:25">
      <c r="N12538" s="68"/>
      <c r="O12538" s="69"/>
      <c r="P12538" s="69"/>
      <c r="Q12538" s="69"/>
      <c r="R12538" s="69"/>
      <c r="S12538" s="69"/>
      <c r="T12538" s="69"/>
      <c r="U12538" s="69"/>
      <c r="V12538" s="69"/>
      <c r="W12538" s="69"/>
      <c r="X12538" s="69"/>
      <c r="Y12538" s="69"/>
    </row>
    <row r="12539" spans="14:25">
      <c r="N12539" s="68"/>
      <c r="O12539" s="69"/>
      <c r="P12539" s="69"/>
      <c r="Q12539" s="69"/>
      <c r="R12539" s="69"/>
      <c r="S12539" s="69"/>
      <c r="T12539" s="69"/>
      <c r="U12539" s="69"/>
      <c r="V12539" s="69"/>
      <c r="W12539" s="69"/>
      <c r="X12539" s="69"/>
      <c r="Y12539" s="69"/>
    </row>
    <row r="12540" spans="14:25">
      <c r="N12540" s="68"/>
      <c r="O12540" s="69"/>
      <c r="P12540" s="69"/>
      <c r="Q12540" s="69"/>
      <c r="R12540" s="69"/>
      <c r="S12540" s="69"/>
      <c r="T12540" s="69"/>
      <c r="U12540" s="69"/>
      <c r="V12540" s="69"/>
      <c r="W12540" s="69"/>
      <c r="X12540" s="69"/>
      <c r="Y12540" s="69"/>
    </row>
    <row r="12541" spans="14:25">
      <c r="N12541" s="68"/>
      <c r="O12541" s="69"/>
      <c r="P12541" s="69"/>
      <c r="Q12541" s="69"/>
      <c r="R12541" s="69"/>
      <c r="S12541" s="69"/>
      <c r="T12541" s="69"/>
      <c r="U12541" s="69"/>
      <c r="V12541" s="69"/>
      <c r="W12541" s="69"/>
      <c r="X12541" s="69"/>
      <c r="Y12541" s="69"/>
    </row>
    <row r="12542" spans="14:25">
      <c r="N12542" s="68"/>
      <c r="O12542" s="69"/>
      <c r="P12542" s="69"/>
      <c r="Q12542" s="69"/>
      <c r="R12542" s="69"/>
      <c r="S12542" s="69"/>
      <c r="T12542" s="69"/>
      <c r="U12542" s="69"/>
      <c r="V12542" s="69"/>
      <c r="W12542" s="69"/>
      <c r="X12542" s="69"/>
      <c r="Y12542" s="69"/>
    </row>
    <row r="12543" spans="14:25">
      <c r="N12543" s="68"/>
      <c r="O12543" s="69"/>
      <c r="P12543" s="69"/>
      <c r="Q12543" s="69"/>
      <c r="R12543" s="69"/>
      <c r="S12543" s="69"/>
      <c r="T12543" s="69"/>
      <c r="U12543" s="69"/>
      <c r="V12543" s="69"/>
      <c r="W12543" s="69"/>
      <c r="X12543" s="69"/>
      <c r="Y12543" s="69"/>
    </row>
    <row r="12544" spans="14:25">
      <c r="N12544" s="68"/>
      <c r="O12544" s="69"/>
      <c r="P12544" s="69"/>
      <c r="Q12544" s="69"/>
      <c r="R12544" s="69"/>
      <c r="S12544" s="69"/>
      <c r="T12544" s="69"/>
      <c r="U12544" s="69"/>
      <c r="V12544" s="69"/>
      <c r="W12544" s="69"/>
      <c r="X12544" s="69"/>
      <c r="Y12544" s="69"/>
    </row>
    <row r="12545" spans="14:25">
      <c r="N12545" s="68"/>
      <c r="O12545" s="69"/>
      <c r="P12545" s="69"/>
      <c r="Q12545" s="69"/>
      <c r="R12545" s="69"/>
      <c r="S12545" s="69"/>
      <c r="T12545" s="69"/>
      <c r="U12545" s="69"/>
      <c r="V12545" s="69"/>
      <c r="W12545" s="69"/>
      <c r="X12545" s="69"/>
      <c r="Y12545" s="69"/>
    </row>
    <row r="12546" spans="14:25">
      <c r="N12546" s="68"/>
      <c r="O12546" s="69"/>
      <c r="P12546" s="69"/>
      <c r="Q12546" s="69"/>
      <c r="R12546" s="69"/>
      <c r="S12546" s="69"/>
      <c r="T12546" s="69"/>
      <c r="U12546" s="69"/>
      <c r="V12546" s="69"/>
      <c r="W12546" s="69"/>
      <c r="X12546" s="69"/>
      <c r="Y12546" s="69"/>
    </row>
    <row r="12547" spans="14:25">
      <c r="N12547" s="68"/>
      <c r="O12547" s="69"/>
      <c r="P12547" s="69"/>
      <c r="Q12547" s="69"/>
      <c r="R12547" s="69"/>
      <c r="S12547" s="69"/>
      <c r="T12547" s="69"/>
      <c r="U12547" s="69"/>
      <c r="V12547" s="69"/>
      <c r="W12547" s="69"/>
      <c r="X12547" s="69"/>
      <c r="Y12547" s="69"/>
    </row>
    <row r="12548" spans="14:25">
      <c r="N12548" s="68"/>
      <c r="O12548" s="69"/>
      <c r="P12548" s="69"/>
      <c r="Q12548" s="69"/>
      <c r="R12548" s="69"/>
      <c r="S12548" s="69"/>
      <c r="T12548" s="69"/>
      <c r="U12548" s="69"/>
      <c r="V12548" s="69"/>
      <c r="W12548" s="69"/>
      <c r="X12548" s="69"/>
      <c r="Y12548" s="69"/>
    </row>
    <row r="12549" spans="14:25">
      <c r="N12549" s="68"/>
      <c r="O12549" s="69"/>
      <c r="P12549" s="69"/>
      <c r="Q12549" s="69"/>
      <c r="R12549" s="69"/>
      <c r="S12549" s="69"/>
      <c r="T12549" s="69"/>
      <c r="U12549" s="69"/>
      <c r="V12549" s="69"/>
      <c r="W12549" s="69"/>
      <c r="X12549" s="69"/>
      <c r="Y12549" s="69"/>
    </row>
    <row r="12550" spans="14:25">
      <c r="N12550" s="68"/>
      <c r="O12550" s="69"/>
      <c r="P12550" s="69"/>
      <c r="Q12550" s="69"/>
      <c r="R12550" s="69"/>
      <c r="S12550" s="69"/>
      <c r="T12550" s="69"/>
      <c r="U12550" s="69"/>
      <c r="V12550" s="69"/>
      <c r="W12550" s="69"/>
      <c r="X12550" s="69"/>
      <c r="Y12550" s="69"/>
    </row>
    <row r="12551" spans="14:25">
      <c r="N12551" s="68"/>
      <c r="O12551" s="69"/>
      <c r="P12551" s="69"/>
      <c r="Q12551" s="69"/>
      <c r="R12551" s="69"/>
      <c r="S12551" s="69"/>
      <c r="T12551" s="69"/>
      <c r="U12551" s="69"/>
      <c r="V12551" s="69"/>
      <c r="W12551" s="69"/>
      <c r="X12551" s="69"/>
      <c r="Y12551" s="69"/>
    </row>
    <row r="12552" spans="14:25">
      <c r="N12552" s="68"/>
      <c r="O12552" s="69"/>
      <c r="P12552" s="69"/>
      <c r="Q12552" s="69"/>
      <c r="R12552" s="69"/>
      <c r="S12552" s="69"/>
      <c r="T12552" s="69"/>
      <c r="U12552" s="69"/>
      <c r="V12552" s="69"/>
      <c r="W12552" s="69"/>
      <c r="X12552" s="69"/>
      <c r="Y12552" s="69"/>
    </row>
    <row r="12553" spans="14:25">
      <c r="N12553" s="68"/>
      <c r="O12553" s="69"/>
      <c r="P12553" s="69"/>
      <c r="Q12553" s="69"/>
      <c r="R12553" s="69"/>
      <c r="S12553" s="69"/>
      <c r="T12553" s="69"/>
      <c r="U12553" s="69"/>
      <c r="V12553" s="69"/>
      <c r="W12553" s="69"/>
      <c r="X12553" s="69"/>
      <c r="Y12553" s="69"/>
    </row>
    <row r="12554" spans="14:25">
      <c r="N12554" s="68"/>
      <c r="O12554" s="69"/>
      <c r="P12554" s="69"/>
      <c r="Q12554" s="69"/>
      <c r="R12554" s="69"/>
      <c r="S12554" s="69"/>
      <c r="T12554" s="69"/>
      <c r="U12554" s="69"/>
      <c r="V12554" s="69"/>
      <c r="W12554" s="69"/>
      <c r="X12554" s="69"/>
      <c r="Y12554" s="69"/>
    </row>
    <row r="12555" spans="14:25">
      <c r="N12555" s="68"/>
      <c r="O12555" s="69"/>
      <c r="P12555" s="69"/>
      <c r="Q12555" s="69"/>
      <c r="R12555" s="69"/>
      <c r="S12555" s="69"/>
      <c r="T12555" s="69"/>
      <c r="U12555" s="69"/>
      <c r="V12555" s="69"/>
      <c r="W12555" s="69"/>
      <c r="X12555" s="69"/>
      <c r="Y12555" s="69"/>
    </row>
    <row r="12556" spans="14:25">
      <c r="N12556" s="68"/>
      <c r="O12556" s="69"/>
      <c r="P12556" s="69"/>
      <c r="Q12556" s="69"/>
      <c r="R12556" s="69"/>
      <c r="S12556" s="69"/>
      <c r="T12556" s="69"/>
      <c r="U12556" s="69"/>
      <c r="V12556" s="69"/>
      <c r="W12556" s="69"/>
      <c r="X12556" s="69"/>
      <c r="Y12556" s="69"/>
    </row>
    <row r="12557" spans="14:25">
      <c r="N12557" s="68"/>
      <c r="O12557" s="69"/>
      <c r="P12557" s="69"/>
      <c r="Q12557" s="69"/>
      <c r="R12557" s="69"/>
      <c r="S12557" s="69"/>
      <c r="T12557" s="69"/>
      <c r="U12557" s="69"/>
      <c r="V12557" s="69"/>
      <c r="W12557" s="69"/>
      <c r="X12557" s="69"/>
      <c r="Y12557" s="69"/>
    </row>
    <row r="12558" spans="14:25">
      <c r="N12558" s="68"/>
      <c r="O12558" s="69"/>
      <c r="P12558" s="69"/>
      <c r="Q12558" s="69"/>
      <c r="R12558" s="69"/>
      <c r="S12558" s="69"/>
      <c r="T12558" s="69"/>
      <c r="U12558" s="69"/>
      <c r="V12558" s="69"/>
      <c r="W12558" s="69"/>
      <c r="X12558" s="69"/>
      <c r="Y12558" s="69"/>
    </row>
    <row r="12559" spans="14:25">
      <c r="N12559" s="68"/>
      <c r="O12559" s="69"/>
      <c r="P12559" s="69"/>
      <c r="Q12559" s="69"/>
      <c r="R12559" s="69"/>
      <c r="S12559" s="69"/>
      <c r="T12559" s="69"/>
      <c r="U12559" s="69"/>
      <c r="V12559" s="69"/>
      <c r="W12559" s="69"/>
      <c r="X12559" s="69"/>
      <c r="Y12559" s="69"/>
    </row>
    <row r="12560" spans="14:25">
      <c r="N12560" s="68"/>
      <c r="O12560" s="69"/>
      <c r="P12560" s="69"/>
      <c r="Q12560" s="69"/>
      <c r="R12560" s="69"/>
      <c r="S12560" s="69"/>
      <c r="T12560" s="69"/>
      <c r="U12560" s="69"/>
      <c r="V12560" s="69"/>
      <c r="W12560" s="69"/>
      <c r="X12560" s="69"/>
      <c r="Y12560" s="69"/>
    </row>
    <row r="12561" spans="14:25">
      <c r="N12561" s="68"/>
      <c r="O12561" s="69"/>
      <c r="P12561" s="69"/>
      <c r="Q12561" s="69"/>
      <c r="R12561" s="69"/>
      <c r="S12561" s="69"/>
      <c r="T12561" s="69"/>
      <c r="U12561" s="69"/>
      <c r="V12561" s="69"/>
      <c r="W12561" s="69"/>
      <c r="X12561" s="69"/>
      <c r="Y12561" s="69"/>
    </row>
    <row r="12562" spans="14:25">
      <c r="N12562" s="68"/>
      <c r="O12562" s="69"/>
      <c r="P12562" s="69"/>
      <c r="Q12562" s="69"/>
      <c r="R12562" s="69"/>
      <c r="S12562" s="69"/>
      <c r="T12562" s="69"/>
      <c r="U12562" s="69"/>
      <c r="V12562" s="69"/>
      <c r="W12562" s="69"/>
      <c r="X12562" s="69"/>
      <c r="Y12562" s="69"/>
    </row>
    <row r="12563" spans="14:25">
      <c r="N12563" s="68"/>
      <c r="O12563" s="69"/>
      <c r="P12563" s="69"/>
      <c r="Q12563" s="69"/>
      <c r="R12563" s="69"/>
      <c r="S12563" s="69"/>
      <c r="T12563" s="69"/>
      <c r="U12563" s="69"/>
      <c r="V12563" s="69"/>
      <c r="W12563" s="69"/>
      <c r="X12563" s="69"/>
      <c r="Y12563" s="69"/>
    </row>
    <row r="12564" spans="14:25">
      <c r="N12564" s="68"/>
      <c r="O12564" s="69"/>
      <c r="P12564" s="69"/>
      <c r="Q12564" s="69"/>
      <c r="R12564" s="69"/>
      <c r="S12564" s="69"/>
      <c r="T12564" s="69"/>
      <c r="U12564" s="69"/>
      <c r="V12564" s="69"/>
      <c r="W12564" s="69"/>
      <c r="X12564" s="69"/>
      <c r="Y12564" s="69"/>
    </row>
    <row r="12565" spans="14:25">
      <c r="N12565" s="68"/>
      <c r="O12565" s="69"/>
      <c r="P12565" s="69"/>
      <c r="Q12565" s="69"/>
      <c r="R12565" s="69"/>
      <c r="S12565" s="69"/>
      <c r="T12565" s="69"/>
      <c r="U12565" s="69"/>
      <c r="V12565" s="69"/>
      <c r="W12565" s="69"/>
      <c r="X12565" s="69"/>
      <c r="Y12565" s="69"/>
    </row>
    <row r="12566" spans="14:25">
      <c r="N12566" s="68"/>
      <c r="O12566" s="69"/>
      <c r="P12566" s="69"/>
      <c r="Q12566" s="69"/>
      <c r="R12566" s="69"/>
      <c r="S12566" s="69"/>
      <c r="T12566" s="69"/>
      <c r="U12566" s="69"/>
      <c r="V12566" s="69"/>
      <c r="W12566" s="69"/>
      <c r="X12566" s="69"/>
      <c r="Y12566" s="69"/>
    </row>
    <row r="12567" spans="14:25">
      <c r="N12567" s="68"/>
      <c r="O12567" s="69"/>
      <c r="P12567" s="69"/>
      <c r="Q12567" s="69"/>
      <c r="R12567" s="69"/>
      <c r="S12567" s="69"/>
      <c r="T12567" s="69"/>
      <c r="U12567" s="69"/>
      <c r="V12567" s="69"/>
      <c r="W12567" s="69"/>
      <c r="X12567" s="69"/>
      <c r="Y12567" s="69"/>
    </row>
    <row r="12568" spans="14:25">
      <c r="N12568" s="68"/>
      <c r="O12568" s="69"/>
      <c r="P12568" s="69"/>
      <c r="Q12568" s="69"/>
      <c r="R12568" s="69"/>
      <c r="S12568" s="69"/>
      <c r="T12568" s="69"/>
      <c r="U12568" s="69"/>
      <c r="V12568" s="69"/>
      <c r="W12568" s="69"/>
      <c r="X12568" s="69"/>
      <c r="Y12568" s="69"/>
    </row>
    <row r="12569" spans="14:25">
      <c r="N12569" s="68"/>
      <c r="O12569" s="69"/>
      <c r="P12569" s="69"/>
      <c r="Q12569" s="69"/>
      <c r="R12569" s="69"/>
      <c r="S12569" s="69"/>
      <c r="T12569" s="69"/>
      <c r="U12569" s="69"/>
      <c r="V12569" s="69"/>
      <c r="W12569" s="69"/>
      <c r="X12569" s="69"/>
      <c r="Y12569" s="69"/>
    </row>
    <row r="12570" spans="14:25">
      <c r="N12570" s="68"/>
      <c r="O12570" s="69"/>
      <c r="P12570" s="69"/>
      <c r="Q12570" s="69"/>
      <c r="R12570" s="69"/>
      <c r="S12570" s="69"/>
      <c r="T12570" s="69"/>
      <c r="U12570" s="69"/>
      <c r="V12570" s="69"/>
      <c r="W12570" s="69"/>
      <c r="X12570" s="69"/>
      <c r="Y12570" s="69"/>
    </row>
    <row r="12571" spans="14:25">
      <c r="N12571" s="68"/>
      <c r="O12571" s="69"/>
      <c r="P12571" s="69"/>
      <c r="Q12571" s="69"/>
      <c r="R12571" s="69"/>
      <c r="S12571" s="69"/>
      <c r="T12571" s="69"/>
      <c r="U12571" s="69"/>
      <c r="V12571" s="69"/>
      <c r="W12571" s="69"/>
      <c r="X12571" s="69"/>
      <c r="Y12571" s="69"/>
    </row>
    <row r="12572" spans="14:25">
      <c r="N12572" s="68"/>
      <c r="O12572" s="69"/>
      <c r="P12572" s="69"/>
      <c r="Q12572" s="69"/>
      <c r="R12572" s="69"/>
      <c r="S12572" s="69"/>
      <c r="T12572" s="69"/>
      <c r="U12572" s="69"/>
      <c r="V12572" s="69"/>
      <c r="W12572" s="69"/>
      <c r="X12572" s="69"/>
      <c r="Y12572" s="69"/>
    </row>
    <row r="12573" spans="14:25">
      <c r="N12573" s="68"/>
      <c r="O12573" s="69"/>
      <c r="P12573" s="69"/>
      <c r="Q12573" s="69"/>
      <c r="R12573" s="69"/>
      <c r="S12573" s="69"/>
      <c r="T12573" s="69"/>
      <c r="U12573" s="69"/>
      <c r="V12573" s="69"/>
      <c r="W12573" s="69"/>
      <c r="X12573" s="69"/>
      <c r="Y12573" s="69"/>
    </row>
    <row r="12574" spans="14:25">
      <c r="N12574" s="68"/>
      <c r="O12574" s="69"/>
      <c r="P12574" s="69"/>
      <c r="Q12574" s="69"/>
      <c r="R12574" s="69"/>
      <c r="S12574" s="69"/>
      <c r="T12574" s="69"/>
      <c r="U12574" s="69"/>
      <c r="V12574" s="69"/>
      <c r="W12574" s="69"/>
      <c r="X12574" s="69"/>
      <c r="Y12574" s="69"/>
    </row>
    <row r="12575" spans="14:25">
      <c r="N12575" s="68"/>
      <c r="O12575" s="69"/>
      <c r="P12575" s="69"/>
      <c r="Q12575" s="69"/>
      <c r="R12575" s="69"/>
      <c r="S12575" s="69"/>
      <c r="T12575" s="69"/>
      <c r="U12575" s="69"/>
      <c r="V12575" s="69"/>
      <c r="W12575" s="69"/>
      <c r="X12575" s="69"/>
      <c r="Y12575" s="69"/>
    </row>
    <row r="12576" spans="14:25">
      <c r="N12576" s="68"/>
      <c r="O12576" s="69"/>
      <c r="P12576" s="69"/>
      <c r="Q12576" s="69"/>
      <c r="R12576" s="69"/>
      <c r="S12576" s="69"/>
      <c r="T12576" s="69"/>
      <c r="U12576" s="69"/>
      <c r="V12576" s="69"/>
      <c r="W12576" s="69"/>
      <c r="X12576" s="69"/>
      <c r="Y12576" s="69"/>
    </row>
    <row r="12577" spans="14:25">
      <c r="N12577" s="68"/>
      <c r="O12577" s="69"/>
      <c r="P12577" s="69"/>
      <c r="Q12577" s="69"/>
      <c r="R12577" s="69"/>
      <c r="S12577" s="69"/>
      <c r="T12577" s="69"/>
      <c r="U12577" s="69"/>
      <c r="V12577" s="69"/>
      <c r="W12577" s="69"/>
      <c r="X12577" s="69"/>
      <c r="Y12577" s="69"/>
    </row>
    <row r="12578" spans="14:25">
      <c r="N12578" s="68"/>
      <c r="O12578" s="69"/>
      <c r="P12578" s="69"/>
      <c r="Q12578" s="69"/>
      <c r="R12578" s="69"/>
      <c r="S12578" s="69"/>
      <c r="T12578" s="69"/>
      <c r="U12578" s="69"/>
      <c r="V12578" s="69"/>
      <c r="W12578" s="69"/>
      <c r="X12578" s="69"/>
      <c r="Y12578" s="69"/>
    </row>
    <row r="12579" spans="14:25">
      <c r="N12579" s="68"/>
      <c r="O12579" s="69"/>
      <c r="P12579" s="69"/>
      <c r="Q12579" s="69"/>
      <c r="R12579" s="69"/>
      <c r="S12579" s="69"/>
      <c r="T12579" s="69"/>
      <c r="U12579" s="69"/>
      <c r="V12579" s="69"/>
      <c r="W12579" s="69"/>
      <c r="X12579" s="69"/>
      <c r="Y12579" s="69"/>
    </row>
    <row r="12580" spans="14:25">
      <c r="N12580" s="68"/>
      <c r="O12580" s="69"/>
      <c r="P12580" s="69"/>
      <c r="Q12580" s="69"/>
      <c r="R12580" s="69"/>
      <c r="S12580" s="69"/>
      <c r="T12580" s="69"/>
      <c r="U12580" s="69"/>
      <c r="V12580" s="69"/>
      <c r="W12580" s="69"/>
      <c r="X12580" s="69"/>
      <c r="Y12580" s="69"/>
    </row>
    <row r="12581" spans="14:25">
      <c r="N12581" s="68"/>
      <c r="O12581" s="69"/>
      <c r="P12581" s="69"/>
      <c r="Q12581" s="69"/>
      <c r="R12581" s="69"/>
      <c r="S12581" s="69"/>
      <c r="T12581" s="69"/>
      <c r="U12581" s="69"/>
      <c r="V12581" s="69"/>
      <c r="W12581" s="69"/>
      <c r="X12581" s="69"/>
      <c r="Y12581" s="69"/>
    </row>
    <row r="12582" spans="14:25">
      <c r="N12582" s="68"/>
      <c r="O12582" s="69"/>
      <c r="P12582" s="69"/>
      <c r="Q12582" s="69"/>
      <c r="R12582" s="69"/>
      <c r="S12582" s="69"/>
      <c r="T12582" s="69"/>
      <c r="U12582" s="69"/>
      <c r="V12582" s="69"/>
      <c r="W12582" s="69"/>
      <c r="X12582" s="69"/>
      <c r="Y12582" s="69"/>
    </row>
    <row r="12583" spans="14:25">
      <c r="N12583" s="68"/>
      <c r="O12583" s="69"/>
      <c r="P12583" s="69"/>
      <c r="Q12583" s="69"/>
      <c r="R12583" s="69"/>
      <c r="S12583" s="69"/>
      <c r="T12583" s="69"/>
      <c r="U12583" s="69"/>
      <c r="V12583" s="69"/>
      <c r="W12583" s="69"/>
      <c r="X12583" s="69"/>
      <c r="Y12583" s="69"/>
    </row>
    <row r="12584" spans="14:25">
      <c r="N12584" s="68"/>
      <c r="O12584" s="69"/>
      <c r="P12584" s="69"/>
      <c r="Q12584" s="69"/>
      <c r="R12584" s="69"/>
      <c r="S12584" s="69"/>
      <c r="T12584" s="69"/>
      <c r="U12584" s="69"/>
      <c r="V12584" s="69"/>
      <c r="W12584" s="69"/>
      <c r="X12584" s="69"/>
      <c r="Y12584" s="69"/>
    </row>
    <row r="12585" spans="14:25">
      <c r="N12585" s="68"/>
      <c r="O12585" s="69"/>
      <c r="P12585" s="69"/>
      <c r="Q12585" s="69"/>
      <c r="R12585" s="69"/>
      <c r="S12585" s="69"/>
      <c r="T12585" s="69"/>
      <c r="U12585" s="69"/>
      <c r="V12585" s="69"/>
      <c r="W12585" s="69"/>
      <c r="X12585" s="69"/>
      <c r="Y12585" s="69"/>
    </row>
    <row r="12586" spans="14:25">
      <c r="N12586" s="68"/>
      <c r="O12586" s="69"/>
      <c r="P12586" s="69"/>
      <c r="Q12586" s="69"/>
      <c r="R12586" s="69"/>
      <c r="S12586" s="69"/>
      <c r="T12586" s="69"/>
      <c r="U12586" s="69"/>
      <c r="V12586" s="69"/>
      <c r="W12586" s="69"/>
      <c r="X12586" s="69"/>
      <c r="Y12586" s="69"/>
    </row>
    <row r="12587" spans="14:25">
      <c r="N12587" s="68"/>
      <c r="O12587" s="69"/>
      <c r="P12587" s="69"/>
      <c r="Q12587" s="69"/>
      <c r="R12587" s="69"/>
      <c r="S12587" s="69"/>
      <c r="T12587" s="69"/>
      <c r="U12587" s="69"/>
      <c r="V12587" s="69"/>
      <c r="W12587" s="69"/>
      <c r="X12587" s="69"/>
      <c r="Y12587" s="69"/>
    </row>
    <row r="12588" spans="14:25">
      <c r="N12588" s="68"/>
      <c r="O12588" s="69"/>
      <c r="P12588" s="69"/>
      <c r="Q12588" s="69"/>
      <c r="R12588" s="69"/>
      <c r="S12588" s="69"/>
      <c r="T12588" s="69"/>
      <c r="U12588" s="69"/>
      <c r="V12588" s="69"/>
      <c r="W12588" s="69"/>
      <c r="X12588" s="69"/>
      <c r="Y12588" s="69"/>
    </row>
    <row r="12589" spans="14:25">
      <c r="N12589" s="68"/>
      <c r="O12589" s="69"/>
      <c r="P12589" s="69"/>
      <c r="Q12589" s="69"/>
      <c r="R12589" s="69"/>
      <c r="S12589" s="69"/>
      <c r="T12589" s="69"/>
      <c r="U12589" s="69"/>
      <c r="V12589" s="69"/>
      <c r="W12589" s="69"/>
      <c r="X12589" s="69"/>
      <c r="Y12589" s="69"/>
    </row>
    <row r="12590" spans="14:25">
      <c r="N12590" s="68"/>
      <c r="O12590" s="69"/>
      <c r="P12590" s="69"/>
      <c r="Q12590" s="69"/>
      <c r="R12590" s="69"/>
      <c r="S12590" s="69"/>
      <c r="T12590" s="69"/>
      <c r="U12590" s="69"/>
      <c r="V12590" s="69"/>
      <c r="W12590" s="69"/>
      <c r="X12590" s="69"/>
      <c r="Y12590" s="69"/>
    </row>
    <row r="12591" spans="14:25">
      <c r="N12591" s="68"/>
      <c r="O12591" s="69"/>
      <c r="P12591" s="69"/>
      <c r="Q12591" s="69"/>
      <c r="R12591" s="69"/>
      <c r="S12591" s="69"/>
      <c r="T12591" s="69"/>
      <c r="U12591" s="69"/>
      <c r="V12591" s="69"/>
      <c r="W12591" s="69"/>
      <c r="X12591" s="69"/>
      <c r="Y12591" s="69"/>
    </row>
    <row r="12592" spans="14:25">
      <c r="N12592" s="68"/>
      <c r="O12592" s="69"/>
      <c r="P12592" s="69"/>
      <c r="Q12592" s="69"/>
      <c r="R12592" s="69"/>
      <c r="S12592" s="69"/>
      <c r="T12592" s="69"/>
      <c r="U12592" s="69"/>
      <c r="V12592" s="69"/>
      <c r="W12592" s="69"/>
      <c r="X12592" s="69"/>
      <c r="Y12592" s="69"/>
    </row>
    <row r="12593" spans="14:25">
      <c r="N12593" s="68"/>
      <c r="O12593" s="69"/>
      <c r="P12593" s="69"/>
      <c r="Q12593" s="69"/>
      <c r="R12593" s="69"/>
      <c r="S12593" s="69"/>
      <c r="T12593" s="69"/>
      <c r="U12593" s="69"/>
      <c r="V12593" s="69"/>
      <c r="W12593" s="69"/>
      <c r="X12593" s="69"/>
      <c r="Y12593" s="69"/>
    </row>
    <row r="12594" spans="14:25">
      <c r="N12594" s="68"/>
      <c r="O12594" s="69"/>
      <c r="P12594" s="69"/>
      <c r="Q12594" s="69"/>
      <c r="R12594" s="69"/>
      <c r="S12594" s="69"/>
      <c r="T12594" s="69"/>
      <c r="U12594" s="69"/>
      <c r="V12594" s="69"/>
      <c r="W12594" s="69"/>
      <c r="X12594" s="69"/>
      <c r="Y12594" s="69"/>
    </row>
    <row r="12595" spans="14:25">
      <c r="N12595" s="68"/>
      <c r="O12595" s="69"/>
      <c r="P12595" s="69"/>
      <c r="Q12595" s="69"/>
      <c r="R12595" s="69"/>
      <c r="S12595" s="69"/>
      <c r="T12595" s="69"/>
      <c r="U12595" s="69"/>
      <c r="V12595" s="69"/>
      <c r="W12595" s="69"/>
      <c r="X12595" s="69"/>
      <c r="Y12595" s="69"/>
    </row>
    <row r="12596" spans="14:25">
      <c r="N12596" s="68"/>
      <c r="O12596" s="69"/>
      <c r="P12596" s="69"/>
      <c r="Q12596" s="69"/>
      <c r="R12596" s="69"/>
      <c r="S12596" s="69"/>
      <c r="T12596" s="69"/>
      <c r="U12596" s="69"/>
      <c r="V12596" s="69"/>
      <c r="W12596" s="69"/>
      <c r="X12596" s="69"/>
      <c r="Y12596" s="69"/>
    </row>
    <row r="12597" spans="14:25">
      <c r="N12597" s="68"/>
      <c r="O12597" s="69"/>
      <c r="P12597" s="69"/>
      <c r="Q12597" s="69"/>
      <c r="R12597" s="69"/>
      <c r="S12597" s="69"/>
      <c r="T12597" s="69"/>
      <c r="U12597" s="69"/>
      <c r="V12597" s="69"/>
      <c r="W12597" s="69"/>
      <c r="X12597" s="69"/>
      <c r="Y12597" s="69"/>
    </row>
    <row r="12598" spans="14:25">
      <c r="N12598" s="68"/>
      <c r="O12598" s="69"/>
      <c r="P12598" s="69"/>
      <c r="Q12598" s="69"/>
      <c r="R12598" s="69"/>
      <c r="S12598" s="69"/>
      <c r="T12598" s="69"/>
      <c r="U12598" s="69"/>
      <c r="V12598" s="69"/>
      <c r="W12598" s="69"/>
      <c r="X12598" s="69"/>
      <c r="Y12598" s="69"/>
    </row>
    <row r="12599" spans="14:25">
      <c r="N12599" s="68"/>
      <c r="O12599" s="69"/>
      <c r="P12599" s="69"/>
      <c r="Q12599" s="69"/>
      <c r="R12599" s="69"/>
      <c r="S12599" s="69"/>
      <c r="T12599" s="69"/>
      <c r="U12599" s="69"/>
      <c r="V12599" s="69"/>
      <c r="W12599" s="69"/>
      <c r="X12599" s="69"/>
      <c r="Y12599" s="69"/>
    </row>
    <row r="12600" spans="14:25">
      <c r="N12600" s="68"/>
      <c r="O12600" s="69"/>
      <c r="P12600" s="69"/>
      <c r="Q12600" s="69"/>
      <c r="R12600" s="69"/>
      <c r="S12600" s="69"/>
      <c r="T12600" s="69"/>
      <c r="U12600" s="69"/>
      <c r="V12600" s="69"/>
      <c r="W12600" s="69"/>
      <c r="X12600" s="69"/>
      <c r="Y12600" s="69"/>
    </row>
    <row r="12601" spans="14:25">
      <c r="N12601" s="68"/>
      <c r="O12601" s="69"/>
      <c r="P12601" s="69"/>
      <c r="Q12601" s="69"/>
      <c r="R12601" s="69"/>
      <c r="S12601" s="69"/>
      <c r="T12601" s="69"/>
      <c r="U12601" s="69"/>
      <c r="V12601" s="69"/>
      <c r="W12601" s="69"/>
      <c r="X12601" s="69"/>
      <c r="Y12601" s="69"/>
    </row>
    <row r="12602" spans="14:25">
      <c r="N12602" s="68"/>
      <c r="O12602" s="69"/>
      <c r="P12602" s="69"/>
      <c r="Q12602" s="69"/>
      <c r="R12602" s="69"/>
      <c r="S12602" s="69"/>
      <c r="T12602" s="69"/>
      <c r="U12602" s="69"/>
      <c r="V12602" s="69"/>
      <c r="W12602" s="69"/>
      <c r="X12602" s="69"/>
      <c r="Y12602" s="69"/>
    </row>
    <row r="12603" spans="14:25">
      <c r="N12603" s="68"/>
      <c r="O12603" s="69"/>
      <c r="P12603" s="69"/>
      <c r="Q12603" s="69"/>
      <c r="R12603" s="69"/>
      <c r="S12603" s="69"/>
      <c r="T12603" s="69"/>
      <c r="U12603" s="69"/>
      <c r="V12603" s="69"/>
      <c r="W12603" s="69"/>
      <c r="X12603" s="69"/>
      <c r="Y12603" s="69"/>
    </row>
    <row r="12604" spans="14:25">
      <c r="N12604" s="68"/>
      <c r="O12604" s="69"/>
      <c r="P12604" s="69"/>
      <c r="Q12604" s="69"/>
      <c r="R12604" s="69"/>
      <c r="S12604" s="69"/>
      <c r="T12604" s="69"/>
      <c r="U12604" s="69"/>
      <c r="V12604" s="69"/>
      <c r="W12604" s="69"/>
      <c r="X12604" s="69"/>
      <c r="Y12604" s="69"/>
    </row>
    <row r="12605" spans="14:25">
      <c r="N12605" s="68"/>
      <c r="O12605" s="69"/>
      <c r="P12605" s="69"/>
      <c r="Q12605" s="69"/>
      <c r="R12605" s="69"/>
      <c r="S12605" s="69"/>
      <c r="T12605" s="69"/>
      <c r="U12605" s="69"/>
      <c r="V12605" s="69"/>
      <c r="W12605" s="69"/>
      <c r="X12605" s="69"/>
      <c r="Y12605" s="69"/>
    </row>
    <row r="12606" spans="14:25">
      <c r="N12606" s="68"/>
      <c r="O12606" s="69"/>
      <c r="P12606" s="69"/>
      <c r="Q12606" s="69"/>
      <c r="R12606" s="69"/>
      <c r="S12606" s="69"/>
      <c r="T12606" s="69"/>
      <c r="U12606" s="69"/>
      <c r="V12606" s="69"/>
      <c r="W12606" s="69"/>
      <c r="X12606" s="69"/>
      <c r="Y12606" s="69"/>
    </row>
    <row r="12607" spans="14:25">
      <c r="N12607" s="68"/>
      <c r="O12607" s="69"/>
      <c r="P12607" s="69"/>
      <c r="Q12607" s="69"/>
      <c r="R12607" s="69"/>
      <c r="S12607" s="69"/>
      <c r="T12607" s="69"/>
      <c r="U12607" s="69"/>
      <c r="V12607" s="69"/>
      <c r="W12607" s="69"/>
      <c r="X12607" s="69"/>
      <c r="Y12607" s="69"/>
    </row>
    <row r="12608" spans="14:25">
      <c r="N12608" s="68"/>
      <c r="O12608" s="69"/>
      <c r="P12608" s="69"/>
      <c r="Q12608" s="69"/>
      <c r="R12608" s="69"/>
      <c r="S12608" s="69"/>
      <c r="T12608" s="69"/>
      <c r="U12608" s="69"/>
      <c r="V12608" s="69"/>
      <c r="W12608" s="69"/>
      <c r="X12608" s="69"/>
      <c r="Y12608" s="69"/>
    </row>
    <row r="12609" spans="14:25">
      <c r="N12609" s="68"/>
      <c r="O12609" s="69"/>
      <c r="P12609" s="69"/>
      <c r="Q12609" s="69"/>
      <c r="R12609" s="69"/>
      <c r="S12609" s="69"/>
      <c r="T12609" s="69"/>
      <c r="U12609" s="69"/>
      <c r="V12609" s="69"/>
      <c r="W12609" s="69"/>
      <c r="X12609" s="69"/>
      <c r="Y12609" s="69"/>
    </row>
    <row r="12610" spans="14:25">
      <c r="N12610" s="68"/>
      <c r="O12610" s="69"/>
      <c r="P12610" s="69"/>
      <c r="Q12610" s="69"/>
      <c r="R12610" s="69"/>
      <c r="S12610" s="69"/>
      <c r="T12610" s="69"/>
      <c r="U12610" s="69"/>
      <c r="V12610" s="69"/>
      <c r="W12610" s="69"/>
      <c r="X12610" s="69"/>
      <c r="Y12610" s="69"/>
    </row>
    <row r="12611" spans="14:25">
      <c r="N12611" s="68"/>
      <c r="O12611" s="69"/>
      <c r="P12611" s="69"/>
      <c r="Q12611" s="69"/>
      <c r="R12611" s="69"/>
      <c r="S12611" s="69"/>
      <c r="T12611" s="69"/>
      <c r="U12611" s="69"/>
      <c r="V12611" s="69"/>
      <c r="W12611" s="69"/>
      <c r="X12611" s="69"/>
      <c r="Y12611" s="69"/>
    </row>
    <row r="12612" spans="14:25">
      <c r="N12612" s="68"/>
      <c r="O12612" s="69"/>
      <c r="P12612" s="69"/>
      <c r="Q12612" s="69"/>
      <c r="R12612" s="69"/>
      <c r="S12612" s="69"/>
      <c r="T12612" s="69"/>
      <c r="U12612" s="69"/>
      <c r="V12612" s="69"/>
      <c r="W12612" s="69"/>
      <c r="X12612" s="69"/>
      <c r="Y12612" s="69"/>
    </row>
    <row r="12613" spans="14:25">
      <c r="N12613" s="68"/>
      <c r="O12613" s="69"/>
      <c r="P12613" s="69"/>
      <c r="Q12613" s="69"/>
      <c r="R12613" s="69"/>
      <c r="S12613" s="69"/>
      <c r="T12613" s="69"/>
      <c r="U12613" s="69"/>
      <c r="V12613" s="69"/>
      <c r="W12613" s="69"/>
      <c r="X12613" s="69"/>
      <c r="Y12613" s="69"/>
    </row>
    <row r="12614" spans="14:25">
      <c r="N12614" s="68"/>
      <c r="O12614" s="69"/>
      <c r="P12614" s="69"/>
      <c r="Q12614" s="69"/>
      <c r="R12614" s="69"/>
      <c r="S12614" s="69"/>
      <c r="T12614" s="69"/>
      <c r="U12614" s="69"/>
      <c r="V12614" s="69"/>
      <c r="W12614" s="69"/>
      <c r="X12614" s="69"/>
      <c r="Y12614" s="69"/>
    </row>
    <row r="12615" spans="14:25">
      <c r="N12615" s="68"/>
      <c r="O12615" s="69"/>
      <c r="P12615" s="69"/>
      <c r="Q12615" s="69"/>
      <c r="R12615" s="69"/>
      <c r="S12615" s="69"/>
      <c r="T12615" s="69"/>
      <c r="U12615" s="69"/>
      <c r="V12615" s="69"/>
      <c r="W12615" s="69"/>
      <c r="X12615" s="69"/>
      <c r="Y12615" s="69"/>
    </row>
    <row r="12616" spans="14:25">
      <c r="N12616" s="68"/>
      <c r="O12616" s="69"/>
      <c r="P12616" s="69"/>
      <c r="Q12616" s="69"/>
      <c r="R12616" s="69"/>
      <c r="S12616" s="69"/>
      <c r="T12616" s="69"/>
      <c r="U12616" s="69"/>
      <c r="V12616" s="69"/>
      <c r="W12616" s="69"/>
      <c r="X12616" s="69"/>
      <c r="Y12616" s="69"/>
    </row>
    <row r="12617" spans="14:25">
      <c r="N12617" s="68"/>
      <c r="O12617" s="69"/>
      <c r="P12617" s="69"/>
      <c r="Q12617" s="69"/>
      <c r="R12617" s="69"/>
      <c r="S12617" s="69"/>
      <c r="T12617" s="69"/>
      <c r="U12617" s="69"/>
      <c r="V12617" s="69"/>
      <c r="W12617" s="69"/>
      <c r="X12617" s="69"/>
      <c r="Y12617" s="69"/>
    </row>
    <row r="12618" spans="14:25">
      <c r="N12618" s="68"/>
      <c r="O12618" s="69"/>
      <c r="P12618" s="69"/>
      <c r="Q12618" s="69"/>
      <c r="R12618" s="69"/>
      <c r="S12618" s="69"/>
      <c r="T12618" s="69"/>
      <c r="U12618" s="69"/>
      <c r="V12618" s="69"/>
      <c r="W12618" s="69"/>
      <c r="X12618" s="69"/>
      <c r="Y12618" s="69"/>
    </row>
    <row r="12619" spans="14:25">
      <c r="N12619" s="68"/>
      <c r="O12619" s="69"/>
      <c r="P12619" s="69"/>
      <c r="Q12619" s="69"/>
      <c r="R12619" s="69"/>
      <c r="S12619" s="69"/>
      <c r="T12619" s="69"/>
      <c r="U12619" s="69"/>
      <c r="V12619" s="69"/>
      <c r="W12619" s="69"/>
      <c r="X12619" s="69"/>
      <c r="Y12619" s="69"/>
    </row>
    <row r="12620" spans="14:25">
      <c r="N12620" s="68"/>
      <c r="O12620" s="69"/>
      <c r="P12620" s="69"/>
      <c r="Q12620" s="69"/>
      <c r="R12620" s="69"/>
      <c r="S12620" s="69"/>
      <c r="T12620" s="69"/>
      <c r="U12620" s="69"/>
      <c r="V12620" s="69"/>
      <c r="W12620" s="69"/>
      <c r="X12620" s="69"/>
      <c r="Y12620" s="69"/>
    </row>
    <row r="12621" spans="14:25">
      <c r="N12621" s="68"/>
      <c r="O12621" s="69"/>
      <c r="P12621" s="69"/>
      <c r="Q12621" s="69"/>
      <c r="R12621" s="69"/>
      <c r="S12621" s="69"/>
      <c r="T12621" s="69"/>
      <c r="U12621" s="69"/>
      <c r="V12621" s="69"/>
      <c r="W12621" s="69"/>
      <c r="X12621" s="69"/>
      <c r="Y12621" s="69"/>
    </row>
    <row r="12622" spans="14:25">
      <c r="N12622" s="68"/>
      <c r="O12622" s="69"/>
      <c r="P12622" s="69"/>
      <c r="Q12622" s="69"/>
      <c r="R12622" s="69"/>
      <c r="S12622" s="69"/>
      <c r="T12622" s="69"/>
      <c r="U12622" s="69"/>
      <c r="V12622" s="69"/>
      <c r="W12622" s="69"/>
      <c r="X12622" s="69"/>
      <c r="Y12622" s="69"/>
    </row>
    <row r="12623" spans="14:25">
      <c r="N12623" s="68"/>
      <c r="O12623" s="69"/>
      <c r="P12623" s="69"/>
      <c r="Q12623" s="69"/>
      <c r="R12623" s="69"/>
      <c r="S12623" s="69"/>
      <c r="T12623" s="69"/>
      <c r="U12623" s="69"/>
      <c r="V12623" s="69"/>
      <c r="W12623" s="69"/>
      <c r="X12623" s="69"/>
      <c r="Y12623" s="69"/>
    </row>
    <row r="12624" spans="14:25">
      <c r="N12624" s="68"/>
      <c r="O12624" s="69"/>
      <c r="P12624" s="69"/>
      <c r="Q12624" s="69"/>
      <c r="R12624" s="69"/>
      <c r="S12624" s="69"/>
      <c r="T12624" s="69"/>
      <c r="U12624" s="69"/>
      <c r="V12624" s="69"/>
      <c r="W12624" s="69"/>
      <c r="X12624" s="69"/>
      <c r="Y12624" s="69"/>
    </row>
    <row r="12625" spans="14:25">
      <c r="N12625" s="68"/>
      <c r="O12625" s="69"/>
      <c r="P12625" s="69"/>
      <c r="Q12625" s="69"/>
      <c r="R12625" s="69"/>
      <c r="S12625" s="69"/>
      <c r="T12625" s="69"/>
      <c r="U12625" s="69"/>
      <c r="V12625" s="69"/>
      <c r="W12625" s="69"/>
      <c r="X12625" s="69"/>
      <c r="Y12625" s="69"/>
    </row>
    <row r="12626" spans="14:25">
      <c r="N12626" s="68"/>
      <c r="O12626" s="69"/>
      <c r="P12626" s="69"/>
      <c r="Q12626" s="69"/>
      <c r="R12626" s="69"/>
      <c r="S12626" s="69"/>
      <c r="T12626" s="69"/>
      <c r="U12626" s="69"/>
      <c r="V12626" s="69"/>
      <c r="W12626" s="69"/>
      <c r="X12626" s="69"/>
      <c r="Y12626" s="69"/>
    </row>
    <row r="12627" spans="14:25">
      <c r="N12627" s="68"/>
      <c r="O12627" s="69"/>
      <c r="P12627" s="69"/>
      <c r="Q12627" s="69"/>
      <c r="R12627" s="69"/>
      <c r="S12627" s="69"/>
      <c r="T12627" s="69"/>
      <c r="U12627" s="69"/>
      <c r="V12627" s="69"/>
      <c r="W12627" s="69"/>
      <c r="X12627" s="69"/>
      <c r="Y12627" s="69"/>
    </row>
    <row r="12628" spans="14:25">
      <c r="N12628" s="68"/>
      <c r="O12628" s="69"/>
      <c r="P12628" s="69"/>
      <c r="Q12628" s="69"/>
      <c r="R12628" s="69"/>
      <c r="S12628" s="69"/>
      <c r="T12628" s="69"/>
      <c r="U12628" s="69"/>
      <c r="V12628" s="69"/>
      <c r="W12628" s="69"/>
      <c r="X12628" s="69"/>
      <c r="Y12628" s="69"/>
    </row>
    <row r="12629" spans="14:25">
      <c r="N12629" s="68"/>
      <c r="O12629" s="69"/>
      <c r="P12629" s="69"/>
      <c r="Q12629" s="69"/>
      <c r="R12629" s="69"/>
      <c r="S12629" s="69"/>
      <c r="T12629" s="69"/>
      <c r="U12629" s="69"/>
      <c r="V12629" s="69"/>
      <c r="W12629" s="69"/>
      <c r="X12629" s="69"/>
      <c r="Y12629" s="69"/>
    </row>
    <row r="12630" spans="14:25">
      <c r="N12630" s="68"/>
      <c r="O12630" s="69"/>
      <c r="P12630" s="69"/>
      <c r="Q12630" s="69"/>
      <c r="R12630" s="69"/>
      <c r="S12630" s="69"/>
      <c r="T12630" s="69"/>
      <c r="U12630" s="69"/>
      <c r="V12630" s="69"/>
      <c r="W12630" s="69"/>
      <c r="X12630" s="69"/>
      <c r="Y12630" s="69"/>
    </row>
    <row r="12631" spans="14:25">
      <c r="N12631" s="68"/>
      <c r="O12631" s="69"/>
      <c r="P12631" s="69"/>
      <c r="Q12631" s="69"/>
      <c r="R12631" s="69"/>
      <c r="S12631" s="69"/>
      <c r="T12631" s="69"/>
      <c r="U12631" s="69"/>
      <c r="V12631" s="69"/>
      <c r="W12631" s="69"/>
      <c r="X12631" s="69"/>
      <c r="Y12631" s="69"/>
    </row>
    <row r="12632" spans="14:25">
      <c r="N12632" s="68"/>
      <c r="O12632" s="69"/>
      <c r="P12632" s="69"/>
      <c r="Q12632" s="69"/>
      <c r="R12632" s="69"/>
      <c r="S12632" s="69"/>
      <c r="T12632" s="69"/>
      <c r="U12632" s="69"/>
      <c r="V12632" s="69"/>
      <c r="W12632" s="69"/>
      <c r="X12632" s="69"/>
      <c r="Y12632" s="69"/>
    </row>
    <row r="12633" spans="14:25">
      <c r="N12633" s="68"/>
      <c r="O12633" s="69"/>
      <c r="P12633" s="69"/>
      <c r="Q12633" s="69"/>
      <c r="R12633" s="69"/>
      <c r="S12633" s="69"/>
      <c r="T12633" s="69"/>
      <c r="U12633" s="69"/>
      <c r="V12633" s="69"/>
      <c r="W12633" s="69"/>
      <c r="X12633" s="69"/>
      <c r="Y12633" s="69"/>
    </row>
    <row r="12634" spans="14:25">
      <c r="N12634" s="68"/>
      <c r="O12634" s="69"/>
      <c r="P12634" s="69"/>
      <c r="Q12634" s="69"/>
      <c r="R12634" s="69"/>
      <c r="S12634" s="69"/>
      <c r="T12634" s="69"/>
      <c r="U12634" s="69"/>
      <c r="V12634" s="69"/>
      <c r="W12634" s="69"/>
      <c r="X12634" s="69"/>
      <c r="Y12634" s="69"/>
    </row>
    <row r="12635" spans="14:25">
      <c r="N12635" s="68"/>
      <c r="O12635" s="69"/>
      <c r="P12635" s="69"/>
      <c r="Q12635" s="69"/>
      <c r="R12635" s="69"/>
      <c r="S12635" s="69"/>
      <c r="T12635" s="69"/>
      <c r="U12635" s="69"/>
      <c r="V12635" s="69"/>
      <c r="W12635" s="69"/>
      <c r="X12635" s="69"/>
      <c r="Y12635" s="69"/>
    </row>
    <row r="12636" spans="14:25">
      <c r="N12636" s="68"/>
      <c r="O12636" s="69"/>
      <c r="P12636" s="69"/>
      <c r="Q12636" s="69"/>
      <c r="R12636" s="69"/>
      <c r="S12636" s="69"/>
      <c r="T12636" s="69"/>
      <c r="U12636" s="69"/>
      <c r="V12636" s="69"/>
      <c r="W12636" s="69"/>
      <c r="X12636" s="69"/>
      <c r="Y12636" s="69"/>
    </row>
    <row r="12637" spans="14:25">
      <c r="N12637" s="68"/>
      <c r="O12637" s="69"/>
      <c r="P12637" s="69"/>
      <c r="Q12637" s="69"/>
      <c r="R12637" s="69"/>
      <c r="S12637" s="69"/>
      <c r="T12637" s="69"/>
      <c r="U12637" s="69"/>
      <c r="V12637" s="69"/>
      <c r="W12637" s="69"/>
      <c r="X12637" s="69"/>
      <c r="Y12637" s="69"/>
    </row>
    <row r="12638" spans="14:25">
      <c r="N12638" s="68"/>
      <c r="O12638" s="69"/>
      <c r="P12638" s="69"/>
      <c r="Q12638" s="69"/>
      <c r="R12638" s="69"/>
      <c r="S12638" s="69"/>
      <c r="T12638" s="69"/>
      <c r="U12638" s="69"/>
      <c r="V12638" s="69"/>
      <c r="W12638" s="69"/>
      <c r="X12638" s="69"/>
      <c r="Y12638" s="69"/>
    </row>
    <row r="12639" spans="14:25">
      <c r="N12639" s="68"/>
      <c r="O12639" s="69"/>
      <c r="P12639" s="69"/>
      <c r="Q12639" s="69"/>
      <c r="R12639" s="69"/>
      <c r="S12639" s="69"/>
      <c r="T12639" s="69"/>
      <c r="U12639" s="69"/>
      <c r="V12639" s="69"/>
      <c r="W12639" s="69"/>
      <c r="X12639" s="69"/>
      <c r="Y12639" s="69"/>
    </row>
    <row r="12640" spans="14:25">
      <c r="N12640" s="68"/>
      <c r="O12640" s="69"/>
      <c r="P12640" s="69"/>
      <c r="Q12640" s="69"/>
      <c r="R12640" s="69"/>
      <c r="S12640" s="69"/>
      <c r="T12640" s="69"/>
      <c r="U12640" s="69"/>
      <c r="V12640" s="69"/>
      <c r="W12640" s="69"/>
      <c r="X12640" s="69"/>
      <c r="Y12640" s="69"/>
    </row>
    <row r="12641" spans="14:25">
      <c r="N12641" s="68"/>
      <c r="O12641" s="69"/>
      <c r="P12641" s="69"/>
      <c r="Q12641" s="69"/>
      <c r="R12641" s="69"/>
      <c r="S12641" s="69"/>
      <c r="T12641" s="69"/>
      <c r="U12641" s="69"/>
      <c r="V12641" s="69"/>
      <c r="W12641" s="69"/>
      <c r="X12641" s="69"/>
      <c r="Y12641" s="69"/>
    </row>
    <row r="12642" spans="14:25">
      <c r="N12642" s="68"/>
      <c r="O12642" s="69"/>
      <c r="P12642" s="69"/>
      <c r="Q12642" s="69"/>
      <c r="R12642" s="69"/>
      <c r="S12642" s="69"/>
      <c r="T12642" s="69"/>
      <c r="U12642" s="69"/>
      <c r="V12642" s="69"/>
      <c r="W12642" s="69"/>
      <c r="X12642" s="69"/>
      <c r="Y12642" s="69"/>
    </row>
    <row r="12643" spans="14:25">
      <c r="N12643" s="68"/>
      <c r="O12643" s="69"/>
      <c r="P12643" s="69"/>
      <c r="Q12643" s="69"/>
      <c r="R12643" s="69"/>
      <c r="S12643" s="69"/>
      <c r="T12643" s="69"/>
      <c r="U12643" s="69"/>
      <c r="V12643" s="69"/>
      <c r="W12643" s="69"/>
      <c r="X12643" s="69"/>
      <c r="Y12643" s="69"/>
    </row>
    <row r="12644" spans="14:25">
      <c r="N12644" s="68"/>
      <c r="O12644" s="69"/>
      <c r="P12644" s="69"/>
      <c r="Q12644" s="69"/>
      <c r="R12644" s="69"/>
      <c r="S12644" s="69"/>
      <c r="T12644" s="69"/>
      <c r="U12644" s="69"/>
      <c r="V12644" s="69"/>
      <c r="W12644" s="69"/>
      <c r="X12644" s="69"/>
      <c r="Y12644" s="69"/>
    </row>
    <row r="12645" spans="14:25">
      <c r="N12645" s="68"/>
      <c r="O12645" s="69"/>
      <c r="P12645" s="69"/>
      <c r="Q12645" s="69"/>
      <c r="R12645" s="69"/>
      <c r="S12645" s="69"/>
      <c r="T12645" s="69"/>
      <c r="U12645" s="69"/>
      <c r="V12645" s="69"/>
      <c r="W12645" s="69"/>
      <c r="X12645" s="69"/>
      <c r="Y12645" s="69"/>
    </row>
    <row r="12646" spans="14:25">
      <c r="N12646" s="68"/>
      <c r="O12646" s="69"/>
      <c r="P12646" s="69"/>
      <c r="Q12646" s="69"/>
      <c r="R12646" s="69"/>
      <c r="S12646" s="69"/>
      <c r="T12646" s="69"/>
      <c r="U12646" s="69"/>
      <c r="V12646" s="69"/>
      <c r="W12646" s="69"/>
      <c r="X12646" s="69"/>
      <c r="Y12646" s="69"/>
    </row>
    <row r="12647" spans="14:25">
      <c r="N12647" s="68"/>
      <c r="O12647" s="69"/>
      <c r="P12647" s="69"/>
      <c r="Q12647" s="69"/>
      <c r="R12647" s="69"/>
      <c r="S12647" s="69"/>
      <c r="T12647" s="69"/>
      <c r="U12647" s="69"/>
      <c r="V12647" s="69"/>
      <c r="W12647" s="69"/>
      <c r="X12647" s="69"/>
      <c r="Y12647" s="69"/>
    </row>
    <row r="12648" spans="14:25">
      <c r="N12648" s="68"/>
      <c r="O12648" s="69"/>
      <c r="P12648" s="69"/>
      <c r="Q12648" s="69"/>
      <c r="R12648" s="69"/>
      <c r="S12648" s="69"/>
      <c r="T12648" s="69"/>
      <c r="U12648" s="69"/>
      <c r="V12648" s="69"/>
      <c r="W12648" s="69"/>
      <c r="X12648" s="69"/>
      <c r="Y12648" s="69"/>
    </row>
    <row r="12649" spans="14:25">
      <c r="N12649" s="68"/>
      <c r="O12649" s="69"/>
      <c r="P12649" s="69"/>
      <c r="Q12649" s="69"/>
      <c r="R12649" s="69"/>
      <c r="S12649" s="69"/>
      <c r="T12649" s="69"/>
      <c r="U12649" s="69"/>
      <c r="V12649" s="69"/>
      <c r="W12649" s="69"/>
      <c r="X12649" s="69"/>
      <c r="Y12649" s="69"/>
    </row>
    <row r="12650" spans="14:25">
      <c r="N12650" s="68"/>
      <c r="O12650" s="69"/>
      <c r="P12650" s="69"/>
      <c r="Q12650" s="69"/>
      <c r="R12650" s="69"/>
      <c r="S12650" s="69"/>
      <c r="T12650" s="69"/>
      <c r="U12650" s="69"/>
      <c r="V12650" s="69"/>
      <c r="W12650" s="69"/>
      <c r="X12650" s="69"/>
      <c r="Y12650" s="69"/>
    </row>
    <row r="12651" spans="14:25">
      <c r="N12651" s="68"/>
      <c r="O12651" s="69"/>
      <c r="P12651" s="69"/>
      <c r="Q12651" s="69"/>
      <c r="R12651" s="69"/>
      <c r="S12651" s="69"/>
      <c r="T12651" s="69"/>
      <c r="U12651" s="69"/>
      <c r="V12651" s="69"/>
      <c r="W12651" s="69"/>
      <c r="X12651" s="69"/>
      <c r="Y12651" s="69"/>
    </row>
    <row r="12652" spans="14:25">
      <c r="N12652" s="68"/>
      <c r="O12652" s="69"/>
      <c r="P12652" s="69"/>
      <c r="Q12652" s="69"/>
      <c r="R12652" s="69"/>
      <c r="S12652" s="69"/>
      <c r="T12652" s="69"/>
      <c r="U12652" s="69"/>
      <c r="V12652" s="69"/>
      <c r="W12652" s="69"/>
      <c r="X12652" s="69"/>
      <c r="Y12652" s="69"/>
    </row>
    <row r="12653" spans="14:25">
      <c r="N12653" s="68"/>
      <c r="O12653" s="69"/>
      <c r="P12653" s="69"/>
      <c r="Q12653" s="69"/>
      <c r="R12653" s="69"/>
      <c r="S12653" s="69"/>
      <c r="T12653" s="69"/>
      <c r="U12653" s="69"/>
      <c r="V12653" s="69"/>
      <c r="W12653" s="69"/>
      <c r="X12653" s="69"/>
      <c r="Y12653" s="69"/>
    </row>
    <row r="12654" spans="14:25">
      <c r="N12654" s="68"/>
      <c r="O12654" s="69"/>
      <c r="P12654" s="69"/>
      <c r="Q12654" s="69"/>
      <c r="R12654" s="69"/>
      <c r="S12654" s="69"/>
      <c r="T12654" s="69"/>
      <c r="U12654" s="69"/>
      <c r="V12654" s="69"/>
      <c r="W12654" s="69"/>
      <c r="X12654" s="69"/>
      <c r="Y12654" s="69"/>
    </row>
    <row r="12655" spans="14:25">
      <c r="N12655" s="68"/>
      <c r="O12655" s="69"/>
      <c r="P12655" s="69"/>
      <c r="Q12655" s="69"/>
      <c r="R12655" s="69"/>
      <c r="S12655" s="69"/>
      <c r="T12655" s="69"/>
      <c r="U12655" s="69"/>
      <c r="V12655" s="69"/>
      <c r="W12655" s="69"/>
      <c r="X12655" s="69"/>
      <c r="Y12655" s="69"/>
    </row>
    <row r="12656" spans="14:25">
      <c r="N12656" s="68"/>
      <c r="O12656" s="69"/>
      <c r="P12656" s="69"/>
      <c r="Q12656" s="69"/>
      <c r="R12656" s="69"/>
      <c r="S12656" s="69"/>
      <c r="T12656" s="69"/>
      <c r="U12656" s="69"/>
      <c r="V12656" s="69"/>
      <c r="W12656" s="69"/>
      <c r="X12656" s="69"/>
      <c r="Y12656" s="69"/>
    </row>
    <row r="12657" spans="14:25">
      <c r="N12657" s="68"/>
      <c r="O12657" s="69"/>
      <c r="P12657" s="69"/>
      <c r="Q12657" s="69"/>
      <c r="R12657" s="69"/>
      <c r="S12657" s="69"/>
      <c r="T12657" s="69"/>
      <c r="U12657" s="69"/>
      <c r="V12657" s="69"/>
      <c r="W12657" s="69"/>
      <c r="X12657" s="69"/>
      <c r="Y12657" s="69"/>
    </row>
    <row r="12658" spans="14:25">
      <c r="N12658" s="68"/>
      <c r="O12658" s="69"/>
      <c r="P12658" s="69"/>
      <c r="Q12658" s="69"/>
      <c r="R12658" s="69"/>
      <c r="S12658" s="69"/>
      <c r="T12658" s="69"/>
      <c r="U12658" s="69"/>
      <c r="V12658" s="69"/>
      <c r="W12658" s="69"/>
      <c r="X12658" s="69"/>
      <c r="Y12658" s="69"/>
    </row>
    <row r="12659" spans="14:25">
      <c r="N12659" s="68"/>
      <c r="O12659" s="69"/>
      <c r="P12659" s="69"/>
      <c r="Q12659" s="69"/>
      <c r="R12659" s="69"/>
      <c r="S12659" s="69"/>
      <c r="T12659" s="69"/>
      <c r="U12659" s="69"/>
      <c r="V12659" s="69"/>
      <c r="W12659" s="69"/>
      <c r="X12659" s="69"/>
      <c r="Y12659" s="69"/>
    </row>
    <row r="12660" spans="14:25">
      <c r="N12660" s="68"/>
      <c r="O12660" s="69"/>
      <c r="P12660" s="69"/>
      <c r="Q12660" s="69"/>
      <c r="R12660" s="69"/>
      <c r="S12660" s="69"/>
      <c r="T12660" s="69"/>
      <c r="U12660" s="69"/>
      <c r="V12660" s="69"/>
      <c r="W12660" s="69"/>
      <c r="X12660" s="69"/>
      <c r="Y12660" s="69"/>
    </row>
    <row r="12661" spans="14:25">
      <c r="N12661" s="68"/>
      <c r="O12661" s="69"/>
      <c r="P12661" s="69"/>
      <c r="Q12661" s="69"/>
      <c r="R12661" s="69"/>
      <c r="S12661" s="69"/>
      <c r="T12661" s="69"/>
      <c r="U12661" s="69"/>
      <c r="V12661" s="69"/>
      <c r="W12661" s="69"/>
      <c r="X12661" s="69"/>
      <c r="Y12661" s="69"/>
    </row>
    <row r="12662" spans="14:25">
      <c r="N12662" s="68"/>
      <c r="O12662" s="69"/>
      <c r="P12662" s="69"/>
      <c r="Q12662" s="69"/>
      <c r="R12662" s="69"/>
      <c r="S12662" s="69"/>
      <c r="T12662" s="69"/>
      <c r="U12662" s="69"/>
      <c r="V12662" s="69"/>
      <c r="W12662" s="69"/>
      <c r="X12662" s="69"/>
      <c r="Y12662" s="69"/>
    </row>
    <row r="12663" spans="14:25">
      <c r="N12663" s="68"/>
      <c r="O12663" s="69"/>
      <c r="P12663" s="69"/>
      <c r="Q12663" s="69"/>
      <c r="R12663" s="69"/>
      <c r="S12663" s="69"/>
      <c r="T12663" s="69"/>
      <c r="U12663" s="69"/>
      <c r="V12663" s="69"/>
      <c r="W12663" s="69"/>
      <c r="X12663" s="69"/>
      <c r="Y12663" s="69"/>
    </row>
    <row r="12664" spans="14:25">
      <c r="N12664" s="68"/>
      <c r="O12664" s="69"/>
      <c r="P12664" s="69"/>
      <c r="Q12664" s="69"/>
      <c r="R12664" s="69"/>
      <c r="S12664" s="69"/>
      <c r="T12664" s="69"/>
      <c r="U12664" s="69"/>
      <c r="V12664" s="69"/>
      <c r="W12664" s="69"/>
      <c r="X12664" s="69"/>
      <c r="Y12664" s="69"/>
    </row>
    <row r="12665" spans="14:25">
      <c r="N12665" s="68"/>
      <c r="O12665" s="69"/>
      <c r="P12665" s="69"/>
      <c r="Q12665" s="69"/>
      <c r="R12665" s="69"/>
      <c r="S12665" s="69"/>
      <c r="T12665" s="69"/>
      <c r="U12665" s="69"/>
      <c r="V12665" s="69"/>
      <c r="W12665" s="69"/>
      <c r="X12665" s="69"/>
      <c r="Y12665" s="69"/>
    </row>
    <row r="12666" spans="14:25">
      <c r="N12666" s="68"/>
      <c r="O12666" s="69"/>
      <c r="P12666" s="69"/>
      <c r="Q12666" s="69"/>
      <c r="R12666" s="69"/>
      <c r="S12666" s="69"/>
      <c r="T12666" s="69"/>
      <c r="U12666" s="69"/>
      <c r="V12666" s="69"/>
      <c r="W12666" s="69"/>
      <c r="X12666" s="69"/>
      <c r="Y12666" s="69"/>
    </row>
    <row r="12667" spans="14:25">
      <c r="N12667" s="68"/>
      <c r="O12667" s="69"/>
      <c r="P12667" s="69"/>
      <c r="Q12667" s="69"/>
      <c r="R12667" s="69"/>
      <c r="S12667" s="69"/>
      <c r="T12667" s="69"/>
      <c r="U12667" s="69"/>
      <c r="V12667" s="69"/>
      <c r="W12667" s="69"/>
      <c r="X12667" s="69"/>
      <c r="Y12667" s="69"/>
    </row>
    <row r="12668" spans="14:25">
      <c r="N12668" s="68"/>
      <c r="O12668" s="69"/>
      <c r="P12668" s="69"/>
      <c r="Q12668" s="69"/>
      <c r="R12668" s="69"/>
      <c r="S12668" s="69"/>
      <c r="T12668" s="69"/>
      <c r="U12668" s="69"/>
      <c r="V12668" s="69"/>
      <c r="W12668" s="69"/>
      <c r="X12668" s="69"/>
      <c r="Y12668" s="69"/>
    </row>
    <row r="12669" spans="14:25">
      <c r="N12669" s="68"/>
      <c r="O12669" s="69"/>
      <c r="P12669" s="69"/>
      <c r="Q12669" s="69"/>
      <c r="R12669" s="69"/>
      <c r="S12669" s="69"/>
      <c r="T12669" s="69"/>
      <c r="U12669" s="69"/>
      <c r="V12669" s="69"/>
      <c r="W12669" s="69"/>
      <c r="X12669" s="69"/>
      <c r="Y12669" s="69"/>
    </row>
    <row r="12670" spans="14:25">
      <c r="N12670" s="68"/>
      <c r="O12670" s="69"/>
      <c r="P12670" s="69"/>
      <c r="Q12670" s="69"/>
      <c r="R12670" s="69"/>
      <c r="S12670" s="69"/>
      <c r="T12670" s="69"/>
      <c r="U12670" s="69"/>
      <c r="V12670" s="69"/>
      <c r="W12670" s="69"/>
      <c r="X12670" s="69"/>
      <c r="Y12670" s="69"/>
    </row>
    <row r="12671" spans="14:25">
      <c r="N12671" s="68"/>
      <c r="O12671" s="69"/>
      <c r="P12671" s="69"/>
      <c r="Q12671" s="69"/>
      <c r="R12671" s="69"/>
      <c r="S12671" s="69"/>
      <c r="T12671" s="69"/>
      <c r="U12671" s="69"/>
      <c r="V12671" s="69"/>
      <c r="W12671" s="69"/>
      <c r="X12671" s="69"/>
      <c r="Y12671" s="69"/>
    </row>
    <row r="12672" spans="14:25">
      <c r="N12672" s="68"/>
      <c r="O12672" s="69"/>
      <c r="P12672" s="69"/>
      <c r="Q12672" s="69"/>
      <c r="R12672" s="69"/>
      <c r="S12672" s="69"/>
      <c r="T12672" s="69"/>
      <c r="U12672" s="69"/>
      <c r="V12672" s="69"/>
      <c r="W12672" s="69"/>
      <c r="X12672" s="69"/>
      <c r="Y12672" s="69"/>
    </row>
    <row r="12673" spans="14:25">
      <c r="N12673" s="68"/>
      <c r="O12673" s="69"/>
      <c r="P12673" s="69"/>
      <c r="Q12673" s="69"/>
      <c r="R12673" s="69"/>
      <c r="S12673" s="69"/>
      <c r="T12673" s="69"/>
      <c r="U12673" s="69"/>
      <c r="V12673" s="69"/>
      <c r="W12673" s="69"/>
      <c r="X12673" s="69"/>
      <c r="Y12673" s="69"/>
    </row>
    <row r="12674" spans="14:25">
      <c r="N12674" s="68"/>
      <c r="O12674" s="69"/>
      <c r="P12674" s="69"/>
      <c r="Q12674" s="69"/>
      <c r="R12674" s="69"/>
      <c r="S12674" s="69"/>
      <c r="T12674" s="69"/>
      <c r="U12674" s="69"/>
      <c r="V12674" s="69"/>
      <c r="W12674" s="69"/>
      <c r="X12674" s="69"/>
      <c r="Y12674" s="69"/>
    </row>
    <row r="12675" spans="14:25">
      <c r="N12675" s="68"/>
      <c r="O12675" s="69"/>
      <c r="P12675" s="69"/>
      <c r="Q12675" s="69"/>
      <c r="R12675" s="69"/>
      <c r="S12675" s="69"/>
      <c r="T12675" s="69"/>
      <c r="U12675" s="69"/>
      <c r="V12675" s="69"/>
      <c r="W12675" s="69"/>
      <c r="X12675" s="69"/>
      <c r="Y12675" s="69"/>
    </row>
    <row r="12676" spans="14:25">
      <c r="N12676" s="68"/>
      <c r="O12676" s="69"/>
      <c r="P12676" s="69"/>
      <c r="Q12676" s="69"/>
      <c r="R12676" s="69"/>
      <c r="S12676" s="69"/>
      <c r="T12676" s="69"/>
      <c r="U12676" s="69"/>
      <c r="V12676" s="69"/>
      <c r="W12676" s="69"/>
      <c r="X12676" s="69"/>
      <c r="Y12676" s="69"/>
    </row>
    <row r="12677" spans="14:25">
      <c r="N12677" s="68"/>
      <c r="O12677" s="69"/>
      <c r="P12677" s="69"/>
      <c r="Q12677" s="69"/>
      <c r="R12677" s="69"/>
      <c r="S12677" s="69"/>
      <c r="T12677" s="69"/>
      <c r="U12677" s="69"/>
      <c r="V12677" s="69"/>
      <c r="W12677" s="69"/>
      <c r="X12677" s="69"/>
      <c r="Y12677" s="69"/>
    </row>
    <row r="12678" spans="14:25">
      <c r="N12678" s="68"/>
      <c r="O12678" s="69"/>
      <c r="P12678" s="69"/>
      <c r="Q12678" s="69"/>
      <c r="R12678" s="69"/>
      <c r="S12678" s="69"/>
      <c r="T12678" s="69"/>
      <c r="U12678" s="69"/>
      <c r="V12678" s="69"/>
      <c r="W12678" s="69"/>
      <c r="X12678" s="69"/>
      <c r="Y12678" s="69"/>
    </row>
    <row r="12679" spans="14:25">
      <c r="N12679" s="68"/>
      <c r="O12679" s="69"/>
      <c r="P12679" s="69"/>
      <c r="Q12679" s="69"/>
      <c r="R12679" s="69"/>
      <c r="S12679" s="69"/>
      <c r="T12679" s="69"/>
      <c r="U12679" s="69"/>
      <c r="V12679" s="69"/>
      <c r="W12679" s="69"/>
      <c r="X12679" s="69"/>
      <c r="Y12679" s="69"/>
    </row>
    <row r="12680" spans="14:25">
      <c r="N12680" s="68"/>
      <c r="O12680" s="69"/>
      <c r="P12680" s="69"/>
      <c r="Q12680" s="69"/>
      <c r="R12680" s="69"/>
      <c r="S12680" s="69"/>
      <c r="T12680" s="69"/>
      <c r="U12680" s="69"/>
      <c r="V12680" s="69"/>
      <c r="W12680" s="69"/>
      <c r="X12680" s="69"/>
      <c r="Y12680" s="69"/>
    </row>
    <row r="12681" spans="14:25">
      <c r="N12681" s="68"/>
      <c r="O12681" s="69"/>
      <c r="P12681" s="69"/>
      <c r="Q12681" s="69"/>
      <c r="R12681" s="69"/>
      <c r="S12681" s="69"/>
      <c r="T12681" s="69"/>
      <c r="U12681" s="69"/>
      <c r="V12681" s="69"/>
      <c r="W12681" s="69"/>
      <c r="X12681" s="69"/>
      <c r="Y12681" s="69"/>
    </row>
    <row r="12682" spans="14:25">
      <c r="N12682" s="68"/>
      <c r="O12682" s="69"/>
      <c r="P12682" s="69"/>
      <c r="Q12682" s="69"/>
      <c r="R12682" s="69"/>
      <c r="S12682" s="69"/>
      <c r="T12682" s="69"/>
      <c r="U12682" s="69"/>
      <c r="V12682" s="69"/>
      <c r="W12682" s="69"/>
      <c r="X12682" s="69"/>
      <c r="Y12682" s="69"/>
    </row>
    <row r="12683" spans="14:25">
      <c r="N12683" s="68"/>
      <c r="O12683" s="69"/>
      <c r="P12683" s="69"/>
      <c r="Q12683" s="69"/>
      <c r="R12683" s="69"/>
      <c r="S12683" s="69"/>
      <c r="T12683" s="69"/>
      <c r="U12683" s="69"/>
      <c r="V12683" s="69"/>
      <c r="W12683" s="69"/>
      <c r="X12683" s="69"/>
      <c r="Y12683" s="69"/>
    </row>
    <row r="12684" spans="14:25">
      <c r="N12684" s="68"/>
      <c r="O12684" s="69"/>
      <c r="P12684" s="69"/>
      <c r="Q12684" s="69"/>
      <c r="R12684" s="69"/>
      <c r="S12684" s="69"/>
      <c r="T12684" s="69"/>
      <c r="U12684" s="69"/>
      <c r="V12684" s="69"/>
      <c r="W12684" s="69"/>
      <c r="X12684" s="69"/>
      <c r="Y12684" s="69"/>
    </row>
    <row r="12685" spans="14:25">
      <c r="N12685" s="68"/>
      <c r="O12685" s="69"/>
      <c r="P12685" s="69"/>
      <c r="Q12685" s="69"/>
      <c r="R12685" s="69"/>
      <c r="S12685" s="69"/>
      <c r="T12685" s="69"/>
      <c r="U12685" s="69"/>
      <c r="V12685" s="69"/>
      <c r="W12685" s="69"/>
      <c r="X12685" s="69"/>
      <c r="Y12685" s="69"/>
    </row>
    <row r="12686" spans="14:25">
      <c r="N12686" s="68"/>
      <c r="O12686" s="69"/>
      <c r="P12686" s="69"/>
      <c r="Q12686" s="69"/>
      <c r="R12686" s="69"/>
      <c r="S12686" s="69"/>
      <c r="T12686" s="69"/>
      <c r="U12686" s="69"/>
      <c r="V12686" s="69"/>
      <c r="W12686" s="69"/>
      <c r="X12686" s="69"/>
      <c r="Y12686" s="69"/>
    </row>
    <row r="12687" spans="14:25">
      <c r="N12687" s="68"/>
      <c r="O12687" s="69"/>
      <c r="P12687" s="69"/>
      <c r="Q12687" s="69"/>
      <c r="R12687" s="69"/>
      <c r="S12687" s="69"/>
      <c r="T12687" s="69"/>
      <c r="U12687" s="69"/>
      <c r="V12687" s="69"/>
      <c r="W12687" s="69"/>
      <c r="X12687" s="69"/>
      <c r="Y12687" s="69"/>
    </row>
    <row r="12688" spans="14:25">
      <c r="N12688" s="68"/>
      <c r="O12688" s="69"/>
      <c r="P12688" s="69"/>
      <c r="Q12688" s="69"/>
      <c r="R12688" s="69"/>
      <c r="S12688" s="69"/>
      <c r="T12688" s="69"/>
      <c r="U12688" s="69"/>
      <c r="V12688" s="69"/>
      <c r="W12688" s="69"/>
      <c r="X12688" s="69"/>
      <c r="Y12688" s="69"/>
    </row>
    <row r="12689" spans="14:25">
      <c r="N12689" s="68"/>
      <c r="O12689" s="69"/>
      <c r="P12689" s="69"/>
      <c r="Q12689" s="69"/>
      <c r="R12689" s="69"/>
      <c r="S12689" s="69"/>
      <c r="T12689" s="69"/>
      <c r="U12689" s="69"/>
      <c r="V12689" s="69"/>
      <c r="W12689" s="69"/>
      <c r="X12689" s="69"/>
      <c r="Y12689" s="69"/>
    </row>
    <row r="12690" spans="14:25">
      <c r="N12690" s="68"/>
      <c r="O12690" s="69"/>
      <c r="P12690" s="69"/>
      <c r="Q12690" s="69"/>
      <c r="R12690" s="69"/>
      <c r="S12690" s="69"/>
      <c r="T12690" s="69"/>
      <c r="U12690" s="69"/>
      <c r="V12690" s="69"/>
      <c r="W12690" s="69"/>
      <c r="X12690" s="69"/>
      <c r="Y12690" s="69"/>
    </row>
    <row r="12691" spans="14:25">
      <c r="N12691" s="68"/>
      <c r="O12691" s="69"/>
      <c r="P12691" s="69"/>
      <c r="Q12691" s="69"/>
      <c r="R12691" s="69"/>
      <c r="S12691" s="69"/>
      <c r="T12691" s="69"/>
      <c r="U12691" s="69"/>
      <c r="V12691" s="69"/>
      <c r="W12691" s="69"/>
      <c r="X12691" s="69"/>
      <c r="Y12691" s="69"/>
    </row>
    <row r="12692" spans="14:25">
      <c r="N12692" s="68"/>
      <c r="O12692" s="69"/>
      <c r="P12692" s="69"/>
      <c r="Q12692" s="69"/>
      <c r="R12692" s="69"/>
      <c r="S12692" s="69"/>
      <c r="T12692" s="69"/>
      <c r="U12692" s="69"/>
      <c r="V12692" s="69"/>
      <c r="W12692" s="69"/>
      <c r="X12692" s="69"/>
      <c r="Y12692" s="69"/>
    </row>
    <row r="12693" spans="14:25">
      <c r="N12693" s="68"/>
      <c r="O12693" s="69"/>
      <c r="P12693" s="69"/>
      <c r="Q12693" s="69"/>
      <c r="R12693" s="69"/>
      <c r="S12693" s="69"/>
      <c r="T12693" s="69"/>
      <c r="U12693" s="69"/>
      <c r="V12693" s="69"/>
      <c r="W12693" s="69"/>
      <c r="X12693" s="69"/>
      <c r="Y12693" s="69"/>
    </row>
    <row r="12694" spans="14:25">
      <c r="N12694" s="68"/>
      <c r="O12694" s="69"/>
      <c r="P12694" s="69"/>
      <c r="Q12694" s="69"/>
      <c r="R12694" s="69"/>
      <c r="S12694" s="69"/>
      <c r="T12694" s="69"/>
      <c r="U12694" s="69"/>
      <c r="V12694" s="69"/>
      <c r="W12694" s="69"/>
      <c r="X12694" s="69"/>
      <c r="Y12694" s="69"/>
    </row>
    <row r="12695" spans="14:25">
      <c r="N12695" s="68"/>
      <c r="O12695" s="69"/>
      <c r="P12695" s="69"/>
      <c r="Q12695" s="69"/>
      <c r="R12695" s="69"/>
      <c r="S12695" s="69"/>
      <c r="T12695" s="69"/>
      <c r="U12695" s="69"/>
      <c r="V12695" s="69"/>
      <c r="W12695" s="69"/>
      <c r="X12695" s="69"/>
      <c r="Y12695" s="69"/>
    </row>
    <row r="12696" spans="14:25">
      <c r="N12696" s="68"/>
      <c r="O12696" s="69"/>
      <c r="P12696" s="69"/>
      <c r="Q12696" s="69"/>
      <c r="R12696" s="69"/>
      <c r="S12696" s="69"/>
      <c r="T12696" s="69"/>
      <c r="U12696" s="69"/>
      <c r="V12696" s="69"/>
      <c r="W12696" s="69"/>
      <c r="X12696" s="69"/>
      <c r="Y12696" s="69"/>
    </row>
    <row r="12697" spans="14:25">
      <c r="N12697" s="68"/>
      <c r="O12697" s="69"/>
      <c r="P12697" s="69"/>
      <c r="Q12697" s="69"/>
      <c r="R12697" s="69"/>
      <c r="S12697" s="69"/>
      <c r="T12697" s="69"/>
      <c r="U12697" s="69"/>
      <c r="V12697" s="69"/>
      <c r="W12697" s="69"/>
      <c r="X12697" s="69"/>
      <c r="Y12697" s="69"/>
    </row>
    <row r="12698" spans="14:25">
      <c r="N12698" s="68"/>
      <c r="O12698" s="69"/>
      <c r="P12698" s="69"/>
      <c r="Q12698" s="69"/>
      <c r="R12698" s="69"/>
      <c r="S12698" s="69"/>
      <c r="T12698" s="69"/>
      <c r="U12698" s="69"/>
      <c r="V12698" s="69"/>
      <c r="W12698" s="69"/>
      <c r="X12698" s="69"/>
      <c r="Y12698" s="69"/>
    </row>
    <row r="12699" spans="14:25">
      <c r="N12699" s="68"/>
      <c r="O12699" s="69"/>
      <c r="P12699" s="69"/>
      <c r="Q12699" s="69"/>
      <c r="R12699" s="69"/>
      <c r="S12699" s="69"/>
      <c r="T12699" s="69"/>
      <c r="U12699" s="69"/>
      <c r="V12699" s="69"/>
      <c r="W12699" s="69"/>
      <c r="X12699" s="69"/>
      <c r="Y12699" s="69"/>
    </row>
    <row r="12700" spans="14:25">
      <c r="N12700" s="68"/>
      <c r="O12700" s="69"/>
      <c r="P12700" s="69"/>
      <c r="Q12700" s="69"/>
      <c r="R12700" s="69"/>
      <c r="S12700" s="69"/>
      <c r="T12700" s="69"/>
      <c r="U12700" s="69"/>
      <c r="V12700" s="69"/>
      <c r="W12700" s="69"/>
      <c r="X12700" s="69"/>
      <c r="Y12700" s="69"/>
    </row>
    <row r="12701" spans="14:25">
      <c r="N12701" s="68"/>
      <c r="O12701" s="69"/>
      <c r="P12701" s="69"/>
      <c r="Q12701" s="69"/>
      <c r="R12701" s="69"/>
      <c r="S12701" s="69"/>
      <c r="T12701" s="69"/>
      <c r="U12701" s="69"/>
      <c r="V12701" s="69"/>
      <c r="W12701" s="69"/>
      <c r="X12701" s="69"/>
      <c r="Y12701" s="69"/>
    </row>
    <row r="12702" spans="14:25">
      <c r="N12702" s="68"/>
      <c r="O12702" s="69"/>
      <c r="P12702" s="69"/>
      <c r="Q12702" s="69"/>
      <c r="R12702" s="69"/>
      <c r="S12702" s="69"/>
      <c r="T12702" s="69"/>
      <c r="U12702" s="69"/>
      <c r="V12702" s="69"/>
      <c r="W12702" s="69"/>
      <c r="X12702" s="69"/>
      <c r="Y12702" s="69"/>
    </row>
    <row r="12703" spans="14:25">
      <c r="N12703" s="68"/>
      <c r="O12703" s="69"/>
      <c r="P12703" s="69"/>
      <c r="Q12703" s="69"/>
      <c r="R12703" s="69"/>
      <c r="S12703" s="69"/>
      <c r="T12703" s="69"/>
      <c r="U12703" s="69"/>
      <c r="V12703" s="69"/>
      <c r="W12703" s="69"/>
      <c r="X12703" s="69"/>
      <c r="Y12703" s="69"/>
    </row>
    <row r="12704" spans="14:25">
      <c r="N12704" s="68"/>
      <c r="O12704" s="69"/>
      <c r="P12704" s="69"/>
      <c r="Q12704" s="69"/>
      <c r="R12704" s="69"/>
      <c r="S12704" s="69"/>
      <c r="T12704" s="69"/>
      <c r="U12704" s="69"/>
      <c r="V12704" s="69"/>
      <c r="W12704" s="69"/>
      <c r="X12704" s="69"/>
      <c r="Y12704" s="69"/>
    </row>
    <row r="12705" spans="14:25">
      <c r="N12705" s="68"/>
      <c r="O12705" s="69"/>
      <c r="P12705" s="69"/>
      <c r="Q12705" s="69"/>
      <c r="R12705" s="69"/>
      <c r="S12705" s="69"/>
      <c r="T12705" s="69"/>
      <c r="U12705" s="69"/>
      <c r="V12705" s="69"/>
      <c r="W12705" s="69"/>
      <c r="X12705" s="69"/>
      <c r="Y12705" s="69"/>
    </row>
    <row r="12706" spans="14:25">
      <c r="N12706" s="68"/>
      <c r="O12706" s="69"/>
      <c r="P12706" s="69"/>
      <c r="Q12706" s="69"/>
      <c r="R12706" s="69"/>
      <c r="S12706" s="69"/>
      <c r="T12706" s="69"/>
      <c r="U12706" s="69"/>
      <c r="V12706" s="69"/>
      <c r="W12706" s="69"/>
      <c r="X12706" s="69"/>
      <c r="Y12706" s="69"/>
    </row>
    <row r="12707" spans="14:25">
      <c r="N12707" s="68"/>
      <c r="O12707" s="69"/>
      <c r="P12707" s="69"/>
      <c r="Q12707" s="69"/>
      <c r="R12707" s="69"/>
      <c r="S12707" s="69"/>
      <c r="T12707" s="69"/>
      <c r="U12707" s="69"/>
      <c r="V12707" s="69"/>
      <c r="W12707" s="69"/>
      <c r="X12707" s="69"/>
      <c r="Y12707" s="69"/>
    </row>
    <row r="12708" spans="14:25">
      <c r="N12708" s="68"/>
      <c r="O12708" s="69"/>
      <c r="P12708" s="69"/>
      <c r="Q12708" s="69"/>
      <c r="R12708" s="69"/>
      <c r="S12708" s="69"/>
      <c r="T12708" s="69"/>
      <c r="U12708" s="69"/>
      <c r="V12708" s="69"/>
      <c r="W12708" s="69"/>
      <c r="X12708" s="69"/>
      <c r="Y12708" s="69"/>
    </row>
    <row r="12709" spans="14:25">
      <c r="N12709" s="68"/>
      <c r="O12709" s="69"/>
      <c r="P12709" s="69"/>
      <c r="Q12709" s="69"/>
      <c r="R12709" s="69"/>
      <c r="S12709" s="69"/>
      <c r="T12709" s="69"/>
      <c r="U12709" s="69"/>
      <c r="V12709" s="69"/>
      <c r="W12709" s="69"/>
      <c r="X12709" s="69"/>
      <c r="Y12709" s="69"/>
    </row>
    <row r="12710" spans="14:25">
      <c r="N12710" s="68"/>
      <c r="O12710" s="69"/>
      <c r="P12710" s="69"/>
      <c r="Q12710" s="69"/>
      <c r="R12710" s="69"/>
      <c r="S12710" s="69"/>
      <c r="T12710" s="69"/>
      <c r="U12710" s="69"/>
      <c r="V12710" s="69"/>
      <c r="W12710" s="69"/>
      <c r="X12710" s="69"/>
      <c r="Y12710" s="69"/>
    </row>
    <row r="12711" spans="14:25">
      <c r="N12711" s="68"/>
      <c r="O12711" s="69"/>
      <c r="P12711" s="69"/>
      <c r="Q12711" s="69"/>
      <c r="R12711" s="69"/>
      <c r="S12711" s="69"/>
      <c r="T12711" s="69"/>
      <c r="U12711" s="69"/>
      <c r="V12711" s="69"/>
      <c r="W12711" s="69"/>
      <c r="X12711" s="69"/>
      <c r="Y12711" s="69"/>
    </row>
    <row r="12712" spans="14:25">
      <c r="N12712" s="68"/>
      <c r="O12712" s="69"/>
      <c r="P12712" s="69"/>
      <c r="Q12712" s="69"/>
      <c r="R12712" s="69"/>
      <c r="S12712" s="69"/>
      <c r="T12712" s="69"/>
      <c r="U12712" s="69"/>
      <c r="V12712" s="69"/>
      <c r="W12712" s="69"/>
      <c r="X12712" s="69"/>
      <c r="Y12712" s="69"/>
    </row>
    <row r="12713" spans="14:25">
      <c r="N12713" s="68"/>
      <c r="O12713" s="69"/>
      <c r="P12713" s="69"/>
      <c r="Q12713" s="69"/>
      <c r="R12713" s="69"/>
      <c r="S12713" s="69"/>
      <c r="T12713" s="69"/>
      <c r="U12713" s="69"/>
      <c r="V12713" s="69"/>
      <c r="W12713" s="69"/>
      <c r="X12713" s="69"/>
      <c r="Y12713" s="69"/>
    </row>
    <row r="12714" spans="14:25">
      <c r="N12714" s="68"/>
      <c r="O12714" s="69"/>
      <c r="P12714" s="69"/>
      <c r="Q12714" s="69"/>
      <c r="R12714" s="69"/>
      <c r="S12714" s="69"/>
      <c r="T12714" s="69"/>
      <c r="U12714" s="69"/>
      <c r="V12714" s="69"/>
      <c r="W12714" s="69"/>
      <c r="X12714" s="69"/>
      <c r="Y12714" s="69"/>
    </row>
    <row r="12715" spans="14:25">
      <c r="N12715" s="68"/>
      <c r="O12715" s="69"/>
      <c r="P12715" s="69"/>
      <c r="Q12715" s="69"/>
      <c r="R12715" s="69"/>
      <c r="S12715" s="69"/>
      <c r="T12715" s="69"/>
      <c r="U12715" s="69"/>
      <c r="V12715" s="69"/>
      <c r="W12715" s="69"/>
      <c r="X12715" s="69"/>
      <c r="Y12715" s="69"/>
    </row>
    <row r="12716" spans="14:25">
      <c r="N12716" s="68"/>
      <c r="O12716" s="69"/>
      <c r="P12716" s="69"/>
      <c r="Q12716" s="69"/>
      <c r="R12716" s="69"/>
      <c r="S12716" s="69"/>
      <c r="T12716" s="69"/>
      <c r="U12716" s="69"/>
      <c r="V12716" s="69"/>
      <c r="W12716" s="69"/>
      <c r="X12716" s="69"/>
      <c r="Y12716" s="69"/>
    </row>
    <row r="12717" spans="14:25">
      <c r="N12717" s="68"/>
      <c r="O12717" s="69"/>
      <c r="P12717" s="69"/>
      <c r="Q12717" s="69"/>
      <c r="R12717" s="69"/>
      <c r="S12717" s="69"/>
      <c r="T12717" s="69"/>
      <c r="U12717" s="69"/>
      <c r="V12717" s="69"/>
      <c r="W12717" s="69"/>
      <c r="X12717" s="69"/>
      <c r="Y12717" s="69"/>
    </row>
    <row r="12718" spans="14:25">
      <c r="N12718" s="68"/>
      <c r="O12718" s="69"/>
      <c r="P12718" s="69"/>
      <c r="Q12718" s="69"/>
      <c r="R12718" s="69"/>
      <c r="S12718" s="69"/>
      <c r="T12718" s="69"/>
      <c r="U12718" s="69"/>
      <c r="V12718" s="69"/>
      <c r="W12718" s="69"/>
      <c r="X12718" s="69"/>
      <c r="Y12718" s="69"/>
    </row>
    <row r="12719" spans="14:25">
      <c r="N12719" s="68"/>
      <c r="O12719" s="69"/>
      <c r="P12719" s="69"/>
      <c r="Q12719" s="69"/>
      <c r="R12719" s="69"/>
      <c r="S12719" s="69"/>
      <c r="T12719" s="69"/>
      <c r="U12719" s="69"/>
      <c r="V12719" s="69"/>
      <c r="W12719" s="69"/>
      <c r="X12719" s="69"/>
      <c r="Y12719" s="69"/>
    </row>
    <row r="12720" spans="14:25">
      <c r="N12720" s="68"/>
      <c r="O12720" s="69"/>
      <c r="P12720" s="69"/>
      <c r="Q12720" s="69"/>
      <c r="R12720" s="69"/>
      <c r="S12720" s="69"/>
      <c r="T12720" s="69"/>
      <c r="U12720" s="69"/>
      <c r="V12720" s="69"/>
      <c r="W12720" s="69"/>
      <c r="X12720" s="69"/>
      <c r="Y12720" s="69"/>
    </row>
    <row r="12721" spans="14:25">
      <c r="N12721" s="68"/>
      <c r="O12721" s="69"/>
      <c r="P12721" s="69"/>
      <c r="Q12721" s="69"/>
      <c r="R12721" s="69"/>
      <c r="S12721" s="69"/>
      <c r="T12721" s="69"/>
      <c r="U12721" s="69"/>
      <c r="V12721" s="69"/>
      <c r="W12721" s="69"/>
      <c r="X12721" s="69"/>
      <c r="Y12721" s="69"/>
    </row>
    <row r="12722" spans="14:25">
      <c r="N12722" s="68"/>
      <c r="O12722" s="69"/>
      <c r="P12722" s="69"/>
      <c r="Q12722" s="69"/>
      <c r="R12722" s="69"/>
      <c r="S12722" s="69"/>
      <c r="T12722" s="69"/>
      <c r="U12722" s="69"/>
      <c r="V12722" s="69"/>
      <c r="W12722" s="69"/>
      <c r="X12722" s="69"/>
      <c r="Y12722" s="69"/>
    </row>
    <row r="12723" spans="14:25">
      <c r="N12723" s="68"/>
      <c r="O12723" s="69"/>
      <c r="P12723" s="69"/>
      <c r="Q12723" s="69"/>
      <c r="R12723" s="69"/>
      <c r="S12723" s="69"/>
      <c r="T12723" s="69"/>
      <c r="U12723" s="69"/>
      <c r="V12723" s="69"/>
      <c r="W12723" s="69"/>
      <c r="X12723" s="69"/>
      <c r="Y12723" s="69"/>
    </row>
    <row r="12724" spans="14:25">
      <c r="N12724" s="68"/>
      <c r="O12724" s="69"/>
      <c r="P12724" s="69"/>
      <c r="Q12724" s="69"/>
      <c r="R12724" s="69"/>
      <c r="S12724" s="69"/>
      <c r="T12724" s="69"/>
      <c r="U12724" s="69"/>
      <c r="V12724" s="69"/>
      <c r="W12724" s="69"/>
      <c r="X12724" s="69"/>
      <c r="Y12724" s="69"/>
    </row>
    <row r="12725" spans="14:25">
      <c r="N12725" s="68"/>
      <c r="O12725" s="69"/>
      <c r="P12725" s="69"/>
      <c r="Q12725" s="69"/>
      <c r="R12725" s="69"/>
      <c r="S12725" s="69"/>
      <c r="T12725" s="69"/>
      <c r="U12725" s="69"/>
      <c r="V12725" s="69"/>
      <c r="W12725" s="69"/>
      <c r="X12725" s="69"/>
      <c r="Y12725" s="69"/>
    </row>
    <row r="12726" spans="14:25">
      <c r="N12726" s="68"/>
      <c r="O12726" s="69"/>
      <c r="P12726" s="69"/>
      <c r="Q12726" s="69"/>
      <c r="R12726" s="69"/>
      <c r="S12726" s="69"/>
      <c r="T12726" s="69"/>
      <c r="U12726" s="69"/>
      <c r="V12726" s="69"/>
      <c r="W12726" s="69"/>
      <c r="X12726" s="69"/>
      <c r="Y12726" s="69"/>
    </row>
    <row r="12727" spans="14:25">
      <c r="N12727" s="68"/>
      <c r="O12727" s="69"/>
      <c r="P12727" s="69"/>
      <c r="Q12727" s="69"/>
      <c r="R12727" s="69"/>
      <c r="S12727" s="69"/>
      <c r="T12727" s="69"/>
      <c r="U12727" s="69"/>
      <c r="V12727" s="69"/>
      <c r="W12727" s="69"/>
      <c r="X12727" s="69"/>
      <c r="Y12727" s="69"/>
    </row>
    <row r="12728" spans="14:25">
      <c r="N12728" s="68"/>
      <c r="O12728" s="69"/>
      <c r="P12728" s="69"/>
      <c r="Q12728" s="69"/>
      <c r="R12728" s="69"/>
      <c r="S12728" s="69"/>
      <c r="T12728" s="69"/>
      <c r="U12728" s="69"/>
      <c r="V12728" s="69"/>
      <c r="W12728" s="69"/>
      <c r="X12728" s="69"/>
      <c r="Y12728" s="69"/>
    </row>
    <row r="12729" spans="14:25">
      <c r="N12729" s="68"/>
      <c r="O12729" s="69"/>
      <c r="P12729" s="69"/>
      <c r="Q12729" s="69"/>
      <c r="R12729" s="69"/>
      <c r="S12729" s="69"/>
      <c r="T12729" s="69"/>
      <c r="U12729" s="69"/>
      <c r="V12729" s="69"/>
      <c r="W12729" s="69"/>
      <c r="X12729" s="69"/>
      <c r="Y12729" s="69"/>
    </row>
    <row r="12730" spans="14:25">
      <c r="N12730" s="68"/>
      <c r="O12730" s="69"/>
      <c r="P12730" s="69"/>
      <c r="Q12730" s="69"/>
      <c r="R12730" s="69"/>
      <c r="S12730" s="69"/>
      <c r="T12730" s="69"/>
      <c r="U12730" s="69"/>
      <c r="V12730" s="69"/>
      <c r="W12730" s="69"/>
      <c r="X12730" s="69"/>
      <c r="Y12730" s="69"/>
    </row>
    <row r="12731" spans="14:25">
      <c r="N12731" s="68"/>
      <c r="O12731" s="69"/>
      <c r="P12731" s="69"/>
      <c r="Q12731" s="69"/>
      <c r="R12731" s="69"/>
      <c r="S12731" s="69"/>
      <c r="T12731" s="69"/>
      <c r="U12731" s="69"/>
      <c r="V12731" s="69"/>
      <c r="W12731" s="69"/>
      <c r="X12731" s="69"/>
      <c r="Y12731" s="69"/>
    </row>
    <row r="12732" spans="14:25">
      <c r="N12732" s="68"/>
      <c r="O12732" s="69"/>
      <c r="P12732" s="69"/>
      <c r="Q12732" s="69"/>
      <c r="R12732" s="69"/>
      <c r="S12732" s="69"/>
      <c r="T12732" s="69"/>
      <c r="U12732" s="69"/>
      <c r="V12732" s="69"/>
      <c r="W12732" s="69"/>
      <c r="X12732" s="69"/>
      <c r="Y12732" s="69"/>
    </row>
    <row r="12733" spans="14:25">
      <c r="N12733" s="68"/>
      <c r="O12733" s="69"/>
      <c r="P12733" s="69"/>
      <c r="Q12733" s="69"/>
      <c r="R12733" s="69"/>
      <c r="S12733" s="69"/>
      <c r="T12733" s="69"/>
      <c r="U12733" s="69"/>
      <c r="V12733" s="69"/>
      <c r="W12733" s="69"/>
      <c r="X12733" s="69"/>
      <c r="Y12733" s="69"/>
    </row>
    <row r="12734" spans="14:25">
      <c r="N12734" s="68"/>
      <c r="O12734" s="69"/>
      <c r="P12734" s="69"/>
      <c r="Q12734" s="69"/>
      <c r="R12734" s="69"/>
      <c r="S12734" s="69"/>
      <c r="T12734" s="69"/>
      <c r="U12734" s="69"/>
      <c r="V12734" s="69"/>
      <c r="W12734" s="69"/>
      <c r="X12734" s="69"/>
      <c r="Y12734" s="69"/>
    </row>
    <row r="12735" spans="14:25">
      <c r="N12735" s="68"/>
      <c r="O12735" s="69"/>
      <c r="P12735" s="69"/>
      <c r="Q12735" s="69"/>
      <c r="R12735" s="69"/>
      <c r="S12735" s="69"/>
      <c r="T12735" s="69"/>
      <c r="U12735" s="69"/>
      <c r="V12735" s="69"/>
      <c r="W12735" s="69"/>
      <c r="X12735" s="69"/>
      <c r="Y12735" s="69"/>
    </row>
    <row r="12736" spans="14:25">
      <c r="N12736" s="68"/>
      <c r="O12736" s="69"/>
      <c r="P12736" s="69"/>
      <c r="Q12736" s="69"/>
      <c r="R12736" s="69"/>
      <c r="S12736" s="69"/>
      <c r="T12736" s="69"/>
      <c r="U12736" s="69"/>
      <c r="V12736" s="69"/>
      <c r="W12736" s="69"/>
      <c r="X12736" s="69"/>
      <c r="Y12736" s="69"/>
    </row>
    <row r="12737" spans="14:25">
      <c r="N12737" s="68"/>
      <c r="O12737" s="69"/>
      <c r="P12737" s="69"/>
      <c r="Q12737" s="69"/>
      <c r="R12737" s="69"/>
      <c r="S12737" s="69"/>
      <c r="T12737" s="69"/>
      <c r="U12737" s="69"/>
      <c r="V12737" s="69"/>
      <c r="W12737" s="69"/>
      <c r="X12737" s="69"/>
      <c r="Y12737" s="69"/>
    </row>
    <row r="12738" spans="14:25">
      <c r="N12738" s="68"/>
      <c r="O12738" s="69"/>
      <c r="P12738" s="69"/>
      <c r="Q12738" s="69"/>
      <c r="R12738" s="69"/>
      <c r="S12738" s="69"/>
      <c r="T12738" s="69"/>
      <c r="U12738" s="69"/>
      <c r="V12738" s="69"/>
      <c r="W12738" s="69"/>
      <c r="X12738" s="69"/>
      <c r="Y12738" s="69"/>
    </row>
    <row r="12739" spans="14:25">
      <c r="N12739" s="68"/>
      <c r="O12739" s="69"/>
      <c r="P12739" s="69"/>
      <c r="Q12739" s="69"/>
      <c r="R12739" s="69"/>
      <c r="S12739" s="69"/>
      <c r="T12739" s="69"/>
      <c r="U12739" s="69"/>
      <c r="V12739" s="69"/>
      <c r="W12739" s="69"/>
      <c r="X12739" s="69"/>
      <c r="Y12739" s="69"/>
    </row>
    <row r="12740" spans="14:25">
      <c r="N12740" s="68"/>
      <c r="O12740" s="69"/>
      <c r="P12740" s="69"/>
      <c r="Q12740" s="69"/>
      <c r="R12740" s="69"/>
      <c r="S12740" s="69"/>
      <c r="T12740" s="69"/>
      <c r="U12740" s="69"/>
      <c r="V12740" s="69"/>
      <c r="W12740" s="69"/>
      <c r="X12740" s="69"/>
      <c r="Y12740" s="69"/>
    </row>
    <row r="12741" spans="14:25">
      <c r="N12741" s="68"/>
      <c r="O12741" s="69"/>
      <c r="P12741" s="69"/>
      <c r="Q12741" s="69"/>
      <c r="R12741" s="69"/>
      <c r="S12741" s="69"/>
      <c r="T12741" s="69"/>
      <c r="U12741" s="69"/>
      <c r="V12741" s="69"/>
      <c r="W12741" s="69"/>
      <c r="X12741" s="69"/>
      <c r="Y12741" s="69"/>
    </row>
    <row r="12742" spans="14:25">
      <c r="N12742" s="68"/>
      <c r="O12742" s="69"/>
      <c r="P12742" s="69"/>
      <c r="Q12742" s="69"/>
      <c r="R12742" s="69"/>
      <c r="S12742" s="69"/>
      <c r="T12742" s="69"/>
      <c r="U12742" s="69"/>
      <c r="V12742" s="69"/>
      <c r="W12742" s="69"/>
      <c r="X12742" s="69"/>
      <c r="Y12742" s="69"/>
    </row>
    <row r="12743" spans="14:25">
      <c r="N12743" s="68"/>
      <c r="O12743" s="69"/>
      <c r="P12743" s="69"/>
      <c r="Q12743" s="69"/>
      <c r="R12743" s="69"/>
      <c r="S12743" s="69"/>
      <c r="T12743" s="69"/>
      <c r="U12743" s="69"/>
      <c r="V12743" s="69"/>
      <c r="W12743" s="69"/>
      <c r="X12743" s="69"/>
      <c r="Y12743" s="69"/>
    </row>
    <row r="12744" spans="14:25">
      <c r="N12744" s="68"/>
      <c r="O12744" s="69"/>
      <c r="P12744" s="69"/>
      <c r="Q12744" s="69"/>
      <c r="R12744" s="69"/>
      <c r="S12744" s="69"/>
      <c r="T12744" s="69"/>
      <c r="U12744" s="69"/>
      <c r="V12744" s="69"/>
      <c r="W12744" s="69"/>
      <c r="X12744" s="69"/>
      <c r="Y12744" s="69"/>
    </row>
    <row r="12745" spans="14:25">
      <c r="N12745" s="68"/>
      <c r="O12745" s="69"/>
      <c r="P12745" s="69"/>
      <c r="Q12745" s="69"/>
      <c r="R12745" s="69"/>
      <c r="S12745" s="69"/>
      <c r="T12745" s="69"/>
      <c r="U12745" s="69"/>
      <c r="V12745" s="69"/>
      <c r="W12745" s="69"/>
      <c r="X12745" s="69"/>
      <c r="Y12745" s="69"/>
    </row>
    <row r="12746" spans="14:25">
      <c r="N12746" s="68"/>
      <c r="O12746" s="69"/>
      <c r="P12746" s="69"/>
      <c r="Q12746" s="69"/>
      <c r="R12746" s="69"/>
      <c r="S12746" s="69"/>
      <c r="T12746" s="69"/>
      <c r="U12746" s="69"/>
      <c r="V12746" s="69"/>
      <c r="W12746" s="69"/>
      <c r="X12746" s="69"/>
      <c r="Y12746" s="69"/>
    </row>
    <row r="12747" spans="14:25">
      <c r="N12747" s="68"/>
      <c r="O12747" s="69"/>
      <c r="P12747" s="69"/>
      <c r="Q12747" s="69"/>
      <c r="R12747" s="69"/>
      <c r="S12747" s="69"/>
      <c r="T12747" s="69"/>
      <c r="U12747" s="69"/>
      <c r="V12747" s="69"/>
      <c r="W12747" s="69"/>
      <c r="X12747" s="69"/>
      <c r="Y12747" s="69"/>
    </row>
    <row r="12748" spans="14:25">
      <c r="N12748" s="68"/>
      <c r="O12748" s="69"/>
      <c r="P12748" s="69"/>
      <c r="Q12748" s="69"/>
      <c r="R12748" s="69"/>
      <c r="S12748" s="69"/>
      <c r="T12748" s="69"/>
      <c r="U12748" s="69"/>
      <c r="V12748" s="69"/>
      <c r="W12748" s="69"/>
      <c r="X12748" s="69"/>
      <c r="Y12748" s="69"/>
    </row>
    <row r="12749" spans="14:25">
      <c r="N12749" s="68"/>
      <c r="O12749" s="69"/>
      <c r="P12749" s="69"/>
      <c r="Q12749" s="69"/>
      <c r="R12749" s="69"/>
      <c r="S12749" s="69"/>
      <c r="T12749" s="69"/>
      <c r="U12749" s="69"/>
      <c r="V12749" s="69"/>
      <c r="W12749" s="69"/>
      <c r="X12749" s="69"/>
      <c r="Y12749" s="69"/>
    </row>
    <row r="12750" spans="14:25">
      <c r="N12750" s="68"/>
      <c r="O12750" s="69"/>
      <c r="P12750" s="69"/>
      <c r="Q12750" s="69"/>
      <c r="R12750" s="69"/>
      <c r="S12750" s="69"/>
      <c r="T12750" s="69"/>
      <c r="U12750" s="69"/>
      <c r="V12750" s="69"/>
      <c r="W12750" s="69"/>
      <c r="X12750" s="69"/>
      <c r="Y12750" s="69"/>
    </row>
    <row r="12751" spans="14:25">
      <c r="N12751" s="68"/>
      <c r="O12751" s="69"/>
      <c r="P12751" s="69"/>
      <c r="Q12751" s="69"/>
      <c r="R12751" s="69"/>
      <c r="S12751" s="69"/>
      <c r="T12751" s="69"/>
      <c r="U12751" s="69"/>
      <c r="V12751" s="69"/>
      <c r="W12751" s="69"/>
      <c r="X12751" s="69"/>
      <c r="Y12751" s="69"/>
    </row>
    <row r="12752" spans="14:25">
      <c r="N12752" s="68"/>
      <c r="O12752" s="69"/>
      <c r="P12752" s="69"/>
      <c r="Q12752" s="69"/>
      <c r="R12752" s="69"/>
      <c r="S12752" s="69"/>
      <c r="T12752" s="69"/>
      <c r="U12752" s="69"/>
      <c r="V12752" s="69"/>
      <c r="W12752" s="69"/>
      <c r="X12752" s="69"/>
      <c r="Y12752" s="69"/>
    </row>
    <row r="12753" spans="14:25">
      <c r="N12753" s="68"/>
      <c r="O12753" s="69"/>
      <c r="P12753" s="69"/>
      <c r="Q12753" s="69"/>
      <c r="R12753" s="69"/>
      <c r="S12753" s="69"/>
      <c r="T12753" s="69"/>
      <c r="U12753" s="69"/>
      <c r="V12753" s="69"/>
      <c r="W12753" s="69"/>
      <c r="X12753" s="69"/>
      <c r="Y12753" s="69"/>
    </row>
    <row r="12754" spans="14:25">
      <c r="N12754" s="68"/>
      <c r="O12754" s="69"/>
      <c r="P12754" s="69"/>
      <c r="Q12754" s="69"/>
      <c r="R12754" s="69"/>
      <c r="S12754" s="69"/>
      <c r="T12754" s="69"/>
      <c r="U12754" s="69"/>
      <c r="V12754" s="69"/>
      <c r="W12754" s="69"/>
      <c r="X12754" s="69"/>
      <c r="Y12754" s="69"/>
    </row>
    <row r="12755" spans="14:25">
      <c r="N12755" s="68"/>
      <c r="O12755" s="69"/>
      <c r="P12755" s="69"/>
      <c r="Q12755" s="69"/>
      <c r="R12755" s="69"/>
      <c r="S12755" s="69"/>
      <c r="T12755" s="69"/>
      <c r="U12755" s="69"/>
      <c r="V12755" s="69"/>
      <c r="W12755" s="69"/>
      <c r="X12755" s="69"/>
      <c r="Y12755" s="69"/>
    </row>
    <row r="12756" spans="14:25">
      <c r="N12756" s="68"/>
      <c r="O12756" s="69"/>
      <c r="P12756" s="69"/>
      <c r="Q12756" s="69"/>
      <c r="R12756" s="69"/>
      <c r="S12756" s="69"/>
      <c r="T12756" s="69"/>
      <c r="U12756" s="69"/>
      <c r="V12756" s="69"/>
      <c r="W12756" s="69"/>
      <c r="X12756" s="69"/>
      <c r="Y12756" s="69"/>
    </row>
    <row r="12757" spans="14:25">
      <c r="N12757" s="68"/>
      <c r="O12757" s="69"/>
      <c r="P12757" s="69"/>
      <c r="Q12757" s="69"/>
      <c r="R12757" s="69"/>
      <c r="S12757" s="69"/>
      <c r="T12757" s="69"/>
      <c r="U12757" s="69"/>
      <c r="V12757" s="69"/>
      <c r="W12757" s="69"/>
      <c r="X12757" s="69"/>
      <c r="Y12757" s="69"/>
    </row>
    <row r="12758" spans="14:25">
      <c r="N12758" s="68"/>
      <c r="O12758" s="69"/>
      <c r="P12758" s="69"/>
      <c r="Q12758" s="69"/>
      <c r="R12758" s="69"/>
      <c r="S12758" s="69"/>
      <c r="T12758" s="69"/>
      <c r="U12758" s="69"/>
      <c r="V12758" s="69"/>
      <c r="W12758" s="69"/>
      <c r="X12758" s="69"/>
      <c r="Y12758" s="69"/>
    </row>
    <row r="12759" spans="14:25">
      <c r="N12759" s="68"/>
      <c r="O12759" s="69"/>
      <c r="P12759" s="69"/>
      <c r="Q12759" s="69"/>
      <c r="R12759" s="69"/>
      <c r="S12759" s="69"/>
      <c r="T12759" s="69"/>
      <c r="U12759" s="69"/>
      <c r="V12759" s="69"/>
      <c r="W12759" s="69"/>
      <c r="X12759" s="69"/>
      <c r="Y12759" s="69"/>
    </row>
    <row r="12760" spans="14:25">
      <c r="N12760" s="68"/>
      <c r="O12760" s="69"/>
      <c r="P12760" s="69"/>
      <c r="Q12760" s="69"/>
      <c r="R12760" s="69"/>
      <c r="S12760" s="69"/>
      <c r="T12760" s="69"/>
      <c r="U12760" s="69"/>
      <c r="V12760" s="69"/>
      <c r="W12760" s="69"/>
      <c r="X12760" s="69"/>
      <c r="Y12760" s="69"/>
    </row>
    <row r="12761" spans="14:25">
      <c r="N12761" s="68"/>
      <c r="O12761" s="69"/>
      <c r="P12761" s="69"/>
      <c r="Q12761" s="69"/>
      <c r="R12761" s="69"/>
      <c r="S12761" s="69"/>
      <c r="T12761" s="69"/>
      <c r="U12761" s="69"/>
      <c r="V12761" s="69"/>
      <c r="W12761" s="69"/>
      <c r="X12761" s="69"/>
      <c r="Y12761" s="69"/>
    </row>
    <row r="12762" spans="14:25">
      <c r="N12762" s="68"/>
      <c r="O12762" s="69"/>
      <c r="P12762" s="69"/>
      <c r="Q12762" s="69"/>
      <c r="R12762" s="69"/>
      <c r="S12762" s="69"/>
      <c r="T12762" s="69"/>
      <c r="U12762" s="69"/>
      <c r="V12762" s="69"/>
      <c r="W12762" s="69"/>
      <c r="X12762" s="69"/>
      <c r="Y12762" s="69"/>
    </row>
    <row r="12763" spans="14:25">
      <c r="N12763" s="68"/>
      <c r="O12763" s="69"/>
      <c r="P12763" s="69"/>
      <c r="Q12763" s="69"/>
      <c r="R12763" s="69"/>
      <c r="S12763" s="69"/>
      <c r="T12763" s="69"/>
      <c r="U12763" s="69"/>
      <c r="V12763" s="69"/>
      <c r="W12763" s="69"/>
      <c r="X12763" s="69"/>
      <c r="Y12763" s="69"/>
    </row>
    <row r="12764" spans="14:25">
      <c r="N12764" s="68"/>
      <c r="O12764" s="69"/>
      <c r="P12764" s="69"/>
      <c r="Q12764" s="69"/>
      <c r="R12764" s="69"/>
      <c r="S12764" s="69"/>
      <c r="T12764" s="69"/>
      <c r="U12764" s="69"/>
      <c r="V12764" s="69"/>
      <c r="W12764" s="69"/>
      <c r="X12764" s="69"/>
      <c r="Y12764" s="69"/>
    </row>
    <row r="12765" spans="14:25">
      <c r="N12765" s="68"/>
      <c r="O12765" s="69"/>
      <c r="P12765" s="69"/>
      <c r="Q12765" s="69"/>
      <c r="R12765" s="69"/>
      <c r="S12765" s="69"/>
      <c r="T12765" s="69"/>
      <c r="U12765" s="69"/>
      <c r="V12765" s="69"/>
      <c r="W12765" s="69"/>
      <c r="X12765" s="69"/>
      <c r="Y12765" s="69"/>
    </row>
    <row r="12766" spans="14:25">
      <c r="N12766" s="68"/>
      <c r="O12766" s="69"/>
      <c r="P12766" s="69"/>
      <c r="Q12766" s="69"/>
      <c r="R12766" s="69"/>
      <c r="S12766" s="69"/>
      <c r="T12766" s="69"/>
      <c r="U12766" s="69"/>
      <c r="V12766" s="69"/>
      <c r="W12766" s="69"/>
      <c r="X12766" s="69"/>
      <c r="Y12766" s="69"/>
    </row>
    <row r="12767" spans="14:25">
      <c r="N12767" s="68"/>
      <c r="O12767" s="69"/>
      <c r="P12767" s="69"/>
      <c r="Q12767" s="69"/>
      <c r="R12767" s="69"/>
      <c r="S12767" s="69"/>
      <c r="T12767" s="69"/>
      <c r="U12767" s="69"/>
      <c r="V12767" s="69"/>
      <c r="W12767" s="69"/>
      <c r="X12767" s="69"/>
      <c r="Y12767" s="69"/>
    </row>
    <row r="12768" spans="14:25">
      <c r="N12768" s="68"/>
      <c r="O12768" s="69"/>
      <c r="P12768" s="69"/>
      <c r="Q12768" s="69"/>
      <c r="R12768" s="69"/>
      <c r="S12768" s="69"/>
      <c r="T12768" s="69"/>
      <c r="U12768" s="69"/>
      <c r="V12768" s="69"/>
      <c r="W12768" s="69"/>
      <c r="X12768" s="69"/>
      <c r="Y12768" s="69"/>
    </row>
    <row r="12769" spans="14:25">
      <c r="N12769" s="68"/>
      <c r="O12769" s="69"/>
      <c r="P12769" s="69"/>
      <c r="Q12769" s="69"/>
      <c r="R12769" s="69"/>
      <c r="S12769" s="69"/>
      <c r="T12769" s="69"/>
      <c r="U12769" s="69"/>
      <c r="V12769" s="69"/>
      <c r="W12769" s="69"/>
      <c r="X12769" s="69"/>
      <c r="Y12769" s="69"/>
    </row>
    <row r="12770" spans="14:25">
      <c r="N12770" s="68"/>
      <c r="O12770" s="69"/>
      <c r="P12770" s="69"/>
      <c r="Q12770" s="69"/>
      <c r="R12770" s="69"/>
      <c r="S12770" s="69"/>
      <c r="T12770" s="69"/>
      <c r="U12770" s="69"/>
      <c r="V12770" s="69"/>
      <c r="W12770" s="69"/>
      <c r="X12770" s="69"/>
      <c r="Y12770" s="69"/>
    </row>
    <row r="12771" spans="14:25">
      <c r="N12771" s="68"/>
      <c r="O12771" s="69"/>
      <c r="P12771" s="69"/>
      <c r="Q12771" s="69"/>
      <c r="R12771" s="69"/>
      <c r="S12771" s="69"/>
      <c r="T12771" s="69"/>
      <c r="U12771" s="69"/>
      <c r="V12771" s="69"/>
      <c r="W12771" s="69"/>
      <c r="X12771" s="69"/>
      <c r="Y12771" s="69"/>
    </row>
    <row r="12772" spans="14:25">
      <c r="N12772" s="68"/>
      <c r="O12772" s="69"/>
      <c r="P12772" s="69"/>
      <c r="Q12772" s="69"/>
      <c r="R12772" s="69"/>
      <c r="S12772" s="69"/>
      <c r="T12772" s="69"/>
      <c r="U12772" s="69"/>
      <c r="V12772" s="69"/>
      <c r="W12772" s="69"/>
      <c r="X12772" s="69"/>
      <c r="Y12772" s="69"/>
    </row>
    <row r="12773" spans="14:25">
      <c r="N12773" s="68"/>
      <c r="O12773" s="69"/>
      <c r="P12773" s="69"/>
      <c r="Q12773" s="69"/>
      <c r="R12773" s="69"/>
      <c r="S12773" s="69"/>
      <c r="T12773" s="69"/>
      <c r="U12773" s="69"/>
      <c r="V12773" s="69"/>
      <c r="W12773" s="69"/>
      <c r="X12773" s="69"/>
      <c r="Y12773" s="69"/>
    </row>
    <row r="12774" spans="14:25">
      <c r="N12774" s="68"/>
      <c r="O12774" s="69"/>
      <c r="P12774" s="69"/>
      <c r="Q12774" s="69"/>
      <c r="R12774" s="69"/>
      <c r="S12774" s="69"/>
      <c r="T12774" s="69"/>
      <c r="U12774" s="69"/>
      <c r="V12774" s="69"/>
      <c r="W12774" s="69"/>
      <c r="X12774" s="69"/>
      <c r="Y12774" s="69"/>
    </row>
    <row r="12775" spans="14:25">
      <c r="N12775" s="68"/>
      <c r="O12775" s="69"/>
      <c r="P12775" s="69"/>
      <c r="Q12775" s="69"/>
      <c r="R12775" s="69"/>
      <c r="S12775" s="69"/>
      <c r="T12775" s="69"/>
      <c r="U12775" s="69"/>
      <c r="V12775" s="69"/>
      <c r="W12775" s="69"/>
      <c r="X12775" s="69"/>
      <c r="Y12775" s="69"/>
    </row>
    <row r="12776" spans="14:25">
      <c r="N12776" s="68"/>
      <c r="O12776" s="69"/>
      <c r="P12776" s="69"/>
      <c r="Q12776" s="69"/>
      <c r="R12776" s="69"/>
      <c r="S12776" s="69"/>
      <c r="T12776" s="69"/>
      <c r="U12776" s="69"/>
      <c r="V12776" s="69"/>
      <c r="W12776" s="69"/>
      <c r="X12776" s="69"/>
      <c r="Y12776" s="69"/>
    </row>
    <row r="12777" spans="14:25">
      <c r="N12777" s="68"/>
      <c r="O12777" s="69"/>
      <c r="P12777" s="69"/>
      <c r="Q12777" s="69"/>
      <c r="R12777" s="69"/>
      <c r="S12777" s="69"/>
      <c r="T12777" s="69"/>
      <c r="U12777" s="69"/>
      <c r="V12777" s="69"/>
      <c r="W12777" s="69"/>
      <c r="X12777" s="69"/>
      <c r="Y12777" s="69"/>
    </row>
    <row r="12778" spans="14:25">
      <c r="N12778" s="68"/>
      <c r="O12778" s="69"/>
      <c r="P12778" s="69"/>
      <c r="Q12778" s="69"/>
      <c r="R12778" s="69"/>
      <c r="S12778" s="69"/>
      <c r="T12778" s="69"/>
      <c r="U12778" s="69"/>
      <c r="V12778" s="69"/>
      <c r="W12778" s="69"/>
      <c r="X12778" s="69"/>
      <c r="Y12778" s="69"/>
    </row>
    <row r="12779" spans="14:25">
      <c r="N12779" s="68"/>
      <c r="O12779" s="69"/>
      <c r="P12779" s="69"/>
      <c r="Q12779" s="69"/>
      <c r="R12779" s="69"/>
      <c r="S12779" s="69"/>
      <c r="T12779" s="69"/>
      <c r="U12779" s="69"/>
      <c r="V12779" s="69"/>
      <c r="W12779" s="69"/>
      <c r="X12779" s="69"/>
      <c r="Y12779" s="69"/>
    </row>
    <row r="12780" spans="14:25">
      <c r="N12780" s="68"/>
      <c r="O12780" s="69"/>
      <c r="P12780" s="69"/>
      <c r="Q12780" s="69"/>
      <c r="R12780" s="69"/>
      <c r="S12780" s="69"/>
      <c r="T12780" s="69"/>
      <c r="U12780" s="69"/>
      <c r="V12780" s="69"/>
      <c r="W12780" s="69"/>
      <c r="X12780" s="69"/>
      <c r="Y12780" s="69"/>
    </row>
    <row r="12781" spans="14:25">
      <c r="N12781" s="68"/>
      <c r="O12781" s="69"/>
      <c r="P12781" s="69"/>
      <c r="Q12781" s="69"/>
      <c r="R12781" s="69"/>
      <c r="S12781" s="69"/>
      <c r="T12781" s="69"/>
      <c r="U12781" s="69"/>
      <c r="V12781" s="69"/>
      <c r="W12781" s="69"/>
      <c r="X12781" s="69"/>
      <c r="Y12781" s="69"/>
    </row>
    <row r="12782" spans="14:25">
      <c r="N12782" s="68"/>
      <c r="O12782" s="69"/>
      <c r="P12782" s="69"/>
      <c r="Q12782" s="69"/>
      <c r="R12782" s="69"/>
      <c r="S12782" s="69"/>
      <c r="T12782" s="69"/>
      <c r="U12782" s="69"/>
      <c r="V12782" s="69"/>
      <c r="W12782" s="69"/>
      <c r="X12782" s="69"/>
      <c r="Y12782" s="69"/>
    </row>
    <row r="12783" spans="14:25">
      <c r="N12783" s="68"/>
      <c r="O12783" s="69"/>
      <c r="P12783" s="69"/>
      <c r="Q12783" s="69"/>
      <c r="R12783" s="69"/>
      <c r="S12783" s="69"/>
      <c r="T12783" s="69"/>
      <c r="U12783" s="69"/>
      <c r="V12783" s="69"/>
      <c r="W12783" s="69"/>
      <c r="X12783" s="69"/>
      <c r="Y12783" s="69"/>
    </row>
    <row r="12784" spans="14:25">
      <c r="N12784" s="68"/>
      <c r="O12784" s="69"/>
      <c r="P12784" s="69"/>
      <c r="Q12784" s="69"/>
      <c r="R12784" s="69"/>
      <c r="S12784" s="69"/>
      <c r="T12784" s="69"/>
      <c r="U12784" s="69"/>
      <c r="V12784" s="69"/>
      <c r="W12784" s="69"/>
      <c r="X12784" s="69"/>
      <c r="Y12784" s="69"/>
    </row>
    <row r="12785" spans="14:25">
      <c r="N12785" s="68"/>
      <c r="O12785" s="69"/>
      <c r="P12785" s="69"/>
      <c r="Q12785" s="69"/>
      <c r="R12785" s="69"/>
      <c r="S12785" s="69"/>
      <c r="T12785" s="69"/>
      <c r="U12785" s="69"/>
      <c r="V12785" s="69"/>
      <c r="W12785" s="69"/>
      <c r="X12785" s="69"/>
      <c r="Y12785" s="69"/>
    </row>
    <row r="12786" spans="14:25">
      <c r="N12786" s="68"/>
      <c r="O12786" s="69"/>
      <c r="P12786" s="69"/>
      <c r="Q12786" s="69"/>
      <c r="R12786" s="69"/>
      <c r="S12786" s="69"/>
      <c r="T12786" s="69"/>
      <c r="U12786" s="69"/>
      <c r="V12786" s="69"/>
      <c r="W12786" s="69"/>
      <c r="X12786" s="69"/>
      <c r="Y12786" s="69"/>
    </row>
    <row r="12787" spans="14:25">
      <c r="N12787" s="68"/>
      <c r="O12787" s="69"/>
      <c r="P12787" s="69"/>
      <c r="Q12787" s="69"/>
      <c r="R12787" s="69"/>
      <c r="S12787" s="69"/>
      <c r="T12787" s="69"/>
      <c r="U12787" s="69"/>
      <c r="V12787" s="69"/>
      <c r="W12787" s="69"/>
      <c r="X12787" s="69"/>
      <c r="Y12787" s="69"/>
    </row>
    <row r="12788" spans="14:25">
      <c r="N12788" s="68"/>
      <c r="O12788" s="69"/>
      <c r="P12788" s="69"/>
      <c r="Q12788" s="69"/>
      <c r="R12788" s="69"/>
      <c r="S12788" s="69"/>
      <c r="T12788" s="69"/>
      <c r="U12788" s="69"/>
      <c r="V12788" s="69"/>
      <c r="W12788" s="69"/>
      <c r="X12788" s="69"/>
      <c r="Y12788" s="69"/>
    </row>
    <row r="12789" spans="14:25">
      <c r="N12789" s="68"/>
      <c r="O12789" s="69"/>
      <c r="P12789" s="69"/>
      <c r="Q12789" s="69"/>
      <c r="R12789" s="69"/>
      <c r="S12789" s="69"/>
      <c r="T12789" s="69"/>
      <c r="U12789" s="69"/>
      <c r="V12789" s="69"/>
      <c r="W12789" s="69"/>
      <c r="X12789" s="69"/>
      <c r="Y12789" s="69"/>
    </row>
    <row r="12790" spans="14:25">
      <c r="N12790" s="68"/>
      <c r="O12790" s="69"/>
      <c r="P12790" s="69"/>
      <c r="Q12790" s="69"/>
      <c r="R12790" s="69"/>
      <c r="S12790" s="69"/>
      <c r="T12790" s="69"/>
      <c r="U12790" s="69"/>
      <c r="V12790" s="69"/>
      <c r="W12790" s="69"/>
      <c r="X12790" s="69"/>
      <c r="Y12790" s="69"/>
    </row>
    <row r="12791" spans="14:25">
      <c r="N12791" s="68"/>
      <c r="O12791" s="69"/>
      <c r="P12791" s="69"/>
      <c r="Q12791" s="69"/>
      <c r="R12791" s="69"/>
      <c r="S12791" s="69"/>
      <c r="T12791" s="69"/>
      <c r="U12791" s="69"/>
      <c r="V12791" s="69"/>
      <c r="W12791" s="69"/>
      <c r="X12791" s="69"/>
      <c r="Y12791" s="69"/>
    </row>
    <row r="12792" spans="14:25">
      <c r="N12792" s="68"/>
      <c r="O12792" s="69"/>
      <c r="P12792" s="69"/>
      <c r="Q12792" s="69"/>
      <c r="R12792" s="69"/>
      <c r="S12792" s="69"/>
      <c r="T12792" s="69"/>
      <c r="U12792" s="69"/>
      <c r="V12792" s="69"/>
      <c r="W12792" s="69"/>
      <c r="X12792" s="69"/>
      <c r="Y12792" s="69"/>
    </row>
    <row r="12793" spans="14:25">
      <c r="N12793" s="68"/>
      <c r="O12793" s="69"/>
      <c r="P12793" s="69"/>
      <c r="Q12793" s="69"/>
      <c r="R12793" s="69"/>
      <c r="S12793" s="69"/>
      <c r="T12793" s="69"/>
      <c r="U12793" s="69"/>
      <c r="V12793" s="69"/>
      <c r="W12793" s="69"/>
      <c r="X12793" s="69"/>
      <c r="Y12793" s="69"/>
    </row>
    <row r="12794" spans="14:25">
      <c r="N12794" s="68"/>
      <c r="O12794" s="69"/>
      <c r="P12794" s="69"/>
      <c r="Q12794" s="69"/>
      <c r="R12794" s="69"/>
      <c r="S12794" s="69"/>
      <c r="T12794" s="69"/>
      <c r="U12794" s="69"/>
      <c r="V12794" s="69"/>
      <c r="W12794" s="69"/>
      <c r="X12794" s="69"/>
      <c r="Y12794" s="69"/>
    </row>
    <row r="12795" spans="14:25">
      <c r="N12795" s="68"/>
      <c r="O12795" s="69"/>
      <c r="P12795" s="69"/>
      <c r="Q12795" s="69"/>
      <c r="R12795" s="69"/>
      <c r="S12795" s="69"/>
      <c r="T12795" s="69"/>
      <c r="U12795" s="69"/>
      <c r="V12795" s="69"/>
      <c r="W12795" s="69"/>
      <c r="X12795" s="69"/>
      <c r="Y12795" s="69"/>
    </row>
    <row r="12796" spans="14:25">
      <c r="N12796" s="68"/>
      <c r="O12796" s="69"/>
      <c r="P12796" s="69"/>
      <c r="Q12796" s="69"/>
      <c r="R12796" s="69"/>
      <c r="S12796" s="69"/>
      <c r="T12796" s="69"/>
      <c r="U12796" s="69"/>
      <c r="V12796" s="69"/>
      <c r="W12796" s="69"/>
      <c r="X12796" s="69"/>
      <c r="Y12796" s="69"/>
    </row>
    <row r="12797" spans="14:25">
      <c r="N12797" s="68"/>
      <c r="O12797" s="69"/>
      <c r="P12797" s="69"/>
      <c r="Q12797" s="69"/>
      <c r="R12797" s="69"/>
      <c r="S12797" s="69"/>
      <c r="T12797" s="69"/>
      <c r="U12797" s="69"/>
      <c r="V12797" s="69"/>
      <c r="W12797" s="69"/>
      <c r="X12797" s="69"/>
      <c r="Y12797" s="69"/>
    </row>
    <row r="12798" spans="14:25">
      <c r="N12798" s="68"/>
      <c r="O12798" s="69"/>
      <c r="P12798" s="69"/>
      <c r="Q12798" s="69"/>
      <c r="R12798" s="69"/>
      <c r="S12798" s="69"/>
      <c r="T12798" s="69"/>
      <c r="U12798" s="69"/>
      <c r="V12798" s="69"/>
      <c r="W12798" s="69"/>
      <c r="X12798" s="69"/>
      <c r="Y12798" s="69"/>
    </row>
    <row r="12799" spans="14:25">
      <c r="N12799" s="68"/>
      <c r="O12799" s="69"/>
      <c r="P12799" s="69"/>
      <c r="Q12799" s="69"/>
      <c r="R12799" s="69"/>
      <c r="S12799" s="69"/>
      <c r="T12799" s="69"/>
      <c r="U12799" s="69"/>
      <c r="V12799" s="69"/>
      <c r="W12799" s="69"/>
      <c r="X12799" s="69"/>
      <c r="Y12799" s="69"/>
    </row>
    <row r="12800" spans="14:25">
      <c r="N12800" s="68"/>
      <c r="O12800" s="69"/>
      <c r="P12800" s="69"/>
      <c r="Q12800" s="69"/>
      <c r="R12800" s="69"/>
      <c r="S12800" s="69"/>
      <c r="T12800" s="69"/>
      <c r="U12800" s="69"/>
      <c r="V12800" s="69"/>
      <c r="W12800" s="69"/>
      <c r="X12800" s="69"/>
      <c r="Y12800" s="69"/>
    </row>
    <row r="12801" spans="14:25">
      <c r="N12801" s="68"/>
      <c r="O12801" s="69"/>
      <c r="P12801" s="69"/>
      <c r="Q12801" s="69"/>
      <c r="R12801" s="69"/>
      <c r="S12801" s="69"/>
      <c r="T12801" s="69"/>
      <c r="U12801" s="69"/>
      <c r="V12801" s="69"/>
      <c r="W12801" s="69"/>
      <c r="X12801" s="69"/>
      <c r="Y12801" s="69"/>
    </row>
    <row r="12802" spans="14:25">
      <c r="N12802" s="68"/>
      <c r="O12802" s="69"/>
      <c r="P12802" s="69"/>
      <c r="Q12802" s="69"/>
      <c r="R12802" s="69"/>
      <c r="S12802" s="69"/>
      <c r="T12802" s="69"/>
      <c r="U12802" s="69"/>
      <c r="V12802" s="69"/>
      <c r="W12802" s="69"/>
      <c r="X12802" s="69"/>
      <c r="Y12802" s="69"/>
    </row>
    <row r="12803" spans="14:25">
      <c r="N12803" s="68"/>
      <c r="O12803" s="69"/>
      <c r="P12803" s="69"/>
      <c r="Q12803" s="69"/>
      <c r="R12803" s="69"/>
      <c r="S12803" s="69"/>
      <c r="T12803" s="69"/>
      <c r="U12803" s="69"/>
      <c r="V12803" s="69"/>
      <c r="W12803" s="69"/>
      <c r="X12803" s="69"/>
      <c r="Y12803" s="69"/>
    </row>
    <row r="12804" spans="14:25">
      <c r="N12804" s="68"/>
      <c r="O12804" s="69"/>
      <c r="P12804" s="69"/>
      <c r="Q12804" s="69"/>
      <c r="R12804" s="69"/>
      <c r="S12804" s="69"/>
      <c r="T12804" s="69"/>
      <c r="U12804" s="69"/>
      <c r="V12804" s="69"/>
      <c r="W12804" s="69"/>
      <c r="X12804" s="69"/>
      <c r="Y12804" s="69"/>
    </row>
    <row r="12805" spans="14:25">
      <c r="N12805" s="68"/>
      <c r="O12805" s="69"/>
      <c r="P12805" s="69"/>
      <c r="Q12805" s="69"/>
      <c r="R12805" s="69"/>
      <c r="S12805" s="69"/>
      <c r="T12805" s="69"/>
      <c r="U12805" s="69"/>
      <c r="V12805" s="69"/>
      <c r="W12805" s="69"/>
      <c r="X12805" s="69"/>
      <c r="Y12805" s="69"/>
    </row>
    <row r="12806" spans="14:25">
      <c r="N12806" s="68"/>
      <c r="O12806" s="69"/>
      <c r="P12806" s="69"/>
      <c r="Q12806" s="69"/>
      <c r="R12806" s="69"/>
      <c r="S12806" s="69"/>
      <c r="T12806" s="69"/>
      <c r="U12806" s="69"/>
      <c r="V12806" s="69"/>
      <c r="W12806" s="69"/>
      <c r="X12806" s="69"/>
      <c r="Y12806" s="69"/>
    </row>
    <row r="12807" spans="14:25">
      <c r="N12807" s="68"/>
      <c r="O12807" s="69"/>
      <c r="P12807" s="69"/>
      <c r="Q12807" s="69"/>
      <c r="R12807" s="69"/>
      <c r="S12807" s="69"/>
      <c r="T12807" s="69"/>
      <c r="U12807" s="69"/>
      <c r="V12807" s="69"/>
      <c r="W12807" s="69"/>
      <c r="X12807" s="69"/>
      <c r="Y12807" s="69"/>
    </row>
    <row r="12808" spans="14:25">
      <c r="N12808" s="68"/>
      <c r="O12808" s="69"/>
      <c r="P12808" s="69"/>
      <c r="Q12808" s="69"/>
      <c r="R12808" s="69"/>
      <c r="S12808" s="69"/>
      <c r="T12808" s="69"/>
      <c r="U12808" s="69"/>
      <c r="V12808" s="69"/>
      <c r="W12808" s="69"/>
      <c r="X12808" s="69"/>
      <c r="Y12808" s="69"/>
    </row>
    <row r="12809" spans="14:25">
      <c r="N12809" s="68"/>
      <c r="O12809" s="69"/>
      <c r="P12809" s="69"/>
      <c r="Q12809" s="69"/>
      <c r="R12809" s="69"/>
      <c r="S12809" s="69"/>
      <c r="T12809" s="69"/>
      <c r="U12809" s="69"/>
      <c r="V12809" s="69"/>
      <c r="W12809" s="69"/>
      <c r="X12809" s="69"/>
      <c r="Y12809" s="69"/>
    </row>
    <row r="12810" spans="14:25">
      <c r="N12810" s="68"/>
      <c r="O12810" s="69"/>
      <c r="P12810" s="69"/>
      <c r="Q12810" s="69"/>
      <c r="R12810" s="69"/>
      <c r="S12810" s="69"/>
      <c r="T12810" s="69"/>
      <c r="U12810" s="69"/>
      <c r="V12810" s="69"/>
      <c r="W12810" s="69"/>
      <c r="X12810" s="69"/>
      <c r="Y12810" s="69"/>
    </row>
    <row r="12811" spans="14:25">
      <c r="N12811" s="68"/>
      <c r="O12811" s="69"/>
      <c r="P12811" s="69"/>
      <c r="Q12811" s="69"/>
      <c r="R12811" s="69"/>
      <c r="S12811" s="69"/>
      <c r="T12811" s="69"/>
      <c r="U12811" s="69"/>
      <c r="V12811" s="69"/>
      <c r="W12811" s="69"/>
      <c r="X12811" s="69"/>
      <c r="Y12811" s="69"/>
    </row>
    <row r="12812" spans="14:25">
      <c r="N12812" s="68"/>
      <c r="O12812" s="69"/>
      <c r="P12812" s="69"/>
      <c r="Q12812" s="69"/>
      <c r="R12812" s="69"/>
      <c r="S12812" s="69"/>
      <c r="T12812" s="69"/>
      <c r="U12812" s="69"/>
      <c r="V12812" s="69"/>
      <c r="W12812" s="69"/>
      <c r="X12812" s="69"/>
      <c r="Y12812" s="69"/>
    </row>
    <row r="12813" spans="14:25">
      <c r="N12813" s="68"/>
      <c r="O12813" s="69"/>
      <c r="P12813" s="69"/>
      <c r="Q12813" s="69"/>
      <c r="R12813" s="69"/>
      <c r="S12813" s="69"/>
      <c r="T12813" s="69"/>
      <c r="U12813" s="69"/>
      <c r="V12813" s="69"/>
      <c r="W12813" s="69"/>
      <c r="X12813" s="69"/>
      <c r="Y12813" s="69"/>
    </row>
    <row r="12814" spans="14:25">
      <c r="N12814" s="68"/>
      <c r="O12814" s="69"/>
      <c r="P12814" s="69"/>
      <c r="Q12814" s="69"/>
      <c r="R12814" s="69"/>
      <c r="S12814" s="69"/>
      <c r="T12814" s="69"/>
      <c r="U12814" s="69"/>
      <c r="V12814" s="69"/>
      <c r="W12814" s="69"/>
      <c r="X12814" s="69"/>
      <c r="Y12814" s="69"/>
    </row>
    <row r="12815" spans="14:25">
      <c r="N12815" s="68"/>
      <c r="O12815" s="69"/>
      <c r="P12815" s="69"/>
      <c r="Q12815" s="69"/>
      <c r="R12815" s="69"/>
      <c r="S12815" s="69"/>
      <c r="T12815" s="69"/>
      <c r="U12815" s="69"/>
      <c r="V12815" s="69"/>
      <c r="W12815" s="69"/>
      <c r="X12815" s="69"/>
      <c r="Y12815" s="69"/>
    </row>
    <row r="12816" spans="14:25">
      <c r="N12816" s="68"/>
      <c r="O12816" s="69"/>
      <c r="P12816" s="69"/>
      <c r="Q12816" s="69"/>
      <c r="R12816" s="69"/>
      <c r="S12816" s="69"/>
      <c r="T12816" s="69"/>
      <c r="U12816" s="69"/>
      <c r="V12816" s="69"/>
      <c r="W12816" s="69"/>
      <c r="X12816" s="69"/>
      <c r="Y12816" s="69"/>
    </row>
    <row r="12817" spans="14:25">
      <c r="N12817" s="68"/>
      <c r="O12817" s="69"/>
      <c r="P12817" s="69"/>
      <c r="Q12817" s="69"/>
      <c r="R12817" s="69"/>
      <c r="S12817" s="69"/>
      <c r="T12817" s="69"/>
      <c r="U12817" s="69"/>
      <c r="V12817" s="69"/>
      <c r="W12817" s="69"/>
      <c r="X12817" s="69"/>
      <c r="Y12817" s="69"/>
    </row>
    <row r="12818" spans="14:25">
      <c r="N12818" s="68"/>
      <c r="O12818" s="69"/>
      <c r="P12818" s="69"/>
      <c r="Q12818" s="69"/>
      <c r="R12818" s="69"/>
      <c r="S12818" s="69"/>
      <c r="T12818" s="69"/>
      <c r="U12818" s="69"/>
      <c r="V12818" s="69"/>
      <c r="W12818" s="69"/>
      <c r="X12818" s="69"/>
      <c r="Y12818" s="69"/>
    </row>
    <row r="12819" spans="14:25">
      <c r="N12819" s="68"/>
      <c r="O12819" s="69"/>
      <c r="P12819" s="69"/>
      <c r="Q12819" s="69"/>
      <c r="R12819" s="69"/>
      <c r="S12819" s="69"/>
      <c r="T12819" s="69"/>
      <c r="U12819" s="69"/>
      <c r="V12819" s="69"/>
      <c r="W12819" s="69"/>
      <c r="X12819" s="69"/>
      <c r="Y12819" s="69"/>
    </row>
    <row r="12820" spans="14:25">
      <c r="N12820" s="68"/>
      <c r="O12820" s="69"/>
      <c r="P12820" s="69"/>
      <c r="Q12820" s="69"/>
      <c r="R12820" s="69"/>
      <c r="S12820" s="69"/>
      <c r="T12820" s="69"/>
      <c r="U12820" s="69"/>
      <c r="V12820" s="69"/>
      <c r="W12820" s="69"/>
      <c r="X12820" s="69"/>
      <c r="Y12820" s="69"/>
    </row>
    <row r="12821" spans="14:25">
      <c r="N12821" s="68"/>
      <c r="O12821" s="69"/>
      <c r="P12821" s="69"/>
      <c r="Q12821" s="69"/>
      <c r="R12821" s="69"/>
      <c r="S12821" s="69"/>
      <c r="T12821" s="69"/>
      <c r="U12821" s="69"/>
      <c r="V12821" s="69"/>
      <c r="W12821" s="69"/>
      <c r="X12821" s="69"/>
      <c r="Y12821" s="69"/>
    </row>
    <row r="12822" spans="14:25">
      <c r="N12822" s="68"/>
      <c r="O12822" s="69"/>
      <c r="P12822" s="69"/>
      <c r="Q12822" s="69"/>
      <c r="R12822" s="69"/>
      <c r="S12822" s="69"/>
      <c r="T12822" s="69"/>
      <c r="U12822" s="69"/>
      <c r="V12822" s="69"/>
      <c r="W12822" s="69"/>
      <c r="X12822" s="69"/>
      <c r="Y12822" s="69"/>
    </row>
    <row r="12823" spans="14:25">
      <c r="N12823" s="68"/>
      <c r="O12823" s="69"/>
      <c r="P12823" s="69"/>
      <c r="Q12823" s="69"/>
      <c r="R12823" s="69"/>
      <c r="S12823" s="69"/>
      <c r="T12823" s="69"/>
      <c r="U12823" s="69"/>
      <c r="V12823" s="69"/>
      <c r="W12823" s="69"/>
      <c r="X12823" s="69"/>
      <c r="Y12823" s="69"/>
    </row>
    <row r="12824" spans="14:25">
      <c r="N12824" s="68"/>
      <c r="O12824" s="69"/>
      <c r="P12824" s="69"/>
      <c r="Q12824" s="69"/>
      <c r="R12824" s="69"/>
      <c r="S12824" s="69"/>
      <c r="T12824" s="69"/>
      <c r="U12824" s="69"/>
      <c r="V12824" s="69"/>
      <c r="W12824" s="69"/>
      <c r="X12824" s="69"/>
      <c r="Y12824" s="69"/>
    </row>
    <row r="12825" spans="14:25">
      <c r="N12825" s="68"/>
      <c r="O12825" s="69"/>
      <c r="P12825" s="69"/>
      <c r="Q12825" s="69"/>
      <c r="R12825" s="69"/>
      <c r="S12825" s="69"/>
      <c r="T12825" s="69"/>
      <c r="U12825" s="69"/>
      <c r="V12825" s="69"/>
      <c r="W12825" s="69"/>
      <c r="X12825" s="69"/>
      <c r="Y12825" s="69"/>
    </row>
    <row r="12826" spans="14:25">
      <c r="N12826" s="68"/>
      <c r="O12826" s="69"/>
      <c r="P12826" s="69"/>
      <c r="Q12826" s="69"/>
      <c r="R12826" s="69"/>
      <c r="S12826" s="69"/>
      <c r="T12826" s="69"/>
      <c r="U12826" s="69"/>
      <c r="V12826" s="69"/>
      <c r="W12826" s="69"/>
      <c r="X12826" s="69"/>
      <c r="Y12826" s="69"/>
    </row>
    <row r="12827" spans="14:25">
      <c r="N12827" s="68"/>
      <c r="O12827" s="69"/>
      <c r="P12827" s="69"/>
      <c r="Q12827" s="69"/>
      <c r="R12827" s="69"/>
      <c r="S12827" s="69"/>
      <c r="T12827" s="69"/>
      <c r="U12827" s="69"/>
      <c r="V12827" s="69"/>
      <c r="W12827" s="69"/>
      <c r="X12827" s="69"/>
      <c r="Y12827" s="69"/>
    </row>
    <row r="12828" spans="14:25">
      <c r="N12828" s="68"/>
      <c r="O12828" s="69"/>
      <c r="P12828" s="69"/>
      <c r="Q12828" s="69"/>
      <c r="R12828" s="69"/>
      <c r="S12828" s="69"/>
      <c r="T12828" s="69"/>
      <c r="U12828" s="69"/>
      <c r="V12828" s="69"/>
      <c r="W12828" s="69"/>
      <c r="X12828" s="69"/>
      <c r="Y12828" s="69"/>
    </row>
    <row r="12829" spans="14:25">
      <c r="N12829" s="68"/>
      <c r="O12829" s="69"/>
      <c r="P12829" s="69"/>
      <c r="Q12829" s="69"/>
      <c r="R12829" s="69"/>
      <c r="S12829" s="69"/>
      <c r="T12829" s="69"/>
      <c r="U12829" s="69"/>
      <c r="V12829" s="69"/>
      <c r="W12829" s="69"/>
      <c r="X12829" s="69"/>
      <c r="Y12829" s="69"/>
    </row>
    <row r="12830" spans="14:25">
      <c r="N12830" s="68"/>
      <c r="O12830" s="69"/>
      <c r="P12830" s="69"/>
      <c r="Q12830" s="69"/>
      <c r="R12830" s="69"/>
      <c r="S12830" s="69"/>
      <c r="T12830" s="69"/>
      <c r="U12830" s="69"/>
      <c r="V12830" s="69"/>
      <c r="W12830" s="69"/>
      <c r="X12830" s="69"/>
      <c r="Y12830" s="69"/>
    </row>
    <row r="12831" spans="14:25">
      <c r="N12831" s="68"/>
      <c r="O12831" s="69"/>
      <c r="P12831" s="69"/>
      <c r="Q12831" s="69"/>
      <c r="R12831" s="69"/>
      <c r="S12831" s="69"/>
      <c r="T12831" s="69"/>
      <c r="U12831" s="69"/>
      <c r="V12831" s="69"/>
      <c r="W12831" s="69"/>
      <c r="X12831" s="69"/>
      <c r="Y12831" s="69"/>
    </row>
    <row r="12832" spans="14:25">
      <c r="N12832" s="68"/>
      <c r="O12832" s="69"/>
      <c r="P12832" s="69"/>
      <c r="Q12832" s="69"/>
      <c r="R12832" s="69"/>
      <c r="S12832" s="69"/>
      <c r="T12832" s="69"/>
      <c r="U12832" s="69"/>
      <c r="V12832" s="69"/>
      <c r="W12832" s="69"/>
      <c r="X12832" s="69"/>
      <c r="Y12832" s="69"/>
    </row>
    <row r="12833" spans="14:25">
      <c r="N12833" s="68"/>
      <c r="O12833" s="69"/>
      <c r="P12833" s="69"/>
      <c r="Q12833" s="69"/>
      <c r="R12833" s="69"/>
      <c r="S12833" s="69"/>
      <c r="T12833" s="69"/>
      <c r="U12833" s="69"/>
      <c r="V12833" s="69"/>
      <c r="W12833" s="69"/>
      <c r="X12833" s="69"/>
      <c r="Y12833" s="69"/>
    </row>
    <row r="12834" spans="14:25">
      <c r="N12834" s="68"/>
      <c r="O12834" s="69"/>
      <c r="P12834" s="69"/>
      <c r="Q12834" s="69"/>
      <c r="R12834" s="69"/>
      <c r="S12834" s="69"/>
      <c r="T12834" s="69"/>
      <c r="U12834" s="69"/>
      <c r="V12834" s="69"/>
      <c r="W12834" s="69"/>
      <c r="X12834" s="69"/>
      <c r="Y12834" s="69"/>
    </row>
    <row r="12835" spans="14:25">
      <c r="N12835" s="68"/>
      <c r="O12835" s="69"/>
      <c r="P12835" s="69"/>
      <c r="Q12835" s="69"/>
      <c r="R12835" s="69"/>
      <c r="S12835" s="69"/>
      <c r="T12835" s="69"/>
      <c r="U12835" s="69"/>
      <c r="V12835" s="69"/>
      <c r="W12835" s="69"/>
      <c r="X12835" s="69"/>
      <c r="Y12835" s="69"/>
    </row>
    <row r="12836" spans="14:25">
      <c r="N12836" s="68"/>
      <c r="O12836" s="69"/>
      <c r="P12836" s="69"/>
      <c r="Q12836" s="69"/>
      <c r="R12836" s="69"/>
      <c r="S12836" s="69"/>
      <c r="T12836" s="69"/>
      <c r="U12836" s="69"/>
      <c r="V12836" s="69"/>
      <c r="W12836" s="69"/>
      <c r="X12836" s="69"/>
      <c r="Y12836" s="69"/>
    </row>
    <row r="12837" spans="14:25">
      <c r="N12837" s="68"/>
      <c r="O12837" s="69"/>
      <c r="P12837" s="69"/>
      <c r="Q12837" s="69"/>
      <c r="R12837" s="69"/>
      <c r="S12837" s="69"/>
      <c r="T12837" s="69"/>
      <c r="U12837" s="69"/>
      <c r="V12837" s="69"/>
      <c r="W12837" s="69"/>
      <c r="X12837" s="69"/>
      <c r="Y12837" s="69"/>
    </row>
    <row r="12838" spans="14:25">
      <c r="N12838" s="68"/>
      <c r="O12838" s="69"/>
      <c r="P12838" s="69"/>
      <c r="Q12838" s="69"/>
      <c r="R12838" s="69"/>
      <c r="S12838" s="69"/>
      <c r="T12838" s="69"/>
      <c r="U12838" s="69"/>
      <c r="V12838" s="69"/>
      <c r="W12838" s="69"/>
      <c r="X12838" s="69"/>
      <c r="Y12838" s="69"/>
    </row>
    <row r="12839" spans="14:25">
      <c r="N12839" s="68"/>
      <c r="O12839" s="69"/>
      <c r="P12839" s="69"/>
      <c r="Q12839" s="69"/>
      <c r="R12839" s="69"/>
      <c r="S12839" s="69"/>
      <c r="T12839" s="69"/>
      <c r="U12839" s="69"/>
      <c r="V12839" s="69"/>
      <c r="W12839" s="69"/>
      <c r="X12839" s="69"/>
      <c r="Y12839" s="69"/>
    </row>
    <row r="12840" spans="14:25">
      <c r="N12840" s="68"/>
      <c r="O12840" s="69"/>
      <c r="P12840" s="69"/>
      <c r="Q12840" s="69"/>
      <c r="R12840" s="69"/>
      <c r="S12840" s="69"/>
      <c r="T12840" s="69"/>
      <c r="U12840" s="69"/>
      <c r="V12840" s="69"/>
      <c r="W12840" s="69"/>
      <c r="X12840" s="69"/>
      <c r="Y12840" s="69"/>
    </row>
    <row r="12841" spans="14:25">
      <c r="N12841" s="68"/>
      <c r="O12841" s="69"/>
      <c r="P12841" s="69"/>
      <c r="Q12841" s="69"/>
      <c r="R12841" s="69"/>
      <c r="S12841" s="69"/>
      <c r="T12841" s="69"/>
      <c r="U12841" s="69"/>
      <c r="V12841" s="69"/>
      <c r="W12841" s="69"/>
      <c r="X12841" s="69"/>
      <c r="Y12841" s="69"/>
    </row>
    <row r="12842" spans="14:25">
      <c r="N12842" s="68"/>
      <c r="O12842" s="69"/>
      <c r="P12842" s="69"/>
      <c r="Q12842" s="69"/>
      <c r="R12842" s="69"/>
      <c r="S12842" s="69"/>
      <c r="T12842" s="69"/>
      <c r="U12842" s="69"/>
      <c r="V12842" s="69"/>
      <c r="W12842" s="69"/>
      <c r="X12842" s="69"/>
      <c r="Y12842" s="69"/>
    </row>
    <row r="12843" spans="14:25">
      <c r="N12843" s="68"/>
      <c r="O12843" s="69"/>
      <c r="P12843" s="69"/>
      <c r="Q12843" s="69"/>
      <c r="R12843" s="69"/>
      <c r="S12843" s="69"/>
      <c r="T12843" s="69"/>
      <c r="U12843" s="69"/>
      <c r="V12843" s="69"/>
      <c r="W12843" s="69"/>
      <c r="X12843" s="69"/>
      <c r="Y12843" s="69"/>
    </row>
    <row r="12844" spans="14:25">
      <c r="N12844" s="68"/>
      <c r="O12844" s="69"/>
      <c r="P12844" s="69"/>
      <c r="Q12844" s="69"/>
      <c r="R12844" s="69"/>
      <c r="S12844" s="69"/>
      <c r="T12844" s="69"/>
      <c r="U12844" s="69"/>
      <c r="V12844" s="69"/>
      <c r="W12844" s="69"/>
      <c r="X12844" s="69"/>
      <c r="Y12844" s="69"/>
    </row>
    <row r="12845" spans="14:25">
      <c r="N12845" s="68"/>
      <c r="O12845" s="69"/>
      <c r="P12845" s="69"/>
      <c r="Q12845" s="69"/>
      <c r="R12845" s="69"/>
      <c r="S12845" s="69"/>
      <c r="T12845" s="69"/>
      <c r="U12845" s="69"/>
      <c r="V12845" s="69"/>
      <c r="W12845" s="69"/>
      <c r="X12845" s="69"/>
      <c r="Y12845" s="69"/>
    </row>
    <row r="12846" spans="14:25">
      <c r="N12846" s="68"/>
      <c r="O12846" s="69"/>
      <c r="P12846" s="69"/>
      <c r="Q12846" s="69"/>
      <c r="R12846" s="69"/>
      <c r="S12846" s="69"/>
      <c r="T12846" s="69"/>
      <c r="U12846" s="69"/>
      <c r="V12846" s="69"/>
      <c r="W12846" s="69"/>
      <c r="X12846" s="69"/>
      <c r="Y12846" s="69"/>
    </row>
    <row r="12847" spans="14:25">
      <c r="N12847" s="68"/>
      <c r="O12847" s="69"/>
      <c r="P12847" s="69"/>
      <c r="Q12847" s="69"/>
      <c r="R12847" s="69"/>
      <c r="S12847" s="69"/>
      <c r="T12847" s="69"/>
      <c r="U12847" s="69"/>
      <c r="V12847" s="69"/>
      <c r="W12847" s="69"/>
      <c r="X12847" s="69"/>
      <c r="Y12847" s="69"/>
    </row>
    <row r="12848" spans="14:25">
      <c r="N12848" s="68"/>
      <c r="O12848" s="69"/>
      <c r="P12848" s="69"/>
      <c r="Q12848" s="69"/>
      <c r="R12848" s="69"/>
      <c r="S12848" s="69"/>
      <c r="T12848" s="69"/>
      <c r="U12848" s="69"/>
      <c r="V12848" s="69"/>
      <c r="W12848" s="69"/>
      <c r="X12848" s="69"/>
      <c r="Y12848" s="69"/>
    </row>
    <row r="12849" spans="14:25">
      <c r="N12849" s="68"/>
      <c r="O12849" s="69"/>
      <c r="P12849" s="69"/>
      <c r="Q12849" s="69"/>
      <c r="R12849" s="69"/>
      <c r="S12849" s="69"/>
      <c r="T12849" s="69"/>
      <c r="U12849" s="69"/>
      <c r="V12849" s="69"/>
      <c r="W12849" s="69"/>
      <c r="X12849" s="69"/>
      <c r="Y12849" s="69"/>
    </row>
    <row r="12850" spans="14:25">
      <c r="N12850" s="68"/>
      <c r="O12850" s="69"/>
      <c r="P12850" s="69"/>
      <c r="Q12850" s="69"/>
      <c r="R12850" s="69"/>
      <c r="S12850" s="69"/>
      <c r="T12850" s="69"/>
      <c r="U12850" s="69"/>
      <c r="V12850" s="69"/>
      <c r="W12850" s="69"/>
      <c r="X12850" s="69"/>
      <c r="Y12850" s="69"/>
    </row>
    <row r="12851" spans="14:25">
      <c r="N12851" s="68"/>
      <c r="O12851" s="69"/>
      <c r="P12851" s="69"/>
      <c r="Q12851" s="69"/>
      <c r="R12851" s="69"/>
      <c r="S12851" s="69"/>
      <c r="T12851" s="69"/>
      <c r="U12851" s="69"/>
      <c r="V12851" s="69"/>
      <c r="W12851" s="69"/>
      <c r="X12851" s="69"/>
      <c r="Y12851" s="69"/>
    </row>
    <row r="12852" spans="14:25">
      <c r="N12852" s="68"/>
      <c r="O12852" s="69"/>
      <c r="P12852" s="69"/>
      <c r="Q12852" s="69"/>
      <c r="R12852" s="69"/>
      <c r="S12852" s="69"/>
      <c r="T12852" s="69"/>
      <c r="U12852" s="69"/>
      <c r="V12852" s="69"/>
      <c r="W12852" s="69"/>
      <c r="X12852" s="69"/>
      <c r="Y12852" s="69"/>
    </row>
    <row r="12853" spans="14:25">
      <c r="N12853" s="68"/>
      <c r="O12853" s="69"/>
      <c r="P12853" s="69"/>
      <c r="Q12853" s="69"/>
      <c r="R12853" s="69"/>
      <c r="S12853" s="69"/>
      <c r="T12853" s="69"/>
      <c r="U12853" s="69"/>
      <c r="V12853" s="69"/>
      <c r="W12853" s="69"/>
      <c r="X12853" s="69"/>
      <c r="Y12853" s="69"/>
    </row>
    <row r="12854" spans="14:25">
      <c r="N12854" s="68"/>
      <c r="O12854" s="69"/>
      <c r="P12854" s="69"/>
      <c r="Q12854" s="69"/>
      <c r="R12854" s="69"/>
      <c r="S12854" s="69"/>
      <c r="T12854" s="69"/>
      <c r="U12854" s="69"/>
      <c r="V12854" s="69"/>
      <c r="W12854" s="69"/>
      <c r="X12854" s="69"/>
      <c r="Y12854" s="69"/>
    </row>
    <row r="12855" spans="14:25">
      <c r="N12855" s="68"/>
      <c r="O12855" s="69"/>
      <c r="P12855" s="69"/>
      <c r="Q12855" s="69"/>
      <c r="R12855" s="69"/>
      <c r="S12855" s="69"/>
      <c r="T12855" s="69"/>
      <c r="U12855" s="69"/>
      <c r="V12855" s="69"/>
      <c r="W12855" s="69"/>
      <c r="X12855" s="69"/>
      <c r="Y12855" s="69"/>
    </row>
    <row r="12856" spans="14:25">
      <c r="N12856" s="68"/>
      <c r="O12856" s="69"/>
      <c r="P12856" s="69"/>
      <c r="Q12856" s="69"/>
      <c r="R12856" s="69"/>
      <c r="S12856" s="69"/>
      <c r="T12856" s="69"/>
      <c r="U12856" s="69"/>
      <c r="V12856" s="69"/>
      <c r="W12856" s="69"/>
      <c r="X12856" s="69"/>
      <c r="Y12856" s="69"/>
    </row>
    <row r="12857" spans="14:25">
      <c r="N12857" s="68"/>
      <c r="O12857" s="69"/>
      <c r="P12857" s="69"/>
      <c r="Q12857" s="69"/>
      <c r="R12857" s="69"/>
      <c r="S12857" s="69"/>
      <c r="T12857" s="69"/>
      <c r="U12857" s="69"/>
      <c r="V12857" s="69"/>
      <c r="W12857" s="69"/>
      <c r="X12857" s="69"/>
      <c r="Y12857" s="69"/>
    </row>
    <row r="12858" spans="14:25">
      <c r="N12858" s="68"/>
      <c r="O12858" s="69"/>
      <c r="P12858" s="69"/>
      <c r="Q12858" s="69"/>
      <c r="R12858" s="69"/>
      <c r="S12858" s="69"/>
      <c r="T12858" s="69"/>
      <c r="U12858" s="69"/>
      <c r="V12858" s="69"/>
      <c r="W12858" s="69"/>
      <c r="X12858" s="69"/>
      <c r="Y12858" s="69"/>
    </row>
    <row r="12859" spans="14:25">
      <c r="N12859" s="68"/>
      <c r="O12859" s="69"/>
      <c r="P12859" s="69"/>
      <c r="Q12859" s="69"/>
      <c r="R12859" s="69"/>
      <c r="S12859" s="69"/>
      <c r="T12859" s="69"/>
      <c r="U12859" s="69"/>
      <c r="V12859" s="69"/>
      <c r="W12859" s="69"/>
      <c r="X12859" s="69"/>
      <c r="Y12859" s="69"/>
    </row>
    <row r="12860" spans="14:25">
      <c r="N12860" s="68"/>
      <c r="O12860" s="69"/>
      <c r="P12860" s="69"/>
      <c r="Q12860" s="69"/>
      <c r="R12860" s="69"/>
      <c r="S12860" s="69"/>
      <c r="T12860" s="69"/>
      <c r="U12860" s="69"/>
      <c r="V12860" s="69"/>
      <c r="W12860" s="69"/>
      <c r="X12860" s="69"/>
      <c r="Y12860" s="69"/>
    </row>
    <row r="12861" spans="14:25">
      <c r="N12861" s="68"/>
      <c r="O12861" s="69"/>
      <c r="P12861" s="69"/>
      <c r="Q12861" s="69"/>
      <c r="R12861" s="69"/>
      <c r="S12861" s="69"/>
      <c r="T12861" s="69"/>
      <c r="U12861" s="69"/>
      <c r="V12861" s="69"/>
      <c r="W12861" s="69"/>
      <c r="X12861" s="69"/>
      <c r="Y12861" s="69"/>
    </row>
    <row r="12862" spans="14:25">
      <c r="N12862" s="68"/>
      <c r="O12862" s="69"/>
      <c r="P12862" s="69"/>
      <c r="Q12862" s="69"/>
      <c r="R12862" s="69"/>
      <c r="S12862" s="69"/>
      <c r="T12862" s="69"/>
      <c r="U12862" s="69"/>
      <c r="V12862" s="69"/>
      <c r="W12862" s="69"/>
      <c r="X12862" s="69"/>
      <c r="Y12862" s="69"/>
    </row>
    <row r="12863" spans="14:25">
      <c r="N12863" s="68"/>
      <c r="O12863" s="69"/>
      <c r="P12863" s="69"/>
      <c r="Q12863" s="69"/>
      <c r="R12863" s="69"/>
      <c r="S12863" s="69"/>
      <c r="T12863" s="69"/>
      <c r="U12863" s="69"/>
      <c r="V12863" s="69"/>
      <c r="W12863" s="69"/>
      <c r="X12863" s="69"/>
      <c r="Y12863" s="69"/>
    </row>
    <row r="12864" spans="14:25">
      <c r="N12864" s="68"/>
      <c r="O12864" s="69"/>
      <c r="P12864" s="69"/>
      <c r="Q12864" s="69"/>
      <c r="R12864" s="69"/>
      <c r="S12864" s="69"/>
      <c r="T12864" s="69"/>
      <c r="U12864" s="69"/>
      <c r="V12864" s="69"/>
      <c r="W12864" s="69"/>
      <c r="X12864" s="69"/>
      <c r="Y12864" s="69"/>
    </row>
    <row r="12865" spans="14:25">
      <c r="N12865" s="68"/>
      <c r="O12865" s="69"/>
      <c r="P12865" s="69"/>
      <c r="Q12865" s="69"/>
      <c r="R12865" s="69"/>
      <c r="S12865" s="69"/>
      <c r="T12865" s="69"/>
      <c r="U12865" s="69"/>
      <c r="V12865" s="69"/>
      <c r="W12865" s="69"/>
      <c r="X12865" s="69"/>
      <c r="Y12865" s="69"/>
    </row>
    <row r="12866" spans="14:25">
      <c r="N12866" s="68"/>
      <c r="O12866" s="69"/>
      <c r="P12866" s="69"/>
      <c r="Q12866" s="69"/>
      <c r="R12866" s="69"/>
      <c r="S12866" s="69"/>
      <c r="T12866" s="69"/>
      <c r="U12866" s="69"/>
      <c r="V12866" s="69"/>
      <c r="W12866" s="69"/>
      <c r="X12866" s="69"/>
      <c r="Y12866" s="69"/>
    </row>
    <row r="12867" spans="14:25">
      <c r="N12867" s="68"/>
      <c r="O12867" s="69"/>
      <c r="P12867" s="69"/>
      <c r="Q12867" s="69"/>
      <c r="R12867" s="69"/>
      <c r="S12867" s="69"/>
      <c r="T12867" s="69"/>
      <c r="U12867" s="69"/>
      <c r="V12867" s="69"/>
      <c r="W12867" s="69"/>
      <c r="X12867" s="69"/>
      <c r="Y12867" s="69"/>
    </row>
    <row r="12868" spans="14:25">
      <c r="N12868" s="68"/>
      <c r="O12868" s="69"/>
      <c r="P12868" s="69"/>
      <c r="Q12868" s="69"/>
      <c r="R12868" s="69"/>
      <c r="S12868" s="69"/>
      <c r="T12868" s="69"/>
      <c r="U12868" s="69"/>
      <c r="V12868" s="69"/>
      <c r="W12868" s="69"/>
      <c r="X12868" s="69"/>
      <c r="Y12868" s="69"/>
    </row>
    <row r="12869" spans="14:25">
      <c r="N12869" s="68"/>
      <c r="O12869" s="69"/>
      <c r="P12869" s="69"/>
      <c r="Q12869" s="69"/>
      <c r="R12869" s="69"/>
      <c r="S12869" s="69"/>
      <c r="T12869" s="69"/>
      <c r="U12869" s="69"/>
      <c r="V12869" s="69"/>
      <c r="W12869" s="69"/>
      <c r="X12869" s="69"/>
      <c r="Y12869" s="69"/>
    </row>
    <row r="12870" spans="14:25">
      <c r="N12870" s="68"/>
      <c r="O12870" s="69"/>
      <c r="P12870" s="69"/>
      <c r="Q12870" s="69"/>
      <c r="R12870" s="69"/>
      <c r="S12870" s="69"/>
      <c r="T12870" s="69"/>
      <c r="U12870" s="69"/>
      <c r="V12870" s="69"/>
      <c r="W12870" s="69"/>
      <c r="X12870" s="69"/>
      <c r="Y12870" s="69"/>
    </row>
    <row r="12871" spans="14:25">
      <c r="N12871" s="68"/>
      <c r="O12871" s="69"/>
      <c r="P12871" s="69"/>
      <c r="Q12871" s="69"/>
      <c r="R12871" s="69"/>
      <c r="S12871" s="69"/>
      <c r="T12871" s="69"/>
      <c r="U12871" s="69"/>
      <c r="V12871" s="69"/>
      <c r="W12871" s="69"/>
      <c r="X12871" s="69"/>
      <c r="Y12871" s="69"/>
    </row>
    <row r="12872" spans="14:25">
      <c r="N12872" s="68"/>
      <c r="O12872" s="69"/>
      <c r="P12872" s="69"/>
      <c r="Q12872" s="69"/>
      <c r="R12872" s="69"/>
      <c r="S12872" s="69"/>
      <c r="T12872" s="69"/>
      <c r="U12872" s="69"/>
      <c r="V12872" s="69"/>
      <c r="W12872" s="69"/>
      <c r="X12872" s="69"/>
      <c r="Y12872" s="69"/>
    </row>
    <row r="12873" spans="14:25">
      <c r="N12873" s="68"/>
      <c r="O12873" s="69"/>
      <c r="P12873" s="69"/>
      <c r="Q12873" s="69"/>
      <c r="R12873" s="69"/>
      <c r="S12873" s="69"/>
      <c r="T12873" s="69"/>
      <c r="U12873" s="69"/>
      <c r="V12873" s="69"/>
      <c r="W12873" s="69"/>
      <c r="X12873" s="69"/>
      <c r="Y12873" s="69"/>
    </row>
    <row r="12874" spans="14:25">
      <c r="N12874" s="68"/>
      <c r="O12874" s="69"/>
      <c r="P12874" s="69"/>
      <c r="Q12874" s="69"/>
      <c r="R12874" s="69"/>
      <c r="S12874" s="69"/>
      <c r="T12874" s="69"/>
      <c r="U12874" s="69"/>
      <c r="V12874" s="69"/>
      <c r="W12874" s="69"/>
      <c r="X12874" s="69"/>
      <c r="Y12874" s="69"/>
    </row>
    <row r="12875" spans="14:25">
      <c r="N12875" s="68"/>
      <c r="O12875" s="69"/>
      <c r="P12875" s="69"/>
      <c r="Q12875" s="69"/>
      <c r="R12875" s="69"/>
      <c r="S12875" s="69"/>
      <c r="T12875" s="69"/>
      <c r="U12875" s="69"/>
      <c r="V12875" s="69"/>
      <c r="W12875" s="69"/>
      <c r="X12875" s="69"/>
      <c r="Y12875" s="69"/>
    </row>
    <row r="12876" spans="14:25">
      <c r="N12876" s="68"/>
      <c r="O12876" s="69"/>
      <c r="P12876" s="69"/>
      <c r="Q12876" s="69"/>
      <c r="R12876" s="69"/>
      <c r="S12876" s="69"/>
      <c r="T12876" s="69"/>
      <c r="U12876" s="69"/>
      <c r="V12876" s="69"/>
      <c r="W12876" s="69"/>
      <c r="X12876" s="69"/>
      <c r="Y12876" s="69"/>
    </row>
    <row r="12877" spans="14:25">
      <c r="N12877" s="68"/>
      <c r="O12877" s="69"/>
      <c r="P12877" s="69"/>
      <c r="Q12877" s="69"/>
      <c r="R12877" s="69"/>
      <c r="S12877" s="69"/>
      <c r="T12877" s="69"/>
      <c r="U12877" s="69"/>
      <c r="V12877" s="69"/>
      <c r="W12877" s="69"/>
      <c r="X12877" s="69"/>
      <c r="Y12877" s="69"/>
    </row>
    <row r="12878" spans="14:25">
      <c r="N12878" s="68"/>
      <c r="O12878" s="69"/>
      <c r="P12878" s="69"/>
      <c r="Q12878" s="69"/>
      <c r="R12878" s="69"/>
      <c r="S12878" s="69"/>
      <c r="T12878" s="69"/>
      <c r="U12878" s="69"/>
      <c r="V12878" s="69"/>
      <c r="W12878" s="69"/>
      <c r="X12878" s="69"/>
      <c r="Y12878" s="69"/>
    </row>
    <row r="12879" spans="14:25">
      <c r="N12879" s="68"/>
      <c r="O12879" s="69"/>
      <c r="P12879" s="69"/>
      <c r="Q12879" s="69"/>
      <c r="R12879" s="69"/>
      <c r="S12879" s="69"/>
      <c r="T12879" s="69"/>
      <c r="U12879" s="69"/>
      <c r="V12879" s="69"/>
      <c r="W12879" s="69"/>
      <c r="X12879" s="69"/>
      <c r="Y12879" s="69"/>
    </row>
    <row r="12880" spans="14:25">
      <c r="N12880" s="68"/>
      <c r="O12880" s="69"/>
      <c r="P12880" s="69"/>
      <c r="Q12880" s="69"/>
      <c r="R12880" s="69"/>
      <c r="S12880" s="69"/>
      <c r="T12880" s="69"/>
      <c r="U12880" s="69"/>
      <c r="V12880" s="69"/>
      <c r="W12880" s="69"/>
      <c r="X12880" s="69"/>
      <c r="Y12880" s="69"/>
    </row>
    <row r="12881" spans="14:25">
      <c r="N12881" s="68"/>
      <c r="O12881" s="69"/>
      <c r="P12881" s="69"/>
      <c r="Q12881" s="69"/>
      <c r="R12881" s="69"/>
      <c r="S12881" s="69"/>
      <c r="T12881" s="69"/>
      <c r="U12881" s="69"/>
      <c r="V12881" s="69"/>
      <c r="W12881" s="69"/>
      <c r="X12881" s="69"/>
      <c r="Y12881" s="69"/>
    </row>
    <row r="12882" spans="14:25">
      <c r="N12882" s="68"/>
      <c r="O12882" s="69"/>
      <c r="P12882" s="69"/>
      <c r="Q12882" s="69"/>
      <c r="R12882" s="69"/>
      <c r="S12882" s="69"/>
      <c r="T12882" s="69"/>
      <c r="U12882" s="69"/>
      <c r="V12882" s="69"/>
      <c r="W12882" s="69"/>
      <c r="X12882" s="69"/>
      <c r="Y12882" s="69"/>
    </row>
    <row r="12883" spans="14:25">
      <c r="N12883" s="68"/>
      <c r="O12883" s="69"/>
      <c r="P12883" s="69"/>
      <c r="Q12883" s="69"/>
      <c r="R12883" s="69"/>
      <c r="S12883" s="69"/>
      <c r="T12883" s="69"/>
      <c r="U12883" s="69"/>
      <c r="V12883" s="69"/>
      <c r="W12883" s="69"/>
      <c r="X12883" s="69"/>
      <c r="Y12883" s="69"/>
    </row>
    <row r="12884" spans="14:25">
      <c r="N12884" s="68"/>
      <c r="O12884" s="69"/>
      <c r="P12884" s="69"/>
      <c r="Q12884" s="69"/>
      <c r="R12884" s="69"/>
      <c r="S12884" s="69"/>
      <c r="T12884" s="69"/>
      <c r="U12884" s="69"/>
      <c r="V12884" s="69"/>
      <c r="W12884" s="69"/>
      <c r="X12884" s="69"/>
      <c r="Y12884" s="69"/>
    </row>
    <row r="12885" spans="14:25">
      <c r="N12885" s="68"/>
      <c r="O12885" s="69"/>
      <c r="P12885" s="69"/>
      <c r="Q12885" s="69"/>
      <c r="R12885" s="69"/>
      <c r="S12885" s="69"/>
      <c r="T12885" s="69"/>
      <c r="U12885" s="69"/>
      <c r="V12885" s="69"/>
      <c r="W12885" s="69"/>
      <c r="X12885" s="69"/>
      <c r="Y12885" s="69"/>
    </row>
    <row r="12886" spans="14:25">
      <c r="N12886" s="68"/>
      <c r="O12886" s="69"/>
      <c r="P12886" s="69"/>
      <c r="Q12886" s="69"/>
      <c r="R12886" s="69"/>
      <c r="S12886" s="69"/>
      <c r="T12886" s="69"/>
      <c r="U12886" s="69"/>
      <c r="V12886" s="69"/>
      <c r="W12886" s="69"/>
      <c r="X12886" s="69"/>
      <c r="Y12886" s="69"/>
    </row>
    <row r="12887" spans="14:25">
      <c r="N12887" s="68"/>
      <c r="O12887" s="69"/>
      <c r="P12887" s="69"/>
      <c r="Q12887" s="69"/>
      <c r="R12887" s="69"/>
      <c r="S12887" s="69"/>
      <c r="T12887" s="69"/>
      <c r="U12887" s="69"/>
      <c r="V12887" s="69"/>
      <c r="W12887" s="69"/>
      <c r="X12887" s="69"/>
      <c r="Y12887" s="69"/>
    </row>
    <row r="12888" spans="14:25">
      <c r="N12888" s="68"/>
      <c r="O12888" s="69"/>
      <c r="P12888" s="69"/>
      <c r="Q12888" s="69"/>
      <c r="R12888" s="69"/>
      <c r="S12888" s="69"/>
      <c r="T12888" s="69"/>
      <c r="U12888" s="69"/>
      <c r="V12888" s="69"/>
      <c r="W12888" s="69"/>
      <c r="X12888" s="69"/>
      <c r="Y12888" s="69"/>
    </row>
    <row r="12889" spans="14:25">
      <c r="N12889" s="68"/>
      <c r="O12889" s="69"/>
      <c r="P12889" s="69"/>
      <c r="Q12889" s="69"/>
      <c r="R12889" s="69"/>
      <c r="S12889" s="69"/>
      <c r="T12889" s="69"/>
      <c r="U12889" s="69"/>
      <c r="V12889" s="69"/>
      <c r="W12889" s="69"/>
      <c r="X12889" s="69"/>
      <c r="Y12889" s="69"/>
    </row>
    <row r="12890" spans="14:25">
      <c r="N12890" s="68"/>
      <c r="O12890" s="69"/>
      <c r="P12890" s="69"/>
      <c r="Q12890" s="69"/>
      <c r="R12890" s="69"/>
      <c r="S12890" s="69"/>
      <c r="T12890" s="69"/>
      <c r="U12890" s="69"/>
      <c r="V12890" s="69"/>
      <c r="W12890" s="69"/>
      <c r="X12890" s="69"/>
      <c r="Y12890" s="69"/>
    </row>
    <row r="12891" spans="14:25">
      <c r="N12891" s="68"/>
      <c r="O12891" s="69"/>
      <c r="P12891" s="69"/>
      <c r="Q12891" s="69"/>
      <c r="R12891" s="69"/>
      <c r="S12891" s="69"/>
      <c r="T12891" s="69"/>
      <c r="U12891" s="69"/>
      <c r="V12891" s="69"/>
      <c r="W12891" s="69"/>
      <c r="X12891" s="69"/>
      <c r="Y12891" s="69"/>
    </row>
    <row r="12892" spans="14:25">
      <c r="N12892" s="68"/>
      <c r="O12892" s="69"/>
      <c r="P12892" s="69"/>
      <c r="Q12892" s="69"/>
      <c r="R12892" s="69"/>
      <c r="S12892" s="69"/>
      <c r="T12892" s="69"/>
      <c r="U12892" s="69"/>
      <c r="V12892" s="69"/>
      <c r="W12892" s="69"/>
      <c r="X12892" s="69"/>
      <c r="Y12892" s="69"/>
    </row>
    <row r="12893" spans="14:25">
      <c r="N12893" s="68"/>
      <c r="O12893" s="69"/>
      <c r="P12893" s="69"/>
      <c r="Q12893" s="69"/>
      <c r="R12893" s="69"/>
      <c r="S12893" s="69"/>
      <c r="T12893" s="69"/>
      <c r="U12893" s="69"/>
      <c r="V12893" s="69"/>
      <c r="W12893" s="69"/>
      <c r="X12893" s="69"/>
      <c r="Y12893" s="69"/>
    </row>
    <row r="12894" spans="14:25">
      <c r="N12894" s="68"/>
      <c r="O12894" s="69"/>
      <c r="P12894" s="69"/>
      <c r="Q12894" s="69"/>
      <c r="R12894" s="69"/>
      <c r="S12894" s="69"/>
      <c r="T12894" s="69"/>
      <c r="U12894" s="69"/>
      <c r="V12894" s="69"/>
      <c r="W12894" s="69"/>
      <c r="X12894" s="69"/>
      <c r="Y12894" s="69"/>
    </row>
    <row r="12895" spans="14:25">
      <c r="N12895" s="68"/>
      <c r="O12895" s="69"/>
      <c r="P12895" s="69"/>
      <c r="Q12895" s="69"/>
      <c r="R12895" s="69"/>
      <c r="S12895" s="69"/>
      <c r="T12895" s="69"/>
      <c r="U12895" s="69"/>
      <c r="V12895" s="69"/>
      <c r="W12895" s="69"/>
      <c r="X12895" s="69"/>
      <c r="Y12895" s="69"/>
    </row>
    <row r="12896" spans="14:25">
      <c r="N12896" s="68"/>
      <c r="O12896" s="69"/>
      <c r="P12896" s="69"/>
      <c r="Q12896" s="69"/>
      <c r="R12896" s="69"/>
      <c r="S12896" s="69"/>
      <c r="T12896" s="69"/>
      <c r="U12896" s="69"/>
      <c r="V12896" s="69"/>
      <c r="W12896" s="69"/>
      <c r="X12896" s="69"/>
      <c r="Y12896" s="69"/>
    </row>
    <row r="12897" spans="14:25">
      <c r="N12897" s="68"/>
      <c r="O12897" s="69"/>
      <c r="P12897" s="69"/>
      <c r="Q12897" s="69"/>
      <c r="R12897" s="69"/>
      <c r="S12897" s="69"/>
      <c r="T12897" s="69"/>
      <c r="U12897" s="69"/>
      <c r="V12897" s="69"/>
      <c r="W12897" s="69"/>
      <c r="X12897" s="69"/>
      <c r="Y12897" s="69"/>
    </row>
    <row r="12898" spans="14:25">
      <c r="N12898" s="68"/>
      <c r="O12898" s="69"/>
      <c r="P12898" s="69"/>
      <c r="Q12898" s="69"/>
      <c r="R12898" s="69"/>
      <c r="S12898" s="69"/>
      <c r="T12898" s="69"/>
      <c r="U12898" s="69"/>
      <c r="V12898" s="69"/>
      <c r="W12898" s="69"/>
      <c r="X12898" s="69"/>
      <c r="Y12898" s="69"/>
    </row>
    <row r="12899" spans="14:25">
      <c r="N12899" s="68"/>
      <c r="O12899" s="69"/>
      <c r="P12899" s="69"/>
      <c r="Q12899" s="69"/>
      <c r="R12899" s="69"/>
      <c r="S12899" s="69"/>
      <c r="T12899" s="69"/>
      <c r="U12899" s="69"/>
      <c r="V12899" s="69"/>
      <c r="W12899" s="69"/>
      <c r="X12899" s="69"/>
      <c r="Y12899" s="69"/>
    </row>
    <row r="12900" spans="14:25">
      <c r="N12900" s="68"/>
      <c r="O12900" s="69"/>
      <c r="P12900" s="69"/>
      <c r="Q12900" s="69"/>
      <c r="R12900" s="69"/>
      <c r="S12900" s="69"/>
      <c r="T12900" s="69"/>
      <c r="U12900" s="69"/>
      <c r="V12900" s="69"/>
      <c r="W12900" s="69"/>
      <c r="X12900" s="69"/>
      <c r="Y12900" s="69"/>
    </row>
    <row r="12901" spans="14:25">
      <c r="N12901" s="68"/>
      <c r="O12901" s="69"/>
      <c r="P12901" s="69"/>
      <c r="Q12901" s="69"/>
      <c r="R12901" s="69"/>
      <c r="S12901" s="69"/>
      <c r="T12901" s="69"/>
      <c r="U12901" s="69"/>
      <c r="V12901" s="69"/>
      <c r="W12901" s="69"/>
      <c r="X12901" s="69"/>
      <c r="Y12901" s="69"/>
    </row>
    <row r="12902" spans="14:25">
      <c r="N12902" s="68"/>
      <c r="O12902" s="69"/>
      <c r="P12902" s="69"/>
      <c r="Q12902" s="69"/>
      <c r="R12902" s="69"/>
      <c r="S12902" s="69"/>
      <c r="T12902" s="69"/>
      <c r="U12902" s="69"/>
      <c r="V12902" s="69"/>
      <c r="W12902" s="69"/>
      <c r="X12902" s="69"/>
      <c r="Y12902" s="69"/>
    </row>
    <row r="12903" spans="14:25">
      <c r="N12903" s="68"/>
      <c r="O12903" s="69"/>
      <c r="P12903" s="69"/>
      <c r="Q12903" s="69"/>
      <c r="R12903" s="69"/>
      <c r="S12903" s="69"/>
      <c r="T12903" s="69"/>
      <c r="U12903" s="69"/>
      <c r="V12903" s="69"/>
      <c r="W12903" s="69"/>
      <c r="X12903" s="69"/>
      <c r="Y12903" s="69"/>
    </row>
    <row r="12904" spans="14:25">
      <c r="N12904" s="68"/>
      <c r="O12904" s="69"/>
      <c r="P12904" s="69"/>
      <c r="Q12904" s="69"/>
      <c r="R12904" s="69"/>
      <c r="S12904" s="69"/>
      <c r="T12904" s="69"/>
      <c r="U12904" s="69"/>
      <c r="V12904" s="69"/>
      <c r="W12904" s="69"/>
      <c r="X12904" s="69"/>
      <c r="Y12904" s="69"/>
    </row>
    <row r="12905" spans="14:25">
      <c r="N12905" s="68"/>
      <c r="O12905" s="69"/>
      <c r="P12905" s="69"/>
      <c r="Q12905" s="69"/>
      <c r="R12905" s="69"/>
      <c r="S12905" s="69"/>
      <c r="T12905" s="69"/>
      <c r="U12905" s="69"/>
      <c r="V12905" s="69"/>
      <c r="W12905" s="69"/>
      <c r="X12905" s="69"/>
      <c r="Y12905" s="69"/>
    </row>
    <row r="12906" spans="14:25">
      <c r="N12906" s="68"/>
      <c r="O12906" s="69"/>
      <c r="P12906" s="69"/>
      <c r="Q12906" s="69"/>
      <c r="R12906" s="69"/>
      <c r="S12906" s="69"/>
      <c r="T12906" s="69"/>
      <c r="U12906" s="69"/>
      <c r="V12906" s="69"/>
      <c r="W12906" s="69"/>
      <c r="X12906" s="69"/>
      <c r="Y12906" s="69"/>
    </row>
    <row r="12907" spans="14:25">
      <c r="N12907" s="68"/>
      <c r="O12907" s="69"/>
      <c r="P12907" s="69"/>
      <c r="Q12907" s="69"/>
      <c r="R12907" s="69"/>
      <c r="S12907" s="69"/>
      <c r="T12907" s="69"/>
      <c r="U12907" s="69"/>
      <c r="V12907" s="69"/>
      <c r="W12907" s="69"/>
      <c r="X12907" s="69"/>
      <c r="Y12907" s="69"/>
    </row>
    <row r="12908" spans="14:25">
      <c r="N12908" s="68"/>
      <c r="O12908" s="69"/>
      <c r="P12908" s="69"/>
      <c r="Q12908" s="69"/>
      <c r="R12908" s="69"/>
      <c r="S12908" s="69"/>
      <c r="T12908" s="69"/>
      <c r="U12908" s="69"/>
      <c r="V12908" s="69"/>
      <c r="W12908" s="69"/>
      <c r="X12908" s="69"/>
      <c r="Y12908" s="69"/>
    </row>
    <row r="12909" spans="14:25">
      <c r="N12909" s="68"/>
      <c r="O12909" s="69"/>
      <c r="P12909" s="69"/>
      <c r="Q12909" s="69"/>
      <c r="R12909" s="69"/>
      <c r="S12909" s="69"/>
      <c r="T12909" s="69"/>
      <c r="U12909" s="69"/>
      <c r="V12909" s="69"/>
      <c r="W12909" s="69"/>
      <c r="X12909" s="69"/>
      <c r="Y12909" s="69"/>
    </row>
    <row r="12910" spans="14:25">
      <c r="N12910" s="68"/>
      <c r="O12910" s="69"/>
      <c r="P12910" s="69"/>
      <c r="Q12910" s="69"/>
      <c r="R12910" s="69"/>
      <c r="S12910" s="69"/>
      <c r="T12910" s="69"/>
      <c r="U12910" s="69"/>
      <c r="V12910" s="69"/>
      <c r="W12910" s="69"/>
      <c r="X12910" s="69"/>
      <c r="Y12910" s="69"/>
    </row>
    <row r="12911" spans="14:25">
      <c r="N12911" s="68"/>
      <c r="O12911" s="69"/>
      <c r="P12911" s="69"/>
      <c r="Q12911" s="69"/>
      <c r="R12911" s="69"/>
      <c r="S12911" s="69"/>
      <c r="T12911" s="69"/>
      <c r="U12911" s="69"/>
      <c r="V12911" s="69"/>
      <c r="W12911" s="69"/>
      <c r="X12911" s="69"/>
      <c r="Y12911" s="69"/>
    </row>
    <row r="12912" spans="14:25">
      <c r="N12912" s="68"/>
      <c r="O12912" s="69"/>
      <c r="P12912" s="69"/>
      <c r="Q12912" s="69"/>
      <c r="R12912" s="69"/>
      <c r="S12912" s="69"/>
      <c r="T12912" s="69"/>
      <c r="U12912" s="69"/>
      <c r="V12912" s="69"/>
      <c r="W12912" s="69"/>
      <c r="X12912" s="69"/>
      <c r="Y12912" s="69"/>
    </row>
    <row r="12913" spans="14:25">
      <c r="N12913" s="68"/>
      <c r="O12913" s="69"/>
      <c r="P12913" s="69"/>
      <c r="Q12913" s="69"/>
      <c r="R12913" s="69"/>
      <c r="S12913" s="69"/>
      <c r="T12913" s="69"/>
      <c r="U12913" s="69"/>
      <c r="V12913" s="69"/>
      <c r="W12913" s="69"/>
      <c r="X12913" s="69"/>
      <c r="Y12913" s="69"/>
    </row>
    <row r="12914" spans="14:25">
      <c r="N12914" s="68"/>
      <c r="O12914" s="69"/>
      <c r="P12914" s="69"/>
      <c r="Q12914" s="69"/>
      <c r="R12914" s="69"/>
      <c r="S12914" s="69"/>
      <c r="T12914" s="69"/>
      <c r="U12914" s="69"/>
      <c r="V12914" s="69"/>
      <c r="W12914" s="69"/>
      <c r="X12914" s="69"/>
      <c r="Y12914" s="69"/>
    </row>
    <row r="12915" spans="14:25">
      <c r="N12915" s="68"/>
      <c r="O12915" s="69"/>
      <c r="P12915" s="69"/>
      <c r="Q12915" s="69"/>
      <c r="R12915" s="69"/>
      <c r="S12915" s="69"/>
      <c r="T12915" s="69"/>
      <c r="U12915" s="69"/>
      <c r="V12915" s="69"/>
      <c r="W12915" s="69"/>
      <c r="X12915" s="69"/>
      <c r="Y12915" s="69"/>
    </row>
    <row r="12916" spans="14:25">
      <c r="N12916" s="68"/>
      <c r="O12916" s="69"/>
      <c r="P12916" s="69"/>
      <c r="Q12916" s="69"/>
      <c r="R12916" s="69"/>
      <c r="S12916" s="69"/>
      <c r="T12916" s="69"/>
      <c r="U12916" s="69"/>
      <c r="V12916" s="69"/>
      <c r="W12916" s="69"/>
      <c r="X12916" s="69"/>
      <c r="Y12916" s="69"/>
    </row>
    <row r="12917" spans="14:25">
      <c r="N12917" s="68"/>
      <c r="O12917" s="69"/>
      <c r="P12917" s="69"/>
      <c r="Q12917" s="69"/>
      <c r="R12917" s="69"/>
      <c r="S12917" s="69"/>
      <c r="T12917" s="69"/>
      <c r="U12917" s="69"/>
      <c r="V12917" s="69"/>
      <c r="W12917" s="69"/>
      <c r="X12917" s="69"/>
      <c r="Y12917" s="69"/>
    </row>
    <row r="12918" spans="14:25">
      <c r="N12918" s="68"/>
      <c r="O12918" s="69"/>
      <c r="P12918" s="69"/>
      <c r="Q12918" s="69"/>
      <c r="R12918" s="69"/>
      <c r="S12918" s="69"/>
      <c r="T12918" s="69"/>
      <c r="U12918" s="69"/>
      <c r="V12918" s="69"/>
      <c r="W12918" s="69"/>
      <c r="X12918" s="69"/>
      <c r="Y12918" s="69"/>
    </row>
    <row r="12919" spans="14:25">
      <c r="N12919" s="68"/>
      <c r="O12919" s="69"/>
      <c r="P12919" s="69"/>
      <c r="Q12919" s="69"/>
      <c r="R12919" s="69"/>
      <c r="S12919" s="69"/>
      <c r="T12919" s="69"/>
      <c r="U12919" s="69"/>
      <c r="V12919" s="69"/>
      <c r="W12919" s="69"/>
      <c r="X12919" s="69"/>
      <c r="Y12919" s="69"/>
    </row>
    <row r="12920" spans="14:25">
      <c r="N12920" s="68"/>
      <c r="O12920" s="69"/>
      <c r="P12920" s="69"/>
      <c r="Q12920" s="69"/>
      <c r="R12920" s="69"/>
      <c r="S12920" s="69"/>
      <c r="T12920" s="69"/>
      <c r="U12920" s="69"/>
      <c r="V12920" s="69"/>
      <c r="W12920" s="69"/>
      <c r="X12920" s="69"/>
      <c r="Y12920" s="69"/>
    </row>
    <row r="12921" spans="14:25">
      <c r="N12921" s="68"/>
      <c r="O12921" s="69"/>
      <c r="P12921" s="69"/>
      <c r="Q12921" s="69"/>
      <c r="R12921" s="69"/>
      <c r="S12921" s="69"/>
      <c r="T12921" s="69"/>
      <c r="U12921" s="69"/>
      <c r="V12921" s="69"/>
      <c r="W12921" s="69"/>
      <c r="X12921" s="69"/>
      <c r="Y12921" s="69"/>
    </row>
    <row r="12922" spans="14:25">
      <c r="N12922" s="68"/>
      <c r="O12922" s="69"/>
      <c r="P12922" s="69"/>
      <c r="Q12922" s="69"/>
      <c r="R12922" s="69"/>
      <c r="S12922" s="69"/>
      <c r="T12922" s="69"/>
      <c r="U12922" s="69"/>
      <c r="V12922" s="69"/>
      <c r="W12922" s="69"/>
      <c r="X12922" s="69"/>
      <c r="Y12922" s="69"/>
    </row>
    <row r="12923" spans="14:25">
      <c r="N12923" s="68"/>
      <c r="O12923" s="69"/>
      <c r="P12923" s="69"/>
      <c r="Q12923" s="69"/>
      <c r="R12923" s="69"/>
      <c r="S12923" s="69"/>
      <c r="T12923" s="69"/>
      <c r="U12923" s="69"/>
      <c r="V12923" s="69"/>
      <c r="W12923" s="69"/>
      <c r="X12923" s="69"/>
      <c r="Y12923" s="69"/>
    </row>
    <row r="12924" spans="14:25">
      <c r="N12924" s="68"/>
      <c r="O12924" s="69"/>
      <c r="P12924" s="69"/>
      <c r="Q12924" s="69"/>
      <c r="R12924" s="69"/>
      <c r="S12924" s="69"/>
      <c r="T12924" s="69"/>
      <c r="U12924" s="69"/>
      <c r="V12924" s="69"/>
      <c r="W12924" s="69"/>
      <c r="X12924" s="69"/>
      <c r="Y12924" s="69"/>
    </row>
    <row r="12925" spans="14:25">
      <c r="N12925" s="68"/>
      <c r="O12925" s="69"/>
      <c r="P12925" s="69"/>
      <c r="Q12925" s="69"/>
      <c r="R12925" s="69"/>
      <c r="S12925" s="69"/>
      <c r="T12925" s="69"/>
      <c r="U12925" s="69"/>
      <c r="V12925" s="69"/>
      <c r="W12925" s="69"/>
      <c r="X12925" s="69"/>
      <c r="Y12925" s="69"/>
    </row>
    <row r="12926" spans="14:25">
      <c r="N12926" s="68"/>
      <c r="O12926" s="69"/>
      <c r="P12926" s="69"/>
      <c r="Q12926" s="69"/>
      <c r="R12926" s="69"/>
      <c r="S12926" s="69"/>
      <c r="T12926" s="69"/>
      <c r="U12926" s="69"/>
      <c r="V12926" s="69"/>
      <c r="W12926" s="69"/>
      <c r="X12926" s="69"/>
      <c r="Y12926" s="69"/>
    </row>
    <row r="12927" spans="14:25">
      <c r="N12927" s="68"/>
      <c r="O12927" s="69"/>
      <c r="P12927" s="69"/>
      <c r="Q12927" s="69"/>
      <c r="R12927" s="69"/>
      <c r="S12927" s="69"/>
      <c r="T12927" s="69"/>
      <c r="U12927" s="69"/>
      <c r="V12927" s="69"/>
      <c r="W12927" s="69"/>
      <c r="X12927" s="69"/>
      <c r="Y12927" s="69"/>
    </row>
    <row r="12928" spans="14:25">
      <c r="N12928" s="68"/>
      <c r="O12928" s="69"/>
      <c r="P12928" s="69"/>
      <c r="Q12928" s="69"/>
      <c r="R12928" s="69"/>
      <c r="S12928" s="69"/>
      <c r="T12928" s="69"/>
      <c r="U12928" s="69"/>
      <c r="V12928" s="69"/>
      <c r="W12928" s="69"/>
      <c r="X12928" s="69"/>
      <c r="Y12928" s="69"/>
    </row>
    <row r="12929" spans="14:25">
      <c r="N12929" s="68"/>
      <c r="O12929" s="69"/>
      <c r="P12929" s="69"/>
      <c r="Q12929" s="69"/>
      <c r="R12929" s="69"/>
      <c r="S12929" s="69"/>
      <c r="T12929" s="69"/>
      <c r="U12929" s="69"/>
      <c r="V12929" s="69"/>
      <c r="W12929" s="69"/>
      <c r="X12929" s="69"/>
      <c r="Y12929" s="69"/>
    </row>
    <row r="12930" spans="14:25">
      <c r="N12930" s="68"/>
      <c r="O12930" s="69"/>
      <c r="P12930" s="69"/>
      <c r="Q12930" s="69"/>
      <c r="R12930" s="69"/>
      <c r="S12930" s="69"/>
      <c r="T12930" s="69"/>
      <c r="U12930" s="69"/>
      <c r="V12930" s="69"/>
      <c r="W12930" s="69"/>
      <c r="X12930" s="69"/>
      <c r="Y12930" s="69"/>
    </row>
    <row r="12931" spans="14:25">
      <c r="N12931" s="68"/>
      <c r="O12931" s="69"/>
      <c r="P12931" s="69"/>
      <c r="Q12931" s="69"/>
      <c r="R12931" s="69"/>
      <c r="S12931" s="69"/>
      <c r="T12931" s="69"/>
      <c r="U12931" s="69"/>
      <c r="V12931" s="69"/>
      <c r="W12931" s="69"/>
      <c r="X12931" s="69"/>
      <c r="Y12931" s="69"/>
    </row>
    <row r="12932" spans="14:25">
      <c r="N12932" s="68"/>
      <c r="O12932" s="69"/>
      <c r="P12932" s="69"/>
      <c r="Q12932" s="69"/>
      <c r="R12932" s="69"/>
      <c r="S12932" s="69"/>
      <c r="T12932" s="69"/>
      <c r="U12932" s="69"/>
      <c r="V12932" s="69"/>
      <c r="W12932" s="69"/>
      <c r="X12932" s="69"/>
      <c r="Y12932" s="69"/>
    </row>
    <row r="12933" spans="14:25">
      <c r="N12933" s="68"/>
      <c r="O12933" s="69"/>
      <c r="P12933" s="69"/>
      <c r="Q12933" s="69"/>
      <c r="R12933" s="69"/>
      <c r="S12933" s="69"/>
      <c r="T12933" s="69"/>
      <c r="U12933" s="69"/>
      <c r="V12933" s="69"/>
      <c r="W12933" s="69"/>
      <c r="X12933" s="69"/>
      <c r="Y12933" s="69"/>
    </row>
    <row r="12934" spans="14:25">
      <c r="N12934" s="68"/>
      <c r="O12934" s="69"/>
      <c r="P12934" s="69"/>
      <c r="Q12934" s="69"/>
      <c r="R12934" s="69"/>
      <c r="S12934" s="69"/>
      <c r="T12934" s="69"/>
      <c r="U12934" s="69"/>
      <c r="V12934" s="69"/>
      <c r="W12934" s="69"/>
      <c r="X12934" s="69"/>
      <c r="Y12934" s="69"/>
    </row>
    <row r="12935" spans="14:25">
      <c r="N12935" s="68"/>
      <c r="O12935" s="69"/>
      <c r="P12935" s="69"/>
      <c r="Q12935" s="69"/>
      <c r="R12935" s="69"/>
      <c r="S12935" s="69"/>
      <c r="T12935" s="69"/>
      <c r="U12935" s="69"/>
      <c r="V12935" s="69"/>
      <c r="W12935" s="69"/>
      <c r="X12935" s="69"/>
      <c r="Y12935" s="69"/>
    </row>
    <row r="12936" spans="14:25">
      <c r="N12936" s="68"/>
      <c r="O12936" s="69"/>
      <c r="P12936" s="69"/>
      <c r="Q12936" s="69"/>
      <c r="R12936" s="69"/>
      <c r="S12936" s="69"/>
      <c r="T12936" s="69"/>
      <c r="U12936" s="69"/>
      <c r="V12936" s="69"/>
      <c r="W12936" s="69"/>
      <c r="X12936" s="69"/>
      <c r="Y12936" s="69"/>
    </row>
    <row r="12937" spans="14:25">
      <c r="N12937" s="68"/>
      <c r="O12937" s="69"/>
      <c r="P12937" s="69"/>
      <c r="Q12937" s="69"/>
      <c r="R12937" s="69"/>
      <c r="S12937" s="69"/>
      <c r="T12937" s="69"/>
      <c r="U12937" s="69"/>
      <c r="V12937" s="69"/>
      <c r="W12937" s="69"/>
      <c r="X12937" s="69"/>
      <c r="Y12937" s="69"/>
    </row>
    <row r="12938" spans="14:25">
      <c r="N12938" s="68"/>
      <c r="O12938" s="69"/>
      <c r="P12938" s="69"/>
      <c r="Q12938" s="69"/>
      <c r="R12938" s="69"/>
      <c r="S12938" s="69"/>
      <c r="T12938" s="69"/>
      <c r="U12938" s="69"/>
      <c r="V12938" s="69"/>
      <c r="W12938" s="69"/>
      <c r="X12938" s="69"/>
      <c r="Y12938" s="69"/>
    </row>
    <row r="12939" spans="14:25">
      <c r="N12939" s="68"/>
      <c r="O12939" s="69"/>
      <c r="P12939" s="69"/>
      <c r="Q12939" s="69"/>
      <c r="R12939" s="69"/>
      <c r="S12939" s="69"/>
      <c r="T12939" s="69"/>
      <c r="U12939" s="69"/>
      <c r="V12939" s="69"/>
      <c r="W12939" s="69"/>
      <c r="X12939" s="69"/>
      <c r="Y12939" s="69"/>
    </row>
    <row r="12940" spans="14:25">
      <c r="N12940" s="68"/>
      <c r="O12940" s="69"/>
      <c r="P12940" s="69"/>
      <c r="Q12940" s="69"/>
      <c r="R12940" s="69"/>
      <c r="S12940" s="69"/>
      <c r="T12940" s="69"/>
      <c r="U12940" s="69"/>
      <c r="V12940" s="69"/>
      <c r="W12940" s="69"/>
      <c r="X12940" s="69"/>
      <c r="Y12940" s="69"/>
    </row>
    <row r="12941" spans="14:25">
      <c r="N12941" s="68"/>
      <c r="O12941" s="69"/>
      <c r="P12941" s="69"/>
      <c r="Q12941" s="69"/>
      <c r="R12941" s="69"/>
      <c r="S12941" s="69"/>
      <c r="T12941" s="69"/>
      <c r="U12941" s="69"/>
      <c r="V12941" s="69"/>
      <c r="W12941" s="69"/>
      <c r="X12941" s="69"/>
      <c r="Y12941" s="69"/>
    </row>
    <row r="12942" spans="14:25">
      <c r="N12942" s="68"/>
      <c r="O12942" s="69"/>
      <c r="P12942" s="69"/>
      <c r="Q12942" s="69"/>
      <c r="R12942" s="69"/>
      <c r="S12942" s="69"/>
      <c r="T12942" s="69"/>
      <c r="U12942" s="69"/>
      <c r="V12942" s="69"/>
      <c r="W12942" s="69"/>
      <c r="X12942" s="69"/>
      <c r="Y12942" s="69"/>
    </row>
    <row r="12943" spans="14:25">
      <c r="N12943" s="68"/>
      <c r="O12943" s="69"/>
      <c r="P12943" s="69"/>
      <c r="Q12943" s="69"/>
      <c r="R12943" s="69"/>
      <c r="S12943" s="69"/>
      <c r="T12943" s="69"/>
      <c r="U12943" s="69"/>
      <c r="V12943" s="69"/>
      <c r="W12943" s="69"/>
      <c r="X12943" s="69"/>
      <c r="Y12943" s="69"/>
    </row>
    <row r="12944" spans="14:25">
      <c r="N12944" s="68"/>
      <c r="O12944" s="69"/>
      <c r="P12944" s="69"/>
      <c r="Q12944" s="69"/>
      <c r="R12944" s="69"/>
      <c r="S12944" s="69"/>
      <c r="T12944" s="69"/>
      <c r="U12944" s="69"/>
      <c r="V12944" s="69"/>
      <c r="W12944" s="69"/>
      <c r="X12944" s="69"/>
      <c r="Y12944" s="69"/>
    </row>
    <row r="12945" spans="14:25">
      <c r="N12945" s="68"/>
      <c r="O12945" s="69"/>
      <c r="P12945" s="69"/>
      <c r="Q12945" s="69"/>
      <c r="R12945" s="69"/>
      <c r="S12945" s="69"/>
      <c r="T12945" s="69"/>
      <c r="U12945" s="69"/>
      <c r="V12945" s="69"/>
      <c r="W12945" s="69"/>
      <c r="X12945" s="69"/>
      <c r="Y12945" s="69"/>
    </row>
    <row r="12946" spans="14:25">
      <c r="N12946" s="68"/>
      <c r="O12946" s="69"/>
      <c r="P12946" s="69"/>
      <c r="Q12946" s="69"/>
      <c r="R12946" s="69"/>
      <c r="S12946" s="69"/>
      <c r="T12946" s="69"/>
      <c r="U12946" s="69"/>
      <c r="V12946" s="69"/>
      <c r="W12946" s="69"/>
      <c r="X12946" s="69"/>
      <c r="Y12946" s="69"/>
    </row>
    <row r="12947" spans="14:25">
      <c r="N12947" s="68"/>
      <c r="O12947" s="69"/>
      <c r="P12947" s="69"/>
      <c r="Q12947" s="69"/>
      <c r="R12947" s="69"/>
      <c r="S12947" s="69"/>
      <c r="T12947" s="69"/>
      <c r="U12947" s="69"/>
      <c r="V12947" s="69"/>
      <c r="W12947" s="69"/>
      <c r="X12947" s="69"/>
      <c r="Y12947" s="69"/>
    </row>
    <row r="12948" spans="14:25">
      <c r="N12948" s="68"/>
      <c r="O12948" s="69"/>
      <c r="P12948" s="69"/>
      <c r="Q12948" s="69"/>
      <c r="R12948" s="69"/>
      <c r="S12948" s="69"/>
      <c r="T12948" s="69"/>
      <c r="U12948" s="69"/>
      <c r="V12948" s="69"/>
      <c r="W12948" s="69"/>
      <c r="X12948" s="69"/>
      <c r="Y12948" s="69"/>
    </row>
    <row r="12949" spans="14:25">
      <c r="N12949" s="68"/>
      <c r="O12949" s="69"/>
      <c r="P12949" s="69"/>
      <c r="Q12949" s="69"/>
      <c r="R12949" s="69"/>
      <c r="S12949" s="69"/>
      <c r="T12949" s="69"/>
      <c r="U12949" s="69"/>
      <c r="V12949" s="69"/>
      <c r="W12949" s="69"/>
      <c r="X12949" s="69"/>
      <c r="Y12949" s="69"/>
    </row>
    <row r="12950" spans="14:25">
      <c r="N12950" s="68"/>
      <c r="O12950" s="69"/>
      <c r="P12950" s="69"/>
      <c r="Q12950" s="69"/>
      <c r="R12950" s="69"/>
      <c r="S12950" s="69"/>
      <c r="T12950" s="69"/>
      <c r="U12950" s="69"/>
      <c r="V12950" s="69"/>
      <c r="W12950" s="69"/>
      <c r="X12950" s="69"/>
      <c r="Y12950" s="69"/>
    </row>
    <row r="12951" spans="14:25">
      <c r="N12951" s="68"/>
      <c r="O12951" s="69"/>
      <c r="P12951" s="69"/>
      <c r="Q12951" s="69"/>
      <c r="R12951" s="69"/>
      <c r="S12951" s="69"/>
      <c r="T12951" s="69"/>
      <c r="U12951" s="69"/>
      <c r="V12951" s="69"/>
      <c r="W12951" s="69"/>
      <c r="X12951" s="69"/>
      <c r="Y12951" s="69"/>
    </row>
    <row r="12952" spans="14:25">
      <c r="N12952" s="68"/>
      <c r="O12952" s="69"/>
      <c r="P12952" s="69"/>
      <c r="Q12952" s="69"/>
      <c r="R12952" s="69"/>
      <c r="S12952" s="69"/>
      <c r="T12952" s="69"/>
      <c r="U12952" s="69"/>
      <c r="V12952" s="69"/>
      <c r="W12952" s="69"/>
      <c r="X12952" s="69"/>
      <c r="Y12952" s="69"/>
    </row>
    <row r="12953" spans="14:25">
      <c r="N12953" s="68"/>
      <c r="O12953" s="69"/>
      <c r="P12953" s="69"/>
      <c r="Q12953" s="69"/>
      <c r="R12953" s="69"/>
      <c r="S12953" s="69"/>
      <c r="T12953" s="69"/>
      <c r="U12953" s="69"/>
      <c r="V12953" s="69"/>
      <c r="W12953" s="69"/>
      <c r="X12953" s="69"/>
      <c r="Y12953" s="69"/>
    </row>
    <row r="12954" spans="14:25">
      <c r="N12954" s="68"/>
      <c r="O12954" s="69"/>
      <c r="P12954" s="69"/>
      <c r="Q12954" s="69"/>
      <c r="R12954" s="69"/>
      <c r="S12954" s="69"/>
      <c r="T12954" s="69"/>
      <c r="U12954" s="69"/>
      <c r="V12954" s="69"/>
      <c r="W12954" s="69"/>
      <c r="X12954" s="69"/>
      <c r="Y12954" s="69"/>
    </row>
    <row r="12955" spans="14:25">
      <c r="N12955" s="68"/>
      <c r="O12955" s="69"/>
      <c r="P12955" s="69"/>
      <c r="Q12955" s="69"/>
      <c r="R12955" s="69"/>
      <c r="S12955" s="69"/>
      <c r="T12955" s="69"/>
      <c r="U12955" s="69"/>
      <c r="V12955" s="69"/>
      <c r="W12955" s="69"/>
      <c r="X12955" s="69"/>
      <c r="Y12955" s="69"/>
    </row>
    <row r="12956" spans="14:25">
      <c r="N12956" s="68"/>
      <c r="O12956" s="69"/>
      <c r="P12956" s="69"/>
      <c r="Q12956" s="69"/>
      <c r="R12956" s="69"/>
      <c r="S12956" s="69"/>
      <c r="T12956" s="69"/>
      <c r="U12956" s="69"/>
      <c r="V12956" s="69"/>
      <c r="W12956" s="69"/>
      <c r="X12956" s="69"/>
      <c r="Y12956" s="69"/>
    </row>
    <row r="12957" spans="14:25">
      <c r="N12957" s="68"/>
      <c r="O12957" s="69"/>
      <c r="P12957" s="69"/>
      <c r="Q12957" s="69"/>
      <c r="R12957" s="69"/>
      <c r="S12957" s="69"/>
      <c r="T12957" s="69"/>
      <c r="U12957" s="69"/>
      <c r="V12957" s="69"/>
      <c r="W12957" s="69"/>
      <c r="X12957" s="69"/>
      <c r="Y12957" s="69"/>
    </row>
    <row r="12958" spans="14:25">
      <c r="N12958" s="68"/>
      <c r="O12958" s="69"/>
      <c r="P12958" s="69"/>
      <c r="Q12958" s="69"/>
      <c r="R12958" s="69"/>
      <c r="S12958" s="69"/>
      <c r="T12958" s="69"/>
      <c r="U12958" s="69"/>
      <c r="V12958" s="69"/>
      <c r="W12958" s="69"/>
      <c r="X12958" s="69"/>
      <c r="Y12958" s="69"/>
    </row>
    <row r="12959" spans="14:25">
      <c r="N12959" s="68"/>
      <c r="O12959" s="69"/>
      <c r="P12959" s="69"/>
      <c r="Q12959" s="69"/>
      <c r="R12959" s="69"/>
      <c r="S12959" s="69"/>
      <c r="T12959" s="69"/>
      <c r="U12959" s="69"/>
      <c r="V12959" s="69"/>
      <c r="W12959" s="69"/>
      <c r="X12959" s="69"/>
      <c r="Y12959" s="69"/>
    </row>
    <row r="12960" spans="14:25">
      <c r="N12960" s="68"/>
      <c r="O12960" s="69"/>
      <c r="P12960" s="69"/>
      <c r="Q12960" s="69"/>
      <c r="R12960" s="69"/>
      <c r="S12960" s="69"/>
      <c r="T12960" s="69"/>
      <c r="U12960" s="69"/>
      <c r="V12960" s="69"/>
      <c r="W12960" s="69"/>
      <c r="X12960" s="69"/>
      <c r="Y12960" s="69"/>
    </row>
    <row r="12961" spans="14:25">
      <c r="N12961" s="68"/>
      <c r="O12961" s="69"/>
      <c r="P12961" s="69"/>
      <c r="Q12961" s="69"/>
      <c r="R12961" s="69"/>
      <c r="S12961" s="69"/>
      <c r="T12961" s="69"/>
      <c r="U12961" s="69"/>
      <c r="V12961" s="69"/>
      <c r="W12961" s="69"/>
      <c r="X12961" s="69"/>
      <c r="Y12961" s="69"/>
    </row>
    <row r="12962" spans="14:25">
      <c r="N12962" s="68"/>
      <c r="O12962" s="69"/>
      <c r="P12962" s="69"/>
      <c r="Q12962" s="69"/>
      <c r="R12962" s="69"/>
      <c r="S12962" s="69"/>
      <c r="T12962" s="69"/>
      <c r="U12962" s="69"/>
      <c r="V12962" s="69"/>
      <c r="W12962" s="69"/>
      <c r="X12962" s="69"/>
      <c r="Y12962" s="69"/>
    </row>
    <row r="12963" spans="14:25">
      <c r="N12963" s="68"/>
      <c r="O12963" s="69"/>
      <c r="P12963" s="69"/>
      <c r="Q12963" s="69"/>
      <c r="R12963" s="69"/>
      <c r="S12963" s="69"/>
      <c r="T12963" s="69"/>
      <c r="U12963" s="69"/>
      <c r="V12963" s="69"/>
      <c r="W12963" s="69"/>
      <c r="X12963" s="69"/>
      <c r="Y12963" s="69"/>
    </row>
    <row r="12964" spans="14:25">
      <c r="N12964" s="68"/>
      <c r="O12964" s="69"/>
      <c r="P12964" s="69"/>
      <c r="Q12964" s="69"/>
      <c r="R12964" s="69"/>
      <c r="S12964" s="69"/>
      <c r="T12964" s="69"/>
      <c r="U12964" s="69"/>
      <c r="V12964" s="69"/>
      <c r="W12964" s="69"/>
      <c r="X12964" s="69"/>
      <c r="Y12964" s="69"/>
    </row>
    <row r="12965" spans="14:25">
      <c r="N12965" s="68"/>
      <c r="O12965" s="69"/>
      <c r="P12965" s="69"/>
      <c r="Q12965" s="69"/>
      <c r="R12965" s="69"/>
      <c r="S12965" s="69"/>
      <c r="T12965" s="69"/>
      <c r="U12965" s="69"/>
      <c r="V12965" s="69"/>
      <c r="W12965" s="69"/>
      <c r="X12965" s="69"/>
      <c r="Y12965" s="69"/>
    </row>
    <row r="12966" spans="14:25">
      <c r="N12966" s="68"/>
      <c r="O12966" s="69"/>
      <c r="P12966" s="69"/>
      <c r="Q12966" s="69"/>
      <c r="R12966" s="69"/>
      <c r="S12966" s="69"/>
      <c r="T12966" s="69"/>
      <c r="U12966" s="69"/>
      <c r="V12966" s="69"/>
      <c r="W12966" s="69"/>
      <c r="X12966" s="69"/>
      <c r="Y12966" s="69"/>
    </row>
    <row r="12967" spans="14:25">
      <c r="N12967" s="68"/>
      <c r="O12967" s="69"/>
      <c r="P12967" s="69"/>
      <c r="Q12967" s="69"/>
      <c r="R12967" s="69"/>
      <c r="S12967" s="69"/>
      <c r="T12967" s="69"/>
      <c r="U12967" s="69"/>
      <c r="V12967" s="69"/>
      <c r="W12967" s="69"/>
      <c r="X12967" s="69"/>
      <c r="Y12967" s="69"/>
    </row>
    <row r="12968" spans="14:25">
      <c r="N12968" s="68"/>
      <c r="O12968" s="69"/>
      <c r="P12968" s="69"/>
      <c r="Q12968" s="69"/>
      <c r="R12968" s="69"/>
      <c r="S12968" s="69"/>
      <c r="T12968" s="69"/>
      <c r="U12968" s="69"/>
      <c r="V12968" s="69"/>
      <c r="W12968" s="69"/>
      <c r="X12968" s="69"/>
      <c r="Y12968" s="69"/>
    </row>
    <row r="12969" spans="14:25">
      <c r="N12969" s="68"/>
      <c r="O12969" s="69"/>
      <c r="P12969" s="69"/>
      <c r="Q12969" s="69"/>
      <c r="R12969" s="69"/>
      <c r="S12969" s="69"/>
      <c r="T12969" s="69"/>
      <c r="U12969" s="69"/>
      <c r="V12969" s="69"/>
      <c r="W12969" s="69"/>
      <c r="X12969" s="69"/>
      <c r="Y12969" s="69"/>
    </row>
    <row r="12970" spans="14:25">
      <c r="N12970" s="68"/>
      <c r="O12970" s="69"/>
      <c r="P12970" s="69"/>
      <c r="Q12970" s="69"/>
      <c r="R12970" s="69"/>
      <c r="S12970" s="69"/>
      <c r="T12970" s="69"/>
      <c r="U12970" s="69"/>
      <c r="V12970" s="69"/>
      <c r="W12970" s="69"/>
      <c r="X12970" s="69"/>
      <c r="Y12970" s="69"/>
    </row>
    <row r="12971" spans="14:25">
      <c r="N12971" s="68"/>
      <c r="O12971" s="69"/>
      <c r="P12971" s="69"/>
      <c r="Q12971" s="69"/>
      <c r="R12971" s="69"/>
      <c r="S12971" s="69"/>
      <c r="T12971" s="69"/>
      <c r="U12971" s="69"/>
      <c r="V12971" s="69"/>
      <c r="W12971" s="69"/>
      <c r="X12971" s="69"/>
      <c r="Y12971" s="69"/>
    </row>
    <row r="12972" spans="14:25">
      <c r="N12972" s="68"/>
      <c r="O12972" s="69"/>
      <c r="P12972" s="69"/>
      <c r="Q12972" s="69"/>
      <c r="R12972" s="69"/>
      <c r="S12972" s="69"/>
      <c r="T12972" s="69"/>
      <c r="U12972" s="69"/>
      <c r="V12972" s="69"/>
      <c r="W12972" s="69"/>
      <c r="X12972" s="69"/>
      <c r="Y12972" s="69"/>
    </row>
    <row r="12973" spans="14:25">
      <c r="N12973" s="68"/>
      <c r="O12973" s="69"/>
      <c r="P12973" s="69"/>
      <c r="Q12973" s="69"/>
      <c r="R12973" s="69"/>
      <c r="S12973" s="69"/>
      <c r="T12973" s="69"/>
      <c r="U12973" s="69"/>
      <c r="V12973" s="69"/>
      <c r="W12973" s="69"/>
      <c r="X12973" s="69"/>
      <c r="Y12973" s="69"/>
    </row>
    <row r="12974" spans="14:25">
      <c r="N12974" s="68"/>
      <c r="O12974" s="69"/>
      <c r="P12974" s="69"/>
      <c r="Q12974" s="69"/>
      <c r="R12974" s="69"/>
      <c r="S12974" s="69"/>
      <c r="T12974" s="69"/>
      <c r="U12974" s="69"/>
      <c r="V12974" s="69"/>
      <c r="W12974" s="69"/>
      <c r="X12974" s="69"/>
      <c r="Y12974" s="69"/>
    </row>
    <row r="12975" spans="14:25">
      <c r="N12975" s="68"/>
      <c r="O12975" s="69"/>
      <c r="P12975" s="69"/>
      <c r="Q12975" s="69"/>
      <c r="R12975" s="69"/>
      <c r="S12975" s="69"/>
      <c r="T12975" s="69"/>
      <c r="U12975" s="69"/>
      <c r="V12975" s="69"/>
      <c r="W12975" s="69"/>
      <c r="X12975" s="69"/>
      <c r="Y12975" s="69"/>
    </row>
    <row r="12976" spans="14:25">
      <c r="N12976" s="68"/>
      <c r="O12976" s="69"/>
      <c r="P12976" s="69"/>
      <c r="Q12976" s="69"/>
      <c r="R12976" s="69"/>
      <c r="S12976" s="69"/>
      <c r="T12976" s="69"/>
      <c r="U12976" s="69"/>
      <c r="V12976" s="69"/>
      <c r="W12976" s="69"/>
      <c r="X12976" s="69"/>
      <c r="Y12976" s="69"/>
    </row>
    <row r="12977" spans="14:25">
      <c r="N12977" s="68"/>
      <c r="O12977" s="69"/>
      <c r="P12977" s="69"/>
      <c r="Q12977" s="69"/>
      <c r="R12977" s="69"/>
      <c r="S12977" s="69"/>
      <c r="T12977" s="69"/>
      <c r="U12977" s="69"/>
      <c r="V12977" s="69"/>
      <c r="W12977" s="69"/>
      <c r="X12977" s="69"/>
      <c r="Y12977" s="69"/>
    </row>
    <row r="12978" spans="14:25">
      <c r="N12978" s="68"/>
      <c r="O12978" s="69"/>
      <c r="P12978" s="69"/>
      <c r="Q12978" s="69"/>
      <c r="R12978" s="69"/>
      <c r="S12978" s="69"/>
      <c r="T12978" s="69"/>
      <c r="U12978" s="69"/>
      <c r="V12978" s="69"/>
      <c r="W12978" s="69"/>
      <c r="X12978" s="69"/>
      <c r="Y12978" s="69"/>
    </row>
    <row r="12979" spans="14:25">
      <c r="N12979" s="68"/>
      <c r="O12979" s="69"/>
      <c r="P12979" s="69"/>
      <c r="Q12979" s="69"/>
      <c r="R12979" s="69"/>
      <c r="S12979" s="69"/>
      <c r="T12979" s="69"/>
      <c r="U12979" s="69"/>
      <c r="V12979" s="69"/>
      <c r="W12979" s="69"/>
      <c r="X12979" s="69"/>
      <c r="Y12979" s="69"/>
    </row>
    <row r="12980" spans="14:25">
      <c r="N12980" s="68"/>
      <c r="O12980" s="69"/>
      <c r="P12980" s="69"/>
      <c r="Q12980" s="69"/>
      <c r="R12980" s="69"/>
      <c r="S12980" s="69"/>
      <c r="T12980" s="69"/>
      <c r="U12980" s="69"/>
      <c r="V12980" s="69"/>
      <c r="W12980" s="69"/>
      <c r="X12980" s="69"/>
      <c r="Y12980" s="69"/>
    </row>
    <row r="12981" spans="14:25">
      <c r="N12981" s="68"/>
      <c r="O12981" s="69"/>
      <c r="P12981" s="69"/>
      <c r="Q12981" s="69"/>
      <c r="R12981" s="69"/>
      <c r="S12981" s="69"/>
      <c r="T12981" s="69"/>
      <c r="U12981" s="69"/>
      <c r="V12981" s="69"/>
      <c r="W12981" s="69"/>
      <c r="X12981" s="69"/>
      <c r="Y12981" s="69"/>
    </row>
    <row r="12982" spans="14:25">
      <c r="N12982" s="68"/>
      <c r="O12982" s="69"/>
      <c r="P12982" s="69"/>
      <c r="Q12982" s="69"/>
      <c r="R12982" s="69"/>
      <c r="S12982" s="69"/>
      <c r="T12982" s="69"/>
      <c r="U12982" s="69"/>
      <c r="V12982" s="69"/>
      <c r="W12982" s="69"/>
      <c r="X12982" s="69"/>
      <c r="Y12982" s="69"/>
    </row>
    <row r="12983" spans="14:25">
      <c r="N12983" s="68"/>
      <c r="O12983" s="69"/>
      <c r="P12983" s="69"/>
      <c r="Q12983" s="69"/>
      <c r="R12983" s="69"/>
      <c r="S12983" s="69"/>
      <c r="T12983" s="69"/>
      <c r="U12983" s="69"/>
      <c r="V12983" s="69"/>
      <c r="W12983" s="69"/>
      <c r="X12983" s="69"/>
      <c r="Y12983" s="69"/>
    </row>
    <row r="12984" spans="14:25">
      <c r="N12984" s="68"/>
      <c r="O12984" s="69"/>
      <c r="P12984" s="69"/>
      <c r="Q12984" s="69"/>
      <c r="R12984" s="69"/>
      <c r="S12984" s="69"/>
      <c r="T12984" s="69"/>
      <c r="U12984" s="69"/>
      <c r="V12984" s="69"/>
      <c r="W12984" s="69"/>
      <c r="X12984" s="69"/>
      <c r="Y12984" s="69"/>
    </row>
    <row r="12985" spans="14:25">
      <c r="N12985" s="68"/>
      <c r="O12985" s="69"/>
      <c r="P12985" s="69"/>
      <c r="Q12985" s="69"/>
      <c r="R12985" s="69"/>
      <c r="S12985" s="69"/>
      <c r="T12985" s="69"/>
      <c r="U12985" s="69"/>
      <c r="V12985" s="69"/>
      <c r="W12985" s="69"/>
      <c r="X12985" s="69"/>
      <c r="Y12985" s="69"/>
    </row>
    <row r="12986" spans="14:25">
      <c r="N12986" s="68"/>
      <c r="O12986" s="69"/>
      <c r="P12986" s="69"/>
      <c r="Q12986" s="69"/>
      <c r="R12986" s="69"/>
      <c r="S12986" s="69"/>
      <c r="T12986" s="69"/>
      <c r="U12986" s="69"/>
      <c r="V12986" s="69"/>
      <c r="W12986" s="69"/>
      <c r="X12986" s="69"/>
      <c r="Y12986" s="69"/>
    </row>
    <row r="12987" spans="14:25">
      <c r="N12987" s="68"/>
      <c r="O12987" s="69"/>
      <c r="P12987" s="69"/>
      <c r="Q12987" s="69"/>
      <c r="R12987" s="69"/>
      <c r="S12987" s="69"/>
      <c r="T12987" s="69"/>
      <c r="U12987" s="69"/>
      <c r="V12987" s="69"/>
      <c r="W12987" s="69"/>
      <c r="X12987" s="69"/>
      <c r="Y12987" s="69"/>
    </row>
    <row r="12988" spans="14:25">
      <c r="N12988" s="68"/>
      <c r="O12988" s="69"/>
      <c r="P12988" s="69"/>
      <c r="Q12988" s="69"/>
      <c r="R12988" s="69"/>
      <c r="S12988" s="69"/>
      <c r="T12988" s="69"/>
      <c r="U12988" s="69"/>
      <c r="V12988" s="69"/>
      <c r="W12988" s="69"/>
      <c r="X12988" s="69"/>
      <c r="Y12988" s="69"/>
    </row>
    <row r="12989" spans="14:25">
      <c r="N12989" s="68"/>
      <c r="O12989" s="69"/>
      <c r="P12989" s="69"/>
      <c r="Q12989" s="69"/>
      <c r="R12989" s="69"/>
      <c r="S12989" s="69"/>
      <c r="T12989" s="69"/>
      <c r="U12989" s="69"/>
      <c r="V12989" s="69"/>
      <c r="W12989" s="69"/>
      <c r="X12989" s="69"/>
      <c r="Y12989" s="69"/>
    </row>
    <row r="12990" spans="14:25">
      <c r="N12990" s="68"/>
      <c r="O12990" s="69"/>
      <c r="P12990" s="69"/>
      <c r="Q12990" s="69"/>
      <c r="R12990" s="69"/>
      <c r="S12990" s="69"/>
      <c r="T12990" s="69"/>
      <c r="U12990" s="69"/>
      <c r="V12990" s="69"/>
      <c r="W12990" s="69"/>
      <c r="X12990" s="69"/>
      <c r="Y12990" s="69"/>
    </row>
    <row r="12991" spans="14:25">
      <c r="N12991" s="68"/>
      <c r="O12991" s="69"/>
      <c r="P12991" s="69"/>
      <c r="Q12991" s="69"/>
      <c r="R12991" s="69"/>
      <c r="S12991" s="69"/>
      <c r="T12991" s="69"/>
      <c r="U12991" s="69"/>
      <c r="V12991" s="69"/>
      <c r="W12991" s="69"/>
      <c r="X12991" s="69"/>
      <c r="Y12991" s="69"/>
    </row>
    <row r="12992" spans="14:25">
      <c r="N12992" s="68"/>
      <c r="O12992" s="69"/>
      <c r="P12992" s="69"/>
      <c r="Q12992" s="69"/>
      <c r="R12992" s="69"/>
      <c r="S12992" s="69"/>
      <c r="T12992" s="69"/>
      <c r="U12992" s="69"/>
      <c r="V12992" s="69"/>
      <c r="W12992" s="69"/>
      <c r="X12992" s="69"/>
      <c r="Y12992" s="69"/>
    </row>
    <row r="12993" spans="14:25">
      <c r="N12993" s="68"/>
      <c r="O12993" s="69"/>
      <c r="P12993" s="69"/>
      <c r="Q12993" s="69"/>
      <c r="R12993" s="69"/>
      <c r="S12993" s="69"/>
      <c r="T12993" s="69"/>
      <c r="U12993" s="69"/>
      <c r="V12993" s="69"/>
      <c r="W12993" s="69"/>
      <c r="X12993" s="69"/>
      <c r="Y12993" s="69"/>
    </row>
    <row r="12994" spans="14:25">
      <c r="N12994" s="68"/>
      <c r="O12994" s="69"/>
      <c r="P12994" s="69"/>
      <c r="Q12994" s="69"/>
      <c r="R12994" s="69"/>
      <c r="S12994" s="69"/>
      <c r="T12994" s="69"/>
      <c r="U12994" s="69"/>
      <c r="V12994" s="69"/>
      <c r="W12994" s="69"/>
      <c r="X12994" s="69"/>
      <c r="Y12994" s="69"/>
    </row>
    <row r="12995" spans="14:25">
      <c r="N12995" s="68"/>
      <c r="O12995" s="69"/>
      <c r="P12995" s="69"/>
      <c r="Q12995" s="69"/>
      <c r="R12995" s="69"/>
      <c r="S12995" s="69"/>
      <c r="T12995" s="69"/>
      <c r="U12995" s="69"/>
      <c r="V12995" s="69"/>
      <c r="W12995" s="69"/>
      <c r="X12995" s="69"/>
      <c r="Y12995" s="69"/>
    </row>
    <row r="12996" spans="14:25">
      <c r="N12996" s="68"/>
      <c r="O12996" s="69"/>
      <c r="P12996" s="69"/>
      <c r="Q12996" s="69"/>
      <c r="R12996" s="69"/>
      <c r="S12996" s="69"/>
      <c r="T12996" s="69"/>
      <c r="U12996" s="69"/>
      <c r="V12996" s="69"/>
      <c r="W12996" s="69"/>
      <c r="X12996" s="69"/>
      <c r="Y12996" s="69"/>
    </row>
    <row r="12997" spans="14:25">
      <c r="N12997" s="68"/>
      <c r="O12997" s="69"/>
      <c r="P12997" s="69"/>
      <c r="Q12997" s="69"/>
      <c r="R12997" s="69"/>
      <c r="S12997" s="69"/>
      <c r="T12997" s="69"/>
      <c r="U12997" s="69"/>
      <c r="V12997" s="69"/>
      <c r="W12997" s="69"/>
      <c r="X12997" s="69"/>
      <c r="Y12997" s="69"/>
    </row>
    <row r="12998" spans="14:25">
      <c r="N12998" s="68"/>
      <c r="O12998" s="69"/>
      <c r="P12998" s="69"/>
      <c r="Q12998" s="69"/>
      <c r="R12998" s="69"/>
      <c r="S12998" s="69"/>
      <c r="T12998" s="69"/>
      <c r="U12998" s="69"/>
      <c r="V12998" s="69"/>
      <c r="W12998" s="69"/>
      <c r="X12998" s="69"/>
      <c r="Y12998" s="69"/>
    </row>
    <row r="12999" spans="14:25">
      <c r="N12999" s="68"/>
      <c r="O12999" s="69"/>
      <c r="P12999" s="69"/>
      <c r="Q12999" s="69"/>
      <c r="R12999" s="69"/>
      <c r="S12999" s="69"/>
      <c r="T12999" s="69"/>
      <c r="U12999" s="69"/>
      <c r="V12999" s="69"/>
      <c r="W12999" s="69"/>
      <c r="X12999" s="69"/>
      <c r="Y12999" s="69"/>
    </row>
    <row r="13000" spans="14:25">
      <c r="N13000" s="68"/>
      <c r="O13000" s="69"/>
      <c r="P13000" s="69"/>
      <c r="Q13000" s="69"/>
      <c r="R13000" s="69"/>
      <c r="S13000" s="69"/>
      <c r="T13000" s="69"/>
      <c r="U13000" s="69"/>
      <c r="V13000" s="69"/>
      <c r="W13000" s="69"/>
      <c r="X13000" s="69"/>
      <c r="Y13000" s="69"/>
    </row>
    <row r="13001" spans="14:25">
      <c r="N13001" s="68"/>
      <c r="O13001" s="69"/>
      <c r="P13001" s="69"/>
      <c r="Q13001" s="69"/>
      <c r="R13001" s="69"/>
      <c r="S13001" s="69"/>
      <c r="T13001" s="69"/>
      <c r="U13001" s="69"/>
      <c r="V13001" s="69"/>
      <c r="W13001" s="69"/>
      <c r="X13001" s="69"/>
      <c r="Y13001" s="69"/>
    </row>
    <row r="13002" spans="14:25">
      <c r="N13002" s="68"/>
      <c r="O13002" s="69"/>
      <c r="P13002" s="69"/>
      <c r="Q13002" s="69"/>
      <c r="R13002" s="69"/>
      <c r="S13002" s="69"/>
      <c r="T13002" s="69"/>
      <c r="U13002" s="69"/>
      <c r="V13002" s="69"/>
      <c r="W13002" s="69"/>
      <c r="X13002" s="69"/>
      <c r="Y13002" s="69"/>
    </row>
    <row r="13003" spans="14:25">
      <c r="N13003" s="68"/>
      <c r="O13003" s="69"/>
      <c r="P13003" s="69"/>
      <c r="Q13003" s="69"/>
      <c r="R13003" s="69"/>
      <c r="S13003" s="69"/>
      <c r="T13003" s="69"/>
      <c r="U13003" s="69"/>
      <c r="V13003" s="69"/>
      <c r="W13003" s="69"/>
      <c r="X13003" s="69"/>
      <c r="Y13003" s="69"/>
    </row>
    <row r="13004" spans="14:25">
      <c r="N13004" s="68"/>
      <c r="O13004" s="69"/>
      <c r="P13004" s="69"/>
      <c r="Q13004" s="69"/>
      <c r="R13004" s="69"/>
      <c r="S13004" s="69"/>
      <c r="T13004" s="69"/>
      <c r="U13004" s="69"/>
      <c r="V13004" s="69"/>
      <c r="W13004" s="69"/>
      <c r="X13004" s="69"/>
      <c r="Y13004" s="69"/>
    </row>
    <row r="13005" spans="14:25">
      <c r="N13005" s="68"/>
      <c r="O13005" s="69"/>
      <c r="P13005" s="69"/>
      <c r="Q13005" s="69"/>
      <c r="R13005" s="69"/>
      <c r="S13005" s="69"/>
      <c r="T13005" s="69"/>
      <c r="U13005" s="69"/>
      <c r="V13005" s="69"/>
      <c r="W13005" s="69"/>
      <c r="X13005" s="69"/>
      <c r="Y13005" s="69"/>
    </row>
    <row r="13006" spans="14:25">
      <c r="N13006" s="68"/>
      <c r="O13006" s="69"/>
      <c r="P13006" s="69"/>
      <c r="Q13006" s="69"/>
      <c r="R13006" s="69"/>
      <c r="S13006" s="69"/>
      <c r="T13006" s="69"/>
      <c r="U13006" s="69"/>
      <c r="V13006" s="69"/>
      <c r="W13006" s="69"/>
      <c r="X13006" s="69"/>
      <c r="Y13006" s="69"/>
    </row>
    <row r="13007" spans="14:25">
      <c r="N13007" s="68"/>
      <c r="O13007" s="69"/>
      <c r="P13007" s="69"/>
      <c r="Q13007" s="69"/>
      <c r="R13007" s="69"/>
      <c r="S13007" s="69"/>
      <c r="T13007" s="69"/>
      <c r="U13007" s="69"/>
      <c r="V13007" s="69"/>
      <c r="W13007" s="69"/>
      <c r="X13007" s="69"/>
      <c r="Y13007" s="69"/>
    </row>
    <row r="13008" spans="14:25">
      <c r="N13008" s="68"/>
      <c r="O13008" s="69"/>
      <c r="P13008" s="69"/>
      <c r="Q13008" s="69"/>
      <c r="R13008" s="69"/>
      <c r="S13008" s="69"/>
      <c r="T13008" s="69"/>
      <c r="U13008" s="69"/>
      <c r="V13008" s="69"/>
      <c r="W13008" s="69"/>
      <c r="X13008" s="69"/>
      <c r="Y13008" s="69"/>
    </row>
    <row r="13009" spans="14:25">
      <c r="N13009" s="68"/>
      <c r="O13009" s="69"/>
      <c r="P13009" s="69"/>
      <c r="Q13009" s="69"/>
      <c r="R13009" s="69"/>
      <c r="S13009" s="69"/>
      <c r="T13009" s="69"/>
      <c r="U13009" s="69"/>
      <c r="V13009" s="69"/>
      <c r="W13009" s="69"/>
      <c r="X13009" s="69"/>
      <c r="Y13009" s="69"/>
    </row>
    <row r="13010" spans="14:25">
      <c r="N13010" s="68"/>
      <c r="O13010" s="69"/>
      <c r="P13010" s="69"/>
      <c r="Q13010" s="69"/>
      <c r="R13010" s="69"/>
      <c r="S13010" s="69"/>
      <c r="T13010" s="69"/>
      <c r="U13010" s="69"/>
      <c r="V13010" s="69"/>
      <c r="W13010" s="69"/>
      <c r="X13010" s="69"/>
      <c r="Y13010" s="69"/>
    </row>
    <row r="13011" spans="14:25">
      <c r="N13011" s="68"/>
      <c r="O13011" s="69"/>
      <c r="P13011" s="69"/>
      <c r="Q13011" s="69"/>
      <c r="R13011" s="69"/>
      <c r="S13011" s="69"/>
      <c r="T13011" s="69"/>
      <c r="U13011" s="69"/>
      <c r="V13011" s="69"/>
      <c r="W13011" s="69"/>
      <c r="X13011" s="69"/>
      <c r="Y13011" s="69"/>
    </row>
    <row r="13012" spans="14:25">
      <c r="N13012" s="68"/>
      <c r="O13012" s="69"/>
      <c r="P13012" s="69"/>
      <c r="Q13012" s="69"/>
      <c r="R13012" s="69"/>
      <c r="S13012" s="69"/>
      <c r="T13012" s="69"/>
      <c r="U13012" s="69"/>
      <c r="V13012" s="69"/>
      <c r="W13012" s="69"/>
      <c r="X13012" s="69"/>
      <c r="Y13012" s="69"/>
    </row>
    <row r="13013" spans="14:25">
      <c r="N13013" s="68"/>
      <c r="O13013" s="69"/>
      <c r="P13013" s="69"/>
      <c r="Q13013" s="69"/>
      <c r="R13013" s="69"/>
      <c r="S13013" s="69"/>
      <c r="T13013" s="69"/>
      <c r="U13013" s="69"/>
      <c r="V13013" s="69"/>
      <c r="W13013" s="69"/>
      <c r="X13013" s="69"/>
      <c r="Y13013" s="69"/>
    </row>
    <row r="13014" spans="14:25">
      <c r="N13014" s="68"/>
      <c r="O13014" s="69"/>
      <c r="P13014" s="69"/>
      <c r="Q13014" s="69"/>
      <c r="R13014" s="69"/>
      <c r="S13014" s="69"/>
      <c r="T13014" s="69"/>
      <c r="U13014" s="69"/>
      <c r="V13014" s="69"/>
      <c r="W13014" s="69"/>
      <c r="X13014" s="69"/>
      <c r="Y13014" s="69"/>
    </row>
    <row r="13015" spans="14:25">
      <c r="N13015" s="68"/>
      <c r="O13015" s="69"/>
      <c r="P13015" s="69"/>
      <c r="Q13015" s="69"/>
      <c r="R13015" s="69"/>
      <c r="S13015" s="69"/>
      <c r="T13015" s="69"/>
      <c r="U13015" s="69"/>
      <c r="V13015" s="69"/>
      <c r="W13015" s="69"/>
      <c r="X13015" s="69"/>
      <c r="Y13015" s="69"/>
    </row>
    <row r="13016" spans="14:25">
      <c r="N13016" s="68"/>
      <c r="O13016" s="69"/>
      <c r="P13016" s="69"/>
      <c r="Q13016" s="69"/>
      <c r="R13016" s="69"/>
      <c r="S13016" s="69"/>
      <c r="T13016" s="69"/>
      <c r="U13016" s="69"/>
      <c r="V13016" s="69"/>
      <c r="W13016" s="69"/>
      <c r="X13016" s="69"/>
      <c r="Y13016" s="69"/>
    </row>
    <row r="13017" spans="14:25">
      <c r="N13017" s="68"/>
      <c r="O13017" s="69"/>
      <c r="P13017" s="69"/>
      <c r="Q13017" s="69"/>
      <c r="R13017" s="69"/>
      <c r="S13017" s="69"/>
      <c r="T13017" s="69"/>
      <c r="U13017" s="69"/>
      <c r="V13017" s="69"/>
      <c r="W13017" s="69"/>
      <c r="X13017" s="69"/>
      <c r="Y13017" s="69"/>
    </row>
    <row r="13018" spans="14:25">
      <c r="N13018" s="68"/>
      <c r="O13018" s="69"/>
      <c r="P13018" s="69"/>
      <c r="Q13018" s="69"/>
      <c r="R13018" s="69"/>
      <c r="S13018" s="69"/>
      <c r="T13018" s="69"/>
      <c r="U13018" s="69"/>
      <c r="V13018" s="69"/>
      <c r="W13018" s="69"/>
      <c r="X13018" s="69"/>
      <c r="Y13018" s="69"/>
    </row>
    <row r="13019" spans="14:25">
      <c r="N13019" s="68"/>
      <c r="O13019" s="69"/>
      <c r="P13019" s="69"/>
      <c r="Q13019" s="69"/>
      <c r="R13019" s="69"/>
      <c r="S13019" s="69"/>
      <c r="T13019" s="69"/>
      <c r="U13019" s="69"/>
      <c r="V13019" s="69"/>
      <c r="W13019" s="69"/>
      <c r="X13019" s="69"/>
      <c r="Y13019" s="69"/>
    </row>
    <row r="13020" spans="14:25">
      <c r="N13020" s="68"/>
      <c r="O13020" s="69"/>
      <c r="P13020" s="69"/>
      <c r="Q13020" s="69"/>
      <c r="R13020" s="69"/>
      <c r="S13020" s="69"/>
      <c r="T13020" s="69"/>
      <c r="U13020" s="69"/>
      <c r="V13020" s="69"/>
      <c r="W13020" s="69"/>
      <c r="X13020" s="69"/>
      <c r="Y13020" s="69"/>
    </row>
    <row r="13021" spans="14:25">
      <c r="N13021" s="68"/>
      <c r="O13021" s="69"/>
      <c r="P13021" s="69"/>
      <c r="Q13021" s="69"/>
      <c r="R13021" s="69"/>
      <c r="S13021" s="69"/>
      <c r="T13021" s="69"/>
      <c r="U13021" s="69"/>
      <c r="V13021" s="69"/>
      <c r="W13021" s="69"/>
      <c r="X13021" s="69"/>
      <c r="Y13021" s="69"/>
    </row>
    <row r="13022" spans="14:25">
      <c r="N13022" s="68"/>
      <c r="O13022" s="69"/>
      <c r="P13022" s="69"/>
      <c r="Q13022" s="69"/>
      <c r="R13022" s="69"/>
      <c r="S13022" s="69"/>
      <c r="T13022" s="69"/>
      <c r="U13022" s="69"/>
      <c r="V13022" s="69"/>
      <c r="W13022" s="69"/>
      <c r="X13022" s="69"/>
      <c r="Y13022" s="69"/>
    </row>
    <row r="13023" spans="14:25">
      <c r="N13023" s="68"/>
      <c r="O13023" s="69"/>
      <c r="P13023" s="69"/>
      <c r="Q13023" s="69"/>
      <c r="R13023" s="69"/>
      <c r="S13023" s="69"/>
      <c r="T13023" s="69"/>
      <c r="U13023" s="69"/>
      <c r="V13023" s="69"/>
      <c r="W13023" s="69"/>
      <c r="X13023" s="69"/>
      <c r="Y13023" s="69"/>
    </row>
    <row r="13024" spans="14:25">
      <c r="N13024" s="68"/>
      <c r="O13024" s="69"/>
      <c r="P13024" s="69"/>
      <c r="Q13024" s="69"/>
      <c r="R13024" s="69"/>
      <c r="S13024" s="69"/>
      <c r="T13024" s="69"/>
      <c r="U13024" s="69"/>
      <c r="V13024" s="69"/>
      <c r="W13024" s="69"/>
      <c r="X13024" s="69"/>
      <c r="Y13024" s="69"/>
    </row>
    <row r="13025" spans="14:25">
      <c r="N13025" s="68"/>
      <c r="O13025" s="69"/>
      <c r="P13025" s="69"/>
      <c r="Q13025" s="69"/>
      <c r="R13025" s="69"/>
      <c r="S13025" s="69"/>
      <c r="T13025" s="69"/>
      <c r="U13025" s="69"/>
      <c r="V13025" s="69"/>
      <c r="W13025" s="69"/>
      <c r="X13025" s="69"/>
      <c r="Y13025" s="69"/>
    </row>
    <row r="13026" spans="14:25">
      <c r="N13026" s="68"/>
      <c r="O13026" s="69"/>
      <c r="P13026" s="69"/>
      <c r="Q13026" s="69"/>
      <c r="R13026" s="69"/>
      <c r="S13026" s="69"/>
      <c r="T13026" s="69"/>
      <c r="U13026" s="69"/>
      <c r="V13026" s="69"/>
      <c r="W13026" s="69"/>
      <c r="X13026" s="69"/>
      <c r="Y13026" s="69"/>
    </row>
    <row r="13027" spans="14:25">
      <c r="N13027" s="68"/>
      <c r="O13027" s="69"/>
      <c r="P13027" s="69"/>
      <c r="Q13027" s="69"/>
      <c r="R13027" s="69"/>
      <c r="S13027" s="69"/>
      <c r="T13027" s="69"/>
      <c r="U13027" s="69"/>
      <c r="V13027" s="69"/>
      <c r="W13027" s="69"/>
      <c r="X13027" s="69"/>
      <c r="Y13027" s="69"/>
    </row>
    <row r="13028" spans="14:25">
      <c r="N13028" s="68"/>
      <c r="O13028" s="69"/>
      <c r="P13028" s="69"/>
      <c r="Q13028" s="69"/>
      <c r="R13028" s="69"/>
      <c r="S13028" s="69"/>
      <c r="T13028" s="69"/>
      <c r="U13028" s="69"/>
      <c r="V13028" s="69"/>
      <c r="W13028" s="69"/>
      <c r="X13028" s="69"/>
      <c r="Y13028" s="69"/>
    </row>
    <row r="13029" spans="14:25">
      <c r="N13029" s="68"/>
      <c r="O13029" s="69"/>
      <c r="P13029" s="69"/>
      <c r="Q13029" s="69"/>
      <c r="R13029" s="69"/>
      <c r="S13029" s="69"/>
      <c r="T13029" s="69"/>
      <c r="U13029" s="69"/>
      <c r="V13029" s="69"/>
      <c r="W13029" s="69"/>
      <c r="X13029" s="69"/>
      <c r="Y13029" s="69"/>
    </row>
    <row r="13030" spans="14:25">
      <c r="N13030" s="68"/>
      <c r="O13030" s="69"/>
      <c r="P13030" s="69"/>
      <c r="Q13030" s="69"/>
      <c r="R13030" s="69"/>
      <c r="S13030" s="69"/>
      <c r="T13030" s="69"/>
      <c r="U13030" s="69"/>
      <c r="V13030" s="69"/>
      <c r="W13030" s="69"/>
      <c r="X13030" s="69"/>
      <c r="Y13030" s="69"/>
    </row>
    <row r="13031" spans="14:25">
      <c r="N13031" s="68"/>
      <c r="O13031" s="69"/>
      <c r="P13031" s="69"/>
      <c r="Q13031" s="69"/>
      <c r="R13031" s="69"/>
      <c r="S13031" s="69"/>
      <c r="T13031" s="69"/>
      <c r="U13031" s="69"/>
      <c r="V13031" s="69"/>
      <c r="W13031" s="69"/>
      <c r="X13031" s="69"/>
      <c r="Y13031" s="69"/>
    </row>
    <row r="13032" spans="14:25">
      <c r="N13032" s="68"/>
      <c r="O13032" s="69"/>
      <c r="P13032" s="69"/>
      <c r="Q13032" s="69"/>
      <c r="R13032" s="69"/>
      <c r="S13032" s="69"/>
      <c r="T13032" s="69"/>
      <c r="U13032" s="69"/>
      <c r="V13032" s="69"/>
      <c r="W13032" s="69"/>
      <c r="X13032" s="69"/>
      <c r="Y13032" s="69"/>
    </row>
    <row r="13033" spans="14:25">
      <c r="N13033" s="68"/>
      <c r="O13033" s="69"/>
      <c r="P13033" s="69"/>
      <c r="Q13033" s="69"/>
      <c r="R13033" s="69"/>
      <c r="S13033" s="69"/>
      <c r="T13033" s="69"/>
      <c r="U13033" s="69"/>
      <c r="V13033" s="69"/>
      <c r="W13033" s="69"/>
      <c r="X13033" s="69"/>
      <c r="Y13033" s="69"/>
    </row>
    <row r="13034" spans="14:25">
      <c r="N13034" s="68"/>
      <c r="O13034" s="69"/>
      <c r="P13034" s="69"/>
      <c r="Q13034" s="69"/>
      <c r="R13034" s="69"/>
      <c r="S13034" s="69"/>
      <c r="T13034" s="69"/>
      <c r="U13034" s="69"/>
      <c r="V13034" s="69"/>
      <c r="W13034" s="69"/>
      <c r="X13034" s="69"/>
      <c r="Y13034" s="69"/>
    </row>
    <row r="13035" spans="14:25">
      <c r="N13035" s="68"/>
      <c r="O13035" s="69"/>
      <c r="P13035" s="69"/>
      <c r="Q13035" s="69"/>
      <c r="R13035" s="69"/>
      <c r="S13035" s="69"/>
      <c r="T13035" s="69"/>
      <c r="U13035" s="69"/>
      <c r="V13035" s="69"/>
      <c r="W13035" s="69"/>
      <c r="X13035" s="69"/>
      <c r="Y13035" s="69"/>
    </row>
    <row r="13036" spans="14:25">
      <c r="N13036" s="68"/>
      <c r="O13036" s="69"/>
      <c r="P13036" s="69"/>
      <c r="Q13036" s="69"/>
      <c r="R13036" s="69"/>
      <c r="S13036" s="69"/>
      <c r="T13036" s="69"/>
      <c r="U13036" s="69"/>
      <c r="V13036" s="69"/>
      <c r="W13036" s="69"/>
      <c r="X13036" s="69"/>
      <c r="Y13036" s="69"/>
    </row>
    <row r="13037" spans="14:25">
      <c r="N13037" s="68"/>
      <c r="O13037" s="69"/>
      <c r="P13037" s="69"/>
      <c r="Q13037" s="69"/>
      <c r="R13037" s="69"/>
      <c r="S13037" s="69"/>
      <c r="T13037" s="69"/>
      <c r="U13037" s="69"/>
      <c r="V13037" s="69"/>
      <c r="W13037" s="69"/>
      <c r="X13037" s="69"/>
      <c r="Y13037" s="69"/>
    </row>
    <row r="13038" spans="14:25">
      <c r="N13038" s="68"/>
      <c r="O13038" s="69"/>
      <c r="P13038" s="69"/>
      <c r="Q13038" s="69"/>
      <c r="R13038" s="69"/>
      <c r="S13038" s="69"/>
      <c r="T13038" s="69"/>
      <c r="U13038" s="69"/>
      <c r="V13038" s="69"/>
      <c r="W13038" s="69"/>
      <c r="X13038" s="69"/>
      <c r="Y13038" s="69"/>
    </row>
    <row r="13039" spans="14:25">
      <c r="N13039" s="68"/>
      <c r="O13039" s="69"/>
      <c r="P13039" s="69"/>
      <c r="Q13039" s="69"/>
      <c r="R13039" s="69"/>
      <c r="S13039" s="69"/>
      <c r="T13039" s="69"/>
      <c r="U13039" s="69"/>
      <c r="V13039" s="69"/>
      <c r="W13039" s="69"/>
      <c r="X13039" s="69"/>
      <c r="Y13039" s="69"/>
    </row>
    <row r="13040" spans="14:25">
      <c r="N13040" s="68"/>
      <c r="O13040" s="69"/>
      <c r="P13040" s="69"/>
      <c r="Q13040" s="69"/>
      <c r="R13040" s="69"/>
      <c r="S13040" s="69"/>
      <c r="T13040" s="69"/>
      <c r="U13040" s="69"/>
      <c r="V13040" s="69"/>
      <c r="W13040" s="69"/>
      <c r="X13040" s="69"/>
      <c r="Y13040" s="69"/>
    </row>
    <row r="13041" spans="14:25">
      <c r="N13041" s="68"/>
      <c r="O13041" s="69"/>
      <c r="P13041" s="69"/>
      <c r="Q13041" s="69"/>
      <c r="R13041" s="69"/>
      <c r="S13041" s="69"/>
      <c r="T13041" s="69"/>
      <c r="U13041" s="69"/>
      <c r="V13041" s="69"/>
      <c r="W13041" s="69"/>
      <c r="X13041" s="69"/>
      <c r="Y13041" s="69"/>
    </row>
    <row r="13042" spans="14:25">
      <c r="N13042" s="68"/>
      <c r="O13042" s="69"/>
      <c r="P13042" s="69"/>
      <c r="Q13042" s="69"/>
      <c r="R13042" s="69"/>
      <c r="S13042" s="69"/>
      <c r="T13042" s="69"/>
      <c r="U13042" s="69"/>
      <c r="V13042" s="69"/>
      <c r="W13042" s="69"/>
      <c r="X13042" s="69"/>
      <c r="Y13042" s="69"/>
    </row>
    <row r="13043" spans="14:25">
      <c r="N13043" s="68"/>
      <c r="O13043" s="69"/>
      <c r="P13043" s="69"/>
      <c r="Q13043" s="69"/>
      <c r="R13043" s="69"/>
      <c r="S13043" s="69"/>
      <c r="T13043" s="69"/>
      <c r="U13043" s="69"/>
      <c r="V13043" s="69"/>
      <c r="W13043" s="69"/>
      <c r="X13043" s="69"/>
      <c r="Y13043" s="69"/>
    </row>
    <row r="13044" spans="14:25">
      <c r="N13044" s="68"/>
      <c r="O13044" s="69"/>
      <c r="P13044" s="69"/>
      <c r="Q13044" s="69"/>
      <c r="R13044" s="69"/>
      <c r="S13044" s="69"/>
      <c r="T13044" s="69"/>
      <c r="U13044" s="69"/>
      <c r="V13044" s="69"/>
      <c r="W13044" s="69"/>
      <c r="X13044" s="69"/>
      <c r="Y13044" s="69"/>
    </row>
    <row r="13045" spans="14:25">
      <c r="N13045" s="68"/>
      <c r="O13045" s="69"/>
      <c r="P13045" s="69"/>
      <c r="Q13045" s="69"/>
      <c r="R13045" s="69"/>
      <c r="S13045" s="69"/>
      <c r="T13045" s="69"/>
      <c r="U13045" s="69"/>
      <c r="V13045" s="69"/>
      <c r="W13045" s="69"/>
      <c r="X13045" s="69"/>
      <c r="Y13045" s="69"/>
    </row>
    <row r="13046" spans="14:25">
      <c r="N13046" s="68"/>
      <c r="O13046" s="69"/>
      <c r="P13046" s="69"/>
      <c r="Q13046" s="69"/>
      <c r="R13046" s="69"/>
      <c r="S13046" s="69"/>
      <c r="T13046" s="69"/>
      <c r="U13046" s="69"/>
      <c r="V13046" s="69"/>
      <c r="W13046" s="69"/>
      <c r="X13046" s="69"/>
      <c r="Y13046" s="69"/>
    </row>
    <row r="13047" spans="14:25">
      <c r="N13047" s="68"/>
      <c r="O13047" s="69"/>
      <c r="P13047" s="69"/>
      <c r="Q13047" s="69"/>
      <c r="R13047" s="69"/>
      <c r="S13047" s="69"/>
      <c r="T13047" s="69"/>
      <c r="U13047" s="69"/>
      <c r="V13047" s="69"/>
      <c r="W13047" s="69"/>
      <c r="X13047" s="69"/>
      <c r="Y13047" s="69"/>
    </row>
    <row r="13048" spans="14:25">
      <c r="N13048" s="68"/>
      <c r="O13048" s="69"/>
      <c r="P13048" s="69"/>
      <c r="Q13048" s="69"/>
      <c r="R13048" s="69"/>
      <c r="S13048" s="69"/>
      <c r="T13048" s="69"/>
      <c r="U13048" s="69"/>
      <c r="V13048" s="69"/>
      <c r="W13048" s="69"/>
      <c r="X13048" s="69"/>
      <c r="Y13048" s="69"/>
    </row>
    <row r="13049" spans="14:25">
      <c r="N13049" s="68"/>
      <c r="O13049" s="69"/>
      <c r="P13049" s="69"/>
      <c r="Q13049" s="69"/>
      <c r="R13049" s="69"/>
      <c r="S13049" s="69"/>
      <c r="T13049" s="69"/>
      <c r="U13049" s="69"/>
      <c r="V13049" s="69"/>
      <c r="W13049" s="69"/>
      <c r="X13049" s="69"/>
      <c r="Y13049" s="69"/>
    </row>
    <row r="13050" spans="14:25">
      <c r="N13050" s="68"/>
      <c r="O13050" s="69"/>
      <c r="P13050" s="69"/>
      <c r="Q13050" s="69"/>
      <c r="R13050" s="69"/>
      <c r="S13050" s="69"/>
      <c r="T13050" s="69"/>
      <c r="U13050" s="69"/>
      <c r="V13050" s="69"/>
      <c r="W13050" s="69"/>
      <c r="X13050" s="69"/>
      <c r="Y13050" s="69"/>
    </row>
    <row r="13051" spans="14:25">
      <c r="N13051" s="68"/>
      <c r="O13051" s="69"/>
      <c r="P13051" s="69"/>
      <c r="Q13051" s="69"/>
      <c r="R13051" s="69"/>
      <c r="S13051" s="69"/>
      <c r="T13051" s="69"/>
      <c r="U13051" s="69"/>
      <c r="V13051" s="69"/>
      <c r="W13051" s="69"/>
      <c r="X13051" s="69"/>
      <c r="Y13051" s="69"/>
    </row>
    <row r="13052" spans="14:25">
      <c r="N13052" s="68"/>
      <c r="O13052" s="69"/>
      <c r="P13052" s="69"/>
      <c r="Q13052" s="69"/>
      <c r="R13052" s="69"/>
      <c r="S13052" s="69"/>
      <c r="T13052" s="69"/>
      <c r="U13052" s="69"/>
      <c r="V13052" s="69"/>
      <c r="W13052" s="69"/>
      <c r="X13052" s="69"/>
      <c r="Y13052" s="69"/>
    </row>
    <row r="13053" spans="14:25">
      <c r="N13053" s="68"/>
      <c r="O13053" s="69"/>
      <c r="P13053" s="69"/>
      <c r="Q13053" s="69"/>
      <c r="R13053" s="69"/>
      <c r="S13053" s="69"/>
      <c r="T13053" s="69"/>
      <c r="U13053" s="69"/>
      <c r="V13053" s="69"/>
      <c r="W13053" s="69"/>
      <c r="X13053" s="69"/>
      <c r="Y13053" s="69"/>
    </row>
    <row r="13054" spans="14:25">
      <c r="N13054" s="68"/>
      <c r="O13054" s="69"/>
      <c r="P13054" s="69"/>
      <c r="Q13054" s="69"/>
      <c r="R13054" s="69"/>
      <c r="S13054" s="69"/>
      <c r="T13054" s="69"/>
      <c r="U13054" s="69"/>
      <c r="V13054" s="69"/>
      <c r="W13054" s="69"/>
      <c r="X13054" s="69"/>
      <c r="Y13054" s="69"/>
    </row>
    <row r="13055" spans="14:25">
      <c r="N13055" s="68"/>
      <c r="O13055" s="69"/>
      <c r="P13055" s="69"/>
      <c r="Q13055" s="69"/>
      <c r="R13055" s="69"/>
      <c r="S13055" s="69"/>
      <c r="T13055" s="69"/>
      <c r="U13055" s="69"/>
      <c r="V13055" s="69"/>
      <c r="W13055" s="69"/>
      <c r="X13055" s="69"/>
      <c r="Y13055" s="69"/>
    </row>
    <row r="13056" spans="14:25">
      <c r="N13056" s="68"/>
      <c r="O13056" s="69"/>
      <c r="P13056" s="69"/>
      <c r="Q13056" s="69"/>
      <c r="R13056" s="69"/>
      <c r="S13056" s="69"/>
      <c r="T13056" s="69"/>
      <c r="U13056" s="69"/>
      <c r="V13056" s="69"/>
      <c r="W13056" s="69"/>
      <c r="X13056" s="69"/>
      <c r="Y13056" s="69"/>
    </row>
    <row r="13057" spans="14:25">
      <c r="N13057" s="68"/>
      <c r="O13057" s="69"/>
      <c r="P13057" s="69"/>
      <c r="Q13057" s="69"/>
      <c r="R13057" s="69"/>
      <c r="S13057" s="69"/>
      <c r="T13057" s="69"/>
      <c r="U13057" s="69"/>
      <c r="V13057" s="69"/>
      <c r="W13057" s="69"/>
      <c r="X13057" s="69"/>
      <c r="Y13057" s="69"/>
    </row>
    <row r="13058" spans="14:25">
      <c r="N13058" s="68"/>
      <c r="O13058" s="69"/>
      <c r="P13058" s="69"/>
      <c r="Q13058" s="69"/>
      <c r="R13058" s="69"/>
      <c r="S13058" s="69"/>
      <c r="T13058" s="69"/>
      <c r="U13058" s="69"/>
      <c r="V13058" s="69"/>
      <c r="W13058" s="69"/>
      <c r="X13058" s="69"/>
      <c r="Y13058" s="69"/>
    </row>
    <row r="13059" spans="14:25">
      <c r="N13059" s="68"/>
      <c r="O13059" s="69"/>
      <c r="P13059" s="69"/>
      <c r="Q13059" s="69"/>
      <c r="R13059" s="69"/>
      <c r="S13059" s="69"/>
      <c r="T13059" s="69"/>
      <c r="U13059" s="69"/>
      <c r="V13059" s="69"/>
      <c r="W13059" s="69"/>
      <c r="X13059" s="69"/>
      <c r="Y13059" s="69"/>
    </row>
    <row r="13060" spans="14:25">
      <c r="N13060" s="68"/>
      <c r="O13060" s="69"/>
      <c r="P13060" s="69"/>
      <c r="Q13060" s="69"/>
      <c r="R13060" s="69"/>
      <c r="S13060" s="69"/>
      <c r="T13060" s="69"/>
      <c r="U13060" s="69"/>
      <c r="V13060" s="69"/>
      <c r="W13060" s="69"/>
      <c r="X13060" s="69"/>
      <c r="Y13060" s="69"/>
    </row>
    <row r="13061" spans="14:25">
      <c r="N13061" s="68"/>
      <c r="O13061" s="69"/>
      <c r="P13061" s="69"/>
      <c r="Q13061" s="69"/>
      <c r="R13061" s="69"/>
      <c r="S13061" s="69"/>
      <c r="T13061" s="69"/>
      <c r="U13061" s="69"/>
      <c r="V13061" s="69"/>
      <c r="W13061" s="69"/>
      <c r="X13061" s="69"/>
      <c r="Y13061" s="69"/>
    </row>
    <row r="13062" spans="14:25">
      <c r="N13062" s="68"/>
      <c r="O13062" s="69"/>
      <c r="P13062" s="69"/>
      <c r="Q13062" s="69"/>
      <c r="R13062" s="69"/>
      <c r="S13062" s="69"/>
      <c r="T13062" s="69"/>
      <c r="U13062" s="69"/>
      <c r="V13062" s="69"/>
      <c r="W13062" s="69"/>
      <c r="X13062" s="69"/>
      <c r="Y13062" s="69"/>
    </row>
    <row r="13063" spans="14:25">
      <c r="N13063" s="68"/>
      <c r="O13063" s="69"/>
      <c r="P13063" s="69"/>
      <c r="Q13063" s="69"/>
      <c r="R13063" s="69"/>
      <c r="S13063" s="69"/>
      <c r="T13063" s="69"/>
      <c r="U13063" s="69"/>
      <c r="V13063" s="69"/>
      <c r="W13063" s="69"/>
      <c r="X13063" s="69"/>
      <c r="Y13063" s="69"/>
    </row>
    <row r="13064" spans="14:25">
      <c r="N13064" s="68"/>
      <c r="O13064" s="69"/>
      <c r="P13064" s="69"/>
      <c r="Q13064" s="69"/>
      <c r="R13064" s="69"/>
      <c r="S13064" s="69"/>
      <c r="T13064" s="69"/>
      <c r="U13064" s="69"/>
      <c r="V13064" s="69"/>
      <c r="W13064" s="69"/>
      <c r="X13064" s="69"/>
      <c r="Y13064" s="69"/>
    </row>
    <row r="13065" spans="14:25">
      <c r="N13065" s="68"/>
      <c r="O13065" s="69"/>
      <c r="P13065" s="69"/>
      <c r="Q13065" s="69"/>
      <c r="R13065" s="69"/>
      <c r="S13065" s="69"/>
      <c r="T13065" s="69"/>
      <c r="U13065" s="69"/>
      <c r="V13065" s="69"/>
      <c r="W13065" s="69"/>
      <c r="X13065" s="69"/>
      <c r="Y13065" s="69"/>
    </row>
    <row r="13066" spans="14:25">
      <c r="N13066" s="68"/>
      <c r="O13066" s="69"/>
      <c r="P13066" s="69"/>
      <c r="Q13066" s="69"/>
      <c r="R13066" s="69"/>
      <c r="S13066" s="69"/>
      <c r="T13066" s="69"/>
      <c r="U13066" s="69"/>
      <c r="V13066" s="69"/>
      <c r="W13066" s="69"/>
      <c r="X13066" s="69"/>
      <c r="Y13066" s="69"/>
    </row>
    <row r="13067" spans="14:25">
      <c r="N13067" s="68"/>
      <c r="O13067" s="69"/>
      <c r="P13067" s="69"/>
      <c r="Q13067" s="69"/>
      <c r="R13067" s="69"/>
      <c r="S13067" s="69"/>
      <c r="T13067" s="69"/>
      <c r="U13067" s="69"/>
      <c r="V13067" s="69"/>
      <c r="W13067" s="69"/>
      <c r="X13067" s="69"/>
      <c r="Y13067" s="69"/>
    </row>
    <row r="13068" spans="14:25">
      <c r="N13068" s="68"/>
      <c r="O13068" s="69"/>
      <c r="P13068" s="69"/>
      <c r="Q13068" s="69"/>
      <c r="R13068" s="69"/>
      <c r="S13068" s="69"/>
      <c r="T13068" s="69"/>
      <c r="U13068" s="69"/>
      <c r="V13068" s="69"/>
      <c r="W13068" s="69"/>
      <c r="X13068" s="69"/>
      <c r="Y13068" s="69"/>
    </row>
    <row r="13069" spans="14:25">
      <c r="N13069" s="68"/>
      <c r="O13069" s="69"/>
      <c r="P13069" s="69"/>
      <c r="Q13069" s="69"/>
      <c r="R13069" s="69"/>
      <c r="S13069" s="69"/>
      <c r="T13069" s="69"/>
      <c r="U13069" s="69"/>
      <c r="V13069" s="69"/>
      <c r="W13069" s="69"/>
      <c r="X13069" s="69"/>
      <c r="Y13069" s="69"/>
    </row>
    <row r="13070" spans="14:25">
      <c r="N13070" s="68"/>
      <c r="O13070" s="69"/>
      <c r="P13070" s="69"/>
      <c r="Q13070" s="69"/>
      <c r="R13070" s="69"/>
      <c r="S13070" s="69"/>
      <c r="T13070" s="69"/>
      <c r="U13070" s="69"/>
      <c r="V13070" s="69"/>
      <c r="W13070" s="69"/>
      <c r="X13070" s="69"/>
      <c r="Y13070" s="69"/>
    </row>
    <row r="13071" spans="14:25">
      <c r="N13071" s="68"/>
      <c r="O13071" s="69"/>
      <c r="P13071" s="69"/>
      <c r="Q13071" s="69"/>
      <c r="R13071" s="69"/>
      <c r="S13071" s="69"/>
      <c r="T13071" s="69"/>
      <c r="U13071" s="69"/>
      <c r="V13071" s="69"/>
      <c r="W13071" s="69"/>
      <c r="X13071" s="69"/>
      <c r="Y13071" s="69"/>
    </row>
    <row r="13072" spans="14:25">
      <c r="N13072" s="68"/>
      <c r="O13072" s="69"/>
      <c r="P13072" s="69"/>
      <c r="Q13072" s="69"/>
      <c r="R13072" s="69"/>
      <c r="S13072" s="69"/>
      <c r="T13072" s="69"/>
      <c r="U13072" s="69"/>
      <c r="V13072" s="69"/>
      <c r="W13072" s="69"/>
      <c r="X13072" s="69"/>
      <c r="Y13072" s="69"/>
    </row>
    <row r="13073" spans="14:25">
      <c r="N13073" s="68"/>
      <c r="O13073" s="69"/>
      <c r="P13073" s="69"/>
      <c r="Q13073" s="69"/>
      <c r="R13073" s="69"/>
      <c r="S13073" s="69"/>
      <c r="T13073" s="69"/>
      <c r="U13073" s="69"/>
      <c r="V13073" s="69"/>
      <c r="W13073" s="69"/>
      <c r="X13073" s="69"/>
      <c r="Y13073" s="69"/>
    </row>
    <row r="13074" spans="14:25">
      <c r="N13074" s="68"/>
      <c r="O13074" s="69"/>
      <c r="P13074" s="69"/>
      <c r="Q13074" s="69"/>
      <c r="R13074" s="69"/>
      <c r="S13074" s="69"/>
      <c r="T13074" s="69"/>
      <c r="U13074" s="69"/>
      <c r="V13074" s="69"/>
      <c r="W13074" s="69"/>
      <c r="X13074" s="69"/>
      <c r="Y13074" s="69"/>
    </row>
    <row r="13075" spans="14:25">
      <c r="N13075" s="68"/>
      <c r="O13075" s="69"/>
      <c r="P13075" s="69"/>
      <c r="Q13075" s="69"/>
      <c r="R13075" s="69"/>
      <c r="S13075" s="69"/>
      <c r="T13075" s="69"/>
      <c r="U13075" s="69"/>
      <c r="V13075" s="69"/>
      <c r="W13075" s="69"/>
      <c r="X13075" s="69"/>
      <c r="Y13075" s="69"/>
    </row>
    <row r="13076" spans="14:25">
      <c r="N13076" s="68"/>
      <c r="O13076" s="69"/>
      <c r="P13076" s="69"/>
      <c r="Q13076" s="69"/>
      <c r="R13076" s="69"/>
      <c r="S13076" s="69"/>
      <c r="T13076" s="69"/>
      <c r="U13076" s="69"/>
      <c r="V13076" s="69"/>
      <c r="W13076" s="69"/>
      <c r="X13076" s="69"/>
      <c r="Y13076" s="69"/>
    </row>
    <row r="13077" spans="14:25">
      <c r="N13077" s="68"/>
      <c r="O13077" s="69"/>
      <c r="P13077" s="69"/>
      <c r="Q13077" s="69"/>
      <c r="R13077" s="69"/>
      <c r="S13077" s="69"/>
      <c r="T13077" s="69"/>
      <c r="U13077" s="69"/>
      <c r="V13077" s="69"/>
      <c r="W13077" s="69"/>
      <c r="X13077" s="69"/>
      <c r="Y13077" s="69"/>
    </row>
    <row r="13078" spans="14:25">
      <c r="N13078" s="68"/>
      <c r="O13078" s="69"/>
      <c r="P13078" s="69"/>
      <c r="Q13078" s="69"/>
      <c r="R13078" s="69"/>
      <c r="S13078" s="69"/>
      <c r="T13078" s="69"/>
      <c r="U13078" s="69"/>
      <c r="V13078" s="69"/>
      <c r="W13078" s="69"/>
      <c r="X13078" s="69"/>
      <c r="Y13078" s="69"/>
    </row>
    <row r="13079" spans="14:25">
      <c r="N13079" s="68"/>
      <c r="O13079" s="69"/>
      <c r="P13079" s="69"/>
      <c r="Q13079" s="69"/>
      <c r="R13079" s="69"/>
      <c r="S13079" s="69"/>
      <c r="T13079" s="69"/>
      <c r="U13079" s="69"/>
      <c r="V13079" s="69"/>
      <c r="W13079" s="69"/>
      <c r="X13079" s="69"/>
      <c r="Y13079" s="69"/>
    </row>
    <row r="13080" spans="14:25">
      <c r="N13080" s="68"/>
      <c r="O13080" s="69"/>
      <c r="P13080" s="69"/>
      <c r="Q13080" s="69"/>
      <c r="R13080" s="69"/>
      <c r="S13080" s="69"/>
      <c r="T13080" s="69"/>
      <c r="U13080" s="69"/>
      <c r="V13080" s="69"/>
      <c r="W13080" s="69"/>
      <c r="X13080" s="69"/>
      <c r="Y13080" s="69"/>
    </row>
    <row r="13081" spans="14:25">
      <c r="N13081" s="68"/>
      <c r="O13081" s="69"/>
      <c r="P13081" s="69"/>
      <c r="Q13081" s="69"/>
      <c r="R13081" s="69"/>
      <c r="S13081" s="69"/>
      <c r="T13081" s="69"/>
      <c r="U13081" s="69"/>
      <c r="V13081" s="69"/>
      <c r="W13081" s="69"/>
      <c r="X13081" s="69"/>
      <c r="Y13081" s="69"/>
    </row>
    <row r="13082" spans="14:25">
      <c r="N13082" s="68"/>
      <c r="O13082" s="69"/>
      <c r="P13082" s="69"/>
      <c r="Q13082" s="69"/>
      <c r="R13082" s="69"/>
      <c r="S13082" s="69"/>
      <c r="T13082" s="69"/>
      <c r="U13082" s="69"/>
      <c r="V13082" s="69"/>
      <c r="W13082" s="69"/>
      <c r="X13082" s="69"/>
      <c r="Y13082" s="69"/>
    </row>
    <row r="13083" spans="14:25">
      <c r="N13083" s="68"/>
      <c r="O13083" s="69"/>
      <c r="P13083" s="69"/>
      <c r="Q13083" s="69"/>
      <c r="R13083" s="69"/>
      <c r="S13083" s="69"/>
      <c r="T13083" s="69"/>
      <c r="U13083" s="69"/>
      <c r="V13083" s="69"/>
      <c r="W13083" s="69"/>
      <c r="X13083" s="69"/>
      <c r="Y13083" s="69"/>
    </row>
    <row r="13084" spans="14:25">
      <c r="N13084" s="68"/>
      <c r="O13084" s="69"/>
      <c r="P13084" s="69"/>
      <c r="Q13084" s="69"/>
      <c r="R13084" s="69"/>
      <c r="S13084" s="69"/>
      <c r="T13084" s="69"/>
      <c r="U13084" s="69"/>
      <c r="V13084" s="69"/>
      <c r="W13084" s="69"/>
      <c r="X13084" s="69"/>
      <c r="Y13084" s="69"/>
    </row>
    <row r="13085" spans="14:25">
      <c r="N13085" s="68"/>
      <c r="O13085" s="69"/>
      <c r="P13085" s="69"/>
      <c r="Q13085" s="69"/>
      <c r="R13085" s="69"/>
      <c r="S13085" s="69"/>
      <c r="T13085" s="69"/>
      <c r="U13085" s="69"/>
      <c r="V13085" s="69"/>
      <c r="W13085" s="69"/>
      <c r="X13085" s="69"/>
      <c r="Y13085" s="69"/>
    </row>
    <row r="13086" spans="14:25">
      <c r="N13086" s="68"/>
      <c r="O13086" s="69"/>
      <c r="P13086" s="69"/>
      <c r="Q13086" s="69"/>
      <c r="R13086" s="69"/>
      <c r="S13086" s="69"/>
      <c r="T13086" s="69"/>
      <c r="U13086" s="69"/>
      <c r="V13086" s="69"/>
      <c r="W13086" s="69"/>
      <c r="X13086" s="69"/>
      <c r="Y13086" s="69"/>
    </row>
    <row r="13087" spans="14:25">
      <c r="N13087" s="68"/>
      <c r="O13087" s="69"/>
      <c r="P13087" s="69"/>
      <c r="Q13087" s="69"/>
      <c r="R13087" s="69"/>
      <c r="S13087" s="69"/>
      <c r="T13087" s="69"/>
      <c r="U13087" s="69"/>
      <c r="V13087" s="69"/>
      <c r="W13087" s="69"/>
      <c r="X13087" s="69"/>
      <c r="Y13087" s="69"/>
    </row>
    <row r="13088" spans="14:25">
      <c r="N13088" s="68"/>
      <c r="O13088" s="69"/>
      <c r="P13088" s="69"/>
      <c r="Q13088" s="69"/>
      <c r="R13088" s="69"/>
      <c r="S13088" s="69"/>
      <c r="T13088" s="69"/>
      <c r="U13088" s="69"/>
      <c r="V13088" s="69"/>
      <c r="W13088" s="69"/>
      <c r="X13088" s="69"/>
      <c r="Y13088" s="69"/>
    </row>
    <row r="13089" spans="14:25">
      <c r="N13089" s="68"/>
      <c r="O13089" s="69"/>
      <c r="P13089" s="69"/>
      <c r="Q13089" s="69"/>
      <c r="R13089" s="69"/>
      <c r="S13089" s="69"/>
      <c r="T13089" s="69"/>
      <c r="U13089" s="69"/>
      <c r="V13089" s="69"/>
      <c r="W13089" s="69"/>
      <c r="X13089" s="69"/>
      <c r="Y13089" s="69"/>
    </row>
    <row r="13090" spans="14:25">
      <c r="N13090" s="68"/>
      <c r="O13090" s="69"/>
      <c r="P13090" s="69"/>
      <c r="Q13090" s="69"/>
      <c r="R13090" s="69"/>
      <c r="S13090" s="69"/>
      <c r="T13090" s="69"/>
      <c r="U13090" s="69"/>
      <c r="V13090" s="69"/>
      <c r="W13090" s="69"/>
      <c r="X13090" s="69"/>
      <c r="Y13090" s="69"/>
    </row>
    <row r="13091" spans="14:25">
      <c r="N13091" s="68"/>
      <c r="O13091" s="69"/>
      <c r="P13091" s="69"/>
      <c r="Q13091" s="69"/>
      <c r="R13091" s="69"/>
      <c r="S13091" s="69"/>
      <c r="T13091" s="69"/>
      <c r="U13091" s="69"/>
      <c r="V13091" s="69"/>
      <c r="W13091" s="69"/>
      <c r="X13091" s="69"/>
      <c r="Y13091" s="69"/>
    </row>
    <row r="13092" spans="14:25">
      <c r="N13092" s="68"/>
      <c r="O13092" s="69"/>
      <c r="P13092" s="69"/>
      <c r="Q13092" s="69"/>
      <c r="R13092" s="69"/>
      <c r="S13092" s="69"/>
      <c r="T13092" s="69"/>
      <c r="U13092" s="69"/>
      <c r="V13092" s="69"/>
      <c r="W13092" s="69"/>
      <c r="X13092" s="69"/>
      <c r="Y13092" s="69"/>
    </row>
    <row r="13093" spans="14:25">
      <c r="N13093" s="68"/>
      <c r="O13093" s="69"/>
      <c r="P13093" s="69"/>
      <c r="Q13093" s="69"/>
      <c r="R13093" s="69"/>
      <c r="S13093" s="69"/>
      <c r="T13093" s="69"/>
      <c r="U13093" s="69"/>
      <c r="V13093" s="69"/>
      <c r="W13093" s="69"/>
      <c r="X13093" s="69"/>
      <c r="Y13093" s="69"/>
    </row>
    <row r="13094" spans="14:25">
      <c r="N13094" s="68"/>
      <c r="O13094" s="69"/>
      <c r="P13094" s="69"/>
      <c r="Q13094" s="69"/>
      <c r="R13094" s="69"/>
      <c r="S13094" s="69"/>
      <c r="T13094" s="69"/>
      <c r="U13094" s="69"/>
      <c r="V13094" s="69"/>
      <c r="W13094" s="69"/>
      <c r="X13094" s="69"/>
      <c r="Y13094" s="69"/>
    </row>
    <row r="13095" spans="14:25">
      <c r="N13095" s="68"/>
      <c r="O13095" s="69"/>
      <c r="P13095" s="69"/>
      <c r="Q13095" s="69"/>
      <c r="R13095" s="69"/>
      <c r="S13095" s="69"/>
      <c r="T13095" s="69"/>
      <c r="U13095" s="69"/>
      <c r="V13095" s="69"/>
      <c r="W13095" s="69"/>
      <c r="X13095" s="69"/>
      <c r="Y13095" s="69"/>
    </row>
    <row r="13096" spans="14:25">
      <c r="N13096" s="68"/>
      <c r="O13096" s="69"/>
      <c r="P13096" s="69"/>
      <c r="Q13096" s="69"/>
      <c r="R13096" s="69"/>
      <c r="S13096" s="69"/>
      <c r="T13096" s="69"/>
      <c r="U13096" s="69"/>
      <c r="V13096" s="69"/>
      <c r="W13096" s="69"/>
      <c r="X13096" s="69"/>
      <c r="Y13096" s="69"/>
    </row>
    <row r="13097" spans="14:25">
      <c r="N13097" s="68"/>
      <c r="O13097" s="69"/>
      <c r="P13097" s="69"/>
      <c r="Q13097" s="69"/>
      <c r="R13097" s="69"/>
      <c r="S13097" s="69"/>
      <c r="T13097" s="69"/>
      <c r="U13097" s="69"/>
      <c r="V13097" s="69"/>
      <c r="W13097" s="69"/>
      <c r="X13097" s="69"/>
      <c r="Y13097" s="69"/>
    </row>
    <row r="13098" spans="14:25">
      <c r="N13098" s="68"/>
      <c r="O13098" s="69"/>
      <c r="P13098" s="69"/>
      <c r="Q13098" s="69"/>
      <c r="R13098" s="69"/>
      <c r="S13098" s="69"/>
      <c r="T13098" s="69"/>
      <c r="U13098" s="69"/>
      <c r="V13098" s="69"/>
      <c r="W13098" s="69"/>
      <c r="X13098" s="69"/>
      <c r="Y13098" s="69"/>
    </row>
    <row r="13099" spans="14:25">
      <c r="N13099" s="68"/>
      <c r="O13099" s="69"/>
      <c r="P13099" s="69"/>
      <c r="Q13099" s="69"/>
      <c r="R13099" s="69"/>
      <c r="S13099" s="69"/>
      <c r="T13099" s="69"/>
      <c r="U13099" s="69"/>
      <c r="V13099" s="69"/>
      <c r="W13099" s="69"/>
      <c r="X13099" s="69"/>
      <c r="Y13099" s="69"/>
    </row>
    <row r="13100" spans="14:25">
      <c r="N13100" s="68"/>
      <c r="O13100" s="69"/>
      <c r="P13100" s="69"/>
      <c r="Q13100" s="69"/>
      <c r="R13100" s="69"/>
      <c r="S13100" s="69"/>
      <c r="T13100" s="69"/>
      <c r="U13100" s="69"/>
      <c r="V13100" s="69"/>
      <c r="W13100" s="69"/>
      <c r="X13100" s="69"/>
      <c r="Y13100" s="69"/>
    </row>
    <row r="13101" spans="14:25">
      <c r="N13101" s="68"/>
      <c r="O13101" s="69"/>
      <c r="P13101" s="69"/>
      <c r="Q13101" s="69"/>
      <c r="R13101" s="69"/>
      <c r="S13101" s="69"/>
      <c r="T13101" s="69"/>
      <c r="U13101" s="69"/>
      <c r="V13101" s="69"/>
      <c r="W13101" s="69"/>
      <c r="X13101" s="69"/>
      <c r="Y13101" s="69"/>
    </row>
    <row r="13102" spans="14:25">
      <c r="N13102" s="68"/>
      <c r="O13102" s="69"/>
      <c r="P13102" s="69"/>
      <c r="Q13102" s="69"/>
      <c r="R13102" s="69"/>
      <c r="S13102" s="69"/>
      <c r="T13102" s="69"/>
      <c r="U13102" s="69"/>
      <c r="V13102" s="69"/>
      <c r="W13102" s="69"/>
      <c r="X13102" s="69"/>
      <c r="Y13102" s="69"/>
    </row>
    <row r="13103" spans="14:25">
      <c r="N13103" s="68"/>
      <c r="O13103" s="69"/>
      <c r="P13103" s="69"/>
      <c r="Q13103" s="69"/>
      <c r="R13103" s="69"/>
      <c r="S13103" s="69"/>
      <c r="T13103" s="69"/>
      <c r="U13103" s="69"/>
      <c r="V13103" s="69"/>
      <c r="W13103" s="69"/>
      <c r="X13103" s="69"/>
      <c r="Y13103" s="69"/>
    </row>
    <row r="13104" spans="14:25">
      <c r="N13104" s="68"/>
      <c r="O13104" s="69"/>
      <c r="P13104" s="69"/>
      <c r="Q13104" s="69"/>
      <c r="R13104" s="69"/>
      <c r="S13104" s="69"/>
      <c r="T13104" s="69"/>
      <c r="U13104" s="69"/>
      <c r="V13104" s="69"/>
      <c r="W13104" s="69"/>
      <c r="X13104" s="69"/>
      <c r="Y13104" s="69"/>
    </row>
    <row r="13105" spans="14:25">
      <c r="N13105" s="68"/>
      <c r="O13105" s="69"/>
      <c r="P13105" s="69"/>
      <c r="Q13105" s="69"/>
      <c r="R13105" s="69"/>
      <c r="S13105" s="69"/>
      <c r="T13105" s="69"/>
      <c r="U13105" s="69"/>
      <c r="V13105" s="69"/>
      <c r="W13105" s="69"/>
      <c r="X13105" s="69"/>
      <c r="Y13105" s="69"/>
    </row>
    <row r="13106" spans="14:25">
      <c r="N13106" s="68"/>
      <c r="O13106" s="69"/>
      <c r="P13106" s="69"/>
      <c r="Q13106" s="69"/>
      <c r="R13106" s="69"/>
      <c r="S13106" s="69"/>
      <c r="T13106" s="69"/>
      <c r="U13106" s="69"/>
      <c r="V13106" s="69"/>
      <c r="W13106" s="69"/>
      <c r="X13106" s="69"/>
      <c r="Y13106" s="69"/>
    </row>
    <row r="13107" spans="14:25">
      <c r="N13107" s="68"/>
      <c r="O13107" s="69"/>
      <c r="P13107" s="69"/>
      <c r="Q13107" s="69"/>
      <c r="R13107" s="69"/>
      <c r="S13107" s="69"/>
      <c r="T13107" s="69"/>
      <c r="U13107" s="69"/>
      <c r="V13107" s="69"/>
      <c r="W13107" s="69"/>
      <c r="X13107" s="69"/>
      <c r="Y13107" s="69"/>
    </row>
    <row r="13108" spans="14:25">
      <c r="N13108" s="68"/>
      <c r="O13108" s="69"/>
      <c r="P13108" s="69"/>
      <c r="Q13108" s="69"/>
      <c r="R13108" s="69"/>
      <c r="S13108" s="69"/>
      <c r="T13108" s="69"/>
      <c r="U13108" s="69"/>
      <c r="V13108" s="69"/>
      <c r="W13108" s="69"/>
      <c r="X13108" s="69"/>
      <c r="Y13108" s="69"/>
    </row>
    <row r="13109" spans="14:25">
      <c r="N13109" s="68"/>
      <c r="O13109" s="69"/>
      <c r="P13109" s="69"/>
      <c r="Q13109" s="69"/>
      <c r="R13109" s="69"/>
      <c r="S13109" s="69"/>
      <c r="T13109" s="69"/>
      <c r="U13109" s="69"/>
      <c r="V13109" s="69"/>
      <c r="W13109" s="69"/>
      <c r="X13109" s="69"/>
      <c r="Y13109" s="69"/>
    </row>
    <row r="13110" spans="14:25">
      <c r="N13110" s="68"/>
      <c r="O13110" s="69"/>
      <c r="P13110" s="69"/>
      <c r="Q13110" s="69"/>
      <c r="R13110" s="69"/>
      <c r="S13110" s="69"/>
      <c r="T13110" s="69"/>
      <c r="U13110" s="69"/>
      <c r="V13110" s="69"/>
      <c r="W13110" s="69"/>
      <c r="X13110" s="69"/>
      <c r="Y13110" s="69"/>
    </row>
    <row r="13111" spans="14:25">
      <c r="N13111" s="68"/>
      <c r="O13111" s="69"/>
      <c r="P13111" s="69"/>
      <c r="Q13111" s="69"/>
      <c r="R13111" s="69"/>
      <c r="S13111" s="69"/>
      <c r="T13111" s="69"/>
      <c r="U13111" s="69"/>
      <c r="V13111" s="69"/>
      <c r="W13111" s="69"/>
      <c r="X13111" s="69"/>
      <c r="Y13111" s="69"/>
    </row>
    <row r="13112" spans="14:25">
      <c r="N13112" s="68"/>
      <c r="O13112" s="69"/>
      <c r="P13112" s="69"/>
      <c r="Q13112" s="69"/>
      <c r="R13112" s="69"/>
      <c r="S13112" s="69"/>
      <c r="T13112" s="69"/>
      <c r="U13112" s="69"/>
      <c r="V13112" s="69"/>
      <c r="W13112" s="69"/>
      <c r="X13112" s="69"/>
      <c r="Y13112" s="69"/>
    </row>
    <row r="13113" spans="14:25">
      <c r="N13113" s="68"/>
      <c r="O13113" s="69"/>
      <c r="P13113" s="69"/>
      <c r="Q13113" s="69"/>
      <c r="R13113" s="69"/>
      <c r="S13113" s="69"/>
      <c r="T13113" s="69"/>
      <c r="U13113" s="69"/>
      <c r="V13113" s="69"/>
      <c r="W13113" s="69"/>
      <c r="X13113" s="69"/>
      <c r="Y13113" s="69"/>
    </row>
    <row r="13114" spans="14:25">
      <c r="N13114" s="68"/>
      <c r="O13114" s="69"/>
      <c r="P13114" s="69"/>
      <c r="Q13114" s="69"/>
      <c r="R13114" s="69"/>
      <c r="S13114" s="69"/>
      <c r="T13114" s="69"/>
      <c r="U13114" s="69"/>
      <c r="V13114" s="69"/>
      <c r="W13114" s="69"/>
      <c r="X13114" s="69"/>
      <c r="Y13114" s="69"/>
    </row>
    <row r="13115" spans="14:25">
      <c r="N13115" s="68"/>
      <c r="O13115" s="69"/>
      <c r="P13115" s="69"/>
      <c r="Q13115" s="69"/>
      <c r="R13115" s="69"/>
      <c r="S13115" s="69"/>
      <c r="T13115" s="69"/>
      <c r="U13115" s="69"/>
      <c r="V13115" s="69"/>
      <c r="W13115" s="69"/>
      <c r="X13115" s="69"/>
      <c r="Y13115" s="69"/>
    </row>
    <row r="13116" spans="14:25">
      <c r="N13116" s="68"/>
      <c r="O13116" s="69"/>
      <c r="P13116" s="69"/>
      <c r="Q13116" s="69"/>
      <c r="R13116" s="69"/>
      <c r="S13116" s="69"/>
      <c r="T13116" s="69"/>
      <c r="U13116" s="69"/>
      <c r="V13116" s="69"/>
      <c r="W13116" s="69"/>
      <c r="X13116" s="69"/>
      <c r="Y13116" s="69"/>
    </row>
    <row r="13117" spans="14:25">
      <c r="N13117" s="68"/>
      <c r="O13117" s="69"/>
      <c r="P13117" s="69"/>
      <c r="Q13117" s="69"/>
      <c r="R13117" s="69"/>
      <c r="S13117" s="69"/>
      <c r="T13117" s="69"/>
      <c r="U13117" s="69"/>
      <c r="V13117" s="69"/>
      <c r="W13117" s="69"/>
      <c r="X13117" s="69"/>
      <c r="Y13117" s="69"/>
    </row>
    <row r="13118" spans="14:25">
      <c r="N13118" s="68"/>
      <c r="O13118" s="69"/>
      <c r="P13118" s="69"/>
      <c r="Q13118" s="69"/>
      <c r="R13118" s="69"/>
      <c r="S13118" s="69"/>
      <c r="T13118" s="69"/>
      <c r="U13118" s="69"/>
      <c r="V13118" s="69"/>
      <c r="W13118" s="69"/>
      <c r="X13118" s="69"/>
      <c r="Y13118" s="69"/>
    </row>
    <row r="13119" spans="14:25">
      <c r="N13119" s="68"/>
      <c r="O13119" s="69"/>
      <c r="P13119" s="69"/>
      <c r="Q13119" s="69"/>
      <c r="R13119" s="69"/>
      <c r="S13119" s="69"/>
      <c r="T13119" s="69"/>
      <c r="U13119" s="69"/>
      <c r="V13119" s="69"/>
      <c r="W13119" s="69"/>
      <c r="X13119" s="69"/>
      <c r="Y13119" s="69"/>
    </row>
    <row r="13120" spans="14:25">
      <c r="N13120" s="68"/>
      <c r="O13120" s="69"/>
      <c r="P13120" s="69"/>
      <c r="Q13120" s="69"/>
      <c r="R13120" s="69"/>
      <c r="S13120" s="69"/>
      <c r="T13120" s="69"/>
      <c r="U13120" s="69"/>
      <c r="V13120" s="69"/>
      <c r="W13120" s="69"/>
      <c r="X13120" s="69"/>
      <c r="Y13120" s="69"/>
    </row>
    <row r="13121" spans="14:25">
      <c r="N13121" s="68"/>
      <c r="O13121" s="69"/>
      <c r="P13121" s="69"/>
      <c r="Q13121" s="69"/>
      <c r="R13121" s="69"/>
      <c r="S13121" s="69"/>
      <c r="T13121" s="69"/>
      <c r="U13121" s="69"/>
      <c r="V13121" s="69"/>
      <c r="W13121" s="69"/>
      <c r="X13121" s="69"/>
      <c r="Y13121" s="69"/>
    </row>
    <row r="13122" spans="14:25">
      <c r="N13122" s="68"/>
      <c r="O13122" s="69"/>
      <c r="P13122" s="69"/>
      <c r="Q13122" s="69"/>
      <c r="R13122" s="69"/>
      <c r="S13122" s="69"/>
      <c r="T13122" s="69"/>
      <c r="U13122" s="69"/>
      <c r="V13122" s="69"/>
      <c r="W13122" s="69"/>
      <c r="X13122" s="69"/>
      <c r="Y13122" s="69"/>
    </row>
    <row r="13123" spans="14:25">
      <c r="N13123" s="68"/>
      <c r="O13123" s="69"/>
      <c r="P13123" s="69"/>
      <c r="Q13123" s="69"/>
      <c r="R13123" s="69"/>
      <c r="S13123" s="69"/>
      <c r="T13123" s="69"/>
      <c r="U13123" s="69"/>
      <c r="V13123" s="69"/>
      <c r="W13123" s="69"/>
      <c r="X13123" s="69"/>
      <c r="Y13123" s="69"/>
    </row>
    <row r="13124" spans="14:25">
      <c r="N13124" s="68"/>
      <c r="O13124" s="69"/>
      <c r="P13124" s="69"/>
      <c r="Q13124" s="69"/>
      <c r="R13124" s="69"/>
      <c r="S13124" s="69"/>
      <c r="T13124" s="69"/>
      <c r="U13124" s="69"/>
      <c r="V13124" s="69"/>
      <c r="W13124" s="69"/>
      <c r="X13124" s="69"/>
      <c r="Y13124" s="69"/>
    </row>
    <row r="13125" spans="14:25">
      <c r="N13125" s="68"/>
      <c r="O13125" s="69"/>
      <c r="P13125" s="69"/>
      <c r="Q13125" s="69"/>
      <c r="R13125" s="69"/>
      <c r="S13125" s="69"/>
      <c r="T13125" s="69"/>
      <c r="U13125" s="69"/>
      <c r="V13125" s="69"/>
      <c r="W13125" s="69"/>
      <c r="X13125" s="69"/>
      <c r="Y13125" s="69"/>
    </row>
    <row r="13126" spans="14:25">
      <c r="N13126" s="68"/>
      <c r="O13126" s="69"/>
      <c r="P13126" s="69"/>
      <c r="Q13126" s="69"/>
      <c r="R13126" s="69"/>
      <c r="S13126" s="69"/>
      <c r="T13126" s="69"/>
      <c r="U13126" s="69"/>
      <c r="V13126" s="69"/>
      <c r="W13126" s="69"/>
      <c r="X13126" s="69"/>
      <c r="Y13126" s="69"/>
    </row>
    <row r="13127" spans="14:25">
      <c r="N13127" s="68"/>
      <c r="O13127" s="69"/>
      <c r="P13127" s="69"/>
      <c r="Q13127" s="69"/>
      <c r="R13127" s="69"/>
      <c r="S13127" s="69"/>
      <c r="T13127" s="69"/>
      <c r="U13127" s="69"/>
      <c r="V13127" s="69"/>
      <c r="W13127" s="69"/>
      <c r="X13127" s="69"/>
      <c r="Y13127" s="69"/>
    </row>
    <row r="13128" spans="14:25">
      <c r="N13128" s="68"/>
      <c r="O13128" s="69"/>
      <c r="P13128" s="69"/>
      <c r="Q13128" s="69"/>
      <c r="R13128" s="69"/>
      <c r="S13128" s="69"/>
      <c r="T13128" s="69"/>
      <c r="U13128" s="69"/>
      <c r="V13128" s="69"/>
      <c r="W13128" s="69"/>
      <c r="X13128" s="69"/>
      <c r="Y13128" s="69"/>
    </row>
    <row r="13129" spans="14:25">
      <c r="N13129" s="68"/>
      <c r="O13129" s="69"/>
      <c r="P13129" s="69"/>
      <c r="Q13129" s="69"/>
      <c r="R13129" s="69"/>
      <c r="S13129" s="69"/>
      <c r="T13129" s="69"/>
      <c r="U13129" s="69"/>
      <c r="V13129" s="69"/>
      <c r="W13129" s="69"/>
      <c r="X13129" s="69"/>
      <c r="Y13129" s="69"/>
    </row>
    <row r="13130" spans="14:25">
      <c r="N13130" s="68"/>
      <c r="O13130" s="69"/>
      <c r="P13130" s="69"/>
      <c r="Q13130" s="69"/>
      <c r="R13130" s="69"/>
      <c r="S13130" s="69"/>
      <c r="T13130" s="69"/>
      <c r="U13130" s="69"/>
      <c r="V13130" s="69"/>
      <c r="W13130" s="69"/>
      <c r="X13130" s="69"/>
      <c r="Y13130" s="69"/>
    </row>
    <row r="13131" spans="14:25">
      <c r="N13131" s="68"/>
      <c r="O13131" s="69"/>
      <c r="P13131" s="69"/>
      <c r="Q13131" s="69"/>
      <c r="R13131" s="69"/>
      <c r="S13131" s="69"/>
      <c r="T13131" s="69"/>
      <c r="U13131" s="69"/>
      <c r="V13131" s="69"/>
      <c r="W13131" s="69"/>
      <c r="X13131" s="69"/>
      <c r="Y13131" s="69"/>
    </row>
    <row r="13132" spans="14:25">
      <c r="N13132" s="68"/>
      <c r="O13132" s="69"/>
      <c r="P13132" s="69"/>
      <c r="Q13132" s="69"/>
      <c r="R13132" s="69"/>
      <c r="S13132" s="69"/>
      <c r="T13132" s="69"/>
      <c r="U13132" s="69"/>
      <c r="V13132" s="69"/>
      <c r="W13132" s="69"/>
      <c r="X13132" s="69"/>
      <c r="Y13132" s="69"/>
    </row>
    <row r="13133" spans="14:25">
      <c r="N13133" s="68"/>
      <c r="O13133" s="69"/>
      <c r="P13133" s="69"/>
      <c r="Q13133" s="69"/>
      <c r="R13133" s="69"/>
      <c r="S13133" s="69"/>
      <c r="T13133" s="69"/>
      <c r="U13133" s="69"/>
      <c r="V13133" s="69"/>
      <c r="W13133" s="69"/>
      <c r="X13133" s="69"/>
      <c r="Y13133" s="69"/>
    </row>
    <row r="13134" spans="14:25">
      <c r="N13134" s="68"/>
      <c r="O13134" s="69"/>
      <c r="P13134" s="69"/>
      <c r="Q13134" s="69"/>
      <c r="R13134" s="69"/>
      <c r="S13134" s="69"/>
      <c r="T13134" s="69"/>
      <c r="U13134" s="69"/>
      <c r="V13134" s="69"/>
      <c r="W13134" s="69"/>
      <c r="X13134" s="69"/>
      <c r="Y13134" s="69"/>
    </row>
    <row r="13135" spans="14:25">
      <c r="N13135" s="68"/>
      <c r="O13135" s="69"/>
      <c r="P13135" s="69"/>
      <c r="Q13135" s="69"/>
      <c r="R13135" s="69"/>
      <c r="S13135" s="69"/>
      <c r="T13135" s="69"/>
      <c r="U13135" s="69"/>
      <c r="V13135" s="69"/>
      <c r="W13135" s="69"/>
      <c r="X13135" s="69"/>
      <c r="Y13135" s="69"/>
    </row>
    <row r="13136" spans="14:25">
      <c r="N13136" s="68"/>
      <c r="O13136" s="69"/>
      <c r="P13136" s="69"/>
      <c r="Q13136" s="69"/>
      <c r="R13136" s="69"/>
      <c r="S13136" s="69"/>
      <c r="T13136" s="69"/>
      <c r="U13136" s="69"/>
      <c r="V13136" s="69"/>
      <c r="W13136" s="69"/>
      <c r="X13136" s="69"/>
      <c r="Y13136" s="69"/>
    </row>
    <row r="13137" spans="14:25">
      <c r="N13137" s="68"/>
      <c r="O13137" s="69"/>
      <c r="P13137" s="69"/>
      <c r="Q13137" s="69"/>
      <c r="R13137" s="69"/>
      <c r="S13137" s="69"/>
      <c r="T13137" s="69"/>
      <c r="U13137" s="69"/>
      <c r="V13137" s="69"/>
      <c r="W13137" s="69"/>
      <c r="X13137" s="69"/>
      <c r="Y13137" s="69"/>
    </row>
    <row r="13138" spans="14:25">
      <c r="N13138" s="68"/>
      <c r="O13138" s="69"/>
      <c r="P13138" s="69"/>
      <c r="Q13138" s="69"/>
      <c r="R13138" s="69"/>
      <c r="S13138" s="69"/>
      <c r="T13138" s="69"/>
      <c r="U13138" s="69"/>
      <c r="V13138" s="69"/>
      <c r="W13138" s="69"/>
      <c r="X13138" s="69"/>
      <c r="Y13138" s="69"/>
    </row>
    <row r="13139" spans="14:25">
      <c r="N13139" s="68"/>
      <c r="O13139" s="69"/>
      <c r="P13139" s="69"/>
      <c r="Q13139" s="69"/>
      <c r="R13139" s="69"/>
      <c r="S13139" s="69"/>
      <c r="T13139" s="69"/>
      <c r="U13139" s="69"/>
      <c r="V13139" s="69"/>
      <c r="W13139" s="69"/>
      <c r="X13139" s="69"/>
      <c r="Y13139" s="69"/>
    </row>
    <row r="13140" spans="14:25">
      <c r="N13140" s="68"/>
      <c r="O13140" s="69"/>
      <c r="P13140" s="69"/>
      <c r="Q13140" s="69"/>
      <c r="R13140" s="69"/>
      <c r="S13140" s="69"/>
      <c r="T13140" s="69"/>
      <c r="U13140" s="69"/>
      <c r="V13140" s="69"/>
      <c r="W13140" s="69"/>
      <c r="X13140" s="69"/>
      <c r="Y13140" s="69"/>
    </row>
    <row r="13141" spans="14:25">
      <c r="N13141" s="68"/>
      <c r="O13141" s="69"/>
      <c r="P13141" s="69"/>
      <c r="Q13141" s="69"/>
      <c r="R13141" s="69"/>
      <c r="S13141" s="69"/>
      <c r="T13141" s="69"/>
      <c r="U13141" s="69"/>
      <c r="V13141" s="69"/>
      <c r="W13141" s="69"/>
      <c r="X13141" s="69"/>
      <c r="Y13141" s="69"/>
    </row>
    <row r="13142" spans="14:25">
      <c r="N13142" s="68"/>
      <c r="O13142" s="69"/>
      <c r="P13142" s="69"/>
      <c r="Q13142" s="69"/>
      <c r="R13142" s="69"/>
      <c r="S13142" s="69"/>
      <c r="T13142" s="69"/>
      <c r="U13142" s="69"/>
      <c r="V13142" s="69"/>
      <c r="W13142" s="69"/>
      <c r="X13142" s="69"/>
      <c r="Y13142" s="69"/>
    </row>
    <row r="13143" spans="14:25">
      <c r="N13143" s="68"/>
      <c r="O13143" s="69"/>
      <c r="P13143" s="69"/>
      <c r="Q13143" s="69"/>
      <c r="R13143" s="69"/>
      <c r="S13143" s="69"/>
      <c r="T13143" s="69"/>
      <c r="U13143" s="69"/>
      <c r="V13143" s="69"/>
      <c r="W13143" s="69"/>
      <c r="X13143" s="69"/>
      <c r="Y13143" s="69"/>
    </row>
    <row r="13144" spans="14:25">
      <c r="N13144" s="68"/>
      <c r="O13144" s="69"/>
      <c r="P13144" s="69"/>
      <c r="Q13144" s="69"/>
      <c r="R13144" s="69"/>
      <c r="S13144" s="69"/>
      <c r="T13144" s="69"/>
      <c r="U13144" s="69"/>
      <c r="V13144" s="69"/>
      <c r="W13144" s="69"/>
      <c r="X13144" s="69"/>
      <c r="Y13144" s="69"/>
    </row>
    <row r="13145" spans="14:25">
      <c r="N13145" s="68"/>
      <c r="O13145" s="69"/>
      <c r="P13145" s="69"/>
      <c r="Q13145" s="69"/>
      <c r="R13145" s="69"/>
      <c r="S13145" s="69"/>
      <c r="T13145" s="69"/>
      <c r="U13145" s="69"/>
      <c r="V13145" s="69"/>
      <c r="W13145" s="69"/>
      <c r="X13145" s="69"/>
      <c r="Y13145" s="69"/>
    </row>
    <row r="13146" spans="14:25">
      <c r="N13146" s="68"/>
      <c r="O13146" s="69"/>
      <c r="P13146" s="69"/>
      <c r="Q13146" s="69"/>
      <c r="R13146" s="69"/>
      <c r="S13146" s="69"/>
      <c r="T13146" s="69"/>
      <c r="U13146" s="69"/>
      <c r="V13146" s="69"/>
      <c r="W13146" s="69"/>
      <c r="X13146" s="69"/>
      <c r="Y13146" s="69"/>
    </row>
    <row r="13147" spans="14:25">
      <c r="N13147" s="68"/>
      <c r="O13147" s="69"/>
      <c r="P13147" s="69"/>
      <c r="Q13147" s="69"/>
      <c r="R13147" s="69"/>
      <c r="S13147" s="69"/>
      <c r="T13147" s="69"/>
      <c r="U13147" s="69"/>
      <c r="V13147" s="69"/>
      <c r="W13147" s="69"/>
      <c r="X13147" s="69"/>
      <c r="Y13147" s="69"/>
    </row>
    <row r="13148" spans="14:25">
      <c r="N13148" s="68"/>
      <c r="O13148" s="69"/>
      <c r="P13148" s="69"/>
      <c r="Q13148" s="69"/>
      <c r="R13148" s="69"/>
      <c r="S13148" s="69"/>
      <c r="T13148" s="69"/>
      <c r="U13148" s="69"/>
      <c r="V13148" s="69"/>
      <c r="W13148" s="69"/>
      <c r="X13148" s="69"/>
      <c r="Y13148" s="69"/>
    </row>
    <row r="13149" spans="14:25">
      <c r="N13149" s="68"/>
      <c r="O13149" s="69"/>
      <c r="P13149" s="69"/>
      <c r="Q13149" s="69"/>
      <c r="R13149" s="69"/>
      <c r="S13149" s="69"/>
      <c r="T13149" s="69"/>
      <c r="U13149" s="69"/>
      <c r="V13149" s="69"/>
      <c r="W13149" s="69"/>
      <c r="X13149" s="69"/>
      <c r="Y13149" s="69"/>
    </row>
    <row r="13150" spans="14:25">
      <c r="N13150" s="68"/>
      <c r="O13150" s="69"/>
      <c r="P13150" s="69"/>
      <c r="Q13150" s="69"/>
      <c r="R13150" s="69"/>
      <c r="S13150" s="69"/>
      <c r="T13150" s="69"/>
      <c r="U13150" s="69"/>
      <c r="V13150" s="69"/>
      <c r="W13150" s="69"/>
      <c r="X13150" s="69"/>
      <c r="Y13150" s="69"/>
    </row>
    <row r="13151" spans="14:25">
      <c r="N13151" s="68"/>
      <c r="O13151" s="69"/>
      <c r="P13151" s="69"/>
      <c r="Q13151" s="69"/>
      <c r="R13151" s="69"/>
      <c r="S13151" s="69"/>
      <c r="T13151" s="69"/>
      <c r="U13151" s="69"/>
      <c r="V13151" s="69"/>
      <c r="W13151" s="69"/>
      <c r="X13151" s="69"/>
      <c r="Y13151" s="69"/>
    </row>
    <row r="13152" spans="14:25">
      <c r="N13152" s="68"/>
      <c r="O13152" s="69"/>
      <c r="P13152" s="69"/>
      <c r="Q13152" s="69"/>
      <c r="R13152" s="69"/>
      <c r="S13152" s="69"/>
      <c r="T13152" s="69"/>
      <c r="U13152" s="69"/>
      <c r="V13152" s="69"/>
      <c r="W13152" s="69"/>
      <c r="X13152" s="69"/>
      <c r="Y13152" s="69"/>
    </row>
    <row r="13153" spans="14:25">
      <c r="N13153" s="68"/>
      <c r="O13153" s="69"/>
      <c r="P13153" s="69"/>
      <c r="Q13153" s="69"/>
      <c r="R13153" s="69"/>
      <c r="S13153" s="69"/>
      <c r="T13153" s="69"/>
      <c r="U13153" s="69"/>
      <c r="V13153" s="69"/>
      <c r="W13153" s="69"/>
      <c r="X13153" s="69"/>
      <c r="Y13153" s="69"/>
    </row>
    <row r="13154" spans="14:25">
      <c r="N13154" s="68"/>
      <c r="O13154" s="69"/>
      <c r="P13154" s="69"/>
      <c r="Q13154" s="69"/>
      <c r="R13154" s="69"/>
      <c r="S13154" s="69"/>
      <c r="T13154" s="69"/>
      <c r="U13154" s="69"/>
      <c r="V13154" s="69"/>
      <c r="W13154" s="69"/>
      <c r="X13154" s="69"/>
      <c r="Y13154" s="69"/>
    </row>
    <row r="13155" spans="14:25">
      <c r="N13155" s="68"/>
      <c r="O13155" s="69"/>
      <c r="P13155" s="69"/>
      <c r="Q13155" s="69"/>
      <c r="R13155" s="69"/>
      <c r="S13155" s="69"/>
      <c r="T13155" s="69"/>
      <c r="U13155" s="69"/>
      <c r="V13155" s="69"/>
      <c r="W13155" s="69"/>
      <c r="X13155" s="69"/>
      <c r="Y13155" s="69"/>
    </row>
    <row r="13156" spans="14:25">
      <c r="N13156" s="68"/>
      <c r="O13156" s="69"/>
      <c r="P13156" s="69"/>
      <c r="Q13156" s="69"/>
      <c r="R13156" s="69"/>
      <c r="S13156" s="69"/>
      <c r="T13156" s="69"/>
      <c r="U13156" s="69"/>
      <c r="V13156" s="69"/>
      <c r="W13156" s="69"/>
      <c r="X13156" s="69"/>
      <c r="Y13156" s="69"/>
    </row>
    <row r="13157" spans="14:25">
      <c r="N13157" s="68"/>
      <c r="O13157" s="69"/>
      <c r="P13157" s="69"/>
      <c r="Q13157" s="69"/>
      <c r="R13157" s="69"/>
      <c r="S13157" s="69"/>
      <c r="T13157" s="69"/>
      <c r="U13157" s="69"/>
      <c r="V13157" s="69"/>
      <c r="W13157" s="69"/>
      <c r="X13157" s="69"/>
      <c r="Y13157" s="69"/>
    </row>
    <row r="13158" spans="14:25">
      <c r="N13158" s="68"/>
      <c r="O13158" s="69"/>
      <c r="P13158" s="69"/>
      <c r="Q13158" s="69"/>
      <c r="R13158" s="69"/>
      <c r="S13158" s="69"/>
      <c r="T13158" s="69"/>
      <c r="U13158" s="69"/>
      <c r="V13158" s="69"/>
      <c r="W13158" s="69"/>
      <c r="X13158" s="69"/>
      <c r="Y13158" s="69"/>
    </row>
    <row r="13159" spans="14:25">
      <c r="N13159" s="68"/>
      <c r="O13159" s="69"/>
      <c r="P13159" s="69"/>
      <c r="Q13159" s="69"/>
      <c r="R13159" s="69"/>
      <c r="S13159" s="69"/>
      <c r="T13159" s="69"/>
      <c r="U13159" s="69"/>
      <c r="V13159" s="69"/>
      <c r="W13159" s="69"/>
      <c r="X13159" s="69"/>
      <c r="Y13159" s="69"/>
    </row>
    <row r="13160" spans="14:25">
      <c r="N13160" s="68"/>
      <c r="O13160" s="69"/>
      <c r="P13160" s="69"/>
      <c r="Q13160" s="69"/>
      <c r="R13160" s="69"/>
      <c r="S13160" s="69"/>
      <c r="T13160" s="69"/>
      <c r="U13160" s="69"/>
      <c r="V13160" s="69"/>
      <c r="W13160" s="69"/>
      <c r="X13160" s="69"/>
      <c r="Y13160" s="69"/>
    </row>
    <row r="13161" spans="14:25">
      <c r="N13161" s="68"/>
      <c r="O13161" s="69"/>
      <c r="P13161" s="69"/>
      <c r="Q13161" s="69"/>
      <c r="R13161" s="69"/>
      <c r="S13161" s="69"/>
      <c r="T13161" s="69"/>
      <c r="U13161" s="69"/>
      <c r="V13161" s="69"/>
      <c r="W13161" s="69"/>
      <c r="X13161" s="69"/>
      <c r="Y13161" s="69"/>
    </row>
    <row r="13162" spans="14:25">
      <c r="N13162" s="68"/>
      <c r="O13162" s="69"/>
      <c r="P13162" s="69"/>
      <c r="Q13162" s="69"/>
      <c r="R13162" s="69"/>
      <c r="S13162" s="69"/>
      <c r="T13162" s="69"/>
      <c r="U13162" s="69"/>
      <c r="V13162" s="69"/>
      <c r="W13162" s="69"/>
      <c r="X13162" s="69"/>
      <c r="Y13162" s="69"/>
    </row>
    <row r="13163" spans="14:25">
      <c r="N13163" s="68"/>
      <c r="O13163" s="69"/>
      <c r="P13163" s="69"/>
      <c r="Q13163" s="69"/>
      <c r="R13163" s="69"/>
      <c r="S13163" s="69"/>
      <c r="T13163" s="69"/>
      <c r="U13163" s="69"/>
      <c r="V13163" s="69"/>
      <c r="W13163" s="69"/>
      <c r="X13163" s="69"/>
      <c r="Y13163" s="69"/>
    </row>
    <row r="13164" spans="14:25">
      <c r="N13164" s="68"/>
      <c r="O13164" s="69"/>
      <c r="P13164" s="69"/>
      <c r="Q13164" s="69"/>
      <c r="R13164" s="69"/>
      <c r="S13164" s="69"/>
      <c r="T13164" s="69"/>
      <c r="U13164" s="69"/>
      <c r="V13164" s="69"/>
      <c r="W13164" s="69"/>
      <c r="X13164" s="69"/>
      <c r="Y13164" s="69"/>
    </row>
    <row r="13165" spans="14:25">
      <c r="N13165" s="68"/>
      <c r="O13165" s="69"/>
      <c r="P13165" s="69"/>
      <c r="Q13165" s="69"/>
      <c r="R13165" s="69"/>
      <c r="S13165" s="69"/>
      <c r="T13165" s="69"/>
      <c r="U13165" s="69"/>
      <c r="V13165" s="69"/>
      <c r="W13165" s="69"/>
      <c r="X13165" s="69"/>
      <c r="Y13165" s="69"/>
    </row>
    <row r="13166" spans="14:25">
      <c r="N13166" s="68"/>
      <c r="O13166" s="69"/>
      <c r="P13166" s="69"/>
      <c r="Q13166" s="69"/>
      <c r="R13166" s="69"/>
      <c r="S13166" s="69"/>
      <c r="T13166" s="69"/>
      <c r="U13166" s="69"/>
      <c r="V13166" s="69"/>
      <c r="W13166" s="69"/>
      <c r="X13166" s="69"/>
      <c r="Y13166" s="69"/>
    </row>
    <row r="13167" spans="14:25">
      <c r="N13167" s="68"/>
      <c r="O13167" s="69"/>
      <c r="P13167" s="69"/>
      <c r="Q13167" s="69"/>
      <c r="R13167" s="69"/>
      <c r="S13167" s="69"/>
      <c r="T13167" s="69"/>
      <c r="U13167" s="69"/>
      <c r="V13167" s="69"/>
      <c r="W13167" s="69"/>
      <c r="X13167" s="69"/>
      <c r="Y13167" s="69"/>
    </row>
    <row r="13168" spans="14:25">
      <c r="N13168" s="68"/>
      <c r="O13168" s="69"/>
      <c r="P13168" s="69"/>
      <c r="Q13168" s="69"/>
      <c r="R13168" s="69"/>
      <c r="S13168" s="69"/>
      <c r="T13168" s="69"/>
      <c r="U13168" s="69"/>
      <c r="V13168" s="69"/>
      <c r="W13168" s="69"/>
      <c r="X13168" s="69"/>
      <c r="Y13168" s="69"/>
    </row>
    <row r="13169" spans="14:25">
      <c r="N13169" s="68"/>
      <c r="O13169" s="69"/>
      <c r="P13169" s="69"/>
      <c r="Q13169" s="69"/>
      <c r="R13169" s="69"/>
      <c r="S13169" s="69"/>
      <c r="T13169" s="69"/>
      <c r="U13169" s="69"/>
      <c r="V13169" s="69"/>
      <c r="W13169" s="69"/>
      <c r="X13169" s="69"/>
      <c r="Y13169" s="69"/>
    </row>
    <row r="13170" spans="14:25">
      <c r="N13170" s="68"/>
      <c r="O13170" s="69"/>
      <c r="P13170" s="69"/>
      <c r="Q13170" s="69"/>
      <c r="R13170" s="69"/>
      <c r="S13170" s="69"/>
      <c r="T13170" s="69"/>
      <c r="U13170" s="69"/>
      <c r="V13170" s="69"/>
      <c r="W13170" s="69"/>
      <c r="X13170" s="69"/>
      <c r="Y13170" s="69"/>
    </row>
    <row r="13171" spans="14:25">
      <c r="N13171" s="68"/>
      <c r="O13171" s="69"/>
      <c r="P13171" s="69"/>
      <c r="Q13171" s="69"/>
      <c r="R13171" s="69"/>
      <c r="S13171" s="69"/>
      <c r="T13171" s="69"/>
      <c r="U13171" s="69"/>
      <c r="V13171" s="69"/>
      <c r="W13171" s="69"/>
      <c r="X13171" s="69"/>
      <c r="Y13171" s="69"/>
    </row>
    <row r="13172" spans="14:25">
      <c r="N13172" s="68"/>
      <c r="O13172" s="69"/>
      <c r="P13172" s="69"/>
      <c r="Q13172" s="69"/>
      <c r="R13172" s="69"/>
      <c r="S13172" s="69"/>
      <c r="T13172" s="69"/>
      <c r="U13172" s="69"/>
      <c r="V13172" s="69"/>
      <c r="W13172" s="69"/>
      <c r="X13172" s="69"/>
      <c r="Y13172" s="69"/>
    </row>
    <row r="13173" spans="14:25">
      <c r="N13173" s="68"/>
      <c r="O13173" s="69"/>
      <c r="P13173" s="69"/>
      <c r="Q13173" s="69"/>
      <c r="R13173" s="69"/>
      <c r="S13173" s="69"/>
      <c r="T13173" s="69"/>
      <c r="U13173" s="69"/>
      <c r="V13173" s="69"/>
      <c r="W13173" s="69"/>
      <c r="X13173" s="69"/>
      <c r="Y13173" s="69"/>
    </row>
    <row r="13174" spans="14:25">
      <c r="N13174" s="68"/>
      <c r="O13174" s="69"/>
      <c r="P13174" s="69"/>
      <c r="Q13174" s="69"/>
      <c r="R13174" s="69"/>
      <c r="S13174" s="69"/>
      <c r="T13174" s="69"/>
      <c r="U13174" s="69"/>
      <c r="V13174" s="69"/>
      <c r="W13174" s="69"/>
      <c r="X13174" s="69"/>
      <c r="Y13174" s="69"/>
    </row>
    <row r="13175" spans="14:25">
      <c r="N13175" s="68"/>
      <c r="O13175" s="69"/>
      <c r="P13175" s="69"/>
      <c r="Q13175" s="69"/>
      <c r="R13175" s="69"/>
      <c r="S13175" s="69"/>
      <c r="T13175" s="69"/>
      <c r="U13175" s="69"/>
      <c r="V13175" s="69"/>
      <c r="W13175" s="69"/>
      <c r="X13175" s="69"/>
      <c r="Y13175" s="69"/>
    </row>
    <row r="13176" spans="14:25">
      <c r="N13176" s="68"/>
      <c r="O13176" s="69"/>
      <c r="P13176" s="69"/>
      <c r="Q13176" s="69"/>
      <c r="R13176" s="69"/>
      <c r="S13176" s="69"/>
      <c r="T13176" s="69"/>
      <c r="U13176" s="69"/>
      <c r="V13176" s="69"/>
      <c r="W13176" s="69"/>
      <c r="X13176" s="69"/>
      <c r="Y13176" s="69"/>
    </row>
    <row r="13177" spans="14:25">
      <c r="N13177" s="68"/>
      <c r="O13177" s="69"/>
      <c r="P13177" s="69"/>
      <c r="Q13177" s="69"/>
      <c r="R13177" s="69"/>
      <c r="S13177" s="69"/>
      <c r="T13177" s="69"/>
      <c r="U13177" s="69"/>
      <c r="V13177" s="69"/>
      <c r="W13177" s="69"/>
      <c r="X13177" s="69"/>
      <c r="Y13177" s="69"/>
    </row>
    <row r="13178" spans="14:25">
      <c r="N13178" s="68"/>
      <c r="O13178" s="69"/>
      <c r="P13178" s="69"/>
      <c r="Q13178" s="69"/>
      <c r="R13178" s="69"/>
      <c r="S13178" s="69"/>
      <c r="T13178" s="69"/>
      <c r="U13178" s="69"/>
      <c r="V13178" s="69"/>
      <c r="W13178" s="69"/>
      <c r="X13178" s="69"/>
      <c r="Y13178" s="69"/>
    </row>
    <row r="13179" spans="14:25">
      <c r="N13179" s="68"/>
      <c r="O13179" s="69"/>
      <c r="P13179" s="69"/>
      <c r="Q13179" s="69"/>
      <c r="R13179" s="69"/>
      <c r="S13179" s="69"/>
      <c r="T13179" s="69"/>
      <c r="U13179" s="69"/>
      <c r="V13179" s="69"/>
      <c r="W13179" s="69"/>
      <c r="X13179" s="69"/>
      <c r="Y13179" s="69"/>
    </row>
    <row r="13180" spans="14:25">
      <c r="N13180" s="68"/>
      <c r="O13180" s="69"/>
      <c r="P13180" s="69"/>
      <c r="Q13180" s="69"/>
      <c r="R13180" s="69"/>
      <c r="S13180" s="69"/>
      <c r="T13180" s="69"/>
      <c r="U13180" s="69"/>
      <c r="V13180" s="69"/>
      <c r="W13180" s="69"/>
      <c r="X13180" s="69"/>
      <c r="Y13180" s="69"/>
    </row>
    <row r="13181" spans="14:25">
      <c r="N13181" s="68"/>
      <c r="O13181" s="69"/>
      <c r="P13181" s="69"/>
      <c r="Q13181" s="69"/>
      <c r="R13181" s="69"/>
      <c r="S13181" s="69"/>
      <c r="T13181" s="69"/>
      <c r="U13181" s="69"/>
      <c r="V13181" s="69"/>
      <c r="W13181" s="69"/>
      <c r="X13181" s="69"/>
      <c r="Y13181" s="69"/>
    </row>
    <row r="13182" spans="14:25">
      <c r="N13182" s="68"/>
      <c r="O13182" s="69"/>
      <c r="P13182" s="69"/>
      <c r="Q13182" s="69"/>
      <c r="R13182" s="69"/>
      <c r="S13182" s="69"/>
      <c r="T13182" s="69"/>
      <c r="U13182" s="69"/>
      <c r="V13182" s="69"/>
      <c r="W13182" s="69"/>
      <c r="X13182" s="69"/>
      <c r="Y13182" s="69"/>
    </row>
    <row r="13183" spans="14:25">
      <c r="N13183" s="68"/>
      <c r="O13183" s="69"/>
      <c r="P13183" s="69"/>
      <c r="Q13183" s="69"/>
      <c r="R13183" s="69"/>
      <c r="S13183" s="69"/>
      <c r="T13183" s="69"/>
      <c r="U13183" s="69"/>
      <c r="V13183" s="69"/>
      <c r="W13183" s="69"/>
      <c r="X13183" s="69"/>
      <c r="Y13183" s="69"/>
    </row>
    <row r="13184" spans="14:25">
      <c r="N13184" s="68"/>
      <c r="O13184" s="69"/>
      <c r="P13184" s="69"/>
      <c r="Q13184" s="69"/>
      <c r="R13184" s="69"/>
      <c r="S13184" s="69"/>
      <c r="T13184" s="69"/>
      <c r="U13184" s="69"/>
      <c r="V13184" s="69"/>
      <c r="W13184" s="69"/>
      <c r="X13184" s="69"/>
      <c r="Y13184" s="69"/>
    </row>
    <row r="13185" spans="14:25">
      <c r="N13185" s="68"/>
      <c r="O13185" s="69"/>
      <c r="P13185" s="69"/>
      <c r="Q13185" s="69"/>
      <c r="R13185" s="69"/>
      <c r="S13185" s="69"/>
      <c r="T13185" s="69"/>
      <c r="U13185" s="69"/>
      <c r="V13185" s="69"/>
      <c r="W13185" s="69"/>
      <c r="X13185" s="69"/>
      <c r="Y13185" s="69"/>
    </row>
    <row r="13186" spans="14:25">
      <c r="N13186" s="68"/>
      <c r="O13186" s="69"/>
      <c r="P13186" s="69"/>
      <c r="Q13186" s="69"/>
      <c r="R13186" s="69"/>
      <c r="S13186" s="69"/>
      <c r="T13186" s="69"/>
      <c r="U13186" s="69"/>
      <c r="V13186" s="69"/>
      <c r="W13186" s="69"/>
      <c r="X13186" s="69"/>
      <c r="Y13186" s="69"/>
    </row>
    <row r="13187" spans="14:25">
      <c r="N13187" s="68"/>
      <c r="O13187" s="69"/>
      <c r="P13187" s="69"/>
      <c r="Q13187" s="69"/>
      <c r="R13187" s="69"/>
      <c r="S13187" s="69"/>
      <c r="T13187" s="69"/>
      <c r="U13187" s="69"/>
      <c r="V13187" s="69"/>
      <c r="W13187" s="69"/>
      <c r="X13187" s="69"/>
      <c r="Y13187" s="69"/>
    </row>
    <row r="13188" spans="14:25">
      <c r="N13188" s="68"/>
      <c r="O13188" s="69"/>
      <c r="P13188" s="69"/>
      <c r="Q13188" s="69"/>
      <c r="R13188" s="69"/>
      <c r="S13188" s="69"/>
      <c r="T13188" s="69"/>
      <c r="U13188" s="69"/>
      <c r="V13188" s="69"/>
      <c r="W13188" s="69"/>
      <c r="X13188" s="69"/>
      <c r="Y13188" s="69"/>
    </row>
    <row r="13189" spans="14:25">
      <c r="N13189" s="68"/>
      <c r="O13189" s="69"/>
      <c r="P13189" s="69"/>
      <c r="Q13189" s="69"/>
      <c r="R13189" s="69"/>
      <c r="S13189" s="69"/>
      <c r="T13189" s="69"/>
      <c r="U13189" s="69"/>
      <c r="V13189" s="69"/>
      <c r="W13189" s="69"/>
      <c r="X13189" s="69"/>
      <c r="Y13189" s="69"/>
    </row>
    <row r="13190" spans="14:25">
      <c r="N13190" s="68"/>
      <c r="O13190" s="69"/>
      <c r="P13190" s="69"/>
      <c r="Q13190" s="69"/>
      <c r="R13190" s="69"/>
      <c r="S13190" s="69"/>
      <c r="T13190" s="69"/>
      <c r="U13190" s="69"/>
      <c r="V13190" s="69"/>
      <c r="W13190" s="69"/>
      <c r="X13190" s="69"/>
      <c r="Y13190" s="69"/>
    </row>
    <row r="13191" spans="14:25">
      <c r="N13191" s="68"/>
      <c r="O13191" s="69"/>
      <c r="P13191" s="69"/>
      <c r="Q13191" s="69"/>
      <c r="R13191" s="69"/>
      <c r="S13191" s="69"/>
      <c r="T13191" s="69"/>
      <c r="U13191" s="69"/>
      <c r="V13191" s="69"/>
      <c r="W13191" s="69"/>
      <c r="X13191" s="69"/>
      <c r="Y13191" s="69"/>
    </row>
    <row r="13192" spans="14:25">
      <c r="N13192" s="68"/>
      <c r="O13192" s="69"/>
      <c r="P13192" s="69"/>
      <c r="Q13192" s="69"/>
      <c r="R13192" s="69"/>
      <c r="S13192" s="69"/>
      <c r="T13192" s="69"/>
      <c r="U13192" s="69"/>
      <c r="V13192" s="69"/>
      <c r="W13192" s="69"/>
      <c r="X13192" s="69"/>
      <c r="Y13192" s="69"/>
    </row>
    <row r="13193" spans="14:25">
      <c r="N13193" s="68"/>
      <c r="O13193" s="69"/>
      <c r="P13193" s="69"/>
      <c r="Q13193" s="69"/>
      <c r="R13193" s="69"/>
      <c r="S13193" s="69"/>
      <c r="T13193" s="69"/>
      <c r="U13193" s="69"/>
      <c r="V13193" s="69"/>
      <c r="W13193" s="69"/>
      <c r="X13193" s="69"/>
      <c r="Y13193" s="69"/>
    </row>
    <row r="13194" spans="14:25">
      <c r="N13194" s="68"/>
      <c r="O13194" s="69"/>
      <c r="P13194" s="69"/>
      <c r="Q13194" s="69"/>
      <c r="R13194" s="69"/>
      <c r="S13194" s="69"/>
      <c r="T13194" s="69"/>
      <c r="U13194" s="69"/>
      <c r="V13194" s="69"/>
      <c r="W13194" s="69"/>
      <c r="X13194" s="69"/>
      <c r="Y13194" s="69"/>
    </row>
    <row r="13195" spans="14:25">
      <c r="N13195" s="68"/>
      <c r="O13195" s="69"/>
      <c r="P13195" s="69"/>
      <c r="Q13195" s="69"/>
      <c r="R13195" s="69"/>
      <c r="S13195" s="69"/>
      <c r="T13195" s="69"/>
      <c r="U13195" s="69"/>
      <c r="V13195" s="69"/>
      <c r="W13195" s="69"/>
      <c r="X13195" s="69"/>
      <c r="Y13195" s="69"/>
    </row>
    <row r="13196" spans="14:25">
      <c r="N13196" s="68"/>
      <c r="O13196" s="69"/>
      <c r="P13196" s="69"/>
      <c r="Q13196" s="69"/>
      <c r="R13196" s="69"/>
      <c r="S13196" s="69"/>
      <c r="T13196" s="69"/>
      <c r="U13196" s="69"/>
      <c r="V13196" s="69"/>
      <c r="W13196" s="69"/>
      <c r="X13196" s="69"/>
      <c r="Y13196" s="69"/>
    </row>
    <row r="13197" spans="14:25">
      <c r="N13197" s="68"/>
      <c r="O13197" s="69"/>
      <c r="P13197" s="69"/>
      <c r="Q13197" s="69"/>
      <c r="R13197" s="69"/>
      <c r="S13197" s="69"/>
      <c r="T13197" s="69"/>
      <c r="U13197" s="69"/>
      <c r="V13197" s="69"/>
      <c r="W13197" s="69"/>
      <c r="X13197" s="69"/>
      <c r="Y13197" s="69"/>
    </row>
    <row r="13198" spans="14:25">
      <c r="N13198" s="68"/>
      <c r="O13198" s="69"/>
      <c r="P13198" s="69"/>
      <c r="Q13198" s="69"/>
      <c r="R13198" s="69"/>
      <c r="S13198" s="69"/>
      <c r="T13198" s="69"/>
      <c r="U13198" s="69"/>
      <c r="V13198" s="69"/>
      <c r="W13198" s="69"/>
      <c r="X13198" s="69"/>
      <c r="Y13198" s="69"/>
    </row>
    <row r="13199" spans="14:25">
      <c r="N13199" s="68"/>
      <c r="O13199" s="69"/>
      <c r="P13199" s="69"/>
      <c r="Q13199" s="69"/>
      <c r="R13199" s="69"/>
      <c r="S13199" s="69"/>
      <c r="T13199" s="69"/>
      <c r="U13199" s="69"/>
      <c r="V13199" s="69"/>
      <c r="W13199" s="69"/>
      <c r="X13199" s="69"/>
      <c r="Y13199" s="69"/>
    </row>
    <row r="13200" spans="14:25">
      <c r="N13200" s="68"/>
      <c r="O13200" s="69"/>
      <c r="P13200" s="69"/>
      <c r="Q13200" s="69"/>
      <c r="R13200" s="69"/>
      <c r="S13200" s="69"/>
      <c r="T13200" s="69"/>
      <c r="U13200" s="69"/>
      <c r="V13200" s="69"/>
      <c r="W13200" s="69"/>
      <c r="X13200" s="69"/>
      <c r="Y13200" s="69"/>
    </row>
    <row r="13201" spans="14:25">
      <c r="N13201" s="68"/>
      <c r="O13201" s="69"/>
      <c r="P13201" s="69"/>
      <c r="Q13201" s="69"/>
      <c r="R13201" s="69"/>
      <c r="S13201" s="69"/>
      <c r="T13201" s="69"/>
      <c r="U13201" s="69"/>
      <c r="V13201" s="69"/>
      <c r="W13201" s="69"/>
      <c r="X13201" s="69"/>
      <c r="Y13201" s="69"/>
    </row>
    <row r="13202" spans="14:25">
      <c r="N13202" s="68"/>
      <c r="O13202" s="69"/>
      <c r="P13202" s="69"/>
      <c r="Q13202" s="69"/>
      <c r="R13202" s="69"/>
      <c r="S13202" s="69"/>
      <c r="T13202" s="69"/>
      <c r="U13202" s="69"/>
      <c r="V13202" s="69"/>
      <c r="W13202" s="69"/>
      <c r="X13202" s="69"/>
      <c r="Y13202" s="69"/>
    </row>
    <row r="13203" spans="14:25">
      <c r="N13203" s="68"/>
      <c r="O13203" s="69"/>
      <c r="P13203" s="69"/>
      <c r="Q13203" s="69"/>
      <c r="R13203" s="69"/>
      <c r="S13203" s="69"/>
      <c r="T13203" s="69"/>
      <c r="U13203" s="69"/>
      <c r="V13203" s="69"/>
      <c r="W13203" s="69"/>
      <c r="X13203" s="69"/>
      <c r="Y13203" s="69"/>
    </row>
    <row r="13204" spans="14:25">
      <c r="N13204" s="68"/>
      <c r="O13204" s="69"/>
      <c r="P13204" s="69"/>
      <c r="Q13204" s="69"/>
      <c r="R13204" s="69"/>
      <c r="S13204" s="69"/>
      <c r="T13204" s="69"/>
      <c r="U13204" s="69"/>
      <c r="V13204" s="69"/>
      <c r="W13204" s="69"/>
      <c r="X13204" s="69"/>
      <c r="Y13204" s="69"/>
    </row>
    <row r="13205" spans="14:25">
      <c r="N13205" s="68"/>
      <c r="O13205" s="69"/>
      <c r="P13205" s="69"/>
      <c r="Q13205" s="69"/>
      <c r="R13205" s="69"/>
      <c r="S13205" s="69"/>
      <c r="T13205" s="69"/>
      <c r="U13205" s="69"/>
      <c r="V13205" s="69"/>
      <c r="W13205" s="69"/>
      <c r="X13205" s="69"/>
      <c r="Y13205" s="69"/>
    </row>
    <row r="13206" spans="14:25">
      <c r="N13206" s="68"/>
      <c r="O13206" s="69"/>
      <c r="P13206" s="69"/>
      <c r="Q13206" s="69"/>
      <c r="R13206" s="69"/>
      <c r="S13206" s="69"/>
      <c r="T13206" s="69"/>
      <c r="U13206" s="69"/>
      <c r="V13206" s="69"/>
      <c r="W13206" s="69"/>
      <c r="X13206" s="69"/>
      <c r="Y13206" s="69"/>
    </row>
    <row r="13207" spans="14:25">
      <c r="N13207" s="68"/>
      <c r="O13207" s="69"/>
      <c r="P13207" s="69"/>
      <c r="Q13207" s="69"/>
      <c r="R13207" s="69"/>
      <c r="S13207" s="69"/>
      <c r="T13207" s="69"/>
      <c r="U13207" s="69"/>
      <c r="V13207" s="69"/>
      <c r="W13207" s="69"/>
      <c r="X13207" s="69"/>
      <c r="Y13207" s="69"/>
    </row>
    <row r="13208" spans="14:25">
      <c r="N13208" s="68"/>
      <c r="O13208" s="69"/>
      <c r="P13208" s="69"/>
      <c r="Q13208" s="69"/>
      <c r="R13208" s="69"/>
      <c r="S13208" s="69"/>
      <c r="T13208" s="69"/>
      <c r="U13208" s="69"/>
      <c r="V13208" s="69"/>
      <c r="W13208" s="69"/>
      <c r="X13208" s="69"/>
      <c r="Y13208" s="69"/>
    </row>
    <row r="13209" spans="14:25">
      <c r="N13209" s="68"/>
      <c r="O13209" s="69"/>
      <c r="P13209" s="69"/>
      <c r="Q13209" s="69"/>
      <c r="R13209" s="69"/>
      <c r="S13209" s="69"/>
      <c r="T13209" s="69"/>
      <c r="U13209" s="69"/>
      <c r="V13209" s="69"/>
      <c r="W13209" s="69"/>
      <c r="X13209" s="69"/>
      <c r="Y13209" s="69"/>
    </row>
    <row r="13210" spans="14:25">
      <c r="N13210" s="68"/>
      <c r="O13210" s="69"/>
      <c r="P13210" s="69"/>
      <c r="Q13210" s="69"/>
      <c r="R13210" s="69"/>
      <c r="S13210" s="69"/>
      <c r="T13210" s="69"/>
      <c r="U13210" s="69"/>
      <c r="V13210" s="69"/>
      <c r="W13210" s="69"/>
      <c r="X13210" s="69"/>
      <c r="Y13210" s="69"/>
    </row>
    <row r="13211" spans="14:25">
      <c r="N13211" s="68"/>
      <c r="O13211" s="69"/>
      <c r="P13211" s="69"/>
      <c r="Q13211" s="69"/>
      <c r="R13211" s="69"/>
      <c r="S13211" s="69"/>
      <c r="T13211" s="69"/>
      <c r="U13211" s="69"/>
      <c r="V13211" s="69"/>
      <c r="W13211" s="69"/>
      <c r="X13211" s="69"/>
      <c r="Y13211" s="69"/>
    </row>
    <row r="13212" spans="14:25">
      <c r="N13212" s="68"/>
      <c r="O13212" s="69"/>
      <c r="P13212" s="69"/>
      <c r="Q13212" s="69"/>
      <c r="R13212" s="69"/>
      <c r="S13212" s="69"/>
      <c r="T13212" s="69"/>
      <c r="U13212" s="69"/>
      <c r="V13212" s="69"/>
      <c r="W13212" s="69"/>
      <c r="X13212" s="69"/>
      <c r="Y13212" s="69"/>
    </row>
    <row r="13213" spans="14:25">
      <c r="N13213" s="68"/>
      <c r="O13213" s="69"/>
      <c r="P13213" s="69"/>
      <c r="Q13213" s="69"/>
      <c r="R13213" s="69"/>
      <c r="S13213" s="69"/>
      <c r="T13213" s="69"/>
      <c r="U13213" s="69"/>
      <c r="V13213" s="69"/>
      <c r="W13213" s="69"/>
      <c r="X13213" s="69"/>
      <c r="Y13213" s="69"/>
    </row>
    <row r="13214" spans="14:25">
      <c r="N13214" s="68"/>
      <c r="O13214" s="69"/>
      <c r="P13214" s="69"/>
      <c r="Q13214" s="69"/>
      <c r="R13214" s="69"/>
      <c r="S13214" s="69"/>
      <c r="T13214" s="69"/>
      <c r="U13214" s="69"/>
      <c r="V13214" s="69"/>
      <c r="W13214" s="69"/>
      <c r="X13214" s="69"/>
      <c r="Y13214" s="69"/>
    </row>
    <row r="13215" spans="14:25">
      <c r="N13215" s="68"/>
      <c r="O13215" s="69"/>
      <c r="P13215" s="69"/>
      <c r="Q13215" s="69"/>
      <c r="R13215" s="69"/>
      <c r="S13215" s="69"/>
      <c r="T13215" s="69"/>
      <c r="U13215" s="69"/>
      <c r="V13215" s="69"/>
      <c r="W13215" s="69"/>
      <c r="X13215" s="69"/>
      <c r="Y13215" s="69"/>
    </row>
    <row r="13216" spans="14:25">
      <c r="N13216" s="68"/>
      <c r="O13216" s="69"/>
      <c r="P13216" s="69"/>
      <c r="Q13216" s="69"/>
      <c r="R13216" s="69"/>
      <c r="S13216" s="69"/>
      <c r="T13216" s="69"/>
      <c r="U13216" s="69"/>
      <c r="V13216" s="69"/>
      <c r="W13216" s="69"/>
      <c r="X13216" s="69"/>
      <c r="Y13216" s="69"/>
    </row>
    <row r="13217" spans="14:25">
      <c r="N13217" s="68"/>
      <c r="O13217" s="69"/>
      <c r="P13217" s="69"/>
      <c r="Q13217" s="69"/>
      <c r="R13217" s="69"/>
      <c r="S13217" s="69"/>
      <c r="T13217" s="69"/>
      <c r="U13217" s="69"/>
      <c r="V13217" s="69"/>
      <c r="W13217" s="69"/>
      <c r="X13217" s="69"/>
      <c r="Y13217" s="69"/>
    </row>
    <row r="13218" spans="14:25">
      <c r="N13218" s="68"/>
      <c r="O13218" s="69"/>
      <c r="P13218" s="69"/>
      <c r="Q13218" s="69"/>
      <c r="R13218" s="69"/>
      <c r="S13218" s="69"/>
      <c r="T13218" s="69"/>
      <c r="U13218" s="69"/>
      <c r="V13218" s="69"/>
      <c r="W13218" s="69"/>
      <c r="X13218" s="69"/>
      <c r="Y13218" s="69"/>
    </row>
    <row r="13219" spans="14:25">
      <c r="N13219" s="68"/>
      <c r="O13219" s="69"/>
      <c r="P13219" s="69"/>
      <c r="Q13219" s="69"/>
      <c r="R13219" s="69"/>
      <c r="S13219" s="69"/>
      <c r="T13219" s="69"/>
      <c r="U13219" s="69"/>
      <c r="V13219" s="69"/>
      <c r="W13219" s="69"/>
      <c r="X13219" s="69"/>
      <c r="Y13219" s="69"/>
    </row>
    <row r="13220" spans="14:25">
      <c r="N13220" s="68"/>
      <c r="O13220" s="69"/>
      <c r="P13220" s="69"/>
      <c r="Q13220" s="69"/>
      <c r="R13220" s="69"/>
      <c r="S13220" s="69"/>
      <c r="T13220" s="69"/>
      <c r="U13220" s="69"/>
      <c r="V13220" s="69"/>
      <c r="W13220" s="69"/>
      <c r="X13220" s="69"/>
      <c r="Y13220" s="69"/>
    </row>
    <row r="13221" spans="14:25">
      <c r="N13221" s="68"/>
      <c r="O13221" s="69"/>
      <c r="P13221" s="69"/>
      <c r="Q13221" s="69"/>
      <c r="R13221" s="69"/>
      <c r="S13221" s="69"/>
      <c r="T13221" s="69"/>
      <c r="U13221" s="69"/>
      <c r="V13221" s="69"/>
      <c r="W13221" s="69"/>
      <c r="X13221" s="69"/>
      <c r="Y13221" s="69"/>
    </row>
    <row r="13222" spans="14:25">
      <c r="N13222" s="68"/>
      <c r="O13222" s="69"/>
      <c r="P13222" s="69"/>
      <c r="Q13222" s="69"/>
      <c r="R13222" s="69"/>
      <c r="S13222" s="69"/>
      <c r="T13222" s="69"/>
      <c r="U13222" s="69"/>
      <c r="V13222" s="69"/>
      <c r="W13222" s="69"/>
      <c r="X13222" s="69"/>
      <c r="Y13222" s="69"/>
    </row>
    <row r="13223" spans="14:25">
      <c r="N13223" s="68"/>
      <c r="O13223" s="69"/>
      <c r="P13223" s="69"/>
      <c r="Q13223" s="69"/>
      <c r="R13223" s="69"/>
      <c r="S13223" s="69"/>
      <c r="T13223" s="69"/>
      <c r="U13223" s="69"/>
      <c r="V13223" s="69"/>
      <c r="W13223" s="69"/>
      <c r="X13223" s="69"/>
      <c r="Y13223" s="69"/>
    </row>
    <row r="13224" spans="14:25">
      <c r="N13224" s="68"/>
      <c r="O13224" s="69"/>
      <c r="P13224" s="69"/>
      <c r="Q13224" s="69"/>
      <c r="R13224" s="69"/>
      <c r="S13224" s="69"/>
      <c r="T13224" s="69"/>
      <c r="U13224" s="69"/>
      <c r="V13224" s="69"/>
      <c r="W13224" s="69"/>
      <c r="X13224" s="69"/>
      <c r="Y13224" s="69"/>
    </row>
    <row r="13225" spans="14:25">
      <c r="N13225" s="68"/>
      <c r="O13225" s="69"/>
      <c r="P13225" s="69"/>
      <c r="Q13225" s="69"/>
      <c r="R13225" s="69"/>
      <c r="S13225" s="69"/>
      <c r="T13225" s="69"/>
      <c r="U13225" s="69"/>
      <c r="V13225" s="69"/>
      <c r="W13225" s="69"/>
      <c r="X13225" s="69"/>
      <c r="Y13225" s="69"/>
    </row>
    <row r="13226" spans="14:25">
      <c r="N13226" s="68"/>
      <c r="O13226" s="69"/>
      <c r="P13226" s="69"/>
      <c r="Q13226" s="69"/>
      <c r="R13226" s="69"/>
      <c r="S13226" s="69"/>
      <c r="T13226" s="69"/>
      <c r="U13226" s="69"/>
      <c r="V13226" s="69"/>
      <c r="W13226" s="69"/>
      <c r="X13226" s="69"/>
      <c r="Y13226" s="69"/>
    </row>
    <row r="13227" spans="14:25">
      <c r="N13227" s="68"/>
      <c r="O13227" s="69"/>
      <c r="P13227" s="69"/>
      <c r="Q13227" s="69"/>
      <c r="R13227" s="69"/>
      <c r="S13227" s="69"/>
      <c r="T13227" s="69"/>
      <c r="U13227" s="69"/>
      <c r="V13227" s="69"/>
      <c r="W13227" s="69"/>
      <c r="X13227" s="69"/>
      <c r="Y13227" s="69"/>
    </row>
    <row r="13228" spans="14:25">
      <c r="N13228" s="68"/>
      <c r="O13228" s="69"/>
      <c r="P13228" s="69"/>
      <c r="Q13228" s="69"/>
      <c r="R13228" s="69"/>
      <c r="S13228" s="69"/>
      <c r="T13228" s="69"/>
      <c r="U13228" s="69"/>
      <c r="V13228" s="69"/>
      <c r="W13228" s="69"/>
      <c r="X13228" s="69"/>
      <c r="Y13228" s="69"/>
    </row>
    <row r="13229" spans="14:25">
      <c r="N13229" s="68"/>
      <c r="O13229" s="69"/>
      <c r="P13229" s="69"/>
      <c r="Q13229" s="69"/>
      <c r="R13229" s="69"/>
      <c r="S13229" s="69"/>
      <c r="T13229" s="69"/>
      <c r="U13229" s="69"/>
      <c r="V13229" s="69"/>
      <c r="W13229" s="69"/>
      <c r="X13229" s="69"/>
      <c r="Y13229" s="69"/>
    </row>
    <row r="13230" spans="14:25">
      <c r="N13230" s="68"/>
      <c r="O13230" s="69"/>
      <c r="P13230" s="69"/>
      <c r="Q13230" s="69"/>
      <c r="R13230" s="69"/>
      <c r="S13230" s="69"/>
      <c r="T13230" s="69"/>
      <c r="U13230" s="69"/>
      <c r="V13230" s="69"/>
      <c r="W13230" s="69"/>
      <c r="X13230" s="69"/>
      <c r="Y13230" s="69"/>
    </row>
    <row r="13231" spans="14:25">
      <c r="N13231" s="68"/>
      <c r="O13231" s="69"/>
      <c r="P13231" s="69"/>
      <c r="Q13231" s="69"/>
      <c r="R13231" s="69"/>
      <c r="S13231" s="69"/>
      <c r="T13231" s="69"/>
      <c r="U13231" s="69"/>
      <c r="V13231" s="69"/>
      <c r="W13231" s="69"/>
      <c r="X13231" s="69"/>
      <c r="Y13231" s="69"/>
    </row>
    <row r="13232" spans="14:25">
      <c r="N13232" s="68"/>
      <c r="O13232" s="69"/>
      <c r="P13232" s="69"/>
      <c r="Q13232" s="69"/>
      <c r="R13232" s="69"/>
      <c r="S13232" s="69"/>
      <c r="T13232" s="69"/>
      <c r="U13232" s="69"/>
      <c r="V13232" s="69"/>
      <c r="W13232" s="69"/>
      <c r="X13232" s="69"/>
      <c r="Y13232" s="69"/>
    </row>
    <row r="13233" spans="14:25">
      <c r="N13233" s="68"/>
      <c r="O13233" s="69"/>
      <c r="P13233" s="69"/>
      <c r="Q13233" s="69"/>
      <c r="R13233" s="69"/>
      <c r="S13233" s="69"/>
      <c r="T13233" s="69"/>
      <c r="U13233" s="69"/>
      <c r="V13233" s="69"/>
      <c r="W13233" s="69"/>
      <c r="X13233" s="69"/>
      <c r="Y13233" s="69"/>
    </row>
    <row r="13234" spans="14:25">
      <c r="N13234" s="68"/>
      <c r="O13234" s="69"/>
      <c r="P13234" s="69"/>
      <c r="Q13234" s="69"/>
      <c r="R13234" s="69"/>
      <c r="S13234" s="69"/>
      <c r="T13234" s="69"/>
      <c r="U13234" s="69"/>
      <c r="V13234" s="69"/>
      <c r="W13234" s="69"/>
      <c r="X13234" s="69"/>
      <c r="Y13234" s="69"/>
    </row>
    <row r="13235" spans="14:25">
      <c r="N13235" s="68"/>
      <c r="O13235" s="69"/>
      <c r="P13235" s="69"/>
      <c r="Q13235" s="69"/>
      <c r="R13235" s="69"/>
      <c r="S13235" s="69"/>
      <c r="T13235" s="69"/>
      <c r="U13235" s="69"/>
      <c r="V13235" s="69"/>
      <c r="W13235" s="69"/>
      <c r="X13235" s="69"/>
      <c r="Y13235" s="69"/>
    </row>
    <row r="13236" spans="14:25">
      <c r="N13236" s="68"/>
      <c r="O13236" s="69"/>
      <c r="P13236" s="69"/>
      <c r="Q13236" s="69"/>
      <c r="R13236" s="69"/>
      <c r="S13236" s="69"/>
      <c r="T13236" s="69"/>
      <c r="U13236" s="69"/>
      <c r="V13236" s="69"/>
      <c r="W13236" s="69"/>
      <c r="X13236" s="69"/>
      <c r="Y13236" s="69"/>
    </row>
    <row r="13237" spans="14:25">
      <c r="N13237" s="68"/>
      <c r="O13237" s="69"/>
      <c r="P13237" s="69"/>
      <c r="Q13237" s="69"/>
      <c r="R13237" s="69"/>
      <c r="S13237" s="69"/>
      <c r="T13237" s="69"/>
      <c r="U13237" s="69"/>
      <c r="V13237" s="69"/>
      <c r="W13237" s="69"/>
      <c r="X13237" s="69"/>
      <c r="Y13237" s="69"/>
    </row>
    <row r="13238" spans="14:25">
      <c r="N13238" s="68"/>
      <c r="O13238" s="69"/>
      <c r="P13238" s="69"/>
      <c r="Q13238" s="69"/>
      <c r="R13238" s="69"/>
      <c r="S13238" s="69"/>
      <c r="T13238" s="69"/>
      <c r="U13238" s="69"/>
      <c r="V13238" s="69"/>
      <c r="W13238" s="69"/>
      <c r="X13238" s="69"/>
      <c r="Y13238" s="69"/>
    </row>
    <row r="13239" spans="14:25">
      <c r="N13239" s="68"/>
      <c r="O13239" s="69"/>
      <c r="P13239" s="69"/>
      <c r="Q13239" s="69"/>
      <c r="R13239" s="69"/>
      <c r="S13239" s="69"/>
      <c r="T13239" s="69"/>
      <c r="U13239" s="69"/>
      <c r="V13239" s="69"/>
      <c r="W13239" s="69"/>
      <c r="X13239" s="69"/>
      <c r="Y13239" s="69"/>
    </row>
    <row r="13240" spans="14:25">
      <c r="N13240" s="68"/>
      <c r="O13240" s="69"/>
      <c r="P13240" s="69"/>
      <c r="Q13240" s="69"/>
      <c r="R13240" s="69"/>
      <c r="S13240" s="69"/>
      <c r="T13240" s="69"/>
      <c r="U13240" s="69"/>
      <c r="V13240" s="69"/>
      <c r="W13240" s="69"/>
      <c r="X13240" s="69"/>
      <c r="Y13240" s="69"/>
    </row>
    <row r="13241" spans="14:25">
      <c r="N13241" s="68"/>
      <c r="O13241" s="69"/>
      <c r="P13241" s="69"/>
      <c r="Q13241" s="69"/>
      <c r="R13241" s="69"/>
      <c r="S13241" s="69"/>
      <c r="T13241" s="69"/>
      <c r="U13241" s="69"/>
      <c r="V13241" s="69"/>
      <c r="W13241" s="69"/>
      <c r="X13241" s="69"/>
      <c r="Y13241" s="69"/>
    </row>
    <row r="13242" spans="14:25">
      <c r="N13242" s="68"/>
      <c r="O13242" s="69"/>
      <c r="P13242" s="69"/>
      <c r="Q13242" s="69"/>
      <c r="R13242" s="69"/>
      <c r="S13242" s="69"/>
      <c r="T13242" s="69"/>
      <c r="U13242" s="69"/>
      <c r="V13242" s="69"/>
      <c r="W13242" s="69"/>
      <c r="X13242" s="69"/>
      <c r="Y13242" s="69"/>
    </row>
    <row r="13243" spans="14:25">
      <c r="N13243" s="68"/>
      <c r="O13243" s="69"/>
      <c r="P13243" s="69"/>
      <c r="Q13243" s="69"/>
      <c r="R13243" s="69"/>
      <c r="S13243" s="69"/>
      <c r="T13243" s="69"/>
      <c r="U13243" s="69"/>
      <c r="V13243" s="69"/>
      <c r="W13243" s="69"/>
      <c r="X13243" s="69"/>
      <c r="Y13243" s="69"/>
    </row>
    <row r="13244" spans="14:25">
      <c r="N13244" s="68"/>
      <c r="O13244" s="69"/>
      <c r="P13244" s="69"/>
      <c r="Q13244" s="69"/>
      <c r="R13244" s="69"/>
      <c r="S13244" s="69"/>
      <c r="T13244" s="69"/>
      <c r="U13244" s="69"/>
      <c r="V13244" s="69"/>
      <c r="W13244" s="69"/>
      <c r="X13244" s="69"/>
      <c r="Y13244" s="69"/>
    </row>
    <row r="13245" spans="14:25">
      <c r="N13245" s="68"/>
      <c r="O13245" s="69"/>
      <c r="P13245" s="69"/>
      <c r="Q13245" s="69"/>
      <c r="R13245" s="69"/>
      <c r="S13245" s="69"/>
      <c r="T13245" s="69"/>
      <c r="U13245" s="69"/>
      <c r="V13245" s="69"/>
      <c r="W13245" s="69"/>
      <c r="X13245" s="69"/>
      <c r="Y13245" s="69"/>
    </row>
    <row r="13246" spans="14:25">
      <c r="N13246" s="68"/>
      <c r="O13246" s="69"/>
      <c r="P13246" s="69"/>
      <c r="Q13246" s="69"/>
      <c r="R13246" s="69"/>
      <c r="S13246" s="69"/>
      <c r="T13246" s="69"/>
      <c r="U13246" s="69"/>
      <c r="V13246" s="69"/>
      <c r="W13246" s="69"/>
      <c r="X13246" s="69"/>
      <c r="Y13246" s="69"/>
    </row>
    <row r="13247" spans="14:25">
      <c r="N13247" s="68"/>
      <c r="O13247" s="69"/>
      <c r="P13247" s="69"/>
      <c r="Q13247" s="69"/>
      <c r="R13247" s="69"/>
      <c r="S13247" s="69"/>
      <c r="T13247" s="69"/>
      <c r="U13247" s="69"/>
      <c r="V13247" s="69"/>
      <c r="W13247" s="69"/>
      <c r="X13247" s="69"/>
      <c r="Y13247" s="69"/>
    </row>
    <row r="13248" spans="14:25">
      <c r="N13248" s="68"/>
      <c r="O13248" s="69"/>
      <c r="P13248" s="69"/>
      <c r="Q13248" s="69"/>
      <c r="R13248" s="69"/>
      <c r="S13248" s="69"/>
      <c r="T13248" s="69"/>
      <c r="U13248" s="69"/>
      <c r="V13248" s="69"/>
      <c r="W13248" s="69"/>
      <c r="X13248" s="69"/>
      <c r="Y13248" s="69"/>
    </row>
    <row r="13249" spans="14:25">
      <c r="N13249" s="68"/>
      <c r="O13249" s="69"/>
      <c r="P13249" s="69"/>
      <c r="Q13249" s="69"/>
      <c r="R13249" s="69"/>
      <c r="S13249" s="69"/>
      <c r="T13249" s="69"/>
      <c r="U13249" s="69"/>
      <c r="V13249" s="69"/>
      <c r="W13249" s="69"/>
      <c r="X13249" s="69"/>
      <c r="Y13249" s="69"/>
    </row>
    <row r="13250" spans="14:25">
      <c r="N13250" s="68"/>
      <c r="O13250" s="69"/>
      <c r="P13250" s="69"/>
      <c r="Q13250" s="69"/>
      <c r="R13250" s="69"/>
      <c r="S13250" s="69"/>
      <c r="T13250" s="69"/>
      <c r="U13250" s="69"/>
      <c r="V13250" s="69"/>
      <c r="W13250" s="69"/>
      <c r="X13250" s="69"/>
      <c r="Y13250" s="69"/>
    </row>
    <row r="13251" spans="14:25">
      <c r="N13251" s="68"/>
      <c r="O13251" s="69"/>
      <c r="P13251" s="69"/>
      <c r="Q13251" s="69"/>
      <c r="R13251" s="69"/>
      <c r="S13251" s="69"/>
      <c r="T13251" s="69"/>
      <c r="U13251" s="69"/>
      <c r="V13251" s="69"/>
      <c r="W13251" s="69"/>
      <c r="X13251" s="69"/>
      <c r="Y13251" s="69"/>
    </row>
    <row r="13252" spans="14:25">
      <c r="N13252" s="68"/>
      <c r="O13252" s="69"/>
      <c r="P13252" s="69"/>
      <c r="Q13252" s="69"/>
      <c r="R13252" s="69"/>
      <c r="S13252" s="69"/>
      <c r="T13252" s="69"/>
      <c r="U13252" s="69"/>
      <c r="V13252" s="69"/>
      <c r="W13252" s="69"/>
      <c r="X13252" s="69"/>
      <c r="Y13252" s="69"/>
    </row>
    <row r="13253" spans="14:25">
      <c r="N13253" s="68"/>
      <c r="O13253" s="69"/>
      <c r="P13253" s="69"/>
      <c r="Q13253" s="69"/>
      <c r="R13253" s="69"/>
      <c r="S13253" s="69"/>
      <c r="T13253" s="69"/>
      <c r="U13253" s="69"/>
      <c r="V13253" s="69"/>
      <c r="W13253" s="69"/>
      <c r="X13253" s="69"/>
      <c r="Y13253" s="69"/>
    </row>
    <row r="13254" spans="14:25">
      <c r="N13254" s="68"/>
      <c r="O13254" s="69"/>
      <c r="P13254" s="69"/>
      <c r="Q13254" s="69"/>
      <c r="R13254" s="69"/>
      <c r="S13254" s="69"/>
      <c r="T13254" s="69"/>
      <c r="U13254" s="69"/>
      <c r="V13254" s="69"/>
      <c r="W13254" s="69"/>
      <c r="X13254" s="69"/>
      <c r="Y13254" s="69"/>
    </row>
    <row r="13255" spans="14:25">
      <c r="N13255" s="68"/>
      <c r="O13255" s="69"/>
      <c r="P13255" s="69"/>
      <c r="Q13255" s="69"/>
      <c r="R13255" s="69"/>
      <c r="S13255" s="69"/>
      <c r="T13255" s="69"/>
      <c r="U13255" s="69"/>
      <c r="V13255" s="69"/>
      <c r="W13255" s="69"/>
      <c r="X13255" s="69"/>
      <c r="Y13255" s="69"/>
    </row>
    <row r="13256" spans="14:25">
      <c r="N13256" s="68"/>
      <c r="O13256" s="69"/>
      <c r="P13256" s="69"/>
      <c r="Q13256" s="69"/>
      <c r="R13256" s="69"/>
      <c r="S13256" s="69"/>
      <c r="T13256" s="69"/>
      <c r="U13256" s="69"/>
      <c r="V13256" s="69"/>
      <c r="W13256" s="69"/>
      <c r="X13256" s="69"/>
      <c r="Y13256" s="69"/>
    </row>
    <row r="13257" spans="14:25">
      <c r="N13257" s="68"/>
      <c r="O13257" s="69"/>
      <c r="P13257" s="69"/>
      <c r="Q13257" s="69"/>
      <c r="R13257" s="69"/>
      <c r="S13257" s="69"/>
      <c r="T13257" s="69"/>
      <c r="U13257" s="69"/>
      <c r="V13257" s="69"/>
      <c r="W13257" s="69"/>
      <c r="X13257" s="69"/>
      <c r="Y13257" s="69"/>
    </row>
    <row r="13258" spans="14:25">
      <c r="N13258" s="68"/>
      <c r="O13258" s="69"/>
      <c r="P13258" s="69"/>
      <c r="Q13258" s="69"/>
      <c r="R13258" s="69"/>
      <c r="S13258" s="69"/>
      <c r="T13258" s="69"/>
      <c r="U13258" s="69"/>
      <c r="V13258" s="69"/>
      <c r="W13258" s="69"/>
      <c r="X13258" s="69"/>
      <c r="Y13258" s="69"/>
    </row>
    <row r="13259" spans="14:25">
      <c r="N13259" s="68"/>
      <c r="O13259" s="69"/>
      <c r="P13259" s="69"/>
      <c r="Q13259" s="69"/>
      <c r="R13259" s="69"/>
      <c r="S13259" s="69"/>
      <c r="T13259" s="69"/>
      <c r="U13259" s="69"/>
      <c r="V13259" s="69"/>
      <c r="W13259" s="69"/>
      <c r="X13259" s="69"/>
      <c r="Y13259" s="69"/>
    </row>
    <row r="13260" spans="14:25">
      <c r="N13260" s="68"/>
      <c r="O13260" s="69"/>
      <c r="P13260" s="69"/>
      <c r="Q13260" s="69"/>
      <c r="R13260" s="69"/>
      <c r="S13260" s="69"/>
      <c r="T13260" s="69"/>
      <c r="U13260" s="69"/>
      <c r="V13260" s="69"/>
      <c r="W13260" s="69"/>
      <c r="X13260" s="69"/>
      <c r="Y13260" s="69"/>
    </row>
    <row r="13261" spans="14:25">
      <c r="N13261" s="68"/>
      <c r="O13261" s="69"/>
      <c r="P13261" s="69"/>
      <c r="Q13261" s="69"/>
      <c r="R13261" s="69"/>
      <c r="S13261" s="69"/>
      <c r="T13261" s="69"/>
      <c r="U13261" s="69"/>
      <c r="V13261" s="69"/>
      <c r="W13261" s="69"/>
      <c r="X13261" s="69"/>
      <c r="Y13261" s="69"/>
    </row>
    <row r="13262" spans="14:25">
      <c r="N13262" s="68"/>
      <c r="O13262" s="69"/>
      <c r="P13262" s="69"/>
      <c r="Q13262" s="69"/>
      <c r="R13262" s="69"/>
      <c r="S13262" s="69"/>
      <c r="T13262" s="69"/>
      <c r="U13262" s="69"/>
      <c r="V13262" s="69"/>
      <c r="W13262" s="69"/>
      <c r="X13262" s="69"/>
      <c r="Y13262" s="69"/>
    </row>
    <row r="13263" spans="14:25">
      <c r="N13263" s="68"/>
      <c r="O13263" s="69"/>
      <c r="P13263" s="69"/>
      <c r="Q13263" s="69"/>
      <c r="R13263" s="69"/>
      <c r="S13263" s="69"/>
      <c r="T13263" s="69"/>
      <c r="U13263" s="69"/>
      <c r="V13263" s="69"/>
      <c r="W13263" s="69"/>
      <c r="X13263" s="69"/>
      <c r="Y13263" s="69"/>
    </row>
    <row r="13264" spans="14:25">
      <c r="N13264" s="68"/>
      <c r="O13264" s="69"/>
      <c r="P13264" s="69"/>
      <c r="Q13264" s="69"/>
      <c r="R13264" s="69"/>
      <c r="S13264" s="69"/>
      <c r="T13264" s="69"/>
      <c r="U13264" s="69"/>
      <c r="V13264" s="69"/>
      <c r="W13264" s="69"/>
      <c r="X13264" s="69"/>
      <c r="Y13264" s="69"/>
    </row>
    <row r="13265" spans="14:25">
      <c r="N13265" s="68"/>
      <c r="O13265" s="69"/>
      <c r="P13265" s="69"/>
      <c r="Q13265" s="69"/>
      <c r="R13265" s="69"/>
      <c r="S13265" s="69"/>
      <c r="T13265" s="69"/>
      <c r="U13265" s="69"/>
      <c r="V13265" s="69"/>
      <c r="W13265" s="69"/>
      <c r="X13265" s="69"/>
      <c r="Y13265" s="69"/>
    </row>
    <row r="13266" spans="14:25">
      <c r="N13266" s="68"/>
      <c r="O13266" s="69"/>
      <c r="P13266" s="69"/>
      <c r="Q13266" s="69"/>
      <c r="R13266" s="69"/>
      <c r="S13266" s="69"/>
      <c r="T13266" s="69"/>
      <c r="U13266" s="69"/>
      <c r="V13266" s="69"/>
      <c r="W13266" s="69"/>
      <c r="X13266" s="69"/>
      <c r="Y13266" s="69"/>
    </row>
    <row r="13267" spans="14:25">
      <c r="N13267" s="68"/>
      <c r="O13267" s="69"/>
      <c r="P13267" s="69"/>
      <c r="Q13267" s="69"/>
      <c r="R13267" s="69"/>
      <c r="S13267" s="69"/>
      <c r="T13267" s="69"/>
      <c r="U13267" s="69"/>
      <c r="V13267" s="69"/>
      <c r="W13267" s="69"/>
      <c r="X13267" s="69"/>
      <c r="Y13267" s="69"/>
    </row>
    <row r="13268" spans="14:25">
      <c r="N13268" s="68"/>
      <c r="O13268" s="69"/>
      <c r="P13268" s="69"/>
      <c r="Q13268" s="69"/>
      <c r="R13268" s="69"/>
      <c r="S13268" s="69"/>
      <c r="T13268" s="69"/>
      <c r="U13268" s="69"/>
      <c r="V13268" s="69"/>
      <c r="W13268" s="69"/>
      <c r="X13268" s="69"/>
      <c r="Y13268" s="69"/>
    </row>
    <row r="13269" spans="14:25">
      <c r="N13269" s="68"/>
      <c r="O13269" s="69"/>
      <c r="P13269" s="69"/>
      <c r="Q13269" s="69"/>
      <c r="R13269" s="69"/>
      <c r="S13269" s="69"/>
      <c r="T13269" s="69"/>
      <c r="U13269" s="69"/>
      <c r="V13269" s="69"/>
      <c r="W13269" s="69"/>
      <c r="X13269" s="69"/>
      <c r="Y13269" s="69"/>
    </row>
    <row r="13270" spans="14:25">
      <c r="N13270" s="68"/>
      <c r="O13270" s="69"/>
      <c r="P13270" s="69"/>
      <c r="Q13270" s="69"/>
      <c r="R13270" s="69"/>
      <c r="S13270" s="69"/>
      <c r="T13270" s="69"/>
      <c r="U13270" s="69"/>
      <c r="V13270" s="69"/>
      <c r="W13270" s="69"/>
      <c r="X13270" s="69"/>
      <c r="Y13270" s="69"/>
    </row>
    <row r="13271" spans="14:25">
      <c r="N13271" s="68"/>
      <c r="O13271" s="69"/>
      <c r="P13271" s="69"/>
      <c r="Q13271" s="69"/>
      <c r="R13271" s="69"/>
      <c r="S13271" s="69"/>
      <c r="T13271" s="69"/>
      <c r="U13271" s="69"/>
      <c r="V13271" s="69"/>
      <c r="W13271" s="69"/>
      <c r="X13271" s="69"/>
      <c r="Y13271" s="69"/>
    </row>
    <row r="13272" spans="14:25">
      <c r="N13272" s="68"/>
      <c r="O13272" s="69"/>
      <c r="P13272" s="69"/>
      <c r="Q13272" s="69"/>
      <c r="R13272" s="69"/>
      <c r="S13272" s="69"/>
      <c r="T13272" s="69"/>
      <c r="U13272" s="69"/>
      <c r="V13272" s="69"/>
      <c r="W13272" s="69"/>
      <c r="X13272" s="69"/>
      <c r="Y13272" s="69"/>
    </row>
    <row r="13273" spans="14:25">
      <c r="N13273" s="68"/>
      <c r="O13273" s="69"/>
      <c r="P13273" s="69"/>
      <c r="Q13273" s="69"/>
      <c r="R13273" s="69"/>
      <c r="S13273" s="69"/>
      <c r="T13273" s="69"/>
      <c r="U13273" s="69"/>
      <c r="V13273" s="69"/>
      <c r="W13273" s="69"/>
      <c r="X13273" s="69"/>
      <c r="Y13273" s="69"/>
    </row>
    <row r="13274" spans="14:25">
      <c r="N13274" s="68"/>
      <c r="O13274" s="69"/>
      <c r="P13274" s="69"/>
      <c r="Q13274" s="69"/>
      <c r="R13274" s="69"/>
      <c r="S13274" s="69"/>
      <c r="T13274" s="69"/>
      <c r="U13274" s="69"/>
      <c r="V13274" s="69"/>
      <c r="W13274" s="69"/>
      <c r="X13274" s="69"/>
      <c r="Y13274" s="69"/>
    </row>
    <row r="13275" spans="14:25">
      <c r="N13275" s="68"/>
      <c r="O13275" s="69"/>
      <c r="P13275" s="69"/>
      <c r="Q13275" s="69"/>
      <c r="R13275" s="69"/>
      <c r="S13275" s="69"/>
      <c r="T13275" s="69"/>
      <c r="U13275" s="69"/>
      <c r="V13275" s="69"/>
      <c r="W13275" s="69"/>
      <c r="X13275" s="69"/>
      <c r="Y13275" s="69"/>
    </row>
    <row r="13276" spans="14:25">
      <c r="N13276" s="68"/>
      <c r="O13276" s="69"/>
      <c r="P13276" s="69"/>
      <c r="Q13276" s="69"/>
      <c r="R13276" s="69"/>
      <c r="S13276" s="69"/>
      <c r="T13276" s="69"/>
      <c r="U13276" s="69"/>
      <c r="V13276" s="69"/>
      <c r="W13276" s="69"/>
      <c r="X13276" s="69"/>
      <c r="Y13276" s="69"/>
    </row>
    <row r="13277" spans="14:25">
      <c r="N13277" s="68"/>
      <c r="O13277" s="69"/>
      <c r="P13277" s="69"/>
      <c r="Q13277" s="69"/>
      <c r="R13277" s="69"/>
      <c r="S13277" s="69"/>
      <c r="T13277" s="69"/>
      <c r="U13277" s="69"/>
      <c r="V13277" s="69"/>
      <c r="W13277" s="69"/>
      <c r="X13277" s="69"/>
      <c r="Y13277" s="69"/>
    </row>
    <row r="13278" spans="14:25">
      <c r="N13278" s="68"/>
      <c r="O13278" s="69"/>
      <c r="P13278" s="69"/>
      <c r="Q13278" s="69"/>
      <c r="R13278" s="69"/>
      <c r="S13278" s="69"/>
      <c r="T13278" s="69"/>
      <c r="U13278" s="69"/>
      <c r="V13278" s="69"/>
      <c r="W13278" s="69"/>
      <c r="X13278" s="69"/>
      <c r="Y13278" s="69"/>
    </row>
    <row r="13279" spans="14:25">
      <c r="N13279" s="68"/>
      <c r="O13279" s="69"/>
      <c r="P13279" s="69"/>
      <c r="Q13279" s="69"/>
      <c r="R13279" s="69"/>
      <c r="S13279" s="69"/>
      <c r="T13279" s="69"/>
      <c r="U13279" s="69"/>
      <c r="V13279" s="69"/>
      <c r="W13279" s="69"/>
      <c r="X13279" s="69"/>
      <c r="Y13279" s="69"/>
    </row>
    <row r="13280" spans="14:25">
      <c r="N13280" s="68"/>
      <c r="O13280" s="69"/>
      <c r="P13280" s="69"/>
      <c r="Q13280" s="69"/>
      <c r="R13280" s="69"/>
      <c r="S13280" s="69"/>
      <c r="T13280" s="69"/>
      <c r="U13280" s="69"/>
      <c r="V13280" s="69"/>
      <c r="W13280" s="69"/>
      <c r="X13280" s="69"/>
      <c r="Y13280" s="69"/>
    </row>
    <row r="13281" spans="14:25">
      <c r="N13281" s="68"/>
      <c r="O13281" s="69"/>
      <c r="P13281" s="69"/>
      <c r="Q13281" s="69"/>
      <c r="R13281" s="69"/>
      <c r="S13281" s="69"/>
      <c r="T13281" s="69"/>
      <c r="U13281" s="69"/>
      <c r="V13281" s="69"/>
      <c r="W13281" s="69"/>
      <c r="X13281" s="69"/>
      <c r="Y13281" s="69"/>
    </row>
    <row r="13282" spans="14:25">
      <c r="N13282" s="68"/>
      <c r="O13282" s="69"/>
      <c r="P13282" s="69"/>
      <c r="Q13282" s="69"/>
      <c r="R13282" s="69"/>
      <c r="S13282" s="69"/>
      <c r="T13282" s="69"/>
      <c r="U13282" s="69"/>
      <c r="V13282" s="69"/>
      <c r="W13282" s="69"/>
      <c r="X13282" s="69"/>
      <c r="Y13282" s="69"/>
    </row>
    <row r="13283" spans="14:25">
      <c r="N13283" s="68"/>
      <c r="O13283" s="69"/>
      <c r="P13283" s="69"/>
      <c r="Q13283" s="69"/>
      <c r="R13283" s="69"/>
      <c r="S13283" s="69"/>
      <c r="T13283" s="69"/>
      <c r="U13283" s="69"/>
      <c r="V13283" s="69"/>
      <c r="W13283" s="69"/>
      <c r="X13283" s="69"/>
      <c r="Y13283" s="69"/>
    </row>
    <row r="13284" spans="14:25">
      <c r="N13284" s="68"/>
      <c r="O13284" s="69"/>
      <c r="P13284" s="69"/>
      <c r="Q13284" s="69"/>
      <c r="R13284" s="69"/>
      <c r="S13284" s="69"/>
      <c r="T13284" s="69"/>
      <c r="U13284" s="69"/>
      <c r="V13284" s="69"/>
      <c r="W13284" s="69"/>
      <c r="X13284" s="69"/>
      <c r="Y13284" s="69"/>
    </row>
    <row r="13285" spans="14:25">
      <c r="N13285" s="68"/>
      <c r="O13285" s="69"/>
      <c r="P13285" s="69"/>
      <c r="Q13285" s="69"/>
      <c r="R13285" s="69"/>
      <c r="S13285" s="69"/>
      <c r="T13285" s="69"/>
      <c r="U13285" s="69"/>
      <c r="V13285" s="69"/>
      <c r="W13285" s="69"/>
      <c r="X13285" s="69"/>
      <c r="Y13285" s="69"/>
    </row>
    <row r="13286" spans="14:25">
      <c r="N13286" s="68"/>
      <c r="O13286" s="69"/>
      <c r="P13286" s="69"/>
      <c r="Q13286" s="69"/>
      <c r="R13286" s="69"/>
      <c r="S13286" s="69"/>
      <c r="T13286" s="69"/>
      <c r="U13286" s="69"/>
      <c r="V13286" s="69"/>
      <c r="W13286" s="69"/>
      <c r="X13286" s="69"/>
      <c r="Y13286" s="69"/>
    </row>
    <row r="13287" spans="14:25">
      <c r="N13287" s="68"/>
      <c r="O13287" s="69"/>
      <c r="P13287" s="69"/>
      <c r="Q13287" s="69"/>
      <c r="R13287" s="69"/>
      <c r="S13287" s="69"/>
      <c r="T13287" s="69"/>
      <c r="U13287" s="69"/>
      <c r="V13287" s="69"/>
      <c r="W13287" s="69"/>
      <c r="X13287" s="69"/>
      <c r="Y13287" s="69"/>
    </row>
    <row r="13288" spans="14:25">
      <c r="N13288" s="68"/>
      <c r="O13288" s="69"/>
      <c r="P13288" s="69"/>
      <c r="Q13288" s="69"/>
      <c r="R13288" s="69"/>
      <c r="S13288" s="69"/>
      <c r="T13288" s="69"/>
      <c r="U13288" s="69"/>
      <c r="V13288" s="69"/>
      <c r="W13288" s="69"/>
      <c r="X13288" s="69"/>
      <c r="Y13288" s="69"/>
    </row>
    <row r="13289" spans="14:25">
      <c r="N13289" s="68"/>
      <c r="O13289" s="69"/>
      <c r="P13289" s="69"/>
      <c r="Q13289" s="69"/>
      <c r="R13289" s="69"/>
      <c r="S13289" s="69"/>
      <c r="T13289" s="69"/>
      <c r="U13289" s="69"/>
      <c r="V13289" s="69"/>
      <c r="W13289" s="69"/>
      <c r="X13289" s="69"/>
      <c r="Y13289" s="69"/>
    </row>
    <row r="13290" spans="14:25">
      <c r="N13290" s="68"/>
      <c r="O13290" s="69"/>
      <c r="P13290" s="69"/>
      <c r="Q13290" s="69"/>
      <c r="R13290" s="69"/>
      <c r="S13290" s="69"/>
      <c r="T13290" s="69"/>
      <c r="U13290" s="69"/>
      <c r="V13290" s="69"/>
      <c r="W13290" s="69"/>
      <c r="X13290" s="69"/>
      <c r="Y13290" s="69"/>
    </row>
    <row r="13291" spans="14:25">
      <c r="N13291" s="68"/>
      <c r="O13291" s="69"/>
      <c r="P13291" s="69"/>
      <c r="Q13291" s="69"/>
      <c r="R13291" s="69"/>
      <c r="S13291" s="69"/>
      <c r="T13291" s="69"/>
      <c r="U13291" s="69"/>
      <c r="V13291" s="69"/>
      <c r="W13291" s="69"/>
      <c r="X13291" s="69"/>
      <c r="Y13291" s="69"/>
    </row>
    <row r="13292" spans="14:25">
      <c r="N13292" s="68"/>
      <c r="O13292" s="69"/>
      <c r="P13292" s="69"/>
      <c r="Q13292" s="69"/>
      <c r="R13292" s="69"/>
      <c r="S13292" s="69"/>
      <c r="T13292" s="69"/>
      <c r="U13292" s="69"/>
      <c r="V13292" s="69"/>
      <c r="W13292" s="69"/>
      <c r="X13292" s="69"/>
      <c r="Y13292" s="69"/>
    </row>
    <row r="13293" spans="14:25">
      <c r="N13293" s="68"/>
      <c r="O13293" s="69"/>
      <c r="P13293" s="69"/>
      <c r="Q13293" s="69"/>
      <c r="R13293" s="69"/>
      <c r="S13293" s="69"/>
      <c r="T13293" s="69"/>
      <c r="U13293" s="69"/>
      <c r="V13293" s="69"/>
      <c r="W13293" s="69"/>
      <c r="X13293" s="69"/>
      <c r="Y13293" s="69"/>
    </row>
    <row r="13294" spans="14:25">
      <c r="N13294" s="68"/>
      <c r="O13294" s="69"/>
      <c r="P13294" s="69"/>
      <c r="Q13294" s="69"/>
      <c r="R13294" s="69"/>
      <c r="S13294" s="69"/>
      <c r="T13294" s="69"/>
      <c r="U13294" s="69"/>
      <c r="V13294" s="69"/>
      <c r="W13294" s="69"/>
      <c r="X13294" s="69"/>
      <c r="Y13294" s="69"/>
    </row>
    <row r="13295" spans="14:25">
      <c r="N13295" s="68"/>
      <c r="O13295" s="69"/>
      <c r="P13295" s="69"/>
      <c r="Q13295" s="69"/>
      <c r="R13295" s="69"/>
      <c r="S13295" s="69"/>
      <c r="T13295" s="69"/>
      <c r="U13295" s="69"/>
      <c r="V13295" s="69"/>
      <c r="W13295" s="69"/>
      <c r="X13295" s="69"/>
      <c r="Y13295" s="69"/>
    </row>
    <row r="13296" spans="14:25">
      <c r="N13296" s="68"/>
      <c r="O13296" s="69"/>
      <c r="P13296" s="69"/>
      <c r="Q13296" s="69"/>
      <c r="R13296" s="69"/>
      <c r="S13296" s="69"/>
      <c r="T13296" s="69"/>
      <c r="U13296" s="69"/>
      <c r="V13296" s="69"/>
      <c r="W13296" s="69"/>
      <c r="X13296" s="69"/>
      <c r="Y13296" s="69"/>
    </row>
    <row r="13297" spans="14:25">
      <c r="N13297" s="68"/>
      <c r="O13297" s="69"/>
      <c r="P13297" s="69"/>
      <c r="Q13297" s="69"/>
      <c r="R13297" s="69"/>
      <c r="S13297" s="69"/>
      <c r="T13297" s="69"/>
      <c r="U13297" s="69"/>
      <c r="V13297" s="69"/>
      <c r="W13297" s="69"/>
      <c r="X13297" s="69"/>
      <c r="Y13297" s="69"/>
    </row>
    <row r="13298" spans="14:25">
      <c r="N13298" s="68"/>
      <c r="O13298" s="69"/>
      <c r="P13298" s="69"/>
      <c r="Q13298" s="69"/>
      <c r="R13298" s="69"/>
      <c r="S13298" s="69"/>
      <c r="T13298" s="69"/>
      <c r="U13298" s="69"/>
      <c r="V13298" s="69"/>
      <c r="W13298" s="69"/>
      <c r="X13298" s="69"/>
      <c r="Y13298" s="69"/>
    </row>
    <row r="13299" spans="14:25">
      <c r="N13299" s="68"/>
      <c r="O13299" s="69"/>
      <c r="P13299" s="69"/>
      <c r="Q13299" s="69"/>
      <c r="R13299" s="69"/>
      <c r="S13299" s="69"/>
      <c r="T13299" s="69"/>
      <c r="U13299" s="69"/>
      <c r="V13299" s="69"/>
      <c r="W13299" s="69"/>
      <c r="X13299" s="69"/>
      <c r="Y13299" s="69"/>
    </row>
    <row r="13300" spans="14:25">
      <c r="N13300" s="68"/>
      <c r="O13300" s="69"/>
      <c r="P13300" s="69"/>
      <c r="Q13300" s="69"/>
      <c r="R13300" s="69"/>
      <c r="S13300" s="69"/>
      <c r="T13300" s="69"/>
      <c r="U13300" s="69"/>
      <c r="V13300" s="69"/>
      <c r="W13300" s="69"/>
      <c r="X13300" s="69"/>
      <c r="Y13300" s="69"/>
    </row>
    <row r="13301" spans="14:25">
      <c r="N13301" s="68"/>
      <c r="O13301" s="69"/>
      <c r="P13301" s="69"/>
      <c r="Q13301" s="69"/>
      <c r="R13301" s="69"/>
      <c r="S13301" s="69"/>
      <c r="T13301" s="69"/>
      <c r="U13301" s="69"/>
      <c r="V13301" s="69"/>
      <c r="W13301" s="69"/>
      <c r="X13301" s="69"/>
      <c r="Y13301" s="69"/>
    </row>
    <row r="13302" spans="14:25">
      <c r="N13302" s="68"/>
      <c r="O13302" s="69"/>
      <c r="P13302" s="69"/>
      <c r="Q13302" s="69"/>
      <c r="R13302" s="69"/>
      <c r="S13302" s="69"/>
      <c r="T13302" s="69"/>
      <c r="U13302" s="69"/>
      <c r="V13302" s="69"/>
      <c r="W13302" s="69"/>
      <c r="X13302" s="69"/>
      <c r="Y13302" s="69"/>
    </row>
    <row r="13303" spans="14:25">
      <c r="N13303" s="68"/>
      <c r="O13303" s="69"/>
      <c r="P13303" s="69"/>
      <c r="Q13303" s="69"/>
      <c r="R13303" s="69"/>
      <c r="S13303" s="69"/>
      <c r="T13303" s="69"/>
      <c r="U13303" s="69"/>
      <c r="V13303" s="69"/>
      <c r="W13303" s="69"/>
      <c r="X13303" s="69"/>
      <c r="Y13303" s="69"/>
    </row>
    <row r="13304" spans="14:25">
      <c r="N13304" s="68"/>
      <c r="O13304" s="69"/>
      <c r="P13304" s="69"/>
      <c r="Q13304" s="69"/>
      <c r="R13304" s="69"/>
      <c r="S13304" s="69"/>
      <c r="T13304" s="69"/>
      <c r="U13304" s="69"/>
      <c r="V13304" s="69"/>
      <c r="W13304" s="69"/>
      <c r="X13304" s="69"/>
      <c r="Y13304" s="69"/>
    </row>
    <row r="13305" spans="14:25">
      <c r="N13305" s="68"/>
      <c r="O13305" s="69"/>
      <c r="P13305" s="69"/>
      <c r="Q13305" s="69"/>
      <c r="R13305" s="69"/>
      <c r="S13305" s="69"/>
      <c r="T13305" s="69"/>
      <c r="U13305" s="69"/>
      <c r="V13305" s="69"/>
      <c r="W13305" s="69"/>
      <c r="X13305" s="69"/>
      <c r="Y13305" s="69"/>
    </row>
    <row r="13306" spans="14:25">
      <c r="N13306" s="68"/>
      <c r="O13306" s="69"/>
      <c r="P13306" s="69"/>
      <c r="Q13306" s="69"/>
      <c r="R13306" s="69"/>
      <c r="S13306" s="69"/>
      <c r="T13306" s="69"/>
      <c r="U13306" s="69"/>
      <c r="V13306" s="69"/>
      <c r="W13306" s="69"/>
      <c r="X13306" s="69"/>
      <c r="Y13306" s="69"/>
    </row>
    <row r="13307" spans="14:25">
      <c r="N13307" s="68"/>
      <c r="O13307" s="69"/>
      <c r="P13307" s="69"/>
      <c r="Q13307" s="69"/>
      <c r="R13307" s="69"/>
      <c r="S13307" s="69"/>
      <c r="T13307" s="69"/>
      <c r="U13307" s="69"/>
      <c r="V13307" s="69"/>
      <c r="W13307" s="69"/>
      <c r="X13307" s="69"/>
      <c r="Y13307" s="69"/>
    </row>
    <row r="13308" spans="14:25">
      <c r="N13308" s="68"/>
      <c r="O13308" s="69"/>
      <c r="P13308" s="69"/>
      <c r="Q13308" s="69"/>
      <c r="R13308" s="69"/>
      <c r="S13308" s="69"/>
      <c r="T13308" s="69"/>
      <c r="U13308" s="69"/>
      <c r="V13308" s="69"/>
      <c r="W13308" s="69"/>
      <c r="X13308" s="69"/>
      <c r="Y13308" s="69"/>
    </row>
    <row r="13309" spans="14:25">
      <c r="N13309" s="68"/>
      <c r="O13309" s="69"/>
      <c r="P13309" s="69"/>
      <c r="Q13309" s="69"/>
      <c r="R13309" s="69"/>
      <c r="S13309" s="69"/>
      <c r="T13309" s="69"/>
      <c r="U13309" s="69"/>
      <c r="V13309" s="69"/>
      <c r="W13309" s="69"/>
      <c r="X13309" s="69"/>
      <c r="Y13309" s="69"/>
    </row>
    <row r="13310" spans="14:25">
      <c r="N13310" s="68"/>
      <c r="O13310" s="69"/>
      <c r="P13310" s="69"/>
      <c r="Q13310" s="69"/>
      <c r="R13310" s="69"/>
      <c r="S13310" s="69"/>
      <c r="T13310" s="69"/>
      <c r="U13310" s="69"/>
      <c r="V13310" s="69"/>
      <c r="W13310" s="69"/>
      <c r="X13310" s="69"/>
      <c r="Y13310" s="69"/>
    </row>
    <row r="13311" spans="14:25">
      <c r="N13311" s="68"/>
      <c r="O13311" s="69"/>
      <c r="P13311" s="69"/>
      <c r="Q13311" s="69"/>
      <c r="R13311" s="69"/>
      <c r="S13311" s="69"/>
      <c r="T13311" s="69"/>
      <c r="U13311" s="69"/>
      <c r="V13311" s="69"/>
      <c r="W13311" s="69"/>
      <c r="X13311" s="69"/>
      <c r="Y13311" s="69"/>
    </row>
    <row r="13312" spans="14:25">
      <c r="N13312" s="68"/>
      <c r="O13312" s="69"/>
      <c r="P13312" s="69"/>
      <c r="Q13312" s="69"/>
      <c r="R13312" s="69"/>
      <c r="S13312" s="69"/>
      <c r="T13312" s="69"/>
      <c r="U13312" s="69"/>
      <c r="V13312" s="69"/>
      <c r="W13312" s="69"/>
      <c r="X13312" s="69"/>
      <c r="Y13312" s="69"/>
    </row>
    <row r="13313" spans="14:25">
      <c r="N13313" s="68"/>
      <c r="O13313" s="69"/>
      <c r="P13313" s="69"/>
      <c r="Q13313" s="69"/>
      <c r="R13313" s="69"/>
      <c r="S13313" s="69"/>
      <c r="T13313" s="69"/>
      <c r="U13313" s="69"/>
      <c r="V13313" s="69"/>
      <c r="W13313" s="69"/>
      <c r="X13313" s="69"/>
      <c r="Y13313" s="69"/>
    </row>
    <row r="13314" spans="14:25">
      <c r="N13314" s="68"/>
      <c r="O13314" s="69"/>
      <c r="P13314" s="69"/>
      <c r="Q13314" s="69"/>
      <c r="R13314" s="69"/>
      <c r="S13314" s="69"/>
      <c r="T13314" s="69"/>
      <c r="U13314" s="69"/>
      <c r="V13314" s="69"/>
      <c r="W13314" s="69"/>
      <c r="X13314" s="69"/>
      <c r="Y13314" s="69"/>
    </row>
    <row r="13315" spans="14:25">
      <c r="N13315" s="68"/>
      <c r="O13315" s="69"/>
      <c r="P13315" s="69"/>
      <c r="Q13315" s="69"/>
      <c r="R13315" s="69"/>
      <c r="S13315" s="69"/>
      <c r="T13315" s="69"/>
      <c r="U13315" s="69"/>
      <c r="V13315" s="69"/>
      <c r="W13315" s="69"/>
      <c r="X13315" s="69"/>
      <c r="Y13315" s="69"/>
    </row>
    <row r="13316" spans="14:25">
      <c r="N13316" s="68"/>
      <c r="O13316" s="69"/>
      <c r="P13316" s="69"/>
      <c r="Q13316" s="69"/>
      <c r="R13316" s="69"/>
      <c r="S13316" s="69"/>
      <c r="T13316" s="69"/>
      <c r="U13316" s="69"/>
      <c r="V13316" s="69"/>
      <c r="W13316" s="69"/>
      <c r="X13316" s="69"/>
      <c r="Y13316" s="69"/>
    </row>
    <row r="13317" spans="14:25">
      <c r="N13317" s="68"/>
      <c r="O13317" s="69"/>
      <c r="P13317" s="69"/>
      <c r="Q13317" s="69"/>
      <c r="R13317" s="69"/>
      <c r="S13317" s="69"/>
      <c r="T13317" s="69"/>
      <c r="U13317" s="69"/>
      <c r="V13317" s="69"/>
      <c r="W13317" s="69"/>
      <c r="X13317" s="69"/>
      <c r="Y13317" s="69"/>
    </row>
    <row r="13318" spans="14:25">
      <c r="N13318" s="68"/>
      <c r="O13318" s="69"/>
      <c r="P13318" s="69"/>
      <c r="Q13318" s="69"/>
      <c r="R13318" s="69"/>
      <c r="S13318" s="69"/>
      <c r="T13318" s="69"/>
      <c r="U13318" s="69"/>
      <c r="V13318" s="69"/>
      <c r="W13318" s="69"/>
      <c r="X13318" s="69"/>
      <c r="Y13318" s="69"/>
    </row>
    <row r="13319" spans="14:25">
      <c r="N13319" s="68"/>
      <c r="O13319" s="69"/>
      <c r="P13319" s="69"/>
      <c r="Q13319" s="69"/>
      <c r="R13319" s="69"/>
      <c r="S13319" s="69"/>
      <c r="T13319" s="69"/>
      <c r="U13319" s="69"/>
      <c r="V13319" s="69"/>
      <c r="W13319" s="69"/>
      <c r="X13319" s="69"/>
      <c r="Y13319" s="69"/>
    </row>
    <row r="13320" spans="14:25">
      <c r="N13320" s="68"/>
      <c r="O13320" s="69"/>
      <c r="P13320" s="69"/>
      <c r="Q13320" s="69"/>
      <c r="R13320" s="69"/>
      <c r="S13320" s="69"/>
      <c r="T13320" s="69"/>
      <c r="U13320" s="69"/>
      <c r="V13320" s="69"/>
      <c r="W13320" s="69"/>
      <c r="X13320" s="69"/>
      <c r="Y13320" s="69"/>
    </row>
    <row r="13321" spans="14:25">
      <c r="N13321" s="68"/>
      <c r="O13321" s="69"/>
      <c r="P13321" s="69"/>
      <c r="Q13321" s="69"/>
      <c r="R13321" s="69"/>
      <c r="S13321" s="69"/>
      <c r="T13321" s="69"/>
      <c r="U13321" s="69"/>
      <c r="V13321" s="69"/>
      <c r="W13321" s="69"/>
      <c r="X13321" s="69"/>
      <c r="Y13321" s="69"/>
    </row>
    <row r="13322" spans="14:25">
      <c r="N13322" s="68"/>
      <c r="O13322" s="69"/>
      <c r="P13322" s="69"/>
      <c r="Q13322" s="69"/>
      <c r="R13322" s="69"/>
      <c r="S13322" s="69"/>
      <c r="T13322" s="69"/>
      <c r="U13322" s="69"/>
      <c r="V13322" s="69"/>
      <c r="W13322" s="69"/>
      <c r="X13322" s="69"/>
      <c r="Y13322" s="69"/>
    </row>
    <row r="13323" spans="14:25">
      <c r="N13323" s="68"/>
      <c r="O13323" s="69"/>
      <c r="P13323" s="69"/>
      <c r="Q13323" s="69"/>
      <c r="R13323" s="69"/>
      <c r="S13323" s="69"/>
      <c r="T13323" s="69"/>
      <c r="U13323" s="69"/>
      <c r="V13323" s="69"/>
      <c r="W13323" s="69"/>
      <c r="X13323" s="69"/>
      <c r="Y13323" s="69"/>
    </row>
    <row r="13324" spans="14:25">
      <c r="N13324" s="68"/>
      <c r="O13324" s="69"/>
      <c r="P13324" s="69"/>
      <c r="Q13324" s="69"/>
      <c r="R13324" s="69"/>
      <c r="S13324" s="69"/>
      <c r="T13324" s="69"/>
      <c r="U13324" s="69"/>
      <c r="V13324" s="69"/>
      <c r="W13324" s="69"/>
      <c r="X13324" s="69"/>
      <c r="Y13324" s="69"/>
    </row>
    <row r="13325" spans="14:25">
      <c r="N13325" s="68"/>
      <c r="O13325" s="69"/>
      <c r="P13325" s="69"/>
      <c r="Q13325" s="69"/>
      <c r="R13325" s="69"/>
      <c r="S13325" s="69"/>
      <c r="T13325" s="69"/>
      <c r="U13325" s="69"/>
      <c r="V13325" s="69"/>
      <c r="W13325" s="69"/>
      <c r="X13325" s="69"/>
      <c r="Y13325" s="69"/>
    </row>
    <row r="13326" spans="14:25">
      <c r="N13326" s="68"/>
      <c r="O13326" s="69"/>
      <c r="P13326" s="69"/>
      <c r="Q13326" s="69"/>
      <c r="R13326" s="69"/>
      <c r="S13326" s="69"/>
      <c r="T13326" s="69"/>
      <c r="U13326" s="69"/>
      <c r="V13326" s="69"/>
      <c r="W13326" s="69"/>
      <c r="X13326" s="69"/>
      <c r="Y13326" s="69"/>
    </row>
    <row r="13327" spans="14:25">
      <c r="N13327" s="68"/>
      <c r="O13327" s="69"/>
      <c r="P13327" s="69"/>
      <c r="Q13327" s="69"/>
      <c r="R13327" s="69"/>
      <c r="S13327" s="69"/>
      <c r="T13327" s="69"/>
      <c r="U13327" s="69"/>
      <c r="V13327" s="69"/>
      <c r="W13327" s="69"/>
      <c r="X13327" s="69"/>
      <c r="Y13327" s="69"/>
    </row>
    <row r="13328" spans="14:25">
      <c r="N13328" s="68"/>
      <c r="O13328" s="69"/>
      <c r="P13328" s="69"/>
      <c r="Q13328" s="69"/>
      <c r="R13328" s="69"/>
      <c r="S13328" s="69"/>
      <c r="T13328" s="69"/>
      <c r="U13328" s="69"/>
      <c r="V13328" s="69"/>
      <c r="W13328" s="69"/>
      <c r="X13328" s="69"/>
      <c r="Y13328" s="69"/>
    </row>
    <row r="13329" spans="14:25">
      <c r="N13329" s="68"/>
      <c r="O13329" s="69"/>
      <c r="P13329" s="69"/>
      <c r="Q13329" s="69"/>
      <c r="R13329" s="69"/>
      <c r="S13329" s="69"/>
      <c r="T13329" s="69"/>
      <c r="U13329" s="69"/>
      <c r="V13329" s="69"/>
      <c r="W13329" s="69"/>
      <c r="X13329" s="69"/>
      <c r="Y13329" s="69"/>
    </row>
    <row r="13330" spans="14:25">
      <c r="N13330" s="68"/>
      <c r="O13330" s="69"/>
      <c r="P13330" s="69"/>
      <c r="Q13330" s="69"/>
      <c r="R13330" s="69"/>
      <c r="S13330" s="69"/>
      <c r="T13330" s="69"/>
      <c r="U13330" s="69"/>
      <c r="V13330" s="69"/>
      <c r="W13330" s="69"/>
      <c r="X13330" s="69"/>
      <c r="Y13330" s="69"/>
    </row>
    <row r="13331" spans="14:25">
      <c r="N13331" s="68"/>
      <c r="O13331" s="69"/>
      <c r="P13331" s="69"/>
      <c r="Q13331" s="69"/>
      <c r="R13331" s="69"/>
      <c r="S13331" s="69"/>
      <c r="T13331" s="69"/>
      <c r="U13331" s="69"/>
      <c r="V13331" s="69"/>
      <c r="W13331" s="69"/>
      <c r="X13331" s="69"/>
      <c r="Y13331" s="69"/>
    </row>
    <row r="13332" spans="14:25">
      <c r="N13332" s="68"/>
      <c r="O13332" s="69"/>
      <c r="P13332" s="69"/>
      <c r="Q13332" s="69"/>
      <c r="R13332" s="69"/>
      <c r="S13332" s="69"/>
      <c r="T13332" s="69"/>
      <c r="U13332" s="69"/>
      <c r="V13332" s="69"/>
      <c r="W13332" s="69"/>
      <c r="X13332" s="69"/>
      <c r="Y13332" s="69"/>
    </row>
    <row r="13333" spans="14:25">
      <c r="N13333" s="68"/>
      <c r="O13333" s="69"/>
      <c r="P13333" s="69"/>
      <c r="Q13333" s="69"/>
      <c r="R13333" s="69"/>
      <c r="S13333" s="69"/>
      <c r="T13333" s="69"/>
      <c r="U13333" s="69"/>
      <c r="V13333" s="69"/>
      <c r="W13333" s="69"/>
      <c r="X13333" s="69"/>
      <c r="Y13333" s="69"/>
    </row>
    <row r="13334" spans="14:25">
      <c r="N13334" s="68"/>
      <c r="O13334" s="69"/>
      <c r="P13334" s="69"/>
      <c r="Q13334" s="69"/>
      <c r="R13334" s="69"/>
      <c r="S13334" s="69"/>
      <c r="T13334" s="69"/>
      <c r="U13334" s="69"/>
      <c r="V13334" s="69"/>
      <c r="W13334" s="69"/>
      <c r="X13334" s="69"/>
      <c r="Y13334" s="69"/>
    </row>
    <row r="13335" spans="14:25">
      <c r="N13335" s="68"/>
      <c r="O13335" s="69"/>
      <c r="P13335" s="69"/>
      <c r="Q13335" s="69"/>
      <c r="R13335" s="69"/>
      <c r="S13335" s="69"/>
      <c r="T13335" s="69"/>
      <c r="U13335" s="69"/>
      <c r="V13335" s="69"/>
      <c r="W13335" s="69"/>
      <c r="X13335" s="69"/>
      <c r="Y13335" s="69"/>
    </row>
    <row r="13336" spans="14:25">
      <c r="N13336" s="68"/>
      <c r="O13336" s="69"/>
      <c r="P13336" s="69"/>
      <c r="Q13336" s="69"/>
      <c r="R13336" s="69"/>
      <c r="S13336" s="69"/>
      <c r="T13336" s="69"/>
      <c r="U13336" s="69"/>
      <c r="V13336" s="69"/>
      <c r="W13336" s="69"/>
      <c r="X13336" s="69"/>
      <c r="Y13336" s="69"/>
    </row>
    <row r="13337" spans="14:25">
      <c r="N13337" s="68"/>
      <c r="O13337" s="69"/>
      <c r="P13337" s="69"/>
      <c r="Q13337" s="69"/>
      <c r="R13337" s="69"/>
      <c r="S13337" s="69"/>
      <c r="T13337" s="69"/>
      <c r="U13337" s="69"/>
      <c r="V13337" s="69"/>
      <c r="W13337" s="69"/>
      <c r="X13337" s="69"/>
      <c r="Y13337" s="69"/>
    </row>
    <row r="13338" spans="14:25">
      <c r="N13338" s="68"/>
      <c r="O13338" s="69"/>
      <c r="P13338" s="69"/>
      <c r="Q13338" s="69"/>
      <c r="R13338" s="69"/>
      <c r="S13338" s="69"/>
      <c r="T13338" s="69"/>
      <c r="U13338" s="69"/>
      <c r="V13338" s="69"/>
      <c r="W13338" s="69"/>
      <c r="X13338" s="69"/>
      <c r="Y13338" s="69"/>
    </row>
    <row r="13339" spans="14:25">
      <c r="N13339" s="68"/>
      <c r="O13339" s="69"/>
      <c r="P13339" s="69"/>
      <c r="Q13339" s="69"/>
      <c r="R13339" s="69"/>
      <c r="S13339" s="69"/>
      <c r="T13339" s="69"/>
      <c r="U13339" s="69"/>
      <c r="V13339" s="69"/>
      <c r="W13339" s="69"/>
      <c r="X13339" s="69"/>
      <c r="Y13339" s="69"/>
    </row>
    <row r="13340" spans="14:25">
      <c r="N13340" s="68"/>
      <c r="O13340" s="69"/>
      <c r="P13340" s="69"/>
      <c r="Q13340" s="69"/>
      <c r="R13340" s="69"/>
      <c r="S13340" s="69"/>
      <c r="T13340" s="69"/>
      <c r="U13340" s="69"/>
      <c r="V13340" s="69"/>
      <c r="W13340" s="69"/>
      <c r="X13340" s="69"/>
      <c r="Y13340" s="69"/>
    </row>
    <row r="13341" spans="14:25">
      <c r="N13341" s="68"/>
      <c r="O13341" s="69"/>
      <c r="P13341" s="69"/>
      <c r="Q13341" s="69"/>
      <c r="R13341" s="69"/>
      <c r="S13341" s="69"/>
      <c r="T13341" s="69"/>
      <c r="U13341" s="69"/>
      <c r="V13341" s="69"/>
      <c r="W13341" s="69"/>
      <c r="X13341" s="69"/>
      <c r="Y13341" s="69"/>
    </row>
    <row r="13342" spans="14:25">
      <c r="N13342" s="68"/>
      <c r="O13342" s="69"/>
      <c r="P13342" s="69"/>
      <c r="Q13342" s="69"/>
      <c r="R13342" s="69"/>
      <c r="S13342" s="69"/>
      <c r="T13342" s="69"/>
      <c r="U13342" s="69"/>
      <c r="V13342" s="69"/>
      <c r="W13342" s="69"/>
      <c r="X13342" s="69"/>
      <c r="Y13342" s="69"/>
    </row>
    <row r="13343" spans="14:25">
      <c r="N13343" s="68"/>
      <c r="O13343" s="69"/>
      <c r="P13343" s="69"/>
      <c r="Q13343" s="69"/>
      <c r="R13343" s="69"/>
      <c r="S13343" s="69"/>
      <c r="T13343" s="69"/>
      <c r="U13343" s="69"/>
      <c r="V13343" s="69"/>
      <c r="W13343" s="69"/>
      <c r="X13343" s="69"/>
      <c r="Y13343" s="69"/>
    </row>
    <row r="13344" spans="14:25">
      <c r="N13344" s="68"/>
      <c r="O13344" s="69"/>
      <c r="P13344" s="69"/>
      <c r="Q13344" s="69"/>
      <c r="R13344" s="69"/>
      <c r="S13344" s="69"/>
      <c r="T13344" s="69"/>
      <c r="U13344" s="69"/>
      <c r="V13344" s="69"/>
      <c r="W13344" s="69"/>
      <c r="X13344" s="69"/>
      <c r="Y13344" s="69"/>
    </row>
    <row r="13345" spans="14:25">
      <c r="N13345" s="68"/>
      <c r="O13345" s="69"/>
      <c r="P13345" s="69"/>
      <c r="Q13345" s="69"/>
      <c r="R13345" s="69"/>
      <c r="S13345" s="69"/>
      <c r="T13345" s="69"/>
      <c r="U13345" s="69"/>
      <c r="V13345" s="69"/>
      <c r="W13345" s="69"/>
      <c r="X13345" s="69"/>
      <c r="Y13345" s="69"/>
    </row>
    <row r="13346" spans="14:25">
      <c r="N13346" s="68"/>
      <c r="O13346" s="69"/>
      <c r="P13346" s="69"/>
      <c r="Q13346" s="69"/>
      <c r="R13346" s="69"/>
      <c r="S13346" s="69"/>
      <c r="T13346" s="69"/>
      <c r="U13346" s="69"/>
      <c r="V13346" s="69"/>
      <c r="W13346" s="69"/>
      <c r="X13346" s="69"/>
      <c r="Y13346" s="69"/>
    </row>
    <row r="13347" spans="14:25">
      <c r="N13347" s="68"/>
      <c r="O13347" s="69"/>
      <c r="P13347" s="69"/>
      <c r="Q13347" s="69"/>
      <c r="R13347" s="69"/>
      <c r="S13347" s="69"/>
      <c r="T13347" s="69"/>
      <c r="U13347" s="69"/>
      <c r="V13347" s="69"/>
      <c r="W13347" s="69"/>
      <c r="X13347" s="69"/>
      <c r="Y13347" s="69"/>
    </row>
    <row r="13348" spans="14:25">
      <c r="N13348" s="68"/>
      <c r="O13348" s="69"/>
      <c r="P13348" s="69"/>
      <c r="Q13348" s="69"/>
      <c r="R13348" s="69"/>
      <c r="S13348" s="69"/>
      <c r="T13348" s="69"/>
      <c r="U13348" s="69"/>
      <c r="V13348" s="69"/>
      <c r="W13348" s="69"/>
      <c r="X13348" s="69"/>
      <c r="Y13348" s="69"/>
    </row>
    <row r="13349" spans="14:25">
      <c r="N13349" s="68"/>
      <c r="O13349" s="69"/>
      <c r="P13349" s="69"/>
      <c r="Q13349" s="69"/>
      <c r="R13349" s="69"/>
      <c r="S13349" s="69"/>
      <c r="T13349" s="69"/>
      <c r="U13349" s="69"/>
      <c r="V13349" s="69"/>
      <c r="W13349" s="69"/>
      <c r="X13349" s="69"/>
      <c r="Y13349" s="69"/>
    </row>
    <row r="13350" spans="14:25">
      <c r="N13350" s="68"/>
      <c r="O13350" s="69"/>
      <c r="P13350" s="69"/>
      <c r="Q13350" s="69"/>
      <c r="R13350" s="69"/>
      <c r="S13350" s="69"/>
      <c r="T13350" s="69"/>
      <c r="U13350" s="69"/>
      <c r="V13350" s="69"/>
      <c r="W13350" s="69"/>
      <c r="X13350" s="69"/>
      <c r="Y13350" s="69"/>
    </row>
    <row r="13351" spans="14:25">
      <c r="N13351" s="68"/>
      <c r="O13351" s="69"/>
      <c r="P13351" s="69"/>
      <c r="Q13351" s="69"/>
      <c r="R13351" s="69"/>
      <c r="S13351" s="69"/>
      <c r="T13351" s="69"/>
      <c r="U13351" s="69"/>
      <c r="V13351" s="69"/>
      <c r="W13351" s="69"/>
      <c r="X13351" s="69"/>
      <c r="Y13351" s="69"/>
    </row>
    <row r="13352" spans="14:25">
      <c r="N13352" s="68"/>
      <c r="O13352" s="69"/>
      <c r="P13352" s="69"/>
      <c r="Q13352" s="69"/>
      <c r="R13352" s="69"/>
      <c r="S13352" s="69"/>
      <c r="T13352" s="69"/>
      <c r="U13352" s="69"/>
      <c r="V13352" s="69"/>
      <c r="W13352" s="69"/>
      <c r="X13352" s="69"/>
      <c r="Y13352" s="69"/>
    </row>
    <row r="13353" spans="14:25">
      <c r="N13353" s="68"/>
      <c r="O13353" s="69"/>
      <c r="P13353" s="69"/>
      <c r="Q13353" s="69"/>
      <c r="R13353" s="69"/>
      <c r="S13353" s="69"/>
      <c r="T13353" s="69"/>
      <c r="U13353" s="69"/>
      <c r="V13353" s="69"/>
      <c r="W13353" s="69"/>
      <c r="X13353" s="69"/>
      <c r="Y13353" s="69"/>
    </row>
    <row r="13354" spans="14:25">
      <c r="N13354" s="68"/>
      <c r="O13354" s="69"/>
      <c r="P13354" s="69"/>
      <c r="Q13354" s="69"/>
      <c r="R13354" s="69"/>
      <c r="S13354" s="69"/>
      <c r="T13354" s="69"/>
      <c r="U13354" s="69"/>
      <c r="V13354" s="69"/>
      <c r="W13354" s="69"/>
      <c r="X13354" s="69"/>
      <c r="Y13354" s="69"/>
    </row>
    <row r="13355" spans="14:25">
      <c r="N13355" s="68"/>
      <c r="O13355" s="69"/>
      <c r="P13355" s="69"/>
      <c r="Q13355" s="69"/>
      <c r="R13355" s="69"/>
      <c r="S13355" s="69"/>
      <c r="T13355" s="69"/>
      <c r="U13355" s="69"/>
      <c r="V13355" s="69"/>
      <c r="W13355" s="69"/>
      <c r="X13355" s="69"/>
      <c r="Y13355" s="69"/>
    </row>
    <row r="13356" spans="14:25">
      <c r="N13356" s="68"/>
      <c r="O13356" s="69"/>
      <c r="P13356" s="69"/>
      <c r="Q13356" s="69"/>
      <c r="R13356" s="69"/>
      <c r="S13356" s="69"/>
      <c r="T13356" s="69"/>
      <c r="U13356" s="69"/>
      <c r="V13356" s="69"/>
      <c r="W13356" s="69"/>
      <c r="X13356" s="69"/>
      <c r="Y13356" s="69"/>
    </row>
    <row r="13357" spans="14:25">
      <c r="N13357" s="68"/>
      <c r="O13357" s="69"/>
      <c r="P13357" s="69"/>
      <c r="Q13357" s="69"/>
      <c r="R13357" s="69"/>
      <c r="S13357" s="69"/>
      <c r="T13357" s="69"/>
      <c r="U13357" s="69"/>
      <c r="V13357" s="69"/>
      <c r="W13357" s="69"/>
      <c r="X13357" s="69"/>
      <c r="Y13357" s="69"/>
    </row>
    <row r="13358" spans="14:25">
      <c r="N13358" s="68"/>
      <c r="O13358" s="69"/>
      <c r="P13358" s="69"/>
      <c r="Q13358" s="69"/>
      <c r="R13358" s="69"/>
      <c r="S13358" s="69"/>
      <c r="T13358" s="69"/>
      <c r="U13358" s="69"/>
      <c r="V13358" s="69"/>
      <c r="W13358" s="69"/>
      <c r="X13358" s="69"/>
      <c r="Y13358" s="69"/>
    </row>
    <row r="13359" spans="14:25">
      <c r="N13359" s="68"/>
      <c r="O13359" s="69"/>
      <c r="P13359" s="69"/>
      <c r="Q13359" s="69"/>
      <c r="R13359" s="69"/>
      <c r="S13359" s="69"/>
      <c r="T13359" s="69"/>
      <c r="U13359" s="69"/>
      <c r="V13359" s="69"/>
      <c r="W13359" s="69"/>
      <c r="X13359" s="69"/>
      <c r="Y13359" s="69"/>
    </row>
    <row r="13360" spans="14:25">
      <c r="N13360" s="68"/>
      <c r="O13360" s="69"/>
      <c r="P13360" s="69"/>
      <c r="Q13360" s="69"/>
      <c r="R13360" s="69"/>
      <c r="S13360" s="69"/>
      <c r="T13360" s="69"/>
      <c r="U13360" s="69"/>
      <c r="V13360" s="69"/>
      <c r="W13360" s="69"/>
      <c r="X13360" s="69"/>
      <c r="Y13360" s="69"/>
    </row>
    <row r="13361" spans="14:25">
      <c r="N13361" s="68"/>
      <c r="O13361" s="69"/>
      <c r="P13361" s="69"/>
      <c r="Q13361" s="69"/>
      <c r="R13361" s="69"/>
      <c r="S13361" s="69"/>
      <c r="T13361" s="69"/>
      <c r="U13361" s="69"/>
      <c r="V13361" s="69"/>
      <c r="W13361" s="69"/>
      <c r="X13361" s="69"/>
      <c r="Y13361" s="69"/>
    </row>
    <row r="13362" spans="14:25">
      <c r="N13362" s="68"/>
      <c r="O13362" s="69"/>
      <c r="P13362" s="69"/>
      <c r="Q13362" s="69"/>
      <c r="R13362" s="69"/>
      <c r="S13362" s="69"/>
      <c r="T13362" s="69"/>
      <c r="U13362" s="69"/>
      <c r="V13362" s="69"/>
      <c r="W13362" s="69"/>
      <c r="X13362" s="69"/>
      <c r="Y13362" s="69"/>
    </row>
    <row r="13363" spans="14:25">
      <c r="N13363" s="68"/>
      <c r="O13363" s="69"/>
      <c r="P13363" s="69"/>
      <c r="Q13363" s="69"/>
      <c r="R13363" s="69"/>
      <c r="S13363" s="69"/>
      <c r="T13363" s="69"/>
      <c r="U13363" s="69"/>
      <c r="V13363" s="69"/>
      <c r="W13363" s="69"/>
      <c r="X13363" s="69"/>
      <c r="Y13363" s="69"/>
    </row>
    <row r="13364" spans="14:25">
      <c r="N13364" s="68"/>
      <c r="O13364" s="69"/>
      <c r="P13364" s="69"/>
      <c r="Q13364" s="69"/>
      <c r="R13364" s="69"/>
      <c r="S13364" s="69"/>
      <c r="T13364" s="69"/>
      <c r="U13364" s="69"/>
      <c r="V13364" s="69"/>
      <c r="W13364" s="69"/>
      <c r="X13364" s="69"/>
      <c r="Y13364" s="69"/>
    </row>
    <row r="13365" spans="14:25">
      <c r="N13365" s="68"/>
      <c r="O13365" s="69"/>
      <c r="P13365" s="69"/>
      <c r="Q13365" s="69"/>
      <c r="R13365" s="69"/>
      <c r="S13365" s="69"/>
      <c r="T13365" s="69"/>
      <c r="U13365" s="69"/>
      <c r="V13365" s="69"/>
      <c r="W13365" s="69"/>
      <c r="X13365" s="69"/>
      <c r="Y13365" s="69"/>
    </row>
    <row r="13366" spans="14:25">
      <c r="N13366" s="68"/>
      <c r="O13366" s="69"/>
      <c r="P13366" s="69"/>
      <c r="Q13366" s="69"/>
      <c r="R13366" s="69"/>
      <c r="S13366" s="69"/>
      <c r="T13366" s="69"/>
      <c r="U13366" s="69"/>
      <c r="V13366" s="69"/>
      <c r="W13366" s="69"/>
      <c r="X13366" s="69"/>
      <c r="Y13366" s="69"/>
    </row>
    <row r="13367" spans="14:25">
      <c r="N13367" s="68"/>
      <c r="O13367" s="69"/>
      <c r="P13367" s="69"/>
      <c r="Q13367" s="69"/>
      <c r="R13367" s="69"/>
      <c r="S13367" s="69"/>
      <c r="T13367" s="69"/>
      <c r="U13367" s="69"/>
      <c r="V13367" s="69"/>
      <c r="W13367" s="69"/>
      <c r="X13367" s="69"/>
      <c r="Y13367" s="69"/>
    </row>
    <row r="13368" spans="14:25">
      <c r="N13368" s="68"/>
      <c r="O13368" s="69"/>
      <c r="P13368" s="69"/>
      <c r="Q13368" s="69"/>
      <c r="R13368" s="69"/>
      <c r="S13368" s="69"/>
      <c r="T13368" s="69"/>
      <c r="U13368" s="69"/>
      <c r="V13368" s="69"/>
      <c r="W13368" s="69"/>
      <c r="X13368" s="69"/>
      <c r="Y13368" s="69"/>
    </row>
    <row r="13369" spans="14:25">
      <c r="N13369" s="68"/>
      <c r="O13369" s="69"/>
      <c r="P13369" s="69"/>
      <c r="Q13369" s="69"/>
      <c r="R13369" s="69"/>
      <c r="S13369" s="69"/>
      <c r="T13369" s="69"/>
      <c r="U13369" s="69"/>
      <c r="V13369" s="69"/>
      <c r="W13369" s="69"/>
      <c r="X13369" s="69"/>
      <c r="Y13369" s="69"/>
    </row>
    <row r="13370" spans="14:25">
      <c r="N13370" s="68"/>
      <c r="O13370" s="69"/>
      <c r="P13370" s="69"/>
      <c r="Q13370" s="69"/>
      <c r="R13370" s="69"/>
      <c r="S13370" s="69"/>
      <c r="T13370" s="69"/>
      <c r="U13370" s="69"/>
      <c r="V13370" s="69"/>
      <c r="W13370" s="69"/>
      <c r="X13370" s="69"/>
      <c r="Y13370" s="69"/>
    </row>
    <row r="13371" spans="14:25">
      <c r="N13371" s="68"/>
      <c r="O13371" s="69"/>
      <c r="P13371" s="69"/>
      <c r="Q13371" s="69"/>
      <c r="R13371" s="69"/>
      <c r="S13371" s="69"/>
      <c r="T13371" s="69"/>
      <c r="U13371" s="69"/>
      <c r="V13371" s="69"/>
      <c r="W13371" s="69"/>
      <c r="X13371" s="69"/>
      <c r="Y13371" s="69"/>
    </row>
    <row r="13372" spans="14:25">
      <c r="N13372" s="68"/>
      <c r="O13372" s="69"/>
      <c r="P13372" s="69"/>
      <c r="Q13372" s="69"/>
      <c r="R13372" s="69"/>
      <c r="S13372" s="69"/>
      <c r="T13372" s="69"/>
      <c r="U13372" s="69"/>
      <c r="V13372" s="69"/>
      <c r="W13372" s="69"/>
      <c r="X13372" s="69"/>
      <c r="Y13372" s="69"/>
    </row>
    <row r="13373" spans="14:25">
      <c r="N13373" s="68"/>
      <c r="O13373" s="69"/>
      <c r="P13373" s="69"/>
      <c r="Q13373" s="69"/>
      <c r="R13373" s="69"/>
      <c r="S13373" s="69"/>
      <c r="T13373" s="69"/>
      <c r="U13373" s="69"/>
      <c r="V13373" s="69"/>
      <c r="W13373" s="69"/>
      <c r="X13373" s="69"/>
      <c r="Y13373" s="69"/>
    </row>
    <row r="13374" spans="14:25">
      <c r="N13374" s="68"/>
      <c r="O13374" s="69"/>
      <c r="P13374" s="69"/>
      <c r="Q13374" s="69"/>
      <c r="R13374" s="69"/>
      <c r="S13374" s="69"/>
      <c r="T13374" s="69"/>
      <c r="U13374" s="69"/>
      <c r="V13374" s="69"/>
      <c r="W13374" s="69"/>
      <c r="X13374" s="69"/>
      <c r="Y13374" s="69"/>
    </row>
    <row r="13375" spans="14:25">
      <c r="N13375" s="68"/>
      <c r="O13375" s="69"/>
      <c r="P13375" s="69"/>
      <c r="Q13375" s="69"/>
      <c r="R13375" s="69"/>
      <c r="S13375" s="69"/>
      <c r="T13375" s="69"/>
      <c r="U13375" s="69"/>
      <c r="V13375" s="69"/>
      <c r="W13375" s="69"/>
      <c r="X13375" s="69"/>
      <c r="Y13375" s="69"/>
    </row>
    <row r="13376" spans="14:25">
      <c r="N13376" s="68"/>
      <c r="O13376" s="69"/>
      <c r="P13376" s="69"/>
      <c r="Q13376" s="69"/>
      <c r="R13376" s="69"/>
      <c r="S13376" s="69"/>
      <c r="T13376" s="69"/>
      <c r="U13376" s="69"/>
      <c r="V13376" s="69"/>
      <c r="W13376" s="69"/>
      <c r="X13376" s="69"/>
      <c r="Y13376" s="69"/>
    </row>
    <row r="13377" spans="14:25">
      <c r="N13377" s="68"/>
      <c r="O13377" s="69"/>
      <c r="P13377" s="69"/>
      <c r="Q13377" s="69"/>
      <c r="R13377" s="69"/>
      <c r="S13377" s="69"/>
      <c r="T13377" s="69"/>
      <c r="U13377" s="69"/>
      <c r="V13377" s="69"/>
      <c r="W13377" s="69"/>
      <c r="X13377" s="69"/>
      <c r="Y13377" s="69"/>
    </row>
    <row r="13378" spans="14:25">
      <c r="N13378" s="68"/>
      <c r="O13378" s="69"/>
      <c r="P13378" s="69"/>
      <c r="Q13378" s="69"/>
      <c r="R13378" s="69"/>
      <c r="S13378" s="69"/>
      <c r="T13378" s="69"/>
      <c r="U13378" s="69"/>
      <c r="V13378" s="69"/>
      <c r="W13378" s="69"/>
      <c r="X13378" s="69"/>
      <c r="Y13378" s="69"/>
    </row>
    <row r="13379" spans="14:25">
      <c r="N13379" s="68"/>
      <c r="O13379" s="69"/>
      <c r="P13379" s="69"/>
      <c r="Q13379" s="69"/>
      <c r="R13379" s="69"/>
      <c r="S13379" s="69"/>
      <c r="T13379" s="69"/>
      <c r="U13379" s="69"/>
      <c r="V13379" s="69"/>
      <c r="W13379" s="69"/>
      <c r="X13379" s="69"/>
      <c r="Y13379" s="69"/>
    </row>
    <row r="13380" spans="14:25">
      <c r="N13380" s="68"/>
      <c r="O13380" s="69"/>
      <c r="P13380" s="69"/>
      <c r="Q13380" s="69"/>
      <c r="R13380" s="69"/>
      <c r="S13380" s="69"/>
      <c r="T13380" s="69"/>
      <c r="U13380" s="69"/>
      <c r="V13380" s="69"/>
      <c r="W13380" s="69"/>
      <c r="X13380" s="69"/>
      <c r="Y13380" s="69"/>
    </row>
    <row r="13381" spans="14:25">
      <c r="N13381" s="68"/>
      <c r="O13381" s="69"/>
      <c r="P13381" s="69"/>
      <c r="Q13381" s="69"/>
      <c r="R13381" s="69"/>
      <c r="S13381" s="69"/>
      <c r="T13381" s="69"/>
      <c r="U13381" s="69"/>
      <c r="V13381" s="69"/>
      <c r="W13381" s="69"/>
      <c r="X13381" s="69"/>
      <c r="Y13381" s="69"/>
    </row>
    <row r="13382" spans="14:25">
      <c r="N13382" s="68"/>
      <c r="O13382" s="69"/>
      <c r="P13382" s="69"/>
      <c r="Q13382" s="69"/>
      <c r="R13382" s="69"/>
      <c r="S13382" s="69"/>
      <c r="T13382" s="69"/>
      <c r="U13382" s="69"/>
      <c r="V13382" s="69"/>
      <c r="W13382" s="69"/>
      <c r="X13382" s="69"/>
      <c r="Y13382" s="69"/>
    </row>
    <row r="13383" spans="14:25">
      <c r="N13383" s="68"/>
      <c r="O13383" s="69"/>
      <c r="P13383" s="69"/>
      <c r="Q13383" s="69"/>
      <c r="R13383" s="69"/>
      <c r="S13383" s="69"/>
      <c r="T13383" s="69"/>
      <c r="U13383" s="69"/>
      <c r="V13383" s="69"/>
      <c r="W13383" s="69"/>
      <c r="X13383" s="69"/>
      <c r="Y13383" s="69"/>
    </row>
    <row r="13384" spans="14:25">
      <c r="N13384" s="68"/>
      <c r="O13384" s="69"/>
      <c r="P13384" s="69"/>
      <c r="Q13384" s="69"/>
      <c r="R13384" s="69"/>
      <c r="S13384" s="69"/>
      <c r="T13384" s="69"/>
      <c r="U13384" s="69"/>
      <c r="V13384" s="69"/>
      <c r="W13384" s="69"/>
      <c r="X13384" s="69"/>
      <c r="Y13384" s="69"/>
    </row>
    <row r="13385" spans="14:25">
      <c r="N13385" s="68"/>
      <c r="O13385" s="69"/>
      <c r="P13385" s="69"/>
      <c r="Q13385" s="69"/>
      <c r="R13385" s="69"/>
      <c r="S13385" s="69"/>
      <c r="T13385" s="69"/>
      <c r="U13385" s="69"/>
      <c r="V13385" s="69"/>
      <c r="W13385" s="69"/>
      <c r="X13385" s="69"/>
      <c r="Y13385" s="69"/>
    </row>
    <row r="13386" spans="14:25">
      <c r="N13386" s="68"/>
      <c r="O13386" s="69"/>
      <c r="P13386" s="69"/>
      <c r="Q13386" s="69"/>
      <c r="R13386" s="69"/>
      <c r="S13386" s="69"/>
      <c r="T13386" s="69"/>
      <c r="U13386" s="69"/>
      <c r="V13386" s="69"/>
      <c r="W13386" s="69"/>
      <c r="X13386" s="69"/>
      <c r="Y13386" s="69"/>
    </row>
    <row r="13387" spans="14:25">
      <c r="N13387" s="68"/>
      <c r="O13387" s="69"/>
      <c r="P13387" s="69"/>
      <c r="Q13387" s="69"/>
      <c r="R13387" s="69"/>
      <c r="S13387" s="69"/>
      <c r="T13387" s="69"/>
      <c r="U13387" s="69"/>
      <c r="V13387" s="69"/>
      <c r="W13387" s="69"/>
      <c r="X13387" s="69"/>
      <c r="Y13387" s="69"/>
    </row>
    <row r="13388" spans="14:25">
      <c r="N13388" s="68"/>
      <c r="O13388" s="69"/>
      <c r="P13388" s="69"/>
      <c r="Q13388" s="69"/>
      <c r="R13388" s="69"/>
      <c r="S13388" s="69"/>
      <c r="T13388" s="69"/>
      <c r="U13388" s="69"/>
      <c r="V13388" s="69"/>
      <c r="W13388" s="69"/>
      <c r="X13388" s="69"/>
      <c r="Y13388" s="69"/>
    </row>
    <row r="13389" spans="14:25">
      <c r="N13389" s="68"/>
      <c r="O13389" s="69"/>
      <c r="P13389" s="69"/>
      <c r="Q13389" s="69"/>
      <c r="R13389" s="69"/>
      <c r="S13389" s="69"/>
      <c r="T13389" s="69"/>
      <c r="U13389" s="69"/>
      <c r="V13389" s="69"/>
      <c r="W13389" s="69"/>
      <c r="X13389" s="69"/>
      <c r="Y13389" s="69"/>
    </row>
    <row r="13390" spans="14:25">
      <c r="N13390" s="68"/>
      <c r="O13390" s="69"/>
      <c r="P13390" s="69"/>
      <c r="Q13390" s="69"/>
      <c r="R13390" s="69"/>
      <c r="S13390" s="69"/>
      <c r="T13390" s="69"/>
      <c r="U13390" s="69"/>
      <c r="V13390" s="69"/>
      <c r="W13390" s="69"/>
      <c r="X13390" s="69"/>
      <c r="Y13390" s="69"/>
    </row>
    <row r="13391" spans="14:25">
      <c r="N13391" s="68"/>
      <c r="O13391" s="69"/>
      <c r="P13391" s="69"/>
      <c r="Q13391" s="69"/>
      <c r="R13391" s="69"/>
      <c r="S13391" s="69"/>
      <c r="T13391" s="69"/>
      <c r="U13391" s="69"/>
      <c r="V13391" s="69"/>
      <c r="W13391" s="69"/>
      <c r="X13391" s="69"/>
      <c r="Y13391" s="69"/>
    </row>
    <row r="13392" spans="14:25">
      <c r="N13392" s="68"/>
      <c r="O13392" s="69"/>
      <c r="P13392" s="69"/>
      <c r="Q13392" s="69"/>
      <c r="R13392" s="69"/>
      <c r="S13392" s="69"/>
      <c r="T13392" s="69"/>
      <c r="U13392" s="69"/>
      <c r="V13392" s="69"/>
      <c r="W13392" s="69"/>
      <c r="X13392" s="69"/>
      <c r="Y13392" s="69"/>
    </row>
    <row r="13393" spans="14:25">
      <c r="N13393" s="68"/>
      <c r="O13393" s="69"/>
      <c r="P13393" s="69"/>
      <c r="Q13393" s="69"/>
      <c r="R13393" s="69"/>
      <c r="S13393" s="69"/>
      <c r="T13393" s="69"/>
      <c r="U13393" s="69"/>
      <c r="V13393" s="69"/>
      <c r="W13393" s="69"/>
      <c r="X13393" s="69"/>
      <c r="Y13393" s="69"/>
    </row>
    <row r="13394" spans="14:25">
      <c r="N13394" s="68"/>
      <c r="O13394" s="69"/>
      <c r="P13394" s="69"/>
      <c r="Q13394" s="69"/>
      <c r="R13394" s="69"/>
      <c r="S13394" s="69"/>
      <c r="T13394" s="69"/>
      <c r="U13394" s="69"/>
      <c r="V13394" s="69"/>
      <c r="W13394" s="69"/>
      <c r="X13394" s="69"/>
      <c r="Y13394" s="69"/>
    </row>
    <row r="13395" spans="14:25">
      <c r="N13395" s="68"/>
      <c r="O13395" s="69"/>
      <c r="P13395" s="69"/>
      <c r="Q13395" s="69"/>
      <c r="R13395" s="69"/>
      <c r="S13395" s="69"/>
      <c r="T13395" s="69"/>
      <c r="U13395" s="69"/>
      <c r="V13395" s="69"/>
      <c r="W13395" s="69"/>
      <c r="X13395" s="69"/>
      <c r="Y13395" s="69"/>
    </row>
    <row r="13396" spans="14:25">
      <c r="N13396" s="68"/>
      <c r="O13396" s="69"/>
      <c r="P13396" s="69"/>
      <c r="Q13396" s="69"/>
      <c r="R13396" s="69"/>
      <c r="S13396" s="69"/>
      <c r="T13396" s="69"/>
      <c r="U13396" s="69"/>
      <c r="V13396" s="69"/>
      <c r="W13396" s="69"/>
      <c r="X13396" s="69"/>
      <c r="Y13396" s="69"/>
    </row>
    <row r="13397" spans="14:25">
      <c r="N13397" s="68"/>
      <c r="O13397" s="69"/>
      <c r="P13397" s="69"/>
      <c r="Q13397" s="69"/>
      <c r="R13397" s="69"/>
      <c r="S13397" s="69"/>
      <c r="T13397" s="69"/>
      <c r="U13397" s="69"/>
      <c r="V13397" s="69"/>
      <c r="W13397" s="69"/>
      <c r="X13397" s="69"/>
      <c r="Y13397" s="69"/>
    </row>
    <row r="13398" spans="14:25">
      <c r="N13398" s="68"/>
      <c r="O13398" s="69"/>
      <c r="P13398" s="69"/>
      <c r="Q13398" s="69"/>
      <c r="R13398" s="69"/>
      <c r="S13398" s="69"/>
      <c r="T13398" s="69"/>
      <c r="U13398" s="69"/>
      <c r="V13398" s="69"/>
      <c r="W13398" s="69"/>
      <c r="X13398" s="69"/>
      <c r="Y13398" s="69"/>
    </row>
    <row r="13399" spans="14:25">
      <c r="N13399" s="68"/>
      <c r="O13399" s="69"/>
      <c r="P13399" s="69"/>
      <c r="Q13399" s="69"/>
      <c r="R13399" s="69"/>
      <c r="S13399" s="69"/>
      <c r="T13399" s="69"/>
      <c r="U13399" s="69"/>
      <c r="V13399" s="69"/>
      <c r="W13399" s="69"/>
      <c r="X13399" s="69"/>
      <c r="Y13399" s="69"/>
    </row>
    <row r="13400" spans="14:25">
      <c r="N13400" s="68"/>
      <c r="O13400" s="69"/>
      <c r="P13400" s="69"/>
      <c r="Q13400" s="69"/>
      <c r="R13400" s="69"/>
      <c r="S13400" s="69"/>
      <c r="T13400" s="69"/>
      <c r="U13400" s="69"/>
      <c r="V13400" s="69"/>
      <c r="W13400" s="69"/>
      <c r="X13400" s="69"/>
      <c r="Y13400" s="69"/>
    </row>
    <row r="13401" spans="14:25">
      <c r="N13401" s="68"/>
      <c r="O13401" s="69"/>
      <c r="P13401" s="69"/>
      <c r="Q13401" s="69"/>
      <c r="R13401" s="69"/>
      <c r="S13401" s="69"/>
      <c r="T13401" s="69"/>
      <c r="U13401" s="69"/>
      <c r="V13401" s="69"/>
      <c r="W13401" s="69"/>
      <c r="X13401" s="69"/>
      <c r="Y13401" s="69"/>
    </row>
    <row r="13402" spans="14:25">
      <c r="N13402" s="68"/>
      <c r="O13402" s="69"/>
      <c r="P13402" s="69"/>
      <c r="Q13402" s="69"/>
      <c r="R13402" s="69"/>
      <c r="S13402" s="69"/>
      <c r="T13402" s="69"/>
      <c r="U13402" s="69"/>
      <c r="V13402" s="69"/>
      <c r="W13402" s="69"/>
      <c r="X13402" s="69"/>
      <c r="Y13402" s="69"/>
    </row>
    <row r="13403" spans="14:25">
      <c r="N13403" s="68"/>
      <c r="O13403" s="69"/>
      <c r="P13403" s="69"/>
      <c r="Q13403" s="69"/>
      <c r="R13403" s="69"/>
      <c r="S13403" s="69"/>
      <c r="T13403" s="69"/>
      <c r="U13403" s="69"/>
      <c r="V13403" s="69"/>
      <c r="W13403" s="69"/>
      <c r="X13403" s="69"/>
      <c r="Y13403" s="69"/>
    </row>
    <row r="13404" spans="14:25">
      <c r="N13404" s="68"/>
      <c r="O13404" s="69"/>
      <c r="P13404" s="69"/>
      <c r="Q13404" s="69"/>
      <c r="R13404" s="69"/>
      <c r="S13404" s="69"/>
      <c r="T13404" s="69"/>
      <c r="U13404" s="69"/>
      <c r="V13404" s="69"/>
      <c r="W13404" s="69"/>
      <c r="X13404" s="69"/>
      <c r="Y13404" s="69"/>
    </row>
    <row r="13405" spans="14:25">
      <c r="N13405" s="68"/>
      <c r="O13405" s="69"/>
      <c r="P13405" s="69"/>
      <c r="Q13405" s="69"/>
      <c r="R13405" s="69"/>
      <c r="S13405" s="69"/>
      <c r="T13405" s="69"/>
      <c r="U13405" s="69"/>
      <c r="V13405" s="69"/>
      <c r="W13405" s="69"/>
      <c r="X13405" s="69"/>
      <c r="Y13405" s="69"/>
    </row>
    <row r="13406" spans="14:25">
      <c r="N13406" s="68"/>
      <c r="O13406" s="69"/>
      <c r="P13406" s="69"/>
      <c r="Q13406" s="69"/>
      <c r="R13406" s="69"/>
      <c r="S13406" s="69"/>
      <c r="T13406" s="69"/>
      <c r="U13406" s="69"/>
      <c r="V13406" s="69"/>
      <c r="W13406" s="69"/>
      <c r="X13406" s="69"/>
      <c r="Y13406" s="69"/>
    </row>
    <row r="13407" spans="14:25">
      <c r="N13407" s="68"/>
      <c r="O13407" s="69"/>
      <c r="P13407" s="69"/>
      <c r="Q13407" s="69"/>
      <c r="R13407" s="69"/>
      <c r="S13407" s="69"/>
      <c r="T13407" s="69"/>
      <c r="U13407" s="69"/>
      <c r="V13407" s="69"/>
      <c r="W13407" s="69"/>
      <c r="X13407" s="69"/>
      <c r="Y13407" s="69"/>
    </row>
    <row r="13408" spans="14:25">
      <c r="N13408" s="68"/>
      <c r="O13408" s="69"/>
      <c r="P13408" s="69"/>
      <c r="Q13408" s="69"/>
      <c r="R13408" s="69"/>
      <c r="S13408" s="69"/>
      <c r="T13408" s="69"/>
      <c r="U13408" s="69"/>
      <c r="V13408" s="69"/>
      <c r="W13408" s="69"/>
      <c r="X13408" s="69"/>
      <c r="Y13408" s="69"/>
    </row>
    <row r="13409" spans="14:25">
      <c r="N13409" s="68"/>
      <c r="O13409" s="69"/>
      <c r="P13409" s="69"/>
      <c r="Q13409" s="69"/>
      <c r="R13409" s="69"/>
      <c r="S13409" s="69"/>
      <c r="T13409" s="69"/>
      <c r="U13409" s="69"/>
      <c r="V13409" s="69"/>
      <c r="W13409" s="69"/>
      <c r="X13409" s="69"/>
      <c r="Y13409" s="69"/>
    </row>
    <row r="13410" spans="14:25">
      <c r="N13410" s="68"/>
      <c r="O13410" s="69"/>
      <c r="P13410" s="69"/>
      <c r="Q13410" s="69"/>
      <c r="R13410" s="69"/>
      <c r="S13410" s="69"/>
      <c r="T13410" s="69"/>
      <c r="U13410" s="69"/>
      <c r="V13410" s="69"/>
      <c r="W13410" s="69"/>
      <c r="X13410" s="69"/>
      <c r="Y13410" s="69"/>
    </row>
    <row r="13411" spans="14:25">
      <c r="N13411" s="68"/>
      <c r="O13411" s="69"/>
      <c r="P13411" s="69"/>
      <c r="Q13411" s="69"/>
      <c r="R13411" s="69"/>
      <c r="S13411" s="69"/>
      <c r="T13411" s="69"/>
      <c r="U13411" s="69"/>
      <c r="V13411" s="69"/>
      <c r="W13411" s="69"/>
      <c r="X13411" s="69"/>
      <c r="Y13411" s="69"/>
    </row>
    <row r="13412" spans="14:25">
      <c r="N13412" s="68"/>
      <c r="O13412" s="69"/>
      <c r="P13412" s="69"/>
      <c r="Q13412" s="69"/>
      <c r="R13412" s="69"/>
      <c r="S13412" s="69"/>
      <c r="T13412" s="69"/>
      <c r="U13412" s="69"/>
      <c r="V13412" s="69"/>
      <c r="W13412" s="69"/>
      <c r="X13412" s="69"/>
      <c r="Y13412" s="69"/>
    </row>
    <row r="13413" spans="14:25">
      <c r="N13413" s="68"/>
      <c r="O13413" s="69"/>
      <c r="P13413" s="69"/>
      <c r="Q13413" s="69"/>
      <c r="R13413" s="69"/>
      <c r="S13413" s="69"/>
      <c r="T13413" s="69"/>
      <c r="U13413" s="69"/>
      <c r="V13413" s="69"/>
      <c r="W13413" s="69"/>
      <c r="X13413" s="69"/>
      <c r="Y13413" s="69"/>
    </row>
    <row r="13414" spans="14:25">
      <c r="N13414" s="68"/>
      <c r="O13414" s="69"/>
      <c r="P13414" s="69"/>
      <c r="Q13414" s="69"/>
      <c r="R13414" s="69"/>
      <c r="S13414" s="69"/>
      <c r="T13414" s="69"/>
      <c r="U13414" s="69"/>
      <c r="V13414" s="69"/>
      <c r="W13414" s="69"/>
      <c r="X13414" s="69"/>
      <c r="Y13414" s="69"/>
    </row>
    <row r="13415" spans="14:25">
      <c r="N13415" s="68"/>
      <c r="O13415" s="69"/>
      <c r="P13415" s="69"/>
      <c r="Q13415" s="69"/>
      <c r="R13415" s="69"/>
      <c r="S13415" s="69"/>
      <c r="T13415" s="69"/>
      <c r="U13415" s="69"/>
      <c r="V13415" s="69"/>
      <c r="W13415" s="69"/>
      <c r="X13415" s="69"/>
      <c r="Y13415" s="69"/>
    </row>
    <row r="13416" spans="14:25">
      <c r="N13416" s="68"/>
      <c r="O13416" s="69"/>
      <c r="P13416" s="69"/>
      <c r="Q13416" s="69"/>
      <c r="R13416" s="69"/>
      <c r="S13416" s="69"/>
      <c r="T13416" s="69"/>
      <c r="U13416" s="69"/>
      <c r="V13416" s="69"/>
      <c r="W13416" s="69"/>
      <c r="X13416" s="69"/>
      <c r="Y13416" s="69"/>
    </row>
    <row r="13417" spans="14:25">
      <c r="N13417" s="68"/>
      <c r="O13417" s="69"/>
      <c r="P13417" s="69"/>
      <c r="Q13417" s="69"/>
      <c r="R13417" s="69"/>
      <c r="S13417" s="69"/>
      <c r="T13417" s="69"/>
      <c r="U13417" s="69"/>
      <c r="V13417" s="69"/>
      <c r="W13417" s="69"/>
      <c r="X13417" s="69"/>
      <c r="Y13417" s="69"/>
    </row>
    <row r="13418" spans="14:25">
      <c r="N13418" s="68"/>
      <c r="O13418" s="69"/>
      <c r="P13418" s="69"/>
      <c r="Q13418" s="69"/>
      <c r="R13418" s="69"/>
      <c r="S13418" s="69"/>
      <c r="T13418" s="69"/>
      <c r="U13418" s="69"/>
      <c r="V13418" s="69"/>
      <c r="W13418" s="69"/>
      <c r="X13418" s="69"/>
      <c r="Y13418" s="69"/>
    </row>
    <row r="13419" spans="14:25">
      <c r="N13419" s="68"/>
      <c r="O13419" s="69"/>
      <c r="P13419" s="69"/>
      <c r="Q13419" s="69"/>
      <c r="R13419" s="69"/>
      <c r="S13419" s="69"/>
      <c r="T13419" s="69"/>
      <c r="U13419" s="69"/>
      <c r="V13419" s="69"/>
      <c r="W13419" s="69"/>
      <c r="X13419" s="69"/>
      <c r="Y13419" s="69"/>
    </row>
    <row r="13420" spans="14:25">
      <c r="N13420" s="68"/>
      <c r="O13420" s="69"/>
      <c r="P13420" s="69"/>
      <c r="Q13420" s="69"/>
      <c r="R13420" s="69"/>
      <c r="S13420" s="69"/>
      <c r="T13420" s="69"/>
      <c r="U13420" s="69"/>
      <c r="V13420" s="69"/>
      <c r="W13420" s="69"/>
      <c r="X13420" s="69"/>
      <c r="Y13420" s="69"/>
    </row>
    <row r="13421" spans="14:25">
      <c r="N13421" s="68"/>
      <c r="O13421" s="69"/>
      <c r="P13421" s="69"/>
      <c r="Q13421" s="69"/>
      <c r="R13421" s="69"/>
      <c r="S13421" s="69"/>
      <c r="T13421" s="69"/>
      <c r="U13421" s="69"/>
      <c r="V13421" s="69"/>
      <c r="W13421" s="69"/>
      <c r="X13421" s="69"/>
      <c r="Y13421" s="69"/>
    </row>
    <row r="13422" spans="14:25">
      <c r="N13422" s="68"/>
      <c r="O13422" s="69"/>
      <c r="P13422" s="69"/>
      <c r="Q13422" s="69"/>
      <c r="R13422" s="69"/>
      <c r="S13422" s="69"/>
      <c r="T13422" s="69"/>
      <c r="U13422" s="69"/>
      <c r="V13422" s="69"/>
      <c r="W13422" s="69"/>
      <c r="X13422" s="69"/>
      <c r="Y13422" s="69"/>
    </row>
    <row r="13423" spans="14:25">
      <c r="N13423" s="68"/>
      <c r="O13423" s="69"/>
      <c r="P13423" s="69"/>
      <c r="Q13423" s="69"/>
      <c r="R13423" s="69"/>
      <c r="S13423" s="69"/>
      <c r="T13423" s="69"/>
      <c r="U13423" s="69"/>
      <c r="V13423" s="69"/>
      <c r="W13423" s="69"/>
      <c r="X13423" s="69"/>
      <c r="Y13423" s="69"/>
    </row>
    <row r="13424" spans="14:25">
      <c r="N13424" s="68"/>
      <c r="O13424" s="69"/>
      <c r="P13424" s="69"/>
      <c r="Q13424" s="69"/>
      <c r="R13424" s="69"/>
      <c r="S13424" s="69"/>
      <c r="T13424" s="69"/>
      <c r="U13424" s="69"/>
      <c r="V13424" s="69"/>
      <c r="W13424" s="69"/>
      <c r="X13424" s="69"/>
      <c r="Y13424" s="69"/>
    </row>
    <row r="13425" spans="14:25">
      <c r="N13425" s="68"/>
      <c r="O13425" s="69"/>
      <c r="P13425" s="69"/>
      <c r="Q13425" s="69"/>
      <c r="R13425" s="69"/>
      <c r="S13425" s="69"/>
      <c r="T13425" s="69"/>
      <c r="U13425" s="69"/>
      <c r="V13425" s="69"/>
      <c r="W13425" s="69"/>
      <c r="X13425" s="69"/>
      <c r="Y13425" s="69"/>
    </row>
    <row r="13426" spans="14:25">
      <c r="N13426" s="68"/>
      <c r="O13426" s="69"/>
      <c r="P13426" s="69"/>
      <c r="Q13426" s="69"/>
      <c r="R13426" s="69"/>
      <c r="S13426" s="69"/>
      <c r="T13426" s="69"/>
      <c r="U13426" s="69"/>
      <c r="V13426" s="69"/>
      <c r="W13426" s="69"/>
      <c r="X13426" s="69"/>
      <c r="Y13426" s="69"/>
    </row>
    <row r="13427" spans="14:25">
      <c r="N13427" s="68"/>
      <c r="O13427" s="69"/>
      <c r="P13427" s="69"/>
      <c r="Q13427" s="69"/>
      <c r="R13427" s="69"/>
      <c r="S13427" s="69"/>
      <c r="T13427" s="69"/>
      <c r="U13427" s="69"/>
      <c r="V13427" s="69"/>
      <c r="W13427" s="69"/>
      <c r="X13427" s="69"/>
      <c r="Y13427" s="69"/>
    </row>
    <row r="13428" spans="14:25">
      <c r="N13428" s="68"/>
      <c r="O13428" s="69"/>
      <c r="P13428" s="69"/>
      <c r="Q13428" s="69"/>
      <c r="R13428" s="69"/>
      <c r="S13428" s="69"/>
      <c r="T13428" s="69"/>
      <c r="U13428" s="69"/>
      <c r="V13428" s="69"/>
      <c r="W13428" s="69"/>
      <c r="X13428" s="69"/>
      <c r="Y13428" s="69"/>
    </row>
    <row r="13429" spans="14:25">
      <c r="N13429" s="68"/>
      <c r="O13429" s="69"/>
      <c r="P13429" s="69"/>
      <c r="Q13429" s="69"/>
      <c r="R13429" s="69"/>
      <c r="S13429" s="69"/>
      <c r="T13429" s="69"/>
      <c r="U13429" s="69"/>
      <c r="V13429" s="69"/>
      <c r="W13429" s="69"/>
      <c r="X13429" s="69"/>
      <c r="Y13429" s="69"/>
    </row>
    <row r="13430" spans="14:25">
      <c r="N13430" s="68"/>
      <c r="O13430" s="69"/>
      <c r="P13430" s="69"/>
      <c r="Q13430" s="69"/>
      <c r="R13430" s="69"/>
      <c r="S13430" s="69"/>
      <c r="T13430" s="69"/>
      <c r="U13430" s="69"/>
      <c r="V13430" s="69"/>
      <c r="W13430" s="69"/>
      <c r="X13430" s="69"/>
      <c r="Y13430" s="69"/>
    </row>
    <row r="13431" spans="14:25">
      <c r="N13431" s="68"/>
      <c r="O13431" s="69"/>
      <c r="P13431" s="69"/>
      <c r="Q13431" s="69"/>
      <c r="R13431" s="69"/>
      <c r="S13431" s="69"/>
      <c r="T13431" s="69"/>
      <c r="U13431" s="69"/>
      <c r="V13431" s="69"/>
      <c r="W13431" s="69"/>
      <c r="X13431" s="69"/>
      <c r="Y13431" s="69"/>
    </row>
    <row r="13432" spans="14:25">
      <c r="N13432" s="68"/>
      <c r="O13432" s="69"/>
      <c r="P13432" s="69"/>
      <c r="Q13432" s="69"/>
      <c r="R13432" s="69"/>
      <c r="S13432" s="69"/>
      <c r="T13432" s="69"/>
      <c r="U13432" s="69"/>
      <c r="V13432" s="69"/>
      <c r="W13432" s="69"/>
      <c r="X13432" s="69"/>
      <c r="Y13432" s="69"/>
    </row>
    <row r="13433" spans="14:25">
      <c r="N13433" s="68"/>
      <c r="O13433" s="69"/>
      <c r="P13433" s="69"/>
      <c r="Q13433" s="69"/>
      <c r="R13433" s="69"/>
      <c r="S13433" s="69"/>
      <c r="T13433" s="69"/>
      <c r="U13433" s="69"/>
      <c r="V13433" s="69"/>
      <c r="W13433" s="69"/>
      <c r="X13433" s="69"/>
      <c r="Y13433" s="69"/>
    </row>
    <row r="13434" spans="14:25">
      <c r="N13434" s="68"/>
      <c r="O13434" s="69"/>
      <c r="P13434" s="69"/>
      <c r="Q13434" s="69"/>
      <c r="R13434" s="69"/>
      <c r="S13434" s="69"/>
      <c r="T13434" s="69"/>
      <c r="U13434" s="69"/>
      <c r="V13434" s="69"/>
      <c r="W13434" s="69"/>
      <c r="X13434" s="69"/>
      <c r="Y13434" s="69"/>
    </row>
    <row r="13435" spans="14:25">
      <c r="N13435" s="68"/>
      <c r="O13435" s="69"/>
      <c r="P13435" s="69"/>
      <c r="Q13435" s="69"/>
      <c r="R13435" s="69"/>
      <c r="S13435" s="69"/>
      <c r="T13435" s="69"/>
      <c r="U13435" s="69"/>
      <c r="V13435" s="69"/>
      <c r="W13435" s="69"/>
      <c r="X13435" s="69"/>
      <c r="Y13435" s="69"/>
    </row>
    <row r="13436" spans="14:25">
      <c r="N13436" s="68"/>
      <c r="O13436" s="69"/>
      <c r="P13436" s="69"/>
      <c r="Q13436" s="69"/>
      <c r="R13436" s="69"/>
      <c r="S13436" s="69"/>
      <c r="T13436" s="69"/>
      <c r="U13436" s="69"/>
      <c r="V13436" s="69"/>
      <c r="W13436" s="69"/>
      <c r="X13436" s="69"/>
      <c r="Y13436" s="69"/>
    </row>
    <row r="13437" spans="14:25">
      <c r="N13437" s="68"/>
      <c r="O13437" s="69"/>
      <c r="P13437" s="69"/>
      <c r="Q13437" s="69"/>
      <c r="R13437" s="69"/>
      <c r="S13437" s="69"/>
      <c r="T13437" s="69"/>
      <c r="U13437" s="69"/>
      <c r="V13437" s="69"/>
      <c r="W13437" s="69"/>
      <c r="X13437" s="69"/>
      <c r="Y13437" s="69"/>
    </row>
    <row r="13438" spans="14:25">
      <c r="N13438" s="68"/>
      <c r="O13438" s="69"/>
      <c r="P13438" s="69"/>
      <c r="Q13438" s="69"/>
      <c r="R13438" s="69"/>
      <c r="S13438" s="69"/>
      <c r="T13438" s="69"/>
      <c r="U13438" s="69"/>
      <c r="V13438" s="69"/>
      <c r="W13438" s="69"/>
      <c r="X13438" s="69"/>
      <c r="Y13438" s="69"/>
    </row>
    <row r="13439" spans="14:25">
      <c r="N13439" s="68"/>
      <c r="O13439" s="69"/>
      <c r="P13439" s="69"/>
      <c r="Q13439" s="69"/>
      <c r="R13439" s="69"/>
      <c r="S13439" s="69"/>
      <c r="T13439" s="69"/>
      <c r="U13439" s="69"/>
      <c r="V13439" s="69"/>
      <c r="W13439" s="69"/>
      <c r="X13439" s="69"/>
      <c r="Y13439" s="69"/>
    </row>
    <row r="13440" spans="14:25">
      <c r="N13440" s="68"/>
      <c r="O13440" s="69"/>
      <c r="P13440" s="69"/>
      <c r="Q13440" s="69"/>
      <c r="R13440" s="69"/>
      <c r="S13440" s="69"/>
      <c r="T13440" s="69"/>
      <c r="U13440" s="69"/>
      <c r="V13440" s="69"/>
      <c r="W13440" s="69"/>
      <c r="X13440" s="69"/>
      <c r="Y13440" s="69"/>
    </row>
    <row r="13441" spans="14:25">
      <c r="N13441" s="68"/>
      <c r="O13441" s="69"/>
      <c r="P13441" s="69"/>
      <c r="Q13441" s="69"/>
      <c r="R13441" s="69"/>
      <c r="S13441" s="69"/>
      <c r="T13441" s="69"/>
      <c r="U13441" s="69"/>
      <c r="V13441" s="69"/>
      <c r="W13441" s="69"/>
      <c r="X13441" s="69"/>
      <c r="Y13441" s="69"/>
    </row>
    <row r="13442" spans="14:25">
      <c r="N13442" s="68"/>
      <c r="O13442" s="69"/>
      <c r="P13442" s="69"/>
      <c r="Q13442" s="69"/>
      <c r="R13442" s="69"/>
      <c r="S13442" s="69"/>
      <c r="T13442" s="69"/>
      <c r="U13442" s="69"/>
      <c r="V13442" s="69"/>
      <c r="W13442" s="69"/>
      <c r="X13442" s="69"/>
      <c r="Y13442" s="69"/>
    </row>
    <row r="13443" spans="14:25">
      <c r="N13443" s="68"/>
      <c r="O13443" s="69"/>
      <c r="P13443" s="69"/>
      <c r="Q13443" s="69"/>
      <c r="R13443" s="69"/>
      <c r="S13443" s="69"/>
      <c r="T13443" s="69"/>
      <c r="U13443" s="69"/>
      <c r="V13443" s="69"/>
      <c r="W13443" s="69"/>
      <c r="X13443" s="69"/>
      <c r="Y13443" s="69"/>
    </row>
    <row r="13444" spans="14:25">
      <c r="N13444" s="68"/>
      <c r="O13444" s="69"/>
      <c r="P13444" s="69"/>
      <c r="Q13444" s="69"/>
      <c r="R13444" s="69"/>
      <c r="S13444" s="69"/>
      <c r="T13444" s="69"/>
      <c r="U13444" s="69"/>
      <c r="V13444" s="69"/>
      <c r="W13444" s="69"/>
      <c r="X13444" s="69"/>
      <c r="Y13444" s="69"/>
    </row>
    <row r="13445" spans="14:25">
      <c r="N13445" s="68"/>
      <c r="O13445" s="69"/>
      <c r="P13445" s="69"/>
      <c r="Q13445" s="69"/>
      <c r="R13445" s="69"/>
      <c r="S13445" s="69"/>
      <c r="T13445" s="69"/>
      <c r="U13445" s="69"/>
      <c r="V13445" s="69"/>
      <c r="W13445" s="69"/>
      <c r="X13445" s="69"/>
      <c r="Y13445" s="69"/>
    </row>
    <row r="13446" spans="14:25">
      <c r="N13446" s="68"/>
      <c r="O13446" s="69"/>
      <c r="P13446" s="69"/>
      <c r="Q13446" s="69"/>
      <c r="R13446" s="69"/>
      <c r="S13446" s="69"/>
      <c r="T13446" s="69"/>
      <c r="U13446" s="69"/>
      <c r="V13446" s="69"/>
      <c r="W13446" s="69"/>
      <c r="X13446" s="69"/>
      <c r="Y13446" s="69"/>
    </row>
    <row r="13447" spans="14:25">
      <c r="N13447" s="68"/>
      <c r="O13447" s="69"/>
      <c r="P13447" s="69"/>
      <c r="Q13447" s="69"/>
      <c r="R13447" s="69"/>
      <c r="S13447" s="69"/>
      <c r="T13447" s="69"/>
      <c r="U13447" s="69"/>
      <c r="V13447" s="69"/>
      <c r="W13447" s="69"/>
      <c r="X13447" s="69"/>
      <c r="Y13447" s="69"/>
    </row>
    <row r="13448" spans="14:25">
      <c r="N13448" s="68"/>
      <c r="O13448" s="69"/>
      <c r="P13448" s="69"/>
      <c r="Q13448" s="69"/>
      <c r="R13448" s="69"/>
      <c r="S13448" s="69"/>
      <c r="T13448" s="69"/>
      <c r="U13448" s="69"/>
      <c r="V13448" s="69"/>
      <c r="W13448" s="69"/>
      <c r="X13448" s="69"/>
      <c r="Y13448" s="69"/>
    </row>
    <row r="13449" spans="14:25">
      <c r="N13449" s="68"/>
      <c r="O13449" s="69"/>
      <c r="P13449" s="69"/>
      <c r="Q13449" s="69"/>
      <c r="R13449" s="69"/>
      <c r="S13449" s="69"/>
      <c r="T13449" s="69"/>
      <c r="U13449" s="69"/>
      <c r="V13449" s="69"/>
      <c r="W13449" s="69"/>
      <c r="X13449" s="69"/>
      <c r="Y13449" s="69"/>
    </row>
    <row r="13450" spans="14:25">
      <c r="N13450" s="68"/>
      <c r="O13450" s="69"/>
      <c r="P13450" s="69"/>
      <c r="Q13450" s="69"/>
      <c r="R13450" s="69"/>
      <c r="S13450" s="69"/>
      <c r="T13450" s="69"/>
      <c r="U13450" s="69"/>
      <c r="V13450" s="69"/>
      <c r="W13450" s="69"/>
      <c r="X13450" s="69"/>
      <c r="Y13450" s="69"/>
    </row>
    <row r="13451" spans="14:25">
      <c r="N13451" s="68"/>
      <c r="O13451" s="69"/>
      <c r="P13451" s="69"/>
      <c r="Q13451" s="69"/>
      <c r="R13451" s="69"/>
      <c r="S13451" s="69"/>
      <c r="T13451" s="69"/>
      <c r="U13451" s="69"/>
      <c r="V13451" s="69"/>
      <c r="W13451" s="69"/>
      <c r="X13451" s="69"/>
      <c r="Y13451" s="69"/>
    </row>
    <row r="13452" spans="14:25">
      <c r="N13452" s="68"/>
      <c r="O13452" s="69"/>
      <c r="P13452" s="69"/>
      <c r="Q13452" s="69"/>
      <c r="R13452" s="69"/>
      <c r="S13452" s="69"/>
      <c r="T13452" s="69"/>
      <c r="U13452" s="69"/>
      <c r="V13452" s="69"/>
      <c r="W13452" s="69"/>
      <c r="X13452" s="69"/>
      <c r="Y13452" s="69"/>
    </row>
    <row r="13453" spans="14:25">
      <c r="N13453" s="68"/>
      <c r="O13453" s="69"/>
      <c r="P13453" s="69"/>
      <c r="Q13453" s="69"/>
      <c r="R13453" s="69"/>
      <c r="S13453" s="69"/>
      <c r="T13453" s="69"/>
      <c r="U13453" s="69"/>
      <c r="V13453" s="69"/>
      <c r="W13453" s="69"/>
      <c r="X13453" s="69"/>
      <c r="Y13453" s="69"/>
    </row>
    <row r="13454" spans="14:25">
      <c r="N13454" s="68"/>
      <c r="O13454" s="69"/>
      <c r="P13454" s="69"/>
      <c r="Q13454" s="69"/>
      <c r="R13454" s="69"/>
      <c r="S13454" s="69"/>
      <c r="T13454" s="69"/>
      <c r="U13454" s="69"/>
      <c r="V13454" s="69"/>
      <c r="W13454" s="69"/>
      <c r="X13454" s="69"/>
      <c r="Y13454" s="69"/>
    </row>
    <row r="13455" spans="14:25">
      <c r="N13455" s="68"/>
      <c r="O13455" s="69"/>
      <c r="P13455" s="69"/>
      <c r="Q13455" s="69"/>
      <c r="R13455" s="69"/>
      <c r="S13455" s="69"/>
      <c r="T13455" s="69"/>
      <c r="U13455" s="69"/>
      <c r="V13455" s="69"/>
      <c r="W13455" s="69"/>
      <c r="X13455" s="69"/>
      <c r="Y13455" s="69"/>
    </row>
    <row r="13456" spans="14:25">
      <c r="N13456" s="68"/>
      <c r="O13456" s="69"/>
      <c r="P13456" s="69"/>
      <c r="Q13456" s="69"/>
      <c r="R13456" s="69"/>
      <c r="S13456" s="69"/>
      <c r="T13456" s="69"/>
      <c r="U13456" s="69"/>
      <c r="V13456" s="69"/>
      <c r="W13456" s="69"/>
      <c r="X13456" s="69"/>
      <c r="Y13456" s="69"/>
    </row>
    <row r="13457" spans="14:25">
      <c r="N13457" s="68"/>
      <c r="O13457" s="69"/>
      <c r="P13457" s="69"/>
      <c r="Q13457" s="69"/>
      <c r="R13457" s="69"/>
      <c r="S13457" s="69"/>
      <c r="T13457" s="69"/>
      <c r="U13457" s="69"/>
      <c r="V13457" s="69"/>
      <c r="W13457" s="69"/>
      <c r="X13457" s="69"/>
      <c r="Y13457" s="69"/>
    </row>
    <row r="13458" spans="14:25">
      <c r="N13458" s="68"/>
      <c r="O13458" s="69"/>
      <c r="P13458" s="69"/>
      <c r="Q13458" s="69"/>
      <c r="R13458" s="69"/>
      <c r="S13458" s="69"/>
      <c r="T13458" s="69"/>
      <c r="U13458" s="69"/>
      <c r="V13458" s="69"/>
      <c r="W13458" s="69"/>
      <c r="X13458" s="69"/>
      <c r="Y13458" s="69"/>
    </row>
    <row r="13459" spans="14:25">
      <c r="N13459" s="68"/>
      <c r="O13459" s="69"/>
      <c r="P13459" s="69"/>
      <c r="Q13459" s="69"/>
      <c r="R13459" s="69"/>
      <c r="S13459" s="69"/>
      <c r="T13459" s="69"/>
      <c r="U13459" s="69"/>
      <c r="V13459" s="69"/>
      <c r="W13459" s="69"/>
      <c r="X13459" s="69"/>
      <c r="Y13459" s="69"/>
    </row>
    <row r="13460" spans="14:25">
      <c r="N13460" s="68"/>
      <c r="O13460" s="69"/>
      <c r="P13460" s="69"/>
      <c r="Q13460" s="69"/>
      <c r="R13460" s="69"/>
      <c r="S13460" s="69"/>
      <c r="T13460" s="69"/>
      <c r="U13460" s="69"/>
      <c r="V13460" s="69"/>
      <c r="W13460" s="69"/>
      <c r="X13460" s="69"/>
      <c r="Y13460" s="69"/>
    </row>
    <row r="13461" spans="14:25">
      <c r="N13461" s="68"/>
      <c r="O13461" s="69"/>
      <c r="P13461" s="69"/>
      <c r="Q13461" s="69"/>
      <c r="R13461" s="69"/>
      <c r="S13461" s="69"/>
      <c r="T13461" s="69"/>
      <c r="U13461" s="69"/>
      <c r="V13461" s="69"/>
      <c r="W13461" s="69"/>
      <c r="X13461" s="69"/>
      <c r="Y13461" s="69"/>
    </row>
    <row r="13462" spans="14:25">
      <c r="N13462" s="68"/>
      <c r="O13462" s="69"/>
      <c r="P13462" s="69"/>
      <c r="Q13462" s="69"/>
      <c r="R13462" s="69"/>
      <c r="S13462" s="69"/>
      <c r="T13462" s="69"/>
      <c r="U13462" s="69"/>
      <c r="V13462" s="69"/>
      <c r="W13462" s="69"/>
      <c r="X13462" s="69"/>
      <c r="Y13462" s="69"/>
    </row>
    <row r="13463" spans="14:25">
      <c r="N13463" s="68"/>
      <c r="O13463" s="69"/>
      <c r="P13463" s="69"/>
      <c r="Q13463" s="69"/>
      <c r="R13463" s="69"/>
      <c r="S13463" s="69"/>
      <c r="T13463" s="69"/>
      <c r="U13463" s="69"/>
      <c r="V13463" s="69"/>
      <c r="W13463" s="69"/>
      <c r="X13463" s="69"/>
      <c r="Y13463" s="69"/>
    </row>
    <row r="13464" spans="14:25">
      <c r="N13464" s="68"/>
      <c r="O13464" s="69"/>
      <c r="P13464" s="69"/>
      <c r="Q13464" s="69"/>
      <c r="R13464" s="69"/>
      <c r="S13464" s="69"/>
      <c r="T13464" s="69"/>
      <c r="U13464" s="69"/>
      <c r="V13464" s="69"/>
      <c r="W13464" s="69"/>
      <c r="X13464" s="69"/>
      <c r="Y13464" s="69"/>
    </row>
    <row r="13465" spans="14:25">
      <c r="N13465" s="68"/>
      <c r="O13465" s="69"/>
      <c r="P13465" s="69"/>
      <c r="Q13465" s="69"/>
      <c r="R13465" s="69"/>
      <c r="S13465" s="69"/>
      <c r="T13465" s="69"/>
      <c r="U13465" s="69"/>
      <c r="V13465" s="69"/>
      <c r="W13465" s="69"/>
      <c r="X13465" s="69"/>
      <c r="Y13465" s="69"/>
    </row>
    <row r="13466" spans="14:25">
      <c r="N13466" s="68"/>
      <c r="O13466" s="69"/>
      <c r="P13466" s="69"/>
      <c r="Q13466" s="69"/>
      <c r="R13466" s="69"/>
      <c r="S13466" s="69"/>
      <c r="T13466" s="69"/>
      <c r="U13466" s="69"/>
      <c r="V13466" s="69"/>
      <c r="W13466" s="69"/>
      <c r="X13466" s="69"/>
      <c r="Y13466" s="69"/>
    </row>
    <row r="13467" spans="14:25">
      <c r="N13467" s="68"/>
      <c r="O13467" s="69"/>
      <c r="P13467" s="69"/>
      <c r="Q13467" s="69"/>
      <c r="R13467" s="69"/>
      <c r="S13467" s="69"/>
      <c r="T13467" s="69"/>
      <c r="U13467" s="69"/>
      <c r="V13467" s="69"/>
      <c r="W13467" s="69"/>
      <c r="X13467" s="69"/>
      <c r="Y13467" s="69"/>
    </row>
    <row r="13468" spans="14:25">
      <c r="N13468" s="68"/>
      <c r="O13468" s="69"/>
      <c r="P13468" s="69"/>
      <c r="Q13468" s="69"/>
      <c r="R13468" s="69"/>
      <c r="S13468" s="69"/>
      <c r="T13468" s="69"/>
      <c r="U13468" s="69"/>
      <c r="V13468" s="69"/>
      <c r="W13468" s="69"/>
      <c r="X13468" s="69"/>
      <c r="Y13468" s="69"/>
    </row>
    <row r="13469" spans="14:25">
      <c r="N13469" s="68"/>
      <c r="O13469" s="69"/>
      <c r="P13469" s="69"/>
      <c r="Q13469" s="69"/>
      <c r="R13469" s="69"/>
      <c r="S13469" s="69"/>
      <c r="T13469" s="69"/>
      <c r="U13469" s="69"/>
      <c r="V13469" s="69"/>
      <c r="W13469" s="69"/>
      <c r="X13469" s="69"/>
      <c r="Y13469" s="69"/>
    </row>
    <row r="13470" spans="14:25">
      <c r="N13470" s="68"/>
      <c r="O13470" s="69"/>
      <c r="P13470" s="69"/>
      <c r="Q13470" s="69"/>
      <c r="R13470" s="69"/>
      <c r="S13470" s="69"/>
      <c r="T13470" s="69"/>
      <c r="U13470" s="69"/>
      <c r="V13470" s="69"/>
      <c r="W13470" s="69"/>
      <c r="X13470" s="69"/>
      <c r="Y13470" s="69"/>
    </row>
    <row r="13471" spans="14:25">
      <c r="N13471" s="68"/>
      <c r="O13471" s="69"/>
      <c r="P13471" s="69"/>
      <c r="Q13471" s="69"/>
      <c r="R13471" s="69"/>
      <c r="S13471" s="69"/>
      <c r="T13471" s="69"/>
      <c r="U13471" s="69"/>
      <c r="V13471" s="69"/>
      <c r="W13471" s="69"/>
      <c r="X13471" s="69"/>
      <c r="Y13471" s="69"/>
    </row>
    <row r="13472" spans="14:25">
      <c r="N13472" s="68"/>
      <c r="O13472" s="69"/>
      <c r="P13472" s="69"/>
      <c r="Q13472" s="69"/>
      <c r="R13472" s="69"/>
      <c r="S13472" s="69"/>
      <c r="T13472" s="69"/>
      <c r="U13472" s="69"/>
      <c r="V13472" s="69"/>
      <c r="W13472" s="69"/>
      <c r="X13472" s="69"/>
      <c r="Y13472" s="69"/>
    </row>
    <row r="13473" spans="14:25">
      <c r="N13473" s="68"/>
      <c r="O13473" s="69"/>
      <c r="P13473" s="69"/>
      <c r="Q13473" s="69"/>
      <c r="R13473" s="69"/>
      <c r="S13473" s="69"/>
      <c r="T13473" s="69"/>
      <c r="U13473" s="69"/>
      <c r="V13473" s="69"/>
      <c r="W13473" s="69"/>
      <c r="X13473" s="69"/>
      <c r="Y13473" s="69"/>
    </row>
    <row r="13474" spans="14:25">
      <c r="N13474" s="68"/>
      <c r="O13474" s="69"/>
      <c r="P13474" s="69"/>
      <c r="Q13474" s="69"/>
      <c r="R13474" s="69"/>
      <c r="S13474" s="69"/>
      <c r="T13474" s="69"/>
      <c r="U13474" s="69"/>
      <c r="V13474" s="69"/>
      <c r="W13474" s="69"/>
      <c r="X13474" s="69"/>
      <c r="Y13474" s="69"/>
    </row>
    <row r="13475" spans="14:25">
      <c r="N13475" s="68"/>
      <c r="O13475" s="69"/>
      <c r="P13475" s="69"/>
      <c r="Q13475" s="69"/>
      <c r="R13475" s="69"/>
      <c r="S13475" s="69"/>
      <c r="T13475" s="69"/>
      <c r="U13475" s="69"/>
      <c r="V13475" s="69"/>
      <c r="W13475" s="69"/>
      <c r="X13475" s="69"/>
      <c r="Y13475" s="69"/>
    </row>
    <row r="13476" spans="14:25">
      <c r="N13476" s="68"/>
      <c r="O13476" s="69"/>
      <c r="P13476" s="69"/>
      <c r="Q13476" s="69"/>
      <c r="R13476" s="69"/>
      <c r="S13476" s="69"/>
      <c r="T13476" s="69"/>
      <c r="U13476" s="69"/>
      <c r="V13476" s="69"/>
      <c r="W13476" s="69"/>
      <c r="X13476" s="69"/>
      <c r="Y13476" s="69"/>
    </row>
    <row r="13477" spans="14:25">
      <c r="N13477" s="68"/>
      <c r="O13477" s="69"/>
      <c r="P13477" s="69"/>
      <c r="Q13477" s="69"/>
      <c r="R13477" s="69"/>
      <c r="S13477" s="69"/>
      <c r="T13477" s="69"/>
      <c r="U13477" s="69"/>
      <c r="V13477" s="69"/>
      <c r="W13477" s="69"/>
      <c r="X13477" s="69"/>
      <c r="Y13477" s="69"/>
    </row>
    <row r="13478" spans="14:25">
      <c r="N13478" s="68"/>
      <c r="O13478" s="69"/>
      <c r="P13478" s="69"/>
      <c r="Q13478" s="69"/>
      <c r="R13478" s="69"/>
      <c r="S13478" s="69"/>
      <c r="T13478" s="69"/>
      <c r="U13478" s="69"/>
      <c r="V13478" s="69"/>
      <c r="W13478" s="69"/>
      <c r="X13478" s="69"/>
      <c r="Y13478" s="69"/>
    </row>
    <row r="13479" spans="14:25">
      <c r="N13479" s="68"/>
      <c r="O13479" s="69"/>
      <c r="P13479" s="69"/>
      <c r="Q13479" s="69"/>
      <c r="R13479" s="69"/>
      <c r="S13479" s="69"/>
      <c r="T13479" s="69"/>
      <c r="U13479" s="69"/>
      <c r="V13479" s="69"/>
      <c r="W13479" s="69"/>
      <c r="X13479" s="69"/>
      <c r="Y13479" s="69"/>
    </row>
    <row r="13480" spans="14:25">
      <c r="N13480" s="68"/>
      <c r="O13480" s="69"/>
      <c r="P13480" s="69"/>
      <c r="Q13480" s="69"/>
      <c r="R13480" s="69"/>
      <c r="S13480" s="69"/>
      <c r="T13480" s="69"/>
      <c r="U13480" s="69"/>
      <c r="V13480" s="69"/>
      <c r="W13480" s="69"/>
      <c r="X13480" s="69"/>
      <c r="Y13480" s="69"/>
    </row>
    <row r="13481" spans="14:25">
      <c r="N13481" s="68"/>
      <c r="O13481" s="69"/>
      <c r="P13481" s="69"/>
      <c r="Q13481" s="69"/>
      <c r="R13481" s="69"/>
      <c r="S13481" s="69"/>
      <c r="T13481" s="69"/>
      <c r="U13481" s="69"/>
      <c r="V13481" s="69"/>
      <c r="W13481" s="69"/>
      <c r="X13481" s="69"/>
      <c r="Y13481" s="69"/>
    </row>
    <row r="13482" spans="14:25">
      <c r="N13482" s="68"/>
      <c r="O13482" s="69"/>
      <c r="P13482" s="69"/>
      <c r="Q13482" s="69"/>
      <c r="R13482" s="69"/>
      <c r="S13482" s="69"/>
      <c r="T13482" s="69"/>
      <c r="U13482" s="69"/>
      <c r="V13482" s="69"/>
      <c r="W13482" s="69"/>
      <c r="X13482" s="69"/>
      <c r="Y13482" s="69"/>
    </row>
    <row r="13483" spans="14:25">
      <c r="N13483" s="68"/>
      <c r="O13483" s="69"/>
      <c r="P13483" s="69"/>
      <c r="Q13483" s="69"/>
      <c r="R13483" s="69"/>
      <c r="S13483" s="69"/>
      <c r="T13483" s="69"/>
      <c r="U13483" s="69"/>
      <c r="V13483" s="69"/>
      <c r="W13483" s="69"/>
      <c r="X13483" s="69"/>
      <c r="Y13483" s="69"/>
    </row>
    <row r="13484" spans="14:25">
      <c r="N13484" s="68"/>
      <c r="O13484" s="69"/>
      <c r="P13484" s="69"/>
      <c r="Q13484" s="69"/>
      <c r="R13484" s="69"/>
      <c r="S13484" s="69"/>
      <c r="T13484" s="69"/>
      <c r="U13484" s="69"/>
      <c r="V13484" s="69"/>
      <c r="W13484" s="69"/>
      <c r="X13484" s="69"/>
      <c r="Y13484" s="69"/>
    </row>
    <row r="13485" spans="14:25">
      <c r="N13485" s="68"/>
      <c r="O13485" s="69"/>
      <c r="P13485" s="69"/>
      <c r="Q13485" s="69"/>
      <c r="R13485" s="69"/>
      <c r="S13485" s="69"/>
      <c r="T13485" s="69"/>
      <c r="U13485" s="69"/>
      <c r="V13485" s="69"/>
      <c r="W13485" s="69"/>
      <c r="X13485" s="69"/>
      <c r="Y13485" s="69"/>
    </row>
    <row r="13486" spans="14:25">
      <c r="N13486" s="68"/>
      <c r="O13486" s="69"/>
      <c r="P13486" s="69"/>
      <c r="Q13486" s="69"/>
      <c r="R13486" s="69"/>
      <c r="S13486" s="69"/>
      <c r="T13486" s="69"/>
      <c r="U13486" s="69"/>
      <c r="V13486" s="69"/>
      <c r="W13486" s="69"/>
      <c r="X13486" s="69"/>
      <c r="Y13486" s="69"/>
    </row>
    <row r="13487" spans="14:25">
      <c r="N13487" s="68"/>
      <c r="O13487" s="69"/>
      <c r="P13487" s="69"/>
      <c r="Q13487" s="69"/>
      <c r="R13487" s="69"/>
      <c r="S13487" s="69"/>
      <c r="T13487" s="69"/>
      <c r="U13487" s="69"/>
      <c r="V13487" s="69"/>
      <c r="W13487" s="69"/>
      <c r="X13487" s="69"/>
      <c r="Y13487" s="69"/>
    </row>
    <row r="13488" spans="14:25">
      <c r="N13488" s="68"/>
      <c r="O13488" s="69"/>
      <c r="P13488" s="69"/>
      <c r="Q13488" s="69"/>
      <c r="R13488" s="69"/>
      <c r="S13488" s="69"/>
      <c r="T13488" s="69"/>
      <c r="U13488" s="69"/>
      <c r="V13488" s="69"/>
      <c r="W13488" s="69"/>
      <c r="X13488" s="69"/>
      <c r="Y13488" s="69"/>
    </row>
    <row r="13489" spans="14:25">
      <c r="N13489" s="68"/>
      <c r="O13489" s="69"/>
      <c r="P13489" s="69"/>
      <c r="Q13489" s="69"/>
      <c r="R13489" s="69"/>
      <c r="S13489" s="69"/>
      <c r="T13489" s="69"/>
      <c r="U13489" s="69"/>
      <c r="V13489" s="69"/>
      <c r="W13489" s="69"/>
      <c r="X13489" s="69"/>
      <c r="Y13489" s="69"/>
    </row>
    <row r="13490" spans="14:25">
      <c r="N13490" s="68"/>
      <c r="O13490" s="69"/>
      <c r="P13490" s="69"/>
      <c r="Q13490" s="69"/>
      <c r="R13490" s="69"/>
      <c r="S13490" s="69"/>
      <c r="T13490" s="69"/>
      <c r="U13490" s="69"/>
      <c r="V13490" s="69"/>
      <c r="W13490" s="69"/>
      <c r="X13490" s="69"/>
      <c r="Y13490" s="69"/>
    </row>
    <row r="13491" spans="14:25">
      <c r="N13491" s="68"/>
      <c r="O13491" s="69"/>
      <c r="P13491" s="69"/>
      <c r="Q13491" s="69"/>
      <c r="R13491" s="69"/>
      <c r="S13491" s="69"/>
      <c r="T13491" s="69"/>
      <c r="U13491" s="69"/>
      <c r="V13491" s="69"/>
      <c r="W13491" s="69"/>
      <c r="X13491" s="69"/>
      <c r="Y13491" s="69"/>
    </row>
    <row r="13492" spans="14:25">
      <c r="N13492" s="68"/>
      <c r="O13492" s="69"/>
      <c r="P13492" s="69"/>
      <c r="Q13492" s="69"/>
      <c r="R13492" s="69"/>
      <c r="S13492" s="69"/>
      <c r="T13492" s="69"/>
      <c r="U13492" s="69"/>
      <c r="V13492" s="69"/>
      <c r="W13492" s="69"/>
      <c r="X13492" s="69"/>
      <c r="Y13492" s="69"/>
    </row>
    <row r="13493" spans="14:25">
      <c r="N13493" s="68"/>
      <c r="O13493" s="69"/>
      <c r="P13493" s="69"/>
      <c r="Q13493" s="69"/>
      <c r="R13493" s="69"/>
      <c r="S13493" s="69"/>
      <c r="T13493" s="69"/>
      <c r="U13493" s="69"/>
      <c r="V13493" s="69"/>
      <c r="W13493" s="69"/>
      <c r="X13493" s="69"/>
      <c r="Y13493" s="69"/>
    </row>
    <row r="13494" spans="14:25">
      <c r="N13494" s="68"/>
      <c r="O13494" s="69"/>
      <c r="P13494" s="69"/>
      <c r="Q13494" s="69"/>
      <c r="R13494" s="69"/>
      <c r="S13494" s="69"/>
      <c r="T13494" s="69"/>
      <c r="U13494" s="69"/>
      <c r="V13494" s="69"/>
      <c r="W13494" s="69"/>
      <c r="X13494" s="69"/>
      <c r="Y13494" s="69"/>
    </row>
    <row r="13495" spans="14:25">
      <c r="N13495" s="68"/>
      <c r="O13495" s="69"/>
      <c r="P13495" s="69"/>
      <c r="Q13495" s="69"/>
      <c r="R13495" s="69"/>
      <c r="S13495" s="69"/>
      <c r="T13495" s="69"/>
      <c r="U13495" s="69"/>
      <c r="V13495" s="69"/>
      <c r="W13495" s="69"/>
      <c r="X13495" s="69"/>
      <c r="Y13495" s="69"/>
    </row>
    <row r="13496" spans="14:25">
      <c r="N13496" s="68"/>
      <c r="O13496" s="69"/>
      <c r="P13496" s="69"/>
      <c r="Q13496" s="69"/>
      <c r="R13496" s="69"/>
      <c r="S13496" s="69"/>
      <c r="T13496" s="69"/>
      <c r="U13496" s="69"/>
      <c r="V13496" s="69"/>
      <c r="W13496" s="69"/>
      <c r="X13496" s="69"/>
      <c r="Y13496" s="69"/>
    </row>
    <row r="13497" spans="14:25">
      <c r="N13497" s="68"/>
      <c r="O13497" s="69"/>
      <c r="P13497" s="69"/>
      <c r="Q13497" s="69"/>
      <c r="R13497" s="69"/>
      <c r="S13497" s="69"/>
      <c r="T13497" s="69"/>
      <c r="U13497" s="69"/>
      <c r="V13497" s="69"/>
      <c r="W13497" s="69"/>
      <c r="X13497" s="69"/>
      <c r="Y13497" s="69"/>
    </row>
    <row r="13498" spans="14:25">
      <c r="N13498" s="68"/>
      <c r="O13498" s="69"/>
      <c r="P13498" s="69"/>
      <c r="Q13498" s="69"/>
      <c r="R13498" s="69"/>
      <c r="S13498" s="69"/>
      <c r="T13498" s="69"/>
      <c r="U13498" s="69"/>
      <c r="V13498" s="69"/>
      <c r="W13498" s="69"/>
      <c r="X13498" s="69"/>
      <c r="Y13498" s="69"/>
    </row>
    <row r="13499" spans="14:25">
      <c r="N13499" s="68"/>
      <c r="O13499" s="69"/>
      <c r="P13499" s="69"/>
      <c r="Q13499" s="69"/>
      <c r="R13499" s="69"/>
      <c r="S13499" s="69"/>
      <c r="T13499" s="69"/>
      <c r="U13499" s="69"/>
      <c r="V13499" s="69"/>
      <c r="W13499" s="69"/>
      <c r="X13499" s="69"/>
      <c r="Y13499" s="69"/>
    </row>
    <row r="13500" spans="14:25">
      <c r="N13500" s="68"/>
      <c r="O13500" s="69"/>
      <c r="P13500" s="69"/>
      <c r="Q13500" s="69"/>
      <c r="R13500" s="69"/>
      <c r="S13500" s="69"/>
      <c r="T13500" s="69"/>
      <c r="U13500" s="69"/>
      <c r="V13500" s="69"/>
      <c r="W13500" s="69"/>
      <c r="X13500" s="69"/>
      <c r="Y13500" s="69"/>
    </row>
    <row r="13501" spans="14:25">
      <c r="N13501" s="68"/>
      <c r="O13501" s="69"/>
      <c r="P13501" s="69"/>
      <c r="Q13501" s="69"/>
      <c r="R13501" s="69"/>
      <c r="S13501" s="69"/>
      <c r="T13501" s="69"/>
      <c r="U13501" s="69"/>
      <c r="V13501" s="69"/>
      <c r="W13501" s="69"/>
      <c r="X13501" s="69"/>
      <c r="Y13501" s="69"/>
    </row>
    <row r="13502" spans="14:25">
      <c r="N13502" s="68"/>
      <c r="O13502" s="69"/>
      <c r="P13502" s="69"/>
      <c r="Q13502" s="69"/>
      <c r="R13502" s="69"/>
      <c r="S13502" s="69"/>
      <c r="T13502" s="69"/>
      <c r="U13502" s="69"/>
      <c r="V13502" s="69"/>
      <c r="W13502" s="69"/>
      <c r="X13502" s="69"/>
      <c r="Y13502" s="69"/>
    </row>
    <row r="13503" spans="14:25">
      <c r="N13503" s="68"/>
      <c r="O13503" s="69"/>
      <c r="P13503" s="69"/>
      <c r="Q13503" s="69"/>
      <c r="R13503" s="69"/>
      <c r="S13503" s="69"/>
      <c r="T13503" s="69"/>
      <c r="U13503" s="69"/>
      <c r="V13503" s="69"/>
      <c r="W13503" s="69"/>
      <c r="X13503" s="69"/>
      <c r="Y13503" s="69"/>
    </row>
    <row r="13504" spans="14:25">
      <c r="N13504" s="68"/>
      <c r="O13504" s="69"/>
      <c r="P13504" s="69"/>
      <c r="Q13504" s="69"/>
      <c r="R13504" s="69"/>
      <c r="S13504" s="69"/>
      <c r="T13504" s="69"/>
      <c r="U13504" s="69"/>
      <c r="V13504" s="69"/>
      <c r="W13504" s="69"/>
      <c r="X13504" s="69"/>
      <c r="Y13504" s="69"/>
    </row>
    <row r="13505" spans="14:25">
      <c r="N13505" s="68"/>
      <c r="O13505" s="69"/>
      <c r="P13505" s="69"/>
      <c r="Q13505" s="69"/>
      <c r="R13505" s="69"/>
      <c r="S13505" s="69"/>
      <c r="T13505" s="69"/>
      <c r="U13505" s="69"/>
      <c r="V13505" s="69"/>
      <c r="W13505" s="69"/>
      <c r="X13505" s="69"/>
      <c r="Y13505" s="69"/>
    </row>
    <row r="13506" spans="14:25">
      <c r="N13506" s="68"/>
      <c r="O13506" s="69"/>
      <c r="P13506" s="69"/>
      <c r="Q13506" s="69"/>
      <c r="R13506" s="69"/>
      <c r="S13506" s="69"/>
      <c r="T13506" s="69"/>
      <c r="U13506" s="69"/>
      <c r="V13506" s="69"/>
      <c r="W13506" s="69"/>
      <c r="X13506" s="69"/>
      <c r="Y13506" s="69"/>
    </row>
    <row r="13507" spans="14:25">
      <c r="N13507" s="68"/>
      <c r="O13507" s="69"/>
      <c r="P13507" s="69"/>
      <c r="Q13507" s="69"/>
      <c r="R13507" s="69"/>
      <c r="S13507" s="69"/>
      <c r="T13507" s="69"/>
      <c r="U13507" s="69"/>
      <c r="V13507" s="69"/>
      <c r="W13507" s="69"/>
      <c r="X13507" s="69"/>
      <c r="Y13507" s="69"/>
    </row>
    <row r="13508" spans="14:25">
      <c r="N13508" s="68"/>
      <c r="O13508" s="69"/>
      <c r="P13508" s="69"/>
      <c r="Q13508" s="69"/>
      <c r="R13508" s="69"/>
      <c r="S13508" s="69"/>
      <c r="T13508" s="69"/>
      <c r="U13508" s="69"/>
      <c r="V13508" s="69"/>
      <c r="W13508" s="69"/>
      <c r="X13508" s="69"/>
      <c r="Y13508" s="69"/>
    </row>
    <row r="13509" spans="14:25">
      <c r="N13509" s="68"/>
      <c r="O13509" s="69"/>
      <c r="P13509" s="69"/>
      <c r="Q13509" s="69"/>
      <c r="R13509" s="69"/>
      <c r="S13509" s="69"/>
      <c r="T13509" s="69"/>
      <c r="U13509" s="69"/>
      <c r="V13509" s="69"/>
      <c r="W13509" s="69"/>
      <c r="X13509" s="69"/>
      <c r="Y13509" s="69"/>
    </row>
    <row r="13510" spans="14:25">
      <c r="N13510" s="68"/>
      <c r="O13510" s="69"/>
      <c r="P13510" s="69"/>
      <c r="Q13510" s="69"/>
      <c r="R13510" s="69"/>
      <c r="S13510" s="69"/>
      <c r="T13510" s="69"/>
      <c r="U13510" s="69"/>
      <c r="V13510" s="69"/>
      <c r="W13510" s="69"/>
      <c r="X13510" s="69"/>
      <c r="Y13510" s="69"/>
    </row>
    <row r="13511" spans="14:25">
      <c r="N13511" s="68"/>
      <c r="O13511" s="69"/>
      <c r="P13511" s="69"/>
      <c r="Q13511" s="69"/>
      <c r="R13511" s="69"/>
      <c r="S13511" s="69"/>
      <c r="T13511" s="69"/>
      <c r="U13511" s="69"/>
      <c r="V13511" s="69"/>
      <c r="W13511" s="69"/>
      <c r="X13511" s="69"/>
      <c r="Y13511" s="69"/>
    </row>
    <row r="13512" spans="14:25">
      <c r="N13512" s="68"/>
      <c r="O13512" s="69"/>
      <c r="P13512" s="69"/>
      <c r="Q13512" s="69"/>
      <c r="R13512" s="69"/>
      <c r="S13512" s="69"/>
      <c r="T13512" s="69"/>
      <c r="U13512" s="69"/>
      <c r="V13512" s="69"/>
      <c r="W13512" s="69"/>
      <c r="X13512" s="69"/>
      <c r="Y13512" s="69"/>
    </row>
    <row r="13513" spans="14:25">
      <c r="N13513" s="68"/>
      <c r="O13513" s="69"/>
      <c r="P13513" s="69"/>
      <c r="Q13513" s="69"/>
      <c r="R13513" s="69"/>
      <c r="S13513" s="69"/>
      <c r="T13513" s="69"/>
      <c r="U13513" s="69"/>
      <c r="V13513" s="69"/>
      <c r="W13513" s="69"/>
      <c r="X13513" s="69"/>
      <c r="Y13513" s="69"/>
    </row>
    <row r="13514" spans="14:25">
      <c r="N13514" s="68"/>
      <c r="O13514" s="69"/>
      <c r="P13514" s="69"/>
      <c r="Q13514" s="69"/>
      <c r="R13514" s="69"/>
      <c r="S13514" s="69"/>
      <c r="T13514" s="69"/>
      <c r="U13514" s="69"/>
      <c r="V13514" s="69"/>
      <c r="W13514" s="69"/>
      <c r="X13514" s="69"/>
      <c r="Y13514" s="69"/>
    </row>
    <row r="13515" spans="14:25">
      <c r="N13515" s="68"/>
      <c r="O13515" s="69"/>
      <c r="P13515" s="69"/>
      <c r="Q13515" s="69"/>
      <c r="R13515" s="69"/>
      <c r="S13515" s="69"/>
      <c r="T13515" s="69"/>
      <c r="U13515" s="69"/>
      <c r="V13515" s="69"/>
      <c r="W13515" s="69"/>
      <c r="X13515" s="69"/>
      <c r="Y13515" s="69"/>
    </row>
    <row r="13516" spans="14:25">
      <c r="N13516" s="68"/>
      <c r="O13516" s="69"/>
      <c r="P13516" s="69"/>
      <c r="Q13516" s="69"/>
      <c r="R13516" s="69"/>
      <c r="S13516" s="69"/>
      <c r="T13516" s="69"/>
      <c r="U13516" s="69"/>
      <c r="V13516" s="69"/>
      <c r="W13516" s="69"/>
      <c r="X13516" s="69"/>
      <c r="Y13516" s="69"/>
    </row>
    <row r="13517" spans="14:25">
      <c r="N13517" s="68"/>
      <c r="O13517" s="69"/>
      <c r="P13517" s="69"/>
      <c r="Q13517" s="69"/>
      <c r="R13517" s="69"/>
      <c r="S13517" s="69"/>
      <c r="T13517" s="69"/>
      <c r="U13517" s="69"/>
      <c r="V13517" s="69"/>
      <c r="W13517" s="69"/>
      <c r="X13517" s="69"/>
      <c r="Y13517" s="69"/>
    </row>
    <row r="13518" spans="14:25">
      <c r="N13518" s="68"/>
      <c r="O13518" s="69"/>
      <c r="P13518" s="69"/>
      <c r="Q13518" s="69"/>
      <c r="R13518" s="69"/>
      <c r="S13518" s="69"/>
      <c r="T13518" s="69"/>
      <c r="U13518" s="69"/>
      <c r="V13518" s="69"/>
      <c r="W13518" s="69"/>
      <c r="X13518" s="69"/>
      <c r="Y13518" s="69"/>
    </row>
    <row r="13519" spans="14:25">
      <c r="N13519" s="68"/>
      <c r="O13519" s="69"/>
      <c r="P13519" s="69"/>
      <c r="Q13519" s="69"/>
      <c r="R13519" s="69"/>
      <c r="S13519" s="69"/>
      <c r="T13519" s="69"/>
      <c r="U13519" s="69"/>
      <c r="V13519" s="69"/>
      <c r="W13519" s="69"/>
      <c r="X13519" s="69"/>
      <c r="Y13519" s="69"/>
    </row>
    <row r="13520" spans="14:25">
      <c r="N13520" s="68"/>
      <c r="O13520" s="69"/>
      <c r="P13520" s="69"/>
      <c r="Q13520" s="69"/>
      <c r="R13520" s="69"/>
      <c r="S13520" s="69"/>
      <c r="T13520" s="69"/>
      <c r="U13520" s="69"/>
      <c r="V13520" s="69"/>
      <c r="W13520" s="69"/>
      <c r="X13520" s="69"/>
      <c r="Y13520" s="69"/>
    </row>
    <row r="13521" spans="14:25">
      <c r="N13521" s="68"/>
      <c r="O13521" s="69"/>
      <c r="P13521" s="69"/>
      <c r="Q13521" s="69"/>
      <c r="R13521" s="69"/>
      <c r="S13521" s="69"/>
      <c r="T13521" s="69"/>
      <c r="U13521" s="69"/>
      <c r="V13521" s="69"/>
      <c r="W13521" s="69"/>
      <c r="X13521" s="69"/>
      <c r="Y13521" s="69"/>
    </row>
    <row r="13522" spans="14:25">
      <c r="N13522" s="68"/>
      <c r="O13522" s="69"/>
      <c r="P13522" s="69"/>
      <c r="Q13522" s="69"/>
      <c r="R13522" s="69"/>
      <c r="S13522" s="69"/>
      <c r="T13522" s="69"/>
      <c r="U13522" s="69"/>
      <c r="V13522" s="69"/>
      <c r="W13522" s="69"/>
      <c r="X13522" s="69"/>
      <c r="Y13522" s="69"/>
    </row>
    <row r="13523" spans="14:25">
      <c r="N13523" s="68"/>
      <c r="O13523" s="69"/>
      <c r="P13523" s="69"/>
      <c r="Q13523" s="69"/>
      <c r="R13523" s="69"/>
      <c r="S13523" s="69"/>
      <c r="T13523" s="69"/>
      <c r="U13523" s="69"/>
      <c r="V13523" s="69"/>
      <c r="W13523" s="69"/>
      <c r="X13523" s="69"/>
      <c r="Y13523" s="69"/>
    </row>
    <row r="13524" spans="14:25">
      <c r="N13524" s="68"/>
      <c r="O13524" s="69"/>
      <c r="P13524" s="69"/>
      <c r="Q13524" s="69"/>
      <c r="R13524" s="69"/>
      <c r="S13524" s="69"/>
      <c r="T13524" s="69"/>
      <c r="U13524" s="69"/>
      <c r="V13524" s="69"/>
      <c r="W13524" s="69"/>
      <c r="X13524" s="69"/>
      <c r="Y13524" s="69"/>
    </row>
    <row r="13525" spans="14:25">
      <c r="N13525" s="68"/>
      <c r="O13525" s="69"/>
      <c r="P13525" s="69"/>
      <c r="Q13525" s="69"/>
      <c r="R13525" s="69"/>
      <c r="S13525" s="69"/>
      <c r="T13525" s="69"/>
      <c r="U13525" s="69"/>
      <c r="V13525" s="69"/>
      <c r="W13525" s="69"/>
      <c r="X13525" s="69"/>
      <c r="Y13525" s="69"/>
    </row>
    <row r="13526" spans="14:25">
      <c r="N13526" s="68"/>
      <c r="O13526" s="69"/>
      <c r="P13526" s="69"/>
      <c r="Q13526" s="69"/>
      <c r="R13526" s="69"/>
      <c r="S13526" s="69"/>
      <c r="T13526" s="69"/>
      <c r="U13526" s="69"/>
      <c r="V13526" s="69"/>
      <c r="W13526" s="69"/>
      <c r="X13526" s="69"/>
      <c r="Y13526" s="69"/>
    </row>
    <row r="13527" spans="14:25">
      <c r="N13527" s="68"/>
      <c r="O13527" s="69"/>
      <c r="P13527" s="69"/>
      <c r="Q13527" s="69"/>
      <c r="R13527" s="69"/>
      <c r="S13527" s="69"/>
      <c r="T13527" s="69"/>
      <c r="U13527" s="69"/>
      <c r="V13527" s="69"/>
      <c r="W13527" s="69"/>
      <c r="X13527" s="69"/>
      <c r="Y13527" s="69"/>
    </row>
    <row r="13528" spans="14:25">
      <c r="N13528" s="68"/>
      <c r="O13528" s="69"/>
      <c r="P13528" s="69"/>
      <c r="Q13528" s="69"/>
      <c r="R13528" s="69"/>
      <c r="S13528" s="69"/>
      <c r="T13528" s="69"/>
      <c r="U13528" s="69"/>
      <c r="V13528" s="69"/>
      <c r="W13528" s="69"/>
      <c r="X13528" s="69"/>
      <c r="Y13528" s="69"/>
    </row>
    <row r="13529" spans="14:25">
      <c r="N13529" s="68"/>
      <c r="O13529" s="69"/>
      <c r="P13529" s="69"/>
      <c r="Q13529" s="69"/>
      <c r="R13529" s="69"/>
      <c r="S13529" s="69"/>
      <c r="T13529" s="69"/>
      <c r="U13529" s="69"/>
      <c r="V13529" s="69"/>
      <c r="W13529" s="69"/>
      <c r="X13529" s="69"/>
      <c r="Y13529" s="69"/>
    </row>
    <row r="13530" spans="14:25">
      <c r="N13530" s="68"/>
      <c r="O13530" s="69"/>
      <c r="P13530" s="69"/>
      <c r="Q13530" s="69"/>
      <c r="R13530" s="69"/>
      <c r="S13530" s="69"/>
      <c r="T13530" s="69"/>
      <c r="U13530" s="69"/>
      <c r="V13530" s="69"/>
      <c r="W13530" s="69"/>
      <c r="X13530" s="69"/>
      <c r="Y13530" s="69"/>
    </row>
    <row r="13531" spans="14:25">
      <c r="N13531" s="68"/>
      <c r="O13531" s="69"/>
      <c r="P13531" s="69"/>
      <c r="Q13531" s="69"/>
      <c r="R13531" s="69"/>
      <c r="S13531" s="69"/>
      <c r="T13531" s="69"/>
      <c r="U13531" s="69"/>
      <c r="V13531" s="69"/>
      <c r="W13531" s="69"/>
      <c r="X13531" s="69"/>
      <c r="Y13531" s="69"/>
    </row>
    <row r="13532" spans="14:25">
      <c r="N13532" s="68"/>
      <c r="O13532" s="69"/>
      <c r="P13532" s="69"/>
      <c r="Q13532" s="69"/>
      <c r="R13532" s="69"/>
      <c r="S13532" s="69"/>
      <c r="T13532" s="69"/>
      <c r="U13532" s="69"/>
      <c r="V13532" s="69"/>
      <c r="W13532" s="69"/>
      <c r="X13532" s="69"/>
      <c r="Y13532" s="69"/>
    </row>
    <row r="13533" spans="14:25">
      <c r="N13533" s="68"/>
      <c r="O13533" s="69"/>
      <c r="P13533" s="69"/>
      <c r="Q13533" s="69"/>
      <c r="R13533" s="69"/>
      <c r="S13533" s="69"/>
      <c r="T13533" s="69"/>
      <c r="U13533" s="69"/>
      <c r="V13533" s="69"/>
      <c r="W13533" s="69"/>
      <c r="X13533" s="69"/>
      <c r="Y13533" s="69"/>
    </row>
    <row r="13534" spans="14:25">
      <c r="N13534" s="68"/>
      <c r="O13534" s="69"/>
      <c r="P13534" s="69"/>
      <c r="Q13534" s="69"/>
      <c r="R13534" s="69"/>
      <c r="S13534" s="69"/>
      <c r="T13534" s="69"/>
      <c r="U13534" s="69"/>
      <c r="V13534" s="69"/>
      <c r="W13534" s="69"/>
      <c r="X13534" s="69"/>
      <c r="Y13534" s="69"/>
    </row>
    <row r="13535" spans="14:25">
      <c r="N13535" s="68"/>
      <c r="O13535" s="69"/>
      <c r="P13535" s="69"/>
      <c r="Q13535" s="69"/>
      <c r="R13535" s="69"/>
      <c r="S13535" s="69"/>
      <c r="T13535" s="69"/>
      <c r="U13535" s="69"/>
      <c r="V13535" s="69"/>
      <c r="W13535" s="69"/>
      <c r="X13535" s="69"/>
      <c r="Y13535" s="69"/>
    </row>
    <row r="13536" spans="14:25">
      <c r="N13536" s="68"/>
      <c r="O13536" s="69"/>
      <c r="P13536" s="69"/>
      <c r="Q13536" s="69"/>
      <c r="R13536" s="69"/>
      <c r="S13536" s="69"/>
      <c r="T13536" s="69"/>
      <c r="U13536" s="69"/>
      <c r="V13536" s="69"/>
      <c r="W13536" s="69"/>
      <c r="X13536" s="69"/>
      <c r="Y13536" s="69"/>
    </row>
    <row r="13537" spans="14:25">
      <c r="N13537" s="68"/>
      <c r="O13537" s="69"/>
      <c r="P13537" s="69"/>
      <c r="Q13537" s="69"/>
      <c r="R13537" s="69"/>
      <c r="S13537" s="69"/>
      <c r="T13537" s="69"/>
      <c r="U13537" s="69"/>
      <c r="V13537" s="69"/>
      <c r="W13537" s="69"/>
      <c r="X13537" s="69"/>
      <c r="Y13537" s="69"/>
    </row>
    <row r="13538" spans="14:25">
      <c r="N13538" s="68"/>
      <c r="O13538" s="69"/>
      <c r="P13538" s="69"/>
      <c r="Q13538" s="69"/>
      <c r="R13538" s="69"/>
      <c r="S13538" s="69"/>
      <c r="T13538" s="69"/>
      <c r="U13538" s="69"/>
      <c r="V13538" s="69"/>
      <c r="W13538" s="69"/>
      <c r="X13538" s="69"/>
      <c r="Y13538" s="69"/>
    </row>
    <row r="13539" spans="14:25">
      <c r="N13539" s="68"/>
      <c r="O13539" s="69"/>
      <c r="P13539" s="69"/>
      <c r="Q13539" s="69"/>
      <c r="R13539" s="69"/>
      <c r="S13539" s="69"/>
      <c r="T13539" s="69"/>
      <c r="U13539" s="69"/>
      <c r="V13539" s="69"/>
      <c r="W13539" s="69"/>
      <c r="X13539" s="69"/>
      <c r="Y13539" s="69"/>
    </row>
    <row r="13540" spans="14:25">
      <c r="N13540" s="68"/>
      <c r="O13540" s="69"/>
      <c r="P13540" s="69"/>
      <c r="Q13540" s="69"/>
      <c r="R13540" s="69"/>
      <c r="S13540" s="69"/>
      <c r="T13540" s="69"/>
      <c r="U13540" s="69"/>
      <c r="V13540" s="69"/>
      <c r="W13540" s="69"/>
      <c r="X13540" s="69"/>
      <c r="Y13540" s="69"/>
    </row>
    <row r="13541" spans="14:25">
      <c r="N13541" s="68"/>
      <c r="O13541" s="69"/>
      <c r="P13541" s="69"/>
      <c r="Q13541" s="69"/>
      <c r="R13541" s="69"/>
      <c r="S13541" s="69"/>
      <c r="T13541" s="69"/>
      <c r="U13541" s="69"/>
      <c r="V13541" s="69"/>
      <c r="W13541" s="69"/>
      <c r="X13541" s="69"/>
      <c r="Y13541" s="69"/>
    </row>
    <row r="13542" spans="14:25">
      <c r="N13542" s="68"/>
      <c r="O13542" s="69"/>
      <c r="P13542" s="69"/>
      <c r="Q13542" s="69"/>
      <c r="R13542" s="69"/>
      <c r="S13542" s="69"/>
      <c r="T13542" s="69"/>
      <c r="U13542" s="69"/>
      <c r="V13542" s="69"/>
      <c r="W13542" s="69"/>
      <c r="X13542" s="69"/>
      <c r="Y13542" s="69"/>
    </row>
    <row r="13543" spans="14:25">
      <c r="N13543" s="68"/>
      <c r="O13543" s="69"/>
      <c r="P13543" s="69"/>
      <c r="Q13543" s="69"/>
      <c r="R13543" s="69"/>
      <c r="S13543" s="69"/>
      <c r="T13543" s="69"/>
      <c r="U13543" s="69"/>
      <c r="V13543" s="69"/>
      <c r="W13543" s="69"/>
      <c r="X13543" s="69"/>
      <c r="Y13543" s="69"/>
    </row>
    <row r="13544" spans="14:25">
      <c r="N13544" s="68"/>
      <c r="O13544" s="69"/>
      <c r="P13544" s="69"/>
      <c r="Q13544" s="69"/>
      <c r="R13544" s="69"/>
      <c r="S13544" s="69"/>
      <c r="T13544" s="69"/>
      <c r="U13544" s="69"/>
      <c r="V13544" s="69"/>
      <c r="W13544" s="69"/>
      <c r="X13544" s="69"/>
      <c r="Y13544" s="69"/>
    </row>
    <row r="13545" spans="14:25">
      <c r="N13545" s="68"/>
      <c r="O13545" s="69"/>
      <c r="P13545" s="69"/>
      <c r="Q13545" s="69"/>
      <c r="R13545" s="69"/>
      <c r="S13545" s="69"/>
      <c r="T13545" s="69"/>
      <c r="U13545" s="69"/>
      <c r="V13545" s="69"/>
      <c r="W13545" s="69"/>
      <c r="X13545" s="69"/>
      <c r="Y13545" s="69"/>
    </row>
    <row r="13546" spans="14:25">
      <c r="N13546" s="68"/>
      <c r="O13546" s="69"/>
      <c r="P13546" s="69"/>
      <c r="Q13546" s="69"/>
      <c r="R13546" s="69"/>
      <c r="S13546" s="69"/>
      <c r="T13546" s="69"/>
      <c r="U13546" s="69"/>
      <c r="V13546" s="69"/>
      <c r="W13546" s="69"/>
      <c r="X13546" s="69"/>
      <c r="Y13546" s="69"/>
    </row>
    <row r="13547" spans="14:25">
      <c r="N13547" s="68"/>
      <c r="O13547" s="69"/>
      <c r="P13547" s="69"/>
      <c r="Q13547" s="69"/>
      <c r="R13547" s="69"/>
      <c r="S13547" s="69"/>
      <c r="T13547" s="69"/>
      <c r="U13547" s="69"/>
      <c r="V13547" s="69"/>
      <c r="W13547" s="69"/>
      <c r="X13547" s="69"/>
      <c r="Y13547" s="69"/>
    </row>
    <row r="13548" spans="14:25">
      <c r="N13548" s="68"/>
      <c r="O13548" s="69"/>
      <c r="P13548" s="69"/>
      <c r="Q13548" s="69"/>
      <c r="R13548" s="69"/>
      <c r="S13548" s="69"/>
      <c r="T13548" s="69"/>
      <c r="U13548" s="69"/>
      <c r="V13548" s="69"/>
      <c r="W13548" s="69"/>
      <c r="X13548" s="69"/>
      <c r="Y13548" s="69"/>
    </row>
    <row r="13549" spans="14:25">
      <c r="N13549" s="68"/>
      <c r="O13549" s="69"/>
      <c r="P13549" s="69"/>
      <c r="Q13549" s="69"/>
      <c r="R13549" s="69"/>
      <c r="S13549" s="69"/>
      <c r="T13549" s="69"/>
      <c r="U13549" s="69"/>
      <c r="V13549" s="69"/>
      <c r="W13549" s="69"/>
      <c r="X13549" s="69"/>
      <c r="Y13549" s="69"/>
    </row>
    <row r="13550" spans="14:25">
      <c r="N13550" s="68"/>
      <c r="O13550" s="69"/>
      <c r="P13550" s="69"/>
      <c r="Q13550" s="69"/>
      <c r="R13550" s="69"/>
      <c r="S13550" s="69"/>
      <c r="T13550" s="69"/>
      <c r="U13550" s="69"/>
      <c r="V13550" s="69"/>
      <c r="W13550" s="69"/>
      <c r="X13550" s="69"/>
      <c r="Y13550" s="69"/>
    </row>
    <row r="13551" spans="14:25">
      <c r="N13551" s="68"/>
      <c r="O13551" s="69"/>
      <c r="P13551" s="69"/>
      <c r="Q13551" s="69"/>
      <c r="R13551" s="69"/>
      <c r="S13551" s="69"/>
      <c r="T13551" s="69"/>
      <c r="U13551" s="69"/>
      <c r="V13551" s="69"/>
      <c r="W13551" s="69"/>
      <c r="X13551" s="69"/>
      <c r="Y13551" s="69"/>
    </row>
    <row r="13552" spans="14:25">
      <c r="N13552" s="68"/>
      <c r="O13552" s="69"/>
      <c r="P13552" s="69"/>
      <c r="Q13552" s="69"/>
      <c r="R13552" s="69"/>
      <c r="S13552" s="69"/>
      <c r="T13552" s="69"/>
      <c r="U13552" s="69"/>
      <c r="V13552" s="69"/>
      <c r="W13552" s="69"/>
      <c r="X13552" s="69"/>
      <c r="Y13552" s="69"/>
    </row>
    <row r="13553" spans="14:25">
      <c r="N13553" s="68"/>
      <c r="O13553" s="69"/>
      <c r="P13553" s="69"/>
      <c r="Q13553" s="69"/>
      <c r="R13553" s="69"/>
      <c r="S13553" s="69"/>
      <c r="T13553" s="69"/>
      <c r="U13553" s="69"/>
      <c r="V13553" s="69"/>
      <c r="W13553" s="69"/>
      <c r="X13553" s="69"/>
      <c r="Y13553" s="69"/>
    </row>
    <row r="13554" spans="14:25">
      <c r="N13554" s="68"/>
      <c r="O13554" s="69"/>
      <c r="P13554" s="69"/>
      <c r="Q13554" s="69"/>
      <c r="R13554" s="69"/>
      <c r="S13554" s="69"/>
      <c r="T13554" s="69"/>
      <c r="U13554" s="69"/>
      <c r="V13554" s="69"/>
      <c r="W13554" s="69"/>
      <c r="X13554" s="69"/>
      <c r="Y13554" s="69"/>
    </row>
    <row r="13555" spans="14:25">
      <c r="N13555" s="68"/>
      <c r="O13555" s="69"/>
      <c r="P13555" s="69"/>
      <c r="Q13555" s="69"/>
      <c r="R13555" s="69"/>
      <c r="S13555" s="69"/>
      <c r="T13555" s="69"/>
      <c r="U13555" s="69"/>
      <c r="V13555" s="69"/>
      <c r="W13555" s="69"/>
      <c r="X13555" s="69"/>
      <c r="Y13555" s="69"/>
    </row>
    <row r="13556" spans="14:25">
      <c r="N13556" s="68"/>
      <c r="O13556" s="69"/>
      <c r="P13556" s="69"/>
      <c r="Q13556" s="69"/>
      <c r="R13556" s="69"/>
      <c r="S13556" s="69"/>
      <c r="T13556" s="69"/>
      <c r="U13556" s="69"/>
      <c r="V13556" s="69"/>
      <c r="W13556" s="69"/>
      <c r="X13556" s="69"/>
      <c r="Y13556" s="69"/>
    </row>
    <row r="13557" spans="14:25">
      <c r="N13557" s="68"/>
      <c r="O13557" s="69"/>
      <c r="P13557" s="69"/>
      <c r="Q13557" s="69"/>
      <c r="R13557" s="69"/>
      <c r="S13557" s="69"/>
      <c r="T13557" s="69"/>
      <c r="U13557" s="69"/>
      <c r="V13557" s="69"/>
      <c r="W13557" s="69"/>
      <c r="X13557" s="69"/>
      <c r="Y13557" s="69"/>
    </row>
    <row r="13558" spans="14:25">
      <c r="N13558" s="68"/>
      <c r="O13558" s="69"/>
      <c r="P13558" s="69"/>
      <c r="Q13558" s="69"/>
      <c r="R13558" s="69"/>
      <c r="S13558" s="69"/>
      <c r="T13558" s="69"/>
      <c r="U13558" s="69"/>
      <c r="V13558" s="69"/>
      <c r="W13558" s="69"/>
      <c r="X13558" s="69"/>
      <c r="Y13558" s="69"/>
    </row>
    <row r="13559" spans="14:25">
      <c r="N13559" s="68"/>
      <c r="O13559" s="69"/>
      <c r="P13559" s="69"/>
      <c r="Q13559" s="69"/>
      <c r="R13559" s="69"/>
      <c r="S13559" s="69"/>
      <c r="T13559" s="69"/>
      <c r="U13559" s="69"/>
      <c r="V13559" s="69"/>
      <c r="W13559" s="69"/>
      <c r="X13559" s="69"/>
      <c r="Y13559" s="69"/>
    </row>
    <row r="13560" spans="14:25">
      <c r="N13560" s="68"/>
      <c r="O13560" s="69"/>
      <c r="P13560" s="69"/>
      <c r="Q13560" s="69"/>
      <c r="R13560" s="69"/>
      <c r="S13560" s="69"/>
      <c r="T13560" s="69"/>
      <c r="U13560" s="69"/>
      <c r="V13560" s="69"/>
      <c r="W13560" s="69"/>
      <c r="X13560" s="69"/>
      <c r="Y13560" s="69"/>
    </row>
    <row r="13561" spans="14:25">
      <c r="N13561" s="68"/>
      <c r="O13561" s="69"/>
      <c r="P13561" s="69"/>
      <c r="Q13561" s="69"/>
      <c r="R13561" s="69"/>
      <c r="S13561" s="69"/>
      <c r="T13561" s="69"/>
      <c r="U13561" s="69"/>
      <c r="V13561" s="69"/>
      <c r="W13561" s="69"/>
      <c r="X13561" s="69"/>
      <c r="Y13561" s="69"/>
    </row>
    <row r="13562" spans="14:25">
      <c r="N13562" s="68"/>
      <c r="O13562" s="69"/>
      <c r="P13562" s="69"/>
      <c r="Q13562" s="69"/>
      <c r="R13562" s="69"/>
      <c r="S13562" s="69"/>
      <c r="T13562" s="69"/>
      <c r="U13562" s="69"/>
      <c r="V13562" s="69"/>
      <c r="W13562" s="69"/>
      <c r="X13562" s="69"/>
      <c r="Y13562" s="69"/>
    </row>
    <row r="13563" spans="14:25">
      <c r="N13563" s="68"/>
      <c r="O13563" s="69"/>
      <c r="P13563" s="69"/>
      <c r="Q13563" s="69"/>
      <c r="R13563" s="69"/>
      <c r="S13563" s="69"/>
      <c r="T13563" s="69"/>
      <c r="U13563" s="69"/>
      <c r="V13563" s="69"/>
      <c r="W13563" s="69"/>
      <c r="X13563" s="69"/>
      <c r="Y13563" s="69"/>
    </row>
    <row r="13564" spans="14:25">
      <c r="N13564" s="68"/>
      <c r="O13564" s="69"/>
      <c r="P13564" s="69"/>
      <c r="Q13564" s="69"/>
      <c r="R13564" s="69"/>
      <c r="S13564" s="69"/>
      <c r="T13564" s="69"/>
      <c r="U13564" s="69"/>
      <c r="V13564" s="69"/>
      <c r="W13564" s="69"/>
      <c r="X13564" s="69"/>
      <c r="Y13564" s="69"/>
    </row>
    <row r="13565" spans="14:25">
      <c r="N13565" s="68"/>
      <c r="O13565" s="69"/>
      <c r="P13565" s="69"/>
      <c r="Q13565" s="69"/>
      <c r="R13565" s="69"/>
      <c r="S13565" s="69"/>
      <c r="T13565" s="69"/>
      <c r="U13565" s="69"/>
      <c r="V13565" s="69"/>
      <c r="W13565" s="69"/>
      <c r="X13565" s="69"/>
      <c r="Y13565" s="69"/>
    </row>
    <row r="13566" spans="14:25">
      <c r="N13566" s="68"/>
      <c r="O13566" s="69"/>
      <c r="P13566" s="69"/>
      <c r="Q13566" s="69"/>
      <c r="R13566" s="69"/>
      <c r="S13566" s="69"/>
      <c r="T13566" s="69"/>
      <c r="U13566" s="69"/>
      <c r="V13566" s="69"/>
      <c r="W13566" s="69"/>
      <c r="X13566" s="69"/>
      <c r="Y13566" s="69"/>
    </row>
    <row r="13567" spans="14:25">
      <c r="N13567" s="68"/>
      <c r="O13567" s="69"/>
      <c r="P13567" s="69"/>
      <c r="Q13567" s="69"/>
      <c r="R13567" s="69"/>
      <c r="S13567" s="69"/>
      <c r="T13567" s="69"/>
      <c r="U13567" s="69"/>
      <c r="V13567" s="69"/>
      <c r="W13567" s="69"/>
      <c r="X13567" s="69"/>
      <c r="Y13567" s="69"/>
    </row>
    <row r="13568" spans="14:25">
      <c r="N13568" s="68"/>
      <c r="O13568" s="69"/>
      <c r="P13568" s="69"/>
      <c r="Q13568" s="69"/>
      <c r="R13568" s="69"/>
      <c r="S13568" s="69"/>
      <c r="T13568" s="69"/>
      <c r="U13568" s="69"/>
      <c r="V13568" s="69"/>
      <c r="W13568" s="69"/>
      <c r="X13568" s="69"/>
      <c r="Y13568" s="69"/>
    </row>
    <row r="13569" spans="14:25">
      <c r="N13569" s="68"/>
      <c r="O13569" s="69"/>
      <c r="P13569" s="69"/>
      <c r="Q13569" s="69"/>
      <c r="R13569" s="69"/>
      <c r="S13569" s="69"/>
      <c r="T13569" s="69"/>
      <c r="U13569" s="69"/>
      <c r="V13569" s="69"/>
      <c r="W13569" s="69"/>
      <c r="X13569" s="69"/>
      <c r="Y13569" s="69"/>
    </row>
    <row r="13570" spans="14:25">
      <c r="N13570" s="68"/>
      <c r="O13570" s="69"/>
      <c r="P13570" s="69"/>
      <c r="Q13570" s="69"/>
      <c r="R13570" s="69"/>
      <c r="S13570" s="69"/>
      <c r="T13570" s="69"/>
      <c r="U13570" s="69"/>
      <c r="V13570" s="69"/>
      <c r="W13570" s="69"/>
      <c r="X13570" s="69"/>
      <c r="Y13570" s="69"/>
    </row>
    <row r="13571" spans="14:25">
      <c r="N13571" s="68"/>
      <c r="O13571" s="69"/>
      <c r="P13571" s="69"/>
      <c r="Q13571" s="69"/>
      <c r="R13571" s="69"/>
      <c r="S13571" s="69"/>
      <c r="T13571" s="69"/>
      <c r="U13571" s="69"/>
      <c r="V13571" s="69"/>
      <c r="W13571" s="69"/>
      <c r="X13571" s="69"/>
      <c r="Y13571" s="69"/>
    </row>
    <row r="13572" spans="14:25">
      <c r="N13572" s="68"/>
      <c r="O13572" s="69"/>
      <c r="P13572" s="69"/>
      <c r="Q13572" s="69"/>
      <c r="R13572" s="69"/>
      <c r="S13572" s="69"/>
      <c r="T13572" s="69"/>
      <c r="U13572" s="69"/>
      <c r="V13572" s="69"/>
      <c r="W13572" s="69"/>
      <c r="X13572" s="69"/>
      <c r="Y13572" s="69"/>
    </row>
    <row r="13573" spans="14:25">
      <c r="N13573" s="68"/>
      <c r="O13573" s="69"/>
      <c r="P13573" s="69"/>
      <c r="Q13573" s="69"/>
      <c r="R13573" s="69"/>
      <c r="S13573" s="69"/>
      <c r="T13573" s="69"/>
      <c r="U13573" s="69"/>
      <c r="V13573" s="69"/>
      <c r="W13573" s="69"/>
      <c r="X13573" s="69"/>
      <c r="Y13573" s="69"/>
    </row>
    <row r="13574" spans="14:25">
      <c r="N13574" s="68"/>
      <c r="O13574" s="69"/>
      <c r="P13574" s="69"/>
      <c r="Q13574" s="69"/>
      <c r="R13574" s="69"/>
      <c r="S13574" s="69"/>
      <c r="T13574" s="69"/>
      <c r="U13574" s="69"/>
      <c r="V13574" s="69"/>
      <c r="W13574" s="69"/>
      <c r="X13574" s="69"/>
      <c r="Y13574" s="69"/>
    </row>
    <row r="13575" spans="14:25">
      <c r="N13575" s="68"/>
      <c r="O13575" s="69"/>
      <c r="P13575" s="69"/>
      <c r="Q13575" s="69"/>
      <c r="R13575" s="69"/>
      <c r="S13575" s="69"/>
      <c r="T13575" s="69"/>
      <c r="U13575" s="69"/>
      <c r="V13575" s="69"/>
      <c r="W13575" s="69"/>
      <c r="X13575" s="69"/>
      <c r="Y13575" s="69"/>
    </row>
    <row r="13576" spans="14:25">
      <c r="N13576" s="68"/>
      <c r="O13576" s="69"/>
      <c r="P13576" s="69"/>
      <c r="Q13576" s="69"/>
      <c r="R13576" s="69"/>
      <c r="S13576" s="69"/>
      <c r="T13576" s="69"/>
      <c r="U13576" s="69"/>
      <c r="V13576" s="69"/>
      <c r="W13576" s="69"/>
      <c r="X13576" s="69"/>
      <c r="Y13576" s="69"/>
    </row>
    <row r="13577" spans="14:25">
      <c r="N13577" s="68"/>
      <c r="O13577" s="69"/>
      <c r="P13577" s="69"/>
      <c r="Q13577" s="69"/>
      <c r="R13577" s="69"/>
      <c r="S13577" s="69"/>
      <c r="T13577" s="69"/>
      <c r="U13577" s="69"/>
      <c r="V13577" s="69"/>
      <c r="W13577" s="69"/>
      <c r="X13577" s="69"/>
      <c r="Y13577" s="69"/>
    </row>
    <row r="13578" spans="14:25">
      <c r="N13578" s="68"/>
      <c r="O13578" s="69"/>
      <c r="P13578" s="69"/>
      <c r="Q13578" s="69"/>
      <c r="R13578" s="69"/>
      <c r="S13578" s="69"/>
      <c r="T13578" s="69"/>
      <c r="U13578" s="69"/>
      <c r="V13578" s="69"/>
      <c r="W13578" s="69"/>
      <c r="X13578" s="69"/>
      <c r="Y13578" s="69"/>
    </row>
    <row r="13579" spans="14:25">
      <c r="N13579" s="68"/>
      <c r="O13579" s="69"/>
      <c r="P13579" s="69"/>
      <c r="Q13579" s="69"/>
      <c r="R13579" s="69"/>
      <c r="S13579" s="69"/>
      <c r="T13579" s="69"/>
      <c r="U13579" s="69"/>
      <c r="V13579" s="69"/>
      <c r="W13579" s="69"/>
      <c r="X13579" s="69"/>
      <c r="Y13579" s="69"/>
    </row>
    <row r="13580" spans="14:25">
      <c r="N13580" s="68"/>
      <c r="O13580" s="69"/>
      <c r="P13580" s="69"/>
      <c r="Q13580" s="69"/>
      <c r="R13580" s="69"/>
      <c r="S13580" s="69"/>
      <c r="T13580" s="69"/>
      <c r="U13580" s="69"/>
      <c r="V13580" s="69"/>
      <c r="W13580" s="69"/>
      <c r="X13580" s="69"/>
      <c r="Y13580" s="69"/>
    </row>
    <row r="13581" spans="14:25">
      <c r="N13581" s="68"/>
      <c r="O13581" s="69"/>
      <c r="P13581" s="69"/>
      <c r="Q13581" s="69"/>
      <c r="R13581" s="69"/>
      <c r="S13581" s="69"/>
      <c r="T13581" s="69"/>
      <c r="U13581" s="69"/>
      <c r="V13581" s="69"/>
      <c r="W13581" s="69"/>
      <c r="X13581" s="69"/>
      <c r="Y13581" s="69"/>
    </row>
    <row r="13582" spans="14:25">
      <c r="N13582" s="68"/>
      <c r="O13582" s="69"/>
      <c r="P13582" s="69"/>
      <c r="Q13582" s="69"/>
      <c r="R13582" s="69"/>
      <c r="S13582" s="69"/>
      <c r="T13582" s="69"/>
      <c r="U13582" s="69"/>
      <c r="V13582" s="69"/>
      <c r="W13582" s="69"/>
      <c r="X13582" s="69"/>
      <c r="Y13582" s="69"/>
    </row>
    <row r="13583" spans="14:25">
      <c r="N13583" s="68"/>
      <c r="O13583" s="69"/>
      <c r="P13583" s="69"/>
      <c r="Q13583" s="69"/>
      <c r="R13583" s="69"/>
      <c r="S13583" s="69"/>
      <c r="T13583" s="69"/>
      <c r="U13583" s="69"/>
      <c r="V13583" s="69"/>
      <c r="W13583" s="69"/>
      <c r="X13583" s="69"/>
      <c r="Y13583" s="69"/>
    </row>
    <row r="13584" spans="14:25">
      <c r="N13584" s="68"/>
      <c r="O13584" s="69"/>
      <c r="P13584" s="69"/>
      <c r="Q13584" s="69"/>
      <c r="R13584" s="69"/>
      <c r="S13584" s="69"/>
      <c r="T13584" s="69"/>
      <c r="U13584" s="69"/>
      <c r="V13584" s="69"/>
      <c r="W13584" s="69"/>
      <c r="X13584" s="69"/>
      <c r="Y13584" s="69"/>
    </row>
    <row r="13585" spans="14:25">
      <c r="N13585" s="68"/>
      <c r="O13585" s="69"/>
      <c r="P13585" s="69"/>
      <c r="Q13585" s="69"/>
      <c r="R13585" s="69"/>
      <c r="S13585" s="69"/>
      <c r="T13585" s="69"/>
      <c r="U13585" s="69"/>
      <c r="V13585" s="69"/>
      <c r="W13585" s="69"/>
      <c r="X13585" s="69"/>
      <c r="Y13585" s="69"/>
    </row>
    <row r="13586" spans="14:25">
      <c r="N13586" s="68"/>
      <c r="O13586" s="69"/>
      <c r="P13586" s="69"/>
      <c r="Q13586" s="69"/>
      <c r="R13586" s="69"/>
      <c r="S13586" s="69"/>
      <c r="T13586" s="69"/>
      <c r="U13586" s="69"/>
      <c r="V13586" s="69"/>
      <c r="W13586" s="69"/>
      <c r="X13586" s="69"/>
      <c r="Y13586" s="69"/>
    </row>
    <row r="13587" spans="14:25">
      <c r="N13587" s="68"/>
      <c r="O13587" s="69"/>
      <c r="P13587" s="69"/>
      <c r="Q13587" s="69"/>
      <c r="R13587" s="69"/>
      <c r="S13587" s="69"/>
      <c r="T13587" s="69"/>
      <c r="U13587" s="69"/>
      <c r="V13587" s="69"/>
      <c r="W13587" s="69"/>
      <c r="X13587" s="69"/>
      <c r="Y13587" s="69"/>
    </row>
    <row r="13588" spans="14:25">
      <c r="N13588" s="68"/>
      <c r="O13588" s="69"/>
      <c r="P13588" s="69"/>
      <c r="Q13588" s="69"/>
      <c r="R13588" s="69"/>
      <c r="S13588" s="69"/>
      <c r="T13588" s="69"/>
      <c r="U13588" s="69"/>
      <c r="V13588" s="69"/>
      <c r="W13588" s="69"/>
      <c r="X13588" s="69"/>
      <c r="Y13588" s="69"/>
    </row>
    <row r="13589" spans="14:25">
      <c r="N13589" s="68"/>
      <c r="O13589" s="69"/>
      <c r="P13589" s="69"/>
      <c r="Q13589" s="69"/>
      <c r="R13589" s="69"/>
      <c r="S13589" s="69"/>
      <c r="T13589" s="69"/>
      <c r="U13589" s="69"/>
      <c r="V13589" s="69"/>
      <c r="W13589" s="69"/>
      <c r="X13589" s="69"/>
      <c r="Y13589" s="69"/>
    </row>
    <row r="13590" spans="14:25">
      <c r="N13590" s="68"/>
      <c r="O13590" s="69"/>
      <c r="P13590" s="69"/>
      <c r="Q13590" s="69"/>
      <c r="R13590" s="69"/>
      <c r="S13590" s="69"/>
      <c r="T13590" s="69"/>
      <c r="U13590" s="69"/>
      <c r="V13590" s="69"/>
      <c r="W13590" s="69"/>
      <c r="X13590" s="69"/>
      <c r="Y13590" s="69"/>
    </row>
    <row r="13591" spans="14:25">
      <c r="N13591" s="68"/>
      <c r="O13591" s="69"/>
      <c r="P13591" s="69"/>
      <c r="Q13591" s="69"/>
      <c r="R13591" s="69"/>
      <c r="S13591" s="69"/>
      <c r="T13591" s="69"/>
      <c r="U13591" s="69"/>
      <c r="V13591" s="69"/>
      <c r="W13591" s="69"/>
      <c r="X13591" s="69"/>
      <c r="Y13591" s="69"/>
    </row>
    <row r="13592" spans="14:25">
      <c r="N13592" s="68"/>
      <c r="O13592" s="69"/>
      <c r="P13592" s="69"/>
      <c r="Q13592" s="69"/>
      <c r="R13592" s="69"/>
      <c r="S13592" s="69"/>
      <c r="T13592" s="69"/>
      <c r="U13592" s="69"/>
      <c r="V13592" s="69"/>
      <c r="W13592" s="69"/>
      <c r="X13592" s="69"/>
      <c r="Y13592" s="69"/>
    </row>
    <row r="13593" spans="14:25">
      <c r="N13593" s="68"/>
      <c r="O13593" s="69"/>
      <c r="P13593" s="69"/>
      <c r="Q13593" s="69"/>
      <c r="R13593" s="69"/>
      <c r="S13593" s="69"/>
      <c r="T13593" s="69"/>
      <c r="U13593" s="69"/>
      <c r="V13593" s="69"/>
      <c r="W13593" s="69"/>
      <c r="X13593" s="69"/>
      <c r="Y13593" s="69"/>
    </row>
    <row r="13594" spans="14:25">
      <c r="N13594" s="68"/>
      <c r="O13594" s="69"/>
      <c r="P13594" s="69"/>
      <c r="Q13594" s="69"/>
      <c r="R13594" s="69"/>
      <c r="S13594" s="69"/>
      <c r="T13594" s="69"/>
      <c r="U13594" s="69"/>
      <c r="V13594" s="69"/>
      <c r="W13594" s="69"/>
      <c r="X13594" s="69"/>
      <c r="Y13594" s="69"/>
    </row>
    <row r="13595" spans="14:25">
      <c r="N13595" s="68"/>
      <c r="O13595" s="69"/>
      <c r="P13595" s="69"/>
      <c r="Q13595" s="69"/>
      <c r="R13595" s="69"/>
      <c r="S13595" s="69"/>
      <c r="T13595" s="69"/>
      <c r="U13595" s="69"/>
      <c r="V13595" s="69"/>
      <c r="W13595" s="69"/>
      <c r="X13595" s="69"/>
      <c r="Y13595" s="69"/>
    </row>
    <row r="13596" spans="14:25">
      <c r="N13596" s="68"/>
      <c r="O13596" s="69"/>
      <c r="P13596" s="69"/>
      <c r="Q13596" s="69"/>
      <c r="R13596" s="69"/>
      <c r="S13596" s="69"/>
      <c r="T13596" s="69"/>
      <c r="U13596" s="69"/>
      <c r="V13596" s="69"/>
      <c r="W13596" s="69"/>
      <c r="X13596" s="69"/>
      <c r="Y13596" s="69"/>
    </row>
    <row r="13597" spans="14:25">
      <c r="N13597" s="68"/>
      <c r="O13597" s="69"/>
      <c r="P13597" s="69"/>
      <c r="Q13597" s="69"/>
      <c r="R13597" s="69"/>
      <c r="S13597" s="69"/>
      <c r="T13597" s="69"/>
      <c r="U13597" s="69"/>
      <c r="V13597" s="69"/>
      <c r="W13597" s="69"/>
      <c r="X13597" s="69"/>
      <c r="Y13597" s="69"/>
    </row>
    <row r="13598" spans="14:25">
      <c r="N13598" s="68"/>
      <c r="O13598" s="69"/>
      <c r="P13598" s="69"/>
      <c r="Q13598" s="69"/>
      <c r="R13598" s="69"/>
      <c r="S13598" s="69"/>
      <c r="T13598" s="69"/>
      <c r="U13598" s="69"/>
      <c r="V13598" s="69"/>
      <c r="W13598" s="69"/>
      <c r="X13598" s="69"/>
      <c r="Y13598" s="69"/>
    </row>
    <row r="13599" spans="14:25">
      <c r="N13599" s="68"/>
      <c r="O13599" s="69"/>
      <c r="P13599" s="69"/>
      <c r="Q13599" s="69"/>
      <c r="R13599" s="69"/>
      <c r="S13599" s="69"/>
      <c r="T13599" s="69"/>
      <c r="U13599" s="69"/>
      <c r="V13599" s="69"/>
      <c r="W13599" s="69"/>
      <c r="X13599" s="69"/>
      <c r="Y13599" s="69"/>
    </row>
    <row r="13600" spans="14:25">
      <c r="N13600" s="68"/>
      <c r="O13600" s="69"/>
      <c r="P13600" s="69"/>
      <c r="Q13600" s="69"/>
      <c r="R13600" s="69"/>
      <c r="S13600" s="69"/>
      <c r="T13600" s="69"/>
      <c r="U13600" s="69"/>
      <c r="V13600" s="69"/>
      <c r="W13600" s="69"/>
      <c r="X13600" s="69"/>
      <c r="Y13600" s="69"/>
    </row>
    <row r="13601" spans="14:25">
      <c r="N13601" s="68"/>
      <c r="O13601" s="69"/>
      <c r="P13601" s="69"/>
      <c r="Q13601" s="69"/>
      <c r="R13601" s="69"/>
      <c r="S13601" s="69"/>
      <c r="T13601" s="69"/>
      <c r="U13601" s="69"/>
      <c r="V13601" s="69"/>
      <c r="W13601" s="69"/>
      <c r="X13601" s="69"/>
      <c r="Y13601" s="69"/>
    </row>
    <row r="13602" spans="14:25">
      <c r="N13602" s="68"/>
      <c r="O13602" s="69"/>
      <c r="P13602" s="69"/>
      <c r="Q13602" s="69"/>
      <c r="R13602" s="69"/>
      <c r="S13602" s="69"/>
      <c r="T13602" s="69"/>
      <c r="U13602" s="69"/>
      <c r="V13602" s="69"/>
      <c r="W13602" s="69"/>
      <c r="X13602" s="69"/>
      <c r="Y13602" s="69"/>
    </row>
    <row r="13603" spans="14:25">
      <c r="N13603" s="68"/>
      <c r="O13603" s="69"/>
      <c r="P13603" s="69"/>
      <c r="Q13603" s="69"/>
      <c r="R13603" s="69"/>
      <c r="S13603" s="69"/>
      <c r="T13603" s="69"/>
      <c r="U13603" s="69"/>
      <c r="V13603" s="69"/>
      <c r="W13603" s="69"/>
      <c r="X13603" s="69"/>
      <c r="Y13603" s="69"/>
    </row>
    <row r="13604" spans="14:25">
      <c r="N13604" s="68"/>
      <c r="O13604" s="69"/>
      <c r="P13604" s="69"/>
      <c r="Q13604" s="69"/>
      <c r="R13604" s="69"/>
      <c r="S13604" s="69"/>
      <c r="T13604" s="69"/>
      <c r="U13604" s="69"/>
      <c r="V13604" s="69"/>
      <c r="W13604" s="69"/>
      <c r="X13604" s="69"/>
      <c r="Y13604" s="69"/>
    </row>
    <row r="13605" spans="14:25">
      <c r="N13605" s="68"/>
      <c r="O13605" s="69"/>
      <c r="P13605" s="69"/>
      <c r="Q13605" s="69"/>
      <c r="R13605" s="69"/>
      <c r="S13605" s="69"/>
      <c r="T13605" s="69"/>
      <c r="U13605" s="69"/>
      <c r="V13605" s="69"/>
      <c r="W13605" s="69"/>
      <c r="X13605" s="69"/>
      <c r="Y13605" s="69"/>
    </row>
    <row r="13606" spans="14:25">
      <c r="N13606" s="68"/>
      <c r="O13606" s="69"/>
      <c r="P13606" s="69"/>
      <c r="Q13606" s="69"/>
      <c r="R13606" s="69"/>
      <c r="S13606" s="69"/>
      <c r="T13606" s="69"/>
      <c r="U13606" s="69"/>
      <c r="V13606" s="69"/>
      <c r="W13606" s="69"/>
      <c r="X13606" s="69"/>
      <c r="Y13606" s="69"/>
    </row>
    <row r="13607" spans="14:25">
      <c r="N13607" s="68"/>
      <c r="O13607" s="69"/>
      <c r="P13607" s="69"/>
      <c r="Q13607" s="69"/>
      <c r="R13607" s="69"/>
      <c r="S13607" s="69"/>
      <c r="T13607" s="69"/>
      <c r="U13607" s="69"/>
      <c r="V13607" s="69"/>
      <c r="W13607" s="69"/>
      <c r="X13607" s="69"/>
      <c r="Y13607" s="69"/>
    </row>
    <row r="13608" spans="14:25">
      <c r="N13608" s="68"/>
      <c r="O13608" s="69"/>
      <c r="P13608" s="69"/>
      <c r="Q13608" s="69"/>
      <c r="R13608" s="69"/>
      <c r="S13608" s="69"/>
      <c r="T13608" s="69"/>
      <c r="U13608" s="69"/>
      <c r="V13608" s="69"/>
      <c r="W13608" s="69"/>
      <c r="X13608" s="69"/>
      <c r="Y13608" s="69"/>
    </row>
    <row r="13609" spans="14:25">
      <c r="N13609" s="68"/>
      <c r="O13609" s="69"/>
      <c r="P13609" s="69"/>
      <c r="Q13609" s="69"/>
      <c r="R13609" s="69"/>
      <c r="S13609" s="69"/>
      <c r="T13609" s="69"/>
      <c r="U13609" s="69"/>
      <c r="V13609" s="69"/>
      <c r="W13609" s="69"/>
      <c r="X13609" s="69"/>
      <c r="Y13609" s="69"/>
    </row>
    <row r="13610" spans="14:25">
      <c r="N13610" s="68"/>
      <c r="O13610" s="69"/>
      <c r="P13610" s="69"/>
      <c r="Q13610" s="69"/>
      <c r="R13610" s="69"/>
      <c r="S13610" s="69"/>
      <c r="T13610" s="69"/>
      <c r="U13610" s="69"/>
      <c r="V13610" s="69"/>
      <c r="W13610" s="69"/>
      <c r="X13610" s="69"/>
      <c r="Y13610" s="69"/>
    </row>
    <row r="13611" spans="14:25">
      <c r="N13611" s="68"/>
      <c r="O13611" s="69"/>
      <c r="P13611" s="69"/>
      <c r="Q13611" s="69"/>
      <c r="R13611" s="69"/>
      <c r="S13611" s="69"/>
      <c r="T13611" s="69"/>
      <c r="U13611" s="69"/>
      <c r="V13611" s="69"/>
      <c r="W13611" s="69"/>
      <c r="X13611" s="69"/>
      <c r="Y13611" s="69"/>
    </row>
    <row r="13612" spans="14:25">
      <c r="N13612" s="68"/>
      <c r="O13612" s="69"/>
      <c r="P13612" s="69"/>
      <c r="Q13612" s="69"/>
      <c r="R13612" s="69"/>
      <c r="S13612" s="69"/>
      <c r="T13612" s="69"/>
      <c r="U13612" s="69"/>
      <c r="V13612" s="69"/>
      <c r="W13612" s="69"/>
      <c r="X13612" s="69"/>
      <c r="Y13612" s="69"/>
    </row>
    <row r="13613" spans="14:25">
      <c r="N13613" s="68"/>
      <c r="O13613" s="69"/>
      <c r="P13613" s="69"/>
      <c r="Q13613" s="69"/>
      <c r="R13613" s="69"/>
      <c r="S13613" s="69"/>
      <c r="T13613" s="69"/>
      <c r="U13613" s="69"/>
      <c r="V13613" s="69"/>
      <c r="W13613" s="69"/>
      <c r="X13613" s="69"/>
      <c r="Y13613" s="69"/>
    </row>
    <row r="13614" spans="14:25">
      <c r="N13614" s="68"/>
      <c r="O13614" s="69"/>
      <c r="P13614" s="69"/>
      <c r="Q13614" s="69"/>
      <c r="R13614" s="69"/>
      <c r="S13614" s="69"/>
      <c r="T13614" s="69"/>
      <c r="U13614" s="69"/>
      <c r="V13614" s="69"/>
      <c r="W13614" s="69"/>
      <c r="X13614" s="69"/>
      <c r="Y13614" s="69"/>
    </row>
    <row r="13615" spans="14:25">
      <c r="N13615" s="68"/>
      <c r="O13615" s="69"/>
      <c r="P13615" s="69"/>
      <c r="Q13615" s="69"/>
      <c r="R13615" s="69"/>
      <c r="S13615" s="69"/>
      <c r="T13615" s="69"/>
      <c r="U13615" s="69"/>
      <c r="V13615" s="69"/>
      <c r="W13615" s="69"/>
      <c r="X13615" s="69"/>
      <c r="Y13615" s="69"/>
    </row>
    <row r="13616" spans="14:25">
      <c r="N13616" s="68"/>
      <c r="O13616" s="69"/>
      <c r="P13616" s="69"/>
      <c r="Q13616" s="69"/>
      <c r="R13616" s="69"/>
      <c r="S13616" s="69"/>
      <c r="T13616" s="69"/>
      <c r="U13616" s="69"/>
      <c r="V13616" s="69"/>
      <c r="W13616" s="69"/>
      <c r="X13616" s="69"/>
      <c r="Y13616" s="69"/>
    </row>
    <row r="13617" spans="14:25">
      <c r="N13617" s="68"/>
      <c r="O13617" s="69"/>
      <c r="P13617" s="69"/>
      <c r="Q13617" s="69"/>
      <c r="R13617" s="69"/>
      <c r="S13617" s="69"/>
      <c r="T13617" s="69"/>
      <c r="U13617" s="69"/>
      <c r="V13617" s="69"/>
      <c r="W13617" s="69"/>
      <c r="X13617" s="69"/>
      <c r="Y13617" s="69"/>
    </row>
    <row r="13618" spans="14:25">
      <c r="N13618" s="68"/>
      <c r="O13618" s="69"/>
      <c r="P13618" s="69"/>
      <c r="Q13618" s="69"/>
      <c r="R13618" s="69"/>
      <c r="S13618" s="69"/>
      <c r="T13618" s="69"/>
      <c r="U13618" s="69"/>
      <c r="V13618" s="69"/>
      <c r="W13618" s="69"/>
      <c r="X13618" s="69"/>
      <c r="Y13618" s="69"/>
    </row>
    <row r="13619" spans="14:25">
      <c r="N13619" s="68"/>
      <c r="O13619" s="69"/>
      <c r="P13619" s="69"/>
      <c r="Q13619" s="69"/>
      <c r="R13619" s="69"/>
      <c r="S13619" s="69"/>
      <c r="T13619" s="69"/>
      <c r="U13619" s="69"/>
      <c r="V13619" s="69"/>
      <c r="W13619" s="69"/>
      <c r="X13619" s="69"/>
      <c r="Y13619" s="69"/>
    </row>
    <row r="13620" spans="14:25">
      <c r="N13620" s="68"/>
      <c r="O13620" s="69"/>
      <c r="P13620" s="69"/>
      <c r="Q13620" s="69"/>
      <c r="R13620" s="69"/>
      <c r="S13620" s="69"/>
      <c r="T13620" s="69"/>
      <c r="U13620" s="69"/>
      <c r="V13620" s="69"/>
      <c r="W13620" s="69"/>
      <c r="X13620" s="69"/>
      <c r="Y13620" s="69"/>
    </row>
    <row r="13621" spans="14:25">
      <c r="N13621" s="68"/>
      <c r="O13621" s="69"/>
      <c r="P13621" s="69"/>
      <c r="Q13621" s="69"/>
      <c r="R13621" s="69"/>
      <c r="S13621" s="69"/>
      <c r="T13621" s="69"/>
      <c r="U13621" s="69"/>
      <c r="V13621" s="69"/>
      <c r="W13621" s="69"/>
      <c r="X13621" s="69"/>
      <c r="Y13621" s="69"/>
    </row>
    <row r="13622" spans="14:25">
      <c r="N13622" s="68"/>
      <c r="O13622" s="69"/>
      <c r="P13622" s="69"/>
      <c r="Q13622" s="69"/>
      <c r="R13622" s="69"/>
      <c r="S13622" s="69"/>
      <c r="T13622" s="69"/>
      <c r="U13622" s="69"/>
      <c r="V13622" s="69"/>
      <c r="W13622" s="69"/>
      <c r="X13622" s="69"/>
      <c r="Y13622" s="69"/>
    </row>
    <row r="13623" spans="14:25">
      <c r="N13623" s="68"/>
      <c r="O13623" s="69"/>
      <c r="P13623" s="69"/>
      <c r="Q13623" s="69"/>
      <c r="R13623" s="69"/>
      <c r="S13623" s="69"/>
      <c r="T13623" s="69"/>
      <c r="U13623" s="69"/>
      <c r="V13623" s="69"/>
      <c r="W13623" s="69"/>
      <c r="X13623" s="69"/>
      <c r="Y13623" s="69"/>
    </row>
    <row r="13624" spans="14:25">
      <c r="N13624" s="68"/>
      <c r="O13624" s="69"/>
      <c r="P13624" s="69"/>
      <c r="Q13624" s="69"/>
      <c r="R13624" s="69"/>
      <c r="S13624" s="69"/>
      <c r="T13624" s="69"/>
      <c r="U13624" s="69"/>
      <c r="V13624" s="69"/>
      <c r="W13624" s="69"/>
      <c r="X13624" s="69"/>
      <c r="Y13624" s="69"/>
    </row>
    <row r="13625" spans="14:25">
      <c r="N13625" s="68"/>
      <c r="O13625" s="69"/>
      <c r="P13625" s="69"/>
      <c r="Q13625" s="69"/>
      <c r="R13625" s="69"/>
      <c r="S13625" s="69"/>
      <c r="T13625" s="69"/>
      <c r="U13625" s="69"/>
      <c r="V13625" s="69"/>
      <c r="W13625" s="69"/>
      <c r="X13625" s="69"/>
      <c r="Y13625" s="69"/>
    </row>
    <row r="13626" spans="14:25">
      <c r="N13626" s="68"/>
      <c r="O13626" s="69"/>
      <c r="P13626" s="69"/>
      <c r="Q13626" s="69"/>
      <c r="R13626" s="69"/>
      <c r="S13626" s="69"/>
      <c r="T13626" s="69"/>
      <c r="U13626" s="69"/>
      <c r="V13626" s="69"/>
      <c r="W13626" s="69"/>
      <c r="X13626" s="69"/>
      <c r="Y13626" s="69"/>
    </row>
    <row r="13627" spans="14:25">
      <c r="N13627" s="68"/>
      <c r="O13627" s="69"/>
      <c r="P13627" s="69"/>
      <c r="Q13627" s="69"/>
      <c r="R13627" s="69"/>
      <c r="S13627" s="69"/>
      <c r="T13627" s="69"/>
      <c r="U13627" s="69"/>
      <c r="V13627" s="69"/>
      <c r="W13627" s="69"/>
      <c r="X13627" s="69"/>
      <c r="Y13627" s="69"/>
    </row>
    <row r="13628" spans="14:25">
      <c r="N13628" s="68"/>
      <c r="O13628" s="69"/>
      <c r="P13628" s="69"/>
      <c r="Q13628" s="69"/>
      <c r="R13628" s="69"/>
      <c r="S13628" s="69"/>
      <c r="T13628" s="69"/>
      <c r="U13628" s="69"/>
      <c r="V13628" s="69"/>
      <c r="W13628" s="69"/>
      <c r="X13628" s="69"/>
      <c r="Y13628" s="69"/>
    </row>
    <row r="13629" spans="14:25">
      <c r="N13629" s="68"/>
      <c r="O13629" s="69"/>
      <c r="P13629" s="69"/>
      <c r="Q13629" s="69"/>
      <c r="R13629" s="69"/>
      <c r="S13629" s="69"/>
      <c r="T13629" s="69"/>
      <c r="U13629" s="69"/>
      <c r="V13629" s="69"/>
      <c r="W13629" s="69"/>
      <c r="X13629" s="69"/>
      <c r="Y13629" s="69"/>
    </row>
    <row r="13630" spans="14:25">
      <c r="N13630" s="68"/>
      <c r="O13630" s="69"/>
      <c r="P13630" s="69"/>
      <c r="Q13630" s="69"/>
      <c r="R13630" s="69"/>
      <c r="S13630" s="69"/>
      <c r="T13630" s="69"/>
      <c r="U13630" s="69"/>
      <c r="V13630" s="69"/>
      <c r="W13630" s="69"/>
      <c r="X13630" s="69"/>
      <c r="Y13630" s="69"/>
    </row>
    <row r="13631" spans="14:25">
      <c r="N13631" s="68"/>
      <c r="O13631" s="69"/>
      <c r="P13631" s="69"/>
      <c r="Q13631" s="69"/>
      <c r="R13631" s="69"/>
      <c r="S13631" s="69"/>
      <c r="T13631" s="69"/>
      <c r="U13631" s="69"/>
      <c r="V13631" s="69"/>
      <c r="W13631" s="69"/>
      <c r="X13631" s="69"/>
      <c r="Y13631" s="69"/>
    </row>
    <row r="13632" spans="14:25">
      <c r="N13632" s="68"/>
      <c r="O13632" s="69"/>
      <c r="P13632" s="69"/>
      <c r="Q13632" s="69"/>
      <c r="R13632" s="69"/>
      <c r="S13632" s="69"/>
      <c r="T13632" s="69"/>
      <c r="U13632" s="69"/>
      <c r="V13632" s="69"/>
      <c r="W13632" s="69"/>
      <c r="X13632" s="69"/>
      <c r="Y13632" s="69"/>
    </row>
    <row r="13633" spans="14:25">
      <c r="N13633" s="68"/>
      <c r="O13633" s="69"/>
      <c r="P13633" s="69"/>
      <c r="Q13633" s="69"/>
      <c r="R13633" s="69"/>
      <c r="S13633" s="69"/>
      <c r="T13633" s="69"/>
      <c r="U13633" s="69"/>
      <c r="V13633" s="69"/>
      <c r="W13633" s="69"/>
      <c r="X13633" s="69"/>
      <c r="Y13633" s="69"/>
    </row>
    <row r="13634" spans="14:25">
      <c r="N13634" s="68"/>
      <c r="O13634" s="69"/>
      <c r="P13634" s="69"/>
      <c r="Q13634" s="69"/>
      <c r="R13634" s="69"/>
      <c r="S13634" s="69"/>
      <c r="T13634" s="69"/>
      <c r="U13634" s="69"/>
      <c r="V13634" s="69"/>
      <c r="W13634" s="69"/>
      <c r="X13634" s="69"/>
      <c r="Y13634" s="69"/>
    </row>
    <row r="13635" spans="14:25">
      <c r="N13635" s="68"/>
      <c r="O13635" s="69"/>
      <c r="P13635" s="69"/>
      <c r="Q13635" s="69"/>
      <c r="R13635" s="69"/>
      <c r="S13635" s="69"/>
      <c r="T13635" s="69"/>
      <c r="U13635" s="69"/>
      <c r="V13635" s="69"/>
      <c r="W13635" s="69"/>
      <c r="X13635" s="69"/>
      <c r="Y13635" s="69"/>
    </row>
    <row r="13636" spans="14:25">
      <c r="N13636" s="68"/>
      <c r="O13636" s="69"/>
      <c r="P13636" s="69"/>
      <c r="Q13636" s="69"/>
      <c r="R13636" s="69"/>
      <c r="S13636" s="69"/>
      <c r="T13636" s="69"/>
      <c r="U13636" s="69"/>
      <c r="V13636" s="69"/>
      <c r="W13636" s="69"/>
      <c r="X13636" s="69"/>
      <c r="Y13636" s="69"/>
    </row>
    <row r="13637" spans="14:25">
      <c r="N13637" s="68"/>
      <c r="O13637" s="69"/>
      <c r="P13637" s="69"/>
      <c r="Q13637" s="69"/>
      <c r="R13637" s="69"/>
      <c r="S13637" s="69"/>
      <c r="T13637" s="69"/>
      <c r="U13637" s="69"/>
      <c r="V13637" s="69"/>
      <c r="W13637" s="69"/>
      <c r="X13637" s="69"/>
      <c r="Y13637" s="69"/>
    </row>
    <row r="13638" spans="14:25">
      <c r="N13638" s="68"/>
      <c r="O13638" s="69"/>
      <c r="P13638" s="69"/>
      <c r="Q13638" s="69"/>
      <c r="R13638" s="69"/>
      <c r="S13638" s="69"/>
      <c r="T13638" s="69"/>
      <c r="U13638" s="69"/>
      <c r="V13638" s="69"/>
      <c r="W13638" s="69"/>
      <c r="X13638" s="69"/>
      <c r="Y13638" s="69"/>
    </row>
    <row r="13639" spans="14:25">
      <c r="N13639" s="68"/>
      <c r="O13639" s="69"/>
      <c r="P13639" s="69"/>
      <c r="Q13639" s="69"/>
      <c r="R13639" s="69"/>
      <c r="S13639" s="69"/>
      <c r="T13639" s="69"/>
      <c r="U13639" s="69"/>
      <c r="V13639" s="69"/>
      <c r="W13639" s="69"/>
      <c r="X13639" s="69"/>
      <c r="Y13639" s="69"/>
    </row>
    <row r="13640" spans="14:25">
      <c r="N13640" s="68"/>
      <c r="O13640" s="69"/>
      <c r="P13640" s="69"/>
      <c r="Q13640" s="69"/>
      <c r="R13640" s="69"/>
      <c r="S13640" s="69"/>
      <c r="T13640" s="69"/>
      <c r="U13640" s="69"/>
      <c r="V13640" s="69"/>
      <c r="W13640" s="69"/>
      <c r="X13640" s="69"/>
      <c r="Y13640" s="69"/>
    </row>
    <row r="13641" spans="14:25">
      <c r="N13641" s="68"/>
      <c r="O13641" s="69"/>
      <c r="P13641" s="69"/>
      <c r="Q13641" s="69"/>
      <c r="R13641" s="69"/>
      <c r="S13641" s="69"/>
      <c r="T13641" s="69"/>
      <c r="U13641" s="69"/>
      <c r="V13641" s="69"/>
      <c r="W13641" s="69"/>
      <c r="X13641" s="69"/>
      <c r="Y13641" s="69"/>
    </row>
    <row r="13642" spans="14:25">
      <c r="N13642" s="68"/>
      <c r="O13642" s="69"/>
      <c r="P13642" s="69"/>
      <c r="Q13642" s="69"/>
      <c r="R13642" s="69"/>
      <c r="S13642" s="69"/>
      <c r="T13642" s="69"/>
      <c r="U13642" s="69"/>
      <c r="V13642" s="69"/>
      <c r="W13642" s="69"/>
      <c r="X13642" s="69"/>
      <c r="Y13642" s="69"/>
    </row>
    <row r="13643" spans="14:25">
      <c r="N13643" s="68"/>
      <c r="O13643" s="69"/>
      <c r="P13643" s="69"/>
      <c r="Q13643" s="69"/>
      <c r="R13643" s="69"/>
      <c r="S13643" s="69"/>
      <c r="T13643" s="69"/>
      <c r="U13643" s="69"/>
      <c r="V13643" s="69"/>
      <c r="W13643" s="69"/>
      <c r="X13643" s="69"/>
      <c r="Y13643" s="69"/>
    </row>
    <row r="13644" spans="14:25">
      <c r="N13644" s="68"/>
      <c r="O13644" s="69"/>
      <c r="P13644" s="69"/>
      <c r="Q13644" s="69"/>
      <c r="R13644" s="69"/>
      <c r="S13644" s="69"/>
      <c r="T13644" s="69"/>
      <c r="U13644" s="69"/>
      <c r="V13644" s="69"/>
      <c r="W13644" s="69"/>
      <c r="X13644" s="69"/>
      <c r="Y13644" s="69"/>
    </row>
    <row r="13645" spans="14:25">
      <c r="N13645" s="68"/>
      <c r="O13645" s="69"/>
      <c r="P13645" s="69"/>
      <c r="Q13645" s="69"/>
      <c r="R13645" s="69"/>
      <c r="S13645" s="69"/>
      <c r="T13645" s="69"/>
      <c r="U13645" s="69"/>
      <c r="V13645" s="69"/>
      <c r="W13645" s="69"/>
      <c r="X13645" s="69"/>
      <c r="Y13645" s="69"/>
    </row>
    <row r="13646" spans="14:25">
      <c r="N13646" s="68"/>
      <c r="O13646" s="69"/>
      <c r="P13646" s="69"/>
      <c r="Q13646" s="69"/>
      <c r="R13646" s="69"/>
      <c r="S13646" s="69"/>
      <c r="T13646" s="69"/>
      <c r="U13646" s="69"/>
      <c r="V13646" s="69"/>
      <c r="W13646" s="69"/>
      <c r="X13646" s="69"/>
      <c r="Y13646" s="69"/>
    </row>
    <row r="13647" spans="14:25">
      <c r="N13647" s="68"/>
      <c r="O13647" s="69"/>
      <c r="P13647" s="69"/>
      <c r="Q13647" s="69"/>
      <c r="R13647" s="69"/>
      <c r="S13647" s="69"/>
      <c r="T13647" s="69"/>
      <c r="U13647" s="69"/>
      <c r="V13647" s="69"/>
      <c r="W13647" s="69"/>
      <c r="X13647" s="69"/>
      <c r="Y13647" s="69"/>
    </row>
    <row r="13648" spans="14:25">
      <c r="N13648" s="68"/>
      <c r="O13648" s="69"/>
      <c r="P13648" s="69"/>
      <c r="Q13648" s="69"/>
      <c r="R13648" s="69"/>
      <c r="S13648" s="69"/>
      <c r="T13648" s="69"/>
      <c r="U13648" s="69"/>
      <c r="V13648" s="69"/>
      <c r="W13648" s="69"/>
      <c r="X13648" s="69"/>
      <c r="Y13648" s="69"/>
    </row>
    <row r="13649" spans="14:25">
      <c r="N13649" s="68"/>
      <c r="O13649" s="69"/>
      <c r="P13649" s="69"/>
      <c r="Q13649" s="69"/>
      <c r="R13649" s="69"/>
      <c r="S13649" s="69"/>
      <c r="T13649" s="69"/>
      <c r="U13649" s="69"/>
      <c r="V13649" s="69"/>
      <c r="W13649" s="69"/>
      <c r="X13649" s="69"/>
      <c r="Y13649" s="69"/>
    </row>
    <row r="13650" spans="14:25">
      <c r="N13650" s="68"/>
      <c r="O13650" s="69"/>
      <c r="P13650" s="69"/>
      <c r="Q13650" s="69"/>
      <c r="R13650" s="69"/>
      <c r="S13650" s="69"/>
      <c r="T13650" s="69"/>
      <c r="U13650" s="69"/>
      <c r="V13650" s="69"/>
      <c r="W13650" s="69"/>
      <c r="X13650" s="69"/>
      <c r="Y13650" s="69"/>
    </row>
    <row r="13651" spans="14:25">
      <c r="N13651" s="68"/>
      <c r="O13651" s="69"/>
      <c r="P13651" s="69"/>
      <c r="Q13651" s="69"/>
      <c r="R13651" s="69"/>
      <c r="S13651" s="69"/>
      <c r="T13651" s="69"/>
      <c r="U13651" s="69"/>
      <c r="V13651" s="69"/>
      <c r="W13651" s="69"/>
      <c r="X13651" s="69"/>
      <c r="Y13651" s="69"/>
    </row>
    <row r="13652" spans="14:25">
      <c r="N13652" s="68"/>
      <c r="O13652" s="69"/>
      <c r="P13652" s="69"/>
      <c r="Q13652" s="69"/>
      <c r="R13652" s="69"/>
      <c r="S13652" s="69"/>
      <c r="T13652" s="69"/>
      <c r="U13652" s="69"/>
      <c r="V13652" s="69"/>
      <c r="W13652" s="69"/>
      <c r="X13652" s="69"/>
      <c r="Y13652" s="69"/>
    </row>
    <row r="13653" spans="14:25">
      <c r="N13653" s="68"/>
      <c r="O13653" s="69"/>
      <c r="P13653" s="69"/>
      <c r="Q13653" s="69"/>
      <c r="R13653" s="69"/>
      <c r="S13653" s="69"/>
      <c r="T13653" s="69"/>
      <c r="U13653" s="69"/>
      <c r="V13653" s="69"/>
      <c r="W13653" s="69"/>
      <c r="X13653" s="69"/>
      <c r="Y13653" s="69"/>
    </row>
    <row r="13654" spans="14:25">
      <c r="N13654" s="68"/>
      <c r="O13654" s="69"/>
      <c r="P13654" s="69"/>
      <c r="Q13654" s="69"/>
      <c r="R13654" s="69"/>
      <c r="S13654" s="69"/>
      <c r="T13654" s="69"/>
      <c r="U13654" s="69"/>
      <c r="V13654" s="69"/>
      <c r="W13654" s="69"/>
      <c r="X13654" s="69"/>
      <c r="Y13654" s="69"/>
    </row>
    <row r="13655" spans="14:25">
      <c r="N13655" s="68"/>
      <c r="O13655" s="69"/>
      <c r="P13655" s="69"/>
      <c r="Q13655" s="69"/>
      <c r="R13655" s="69"/>
      <c r="S13655" s="69"/>
      <c r="T13655" s="69"/>
      <c r="U13655" s="69"/>
      <c r="V13655" s="69"/>
      <c r="W13655" s="69"/>
      <c r="X13655" s="69"/>
      <c r="Y13655" s="69"/>
    </row>
    <row r="13656" spans="14:25">
      <c r="N13656" s="68"/>
      <c r="O13656" s="69"/>
      <c r="P13656" s="69"/>
      <c r="Q13656" s="69"/>
      <c r="R13656" s="69"/>
      <c r="S13656" s="69"/>
      <c r="T13656" s="69"/>
      <c r="U13656" s="69"/>
      <c r="V13656" s="69"/>
      <c r="W13656" s="69"/>
      <c r="X13656" s="69"/>
      <c r="Y13656" s="69"/>
    </row>
    <row r="13657" spans="14:25">
      <c r="N13657" s="68"/>
      <c r="O13657" s="69"/>
      <c r="P13657" s="69"/>
      <c r="Q13657" s="69"/>
      <c r="R13657" s="69"/>
      <c r="S13657" s="69"/>
      <c r="T13657" s="69"/>
      <c r="U13657" s="69"/>
      <c r="V13657" s="69"/>
      <c r="W13657" s="69"/>
      <c r="X13657" s="69"/>
      <c r="Y13657" s="69"/>
    </row>
    <row r="13658" spans="14:25">
      <c r="N13658" s="68"/>
      <c r="O13658" s="69"/>
      <c r="P13658" s="69"/>
      <c r="Q13658" s="69"/>
      <c r="R13658" s="69"/>
      <c r="S13658" s="69"/>
      <c r="T13658" s="69"/>
      <c r="U13658" s="69"/>
      <c r="V13658" s="69"/>
      <c r="W13658" s="69"/>
      <c r="X13658" s="69"/>
      <c r="Y13658" s="69"/>
    </row>
    <row r="13659" spans="14:25">
      <c r="N13659" s="68"/>
      <c r="O13659" s="69"/>
      <c r="P13659" s="69"/>
      <c r="Q13659" s="69"/>
      <c r="R13659" s="69"/>
      <c r="S13659" s="69"/>
      <c r="T13659" s="69"/>
      <c r="U13659" s="69"/>
      <c r="V13659" s="69"/>
      <c r="W13659" s="69"/>
      <c r="X13659" s="69"/>
      <c r="Y13659" s="69"/>
    </row>
    <row r="13660" spans="14:25">
      <c r="N13660" s="68"/>
      <c r="O13660" s="69"/>
      <c r="P13660" s="69"/>
      <c r="Q13660" s="69"/>
      <c r="R13660" s="69"/>
      <c r="S13660" s="69"/>
      <c r="T13660" s="69"/>
      <c r="U13660" s="69"/>
      <c r="V13660" s="69"/>
      <c r="W13660" s="69"/>
      <c r="X13660" s="69"/>
      <c r="Y13660" s="69"/>
    </row>
    <row r="13661" spans="14:25">
      <c r="N13661" s="68"/>
      <c r="O13661" s="69"/>
      <c r="P13661" s="69"/>
      <c r="Q13661" s="69"/>
      <c r="R13661" s="69"/>
      <c r="S13661" s="69"/>
      <c r="T13661" s="69"/>
      <c r="U13661" s="69"/>
      <c r="V13661" s="69"/>
      <c r="W13661" s="69"/>
      <c r="X13661" s="69"/>
      <c r="Y13661" s="69"/>
    </row>
    <row r="13662" spans="14:25">
      <c r="N13662" s="68"/>
      <c r="O13662" s="69"/>
      <c r="P13662" s="69"/>
      <c r="Q13662" s="69"/>
      <c r="R13662" s="69"/>
      <c r="S13662" s="69"/>
      <c r="T13662" s="69"/>
      <c r="U13662" s="69"/>
      <c r="V13662" s="69"/>
      <c r="W13662" s="69"/>
      <c r="X13662" s="69"/>
      <c r="Y13662" s="69"/>
    </row>
    <row r="13663" spans="14:25">
      <c r="N13663" s="68"/>
      <c r="O13663" s="69"/>
      <c r="P13663" s="69"/>
      <c r="Q13663" s="69"/>
      <c r="R13663" s="69"/>
      <c r="S13663" s="69"/>
      <c r="T13663" s="69"/>
      <c r="U13663" s="69"/>
      <c r="V13663" s="69"/>
      <c r="W13663" s="69"/>
      <c r="X13663" s="69"/>
      <c r="Y13663" s="69"/>
    </row>
    <row r="13664" spans="14:25">
      <c r="N13664" s="68"/>
      <c r="O13664" s="69"/>
      <c r="P13664" s="69"/>
      <c r="Q13664" s="69"/>
      <c r="R13664" s="69"/>
      <c r="S13664" s="69"/>
      <c r="T13664" s="69"/>
      <c r="U13664" s="69"/>
      <c r="V13664" s="69"/>
      <c r="W13664" s="69"/>
      <c r="X13664" s="69"/>
      <c r="Y13664" s="69"/>
    </row>
    <row r="13665" spans="14:25">
      <c r="N13665" s="68"/>
      <c r="O13665" s="69"/>
      <c r="P13665" s="69"/>
      <c r="Q13665" s="69"/>
      <c r="R13665" s="69"/>
      <c r="S13665" s="69"/>
      <c r="T13665" s="69"/>
      <c r="U13665" s="69"/>
      <c r="V13665" s="69"/>
      <c r="W13665" s="69"/>
      <c r="X13665" s="69"/>
      <c r="Y13665" s="69"/>
    </row>
    <row r="13666" spans="14:25">
      <c r="N13666" s="68"/>
      <c r="O13666" s="69"/>
      <c r="P13666" s="69"/>
      <c r="Q13666" s="69"/>
      <c r="R13666" s="69"/>
      <c r="S13666" s="69"/>
      <c r="T13666" s="69"/>
      <c r="U13666" s="69"/>
      <c r="V13666" s="69"/>
      <c r="W13666" s="69"/>
      <c r="X13666" s="69"/>
      <c r="Y13666" s="69"/>
    </row>
    <row r="13667" spans="14:25">
      <c r="N13667" s="68"/>
      <c r="O13667" s="69"/>
      <c r="P13667" s="69"/>
      <c r="Q13667" s="69"/>
      <c r="R13667" s="69"/>
      <c r="S13667" s="69"/>
      <c r="T13667" s="69"/>
      <c r="U13667" s="69"/>
      <c r="V13667" s="69"/>
      <c r="W13667" s="69"/>
      <c r="X13667" s="69"/>
      <c r="Y13667" s="69"/>
    </row>
    <row r="13668" spans="14:25">
      <c r="N13668" s="68"/>
      <c r="O13668" s="69"/>
      <c r="P13668" s="69"/>
      <c r="Q13668" s="69"/>
      <c r="R13668" s="69"/>
      <c r="S13668" s="69"/>
      <c r="T13668" s="69"/>
      <c r="U13668" s="69"/>
      <c r="V13668" s="69"/>
      <c r="W13668" s="69"/>
      <c r="X13668" s="69"/>
      <c r="Y13668" s="69"/>
    </row>
    <row r="13669" spans="14:25">
      <c r="N13669" s="68"/>
      <c r="O13669" s="69"/>
      <c r="P13669" s="69"/>
      <c r="Q13669" s="69"/>
      <c r="R13669" s="69"/>
      <c r="S13669" s="69"/>
      <c r="T13669" s="69"/>
      <c r="U13669" s="69"/>
      <c r="V13669" s="69"/>
      <c r="W13669" s="69"/>
      <c r="X13669" s="69"/>
      <c r="Y13669" s="69"/>
    </row>
    <row r="13670" spans="14:25">
      <c r="N13670" s="68"/>
      <c r="O13670" s="69"/>
      <c r="P13670" s="69"/>
      <c r="Q13670" s="69"/>
      <c r="R13670" s="69"/>
      <c r="S13670" s="69"/>
      <c r="T13670" s="69"/>
      <c r="U13670" s="69"/>
      <c r="V13670" s="69"/>
      <c r="W13670" s="69"/>
      <c r="X13670" s="69"/>
      <c r="Y13670" s="69"/>
    </row>
    <row r="13671" spans="14:25">
      <c r="N13671" s="68"/>
      <c r="O13671" s="69"/>
      <c r="P13671" s="69"/>
      <c r="Q13671" s="69"/>
      <c r="R13671" s="69"/>
      <c r="S13671" s="69"/>
      <c r="T13671" s="69"/>
      <c r="U13671" s="69"/>
      <c r="V13671" s="69"/>
      <c r="W13671" s="69"/>
      <c r="X13671" s="69"/>
      <c r="Y13671" s="69"/>
    </row>
    <row r="13672" spans="14:25">
      <c r="N13672" s="68"/>
      <c r="O13672" s="69"/>
      <c r="P13672" s="69"/>
      <c r="Q13672" s="69"/>
      <c r="R13672" s="69"/>
      <c r="S13672" s="69"/>
      <c r="T13672" s="69"/>
      <c r="U13672" s="69"/>
      <c r="V13672" s="69"/>
      <c r="W13672" s="69"/>
      <c r="X13672" s="69"/>
      <c r="Y13672" s="69"/>
    </row>
    <row r="13673" spans="14:25">
      <c r="N13673" s="68"/>
      <c r="O13673" s="69"/>
      <c r="P13673" s="69"/>
      <c r="Q13673" s="69"/>
      <c r="R13673" s="69"/>
      <c r="S13673" s="69"/>
      <c r="T13673" s="69"/>
      <c r="U13673" s="69"/>
      <c r="V13673" s="69"/>
      <c r="W13673" s="69"/>
      <c r="X13673" s="69"/>
      <c r="Y13673" s="69"/>
    </row>
    <row r="13674" spans="14:25">
      <c r="N13674" s="68"/>
      <c r="O13674" s="69"/>
      <c r="P13674" s="69"/>
      <c r="Q13674" s="69"/>
      <c r="R13674" s="69"/>
      <c r="S13674" s="69"/>
      <c r="T13674" s="69"/>
      <c r="U13674" s="69"/>
      <c r="V13674" s="69"/>
      <c r="W13674" s="69"/>
      <c r="X13674" s="69"/>
      <c r="Y13674" s="69"/>
    </row>
    <row r="13675" spans="14:25">
      <c r="N13675" s="68"/>
      <c r="O13675" s="69"/>
      <c r="P13675" s="69"/>
      <c r="Q13675" s="69"/>
      <c r="R13675" s="69"/>
      <c r="S13675" s="69"/>
      <c r="T13675" s="69"/>
      <c r="U13675" s="69"/>
      <c r="V13675" s="69"/>
      <c r="W13675" s="69"/>
      <c r="X13675" s="69"/>
      <c r="Y13675" s="69"/>
    </row>
    <row r="13676" spans="14:25">
      <c r="N13676" s="68"/>
      <c r="O13676" s="69"/>
      <c r="P13676" s="69"/>
      <c r="Q13676" s="69"/>
      <c r="R13676" s="69"/>
      <c r="S13676" s="69"/>
      <c r="T13676" s="69"/>
      <c r="U13676" s="69"/>
      <c r="V13676" s="69"/>
      <c r="W13676" s="69"/>
      <c r="X13676" s="69"/>
      <c r="Y13676" s="69"/>
    </row>
    <row r="13677" spans="14:25">
      <c r="N13677" s="68"/>
      <c r="O13677" s="69"/>
      <c r="P13677" s="69"/>
      <c r="Q13677" s="69"/>
      <c r="R13677" s="69"/>
      <c r="S13677" s="69"/>
      <c r="T13677" s="69"/>
      <c r="U13677" s="69"/>
      <c r="V13677" s="69"/>
      <c r="W13677" s="69"/>
      <c r="X13677" s="69"/>
      <c r="Y13677" s="69"/>
    </row>
    <row r="13678" spans="14:25">
      <c r="N13678" s="68"/>
      <c r="O13678" s="69"/>
      <c r="P13678" s="69"/>
      <c r="Q13678" s="69"/>
      <c r="R13678" s="69"/>
      <c r="S13678" s="69"/>
      <c r="T13678" s="69"/>
      <c r="U13678" s="69"/>
      <c r="V13678" s="69"/>
      <c r="W13678" s="69"/>
      <c r="X13678" s="69"/>
      <c r="Y13678" s="69"/>
    </row>
    <row r="13679" spans="14:25">
      <c r="N13679" s="68"/>
      <c r="O13679" s="69"/>
      <c r="P13679" s="69"/>
      <c r="Q13679" s="69"/>
      <c r="R13679" s="69"/>
      <c r="S13679" s="69"/>
      <c r="T13679" s="69"/>
      <c r="U13679" s="69"/>
      <c r="V13679" s="69"/>
      <c r="W13679" s="69"/>
      <c r="X13679" s="69"/>
      <c r="Y13679" s="69"/>
    </row>
    <row r="13680" spans="14:25">
      <c r="N13680" s="68"/>
      <c r="O13680" s="69"/>
      <c r="P13680" s="69"/>
      <c r="Q13680" s="69"/>
      <c r="R13680" s="69"/>
      <c r="S13680" s="69"/>
      <c r="T13680" s="69"/>
      <c r="U13680" s="69"/>
      <c r="V13680" s="69"/>
      <c r="W13680" s="69"/>
      <c r="X13680" s="69"/>
      <c r="Y13680" s="69"/>
    </row>
    <row r="13681" spans="14:25">
      <c r="N13681" s="68"/>
      <c r="O13681" s="69"/>
      <c r="P13681" s="69"/>
      <c r="Q13681" s="69"/>
      <c r="R13681" s="69"/>
      <c r="S13681" s="69"/>
      <c r="T13681" s="69"/>
      <c r="U13681" s="69"/>
      <c r="V13681" s="69"/>
      <c r="W13681" s="69"/>
      <c r="X13681" s="69"/>
      <c r="Y13681" s="69"/>
    </row>
    <row r="13682" spans="14:25">
      <c r="N13682" s="68"/>
      <c r="O13682" s="69"/>
      <c r="P13682" s="69"/>
      <c r="Q13682" s="69"/>
      <c r="R13682" s="69"/>
      <c r="S13682" s="69"/>
      <c r="T13682" s="69"/>
      <c r="U13682" s="69"/>
      <c r="V13682" s="69"/>
      <c r="W13682" s="69"/>
      <c r="X13682" s="69"/>
      <c r="Y13682" s="69"/>
    </row>
    <row r="13683" spans="14:25">
      <c r="N13683" s="68"/>
      <c r="O13683" s="69"/>
      <c r="P13683" s="69"/>
      <c r="Q13683" s="69"/>
      <c r="R13683" s="69"/>
      <c r="S13683" s="69"/>
      <c r="T13683" s="69"/>
      <c r="U13683" s="69"/>
      <c r="V13683" s="69"/>
      <c r="W13683" s="69"/>
      <c r="X13683" s="69"/>
      <c r="Y13683" s="69"/>
    </row>
    <row r="13684" spans="14:25">
      <c r="N13684" s="68"/>
      <c r="O13684" s="69"/>
      <c r="P13684" s="69"/>
      <c r="Q13684" s="69"/>
      <c r="R13684" s="69"/>
      <c r="S13684" s="69"/>
      <c r="T13684" s="69"/>
      <c r="U13684" s="69"/>
      <c r="V13684" s="69"/>
      <c r="W13684" s="69"/>
      <c r="X13684" s="69"/>
      <c r="Y13684" s="69"/>
    </row>
    <row r="13685" spans="14:25">
      <c r="N13685" s="68"/>
      <c r="O13685" s="69"/>
      <c r="P13685" s="69"/>
      <c r="Q13685" s="69"/>
      <c r="R13685" s="69"/>
      <c r="S13685" s="69"/>
      <c r="T13685" s="69"/>
      <c r="U13685" s="69"/>
      <c r="V13685" s="69"/>
      <c r="W13685" s="69"/>
      <c r="X13685" s="69"/>
      <c r="Y13685" s="69"/>
    </row>
    <row r="13686" spans="14:25">
      <c r="N13686" s="68"/>
      <c r="O13686" s="69"/>
      <c r="P13686" s="69"/>
      <c r="Q13686" s="69"/>
      <c r="R13686" s="69"/>
      <c r="S13686" s="69"/>
      <c r="T13686" s="69"/>
      <c r="U13686" s="69"/>
      <c r="V13686" s="69"/>
      <c r="W13686" s="69"/>
      <c r="X13686" s="69"/>
      <c r="Y13686" s="69"/>
    </row>
    <row r="13687" spans="14:25">
      <c r="N13687" s="68"/>
      <c r="O13687" s="69"/>
      <c r="P13687" s="69"/>
      <c r="Q13687" s="69"/>
      <c r="R13687" s="69"/>
      <c r="S13687" s="69"/>
      <c r="T13687" s="69"/>
      <c r="U13687" s="69"/>
      <c r="V13687" s="69"/>
      <c r="W13687" s="69"/>
      <c r="X13687" s="69"/>
      <c r="Y13687" s="69"/>
    </row>
    <row r="13688" spans="14:25">
      <c r="N13688" s="68"/>
      <c r="O13688" s="69"/>
      <c r="P13688" s="69"/>
      <c r="Q13688" s="69"/>
      <c r="R13688" s="69"/>
      <c r="S13688" s="69"/>
      <c r="T13688" s="69"/>
      <c r="U13688" s="69"/>
      <c r="V13688" s="69"/>
      <c r="W13688" s="69"/>
      <c r="X13688" s="69"/>
      <c r="Y13688" s="69"/>
    </row>
    <row r="13689" spans="14:25">
      <c r="N13689" s="68"/>
      <c r="O13689" s="69"/>
      <c r="P13689" s="69"/>
      <c r="Q13689" s="69"/>
      <c r="R13689" s="69"/>
      <c r="S13689" s="69"/>
      <c r="T13689" s="69"/>
      <c r="U13689" s="69"/>
      <c r="V13689" s="69"/>
      <c r="W13689" s="69"/>
      <c r="X13689" s="69"/>
      <c r="Y13689" s="69"/>
    </row>
    <row r="13690" spans="14:25">
      <c r="N13690" s="68"/>
      <c r="O13690" s="69"/>
      <c r="P13690" s="69"/>
      <c r="Q13690" s="69"/>
      <c r="R13690" s="69"/>
      <c r="S13690" s="69"/>
      <c r="T13690" s="69"/>
      <c r="U13690" s="69"/>
      <c r="V13690" s="69"/>
      <c r="W13690" s="69"/>
      <c r="X13690" s="69"/>
      <c r="Y13690" s="69"/>
    </row>
    <row r="13691" spans="14:25">
      <c r="N13691" s="68"/>
      <c r="O13691" s="69"/>
      <c r="P13691" s="69"/>
      <c r="Q13691" s="69"/>
      <c r="R13691" s="69"/>
      <c r="S13691" s="69"/>
      <c r="T13691" s="69"/>
      <c r="U13691" s="69"/>
      <c r="V13691" s="69"/>
      <c r="W13691" s="69"/>
      <c r="X13691" s="69"/>
      <c r="Y13691" s="69"/>
    </row>
    <row r="13692" spans="14:25">
      <c r="N13692" s="68"/>
      <c r="O13692" s="69"/>
      <c r="P13692" s="69"/>
      <c r="Q13692" s="69"/>
      <c r="R13692" s="69"/>
      <c r="S13692" s="69"/>
      <c r="T13692" s="69"/>
      <c r="U13692" s="69"/>
      <c r="V13692" s="69"/>
      <c r="W13692" s="69"/>
      <c r="X13692" s="69"/>
      <c r="Y13692" s="69"/>
    </row>
    <row r="13693" spans="14:25">
      <c r="N13693" s="68"/>
      <c r="O13693" s="69"/>
      <c r="P13693" s="69"/>
      <c r="Q13693" s="69"/>
      <c r="R13693" s="69"/>
      <c r="S13693" s="69"/>
      <c r="T13693" s="69"/>
      <c r="U13693" s="69"/>
      <c r="V13693" s="69"/>
      <c r="W13693" s="69"/>
      <c r="X13693" s="69"/>
      <c r="Y13693" s="69"/>
    </row>
    <row r="13694" spans="14:25">
      <c r="N13694" s="68"/>
      <c r="O13694" s="69"/>
      <c r="P13694" s="69"/>
      <c r="Q13694" s="69"/>
      <c r="R13694" s="69"/>
      <c r="S13694" s="69"/>
      <c r="T13694" s="69"/>
      <c r="U13694" s="69"/>
      <c r="V13694" s="69"/>
      <c r="W13694" s="69"/>
      <c r="X13694" s="69"/>
      <c r="Y13694" s="69"/>
    </row>
    <row r="13695" spans="14:25">
      <c r="N13695" s="68"/>
      <c r="O13695" s="69"/>
      <c r="P13695" s="69"/>
      <c r="Q13695" s="69"/>
      <c r="R13695" s="69"/>
      <c r="S13695" s="69"/>
      <c r="T13695" s="69"/>
      <c r="U13695" s="69"/>
      <c r="V13695" s="69"/>
      <c r="W13695" s="69"/>
      <c r="X13695" s="69"/>
      <c r="Y13695" s="69"/>
    </row>
    <row r="13696" spans="14:25">
      <c r="N13696" s="68"/>
      <c r="O13696" s="69"/>
      <c r="P13696" s="69"/>
      <c r="Q13696" s="69"/>
      <c r="R13696" s="69"/>
      <c r="S13696" s="69"/>
      <c r="T13696" s="69"/>
      <c r="U13696" s="69"/>
      <c r="V13696" s="69"/>
      <c r="W13696" s="69"/>
      <c r="X13696" s="69"/>
      <c r="Y13696" s="69"/>
    </row>
    <row r="13697" spans="14:25">
      <c r="N13697" s="68"/>
      <c r="O13697" s="69"/>
      <c r="P13697" s="69"/>
      <c r="Q13697" s="69"/>
      <c r="R13697" s="69"/>
      <c r="S13697" s="69"/>
      <c r="T13697" s="69"/>
      <c r="U13697" s="69"/>
      <c r="V13697" s="69"/>
      <c r="W13697" s="69"/>
      <c r="X13697" s="69"/>
      <c r="Y13697" s="69"/>
    </row>
    <row r="13698" spans="14:25">
      <c r="N13698" s="68"/>
      <c r="O13698" s="69"/>
      <c r="P13698" s="69"/>
      <c r="Q13698" s="69"/>
      <c r="R13698" s="69"/>
      <c r="S13698" s="69"/>
      <c r="T13698" s="69"/>
      <c r="U13698" s="69"/>
      <c r="V13698" s="69"/>
      <c r="W13698" s="69"/>
      <c r="X13698" s="69"/>
      <c r="Y13698" s="69"/>
    </row>
    <row r="13699" spans="14:25">
      <c r="N13699" s="68"/>
      <c r="O13699" s="69"/>
      <c r="P13699" s="69"/>
      <c r="Q13699" s="69"/>
      <c r="R13699" s="69"/>
      <c r="S13699" s="69"/>
      <c r="T13699" s="69"/>
      <c r="U13699" s="69"/>
      <c r="V13699" s="69"/>
      <c r="W13699" s="69"/>
      <c r="X13699" s="69"/>
      <c r="Y13699" s="69"/>
    </row>
    <row r="13700" spans="14:25">
      <c r="N13700" s="68"/>
      <c r="O13700" s="69"/>
      <c r="P13700" s="69"/>
      <c r="Q13700" s="69"/>
      <c r="R13700" s="69"/>
      <c r="S13700" s="69"/>
      <c r="T13700" s="69"/>
      <c r="U13700" s="69"/>
      <c r="V13700" s="69"/>
      <c r="W13700" s="69"/>
      <c r="X13700" s="69"/>
      <c r="Y13700" s="69"/>
    </row>
    <row r="13701" spans="14:25">
      <c r="N13701" s="68"/>
      <c r="O13701" s="69"/>
      <c r="P13701" s="69"/>
      <c r="Q13701" s="69"/>
      <c r="R13701" s="69"/>
      <c r="S13701" s="69"/>
      <c r="T13701" s="69"/>
      <c r="U13701" s="69"/>
      <c r="V13701" s="69"/>
      <c r="W13701" s="69"/>
      <c r="X13701" s="69"/>
      <c r="Y13701" s="69"/>
    </row>
    <row r="13702" spans="14:25">
      <c r="N13702" s="68"/>
      <c r="O13702" s="69"/>
      <c r="P13702" s="69"/>
      <c r="Q13702" s="69"/>
      <c r="R13702" s="69"/>
      <c r="S13702" s="69"/>
      <c r="T13702" s="69"/>
      <c r="U13702" s="69"/>
      <c r="V13702" s="69"/>
      <c r="W13702" s="69"/>
      <c r="X13702" s="69"/>
      <c r="Y13702" s="69"/>
    </row>
    <row r="13703" spans="14:25">
      <c r="N13703" s="68"/>
      <c r="O13703" s="69"/>
      <c r="P13703" s="69"/>
      <c r="Q13703" s="69"/>
      <c r="R13703" s="69"/>
      <c r="S13703" s="69"/>
      <c r="T13703" s="69"/>
      <c r="U13703" s="69"/>
      <c r="V13703" s="69"/>
      <c r="W13703" s="69"/>
      <c r="X13703" s="69"/>
      <c r="Y13703" s="69"/>
    </row>
    <row r="13704" spans="14:25">
      <c r="N13704" s="68"/>
      <c r="O13704" s="69"/>
      <c r="P13704" s="69"/>
      <c r="Q13704" s="69"/>
      <c r="R13704" s="69"/>
      <c r="S13704" s="69"/>
      <c r="T13704" s="69"/>
      <c r="U13704" s="69"/>
      <c r="V13704" s="69"/>
      <c r="W13704" s="69"/>
      <c r="X13704" s="69"/>
      <c r="Y13704" s="69"/>
    </row>
    <row r="13705" spans="14:25">
      <c r="N13705" s="68"/>
      <c r="O13705" s="69"/>
      <c r="P13705" s="69"/>
      <c r="Q13705" s="69"/>
      <c r="R13705" s="69"/>
      <c r="S13705" s="69"/>
      <c r="T13705" s="69"/>
      <c r="U13705" s="69"/>
      <c r="V13705" s="69"/>
      <c r="W13705" s="69"/>
      <c r="X13705" s="69"/>
      <c r="Y13705" s="69"/>
    </row>
    <row r="13706" spans="14:25">
      <c r="N13706" s="68"/>
      <c r="O13706" s="69"/>
      <c r="P13706" s="69"/>
      <c r="Q13706" s="69"/>
      <c r="R13706" s="69"/>
      <c r="S13706" s="69"/>
      <c r="T13706" s="69"/>
      <c r="U13706" s="69"/>
      <c r="V13706" s="69"/>
      <c r="W13706" s="69"/>
      <c r="X13706" s="69"/>
      <c r="Y13706" s="69"/>
    </row>
    <row r="13707" spans="14:25">
      <c r="N13707" s="68"/>
      <c r="O13707" s="69"/>
      <c r="P13707" s="69"/>
      <c r="Q13707" s="69"/>
      <c r="R13707" s="69"/>
      <c r="S13707" s="69"/>
      <c r="T13707" s="69"/>
      <c r="U13707" s="69"/>
      <c r="V13707" s="69"/>
      <c r="W13707" s="69"/>
      <c r="X13707" s="69"/>
      <c r="Y13707" s="69"/>
    </row>
    <row r="13708" spans="14:25">
      <c r="N13708" s="68"/>
      <c r="O13708" s="69"/>
      <c r="P13708" s="69"/>
      <c r="Q13708" s="69"/>
      <c r="R13708" s="69"/>
      <c r="S13708" s="69"/>
      <c r="T13708" s="69"/>
      <c r="U13708" s="69"/>
      <c r="V13708" s="69"/>
      <c r="W13708" s="69"/>
      <c r="X13708" s="69"/>
      <c r="Y13708" s="69"/>
    </row>
    <row r="13709" spans="14:25">
      <c r="N13709" s="68"/>
      <c r="O13709" s="69"/>
      <c r="P13709" s="69"/>
      <c r="Q13709" s="69"/>
      <c r="R13709" s="69"/>
      <c r="S13709" s="69"/>
      <c r="T13709" s="69"/>
      <c r="U13709" s="69"/>
      <c r="V13709" s="69"/>
      <c r="W13709" s="69"/>
      <c r="X13709" s="69"/>
      <c r="Y13709" s="69"/>
    </row>
    <row r="13710" spans="14:25">
      <c r="N13710" s="68"/>
      <c r="O13710" s="69"/>
      <c r="P13710" s="69"/>
      <c r="Q13710" s="69"/>
      <c r="R13710" s="69"/>
      <c r="S13710" s="69"/>
      <c r="T13710" s="69"/>
      <c r="U13710" s="69"/>
      <c r="V13710" s="69"/>
      <c r="W13710" s="69"/>
      <c r="X13710" s="69"/>
      <c r="Y13710" s="69"/>
    </row>
    <row r="13711" spans="14:25">
      <c r="N13711" s="68"/>
      <c r="O13711" s="69"/>
      <c r="P13711" s="69"/>
      <c r="Q13711" s="69"/>
      <c r="R13711" s="69"/>
      <c r="S13711" s="69"/>
      <c r="T13711" s="69"/>
      <c r="U13711" s="69"/>
      <c r="V13711" s="69"/>
      <c r="W13711" s="69"/>
      <c r="X13711" s="69"/>
      <c r="Y13711" s="69"/>
    </row>
    <row r="13712" spans="14:25">
      <c r="N13712" s="68"/>
      <c r="O13712" s="69"/>
      <c r="P13712" s="69"/>
      <c r="Q13712" s="69"/>
      <c r="R13712" s="69"/>
      <c r="S13712" s="69"/>
      <c r="T13712" s="69"/>
      <c r="U13712" s="69"/>
      <c r="V13712" s="69"/>
      <c r="W13712" s="69"/>
      <c r="X13712" s="69"/>
      <c r="Y13712" s="69"/>
    </row>
    <row r="13713" spans="14:25">
      <c r="N13713" s="68"/>
      <c r="O13713" s="69"/>
      <c r="P13713" s="69"/>
      <c r="Q13713" s="69"/>
      <c r="R13713" s="69"/>
      <c r="S13713" s="69"/>
      <c r="T13713" s="69"/>
      <c r="U13713" s="69"/>
      <c r="V13713" s="69"/>
      <c r="W13713" s="69"/>
      <c r="X13713" s="69"/>
      <c r="Y13713" s="69"/>
    </row>
    <row r="13714" spans="14:25">
      <c r="N13714" s="68"/>
      <c r="O13714" s="69"/>
      <c r="P13714" s="69"/>
      <c r="Q13714" s="69"/>
      <c r="R13714" s="69"/>
      <c r="S13714" s="69"/>
      <c r="T13714" s="69"/>
      <c r="U13714" s="69"/>
      <c r="V13714" s="69"/>
      <c r="W13714" s="69"/>
      <c r="X13714" s="69"/>
      <c r="Y13714" s="69"/>
    </row>
    <row r="13715" spans="14:25">
      <c r="N13715" s="68"/>
      <c r="O13715" s="69"/>
      <c r="P13715" s="69"/>
      <c r="Q13715" s="69"/>
      <c r="R13715" s="69"/>
      <c r="S13715" s="69"/>
      <c r="T13715" s="69"/>
      <c r="U13715" s="69"/>
      <c r="V13715" s="69"/>
      <c r="W13715" s="69"/>
      <c r="X13715" s="69"/>
      <c r="Y13715" s="69"/>
    </row>
    <row r="13716" spans="14:25">
      <c r="N13716" s="68"/>
      <c r="O13716" s="69"/>
      <c r="P13716" s="69"/>
      <c r="Q13716" s="69"/>
      <c r="R13716" s="69"/>
      <c r="S13716" s="69"/>
      <c r="T13716" s="69"/>
      <c r="U13716" s="69"/>
      <c r="V13716" s="69"/>
      <c r="W13716" s="69"/>
      <c r="X13716" s="69"/>
      <c r="Y13716" s="69"/>
    </row>
    <row r="13717" spans="14:25">
      <c r="N13717" s="68"/>
      <c r="O13717" s="69"/>
      <c r="P13717" s="69"/>
      <c r="Q13717" s="69"/>
      <c r="R13717" s="69"/>
      <c r="S13717" s="69"/>
      <c r="T13717" s="69"/>
      <c r="U13717" s="69"/>
      <c r="V13717" s="69"/>
      <c r="W13717" s="69"/>
      <c r="X13717" s="69"/>
      <c r="Y13717" s="69"/>
    </row>
    <row r="13718" spans="14:25">
      <c r="N13718" s="68"/>
      <c r="O13718" s="69"/>
      <c r="P13718" s="69"/>
      <c r="Q13718" s="69"/>
      <c r="R13718" s="69"/>
      <c r="S13718" s="69"/>
      <c r="T13718" s="69"/>
      <c r="U13718" s="69"/>
      <c r="V13718" s="69"/>
      <c r="W13718" s="69"/>
      <c r="X13718" s="69"/>
      <c r="Y13718" s="69"/>
    </row>
    <row r="13719" spans="14:25">
      <c r="N13719" s="68"/>
      <c r="O13719" s="69"/>
      <c r="P13719" s="69"/>
      <c r="Q13719" s="69"/>
      <c r="R13719" s="69"/>
      <c r="S13719" s="69"/>
      <c r="T13719" s="69"/>
      <c r="U13719" s="69"/>
      <c r="V13719" s="69"/>
      <c r="W13719" s="69"/>
      <c r="X13719" s="69"/>
      <c r="Y13719" s="69"/>
    </row>
    <row r="13720" spans="14:25">
      <c r="N13720" s="68"/>
      <c r="O13720" s="69"/>
      <c r="P13720" s="69"/>
      <c r="Q13720" s="69"/>
      <c r="R13720" s="69"/>
      <c r="S13720" s="69"/>
      <c r="T13720" s="69"/>
      <c r="U13720" s="69"/>
      <c r="V13720" s="69"/>
      <c r="W13720" s="69"/>
      <c r="X13720" s="69"/>
      <c r="Y13720" s="69"/>
    </row>
    <row r="13721" spans="14:25">
      <c r="N13721" s="68"/>
      <c r="O13721" s="69"/>
      <c r="P13721" s="69"/>
      <c r="Q13721" s="69"/>
      <c r="R13721" s="69"/>
      <c r="S13721" s="69"/>
      <c r="T13721" s="69"/>
      <c r="U13721" s="69"/>
      <c r="V13721" s="69"/>
      <c r="W13721" s="69"/>
      <c r="X13721" s="69"/>
      <c r="Y13721" s="69"/>
    </row>
    <row r="13722" spans="14:25">
      <c r="N13722" s="68"/>
      <c r="O13722" s="69"/>
      <c r="P13722" s="69"/>
      <c r="Q13722" s="69"/>
      <c r="R13722" s="69"/>
      <c r="S13722" s="69"/>
      <c r="T13722" s="69"/>
      <c r="U13722" s="69"/>
      <c r="V13722" s="69"/>
      <c r="W13722" s="69"/>
      <c r="X13722" s="69"/>
      <c r="Y13722" s="69"/>
    </row>
    <row r="13723" spans="14:25">
      <c r="N13723" s="68"/>
      <c r="O13723" s="69"/>
      <c r="P13723" s="69"/>
      <c r="Q13723" s="69"/>
      <c r="R13723" s="69"/>
      <c r="S13723" s="69"/>
      <c r="T13723" s="69"/>
      <c r="U13723" s="69"/>
      <c r="V13723" s="69"/>
      <c r="W13723" s="69"/>
      <c r="X13723" s="69"/>
      <c r="Y13723" s="69"/>
    </row>
    <row r="13724" spans="14:25">
      <c r="N13724" s="68"/>
      <c r="O13724" s="69"/>
      <c r="P13724" s="69"/>
      <c r="Q13724" s="69"/>
      <c r="R13724" s="69"/>
      <c r="S13724" s="69"/>
      <c r="T13724" s="69"/>
      <c r="U13724" s="69"/>
      <c r="V13724" s="69"/>
      <c r="W13724" s="69"/>
      <c r="X13724" s="69"/>
      <c r="Y13724" s="69"/>
    </row>
    <row r="13725" spans="14:25">
      <c r="N13725" s="68"/>
      <c r="O13725" s="69"/>
      <c r="P13725" s="69"/>
      <c r="Q13725" s="69"/>
      <c r="R13725" s="69"/>
      <c r="S13725" s="69"/>
      <c r="T13725" s="69"/>
      <c r="U13725" s="69"/>
      <c r="V13725" s="69"/>
      <c r="W13725" s="69"/>
      <c r="X13725" s="69"/>
      <c r="Y13725" s="69"/>
    </row>
    <row r="13726" spans="14:25">
      <c r="N13726" s="68"/>
      <c r="O13726" s="69"/>
      <c r="P13726" s="69"/>
      <c r="Q13726" s="69"/>
      <c r="R13726" s="69"/>
      <c r="S13726" s="69"/>
      <c r="T13726" s="69"/>
      <c r="U13726" s="69"/>
      <c r="V13726" s="69"/>
      <c r="W13726" s="69"/>
      <c r="X13726" s="69"/>
      <c r="Y13726" s="69"/>
    </row>
    <row r="13727" spans="14:25">
      <c r="N13727" s="68"/>
      <c r="O13727" s="69"/>
      <c r="P13727" s="69"/>
      <c r="Q13727" s="69"/>
      <c r="R13727" s="69"/>
      <c r="S13727" s="69"/>
      <c r="T13727" s="69"/>
      <c r="U13727" s="69"/>
      <c r="V13727" s="69"/>
      <c r="W13727" s="69"/>
      <c r="X13727" s="69"/>
      <c r="Y13727" s="69"/>
    </row>
    <row r="13728" spans="14:25">
      <c r="N13728" s="68"/>
      <c r="O13728" s="69"/>
      <c r="P13728" s="69"/>
      <c r="Q13728" s="69"/>
      <c r="R13728" s="69"/>
      <c r="S13728" s="69"/>
      <c r="T13728" s="69"/>
      <c r="U13728" s="69"/>
      <c r="V13728" s="69"/>
      <c r="W13728" s="69"/>
      <c r="X13728" s="69"/>
      <c r="Y13728" s="69"/>
    </row>
    <row r="13729" spans="14:25">
      <c r="N13729" s="68"/>
      <c r="O13729" s="69"/>
      <c r="P13729" s="69"/>
      <c r="Q13729" s="69"/>
      <c r="R13729" s="69"/>
      <c r="S13729" s="69"/>
      <c r="T13729" s="69"/>
      <c r="U13729" s="69"/>
      <c r="V13729" s="69"/>
      <c r="W13729" s="69"/>
      <c r="X13729" s="69"/>
      <c r="Y13729" s="69"/>
    </row>
    <row r="13730" spans="14:25">
      <c r="N13730" s="68"/>
      <c r="O13730" s="69"/>
      <c r="P13730" s="69"/>
      <c r="Q13730" s="69"/>
      <c r="R13730" s="69"/>
      <c r="S13730" s="69"/>
      <c r="T13730" s="69"/>
      <c r="U13730" s="69"/>
      <c r="V13730" s="69"/>
      <c r="W13730" s="69"/>
      <c r="X13730" s="69"/>
      <c r="Y13730" s="69"/>
    </row>
    <row r="13731" spans="14:25">
      <c r="N13731" s="68"/>
      <c r="O13731" s="69"/>
      <c r="P13731" s="69"/>
      <c r="Q13731" s="69"/>
      <c r="R13731" s="69"/>
      <c r="S13731" s="69"/>
      <c r="T13731" s="69"/>
      <c r="U13731" s="69"/>
      <c r="V13731" s="69"/>
      <c r="W13731" s="69"/>
      <c r="X13731" s="69"/>
      <c r="Y13731" s="69"/>
    </row>
    <row r="13732" spans="14:25">
      <c r="N13732" s="68"/>
      <c r="O13732" s="69"/>
      <c r="P13732" s="69"/>
      <c r="Q13732" s="69"/>
      <c r="R13732" s="69"/>
      <c r="S13732" s="69"/>
      <c r="T13732" s="69"/>
      <c r="U13732" s="69"/>
      <c r="V13732" s="69"/>
      <c r="W13732" s="69"/>
      <c r="X13732" s="69"/>
      <c r="Y13732" s="69"/>
    </row>
    <row r="13733" spans="14:25">
      <c r="N13733" s="68"/>
      <c r="O13733" s="69"/>
      <c r="P13733" s="69"/>
      <c r="Q13733" s="69"/>
      <c r="R13733" s="69"/>
      <c r="S13733" s="69"/>
      <c r="T13733" s="69"/>
      <c r="U13733" s="69"/>
      <c r="V13733" s="69"/>
      <c r="W13733" s="69"/>
      <c r="X13733" s="69"/>
      <c r="Y13733" s="69"/>
    </row>
    <row r="13734" spans="14:25">
      <c r="N13734" s="68"/>
      <c r="O13734" s="69"/>
      <c r="P13734" s="69"/>
      <c r="Q13734" s="69"/>
      <c r="R13734" s="69"/>
      <c r="S13734" s="69"/>
      <c r="T13734" s="69"/>
      <c r="U13734" s="69"/>
      <c r="V13734" s="69"/>
      <c r="W13734" s="69"/>
      <c r="X13734" s="69"/>
      <c r="Y13734" s="69"/>
    </row>
    <row r="13735" spans="14:25">
      <c r="N13735" s="68"/>
      <c r="O13735" s="69"/>
      <c r="P13735" s="69"/>
      <c r="Q13735" s="69"/>
      <c r="R13735" s="69"/>
      <c r="S13735" s="69"/>
      <c r="T13735" s="69"/>
      <c r="U13735" s="69"/>
      <c r="V13735" s="69"/>
      <c r="W13735" s="69"/>
      <c r="X13735" s="69"/>
      <c r="Y13735" s="69"/>
    </row>
    <row r="13736" spans="14:25">
      <c r="N13736" s="68"/>
      <c r="O13736" s="69"/>
      <c r="P13736" s="69"/>
      <c r="Q13736" s="69"/>
      <c r="R13736" s="69"/>
      <c r="S13736" s="69"/>
      <c r="T13736" s="69"/>
      <c r="U13736" s="69"/>
      <c r="V13736" s="69"/>
      <c r="W13736" s="69"/>
      <c r="X13736" s="69"/>
      <c r="Y13736" s="69"/>
    </row>
    <row r="13737" spans="14:25">
      <c r="N13737" s="68"/>
      <c r="O13737" s="69"/>
      <c r="P13737" s="69"/>
      <c r="Q13737" s="69"/>
      <c r="R13737" s="69"/>
      <c r="S13737" s="69"/>
      <c r="T13737" s="69"/>
      <c r="U13737" s="69"/>
      <c r="V13737" s="69"/>
      <c r="W13737" s="69"/>
      <c r="X13737" s="69"/>
      <c r="Y13737" s="69"/>
    </row>
    <row r="13738" spans="14:25">
      <c r="N13738" s="68"/>
      <c r="O13738" s="69"/>
      <c r="P13738" s="69"/>
      <c r="Q13738" s="69"/>
      <c r="R13738" s="69"/>
      <c r="S13738" s="69"/>
      <c r="T13738" s="69"/>
      <c r="U13738" s="69"/>
      <c r="V13738" s="69"/>
      <c r="W13738" s="69"/>
      <c r="X13738" s="69"/>
      <c r="Y13738" s="69"/>
    </row>
    <row r="13739" spans="14:25">
      <c r="N13739" s="68"/>
      <c r="O13739" s="69"/>
      <c r="P13739" s="69"/>
      <c r="Q13739" s="69"/>
      <c r="R13739" s="69"/>
      <c r="S13739" s="69"/>
      <c r="T13739" s="69"/>
      <c r="U13739" s="69"/>
      <c r="V13739" s="69"/>
      <c r="W13739" s="69"/>
      <c r="X13739" s="69"/>
      <c r="Y13739" s="69"/>
    </row>
    <row r="13740" spans="14:25">
      <c r="N13740" s="68"/>
      <c r="O13740" s="69"/>
      <c r="P13740" s="69"/>
      <c r="Q13740" s="69"/>
      <c r="R13740" s="69"/>
      <c r="S13740" s="69"/>
      <c r="T13740" s="69"/>
      <c r="U13740" s="69"/>
      <c r="V13740" s="69"/>
      <c r="W13740" s="69"/>
      <c r="X13740" s="69"/>
      <c r="Y13740" s="69"/>
    </row>
    <row r="13741" spans="14:25">
      <c r="N13741" s="68"/>
      <c r="O13741" s="69"/>
      <c r="P13741" s="69"/>
      <c r="Q13741" s="69"/>
      <c r="R13741" s="69"/>
      <c r="S13741" s="69"/>
      <c r="T13741" s="69"/>
      <c r="U13741" s="69"/>
      <c r="V13741" s="69"/>
      <c r="W13741" s="69"/>
      <c r="X13741" s="69"/>
      <c r="Y13741" s="69"/>
    </row>
    <row r="13742" spans="14:25">
      <c r="N13742" s="68"/>
      <c r="O13742" s="69"/>
      <c r="P13742" s="69"/>
      <c r="Q13742" s="69"/>
      <c r="R13742" s="69"/>
      <c r="S13742" s="69"/>
      <c r="T13742" s="69"/>
      <c r="U13742" s="69"/>
      <c r="V13742" s="69"/>
      <c r="W13742" s="69"/>
      <c r="X13742" s="69"/>
      <c r="Y13742" s="69"/>
    </row>
    <row r="13743" spans="14:25">
      <c r="N13743" s="68"/>
      <c r="O13743" s="69"/>
      <c r="P13743" s="69"/>
      <c r="Q13743" s="69"/>
      <c r="R13743" s="69"/>
      <c r="S13743" s="69"/>
      <c r="T13743" s="69"/>
      <c r="U13743" s="69"/>
      <c r="V13743" s="69"/>
      <c r="W13743" s="69"/>
      <c r="X13743" s="69"/>
      <c r="Y13743" s="69"/>
    </row>
    <row r="13744" spans="14:25">
      <c r="N13744" s="68"/>
      <c r="O13744" s="69"/>
      <c r="P13744" s="69"/>
      <c r="Q13744" s="69"/>
      <c r="R13744" s="69"/>
      <c r="S13744" s="69"/>
      <c r="T13744" s="69"/>
      <c r="U13744" s="69"/>
      <c r="V13744" s="69"/>
      <c r="W13744" s="69"/>
      <c r="X13744" s="69"/>
      <c r="Y13744" s="69"/>
    </row>
    <row r="13745" spans="14:25">
      <c r="N13745" s="68"/>
      <c r="O13745" s="69"/>
      <c r="P13745" s="69"/>
      <c r="Q13745" s="69"/>
      <c r="R13745" s="69"/>
      <c r="S13745" s="69"/>
      <c r="T13745" s="69"/>
      <c r="U13745" s="69"/>
      <c r="V13745" s="69"/>
      <c r="W13745" s="69"/>
      <c r="X13745" s="69"/>
      <c r="Y13745" s="69"/>
    </row>
    <row r="13746" spans="14:25">
      <c r="N13746" s="68"/>
      <c r="O13746" s="69"/>
      <c r="P13746" s="69"/>
      <c r="Q13746" s="69"/>
      <c r="R13746" s="69"/>
      <c r="S13746" s="69"/>
      <c r="T13746" s="69"/>
      <c r="U13746" s="69"/>
      <c r="V13746" s="69"/>
      <c r="W13746" s="69"/>
      <c r="X13746" s="69"/>
      <c r="Y13746" s="69"/>
    </row>
    <row r="13747" spans="14:25">
      <c r="N13747" s="68"/>
      <c r="O13747" s="69"/>
      <c r="P13747" s="69"/>
      <c r="Q13747" s="69"/>
      <c r="R13747" s="69"/>
      <c r="S13747" s="69"/>
      <c r="T13747" s="69"/>
      <c r="U13747" s="69"/>
      <c r="V13747" s="69"/>
      <c r="W13747" s="69"/>
      <c r="X13747" s="69"/>
      <c r="Y13747" s="69"/>
    </row>
    <row r="13748" spans="14:25">
      <c r="N13748" s="68"/>
      <c r="O13748" s="69"/>
      <c r="P13748" s="69"/>
      <c r="Q13748" s="69"/>
      <c r="R13748" s="69"/>
      <c r="S13748" s="69"/>
      <c r="T13748" s="69"/>
      <c r="U13748" s="69"/>
      <c r="V13748" s="69"/>
      <c r="W13748" s="69"/>
      <c r="X13748" s="69"/>
      <c r="Y13748" s="69"/>
    </row>
    <row r="13749" spans="14:25">
      <c r="N13749" s="68"/>
      <c r="O13749" s="69"/>
      <c r="P13749" s="69"/>
      <c r="Q13749" s="69"/>
      <c r="R13749" s="69"/>
      <c r="S13749" s="69"/>
      <c r="T13749" s="69"/>
      <c r="U13749" s="69"/>
      <c r="V13749" s="69"/>
      <c r="W13749" s="69"/>
      <c r="X13749" s="69"/>
      <c r="Y13749" s="69"/>
    </row>
    <row r="13750" spans="14:25">
      <c r="N13750" s="68"/>
      <c r="O13750" s="69"/>
      <c r="P13750" s="69"/>
      <c r="Q13750" s="69"/>
      <c r="R13750" s="69"/>
      <c r="S13750" s="69"/>
      <c r="T13750" s="69"/>
      <c r="U13750" s="69"/>
      <c r="V13750" s="69"/>
      <c r="W13750" s="69"/>
      <c r="X13750" s="69"/>
      <c r="Y13750" s="69"/>
    </row>
    <row r="13751" spans="14:25">
      <c r="N13751" s="68"/>
      <c r="O13751" s="69"/>
      <c r="P13751" s="69"/>
      <c r="Q13751" s="69"/>
      <c r="R13751" s="69"/>
      <c r="S13751" s="69"/>
      <c r="T13751" s="69"/>
      <c r="U13751" s="69"/>
      <c r="V13751" s="69"/>
      <c r="W13751" s="69"/>
      <c r="X13751" s="69"/>
      <c r="Y13751" s="69"/>
    </row>
    <row r="13752" spans="14:25">
      <c r="N13752" s="68"/>
      <c r="O13752" s="69"/>
      <c r="P13752" s="69"/>
      <c r="Q13752" s="69"/>
      <c r="R13752" s="69"/>
      <c r="S13752" s="69"/>
      <c r="T13752" s="69"/>
      <c r="U13752" s="69"/>
      <c r="V13752" s="69"/>
      <c r="W13752" s="69"/>
      <c r="X13752" s="69"/>
      <c r="Y13752" s="69"/>
    </row>
    <row r="13753" spans="14:25">
      <c r="N13753" s="68"/>
      <c r="O13753" s="69"/>
      <c r="P13753" s="69"/>
      <c r="Q13753" s="69"/>
      <c r="R13753" s="69"/>
      <c r="S13753" s="69"/>
      <c r="T13753" s="69"/>
      <c r="U13753" s="69"/>
      <c r="V13753" s="69"/>
      <c r="W13753" s="69"/>
      <c r="X13753" s="69"/>
      <c r="Y13753" s="69"/>
    </row>
    <row r="13754" spans="14:25">
      <c r="N13754" s="68"/>
      <c r="O13754" s="69"/>
      <c r="P13754" s="69"/>
      <c r="Q13754" s="69"/>
      <c r="R13754" s="69"/>
      <c r="S13754" s="69"/>
      <c r="T13754" s="69"/>
      <c r="U13754" s="69"/>
      <c r="V13754" s="69"/>
      <c r="W13754" s="69"/>
      <c r="X13754" s="69"/>
      <c r="Y13754" s="69"/>
    </row>
    <row r="13755" spans="14:25">
      <c r="N13755" s="68"/>
      <c r="O13755" s="69"/>
      <c r="P13755" s="69"/>
      <c r="Q13755" s="69"/>
      <c r="R13755" s="69"/>
      <c r="S13755" s="69"/>
      <c r="T13755" s="69"/>
      <c r="U13755" s="69"/>
      <c r="V13755" s="69"/>
      <c r="W13755" s="69"/>
      <c r="X13755" s="69"/>
      <c r="Y13755" s="69"/>
    </row>
    <row r="13756" spans="14:25">
      <c r="N13756" s="68"/>
      <c r="O13756" s="69"/>
      <c r="P13756" s="69"/>
      <c r="Q13756" s="69"/>
      <c r="R13756" s="69"/>
      <c r="S13756" s="69"/>
      <c r="T13756" s="69"/>
      <c r="U13756" s="69"/>
      <c r="V13756" s="69"/>
      <c r="W13756" s="69"/>
      <c r="X13756" s="69"/>
      <c r="Y13756" s="69"/>
    </row>
    <row r="13757" spans="14:25">
      <c r="N13757" s="68"/>
      <c r="O13757" s="69"/>
      <c r="P13757" s="69"/>
      <c r="Q13757" s="69"/>
      <c r="R13757" s="69"/>
      <c r="S13757" s="69"/>
      <c r="T13757" s="69"/>
      <c r="U13757" s="69"/>
      <c r="V13757" s="69"/>
      <c r="W13757" s="69"/>
      <c r="X13757" s="69"/>
      <c r="Y13757" s="69"/>
    </row>
    <row r="13758" spans="14:25">
      <c r="N13758" s="68"/>
      <c r="O13758" s="69"/>
      <c r="P13758" s="69"/>
      <c r="Q13758" s="69"/>
      <c r="R13758" s="69"/>
      <c r="S13758" s="69"/>
      <c r="T13758" s="69"/>
      <c r="U13758" s="69"/>
      <c r="V13758" s="69"/>
      <c r="W13758" s="69"/>
      <c r="X13758" s="69"/>
      <c r="Y13758" s="69"/>
    </row>
    <row r="13759" spans="14:25">
      <c r="N13759" s="68"/>
      <c r="O13759" s="69"/>
      <c r="P13759" s="69"/>
      <c r="Q13759" s="69"/>
      <c r="R13759" s="69"/>
      <c r="S13759" s="69"/>
      <c r="T13759" s="69"/>
      <c r="U13759" s="69"/>
      <c r="V13759" s="69"/>
      <c r="W13759" s="69"/>
      <c r="X13759" s="69"/>
      <c r="Y13759" s="69"/>
    </row>
    <row r="13760" spans="14:25">
      <c r="N13760" s="68"/>
      <c r="O13760" s="69"/>
      <c r="P13760" s="69"/>
      <c r="Q13760" s="69"/>
      <c r="R13760" s="69"/>
      <c r="S13760" s="69"/>
      <c r="T13760" s="69"/>
      <c r="U13760" s="69"/>
      <c r="V13760" s="69"/>
      <c r="W13760" s="69"/>
      <c r="X13760" s="69"/>
      <c r="Y13760" s="69"/>
    </row>
    <row r="13761" spans="14:25">
      <c r="N13761" s="68"/>
      <c r="O13761" s="69"/>
      <c r="P13761" s="69"/>
      <c r="Q13761" s="69"/>
      <c r="R13761" s="69"/>
      <c r="S13761" s="69"/>
      <c r="T13761" s="69"/>
      <c r="U13761" s="69"/>
      <c r="V13761" s="69"/>
      <c r="W13761" s="69"/>
      <c r="X13761" s="69"/>
      <c r="Y13761" s="69"/>
    </row>
    <row r="13762" spans="14:25">
      <c r="N13762" s="68"/>
      <c r="O13762" s="69"/>
      <c r="P13762" s="69"/>
      <c r="Q13762" s="69"/>
      <c r="R13762" s="69"/>
      <c r="S13762" s="69"/>
      <c r="T13762" s="69"/>
      <c r="U13762" s="69"/>
      <c r="V13762" s="69"/>
      <c r="W13762" s="69"/>
      <c r="X13762" s="69"/>
      <c r="Y13762" s="69"/>
    </row>
    <row r="13763" spans="14:25">
      <c r="N13763" s="68"/>
      <c r="O13763" s="69"/>
      <c r="P13763" s="69"/>
      <c r="Q13763" s="69"/>
      <c r="R13763" s="69"/>
      <c r="S13763" s="69"/>
      <c r="T13763" s="69"/>
      <c r="U13763" s="69"/>
      <c r="V13763" s="69"/>
      <c r="W13763" s="69"/>
      <c r="X13763" s="69"/>
      <c r="Y13763" s="69"/>
    </row>
    <row r="13764" spans="14:25">
      <c r="N13764" s="68"/>
      <c r="O13764" s="69"/>
      <c r="P13764" s="69"/>
      <c r="Q13764" s="69"/>
      <c r="R13764" s="69"/>
      <c r="S13764" s="69"/>
      <c r="T13764" s="69"/>
      <c r="U13764" s="69"/>
      <c r="V13764" s="69"/>
      <c r="W13764" s="69"/>
      <c r="X13764" s="69"/>
      <c r="Y13764" s="69"/>
    </row>
    <row r="13765" spans="14:25">
      <c r="N13765" s="68"/>
      <c r="O13765" s="69"/>
      <c r="P13765" s="69"/>
      <c r="Q13765" s="69"/>
      <c r="R13765" s="69"/>
      <c r="S13765" s="69"/>
      <c r="T13765" s="69"/>
      <c r="U13765" s="69"/>
      <c r="V13765" s="69"/>
      <c r="W13765" s="69"/>
      <c r="X13765" s="69"/>
      <c r="Y13765" s="69"/>
    </row>
    <row r="13766" spans="14:25">
      <c r="N13766" s="68"/>
      <c r="O13766" s="69"/>
      <c r="P13766" s="69"/>
      <c r="Q13766" s="69"/>
      <c r="R13766" s="69"/>
      <c r="S13766" s="69"/>
      <c r="T13766" s="69"/>
      <c r="U13766" s="69"/>
      <c r="V13766" s="69"/>
      <c r="W13766" s="69"/>
      <c r="X13766" s="69"/>
      <c r="Y13766" s="69"/>
    </row>
    <row r="13767" spans="14:25">
      <c r="N13767" s="68"/>
      <c r="O13767" s="69"/>
      <c r="P13767" s="69"/>
      <c r="Q13767" s="69"/>
      <c r="R13767" s="69"/>
      <c r="S13767" s="69"/>
      <c r="T13767" s="69"/>
      <c r="U13767" s="69"/>
      <c r="V13767" s="69"/>
      <c r="W13767" s="69"/>
      <c r="X13767" s="69"/>
      <c r="Y13767" s="69"/>
    </row>
    <row r="13768" spans="14:25">
      <c r="N13768" s="68"/>
      <c r="O13768" s="69"/>
      <c r="P13768" s="69"/>
      <c r="Q13768" s="69"/>
      <c r="R13768" s="69"/>
      <c r="S13768" s="69"/>
      <c r="T13768" s="69"/>
      <c r="U13768" s="69"/>
      <c r="V13768" s="69"/>
      <c r="W13768" s="69"/>
      <c r="X13768" s="69"/>
      <c r="Y13768" s="69"/>
    </row>
    <row r="13769" spans="14:25">
      <c r="N13769" s="68"/>
      <c r="O13769" s="69"/>
      <c r="P13769" s="69"/>
      <c r="Q13769" s="69"/>
      <c r="R13769" s="69"/>
      <c r="S13769" s="69"/>
      <c r="T13769" s="69"/>
      <c r="U13769" s="69"/>
      <c r="V13769" s="69"/>
      <c r="W13769" s="69"/>
      <c r="X13769" s="69"/>
      <c r="Y13769" s="69"/>
    </row>
    <row r="13770" spans="14:25">
      <c r="N13770" s="68"/>
      <c r="O13770" s="69"/>
      <c r="P13770" s="69"/>
      <c r="Q13770" s="69"/>
      <c r="R13770" s="69"/>
      <c r="S13770" s="69"/>
      <c r="T13770" s="69"/>
      <c r="U13770" s="69"/>
      <c r="V13770" s="69"/>
      <c r="W13770" s="69"/>
      <c r="X13770" s="69"/>
      <c r="Y13770" s="69"/>
    </row>
    <row r="13771" spans="14:25">
      <c r="N13771" s="68"/>
      <c r="O13771" s="69"/>
      <c r="P13771" s="69"/>
      <c r="Q13771" s="69"/>
      <c r="R13771" s="69"/>
      <c r="S13771" s="69"/>
      <c r="T13771" s="69"/>
      <c r="U13771" s="69"/>
      <c r="V13771" s="69"/>
      <c r="W13771" s="69"/>
      <c r="X13771" s="69"/>
      <c r="Y13771" s="69"/>
    </row>
    <row r="13772" spans="14:25">
      <c r="N13772" s="68"/>
      <c r="O13772" s="69"/>
      <c r="P13772" s="69"/>
      <c r="Q13772" s="69"/>
      <c r="R13772" s="69"/>
      <c r="S13772" s="69"/>
      <c r="T13772" s="69"/>
      <c r="U13772" s="69"/>
      <c r="V13772" s="69"/>
      <c r="W13772" s="69"/>
      <c r="X13772" s="69"/>
      <c r="Y13772" s="69"/>
    </row>
    <row r="13773" spans="14:25">
      <c r="N13773" s="68"/>
      <c r="O13773" s="69"/>
      <c r="P13773" s="69"/>
      <c r="Q13773" s="69"/>
      <c r="R13773" s="69"/>
      <c r="S13773" s="69"/>
      <c r="T13773" s="69"/>
      <c r="U13773" s="69"/>
      <c r="V13773" s="69"/>
      <c r="W13773" s="69"/>
      <c r="X13773" s="69"/>
      <c r="Y13773" s="69"/>
    </row>
    <row r="13774" spans="14:25">
      <c r="N13774" s="68"/>
      <c r="O13774" s="69"/>
      <c r="P13774" s="69"/>
      <c r="Q13774" s="69"/>
      <c r="R13774" s="69"/>
      <c r="S13774" s="69"/>
      <c r="T13774" s="69"/>
      <c r="U13774" s="69"/>
      <c r="V13774" s="69"/>
      <c r="W13774" s="69"/>
      <c r="X13774" s="69"/>
      <c r="Y13774" s="69"/>
    </row>
    <row r="13775" spans="14:25">
      <c r="N13775" s="68"/>
      <c r="O13775" s="69"/>
      <c r="P13775" s="69"/>
      <c r="Q13775" s="69"/>
      <c r="R13775" s="69"/>
      <c r="S13775" s="69"/>
      <c r="T13775" s="69"/>
      <c r="U13775" s="69"/>
      <c r="V13775" s="69"/>
      <c r="W13775" s="69"/>
      <c r="X13775" s="69"/>
      <c r="Y13775" s="69"/>
    </row>
    <row r="13776" spans="14:25">
      <c r="N13776" s="68"/>
      <c r="O13776" s="69"/>
      <c r="P13776" s="69"/>
      <c r="Q13776" s="69"/>
      <c r="R13776" s="69"/>
      <c r="S13776" s="69"/>
      <c r="T13776" s="69"/>
      <c r="U13776" s="69"/>
      <c r="V13776" s="69"/>
      <c r="W13776" s="69"/>
      <c r="X13776" s="69"/>
      <c r="Y13776" s="69"/>
    </row>
    <row r="13777" spans="14:25">
      <c r="N13777" s="68"/>
      <c r="O13777" s="69"/>
      <c r="P13777" s="69"/>
      <c r="Q13777" s="69"/>
      <c r="R13777" s="69"/>
      <c r="S13777" s="69"/>
      <c r="T13777" s="69"/>
      <c r="U13777" s="69"/>
      <c r="V13777" s="69"/>
      <c r="W13777" s="69"/>
      <c r="X13777" s="69"/>
      <c r="Y13777" s="69"/>
    </row>
    <row r="13778" spans="14:25">
      <c r="N13778" s="68"/>
      <c r="O13778" s="69"/>
      <c r="P13778" s="69"/>
      <c r="Q13778" s="69"/>
      <c r="R13778" s="69"/>
      <c r="S13778" s="69"/>
      <c r="T13778" s="69"/>
      <c r="U13778" s="69"/>
      <c r="V13778" s="69"/>
      <c r="W13778" s="69"/>
      <c r="X13778" s="69"/>
      <c r="Y13778" s="69"/>
    </row>
    <row r="13779" spans="14:25">
      <c r="N13779" s="68"/>
      <c r="O13779" s="69"/>
      <c r="P13779" s="69"/>
      <c r="Q13779" s="69"/>
      <c r="R13779" s="69"/>
      <c r="S13779" s="69"/>
      <c r="T13779" s="69"/>
      <c r="U13779" s="69"/>
      <c r="V13779" s="69"/>
      <c r="W13779" s="69"/>
      <c r="X13779" s="69"/>
      <c r="Y13779" s="69"/>
    </row>
    <row r="13780" spans="14:25">
      <c r="N13780" s="68"/>
      <c r="O13780" s="69"/>
      <c r="P13780" s="69"/>
      <c r="Q13780" s="69"/>
      <c r="R13780" s="69"/>
      <c r="S13780" s="69"/>
      <c r="T13780" s="69"/>
      <c r="U13780" s="69"/>
      <c r="V13780" s="69"/>
      <c r="W13780" s="69"/>
      <c r="X13780" s="69"/>
      <c r="Y13780" s="69"/>
    </row>
    <row r="13781" spans="14:25">
      <c r="N13781" s="68"/>
      <c r="O13781" s="69"/>
      <c r="P13781" s="69"/>
      <c r="Q13781" s="69"/>
      <c r="R13781" s="69"/>
      <c r="S13781" s="69"/>
      <c r="T13781" s="69"/>
      <c r="U13781" s="69"/>
      <c r="V13781" s="69"/>
      <c r="W13781" s="69"/>
      <c r="X13781" s="69"/>
      <c r="Y13781" s="69"/>
    </row>
    <row r="13782" spans="14:25">
      <c r="N13782" s="68"/>
      <c r="O13782" s="69"/>
      <c r="P13782" s="69"/>
      <c r="Q13782" s="69"/>
      <c r="R13782" s="69"/>
      <c r="S13782" s="69"/>
      <c r="T13782" s="69"/>
      <c r="U13782" s="69"/>
      <c r="V13782" s="69"/>
      <c r="W13782" s="69"/>
      <c r="X13782" s="69"/>
      <c r="Y13782" s="69"/>
    </row>
    <row r="13783" spans="14:25">
      <c r="N13783" s="68"/>
      <c r="O13783" s="69"/>
      <c r="P13783" s="69"/>
      <c r="Q13783" s="69"/>
      <c r="R13783" s="69"/>
      <c r="S13783" s="69"/>
      <c r="T13783" s="69"/>
      <c r="U13783" s="69"/>
      <c r="V13783" s="69"/>
      <c r="W13783" s="69"/>
      <c r="X13783" s="69"/>
      <c r="Y13783" s="69"/>
    </row>
    <row r="13784" spans="14:25">
      <c r="N13784" s="68"/>
      <c r="O13784" s="69"/>
      <c r="P13784" s="69"/>
      <c r="Q13784" s="69"/>
      <c r="R13784" s="69"/>
      <c r="S13784" s="69"/>
      <c r="T13784" s="69"/>
      <c r="U13784" s="69"/>
      <c r="V13784" s="69"/>
      <c r="W13784" s="69"/>
      <c r="X13784" s="69"/>
      <c r="Y13784" s="69"/>
    </row>
    <row r="13785" spans="14:25">
      <c r="N13785" s="68"/>
      <c r="O13785" s="69"/>
      <c r="P13785" s="69"/>
      <c r="Q13785" s="69"/>
      <c r="R13785" s="69"/>
      <c r="S13785" s="69"/>
      <c r="T13785" s="69"/>
      <c r="U13785" s="69"/>
      <c r="V13785" s="69"/>
      <c r="W13785" s="69"/>
      <c r="X13785" s="69"/>
      <c r="Y13785" s="69"/>
    </row>
    <row r="13786" spans="14:25">
      <c r="N13786" s="68"/>
      <c r="O13786" s="69"/>
      <c r="P13786" s="69"/>
      <c r="Q13786" s="69"/>
      <c r="R13786" s="69"/>
      <c r="S13786" s="69"/>
      <c r="T13786" s="69"/>
      <c r="U13786" s="69"/>
      <c r="V13786" s="69"/>
      <c r="W13786" s="69"/>
      <c r="X13786" s="69"/>
      <c r="Y13786" s="69"/>
    </row>
    <row r="13787" spans="14:25">
      <c r="N13787" s="68"/>
      <c r="O13787" s="69"/>
      <c r="P13787" s="69"/>
      <c r="Q13787" s="69"/>
      <c r="R13787" s="69"/>
      <c r="S13787" s="69"/>
      <c r="T13787" s="69"/>
      <c r="U13787" s="69"/>
      <c r="V13787" s="69"/>
      <c r="W13787" s="69"/>
      <c r="X13787" s="69"/>
      <c r="Y13787" s="69"/>
    </row>
    <row r="13788" spans="14:25">
      <c r="N13788" s="68"/>
      <c r="O13788" s="69"/>
      <c r="P13788" s="69"/>
      <c r="Q13788" s="69"/>
      <c r="R13788" s="69"/>
      <c r="S13788" s="69"/>
      <c r="T13788" s="69"/>
      <c r="U13788" s="69"/>
      <c r="V13788" s="69"/>
      <c r="W13788" s="69"/>
      <c r="X13788" s="69"/>
      <c r="Y13788" s="69"/>
    </row>
    <row r="13789" spans="14:25">
      <c r="N13789" s="68"/>
      <c r="O13789" s="69"/>
      <c r="P13789" s="69"/>
      <c r="Q13789" s="69"/>
      <c r="R13789" s="69"/>
      <c r="S13789" s="69"/>
      <c r="T13789" s="69"/>
      <c r="U13789" s="69"/>
      <c r="V13789" s="69"/>
      <c r="W13789" s="69"/>
      <c r="X13789" s="69"/>
      <c r="Y13789" s="69"/>
    </row>
    <row r="13790" spans="14:25">
      <c r="N13790" s="68"/>
      <c r="O13790" s="69"/>
      <c r="P13790" s="69"/>
      <c r="Q13790" s="69"/>
      <c r="R13790" s="69"/>
      <c r="S13790" s="69"/>
      <c r="T13790" s="69"/>
      <c r="U13790" s="69"/>
      <c r="V13790" s="69"/>
      <c r="W13790" s="69"/>
      <c r="X13790" s="69"/>
      <c r="Y13790" s="69"/>
    </row>
    <row r="13791" spans="14:25">
      <c r="N13791" s="68"/>
      <c r="O13791" s="69"/>
      <c r="P13791" s="69"/>
      <c r="Q13791" s="69"/>
      <c r="R13791" s="69"/>
      <c r="S13791" s="69"/>
      <c r="T13791" s="69"/>
      <c r="U13791" s="69"/>
      <c r="V13791" s="69"/>
      <c r="W13791" s="69"/>
      <c r="X13791" s="69"/>
      <c r="Y13791" s="69"/>
    </row>
    <row r="13792" spans="14:25">
      <c r="N13792" s="68"/>
      <c r="O13792" s="69"/>
      <c r="P13792" s="69"/>
      <c r="Q13792" s="69"/>
      <c r="R13792" s="69"/>
      <c r="S13792" s="69"/>
      <c r="T13792" s="69"/>
      <c r="U13792" s="69"/>
      <c r="V13792" s="69"/>
      <c r="W13792" s="69"/>
      <c r="X13792" s="69"/>
      <c r="Y13792" s="69"/>
    </row>
    <row r="13793" spans="14:25">
      <c r="N13793" s="68"/>
      <c r="O13793" s="69"/>
      <c r="P13793" s="69"/>
      <c r="Q13793" s="69"/>
      <c r="R13793" s="69"/>
      <c r="S13793" s="69"/>
      <c r="T13793" s="69"/>
      <c r="U13793" s="69"/>
      <c r="V13793" s="69"/>
      <c r="W13793" s="69"/>
      <c r="X13793" s="69"/>
      <c r="Y13793" s="69"/>
    </row>
    <row r="13794" spans="14:25">
      <c r="N13794" s="68"/>
      <c r="O13794" s="69"/>
      <c r="P13794" s="69"/>
      <c r="Q13794" s="69"/>
      <c r="R13794" s="69"/>
      <c r="S13794" s="69"/>
      <c r="T13794" s="69"/>
      <c r="U13794" s="69"/>
      <c r="V13794" s="69"/>
      <c r="W13794" s="69"/>
      <c r="X13794" s="69"/>
      <c r="Y13794" s="69"/>
    </row>
    <row r="13795" spans="14:25">
      <c r="N13795" s="68"/>
      <c r="O13795" s="69"/>
      <c r="P13795" s="69"/>
      <c r="Q13795" s="69"/>
      <c r="R13795" s="69"/>
      <c r="S13795" s="69"/>
      <c r="T13795" s="69"/>
      <c r="U13795" s="69"/>
      <c r="V13795" s="69"/>
      <c r="W13795" s="69"/>
      <c r="X13795" s="69"/>
      <c r="Y13795" s="69"/>
    </row>
    <row r="13796" spans="14:25">
      <c r="N13796" s="68"/>
      <c r="O13796" s="69"/>
      <c r="P13796" s="69"/>
      <c r="Q13796" s="69"/>
      <c r="R13796" s="69"/>
      <c r="S13796" s="69"/>
      <c r="T13796" s="69"/>
      <c r="U13796" s="69"/>
      <c r="V13796" s="69"/>
      <c r="W13796" s="69"/>
      <c r="X13796" s="69"/>
      <c r="Y13796" s="69"/>
    </row>
    <row r="13797" spans="14:25">
      <c r="N13797" s="68"/>
      <c r="O13797" s="69"/>
      <c r="P13797" s="69"/>
      <c r="Q13797" s="69"/>
      <c r="R13797" s="69"/>
      <c r="S13797" s="69"/>
      <c r="T13797" s="69"/>
      <c r="U13797" s="69"/>
      <c r="V13797" s="69"/>
      <c r="W13797" s="69"/>
      <c r="X13797" s="69"/>
      <c r="Y13797" s="69"/>
    </row>
    <row r="13798" spans="14:25">
      <c r="N13798" s="68"/>
      <c r="O13798" s="69"/>
      <c r="P13798" s="69"/>
      <c r="Q13798" s="69"/>
      <c r="R13798" s="69"/>
      <c r="S13798" s="69"/>
      <c r="T13798" s="69"/>
      <c r="U13798" s="69"/>
      <c r="V13798" s="69"/>
      <c r="W13798" s="69"/>
      <c r="X13798" s="69"/>
      <c r="Y13798" s="69"/>
    </row>
    <row r="13799" spans="14:25">
      <c r="N13799" s="68"/>
      <c r="O13799" s="69"/>
      <c r="P13799" s="69"/>
      <c r="Q13799" s="69"/>
      <c r="R13799" s="69"/>
      <c r="S13799" s="69"/>
      <c r="T13799" s="69"/>
      <c r="U13799" s="69"/>
      <c r="V13799" s="69"/>
      <c r="W13799" s="69"/>
      <c r="X13799" s="69"/>
      <c r="Y13799" s="69"/>
    </row>
    <row r="13800" spans="14:25">
      <c r="N13800" s="68"/>
      <c r="O13800" s="69"/>
      <c r="P13800" s="69"/>
      <c r="Q13800" s="69"/>
      <c r="R13800" s="69"/>
      <c r="S13800" s="69"/>
      <c r="T13800" s="69"/>
      <c r="U13800" s="69"/>
      <c r="V13800" s="69"/>
      <c r="W13800" s="69"/>
      <c r="X13800" s="69"/>
      <c r="Y13800" s="69"/>
    </row>
    <row r="13801" spans="14:25">
      <c r="N13801" s="68"/>
      <c r="O13801" s="69"/>
      <c r="P13801" s="69"/>
      <c r="Q13801" s="69"/>
      <c r="R13801" s="69"/>
      <c r="S13801" s="69"/>
      <c r="T13801" s="69"/>
      <c r="U13801" s="69"/>
      <c r="V13801" s="69"/>
      <c r="W13801" s="69"/>
      <c r="X13801" s="69"/>
      <c r="Y13801" s="69"/>
    </row>
    <row r="13802" spans="14:25">
      <c r="N13802" s="68"/>
      <c r="O13802" s="69"/>
      <c r="P13802" s="69"/>
      <c r="Q13802" s="69"/>
      <c r="R13802" s="69"/>
      <c r="S13802" s="69"/>
      <c r="T13802" s="69"/>
      <c r="U13802" s="69"/>
      <c r="V13802" s="69"/>
      <c r="W13802" s="69"/>
      <c r="X13802" s="69"/>
      <c r="Y13802" s="69"/>
    </row>
    <row r="13803" spans="14:25">
      <c r="N13803" s="68"/>
      <c r="O13803" s="69"/>
      <c r="P13803" s="69"/>
      <c r="Q13803" s="69"/>
      <c r="R13803" s="69"/>
      <c r="S13803" s="69"/>
      <c r="T13803" s="69"/>
      <c r="U13803" s="69"/>
      <c r="V13803" s="69"/>
      <c r="W13803" s="69"/>
      <c r="X13803" s="69"/>
      <c r="Y13803" s="69"/>
    </row>
    <row r="13804" spans="14:25">
      <c r="N13804" s="68"/>
      <c r="O13804" s="69"/>
      <c r="P13804" s="69"/>
      <c r="Q13804" s="69"/>
      <c r="R13804" s="69"/>
      <c r="S13804" s="69"/>
      <c r="T13804" s="69"/>
      <c r="U13804" s="69"/>
      <c r="V13804" s="69"/>
      <c r="W13804" s="69"/>
      <c r="X13804" s="69"/>
      <c r="Y13804" s="69"/>
    </row>
    <row r="13805" spans="14:25">
      <c r="N13805" s="68"/>
      <c r="O13805" s="69"/>
      <c r="P13805" s="69"/>
      <c r="Q13805" s="69"/>
      <c r="R13805" s="69"/>
      <c r="S13805" s="69"/>
      <c r="T13805" s="69"/>
      <c r="U13805" s="69"/>
      <c r="V13805" s="69"/>
      <c r="W13805" s="69"/>
      <c r="X13805" s="69"/>
      <c r="Y13805" s="69"/>
    </row>
    <row r="13806" spans="14:25">
      <c r="N13806" s="68"/>
      <c r="O13806" s="69"/>
      <c r="P13806" s="69"/>
      <c r="Q13806" s="69"/>
      <c r="R13806" s="69"/>
      <c r="S13806" s="69"/>
      <c r="T13806" s="69"/>
      <c r="U13806" s="69"/>
      <c r="V13806" s="69"/>
      <c r="W13806" s="69"/>
      <c r="X13806" s="69"/>
      <c r="Y13806" s="69"/>
    </row>
    <row r="13807" spans="14:25">
      <c r="N13807" s="68"/>
      <c r="O13807" s="69"/>
      <c r="P13807" s="69"/>
      <c r="Q13807" s="69"/>
      <c r="R13807" s="69"/>
      <c r="S13807" s="69"/>
      <c r="T13807" s="69"/>
      <c r="U13807" s="69"/>
      <c r="V13807" s="69"/>
      <c r="W13807" s="69"/>
      <c r="X13807" s="69"/>
      <c r="Y13807" s="69"/>
    </row>
    <row r="13808" spans="14:25">
      <c r="N13808" s="68"/>
      <c r="O13808" s="69"/>
      <c r="P13808" s="69"/>
      <c r="Q13808" s="69"/>
      <c r="R13808" s="69"/>
      <c r="S13808" s="69"/>
      <c r="T13808" s="69"/>
      <c r="U13808" s="69"/>
      <c r="V13808" s="69"/>
      <c r="W13808" s="69"/>
      <c r="X13808" s="69"/>
      <c r="Y13808" s="69"/>
    </row>
    <row r="13809" spans="14:25">
      <c r="N13809" s="68"/>
      <c r="O13809" s="69"/>
      <c r="P13809" s="69"/>
      <c r="Q13809" s="69"/>
      <c r="R13809" s="69"/>
      <c r="S13809" s="69"/>
      <c r="T13809" s="69"/>
      <c r="U13809" s="69"/>
      <c r="V13809" s="69"/>
      <c r="W13809" s="69"/>
      <c r="X13809" s="69"/>
      <c r="Y13809" s="69"/>
    </row>
    <row r="13810" spans="14:25">
      <c r="N13810" s="68"/>
      <c r="O13810" s="69"/>
      <c r="P13810" s="69"/>
      <c r="Q13810" s="69"/>
      <c r="R13810" s="69"/>
      <c r="S13810" s="69"/>
      <c r="T13810" s="69"/>
      <c r="U13810" s="69"/>
      <c r="V13810" s="69"/>
      <c r="W13810" s="69"/>
      <c r="X13810" s="69"/>
      <c r="Y13810" s="69"/>
    </row>
    <row r="13811" spans="14:25">
      <c r="N13811" s="68"/>
      <c r="O13811" s="69"/>
      <c r="P13811" s="69"/>
      <c r="Q13811" s="69"/>
      <c r="R13811" s="69"/>
      <c r="S13811" s="69"/>
      <c r="T13811" s="69"/>
      <c r="U13811" s="69"/>
      <c r="V13811" s="69"/>
      <c r="W13811" s="69"/>
      <c r="X13811" s="69"/>
      <c r="Y13811" s="69"/>
    </row>
    <row r="13812" spans="14:25">
      <c r="N13812" s="68"/>
      <c r="O13812" s="69"/>
      <c r="P13812" s="69"/>
      <c r="Q13812" s="69"/>
      <c r="R13812" s="69"/>
      <c r="S13812" s="69"/>
      <c r="T13812" s="69"/>
      <c r="U13812" s="69"/>
      <c r="V13812" s="69"/>
      <c r="W13812" s="69"/>
      <c r="X13812" s="69"/>
      <c r="Y13812" s="69"/>
    </row>
    <row r="13813" spans="14:25">
      <c r="N13813" s="68"/>
      <c r="O13813" s="69"/>
      <c r="P13813" s="69"/>
      <c r="Q13813" s="69"/>
      <c r="R13813" s="69"/>
      <c r="S13813" s="69"/>
      <c r="T13813" s="69"/>
      <c r="U13813" s="69"/>
      <c r="V13813" s="69"/>
      <c r="W13813" s="69"/>
      <c r="X13813" s="69"/>
      <c r="Y13813" s="69"/>
    </row>
    <row r="13814" spans="14:25">
      <c r="N13814" s="68"/>
      <c r="O13814" s="69"/>
      <c r="P13814" s="69"/>
      <c r="Q13814" s="69"/>
      <c r="R13814" s="69"/>
      <c r="S13814" s="69"/>
      <c r="T13814" s="69"/>
      <c r="U13814" s="69"/>
      <c r="V13814" s="69"/>
      <c r="W13814" s="69"/>
      <c r="X13814" s="69"/>
      <c r="Y13814" s="69"/>
    </row>
    <row r="13815" spans="14:25">
      <c r="N13815" s="68"/>
      <c r="O13815" s="69"/>
      <c r="P13815" s="69"/>
      <c r="Q13815" s="69"/>
      <c r="R13815" s="69"/>
      <c r="S13815" s="69"/>
      <c r="T13815" s="69"/>
      <c r="U13815" s="69"/>
      <c r="V13815" s="69"/>
      <c r="W13815" s="69"/>
      <c r="X13815" s="69"/>
      <c r="Y13815" s="69"/>
    </row>
    <row r="13816" spans="14:25">
      <c r="N13816" s="68"/>
      <c r="O13816" s="69"/>
      <c r="P13816" s="69"/>
      <c r="Q13816" s="69"/>
      <c r="R13816" s="69"/>
      <c r="S13816" s="69"/>
      <c r="T13816" s="69"/>
      <c r="U13816" s="69"/>
      <c r="V13816" s="69"/>
      <c r="W13816" s="69"/>
      <c r="X13816" s="69"/>
      <c r="Y13816" s="69"/>
    </row>
    <row r="13817" spans="14:25">
      <c r="N13817" s="68"/>
      <c r="O13817" s="69"/>
      <c r="P13817" s="69"/>
      <c r="Q13817" s="69"/>
      <c r="R13817" s="69"/>
      <c r="S13817" s="69"/>
      <c r="T13817" s="69"/>
      <c r="U13817" s="69"/>
      <c r="V13817" s="69"/>
      <c r="W13817" s="69"/>
      <c r="X13817" s="69"/>
      <c r="Y13817" s="69"/>
    </row>
    <row r="13818" spans="14:25">
      <c r="N13818" s="68"/>
      <c r="O13818" s="69"/>
      <c r="P13818" s="69"/>
      <c r="Q13818" s="69"/>
      <c r="R13818" s="69"/>
      <c r="S13818" s="69"/>
      <c r="T13818" s="69"/>
      <c r="U13818" s="69"/>
      <c r="V13818" s="69"/>
      <c r="W13818" s="69"/>
      <c r="X13818" s="69"/>
      <c r="Y13818" s="69"/>
    </row>
    <row r="13819" spans="14:25">
      <c r="N13819" s="68"/>
      <c r="O13819" s="69"/>
      <c r="P13819" s="69"/>
      <c r="Q13819" s="69"/>
      <c r="R13819" s="69"/>
      <c r="S13819" s="69"/>
      <c r="T13819" s="69"/>
      <c r="U13819" s="69"/>
      <c r="V13819" s="69"/>
      <c r="W13819" s="69"/>
      <c r="X13819" s="69"/>
      <c r="Y13819" s="69"/>
    </row>
    <row r="13820" spans="14:25">
      <c r="N13820" s="68"/>
      <c r="O13820" s="69"/>
      <c r="P13820" s="69"/>
      <c r="Q13820" s="69"/>
      <c r="R13820" s="69"/>
      <c r="S13820" s="69"/>
      <c r="T13820" s="69"/>
      <c r="U13820" s="69"/>
      <c r="V13820" s="69"/>
      <c r="W13820" s="69"/>
      <c r="X13820" s="69"/>
      <c r="Y13820" s="69"/>
    </row>
    <row r="13821" spans="14:25">
      <c r="N13821" s="68"/>
      <c r="O13821" s="69"/>
      <c r="P13821" s="69"/>
      <c r="Q13821" s="69"/>
      <c r="R13821" s="69"/>
      <c r="S13821" s="69"/>
      <c r="T13821" s="69"/>
      <c r="U13821" s="69"/>
      <c r="V13821" s="69"/>
      <c r="W13821" s="69"/>
      <c r="X13821" s="69"/>
      <c r="Y13821" s="69"/>
    </row>
    <row r="13822" spans="14:25">
      <c r="N13822" s="68"/>
      <c r="O13822" s="69"/>
      <c r="P13822" s="69"/>
      <c r="Q13822" s="69"/>
      <c r="R13822" s="69"/>
      <c r="S13822" s="69"/>
      <c r="T13822" s="69"/>
      <c r="U13822" s="69"/>
      <c r="V13822" s="69"/>
      <c r="W13822" s="69"/>
      <c r="X13822" s="69"/>
      <c r="Y13822" s="69"/>
    </row>
    <row r="13823" spans="14:25">
      <c r="N13823" s="68"/>
      <c r="O13823" s="69"/>
      <c r="P13823" s="69"/>
      <c r="Q13823" s="69"/>
      <c r="R13823" s="69"/>
      <c r="S13823" s="69"/>
      <c r="T13823" s="69"/>
      <c r="U13823" s="69"/>
      <c r="V13823" s="69"/>
      <c r="W13823" s="69"/>
      <c r="X13823" s="69"/>
      <c r="Y13823" s="69"/>
    </row>
    <row r="13824" spans="14:25">
      <c r="N13824" s="68"/>
      <c r="O13824" s="69"/>
      <c r="P13824" s="69"/>
      <c r="Q13824" s="69"/>
      <c r="R13824" s="69"/>
      <c r="S13824" s="69"/>
      <c r="T13824" s="69"/>
      <c r="U13824" s="69"/>
      <c r="V13824" s="69"/>
      <c r="W13824" s="69"/>
      <c r="X13824" s="69"/>
      <c r="Y13824" s="69"/>
    </row>
    <row r="13825" spans="14:25">
      <c r="N13825" s="68"/>
      <c r="O13825" s="69"/>
      <c r="P13825" s="69"/>
      <c r="Q13825" s="69"/>
      <c r="R13825" s="69"/>
      <c r="S13825" s="69"/>
      <c r="T13825" s="69"/>
      <c r="U13825" s="69"/>
      <c r="V13825" s="69"/>
      <c r="W13825" s="69"/>
      <c r="X13825" s="69"/>
      <c r="Y13825" s="69"/>
    </row>
    <row r="13826" spans="14:25">
      <c r="N13826" s="68"/>
      <c r="O13826" s="69"/>
      <c r="P13826" s="69"/>
      <c r="Q13826" s="69"/>
      <c r="R13826" s="69"/>
      <c r="S13826" s="69"/>
      <c r="T13826" s="69"/>
      <c r="U13826" s="69"/>
      <c r="V13826" s="69"/>
      <c r="W13826" s="69"/>
      <c r="X13826" s="69"/>
      <c r="Y13826" s="69"/>
    </row>
    <row r="13827" spans="14:25">
      <c r="N13827" s="68"/>
      <c r="O13827" s="69"/>
      <c r="P13827" s="69"/>
      <c r="Q13827" s="69"/>
      <c r="R13827" s="69"/>
      <c r="S13827" s="69"/>
      <c r="T13827" s="69"/>
      <c r="U13827" s="69"/>
      <c r="V13827" s="69"/>
      <c r="W13827" s="69"/>
      <c r="X13827" s="69"/>
      <c r="Y13827" s="69"/>
    </row>
    <row r="13828" spans="14:25">
      <c r="N13828" s="68"/>
      <c r="O13828" s="69"/>
      <c r="P13828" s="69"/>
      <c r="Q13828" s="69"/>
      <c r="R13828" s="69"/>
      <c r="S13828" s="69"/>
      <c r="T13828" s="69"/>
      <c r="U13828" s="69"/>
      <c r="V13828" s="69"/>
      <c r="W13828" s="69"/>
      <c r="X13828" s="69"/>
      <c r="Y13828" s="69"/>
    </row>
    <row r="13829" spans="14:25">
      <c r="N13829" s="68"/>
      <c r="O13829" s="69"/>
      <c r="P13829" s="69"/>
      <c r="Q13829" s="69"/>
      <c r="R13829" s="69"/>
      <c r="S13829" s="69"/>
      <c r="T13829" s="69"/>
      <c r="U13829" s="69"/>
      <c r="V13829" s="69"/>
      <c r="W13829" s="69"/>
      <c r="X13829" s="69"/>
      <c r="Y13829" s="69"/>
    </row>
    <row r="13830" spans="14:25">
      <c r="N13830" s="68"/>
      <c r="O13830" s="69"/>
      <c r="P13830" s="69"/>
      <c r="Q13830" s="69"/>
      <c r="R13830" s="69"/>
      <c r="S13830" s="69"/>
      <c r="T13830" s="69"/>
      <c r="U13830" s="69"/>
      <c r="V13830" s="69"/>
      <c r="W13830" s="69"/>
      <c r="X13830" s="69"/>
      <c r="Y13830" s="69"/>
    </row>
    <row r="13831" spans="14:25">
      <c r="N13831" s="68"/>
      <c r="O13831" s="69"/>
      <c r="P13831" s="69"/>
      <c r="Q13831" s="69"/>
      <c r="R13831" s="69"/>
      <c r="S13831" s="69"/>
      <c r="T13831" s="69"/>
      <c r="U13831" s="69"/>
      <c r="V13831" s="69"/>
      <c r="W13831" s="69"/>
      <c r="X13831" s="69"/>
      <c r="Y13831" s="69"/>
    </row>
    <row r="13832" spans="14:25">
      <c r="N13832" s="68"/>
      <c r="O13832" s="69"/>
      <c r="P13832" s="69"/>
      <c r="Q13832" s="69"/>
      <c r="R13832" s="69"/>
      <c r="S13832" s="69"/>
      <c r="T13832" s="69"/>
      <c r="U13832" s="69"/>
      <c r="V13832" s="69"/>
      <c r="W13832" s="69"/>
      <c r="X13832" s="69"/>
      <c r="Y13832" s="69"/>
    </row>
    <row r="13833" spans="14:25">
      <c r="N13833" s="68"/>
      <c r="O13833" s="69"/>
      <c r="P13833" s="69"/>
      <c r="Q13833" s="69"/>
      <c r="R13833" s="69"/>
      <c r="S13833" s="69"/>
      <c r="T13833" s="69"/>
      <c r="U13833" s="69"/>
      <c r="V13833" s="69"/>
      <c r="W13833" s="69"/>
      <c r="X13833" s="69"/>
      <c r="Y13833" s="69"/>
    </row>
    <row r="13834" spans="14:25">
      <c r="N13834" s="68"/>
      <c r="O13834" s="69"/>
      <c r="P13834" s="69"/>
      <c r="Q13834" s="69"/>
      <c r="R13834" s="69"/>
      <c r="S13834" s="69"/>
      <c r="T13834" s="69"/>
      <c r="U13834" s="69"/>
      <c r="V13834" s="69"/>
      <c r="W13834" s="69"/>
      <c r="X13834" s="69"/>
      <c r="Y13834" s="69"/>
    </row>
    <row r="13835" spans="14:25">
      <c r="N13835" s="68"/>
      <c r="O13835" s="69"/>
      <c r="P13835" s="69"/>
      <c r="Q13835" s="69"/>
      <c r="R13835" s="69"/>
      <c r="S13835" s="69"/>
      <c r="T13835" s="69"/>
      <c r="U13835" s="69"/>
      <c r="V13835" s="69"/>
      <c r="W13835" s="69"/>
      <c r="X13835" s="69"/>
      <c r="Y13835" s="69"/>
    </row>
    <row r="13836" spans="14:25">
      <c r="N13836" s="68"/>
      <c r="O13836" s="69"/>
      <c r="P13836" s="69"/>
      <c r="Q13836" s="69"/>
      <c r="R13836" s="69"/>
      <c r="S13836" s="69"/>
      <c r="T13836" s="69"/>
      <c r="U13836" s="69"/>
      <c r="V13836" s="69"/>
      <c r="W13836" s="69"/>
      <c r="X13836" s="69"/>
      <c r="Y13836" s="69"/>
    </row>
    <row r="13837" spans="14:25">
      <c r="N13837" s="68"/>
      <c r="O13837" s="69"/>
      <c r="P13837" s="69"/>
      <c r="Q13837" s="69"/>
      <c r="R13837" s="69"/>
      <c r="S13837" s="69"/>
      <c r="T13837" s="69"/>
      <c r="U13837" s="69"/>
      <c r="V13837" s="69"/>
      <c r="W13837" s="69"/>
      <c r="X13837" s="69"/>
      <c r="Y13837" s="69"/>
    </row>
    <row r="13838" spans="14:25">
      <c r="N13838" s="68"/>
      <c r="O13838" s="69"/>
      <c r="P13838" s="69"/>
      <c r="Q13838" s="69"/>
      <c r="R13838" s="69"/>
      <c r="S13838" s="69"/>
      <c r="T13838" s="69"/>
      <c r="U13838" s="69"/>
      <c r="V13838" s="69"/>
      <c r="W13838" s="69"/>
      <c r="X13838" s="69"/>
      <c r="Y13838" s="69"/>
    </row>
    <row r="13839" spans="14:25">
      <c r="N13839" s="68"/>
      <c r="O13839" s="69"/>
      <c r="P13839" s="69"/>
      <c r="Q13839" s="69"/>
      <c r="R13839" s="69"/>
      <c r="S13839" s="69"/>
      <c r="T13839" s="69"/>
      <c r="U13839" s="69"/>
      <c r="V13839" s="69"/>
      <c r="W13839" s="69"/>
      <c r="X13839" s="69"/>
      <c r="Y13839" s="69"/>
    </row>
    <row r="13840" spans="14:25">
      <c r="N13840" s="68"/>
      <c r="O13840" s="69"/>
      <c r="P13840" s="69"/>
      <c r="Q13840" s="69"/>
      <c r="R13840" s="69"/>
      <c r="S13840" s="69"/>
      <c r="T13840" s="69"/>
      <c r="U13840" s="69"/>
      <c r="V13840" s="69"/>
      <c r="W13840" s="69"/>
      <c r="X13840" s="69"/>
      <c r="Y13840" s="69"/>
    </row>
    <row r="13841" spans="14:25">
      <c r="N13841" s="68"/>
      <c r="O13841" s="69"/>
      <c r="P13841" s="69"/>
      <c r="Q13841" s="69"/>
      <c r="R13841" s="69"/>
      <c r="S13841" s="69"/>
      <c r="T13841" s="69"/>
      <c r="U13841" s="69"/>
      <c r="V13841" s="69"/>
      <c r="W13841" s="69"/>
      <c r="X13841" s="69"/>
      <c r="Y13841" s="69"/>
    </row>
    <row r="13842" spans="14:25">
      <c r="N13842" s="68"/>
      <c r="O13842" s="69"/>
      <c r="P13842" s="69"/>
      <c r="Q13842" s="69"/>
      <c r="R13842" s="69"/>
      <c r="S13842" s="69"/>
      <c r="T13842" s="69"/>
      <c r="U13842" s="69"/>
      <c r="V13842" s="69"/>
      <c r="W13842" s="69"/>
      <c r="X13842" s="69"/>
      <c r="Y13842" s="69"/>
    </row>
    <row r="13843" spans="14:25">
      <c r="N13843" s="68"/>
      <c r="O13843" s="69"/>
      <c r="P13843" s="69"/>
      <c r="Q13843" s="69"/>
      <c r="R13843" s="69"/>
      <c r="S13843" s="69"/>
      <c r="T13843" s="69"/>
      <c r="U13843" s="69"/>
      <c r="V13843" s="69"/>
      <c r="W13843" s="69"/>
      <c r="X13843" s="69"/>
      <c r="Y13843" s="69"/>
    </row>
    <row r="13844" spans="14:25">
      <c r="N13844" s="68"/>
      <c r="O13844" s="69"/>
      <c r="P13844" s="69"/>
      <c r="Q13844" s="69"/>
      <c r="R13844" s="69"/>
      <c r="S13844" s="69"/>
      <c r="T13844" s="69"/>
      <c r="U13844" s="69"/>
      <c r="V13844" s="69"/>
      <c r="W13844" s="69"/>
      <c r="X13844" s="69"/>
      <c r="Y13844" s="69"/>
    </row>
    <row r="13845" spans="14:25">
      <c r="N13845" s="68"/>
      <c r="O13845" s="69"/>
      <c r="P13845" s="69"/>
      <c r="Q13845" s="69"/>
      <c r="R13845" s="69"/>
      <c r="S13845" s="69"/>
      <c r="T13845" s="69"/>
      <c r="U13845" s="69"/>
      <c r="V13845" s="69"/>
      <c r="W13845" s="69"/>
      <c r="X13845" s="69"/>
      <c r="Y13845" s="69"/>
    </row>
    <row r="13846" spans="14:25">
      <c r="N13846" s="68"/>
      <c r="O13846" s="69"/>
      <c r="P13846" s="69"/>
      <c r="Q13846" s="69"/>
      <c r="R13846" s="69"/>
      <c r="S13846" s="69"/>
      <c r="T13846" s="69"/>
      <c r="U13846" s="69"/>
      <c r="V13846" s="69"/>
      <c r="W13846" s="69"/>
      <c r="X13846" s="69"/>
      <c r="Y13846" s="69"/>
    </row>
    <row r="13847" spans="14:25">
      <c r="N13847" s="68"/>
      <c r="O13847" s="69"/>
      <c r="P13847" s="69"/>
      <c r="Q13847" s="69"/>
      <c r="R13847" s="69"/>
      <c r="S13847" s="69"/>
      <c r="T13847" s="69"/>
      <c r="U13847" s="69"/>
      <c r="V13847" s="69"/>
      <c r="W13847" s="69"/>
      <c r="X13847" s="69"/>
      <c r="Y13847" s="69"/>
    </row>
    <row r="13848" spans="14:25">
      <c r="N13848" s="68"/>
      <c r="O13848" s="69"/>
      <c r="P13848" s="69"/>
      <c r="Q13848" s="69"/>
      <c r="R13848" s="69"/>
      <c r="S13848" s="69"/>
      <c r="T13848" s="69"/>
      <c r="U13848" s="69"/>
      <c r="V13848" s="69"/>
      <c r="W13848" s="69"/>
      <c r="X13848" s="69"/>
      <c r="Y13848" s="69"/>
    </row>
    <row r="13849" spans="14:25">
      <c r="N13849" s="68"/>
      <c r="O13849" s="69"/>
      <c r="P13849" s="69"/>
      <c r="Q13849" s="69"/>
      <c r="R13849" s="69"/>
      <c r="S13849" s="69"/>
      <c r="T13849" s="69"/>
      <c r="U13849" s="69"/>
      <c r="V13849" s="69"/>
      <c r="W13849" s="69"/>
      <c r="X13849" s="69"/>
      <c r="Y13849" s="69"/>
    </row>
    <row r="13850" spans="14:25">
      <c r="N13850" s="68"/>
      <c r="O13850" s="69"/>
      <c r="P13850" s="69"/>
      <c r="Q13850" s="69"/>
      <c r="R13850" s="69"/>
      <c r="S13850" s="69"/>
      <c r="T13850" s="69"/>
      <c r="U13850" s="69"/>
      <c r="V13850" s="69"/>
      <c r="W13850" s="69"/>
      <c r="X13850" s="69"/>
      <c r="Y13850" s="69"/>
    </row>
    <row r="13851" spans="14:25">
      <c r="N13851" s="68"/>
      <c r="O13851" s="69"/>
      <c r="P13851" s="69"/>
      <c r="Q13851" s="69"/>
      <c r="R13851" s="69"/>
      <c r="S13851" s="69"/>
      <c r="T13851" s="69"/>
      <c r="U13851" s="69"/>
      <c r="V13851" s="69"/>
      <c r="W13851" s="69"/>
      <c r="X13851" s="69"/>
      <c r="Y13851" s="69"/>
    </row>
    <row r="13852" spans="14:25">
      <c r="N13852" s="68"/>
      <c r="O13852" s="69"/>
      <c r="P13852" s="69"/>
      <c r="Q13852" s="69"/>
      <c r="R13852" s="69"/>
      <c r="S13852" s="69"/>
      <c r="T13852" s="69"/>
      <c r="U13852" s="69"/>
      <c r="V13852" s="69"/>
      <c r="W13852" s="69"/>
      <c r="X13852" s="69"/>
      <c r="Y13852" s="69"/>
    </row>
    <row r="13853" spans="14:25">
      <c r="N13853" s="68"/>
      <c r="O13853" s="69"/>
      <c r="P13853" s="69"/>
      <c r="Q13853" s="69"/>
      <c r="R13853" s="69"/>
      <c r="S13853" s="69"/>
      <c r="T13853" s="69"/>
      <c r="U13853" s="69"/>
      <c r="V13853" s="69"/>
      <c r="W13853" s="69"/>
      <c r="X13853" s="69"/>
      <c r="Y13853" s="69"/>
    </row>
    <row r="13854" spans="14:25">
      <c r="N13854" s="68"/>
      <c r="O13854" s="69"/>
      <c r="P13854" s="69"/>
      <c r="Q13854" s="69"/>
      <c r="R13854" s="69"/>
      <c r="S13854" s="69"/>
      <c r="T13854" s="69"/>
      <c r="U13854" s="69"/>
      <c r="V13854" s="69"/>
      <c r="W13854" s="69"/>
      <c r="X13854" s="69"/>
      <c r="Y13854" s="69"/>
    </row>
    <row r="13855" spans="14:25">
      <c r="N13855" s="68"/>
      <c r="O13855" s="69"/>
      <c r="P13855" s="69"/>
      <c r="Q13855" s="69"/>
      <c r="R13855" s="69"/>
      <c r="S13855" s="69"/>
      <c r="T13855" s="69"/>
      <c r="U13855" s="69"/>
      <c r="V13855" s="69"/>
      <c r="W13855" s="69"/>
      <c r="X13855" s="69"/>
      <c r="Y13855" s="69"/>
    </row>
    <row r="13856" spans="14:25">
      <c r="N13856" s="68"/>
      <c r="O13856" s="69"/>
      <c r="P13856" s="69"/>
      <c r="Q13856" s="69"/>
      <c r="R13856" s="69"/>
      <c r="S13856" s="69"/>
      <c r="T13856" s="69"/>
      <c r="U13856" s="69"/>
      <c r="V13856" s="69"/>
      <c r="W13856" s="69"/>
      <c r="X13856" s="69"/>
      <c r="Y13856" s="69"/>
    </row>
    <row r="13857" spans="14:25">
      <c r="N13857" s="68"/>
      <c r="O13857" s="69"/>
      <c r="P13857" s="69"/>
      <c r="Q13857" s="69"/>
      <c r="R13857" s="69"/>
      <c r="S13857" s="69"/>
      <c r="T13857" s="69"/>
      <c r="U13857" s="69"/>
      <c r="V13857" s="69"/>
      <c r="W13857" s="69"/>
      <c r="X13857" s="69"/>
      <c r="Y13857" s="69"/>
    </row>
    <row r="13858" spans="14:25">
      <c r="N13858" s="68"/>
      <c r="O13858" s="69"/>
      <c r="P13858" s="69"/>
      <c r="Q13858" s="69"/>
      <c r="R13858" s="69"/>
      <c r="S13858" s="69"/>
      <c r="T13858" s="69"/>
      <c r="U13858" s="69"/>
      <c r="V13858" s="69"/>
      <c r="W13858" s="69"/>
      <c r="X13858" s="69"/>
      <c r="Y13858" s="69"/>
    </row>
    <row r="13859" spans="14:25">
      <c r="N13859" s="68"/>
      <c r="O13859" s="69"/>
      <c r="P13859" s="69"/>
      <c r="Q13859" s="69"/>
      <c r="R13859" s="69"/>
      <c r="S13859" s="69"/>
      <c r="T13859" s="69"/>
      <c r="U13859" s="69"/>
      <c r="V13859" s="69"/>
      <c r="W13859" s="69"/>
      <c r="X13859" s="69"/>
      <c r="Y13859" s="69"/>
    </row>
    <row r="13860" spans="14:25">
      <c r="N13860" s="68"/>
      <c r="O13860" s="69"/>
      <c r="P13860" s="69"/>
      <c r="Q13860" s="69"/>
      <c r="R13860" s="69"/>
      <c r="S13860" s="69"/>
      <c r="T13860" s="69"/>
      <c r="U13860" s="69"/>
      <c r="V13860" s="69"/>
      <c r="W13860" s="69"/>
      <c r="X13860" s="69"/>
      <c r="Y13860" s="69"/>
    </row>
    <row r="13861" spans="14:25">
      <c r="N13861" s="68"/>
      <c r="O13861" s="69"/>
      <c r="P13861" s="69"/>
      <c r="Q13861" s="69"/>
      <c r="R13861" s="69"/>
      <c r="S13861" s="69"/>
      <c r="T13861" s="69"/>
      <c r="U13861" s="69"/>
      <c r="V13861" s="69"/>
      <c r="W13861" s="69"/>
      <c r="X13861" s="69"/>
      <c r="Y13861" s="69"/>
    </row>
    <row r="13862" spans="14:25">
      <c r="N13862" s="68"/>
      <c r="O13862" s="69"/>
      <c r="P13862" s="69"/>
      <c r="Q13862" s="69"/>
      <c r="R13862" s="69"/>
      <c r="S13862" s="69"/>
      <c r="T13862" s="69"/>
      <c r="U13862" s="69"/>
      <c r="V13862" s="69"/>
      <c r="W13862" s="69"/>
      <c r="X13862" s="69"/>
      <c r="Y13862" s="69"/>
    </row>
    <row r="13863" spans="14:25">
      <c r="N13863" s="68"/>
      <c r="O13863" s="69"/>
      <c r="P13863" s="69"/>
      <c r="Q13863" s="69"/>
      <c r="R13863" s="69"/>
      <c r="S13863" s="69"/>
      <c r="T13863" s="69"/>
      <c r="U13863" s="69"/>
      <c r="V13863" s="69"/>
      <c r="W13863" s="69"/>
      <c r="X13863" s="69"/>
      <c r="Y13863" s="69"/>
    </row>
    <row r="13864" spans="14:25">
      <c r="N13864" s="68"/>
      <c r="O13864" s="69"/>
      <c r="P13864" s="69"/>
      <c r="Q13864" s="69"/>
      <c r="R13864" s="69"/>
      <c r="S13864" s="69"/>
      <c r="T13864" s="69"/>
      <c r="U13864" s="69"/>
      <c r="V13864" s="69"/>
      <c r="W13864" s="69"/>
      <c r="X13864" s="69"/>
      <c r="Y13864" s="69"/>
    </row>
    <row r="13865" spans="14:25">
      <c r="N13865" s="68"/>
      <c r="O13865" s="69"/>
      <c r="P13865" s="69"/>
      <c r="Q13865" s="69"/>
      <c r="R13865" s="69"/>
      <c r="S13865" s="69"/>
      <c r="T13865" s="69"/>
      <c r="U13865" s="69"/>
      <c r="V13865" s="69"/>
      <c r="W13865" s="69"/>
      <c r="X13865" s="69"/>
      <c r="Y13865" s="69"/>
    </row>
    <row r="13866" spans="14:25">
      <c r="N13866" s="68"/>
      <c r="O13866" s="69"/>
      <c r="P13866" s="69"/>
      <c r="Q13866" s="69"/>
      <c r="R13866" s="69"/>
      <c r="S13866" s="69"/>
      <c r="T13866" s="69"/>
      <c r="U13866" s="69"/>
      <c r="V13866" s="69"/>
      <c r="W13866" s="69"/>
      <c r="X13866" s="69"/>
      <c r="Y13866" s="69"/>
    </row>
    <row r="13867" spans="14:25">
      <c r="N13867" s="68"/>
      <c r="O13867" s="69"/>
      <c r="P13867" s="69"/>
      <c r="Q13867" s="69"/>
      <c r="R13867" s="69"/>
      <c r="S13867" s="69"/>
      <c r="T13867" s="69"/>
      <c r="U13867" s="69"/>
      <c r="V13867" s="69"/>
      <c r="W13867" s="69"/>
      <c r="X13867" s="69"/>
      <c r="Y13867" s="69"/>
    </row>
    <row r="13868" spans="14:25">
      <c r="N13868" s="68"/>
      <c r="O13868" s="69"/>
      <c r="P13868" s="69"/>
      <c r="Q13868" s="69"/>
      <c r="R13868" s="69"/>
      <c r="S13868" s="69"/>
      <c r="T13868" s="69"/>
      <c r="U13868" s="69"/>
      <c r="V13868" s="69"/>
      <c r="W13868" s="69"/>
      <c r="X13868" s="69"/>
      <c r="Y13868" s="69"/>
    </row>
    <row r="13869" spans="14:25">
      <c r="N13869" s="68"/>
      <c r="O13869" s="69"/>
      <c r="P13869" s="69"/>
      <c r="Q13869" s="69"/>
      <c r="R13869" s="69"/>
      <c r="S13869" s="69"/>
      <c r="T13869" s="69"/>
      <c r="U13869" s="69"/>
      <c r="V13869" s="69"/>
      <c r="W13869" s="69"/>
      <c r="X13869" s="69"/>
      <c r="Y13869" s="69"/>
    </row>
    <row r="13870" spans="14:25">
      <c r="N13870" s="68"/>
      <c r="O13870" s="69"/>
      <c r="P13870" s="69"/>
      <c r="Q13870" s="69"/>
      <c r="R13870" s="69"/>
      <c r="S13870" s="69"/>
      <c r="T13870" s="69"/>
      <c r="U13870" s="69"/>
      <c r="V13870" s="69"/>
      <c r="W13870" s="69"/>
      <c r="X13870" s="69"/>
      <c r="Y13870" s="69"/>
    </row>
    <row r="13871" spans="14:25">
      <c r="N13871" s="68"/>
      <c r="O13871" s="69"/>
      <c r="P13871" s="69"/>
      <c r="Q13871" s="69"/>
      <c r="R13871" s="69"/>
      <c r="S13871" s="69"/>
      <c r="T13871" s="69"/>
      <c r="U13871" s="69"/>
      <c r="V13871" s="69"/>
      <c r="W13871" s="69"/>
      <c r="X13871" s="69"/>
      <c r="Y13871" s="69"/>
    </row>
    <row r="13872" spans="14:25">
      <c r="N13872" s="68"/>
      <c r="O13872" s="69"/>
      <c r="P13872" s="69"/>
      <c r="Q13872" s="69"/>
      <c r="R13872" s="69"/>
      <c r="S13872" s="69"/>
      <c r="T13872" s="69"/>
      <c r="U13872" s="69"/>
      <c r="V13872" s="69"/>
      <c r="W13872" s="69"/>
      <c r="X13872" s="69"/>
      <c r="Y13872" s="69"/>
    </row>
    <row r="13873" spans="14:25">
      <c r="N13873" s="68"/>
      <c r="O13873" s="69"/>
      <c r="P13873" s="69"/>
      <c r="Q13873" s="69"/>
      <c r="R13873" s="69"/>
      <c r="S13873" s="69"/>
      <c r="T13873" s="69"/>
      <c r="U13873" s="69"/>
      <c r="V13873" s="69"/>
      <c r="W13873" s="69"/>
      <c r="X13873" s="69"/>
      <c r="Y13873" s="69"/>
    </row>
    <row r="13874" spans="14:25">
      <c r="N13874" s="68"/>
      <c r="O13874" s="69"/>
      <c r="P13874" s="69"/>
      <c r="Q13874" s="69"/>
      <c r="R13874" s="69"/>
      <c r="S13874" s="69"/>
      <c r="T13874" s="69"/>
      <c r="U13874" s="69"/>
      <c r="V13874" s="69"/>
      <c r="W13874" s="69"/>
      <c r="X13874" s="69"/>
      <c r="Y13874" s="69"/>
    </row>
    <row r="13875" spans="14:25">
      <c r="N13875" s="68"/>
      <c r="O13875" s="69"/>
      <c r="P13875" s="69"/>
      <c r="Q13875" s="69"/>
      <c r="R13875" s="69"/>
      <c r="S13875" s="69"/>
      <c r="T13875" s="69"/>
      <c r="U13875" s="69"/>
      <c r="V13875" s="69"/>
      <c r="W13875" s="69"/>
      <c r="X13875" s="69"/>
      <c r="Y13875" s="69"/>
    </row>
    <row r="13876" spans="14:25">
      <c r="N13876" s="68"/>
      <c r="O13876" s="69"/>
      <c r="P13876" s="69"/>
      <c r="Q13876" s="69"/>
      <c r="R13876" s="69"/>
      <c r="S13876" s="69"/>
      <c r="T13876" s="69"/>
      <c r="U13876" s="69"/>
      <c r="V13876" s="69"/>
      <c r="W13876" s="69"/>
      <c r="X13876" s="69"/>
      <c r="Y13876" s="69"/>
    </row>
    <row r="13877" spans="14:25">
      <c r="N13877" s="68"/>
      <c r="O13877" s="69"/>
      <c r="P13877" s="69"/>
      <c r="Q13877" s="69"/>
      <c r="R13877" s="69"/>
      <c r="S13877" s="69"/>
      <c r="T13877" s="69"/>
      <c r="U13877" s="69"/>
      <c r="V13877" s="69"/>
      <c r="W13877" s="69"/>
      <c r="X13877" s="69"/>
      <c r="Y13877" s="69"/>
    </row>
    <row r="13878" spans="14:25">
      <c r="N13878" s="68"/>
      <c r="O13878" s="69"/>
      <c r="P13878" s="69"/>
      <c r="Q13878" s="69"/>
      <c r="R13878" s="69"/>
      <c r="S13878" s="69"/>
      <c r="T13878" s="69"/>
      <c r="U13878" s="69"/>
      <c r="V13878" s="69"/>
      <c r="W13878" s="69"/>
      <c r="X13878" s="69"/>
      <c r="Y13878" s="69"/>
    </row>
    <row r="13879" spans="14:25">
      <c r="N13879" s="68"/>
      <c r="O13879" s="69"/>
      <c r="P13879" s="69"/>
      <c r="Q13879" s="69"/>
      <c r="R13879" s="69"/>
      <c r="S13879" s="69"/>
      <c r="T13879" s="69"/>
      <c r="U13879" s="69"/>
      <c r="V13879" s="69"/>
      <c r="W13879" s="69"/>
      <c r="X13879" s="69"/>
      <c r="Y13879" s="69"/>
    </row>
    <row r="13880" spans="14:25">
      <c r="N13880" s="68"/>
      <c r="O13880" s="69"/>
      <c r="P13880" s="69"/>
      <c r="Q13880" s="69"/>
      <c r="R13880" s="69"/>
      <c r="S13880" s="69"/>
      <c r="T13880" s="69"/>
      <c r="U13880" s="69"/>
      <c r="V13880" s="69"/>
      <c r="W13880" s="69"/>
      <c r="X13880" s="69"/>
      <c r="Y13880" s="69"/>
    </row>
    <row r="13881" spans="14:25">
      <c r="N13881" s="68"/>
      <c r="O13881" s="69"/>
      <c r="P13881" s="69"/>
      <c r="Q13881" s="69"/>
      <c r="R13881" s="69"/>
      <c r="S13881" s="69"/>
      <c r="T13881" s="69"/>
      <c r="U13881" s="69"/>
      <c r="V13881" s="69"/>
      <c r="W13881" s="69"/>
      <c r="X13881" s="69"/>
      <c r="Y13881" s="69"/>
    </row>
    <row r="13882" spans="14:25">
      <c r="N13882" s="68"/>
      <c r="O13882" s="69"/>
      <c r="P13882" s="69"/>
      <c r="Q13882" s="69"/>
      <c r="R13882" s="69"/>
      <c r="S13882" s="69"/>
      <c r="T13882" s="69"/>
      <c r="U13882" s="69"/>
      <c r="V13882" s="69"/>
      <c r="W13882" s="69"/>
      <c r="X13882" s="69"/>
      <c r="Y13882" s="69"/>
    </row>
    <row r="13883" spans="14:25">
      <c r="N13883" s="68"/>
      <c r="O13883" s="69"/>
      <c r="P13883" s="69"/>
      <c r="Q13883" s="69"/>
      <c r="R13883" s="69"/>
      <c r="S13883" s="69"/>
      <c r="T13883" s="69"/>
      <c r="U13883" s="69"/>
      <c r="V13883" s="69"/>
      <c r="W13883" s="69"/>
      <c r="X13883" s="69"/>
      <c r="Y13883" s="69"/>
    </row>
    <row r="13884" spans="14:25">
      <c r="N13884" s="68"/>
      <c r="O13884" s="69"/>
      <c r="P13884" s="69"/>
      <c r="Q13884" s="69"/>
      <c r="R13884" s="69"/>
      <c r="S13884" s="69"/>
      <c r="T13884" s="69"/>
      <c r="U13884" s="69"/>
      <c r="V13884" s="69"/>
      <c r="W13884" s="69"/>
      <c r="X13884" s="69"/>
      <c r="Y13884" s="69"/>
    </row>
    <row r="13885" spans="14:25">
      <c r="N13885" s="68"/>
      <c r="O13885" s="69"/>
      <c r="P13885" s="69"/>
      <c r="Q13885" s="69"/>
      <c r="R13885" s="69"/>
      <c r="S13885" s="69"/>
      <c r="T13885" s="69"/>
      <c r="U13885" s="69"/>
      <c r="V13885" s="69"/>
      <c r="W13885" s="69"/>
      <c r="X13885" s="69"/>
      <c r="Y13885" s="69"/>
    </row>
    <row r="13886" spans="14:25">
      <c r="N13886" s="68"/>
      <c r="O13886" s="69"/>
      <c r="P13886" s="69"/>
      <c r="Q13886" s="69"/>
      <c r="R13886" s="69"/>
      <c r="S13886" s="69"/>
      <c r="T13886" s="69"/>
      <c r="U13886" s="69"/>
      <c r="V13886" s="69"/>
      <c r="W13886" s="69"/>
      <c r="X13886" s="69"/>
      <c r="Y13886" s="69"/>
    </row>
    <row r="13887" spans="14:25">
      <c r="N13887" s="68"/>
      <c r="O13887" s="69"/>
      <c r="P13887" s="69"/>
      <c r="Q13887" s="69"/>
      <c r="R13887" s="69"/>
      <c r="S13887" s="69"/>
      <c r="T13887" s="69"/>
      <c r="U13887" s="69"/>
      <c r="V13887" s="69"/>
      <c r="W13887" s="69"/>
      <c r="X13887" s="69"/>
      <c r="Y13887" s="69"/>
    </row>
    <row r="13888" spans="14:25">
      <c r="N13888" s="68"/>
      <c r="O13888" s="69"/>
      <c r="P13888" s="69"/>
      <c r="Q13888" s="69"/>
      <c r="R13888" s="69"/>
      <c r="S13888" s="69"/>
      <c r="T13888" s="69"/>
      <c r="U13888" s="69"/>
      <c r="V13888" s="69"/>
      <c r="W13888" s="69"/>
      <c r="X13888" s="69"/>
      <c r="Y13888" s="69"/>
    </row>
    <row r="13889" spans="14:25">
      <c r="N13889" s="68"/>
      <c r="O13889" s="69"/>
      <c r="P13889" s="69"/>
      <c r="Q13889" s="69"/>
      <c r="R13889" s="69"/>
      <c r="S13889" s="69"/>
      <c r="T13889" s="69"/>
      <c r="U13889" s="69"/>
      <c r="V13889" s="69"/>
      <c r="W13889" s="69"/>
      <c r="X13889" s="69"/>
      <c r="Y13889" s="69"/>
    </row>
    <row r="13890" spans="14:25">
      <c r="N13890" s="68"/>
      <c r="O13890" s="69"/>
      <c r="P13890" s="69"/>
      <c r="Q13890" s="69"/>
      <c r="R13890" s="69"/>
      <c r="S13890" s="69"/>
      <c r="T13890" s="69"/>
      <c r="U13890" s="69"/>
      <c r="V13890" s="69"/>
      <c r="W13890" s="69"/>
      <c r="X13890" s="69"/>
      <c r="Y13890" s="69"/>
    </row>
    <row r="13891" spans="14:25">
      <c r="N13891" s="68"/>
      <c r="O13891" s="69"/>
      <c r="P13891" s="69"/>
      <c r="Q13891" s="69"/>
      <c r="R13891" s="69"/>
      <c r="S13891" s="69"/>
      <c r="T13891" s="69"/>
      <c r="U13891" s="69"/>
      <c r="V13891" s="69"/>
      <c r="W13891" s="69"/>
      <c r="X13891" s="69"/>
      <c r="Y13891" s="69"/>
    </row>
    <row r="13892" spans="14:25">
      <c r="N13892" s="68"/>
      <c r="O13892" s="69"/>
      <c r="P13892" s="69"/>
      <c r="Q13892" s="69"/>
      <c r="R13892" s="69"/>
      <c r="S13892" s="69"/>
      <c r="T13892" s="69"/>
      <c r="U13892" s="69"/>
      <c r="V13892" s="69"/>
      <c r="W13892" s="69"/>
      <c r="X13892" s="69"/>
      <c r="Y13892" s="69"/>
    </row>
    <row r="13893" spans="14:25">
      <c r="N13893" s="68"/>
      <c r="O13893" s="69"/>
      <c r="P13893" s="69"/>
      <c r="Q13893" s="69"/>
      <c r="R13893" s="69"/>
      <c r="S13893" s="69"/>
      <c r="T13893" s="69"/>
      <c r="U13893" s="69"/>
      <c r="V13893" s="69"/>
      <c r="W13893" s="69"/>
      <c r="X13893" s="69"/>
      <c r="Y13893" s="69"/>
    </row>
    <row r="13894" spans="14:25">
      <c r="N13894" s="68"/>
      <c r="O13894" s="69"/>
      <c r="P13894" s="69"/>
      <c r="Q13894" s="69"/>
      <c r="R13894" s="69"/>
      <c r="S13894" s="69"/>
      <c r="T13894" s="69"/>
      <c r="U13894" s="69"/>
      <c r="V13894" s="69"/>
      <c r="W13894" s="69"/>
      <c r="X13894" s="69"/>
      <c r="Y13894" s="69"/>
    </row>
    <row r="13895" spans="14:25">
      <c r="N13895" s="68"/>
      <c r="O13895" s="69"/>
      <c r="P13895" s="69"/>
      <c r="Q13895" s="69"/>
      <c r="R13895" s="69"/>
      <c r="S13895" s="69"/>
      <c r="T13895" s="69"/>
      <c r="U13895" s="69"/>
      <c r="V13895" s="69"/>
      <c r="W13895" s="69"/>
      <c r="X13895" s="69"/>
      <c r="Y13895" s="69"/>
    </row>
    <row r="13896" spans="14:25">
      <c r="N13896" s="68"/>
      <c r="O13896" s="69"/>
      <c r="P13896" s="69"/>
      <c r="Q13896" s="69"/>
      <c r="R13896" s="69"/>
      <c r="S13896" s="69"/>
      <c r="T13896" s="69"/>
      <c r="U13896" s="69"/>
      <c r="V13896" s="69"/>
      <c r="W13896" s="69"/>
      <c r="X13896" s="69"/>
      <c r="Y13896" s="69"/>
    </row>
    <row r="13897" spans="14:25">
      <c r="N13897" s="68"/>
      <c r="O13897" s="69"/>
      <c r="P13897" s="69"/>
      <c r="Q13897" s="69"/>
      <c r="R13897" s="69"/>
      <c r="S13897" s="69"/>
      <c r="T13897" s="69"/>
      <c r="U13897" s="69"/>
      <c r="V13897" s="69"/>
      <c r="W13897" s="69"/>
      <c r="X13897" s="69"/>
      <c r="Y13897" s="69"/>
    </row>
    <row r="13898" spans="14:25">
      <c r="N13898" s="68"/>
      <c r="O13898" s="69"/>
      <c r="P13898" s="69"/>
      <c r="Q13898" s="69"/>
      <c r="R13898" s="69"/>
      <c r="S13898" s="69"/>
      <c r="T13898" s="69"/>
      <c r="U13898" s="69"/>
      <c r="V13898" s="69"/>
      <c r="W13898" s="69"/>
      <c r="X13898" s="69"/>
      <c r="Y13898" s="69"/>
    </row>
    <row r="13899" spans="14:25">
      <c r="N13899" s="68"/>
      <c r="O13899" s="69"/>
      <c r="P13899" s="69"/>
      <c r="Q13899" s="69"/>
      <c r="R13899" s="69"/>
      <c r="S13899" s="69"/>
      <c r="T13899" s="69"/>
      <c r="U13899" s="69"/>
      <c r="V13899" s="69"/>
      <c r="W13899" s="69"/>
      <c r="X13899" s="69"/>
      <c r="Y13899" s="69"/>
    </row>
    <row r="13900" spans="14:25">
      <c r="N13900" s="68"/>
      <c r="O13900" s="69"/>
      <c r="P13900" s="69"/>
      <c r="Q13900" s="69"/>
      <c r="R13900" s="69"/>
      <c r="S13900" s="69"/>
      <c r="T13900" s="69"/>
      <c r="U13900" s="69"/>
      <c r="V13900" s="69"/>
      <c r="W13900" s="69"/>
      <c r="X13900" s="69"/>
      <c r="Y13900" s="69"/>
    </row>
    <row r="13901" spans="14:25">
      <c r="N13901" s="68"/>
      <c r="O13901" s="69"/>
      <c r="P13901" s="69"/>
      <c r="Q13901" s="69"/>
      <c r="R13901" s="69"/>
      <c r="S13901" s="69"/>
      <c r="T13901" s="69"/>
      <c r="U13901" s="69"/>
      <c r="V13901" s="69"/>
      <c r="W13901" s="69"/>
      <c r="X13901" s="69"/>
      <c r="Y13901" s="69"/>
    </row>
    <row r="13902" spans="14:25">
      <c r="N13902" s="68"/>
      <c r="O13902" s="69"/>
      <c r="P13902" s="69"/>
      <c r="Q13902" s="69"/>
      <c r="R13902" s="69"/>
      <c r="S13902" s="69"/>
      <c r="T13902" s="69"/>
      <c r="U13902" s="69"/>
      <c r="V13902" s="69"/>
      <c r="W13902" s="69"/>
      <c r="X13902" s="69"/>
      <c r="Y13902" s="69"/>
    </row>
    <row r="13903" spans="14:25">
      <c r="N13903" s="68"/>
      <c r="O13903" s="69"/>
      <c r="P13903" s="69"/>
      <c r="Q13903" s="69"/>
      <c r="R13903" s="69"/>
      <c r="S13903" s="69"/>
      <c r="T13903" s="69"/>
      <c r="U13903" s="69"/>
      <c r="V13903" s="69"/>
      <c r="W13903" s="69"/>
      <c r="X13903" s="69"/>
      <c r="Y13903" s="69"/>
    </row>
    <row r="13904" spans="14:25">
      <c r="N13904" s="68"/>
      <c r="O13904" s="69"/>
      <c r="P13904" s="69"/>
      <c r="Q13904" s="69"/>
      <c r="R13904" s="69"/>
      <c r="S13904" s="69"/>
      <c r="T13904" s="69"/>
      <c r="U13904" s="69"/>
      <c r="V13904" s="69"/>
      <c r="W13904" s="69"/>
      <c r="X13904" s="69"/>
      <c r="Y13904" s="69"/>
    </row>
    <row r="13905" spans="14:25">
      <c r="N13905" s="68"/>
      <c r="O13905" s="69"/>
      <c r="P13905" s="69"/>
      <c r="Q13905" s="69"/>
      <c r="R13905" s="69"/>
      <c r="S13905" s="69"/>
      <c r="T13905" s="69"/>
      <c r="U13905" s="69"/>
      <c r="V13905" s="69"/>
      <c r="W13905" s="69"/>
      <c r="X13905" s="69"/>
      <c r="Y13905" s="69"/>
    </row>
    <row r="13906" spans="14:25">
      <c r="N13906" s="68"/>
      <c r="O13906" s="69"/>
      <c r="P13906" s="69"/>
      <c r="Q13906" s="69"/>
      <c r="R13906" s="69"/>
      <c r="S13906" s="69"/>
      <c r="T13906" s="69"/>
      <c r="U13906" s="69"/>
      <c r="V13906" s="69"/>
      <c r="W13906" s="69"/>
      <c r="X13906" s="69"/>
      <c r="Y13906" s="69"/>
    </row>
    <row r="13907" spans="14:25">
      <c r="N13907" s="68"/>
      <c r="O13907" s="69"/>
      <c r="P13907" s="69"/>
      <c r="Q13907" s="69"/>
      <c r="R13907" s="69"/>
      <c r="S13907" s="69"/>
      <c r="T13907" s="69"/>
      <c r="U13907" s="69"/>
      <c r="V13907" s="69"/>
      <c r="W13907" s="69"/>
      <c r="X13907" s="69"/>
      <c r="Y13907" s="69"/>
    </row>
    <row r="13908" spans="14:25">
      <c r="N13908" s="68"/>
      <c r="O13908" s="69"/>
      <c r="P13908" s="69"/>
      <c r="Q13908" s="69"/>
      <c r="R13908" s="69"/>
      <c r="S13908" s="69"/>
      <c r="T13908" s="69"/>
      <c r="U13908" s="69"/>
      <c r="V13908" s="69"/>
      <c r="W13908" s="69"/>
      <c r="X13908" s="69"/>
      <c r="Y13908" s="69"/>
    </row>
    <row r="13909" spans="14:25">
      <c r="N13909" s="68"/>
      <c r="O13909" s="69"/>
      <c r="P13909" s="69"/>
      <c r="Q13909" s="69"/>
      <c r="R13909" s="69"/>
      <c r="S13909" s="69"/>
      <c r="T13909" s="69"/>
      <c r="U13909" s="69"/>
      <c r="V13909" s="69"/>
      <c r="W13909" s="69"/>
      <c r="X13909" s="69"/>
      <c r="Y13909" s="69"/>
    </row>
    <row r="13910" spans="14:25">
      <c r="N13910" s="68"/>
      <c r="O13910" s="69"/>
      <c r="P13910" s="69"/>
      <c r="Q13910" s="69"/>
      <c r="R13910" s="69"/>
      <c r="S13910" s="69"/>
      <c r="T13910" s="69"/>
      <c r="U13910" s="69"/>
      <c r="V13910" s="69"/>
      <c r="W13910" s="69"/>
      <c r="X13910" s="69"/>
      <c r="Y13910" s="69"/>
    </row>
    <row r="13911" spans="14:25">
      <c r="N13911" s="68"/>
      <c r="O13911" s="69"/>
      <c r="P13911" s="69"/>
      <c r="Q13911" s="69"/>
      <c r="R13911" s="69"/>
      <c r="S13911" s="69"/>
      <c r="T13911" s="69"/>
      <c r="U13911" s="69"/>
      <c r="V13911" s="69"/>
      <c r="W13911" s="69"/>
      <c r="X13911" s="69"/>
      <c r="Y13911" s="69"/>
    </row>
    <row r="13912" spans="14:25">
      <c r="N13912" s="68"/>
      <c r="O13912" s="69"/>
      <c r="P13912" s="69"/>
      <c r="Q13912" s="69"/>
      <c r="R13912" s="69"/>
      <c r="S13912" s="69"/>
      <c r="T13912" s="69"/>
      <c r="U13912" s="69"/>
      <c r="V13912" s="69"/>
      <c r="W13912" s="69"/>
      <c r="X13912" s="69"/>
      <c r="Y13912" s="69"/>
    </row>
    <row r="13913" spans="14:25">
      <c r="N13913" s="68"/>
      <c r="O13913" s="69"/>
      <c r="P13913" s="69"/>
      <c r="Q13913" s="69"/>
      <c r="R13913" s="69"/>
      <c r="S13913" s="69"/>
      <c r="T13913" s="69"/>
      <c r="U13913" s="69"/>
      <c r="V13913" s="69"/>
      <c r="W13913" s="69"/>
      <c r="X13913" s="69"/>
      <c r="Y13913" s="69"/>
    </row>
    <row r="13914" spans="14:25">
      <c r="N13914" s="68"/>
      <c r="O13914" s="69"/>
      <c r="P13914" s="69"/>
      <c r="Q13914" s="69"/>
      <c r="R13914" s="69"/>
      <c r="S13914" s="69"/>
      <c r="T13914" s="69"/>
      <c r="U13914" s="69"/>
      <c r="V13914" s="69"/>
      <c r="W13914" s="69"/>
      <c r="X13914" s="69"/>
      <c r="Y13914" s="69"/>
    </row>
    <row r="13915" spans="14:25">
      <c r="N13915" s="68"/>
      <c r="O13915" s="69"/>
      <c r="P13915" s="69"/>
      <c r="Q13915" s="69"/>
      <c r="R13915" s="69"/>
      <c r="S13915" s="69"/>
      <c r="T13915" s="69"/>
      <c r="U13915" s="69"/>
      <c r="V13915" s="69"/>
      <c r="W13915" s="69"/>
      <c r="X13915" s="69"/>
      <c r="Y13915" s="69"/>
    </row>
    <row r="13916" spans="14:25">
      <c r="N13916" s="68"/>
      <c r="O13916" s="69"/>
      <c r="P13916" s="69"/>
      <c r="Q13916" s="69"/>
      <c r="R13916" s="69"/>
      <c r="S13916" s="69"/>
      <c r="T13916" s="69"/>
      <c r="U13916" s="69"/>
      <c r="V13916" s="69"/>
      <c r="W13916" s="69"/>
      <c r="X13916" s="69"/>
      <c r="Y13916" s="69"/>
    </row>
    <row r="13917" spans="14:25">
      <c r="N13917" s="68"/>
      <c r="O13917" s="69"/>
      <c r="P13917" s="69"/>
      <c r="Q13917" s="69"/>
      <c r="R13917" s="69"/>
      <c r="S13917" s="69"/>
      <c r="T13917" s="69"/>
      <c r="U13917" s="69"/>
      <c r="V13917" s="69"/>
      <c r="W13917" s="69"/>
      <c r="X13917" s="69"/>
      <c r="Y13917" s="69"/>
    </row>
    <row r="13918" spans="14:25">
      <c r="N13918" s="68"/>
      <c r="O13918" s="69"/>
      <c r="P13918" s="69"/>
      <c r="Q13918" s="69"/>
      <c r="R13918" s="69"/>
      <c r="S13918" s="69"/>
      <c r="T13918" s="69"/>
      <c r="U13918" s="69"/>
      <c r="V13918" s="69"/>
      <c r="W13918" s="69"/>
      <c r="X13918" s="69"/>
      <c r="Y13918" s="69"/>
    </row>
    <row r="13919" spans="14:25">
      <c r="N13919" s="68"/>
      <c r="O13919" s="69"/>
      <c r="P13919" s="69"/>
      <c r="Q13919" s="69"/>
      <c r="R13919" s="69"/>
      <c r="S13919" s="69"/>
      <c r="T13919" s="69"/>
      <c r="U13919" s="69"/>
      <c r="V13919" s="69"/>
      <c r="W13919" s="69"/>
      <c r="X13919" s="69"/>
      <c r="Y13919" s="69"/>
    </row>
    <row r="13920" spans="14:25">
      <c r="N13920" s="68"/>
      <c r="O13920" s="69"/>
      <c r="P13920" s="69"/>
      <c r="Q13920" s="69"/>
      <c r="R13920" s="69"/>
      <c r="S13920" s="69"/>
      <c r="T13920" s="69"/>
      <c r="U13920" s="69"/>
      <c r="V13920" s="69"/>
      <c r="W13920" s="69"/>
      <c r="X13920" s="69"/>
      <c r="Y13920" s="69"/>
    </row>
    <row r="13921" spans="14:25">
      <c r="N13921" s="68"/>
      <c r="O13921" s="69"/>
      <c r="P13921" s="69"/>
      <c r="Q13921" s="69"/>
      <c r="R13921" s="69"/>
      <c r="S13921" s="69"/>
      <c r="T13921" s="69"/>
      <c r="U13921" s="69"/>
      <c r="V13921" s="69"/>
      <c r="W13921" s="69"/>
      <c r="X13921" s="69"/>
      <c r="Y13921" s="69"/>
    </row>
    <row r="13922" spans="14:25">
      <c r="N13922" s="68"/>
      <c r="O13922" s="69"/>
      <c r="P13922" s="69"/>
      <c r="Q13922" s="69"/>
      <c r="R13922" s="69"/>
      <c r="S13922" s="69"/>
      <c r="T13922" s="69"/>
      <c r="U13922" s="69"/>
      <c r="V13922" s="69"/>
      <c r="W13922" s="69"/>
      <c r="X13922" s="69"/>
      <c r="Y13922" s="69"/>
    </row>
    <row r="13923" spans="14:25">
      <c r="N13923" s="68"/>
      <c r="O13923" s="69"/>
      <c r="P13923" s="69"/>
      <c r="Q13923" s="69"/>
      <c r="R13923" s="69"/>
      <c r="S13923" s="69"/>
      <c r="T13923" s="69"/>
      <c r="U13923" s="69"/>
      <c r="V13923" s="69"/>
      <c r="W13923" s="69"/>
      <c r="X13923" s="69"/>
      <c r="Y13923" s="69"/>
    </row>
    <row r="13924" spans="14:25">
      <c r="N13924" s="68"/>
      <c r="O13924" s="69"/>
      <c r="P13924" s="69"/>
      <c r="Q13924" s="69"/>
      <c r="R13924" s="69"/>
      <c r="S13924" s="69"/>
      <c r="T13924" s="69"/>
      <c r="U13924" s="69"/>
      <c r="V13924" s="69"/>
      <c r="W13924" s="69"/>
      <c r="X13924" s="69"/>
      <c r="Y13924" s="69"/>
    </row>
    <row r="13925" spans="14:25">
      <c r="N13925" s="68"/>
      <c r="O13925" s="69"/>
      <c r="P13925" s="69"/>
      <c r="Q13925" s="69"/>
      <c r="R13925" s="69"/>
      <c r="S13925" s="69"/>
      <c r="T13925" s="69"/>
      <c r="U13925" s="69"/>
      <c r="V13925" s="69"/>
      <c r="W13925" s="69"/>
      <c r="X13925" s="69"/>
      <c r="Y13925" s="69"/>
    </row>
    <row r="13926" spans="14:25">
      <c r="N13926" s="68"/>
      <c r="O13926" s="69"/>
      <c r="P13926" s="69"/>
      <c r="Q13926" s="69"/>
      <c r="R13926" s="69"/>
      <c r="S13926" s="69"/>
      <c r="T13926" s="69"/>
      <c r="U13926" s="69"/>
      <c r="V13926" s="69"/>
      <c r="W13926" s="69"/>
      <c r="X13926" s="69"/>
      <c r="Y13926" s="69"/>
    </row>
    <row r="13927" spans="14:25">
      <c r="N13927" s="68"/>
      <c r="O13927" s="69"/>
      <c r="P13927" s="69"/>
      <c r="Q13927" s="69"/>
      <c r="R13927" s="69"/>
      <c r="S13927" s="69"/>
      <c r="T13927" s="69"/>
      <c r="U13927" s="69"/>
      <c r="V13927" s="69"/>
      <c r="W13927" s="69"/>
      <c r="X13927" s="69"/>
      <c r="Y13927" s="69"/>
    </row>
    <row r="13928" spans="14:25">
      <c r="N13928" s="68"/>
      <c r="O13928" s="69"/>
      <c r="P13928" s="69"/>
      <c r="Q13928" s="69"/>
      <c r="R13928" s="69"/>
      <c r="S13928" s="69"/>
      <c r="T13928" s="69"/>
      <c r="U13928" s="69"/>
      <c r="V13928" s="69"/>
      <c r="W13928" s="69"/>
      <c r="X13928" s="69"/>
      <c r="Y13928" s="69"/>
    </row>
    <row r="13929" spans="14:25">
      <c r="N13929" s="68"/>
      <c r="O13929" s="69"/>
      <c r="P13929" s="69"/>
      <c r="Q13929" s="69"/>
      <c r="R13929" s="69"/>
      <c r="S13929" s="69"/>
      <c r="T13929" s="69"/>
      <c r="U13929" s="69"/>
      <c r="V13929" s="69"/>
      <c r="W13929" s="69"/>
      <c r="X13929" s="69"/>
      <c r="Y13929" s="69"/>
    </row>
    <row r="13930" spans="14:25">
      <c r="N13930" s="68"/>
      <c r="O13930" s="69"/>
      <c r="P13930" s="69"/>
      <c r="Q13930" s="69"/>
      <c r="R13930" s="69"/>
      <c r="S13930" s="69"/>
      <c r="T13930" s="69"/>
      <c r="U13930" s="69"/>
      <c r="V13930" s="69"/>
      <c r="W13930" s="69"/>
      <c r="X13930" s="69"/>
      <c r="Y13930" s="69"/>
    </row>
    <row r="13931" spans="14:25">
      <c r="N13931" s="68"/>
      <c r="O13931" s="69"/>
      <c r="P13931" s="69"/>
      <c r="Q13931" s="69"/>
      <c r="R13931" s="69"/>
      <c r="S13931" s="69"/>
      <c r="T13931" s="69"/>
      <c r="U13931" s="69"/>
      <c r="V13931" s="69"/>
      <c r="W13931" s="69"/>
      <c r="X13931" s="69"/>
      <c r="Y13931" s="69"/>
    </row>
    <row r="13932" spans="14:25">
      <c r="N13932" s="68"/>
      <c r="O13932" s="69"/>
      <c r="P13932" s="69"/>
      <c r="Q13932" s="69"/>
      <c r="R13932" s="69"/>
      <c r="S13932" s="69"/>
      <c r="T13932" s="69"/>
      <c r="U13932" s="69"/>
      <c r="V13932" s="69"/>
      <c r="W13932" s="69"/>
      <c r="X13932" s="69"/>
      <c r="Y13932" s="69"/>
    </row>
    <row r="13933" spans="14:25">
      <c r="N13933" s="68"/>
      <c r="O13933" s="69"/>
      <c r="P13933" s="69"/>
      <c r="Q13933" s="69"/>
      <c r="R13933" s="69"/>
      <c r="S13933" s="69"/>
      <c r="T13933" s="69"/>
      <c r="U13933" s="69"/>
      <c r="V13933" s="69"/>
      <c r="W13933" s="69"/>
      <c r="X13933" s="69"/>
      <c r="Y13933" s="69"/>
    </row>
    <row r="13934" spans="14:25">
      <c r="N13934" s="68"/>
      <c r="O13934" s="69"/>
      <c r="P13934" s="69"/>
      <c r="Q13934" s="69"/>
      <c r="R13934" s="69"/>
      <c r="S13934" s="69"/>
      <c r="T13934" s="69"/>
      <c r="U13934" s="69"/>
      <c r="V13934" s="69"/>
      <c r="W13934" s="69"/>
      <c r="X13934" s="69"/>
      <c r="Y13934" s="69"/>
    </row>
    <row r="13935" spans="14:25">
      <c r="N13935" s="68"/>
      <c r="O13935" s="69"/>
      <c r="P13935" s="69"/>
      <c r="Q13935" s="69"/>
      <c r="R13935" s="69"/>
      <c r="S13935" s="69"/>
      <c r="T13935" s="69"/>
      <c r="U13935" s="69"/>
      <c r="V13935" s="69"/>
      <c r="W13935" s="69"/>
      <c r="X13935" s="69"/>
      <c r="Y13935" s="69"/>
    </row>
    <row r="13936" spans="14:25">
      <c r="N13936" s="68"/>
      <c r="O13936" s="69"/>
      <c r="P13936" s="69"/>
      <c r="Q13936" s="69"/>
      <c r="R13936" s="69"/>
      <c r="S13936" s="69"/>
      <c r="T13936" s="69"/>
      <c r="U13936" s="69"/>
      <c r="V13936" s="69"/>
      <c r="W13936" s="69"/>
      <c r="X13936" s="69"/>
      <c r="Y13936" s="69"/>
    </row>
    <row r="13937" spans="14:25">
      <c r="N13937" s="68"/>
      <c r="O13937" s="69"/>
      <c r="P13937" s="69"/>
      <c r="Q13937" s="69"/>
      <c r="R13937" s="69"/>
      <c r="S13937" s="69"/>
      <c r="T13937" s="69"/>
      <c r="U13937" s="69"/>
      <c r="V13937" s="69"/>
      <c r="W13937" s="69"/>
      <c r="X13937" s="69"/>
      <c r="Y13937" s="69"/>
    </row>
    <row r="13938" spans="14:25">
      <c r="N13938" s="68"/>
      <c r="O13938" s="69"/>
      <c r="P13938" s="69"/>
      <c r="Q13938" s="69"/>
      <c r="R13938" s="69"/>
      <c r="S13938" s="69"/>
      <c r="T13938" s="69"/>
      <c r="U13938" s="69"/>
      <c r="V13938" s="69"/>
      <c r="W13938" s="69"/>
      <c r="X13938" s="69"/>
      <c r="Y13938" s="69"/>
    </row>
    <row r="13939" spans="14:25">
      <c r="N13939" s="68"/>
      <c r="O13939" s="69"/>
      <c r="P13939" s="69"/>
      <c r="Q13939" s="69"/>
      <c r="R13939" s="69"/>
      <c r="S13939" s="69"/>
      <c r="T13939" s="69"/>
      <c r="U13939" s="69"/>
      <c r="V13939" s="69"/>
      <c r="W13939" s="69"/>
      <c r="X13939" s="69"/>
      <c r="Y13939" s="69"/>
    </row>
    <row r="13940" spans="14:25">
      <c r="N13940" s="68"/>
      <c r="O13940" s="69"/>
      <c r="P13940" s="69"/>
      <c r="Q13940" s="69"/>
      <c r="R13940" s="69"/>
      <c r="S13940" s="69"/>
      <c r="T13940" s="69"/>
      <c r="U13940" s="69"/>
      <c r="V13940" s="69"/>
      <c r="W13940" s="69"/>
      <c r="X13940" s="69"/>
      <c r="Y13940" s="69"/>
    </row>
    <row r="13941" spans="14:25">
      <c r="N13941" s="68"/>
      <c r="O13941" s="69"/>
      <c r="P13941" s="69"/>
      <c r="Q13941" s="69"/>
      <c r="R13941" s="69"/>
      <c r="S13941" s="69"/>
      <c r="T13941" s="69"/>
      <c r="U13941" s="69"/>
      <c r="V13941" s="69"/>
      <c r="W13941" s="69"/>
      <c r="X13941" s="69"/>
      <c r="Y13941" s="69"/>
    </row>
    <row r="13942" spans="14:25">
      <c r="N13942" s="68"/>
      <c r="O13942" s="69"/>
      <c r="P13942" s="69"/>
      <c r="Q13942" s="69"/>
      <c r="R13942" s="69"/>
      <c r="S13942" s="69"/>
      <c r="T13942" s="69"/>
      <c r="U13942" s="69"/>
      <c r="V13942" s="69"/>
      <c r="W13942" s="69"/>
      <c r="X13942" s="69"/>
      <c r="Y13942" s="69"/>
    </row>
    <row r="13943" spans="14:25">
      <c r="N13943" s="68"/>
      <c r="O13943" s="69"/>
      <c r="P13943" s="69"/>
      <c r="Q13943" s="69"/>
      <c r="R13943" s="69"/>
      <c r="S13943" s="69"/>
      <c r="T13943" s="69"/>
      <c r="U13943" s="69"/>
      <c r="V13943" s="69"/>
      <c r="W13943" s="69"/>
      <c r="X13943" s="69"/>
      <c r="Y13943" s="69"/>
    </row>
    <row r="13944" spans="14:25">
      <c r="N13944" s="68"/>
      <c r="O13944" s="69"/>
      <c r="P13944" s="69"/>
      <c r="Q13944" s="69"/>
      <c r="R13944" s="69"/>
      <c r="S13944" s="69"/>
      <c r="T13944" s="69"/>
      <c r="U13944" s="69"/>
      <c r="V13944" s="69"/>
      <c r="W13944" s="69"/>
      <c r="X13944" s="69"/>
      <c r="Y13944" s="69"/>
    </row>
    <row r="13945" spans="14:25">
      <c r="N13945" s="68"/>
      <c r="O13945" s="69"/>
      <c r="P13945" s="69"/>
      <c r="Q13945" s="69"/>
      <c r="R13945" s="69"/>
      <c r="S13945" s="69"/>
      <c r="T13945" s="69"/>
      <c r="U13945" s="69"/>
      <c r="V13945" s="69"/>
      <c r="W13945" s="69"/>
      <c r="X13945" s="69"/>
      <c r="Y13945" s="69"/>
    </row>
    <row r="13946" spans="14:25">
      <c r="N13946" s="68"/>
      <c r="O13946" s="69"/>
      <c r="P13946" s="69"/>
      <c r="Q13946" s="69"/>
      <c r="R13946" s="69"/>
      <c r="S13946" s="69"/>
      <c r="T13946" s="69"/>
      <c r="U13946" s="69"/>
      <c r="V13946" s="69"/>
      <c r="W13946" s="69"/>
      <c r="X13946" s="69"/>
      <c r="Y13946" s="69"/>
    </row>
    <row r="13947" spans="14:25">
      <c r="N13947" s="68"/>
      <c r="O13947" s="69"/>
      <c r="P13947" s="69"/>
      <c r="Q13947" s="69"/>
      <c r="R13947" s="69"/>
      <c r="S13947" s="69"/>
      <c r="T13947" s="69"/>
      <c r="U13947" s="69"/>
      <c r="V13947" s="69"/>
      <c r="W13947" s="69"/>
      <c r="X13947" s="69"/>
      <c r="Y13947" s="69"/>
    </row>
    <row r="13948" spans="14:25">
      <c r="N13948" s="68"/>
      <c r="O13948" s="69"/>
      <c r="P13948" s="69"/>
      <c r="Q13948" s="69"/>
      <c r="R13948" s="69"/>
      <c r="S13948" s="69"/>
      <c r="T13948" s="69"/>
      <c r="U13948" s="69"/>
      <c r="V13948" s="69"/>
      <c r="W13948" s="69"/>
      <c r="X13948" s="69"/>
      <c r="Y13948" s="69"/>
    </row>
    <row r="13949" spans="14:25">
      <c r="N13949" s="68"/>
      <c r="O13949" s="69"/>
      <c r="P13949" s="69"/>
      <c r="Q13949" s="69"/>
      <c r="R13949" s="69"/>
      <c r="S13949" s="69"/>
      <c r="T13949" s="69"/>
      <c r="U13949" s="69"/>
      <c r="V13949" s="69"/>
      <c r="W13949" s="69"/>
      <c r="X13949" s="69"/>
      <c r="Y13949" s="69"/>
    </row>
    <row r="13950" spans="14:25">
      <c r="N13950" s="68"/>
      <c r="O13950" s="69"/>
      <c r="P13950" s="69"/>
      <c r="Q13950" s="69"/>
      <c r="R13950" s="69"/>
      <c r="S13950" s="69"/>
      <c r="T13950" s="69"/>
      <c r="U13950" s="69"/>
      <c r="V13950" s="69"/>
      <c r="W13950" s="69"/>
      <c r="X13950" s="69"/>
      <c r="Y13950" s="69"/>
    </row>
    <row r="13951" spans="14:25">
      <c r="N13951" s="68"/>
      <c r="O13951" s="69"/>
      <c r="P13951" s="69"/>
      <c r="Q13951" s="69"/>
      <c r="R13951" s="69"/>
      <c r="S13951" s="69"/>
      <c r="T13951" s="69"/>
      <c r="U13951" s="69"/>
      <c r="V13951" s="69"/>
      <c r="W13951" s="69"/>
      <c r="X13951" s="69"/>
      <c r="Y13951" s="69"/>
    </row>
    <row r="13952" spans="14:25">
      <c r="N13952" s="68"/>
      <c r="O13952" s="69"/>
      <c r="P13952" s="69"/>
      <c r="Q13952" s="69"/>
      <c r="R13952" s="69"/>
      <c r="S13952" s="69"/>
      <c r="T13952" s="69"/>
      <c r="U13952" s="69"/>
      <c r="V13952" s="69"/>
      <c r="W13952" s="69"/>
      <c r="X13952" s="69"/>
      <c r="Y13952" s="69"/>
    </row>
    <row r="13953" spans="14:25">
      <c r="N13953" s="68"/>
      <c r="O13953" s="69"/>
      <c r="P13953" s="69"/>
      <c r="Q13953" s="69"/>
      <c r="R13953" s="69"/>
      <c r="S13953" s="69"/>
      <c r="T13953" s="69"/>
      <c r="U13953" s="69"/>
      <c r="V13953" s="69"/>
      <c r="W13953" s="69"/>
      <c r="X13953" s="69"/>
      <c r="Y13953" s="69"/>
    </row>
    <row r="13954" spans="14:25">
      <c r="N13954" s="68"/>
      <c r="O13954" s="69"/>
      <c r="P13954" s="69"/>
      <c r="Q13954" s="69"/>
      <c r="R13954" s="69"/>
      <c r="S13954" s="69"/>
      <c r="T13954" s="69"/>
      <c r="U13954" s="69"/>
      <c r="V13954" s="69"/>
      <c r="W13954" s="69"/>
      <c r="X13954" s="69"/>
      <c r="Y13954" s="69"/>
    </row>
    <row r="13955" spans="14:25">
      <c r="N13955" s="68"/>
      <c r="O13955" s="69"/>
      <c r="P13955" s="69"/>
      <c r="Q13955" s="69"/>
      <c r="R13955" s="69"/>
      <c r="S13955" s="69"/>
      <c r="T13955" s="69"/>
      <c r="U13955" s="69"/>
      <c r="V13955" s="69"/>
      <c r="W13955" s="69"/>
      <c r="X13955" s="69"/>
      <c r="Y13955" s="69"/>
    </row>
    <row r="13956" spans="14:25">
      <c r="N13956" s="68"/>
      <c r="O13956" s="69"/>
      <c r="P13956" s="69"/>
      <c r="Q13956" s="69"/>
      <c r="R13956" s="69"/>
      <c r="S13956" s="69"/>
      <c r="T13956" s="69"/>
      <c r="U13956" s="69"/>
      <c r="V13956" s="69"/>
      <c r="W13956" s="69"/>
      <c r="X13956" s="69"/>
      <c r="Y13956" s="69"/>
    </row>
    <row r="13957" spans="14:25">
      <c r="N13957" s="68"/>
      <c r="O13957" s="69"/>
      <c r="P13957" s="69"/>
      <c r="Q13957" s="69"/>
      <c r="R13957" s="69"/>
      <c r="S13957" s="69"/>
      <c r="T13957" s="69"/>
      <c r="U13957" s="69"/>
      <c r="V13957" s="69"/>
      <c r="W13957" s="69"/>
      <c r="X13957" s="69"/>
      <c r="Y13957" s="69"/>
    </row>
    <row r="13958" spans="14:25">
      <c r="N13958" s="68"/>
      <c r="O13958" s="69"/>
      <c r="P13958" s="69"/>
      <c r="Q13958" s="69"/>
      <c r="R13958" s="69"/>
      <c r="S13958" s="69"/>
      <c r="T13958" s="69"/>
      <c r="U13958" s="69"/>
      <c r="V13958" s="69"/>
      <c r="W13958" s="69"/>
      <c r="X13958" s="69"/>
      <c r="Y13958" s="69"/>
    </row>
    <row r="13959" spans="14:25">
      <c r="N13959" s="68"/>
      <c r="O13959" s="69"/>
      <c r="P13959" s="69"/>
      <c r="Q13959" s="69"/>
      <c r="R13959" s="69"/>
      <c r="S13959" s="69"/>
      <c r="T13959" s="69"/>
      <c r="U13959" s="69"/>
      <c r="V13959" s="69"/>
      <c r="W13959" s="69"/>
      <c r="X13959" s="69"/>
      <c r="Y13959" s="69"/>
    </row>
    <row r="13960" spans="14:25">
      <c r="N13960" s="68"/>
      <c r="O13960" s="69"/>
      <c r="P13960" s="69"/>
      <c r="Q13960" s="69"/>
      <c r="R13960" s="69"/>
      <c r="S13960" s="69"/>
      <c r="T13960" s="69"/>
      <c r="U13960" s="69"/>
      <c r="V13960" s="69"/>
      <c r="W13960" s="69"/>
      <c r="X13960" s="69"/>
      <c r="Y13960" s="69"/>
    </row>
    <row r="13961" spans="14:25">
      <c r="N13961" s="68"/>
      <c r="O13961" s="69"/>
      <c r="P13961" s="69"/>
      <c r="Q13961" s="69"/>
      <c r="R13961" s="69"/>
      <c r="S13961" s="69"/>
      <c r="T13961" s="69"/>
      <c r="U13961" s="69"/>
      <c r="V13961" s="69"/>
      <c r="W13961" s="69"/>
      <c r="X13961" s="69"/>
      <c r="Y13961" s="69"/>
    </row>
    <row r="13962" spans="14:25">
      <c r="N13962" s="68"/>
      <c r="O13962" s="69"/>
      <c r="P13962" s="69"/>
      <c r="Q13962" s="69"/>
      <c r="R13962" s="69"/>
      <c r="S13962" s="69"/>
      <c r="T13962" s="69"/>
      <c r="U13962" s="69"/>
      <c r="V13962" s="69"/>
      <c r="W13962" s="69"/>
      <c r="X13962" s="69"/>
      <c r="Y13962" s="69"/>
    </row>
    <row r="13963" spans="14:25">
      <c r="N13963" s="68"/>
      <c r="O13963" s="69"/>
      <c r="P13963" s="69"/>
      <c r="Q13963" s="69"/>
      <c r="R13963" s="69"/>
      <c r="S13963" s="69"/>
      <c r="T13963" s="69"/>
      <c r="U13963" s="69"/>
      <c r="V13963" s="69"/>
      <c r="W13963" s="69"/>
      <c r="X13963" s="69"/>
      <c r="Y13963" s="69"/>
    </row>
    <row r="13964" spans="14:25">
      <c r="N13964" s="68"/>
      <c r="O13964" s="69"/>
      <c r="P13964" s="69"/>
      <c r="Q13964" s="69"/>
      <c r="R13964" s="69"/>
      <c r="S13964" s="69"/>
      <c r="T13964" s="69"/>
      <c r="U13964" s="69"/>
      <c r="V13964" s="69"/>
      <c r="W13964" s="69"/>
      <c r="X13964" s="69"/>
      <c r="Y13964" s="69"/>
    </row>
    <row r="13965" spans="14:25">
      <c r="N13965" s="68"/>
      <c r="O13965" s="69"/>
      <c r="P13965" s="69"/>
      <c r="Q13965" s="69"/>
      <c r="R13965" s="69"/>
      <c r="S13965" s="69"/>
      <c r="T13965" s="69"/>
      <c r="U13965" s="69"/>
      <c r="V13965" s="69"/>
      <c r="W13965" s="69"/>
      <c r="X13965" s="69"/>
      <c r="Y13965" s="69"/>
    </row>
    <row r="13966" spans="14:25">
      <c r="N13966" s="68"/>
      <c r="O13966" s="69"/>
      <c r="P13966" s="69"/>
      <c r="Q13966" s="69"/>
      <c r="R13966" s="69"/>
      <c r="S13966" s="69"/>
      <c r="T13966" s="69"/>
      <c r="U13966" s="69"/>
      <c r="V13966" s="69"/>
      <c r="W13966" s="69"/>
      <c r="X13966" s="69"/>
      <c r="Y13966" s="69"/>
    </row>
    <row r="13967" spans="14:25">
      <c r="N13967" s="68"/>
      <c r="O13967" s="69"/>
      <c r="P13967" s="69"/>
      <c r="Q13967" s="69"/>
      <c r="R13967" s="69"/>
      <c r="S13967" s="69"/>
      <c r="T13967" s="69"/>
      <c r="U13967" s="69"/>
      <c r="V13967" s="69"/>
      <c r="W13967" s="69"/>
      <c r="X13967" s="69"/>
      <c r="Y13967" s="69"/>
    </row>
    <row r="13968" spans="14:25">
      <c r="N13968" s="68"/>
      <c r="O13968" s="69"/>
      <c r="P13968" s="69"/>
      <c r="Q13968" s="69"/>
      <c r="R13968" s="69"/>
      <c r="S13968" s="69"/>
      <c r="T13968" s="69"/>
      <c r="U13968" s="69"/>
      <c r="V13968" s="69"/>
      <c r="W13968" s="69"/>
      <c r="X13968" s="69"/>
      <c r="Y13968" s="69"/>
    </row>
    <row r="13969" spans="14:25">
      <c r="N13969" s="68"/>
      <c r="O13969" s="69"/>
      <c r="P13969" s="69"/>
      <c r="Q13969" s="69"/>
      <c r="R13969" s="69"/>
      <c r="S13969" s="69"/>
      <c r="T13969" s="69"/>
      <c r="U13969" s="69"/>
      <c r="V13969" s="69"/>
      <c r="W13969" s="69"/>
      <c r="X13969" s="69"/>
      <c r="Y13969" s="69"/>
    </row>
    <row r="13970" spans="14:25">
      <c r="N13970" s="68"/>
      <c r="O13970" s="69"/>
      <c r="P13970" s="69"/>
      <c r="Q13970" s="69"/>
      <c r="R13970" s="69"/>
      <c r="S13970" s="69"/>
      <c r="T13970" s="69"/>
      <c r="U13970" s="69"/>
      <c r="V13970" s="69"/>
      <c r="W13970" s="69"/>
      <c r="X13970" s="69"/>
      <c r="Y13970" s="69"/>
    </row>
    <row r="13971" spans="14:25">
      <c r="N13971" s="68"/>
      <c r="O13971" s="69"/>
      <c r="P13971" s="69"/>
      <c r="Q13971" s="69"/>
      <c r="R13971" s="69"/>
      <c r="S13971" s="69"/>
      <c r="T13971" s="69"/>
      <c r="U13971" s="69"/>
      <c r="V13971" s="69"/>
      <c r="W13971" s="69"/>
      <c r="X13971" s="69"/>
      <c r="Y13971" s="69"/>
    </row>
    <row r="13972" spans="14:25">
      <c r="N13972" s="68"/>
      <c r="O13972" s="69"/>
      <c r="P13972" s="69"/>
      <c r="Q13972" s="69"/>
      <c r="R13972" s="69"/>
      <c r="S13972" s="69"/>
      <c r="T13972" s="69"/>
      <c r="U13972" s="69"/>
      <c r="V13972" s="69"/>
      <c r="W13972" s="69"/>
      <c r="X13972" s="69"/>
      <c r="Y13972" s="69"/>
    </row>
    <row r="13973" spans="14:25">
      <c r="N13973" s="68"/>
      <c r="O13973" s="69"/>
      <c r="P13973" s="69"/>
      <c r="Q13973" s="69"/>
      <c r="R13973" s="69"/>
      <c r="S13973" s="69"/>
      <c r="T13973" s="69"/>
      <c r="U13973" s="69"/>
      <c r="V13973" s="69"/>
      <c r="W13973" s="69"/>
      <c r="X13973" s="69"/>
      <c r="Y13973" s="69"/>
    </row>
    <row r="13974" spans="14:25">
      <c r="N13974" s="68"/>
      <c r="O13974" s="69"/>
      <c r="P13974" s="69"/>
      <c r="Q13974" s="69"/>
      <c r="R13974" s="69"/>
      <c r="S13974" s="69"/>
      <c r="T13974" s="69"/>
      <c r="U13974" s="69"/>
      <c r="V13974" s="69"/>
      <c r="W13974" s="69"/>
      <c r="X13974" s="69"/>
      <c r="Y13974" s="69"/>
    </row>
    <row r="13975" spans="14:25">
      <c r="N13975" s="68"/>
      <c r="O13975" s="69"/>
      <c r="P13975" s="69"/>
      <c r="Q13975" s="69"/>
      <c r="R13975" s="69"/>
      <c r="S13975" s="69"/>
      <c r="T13975" s="69"/>
      <c r="U13975" s="69"/>
      <c r="V13975" s="69"/>
      <c r="W13975" s="69"/>
      <c r="X13975" s="69"/>
      <c r="Y13975" s="69"/>
    </row>
    <row r="13976" spans="14:25">
      <c r="N13976" s="68"/>
      <c r="O13976" s="69"/>
      <c r="P13976" s="69"/>
      <c r="Q13976" s="69"/>
      <c r="R13976" s="69"/>
      <c r="S13976" s="69"/>
      <c r="T13976" s="69"/>
      <c r="U13976" s="69"/>
      <c r="V13976" s="69"/>
      <c r="W13976" s="69"/>
      <c r="X13976" s="69"/>
      <c r="Y13976" s="69"/>
    </row>
    <row r="13977" spans="14:25">
      <c r="N13977" s="68"/>
      <c r="O13977" s="69"/>
      <c r="P13977" s="69"/>
      <c r="Q13977" s="69"/>
      <c r="R13977" s="69"/>
      <c r="S13977" s="69"/>
      <c r="T13977" s="69"/>
      <c r="U13977" s="69"/>
      <c r="V13977" s="69"/>
      <c r="W13977" s="69"/>
      <c r="X13977" s="69"/>
      <c r="Y13977" s="69"/>
    </row>
    <row r="13978" spans="14:25">
      <c r="N13978" s="68"/>
      <c r="O13978" s="69"/>
      <c r="P13978" s="69"/>
      <c r="Q13978" s="69"/>
      <c r="R13978" s="69"/>
      <c r="S13978" s="69"/>
      <c r="T13978" s="69"/>
      <c r="U13978" s="69"/>
      <c r="V13978" s="69"/>
      <c r="W13978" s="69"/>
      <c r="X13978" s="69"/>
      <c r="Y13978" s="69"/>
    </row>
    <row r="13979" spans="14:25">
      <c r="N13979" s="68"/>
      <c r="O13979" s="69"/>
      <c r="P13979" s="69"/>
      <c r="Q13979" s="69"/>
      <c r="R13979" s="69"/>
      <c r="S13979" s="69"/>
      <c r="T13979" s="69"/>
      <c r="U13979" s="69"/>
      <c r="V13979" s="69"/>
      <c r="W13979" s="69"/>
      <c r="X13979" s="69"/>
      <c r="Y13979" s="69"/>
    </row>
    <row r="13980" spans="14:25">
      <c r="N13980" s="68"/>
      <c r="O13980" s="69"/>
      <c r="P13980" s="69"/>
      <c r="Q13980" s="69"/>
      <c r="R13980" s="69"/>
      <c r="S13980" s="69"/>
      <c r="T13980" s="69"/>
      <c r="U13980" s="69"/>
      <c r="V13980" s="69"/>
      <c r="W13980" s="69"/>
      <c r="X13980" s="69"/>
      <c r="Y13980" s="69"/>
    </row>
    <row r="13981" spans="14:25">
      <c r="N13981" s="68"/>
      <c r="O13981" s="69"/>
      <c r="P13981" s="69"/>
      <c r="Q13981" s="69"/>
      <c r="R13981" s="69"/>
      <c r="S13981" s="69"/>
      <c r="T13981" s="69"/>
      <c r="U13981" s="69"/>
      <c r="V13981" s="69"/>
      <c r="W13981" s="69"/>
      <c r="X13981" s="69"/>
      <c r="Y13981" s="69"/>
    </row>
    <row r="13982" spans="14:25">
      <c r="N13982" s="68"/>
      <c r="O13982" s="69"/>
      <c r="P13982" s="69"/>
      <c r="Q13982" s="69"/>
      <c r="R13982" s="69"/>
      <c r="S13982" s="69"/>
      <c r="T13982" s="69"/>
      <c r="U13982" s="69"/>
      <c r="V13982" s="69"/>
      <c r="W13982" s="69"/>
      <c r="X13982" s="69"/>
      <c r="Y13982" s="69"/>
    </row>
    <row r="13983" spans="14:25">
      <c r="N13983" s="68"/>
      <c r="O13983" s="69"/>
      <c r="P13983" s="69"/>
      <c r="Q13983" s="69"/>
      <c r="R13983" s="69"/>
      <c r="S13983" s="69"/>
      <c r="T13983" s="69"/>
      <c r="U13983" s="69"/>
      <c r="V13983" s="69"/>
      <c r="W13983" s="69"/>
      <c r="X13983" s="69"/>
      <c r="Y13983" s="69"/>
    </row>
    <row r="13984" spans="14:25">
      <c r="N13984" s="68"/>
      <c r="O13984" s="69"/>
      <c r="P13984" s="69"/>
      <c r="Q13984" s="69"/>
      <c r="R13984" s="69"/>
      <c r="S13984" s="69"/>
      <c r="T13984" s="69"/>
      <c r="U13984" s="69"/>
      <c r="V13984" s="69"/>
      <c r="W13984" s="69"/>
      <c r="X13984" s="69"/>
      <c r="Y13984" s="69"/>
    </row>
    <row r="13985" spans="14:25">
      <c r="N13985" s="68"/>
      <c r="O13985" s="69"/>
      <c r="P13985" s="69"/>
      <c r="Q13985" s="69"/>
      <c r="R13985" s="69"/>
      <c r="S13985" s="69"/>
      <c r="T13985" s="69"/>
      <c r="U13985" s="69"/>
      <c r="V13985" s="69"/>
      <c r="W13985" s="69"/>
      <c r="X13985" s="69"/>
      <c r="Y13985" s="69"/>
    </row>
    <row r="13986" spans="14:25">
      <c r="N13986" s="68"/>
      <c r="O13986" s="69"/>
      <c r="P13986" s="69"/>
      <c r="Q13986" s="69"/>
      <c r="R13986" s="69"/>
      <c r="S13986" s="69"/>
      <c r="T13986" s="69"/>
      <c r="U13986" s="69"/>
      <c r="V13986" s="69"/>
      <c r="W13986" s="69"/>
      <c r="X13986" s="69"/>
      <c r="Y13986" s="69"/>
    </row>
    <row r="13987" spans="14:25">
      <c r="N13987" s="68"/>
      <c r="O13987" s="69"/>
      <c r="P13987" s="69"/>
      <c r="Q13987" s="69"/>
      <c r="R13987" s="69"/>
      <c r="S13987" s="69"/>
      <c r="T13987" s="69"/>
      <c r="U13987" s="69"/>
      <c r="V13987" s="69"/>
      <c r="W13987" s="69"/>
      <c r="X13987" s="69"/>
      <c r="Y13987" s="69"/>
    </row>
    <row r="13988" spans="14:25">
      <c r="N13988" s="68"/>
      <c r="O13988" s="69"/>
      <c r="P13988" s="69"/>
      <c r="Q13988" s="69"/>
      <c r="R13988" s="69"/>
      <c r="S13988" s="69"/>
      <c r="T13988" s="69"/>
      <c r="U13988" s="69"/>
      <c r="V13988" s="69"/>
      <c r="W13988" s="69"/>
      <c r="X13988" s="69"/>
      <c r="Y13988" s="69"/>
    </row>
    <row r="13989" spans="14:25">
      <c r="N13989" s="68"/>
      <c r="O13989" s="69"/>
      <c r="P13989" s="69"/>
      <c r="Q13989" s="69"/>
      <c r="R13989" s="69"/>
      <c r="S13989" s="69"/>
      <c r="T13989" s="69"/>
      <c r="U13989" s="69"/>
      <c r="V13989" s="69"/>
      <c r="W13989" s="69"/>
      <c r="X13989" s="69"/>
      <c r="Y13989" s="69"/>
    </row>
    <row r="13990" spans="14:25">
      <c r="N13990" s="68"/>
      <c r="O13990" s="69"/>
      <c r="P13990" s="69"/>
      <c r="Q13990" s="69"/>
      <c r="R13990" s="69"/>
      <c r="S13990" s="69"/>
      <c r="T13990" s="69"/>
      <c r="U13990" s="69"/>
      <c r="V13990" s="69"/>
      <c r="W13990" s="69"/>
      <c r="X13990" s="69"/>
      <c r="Y13990" s="69"/>
    </row>
    <row r="13991" spans="14:25">
      <c r="N13991" s="68"/>
      <c r="O13991" s="69"/>
      <c r="P13991" s="69"/>
      <c r="Q13991" s="69"/>
      <c r="R13991" s="69"/>
      <c r="S13991" s="69"/>
      <c r="T13991" s="69"/>
      <c r="U13991" s="69"/>
      <c r="V13991" s="69"/>
      <c r="W13991" s="69"/>
      <c r="X13991" s="69"/>
      <c r="Y13991" s="69"/>
    </row>
    <row r="13992" spans="14:25">
      <c r="N13992" s="68"/>
      <c r="O13992" s="69"/>
      <c r="P13992" s="69"/>
      <c r="Q13992" s="69"/>
      <c r="R13992" s="69"/>
      <c r="S13992" s="69"/>
      <c r="T13992" s="69"/>
      <c r="U13992" s="69"/>
      <c r="V13992" s="69"/>
      <c r="W13992" s="69"/>
      <c r="X13992" s="69"/>
      <c r="Y13992" s="69"/>
    </row>
    <row r="13993" spans="14:25">
      <c r="N13993" s="68"/>
      <c r="O13993" s="69"/>
      <c r="P13993" s="69"/>
      <c r="Q13993" s="69"/>
      <c r="R13993" s="69"/>
      <c r="S13993" s="69"/>
      <c r="T13993" s="69"/>
      <c r="U13993" s="69"/>
      <c r="V13993" s="69"/>
      <c r="W13993" s="69"/>
      <c r="X13993" s="69"/>
      <c r="Y13993" s="69"/>
    </row>
    <row r="13994" spans="14:25">
      <c r="N13994" s="68"/>
      <c r="O13994" s="69"/>
      <c r="P13994" s="69"/>
      <c r="Q13994" s="69"/>
      <c r="R13994" s="69"/>
      <c r="S13994" s="69"/>
      <c r="T13994" s="69"/>
      <c r="U13994" s="69"/>
      <c r="V13994" s="69"/>
      <c r="W13994" s="69"/>
      <c r="X13994" s="69"/>
      <c r="Y13994" s="69"/>
    </row>
    <row r="13995" spans="14:25">
      <c r="N13995" s="68"/>
      <c r="O13995" s="69"/>
      <c r="P13995" s="69"/>
      <c r="Q13995" s="69"/>
      <c r="R13995" s="69"/>
      <c r="S13995" s="69"/>
      <c r="T13995" s="69"/>
      <c r="U13995" s="69"/>
      <c r="V13995" s="69"/>
      <c r="W13995" s="69"/>
      <c r="X13995" s="69"/>
      <c r="Y13995" s="69"/>
    </row>
    <row r="13996" spans="14:25">
      <c r="N13996" s="68"/>
      <c r="O13996" s="69"/>
      <c r="P13996" s="69"/>
      <c r="Q13996" s="69"/>
      <c r="R13996" s="69"/>
      <c r="S13996" s="69"/>
      <c r="T13996" s="69"/>
      <c r="U13996" s="69"/>
      <c r="V13996" s="69"/>
      <c r="W13996" s="69"/>
      <c r="X13996" s="69"/>
      <c r="Y13996" s="69"/>
    </row>
    <row r="13997" spans="14:25">
      <c r="N13997" s="68"/>
      <c r="O13997" s="69"/>
      <c r="P13997" s="69"/>
      <c r="Q13997" s="69"/>
      <c r="R13997" s="69"/>
      <c r="S13997" s="69"/>
      <c r="T13997" s="69"/>
      <c r="U13997" s="69"/>
      <c r="V13997" s="69"/>
      <c r="W13997" s="69"/>
      <c r="X13997" s="69"/>
      <c r="Y13997" s="69"/>
    </row>
    <row r="13998" spans="14:25">
      <c r="N13998" s="68"/>
      <c r="O13998" s="69"/>
      <c r="P13998" s="69"/>
      <c r="Q13998" s="69"/>
      <c r="R13998" s="69"/>
      <c r="S13998" s="69"/>
      <c r="T13998" s="69"/>
      <c r="U13998" s="69"/>
      <c r="V13998" s="69"/>
      <c r="W13998" s="69"/>
      <c r="X13998" s="69"/>
      <c r="Y13998" s="69"/>
    </row>
    <row r="13999" spans="14:25">
      <c r="N13999" s="68"/>
      <c r="O13999" s="69"/>
      <c r="P13999" s="69"/>
      <c r="Q13999" s="69"/>
      <c r="R13999" s="69"/>
      <c r="S13999" s="69"/>
      <c r="T13999" s="69"/>
      <c r="U13999" s="69"/>
      <c r="V13999" s="69"/>
      <c r="W13999" s="69"/>
      <c r="X13999" s="69"/>
      <c r="Y13999" s="69"/>
    </row>
    <row r="14000" spans="14:25">
      <c r="N14000" s="68"/>
      <c r="O14000" s="69"/>
      <c r="P14000" s="69"/>
      <c r="Q14000" s="69"/>
      <c r="R14000" s="69"/>
      <c r="S14000" s="69"/>
      <c r="T14000" s="69"/>
      <c r="U14000" s="69"/>
      <c r="V14000" s="69"/>
      <c r="W14000" s="69"/>
      <c r="X14000" s="69"/>
      <c r="Y14000" s="69"/>
    </row>
    <row r="14001" spans="14:25">
      <c r="N14001" s="68"/>
      <c r="O14001" s="69"/>
      <c r="P14001" s="69"/>
      <c r="Q14001" s="69"/>
      <c r="R14001" s="69"/>
      <c r="S14001" s="69"/>
      <c r="T14001" s="69"/>
      <c r="U14001" s="69"/>
      <c r="V14001" s="69"/>
      <c r="W14001" s="69"/>
      <c r="X14001" s="69"/>
      <c r="Y14001" s="69"/>
    </row>
    <row r="14002" spans="14:25">
      <c r="N14002" s="68"/>
      <c r="O14002" s="69"/>
      <c r="P14002" s="69"/>
      <c r="Q14002" s="69"/>
      <c r="R14002" s="69"/>
      <c r="S14002" s="69"/>
      <c r="T14002" s="69"/>
      <c r="U14002" s="69"/>
      <c r="V14002" s="69"/>
      <c r="W14002" s="69"/>
      <c r="X14002" s="69"/>
      <c r="Y14002" s="69"/>
    </row>
    <row r="14003" spans="14:25">
      <c r="N14003" s="68"/>
      <c r="O14003" s="69"/>
      <c r="P14003" s="69"/>
      <c r="Q14003" s="69"/>
      <c r="R14003" s="69"/>
      <c r="S14003" s="69"/>
      <c r="T14003" s="69"/>
      <c r="U14003" s="69"/>
      <c r="V14003" s="69"/>
      <c r="W14003" s="69"/>
      <c r="X14003" s="69"/>
      <c r="Y14003" s="69"/>
    </row>
    <row r="14004" spans="14:25">
      <c r="N14004" s="68"/>
      <c r="O14004" s="69"/>
      <c r="P14004" s="69"/>
      <c r="Q14004" s="69"/>
      <c r="R14004" s="69"/>
      <c r="S14004" s="69"/>
      <c r="T14004" s="69"/>
      <c r="U14004" s="69"/>
      <c r="V14004" s="69"/>
      <c r="W14004" s="69"/>
      <c r="X14004" s="69"/>
      <c r="Y14004" s="69"/>
    </row>
    <row r="14005" spans="14:25">
      <c r="N14005" s="68"/>
      <c r="O14005" s="69"/>
      <c r="P14005" s="69"/>
      <c r="Q14005" s="69"/>
      <c r="R14005" s="69"/>
      <c r="S14005" s="69"/>
      <c r="T14005" s="69"/>
      <c r="U14005" s="69"/>
      <c r="V14005" s="69"/>
      <c r="W14005" s="69"/>
      <c r="X14005" s="69"/>
      <c r="Y14005" s="69"/>
    </row>
    <row r="14006" spans="14:25">
      <c r="N14006" s="68"/>
      <c r="O14006" s="69"/>
      <c r="P14006" s="69"/>
      <c r="Q14006" s="69"/>
      <c r="R14006" s="69"/>
      <c r="S14006" s="69"/>
      <c r="T14006" s="69"/>
      <c r="U14006" s="69"/>
      <c r="V14006" s="69"/>
      <c r="W14006" s="69"/>
      <c r="X14006" s="69"/>
      <c r="Y14006" s="69"/>
    </row>
    <row r="14007" spans="14:25">
      <c r="N14007" s="68"/>
      <c r="O14007" s="69"/>
      <c r="P14007" s="69"/>
      <c r="Q14007" s="69"/>
      <c r="R14007" s="69"/>
      <c r="S14007" s="69"/>
      <c r="T14007" s="69"/>
      <c r="U14007" s="69"/>
      <c r="V14007" s="69"/>
      <c r="W14007" s="69"/>
      <c r="X14007" s="69"/>
      <c r="Y14007" s="69"/>
    </row>
    <row r="14008" spans="14:25">
      <c r="N14008" s="68"/>
      <c r="O14008" s="69"/>
      <c r="P14008" s="69"/>
      <c r="Q14008" s="69"/>
      <c r="R14008" s="69"/>
      <c r="S14008" s="69"/>
      <c r="T14008" s="69"/>
      <c r="U14008" s="69"/>
      <c r="V14008" s="69"/>
      <c r="W14008" s="69"/>
      <c r="X14008" s="69"/>
      <c r="Y14008" s="69"/>
    </row>
    <row r="14009" spans="14:25">
      <c r="N14009" s="68"/>
      <c r="O14009" s="69"/>
      <c r="P14009" s="69"/>
      <c r="Q14009" s="69"/>
      <c r="R14009" s="69"/>
      <c r="S14009" s="69"/>
      <c r="T14009" s="69"/>
      <c r="U14009" s="69"/>
      <c r="V14009" s="69"/>
      <c r="W14009" s="69"/>
      <c r="X14009" s="69"/>
      <c r="Y14009" s="69"/>
    </row>
    <row r="14010" spans="14:25">
      <c r="N14010" s="68"/>
      <c r="O14010" s="69"/>
      <c r="P14010" s="69"/>
      <c r="Q14010" s="69"/>
      <c r="R14010" s="69"/>
      <c r="S14010" s="69"/>
      <c r="T14010" s="69"/>
      <c r="U14010" s="69"/>
      <c r="V14010" s="69"/>
      <c r="W14010" s="69"/>
      <c r="X14010" s="69"/>
      <c r="Y14010" s="69"/>
    </row>
    <row r="14011" spans="14:25">
      <c r="N14011" s="68"/>
      <c r="O14011" s="69"/>
      <c r="P14011" s="69"/>
      <c r="Q14011" s="69"/>
      <c r="R14011" s="69"/>
      <c r="S14011" s="69"/>
      <c r="T14011" s="69"/>
      <c r="U14011" s="69"/>
      <c r="V14011" s="69"/>
      <c r="W14011" s="69"/>
      <c r="X14011" s="69"/>
      <c r="Y14011" s="69"/>
    </row>
    <row r="14012" spans="14:25">
      <c r="N14012" s="68"/>
      <c r="O14012" s="69"/>
      <c r="P14012" s="69"/>
      <c r="Q14012" s="69"/>
      <c r="R14012" s="69"/>
      <c r="S14012" s="69"/>
      <c r="T14012" s="69"/>
      <c r="U14012" s="69"/>
      <c r="V14012" s="69"/>
      <c r="W14012" s="69"/>
      <c r="X14012" s="69"/>
      <c r="Y14012" s="69"/>
    </row>
    <row r="14013" spans="14:25">
      <c r="N14013" s="68"/>
      <c r="O14013" s="69"/>
      <c r="P14013" s="69"/>
      <c r="Q14013" s="69"/>
      <c r="R14013" s="69"/>
      <c r="S14013" s="69"/>
      <c r="T14013" s="69"/>
      <c r="U14013" s="69"/>
      <c r="V14013" s="69"/>
      <c r="W14013" s="69"/>
      <c r="X14013" s="69"/>
      <c r="Y14013" s="69"/>
    </row>
    <row r="14014" spans="14:25">
      <c r="N14014" s="68"/>
      <c r="O14014" s="69"/>
      <c r="P14014" s="69"/>
      <c r="Q14014" s="69"/>
      <c r="R14014" s="69"/>
      <c r="S14014" s="69"/>
      <c r="T14014" s="69"/>
      <c r="U14014" s="69"/>
      <c r="V14014" s="69"/>
      <c r="W14014" s="69"/>
      <c r="X14014" s="69"/>
      <c r="Y14014" s="69"/>
    </row>
    <row r="14015" spans="14:25">
      <c r="N14015" s="68"/>
      <c r="O14015" s="69"/>
      <c r="P14015" s="69"/>
      <c r="Q14015" s="69"/>
      <c r="R14015" s="69"/>
      <c r="S14015" s="69"/>
      <c r="T14015" s="69"/>
      <c r="U14015" s="69"/>
      <c r="V14015" s="69"/>
      <c r="W14015" s="69"/>
      <c r="X14015" s="69"/>
      <c r="Y14015" s="69"/>
    </row>
    <row r="14016" spans="14:25">
      <c r="N14016" s="68"/>
      <c r="O14016" s="69"/>
      <c r="P14016" s="69"/>
      <c r="Q14016" s="69"/>
      <c r="R14016" s="69"/>
      <c r="S14016" s="69"/>
      <c r="T14016" s="69"/>
      <c r="U14016" s="69"/>
      <c r="V14016" s="69"/>
      <c r="W14016" s="69"/>
      <c r="X14016" s="69"/>
      <c r="Y14016" s="69"/>
    </row>
    <row r="14017" spans="14:25">
      <c r="N14017" s="68"/>
      <c r="O14017" s="69"/>
      <c r="P14017" s="69"/>
      <c r="Q14017" s="69"/>
      <c r="R14017" s="69"/>
      <c r="S14017" s="69"/>
      <c r="T14017" s="69"/>
      <c r="U14017" s="69"/>
      <c r="V14017" s="69"/>
      <c r="W14017" s="69"/>
      <c r="X14017" s="69"/>
      <c r="Y14017" s="69"/>
    </row>
    <row r="14018" spans="14:25">
      <c r="N14018" s="68"/>
      <c r="O14018" s="69"/>
      <c r="P14018" s="69"/>
      <c r="Q14018" s="69"/>
      <c r="R14018" s="69"/>
      <c r="S14018" s="69"/>
      <c r="T14018" s="69"/>
      <c r="U14018" s="69"/>
      <c r="V14018" s="69"/>
      <c r="W14018" s="69"/>
      <c r="X14018" s="69"/>
      <c r="Y14018" s="69"/>
    </row>
    <row r="14019" spans="14:25">
      <c r="N14019" s="68"/>
      <c r="O14019" s="69"/>
      <c r="P14019" s="69"/>
      <c r="Q14019" s="69"/>
      <c r="R14019" s="69"/>
      <c r="S14019" s="69"/>
      <c r="T14019" s="69"/>
      <c r="U14019" s="69"/>
      <c r="V14019" s="69"/>
      <c r="W14019" s="69"/>
      <c r="X14019" s="69"/>
      <c r="Y14019" s="69"/>
    </row>
    <row r="14020" spans="14:25">
      <c r="N14020" s="68"/>
      <c r="O14020" s="69"/>
      <c r="P14020" s="69"/>
      <c r="Q14020" s="69"/>
      <c r="R14020" s="69"/>
      <c r="S14020" s="69"/>
      <c r="T14020" s="69"/>
      <c r="U14020" s="69"/>
      <c r="V14020" s="69"/>
      <c r="W14020" s="69"/>
      <c r="X14020" s="69"/>
      <c r="Y14020" s="69"/>
    </row>
    <row r="14021" spans="14:25">
      <c r="N14021" s="68"/>
      <c r="O14021" s="69"/>
      <c r="P14021" s="69"/>
      <c r="Q14021" s="69"/>
      <c r="R14021" s="69"/>
      <c r="S14021" s="69"/>
      <c r="T14021" s="69"/>
      <c r="U14021" s="69"/>
      <c r="V14021" s="69"/>
      <c r="W14021" s="69"/>
      <c r="X14021" s="69"/>
      <c r="Y14021" s="69"/>
    </row>
    <row r="14022" spans="14:25">
      <c r="N14022" s="68"/>
      <c r="O14022" s="69"/>
      <c r="P14022" s="69"/>
      <c r="Q14022" s="69"/>
      <c r="R14022" s="69"/>
      <c r="S14022" s="69"/>
      <c r="T14022" s="69"/>
      <c r="U14022" s="69"/>
      <c r="V14022" s="69"/>
      <c r="W14022" s="69"/>
      <c r="X14022" s="69"/>
      <c r="Y14022" s="69"/>
    </row>
    <row r="14023" spans="14:25">
      <c r="N14023" s="68"/>
      <c r="O14023" s="69"/>
      <c r="P14023" s="69"/>
      <c r="Q14023" s="69"/>
      <c r="R14023" s="69"/>
      <c r="S14023" s="69"/>
      <c r="T14023" s="69"/>
      <c r="U14023" s="69"/>
      <c r="V14023" s="69"/>
      <c r="W14023" s="69"/>
      <c r="X14023" s="69"/>
      <c r="Y14023" s="69"/>
    </row>
    <row r="14024" spans="14:25">
      <c r="N14024" s="68"/>
      <c r="O14024" s="69"/>
      <c r="P14024" s="69"/>
      <c r="Q14024" s="69"/>
      <c r="R14024" s="69"/>
      <c r="S14024" s="69"/>
      <c r="T14024" s="69"/>
      <c r="U14024" s="69"/>
      <c r="V14024" s="69"/>
      <c r="W14024" s="69"/>
      <c r="X14024" s="69"/>
      <c r="Y14024" s="69"/>
    </row>
    <row r="14025" spans="14:25">
      <c r="N14025" s="68"/>
      <c r="O14025" s="69"/>
      <c r="P14025" s="69"/>
      <c r="Q14025" s="69"/>
      <c r="R14025" s="69"/>
      <c r="S14025" s="69"/>
      <c r="T14025" s="69"/>
      <c r="U14025" s="69"/>
      <c r="V14025" s="69"/>
      <c r="W14025" s="69"/>
      <c r="X14025" s="69"/>
      <c r="Y14025" s="69"/>
    </row>
    <row r="14026" spans="14:25">
      <c r="N14026" s="68"/>
      <c r="O14026" s="69"/>
      <c r="P14026" s="69"/>
      <c r="Q14026" s="69"/>
      <c r="R14026" s="69"/>
      <c r="S14026" s="69"/>
      <c r="T14026" s="69"/>
      <c r="U14026" s="69"/>
      <c r="V14026" s="69"/>
      <c r="W14026" s="69"/>
      <c r="X14026" s="69"/>
      <c r="Y14026" s="69"/>
    </row>
    <row r="14027" spans="14:25">
      <c r="N14027" s="68"/>
      <c r="O14027" s="69"/>
      <c r="P14027" s="69"/>
      <c r="Q14027" s="69"/>
      <c r="R14027" s="69"/>
      <c r="S14027" s="69"/>
      <c r="T14027" s="69"/>
      <c r="U14027" s="69"/>
      <c r="V14027" s="69"/>
      <c r="W14027" s="69"/>
      <c r="X14027" s="69"/>
      <c r="Y14027" s="69"/>
    </row>
    <row r="14028" spans="14:25">
      <c r="N14028" s="68"/>
      <c r="O14028" s="69"/>
      <c r="P14028" s="69"/>
      <c r="Q14028" s="69"/>
      <c r="R14028" s="69"/>
      <c r="S14028" s="69"/>
      <c r="T14028" s="69"/>
      <c r="U14028" s="69"/>
      <c r="V14028" s="69"/>
      <c r="W14028" s="69"/>
      <c r="X14028" s="69"/>
      <c r="Y14028" s="69"/>
    </row>
    <row r="14029" spans="14:25">
      <c r="N14029" s="68"/>
      <c r="O14029" s="69"/>
      <c r="P14029" s="69"/>
      <c r="Q14029" s="69"/>
      <c r="R14029" s="69"/>
      <c r="S14029" s="69"/>
      <c r="T14029" s="69"/>
      <c r="U14029" s="69"/>
      <c r="V14029" s="69"/>
      <c r="W14029" s="69"/>
      <c r="X14029" s="69"/>
      <c r="Y14029" s="69"/>
    </row>
    <row r="14030" spans="14:25">
      <c r="N14030" s="68"/>
      <c r="O14030" s="69"/>
      <c r="P14030" s="69"/>
      <c r="Q14030" s="69"/>
      <c r="R14030" s="69"/>
      <c r="S14030" s="69"/>
      <c r="T14030" s="69"/>
      <c r="U14030" s="69"/>
      <c r="V14030" s="69"/>
      <c r="W14030" s="69"/>
      <c r="X14030" s="69"/>
      <c r="Y14030" s="69"/>
    </row>
    <row r="14031" spans="14:25">
      <c r="N14031" s="68"/>
      <c r="O14031" s="69"/>
      <c r="P14031" s="69"/>
      <c r="Q14031" s="69"/>
      <c r="R14031" s="69"/>
      <c r="S14031" s="69"/>
      <c r="T14031" s="69"/>
      <c r="U14031" s="69"/>
      <c r="V14031" s="69"/>
      <c r="W14031" s="69"/>
      <c r="X14031" s="69"/>
      <c r="Y14031" s="69"/>
    </row>
    <row r="14032" spans="14:25">
      <c r="N14032" s="68"/>
      <c r="O14032" s="69"/>
      <c r="P14032" s="69"/>
      <c r="Q14032" s="69"/>
      <c r="R14032" s="69"/>
      <c r="S14032" s="69"/>
      <c r="T14032" s="69"/>
      <c r="U14032" s="69"/>
      <c r="V14032" s="69"/>
      <c r="W14032" s="69"/>
      <c r="X14032" s="69"/>
      <c r="Y14032" s="69"/>
    </row>
    <row r="14033" spans="14:25">
      <c r="N14033" s="68"/>
      <c r="O14033" s="69"/>
      <c r="P14033" s="69"/>
      <c r="Q14033" s="69"/>
      <c r="R14033" s="69"/>
      <c r="S14033" s="69"/>
      <c r="T14033" s="69"/>
      <c r="U14033" s="69"/>
      <c r="V14033" s="69"/>
      <c r="W14033" s="69"/>
      <c r="X14033" s="69"/>
      <c r="Y14033" s="69"/>
    </row>
    <row r="14034" spans="14:25">
      <c r="N14034" s="68"/>
      <c r="O14034" s="69"/>
      <c r="P14034" s="69"/>
      <c r="Q14034" s="69"/>
      <c r="R14034" s="69"/>
      <c r="S14034" s="69"/>
      <c r="T14034" s="69"/>
      <c r="U14034" s="69"/>
      <c r="V14034" s="69"/>
      <c r="W14034" s="69"/>
      <c r="X14034" s="69"/>
      <c r="Y14034" s="69"/>
    </row>
    <row r="14035" spans="14:25">
      <c r="N14035" s="68"/>
      <c r="O14035" s="69"/>
      <c r="P14035" s="69"/>
      <c r="Q14035" s="69"/>
      <c r="R14035" s="69"/>
      <c r="S14035" s="69"/>
      <c r="T14035" s="69"/>
      <c r="U14035" s="69"/>
      <c r="V14035" s="69"/>
      <c r="W14035" s="69"/>
      <c r="X14035" s="69"/>
      <c r="Y14035" s="69"/>
    </row>
    <row r="14036" spans="14:25">
      <c r="N14036" s="68"/>
      <c r="O14036" s="69"/>
      <c r="P14036" s="69"/>
      <c r="Q14036" s="69"/>
      <c r="R14036" s="69"/>
      <c r="S14036" s="69"/>
      <c r="T14036" s="69"/>
      <c r="U14036" s="69"/>
      <c r="V14036" s="69"/>
      <c r="W14036" s="69"/>
      <c r="X14036" s="69"/>
      <c r="Y14036" s="69"/>
    </row>
    <row r="14037" spans="14:25">
      <c r="N14037" s="68"/>
      <c r="O14037" s="69"/>
      <c r="P14037" s="69"/>
      <c r="Q14037" s="69"/>
      <c r="R14037" s="69"/>
      <c r="S14037" s="69"/>
      <c r="T14037" s="69"/>
      <c r="U14037" s="69"/>
      <c r="V14037" s="69"/>
      <c r="W14037" s="69"/>
      <c r="X14037" s="69"/>
      <c r="Y14037" s="69"/>
    </row>
    <row r="14038" spans="14:25">
      <c r="N14038" s="68"/>
      <c r="O14038" s="69"/>
      <c r="P14038" s="69"/>
      <c r="Q14038" s="69"/>
      <c r="R14038" s="69"/>
      <c r="S14038" s="69"/>
      <c r="T14038" s="69"/>
      <c r="U14038" s="69"/>
      <c r="V14038" s="69"/>
      <c r="W14038" s="69"/>
      <c r="X14038" s="69"/>
      <c r="Y14038" s="69"/>
    </row>
    <row r="14039" spans="14:25">
      <c r="N14039" s="68"/>
      <c r="O14039" s="69"/>
      <c r="P14039" s="69"/>
      <c r="Q14039" s="69"/>
      <c r="R14039" s="69"/>
      <c r="S14039" s="69"/>
      <c r="T14039" s="69"/>
      <c r="U14039" s="69"/>
      <c r="V14039" s="69"/>
      <c r="W14039" s="69"/>
      <c r="X14039" s="69"/>
      <c r="Y14039" s="69"/>
    </row>
    <row r="14040" spans="14:25">
      <c r="N14040" s="68"/>
      <c r="O14040" s="69"/>
      <c r="P14040" s="69"/>
      <c r="Q14040" s="69"/>
      <c r="R14040" s="69"/>
      <c r="S14040" s="69"/>
      <c r="T14040" s="69"/>
      <c r="U14040" s="69"/>
      <c r="V14040" s="69"/>
      <c r="W14040" s="69"/>
      <c r="X14040" s="69"/>
      <c r="Y14040" s="69"/>
    </row>
    <row r="14041" spans="14:25">
      <c r="N14041" s="68"/>
      <c r="O14041" s="69"/>
      <c r="P14041" s="69"/>
      <c r="Q14041" s="69"/>
      <c r="R14041" s="69"/>
      <c r="S14041" s="69"/>
      <c r="T14041" s="69"/>
      <c r="U14041" s="69"/>
      <c r="V14041" s="69"/>
      <c r="W14041" s="69"/>
      <c r="X14041" s="69"/>
      <c r="Y14041" s="69"/>
    </row>
    <row r="14042" spans="14:25">
      <c r="N14042" s="68"/>
      <c r="O14042" s="69"/>
      <c r="P14042" s="69"/>
      <c r="Q14042" s="69"/>
      <c r="R14042" s="69"/>
      <c r="S14042" s="69"/>
      <c r="T14042" s="69"/>
      <c r="U14042" s="69"/>
      <c r="V14042" s="69"/>
      <c r="W14042" s="69"/>
      <c r="X14042" s="69"/>
      <c r="Y14042" s="69"/>
    </row>
    <row r="14043" spans="14:25">
      <c r="N14043" s="68"/>
      <c r="O14043" s="69"/>
      <c r="P14043" s="69"/>
      <c r="Q14043" s="69"/>
      <c r="R14043" s="69"/>
      <c r="S14043" s="69"/>
      <c r="T14043" s="69"/>
      <c r="U14043" s="69"/>
      <c r="V14043" s="69"/>
      <c r="W14043" s="69"/>
      <c r="X14043" s="69"/>
      <c r="Y14043" s="69"/>
    </row>
    <row r="14044" spans="14:25">
      <c r="N14044" s="68"/>
      <c r="O14044" s="69"/>
      <c r="P14044" s="69"/>
      <c r="Q14044" s="69"/>
      <c r="R14044" s="69"/>
      <c r="S14044" s="69"/>
      <c r="T14044" s="69"/>
      <c r="U14044" s="69"/>
      <c r="V14044" s="69"/>
      <c r="W14044" s="69"/>
      <c r="X14044" s="69"/>
      <c r="Y14044" s="69"/>
    </row>
    <row r="14045" spans="14:25">
      <c r="N14045" s="68"/>
      <c r="O14045" s="69"/>
      <c r="P14045" s="69"/>
      <c r="Q14045" s="69"/>
      <c r="R14045" s="69"/>
      <c r="S14045" s="69"/>
      <c r="T14045" s="69"/>
      <c r="U14045" s="69"/>
      <c r="V14045" s="69"/>
      <c r="W14045" s="69"/>
      <c r="X14045" s="69"/>
      <c r="Y14045" s="69"/>
    </row>
    <row r="14046" spans="14:25">
      <c r="N14046" s="68"/>
      <c r="O14046" s="69"/>
      <c r="P14046" s="69"/>
      <c r="Q14046" s="69"/>
      <c r="R14046" s="69"/>
      <c r="S14046" s="69"/>
      <c r="T14046" s="69"/>
      <c r="U14046" s="69"/>
      <c r="V14046" s="69"/>
      <c r="W14046" s="69"/>
      <c r="X14046" s="69"/>
      <c r="Y14046" s="69"/>
    </row>
    <row r="14047" spans="14:25">
      <c r="N14047" s="68"/>
      <c r="O14047" s="69"/>
      <c r="P14047" s="69"/>
      <c r="Q14047" s="69"/>
      <c r="R14047" s="69"/>
      <c r="S14047" s="69"/>
      <c r="T14047" s="69"/>
      <c r="U14047" s="69"/>
      <c r="V14047" s="69"/>
      <c r="W14047" s="69"/>
      <c r="X14047" s="69"/>
      <c r="Y14047" s="69"/>
    </row>
    <row r="14048" spans="14:25">
      <c r="N14048" s="68"/>
      <c r="O14048" s="69"/>
      <c r="P14048" s="69"/>
      <c r="Q14048" s="69"/>
      <c r="R14048" s="69"/>
      <c r="S14048" s="69"/>
      <c r="T14048" s="69"/>
      <c r="U14048" s="69"/>
      <c r="V14048" s="69"/>
      <c r="W14048" s="69"/>
      <c r="X14048" s="69"/>
      <c r="Y14048" s="69"/>
    </row>
    <row r="14049" spans="14:25">
      <c r="N14049" s="68"/>
      <c r="O14049" s="69"/>
      <c r="P14049" s="69"/>
      <c r="Q14049" s="69"/>
      <c r="R14049" s="69"/>
      <c r="S14049" s="69"/>
      <c r="T14049" s="69"/>
      <c r="U14049" s="69"/>
      <c r="V14049" s="69"/>
      <c r="W14049" s="69"/>
      <c r="X14049" s="69"/>
      <c r="Y14049" s="69"/>
    </row>
    <row r="14050" spans="14:25">
      <c r="N14050" s="68"/>
      <c r="O14050" s="69"/>
      <c r="P14050" s="69"/>
      <c r="Q14050" s="69"/>
      <c r="R14050" s="69"/>
      <c r="S14050" s="69"/>
      <c r="T14050" s="69"/>
      <c r="U14050" s="69"/>
      <c r="V14050" s="69"/>
      <c r="W14050" s="69"/>
      <c r="X14050" s="69"/>
      <c r="Y14050" s="69"/>
    </row>
    <row r="14051" spans="14:25">
      <c r="N14051" s="68"/>
      <c r="O14051" s="69"/>
      <c r="P14051" s="69"/>
      <c r="Q14051" s="69"/>
      <c r="R14051" s="69"/>
      <c r="S14051" s="69"/>
      <c r="T14051" s="69"/>
      <c r="U14051" s="69"/>
      <c r="V14051" s="69"/>
      <c r="W14051" s="69"/>
      <c r="X14051" s="69"/>
      <c r="Y14051" s="69"/>
    </row>
    <row r="14052" spans="14:25">
      <c r="N14052" s="68"/>
      <c r="O14052" s="69"/>
      <c r="P14052" s="69"/>
      <c r="Q14052" s="69"/>
      <c r="R14052" s="69"/>
      <c r="S14052" s="69"/>
      <c r="T14052" s="69"/>
      <c r="U14052" s="69"/>
      <c r="V14052" s="69"/>
      <c r="W14052" s="69"/>
      <c r="X14052" s="69"/>
      <c r="Y14052" s="69"/>
    </row>
    <row r="14053" spans="14:25">
      <c r="N14053" s="68"/>
      <c r="O14053" s="69"/>
      <c r="P14053" s="69"/>
      <c r="Q14053" s="69"/>
      <c r="R14053" s="69"/>
      <c r="S14053" s="69"/>
      <c r="T14053" s="69"/>
      <c r="U14053" s="69"/>
      <c r="V14053" s="69"/>
      <c r="W14053" s="69"/>
      <c r="X14053" s="69"/>
      <c r="Y14053" s="69"/>
    </row>
    <row r="14054" spans="14:25">
      <c r="N14054" s="68"/>
      <c r="O14054" s="69"/>
      <c r="P14054" s="69"/>
      <c r="Q14054" s="69"/>
      <c r="R14054" s="69"/>
      <c r="S14054" s="69"/>
      <c r="T14054" s="69"/>
      <c r="U14054" s="69"/>
      <c r="V14054" s="69"/>
      <c r="W14054" s="69"/>
      <c r="X14054" s="69"/>
      <c r="Y14054" s="69"/>
    </row>
    <row r="14055" spans="14:25">
      <c r="N14055" s="68"/>
      <c r="O14055" s="69"/>
      <c r="P14055" s="69"/>
      <c r="Q14055" s="69"/>
      <c r="R14055" s="69"/>
      <c r="S14055" s="69"/>
      <c r="T14055" s="69"/>
      <c r="U14055" s="69"/>
      <c r="V14055" s="69"/>
      <c r="W14055" s="69"/>
      <c r="X14055" s="69"/>
      <c r="Y14055" s="69"/>
    </row>
    <row r="14056" spans="14:25">
      <c r="N14056" s="68"/>
      <c r="O14056" s="69"/>
      <c r="P14056" s="69"/>
      <c r="Q14056" s="69"/>
      <c r="R14056" s="69"/>
      <c r="S14056" s="69"/>
      <c r="T14056" s="69"/>
      <c r="U14056" s="69"/>
      <c r="V14056" s="69"/>
      <c r="W14056" s="69"/>
      <c r="X14056" s="69"/>
      <c r="Y14056" s="69"/>
    </row>
    <row r="14057" spans="14:25">
      <c r="N14057" s="68"/>
      <c r="O14057" s="69"/>
      <c r="P14057" s="69"/>
      <c r="Q14057" s="69"/>
      <c r="R14057" s="69"/>
      <c r="S14057" s="69"/>
      <c r="T14057" s="69"/>
      <c r="U14057" s="69"/>
      <c r="V14057" s="69"/>
      <c r="W14057" s="69"/>
      <c r="X14057" s="69"/>
      <c r="Y14057" s="69"/>
    </row>
    <row r="14058" spans="14:25">
      <c r="N14058" s="68"/>
      <c r="O14058" s="69"/>
      <c r="P14058" s="69"/>
      <c r="Q14058" s="69"/>
      <c r="R14058" s="69"/>
      <c r="S14058" s="69"/>
      <c r="T14058" s="69"/>
      <c r="U14058" s="69"/>
      <c r="V14058" s="69"/>
      <c r="W14058" s="69"/>
      <c r="X14058" s="69"/>
      <c r="Y14058" s="69"/>
    </row>
    <row r="14059" spans="14:25">
      <c r="N14059" s="68"/>
      <c r="O14059" s="69"/>
      <c r="P14059" s="69"/>
      <c r="Q14059" s="69"/>
      <c r="R14059" s="69"/>
      <c r="S14059" s="69"/>
      <c r="T14059" s="69"/>
      <c r="U14059" s="69"/>
      <c r="V14059" s="69"/>
      <c r="W14059" s="69"/>
      <c r="X14059" s="69"/>
      <c r="Y14059" s="69"/>
    </row>
    <row r="14060" spans="14:25">
      <c r="N14060" s="68"/>
      <c r="O14060" s="69"/>
      <c r="P14060" s="69"/>
      <c r="Q14060" s="69"/>
      <c r="R14060" s="69"/>
      <c r="S14060" s="69"/>
      <c r="T14060" s="69"/>
      <c r="U14060" s="69"/>
      <c r="V14060" s="69"/>
      <c r="W14060" s="69"/>
      <c r="X14060" s="69"/>
      <c r="Y14060" s="69"/>
    </row>
    <row r="14061" spans="14:25">
      <c r="N14061" s="68"/>
      <c r="O14061" s="69"/>
      <c r="P14061" s="69"/>
      <c r="Q14061" s="69"/>
      <c r="R14061" s="69"/>
      <c r="S14061" s="69"/>
      <c r="T14061" s="69"/>
      <c r="U14061" s="69"/>
      <c r="V14061" s="69"/>
      <c r="W14061" s="69"/>
      <c r="X14061" s="69"/>
      <c r="Y14061" s="69"/>
    </row>
    <row r="14062" spans="14:25">
      <c r="N14062" s="68"/>
      <c r="O14062" s="69"/>
      <c r="P14062" s="69"/>
      <c r="Q14062" s="69"/>
      <c r="R14062" s="69"/>
      <c r="S14062" s="69"/>
      <c r="T14062" s="69"/>
      <c r="U14062" s="69"/>
      <c r="V14062" s="69"/>
      <c r="W14062" s="69"/>
      <c r="X14062" s="69"/>
      <c r="Y14062" s="69"/>
    </row>
    <row r="14063" spans="14:25">
      <c r="N14063" s="68"/>
      <c r="O14063" s="69"/>
      <c r="P14063" s="69"/>
      <c r="Q14063" s="69"/>
      <c r="R14063" s="69"/>
      <c r="S14063" s="69"/>
      <c r="T14063" s="69"/>
      <c r="U14063" s="69"/>
      <c r="V14063" s="69"/>
      <c r="W14063" s="69"/>
      <c r="X14063" s="69"/>
      <c r="Y14063" s="69"/>
    </row>
    <row r="14064" spans="14:25">
      <c r="N14064" s="68"/>
      <c r="O14064" s="69"/>
      <c r="P14064" s="69"/>
      <c r="Q14064" s="69"/>
      <c r="R14064" s="69"/>
      <c r="S14064" s="69"/>
      <c r="T14064" s="69"/>
      <c r="U14064" s="69"/>
      <c r="V14064" s="69"/>
      <c r="W14064" s="69"/>
      <c r="X14064" s="69"/>
      <c r="Y14064" s="69"/>
    </row>
    <row r="14065" spans="14:25">
      <c r="N14065" s="68"/>
      <c r="O14065" s="69"/>
      <c r="P14065" s="69"/>
      <c r="Q14065" s="69"/>
      <c r="R14065" s="69"/>
      <c r="S14065" s="69"/>
      <c r="T14065" s="69"/>
      <c r="U14065" s="69"/>
      <c r="V14065" s="69"/>
      <c r="W14065" s="69"/>
      <c r="X14065" s="69"/>
      <c r="Y14065" s="69"/>
    </row>
    <row r="14066" spans="14:25">
      <c r="N14066" s="68"/>
      <c r="O14066" s="69"/>
      <c r="P14066" s="69"/>
      <c r="Q14066" s="69"/>
      <c r="R14066" s="69"/>
      <c r="S14066" s="69"/>
      <c r="T14066" s="69"/>
      <c r="U14066" s="69"/>
      <c r="V14066" s="69"/>
      <c r="W14066" s="69"/>
      <c r="X14066" s="69"/>
      <c r="Y14066" s="69"/>
    </row>
    <row r="14067" spans="14:25">
      <c r="N14067" s="68"/>
      <c r="O14067" s="69"/>
      <c r="P14067" s="69"/>
      <c r="Q14067" s="69"/>
      <c r="R14067" s="69"/>
      <c r="S14067" s="69"/>
      <c r="T14067" s="69"/>
      <c r="U14067" s="69"/>
      <c r="V14067" s="69"/>
      <c r="W14067" s="69"/>
      <c r="X14067" s="69"/>
      <c r="Y14067" s="69"/>
    </row>
    <row r="14068" spans="14:25">
      <c r="N14068" s="68"/>
      <c r="O14068" s="69"/>
      <c r="P14068" s="69"/>
      <c r="Q14068" s="69"/>
      <c r="R14068" s="69"/>
      <c r="S14068" s="69"/>
      <c r="T14068" s="69"/>
      <c r="U14068" s="69"/>
      <c r="V14068" s="69"/>
      <c r="W14068" s="69"/>
      <c r="X14068" s="69"/>
      <c r="Y14068" s="69"/>
    </row>
    <row r="14069" spans="14:25">
      <c r="N14069" s="68"/>
      <c r="O14069" s="69"/>
      <c r="P14069" s="69"/>
      <c r="Q14069" s="69"/>
      <c r="R14069" s="69"/>
      <c r="S14069" s="69"/>
      <c r="T14069" s="69"/>
      <c r="U14069" s="69"/>
      <c r="V14069" s="69"/>
      <c r="W14069" s="69"/>
      <c r="X14069" s="69"/>
      <c r="Y14069" s="69"/>
    </row>
    <row r="14070" spans="14:25">
      <c r="N14070" s="68"/>
      <c r="O14070" s="69"/>
      <c r="P14070" s="69"/>
      <c r="Q14070" s="69"/>
      <c r="R14070" s="69"/>
      <c r="S14070" s="69"/>
      <c r="T14070" s="69"/>
      <c r="U14070" s="69"/>
      <c r="V14070" s="69"/>
      <c r="W14070" s="69"/>
      <c r="X14070" s="69"/>
      <c r="Y14070" s="69"/>
    </row>
    <row r="14071" spans="14:25">
      <c r="N14071" s="68"/>
      <c r="O14071" s="69"/>
      <c r="P14071" s="69"/>
      <c r="Q14071" s="69"/>
      <c r="R14071" s="69"/>
      <c r="S14071" s="69"/>
      <c r="T14071" s="69"/>
      <c r="U14071" s="69"/>
      <c r="V14071" s="69"/>
      <c r="W14071" s="69"/>
      <c r="X14071" s="69"/>
      <c r="Y14071" s="69"/>
    </row>
    <row r="14072" spans="14:25">
      <c r="N14072" s="68"/>
      <c r="O14072" s="69"/>
      <c r="P14072" s="69"/>
      <c r="Q14072" s="69"/>
      <c r="R14072" s="69"/>
      <c r="S14072" s="69"/>
      <c r="T14072" s="69"/>
      <c r="U14072" s="69"/>
      <c r="V14072" s="69"/>
      <c r="W14072" s="69"/>
      <c r="X14072" s="69"/>
      <c r="Y14072" s="69"/>
    </row>
    <row r="14073" spans="14:25">
      <c r="N14073" s="68"/>
      <c r="O14073" s="69"/>
      <c r="P14073" s="69"/>
      <c r="Q14073" s="69"/>
      <c r="R14073" s="69"/>
      <c r="S14073" s="69"/>
      <c r="T14073" s="69"/>
      <c r="U14073" s="69"/>
      <c r="V14073" s="69"/>
      <c r="W14073" s="69"/>
      <c r="X14073" s="69"/>
      <c r="Y14073" s="69"/>
    </row>
    <row r="14074" spans="14:25">
      <c r="N14074" s="68"/>
      <c r="O14074" s="69"/>
      <c r="P14074" s="69"/>
      <c r="Q14074" s="69"/>
      <c r="R14074" s="69"/>
      <c r="S14074" s="69"/>
      <c r="T14074" s="69"/>
      <c r="U14074" s="69"/>
      <c r="V14074" s="69"/>
      <c r="W14074" s="69"/>
      <c r="X14074" s="69"/>
      <c r="Y14074" s="69"/>
    </row>
    <row r="14075" spans="14:25">
      <c r="N14075" s="68"/>
      <c r="O14075" s="69"/>
      <c r="P14075" s="69"/>
      <c r="Q14075" s="69"/>
      <c r="R14075" s="69"/>
      <c r="S14075" s="69"/>
      <c r="T14075" s="69"/>
      <c r="U14075" s="69"/>
      <c r="V14075" s="69"/>
      <c r="W14075" s="69"/>
      <c r="X14075" s="69"/>
      <c r="Y14075" s="69"/>
    </row>
    <row r="14076" spans="14:25">
      <c r="N14076" s="68"/>
      <c r="O14076" s="69"/>
      <c r="P14076" s="69"/>
      <c r="Q14076" s="69"/>
      <c r="R14076" s="69"/>
      <c r="S14076" s="69"/>
      <c r="T14076" s="69"/>
      <c r="U14076" s="69"/>
      <c r="V14076" s="69"/>
      <c r="W14076" s="69"/>
      <c r="X14076" s="69"/>
      <c r="Y14076" s="69"/>
    </row>
    <row r="14077" spans="14:25">
      <c r="N14077" s="68"/>
      <c r="O14077" s="69"/>
      <c r="P14077" s="69"/>
      <c r="Q14077" s="69"/>
      <c r="R14077" s="69"/>
      <c r="S14077" s="69"/>
      <c r="T14077" s="69"/>
      <c r="U14077" s="69"/>
      <c r="V14077" s="69"/>
      <c r="W14077" s="69"/>
      <c r="X14077" s="69"/>
      <c r="Y14077" s="69"/>
    </row>
    <row r="14078" spans="14:25">
      <c r="N14078" s="68"/>
      <c r="O14078" s="69"/>
      <c r="P14078" s="69"/>
      <c r="Q14078" s="69"/>
      <c r="R14078" s="69"/>
      <c r="S14078" s="69"/>
      <c r="T14078" s="69"/>
      <c r="U14078" s="69"/>
      <c r="V14078" s="69"/>
      <c r="W14078" s="69"/>
      <c r="X14078" s="69"/>
      <c r="Y14078" s="69"/>
    </row>
    <row r="14079" spans="14:25">
      <c r="N14079" s="68"/>
      <c r="O14079" s="69"/>
      <c r="P14079" s="69"/>
      <c r="Q14079" s="69"/>
      <c r="R14079" s="69"/>
      <c r="S14079" s="69"/>
      <c r="T14079" s="69"/>
      <c r="U14079" s="69"/>
      <c r="V14079" s="69"/>
      <c r="W14079" s="69"/>
      <c r="X14079" s="69"/>
      <c r="Y14079" s="69"/>
    </row>
    <row r="14080" spans="14:25">
      <c r="N14080" s="68"/>
      <c r="O14080" s="69"/>
      <c r="P14080" s="69"/>
      <c r="Q14080" s="69"/>
      <c r="R14080" s="69"/>
      <c r="S14080" s="69"/>
      <c r="T14080" s="69"/>
      <c r="U14080" s="69"/>
      <c r="V14080" s="69"/>
      <c r="W14080" s="69"/>
      <c r="X14080" s="69"/>
      <c r="Y14080" s="69"/>
    </row>
    <row r="14081" spans="14:25">
      <c r="N14081" s="68"/>
      <c r="O14081" s="69"/>
      <c r="P14081" s="69"/>
      <c r="Q14081" s="69"/>
      <c r="R14081" s="69"/>
      <c r="S14081" s="69"/>
      <c r="T14081" s="69"/>
      <c r="U14081" s="69"/>
      <c r="V14081" s="69"/>
      <c r="W14081" s="69"/>
      <c r="X14081" s="69"/>
      <c r="Y14081" s="69"/>
    </row>
    <row r="14082" spans="14:25">
      <c r="N14082" s="68"/>
      <c r="O14082" s="69"/>
      <c r="P14082" s="69"/>
      <c r="Q14082" s="69"/>
      <c r="R14082" s="69"/>
      <c r="S14082" s="69"/>
      <c r="T14082" s="69"/>
      <c r="U14082" s="69"/>
      <c r="V14082" s="69"/>
      <c r="W14082" s="69"/>
      <c r="X14082" s="69"/>
      <c r="Y14082" s="69"/>
    </row>
    <row r="14083" spans="14:25">
      <c r="N14083" s="68"/>
      <c r="O14083" s="69"/>
      <c r="P14083" s="69"/>
      <c r="Q14083" s="69"/>
      <c r="R14083" s="69"/>
      <c r="S14083" s="69"/>
      <c r="T14083" s="69"/>
      <c r="U14083" s="69"/>
      <c r="V14083" s="69"/>
      <c r="W14083" s="69"/>
      <c r="X14083" s="69"/>
      <c r="Y14083" s="69"/>
    </row>
    <row r="14084" spans="14:25">
      <c r="N14084" s="68"/>
      <c r="O14084" s="69"/>
      <c r="P14084" s="69"/>
      <c r="Q14084" s="69"/>
      <c r="R14084" s="69"/>
      <c r="S14084" s="69"/>
      <c r="T14084" s="69"/>
      <c r="U14084" s="69"/>
      <c r="V14084" s="69"/>
      <c r="W14084" s="69"/>
      <c r="X14084" s="69"/>
      <c r="Y14084" s="69"/>
    </row>
    <row r="14085" spans="14:25">
      <c r="N14085" s="68"/>
      <c r="O14085" s="69"/>
      <c r="P14085" s="69"/>
      <c r="Q14085" s="69"/>
      <c r="R14085" s="69"/>
      <c r="S14085" s="69"/>
      <c r="T14085" s="69"/>
      <c r="U14085" s="69"/>
      <c r="V14085" s="69"/>
      <c r="W14085" s="69"/>
      <c r="X14085" s="69"/>
      <c r="Y14085" s="69"/>
    </row>
    <row r="14086" spans="14:25">
      <c r="N14086" s="68"/>
      <c r="O14086" s="69"/>
      <c r="P14086" s="69"/>
      <c r="Q14086" s="69"/>
      <c r="R14086" s="69"/>
      <c r="S14086" s="69"/>
      <c r="T14086" s="69"/>
      <c r="U14086" s="69"/>
      <c r="V14086" s="69"/>
      <c r="W14086" s="69"/>
      <c r="X14086" s="69"/>
      <c r="Y14086" s="69"/>
    </row>
    <row r="14087" spans="14:25">
      <c r="N14087" s="68"/>
      <c r="O14087" s="69"/>
      <c r="P14087" s="69"/>
      <c r="Q14087" s="69"/>
      <c r="R14087" s="69"/>
      <c r="S14087" s="69"/>
      <c r="T14087" s="69"/>
      <c r="U14087" s="69"/>
      <c r="V14087" s="69"/>
      <c r="W14087" s="69"/>
      <c r="X14087" s="69"/>
      <c r="Y14087" s="69"/>
    </row>
    <row r="14088" spans="14:25">
      <c r="N14088" s="68"/>
      <c r="O14088" s="69"/>
      <c r="P14088" s="69"/>
      <c r="Q14088" s="69"/>
      <c r="R14088" s="69"/>
      <c r="S14088" s="69"/>
      <c r="T14088" s="69"/>
      <c r="U14088" s="69"/>
      <c r="V14088" s="69"/>
      <c r="W14088" s="69"/>
      <c r="X14088" s="69"/>
      <c r="Y14088" s="69"/>
    </row>
    <row r="14089" spans="14:25">
      <c r="N14089" s="68"/>
      <c r="O14089" s="69"/>
      <c r="P14089" s="69"/>
      <c r="Q14089" s="69"/>
      <c r="R14089" s="69"/>
      <c r="S14089" s="69"/>
      <c r="T14089" s="69"/>
      <c r="U14089" s="69"/>
      <c r="V14089" s="69"/>
      <c r="W14089" s="69"/>
      <c r="X14089" s="69"/>
      <c r="Y14089" s="69"/>
    </row>
    <row r="14090" spans="14:25">
      <c r="N14090" s="68"/>
      <c r="O14090" s="69"/>
      <c r="P14090" s="69"/>
      <c r="Q14090" s="69"/>
      <c r="R14090" s="69"/>
      <c r="S14090" s="69"/>
      <c r="T14090" s="69"/>
      <c r="U14090" s="69"/>
      <c r="V14090" s="69"/>
      <c r="W14090" s="69"/>
      <c r="X14090" s="69"/>
      <c r="Y14090" s="69"/>
    </row>
    <row r="14091" spans="14:25">
      <c r="N14091" s="68"/>
      <c r="O14091" s="69"/>
      <c r="P14091" s="69"/>
      <c r="Q14091" s="69"/>
      <c r="R14091" s="69"/>
      <c r="S14091" s="69"/>
      <c r="T14091" s="69"/>
      <c r="U14091" s="69"/>
      <c r="V14091" s="69"/>
      <c r="W14091" s="69"/>
      <c r="X14091" s="69"/>
      <c r="Y14091" s="69"/>
    </row>
    <row r="14092" spans="14:25">
      <c r="N14092" s="68"/>
      <c r="O14092" s="69"/>
      <c r="P14092" s="69"/>
      <c r="Q14092" s="69"/>
      <c r="R14092" s="69"/>
      <c r="S14092" s="69"/>
      <c r="T14092" s="69"/>
      <c r="U14092" s="69"/>
      <c r="V14092" s="69"/>
      <c r="W14092" s="69"/>
      <c r="X14092" s="69"/>
      <c r="Y14092" s="69"/>
    </row>
    <row r="14093" spans="14:25">
      <c r="N14093" s="68"/>
      <c r="O14093" s="69"/>
      <c r="P14093" s="69"/>
      <c r="Q14093" s="69"/>
      <c r="R14093" s="69"/>
      <c r="S14093" s="69"/>
      <c r="T14093" s="69"/>
      <c r="U14093" s="69"/>
      <c r="V14093" s="69"/>
      <c r="W14093" s="69"/>
      <c r="X14093" s="69"/>
      <c r="Y14093" s="69"/>
    </row>
    <row r="14094" spans="14:25">
      <c r="N14094" s="68"/>
      <c r="O14094" s="69"/>
      <c r="P14094" s="69"/>
      <c r="Q14094" s="69"/>
      <c r="R14094" s="69"/>
      <c r="S14094" s="69"/>
      <c r="T14094" s="69"/>
      <c r="U14094" s="69"/>
      <c r="V14094" s="69"/>
      <c r="W14094" s="69"/>
      <c r="X14094" s="69"/>
      <c r="Y14094" s="69"/>
    </row>
    <row r="14095" spans="14:25">
      <c r="N14095" s="68"/>
      <c r="O14095" s="69"/>
      <c r="P14095" s="69"/>
      <c r="Q14095" s="69"/>
      <c r="R14095" s="69"/>
      <c r="S14095" s="69"/>
      <c r="T14095" s="69"/>
      <c r="U14095" s="69"/>
      <c r="V14095" s="69"/>
      <c r="W14095" s="69"/>
      <c r="X14095" s="69"/>
      <c r="Y14095" s="69"/>
    </row>
    <row r="14096" spans="14:25">
      <c r="N14096" s="68"/>
      <c r="O14096" s="69"/>
      <c r="P14096" s="69"/>
      <c r="Q14096" s="69"/>
      <c r="R14096" s="69"/>
      <c r="S14096" s="69"/>
      <c r="T14096" s="69"/>
      <c r="U14096" s="69"/>
      <c r="V14096" s="69"/>
      <c r="W14096" s="69"/>
      <c r="X14096" s="69"/>
      <c r="Y14096" s="69"/>
    </row>
    <row r="14097" spans="14:25">
      <c r="N14097" s="68"/>
      <c r="O14097" s="69"/>
      <c r="P14097" s="69"/>
      <c r="Q14097" s="69"/>
      <c r="R14097" s="69"/>
      <c r="S14097" s="69"/>
      <c r="T14097" s="69"/>
      <c r="U14097" s="69"/>
      <c r="V14097" s="69"/>
      <c r="W14097" s="69"/>
      <c r="X14097" s="69"/>
      <c r="Y14097" s="69"/>
    </row>
    <row r="14098" spans="14:25">
      <c r="N14098" s="68"/>
      <c r="O14098" s="69"/>
      <c r="P14098" s="69"/>
      <c r="Q14098" s="69"/>
      <c r="R14098" s="69"/>
      <c r="S14098" s="69"/>
      <c r="T14098" s="69"/>
      <c r="U14098" s="69"/>
      <c r="V14098" s="69"/>
      <c r="W14098" s="69"/>
      <c r="X14098" s="69"/>
      <c r="Y14098" s="69"/>
    </row>
    <row r="14099" spans="14:25">
      <c r="N14099" s="68"/>
      <c r="O14099" s="69"/>
      <c r="P14099" s="69"/>
      <c r="Q14099" s="69"/>
      <c r="R14099" s="69"/>
      <c r="S14099" s="69"/>
      <c r="T14099" s="69"/>
      <c r="U14099" s="69"/>
      <c r="V14099" s="69"/>
      <c r="W14099" s="69"/>
      <c r="X14099" s="69"/>
      <c r="Y14099" s="69"/>
    </row>
    <row r="14100" spans="14:25">
      <c r="N14100" s="68"/>
      <c r="O14100" s="69"/>
      <c r="P14100" s="69"/>
      <c r="Q14100" s="69"/>
      <c r="R14100" s="69"/>
      <c r="S14100" s="69"/>
      <c r="T14100" s="69"/>
      <c r="U14100" s="69"/>
      <c r="V14100" s="69"/>
      <c r="W14100" s="69"/>
      <c r="X14100" s="69"/>
      <c r="Y14100" s="69"/>
    </row>
    <row r="14101" spans="14:25">
      <c r="N14101" s="68"/>
      <c r="O14101" s="69"/>
      <c r="P14101" s="69"/>
      <c r="Q14101" s="69"/>
      <c r="R14101" s="69"/>
      <c r="S14101" s="69"/>
      <c r="T14101" s="69"/>
      <c r="U14101" s="69"/>
      <c r="V14101" s="69"/>
      <c r="W14101" s="69"/>
      <c r="X14101" s="69"/>
      <c r="Y14101" s="69"/>
    </row>
    <row r="14102" spans="14:25">
      <c r="N14102" s="68"/>
      <c r="O14102" s="69"/>
      <c r="P14102" s="69"/>
      <c r="Q14102" s="69"/>
      <c r="R14102" s="69"/>
      <c r="S14102" s="69"/>
      <c r="T14102" s="69"/>
      <c r="U14102" s="69"/>
      <c r="V14102" s="69"/>
      <c r="W14102" s="69"/>
      <c r="X14102" s="69"/>
      <c r="Y14102" s="69"/>
    </row>
    <row r="14103" spans="14:25">
      <c r="N14103" s="68"/>
      <c r="O14103" s="69"/>
      <c r="P14103" s="69"/>
      <c r="Q14103" s="69"/>
      <c r="R14103" s="69"/>
      <c r="S14103" s="69"/>
      <c r="T14103" s="69"/>
      <c r="U14103" s="69"/>
      <c r="V14103" s="69"/>
      <c r="W14103" s="69"/>
      <c r="X14103" s="69"/>
      <c r="Y14103" s="69"/>
    </row>
    <row r="14104" spans="14:25">
      <c r="N14104" s="68"/>
      <c r="O14104" s="69"/>
      <c r="P14104" s="69"/>
      <c r="Q14104" s="69"/>
      <c r="R14104" s="69"/>
      <c r="S14104" s="69"/>
      <c r="T14104" s="69"/>
      <c r="U14104" s="69"/>
      <c r="V14104" s="69"/>
      <c r="W14104" s="69"/>
      <c r="X14104" s="69"/>
      <c r="Y14104" s="69"/>
    </row>
    <row r="14105" spans="14:25">
      <c r="N14105" s="68"/>
      <c r="O14105" s="69"/>
      <c r="P14105" s="69"/>
      <c r="Q14105" s="69"/>
      <c r="R14105" s="69"/>
      <c r="S14105" s="69"/>
      <c r="T14105" s="69"/>
      <c r="U14105" s="69"/>
      <c r="V14105" s="69"/>
      <c r="W14105" s="69"/>
      <c r="X14105" s="69"/>
      <c r="Y14105" s="69"/>
    </row>
    <row r="14106" spans="14:25">
      <c r="N14106" s="68"/>
      <c r="O14106" s="69"/>
      <c r="P14106" s="69"/>
      <c r="Q14106" s="69"/>
      <c r="R14106" s="69"/>
      <c r="S14106" s="69"/>
      <c r="T14106" s="69"/>
      <c r="U14106" s="69"/>
      <c r="V14106" s="69"/>
      <c r="W14106" s="69"/>
      <c r="X14106" s="69"/>
      <c r="Y14106" s="69"/>
    </row>
    <row r="14107" spans="14:25">
      <c r="N14107" s="68"/>
      <c r="O14107" s="69"/>
      <c r="P14107" s="69"/>
      <c r="Q14107" s="69"/>
      <c r="R14107" s="69"/>
      <c r="S14107" s="69"/>
      <c r="T14107" s="69"/>
      <c r="U14107" s="69"/>
      <c r="V14107" s="69"/>
      <c r="W14107" s="69"/>
      <c r="X14107" s="69"/>
      <c r="Y14107" s="69"/>
    </row>
    <row r="14108" spans="14:25">
      <c r="N14108" s="68"/>
      <c r="O14108" s="69"/>
      <c r="P14108" s="69"/>
      <c r="Q14108" s="69"/>
      <c r="R14108" s="69"/>
      <c r="S14108" s="69"/>
      <c r="T14108" s="69"/>
      <c r="U14108" s="69"/>
      <c r="V14108" s="69"/>
      <c r="W14108" s="69"/>
      <c r="X14108" s="69"/>
      <c r="Y14108" s="69"/>
    </row>
    <row r="14109" spans="14:25">
      <c r="N14109" s="68"/>
      <c r="O14109" s="69"/>
      <c r="P14109" s="69"/>
      <c r="Q14109" s="69"/>
      <c r="R14109" s="69"/>
      <c r="S14109" s="69"/>
      <c r="T14109" s="69"/>
      <c r="U14109" s="69"/>
      <c r="V14109" s="69"/>
      <c r="W14109" s="69"/>
      <c r="X14109" s="69"/>
      <c r="Y14109" s="69"/>
    </row>
    <row r="14110" spans="14:25">
      <c r="N14110" s="68"/>
      <c r="O14110" s="69"/>
      <c r="P14110" s="69"/>
      <c r="Q14110" s="69"/>
      <c r="R14110" s="69"/>
      <c r="S14110" s="69"/>
      <c r="T14110" s="69"/>
      <c r="U14110" s="69"/>
      <c r="V14110" s="69"/>
      <c r="W14110" s="69"/>
      <c r="X14110" s="69"/>
      <c r="Y14110" s="69"/>
    </row>
    <row r="14111" spans="14:25">
      <c r="N14111" s="68"/>
      <c r="O14111" s="69"/>
      <c r="P14111" s="69"/>
      <c r="Q14111" s="69"/>
      <c r="R14111" s="69"/>
      <c r="S14111" s="69"/>
      <c r="T14111" s="69"/>
      <c r="U14111" s="69"/>
      <c r="V14111" s="69"/>
      <c r="W14111" s="69"/>
      <c r="X14111" s="69"/>
      <c r="Y14111" s="69"/>
    </row>
    <row r="14112" spans="14:25">
      <c r="N14112" s="68"/>
      <c r="O14112" s="69"/>
      <c r="P14112" s="69"/>
      <c r="Q14112" s="69"/>
      <c r="R14112" s="69"/>
      <c r="S14112" s="69"/>
      <c r="T14112" s="69"/>
      <c r="U14112" s="69"/>
      <c r="V14112" s="69"/>
      <c r="W14112" s="69"/>
      <c r="X14112" s="69"/>
      <c r="Y14112" s="69"/>
    </row>
    <row r="14113" spans="14:25">
      <c r="N14113" s="68"/>
      <c r="O14113" s="69"/>
      <c r="P14113" s="69"/>
      <c r="Q14113" s="69"/>
      <c r="R14113" s="69"/>
      <c r="S14113" s="69"/>
      <c r="T14113" s="69"/>
      <c r="U14113" s="69"/>
      <c r="V14113" s="69"/>
      <c r="W14113" s="69"/>
      <c r="X14113" s="69"/>
      <c r="Y14113" s="69"/>
    </row>
    <row r="14114" spans="14:25">
      <c r="N14114" s="68"/>
      <c r="O14114" s="69"/>
      <c r="P14114" s="69"/>
      <c r="Q14114" s="69"/>
      <c r="R14114" s="69"/>
      <c r="S14114" s="69"/>
      <c r="T14114" s="69"/>
      <c r="U14114" s="69"/>
      <c r="V14114" s="69"/>
      <c r="W14114" s="69"/>
      <c r="X14114" s="69"/>
      <c r="Y14114" s="69"/>
    </row>
    <row r="14115" spans="14:25">
      <c r="N14115" s="68"/>
      <c r="O14115" s="69"/>
      <c r="P14115" s="69"/>
      <c r="Q14115" s="69"/>
      <c r="R14115" s="69"/>
      <c r="S14115" s="69"/>
      <c r="T14115" s="69"/>
      <c r="U14115" s="69"/>
      <c r="V14115" s="69"/>
      <c r="W14115" s="69"/>
      <c r="X14115" s="69"/>
      <c r="Y14115" s="69"/>
    </row>
    <row r="14116" spans="14:25">
      <c r="N14116" s="68"/>
      <c r="O14116" s="69"/>
      <c r="P14116" s="69"/>
      <c r="Q14116" s="69"/>
      <c r="R14116" s="69"/>
      <c r="S14116" s="69"/>
      <c r="T14116" s="69"/>
      <c r="U14116" s="69"/>
      <c r="V14116" s="69"/>
      <c r="W14116" s="69"/>
      <c r="X14116" s="69"/>
      <c r="Y14116" s="69"/>
    </row>
    <row r="14117" spans="14:25">
      <c r="N14117" s="68"/>
      <c r="O14117" s="69"/>
      <c r="P14117" s="69"/>
      <c r="Q14117" s="69"/>
      <c r="R14117" s="69"/>
      <c r="S14117" s="69"/>
      <c r="T14117" s="69"/>
      <c r="U14117" s="69"/>
      <c r="V14117" s="69"/>
      <c r="W14117" s="69"/>
      <c r="X14117" s="69"/>
      <c r="Y14117" s="69"/>
    </row>
    <row r="14118" spans="14:25">
      <c r="N14118" s="68"/>
      <c r="O14118" s="69"/>
      <c r="P14118" s="69"/>
      <c r="Q14118" s="69"/>
      <c r="R14118" s="69"/>
      <c r="S14118" s="69"/>
      <c r="T14118" s="69"/>
      <c r="U14118" s="69"/>
      <c r="V14118" s="69"/>
      <c r="W14118" s="69"/>
      <c r="X14118" s="69"/>
      <c r="Y14118" s="69"/>
    </row>
    <row r="14119" spans="14:25">
      <c r="N14119" s="68"/>
      <c r="O14119" s="69"/>
      <c r="P14119" s="69"/>
      <c r="Q14119" s="69"/>
      <c r="R14119" s="69"/>
      <c r="S14119" s="69"/>
      <c r="T14119" s="69"/>
      <c r="U14119" s="69"/>
      <c r="V14119" s="69"/>
      <c r="W14119" s="69"/>
      <c r="X14119" s="69"/>
      <c r="Y14119" s="69"/>
    </row>
    <row r="14120" spans="14:25">
      <c r="N14120" s="68"/>
      <c r="O14120" s="69"/>
      <c r="P14120" s="69"/>
      <c r="Q14120" s="69"/>
      <c r="R14120" s="69"/>
      <c r="S14120" s="69"/>
      <c r="T14120" s="69"/>
      <c r="U14120" s="69"/>
      <c r="V14120" s="69"/>
      <c r="W14120" s="69"/>
      <c r="X14120" s="69"/>
      <c r="Y14120" s="69"/>
    </row>
    <row r="14121" spans="14:25">
      <c r="N14121" s="68"/>
      <c r="O14121" s="69"/>
      <c r="P14121" s="69"/>
      <c r="Q14121" s="69"/>
      <c r="R14121" s="69"/>
      <c r="S14121" s="69"/>
      <c r="T14121" s="69"/>
      <c r="U14121" s="69"/>
      <c r="V14121" s="69"/>
      <c r="W14121" s="69"/>
      <c r="X14121" s="69"/>
      <c r="Y14121" s="69"/>
    </row>
    <row r="14122" spans="14:25">
      <c r="N14122" s="68"/>
      <c r="O14122" s="69"/>
      <c r="P14122" s="69"/>
      <c r="Q14122" s="69"/>
      <c r="R14122" s="69"/>
      <c r="S14122" s="69"/>
      <c r="T14122" s="69"/>
      <c r="U14122" s="69"/>
      <c r="V14122" s="69"/>
      <c r="W14122" s="69"/>
      <c r="X14122" s="69"/>
      <c r="Y14122" s="69"/>
    </row>
    <row r="14123" spans="14:25">
      <c r="N14123" s="68"/>
      <c r="O14123" s="69"/>
      <c r="P14123" s="69"/>
      <c r="Q14123" s="69"/>
      <c r="R14123" s="69"/>
      <c r="S14123" s="69"/>
      <c r="T14123" s="69"/>
      <c r="U14123" s="69"/>
      <c r="V14123" s="69"/>
      <c r="W14123" s="69"/>
      <c r="X14123" s="69"/>
      <c r="Y14123" s="69"/>
    </row>
    <row r="14124" spans="14:25">
      <c r="N14124" s="68"/>
      <c r="O14124" s="69"/>
      <c r="P14124" s="69"/>
      <c r="Q14124" s="69"/>
      <c r="R14124" s="69"/>
      <c r="S14124" s="69"/>
      <c r="T14124" s="69"/>
      <c r="U14124" s="69"/>
      <c r="V14124" s="69"/>
      <c r="W14124" s="69"/>
      <c r="X14124" s="69"/>
      <c r="Y14124" s="69"/>
    </row>
    <row r="14125" spans="14:25">
      <c r="N14125" s="68"/>
      <c r="O14125" s="69"/>
      <c r="P14125" s="69"/>
      <c r="Q14125" s="69"/>
      <c r="R14125" s="69"/>
      <c r="S14125" s="69"/>
      <c r="T14125" s="69"/>
      <c r="U14125" s="69"/>
      <c r="V14125" s="69"/>
      <c r="W14125" s="69"/>
      <c r="X14125" s="69"/>
      <c r="Y14125" s="69"/>
    </row>
    <row r="14126" spans="14:25">
      <c r="N14126" s="68"/>
      <c r="O14126" s="69"/>
      <c r="P14126" s="69"/>
      <c r="Q14126" s="69"/>
      <c r="R14126" s="69"/>
      <c r="S14126" s="69"/>
      <c r="T14126" s="69"/>
      <c r="U14126" s="69"/>
      <c r="V14126" s="69"/>
      <c r="W14126" s="69"/>
      <c r="X14126" s="69"/>
      <c r="Y14126" s="69"/>
    </row>
    <row r="14127" spans="14:25">
      <c r="N14127" s="68"/>
      <c r="O14127" s="69"/>
      <c r="P14127" s="69"/>
      <c r="Q14127" s="69"/>
      <c r="R14127" s="69"/>
      <c r="S14127" s="69"/>
      <c r="T14127" s="69"/>
      <c r="U14127" s="69"/>
      <c r="V14127" s="69"/>
      <c r="W14127" s="69"/>
      <c r="X14127" s="69"/>
      <c r="Y14127" s="69"/>
    </row>
    <row r="14128" spans="14:25">
      <c r="N14128" s="68"/>
      <c r="O14128" s="69"/>
      <c r="P14128" s="69"/>
      <c r="Q14128" s="69"/>
      <c r="R14128" s="69"/>
      <c r="S14128" s="69"/>
      <c r="T14128" s="69"/>
      <c r="U14128" s="69"/>
      <c r="V14128" s="69"/>
      <c r="W14128" s="69"/>
      <c r="X14128" s="69"/>
      <c r="Y14128" s="69"/>
    </row>
    <row r="14129" spans="14:25">
      <c r="N14129" s="68"/>
      <c r="O14129" s="69"/>
      <c r="P14129" s="69"/>
      <c r="Q14129" s="69"/>
      <c r="R14129" s="69"/>
      <c r="S14129" s="69"/>
      <c r="T14129" s="69"/>
      <c r="U14129" s="69"/>
      <c r="V14129" s="69"/>
      <c r="W14129" s="69"/>
      <c r="X14129" s="69"/>
      <c r="Y14129" s="69"/>
    </row>
    <row r="14130" spans="14:25">
      <c r="N14130" s="68"/>
      <c r="O14130" s="69"/>
      <c r="P14130" s="69"/>
      <c r="Q14130" s="69"/>
      <c r="R14130" s="69"/>
      <c r="S14130" s="69"/>
      <c r="T14130" s="69"/>
      <c r="U14130" s="69"/>
      <c r="V14130" s="69"/>
      <c r="W14130" s="69"/>
      <c r="X14130" s="69"/>
      <c r="Y14130" s="69"/>
    </row>
    <row r="14131" spans="14:25">
      <c r="N14131" s="68"/>
      <c r="O14131" s="69"/>
      <c r="P14131" s="69"/>
      <c r="Q14131" s="69"/>
      <c r="R14131" s="69"/>
      <c r="S14131" s="69"/>
      <c r="T14131" s="69"/>
      <c r="U14131" s="69"/>
      <c r="V14131" s="69"/>
      <c r="W14131" s="69"/>
      <c r="X14131" s="69"/>
      <c r="Y14131" s="69"/>
    </row>
    <row r="14132" spans="14:25">
      <c r="N14132" s="68"/>
      <c r="O14132" s="69"/>
      <c r="P14132" s="69"/>
      <c r="Q14132" s="69"/>
      <c r="R14132" s="69"/>
      <c r="S14132" s="69"/>
      <c r="T14132" s="69"/>
      <c r="U14132" s="69"/>
      <c r="V14132" s="69"/>
      <c r="W14132" s="69"/>
      <c r="X14132" s="69"/>
      <c r="Y14132" s="69"/>
    </row>
    <row r="14133" spans="14:25">
      <c r="N14133" s="68"/>
      <c r="O14133" s="69"/>
      <c r="P14133" s="69"/>
      <c r="Q14133" s="69"/>
      <c r="R14133" s="69"/>
      <c r="S14133" s="69"/>
      <c r="T14133" s="69"/>
      <c r="U14133" s="69"/>
      <c r="V14133" s="69"/>
      <c r="W14133" s="69"/>
      <c r="X14133" s="69"/>
      <c r="Y14133" s="69"/>
    </row>
    <row r="14134" spans="14:25">
      <c r="N14134" s="68"/>
      <c r="O14134" s="69"/>
      <c r="P14134" s="69"/>
      <c r="Q14134" s="69"/>
      <c r="R14134" s="69"/>
      <c r="S14134" s="69"/>
      <c r="T14134" s="69"/>
      <c r="U14134" s="69"/>
      <c r="V14134" s="69"/>
      <c r="W14134" s="69"/>
      <c r="X14134" s="69"/>
      <c r="Y14134" s="69"/>
    </row>
    <row r="14135" spans="14:25">
      <c r="N14135" s="68"/>
      <c r="O14135" s="69"/>
      <c r="P14135" s="69"/>
      <c r="Q14135" s="69"/>
      <c r="R14135" s="69"/>
      <c r="S14135" s="69"/>
      <c r="T14135" s="69"/>
      <c r="U14135" s="69"/>
      <c r="V14135" s="69"/>
      <c r="W14135" s="69"/>
      <c r="X14135" s="69"/>
      <c r="Y14135" s="69"/>
    </row>
    <row r="14136" spans="14:25">
      <c r="N14136" s="68"/>
      <c r="O14136" s="69"/>
      <c r="P14136" s="69"/>
      <c r="Q14136" s="69"/>
      <c r="R14136" s="69"/>
      <c r="S14136" s="69"/>
      <c r="T14136" s="69"/>
      <c r="U14136" s="69"/>
      <c r="V14136" s="69"/>
      <c r="W14136" s="69"/>
      <c r="X14136" s="69"/>
      <c r="Y14136" s="69"/>
    </row>
    <row r="14137" spans="14:25">
      <c r="N14137" s="68"/>
      <c r="O14137" s="69"/>
      <c r="P14137" s="69"/>
      <c r="Q14137" s="69"/>
      <c r="R14137" s="69"/>
      <c r="S14137" s="69"/>
      <c r="T14137" s="69"/>
      <c r="U14137" s="69"/>
      <c r="V14137" s="69"/>
      <c r="W14137" s="69"/>
      <c r="X14137" s="69"/>
      <c r="Y14137" s="69"/>
    </row>
    <row r="14138" spans="14:25">
      <c r="N14138" s="68"/>
      <c r="O14138" s="69"/>
      <c r="P14138" s="69"/>
      <c r="Q14138" s="69"/>
      <c r="R14138" s="69"/>
      <c r="S14138" s="69"/>
      <c r="T14138" s="69"/>
      <c r="U14138" s="69"/>
      <c r="V14138" s="69"/>
      <c r="W14138" s="69"/>
      <c r="X14138" s="69"/>
      <c r="Y14138" s="69"/>
    </row>
    <row r="14139" spans="14:25">
      <c r="N14139" s="68"/>
      <c r="O14139" s="69"/>
      <c r="P14139" s="69"/>
      <c r="Q14139" s="69"/>
      <c r="R14139" s="69"/>
      <c r="S14139" s="69"/>
      <c r="T14139" s="69"/>
      <c r="U14139" s="69"/>
      <c r="V14139" s="69"/>
      <c r="W14139" s="69"/>
      <c r="X14139" s="69"/>
      <c r="Y14139" s="69"/>
    </row>
    <row r="14140" spans="14:25">
      <c r="N14140" s="68"/>
      <c r="O14140" s="69"/>
      <c r="P14140" s="69"/>
      <c r="Q14140" s="69"/>
      <c r="R14140" s="69"/>
      <c r="S14140" s="69"/>
      <c r="T14140" s="69"/>
      <c r="U14140" s="69"/>
      <c r="V14140" s="69"/>
      <c r="W14140" s="69"/>
      <c r="X14140" s="69"/>
      <c r="Y14140" s="69"/>
    </row>
    <row r="14141" spans="14:25">
      <c r="N14141" s="68"/>
      <c r="O14141" s="69"/>
      <c r="P14141" s="69"/>
      <c r="Q14141" s="69"/>
      <c r="R14141" s="69"/>
      <c r="S14141" s="69"/>
      <c r="T14141" s="69"/>
      <c r="U14141" s="69"/>
      <c r="V14141" s="69"/>
      <c r="W14141" s="69"/>
      <c r="X14141" s="69"/>
      <c r="Y14141" s="69"/>
    </row>
    <row r="14142" spans="14:25">
      <c r="N14142" s="68"/>
      <c r="O14142" s="69"/>
      <c r="P14142" s="69"/>
      <c r="Q14142" s="69"/>
      <c r="R14142" s="69"/>
      <c r="S14142" s="69"/>
      <c r="T14142" s="69"/>
      <c r="U14142" s="69"/>
      <c r="V14142" s="69"/>
      <c r="W14142" s="69"/>
      <c r="X14142" s="69"/>
      <c r="Y14142" s="69"/>
    </row>
    <row r="14143" spans="14:25">
      <c r="N14143" s="68"/>
      <c r="O14143" s="69"/>
      <c r="P14143" s="69"/>
      <c r="Q14143" s="69"/>
      <c r="R14143" s="69"/>
      <c r="S14143" s="69"/>
      <c r="T14143" s="69"/>
      <c r="U14143" s="69"/>
      <c r="V14143" s="69"/>
      <c r="W14143" s="69"/>
      <c r="X14143" s="69"/>
      <c r="Y14143" s="69"/>
    </row>
    <row r="14144" spans="14:25">
      <c r="N14144" s="68"/>
      <c r="O14144" s="69"/>
      <c r="P14144" s="69"/>
      <c r="Q14144" s="69"/>
      <c r="R14144" s="69"/>
      <c r="S14144" s="69"/>
      <c r="T14144" s="69"/>
      <c r="U14144" s="69"/>
      <c r="V14144" s="69"/>
      <c r="W14144" s="69"/>
      <c r="X14144" s="69"/>
      <c r="Y14144" s="69"/>
    </row>
    <row r="14145" spans="14:25">
      <c r="N14145" s="68"/>
      <c r="O14145" s="69"/>
      <c r="P14145" s="69"/>
      <c r="Q14145" s="69"/>
      <c r="R14145" s="69"/>
      <c r="S14145" s="69"/>
      <c r="T14145" s="69"/>
      <c r="U14145" s="69"/>
      <c r="V14145" s="69"/>
      <c r="W14145" s="69"/>
      <c r="X14145" s="69"/>
      <c r="Y14145" s="69"/>
    </row>
    <row r="14146" spans="14:25">
      <c r="N14146" s="68"/>
      <c r="O14146" s="69"/>
      <c r="P14146" s="69"/>
      <c r="Q14146" s="69"/>
      <c r="R14146" s="69"/>
      <c r="S14146" s="69"/>
      <c r="T14146" s="69"/>
      <c r="U14146" s="69"/>
      <c r="V14146" s="69"/>
      <c r="W14146" s="69"/>
      <c r="X14146" s="69"/>
      <c r="Y14146" s="69"/>
    </row>
    <row r="14147" spans="14:25">
      <c r="N14147" s="68"/>
      <c r="O14147" s="69"/>
      <c r="P14147" s="69"/>
      <c r="Q14147" s="69"/>
      <c r="R14147" s="69"/>
      <c r="S14147" s="69"/>
      <c r="T14147" s="69"/>
      <c r="U14147" s="69"/>
      <c r="V14147" s="69"/>
      <c r="W14147" s="69"/>
      <c r="X14147" s="69"/>
      <c r="Y14147" s="69"/>
    </row>
    <row r="14148" spans="14:25">
      <c r="N14148" s="68"/>
      <c r="O14148" s="69"/>
      <c r="P14148" s="69"/>
      <c r="Q14148" s="69"/>
      <c r="R14148" s="69"/>
      <c r="S14148" s="69"/>
      <c r="T14148" s="69"/>
      <c r="U14148" s="69"/>
      <c r="V14148" s="69"/>
      <c r="W14148" s="69"/>
      <c r="X14148" s="69"/>
      <c r="Y14148" s="69"/>
    </row>
    <row r="14149" spans="14:25">
      <c r="N14149" s="68"/>
      <c r="O14149" s="69"/>
      <c r="P14149" s="69"/>
      <c r="Q14149" s="69"/>
      <c r="R14149" s="69"/>
      <c r="S14149" s="69"/>
      <c r="T14149" s="69"/>
      <c r="U14149" s="69"/>
      <c r="V14149" s="69"/>
      <c r="W14149" s="69"/>
      <c r="X14149" s="69"/>
      <c r="Y14149" s="69"/>
    </row>
    <row r="14150" spans="14:25">
      <c r="N14150" s="68"/>
      <c r="O14150" s="69"/>
      <c r="P14150" s="69"/>
      <c r="Q14150" s="69"/>
      <c r="R14150" s="69"/>
      <c r="S14150" s="69"/>
      <c r="T14150" s="69"/>
      <c r="U14150" s="69"/>
      <c r="V14150" s="69"/>
      <c r="W14150" s="69"/>
      <c r="X14150" s="69"/>
      <c r="Y14150" s="69"/>
    </row>
    <row r="14151" spans="14:25">
      <c r="N14151" s="68"/>
      <c r="O14151" s="69"/>
      <c r="P14151" s="69"/>
      <c r="Q14151" s="69"/>
      <c r="R14151" s="69"/>
      <c r="S14151" s="69"/>
      <c r="T14151" s="69"/>
      <c r="U14151" s="69"/>
      <c r="V14151" s="69"/>
      <c r="W14151" s="69"/>
      <c r="X14151" s="69"/>
      <c r="Y14151" s="69"/>
    </row>
    <row r="14152" spans="14:25">
      <c r="N14152" s="68"/>
      <c r="O14152" s="69"/>
      <c r="P14152" s="69"/>
      <c r="Q14152" s="69"/>
      <c r="R14152" s="69"/>
      <c r="S14152" s="69"/>
      <c r="T14152" s="69"/>
      <c r="U14152" s="69"/>
      <c r="V14152" s="69"/>
      <c r="W14152" s="69"/>
      <c r="X14152" s="69"/>
      <c r="Y14152" s="69"/>
    </row>
    <row r="14153" spans="14:25">
      <c r="N14153" s="68"/>
      <c r="O14153" s="69"/>
      <c r="P14153" s="69"/>
      <c r="Q14153" s="69"/>
      <c r="R14153" s="69"/>
      <c r="S14153" s="69"/>
      <c r="T14153" s="69"/>
      <c r="U14153" s="69"/>
      <c r="V14153" s="69"/>
      <c r="W14153" s="69"/>
      <c r="X14153" s="69"/>
      <c r="Y14153" s="69"/>
    </row>
    <row r="14154" spans="14:25">
      <c r="N14154" s="68"/>
      <c r="O14154" s="69"/>
      <c r="P14154" s="69"/>
      <c r="Q14154" s="69"/>
      <c r="R14154" s="69"/>
      <c r="S14154" s="69"/>
      <c r="T14154" s="69"/>
      <c r="U14154" s="69"/>
      <c r="V14154" s="69"/>
      <c r="W14154" s="69"/>
      <c r="X14154" s="69"/>
      <c r="Y14154" s="69"/>
    </row>
    <row r="14155" spans="14:25">
      <c r="N14155" s="68"/>
      <c r="O14155" s="69"/>
      <c r="P14155" s="69"/>
      <c r="Q14155" s="69"/>
      <c r="R14155" s="69"/>
      <c r="S14155" s="69"/>
      <c r="T14155" s="69"/>
      <c r="U14155" s="69"/>
      <c r="V14155" s="69"/>
      <c r="W14155" s="69"/>
      <c r="X14155" s="69"/>
      <c r="Y14155" s="69"/>
    </row>
    <row r="14156" spans="14:25">
      <c r="N14156" s="68"/>
      <c r="O14156" s="69"/>
      <c r="P14156" s="69"/>
      <c r="Q14156" s="69"/>
      <c r="R14156" s="69"/>
      <c r="S14156" s="69"/>
      <c r="T14156" s="69"/>
      <c r="U14156" s="69"/>
      <c r="V14156" s="69"/>
      <c r="W14156" s="69"/>
      <c r="X14156" s="69"/>
      <c r="Y14156" s="69"/>
    </row>
    <row r="14157" spans="14:25">
      <c r="N14157" s="68"/>
      <c r="O14157" s="69"/>
      <c r="P14157" s="69"/>
      <c r="Q14157" s="69"/>
      <c r="R14157" s="69"/>
      <c r="S14157" s="69"/>
      <c r="T14157" s="69"/>
      <c r="U14157" s="69"/>
      <c r="V14157" s="69"/>
      <c r="W14157" s="69"/>
      <c r="X14157" s="69"/>
      <c r="Y14157" s="69"/>
    </row>
    <row r="14158" spans="14:25">
      <c r="N14158" s="68"/>
      <c r="O14158" s="69"/>
      <c r="P14158" s="69"/>
      <c r="Q14158" s="69"/>
      <c r="R14158" s="69"/>
      <c r="S14158" s="69"/>
      <c r="T14158" s="69"/>
      <c r="U14158" s="69"/>
      <c r="V14158" s="69"/>
      <c r="W14158" s="69"/>
      <c r="X14158" s="69"/>
      <c r="Y14158" s="69"/>
    </row>
    <row r="14159" spans="14:25">
      <c r="N14159" s="68"/>
      <c r="O14159" s="69"/>
      <c r="P14159" s="69"/>
      <c r="Q14159" s="69"/>
      <c r="R14159" s="69"/>
      <c r="S14159" s="69"/>
      <c r="T14159" s="69"/>
      <c r="U14159" s="69"/>
      <c r="V14159" s="69"/>
      <c r="W14159" s="69"/>
      <c r="X14159" s="69"/>
      <c r="Y14159" s="69"/>
    </row>
    <row r="14160" spans="14:25">
      <c r="N14160" s="68"/>
      <c r="O14160" s="69"/>
      <c r="P14160" s="69"/>
      <c r="Q14160" s="69"/>
      <c r="R14160" s="69"/>
      <c r="S14160" s="69"/>
      <c r="T14160" s="69"/>
      <c r="U14160" s="69"/>
      <c r="V14160" s="69"/>
      <c r="W14160" s="69"/>
      <c r="X14160" s="69"/>
      <c r="Y14160" s="69"/>
    </row>
    <row r="14161" spans="14:25">
      <c r="N14161" s="68"/>
      <c r="O14161" s="69"/>
      <c r="P14161" s="69"/>
      <c r="Q14161" s="69"/>
      <c r="R14161" s="69"/>
      <c r="S14161" s="69"/>
      <c r="T14161" s="69"/>
      <c r="U14161" s="69"/>
      <c r="V14161" s="69"/>
      <c r="W14161" s="69"/>
      <c r="X14161" s="69"/>
      <c r="Y14161" s="69"/>
    </row>
    <row r="14162" spans="14:25">
      <c r="N14162" s="68"/>
      <c r="O14162" s="69"/>
      <c r="P14162" s="69"/>
      <c r="Q14162" s="69"/>
      <c r="R14162" s="69"/>
      <c r="S14162" s="69"/>
      <c r="T14162" s="69"/>
      <c r="U14162" s="69"/>
      <c r="V14162" s="69"/>
      <c r="W14162" s="69"/>
      <c r="X14162" s="69"/>
      <c r="Y14162" s="69"/>
    </row>
    <row r="14163" spans="14:25">
      <c r="N14163" s="68"/>
      <c r="O14163" s="69"/>
      <c r="P14163" s="69"/>
      <c r="Q14163" s="69"/>
      <c r="R14163" s="69"/>
      <c r="S14163" s="69"/>
      <c r="T14163" s="69"/>
      <c r="U14163" s="69"/>
      <c r="V14163" s="69"/>
      <c r="W14163" s="69"/>
      <c r="X14163" s="69"/>
      <c r="Y14163" s="69"/>
    </row>
    <row r="14164" spans="14:25">
      <c r="N14164" s="68"/>
      <c r="O14164" s="69"/>
      <c r="P14164" s="69"/>
      <c r="Q14164" s="69"/>
      <c r="R14164" s="69"/>
      <c r="S14164" s="69"/>
      <c r="T14164" s="69"/>
      <c r="U14164" s="69"/>
      <c r="V14164" s="69"/>
      <c r="W14164" s="69"/>
      <c r="X14164" s="69"/>
      <c r="Y14164" s="69"/>
    </row>
    <row r="14165" spans="14:25">
      <c r="N14165" s="68"/>
      <c r="O14165" s="69"/>
      <c r="P14165" s="69"/>
      <c r="Q14165" s="69"/>
      <c r="R14165" s="69"/>
      <c r="S14165" s="69"/>
      <c r="T14165" s="69"/>
      <c r="U14165" s="69"/>
      <c r="V14165" s="69"/>
      <c r="W14165" s="69"/>
      <c r="X14165" s="69"/>
      <c r="Y14165" s="69"/>
    </row>
    <row r="14166" spans="14:25">
      <c r="N14166" s="68"/>
      <c r="O14166" s="69"/>
      <c r="P14166" s="69"/>
      <c r="Q14166" s="69"/>
      <c r="R14166" s="69"/>
      <c r="S14166" s="69"/>
      <c r="T14166" s="69"/>
      <c r="U14166" s="69"/>
      <c r="V14166" s="69"/>
      <c r="W14166" s="69"/>
      <c r="X14166" s="69"/>
      <c r="Y14166" s="69"/>
    </row>
    <row r="14167" spans="14:25">
      <c r="N14167" s="68"/>
      <c r="O14167" s="69"/>
      <c r="P14167" s="69"/>
      <c r="Q14167" s="69"/>
      <c r="R14167" s="69"/>
      <c r="S14167" s="69"/>
      <c r="T14167" s="69"/>
      <c r="U14167" s="69"/>
      <c r="V14167" s="69"/>
      <c r="W14167" s="69"/>
      <c r="X14167" s="69"/>
      <c r="Y14167" s="69"/>
    </row>
    <row r="14168" spans="14:25">
      <c r="N14168" s="68"/>
      <c r="O14168" s="69"/>
      <c r="P14168" s="69"/>
      <c r="Q14168" s="69"/>
      <c r="R14168" s="69"/>
      <c r="S14168" s="69"/>
      <c r="T14168" s="69"/>
      <c r="U14168" s="69"/>
      <c r="V14168" s="69"/>
      <c r="W14168" s="69"/>
      <c r="X14168" s="69"/>
      <c r="Y14168" s="69"/>
    </row>
    <row r="14169" spans="14:25">
      <c r="N14169" s="68"/>
      <c r="O14169" s="69"/>
      <c r="P14169" s="69"/>
      <c r="Q14169" s="69"/>
      <c r="R14169" s="69"/>
      <c r="S14169" s="69"/>
      <c r="T14169" s="69"/>
      <c r="U14169" s="69"/>
      <c r="V14169" s="69"/>
      <c r="W14169" s="69"/>
      <c r="X14169" s="69"/>
      <c r="Y14169" s="69"/>
    </row>
    <row r="14170" spans="14:25">
      <c r="N14170" s="68"/>
      <c r="O14170" s="69"/>
      <c r="P14170" s="69"/>
      <c r="Q14170" s="69"/>
      <c r="R14170" s="69"/>
      <c r="S14170" s="69"/>
      <c r="T14170" s="69"/>
      <c r="U14170" s="69"/>
      <c r="V14170" s="69"/>
      <c r="W14170" s="69"/>
      <c r="X14170" s="69"/>
      <c r="Y14170" s="69"/>
    </row>
    <row r="14171" spans="14:25">
      <c r="N14171" s="68"/>
      <c r="O14171" s="69"/>
      <c r="P14171" s="69"/>
      <c r="Q14171" s="69"/>
      <c r="R14171" s="69"/>
      <c r="S14171" s="69"/>
      <c r="T14171" s="69"/>
      <c r="U14171" s="69"/>
      <c r="V14171" s="69"/>
      <c r="W14171" s="69"/>
      <c r="X14171" s="69"/>
      <c r="Y14171" s="69"/>
    </row>
    <row r="14172" spans="14:25">
      <c r="N14172" s="68"/>
      <c r="O14172" s="69"/>
      <c r="P14172" s="69"/>
      <c r="Q14172" s="69"/>
      <c r="R14172" s="69"/>
      <c r="S14172" s="69"/>
      <c r="T14172" s="69"/>
      <c r="U14172" s="69"/>
      <c r="V14172" s="69"/>
      <c r="W14172" s="69"/>
      <c r="X14172" s="69"/>
      <c r="Y14172" s="69"/>
    </row>
    <row r="14173" spans="14:25">
      <c r="N14173" s="68"/>
      <c r="O14173" s="69"/>
      <c r="P14173" s="69"/>
      <c r="Q14173" s="69"/>
      <c r="R14173" s="69"/>
      <c r="S14173" s="69"/>
      <c r="T14173" s="69"/>
      <c r="U14173" s="69"/>
      <c r="V14173" s="69"/>
      <c r="W14173" s="69"/>
      <c r="X14173" s="69"/>
      <c r="Y14173" s="69"/>
    </row>
    <row r="14174" spans="14:25">
      <c r="N14174" s="68"/>
      <c r="O14174" s="69"/>
      <c r="P14174" s="69"/>
      <c r="Q14174" s="69"/>
      <c r="R14174" s="69"/>
      <c r="S14174" s="69"/>
      <c r="T14174" s="69"/>
      <c r="U14174" s="69"/>
      <c r="V14174" s="69"/>
      <c r="W14174" s="69"/>
      <c r="X14174" s="69"/>
      <c r="Y14174" s="69"/>
    </row>
    <row r="14175" spans="14:25">
      <c r="N14175" s="68"/>
      <c r="O14175" s="69"/>
      <c r="P14175" s="69"/>
      <c r="Q14175" s="69"/>
      <c r="R14175" s="69"/>
      <c r="S14175" s="69"/>
      <c r="T14175" s="69"/>
      <c r="U14175" s="69"/>
      <c r="V14175" s="69"/>
      <c r="W14175" s="69"/>
      <c r="X14175" s="69"/>
      <c r="Y14175" s="69"/>
    </row>
    <row r="14176" spans="14:25">
      <c r="N14176" s="68"/>
      <c r="O14176" s="69"/>
      <c r="P14176" s="69"/>
      <c r="Q14176" s="69"/>
      <c r="R14176" s="69"/>
      <c r="S14176" s="69"/>
      <c r="T14176" s="69"/>
      <c r="U14176" s="69"/>
      <c r="V14176" s="69"/>
      <c r="W14176" s="69"/>
      <c r="X14176" s="69"/>
      <c r="Y14176" s="69"/>
    </row>
    <row r="14177" spans="14:25">
      <c r="N14177" s="68"/>
      <c r="O14177" s="69"/>
      <c r="P14177" s="69"/>
      <c r="Q14177" s="69"/>
      <c r="R14177" s="69"/>
      <c r="S14177" s="69"/>
      <c r="T14177" s="69"/>
      <c r="U14177" s="69"/>
      <c r="V14177" s="69"/>
      <c r="W14177" s="69"/>
      <c r="X14177" s="69"/>
      <c r="Y14177" s="69"/>
    </row>
    <row r="14178" spans="14:25">
      <c r="N14178" s="68"/>
      <c r="O14178" s="69"/>
      <c r="P14178" s="69"/>
      <c r="Q14178" s="69"/>
      <c r="R14178" s="69"/>
      <c r="S14178" s="69"/>
      <c r="T14178" s="69"/>
      <c r="U14178" s="69"/>
      <c r="V14178" s="69"/>
      <c r="W14178" s="69"/>
      <c r="X14178" s="69"/>
      <c r="Y14178" s="69"/>
    </row>
    <row r="14179" spans="14:25">
      <c r="N14179" s="68"/>
      <c r="O14179" s="69"/>
      <c r="P14179" s="69"/>
      <c r="Q14179" s="69"/>
      <c r="R14179" s="69"/>
      <c r="S14179" s="69"/>
      <c r="T14179" s="69"/>
      <c r="U14179" s="69"/>
      <c r="V14179" s="69"/>
      <c r="W14179" s="69"/>
      <c r="X14179" s="69"/>
      <c r="Y14179" s="69"/>
    </row>
    <row r="14180" spans="14:25">
      <c r="N14180" s="68"/>
      <c r="O14180" s="69"/>
      <c r="P14180" s="69"/>
      <c r="Q14180" s="69"/>
      <c r="R14180" s="69"/>
      <c r="S14180" s="69"/>
      <c r="T14180" s="69"/>
      <c r="U14180" s="69"/>
      <c r="V14180" s="69"/>
      <c r="W14180" s="69"/>
      <c r="X14180" s="69"/>
      <c r="Y14180" s="69"/>
    </row>
    <row r="14181" spans="14:25">
      <c r="N14181" s="68"/>
      <c r="O14181" s="69"/>
      <c r="P14181" s="69"/>
      <c r="Q14181" s="69"/>
      <c r="R14181" s="69"/>
      <c r="S14181" s="69"/>
      <c r="T14181" s="69"/>
      <c r="U14181" s="69"/>
      <c r="V14181" s="69"/>
      <c r="W14181" s="69"/>
      <c r="X14181" s="69"/>
      <c r="Y14181" s="69"/>
    </row>
    <row r="14182" spans="14:25">
      <c r="N14182" s="68"/>
      <c r="O14182" s="69"/>
      <c r="P14182" s="69"/>
      <c r="Q14182" s="69"/>
      <c r="R14182" s="69"/>
      <c r="S14182" s="69"/>
      <c r="T14182" s="69"/>
      <c r="U14182" s="69"/>
      <c r="V14182" s="69"/>
      <c r="W14182" s="69"/>
      <c r="X14182" s="69"/>
      <c r="Y14182" s="69"/>
    </row>
    <row r="14183" spans="14:25">
      <c r="N14183" s="68"/>
      <c r="O14183" s="69"/>
      <c r="P14183" s="69"/>
      <c r="Q14183" s="69"/>
      <c r="R14183" s="69"/>
      <c r="S14183" s="69"/>
      <c r="T14183" s="69"/>
      <c r="U14183" s="69"/>
      <c r="V14183" s="69"/>
      <c r="W14183" s="69"/>
      <c r="X14183" s="69"/>
      <c r="Y14183" s="69"/>
    </row>
    <row r="14184" spans="14:25">
      <c r="N14184" s="68"/>
      <c r="O14184" s="69"/>
      <c r="P14184" s="69"/>
      <c r="Q14184" s="69"/>
      <c r="R14184" s="69"/>
      <c r="S14184" s="69"/>
      <c r="T14184" s="69"/>
      <c r="U14184" s="69"/>
      <c r="V14184" s="69"/>
      <c r="W14184" s="69"/>
      <c r="X14184" s="69"/>
      <c r="Y14184" s="69"/>
    </row>
    <row r="14185" spans="14:25">
      <c r="N14185" s="68"/>
      <c r="O14185" s="69"/>
      <c r="P14185" s="69"/>
      <c r="Q14185" s="69"/>
      <c r="R14185" s="69"/>
      <c r="S14185" s="69"/>
      <c r="T14185" s="69"/>
      <c r="U14185" s="69"/>
      <c r="V14185" s="69"/>
      <c r="W14185" s="69"/>
      <c r="X14185" s="69"/>
      <c r="Y14185" s="69"/>
    </row>
    <row r="14186" spans="14:25">
      <c r="N14186" s="68"/>
      <c r="O14186" s="69"/>
      <c r="P14186" s="69"/>
      <c r="Q14186" s="69"/>
      <c r="R14186" s="69"/>
      <c r="S14186" s="69"/>
      <c r="T14186" s="69"/>
      <c r="U14186" s="69"/>
      <c r="V14186" s="69"/>
      <c r="W14186" s="69"/>
      <c r="X14186" s="69"/>
      <c r="Y14186" s="69"/>
    </row>
    <row r="14187" spans="14:25">
      <c r="N14187" s="68"/>
      <c r="O14187" s="69"/>
      <c r="P14187" s="69"/>
      <c r="Q14187" s="69"/>
      <c r="R14187" s="69"/>
      <c r="S14187" s="69"/>
      <c r="T14187" s="69"/>
      <c r="U14187" s="69"/>
      <c r="V14187" s="69"/>
      <c r="W14187" s="69"/>
      <c r="X14187" s="69"/>
      <c r="Y14187" s="69"/>
    </row>
    <row r="14188" spans="14:25">
      <c r="N14188" s="68"/>
      <c r="O14188" s="69"/>
      <c r="P14188" s="69"/>
      <c r="Q14188" s="69"/>
      <c r="R14188" s="69"/>
      <c r="S14188" s="69"/>
      <c r="T14188" s="69"/>
      <c r="U14188" s="69"/>
      <c r="V14188" s="69"/>
      <c r="W14188" s="69"/>
      <c r="X14188" s="69"/>
      <c r="Y14188" s="69"/>
    </row>
    <row r="14189" spans="14:25">
      <c r="N14189" s="68"/>
      <c r="O14189" s="69"/>
      <c r="P14189" s="69"/>
      <c r="Q14189" s="69"/>
      <c r="R14189" s="69"/>
      <c r="S14189" s="69"/>
      <c r="T14189" s="69"/>
      <c r="U14189" s="69"/>
      <c r="V14189" s="69"/>
      <c r="W14189" s="69"/>
      <c r="X14189" s="69"/>
      <c r="Y14189" s="69"/>
    </row>
    <row r="14190" spans="14:25">
      <c r="N14190" s="68"/>
      <c r="O14190" s="69"/>
      <c r="P14190" s="69"/>
      <c r="Q14190" s="69"/>
      <c r="R14190" s="69"/>
      <c r="S14190" s="69"/>
      <c r="T14190" s="69"/>
      <c r="U14190" s="69"/>
      <c r="V14190" s="69"/>
      <c r="W14190" s="69"/>
      <c r="X14190" s="69"/>
      <c r="Y14190" s="69"/>
    </row>
    <row r="14191" spans="14:25">
      <c r="N14191" s="68"/>
      <c r="O14191" s="69"/>
      <c r="P14191" s="69"/>
      <c r="Q14191" s="69"/>
      <c r="R14191" s="69"/>
      <c r="S14191" s="69"/>
      <c r="T14191" s="69"/>
      <c r="U14191" s="69"/>
      <c r="V14191" s="69"/>
      <c r="W14191" s="69"/>
      <c r="X14191" s="69"/>
      <c r="Y14191" s="69"/>
    </row>
    <row r="14192" spans="14:25">
      <c r="N14192" s="68"/>
      <c r="O14192" s="69"/>
      <c r="P14192" s="69"/>
      <c r="Q14192" s="69"/>
      <c r="R14192" s="69"/>
      <c r="S14192" s="69"/>
      <c r="T14192" s="69"/>
      <c r="U14192" s="69"/>
      <c r="V14192" s="69"/>
      <c r="W14192" s="69"/>
      <c r="X14192" s="69"/>
      <c r="Y14192" s="69"/>
    </row>
    <row r="14193" spans="14:25">
      <c r="N14193" s="68"/>
      <c r="O14193" s="69"/>
      <c r="P14193" s="69"/>
      <c r="Q14193" s="69"/>
      <c r="R14193" s="69"/>
      <c r="S14193" s="69"/>
      <c r="T14193" s="69"/>
      <c r="U14193" s="69"/>
      <c r="V14193" s="69"/>
      <c r="W14193" s="69"/>
      <c r="X14193" s="69"/>
      <c r="Y14193" s="69"/>
    </row>
    <row r="14194" spans="14:25">
      <c r="N14194" s="68"/>
      <c r="O14194" s="69"/>
      <c r="P14194" s="69"/>
      <c r="Q14194" s="69"/>
      <c r="R14194" s="69"/>
      <c r="S14194" s="69"/>
      <c r="T14194" s="69"/>
      <c r="U14194" s="69"/>
      <c r="V14194" s="69"/>
      <c r="W14194" s="69"/>
      <c r="X14194" s="69"/>
      <c r="Y14194" s="69"/>
    </row>
    <row r="14195" spans="14:25">
      <c r="N14195" s="68"/>
      <c r="O14195" s="69"/>
      <c r="P14195" s="69"/>
      <c r="Q14195" s="69"/>
      <c r="R14195" s="69"/>
      <c r="S14195" s="69"/>
      <c r="T14195" s="69"/>
      <c r="U14195" s="69"/>
      <c r="V14195" s="69"/>
      <c r="W14195" s="69"/>
      <c r="X14195" s="69"/>
      <c r="Y14195" s="69"/>
    </row>
    <row r="14196" spans="14:25">
      <c r="N14196" s="68"/>
      <c r="O14196" s="69"/>
      <c r="P14196" s="69"/>
      <c r="Q14196" s="69"/>
      <c r="R14196" s="69"/>
      <c r="S14196" s="69"/>
      <c r="T14196" s="69"/>
      <c r="U14196" s="69"/>
      <c r="V14196" s="69"/>
      <c r="W14196" s="69"/>
      <c r="X14196" s="69"/>
      <c r="Y14196" s="69"/>
    </row>
    <row r="14197" spans="14:25">
      <c r="N14197" s="68"/>
      <c r="O14197" s="69"/>
      <c r="P14197" s="69"/>
      <c r="Q14197" s="69"/>
      <c r="R14197" s="69"/>
      <c r="S14197" s="69"/>
      <c r="T14197" s="69"/>
      <c r="U14197" s="69"/>
      <c r="V14197" s="69"/>
      <c r="W14197" s="69"/>
      <c r="X14197" s="69"/>
      <c r="Y14197" s="69"/>
    </row>
    <row r="14198" spans="14:25">
      <c r="N14198" s="68"/>
      <c r="O14198" s="69"/>
      <c r="P14198" s="69"/>
      <c r="Q14198" s="69"/>
      <c r="R14198" s="69"/>
      <c r="S14198" s="69"/>
      <c r="T14198" s="69"/>
      <c r="U14198" s="69"/>
      <c r="V14198" s="69"/>
      <c r="W14198" s="69"/>
      <c r="X14198" s="69"/>
      <c r="Y14198" s="69"/>
    </row>
    <row r="14199" spans="14:25">
      <c r="N14199" s="68"/>
      <c r="O14199" s="69"/>
      <c r="P14199" s="69"/>
      <c r="Q14199" s="69"/>
      <c r="R14199" s="69"/>
      <c r="S14199" s="69"/>
      <c r="T14199" s="69"/>
      <c r="U14199" s="69"/>
      <c r="V14199" s="69"/>
      <c r="W14199" s="69"/>
      <c r="X14199" s="69"/>
      <c r="Y14199" s="69"/>
    </row>
    <row r="14200" spans="14:25">
      <c r="N14200" s="68"/>
      <c r="O14200" s="69"/>
      <c r="P14200" s="69"/>
      <c r="Q14200" s="69"/>
      <c r="R14200" s="69"/>
      <c r="S14200" s="69"/>
      <c r="T14200" s="69"/>
      <c r="U14200" s="69"/>
      <c r="V14200" s="69"/>
      <c r="W14200" s="69"/>
      <c r="X14200" s="69"/>
      <c r="Y14200" s="69"/>
    </row>
    <row r="14201" spans="14:25">
      <c r="N14201" s="68"/>
      <c r="O14201" s="69"/>
      <c r="P14201" s="69"/>
      <c r="Q14201" s="69"/>
      <c r="R14201" s="69"/>
      <c r="S14201" s="69"/>
      <c r="T14201" s="69"/>
      <c r="U14201" s="69"/>
      <c r="V14201" s="69"/>
      <c r="W14201" s="69"/>
      <c r="X14201" s="69"/>
      <c r="Y14201" s="69"/>
    </row>
    <row r="14202" spans="14:25">
      <c r="N14202" s="68"/>
      <c r="O14202" s="69"/>
      <c r="P14202" s="69"/>
      <c r="Q14202" s="69"/>
      <c r="R14202" s="69"/>
      <c r="S14202" s="69"/>
      <c r="T14202" s="69"/>
      <c r="U14202" s="69"/>
      <c r="V14202" s="69"/>
      <c r="W14202" s="69"/>
      <c r="X14202" s="69"/>
      <c r="Y14202" s="69"/>
    </row>
    <row r="14203" spans="14:25">
      <c r="N14203" s="68"/>
      <c r="O14203" s="69"/>
      <c r="P14203" s="69"/>
      <c r="Q14203" s="69"/>
      <c r="R14203" s="69"/>
      <c r="S14203" s="69"/>
      <c r="T14203" s="69"/>
      <c r="U14203" s="69"/>
      <c r="V14203" s="69"/>
      <c r="W14203" s="69"/>
      <c r="X14203" s="69"/>
      <c r="Y14203" s="69"/>
    </row>
    <row r="14204" spans="14:25">
      <c r="N14204" s="68"/>
      <c r="O14204" s="69"/>
      <c r="P14204" s="69"/>
      <c r="Q14204" s="69"/>
      <c r="R14204" s="69"/>
      <c r="S14204" s="69"/>
      <c r="T14204" s="69"/>
      <c r="U14204" s="69"/>
      <c r="V14204" s="69"/>
      <c r="W14204" s="69"/>
      <c r="X14204" s="69"/>
      <c r="Y14204" s="69"/>
    </row>
    <row r="14205" spans="14:25">
      <c r="N14205" s="68"/>
      <c r="O14205" s="69"/>
      <c r="P14205" s="69"/>
      <c r="Q14205" s="69"/>
      <c r="R14205" s="69"/>
      <c r="S14205" s="69"/>
      <c r="T14205" s="69"/>
      <c r="U14205" s="69"/>
      <c r="V14205" s="69"/>
      <c r="W14205" s="69"/>
      <c r="X14205" s="69"/>
      <c r="Y14205" s="69"/>
    </row>
    <row r="14206" spans="14:25">
      <c r="N14206" s="68"/>
      <c r="O14206" s="69"/>
      <c r="P14206" s="69"/>
      <c r="Q14206" s="69"/>
      <c r="R14206" s="69"/>
      <c r="S14206" s="69"/>
      <c r="T14206" s="69"/>
      <c r="U14206" s="69"/>
      <c r="V14206" s="69"/>
      <c r="W14206" s="69"/>
      <c r="X14206" s="69"/>
      <c r="Y14206" s="69"/>
    </row>
    <row r="14207" spans="14:25">
      <c r="N14207" s="68"/>
      <c r="O14207" s="69"/>
      <c r="P14207" s="69"/>
      <c r="Q14207" s="69"/>
      <c r="R14207" s="69"/>
      <c r="S14207" s="69"/>
      <c r="T14207" s="69"/>
      <c r="U14207" s="69"/>
      <c r="V14207" s="69"/>
      <c r="W14207" s="69"/>
      <c r="X14207" s="69"/>
      <c r="Y14207" s="69"/>
    </row>
    <row r="14208" spans="14:25">
      <c r="N14208" s="68"/>
      <c r="O14208" s="69"/>
      <c r="P14208" s="69"/>
      <c r="Q14208" s="69"/>
      <c r="R14208" s="69"/>
      <c r="S14208" s="69"/>
      <c r="T14208" s="69"/>
      <c r="U14208" s="69"/>
      <c r="V14208" s="69"/>
      <c r="W14208" s="69"/>
      <c r="X14208" s="69"/>
      <c r="Y14208" s="69"/>
    </row>
    <row r="14209" spans="14:25">
      <c r="N14209" s="68"/>
      <c r="O14209" s="69"/>
      <c r="P14209" s="69"/>
      <c r="Q14209" s="69"/>
      <c r="R14209" s="69"/>
      <c r="S14209" s="69"/>
      <c r="T14209" s="69"/>
      <c r="U14209" s="69"/>
      <c r="V14209" s="69"/>
      <c r="W14209" s="69"/>
      <c r="X14209" s="69"/>
      <c r="Y14209" s="69"/>
    </row>
    <row r="14210" spans="14:25">
      <c r="N14210" s="68"/>
      <c r="O14210" s="69"/>
      <c r="P14210" s="69"/>
      <c r="Q14210" s="69"/>
      <c r="R14210" s="69"/>
      <c r="S14210" s="69"/>
      <c r="T14210" s="69"/>
      <c r="U14210" s="69"/>
      <c r="V14210" s="69"/>
      <c r="W14210" s="69"/>
      <c r="X14210" s="69"/>
      <c r="Y14210" s="69"/>
    </row>
    <row r="14211" spans="14:25">
      <c r="N14211" s="68"/>
      <c r="O14211" s="69"/>
      <c r="P14211" s="69"/>
      <c r="Q14211" s="69"/>
      <c r="R14211" s="69"/>
      <c r="S14211" s="69"/>
      <c r="T14211" s="69"/>
      <c r="U14211" s="69"/>
      <c r="V14211" s="69"/>
      <c r="W14211" s="69"/>
      <c r="X14211" s="69"/>
      <c r="Y14211" s="69"/>
    </row>
    <row r="14212" spans="14:25">
      <c r="N14212" s="68"/>
      <c r="O14212" s="69"/>
      <c r="P14212" s="69"/>
      <c r="Q14212" s="69"/>
      <c r="R14212" s="69"/>
      <c r="S14212" s="69"/>
      <c r="T14212" s="69"/>
      <c r="U14212" s="69"/>
      <c r="V14212" s="69"/>
      <c r="W14212" s="69"/>
      <c r="X14212" s="69"/>
      <c r="Y14212" s="69"/>
    </row>
    <row r="14213" spans="14:25">
      <c r="N14213" s="68"/>
      <c r="O14213" s="69"/>
      <c r="P14213" s="69"/>
      <c r="Q14213" s="69"/>
      <c r="R14213" s="69"/>
      <c r="S14213" s="69"/>
      <c r="T14213" s="69"/>
      <c r="U14213" s="69"/>
      <c r="V14213" s="69"/>
      <c r="W14213" s="69"/>
      <c r="X14213" s="69"/>
      <c r="Y14213" s="69"/>
    </row>
    <row r="14214" spans="14:25">
      <c r="N14214" s="68"/>
      <c r="O14214" s="69"/>
      <c r="P14214" s="69"/>
      <c r="Q14214" s="69"/>
      <c r="R14214" s="69"/>
      <c r="S14214" s="69"/>
      <c r="T14214" s="69"/>
      <c r="U14214" s="69"/>
      <c r="V14214" s="69"/>
      <c r="W14214" s="69"/>
      <c r="X14214" s="69"/>
      <c r="Y14214" s="69"/>
    </row>
    <row r="14215" spans="14:25">
      <c r="N14215" s="68"/>
      <c r="O14215" s="69"/>
      <c r="P14215" s="69"/>
      <c r="Q14215" s="69"/>
      <c r="R14215" s="69"/>
      <c r="S14215" s="69"/>
      <c r="T14215" s="69"/>
      <c r="U14215" s="69"/>
      <c r="V14215" s="69"/>
      <c r="W14215" s="69"/>
      <c r="X14215" s="69"/>
      <c r="Y14215" s="69"/>
    </row>
    <row r="14216" spans="14:25">
      <c r="N14216" s="68"/>
      <c r="O14216" s="69"/>
      <c r="P14216" s="69"/>
      <c r="Q14216" s="69"/>
      <c r="R14216" s="69"/>
      <c r="S14216" s="69"/>
      <c r="T14216" s="69"/>
      <c r="U14216" s="69"/>
      <c r="V14216" s="69"/>
      <c r="W14216" s="69"/>
      <c r="X14216" s="69"/>
      <c r="Y14216" s="69"/>
    </row>
    <row r="14217" spans="14:25">
      <c r="N14217" s="68"/>
      <c r="O14217" s="69"/>
      <c r="P14217" s="69"/>
      <c r="Q14217" s="69"/>
      <c r="R14217" s="69"/>
      <c r="S14217" s="69"/>
      <c r="T14217" s="69"/>
      <c r="U14217" s="69"/>
      <c r="V14217" s="69"/>
      <c r="W14217" s="69"/>
      <c r="X14217" s="69"/>
      <c r="Y14217" s="69"/>
    </row>
    <row r="14218" spans="14:25">
      <c r="N14218" s="68"/>
      <c r="O14218" s="69"/>
      <c r="P14218" s="69"/>
      <c r="Q14218" s="69"/>
      <c r="R14218" s="69"/>
      <c r="S14218" s="69"/>
      <c r="T14218" s="69"/>
      <c r="U14218" s="69"/>
      <c r="V14218" s="69"/>
      <c r="W14218" s="69"/>
      <c r="X14218" s="69"/>
      <c r="Y14218" s="69"/>
    </row>
    <row r="14219" spans="14:25">
      <c r="N14219" s="68"/>
      <c r="O14219" s="69"/>
      <c r="P14219" s="69"/>
      <c r="Q14219" s="69"/>
      <c r="R14219" s="69"/>
      <c r="S14219" s="69"/>
      <c r="T14219" s="69"/>
      <c r="U14219" s="69"/>
      <c r="V14219" s="69"/>
      <c r="W14219" s="69"/>
      <c r="X14219" s="69"/>
      <c r="Y14219" s="69"/>
    </row>
    <row r="14220" spans="14:25">
      <c r="N14220" s="68"/>
      <c r="O14220" s="69"/>
      <c r="P14220" s="69"/>
      <c r="Q14220" s="69"/>
      <c r="R14220" s="69"/>
      <c r="S14220" s="69"/>
      <c r="T14220" s="69"/>
      <c r="U14220" s="69"/>
      <c r="V14220" s="69"/>
      <c r="W14220" s="69"/>
      <c r="X14220" s="69"/>
      <c r="Y14220" s="69"/>
    </row>
    <row r="14221" spans="14:25">
      <c r="N14221" s="68"/>
      <c r="O14221" s="69"/>
      <c r="P14221" s="69"/>
      <c r="Q14221" s="69"/>
      <c r="R14221" s="69"/>
      <c r="S14221" s="69"/>
      <c r="T14221" s="69"/>
      <c r="U14221" s="69"/>
      <c r="V14221" s="69"/>
      <c r="W14221" s="69"/>
      <c r="X14221" s="69"/>
      <c r="Y14221" s="69"/>
    </row>
    <row r="14222" spans="14:25">
      <c r="N14222" s="68"/>
      <c r="O14222" s="69"/>
      <c r="P14222" s="69"/>
      <c r="Q14222" s="69"/>
      <c r="R14222" s="69"/>
      <c r="S14222" s="69"/>
      <c r="T14222" s="69"/>
      <c r="U14222" s="69"/>
      <c r="V14222" s="69"/>
      <c r="W14222" s="69"/>
      <c r="X14222" s="69"/>
      <c r="Y14222" s="69"/>
    </row>
    <row r="14223" spans="14:25">
      <c r="N14223" s="68"/>
      <c r="O14223" s="69"/>
      <c r="P14223" s="69"/>
      <c r="Q14223" s="69"/>
      <c r="R14223" s="69"/>
      <c r="S14223" s="69"/>
      <c r="T14223" s="69"/>
      <c r="U14223" s="69"/>
      <c r="V14223" s="69"/>
      <c r="W14223" s="69"/>
      <c r="X14223" s="69"/>
      <c r="Y14223" s="69"/>
    </row>
    <row r="14224" spans="14:25">
      <c r="N14224" s="68"/>
      <c r="O14224" s="69"/>
      <c r="P14224" s="69"/>
      <c r="Q14224" s="69"/>
      <c r="R14224" s="69"/>
      <c r="S14224" s="69"/>
      <c r="T14224" s="69"/>
      <c r="U14224" s="69"/>
      <c r="V14224" s="69"/>
      <c r="W14224" s="69"/>
      <c r="X14224" s="69"/>
      <c r="Y14224" s="69"/>
    </row>
    <row r="14225" spans="14:25">
      <c r="N14225" s="68"/>
      <c r="O14225" s="69"/>
      <c r="P14225" s="69"/>
      <c r="Q14225" s="69"/>
      <c r="R14225" s="69"/>
      <c r="S14225" s="69"/>
      <c r="T14225" s="69"/>
      <c r="U14225" s="69"/>
      <c r="V14225" s="69"/>
      <c r="W14225" s="69"/>
      <c r="X14225" s="69"/>
      <c r="Y14225" s="69"/>
    </row>
    <row r="14226" spans="14:25">
      <c r="N14226" s="68"/>
      <c r="O14226" s="69"/>
      <c r="P14226" s="69"/>
      <c r="Q14226" s="69"/>
      <c r="R14226" s="69"/>
      <c r="S14226" s="69"/>
      <c r="T14226" s="69"/>
      <c r="U14226" s="69"/>
      <c r="V14226" s="69"/>
      <c r="W14226" s="69"/>
      <c r="X14226" s="69"/>
      <c r="Y14226" s="69"/>
    </row>
    <row r="14227" spans="14:25">
      <c r="N14227" s="68"/>
      <c r="O14227" s="69"/>
      <c r="P14227" s="69"/>
      <c r="Q14227" s="69"/>
      <c r="R14227" s="69"/>
      <c r="S14227" s="69"/>
      <c r="T14227" s="69"/>
      <c r="U14227" s="69"/>
      <c r="V14227" s="69"/>
      <c r="W14227" s="69"/>
      <c r="X14227" s="69"/>
      <c r="Y14227" s="69"/>
    </row>
    <row r="14228" spans="14:25">
      <c r="N14228" s="68"/>
      <c r="O14228" s="69"/>
      <c r="P14228" s="69"/>
      <c r="Q14228" s="69"/>
      <c r="R14228" s="69"/>
      <c r="S14228" s="69"/>
      <c r="T14228" s="69"/>
      <c r="U14228" s="69"/>
      <c r="V14228" s="69"/>
      <c r="W14228" s="69"/>
      <c r="X14228" s="69"/>
      <c r="Y14228" s="69"/>
    </row>
    <row r="14229" spans="14:25">
      <c r="N14229" s="68"/>
      <c r="O14229" s="69"/>
      <c r="P14229" s="69"/>
      <c r="Q14229" s="69"/>
      <c r="R14229" s="69"/>
      <c r="S14229" s="69"/>
      <c r="T14229" s="69"/>
      <c r="U14229" s="69"/>
      <c r="V14229" s="69"/>
      <c r="W14229" s="69"/>
      <c r="X14229" s="69"/>
      <c r="Y14229" s="69"/>
    </row>
    <row r="14230" spans="14:25">
      <c r="N14230" s="68"/>
      <c r="O14230" s="69"/>
      <c r="P14230" s="69"/>
      <c r="Q14230" s="69"/>
      <c r="R14230" s="69"/>
      <c r="S14230" s="69"/>
      <c r="T14230" s="69"/>
      <c r="U14230" s="69"/>
      <c r="V14230" s="69"/>
      <c r="W14230" s="69"/>
      <c r="X14230" s="69"/>
      <c r="Y14230" s="69"/>
    </row>
    <row r="14231" spans="14:25">
      <c r="N14231" s="68"/>
      <c r="O14231" s="69"/>
      <c r="P14231" s="69"/>
      <c r="Q14231" s="69"/>
      <c r="R14231" s="69"/>
      <c r="S14231" s="69"/>
      <c r="T14231" s="69"/>
      <c r="U14231" s="69"/>
      <c r="V14231" s="69"/>
      <c r="W14231" s="69"/>
      <c r="X14231" s="69"/>
      <c r="Y14231" s="69"/>
    </row>
    <row r="14232" spans="14:25">
      <c r="N14232" s="68"/>
      <c r="O14232" s="69"/>
      <c r="P14232" s="69"/>
      <c r="Q14232" s="69"/>
      <c r="R14232" s="69"/>
      <c r="S14232" s="69"/>
      <c r="T14232" s="69"/>
      <c r="U14232" s="69"/>
      <c r="V14232" s="69"/>
      <c r="W14232" s="69"/>
      <c r="X14232" s="69"/>
      <c r="Y14232" s="69"/>
    </row>
    <row r="14233" spans="14:25">
      <c r="N14233" s="68"/>
      <c r="O14233" s="69"/>
      <c r="P14233" s="69"/>
      <c r="Q14233" s="69"/>
      <c r="R14233" s="69"/>
      <c r="S14233" s="69"/>
      <c r="T14233" s="69"/>
      <c r="U14233" s="69"/>
      <c r="V14233" s="69"/>
      <c r="W14233" s="69"/>
      <c r="X14233" s="69"/>
      <c r="Y14233" s="69"/>
    </row>
    <row r="14234" spans="14:25">
      <c r="N14234" s="68"/>
      <c r="O14234" s="69"/>
      <c r="P14234" s="69"/>
      <c r="Q14234" s="69"/>
      <c r="R14234" s="69"/>
      <c r="S14234" s="69"/>
      <c r="T14234" s="69"/>
      <c r="U14234" s="69"/>
      <c r="V14234" s="69"/>
      <c r="W14234" s="69"/>
      <c r="X14234" s="69"/>
      <c r="Y14234" s="69"/>
    </row>
    <row r="14235" spans="14:25">
      <c r="N14235" s="68"/>
      <c r="O14235" s="69"/>
      <c r="P14235" s="69"/>
      <c r="Q14235" s="69"/>
      <c r="R14235" s="69"/>
      <c r="S14235" s="69"/>
      <c r="T14235" s="69"/>
      <c r="U14235" s="69"/>
      <c r="V14235" s="69"/>
      <c r="W14235" s="69"/>
      <c r="X14235" s="69"/>
      <c r="Y14235" s="69"/>
    </row>
    <row r="14236" spans="14:25">
      <c r="N14236" s="68"/>
      <c r="O14236" s="69"/>
      <c r="P14236" s="69"/>
      <c r="Q14236" s="69"/>
      <c r="R14236" s="69"/>
      <c r="S14236" s="69"/>
      <c r="T14236" s="69"/>
      <c r="U14236" s="69"/>
      <c r="V14236" s="69"/>
      <c r="W14236" s="69"/>
      <c r="X14236" s="69"/>
      <c r="Y14236" s="69"/>
    </row>
    <row r="14237" spans="14:25">
      <c r="N14237" s="68"/>
      <c r="O14237" s="69"/>
      <c r="P14237" s="69"/>
      <c r="Q14237" s="69"/>
      <c r="R14237" s="69"/>
      <c r="S14237" s="69"/>
      <c r="T14237" s="69"/>
      <c r="U14237" s="69"/>
      <c r="V14237" s="69"/>
      <c r="W14237" s="69"/>
      <c r="X14237" s="69"/>
      <c r="Y14237" s="69"/>
    </row>
    <row r="14238" spans="14:25">
      <c r="N14238" s="68"/>
      <c r="O14238" s="69"/>
      <c r="P14238" s="69"/>
      <c r="Q14238" s="69"/>
      <c r="R14238" s="69"/>
      <c r="S14238" s="69"/>
      <c r="T14238" s="69"/>
      <c r="U14238" s="69"/>
      <c r="V14238" s="69"/>
      <c r="W14238" s="69"/>
      <c r="X14238" s="69"/>
      <c r="Y14238" s="69"/>
    </row>
    <row r="14239" spans="14:25">
      <c r="N14239" s="68"/>
      <c r="O14239" s="69"/>
      <c r="P14239" s="69"/>
      <c r="Q14239" s="69"/>
      <c r="R14239" s="69"/>
      <c r="S14239" s="69"/>
      <c r="T14239" s="69"/>
      <c r="U14239" s="69"/>
      <c r="V14239" s="69"/>
      <c r="W14239" s="69"/>
      <c r="X14239" s="69"/>
      <c r="Y14239" s="69"/>
    </row>
    <row r="14240" spans="14:25">
      <c r="N14240" s="68"/>
      <c r="O14240" s="69"/>
      <c r="P14240" s="69"/>
      <c r="Q14240" s="69"/>
      <c r="R14240" s="69"/>
      <c r="S14240" s="69"/>
      <c r="T14240" s="69"/>
      <c r="U14240" s="69"/>
      <c r="V14240" s="69"/>
      <c r="W14240" s="69"/>
      <c r="X14240" s="69"/>
      <c r="Y14240" s="69"/>
    </row>
    <row r="14241" spans="14:25">
      <c r="N14241" s="68"/>
      <c r="O14241" s="69"/>
      <c r="P14241" s="69"/>
      <c r="Q14241" s="69"/>
      <c r="R14241" s="69"/>
      <c r="S14241" s="69"/>
      <c r="T14241" s="69"/>
      <c r="U14241" s="69"/>
      <c r="V14241" s="69"/>
      <c r="W14241" s="69"/>
      <c r="X14241" s="69"/>
      <c r="Y14241" s="69"/>
    </row>
    <row r="14242" spans="14:25">
      <c r="N14242" s="68"/>
      <c r="O14242" s="69"/>
      <c r="P14242" s="69"/>
      <c r="Q14242" s="69"/>
      <c r="R14242" s="69"/>
      <c r="S14242" s="69"/>
      <c r="T14242" s="69"/>
      <c r="U14242" s="69"/>
      <c r="V14242" s="69"/>
      <c r="W14242" s="69"/>
      <c r="X14242" s="69"/>
      <c r="Y14242" s="69"/>
    </row>
    <row r="14243" spans="14:25">
      <c r="N14243" s="68"/>
      <c r="O14243" s="69"/>
      <c r="P14243" s="69"/>
      <c r="Q14243" s="69"/>
      <c r="R14243" s="69"/>
      <c r="S14243" s="69"/>
      <c r="T14243" s="69"/>
      <c r="U14243" s="69"/>
      <c r="V14243" s="69"/>
      <c r="W14243" s="69"/>
      <c r="X14243" s="69"/>
      <c r="Y14243" s="69"/>
    </row>
    <row r="14244" spans="14:25">
      <c r="N14244" s="68"/>
      <c r="O14244" s="69"/>
      <c r="P14244" s="69"/>
      <c r="Q14244" s="69"/>
      <c r="R14244" s="69"/>
      <c r="S14244" s="69"/>
      <c r="T14244" s="69"/>
      <c r="U14244" s="69"/>
      <c r="V14244" s="69"/>
      <c r="W14244" s="69"/>
      <c r="X14244" s="69"/>
      <c r="Y14244" s="69"/>
    </row>
    <row r="14245" spans="14:25">
      <c r="N14245" s="68"/>
      <c r="O14245" s="69"/>
      <c r="P14245" s="69"/>
      <c r="Q14245" s="69"/>
      <c r="R14245" s="69"/>
      <c r="S14245" s="69"/>
      <c r="T14245" s="69"/>
      <c r="U14245" s="69"/>
      <c r="V14245" s="69"/>
      <c r="W14245" s="69"/>
      <c r="X14245" s="69"/>
      <c r="Y14245" s="69"/>
    </row>
    <row r="14246" spans="14:25">
      <c r="N14246" s="68"/>
      <c r="O14246" s="69"/>
      <c r="P14246" s="69"/>
      <c r="Q14246" s="69"/>
      <c r="R14246" s="69"/>
      <c r="S14246" s="69"/>
      <c r="T14246" s="69"/>
      <c r="U14246" s="69"/>
      <c r="V14246" s="69"/>
      <c r="W14246" s="69"/>
      <c r="X14246" s="69"/>
      <c r="Y14246" s="69"/>
    </row>
    <row r="14247" spans="14:25">
      <c r="N14247" s="68"/>
      <c r="O14247" s="69"/>
      <c r="P14247" s="69"/>
      <c r="Q14247" s="69"/>
      <c r="R14247" s="69"/>
      <c r="S14247" s="69"/>
      <c r="T14247" s="69"/>
      <c r="U14247" s="69"/>
      <c r="V14247" s="69"/>
      <c r="W14247" s="69"/>
      <c r="X14247" s="69"/>
      <c r="Y14247" s="69"/>
    </row>
    <row r="14248" spans="14:25">
      <c r="N14248" s="68"/>
      <c r="O14248" s="69"/>
      <c r="P14248" s="69"/>
      <c r="Q14248" s="69"/>
      <c r="R14248" s="69"/>
      <c r="S14248" s="69"/>
      <c r="T14248" s="69"/>
      <c r="U14248" s="69"/>
      <c r="V14248" s="69"/>
      <c r="W14248" s="69"/>
      <c r="X14248" s="69"/>
      <c r="Y14248" s="69"/>
    </row>
    <row r="14249" spans="14:25">
      <c r="N14249" s="68"/>
      <c r="O14249" s="69"/>
      <c r="P14249" s="69"/>
      <c r="Q14249" s="69"/>
      <c r="R14249" s="69"/>
      <c r="S14249" s="69"/>
      <c r="T14249" s="69"/>
      <c r="U14249" s="69"/>
      <c r="V14249" s="69"/>
      <c r="W14249" s="69"/>
      <c r="X14249" s="69"/>
      <c r="Y14249" s="69"/>
    </row>
    <row r="14250" spans="14:25">
      <c r="N14250" s="68"/>
      <c r="O14250" s="69"/>
      <c r="P14250" s="69"/>
      <c r="Q14250" s="69"/>
      <c r="R14250" s="69"/>
      <c r="S14250" s="69"/>
      <c r="T14250" s="69"/>
      <c r="U14250" s="69"/>
      <c r="V14250" s="69"/>
      <c r="W14250" s="69"/>
      <c r="X14250" s="69"/>
      <c r="Y14250" s="69"/>
    </row>
    <row r="14251" spans="14:25">
      <c r="N14251" s="68"/>
      <c r="O14251" s="69"/>
      <c r="P14251" s="69"/>
      <c r="Q14251" s="69"/>
      <c r="R14251" s="69"/>
      <c r="S14251" s="69"/>
      <c r="T14251" s="69"/>
      <c r="U14251" s="69"/>
      <c r="V14251" s="69"/>
      <c r="W14251" s="69"/>
      <c r="X14251" s="69"/>
      <c r="Y14251" s="69"/>
    </row>
    <row r="14252" spans="14:25">
      <c r="N14252" s="68"/>
      <c r="O14252" s="69"/>
      <c r="P14252" s="69"/>
      <c r="Q14252" s="69"/>
      <c r="R14252" s="69"/>
      <c r="S14252" s="69"/>
      <c r="T14252" s="69"/>
      <c r="U14252" s="69"/>
      <c r="V14252" s="69"/>
      <c r="W14252" s="69"/>
      <c r="X14252" s="69"/>
      <c r="Y14252" s="69"/>
    </row>
    <row r="14253" spans="14:25">
      <c r="N14253" s="68"/>
      <c r="O14253" s="69"/>
      <c r="P14253" s="69"/>
      <c r="Q14253" s="69"/>
      <c r="R14253" s="69"/>
      <c r="S14253" s="69"/>
      <c r="T14253" s="69"/>
      <c r="U14253" s="69"/>
      <c r="V14253" s="69"/>
      <c r="W14253" s="69"/>
      <c r="X14253" s="69"/>
      <c r="Y14253" s="69"/>
    </row>
    <row r="14254" spans="14:25">
      <c r="N14254" s="68"/>
      <c r="O14254" s="69"/>
      <c r="P14254" s="69"/>
      <c r="Q14254" s="69"/>
      <c r="R14254" s="69"/>
      <c r="S14254" s="69"/>
      <c r="T14254" s="69"/>
      <c r="U14254" s="69"/>
      <c r="V14254" s="69"/>
      <c r="W14254" s="69"/>
      <c r="X14254" s="69"/>
      <c r="Y14254" s="69"/>
    </row>
    <row r="14255" spans="14:25">
      <c r="N14255" s="68"/>
      <c r="O14255" s="69"/>
      <c r="P14255" s="69"/>
      <c r="Q14255" s="69"/>
      <c r="R14255" s="69"/>
      <c r="S14255" s="69"/>
      <c r="T14255" s="69"/>
      <c r="U14255" s="69"/>
      <c r="V14255" s="69"/>
      <c r="W14255" s="69"/>
      <c r="X14255" s="69"/>
      <c r="Y14255" s="69"/>
    </row>
    <row r="14256" spans="14:25">
      <c r="N14256" s="68"/>
      <c r="O14256" s="69"/>
      <c r="P14256" s="69"/>
      <c r="Q14256" s="69"/>
      <c r="R14256" s="69"/>
      <c r="S14256" s="69"/>
      <c r="T14256" s="69"/>
      <c r="U14256" s="69"/>
      <c r="V14256" s="69"/>
      <c r="W14256" s="69"/>
      <c r="X14256" s="69"/>
      <c r="Y14256" s="69"/>
    </row>
    <row r="14257" spans="14:25">
      <c r="N14257" s="68"/>
      <c r="O14257" s="69"/>
      <c r="P14257" s="69"/>
      <c r="Q14257" s="69"/>
      <c r="R14257" s="69"/>
      <c r="S14257" s="69"/>
      <c r="T14257" s="69"/>
      <c r="U14257" s="69"/>
      <c r="V14257" s="69"/>
      <c r="W14257" s="69"/>
      <c r="X14257" s="69"/>
      <c r="Y14257" s="69"/>
    </row>
    <row r="14258" spans="14:25">
      <c r="N14258" s="68"/>
      <c r="O14258" s="69"/>
      <c r="P14258" s="69"/>
      <c r="Q14258" s="69"/>
      <c r="R14258" s="69"/>
      <c r="S14258" s="69"/>
      <c r="T14258" s="69"/>
      <c r="U14258" s="69"/>
      <c r="V14258" s="69"/>
      <c r="W14258" s="69"/>
      <c r="X14258" s="69"/>
      <c r="Y14258" s="69"/>
    </row>
    <row r="14259" spans="14:25">
      <c r="N14259" s="68"/>
      <c r="O14259" s="69"/>
      <c r="P14259" s="69"/>
      <c r="Q14259" s="69"/>
      <c r="R14259" s="69"/>
      <c r="S14259" s="69"/>
      <c r="T14259" s="69"/>
      <c r="U14259" s="69"/>
      <c r="V14259" s="69"/>
      <c r="W14259" s="69"/>
      <c r="X14259" s="69"/>
      <c r="Y14259" s="69"/>
    </row>
    <row r="14260" spans="14:25">
      <c r="N14260" s="68"/>
      <c r="O14260" s="69"/>
      <c r="P14260" s="69"/>
      <c r="Q14260" s="69"/>
      <c r="R14260" s="69"/>
      <c r="S14260" s="69"/>
      <c r="T14260" s="69"/>
      <c r="U14260" s="69"/>
      <c r="V14260" s="69"/>
      <c r="W14260" s="69"/>
      <c r="X14260" s="69"/>
      <c r="Y14260" s="69"/>
    </row>
    <row r="14261" spans="14:25">
      <c r="N14261" s="68"/>
      <c r="O14261" s="69"/>
      <c r="P14261" s="69"/>
      <c r="Q14261" s="69"/>
      <c r="R14261" s="69"/>
      <c r="S14261" s="69"/>
      <c r="T14261" s="69"/>
      <c r="U14261" s="69"/>
      <c r="V14261" s="69"/>
      <c r="W14261" s="69"/>
      <c r="X14261" s="69"/>
      <c r="Y14261" s="69"/>
    </row>
    <row r="14262" spans="14:25">
      <c r="N14262" s="68"/>
      <c r="O14262" s="69"/>
      <c r="P14262" s="69"/>
      <c r="Q14262" s="69"/>
      <c r="R14262" s="69"/>
      <c r="S14262" s="69"/>
      <c r="T14262" s="69"/>
      <c r="U14262" s="69"/>
      <c r="V14262" s="69"/>
      <c r="W14262" s="69"/>
      <c r="X14262" s="69"/>
      <c r="Y14262" s="69"/>
    </row>
    <row r="14263" spans="14:25">
      <c r="N14263" s="68"/>
      <c r="O14263" s="69"/>
      <c r="P14263" s="69"/>
      <c r="Q14263" s="69"/>
      <c r="R14263" s="69"/>
      <c r="S14263" s="69"/>
      <c r="T14263" s="69"/>
      <c r="U14263" s="69"/>
      <c r="V14263" s="69"/>
      <c r="W14263" s="69"/>
      <c r="X14263" s="69"/>
      <c r="Y14263" s="69"/>
    </row>
    <row r="14264" spans="14:25">
      <c r="N14264" s="68"/>
      <c r="O14264" s="69"/>
      <c r="P14264" s="69"/>
      <c r="Q14264" s="69"/>
      <c r="R14264" s="69"/>
      <c r="S14264" s="69"/>
      <c r="T14264" s="69"/>
      <c r="U14264" s="69"/>
      <c r="V14264" s="69"/>
      <c r="W14264" s="69"/>
      <c r="X14264" s="69"/>
      <c r="Y14264" s="69"/>
    </row>
    <row r="14265" spans="14:25">
      <c r="N14265" s="68"/>
      <c r="O14265" s="69"/>
      <c r="P14265" s="69"/>
      <c r="Q14265" s="69"/>
      <c r="R14265" s="69"/>
      <c r="S14265" s="69"/>
      <c r="T14265" s="69"/>
      <c r="U14265" s="69"/>
      <c r="V14265" s="69"/>
      <c r="W14265" s="69"/>
      <c r="X14265" s="69"/>
      <c r="Y14265" s="69"/>
    </row>
    <row r="14266" spans="14:25">
      <c r="N14266" s="68"/>
      <c r="O14266" s="69"/>
      <c r="P14266" s="69"/>
      <c r="Q14266" s="69"/>
      <c r="R14266" s="69"/>
      <c r="S14266" s="69"/>
      <c r="T14266" s="69"/>
      <c r="U14266" s="69"/>
      <c r="V14266" s="69"/>
      <c r="W14266" s="69"/>
      <c r="X14266" s="69"/>
      <c r="Y14266" s="69"/>
    </row>
    <row r="14267" spans="14:25">
      <c r="N14267" s="68"/>
      <c r="O14267" s="69"/>
      <c r="P14267" s="69"/>
      <c r="Q14267" s="69"/>
      <c r="R14267" s="69"/>
      <c r="S14267" s="69"/>
      <c r="T14267" s="69"/>
      <c r="U14267" s="69"/>
      <c r="V14267" s="69"/>
      <c r="W14267" s="69"/>
      <c r="X14267" s="69"/>
      <c r="Y14267" s="69"/>
    </row>
    <row r="14268" spans="14:25">
      <c r="N14268" s="68"/>
      <c r="O14268" s="69"/>
      <c r="P14268" s="69"/>
      <c r="Q14268" s="69"/>
      <c r="R14268" s="69"/>
      <c r="S14268" s="69"/>
      <c r="T14268" s="69"/>
      <c r="U14268" s="69"/>
      <c r="V14268" s="69"/>
      <c r="W14268" s="69"/>
      <c r="X14268" s="69"/>
      <c r="Y14268" s="69"/>
    </row>
    <row r="14269" spans="14:25">
      <c r="N14269" s="68"/>
      <c r="O14269" s="69"/>
      <c r="P14269" s="69"/>
      <c r="Q14269" s="69"/>
      <c r="R14269" s="69"/>
      <c r="S14269" s="69"/>
      <c r="T14269" s="69"/>
      <c r="U14269" s="69"/>
      <c r="V14269" s="69"/>
      <c r="W14269" s="69"/>
      <c r="X14269" s="69"/>
      <c r="Y14269" s="69"/>
    </row>
    <row r="14270" spans="14:25">
      <c r="N14270" s="68"/>
      <c r="O14270" s="69"/>
      <c r="P14270" s="69"/>
      <c r="Q14270" s="69"/>
      <c r="R14270" s="69"/>
      <c r="S14270" s="69"/>
      <c r="T14270" s="69"/>
      <c r="U14270" s="69"/>
      <c r="V14270" s="69"/>
      <c r="W14270" s="69"/>
      <c r="X14270" s="69"/>
      <c r="Y14270" s="69"/>
    </row>
    <row r="14271" spans="14:25">
      <c r="N14271" s="68"/>
      <c r="O14271" s="69"/>
      <c r="P14271" s="69"/>
      <c r="Q14271" s="69"/>
      <c r="R14271" s="69"/>
      <c r="S14271" s="69"/>
      <c r="T14271" s="69"/>
      <c r="U14271" s="69"/>
      <c r="V14271" s="69"/>
      <c r="W14271" s="69"/>
      <c r="X14271" s="69"/>
      <c r="Y14271" s="69"/>
    </row>
    <row r="14272" spans="14:25">
      <c r="N14272" s="68"/>
      <c r="O14272" s="69"/>
      <c r="P14272" s="69"/>
      <c r="Q14272" s="69"/>
      <c r="R14272" s="69"/>
      <c r="S14272" s="69"/>
      <c r="T14272" s="69"/>
      <c r="U14272" s="69"/>
      <c r="V14272" s="69"/>
      <c r="W14272" s="69"/>
      <c r="X14272" s="69"/>
      <c r="Y14272" s="69"/>
    </row>
    <row r="14273" spans="14:25">
      <c r="N14273" s="68"/>
      <c r="O14273" s="69"/>
      <c r="P14273" s="69"/>
      <c r="Q14273" s="69"/>
      <c r="R14273" s="69"/>
      <c r="S14273" s="69"/>
      <c r="T14273" s="69"/>
      <c r="U14273" s="69"/>
      <c r="V14273" s="69"/>
      <c r="W14273" s="69"/>
      <c r="X14273" s="69"/>
      <c r="Y14273" s="69"/>
    </row>
    <row r="14274" spans="14:25">
      <c r="N14274" s="68"/>
      <c r="O14274" s="69"/>
      <c r="P14274" s="69"/>
      <c r="Q14274" s="69"/>
      <c r="R14274" s="69"/>
      <c r="S14274" s="69"/>
      <c r="T14274" s="69"/>
      <c r="U14274" s="69"/>
      <c r="V14274" s="69"/>
      <c r="W14274" s="69"/>
      <c r="X14274" s="69"/>
      <c r="Y14274" s="69"/>
    </row>
    <row r="14275" spans="14:25">
      <c r="N14275" s="68"/>
      <c r="O14275" s="69"/>
      <c r="P14275" s="69"/>
      <c r="Q14275" s="69"/>
      <c r="R14275" s="69"/>
      <c r="S14275" s="69"/>
      <c r="T14275" s="69"/>
      <c r="U14275" s="69"/>
      <c r="V14275" s="69"/>
      <c r="W14275" s="69"/>
      <c r="X14275" s="69"/>
      <c r="Y14275" s="69"/>
    </row>
    <row r="14276" spans="14:25">
      <c r="N14276" s="68"/>
      <c r="O14276" s="69"/>
      <c r="P14276" s="69"/>
      <c r="Q14276" s="69"/>
      <c r="R14276" s="69"/>
      <c r="S14276" s="69"/>
      <c r="T14276" s="69"/>
      <c r="U14276" s="69"/>
      <c r="V14276" s="69"/>
      <c r="W14276" s="69"/>
      <c r="X14276" s="69"/>
      <c r="Y14276" s="69"/>
    </row>
    <row r="14277" spans="14:25">
      <c r="N14277" s="68"/>
      <c r="O14277" s="69"/>
      <c r="P14277" s="69"/>
      <c r="Q14277" s="69"/>
      <c r="R14277" s="69"/>
      <c r="S14277" s="69"/>
      <c r="T14277" s="69"/>
      <c r="U14277" s="69"/>
      <c r="V14277" s="69"/>
      <c r="W14277" s="69"/>
      <c r="X14277" s="69"/>
      <c r="Y14277" s="69"/>
    </row>
    <row r="14278" spans="14:25">
      <c r="N14278" s="68"/>
      <c r="O14278" s="69"/>
      <c r="P14278" s="69"/>
      <c r="Q14278" s="69"/>
      <c r="R14278" s="69"/>
      <c r="S14278" s="69"/>
      <c r="T14278" s="69"/>
      <c r="U14278" s="69"/>
      <c r="V14278" s="69"/>
      <c r="W14278" s="69"/>
      <c r="X14278" s="69"/>
      <c r="Y14278" s="69"/>
    </row>
    <row r="14279" spans="14:25">
      <c r="N14279" s="68"/>
      <c r="O14279" s="69"/>
      <c r="P14279" s="69"/>
      <c r="Q14279" s="69"/>
      <c r="R14279" s="69"/>
      <c r="S14279" s="69"/>
      <c r="T14279" s="69"/>
      <c r="U14279" s="69"/>
      <c r="V14279" s="69"/>
      <c r="W14279" s="69"/>
      <c r="X14279" s="69"/>
      <c r="Y14279" s="69"/>
    </row>
    <row r="14280" spans="14:25">
      <c r="N14280" s="68"/>
      <c r="O14280" s="69"/>
      <c r="P14280" s="69"/>
      <c r="Q14280" s="69"/>
      <c r="R14280" s="69"/>
      <c r="S14280" s="69"/>
      <c r="T14280" s="69"/>
      <c r="U14280" s="69"/>
      <c r="V14280" s="69"/>
      <c r="W14280" s="69"/>
      <c r="X14280" s="69"/>
      <c r="Y14280" s="69"/>
    </row>
    <row r="14281" spans="14:25">
      <c r="N14281" s="68"/>
      <c r="O14281" s="69"/>
      <c r="P14281" s="69"/>
      <c r="Q14281" s="69"/>
      <c r="R14281" s="69"/>
      <c r="S14281" s="69"/>
      <c r="T14281" s="69"/>
      <c r="U14281" s="69"/>
      <c r="V14281" s="69"/>
      <c r="W14281" s="69"/>
      <c r="X14281" s="69"/>
      <c r="Y14281" s="69"/>
    </row>
    <row r="14282" spans="14:25">
      <c r="N14282" s="68"/>
      <c r="O14282" s="69"/>
      <c r="P14282" s="69"/>
      <c r="Q14282" s="69"/>
      <c r="R14282" s="69"/>
      <c r="S14282" s="69"/>
      <c r="T14282" s="69"/>
      <c r="U14282" s="69"/>
      <c r="V14282" s="69"/>
      <c r="W14282" s="69"/>
      <c r="X14282" s="69"/>
      <c r="Y14282" s="69"/>
    </row>
    <row r="14283" spans="14:25">
      <c r="N14283" s="68"/>
      <c r="O14283" s="69"/>
      <c r="P14283" s="69"/>
      <c r="Q14283" s="69"/>
      <c r="R14283" s="69"/>
      <c r="S14283" s="69"/>
      <c r="T14283" s="69"/>
      <c r="U14283" s="69"/>
      <c r="V14283" s="69"/>
      <c r="W14283" s="69"/>
      <c r="X14283" s="69"/>
      <c r="Y14283" s="69"/>
    </row>
    <row r="14284" spans="14:25">
      <c r="N14284" s="68"/>
      <c r="O14284" s="69"/>
      <c r="P14284" s="69"/>
      <c r="Q14284" s="69"/>
      <c r="R14284" s="69"/>
      <c r="S14284" s="69"/>
      <c r="T14284" s="69"/>
      <c r="U14284" s="69"/>
      <c r="V14284" s="69"/>
      <c r="W14284" s="69"/>
      <c r="X14284" s="69"/>
      <c r="Y14284" s="69"/>
    </row>
    <row r="14285" spans="14:25">
      <c r="N14285" s="68"/>
      <c r="O14285" s="69"/>
      <c r="P14285" s="69"/>
      <c r="Q14285" s="69"/>
      <c r="R14285" s="69"/>
      <c r="S14285" s="69"/>
      <c r="T14285" s="69"/>
      <c r="U14285" s="69"/>
      <c r="V14285" s="69"/>
      <c r="W14285" s="69"/>
      <c r="X14285" s="69"/>
      <c r="Y14285" s="69"/>
    </row>
    <row r="14286" spans="14:25">
      <c r="N14286" s="68"/>
      <c r="O14286" s="69"/>
      <c r="P14286" s="69"/>
      <c r="Q14286" s="69"/>
      <c r="R14286" s="69"/>
      <c r="S14286" s="69"/>
      <c r="T14286" s="69"/>
      <c r="U14286" s="69"/>
      <c r="V14286" s="69"/>
      <c r="W14286" s="69"/>
      <c r="X14286" s="69"/>
      <c r="Y14286" s="69"/>
    </row>
    <row r="14287" spans="14:25">
      <c r="N14287" s="68"/>
      <c r="O14287" s="69"/>
      <c r="P14287" s="69"/>
      <c r="Q14287" s="69"/>
      <c r="R14287" s="69"/>
      <c r="S14287" s="69"/>
      <c r="T14287" s="69"/>
      <c r="U14287" s="69"/>
      <c r="V14287" s="69"/>
      <c r="W14287" s="69"/>
      <c r="X14287" s="69"/>
      <c r="Y14287" s="69"/>
    </row>
    <row r="14288" spans="14:25">
      <c r="N14288" s="68"/>
      <c r="O14288" s="69"/>
      <c r="P14288" s="69"/>
      <c r="Q14288" s="69"/>
      <c r="R14288" s="69"/>
      <c r="S14288" s="69"/>
      <c r="T14288" s="69"/>
      <c r="U14288" s="69"/>
      <c r="V14288" s="69"/>
      <c r="W14288" s="69"/>
      <c r="X14288" s="69"/>
      <c r="Y14288" s="69"/>
    </row>
    <row r="14289" spans="14:25">
      <c r="N14289" s="68"/>
      <c r="O14289" s="69"/>
      <c r="P14289" s="69"/>
      <c r="Q14289" s="69"/>
      <c r="R14289" s="69"/>
      <c r="S14289" s="69"/>
      <c r="T14289" s="69"/>
      <c r="U14289" s="69"/>
      <c r="V14289" s="69"/>
      <c r="W14289" s="69"/>
      <c r="X14289" s="69"/>
      <c r="Y14289" s="69"/>
    </row>
    <row r="14290" spans="14:25">
      <c r="N14290" s="68"/>
      <c r="O14290" s="69"/>
      <c r="P14290" s="69"/>
      <c r="Q14290" s="69"/>
      <c r="R14290" s="69"/>
      <c r="S14290" s="69"/>
      <c r="T14290" s="69"/>
      <c r="U14290" s="69"/>
      <c r="V14290" s="69"/>
      <c r="W14290" s="69"/>
      <c r="X14290" s="69"/>
      <c r="Y14290" s="69"/>
    </row>
    <row r="14291" spans="14:25">
      <c r="N14291" s="68"/>
      <c r="O14291" s="69"/>
      <c r="P14291" s="69"/>
      <c r="Q14291" s="69"/>
      <c r="R14291" s="69"/>
      <c r="S14291" s="69"/>
      <c r="T14291" s="69"/>
      <c r="U14291" s="69"/>
      <c r="V14291" s="69"/>
      <c r="W14291" s="69"/>
      <c r="X14291" s="69"/>
      <c r="Y14291" s="69"/>
    </row>
    <row r="14292" spans="14:25">
      <c r="N14292" s="68"/>
      <c r="O14292" s="69"/>
      <c r="P14292" s="69"/>
      <c r="Q14292" s="69"/>
      <c r="R14292" s="69"/>
      <c r="S14292" s="69"/>
      <c r="T14292" s="69"/>
      <c r="U14292" s="69"/>
      <c r="V14292" s="69"/>
      <c r="W14292" s="69"/>
      <c r="X14292" s="69"/>
      <c r="Y14292" s="69"/>
    </row>
    <row r="14293" spans="14:25">
      <c r="N14293" s="68"/>
      <c r="O14293" s="69"/>
      <c r="P14293" s="69"/>
      <c r="Q14293" s="69"/>
      <c r="R14293" s="69"/>
      <c r="S14293" s="69"/>
      <c r="T14293" s="69"/>
      <c r="U14293" s="69"/>
      <c r="V14293" s="69"/>
      <c r="W14293" s="69"/>
      <c r="X14293" s="69"/>
      <c r="Y14293" s="69"/>
    </row>
    <row r="14294" spans="14:25">
      <c r="N14294" s="68"/>
      <c r="O14294" s="69"/>
      <c r="P14294" s="69"/>
      <c r="Q14294" s="69"/>
      <c r="R14294" s="69"/>
      <c r="S14294" s="69"/>
      <c r="T14294" s="69"/>
      <c r="U14294" s="69"/>
      <c r="V14294" s="69"/>
      <c r="W14294" s="69"/>
      <c r="X14294" s="69"/>
      <c r="Y14294" s="69"/>
    </row>
    <row r="14295" spans="14:25">
      <c r="N14295" s="68"/>
      <c r="O14295" s="69"/>
      <c r="P14295" s="69"/>
      <c r="Q14295" s="69"/>
      <c r="R14295" s="69"/>
      <c r="S14295" s="69"/>
      <c r="T14295" s="69"/>
      <c r="U14295" s="69"/>
      <c r="V14295" s="69"/>
      <c r="W14295" s="69"/>
      <c r="X14295" s="69"/>
      <c r="Y14295" s="69"/>
    </row>
    <row r="14296" spans="14:25">
      <c r="N14296" s="68"/>
      <c r="O14296" s="69"/>
      <c r="P14296" s="69"/>
      <c r="Q14296" s="69"/>
      <c r="R14296" s="69"/>
      <c r="S14296" s="69"/>
      <c r="T14296" s="69"/>
      <c r="U14296" s="69"/>
      <c r="V14296" s="69"/>
      <c r="W14296" s="69"/>
      <c r="X14296" s="69"/>
      <c r="Y14296" s="69"/>
    </row>
    <row r="14297" spans="14:25">
      <c r="N14297" s="68"/>
      <c r="O14297" s="69"/>
      <c r="P14297" s="69"/>
      <c r="Q14297" s="69"/>
      <c r="R14297" s="69"/>
      <c r="S14297" s="69"/>
      <c r="T14297" s="69"/>
      <c r="U14297" s="69"/>
      <c r="V14297" s="69"/>
      <c r="W14297" s="69"/>
      <c r="X14297" s="69"/>
      <c r="Y14297" s="69"/>
    </row>
    <row r="14298" spans="14:25">
      <c r="N14298" s="68"/>
      <c r="O14298" s="69"/>
      <c r="P14298" s="69"/>
      <c r="Q14298" s="69"/>
      <c r="R14298" s="69"/>
      <c r="S14298" s="69"/>
      <c r="T14298" s="69"/>
      <c r="U14298" s="69"/>
      <c r="V14298" s="69"/>
      <c r="W14298" s="69"/>
      <c r="X14298" s="69"/>
      <c r="Y14298" s="69"/>
    </row>
    <row r="14299" spans="14:25">
      <c r="N14299" s="68"/>
      <c r="O14299" s="69"/>
      <c r="P14299" s="69"/>
      <c r="Q14299" s="69"/>
      <c r="R14299" s="69"/>
      <c r="S14299" s="69"/>
      <c r="T14299" s="69"/>
      <c r="U14299" s="69"/>
      <c r="V14299" s="69"/>
      <c r="W14299" s="69"/>
      <c r="X14299" s="69"/>
      <c r="Y14299" s="69"/>
    </row>
    <row r="14300" spans="14:25">
      <c r="N14300" s="68"/>
      <c r="O14300" s="69"/>
      <c r="P14300" s="69"/>
      <c r="Q14300" s="69"/>
      <c r="R14300" s="69"/>
      <c r="S14300" s="69"/>
      <c r="T14300" s="69"/>
      <c r="U14300" s="69"/>
      <c r="V14300" s="69"/>
      <c r="W14300" s="69"/>
      <c r="X14300" s="69"/>
      <c r="Y14300" s="69"/>
    </row>
    <row r="14301" spans="14:25">
      <c r="N14301" s="68"/>
      <c r="O14301" s="69"/>
      <c r="P14301" s="69"/>
      <c r="Q14301" s="69"/>
      <c r="R14301" s="69"/>
      <c r="S14301" s="69"/>
      <c r="T14301" s="69"/>
      <c r="U14301" s="69"/>
      <c r="V14301" s="69"/>
      <c r="W14301" s="69"/>
      <c r="X14301" s="69"/>
      <c r="Y14301" s="69"/>
    </row>
    <row r="14302" spans="14:25">
      <c r="N14302" s="68"/>
      <c r="O14302" s="69"/>
      <c r="P14302" s="69"/>
      <c r="Q14302" s="69"/>
      <c r="R14302" s="69"/>
      <c r="S14302" s="69"/>
      <c r="T14302" s="69"/>
      <c r="U14302" s="69"/>
      <c r="V14302" s="69"/>
      <c r="W14302" s="69"/>
      <c r="X14302" s="69"/>
      <c r="Y14302" s="69"/>
    </row>
    <row r="14303" spans="14:25">
      <c r="N14303" s="68"/>
      <c r="O14303" s="69"/>
      <c r="P14303" s="69"/>
      <c r="Q14303" s="69"/>
      <c r="R14303" s="69"/>
      <c r="S14303" s="69"/>
      <c r="T14303" s="69"/>
      <c r="U14303" s="69"/>
      <c r="V14303" s="69"/>
      <c r="W14303" s="69"/>
      <c r="X14303" s="69"/>
      <c r="Y14303" s="69"/>
    </row>
    <row r="14304" spans="14:25">
      <c r="N14304" s="68"/>
      <c r="O14304" s="69"/>
      <c r="P14304" s="69"/>
      <c r="Q14304" s="69"/>
      <c r="R14304" s="69"/>
      <c r="S14304" s="69"/>
      <c r="T14304" s="69"/>
      <c r="U14304" s="69"/>
      <c r="V14304" s="69"/>
      <c r="W14304" s="69"/>
      <c r="X14304" s="69"/>
      <c r="Y14304" s="69"/>
    </row>
    <row r="14305" spans="14:25">
      <c r="N14305" s="68"/>
      <c r="O14305" s="69"/>
      <c r="P14305" s="69"/>
      <c r="Q14305" s="69"/>
      <c r="R14305" s="69"/>
      <c r="S14305" s="69"/>
      <c r="T14305" s="69"/>
      <c r="U14305" s="69"/>
      <c r="V14305" s="69"/>
      <c r="W14305" s="69"/>
      <c r="X14305" s="69"/>
      <c r="Y14305" s="69"/>
    </row>
    <row r="14306" spans="14:25">
      <c r="N14306" s="68"/>
      <c r="O14306" s="69"/>
      <c r="P14306" s="69"/>
      <c r="Q14306" s="69"/>
      <c r="R14306" s="69"/>
      <c r="S14306" s="69"/>
      <c r="T14306" s="69"/>
      <c r="U14306" s="69"/>
      <c r="V14306" s="69"/>
      <c r="W14306" s="69"/>
      <c r="X14306" s="69"/>
      <c r="Y14306" s="69"/>
    </row>
    <row r="14307" spans="14:25">
      <c r="N14307" s="68"/>
      <c r="O14307" s="69"/>
      <c r="P14307" s="69"/>
      <c r="Q14307" s="69"/>
      <c r="R14307" s="69"/>
      <c r="S14307" s="69"/>
      <c r="T14307" s="69"/>
      <c r="U14307" s="69"/>
      <c r="V14307" s="69"/>
      <c r="W14307" s="69"/>
      <c r="X14307" s="69"/>
      <c r="Y14307" s="69"/>
    </row>
    <row r="14308" spans="14:25">
      <c r="N14308" s="68"/>
      <c r="O14308" s="69"/>
      <c r="P14308" s="69"/>
      <c r="Q14308" s="69"/>
      <c r="R14308" s="69"/>
      <c r="S14308" s="69"/>
      <c r="T14308" s="69"/>
      <c r="U14308" s="69"/>
      <c r="V14308" s="69"/>
      <c r="W14308" s="69"/>
      <c r="X14308" s="69"/>
      <c r="Y14308" s="69"/>
    </row>
    <row r="14309" spans="14:25">
      <c r="N14309" s="68"/>
      <c r="O14309" s="69"/>
      <c r="P14309" s="69"/>
      <c r="Q14309" s="69"/>
      <c r="R14309" s="69"/>
      <c r="S14309" s="69"/>
      <c r="T14309" s="69"/>
      <c r="U14309" s="69"/>
      <c r="V14309" s="69"/>
      <c r="W14309" s="69"/>
      <c r="X14309" s="69"/>
      <c r="Y14309" s="69"/>
    </row>
    <row r="14310" spans="14:25">
      <c r="N14310" s="68"/>
      <c r="O14310" s="69"/>
      <c r="P14310" s="69"/>
      <c r="Q14310" s="69"/>
      <c r="R14310" s="69"/>
      <c r="S14310" s="69"/>
      <c r="T14310" s="69"/>
      <c r="U14310" s="69"/>
      <c r="V14310" s="69"/>
      <c r="W14310" s="69"/>
      <c r="X14310" s="69"/>
      <c r="Y14310" s="69"/>
    </row>
    <row r="14311" spans="14:25">
      <c r="N14311" s="68"/>
      <c r="O14311" s="69"/>
      <c r="P14311" s="69"/>
      <c r="Q14311" s="69"/>
      <c r="R14311" s="69"/>
      <c r="S14311" s="69"/>
      <c r="T14311" s="69"/>
      <c r="U14311" s="69"/>
      <c r="V14311" s="69"/>
      <c r="W14311" s="69"/>
      <c r="X14311" s="69"/>
      <c r="Y14311" s="69"/>
    </row>
    <row r="14312" spans="14:25">
      <c r="N14312" s="68"/>
      <c r="O14312" s="69"/>
      <c r="P14312" s="69"/>
      <c r="Q14312" s="69"/>
      <c r="R14312" s="69"/>
      <c r="S14312" s="69"/>
      <c r="T14312" s="69"/>
      <c r="U14312" s="69"/>
      <c r="V14312" s="69"/>
      <c r="W14312" s="69"/>
      <c r="X14312" s="69"/>
      <c r="Y14312" s="69"/>
    </row>
    <row r="14313" spans="14:25">
      <c r="N14313" s="68"/>
      <c r="O14313" s="69"/>
      <c r="P14313" s="69"/>
      <c r="Q14313" s="69"/>
      <c r="R14313" s="69"/>
      <c r="S14313" s="69"/>
      <c r="T14313" s="69"/>
      <c r="U14313" s="69"/>
      <c r="V14313" s="69"/>
      <c r="W14313" s="69"/>
      <c r="X14313" s="69"/>
      <c r="Y14313" s="69"/>
    </row>
    <row r="14314" spans="14:25">
      <c r="N14314" s="68"/>
      <c r="O14314" s="69"/>
      <c r="P14314" s="69"/>
      <c r="Q14314" s="69"/>
      <c r="R14314" s="69"/>
      <c r="S14314" s="69"/>
      <c r="T14314" s="69"/>
      <c r="U14314" s="69"/>
      <c r="V14314" s="69"/>
      <c r="W14314" s="69"/>
      <c r="X14314" s="69"/>
      <c r="Y14314" s="69"/>
    </row>
    <row r="14315" spans="14:25">
      <c r="N14315" s="68"/>
      <c r="O14315" s="69"/>
      <c r="P14315" s="69"/>
      <c r="Q14315" s="69"/>
      <c r="R14315" s="69"/>
      <c r="S14315" s="69"/>
      <c r="T14315" s="69"/>
      <c r="U14315" s="69"/>
      <c r="V14315" s="69"/>
      <c r="W14315" s="69"/>
      <c r="X14315" s="69"/>
      <c r="Y14315" s="69"/>
    </row>
    <row r="14316" spans="14:25">
      <c r="N14316" s="68"/>
      <c r="O14316" s="69"/>
      <c r="P14316" s="69"/>
      <c r="Q14316" s="69"/>
      <c r="R14316" s="69"/>
      <c r="S14316" s="69"/>
      <c r="T14316" s="69"/>
      <c r="U14316" s="69"/>
      <c r="V14316" s="69"/>
      <c r="W14316" s="69"/>
      <c r="X14316" s="69"/>
      <c r="Y14316" s="69"/>
    </row>
    <row r="14317" spans="14:25">
      <c r="N14317" s="68"/>
      <c r="O14317" s="69"/>
      <c r="P14317" s="69"/>
      <c r="Q14317" s="69"/>
      <c r="R14317" s="69"/>
      <c r="S14317" s="69"/>
      <c r="T14317" s="69"/>
      <c r="U14317" s="69"/>
      <c r="V14317" s="69"/>
      <c r="W14317" s="69"/>
      <c r="X14317" s="69"/>
      <c r="Y14317" s="69"/>
    </row>
    <row r="14318" spans="14:25">
      <c r="N14318" s="68"/>
      <c r="O14318" s="69"/>
      <c r="P14318" s="69"/>
      <c r="Q14318" s="69"/>
      <c r="R14318" s="69"/>
      <c r="S14318" s="69"/>
      <c r="T14318" s="69"/>
      <c r="U14318" s="69"/>
      <c r="V14318" s="69"/>
      <c r="W14318" s="69"/>
      <c r="X14318" s="69"/>
      <c r="Y14318" s="69"/>
    </row>
    <row r="14319" spans="14:25">
      <c r="N14319" s="68"/>
      <c r="O14319" s="69"/>
      <c r="P14319" s="69"/>
      <c r="Q14319" s="69"/>
      <c r="R14319" s="69"/>
      <c r="S14319" s="69"/>
      <c r="T14319" s="69"/>
      <c r="U14319" s="69"/>
      <c r="V14319" s="69"/>
      <c r="W14319" s="69"/>
      <c r="X14319" s="69"/>
      <c r="Y14319" s="69"/>
    </row>
    <row r="14320" spans="14:25">
      <c r="N14320" s="68"/>
      <c r="O14320" s="69"/>
      <c r="P14320" s="69"/>
      <c r="Q14320" s="69"/>
      <c r="R14320" s="69"/>
      <c r="S14320" s="69"/>
      <c r="T14320" s="69"/>
      <c r="U14320" s="69"/>
      <c r="V14320" s="69"/>
      <c r="W14320" s="69"/>
      <c r="X14320" s="69"/>
      <c r="Y14320" s="69"/>
    </row>
    <row r="14321" spans="14:25">
      <c r="N14321" s="68"/>
      <c r="O14321" s="69"/>
      <c r="P14321" s="69"/>
      <c r="Q14321" s="69"/>
      <c r="R14321" s="69"/>
      <c r="S14321" s="69"/>
      <c r="T14321" s="69"/>
      <c r="U14321" s="69"/>
      <c r="V14321" s="69"/>
      <c r="W14321" s="69"/>
      <c r="X14321" s="69"/>
      <c r="Y14321" s="69"/>
    </row>
    <row r="14322" spans="14:25">
      <c r="N14322" s="68"/>
      <c r="O14322" s="69"/>
      <c r="P14322" s="69"/>
      <c r="Q14322" s="69"/>
      <c r="R14322" s="69"/>
      <c r="S14322" s="69"/>
      <c r="T14322" s="69"/>
      <c r="U14322" s="69"/>
      <c r="V14322" s="69"/>
      <c r="W14322" s="69"/>
      <c r="X14322" s="69"/>
      <c r="Y14322" s="69"/>
    </row>
    <row r="14323" spans="14:25">
      <c r="N14323" s="68"/>
      <c r="O14323" s="69"/>
      <c r="P14323" s="69"/>
      <c r="Q14323" s="69"/>
      <c r="R14323" s="69"/>
      <c r="S14323" s="69"/>
      <c r="T14323" s="69"/>
      <c r="U14323" s="69"/>
      <c r="V14323" s="69"/>
      <c r="W14323" s="69"/>
      <c r="X14323" s="69"/>
      <c r="Y14323" s="69"/>
    </row>
    <row r="14324" spans="14:25">
      <c r="N14324" s="68"/>
      <c r="O14324" s="69"/>
      <c r="P14324" s="69"/>
      <c r="Q14324" s="69"/>
      <c r="R14324" s="69"/>
      <c r="S14324" s="69"/>
      <c r="T14324" s="69"/>
      <c r="U14324" s="69"/>
      <c r="V14324" s="69"/>
      <c r="W14324" s="69"/>
      <c r="X14324" s="69"/>
      <c r="Y14324" s="69"/>
    </row>
    <row r="14325" spans="14:25">
      <c r="N14325" s="68"/>
      <c r="O14325" s="69"/>
      <c r="P14325" s="69"/>
      <c r="Q14325" s="69"/>
      <c r="R14325" s="69"/>
      <c r="S14325" s="69"/>
      <c r="T14325" s="69"/>
      <c r="U14325" s="69"/>
      <c r="V14325" s="69"/>
      <c r="W14325" s="69"/>
      <c r="X14325" s="69"/>
      <c r="Y14325" s="69"/>
    </row>
    <row r="14326" spans="14:25">
      <c r="N14326" s="68"/>
      <c r="O14326" s="69"/>
      <c r="P14326" s="69"/>
      <c r="Q14326" s="69"/>
      <c r="R14326" s="69"/>
      <c r="S14326" s="69"/>
      <c r="T14326" s="69"/>
      <c r="U14326" s="69"/>
      <c r="V14326" s="69"/>
      <c r="W14326" s="69"/>
      <c r="X14326" s="69"/>
      <c r="Y14326" s="69"/>
    </row>
    <row r="14327" spans="14:25">
      <c r="N14327" s="68"/>
      <c r="O14327" s="69"/>
      <c r="P14327" s="69"/>
      <c r="Q14327" s="69"/>
      <c r="R14327" s="69"/>
      <c r="S14327" s="69"/>
      <c r="T14327" s="69"/>
      <c r="U14327" s="69"/>
      <c r="V14327" s="69"/>
      <c r="W14327" s="69"/>
      <c r="X14327" s="69"/>
      <c r="Y14327" s="69"/>
    </row>
    <row r="14328" spans="14:25">
      <c r="N14328" s="68"/>
      <c r="O14328" s="69"/>
      <c r="P14328" s="69"/>
      <c r="Q14328" s="69"/>
      <c r="R14328" s="69"/>
      <c r="S14328" s="69"/>
      <c r="T14328" s="69"/>
      <c r="U14328" s="69"/>
      <c r="V14328" s="69"/>
      <c r="W14328" s="69"/>
      <c r="X14328" s="69"/>
      <c r="Y14328" s="69"/>
    </row>
    <row r="14329" spans="14:25">
      <c r="N14329" s="68"/>
      <c r="O14329" s="69"/>
      <c r="P14329" s="69"/>
      <c r="Q14329" s="69"/>
      <c r="R14329" s="69"/>
      <c r="S14329" s="69"/>
      <c r="T14329" s="69"/>
      <c r="U14329" s="69"/>
      <c r="V14329" s="69"/>
      <c r="W14329" s="69"/>
      <c r="X14329" s="69"/>
      <c r="Y14329" s="69"/>
    </row>
    <row r="14330" spans="14:25">
      <c r="N14330" s="68"/>
      <c r="O14330" s="69"/>
      <c r="P14330" s="69"/>
      <c r="Q14330" s="69"/>
      <c r="R14330" s="69"/>
      <c r="S14330" s="69"/>
      <c r="T14330" s="69"/>
      <c r="U14330" s="69"/>
      <c r="V14330" s="69"/>
      <c r="W14330" s="69"/>
      <c r="X14330" s="69"/>
      <c r="Y14330" s="69"/>
    </row>
    <row r="14331" spans="14:25">
      <c r="N14331" s="68"/>
      <c r="O14331" s="69"/>
      <c r="P14331" s="69"/>
      <c r="Q14331" s="69"/>
      <c r="R14331" s="69"/>
      <c r="S14331" s="69"/>
      <c r="T14331" s="69"/>
      <c r="U14331" s="69"/>
      <c r="V14331" s="69"/>
      <c r="W14331" s="69"/>
      <c r="X14331" s="69"/>
      <c r="Y14331" s="69"/>
    </row>
    <row r="14332" spans="14:25">
      <c r="N14332" s="68"/>
      <c r="O14332" s="69"/>
      <c r="P14332" s="69"/>
      <c r="Q14332" s="69"/>
      <c r="R14332" s="69"/>
      <c r="S14332" s="69"/>
      <c r="T14332" s="69"/>
      <c r="U14332" s="69"/>
      <c r="V14332" s="69"/>
      <c r="W14332" s="69"/>
      <c r="X14332" s="69"/>
      <c r="Y14332" s="69"/>
    </row>
    <row r="14333" spans="14:25">
      <c r="N14333" s="68"/>
      <c r="O14333" s="69"/>
      <c r="P14333" s="69"/>
      <c r="Q14333" s="69"/>
      <c r="R14333" s="69"/>
      <c r="S14333" s="69"/>
      <c r="T14333" s="69"/>
      <c r="U14333" s="69"/>
      <c r="V14333" s="69"/>
      <c r="W14333" s="69"/>
      <c r="X14333" s="69"/>
      <c r="Y14333" s="69"/>
    </row>
    <row r="14334" spans="14:25">
      <c r="N14334" s="68"/>
      <c r="O14334" s="69"/>
      <c r="P14334" s="69"/>
      <c r="Q14334" s="69"/>
      <c r="R14334" s="69"/>
      <c r="S14334" s="69"/>
      <c r="T14334" s="69"/>
      <c r="U14334" s="69"/>
      <c r="V14334" s="69"/>
      <c r="W14334" s="69"/>
      <c r="X14334" s="69"/>
      <c r="Y14334" s="69"/>
    </row>
    <row r="14335" spans="14:25">
      <c r="N14335" s="68"/>
      <c r="O14335" s="69"/>
      <c r="P14335" s="69"/>
      <c r="Q14335" s="69"/>
      <c r="R14335" s="69"/>
      <c r="S14335" s="69"/>
      <c r="T14335" s="69"/>
      <c r="U14335" s="69"/>
      <c r="V14335" s="69"/>
      <c r="W14335" s="69"/>
      <c r="X14335" s="69"/>
      <c r="Y14335" s="69"/>
    </row>
    <row r="14336" spans="14:25">
      <c r="N14336" s="68"/>
      <c r="O14336" s="69"/>
      <c r="P14336" s="69"/>
      <c r="Q14336" s="69"/>
      <c r="R14336" s="69"/>
      <c r="S14336" s="69"/>
      <c r="T14336" s="69"/>
      <c r="U14336" s="69"/>
      <c r="V14336" s="69"/>
      <c r="W14336" s="69"/>
      <c r="X14336" s="69"/>
      <c r="Y14336" s="69"/>
    </row>
    <row r="14337" spans="14:25">
      <c r="N14337" s="68"/>
      <c r="O14337" s="69"/>
      <c r="P14337" s="69"/>
      <c r="Q14337" s="69"/>
      <c r="R14337" s="69"/>
      <c r="S14337" s="69"/>
      <c r="T14337" s="69"/>
      <c r="U14337" s="69"/>
      <c r="V14337" s="69"/>
      <c r="W14337" s="69"/>
      <c r="X14337" s="69"/>
      <c r="Y14337" s="69"/>
    </row>
    <row r="14338" spans="14:25">
      <c r="N14338" s="68"/>
      <c r="O14338" s="69"/>
      <c r="P14338" s="69"/>
      <c r="Q14338" s="69"/>
      <c r="R14338" s="69"/>
      <c r="S14338" s="69"/>
      <c r="T14338" s="69"/>
      <c r="U14338" s="69"/>
      <c r="V14338" s="69"/>
      <c r="W14338" s="69"/>
      <c r="X14338" s="69"/>
      <c r="Y14338" s="69"/>
    </row>
    <row r="14339" spans="14:25">
      <c r="N14339" s="68"/>
      <c r="O14339" s="69"/>
      <c r="P14339" s="69"/>
      <c r="Q14339" s="69"/>
      <c r="R14339" s="69"/>
      <c r="S14339" s="69"/>
      <c r="T14339" s="69"/>
      <c r="U14339" s="69"/>
      <c r="V14339" s="69"/>
      <c r="W14339" s="69"/>
      <c r="X14339" s="69"/>
      <c r="Y14339" s="69"/>
    </row>
    <row r="14340" spans="14:25">
      <c r="N14340" s="68"/>
      <c r="O14340" s="69"/>
      <c r="P14340" s="69"/>
      <c r="Q14340" s="69"/>
      <c r="R14340" s="69"/>
      <c r="S14340" s="69"/>
      <c r="T14340" s="69"/>
      <c r="U14340" s="69"/>
      <c r="V14340" s="69"/>
      <c r="W14340" s="69"/>
      <c r="X14340" s="69"/>
      <c r="Y14340" s="69"/>
    </row>
    <row r="14341" spans="14:25">
      <c r="N14341" s="68"/>
      <c r="O14341" s="69"/>
      <c r="P14341" s="69"/>
      <c r="Q14341" s="69"/>
      <c r="R14341" s="69"/>
      <c r="S14341" s="69"/>
      <c r="T14341" s="69"/>
      <c r="U14341" s="69"/>
      <c r="V14341" s="69"/>
      <c r="W14341" s="69"/>
      <c r="X14341" s="69"/>
      <c r="Y14341" s="69"/>
    </row>
    <row r="14342" spans="14:25">
      <c r="N14342" s="68"/>
      <c r="O14342" s="69"/>
      <c r="P14342" s="69"/>
      <c r="Q14342" s="69"/>
      <c r="R14342" s="69"/>
      <c r="S14342" s="69"/>
      <c r="T14342" s="69"/>
      <c r="U14342" s="69"/>
      <c r="V14342" s="69"/>
      <c r="W14342" s="69"/>
      <c r="X14342" s="69"/>
      <c r="Y14342" s="69"/>
    </row>
    <row r="14343" spans="14:25">
      <c r="N14343" s="68"/>
      <c r="O14343" s="69"/>
      <c r="P14343" s="69"/>
      <c r="Q14343" s="69"/>
      <c r="R14343" s="69"/>
      <c r="S14343" s="69"/>
      <c r="T14343" s="69"/>
      <c r="U14343" s="69"/>
      <c r="V14343" s="69"/>
      <c r="W14343" s="69"/>
      <c r="X14343" s="69"/>
      <c r="Y14343" s="69"/>
    </row>
    <row r="14344" spans="14:25">
      <c r="N14344" s="68"/>
      <c r="O14344" s="69"/>
      <c r="P14344" s="69"/>
      <c r="Q14344" s="69"/>
      <c r="R14344" s="69"/>
      <c r="S14344" s="69"/>
      <c r="T14344" s="69"/>
      <c r="U14344" s="69"/>
      <c r="V14344" s="69"/>
      <c r="W14344" s="69"/>
      <c r="X14344" s="69"/>
      <c r="Y14344" s="69"/>
    </row>
    <row r="14345" spans="14:25">
      <c r="N14345" s="68"/>
      <c r="O14345" s="69"/>
      <c r="P14345" s="69"/>
      <c r="Q14345" s="69"/>
      <c r="R14345" s="69"/>
      <c r="S14345" s="69"/>
      <c r="T14345" s="69"/>
      <c r="U14345" s="69"/>
      <c r="V14345" s="69"/>
      <c r="W14345" s="69"/>
      <c r="X14345" s="69"/>
      <c r="Y14345" s="69"/>
    </row>
    <row r="14346" spans="14:25">
      <c r="N14346" s="68"/>
      <c r="O14346" s="69"/>
      <c r="P14346" s="69"/>
      <c r="Q14346" s="69"/>
      <c r="R14346" s="69"/>
      <c r="S14346" s="69"/>
      <c r="T14346" s="69"/>
      <c r="U14346" s="69"/>
      <c r="V14346" s="69"/>
      <c r="W14346" s="69"/>
      <c r="X14346" s="69"/>
      <c r="Y14346" s="69"/>
    </row>
    <row r="14347" spans="14:25">
      <c r="N14347" s="68"/>
      <c r="O14347" s="69"/>
      <c r="P14347" s="69"/>
      <c r="Q14347" s="69"/>
      <c r="R14347" s="69"/>
      <c r="S14347" s="69"/>
      <c r="T14347" s="69"/>
      <c r="U14347" s="69"/>
      <c r="V14347" s="69"/>
      <c r="W14347" s="69"/>
      <c r="X14347" s="69"/>
      <c r="Y14347" s="69"/>
    </row>
    <row r="14348" spans="14:25">
      <c r="N14348" s="68"/>
      <c r="O14348" s="69"/>
      <c r="P14348" s="69"/>
      <c r="Q14348" s="69"/>
      <c r="R14348" s="69"/>
      <c r="S14348" s="69"/>
      <c r="T14348" s="69"/>
      <c r="U14348" s="69"/>
      <c r="V14348" s="69"/>
      <c r="W14348" s="69"/>
      <c r="X14348" s="69"/>
      <c r="Y14348" s="69"/>
    </row>
    <row r="14349" spans="14:25">
      <c r="N14349" s="68"/>
      <c r="O14349" s="69"/>
      <c r="P14349" s="69"/>
      <c r="Q14349" s="69"/>
      <c r="R14349" s="69"/>
      <c r="S14349" s="69"/>
      <c r="T14349" s="69"/>
      <c r="U14349" s="69"/>
      <c r="V14349" s="69"/>
      <c r="W14349" s="69"/>
      <c r="X14349" s="69"/>
      <c r="Y14349" s="69"/>
    </row>
    <row r="14350" spans="14:25">
      <c r="N14350" s="68"/>
      <c r="O14350" s="69"/>
      <c r="P14350" s="69"/>
      <c r="Q14350" s="69"/>
      <c r="R14350" s="69"/>
      <c r="S14350" s="69"/>
      <c r="T14350" s="69"/>
      <c r="U14350" s="69"/>
      <c r="V14350" s="69"/>
      <c r="W14350" s="69"/>
      <c r="X14350" s="69"/>
      <c r="Y14350" s="69"/>
    </row>
    <row r="14351" spans="14:25">
      <c r="N14351" s="68"/>
      <c r="O14351" s="69"/>
      <c r="P14351" s="69"/>
      <c r="Q14351" s="69"/>
      <c r="R14351" s="69"/>
      <c r="S14351" s="69"/>
      <c r="T14351" s="69"/>
      <c r="U14351" s="69"/>
      <c r="V14351" s="69"/>
      <c r="W14351" s="69"/>
      <c r="X14351" s="69"/>
      <c r="Y14351" s="69"/>
    </row>
    <row r="14352" spans="14:25">
      <c r="N14352" s="68"/>
      <c r="O14352" s="69"/>
      <c r="P14352" s="69"/>
      <c r="Q14352" s="69"/>
      <c r="R14352" s="69"/>
      <c r="S14352" s="69"/>
      <c r="T14352" s="69"/>
      <c r="U14352" s="69"/>
      <c r="V14352" s="69"/>
      <c r="W14352" s="69"/>
      <c r="X14352" s="69"/>
      <c r="Y14352" s="69"/>
    </row>
    <row r="14353" spans="14:25">
      <c r="N14353" s="68"/>
      <c r="O14353" s="69"/>
      <c r="P14353" s="69"/>
      <c r="Q14353" s="69"/>
      <c r="R14353" s="69"/>
      <c r="S14353" s="69"/>
      <c r="T14353" s="69"/>
      <c r="U14353" s="69"/>
      <c r="V14353" s="69"/>
      <c r="W14353" s="69"/>
      <c r="X14353" s="69"/>
      <c r="Y14353" s="69"/>
    </row>
    <row r="14354" spans="14:25">
      <c r="N14354" s="68"/>
      <c r="O14354" s="69"/>
      <c r="P14354" s="69"/>
      <c r="Q14354" s="69"/>
      <c r="R14354" s="69"/>
      <c r="S14354" s="69"/>
      <c r="T14354" s="69"/>
      <c r="U14354" s="69"/>
      <c r="V14354" s="69"/>
      <c r="W14354" s="69"/>
      <c r="X14354" s="69"/>
      <c r="Y14354" s="69"/>
    </row>
    <row r="14355" spans="14:25">
      <c r="N14355" s="68"/>
      <c r="O14355" s="69"/>
      <c r="P14355" s="69"/>
      <c r="Q14355" s="69"/>
      <c r="R14355" s="69"/>
      <c r="S14355" s="69"/>
      <c r="T14355" s="69"/>
      <c r="U14355" s="69"/>
      <c r="V14355" s="69"/>
      <c r="W14355" s="69"/>
      <c r="X14355" s="69"/>
      <c r="Y14355" s="69"/>
    </row>
    <row r="14356" spans="14:25">
      <c r="N14356" s="68"/>
      <c r="O14356" s="69"/>
      <c r="P14356" s="69"/>
      <c r="Q14356" s="69"/>
      <c r="R14356" s="69"/>
      <c r="S14356" s="69"/>
      <c r="T14356" s="69"/>
      <c r="U14356" s="69"/>
      <c r="V14356" s="69"/>
      <c r="W14356" s="69"/>
      <c r="X14356" s="69"/>
      <c r="Y14356" s="69"/>
    </row>
    <row r="14357" spans="14:25">
      <c r="N14357" s="68"/>
      <c r="O14357" s="69"/>
      <c r="P14357" s="69"/>
      <c r="Q14357" s="69"/>
      <c r="R14357" s="69"/>
      <c r="S14357" s="69"/>
      <c r="T14357" s="69"/>
      <c r="U14357" s="69"/>
      <c r="V14357" s="69"/>
      <c r="W14357" s="69"/>
      <c r="X14357" s="69"/>
      <c r="Y14357" s="69"/>
    </row>
    <row r="14358" spans="14:25">
      <c r="N14358" s="68"/>
      <c r="O14358" s="69"/>
      <c r="P14358" s="69"/>
      <c r="Q14358" s="69"/>
      <c r="R14358" s="69"/>
      <c r="S14358" s="69"/>
      <c r="T14358" s="69"/>
      <c r="U14358" s="69"/>
      <c r="V14358" s="69"/>
      <c r="W14358" s="69"/>
      <c r="X14358" s="69"/>
      <c r="Y14358" s="69"/>
    </row>
    <row r="14359" spans="14:25">
      <c r="N14359" s="68"/>
      <c r="O14359" s="69"/>
      <c r="P14359" s="69"/>
      <c r="Q14359" s="69"/>
      <c r="R14359" s="69"/>
      <c r="S14359" s="69"/>
      <c r="T14359" s="69"/>
      <c r="U14359" s="69"/>
      <c r="V14359" s="69"/>
      <c r="W14359" s="69"/>
      <c r="X14359" s="69"/>
      <c r="Y14359" s="69"/>
    </row>
    <row r="14360" spans="14:25">
      <c r="N14360" s="68"/>
      <c r="O14360" s="69"/>
      <c r="P14360" s="69"/>
      <c r="Q14360" s="69"/>
      <c r="R14360" s="69"/>
      <c r="S14360" s="69"/>
      <c r="T14360" s="69"/>
      <c r="U14360" s="69"/>
      <c r="V14360" s="69"/>
      <c r="W14360" s="69"/>
      <c r="X14360" s="69"/>
      <c r="Y14360" s="69"/>
    </row>
    <row r="14361" spans="14:25">
      <c r="N14361" s="68"/>
      <c r="O14361" s="69"/>
      <c r="P14361" s="69"/>
      <c r="Q14361" s="69"/>
      <c r="R14361" s="69"/>
      <c r="S14361" s="69"/>
      <c r="T14361" s="69"/>
      <c r="U14361" s="69"/>
      <c r="V14361" s="69"/>
      <c r="W14361" s="69"/>
      <c r="X14361" s="69"/>
      <c r="Y14361" s="69"/>
    </row>
    <row r="14362" spans="14:25">
      <c r="N14362" s="68"/>
      <c r="O14362" s="69"/>
      <c r="P14362" s="69"/>
      <c r="Q14362" s="69"/>
      <c r="R14362" s="69"/>
      <c r="S14362" s="69"/>
      <c r="T14362" s="69"/>
      <c r="U14362" s="69"/>
      <c r="V14362" s="69"/>
      <c r="W14362" s="69"/>
      <c r="X14362" s="69"/>
      <c r="Y14362" s="69"/>
    </row>
    <row r="14363" spans="14:25">
      <c r="N14363" s="68"/>
      <c r="O14363" s="69"/>
      <c r="P14363" s="69"/>
      <c r="Q14363" s="69"/>
      <c r="R14363" s="69"/>
      <c r="S14363" s="69"/>
      <c r="T14363" s="69"/>
      <c r="U14363" s="69"/>
      <c r="V14363" s="69"/>
      <c r="W14363" s="69"/>
      <c r="X14363" s="69"/>
      <c r="Y14363" s="69"/>
    </row>
    <row r="14364" spans="14:25">
      <c r="N14364" s="68"/>
      <c r="O14364" s="69"/>
      <c r="P14364" s="69"/>
      <c r="Q14364" s="69"/>
      <c r="R14364" s="69"/>
      <c r="S14364" s="69"/>
      <c r="T14364" s="69"/>
      <c r="U14364" s="69"/>
      <c r="V14364" s="69"/>
      <c r="W14364" s="69"/>
      <c r="X14364" s="69"/>
      <c r="Y14364" s="69"/>
    </row>
    <row r="14365" spans="14:25">
      <c r="N14365" s="68"/>
      <c r="O14365" s="69"/>
      <c r="P14365" s="69"/>
      <c r="Q14365" s="69"/>
      <c r="R14365" s="69"/>
      <c r="S14365" s="69"/>
      <c r="T14365" s="69"/>
      <c r="U14365" s="69"/>
      <c r="V14365" s="69"/>
      <c r="W14365" s="69"/>
      <c r="X14365" s="69"/>
      <c r="Y14365" s="69"/>
    </row>
    <row r="14366" spans="14:25">
      <c r="N14366" s="68"/>
      <c r="O14366" s="69"/>
      <c r="P14366" s="69"/>
      <c r="Q14366" s="69"/>
      <c r="R14366" s="69"/>
      <c r="S14366" s="69"/>
      <c r="T14366" s="69"/>
      <c r="U14366" s="69"/>
      <c r="V14366" s="69"/>
      <c r="W14366" s="69"/>
      <c r="X14366" s="69"/>
      <c r="Y14366" s="69"/>
    </row>
    <row r="14367" spans="14:25">
      <c r="N14367" s="68"/>
      <c r="O14367" s="69"/>
      <c r="P14367" s="69"/>
      <c r="Q14367" s="69"/>
      <c r="R14367" s="69"/>
      <c r="S14367" s="69"/>
      <c r="T14367" s="69"/>
      <c r="U14367" s="69"/>
      <c r="V14367" s="69"/>
      <c r="W14367" s="69"/>
      <c r="X14367" s="69"/>
      <c r="Y14367" s="69"/>
    </row>
    <row r="14368" spans="14:25">
      <c r="N14368" s="68"/>
      <c r="O14368" s="69"/>
      <c r="P14368" s="69"/>
      <c r="Q14368" s="69"/>
      <c r="R14368" s="69"/>
      <c r="S14368" s="69"/>
      <c r="T14368" s="69"/>
      <c r="U14368" s="69"/>
      <c r="V14368" s="69"/>
      <c r="W14368" s="69"/>
      <c r="X14368" s="69"/>
      <c r="Y14368" s="69"/>
    </row>
    <row r="14369" spans="14:25">
      <c r="N14369" s="68"/>
      <c r="O14369" s="69"/>
      <c r="P14369" s="69"/>
      <c r="Q14369" s="69"/>
      <c r="R14369" s="69"/>
      <c r="S14369" s="69"/>
      <c r="T14369" s="69"/>
      <c r="U14369" s="69"/>
      <c r="V14369" s="69"/>
      <c r="W14369" s="69"/>
      <c r="X14369" s="69"/>
      <c r="Y14369" s="69"/>
    </row>
    <row r="14370" spans="14:25">
      <c r="N14370" s="68"/>
      <c r="O14370" s="69"/>
      <c r="P14370" s="69"/>
      <c r="Q14370" s="69"/>
      <c r="R14370" s="69"/>
      <c r="S14370" s="69"/>
      <c r="T14370" s="69"/>
      <c r="U14370" s="69"/>
      <c r="V14370" s="69"/>
      <c r="W14370" s="69"/>
      <c r="X14370" s="69"/>
      <c r="Y14370" s="69"/>
    </row>
    <row r="14371" spans="14:25">
      <c r="N14371" s="68"/>
      <c r="O14371" s="69"/>
      <c r="P14371" s="69"/>
      <c r="Q14371" s="69"/>
      <c r="R14371" s="69"/>
      <c r="S14371" s="69"/>
      <c r="T14371" s="69"/>
      <c r="U14371" s="69"/>
      <c r="V14371" s="69"/>
      <c r="W14371" s="69"/>
      <c r="X14371" s="69"/>
      <c r="Y14371" s="69"/>
    </row>
    <row r="14372" spans="14:25">
      <c r="N14372" s="68"/>
      <c r="O14372" s="69"/>
      <c r="P14372" s="69"/>
      <c r="Q14372" s="69"/>
      <c r="R14372" s="69"/>
      <c r="S14372" s="69"/>
      <c r="T14372" s="69"/>
      <c r="U14372" s="69"/>
      <c r="V14372" s="69"/>
      <c r="W14372" s="69"/>
      <c r="X14372" s="69"/>
      <c r="Y14372" s="69"/>
    </row>
    <row r="14373" spans="14:25">
      <c r="N14373" s="68"/>
      <c r="O14373" s="69"/>
      <c r="P14373" s="69"/>
      <c r="Q14373" s="69"/>
      <c r="R14373" s="69"/>
      <c r="S14373" s="69"/>
      <c r="T14373" s="69"/>
      <c r="U14373" s="69"/>
      <c r="V14373" s="69"/>
      <c r="W14373" s="69"/>
      <c r="X14373" s="69"/>
      <c r="Y14373" s="69"/>
    </row>
    <row r="14374" spans="14:25">
      <c r="N14374" s="68"/>
      <c r="O14374" s="69"/>
      <c r="P14374" s="69"/>
      <c r="Q14374" s="69"/>
      <c r="R14374" s="69"/>
      <c r="S14374" s="69"/>
      <c r="T14374" s="69"/>
      <c r="U14374" s="69"/>
      <c r="V14374" s="69"/>
      <c r="W14374" s="69"/>
      <c r="X14374" s="69"/>
      <c r="Y14374" s="69"/>
    </row>
    <row r="14375" spans="14:25">
      <c r="N14375" s="68"/>
      <c r="O14375" s="69"/>
      <c r="P14375" s="69"/>
      <c r="Q14375" s="69"/>
      <c r="R14375" s="69"/>
      <c r="S14375" s="69"/>
      <c r="T14375" s="69"/>
      <c r="U14375" s="69"/>
      <c r="V14375" s="69"/>
      <c r="W14375" s="69"/>
      <c r="X14375" s="69"/>
      <c r="Y14375" s="69"/>
    </row>
    <row r="14376" spans="14:25">
      <c r="N14376" s="68"/>
      <c r="O14376" s="69"/>
      <c r="P14376" s="69"/>
      <c r="Q14376" s="69"/>
      <c r="R14376" s="69"/>
      <c r="S14376" s="69"/>
      <c r="T14376" s="69"/>
      <c r="U14376" s="69"/>
      <c r="V14376" s="69"/>
      <c r="W14376" s="69"/>
      <c r="X14376" s="69"/>
      <c r="Y14376" s="69"/>
    </row>
    <row r="14377" spans="14:25">
      <c r="N14377" s="68"/>
      <c r="O14377" s="69"/>
      <c r="P14377" s="69"/>
      <c r="Q14377" s="69"/>
      <c r="R14377" s="69"/>
      <c r="S14377" s="69"/>
      <c r="T14377" s="69"/>
      <c r="U14377" s="69"/>
      <c r="V14377" s="69"/>
      <c r="W14377" s="69"/>
      <c r="X14377" s="69"/>
      <c r="Y14377" s="69"/>
    </row>
    <row r="14378" spans="14:25">
      <c r="N14378" s="68"/>
      <c r="O14378" s="69"/>
      <c r="P14378" s="69"/>
      <c r="Q14378" s="69"/>
      <c r="R14378" s="69"/>
      <c r="S14378" s="69"/>
      <c r="T14378" s="69"/>
      <c r="U14378" s="69"/>
      <c r="V14378" s="69"/>
      <c r="W14378" s="69"/>
      <c r="X14378" s="69"/>
      <c r="Y14378" s="69"/>
    </row>
    <row r="14379" spans="14:25">
      <c r="N14379" s="68"/>
      <c r="O14379" s="69"/>
      <c r="P14379" s="69"/>
      <c r="Q14379" s="69"/>
      <c r="R14379" s="69"/>
      <c r="S14379" s="69"/>
      <c r="T14379" s="69"/>
      <c r="U14379" s="69"/>
      <c r="V14379" s="69"/>
      <c r="W14379" s="69"/>
      <c r="X14379" s="69"/>
      <c r="Y14379" s="69"/>
    </row>
    <row r="14380" spans="14:25">
      <c r="N14380" s="68"/>
      <c r="O14380" s="69"/>
      <c r="P14380" s="69"/>
      <c r="Q14380" s="69"/>
      <c r="R14380" s="69"/>
      <c r="S14380" s="69"/>
      <c r="T14380" s="69"/>
      <c r="U14380" s="69"/>
      <c r="V14380" s="69"/>
      <c r="W14380" s="69"/>
      <c r="X14380" s="69"/>
      <c r="Y14380" s="69"/>
    </row>
    <row r="14381" spans="14:25">
      <c r="N14381" s="68"/>
      <c r="O14381" s="69"/>
      <c r="P14381" s="69"/>
      <c r="Q14381" s="69"/>
      <c r="R14381" s="69"/>
      <c r="S14381" s="69"/>
      <c r="T14381" s="69"/>
      <c r="U14381" s="69"/>
      <c r="V14381" s="69"/>
      <c r="W14381" s="69"/>
      <c r="X14381" s="69"/>
      <c r="Y14381" s="69"/>
    </row>
    <row r="14382" spans="14:25">
      <c r="N14382" s="68"/>
      <c r="O14382" s="69"/>
      <c r="P14382" s="69"/>
      <c r="Q14382" s="69"/>
      <c r="R14382" s="69"/>
      <c r="S14382" s="69"/>
      <c r="T14382" s="69"/>
      <c r="U14382" s="69"/>
      <c r="V14382" s="69"/>
      <c r="W14382" s="69"/>
      <c r="X14382" s="69"/>
      <c r="Y14382" s="69"/>
    </row>
    <row r="14383" spans="14:25">
      <c r="N14383" s="68"/>
      <c r="O14383" s="69"/>
      <c r="P14383" s="69"/>
      <c r="Q14383" s="69"/>
      <c r="R14383" s="69"/>
      <c r="S14383" s="69"/>
      <c r="T14383" s="69"/>
      <c r="U14383" s="69"/>
      <c r="V14383" s="69"/>
      <c r="W14383" s="69"/>
      <c r="X14383" s="69"/>
      <c r="Y14383" s="69"/>
    </row>
    <row r="14384" spans="14:25">
      <c r="N14384" s="68"/>
      <c r="O14384" s="69"/>
      <c r="P14384" s="69"/>
      <c r="Q14384" s="69"/>
      <c r="R14384" s="69"/>
      <c r="S14384" s="69"/>
      <c r="T14384" s="69"/>
      <c r="U14384" s="69"/>
      <c r="V14384" s="69"/>
      <c r="W14384" s="69"/>
      <c r="X14384" s="69"/>
      <c r="Y14384" s="69"/>
    </row>
    <row r="14385" spans="14:25">
      <c r="N14385" s="68"/>
      <c r="O14385" s="69"/>
      <c r="P14385" s="69"/>
      <c r="Q14385" s="69"/>
      <c r="R14385" s="69"/>
      <c r="S14385" s="69"/>
      <c r="T14385" s="69"/>
      <c r="U14385" s="69"/>
      <c r="V14385" s="69"/>
      <c r="W14385" s="69"/>
      <c r="X14385" s="69"/>
      <c r="Y14385" s="69"/>
    </row>
    <row r="14386" spans="14:25">
      <c r="N14386" s="68"/>
      <c r="O14386" s="69"/>
      <c r="P14386" s="69"/>
      <c r="Q14386" s="69"/>
      <c r="R14386" s="69"/>
      <c r="S14386" s="69"/>
      <c r="T14386" s="69"/>
      <c r="U14386" s="69"/>
      <c r="V14386" s="69"/>
      <c r="W14386" s="69"/>
      <c r="X14386" s="69"/>
      <c r="Y14386" s="69"/>
    </row>
    <row r="14387" spans="14:25">
      <c r="N14387" s="68"/>
      <c r="O14387" s="69"/>
      <c r="P14387" s="69"/>
      <c r="Q14387" s="69"/>
      <c r="R14387" s="69"/>
      <c r="S14387" s="69"/>
      <c r="T14387" s="69"/>
      <c r="U14387" s="69"/>
      <c r="V14387" s="69"/>
      <c r="W14387" s="69"/>
      <c r="X14387" s="69"/>
      <c r="Y14387" s="69"/>
    </row>
    <row r="14388" spans="14:25">
      <c r="N14388" s="68"/>
      <c r="O14388" s="69"/>
      <c r="P14388" s="69"/>
      <c r="Q14388" s="69"/>
      <c r="R14388" s="69"/>
      <c r="S14388" s="69"/>
      <c r="T14388" s="69"/>
      <c r="U14388" s="69"/>
      <c r="V14388" s="69"/>
      <c r="W14388" s="69"/>
      <c r="X14388" s="69"/>
      <c r="Y14388" s="69"/>
    </row>
    <row r="14389" spans="14:25">
      <c r="N14389" s="68"/>
      <c r="O14389" s="69"/>
      <c r="P14389" s="69"/>
      <c r="Q14389" s="69"/>
      <c r="R14389" s="69"/>
      <c r="S14389" s="69"/>
      <c r="T14389" s="69"/>
      <c r="U14389" s="69"/>
      <c r="V14389" s="69"/>
      <c r="W14389" s="69"/>
      <c r="X14389" s="69"/>
      <c r="Y14389" s="69"/>
    </row>
    <row r="14390" spans="14:25">
      <c r="N14390" s="68"/>
      <c r="O14390" s="69"/>
      <c r="P14390" s="69"/>
      <c r="Q14390" s="69"/>
      <c r="R14390" s="69"/>
      <c r="S14390" s="69"/>
      <c r="T14390" s="69"/>
      <c r="U14390" s="69"/>
      <c r="V14390" s="69"/>
      <c r="W14390" s="69"/>
      <c r="X14390" s="69"/>
      <c r="Y14390" s="69"/>
    </row>
    <row r="14391" spans="14:25">
      <c r="N14391" s="68"/>
      <c r="O14391" s="69"/>
      <c r="P14391" s="69"/>
      <c r="Q14391" s="69"/>
      <c r="R14391" s="69"/>
      <c r="S14391" s="69"/>
      <c r="T14391" s="69"/>
      <c r="U14391" s="69"/>
      <c r="V14391" s="69"/>
      <c r="W14391" s="69"/>
      <c r="X14391" s="69"/>
      <c r="Y14391" s="69"/>
    </row>
    <row r="14392" spans="14:25">
      <c r="N14392" s="68"/>
      <c r="O14392" s="69"/>
      <c r="P14392" s="69"/>
      <c r="Q14392" s="69"/>
      <c r="R14392" s="69"/>
      <c r="S14392" s="69"/>
      <c r="T14392" s="69"/>
      <c r="U14392" s="69"/>
      <c r="V14392" s="69"/>
      <c r="W14392" s="69"/>
      <c r="X14392" s="69"/>
      <c r="Y14392" s="69"/>
    </row>
    <row r="14393" spans="14:25">
      <c r="N14393" s="68"/>
      <c r="O14393" s="69"/>
      <c r="P14393" s="69"/>
      <c r="Q14393" s="69"/>
      <c r="R14393" s="69"/>
      <c r="S14393" s="69"/>
      <c r="T14393" s="69"/>
      <c r="U14393" s="69"/>
      <c r="V14393" s="69"/>
      <c r="W14393" s="69"/>
      <c r="X14393" s="69"/>
      <c r="Y14393" s="69"/>
    </row>
    <row r="14394" spans="14:25">
      <c r="N14394" s="68"/>
      <c r="O14394" s="69"/>
      <c r="P14394" s="69"/>
      <c r="Q14394" s="69"/>
      <c r="R14394" s="69"/>
      <c r="S14394" s="69"/>
      <c r="T14394" s="69"/>
      <c r="U14394" s="69"/>
      <c r="V14394" s="69"/>
      <c r="W14394" s="69"/>
      <c r="X14394" s="69"/>
      <c r="Y14394" s="69"/>
    </row>
    <row r="14395" spans="14:25">
      <c r="N14395" s="68"/>
      <c r="O14395" s="69"/>
      <c r="P14395" s="69"/>
      <c r="Q14395" s="69"/>
      <c r="R14395" s="69"/>
      <c r="S14395" s="69"/>
      <c r="T14395" s="69"/>
      <c r="U14395" s="69"/>
      <c r="V14395" s="69"/>
      <c r="W14395" s="69"/>
      <c r="X14395" s="69"/>
      <c r="Y14395" s="69"/>
    </row>
    <row r="14396" spans="14:25">
      <c r="N14396" s="68"/>
      <c r="O14396" s="69"/>
      <c r="P14396" s="69"/>
      <c r="Q14396" s="69"/>
      <c r="R14396" s="69"/>
      <c r="S14396" s="69"/>
      <c r="T14396" s="69"/>
      <c r="U14396" s="69"/>
      <c r="V14396" s="69"/>
      <c r="W14396" s="69"/>
      <c r="X14396" s="69"/>
      <c r="Y14396" s="69"/>
    </row>
    <row r="14397" spans="14:25">
      <c r="N14397" s="68"/>
      <c r="O14397" s="69"/>
      <c r="P14397" s="69"/>
      <c r="Q14397" s="69"/>
      <c r="R14397" s="69"/>
      <c r="S14397" s="69"/>
      <c r="T14397" s="69"/>
      <c r="U14397" s="69"/>
      <c r="V14397" s="69"/>
      <c r="W14397" s="69"/>
      <c r="X14397" s="69"/>
      <c r="Y14397" s="69"/>
    </row>
    <row r="14398" spans="14:25">
      <c r="N14398" s="68"/>
      <c r="O14398" s="69"/>
      <c r="P14398" s="69"/>
      <c r="Q14398" s="69"/>
      <c r="R14398" s="69"/>
      <c r="S14398" s="69"/>
      <c r="T14398" s="69"/>
      <c r="U14398" s="69"/>
      <c r="V14398" s="69"/>
      <c r="W14398" s="69"/>
      <c r="X14398" s="69"/>
      <c r="Y14398" s="69"/>
    </row>
    <row r="14399" spans="14:25">
      <c r="N14399" s="68"/>
      <c r="O14399" s="69"/>
      <c r="P14399" s="69"/>
      <c r="Q14399" s="69"/>
      <c r="R14399" s="69"/>
      <c r="S14399" s="69"/>
      <c r="T14399" s="69"/>
      <c r="U14399" s="69"/>
      <c r="V14399" s="69"/>
      <c r="W14399" s="69"/>
      <c r="X14399" s="69"/>
      <c r="Y14399" s="69"/>
    </row>
    <row r="14400" spans="14:25">
      <c r="N14400" s="68"/>
      <c r="O14400" s="69"/>
      <c r="P14400" s="69"/>
      <c r="Q14400" s="69"/>
      <c r="R14400" s="69"/>
      <c r="S14400" s="69"/>
      <c r="T14400" s="69"/>
      <c r="U14400" s="69"/>
      <c r="V14400" s="69"/>
      <c r="W14400" s="69"/>
      <c r="X14400" s="69"/>
      <c r="Y14400" s="69"/>
    </row>
    <row r="14401" spans="14:25">
      <c r="N14401" s="68"/>
      <c r="O14401" s="69"/>
      <c r="P14401" s="69"/>
      <c r="Q14401" s="69"/>
      <c r="R14401" s="69"/>
      <c r="S14401" s="69"/>
      <c r="T14401" s="69"/>
      <c r="U14401" s="69"/>
      <c r="V14401" s="69"/>
      <c r="W14401" s="69"/>
      <c r="X14401" s="69"/>
      <c r="Y14401" s="69"/>
    </row>
    <row r="14402" spans="14:25">
      <c r="N14402" s="68"/>
      <c r="O14402" s="69"/>
      <c r="P14402" s="69"/>
      <c r="Q14402" s="69"/>
      <c r="R14402" s="69"/>
      <c r="S14402" s="69"/>
      <c r="T14402" s="69"/>
      <c r="U14402" s="69"/>
      <c r="V14402" s="69"/>
      <c r="W14402" s="69"/>
      <c r="X14402" s="69"/>
      <c r="Y14402" s="69"/>
    </row>
    <row r="14403" spans="14:25">
      <c r="N14403" s="68"/>
      <c r="O14403" s="69"/>
      <c r="P14403" s="69"/>
      <c r="Q14403" s="69"/>
      <c r="R14403" s="69"/>
      <c r="S14403" s="69"/>
      <c r="T14403" s="69"/>
      <c r="U14403" s="69"/>
      <c r="V14403" s="69"/>
      <c r="W14403" s="69"/>
      <c r="X14403" s="69"/>
      <c r="Y14403" s="69"/>
    </row>
    <row r="14404" spans="14:25">
      <c r="N14404" s="68"/>
      <c r="O14404" s="69"/>
      <c r="P14404" s="69"/>
      <c r="Q14404" s="69"/>
      <c r="R14404" s="69"/>
      <c r="S14404" s="69"/>
      <c r="T14404" s="69"/>
      <c r="U14404" s="69"/>
      <c r="V14404" s="69"/>
      <c r="W14404" s="69"/>
      <c r="X14404" s="69"/>
      <c r="Y14404" s="69"/>
    </row>
    <row r="14405" spans="14:25">
      <c r="N14405" s="68"/>
      <c r="O14405" s="69"/>
      <c r="P14405" s="69"/>
      <c r="Q14405" s="69"/>
      <c r="R14405" s="69"/>
      <c r="S14405" s="69"/>
      <c r="T14405" s="69"/>
      <c r="U14405" s="69"/>
      <c r="V14405" s="69"/>
      <c r="W14405" s="69"/>
      <c r="X14405" s="69"/>
      <c r="Y14405" s="69"/>
    </row>
    <row r="14406" spans="14:25">
      <c r="N14406" s="68"/>
      <c r="O14406" s="69"/>
      <c r="P14406" s="69"/>
      <c r="Q14406" s="69"/>
      <c r="R14406" s="69"/>
      <c r="S14406" s="69"/>
      <c r="T14406" s="69"/>
      <c r="U14406" s="69"/>
      <c r="V14406" s="69"/>
      <c r="W14406" s="69"/>
      <c r="X14406" s="69"/>
      <c r="Y14406" s="69"/>
    </row>
    <row r="14407" spans="14:25">
      <c r="N14407" s="68"/>
      <c r="O14407" s="69"/>
      <c r="P14407" s="69"/>
      <c r="Q14407" s="69"/>
      <c r="R14407" s="69"/>
      <c r="S14407" s="69"/>
      <c r="T14407" s="69"/>
      <c r="U14407" s="69"/>
      <c r="V14407" s="69"/>
      <c r="W14407" s="69"/>
      <c r="X14407" s="69"/>
      <c r="Y14407" s="69"/>
    </row>
    <row r="14408" spans="14:25">
      <c r="N14408" s="68"/>
      <c r="O14408" s="69"/>
      <c r="P14408" s="69"/>
      <c r="Q14408" s="69"/>
      <c r="R14408" s="69"/>
      <c r="S14408" s="69"/>
      <c r="T14408" s="69"/>
      <c r="U14408" s="69"/>
      <c r="V14408" s="69"/>
      <c r="W14408" s="69"/>
      <c r="X14408" s="69"/>
      <c r="Y14408" s="69"/>
    </row>
    <row r="14409" spans="14:25">
      <c r="N14409" s="68"/>
      <c r="O14409" s="69"/>
      <c r="P14409" s="69"/>
      <c r="Q14409" s="69"/>
      <c r="R14409" s="69"/>
      <c r="S14409" s="69"/>
      <c r="T14409" s="69"/>
      <c r="U14409" s="69"/>
      <c r="V14409" s="69"/>
      <c r="W14409" s="69"/>
      <c r="X14409" s="69"/>
      <c r="Y14409" s="69"/>
    </row>
    <row r="14410" spans="14:25">
      <c r="N14410" s="68"/>
      <c r="O14410" s="69"/>
      <c r="P14410" s="69"/>
      <c r="Q14410" s="69"/>
      <c r="R14410" s="69"/>
      <c r="S14410" s="69"/>
      <c r="T14410" s="69"/>
      <c r="U14410" s="69"/>
      <c r="V14410" s="69"/>
      <c r="W14410" s="69"/>
      <c r="X14410" s="69"/>
      <c r="Y14410" s="69"/>
    </row>
    <row r="14411" spans="14:25">
      <c r="N14411" s="68"/>
      <c r="O14411" s="69"/>
      <c r="P14411" s="69"/>
      <c r="Q14411" s="69"/>
      <c r="R14411" s="69"/>
      <c r="S14411" s="69"/>
      <c r="T14411" s="69"/>
      <c r="U14411" s="69"/>
      <c r="V14411" s="69"/>
      <c r="W14411" s="69"/>
      <c r="X14411" s="69"/>
      <c r="Y14411" s="69"/>
    </row>
    <row r="14412" spans="14:25">
      <c r="N14412" s="68"/>
      <c r="O14412" s="69"/>
      <c r="P14412" s="69"/>
      <c r="Q14412" s="69"/>
      <c r="R14412" s="69"/>
      <c r="S14412" s="69"/>
      <c r="T14412" s="69"/>
      <c r="U14412" s="69"/>
      <c r="V14412" s="69"/>
      <c r="W14412" s="69"/>
      <c r="X14412" s="69"/>
      <c r="Y14412" s="69"/>
    </row>
    <row r="14413" spans="14:25">
      <c r="N14413" s="68"/>
      <c r="O14413" s="69"/>
      <c r="P14413" s="69"/>
      <c r="Q14413" s="69"/>
      <c r="R14413" s="69"/>
      <c r="S14413" s="69"/>
      <c r="T14413" s="69"/>
      <c r="U14413" s="69"/>
      <c r="V14413" s="69"/>
      <c r="W14413" s="69"/>
      <c r="X14413" s="69"/>
      <c r="Y14413" s="69"/>
    </row>
    <row r="14414" spans="14:25">
      <c r="N14414" s="68"/>
      <c r="O14414" s="69"/>
      <c r="P14414" s="69"/>
      <c r="Q14414" s="69"/>
      <c r="R14414" s="69"/>
      <c r="S14414" s="69"/>
      <c r="T14414" s="69"/>
      <c r="U14414" s="69"/>
      <c r="V14414" s="69"/>
      <c r="W14414" s="69"/>
      <c r="X14414" s="69"/>
      <c r="Y14414" s="69"/>
    </row>
    <row r="14415" spans="14:25">
      <c r="N14415" s="68"/>
      <c r="O14415" s="69"/>
      <c r="P14415" s="69"/>
      <c r="Q14415" s="69"/>
      <c r="R14415" s="69"/>
      <c r="S14415" s="69"/>
      <c r="T14415" s="69"/>
      <c r="U14415" s="69"/>
      <c r="V14415" s="69"/>
      <c r="W14415" s="69"/>
      <c r="X14415" s="69"/>
      <c r="Y14415" s="69"/>
    </row>
    <row r="14416" spans="14:25">
      <c r="N14416" s="68"/>
      <c r="O14416" s="69"/>
      <c r="P14416" s="69"/>
      <c r="Q14416" s="69"/>
      <c r="R14416" s="69"/>
      <c r="S14416" s="69"/>
      <c r="T14416" s="69"/>
      <c r="U14416" s="69"/>
      <c r="V14416" s="69"/>
      <c r="W14416" s="69"/>
      <c r="X14416" s="69"/>
      <c r="Y14416" s="69"/>
    </row>
    <row r="14417" spans="14:25">
      <c r="N14417" s="68"/>
      <c r="O14417" s="69"/>
      <c r="P14417" s="69"/>
      <c r="Q14417" s="69"/>
      <c r="R14417" s="69"/>
      <c r="S14417" s="69"/>
      <c r="T14417" s="69"/>
      <c r="U14417" s="69"/>
      <c r="V14417" s="69"/>
      <c r="W14417" s="69"/>
      <c r="X14417" s="69"/>
      <c r="Y14417" s="69"/>
    </row>
    <row r="14418" spans="14:25">
      <c r="N14418" s="68"/>
      <c r="O14418" s="69"/>
      <c r="P14418" s="69"/>
      <c r="Q14418" s="69"/>
      <c r="R14418" s="69"/>
      <c r="S14418" s="69"/>
      <c r="T14418" s="69"/>
      <c r="U14418" s="69"/>
      <c r="V14418" s="69"/>
      <c r="W14418" s="69"/>
      <c r="X14418" s="69"/>
      <c r="Y14418" s="69"/>
    </row>
    <row r="14419" spans="14:25">
      <c r="N14419" s="68"/>
      <c r="O14419" s="69"/>
      <c r="P14419" s="69"/>
      <c r="Q14419" s="69"/>
      <c r="R14419" s="69"/>
      <c r="S14419" s="69"/>
      <c r="T14419" s="69"/>
      <c r="U14419" s="69"/>
      <c r="V14419" s="69"/>
      <c r="W14419" s="69"/>
      <c r="X14419" s="69"/>
      <c r="Y14419" s="69"/>
    </row>
    <row r="14420" spans="14:25">
      <c r="N14420" s="68"/>
      <c r="O14420" s="69"/>
      <c r="P14420" s="69"/>
      <c r="Q14420" s="69"/>
      <c r="R14420" s="69"/>
      <c r="S14420" s="69"/>
      <c r="T14420" s="69"/>
      <c r="U14420" s="69"/>
      <c r="V14420" s="69"/>
      <c r="W14420" s="69"/>
      <c r="X14420" s="69"/>
      <c r="Y14420" s="69"/>
    </row>
    <row r="14421" spans="14:25">
      <c r="N14421" s="68"/>
      <c r="O14421" s="69"/>
      <c r="P14421" s="69"/>
      <c r="Q14421" s="69"/>
      <c r="R14421" s="69"/>
      <c r="S14421" s="69"/>
      <c r="T14421" s="69"/>
      <c r="U14421" s="69"/>
      <c r="V14421" s="69"/>
      <c r="W14421" s="69"/>
      <c r="X14421" s="69"/>
      <c r="Y14421" s="69"/>
    </row>
    <row r="14422" spans="14:25">
      <c r="N14422" s="68"/>
      <c r="O14422" s="69"/>
      <c r="P14422" s="69"/>
      <c r="Q14422" s="69"/>
      <c r="R14422" s="69"/>
      <c r="S14422" s="69"/>
      <c r="T14422" s="69"/>
      <c r="U14422" s="69"/>
      <c r="V14422" s="69"/>
      <c r="W14422" s="69"/>
      <c r="X14422" s="69"/>
      <c r="Y14422" s="69"/>
    </row>
    <row r="14423" spans="14:25">
      <c r="N14423" s="68"/>
      <c r="O14423" s="69"/>
      <c r="P14423" s="69"/>
      <c r="Q14423" s="69"/>
      <c r="R14423" s="69"/>
      <c r="S14423" s="69"/>
      <c r="T14423" s="69"/>
      <c r="U14423" s="69"/>
      <c r="V14423" s="69"/>
      <c r="W14423" s="69"/>
      <c r="X14423" s="69"/>
      <c r="Y14423" s="69"/>
    </row>
    <row r="14424" spans="14:25">
      <c r="N14424" s="68"/>
      <c r="O14424" s="69"/>
      <c r="P14424" s="69"/>
      <c r="Q14424" s="69"/>
      <c r="R14424" s="69"/>
      <c r="S14424" s="69"/>
      <c r="T14424" s="69"/>
      <c r="U14424" s="69"/>
      <c r="V14424" s="69"/>
      <c r="W14424" s="69"/>
      <c r="X14424" s="69"/>
      <c r="Y14424" s="69"/>
    </row>
    <row r="14425" spans="14:25">
      <c r="N14425" s="68"/>
      <c r="O14425" s="69"/>
      <c r="P14425" s="69"/>
      <c r="Q14425" s="69"/>
      <c r="R14425" s="69"/>
      <c r="S14425" s="69"/>
      <c r="T14425" s="69"/>
      <c r="U14425" s="69"/>
      <c r="V14425" s="69"/>
      <c r="W14425" s="69"/>
      <c r="X14425" s="69"/>
      <c r="Y14425" s="69"/>
    </row>
    <row r="14426" spans="14:25">
      <c r="N14426" s="68"/>
      <c r="O14426" s="69"/>
      <c r="P14426" s="69"/>
      <c r="Q14426" s="69"/>
      <c r="R14426" s="69"/>
      <c r="S14426" s="69"/>
      <c r="T14426" s="69"/>
      <c r="U14426" s="69"/>
      <c r="V14426" s="69"/>
      <c r="W14426" s="69"/>
      <c r="X14426" s="69"/>
      <c r="Y14426" s="69"/>
    </row>
    <row r="14427" spans="14:25">
      <c r="N14427" s="68"/>
      <c r="O14427" s="69"/>
      <c r="P14427" s="69"/>
      <c r="Q14427" s="69"/>
      <c r="R14427" s="69"/>
      <c r="S14427" s="69"/>
      <c r="T14427" s="69"/>
      <c r="U14427" s="69"/>
      <c r="V14427" s="69"/>
      <c r="W14427" s="69"/>
      <c r="X14427" s="69"/>
      <c r="Y14427" s="69"/>
    </row>
    <row r="14428" spans="14:25">
      <c r="N14428" s="68"/>
      <c r="O14428" s="69"/>
      <c r="P14428" s="69"/>
      <c r="Q14428" s="69"/>
      <c r="R14428" s="69"/>
      <c r="S14428" s="69"/>
      <c r="T14428" s="69"/>
      <c r="U14428" s="69"/>
      <c r="V14428" s="69"/>
      <c r="W14428" s="69"/>
      <c r="X14428" s="69"/>
      <c r="Y14428" s="69"/>
    </row>
    <row r="14429" spans="14:25">
      <c r="N14429" s="68"/>
      <c r="O14429" s="69"/>
      <c r="P14429" s="69"/>
      <c r="Q14429" s="69"/>
      <c r="R14429" s="69"/>
      <c r="S14429" s="69"/>
      <c r="T14429" s="69"/>
      <c r="U14429" s="69"/>
      <c r="V14429" s="69"/>
      <c r="W14429" s="69"/>
      <c r="X14429" s="69"/>
      <c r="Y14429" s="69"/>
    </row>
    <row r="14430" spans="14:25">
      <c r="N14430" s="68"/>
      <c r="O14430" s="69"/>
      <c r="P14430" s="69"/>
      <c r="Q14430" s="69"/>
      <c r="R14430" s="69"/>
      <c r="S14430" s="69"/>
      <c r="T14430" s="69"/>
      <c r="U14430" s="69"/>
      <c r="V14430" s="69"/>
      <c r="W14430" s="69"/>
      <c r="X14430" s="69"/>
      <c r="Y14430" s="69"/>
    </row>
    <row r="14431" spans="14:25">
      <c r="N14431" s="68"/>
      <c r="O14431" s="69"/>
      <c r="P14431" s="69"/>
      <c r="Q14431" s="69"/>
      <c r="R14431" s="69"/>
      <c r="S14431" s="69"/>
      <c r="T14431" s="69"/>
      <c r="U14431" s="69"/>
      <c r="V14431" s="69"/>
      <c r="W14431" s="69"/>
      <c r="X14431" s="69"/>
      <c r="Y14431" s="69"/>
    </row>
    <row r="14432" spans="14:25">
      <c r="N14432" s="68"/>
      <c r="O14432" s="69"/>
      <c r="P14432" s="69"/>
      <c r="Q14432" s="69"/>
      <c r="R14432" s="69"/>
      <c r="S14432" s="69"/>
      <c r="T14432" s="69"/>
      <c r="U14432" s="69"/>
      <c r="V14432" s="69"/>
      <c r="W14432" s="69"/>
      <c r="X14432" s="69"/>
      <c r="Y14432" s="69"/>
    </row>
    <row r="14433" spans="14:25">
      <c r="N14433" s="68"/>
      <c r="O14433" s="69"/>
      <c r="P14433" s="69"/>
      <c r="Q14433" s="69"/>
      <c r="R14433" s="69"/>
      <c r="S14433" s="69"/>
      <c r="T14433" s="69"/>
      <c r="U14433" s="69"/>
      <c r="V14433" s="69"/>
      <c r="W14433" s="69"/>
      <c r="X14433" s="69"/>
      <c r="Y14433" s="69"/>
    </row>
    <row r="14434" spans="14:25">
      <c r="N14434" s="68"/>
      <c r="O14434" s="69"/>
      <c r="P14434" s="69"/>
      <c r="Q14434" s="69"/>
      <c r="R14434" s="69"/>
      <c r="S14434" s="69"/>
      <c r="T14434" s="69"/>
      <c r="U14434" s="69"/>
      <c r="V14434" s="69"/>
      <c r="W14434" s="69"/>
      <c r="X14434" s="69"/>
      <c r="Y14434" s="69"/>
    </row>
    <row r="14435" spans="14:25">
      <c r="N14435" s="68"/>
      <c r="O14435" s="69"/>
      <c r="P14435" s="69"/>
      <c r="Q14435" s="69"/>
      <c r="R14435" s="69"/>
      <c r="S14435" s="69"/>
      <c r="T14435" s="69"/>
      <c r="U14435" s="69"/>
      <c r="V14435" s="69"/>
      <c r="W14435" s="69"/>
      <c r="X14435" s="69"/>
      <c r="Y14435" s="69"/>
    </row>
    <row r="14436" spans="14:25">
      <c r="N14436" s="68"/>
      <c r="O14436" s="69"/>
      <c r="P14436" s="69"/>
      <c r="Q14436" s="69"/>
      <c r="R14436" s="69"/>
      <c r="S14436" s="69"/>
      <c r="T14436" s="69"/>
      <c r="U14436" s="69"/>
      <c r="V14436" s="69"/>
      <c r="W14436" s="69"/>
      <c r="X14436" s="69"/>
      <c r="Y14436" s="69"/>
    </row>
    <row r="14437" spans="14:25">
      <c r="N14437" s="68"/>
      <c r="O14437" s="69"/>
      <c r="P14437" s="69"/>
      <c r="Q14437" s="69"/>
      <c r="R14437" s="69"/>
      <c r="S14437" s="69"/>
      <c r="T14437" s="69"/>
      <c r="U14437" s="69"/>
      <c r="V14437" s="69"/>
      <c r="W14437" s="69"/>
      <c r="X14437" s="69"/>
      <c r="Y14437" s="69"/>
    </row>
    <row r="14438" spans="14:25">
      <c r="N14438" s="68"/>
      <c r="O14438" s="69"/>
      <c r="P14438" s="69"/>
      <c r="Q14438" s="69"/>
      <c r="R14438" s="69"/>
      <c r="S14438" s="69"/>
      <c r="T14438" s="69"/>
      <c r="U14438" s="69"/>
      <c r="V14438" s="69"/>
      <c r="W14438" s="69"/>
      <c r="X14438" s="69"/>
      <c r="Y14438" s="69"/>
    </row>
    <row r="14439" spans="14:25">
      <c r="N14439" s="68"/>
      <c r="O14439" s="69"/>
      <c r="P14439" s="69"/>
      <c r="Q14439" s="69"/>
      <c r="R14439" s="69"/>
      <c r="S14439" s="69"/>
      <c r="T14439" s="69"/>
      <c r="U14439" s="69"/>
      <c r="V14439" s="69"/>
      <c r="W14439" s="69"/>
      <c r="X14439" s="69"/>
      <c r="Y14439" s="69"/>
    </row>
    <row r="14440" spans="14:25">
      <c r="N14440" s="68"/>
      <c r="O14440" s="69"/>
      <c r="P14440" s="69"/>
      <c r="Q14440" s="69"/>
      <c r="R14440" s="69"/>
      <c r="S14440" s="69"/>
      <c r="T14440" s="69"/>
      <c r="U14440" s="69"/>
      <c r="V14440" s="69"/>
      <c r="W14440" s="69"/>
      <c r="X14440" s="69"/>
      <c r="Y14440" s="69"/>
    </row>
    <row r="14441" spans="14:25">
      <c r="N14441" s="68"/>
      <c r="O14441" s="69"/>
      <c r="P14441" s="69"/>
      <c r="Q14441" s="69"/>
      <c r="R14441" s="69"/>
      <c r="S14441" s="69"/>
      <c r="T14441" s="69"/>
      <c r="U14441" s="69"/>
      <c r="V14441" s="69"/>
      <c r="W14441" s="69"/>
      <c r="X14441" s="69"/>
      <c r="Y14441" s="69"/>
    </row>
    <row r="14442" spans="14:25">
      <c r="N14442" s="68"/>
      <c r="O14442" s="69"/>
      <c r="P14442" s="69"/>
      <c r="Q14442" s="69"/>
      <c r="R14442" s="69"/>
      <c r="S14442" s="69"/>
      <c r="T14442" s="69"/>
      <c r="U14442" s="69"/>
      <c r="V14442" s="69"/>
      <c r="W14442" s="69"/>
      <c r="X14442" s="69"/>
      <c r="Y14442" s="69"/>
    </row>
    <row r="14443" spans="14:25">
      <c r="N14443" s="68"/>
      <c r="O14443" s="69"/>
      <c r="P14443" s="69"/>
      <c r="Q14443" s="69"/>
      <c r="R14443" s="69"/>
      <c r="S14443" s="69"/>
      <c r="T14443" s="69"/>
      <c r="U14443" s="69"/>
      <c r="V14443" s="69"/>
      <c r="W14443" s="69"/>
      <c r="X14443" s="69"/>
      <c r="Y14443" s="69"/>
    </row>
    <row r="14444" spans="14:25">
      <c r="N14444" s="68"/>
      <c r="O14444" s="69"/>
      <c r="P14444" s="69"/>
      <c r="Q14444" s="69"/>
      <c r="R14444" s="69"/>
      <c r="S14444" s="69"/>
      <c r="T14444" s="69"/>
      <c r="U14444" s="69"/>
      <c r="V14444" s="69"/>
      <c r="W14444" s="69"/>
      <c r="X14444" s="69"/>
      <c r="Y14444" s="69"/>
    </row>
    <row r="14445" spans="14:25">
      <c r="N14445" s="68"/>
      <c r="O14445" s="69"/>
      <c r="P14445" s="69"/>
      <c r="Q14445" s="69"/>
      <c r="R14445" s="69"/>
      <c r="S14445" s="69"/>
      <c r="T14445" s="69"/>
      <c r="U14445" s="69"/>
      <c r="V14445" s="69"/>
      <c r="W14445" s="69"/>
      <c r="X14445" s="69"/>
      <c r="Y14445" s="69"/>
    </row>
    <row r="14446" spans="14:25">
      <c r="N14446" s="68"/>
      <c r="O14446" s="69"/>
      <c r="P14446" s="69"/>
      <c r="Q14446" s="69"/>
      <c r="R14446" s="69"/>
      <c r="S14446" s="69"/>
      <c r="T14446" s="69"/>
      <c r="U14446" s="69"/>
      <c r="V14446" s="69"/>
      <c r="W14446" s="69"/>
      <c r="X14446" s="69"/>
      <c r="Y14446" s="69"/>
    </row>
    <row r="14447" spans="14:25">
      <c r="N14447" s="68"/>
      <c r="O14447" s="69"/>
      <c r="P14447" s="69"/>
      <c r="Q14447" s="69"/>
      <c r="R14447" s="69"/>
      <c r="S14447" s="69"/>
      <c r="T14447" s="69"/>
      <c r="U14447" s="69"/>
      <c r="V14447" s="69"/>
      <c r="W14447" s="69"/>
      <c r="X14447" s="69"/>
      <c r="Y14447" s="69"/>
    </row>
    <row r="14448" spans="14:25">
      <c r="N14448" s="68"/>
      <c r="O14448" s="69"/>
      <c r="P14448" s="69"/>
      <c r="Q14448" s="69"/>
      <c r="R14448" s="69"/>
      <c r="S14448" s="69"/>
      <c r="T14448" s="69"/>
      <c r="U14448" s="69"/>
      <c r="V14448" s="69"/>
      <c r="W14448" s="69"/>
      <c r="X14448" s="69"/>
      <c r="Y14448" s="69"/>
    </row>
    <row r="14449" spans="14:25">
      <c r="N14449" s="68"/>
      <c r="O14449" s="69"/>
      <c r="P14449" s="69"/>
      <c r="Q14449" s="69"/>
      <c r="R14449" s="69"/>
      <c r="S14449" s="69"/>
      <c r="T14449" s="69"/>
      <c r="U14449" s="69"/>
      <c r="V14449" s="69"/>
      <c r="W14449" s="69"/>
      <c r="X14449" s="69"/>
      <c r="Y14449" s="69"/>
    </row>
    <row r="14450" spans="14:25">
      <c r="N14450" s="68"/>
      <c r="O14450" s="69"/>
      <c r="P14450" s="69"/>
      <c r="Q14450" s="69"/>
      <c r="R14450" s="69"/>
      <c r="S14450" s="69"/>
      <c r="T14450" s="69"/>
      <c r="U14450" s="69"/>
      <c r="V14450" s="69"/>
      <c r="W14450" s="69"/>
      <c r="X14450" s="69"/>
      <c r="Y14450" s="69"/>
    </row>
    <row r="14451" spans="14:25">
      <c r="N14451" s="68"/>
      <c r="O14451" s="69"/>
      <c r="P14451" s="69"/>
      <c r="Q14451" s="69"/>
      <c r="R14451" s="69"/>
      <c r="S14451" s="69"/>
      <c r="T14451" s="69"/>
      <c r="U14451" s="69"/>
      <c r="V14451" s="69"/>
      <c r="W14451" s="69"/>
      <c r="X14451" s="69"/>
      <c r="Y14451" s="69"/>
    </row>
    <row r="14452" spans="14:25">
      <c r="N14452" s="68"/>
      <c r="O14452" s="69"/>
      <c r="P14452" s="69"/>
      <c r="Q14452" s="69"/>
      <c r="R14452" s="69"/>
      <c r="S14452" s="69"/>
      <c r="T14452" s="69"/>
      <c r="U14452" s="69"/>
      <c r="V14452" s="69"/>
      <c r="W14452" s="69"/>
      <c r="X14452" s="69"/>
      <c r="Y14452" s="69"/>
    </row>
    <row r="14453" spans="14:25">
      <c r="N14453" s="68"/>
      <c r="O14453" s="69"/>
      <c r="P14453" s="69"/>
      <c r="Q14453" s="69"/>
      <c r="R14453" s="69"/>
      <c r="S14453" s="69"/>
      <c r="T14453" s="69"/>
      <c r="U14453" s="69"/>
      <c r="V14453" s="69"/>
      <c r="W14453" s="69"/>
      <c r="X14453" s="69"/>
      <c r="Y14453" s="69"/>
    </row>
    <row r="14454" spans="14:25">
      <c r="N14454" s="68"/>
      <c r="O14454" s="69"/>
      <c r="P14454" s="69"/>
      <c r="Q14454" s="69"/>
      <c r="R14454" s="69"/>
      <c r="S14454" s="69"/>
      <c r="T14454" s="69"/>
      <c r="U14454" s="69"/>
      <c r="V14454" s="69"/>
      <c r="W14454" s="69"/>
      <c r="X14454" s="69"/>
      <c r="Y14454" s="69"/>
    </row>
    <row r="14455" spans="14:25">
      <c r="N14455" s="68"/>
      <c r="O14455" s="69"/>
      <c r="P14455" s="69"/>
      <c r="Q14455" s="69"/>
      <c r="R14455" s="69"/>
      <c r="S14455" s="69"/>
      <c r="T14455" s="69"/>
      <c r="U14455" s="69"/>
      <c r="V14455" s="69"/>
      <c r="W14455" s="69"/>
      <c r="X14455" s="69"/>
      <c r="Y14455" s="69"/>
    </row>
    <row r="14456" spans="14:25">
      <c r="N14456" s="68"/>
      <c r="O14456" s="69"/>
      <c r="P14456" s="69"/>
      <c r="Q14456" s="69"/>
      <c r="R14456" s="69"/>
      <c r="S14456" s="69"/>
      <c r="T14456" s="69"/>
      <c r="U14456" s="69"/>
      <c r="V14456" s="69"/>
      <c r="W14456" s="69"/>
      <c r="X14456" s="69"/>
      <c r="Y14456" s="69"/>
    </row>
    <row r="14457" spans="14:25">
      <c r="N14457" s="68"/>
      <c r="O14457" s="69"/>
      <c r="P14457" s="69"/>
      <c r="Q14457" s="69"/>
      <c r="R14457" s="69"/>
      <c r="S14457" s="69"/>
      <c r="T14457" s="69"/>
      <c r="U14457" s="69"/>
      <c r="V14457" s="69"/>
      <c r="W14457" s="69"/>
      <c r="X14457" s="69"/>
      <c r="Y14457" s="69"/>
    </row>
    <row r="14458" spans="14:25">
      <c r="N14458" s="68"/>
      <c r="O14458" s="69"/>
      <c r="P14458" s="69"/>
      <c r="Q14458" s="69"/>
      <c r="R14458" s="69"/>
      <c r="S14458" s="69"/>
      <c r="T14458" s="69"/>
      <c r="U14458" s="69"/>
      <c r="V14458" s="69"/>
      <c r="W14458" s="69"/>
      <c r="X14458" s="69"/>
      <c r="Y14458" s="69"/>
    </row>
    <row r="14459" spans="14:25">
      <c r="N14459" s="68"/>
      <c r="O14459" s="69"/>
      <c r="P14459" s="69"/>
      <c r="Q14459" s="69"/>
      <c r="R14459" s="69"/>
      <c r="S14459" s="69"/>
      <c r="T14459" s="69"/>
      <c r="U14459" s="69"/>
      <c r="V14459" s="69"/>
      <c r="W14459" s="69"/>
      <c r="X14459" s="69"/>
      <c r="Y14459" s="69"/>
    </row>
    <row r="14460" spans="14:25">
      <c r="N14460" s="68"/>
      <c r="O14460" s="69"/>
      <c r="P14460" s="69"/>
      <c r="Q14460" s="69"/>
      <c r="R14460" s="69"/>
      <c r="S14460" s="69"/>
      <c r="T14460" s="69"/>
      <c r="U14460" s="69"/>
      <c r="V14460" s="69"/>
      <c r="W14460" s="69"/>
      <c r="X14460" s="69"/>
      <c r="Y14460" s="69"/>
    </row>
    <row r="14461" spans="14:25">
      <c r="N14461" s="68"/>
      <c r="O14461" s="69"/>
      <c r="P14461" s="69"/>
      <c r="Q14461" s="69"/>
      <c r="R14461" s="69"/>
      <c r="S14461" s="69"/>
      <c r="T14461" s="69"/>
      <c r="U14461" s="69"/>
      <c r="V14461" s="69"/>
      <c r="W14461" s="69"/>
      <c r="X14461" s="69"/>
      <c r="Y14461" s="69"/>
    </row>
    <row r="14462" spans="14:25">
      <c r="N14462" s="68"/>
      <c r="O14462" s="69"/>
      <c r="P14462" s="69"/>
      <c r="Q14462" s="69"/>
      <c r="R14462" s="69"/>
      <c r="S14462" s="69"/>
      <c r="T14462" s="69"/>
      <c r="U14462" s="69"/>
      <c r="V14462" s="69"/>
      <c r="W14462" s="69"/>
      <c r="X14462" s="69"/>
      <c r="Y14462" s="69"/>
    </row>
    <row r="14463" spans="14:25">
      <c r="N14463" s="68"/>
      <c r="O14463" s="69"/>
      <c r="P14463" s="69"/>
      <c r="Q14463" s="69"/>
      <c r="R14463" s="69"/>
      <c r="S14463" s="69"/>
      <c r="T14463" s="69"/>
      <c r="U14463" s="69"/>
      <c r="V14463" s="69"/>
      <c r="W14463" s="69"/>
      <c r="X14463" s="69"/>
      <c r="Y14463" s="69"/>
    </row>
    <row r="14464" spans="14:25">
      <c r="N14464" s="68"/>
      <c r="O14464" s="69"/>
      <c r="P14464" s="69"/>
      <c r="Q14464" s="69"/>
      <c r="R14464" s="69"/>
      <c r="S14464" s="69"/>
      <c r="T14464" s="69"/>
      <c r="U14464" s="69"/>
      <c r="V14464" s="69"/>
      <c r="W14464" s="69"/>
      <c r="X14464" s="69"/>
      <c r="Y14464" s="69"/>
    </row>
    <row r="14465" spans="14:25">
      <c r="N14465" s="68"/>
      <c r="O14465" s="69"/>
      <c r="P14465" s="69"/>
      <c r="Q14465" s="69"/>
      <c r="R14465" s="69"/>
      <c r="S14465" s="69"/>
      <c r="T14465" s="69"/>
      <c r="U14465" s="69"/>
      <c r="V14465" s="69"/>
      <c r="W14465" s="69"/>
      <c r="X14465" s="69"/>
      <c r="Y14465" s="69"/>
    </row>
    <row r="14466" spans="14:25">
      <c r="N14466" s="68"/>
      <c r="O14466" s="69"/>
      <c r="P14466" s="69"/>
      <c r="Q14466" s="69"/>
      <c r="R14466" s="69"/>
      <c r="S14466" s="69"/>
      <c r="T14466" s="69"/>
      <c r="U14466" s="69"/>
      <c r="V14466" s="69"/>
      <c r="W14466" s="69"/>
      <c r="X14466" s="69"/>
      <c r="Y14466" s="69"/>
    </row>
    <row r="14467" spans="14:25">
      <c r="N14467" s="68"/>
      <c r="O14467" s="69"/>
      <c r="P14467" s="69"/>
      <c r="Q14467" s="69"/>
      <c r="R14467" s="69"/>
      <c r="S14467" s="69"/>
      <c r="T14467" s="69"/>
      <c r="U14467" s="69"/>
      <c r="V14467" s="69"/>
      <c r="W14467" s="69"/>
      <c r="X14467" s="69"/>
      <c r="Y14467" s="69"/>
    </row>
    <row r="14468" spans="14:25">
      <c r="N14468" s="68"/>
      <c r="O14468" s="69"/>
      <c r="P14468" s="69"/>
      <c r="Q14468" s="69"/>
      <c r="R14468" s="69"/>
      <c r="S14468" s="69"/>
      <c r="T14468" s="69"/>
      <c r="U14468" s="69"/>
      <c r="V14468" s="69"/>
      <c r="W14468" s="69"/>
      <c r="X14468" s="69"/>
      <c r="Y14468" s="69"/>
    </row>
    <row r="14469" spans="14:25">
      <c r="N14469" s="68"/>
      <c r="O14469" s="69"/>
      <c r="P14469" s="69"/>
      <c r="Q14469" s="69"/>
      <c r="R14469" s="69"/>
      <c r="S14469" s="69"/>
      <c r="T14469" s="69"/>
      <c r="U14469" s="69"/>
      <c r="V14469" s="69"/>
      <c r="W14469" s="69"/>
      <c r="X14469" s="69"/>
      <c r="Y14469" s="69"/>
    </row>
    <row r="14470" spans="14:25">
      <c r="N14470" s="68"/>
      <c r="O14470" s="69"/>
      <c r="P14470" s="69"/>
      <c r="Q14470" s="69"/>
      <c r="R14470" s="69"/>
      <c r="S14470" s="69"/>
      <c r="T14470" s="69"/>
      <c r="U14470" s="69"/>
      <c r="V14470" s="69"/>
      <c r="W14470" s="69"/>
      <c r="X14470" s="69"/>
      <c r="Y14470" s="69"/>
    </row>
    <row r="14471" spans="14:25">
      <c r="N14471" s="68"/>
      <c r="O14471" s="69"/>
      <c r="P14471" s="69"/>
      <c r="Q14471" s="69"/>
      <c r="R14471" s="69"/>
      <c r="S14471" s="69"/>
      <c r="T14471" s="69"/>
      <c r="U14471" s="69"/>
      <c r="V14471" s="69"/>
      <c r="W14471" s="69"/>
      <c r="X14471" s="69"/>
      <c r="Y14471" s="69"/>
    </row>
    <row r="14472" spans="14:25">
      <c r="N14472" s="68"/>
      <c r="O14472" s="69"/>
      <c r="P14472" s="69"/>
      <c r="Q14472" s="69"/>
      <c r="R14472" s="69"/>
      <c r="S14472" s="69"/>
      <c r="T14472" s="69"/>
      <c r="U14472" s="69"/>
      <c r="V14472" s="69"/>
      <c r="W14472" s="69"/>
      <c r="X14472" s="69"/>
      <c r="Y14472" s="69"/>
    </row>
    <row r="14473" spans="14:25">
      <c r="N14473" s="68"/>
      <c r="O14473" s="69"/>
      <c r="P14473" s="69"/>
      <c r="Q14473" s="69"/>
      <c r="R14473" s="69"/>
      <c r="S14473" s="69"/>
      <c r="T14473" s="69"/>
      <c r="U14473" s="69"/>
      <c r="V14473" s="69"/>
      <c r="W14473" s="69"/>
      <c r="X14473" s="69"/>
      <c r="Y14473" s="69"/>
    </row>
    <row r="14474" spans="14:25">
      <c r="N14474" s="68"/>
      <c r="O14474" s="69"/>
      <c r="P14474" s="69"/>
      <c r="Q14474" s="69"/>
      <c r="R14474" s="69"/>
      <c r="S14474" s="69"/>
      <c r="T14474" s="69"/>
      <c r="U14474" s="69"/>
      <c r="V14474" s="69"/>
      <c r="W14474" s="69"/>
      <c r="X14474" s="69"/>
      <c r="Y14474" s="69"/>
    </row>
    <row r="14475" spans="14:25">
      <c r="N14475" s="68"/>
      <c r="O14475" s="69"/>
      <c r="P14475" s="69"/>
      <c r="Q14475" s="69"/>
      <c r="R14475" s="69"/>
      <c r="S14475" s="69"/>
      <c r="T14475" s="69"/>
      <c r="U14475" s="69"/>
      <c r="V14475" s="69"/>
      <c r="W14475" s="69"/>
      <c r="X14475" s="69"/>
      <c r="Y14475" s="69"/>
    </row>
    <row r="14476" spans="14:25">
      <c r="N14476" s="68"/>
      <c r="O14476" s="69"/>
      <c r="P14476" s="69"/>
      <c r="Q14476" s="69"/>
      <c r="R14476" s="69"/>
      <c r="S14476" s="69"/>
      <c r="T14476" s="69"/>
      <c r="U14476" s="69"/>
      <c r="V14476" s="69"/>
      <c r="W14476" s="69"/>
      <c r="X14476" s="69"/>
      <c r="Y14476" s="69"/>
    </row>
    <row r="14477" spans="14:25">
      <c r="N14477" s="68"/>
      <c r="O14477" s="69"/>
      <c r="P14477" s="69"/>
      <c r="Q14477" s="69"/>
      <c r="R14477" s="69"/>
      <c r="S14477" s="69"/>
      <c r="T14477" s="69"/>
      <c r="U14477" s="69"/>
      <c r="V14477" s="69"/>
      <c r="W14477" s="69"/>
      <c r="X14477" s="69"/>
      <c r="Y14477" s="69"/>
    </row>
    <row r="14478" spans="14:25">
      <c r="N14478" s="68"/>
      <c r="O14478" s="69"/>
      <c r="P14478" s="69"/>
      <c r="Q14478" s="69"/>
      <c r="R14478" s="69"/>
      <c r="S14478" s="69"/>
      <c r="T14478" s="69"/>
      <c r="U14478" s="69"/>
      <c r="V14478" s="69"/>
      <c r="W14478" s="69"/>
      <c r="X14478" s="69"/>
      <c r="Y14478" s="69"/>
    </row>
    <row r="14479" spans="14:25">
      <c r="N14479" s="68"/>
      <c r="O14479" s="69"/>
      <c r="P14479" s="69"/>
      <c r="Q14479" s="69"/>
      <c r="R14479" s="69"/>
      <c r="S14479" s="69"/>
      <c r="T14479" s="69"/>
      <c r="U14479" s="69"/>
      <c r="V14479" s="69"/>
      <c r="W14479" s="69"/>
      <c r="X14479" s="69"/>
      <c r="Y14479" s="69"/>
    </row>
    <row r="14480" spans="14:25">
      <c r="N14480" s="68"/>
      <c r="O14480" s="69"/>
      <c r="P14480" s="69"/>
      <c r="Q14480" s="69"/>
      <c r="R14480" s="69"/>
      <c r="S14480" s="69"/>
      <c r="T14480" s="69"/>
      <c r="U14480" s="69"/>
      <c r="V14480" s="69"/>
      <c r="W14480" s="69"/>
      <c r="X14480" s="69"/>
      <c r="Y14480" s="69"/>
    </row>
    <row r="14481" spans="14:25">
      <c r="N14481" s="68"/>
      <c r="O14481" s="69"/>
      <c r="P14481" s="69"/>
      <c r="Q14481" s="69"/>
      <c r="R14481" s="69"/>
      <c r="S14481" s="69"/>
      <c r="T14481" s="69"/>
      <c r="U14481" s="69"/>
      <c r="V14481" s="69"/>
      <c r="W14481" s="69"/>
      <c r="X14481" s="69"/>
      <c r="Y14481" s="69"/>
    </row>
    <row r="14482" spans="14:25">
      <c r="N14482" s="68"/>
      <c r="O14482" s="69"/>
      <c r="P14482" s="69"/>
      <c r="Q14482" s="69"/>
      <c r="R14482" s="69"/>
      <c r="S14482" s="69"/>
      <c r="T14482" s="69"/>
      <c r="U14482" s="69"/>
      <c r="V14482" s="69"/>
      <c r="W14482" s="69"/>
      <c r="X14482" s="69"/>
      <c r="Y14482" s="69"/>
    </row>
    <row r="14483" spans="14:25">
      <c r="N14483" s="68"/>
      <c r="O14483" s="69"/>
      <c r="P14483" s="69"/>
      <c r="Q14483" s="69"/>
      <c r="R14483" s="69"/>
      <c r="S14483" s="69"/>
      <c r="T14483" s="69"/>
      <c r="U14483" s="69"/>
      <c r="V14483" s="69"/>
      <c r="W14483" s="69"/>
      <c r="X14483" s="69"/>
      <c r="Y14483" s="69"/>
    </row>
    <row r="14484" spans="14:25">
      <c r="N14484" s="68"/>
      <c r="O14484" s="69"/>
      <c r="P14484" s="69"/>
      <c r="Q14484" s="69"/>
      <c r="R14484" s="69"/>
      <c r="S14484" s="69"/>
      <c r="T14484" s="69"/>
      <c r="U14484" s="69"/>
      <c r="V14484" s="69"/>
      <c r="W14484" s="69"/>
      <c r="X14484" s="69"/>
      <c r="Y14484" s="69"/>
    </row>
    <row r="14485" spans="14:25">
      <c r="N14485" s="68"/>
      <c r="O14485" s="69"/>
      <c r="P14485" s="69"/>
      <c r="Q14485" s="69"/>
      <c r="R14485" s="69"/>
      <c r="S14485" s="69"/>
      <c r="T14485" s="69"/>
      <c r="U14485" s="69"/>
      <c r="V14485" s="69"/>
      <c r="W14485" s="69"/>
      <c r="X14485" s="69"/>
      <c r="Y14485" s="69"/>
    </row>
    <row r="14486" spans="14:25">
      <c r="N14486" s="68"/>
      <c r="O14486" s="69"/>
      <c r="P14486" s="69"/>
      <c r="Q14486" s="69"/>
      <c r="R14486" s="69"/>
      <c r="S14486" s="69"/>
      <c r="T14486" s="69"/>
      <c r="U14486" s="69"/>
      <c r="V14486" s="69"/>
      <c r="W14486" s="69"/>
      <c r="X14486" s="69"/>
      <c r="Y14486" s="69"/>
    </row>
    <row r="14487" spans="14:25">
      <c r="N14487" s="68"/>
      <c r="O14487" s="69"/>
      <c r="P14487" s="69"/>
      <c r="Q14487" s="69"/>
      <c r="R14487" s="69"/>
      <c r="S14487" s="69"/>
      <c r="T14487" s="69"/>
      <c r="U14487" s="69"/>
      <c r="V14487" s="69"/>
      <c r="W14487" s="69"/>
      <c r="X14487" s="69"/>
      <c r="Y14487" s="69"/>
    </row>
    <row r="14488" spans="14:25">
      <c r="N14488" s="68"/>
      <c r="O14488" s="69"/>
      <c r="P14488" s="69"/>
      <c r="Q14488" s="69"/>
      <c r="R14488" s="69"/>
      <c r="S14488" s="69"/>
      <c r="T14488" s="69"/>
      <c r="U14488" s="69"/>
      <c r="V14488" s="69"/>
      <c r="W14488" s="69"/>
      <c r="X14488" s="69"/>
      <c r="Y14488" s="69"/>
    </row>
    <row r="14489" spans="14:25">
      <c r="N14489" s="68"/>
      <c r="O14489" s="69"/>
      <c r="P14489" s="69"/>
      <c r="Q14489" s="69"/>
      <c r="R14489" s="69"/>
      <c r="S14489" s="69"/>
      <c r="T14489" s="69"/>
      <c r="U14489" s="69"/>
      <c r="V14489" s="69"/>
      <c r="W14489" s="69"/>
      <c r="X14489" s="69"/>
      <c r="Y14489" s="69"/>
    </row>
    <row r="14490" spans="14:25">
      <c r="N14490" s="68"/>
      <c r="O14490" s="69"/>
      <c r="P14490" s="69"/>
      <c r="Q14490" s="69"/>
      <c r="R14490" s="69"/>
      <c r="S14490" s="69"/>
      <c r="T14490" s="69"/>
      <c r="U14490" s="69"/>
      <c r="V14490" s="69"/>
      <c r="W14490" s="69"/>
      <c r="X14490" s="69"/>
      <c r="Y14490" s="69"/>
    </row>
    <row r="14491" spans="14:25">
      <c r="N14491" s="68"/>
      <c r="O14491" s="69"/>
      <c r="P14491" s="69"/>
      <c r="Q14491" s="69"/>
      <c r="R14491" s="69"/>
      <c r="S14491" s="69"/>
      <c r="T14491" s="69"/>
      <c r="U14491" s="69"/>
      <c r="V14491" s="69"/>
      <c r="W14491" s="69"/>
      <c r="X14491" s="69"/>
      <c r="Y14491" s="69"/>
    </row>
    <row r="14492" spans="14:25">
      <c r="N14492" s="68"/>
      <c r="O14492" s="69"/>
      <c r="P14492" s="69"/>
      <c r="Q14492" s="69"/>
      <c r="R14492" s="69"/>
      <c r="S14492" s="69"/>
      <c r="T14492" s="69"/>
      <c r="U14492" s="69"/>
      <c r="V14492" s="69"/>
      <c r="W14492" s="69"/>
      <c r="X14492" s="69"/>
      <c r="Y14492" s="69"/>
    </row>
    <row r="14493" spans="14:25">
      <c r="N14493" s="68"/>
      <c r="O14493" s="69"/>
      <c r="P14493" s="69"/>
      <c r="Q14493" s="69"/>
      <c r="R14493" s="69"/>
      <c r="S14493" s="69"/>
      <c r="T14493" s="69"/>
      <c r="U14493" s="69"/>
      <c r="V14493" s="69"/>
      <c r="W14493" s="69"/>
      <c r="X14493" s="69"/>
      <c r="Y14493" s="69"/>
    </row>
    <row r="14494" spans="14:25">
      <c r="N14494" s="68"/>
      <c r="O14494" s="69"/>
      <c r="P14494" s="69"/>
      <c r="Q14494" s="69"/>
      <c r="R14494" s="69"/>
      <c r="S14494" s="69"/>
      <c r="T14494" s="69"/>
      <c r="U14494" s="69"/>
      <c r="V14494" s="69"/>
      <c r="W14494" s="69"/>
      <c r="X14494" s="69"/>
      <c r="Y14494" s="69"/>
    </row>
    <row r="14495" spans="14:25">
      <c r="N14495" s="68"/>
      <c r="O14495" s="69"/>
      <c r="P14495" s="69"/>
      <c r="Q14495" s="69"/>
      <c r="R14495" s="69"/>
      <c r="S14495" s="69"/>
      <c r="T14495" s="69"/>
      <c r="U14495" s="69"/>
      <c r="V14495" s="69"/>
      <c r="W14495" s="69"/>
      <c r="X14495" s="69"/>
      <c r="Y14495" s="69"/>
    </row>
    <row r="14496" spans="14:25">
      <c r="N14496" s="68"/>
      <c r="O14496" s="69"/>
      <c r="P14496" s="69"/>
      <c r="Q14496" s="69"/>
      <c r="R14496" s="69"/>
      <c r="S14496" s="69"/>
      <c r="T14496" s="69"/>
      <c r="U14496" s="69"/>
      <c r="V14496" s="69"/>
      <c r="W14496" s="69"/>
      <c r="X14496" s="69"/>
      <c r="Y14496" s="69"/>
    </row>
    <row r="14497" spans="14:25">
      <c r="N14497" s="68"/>
      <c r="O14497" s="69"/>
      <c r="P14497" s="69"/>
      <c r="Q14497" s="69"/>
      <c r="R14497" s="69"/>
      <c r="S14497" s="69"/>
      <c r="T14497" s="69"/>
      <c r="U14497" s="69"/>
      <c r="V14497" s="69"/>
      <c r="W14497" s="69"/>
      <c r="X14497" s="69"/>
      <c r="Y14497" s="69"/>
    </row>
    <row r="14498" spans="14:25">
      <c r="N14498" s="68"/>
      <c r="O14498" s="69"/>
      <c r="P14498" s="69"/>
      <c r="Q14498" s="69"/>
      <c r="R14498" s="69"/>
      <c r="S14498" s="69"/>
      <c r="T14498" s="69"/>
      <c r="U14498" s="69"/>
      <c r="V14498" s="69"/>
      <c r="W14498" s="69"/>
      <c r="X14498" s="69"/>
      <c r="Y14498" s="69"/>
    </row>
    <row r="14499" spans="14:25">
      <c r="N14499" s="68"/>
      <c r="O14499" s="69"/>
      <c r="P14499" s="69"/>
      <c r="Q14499" s="69"/>
      <c r="R14499" s="69"/>
      <c r="S14499" s="69"/>
      <c r="T14499" s="69"/>
      <c r="U14499" s="69"/>
      <c r="V14499" s="69"/>
      <c r="W14499" s="69"/>
      <c r="X14499" s="69"/>
      <c r="Y14499" s="69"/>
    </row>
    <row r="14500" spans="14:25">
      <c r="N14500" s="68"/>
      <c r="O14500" s="69"/>
      <c r="P14500" s="69"/>
      <c r="Q14500" s="69"/>
      <c r="R14500" s="69"/>
      <c r="S14500" s="69"/>
      <c r="T14500" s="69"/>
      <c r="U14500" s="69"/>
      <c r="V14500" s="69"/>
      <c r="W14500" s="69"/>
      <c r="X14500" s="69"/>
      <c r="Y14500" s="69"/>
    </row>
    <row r="14501" spans="14:25">
      <c r="N14501" s="68"/>
      <c r="O14501" s="69"/>
      <c r="P14501" s="69"/>
      <c r="Q14501" s="69"/>
      <c r="R14501" s="69"/>
      <c r="S14501" s="69"/>
      <c r="T14501" s="69"/>
      <c r="U14501" s="69"/>
      <c r="V14501" s="69"/>
      <c r="W14501" s="69"/>
      <c r="X14501" s="69"/>
      <c r="Y14501" s="69"/>
    </row>
    <row r="14502" spans="14:25">
      <c r="N14502" s="68"/>
      <c r="O14502" s="69"/>
      <c r="P14502" s="69"/>
      <c r="Q14502" s="69"/>
      <c r="R14502" s="69"/>
      <c r="S14502" s="69"/>
      <c r="T14502" s="69"/>
      <c r="U14502" s="69"/>
      <c r="V14502" s="69"/>
      <c r="W14502" s="69"/>
      <c r="X14502" s="69"/>
      <c r="Y14502" s="69"/>
    </row>
    <row r="14503" spans="14:25">
      <c r="N14503" s="68"/>
      <c r="O14503" s="69"/>
      <c r="P14503" s="69"/>
      <c r="Q14503" s="69"/>
      <c r="R14503" s="69"/>
      <c r="S14503" s="69"/>
      <c r="T14503" s="69"/>
      <c r="U14503" s="69"/>
      <c r="V14503" s="69"/>
      <c r="W14503" s="69"/>
      <c r="X14503" s="69"/>
      <c r="Y14503" s="69"/>
    </row>
    <row r="14504" spans="14:25">
      <c r="N14504" s="68"/>
      <c r="O14504" s="69"/>
      <c r="P14504" s="69"/>
      <c r="Q14504" s="69"/>
      <c r="R14504" s="69"/>
      <c r="S14504" s="69"/>
      <c r="T14504" s="69"/>
      <c r="U14504" s="69"/>
      <c r="V14504" s="69"/>
      <c r="W14504" s="69"/>
      <c r="X14504" s="69"/>
      <c r="Y14504" s="69"/>
    </row>
    <row r="14505" spans="14:25">
      <c r="N14505" s="68"/>
      <c r="O14505" s="69"/>
      <c r="P14505" s="69"/>
      <c r="Q14505" s="69"/>
      <c r="R14505" s="69"/>
      <c r="S14505" s="69"/>
      <c r="T14505" s="69"/>
      <c r="U14505" s="69"/>
      <c r="V14505" s="69"/>
      <c r="W14505" s="69"/>
      <c r="X14505" s="69"/>
      <c r="Y14505" s="69"/>
    </row>
    <row r="14506" spans="14:25">
      <c r="N14506" s="68"/>
      <c r="O14506" s="69"/>
      <c r="P14506" s="69"/>
      <c r="Q14506" s="69"/>
      <c r="R14506" s="69"/>
      <c r="S14506" s="69"/>
      <c r="T14506" s="69"/>
      <c r="U14506" s="69"/>
      <c r="V14506" s="69"/>
      <c r="W14506" s="69"/>
      <c r="X14506" s="69"/>
      <c r="Y14506" s="69"/>
    </row>
    <row r="14507" spans="14:25">
      <c r="N14507" s="68"/>
      <c r="O14507" s="69"/>
      <c r="P14507" s="69"/>
      <c r="Q14507" s="69"/>
      <c r="R14507" s="69"/>
      <c r="S14507" s="69"/>
      <c r="T14507" s="69"/>
      <c r="U14507" s="69"/>
      <c r="V14507" s="69"/>
      <c r="W14507" s="69"/>
      <c r="X14507" s="69"/>
      <c r="Y14507" s="69"/>
    </row>
    <row r="14508" spans="14:25">
      <c r="N14508" s="68"/>
      <c r="O14508" s="69"/>
      <c r="P14508" s="69"/>
      <c r="Q14508" s="69"/>
      <c r="R14508" s="69"/>
      <c r="S14508" s="69"/>
      <c r="T14508" s="69"/>
      <c r="U14508" s="69"/>
      <c r="V14508" s="69"/>
      <c r="W14508" s="69"/>
      <c r="X14508" s="69"/>
      <c r="Y14508" s="69"/>
    </row>
    <row r="14509" spans="14:25">
      <c r="N14509" s="68"/>
      <c r="O14509" s="69"/>
      <c r="P14509" s="69"/>
      <c r="Q14509" s="69"/>
      <c r="R14509" s="69"/>
      <c r="S14509" s="69"/>
      <c r="T14509" s="69"/>
      <c r="U14509" s="69"/>
      <c r="V14509" s="69"/>
      <c r="W14509" s="69"/>
      <c r="X14509" s="69"/>
      <c r="Y14509" s="69"/>
    </row>
    <row r="14510" spans="14:25">
      <c r="N14510" s="68"/>
      <c r="O14510" s="69"/>
      <c r="P14510" s="69"/>
      <c r="Q14510" s="69"/>
      <c r="R14510" s="69"/>
      <c r="S14510" s="69"/>
      <c r="T14510" s="69"/>
      <c r="U14510" s="69"/>
      <c r="V14510" s="69"/>
      <c r="W14510" s="69"/>
      <c r="X14510" s="69"/>
      <c r="Y14510" s="69"/>
    </row>
    <row r="14511" spans="14:25">
      <c r="N14511" s="68"/>
      <c r="O14511" s="69"/>
      <c r="P14511" s="69"/>
      <c r="Q14511" s="69"/>
      <c r="R14511" s="69"/>
      <c r="S14511" s="69"/>
      <c r="T14511" s="69"/>
      <c r="U14511" s="69"/>
      <c r="V14511" s="69"/>
      <c r="W14511" s="69"/>
      <c r="X14511" s="69"/>
      <c r="Y14511" s="69"/>
    </row>
    <row r="14512" spans="14:25">
      <c r="N14512" s="68"/>
      <c r="O14512" s="69"/>
      <c r="P14512" s="69"/>
      <c r="Q14512" s="69"/>
      <c r="R14512" s="69"/>
      <c r="S14512" s="69"/>
      <c r="T14512" s="69"/>
      <c r="U14512" s="69"/>
      <c r="V14512" s="69"/>
      <c r="W14512" s="69"/>
      <c r="X14512" s="69"/>
      <c r="Y14512" s="69"/>
    </row>
    <row r="14513" spans="14:25">
      <c r="N14513" s="68"/>
      <c r="O14513" s="69"/>
      <c r="P14513" s="69"/>
      <c r="Q14513" s="69"/>
      <c r="R14513" s="69"/>
      <c r="S14513" s="69"/>
      <c r="T14513" s="69"/>
      <c r="U14513" s="69"/>
      <c r="V14513" s="69"/>
      <c r="W14513" s="69"/>
      <c r="X14513" s="69"/>
      <c r="Y14513" s="69"/>
    </row>
    <row r="14514" spans="14:25">
      <c r="N14514" s="68"/>
      <c r="O14514" s="69"/>
      <c r="P14514" s="69"/>
      <c r="Q14514" s="69"/>
      <c r="R14514" s="69"/>
      <c r="S14514" s="69"/>
      <c r="T14514" s="69"/>
      <c r="U14514" s="69"/>
      <c r="V14514" s="69"/>
      <c r="W14514" s="69"/>
      <c r="X14514" s="69"/>
      <c r="Y14514" s="69"/>
    </row>
    <row r="14515" spans="14:25">
      <c r="N14515" s="68"/>
      <c r="O14515" s="69"/>
      <c r="P14515" s="69"/>
      <c r="Q14515" s="69"/>
      <c r="R14515" s="69"/>
      <c r="S14515" s="69"/>
      <c r="T14515" s="69"/>
      <c r="U14515" s="69"/>
      <c r="V14515" s="69"/>
      <c r="W14515" s="69"/>
      <c r="X14515" s="69"/>
      <c r="Y14515" s="69"/>
    </row>
    <row r="14516" spans="14:25">
      <c r="N14516" s="68"/>
      <c r="O14516" s="69"/>
      <c r="P14516" s="69"/>
      <c r="Q14516" s="69"/>
      <c r="R14516" s="69"/>
      <c r="S14516" s="69"/>
      <c r="T14516" s="69"/>
      <c r="U14516" s="69"/>
      <c r="V14516" s="69"/>
      <c r="W14516" s="69"/>
      <c r="X14516" s="69"/>
      <c r="Y14516" s="69"/>
    </row>
    <row r="14517" spans="14:25">
      <c r="N14517" s="68"/>
      <c r="O14517" s="69"/>
      <c r="P14517" s="69"/>
      <c r="Q14517" s="69"/>
      <c r="R14517" s="69"/>
      <c r="S14517" s="69"/>
      <c r="T14517" s="69"/>
      <c r="U14517" s="69"/>
      <c r="V14517" s="69"/>
      <c r="W14517" s="69"/>
      <c r="X14517" s="69"/>
      <c r="Y14517" s="69"/>
    </row>
    <row r="14518" spans="14:25">
      <c r="N14518" s="68"/>
      <c r="O14518" s="69"/>
      <c r="P14518" s="69"/>
      <c r="Q14518" s="69"/>
      <c r="R14518" s="69"/>
      <c r="S14518" s="69"/>
      <c r="T14518" s="69"/>
      <c r="U14518" s="69"/>
      <c r="V14518" s="69"/>
      <c r="W14518" s="69"/>
      <c r="X14518" s="69"/>
      <c r="Y14518" s="69"/>
    </row>
    <row r="14519" spans="14:25">
      <c r="N14519" s="68"/>
      <c r="O14519" s="69"/>
      <c r="P14519" s="69"/>
      <c r="Q14519" s="69"/>
      <c r="R14519" s="69"/>
      <c r="S14519" s="69"/>
      <c r="T14519" s="69"/>
      <c r="U14519" s="69"/>
      <c r="V14519" s="69"/>
      <c r="W14519" s="69"/>
      <c r="X14519" s="69"/>
      <c r="Y14519" s="69"/>
    </row>
    <row r="14520" spans="14:25">
      <c r="N14520" s="68"/>
      <c r="O14520" s="69"/>
      <c r="P14520" s="69"/>
      <c r="Q14520" s="69"/>
      <c r="R14520" s="69"/>
      <c r="S14520" s="69"/>
      <c r="T14520" s="69"/>
      <c r="U14520" s="69"/>
      <c r="V14520" s="69"/>
      <c r="W14520" s="69"/>
      <c r="X14520" s="69"/>
      <c r="Y14520" s="69"/>
    </row>
    <row r="14521" spans="14:25">
      <c r="N14521" s="68"/>
      <c r="O14521" s="69"/>
      <c r="P14521" s="69"/>
      <c r="Q14521" s="69"/>
      <c r="R14521" s="69"/>
      <c r="S14521" s="69"/>
      <c r="T14521" s="69"/>
      <c r="U14521" s="69"/>
      <c r="V14521" s="69"/>
      <c r="W14521" s="69"/>
      <c r="X14521" s="69"/>
      <c r="Y14521" s="69"/>
    </row>
    <row r="14522" spans="14:25">
      <c r="N14522" s="68"/>
      <c r="O14522" s="69"/>
      <c r="P14522" s="69"/>
      <c r="Q14522" s="69"/>
      <c r="R14522" s="69"/>
      <c r="S14522" s="69"/>
      <c r="T14522" s="69"/>
      <c r="U14522" s="69"/>
      <c r="V14522" s="69"/>
      <c r="W14522" s="69"/>
      <c r="X14522" s="69"/>
      <c r="Y14522" s="69"/>
    </row>
    <row r="14523" spans="14:25">
      <c r="N14523" s="68"/>
      <c r="O14523" s="69"/>
      <c r="P14523" s="69"/>
      <c r="Q14523" s="69"/>
      <c r="R14523" s="69"/>
      <c r="S14523" s="69"/>
      <c r="T14523" s="69"/>
      <c r="U14523" s="69"/>
      <c r="V14523" s="69"/>
      <c r="W14523" s="69"/>
      <c r="X14523" s="69"/>
      <c r="Y14523" s="69"/>
    </row>
    <row r="14524" spans="14:25">
      <c r="N14524" s="68"/>
      <c r="O14524" s="69"/>
      <c r="P14524" s="69"/>
      <c r="Q14524" s="69"/>
      <c r="R14524" s="69"/>
      <c r="S14524" s="69"/>
      <c r="T14524" s="69"/>
      <c r="U14524" s="69"/>
      <c r="V14524" s="69"/>
      <c r="W14524" s="69"/>
      <c r="X14524" s="69"/>
      <c r="Y14524" s="69"/>
    </row>
    <row r="14525" spans="14:25">
      <c r="N14525" s="68"/>
      <c r="O14525" s="69"/>
      <c r="P14525" s="69"/>
      <c r="Q14525" s="69"/>
      <c r="R14525" s="69"/>
      <c r="S14525" s="69"/>
      <c r="T14525" s="69"/>
      <c r="U14525" s="69"/>
      <c r="V14525" s="69"/>
      <c r="W14525" s="69"/>
      <c r="X14525" s="69"/>
      <c r="Y14525" s="69"/>
    </row>
    <row r="14526" spans="14:25">
      <c r="N14526" s="68"/>
      <c r="O14526" s="69"/>
      <c r="P14526" s="69"/>
      <c r="Q14526" s="69"/>
      <c r="R14526" s="69"/>
      <c r="S14526" s="69"/>
      <c r="T14526" s="69"/>
      <c r="U14526" s="69"/>
      <c r="V14526" s="69"/>
      <c r="W14526" s="69"/>
      <c r="X14526" s="69"/>
      <c r="Y14526" s="69"/>
    </row>
    <row r="14527" spans="14:25">
      <c r="N14527" s="68"/>
      <c r="O14527" s="69"/>
      <c r="P14527" s="69"/>
      <c r="Q14527" s="69"/>
      <c r="R14527" s="69"/>
      <c r="S14527" s="69"/>
      <c r="T14527" s="69"/>
      <c r="U14527" s="69"/>
      <c r="V14527" s="69"/>
      <c r="W14527" s="69"/>
      <c r="X14527" s="69"/>
      <c r="Y14527" s="69"/>
    </row>
    <row r="14528" spans="14:25">
      <c r="N14528" s="68"/>
      <c r="O14528" s="69"/>
      <c r="P14528" s="69"/>
      <c r="Q14528" s="69"/>
      <c r="R14528" s="69"/>
      <c r="S14528" s="69"/>
      <c r="T14528" s="69"/>
      <c r="U14528" s="69"/>
      <c r="V14528" s="69"/>
      <c r="W14528" s="69"/>
      <c r="X14528" s="69"/>
      <c r="Y14528" s="69"/>
    </row>
    <row r="14529" spans="14:25">
      <c r="N14529" s="68"/>
      <c r="O14529" s="69"/>
      <c r="P14529" s="69"/>
      <c r="Q14529" s="69"/>
      <c r="R14529" s="69"/>
      <c r="S14529" s="69"/>
      <c r="T14529" s="69"/>
      <c r="U14529" s="69"/>
      <c r="V14529" s="69"/>
      <c r="W14529" s="69"/>
      <c r="X14529" s="69"/>
      <c r="Y14529" s="69"/>
    </row>
    <row r="14530" spans="14:25">
      <c r="N14530" s="68"/>
      <c r="O14530" s="69"/>
      <c r="P14530" s="69"/>
      <c r="Q14530" s="69"/>
      <c r="R14530" s="69"/>
      <c r="S14530" s="69"/>
      <c r="T14530" s="69"/>
      <c r="U14530" s="69"/>
      <c r="V14530" s="69"/>
      <c r="W14530" s="69"/>
      <c r="X14530" s="69"/>
      <c r="Y14530" s="69"/>
    </row>
    <row r="14531" spans="14:25">
      <c r="N14531" s="68"/>
      <c r="O14531" s="69"/>
      <c r="P14531" s="69"/>
      <c r="Q14531" s="69"/>
      <c r="R14531" s="69"/>
      <c r="S14531" s="69"/>
      <c r="T14531" s="69"/>
      <c r="U14531" s="69"/>
      <c r="V14531" s="69"/>
      <c r="W14531" s="69"/>
      <c r="X14531" s="69"/>
      <c r="Y14531" s="69"/>
    </row>
    <row r="14532" spans="14:25">
      <c r="N14532" s="68"/>
      <c r="O14532" s="69"/>
      <c r="P14532" s="69"/>
      <c r="Q14532" s="69"/>
      <c r="R14532" s="69"/>
      <c r="S14532" s="69"/>
      <c r="T14532" s="69"/>
      <c r="U14532" s="69"/>
      <c r="V14532" s="69"/>
      <c r="W14532" s="69"/>
      <c r="X14532" s="69"/>
      <c r="Y14532" s="69"/>
    </row>
    <row r="14533" spans="14:25">
      <c r="N14533" s="68"/>
      <c r="O14533" s="69"/>
      <c r="P14533" s="69"/>
      <c r="Q14533" s="69"/>
      <c r="R14533" s="69"/>
      <c r="S14533" s="69"/>
      <c r="T14533" s="69"/>
      <c r="U14533" s="69"/>
      <c r="V14533" s="69"/>
      <c r="W14533" s="69"/>
      <c r="X14533" s="69"/>
      <c r="Y14533" s="69"/>
    </row>
    <row r="14534" spans="14:25">
      <c r="N14534" s="68"/>
      <c r="O14534" s="69"/>
      <c r="P14534" s="69"/>
      <c r="Q14534" s="69"/>
      <c r="R14534" s="69"/>
      <c r="S14534" s="69"/>
      <c r="T14534" s="69"/>
      <c r="U14534" s="69"/>
      <c r="V14534" s="69"/>
      <c r="W14534" s="69"/>
      <c r="X14534" s="69"/>
      <c r="Y14534" s="69"/>
    </row>
    <row r="14535" spans="14:25">
      <c r="N14535" s="68"/>
      <c r="O14535" s="69"/>
      <c r="P14535" s="69"/>
      <c r="Q14535" s="69"/>
      <c r="R14535" s="69"/>
      <c r="S14535" s="69"/>
      <c r="T14535" s="69"/>
      <c r="U14535" s="69"/>
      <c r="V14535" s="69"/>
      <c r="W14535" s="69"/>
      <c r="X14535" s="69"/>
      <c r="Y14535" s="69"/>
    </row>
    <row r="14536" spans="14:25">
      <c r="N14536" s="68"/>
      <c r="O14536" s="69"/>
      <c r="P14536" s="69"/>
      <c r="Q14536" s="69"/>
      <c r="R14536" s="69"/>
      <c r="S14536" s="69"/>
      <c r="T14536" s="69"/>
      <c r="U14536" s="69"/>
      <c r="V14536" s="69"/>
      <c r="W14536" s="69"/>
      <c r="X14536" s="69"/>
      <c r="Y14536" s="69"/>
    </row>
    <row r="14537" spans="14:25">
      <c r="N14537" s="68"/>
      <c r="O14537" s="69"/>
      <c r="P14537" s="69"/>
      <c r="Q14537" s="69"/>
      <c r="R14537" s="69"/>
      <c r="S14537" s="69"/>
      <c r="T14537" s="69"/>
      <c r="U14537" s="69"/>
      <c r="V14537" s="69"/>
      <c r="W14537" s="69"/>
      <c r="X14537" s="69"/>
      <c r="Y14537" s="69"/>
    </row>
    <row r="14538" spans="14:25">
      <c r="N14538" s="68"/>
      <c r="O14538" s="69"/>
      <c r="P14538" s="69"/>
      <c r="Q14538" s="69"/>
      <c r="R14538" s="69"/>
      <c r="S14538" s="69"/>
      <c r="T14538" s="69"/>
      <c r="U14538" s="69"/>
      <c r="V14538" s="69"/>
      <c r="W14538" s="69"/>
      <c r="X14538" s="69"/>
      <c r="Y14538" s="69"/>
    </row>
    <row r="14539" spans="14:25">
      <c r="N14539" s="68"/>
      <c r="O14539" s="69"/>
      <c r="P14539" s="69"/>
      <c r="Q14539" s="69"/>
      <c r="R14539" s="69"/>
      <c r="S14539" s="69"/>
      <c r="T14539" s="69"/>
      <c r="U14539" s="69"/>
      <c r="V14539" s="69"/>
      <c r="W14539" s="69"/>
      <c r="X14539" s="69"/>
      <c r="Y14539" s="69"/>
    </row>
    <row r="14540" spans="14:25">
      <c r="N14540" s="68"/>
      <c r="O14540" s="69"/>
      <c r="P14540" s="69"/>
      <c r="Q14540" s="69"/>
      <c r="R14540" s="69"/>
      <c r="S14540" s="69"/>
      <c r="T14540" s="69"/>
      <c r="U14540" s="69"/>
      <c r="V14540" s="69"/>
      <c r="W14540" s="69"/>
      <c r="X14540" s="69"/>
      <c r="Y14540" s="69"/>
    </row>
    <row r="14541" spans="14:25">
      <c r="N14541" s="68"/>
      <c r="O14541" s="69"/>
      <c r="P14541" s="69"/>
      <c r="Q14541" s="69"/>
      <c r="R14541" s="69"/>
      <c r="S14541" s="69"/>
      <c r="T14541" s="69"/>
      <c r="U14541" s="69"/>
      <c r="V14541" s="69"/>
      <c r="W14541" s="69"/>
      <c r="X14541" s="69"/>
      <c r="Y14541" s="69"/>
    </row>
    <row r="14542" spans="14:25">
      <c r="N14542" s="68"/>
      <c r="O14542" s="69"/>
      <c r="P14542" s="69"/>
      <c r="Q14542" s="69"/>
      <c r="R14542" s="69"/>
      <c r="S14542" s="69"/>
      <c r="T14542" s="69"/>
      <c r="U14542" s="69"/>
      <c r="V14542" s="69"/>
      <c r="W14542" s="69"/>
      <c r="X14542" s="69"/>
      <c r="Y14542" s="69"/>
    </row>
    <row r="14543" spans="14:25">
      <c r="N14543" s="68"/>
      <c r="O14543" s="69"/>
      <c r="P14543" s="69"/>
      <c r="Q14543" s="69"/>
      <c r="R14543" s="69"/>
      <c r="S14543" s="69"/>
      <c r="T14543" s="69"/>
      <c r="U14543" s="69"/>
      <c r="V14543" s="69"/>
      <c r="W14543" s="69"/>
      <c r="X14543" s="69"/>
      <c r="Y14543" s="69"/>
    </row>
    <row r="14544" spans="14:25">
      <c r="N14544" s="68"/>
      <c r="O14544" s="69"/>
      <c r="P14544" s="69"/>
      <c r="Q14544" s="69"/>
      <c r="R14544" s="69"/>
      <c r="S14544" s="69"/>
      <c r="T14544" s="69"/>
      <c r="U14544" s="69"/>
      <c r="V14544" s="69"/>
      <c r="W14544" s="69"/>
      <c r="X14544" s="69"/>
      <c r="Y14544" s="69"/>
    </row>
    <row r="14545" spans="14:25">
      <c r="N14545" s="68"/>
      <c r="O14545" s="69"/>
      <c r="P14545" s="69"/>
      <c r="Q14545" s="69"/>
      <c r="R14545" s="69"/>
      <c r="S14545" s="69"/>
      <c r="T14545" s="69"/>
      <c r="U14545" s="69"/>
      <c r="V14545" s="69"/>
      <c r="W14545" s="69"/>
      <c r="X14545" s="69"/>
      <c r="Y14545" s="69"/>
    </row>
    <row r="14546" spans="14:25">
      <c r="N14546" s="68"/>
      <c r="O14546" s="69"/>
      <c r="P14546" s="69"/>
      <c r="Q14546" s="69"/>
      <c r="R14546" s="69"/>
      <c r="S14546" s="69"/>
      <c r="T14546" s="69"/>
      <c r="U14546" s="69"/>
      <c r="V14546" s="69"/>
      <c r="W14546" s="69"/>
      <c r="X14546" s="69"/>
      <c r="Y14546" s="69"/>
    </row>
    <row r="14547" spans="14:25">
      <c r="N14547" s="68"/>
      <c r="O14547" s="69"/>
      <c r="P14547" s="69"/>
      <c r="Q14547" s="69"/>
      <c r="R14547" s="69"/>
      <c r="S14547" s="69"/>
      <c r="T14547" s="69"/>
      <c r="U14547" s="69"/>
      <c r="V14547" s="69"/>
      <c r="W14547" s="69"/>
      <c r="X14547" s="69"/>
      <c r="Y14547" s="69"/>
    </row>
    <row r="14548" spans="14:25">
      <c r="N14548" s="68"/>
      <c r="O14548" s="69"/>
      <c r="P14548" s="69"/>
      <c r="Q14548" s="69"/>
      <c r="R14548" s="69"/>
      <c r="S14548" s="69"/>
      <c r="T14548" s="69"/>
      <c r="U14548" s="69"/>
      <c r="V14548" s="69"/>
      <c r="W14548" s="69"/>
      <c r="X14548" s="69"/>
      <c r="Y14548" s="69"/>
    </row>
    <row r="14549" spans="14:25">
      <c r="N14549" s="68"/>
      <c r="O14549" s="69"/>
      <c r="P14549" s="69"/>
      <c r="Q14549" s="69"/>
      <c r="R14549" s="69"/>
      <c r="S14549" s="69"/>
      <c r="T14549" s="69"/>
      <c r="U14549" s="69"/>
      <c r="V14549" s="69"/>
      <c r="W14549" s="69"/>
      <c r="X14549" s="69"/>
      <c r="Y14549" s="69"/>
    </row>
    <row r="14550" spans="14:25">
      <c r="N14550" s="68"/>
      <c r="O14550" s="69"/>
      <c r="P14550" s="69"/>
      <c r="Q14550" s="69"/>
      <c r="R14550" s="69"/>
      <c r="S14550" s="69"/>
      <c r="T14550" s="69"/>
      <c r="U14550" s="69"/>
      <c r="V14550" s="69"/>
      <c r="W14550" s="69"/>
      <c r="X14550" s="69"/>
      <c r="Y14550" s="69"/>
    </row>
    <row r="14551" spans="14:25">
      <c r="N14551" s="68"/>
      <c r="O14551" s="69"/>
      <c r="P14551" s="69"/>
      <c r="Q14551" s="69"/>
      <c r="R14551" s="69"/>
      <c r="S14551" s="69"/>
      <c r="T14551" s="69"/>
      <c r="U14551" s="69"/>
      <c r="V14551" s="69"/>
      <c r="W14551" s="69"/>
      <c r="X14551" s="69"/>
      <c r="Y14551" s="69"/>
    </row>
    <row r="14552" spans="14:25">
      <c r="N14552" s="68"/>
      <c r="O14552" s="69"/>
      <c r="P14552" s="69"/>
      <c r="Q14552" s="69"/>
      <c r="R14552" s="69"/>
      <c r="S14552" s="69"/>
      <c r="T14552" s="69"/>
      <c r="U14552" s="69"/>
      <c r="V14552" s="69"/>
      <c r="W14552" s="69"/>
      <c r="X14552" s="69"/>
      <c r="Y14552" s="69"/>
    </row>
    <row r="14553" spans="14:25">
      <c r="N14553" s="68"/>
      <c r="O14553" s="69"/>
      <c r="P14553" s="69"/>
      <c r="Q14553" s="69"/>
      <c r="R14553" s="69"/>
      <c r="S14553" s="69"/>
      <c r="T14553" s="69"/>
      <c r="U14553" s="69"/>
      <c r="V14553" s="69"/>
      <c r="W14553" s="69"/>
      <c r="X14553" s="69"/>
      <c r="Y14553" s="69"/>
    </row>
    <row r="14554" spans="14:25">
      <c r="N14554" s="68"/>
      <c r="O14554" s="69"/>
      <c r="P14554" s="69"/>
      <c r="Q14554" s="69"/>
      <c r="R14554" s="69"/>
      <c r="S14554" s="69"/>
      <c r="T14554" s="69"/>
      <c r="U14554" s="69"/>
      <c r="V14554" s="69"/>
      <c r="W14554" s="69"/>
      <c r="X14554" s="69"/>
      <c r="Y14554" s="69"/>
    </row>
    <row r="14555" spans="14:25">
      <c r="N14555" s="68"/>
      <c r="O14555" s="69"/>
      <c r="P14555" s="69"/>
      <c r="Q14555" s="69"/>
      <c r="R14555" s="69"/>
      <c r="S14555" s="69"/>
      <c r="T14555" s="69"/>
      <c r="U14555" s="69"/>
      <c r="V14555" s="69"/>
      <c r="W14555" s="69"/>
      <c r="X14555" s="69"/>
      <c r="Y14555" s="69"/>
    </row>
    <row r="14556" spans="14:25">
      <c r="N14556" s="68"/>
      <c r="O14556" s="69"/>
      <c r="P14556" s="69"/>
      <c r="Q14556" s="69"/>
      <c r="R14556" s="69"/>
      <c r="S14556" s="69"/>
      <c r="T14556" s="69"/>
      <c r="U14556" s="69"/>
      <c r="V14556" s="69"/>
      <c r="W14556" s="69"/>
      <c r="X14556" s="69"/>
      <c r="Y14556" s="69"/>
    </row>
    <row r="14557" spans="14:25">
      <c r="N14557" s="68"/>
      <c r="O14557" s="69"/>
      <c r="P14557" s="69"/>
      <c r="Q14557" s="69"/>
      <c r="R14557" s="69"/>
      <c r="S14557" s="69"/>
      <c r="T14557" s="69"/>
      <c r="U14557" s="69"/>
      <c r="V14557" s="69"/>
      <c r="W14557" s="69"/>
      <c r="X14557" s="69"/>
      <c r="Y14557" s="69"/>
    </row>
    <row r="14558" spans="14:25">
      <c r="N14558" s="68"/>
      <c r="O14558" s="69"/>
      <c r="P14558" s="69"/>
      <c r="Q14558" s="69"/>
      <c r="R14558" s="69"/>
      <c r="S14558" s="69"/>
      <c r="T14558" s="69"/>
      <c r="U14558" s="69"/>
      <c r="V14558" s="69"/>
      <c r="W14558" s="69"/>
      <c r="X14558" s="69"/>
      <c r="Y14558" s="69"/>
    </row>
    <row r="14559" spans="14:25">
      <c r="N14559" s="68"/>
      <c r="O14559" s="69"/>
      <c r="P14559" s="69"/>
      <c r="Q14559" s="69"/>
      <c r="R14559" s="69"/>
      <c r="S14559" s="69"/>
      <c r="T14559" s="69"/>
      <c r="U14559" s="69"/>
      <c r="V14559" s="69"/>
      <c r="W14559" s="69"/>
      <c r="X14559" s="69"/>
      <c r="Y14559" s="69"/>
    </row>
    <row r="14560" spans="14:25">
      <c r="N14560" s="68"/>
      <c r="O14560" s="69"/>
      <c r="P14560" s="69"/>
      <c r="Q14560" s="69"/>
      <c r="R14560" s="69"/>
      <c r="S14560" s="69"/>
      <c r="T14560" s="69"/>
      <c r="U14560" s="69"/>
      <c r="V14560" s="69"/>
      <c r="W14560" s="69"/>
      <c r="X14560" s="69"/>
      <c r="Y14560" s="69"/>
    </row>
    <row r="14561" spans="14:25">
      <c r="N14561" s="68"/>
      <c r="O14561" s="69"/>
      <c r="P14561" s="69"/>
      <c r="Q14561" s="69"/>
      <c r="R14561" s="69"/>
      <c r="S14561" s="69"/>
      <c r="T14561" s="69"/>
      <c r="U14561" s="69"/>
      <c r="V14561" s="69"/>
      <c r="W14561" s="69"/>
      <c r="X14561" s="69"/>
      <c r="Y14561" s="69"/>
    </row>
    <row r="14562" spans="14:25">
      <c r="N14562" s="68"/>
      <c r="O14562" s="69"/>
      <c r="P14562" s="69"/>
      <c r="Q14562" s="69"/>
      <c r="R14562" s="69"/>
      <c r="S14562" s="69"/>
      <c r="T14562" s="69"/>
      <c r="U14562" s="69"/>
      <c r="V14562" s="69"/>
      <c r="W14562" s="69"/>
      <c r="X14562" s="69"/>
      <c r="Y14562" s="69"/>
    </row>
    <row r="14563" spans="14:25">
      <c r="N14563" s="68"/>
      <c r="O14563" s="69"/>
      <c r="P14563" s="69"/>
      <c r="Q14563" s="69"/>
      <c r="R14563" s="69"/>
      <c r="S14563" s="69"/>
      <c r="T14563" s="69"/>
      <c r="U14563" s="69"/>
      <c r="V14563" s="69"/>
      <c r="W14563" s="69"/>
      <c r="X14563" s="69"/>
      <c r="Y14563" s="69"/>
    </row>
    <row r="14564" spans="14:25">
      <c r="N14564" s="68"/>
      <c r="O14564" s="69"/>
      <c r="P14564" s="69"/>
      <c r="Q14564" s="69"/>
      <c r="R14564" s="69"/>
      <c r="S14564" s="69"/>
      <c r="T14564" s="69"/>
      <c r="U14564" s="69"/>
      <c r="V14564" s="69"/>
      <c r="W14564" s="69"/>
      <c r="X14564" s="69"/>
      <c r="Y14564" s="69"/>
    </row>
    <row r="14565" spans="14:25">
      <c r="N14565" s="68"/>
      <c r="O14565" s="69"/>
      <c r="P14565" s="69"/>
      <c r="Q14565" s="69"/>
      <c r="R14565" s="69"/>
      <c r="S14565" s="69"/>
      <c r="T14565" s="69"/>
      <c r="U14565" s="69"/>
      <c r="V14565" s="69"/>
      <c r="W14565" s="69"/>
      <c r="X14565" s="69"/>
      <c r="Y14565" s="69"/>
    </row>
    <row r="14566" spans="14:25">
      <c r="N14566" s="68"/>
      <c r="O14566" s="69"/>
      <c r="P14566" s="69"/>
      <c r="Q14566" s="69"/>
      <c r="R14566" s="69"/>
      <c r="S14566" s="69"/>
      <c r="T14566" s="69"/>
      <c r="U14566" s="69"/>
      <c r="V14566" s="69"/>
      <c r="W14566" s="69"/>
      <c r="X14566" s="69"/>
      <c r="Y14566" s="69"/>
    </row>
    <row r="14567" spans="14:25">
      <c r="N14567" s="68"/>
      <c r="O14567" s="69"/>
      <c r="P14567" s="69"/>
      <c r="Q14567" s="69"/>
      <c r="R14567" s="69"/>
      <c r="S14567" s="69"/>
      <c r="T14567" s="69"/>
      <c r="U14567" s="69"/>
      <c r="V14567" s="69"/>
      <c r="W14567" s="69"/>
      <c r="X14567" s="69"/>
      <c r="Y14567" s="69"/>
    </row>
    <row r="14568" spans="14:25">
      <c r="N14568" s="68"/>
      <c r="O14568" s="69"/>
      <c r="P14568" s="69"/>
      <c r="Q14568" s="69"/>
      <c r="R14568" s="69"/>
      <c r="S14568" s="69"/>
      <c r="T14568" s="69"/>
      <c r="U14568" s="69"/>
      <c r="V14568" s="69"/>
      <c r="W14568" s="69"/>
      <c r="X14568" s="69"/>
      <c r="Y14568" s="69"/>
    </row>
    <row r="14569" spans="14:25">
      <c r="N14569" s="68"/>
      <c r="O14569" s="69"/>
      <c r="P14569" s="69"/>
      <c r="Q14569" s="69"/>
      <c r="R14569" s="69"/>
      <c r="S14569" s="69"/>
      <c r="T14569" s="69"/>
      <c r="U14569" s="69"/>
      <c r="V14569" s="69"/>
      <c r="W14569" s="69"/>
      <c r="X14569" s="69"/>
      <c r="Y14569" s="69"/>
    </row>
    <row r="14570" spans="14:25">
      <c r="N14570" s="68"/>
      <c r="O14570" s="69"/>
      <c r="P14570" s="69"/>
      <c r="Q14570" s="69"/>
      <c r="R14570" s="69"/>
      <c r="S14570" s="69"/>
      <c r="T14570" s="69"/>
      <c r="U14570" s="69"/>
      <c r="V14570" s="69"/>
      <c r="W14570" s="69"/>
      <c r="X14570" s="69"/>
      <c r="Y14570" s="69"/>
    </row>
    <row r="14571" spans="14:25">
      <c r="N14571" s="68"/>
      <c r="O14571" s="69"/>
      <c r="P14571" s="69"/>
      <c r="Q14571" s="69"/>
      <c r="R14571" s="69"/>
      <c r="S14571" s="69"/>
      <c r="T14571" s="69"/>
      <c r="U14571" s="69"/>
      <c r="V14571" s="69"/>
      <c r="W14571" s="69"/>
      <c r="X14571" s="69"/>
      <c r="Y14571" s="69"/>
    </row>
    <row r="14572" spans="14:25">
      <c r="N14572" s="68"/>
      <c r="O14572" s="69"/>
      <c r="P14572" s="69"/>
      <c r="Q14572" s="69"/>
      <c r="R14572" s="69"/>
      <c r="S14572" s="69"/>
      <c r="T14572" s="69"/>
      <c r="U14572" s="69"/>
      <c r="V14572" s="69"/>
      <c r="W14572" s="69"/>
      <c r="X14572" s="69"/>
      <c r="Y14572" s="69"/>
    </row>
    <row r="14573" spans="14:25">
      <c r="N14573" s="68"/>
      <c r="O14573" s="69"/>
      <c r="P14573" s="69"/>
      <c r="Q14573" s="69"/>
      <c r="R14573" s="69"/>
      <c r="S14573" s="69"/>
      <c r="T14573" s="69"/>
      <c r="U14573" s="69"/>
      <c r="V14573" s="69"/>
      <c r="W14573" s="69"/>
      <c r="X14573" s="69"/>
      <c r="Y14573" s="69"/>
    </row>
    <row r="14574" spans="14:25">
      <c r="N14574" s="68"/>
      <c r="O14574" s="69"/>
      <c r="P14574" s="69"/>
      <c r="Q14574" s="69"/>
      <c r="R14574" s="69"/>
      <c r="S14574" s="69"/>
      <c r="T14574" s="69"/>
      <c r="U14574" s="69"/>
      <c r="V14574" s="69"/>
      <c r="W14574" s="69"/>
      <c r="X14574" s="69"/>
      <c r="Y14574" s="69"/>
    </row>
    <row r="14575" spans="14:25">
      <c r="N14575" s="68"/>
      <c r="O14575" s="69"/>
      <c r="P14575" s="69"/>
      <c r="Q14575" s="69"/>
      <c r="R14575" s="69"/>
      <c r="S14575" s="69"/>
      <c r="T14575" s="69"/>
      <c r="U14575" s="69"/>
      <c r="V14575" s="69"/>
      <c r="W14575" s="69"/>
      <c r="X14575" s="69"/>
      <c r="Y14575" s="69"/>
    </row>
    <row r="14576" spans="14:25">
      <c r="N14576" s="68"/>
      <c r="O14576" s="69"/>
      <c r="P14576" s="69"/>
      <c r="Q14576" s="69"/>
      <c r="R14576" s="69"/>
      <c r="S14576" s="69"/>
      <c r="T14576" s="69"/>
      <c r="U14576" s="69"/>
      <c r="V14576" s="69"/>
      <c r="W14576" s="69"/>
      <c r="X14576" s="69"/>
      <c r="Y14576" s="69"/>
    </row>
    <row r="14577" spans="14:25">
      <c r="N14577" s="68"/>
      <c r="O14577" s="69"/>
      <c r="P14577" s="69"/>
      <c r="Q14577" s="69"/>
      <c r="R14577" s="69"/>
      <c r="S14577" s="69"/>
      <c r="T14577" s="69"/>
      <c r="U14577" s="69"/>
      <c r="V14577" s="69"/>
      <c r="W14577" s="69"/>
      <c r="X14577" s="69"/>
      <c r="Y14577" s="69"/>
    </row>
    <row r="14578" spans="14:25">
      <c r="N14578" s="68"/>
      <c r="O14578" s="69"/>
      <c r="P14578" s="69"/>
      <c r="Q14578" s="69"/>
      <c r="R14578" s="69"/>
      <c r="S14578" s="69"/>
      <c r="T14578" s="69"/>
      <c r="U14578" s="69"/>
      <c r="V14578" s="69"/>
      <c r="W14578" s="69"/>
      <c r="X14578" s="69"/>
      <c r="Y14578" s="69"/>
    </row>
    <row r="14579" spans="14:25">
      <c r="N14579" s="68"/>
      <c r="O14579" s="69"/>
      <c r="P14579" s="69"/>
      <c r="Q14579" s="69"/>
      <c r="R14579" s="69"/>
      <c r="S14579" s="69"/>
      <c r="T14579" s="69"/>
      <c r="U14579" s="69"/>
      <c r="V14579" s="69"/>
      <c r="W14579" s="69"/>
      <c r="X14579" s="69"/>
      <c r="Y14579" s="69"/>
    </row>
    <row r="14580" spans="14:25">
      <c r="N14580" s="68"/>
      <c r="O14580" s="69"/>
      <c r="P14580" s="69"/>
      <c r="Q14580" s="69"/>
      <c r="R14580" s="69"/>
      <c r="S14580" s="69"/>
      <c r="T14580" s="69"/>
      <c r="U14580" s="69"/>
      <c r="V14580" s="69"/>
      <c r="W14580" s="69"/>
      <c r="X14580" s="69"/>
      <c r="Y14580" s="69"/>
    </row>
    <row r="14581" spans="14:25">
      <c r="N14581" s="68"/>
      <c r="O14581" s="69"/>
      <c r="P14581" s="69"/>
      <c r="Q14581" s="69"/>
      <c r="R14581" s="69"/>
      <c r="S14581" s="69"/>
      <c r="T14581" s="69"/>
      <c r="U14581" s="69"/>
      <c r="V14581" s="69"/>
      <c r="W14581" s="69"/>
      <c r="X14581" s="69"/>
      <c r="Y14581" s="69"/>
    </row>
    <row r="14582" spans="14:25">
      <c r="N14582" s="68"/>
      <c r="O14582" s="69"/>
      <c r="P14582" s="69"/>
      <c r="Q14582" s="69"/>
      <c r="R14582" s="69"/>
      <c r="S14582" s="69"/>
      <c r="T14582" s="69"/>
      <c r="U14582" s="69"/>
      <c r="V14582" s="69"/>
      <c r="W14582" s="69"/>
      <c r="X14582" s="69"/>
      <c r="Y14582" s="69"/>
    </row>
    <row r="14583" spans="14:25">
      <c r="N14583" s="68"/>
      <c r="O14583" s="69"/>
      <c r="P14583" s="69"/>
      <c r="Q14583" s="69"/>
      <c r="R14583" s="69"/>
      <c r="S14583" s="69"/>
      <c r="T14583" s="69"/>
      <c r="U14583" s="69"/>
      <c r="V14583" s="69"/>
      <c r="W14583" s="69"/>
      <c r="X14583" s="69"/>
      <c r="Y14583" s="69"/>
    </row>
    <row r="14584" spans="14:25">
      <c r="N14584" s="68"/>
      <c r="O14584" s="69"/>
      <c r="P14584" s="69"/>
      <c r="Q14584" s="69"/>
      <c r="R14584" s="69"/>
      <c r="S14584" s="69"/>
      <c r="T14584" s="69"/>
      <c r="U14584" s="69"/>
      <c r="V14584" s="69"/>
      <c r="W14584" s="69"/>
      <c r="X14584" s="69"/>
      <c r="Y14584" s="69"/>
    </row>
    <row r="14585" spans="14:25">
      <c r="N14585" s="68"/>
      <c r="O14585" s="69"/>
      <c r="P14585" s="69"/>
      <c r="Q14585" s="69"/>
      <c r="R14585" s="69"/>
      <c r="S14585" s="69"/>
      <c r="T14585" s="69"/>
      <c r="U14585" s="69"/>
      <c r="V14585" s="69"/>
      <c r="W14585" s="69"/>
      <c r="X14585" s="69"/>
      <c r="Y14585" s="69"/>
    </row>
    <row r="14586" spans="14:25">
      <c r="N14586" s="68"/>
      <c r="O14586" s="69"/>
      <c r="P14586" s="69"/>
      <c r="Q14586" s="69"/>
      <c r="R14586" s="69"/>
      <c r="S14586" s="69"/>
      <c r="T14586" s="69"/>
      <c r="U14586" s="69"/>
      <c r="V14586" s="69"/>
      <c r="W14586" s="69"/>
      <c r="X14586" s="69"/>
      <c r="Y14586" s="69"/>
    </row>
    <row r="14587" spans="14:25">
      <c r="N14587" s="68"/>
      <c r="O14587" s="69"/>
      <c r="P14587" s="69"/>
      <c r="Q14587" s="69"/>
      <c r="R14587" s="69"/>
      <c r="S14587" s="69"/>
      <c r="T14587" s="69"/>
      <c r="U14587" s="69"/>
      <c r="V14587" s="69"/>
      <c r="W14587" s="69"/>
      <c r="X14587" s="69"/>
      <c r="Y14587" s="69"/>
    </row>
    <row r="14588" spans="14:25">
      <c r="N14588" s="68"/>
      <c r="O14588" s="69"/>
      <c r="P14588" s="69"/>
      <c r="Q14588" s="69"/>
      <c r="R14588" s="69"/>
      <c r="S14588" s="69"/>
      <c r="T14588" s="69"/>
      <c r="U14588" s="69"/>
      <c r="V14588" s="69"/>
      <c r="W14588" s="69"/>
      <c r="X14588" s="69"/>
      <c r="Y14588" s="69"/>
    </row>
    <row r="14589" spans="14:25">
      <c r="N14589" s="68"/>
      <c r="O14589" s="69"/>
      <c r="P14589" s="69"/>
      <c r="Q14589" s="69"/>
      <c r="R14589" s="69"/>
      <c r="S14589" s="69"/>
      <c r="T14589" s="69"/>
      <c r="U14589" s="69"/>
      <c r="V14589" s="69"/>
      <c r="W14589" s="69"/>
      <c r="X14589" s="69"/>
      <c r="Y14589" s="69"/>
    </row>
    <row r="14590" spans="14:25">
      <c r="N14590" s="68"/>
      <c r="O14590" s="69"/>
      <c r="P14590" s="69"/>
      <c r="Q14590" s="69"/>
      <c r="R14590" s="69"/>
      <c r="S14590" s="69"/>
      <c r="T14590" s="69"/>
      <c r="U14590" s="69"/>
      <c r="V14590" s="69"/>
      <c r="W14590" s="69"/>
      <c r="X14590" s="69"/>
      <c r="Y14590" s="69"/>
    </row>
    <row r="14591" spans="14:25">
      <c r="N14591" s="68"/>
      <c r="O14591" s="69"/>
      <c r="P14591" s="69"/>
      <c r="Q14591" s="69"/>
      <c r="R14591" s="69"/>
      <c r="S14591" s="69"/>
      <c r="T14591" s="69"/>
      <c r="U14591" s="69"/>
      <c r="V14591" s="69"/>
      <c r="W14591" s="69"/>
      <c r="X14591" s="69"/>
      <c r="Y14591" s="69"/>
    </row>
    <row r="14592" spans="14:25">
      <c r="N14592" s="68"/>
      <c r="O14592" s="69"/>
      <c r="P14592" s="69"/>
      <c r="Q14592" s="69"/>
      <c r="R14592" s="69"/>
      <c r="S14592" s="69"/>
      <c r="T14592" s="69"/>
      <c r="U14592" s="69"/>
      <c r="V14592" s="69"/>
      <c r="W14592" s="69"/>
      <c r="X14592" s="69"/>
      <c r="Y14592" s="69"/>
    </row>
    <row r="14593" spans="14:25">
      <c r="N14593" s="68"/>
      <c r="O14593" s="69"/>
      <c r="P14593" s="69"/>
      <c r="Q14593" s="69"/>
      <c r="R14593" s="69"/>
      <c r="S14593" s="69"/>
      <c r="T14593" s="69"/>
      <c r="U14593" s="69"/>
      <c r="V14593" s="69"/>
      <c r="W14593" s="69"/>
      <c r="X14593" s="69"/>
      <c r="Y14593" s="69"/>
    </row>
    <row r="14594" spans="14:25">
      <c r="N14594" s="68"/>
      <c r="O14594" s="69"/>
      <c r="P14594" s="69"/>
      <c r="Q14594" s="69"/>
      <c r="R14594" s="69"/>
      <c r="S14594" s="69"/>
      <c r="T14594" s="69"/>
      <c r="U14594" s="69"/>
      <c r="V14594" s="69"/>
      <c r="W14594" s="69"/>
      <c r="X14594" s="69"/>
      <c r="Y14594" s="69"/>
    </row>
    <row r="14595" spans="14:25">
      <c r="N14595" s="68"/>
      <c r="O14595" s="69"/>
      <c r="P14595" s="69"/>
      <c r="Q14595" s="69"/>
      <c r="R14595" s="69"/>
      <c r="S14595" s="69"/>
      <c r="T14595" s="69"/>
      <c r="U14595" s="69"/>
      <c r="V14595" s="69"/>
      <c r="W14595" s="69"/>
      <c r="X14595" s="69"/>
      <c r="Y14595" s="69"/>
    </row>
    <row r="14596" spans="14:25">
      <c r="N14596" s="68"/>
      <c r="O14596" s="69"/>
      <c r="P14596" s="69"/>
      <c r="Q14596" s="69"/>
      <c r="R14596" s="69"/>
      <c r="S14596" s="69"/>
      <c r="T14596" s="69"/>
      <c r="U14596" s="69"/>
      <c r="V14596" s="69"/>
      <c r="W14596" s="69"/>
      <c r="X14596" s="69"/>
      <c r="Y14596" s="69"/>
    </row>
    <row r="14597" spans="14:25">
      <c r="N14597" s="68"/>
      <c r="O14597" s="69"/>
      <c r="P14597" s="69"/>
      <c r="Q14597" s="69"/>
      <c r="R14597" s="69"/>
      <c r="S14597" s="69"/>
      <c r="T14597" s="69"/>
      <c r="U14597" s="69"/>
      <c r="V14597" s="69"/>
      <c r="W14597" s="69"/>
      <c r="X14597" s="69"/>
      <c r="Y14597" s="69"/>
    </row>
    <row r="14598" spans="14:25">
      <c r="N14598" s="68"/>
      <c r="O14598" s="69"/>
      <c r="P14598" s="69"/>
      <c r="Q14598" s="69"/>
      <c r="R14598" s="69"/>
      <c r="S14598" s="69"/>
      <c r="T14598" s="69"/>
      <c r="U14598" s="69"/>
      <c r="V14598" s="69"/>
      <c r="W14598" s="69"/>
      <c r="X14598" s="69"/>
      <c r="Y14598" s="69"/>
    </row>
    <row r="14599" spans="14:25">
      <c r="N14599" s="68"/>
      <c r="O14599" s="69"/>
      <c r="P14599" s="69"/>
      <c r="Q14599" s="69"/>
      <c r="R14599" s="69"/>
      <c r="S14599" s="69"/>
      <c r="T14599" s="69"/>
      <c r="U14599" s="69"/>
      <c r="V14599" s="69"/>
      <c r="W14599" s="69"/>
      <c r="X14599" s="69"/>
      <c r="Y14599" s="69"/>
    </row>
    <row r="14600" spans="14:25">
      <c r="N14600" s="68"/>
      <c r="O14600" s="69"/>
      <c r="P14600" s="69"/>
      <c r="Q14600" s="69"/>
      <c r="R14600" s="69"/>
      <c r="S14600" s="69"/>
      <c r="T14600" s="69"/>
      <c r="U14600" s="69"/>
      <c r="V14600" s="69"/>
      <c r="W14600" s="69"/>
      <c r="X14600" s="69"/>
      <c r="Y14600" s="69"/>
    </row>
    <row r="14601" spans="14:25">
      <c r="N14601" s="68"/>
      <c r="O14601" s="69"/>
      <c r="P14601" s="69"/>
      <c r="Q14601" s="69"/>
      <c r="R14601" s="69"/>
      <c r="S14601" s="69"/>
      <c r="T14601" s="69"/>
      <c r="U14601" s="69"/>
      <c r="V14601" s="69"/>
      <c r="W14601" s="69"/>
      <c r="X14601" s="69"/>
      <c r="Y14601" s="69"/>
    </row>
    <row r="14602" spans="14:25">
      <c r="N14602" s="68"/>
      <c r="O14602" s="69"/>
      <c r="P14602" s="69"/>
      <c r="Q14602" s="69"/>
      <c r="R14602" s="69"/>
      <c r="S14602" s="69"/>
      <c r="T14602" s="69"/>
      <c r="U14602" s="69"/>
      <c r="V14602" s="69"/>
      <c r="W14602" s="69"/>
      <c r="X14602" s="69"/>
      <c r="Y14602" s="69"/>
    </row>
    <row r="14603" spans="14:25">
      <c r="N14603" s="68"/>
      <c r="O14603" s="69"/>
      <c r="P14603" s="69"/>
      <c r="Q14603" s="69"/>
      <c r="R14603" s="69"/>
      <c r="S14603" s="69"/>
      <c r="T14603" s="69"/>
      <c r="U14603" s="69"/>
      <c r="V14603" s="69"/>
      <c r="W14603" s="69"/>
      <c r="X14603" s="69"/>
      <c r="Y14603" s="69"/>
    </row>
    <row r="14604" spans="14:25">
      <c r="N14604" s="68"/>
      <c r="O14604" s="69"/>
      <c r="P14604" s="69"/>
      <c r="Q14604" s="69"/>
      <c r="R14604" s="69"/>
      <c r="S14604" s="69"/>
      <c r="T14604" s="69"/>
      <c r="U14604" s="69"/>
      <c r="V14604" s="69"/>
      <c r="W14604" s="69"/>
      <c r="X14604" s="69"/>
      <c r="Y14604" s="69"/>
    </row>
    <row r="14605" spans="14:25">
      <c r="N14605" s="68"/>
      <c r="O14605" s="69"/>
      <c r="P14605" s="69"/>
      <c r="Q14605" s="69"/>
      <c r="R14605" s="69"/>
      <c r="S14605" s="69"/>
      <c r="T14605" s="69"/>
      <c r="U14605" s="69"/>
      <c r="V14605" s="69"/>
      <c r="W14605" s="69"/>
      <c r="X14605" s="69"/>
      <c r="Y14605" s="69"/>
    </row>
    <row r="14606" spans="14:25">
      <c r="N14606" s="68"/>
      <c r="O14606" s="69"/>
      <c r="P14606" s="69"/>
      <c r="Q14606" s="69"/>
      <c r="R14606" s="69"/>
      <c r="S14606" s="69"/>
      <c r="T14606" s="69"/>
      <c r="U14606" s="69"/>
      <c r="V14606" s="69"/>
      <c r="W14606" s="69"/>
      <c r="X14606" s="69"/>
      <c r="Y14606" s="69"/>
    </row>
    <row r="14607" spans="14:25">
      <c r="N14607" s="68"/>
      <c r="O14607" s="69"/>
      <c r="P14607" s="69"/>
      <c r="Q14607" s="69"/>
      <c r="R14607" s="69"/>
      <c r="S14607" s="69"/>
      <c r="T14607" s="69"/>
      <c r="U14607" s="69"/>
      <c r="V14607" s="69"/>
      <c r="W14607" s="69"/>
      <c r="X14607" s="69"/>
      <c r="Y14607" s="69"/>
    </row>
    <row r="14608" spans="14:25">
      <c r="N14608" s="68"/>
      <c r="O14608" s="69"/>
      <c r="P14608" s="69"/>
      <c r="Q14608" s="69"/>
      <c r="R14608" s="69"/>
      <c r="S14608" s="69"/>
      <c r="T14608" s="69"/>
      <c r="U14608" s="69"/>
      <c r="V14608" s="69"/>
      <c r="W14608" s="69"/>
      <c r="X14608" s="69"/>
      <c r="Y14608" s="69"/>
    </row>
    <row r="14609" spans="14:25">
      <c r="N14609" s="68"/>
      <c r="O14609" s="69"/>
      <c r="P14609" s="69"/>
      <c r="Q14609" s="69"/>
      <c r="R14609" s="69"/>
      <c r="S14609" s="69"/>
      <c r="T14609" s="69"/>
      <c r="U14609" s="69"/>
      <c r="V14609" s="69"/>
      <c r="W14609" s="69"/>
      <c r="X14609" s="69"/>
      <c r="Y14609" s="69"/>
    </row>
    <row r="14610" spans="14:25">
      <c r="N14610" s="68"/>
      <c r="O14610" s="69"/>
      <c r="P14610" s="69"/>
      <c r="Q14610" s="69"/>
      <c r="R14610" s="69"/>
      <c r="S14610" s="69"/>
      <c r="T14610" s="69"/>
      <c r="U14610" s="69"/>
      <c r="V14610" s="69"/>
      <c r="W14610" s="69"/>
      <c r="X14610" s="69"/>
      <c r="Y14610" s="69"/>
    </row>
    <row r="14611" spans="14:25">
      <c r="N14611" s="68"/>
      <c r="O14611" s="69"/>
      <c r="P14611" s="69"/>
      <c r="Q14611" s="69"/>
      <c r="R14611" s="69"/>
      <c r="S14611" s="69"/>
      <c r="T14611" s="69"/>
      <c r="U14611" s="69"/>
      <c r="V14611" s="69"/>
      <c r="W14611" s="69"/>
      <c r="X14611" s="69"/>
      <c r="Y14611" s="69"/>
    </row>
    <row r="14612" spans="14:25">
      <c r="N14612" s="68"/>
      <c r="O14612" s="69"/>
      <c r="P14612" s="69"/>
      <c r="Q14612" s="69"/>
      <c r="R14612" s="69"/>
      <c r="S14612" s="69"/>
      <c r="T14612" s="69"/>
      <c r="U14612" s="69"/>
      <c r="V14612" s="69"/>
      <c r="W14612" s="69"/>
      <c r="X14612" s="69"/>
      <c r="Y14612" s="69"/>
    </row>
    <row r="14613" spans="14:25">
      <c r="N14613" s="68"/>
      <c r="O14613" s="69"/>
      <c r="P14613" s="69"/>
      <c r="Q14613" s="69"/>
      <c r="R14613" s="69"/>
      <c r="S14613" s="69"/>
      <c r="T14613" s="69"/>
      <c r="U14613" s="69"/>
      <c r="V14613" s="69"/>
      <c r="W14613" s="69"/>
      <c r="X14613" s="69"/>
      <c r="Y14613" s="69"/>
    </row>
    <row r="14614" spans="14:25">
      <c r="N14614" s="68"/>
      <c r="O14614" s="69"/>
      <c r="P14614" s="69"/>
      <c r="Q14614" s="69"/>
      <c r="R14614" s="69"/>
      <c r="S14614" s="69"/>
      <c r="T14614" s="69"/>
      <c r="U14614" s="69"/>
      <c r="V14614" s="69"/>
      <c r="W14614" s="69"/>
      <c r="X14614" s="69"/>
      <c r="Y14614" s="69"/>
    </row>
    <row r="14615" spans="14:25">
      <c r="N14615" s="68"/>
      <c r="O14615" s="69"/>
      <c r="P14615" s="69"/>
      <c r="Q14615" s="69"/>
      <c r="R14615" s="69"/>
      <c r="S14615" s="69"/>
      <c r="T14615" s="69"/>
      <c r="U14615" s="69"/>
      <c r="V14615" s="69"/>
      <c r="W14615" s="69"/>
      <c r="X14615" s="69"/>
      <c r="Y14615" s="69"/>
    </row>
    <row r="14616" spans="14:25">
      <c r="N14616" s="68"/>
      <c r="O14616" s="69"/>
      <c r="P14616" s="69"/>
      <c r="Q14616" s="69"/>
      <c r="R14616" s="69"/>
      <c r="S14616" s="69"/>
      <c r="T14616" s="69"/>
      <c r="U14616" s="69"/>
      <c r="V14616" s="69"/>
      <c r="W14616" s="69"/>
      <c r="X14616" s="69"/>
      <c r="Y14616" s="69"/>
    </row>
    <row r="14617" spans="14:25">
      <c r="N14617" s="68"/>
      <c r="O14617" s="69"/>
      <c r="P14617" s="69"/>
      <c r="Q14617" s="69"/>
      <c r="R14617" s="69"/>
      <c r="S14617" s="69"/>
      <c r="T14617" s="69"/>
      <c r="U14617" s="69"/>
      <c r="V14617" s="69"/>
      <c r="W14617" s="69"/>
      <c r="X14617" s="69"/>
      <c r="Y14617" s="69"/>
    </row>
    <row r="14618" spans="14:25">
      <c r="N14618" s="68"/>
      <c r="O14618" s="69"/>
      <c r="P14618" s="69"/>
      <c r="Q14618" s="69"/>
      <c r="R14618" s="69"/>
      <c r="S14618" s="69"/>
      <c r="T14618" s="69"/>
      <c r="U14618" s="69"/>
      <c r="V14618" s="69"/>
      <c r="W14618" s="69"/>
      <c r="X14618" s="69"/>
      <c r="Y14618" s="69"/>
    </row>
    <row r="14619" spans="14:25">
      <c r="N14619" s="68"/>
      <c r="O14619" s="69"/>
      <c r="P14619" s="69"/>
      <c r="Q14619" s="69"/>
      <c r="R14619" s="69"/>
      <c r="S14619" s="69"/>
      <c r="T14619" s="69"/>
      <c r="U14619" s="69"/>
      <c r="V14619" s="69"/>
      <c r="W14619" s="69"/>
      <c r="X14619" s="69"/>
      <c r="Y14619" s="69"/>
    </row>
    <row r="14620" spans="14:25">
      <c r="N14620" s="68"/>
      <c r="O14620" s="69"/>
      <c r="P14620" s="69"/>
      <c r="Q14620" s="69"/>
      <c r="R14620" s="69"/>
      <c r="S14620" s="69"/>
      <c r="T14620" s="69"/>
      <c r="U14620" s="69"/>
      <c r="V14620" s="69"/>
      <c r="W14620" s="69"/>
      <c r="X14620" s="69"/>
      <c r="Y14620" s="69"/>
    </row>
    <row r="14621" spans="14:25">
      <c r="N14621" s="68"/>
      <c r="O14621" s="69"/>
      <c r="P14621" s="69"/>
      <c r="Q14621" s="69"/>
      <c r="R14621" s="69"/>
      <c r="S14621" s="69"/>
      <c r="T14621" s="69"/>
      <c r="U14621" s="69"/>
      <c r="V14621" s="69"/>
      <c r="W14621" s="69"/>
      <c r="X14621" s="69"/>
      <c r="Y14621" s="69"/>
    </row>
    <row r="14622" spans="14:25">
      <c r="N14622" s="68"/>
      <c r="O14622" s="69"/>
      <c r="P14622" s="69"/>
      <c r="Q14622" s="69"/>
      <c r="R14622" s="69"/>
      <c r="S14622" s="69"/>
      <c r="T14622" s="69"/>
      <c r="U14622" s="69"/>
      <c r="V14622" s="69"/>
      <c r="W14622" s="69"/>
      <c r="X14622" s="69"/>
      <c r="Y14622" s="69"/>
    </row>
    <row r="14623" spans="14:25">
      <c r="N14623" s="68"/>
      <c r="O14623" s="69"/>
      <c r="P14623" s="69"/>
      <c r="Q14623" s="69"/>
      <c r="R14623" s="69"/>
      <c r="S14623" s="69"/>
      <c r="T14623" s="69"/>
      <c r="U14623" s="69"/>
      <c r="V14623" s="69"/>
      <c r="W14623" s="69"/>
      <c r="X14623" s="69"/>
      <c r="Y14623" s="69"/>
    </row>
    <row r="14624" spans="14:25">
      <c r="N14624" s="68"/>
      <c r="O14624" s="69"/>
      <c r="P14624" s="69"/>
      <c r="Q14624" s="69"/>
      <c r="R14624" s="69"/>
      <c r="S14624" s="69"/>
      <c r="T14624" s="69"/>
      <c r="U14624" s="69"/>
      <c r="V14624" s="69"/>
      <c r="W14624" s="69"/>
      <c r="X14624" s="69"/>
      <c r="Y14624" s="69"/>
    </row>
    <row r="14625" spans="14:25">
      <c r="N14625" s="68"/>
      <c r="O14625" s="69"/>
      <c r="P14625" s="69"/>
      <c r="Q14625" s="69"/>
      <c r="R14625" s="69"/>
      <c r="S14625" s="69"/>
      <c r="T14625" s="69"/>
      <c r="U14625" s="69"/>
      <c r="V14625" s="69"/>
      <c r="W14625" s="69"/>
      <c r="X14625" s="69"/>
      <c r="Y14625" s="69"/>
    </row>
    <row r="14626" spans="14:25">
      <c r="N14626" s="68"/>
      <c r="O14626" s="69"/>
      <c r="P14626" s="69"/>
      <c r="Q14626" s="69"/>
      <c r="R14626" s="69"/>
      <c r="S14626" s="69"/>
      <c r="T14626" s="69"/>
      <c r="U14626" s="69"/>
      <c r="V14626" s="69"/>
      <c r="W14626" s="69"/>
      <c r="X14626" s="69"/>
      <c r="Y14626" s="69"/>
    </row>
    <row r="14627" spans="14:25">
      <c r="N14627" s="68"/>
      <c r="O14627" s="69"/>
      <c r="P14627" s="69"/>
      <c r="Q14627" s="69"/>
      <c r="R14627" s="69"/>
      <c r="S14627" s="69"/>
      <c r="T14627" s="69"/>
      <c r="U14627" s="69"/>
      <c r="V14627" s="69"/>
      <c r="W14627" s="69"/>
      <c r="X14627" s="69"/>
      <c r="Y14627" s="69"/>
    </row>
    <row r="14628" spans="14:25">
      <c r="N14628" s="68"/>
      <c r="O14628" s="69"/>
      <c r="P14628" s="69"/>
      <c r="Q14628" s="69"/>
      <c r="R14628" s="69"/>
      <c r="S14628" s="69"/>
      <c r="T14628" s="69"/>
      <c r="U14628" s="69"/>
      <c r="V14628" s="69"/>
      <c r="W14628" s="69"/>
      <c r="X14628" s="69"/>
      <c r="Y14628" s="69"/>
    </row>
    <row r="14629" spans="14:25">
      <c r="N14629" s="68"/>
      <c r="O14629" s="69"/>
      <c r="P14629" s="69"/>
      <c r="Q14629" s="69"/>
      <c r="R14629" s="69"/>
      <c r="S14629" s="69"/>
      <c r="T14629" s="69"/>
      <c r="U14629" s="69"/>
      <c r="V14629" s="69"/>
      <c r="W14629" s="69"/>
      <c r="X14629" s="69"/>
      <c r="Y14629" s="69"/>
    </row>
    <row r="14630" spans="14:25">
      <c r="N14630" s="68"/>
      <c r="O14630" s="69"/>
      <c r="P14630" s="69"/>
      <c r="Q14630" s="69"/>
      <c r="R14630" s="69"/>
      <c r="S14630" s="69"/>
      <c r="T14630" s="69"/>
      <c r="U14630" s="69"/>
      <c r="V14630" s="69"/>
      <c r="W14630" s="69"/>
      <c r="X14630" s="69"/>
      <c r="Y14630" s="69"/>
    </row>
    <row r="14631" spans="14:25">
      <c r="N14631" s="68"/>
      <c r="O14631" s="69"/>
      <c r="P14631" s="69"/>
      <c r="Q14631" s="69"/>
      <c r="R14631" s="69"/>
      <c r="S14631" s="69"/>
      <c r="T14631" s="69"/>
      <c r="U14631" s="69"/>
      <c r="V14631" s="69"/>
      <c r="W14631" s="69"/>
      <c r="X14631" s="69"/>
      <c r="Y14631" s="69"/>
    </row>
    <row r="14632" spans="14:25">
      <c r="N14632" s="68"/>
      <c r="O14632" s="69"/>
      <c r="P14632" s="69"/>
      <c r="Q14632" s="69"/>
      <c r="R14632" s="69"/>
      <c r="S14632" s="69"/>
      <c r="T14632" s="69"/>
      <c r="U14632" s="69"/>
      <c r="V14632" s="69"/>
      <c r="W14632" s="69"/>
      <c r="X14632" s="69"/>
      <c r="Y14632" s="69"/>
    </row>
    <row r="14633" spans="14:25">
      <c r="N14633" s="68"/>
      <c r="O14633" s="69"/>
      <c r="P14633" s="69"/>
      <c r="Q14633" s="69"/>
      <c r="R14633" s="69"/>
      <c r="S14633" s="69"/>
      <c r="T14633" s="69"/>
      <c r="U14633" s="69"/>
      <c r="V14633" s="69"/>
      <c r="W14633" s="69"/>
      <c r="X14633" s="69"/>
      <c r="Y14633" s="69"/>
    </row>
    <row r="14634" spans="14:25">
      <c r="N14634" s="68"/>
      <c r="O14634" s="69"/>
      <c r="P14634" s="69"/>
      <c r="Q14634" s="69"/>
      <c r="R14634" s="69"/>
      <c r="S14634" s="69"/>
      <c r="T14634" s="69"/>
      <c r="U14634" s="69"/>
      <c r="V14634" s="69"/>
      <c r="W14634" s="69"/>
      <c r="X14634" s="69"/>
      <c r="Y14634" s="69"/>
    </row>
    <row r="14635" spans="14:25">
      <c r="N14635" s="68"/>
      <c r="O14635" s="69"/>
      <c r="P14635" s="69"/>
      <c r="Q14635" s="69"/>
      <c r="R14635" s="69"/>
      <c r="S14635" s="69"/>
      <c r="T14635" s="69"/>
      <c r="U14635" s="69"/>
      <c r="V14635" s="69"/>
      <c r="W14635" s="69"/>
      <c r="X14635" s="69"/>
      <c r="Y14635" s="69"/>
    </row>
    <row r="14636" spans="14:25">
      <c r="N14636" s="68"/>
      <c r="O14636" s="69"/>
      <c r="P14636" s="69"/>
      <c r="Q14636" s="69"/>
      <c r="R14636" s="69"/>
      <c r="S14636" s="69"/>
      <c r="T14636" s="69"/>
      <c r="U14636" s="69"/>
      <c r="V14636" s="69"/>
      <c r="W14636" s="69"/>
      <c r="X14636" s="69"/>
      <c r="Y14636" s="69"/>
    </row>
    <row r="14637" spans="14:25">
      <c r="N14637" s="68"/>
      <c r="O14637" s="69"/>
      <c r="P14637" s="69"/>
      <c r="Q14637" s="69"/>
      <c r="R14637" s="69"/>
      <c r="S14637" s="69"/>
      <c r="T14637" s="69"/>
      <c r="U14637" s="69"/>
      <c r="V14637" s="69"/>
      <c r="W14637" s="69"/>
      <c r="X14637" s="69"/>
      <c r="Y14637" s="69"/>
    </row>
    <row r="14638" spans="14:25">
      <c r="N14638" s="68"/>
      <c r="O14638" s="69"/>
      <c r="P14638" s="69"/>
      <c r="Q14638" s="69"/>
      <c r="R14638" s="69"/>
      <c r="S14638" s="69"/>
      <c r="T14638" s="69"/>
      <c r="U14638" s="69"/>
      <c r="V14638" s="69"/>
      <c r="W14638" s="69"/>
      <c r="X14638" s="69"/>
      <c r="Y14638" s="69"/>
    </row>
    <row r="14639" spans="14:25">
      <c r="N14639" s="68"/>
      <c r="O14639" s="69"/>
      <c r="P14639" s="69"/>
      <c r="Q14639" s="69"/>
      <c r="R14639" s="69"/>
      <c r="S14639" s="69"/>
      <c r="T14639" s="69"/>
      <c r="U14639" s="69"/>
      <c r="V14639" s="69"/>
      <c r="W14639" s="69"/>
      <c r="X14639" s="69"/>
      <c r="Y14639" s="69"/>
    </row>
    <row r="14640" spans="14:25">
      <c r="N14640" s="68"/>
      <c r="O14640" s="69"/>
      <c r="P14640" s="69"/>
      <c r="Q14640" s="69"/>
      <c r="R14640" s="69"/>
      <c r="S14640" s="69"/>
      <c r="T14640" s="69"/>
      <c r="U14640" s="69"/>
      <c r="V14640" s="69"/>
      <c r="W14640" s="69"/>
      <c r="X14640" s="69"/>
      <c r="Y14640" s="69"/>
    </row>
    <row r="14641" spans="14:25">
      <c r="N14641" s="68"/>
      <c r="O14641" s="69"/>
      <c r="P14641" s="69"/>
      <c r="Q14641" s="69"/>
      <c r="R14641" s="69"/>
      <c r="S14641" s="69"/>
      <c r="T14641" s="69"/>
      <c r="U14641" s="69"/>
      <c r="V14641" s="69"/>
      <c r="W14641" s="69"/>
      <c r="X14641" s="69"/>
      <c r="Y14641" s="69"/>
    </row>
    <row r="14642" spans="14:25">
      <c r="N14642" s="68"/>
      <c r="O14642" s="69"/>
      <c r="P14642" s="69"/>
      <c r="Q14642" s="69"/>
      <c r="R14642" s="69"/>
      <c r="S14642" s="69"/>
      <c r="T14642" s="69"/>
      <c r="U14642" s="69"/>
      <c r="V14642" s="69"/>
      <c r="W14642" s="69"/>
      <c r="X14642" s="69"/>
      <c r="Y14642" s="69"/>
    </row>
    <row r="14643" spans="14:25">
      <c r="N14643" s="68"/>
      <c r="O14643" s="69"/>
      <c r="P14643" s="69"/>
      <c r="Q14643" s="69"/>
      <c r="R14643" s="69"/>
      <c r="S14643" s="69"/>
      <c r="T14643" s="69"/>
      <c r="U14643" s="69"/>
      <c r="V14643" s="69"/>
      <c r="W14643" s="69"/>
      <c r="X14643" s="69"/>
      <c r="Y14643" s="69"/>
    </row>
    <row r="14644" spans="14:25">
      <c r="N14644" s="68"/>
      <c r="O14644" s="69"/>
      <c r="P14644" s="69"/>
      <c r="Q14644" s="69"/>
      <c r="R14644" s="69"/>
      <c r="S14644" s="69"/>
      <c r="T14644" s="69"/>
      <c r="U14644" s="69"/>
      <c r="V14644" s="69"/>
      <c r="W14644" s="69"/>
      <c r="X14644" s="69"/>
      <c r="Y14644" s="69"/>
    </row>
    <row r="14645" spans="14:25">
      <c r="N14645" s="68"/>
      <c r="O14645" s="69"/>
      <c r="P14645" s="69"/>
      <c r="Q14645" s="69"/>
      <c r="R14645" s="69"/>
      <c r="S14645" s="69"/>
      <c r="T14645" s="69"/>
      <c r="U14645" s="69"/>
      <c r="V14645" s="69"/>
      <c r="W14645" s="69"/>
      <c r="X14645" s="69"/>
      <c r="Y14645" s="69"/>
    </row>
    <row r="14646" spans="14:25">
      <c r="N14646" s="68"/>
      <c r="O14646" s="69"/>
      <c r="P14646" s="69"/>
      <c r="Q14646" s="69"/>
      <c r="R14646" s="69"/>
      <c r="S14646" s="69"/>
      <c r="T14646" s="69"/>
      <c r="U14646" s="69"/>
      <c r="V14646" s="69"/>
      <c r="W14646" s="69"/>
      <c r="X14646" s="69"/>
      <c r="Y14646" s="69"/>
    </row>
    <row r="14647" spans="14:25">
      <c r="N14647" s="68"/>
      <c r="O14647" s="69"/>
      <c r="P14647" s="69"/>
      <c r="Q14647" s="69"/>
      <c r="R14647" s="69"/>
      <c r="S14647" s="69"/>
      <c r="T14647" s="69"/>
      <c r="U14647" s="69"/>
      <c r="V14647" s="69"/>
      <c r="W14647" s="69"/>
      <c r="X14647" s="69"/>
      <c r="Y14647" s="69"/>
    </row>
    <row r="14648" spans="14:25">
      <c r="N14648" s="68"/>
      <c r="O14648" s="69"/>
      <c r="P14648" s="69"/>
      <c r="Q14648" s="69"/>
      <c r="R14648" s="69"/>
      <c r="S14648" s="69"/>
      <c r="T14648" s="69"/>
      <c r="U14648" s="69"/>
      <c r="V14648" s="69"/>
      <c r="W14648" s="69"/>
      <c r="X14648" s="69"/>
      <c r="Y14648" s="69"/>
    </row>
    <row r="14649" spans="14:25">
      <c r="N14649" s="68"/>
      <c r="O14649" s="69"/>
      <c r="P14649" s="69"/>
      <c r="Q14649" s="69"/>
      <c r="R14649" s="69"/>
      <c r="S14649" s="69"/>
      <c r="T14649" s="69"/>
      <c r="U14649" s="69"/>
      <c r="V14649" s="69"/>
      <c r="W14649" s="69"/>
      <c r="X14649" s="69"/>
      <c r="Y14649" s="69"/>
    </row>
    <row r="14650" spans="14:25">
      <c r="N14650" s="68"/>
      <c r="O14650" s="69"/>
      <c r="P14650" s="69"/>
      <c r="Q14650" s="69"/>
      <c r="R14650" s="69"/>
      <c r="S14650" s="69"/>
      <c r="T14650" s="69"/>
      <c r="U14650" s="69"/>
      <c r="V14650" s="69"/>
      <c r="W14650" s="69"/>
      <c r="X14650" s="69"/>
      <c r="Y14650" s="69"/>
    </row>
    <row r="14651" spans="14:25">
      <c r="N14651" s="68"/>
      <c r="O14651" s="69"/>
      <c r="P14651" s="69"/>
      <c r="Q14651" s="69"/>
      <c r="R14651" s="69"/>
      <c r="S14651" s="69"/>
      <c r="T14651" s="69"/>
      <c r="U14651" s="69"/>
      <c r="V14651" s="69"/>
      <c r="W14651" s="69"/>
      <c r="X14651" s="69"/>
      <c r="Y14651" s="69"/>
    </row>
    <row r="14652" spans="14:25">
      <c r="N14652" s="68"/>
      <c r="O14652" s="69"/>
      <c r="P14652" s="69"/>
      <c r="Q14652" s="69"/>
      <c r="R14652" s="69"/>
      <c r="S14652" s="69"/>
      <c r="T14652" s="69"/>
      <c r="U14652" s="69"/>
      <c r="V14652" s="69"/>
      <c r="W14652" s="69"/>
      <c r="X14652" s="69"/>
      <c r="Y14652" s="69"/>
    </row>
    <row r="14653" spans="14:25">
      <c r="N14653" s="68"/>
      <c r="O14653" s="69"/>
      <c r="P14653" s="69"/>
      <c r="Q14653" s="69"/>
      <c r="R14653" s="69"/>
      <c r="S14653" s="69"/>
      <c r="T14653" s="69"/>
      <c r="U14653" s="69"/>
      <c r="V14653" s="69"/>
      <c r="W14653" s="69"/>
      <c r="X14653" s="69"/>
      <c r="Y14653" s="69"/>
    </row>
    <row r="14654" spans="14:25">
      <c r="N14654" s="68"/>
      <c r="O14654" s="69"/>
      <c r="P14654" s="69"/>
      <c r="Q14654" s="69"/>
      <c r="R14654" s="69"/>
      <c r="S14654" s="69"/>
      <c r="T14654" s="69"/>
      <c r="U14654" s="69"/>
      <c r="V14654" s="69"/>
      <c r="W14654" s="69"/>
      <c r="X14654" s="69"/>
      <c r="Y14654" s="69"/>
    </row>
    <row r="14655" spans="14:25">
      <c r="N14655" s="68"/>
      <c r="O14655" s="69"/>
      <c r="P14655" s="69"/>
      <c r="Q14655" s="69"/>
      <c r="R14655" s="69"/>
      <c r="S14655" s="69"/>
      <c r="T14655" s="69"/>
      <c r="U14655" s="69"/>
      <c r="V14655" s="69"/>
      <c r="W14655" s="69"/>
      <c r="X14655" s="69"/>
      <c r="Y14655" s="69"/>
    </row>
    <row r="14656" spans="14:25">
      <c r="N14656" s="68"/>
      <c r="O14656" s="69"/>
      <c r="P14656" s="69"/>
      <c r="Q14656" s="69"/>
      <c r="R14656" s="69"/>
      <c r="S14656" s="69"/>
      <c r="T14656" s="69"/>
      <c r="U14656" s="69"/>
      <c r="V14656" s="69"/>
      <c r="W14656" s="69"/>
      <c r="X14656" s="69"/>
      <c r="Y14656" s="69"/>
    </row>
    <row r="14657" spans="14:25">
      <c r="N14657" s="68"/>
      <c r="O14657" s="69"/>
      <c r="P14657" s="69"/>
      <c r="Q14657" s="69"/>
      <c r="R14657" s="69"/>
      <c r="S14657" s="69"/>
      <c r="T14657" s="69"/>
      <c r="U14657" s="69"/>
      <c r="V14657" s="69"/>
      <c r="W14657" s="69"/>
      <c r="X14657" s="69"/>
      <c r="Y14657" s="69"/>
    </row>
    <row r="14658" spans="14:25">
      <c r="N14658" s="68"/>
      <c r="O14658" s="69"/>
      <c r="P14658" s="69"/>
      <c r="Q14658" s="69"/>
      <c r="R14658" s="69"/>
      <c r="S14658" s="69"/>
      <c r="T14658" s="69"/>
      <c r="U14658" s="69"/>
      <c r="V14658" s="69"/>
      <c r="W14658" s="69"/>
      <c r="X14658" s="69"/>
      <c r="Y14658" s="69"/>
    </row>
    <row r="14659" spans="14:25">
      <c r="N14659" s="68"/>
      <c r="O14659" s="69"/>
      <c r="P14659" s="69"/>
      <c r="Q14659" s="69"/>
      <c r="R14659" s="69"/>
      <c r="S14659" s="69"/>
      <c r="T14659" s="69"/>
      <c r="U14659" s="69"/>
      <c r="V14659" s="69"/>
      <c r="W14659" s="69"/>
      <c r="X14659" s="69"/>
      <c r="Y14659" s="69"/>
    </row>
    <row r="14660" spans="14:25">
      <c r="N14660" s="68"/>
      <c r="O14660" s="69"/>
      <c r="P14660" s="69"/>
      <c r="Q14660" s="69"/>
      <c r="R14660" s="69"/>
      <c r="S14660" s="69"/>
      <c r="T14660" s="69"/>
      <c r="U14660" s="69"/>
      <c r="V14660" s="69"/>
      <c r="W14660" s="69"/>
      <c r="X14660" s="69"/>
      <c r="Y14660" s="69"/>
    </row>
    <row r="14661" spans="14:25">
      <c r="N14661" s="68"/>
      <c r="O14661" s="69"/>
      <c r="P14661" s="69"/>
      <c r="Q14661" s="69"/>
      <c r="R14661" s="69"/>
      <c r="S14661" s="69"/>
      <c r="T14661" s="69"/>
      <c r="U14661" s="69"/>
      <c r="V14661" s="69"/>
      <c r="W14661" s="69"/>
      <c r="X14661" s="69"/>
      <c r="Y14661" s="69"/>
    </row>
    <row r="14662" spans="14:25">
      <c r="N14662" s="68"/>
      <c r="O14662" s="69"/>
      <c r="P14662" s="69"/>
      <c r="Q14662" s="69"/>
      <c r="R14662" s="69"/>
      <c r="S14662" s="69"/>
      <c r="T14662" s="69"/>
      <c r="U14662" s="69"/>
      <c r="V14662" s="69"/>
      <c r="W14662" s="69"/>
      <c r="X14662" s="69"/>
      <c r="Y14662" s="69"/>
    </row>
    <row r="14663" spans="14:25">
      <c r="N14663" s="68"/>
      <c r="O14663" s="69"/>
      <c r="P14663" s="69"/>
      <c r="Q14663" s="69"/>
      <c r="R14663" s="69"/>
      <c r="S14663" s="69"/>
      <c r="T14663" s="69"/>
      <c r="U14663" s="69"/>
      <c r="V14663" s="69"/>
      <c r="W14663" s="69"/>
      <c r="X14663" s="69"/>
      <c r="Y14663" s="69"/>
    </row>
    <row r="14664" spans="14:25">
      <c r="N14664" s="68"/>
      <c r="O14664" s="69"/>
      <c r="P14664" s="69"/>
      <c r="Q14664" s="69"/>
      <c r="R14664" s="69"/>
      <c r="S14664" s="69"/>
      <c r="T14664" s="69"/>
      <c r="U14664" s="69"/>
      <c r="V14664" s="69"/>
      <c r="W14664" s="69"/>
      <c r="X14664" s="69"/>
      <c r="Y14664" s="69"/>
    </row>
    <row r="14665" spans="14:25">
      <c r="N14665" s="68"/>
      <c r="O14665" s="69"/>
      <c r="P14665" s="69"/>
      <c r="Q14665" s="69"/>
      <c r="R14665" s="69"/>
      <c r="S14665" s="69"/>
      <c r="T14665" s="69"/>
      <c r="U14665" s="69"/>
      <c r="V14665" s="69"/>
      <c r="W14665" s="69"/>
      <c r="X14665" s="69"/>
      <c r="Y14665" s="69"/>
    </row>
    <row r="14666" spans="14:25">
      <c r="N14666" s="68"/>
      <c r="O14666" s="69"/>
      <c r="P14666" s="69"/>
      <c r="Q14666" s="69"/>
      <c r="R14666" s="69"/>
      <c r="S14666" s="69"/>
      <c r="T14666" s="69"/>
      <c r="U14666" s="69"/>
      <c r="V14666" s="69"/>
      <c r="W14666" s="69"/>
      <c r="X14666" s="69"/>
      <c r="Y14666" s="69"/>
    </row>
    <row r="14667" spans="14:25">
      <c r="N14667" s="68"/>
      <c r="O14667" s="69"/>
      <c r="P14667" s="69"/>
      <c r="Q14667" s="69"/>
      <c r="R14667" s="69"/>
      <c r="S14667" s="69"/>
      <c r="T14667" s="69"/>
      <c r="U14667" s="69"/>
      <c r="V14667" s="69"/>
      <c r="W14667" s="69"/>
      <c r="X14667" s="69"/>
      <c r="Y14667" s="69"/>
    </row>
    <row r="14668" spans="14:25">
      <c r="N14668" s="68"/>
      <c r="O14668" s="69"/>
      <c r="P14668" s="69"/>
      <c r="Q14668" s="69"/>
      <c r="R14668" s="69"/>
      <c r="S14668" s="69"/>
      <c r="T14668" s="69"/>
      <c r="U14668" s="69"/>
      <c r="V14668" s="69"/>
      <c r="W14668" s="69"/>
      <c r="X14668" s="69"/>
      <c r="Y14668" s="69"/>
    </row>
    <row r="14669" spans="14:25">
      <c r="N14669" s="68"/>
      <c r="O14669" s="69"/>
      <c r="P14669" s="69"/>
      <c r="Q14669" s="69"/>
      <c r="R14669" s="69"/>
      <c r="S14669" s="69"/>
      <c r="T14669" s="69"/>
      <c r="U14669" s="69"/>
      <c r="V14669" s="69"/>
      <c r="W14669" s="69"/>
      <c r="X14669" s="69"/>
      <c r="Y14669" s="69"/>
    </row>
    <row r="14670" spans="14:25">
      <c r="N14670" s="68"/>
      <c r="O14670" s="69"/>
      <c r="P14670" s="69"/>
      <c r="Q14670" s="69"/>
      <c r="R14670" s="69"/>
      <c r="S14670" s="69"/>
      <c r="T14670" s="69"/>
      <c r="U14670" s="69"/>
      <c r="V14670" s="69"/>
      <c r="W14670" s="69"/>
      <c r="X14670" s="69"/>
      <c r="Y14670" s="69"/>
    </row>
    <row r="14671" spans="14:25">
      <c r="N14671" s="68"/>
      <c r="O14671" s="69"/>
      <c r="P14671" s="69"/>
      <c r="Q14671" s="69"/>
      <c r="R14671" s="69"/>
      <c r="S14671" s="69"/>
      <c r="T14671" s="69"/>
      <c r="U14671" s="69"/>
      <c r="V14671" s="69"/>
      <c r="W14671" s="69"/>
      <c r="X14671" s="69"/>
      <c r="Y14671" s="69"/>
    </row>
    <row r="14672" spans="14:25">
      <c r="N14672" s="68"/>
      <c r="O14672" s="69"/>
      <c r="P14672" s="69"/>
      <c r="Q14672" s="69"/>
      <c r="R14672" s="69"/>
      <c r="S14672" s="69"/>
      <c r="T14672" s="69"/>
      <c r="U14672" s="69"/>
      <c r="V14672" s="69"/>
      <c r="W14672" s="69"/>
      <c r="X14672" s="69"/>
      <c r="Y14672" s="69"/>
    </row>
    <row r="14673" spans="14:25">
      <c r="N14673" s="68"/>
      <c r="O14673" s="69"/>
      <c r="P14673" s="69"/>
      <c r="Q14673" s="69"/>
      <c r="R14673" s="69"/>
      <c r="S14673" s="69"/>
      <c r="T14673" s="69"/>
      <c r="U14673" s="69"/>
      <c r="V14673" s="69"/>
      <c r="W14673" s="69"/>
      <c r="X14673" s="69"/>
      <c r="Y14673" s="69"/>
    </row>
    <row r="14674" spans="14:25">
      <c r="N14674" s="68"/>
      <c r="O14674" s="69"/>
      <c r="P14674" s="69"/>
      <c r="Q14674" s="69"/>
      <c r="R14674" s="69"/>
      <c r="S14674" s="69"/>
      <c r="T14674" s="69"/>
      <c r="U14674" s="69"/>
      <c r="V14674" s="69"/>
      <c r="W14674" s="69"/>
      <c r="X14674" s="69"/>
      <c r="Y14674" s="69"/>
    </row>
    <row r="14675" spans="14:25">
      <c r="N14675" s="68"/>
      <c r="O14675" s="69"/>
      <c r="P14675" s="69"/>
      <c r="Q14675" s="69"/>
      <c r="R14675" s="69"/>
      <c r="S14675" s="69"/>
      <c r="T14675" s="69"/>
      <c r="U14675" s="69"/>
      <c r="V14675" s="69"/>
      <c r="W14675" s="69"/>
      <c r="X14675" s="69"/>
      <c r="Y14675" s="69"/>
    </row>
    <row r="14676" spans="14:25">
      <c r="N14676" s="68"/>
      <c r="O14676" s="69"/>
      <c r="P14676" s="69"/>
      <c r="Q14676" s="69"/>
      <c r="R14676" s="69"/>
      <c r="S14676" s="69"/>
      <c r="T14676" s="69"/>
      <c r="U14676" s="69"/>
      <c r="V14676" s="69"/>
      <c r="W14676" s="69"/>
      <c r="X14676" s="69"/>
      <c r="Y14676" s="69"/>
    </row>
    <row r="14677" spans="14:25">
      <c r="N14677" s="68"/>
      <c r="O14677" s="69"/>
      <c r="P14677" s="69"/>
      <c r="Q14677" s="69"/>
      <c r="R14677" s="69"/>
      <c r="S14677" s="69"/>
      <c r="T14677" s="69"/>
      <c r="U14677" s="69"/>
      <c r="V14677" s="69"/>
      <c r="W14677" s="69"/>
      <c r="X14677" s="69"/>
      <c r="Y14677" s="69"/>
    </row>
    <row r="14678" spans="14:25">
      <c r="N14678" s="68"/>
      <c r="O14678" s="69"/>
      <c r="P14678" s="69"/>
      <c r="Q14678" s="69"/>
      <c r="R14678" s="69"/>
      <c r="S14678" s="69"/>
      <c r="T14678" s="69"/>
      <c r="U14678" s="69"/>
      <c r="V14678" s="69"/>
      <c r="W14678" s="69"/>
      <c r="X14678" s="69"/>
      <c r="Y14678" s="69"/>
    </row>
    <row r="14679" spans="14:25">
      <c r="N14679" s="68"/>
      <c r="O14679" s="69"/>
      <c r="P14679" s="69"/>
      <c r="Q14679" s="69"/>
      <c r="R14679" s="69"/>
      <c r="S14679" s="69"/>
      <c r="T14679" s="69"/>
      <c r="U14679" s="69"/>
      <c r="V14679" s="69"/>
      <c r="W14679" s="69"/>
      <c r="X14679" s="69"/>
      <c r="Y14679" s="69"/>
    </row>
    <row r="14680" spans="14:25">
      <c r="N14680" s="68"/>
      <c r="O14680" s="69"/>
      <c r="P14680" s="69"/>
      <c r="Q14680" s="69"/>
      <c r="R14680" s="69"/>
      <c r="S14680" s="69"/>
      <c r="T14680" s="69"/>
      <c r="U14680" s="69"/>
      <c r="V14680" s="69"/>
      <c r="W14680" s="69"/>
      <c r="X14680" s="69"/>
      <c r="Y14680" s="69"/>
    </row>
    <row r="14681" spans="14:25">
      <c r="N14681" s="68"/>
      <c r="O14681" s="69"/>
      <c r="P14681" s="69"/>
      <c r="Q14681" s="69"/>
      <c r="R14681" s="69"/>
      <c r="S14681" s="69"/>
      <c r="T14681" s="69"/>
      <c r="U14681" s="69"/>
      <c r="V14681" s="69"/>
      <c r="W14681" s="69"/>
      <c r="X14681" s="69"/>
      <c r="Y14681" s="69"/>
    </row>
    <row r="14682" spans="14:25">
      <c r="N14682" s="68"/>
      <c r="O14682" s="69"/>
      <c r="P14682" s="69"/>
      <c r="Q14682" s="69"/>
      <c r="R14682" s="69"/>
      <c r="S14682" s="69"/>
      <c r="T14682" s="69"/>
      <c r="U14682" s="69"/>
      <c r="V14682" s="69"/>
      <c r="W14682" s="69"/>
      <c r="X14682" s="69"/>
      <c r="Y14682" s="69"/>
    </row>
    <row r="14683" spans="14:25">
      <c r="N14683" s="68"/>
      <c r="O14683" s="69"/>
      <c r="P14683" s="69"/>
      <c r="Q14683" s="69"/>
      <c r="R14683" s="69"/>
      <c r="S14683" s="69"/>
      <c r="T14683" s="69"/>
      <c r="U14683" s="69"/>
      <c r="V14683" s="69"/>
      <c r="W14683" s="69"/>
      <c r="X14683" s="69"/>
      <c r="Y14683" s="69"/>
    </row>
    <row r="14684" spans="14:25">
      <c r="N14684" s="68"/>
      <c r="O14684" s="69"/>
      <c r="P14684" s="69"/>
      <c r="Q14684" s="69"/>
      <c r="R14684" s="69"/>
      <c r="S14684" s="69"/>
      <c r="T14684" s="69"/>
      <c r="U14684" s="69"/>
      <c r="V14684" s="69"/>
      <c r="W14684" s="69"/>
      <c r="X14684" s="69"/>
      <c r="Y14684" s="69"/>
    </row>
    <row r="14685" spans="14:25">
      <c r="N14685" s="68"/>
      <c r="O14685" s="69"/>
      <c r="P14685" s="69"/>
      <c r="Q14685" s="69"/>
      <c r="R14685" s="69"/>
      <c r="S14685" s="69"/>
      <c r="T14685" s="69"/>
      <c r="U14685" s="69"/>
      <c r="V14685" s="69"/>
      <c r="W14685" s="69"/>
      <c r="X14685" s="69"/>
      <c r="Y14685" s="69"/>
    </row>
    <row r="14686" spans="14:25">
      <c r="N14686" s="68"/>
      <c r="O14686" s="69"/>
      <c r="P14686" s="69"/>
      <c r="Q14686" s="69"/>
      <c r="R14686" s="69"/>
      <c r="S14686" s="69"/>
      <c r="T14686" s="69"/>
      <c r="U14686" s="69"/>
      <c r="V14686" s="69"/>
      <c r="W14686" s="69"/>
      <c r="X14686" s="69"/>
      <c r="Y14686" s="69"/>
    </row>
    <row r="14687" spans="14:25">
      <c r="N14687" s="68"/>
      <c r="O14687" s="69"/>
      <c r="P14687" s="69"/>
      <c r="Q14687" s="69"/>
      <c r="R14687" s="69"/>
      <c r="S14687" s="69"/>
      <c r="T14687" s="69"/>
      <c r="U14687" s="69"/>
      <c r="V14687" s="69"/>
      <c r="W14687" s="69"/>
      <c r="X14687" s="69"/>
      <c r="Y14687" s="69"/>
    </row>
    <row r="14688" spans="14:25">
      <c r="N14688" s="68"/>
      <c r="O14688" s="69"/>
      <c r="P14688" s="69"/>
      <c r="Q14688" s="69"/>
      <c r="R14688" s="69"/>
      <c r="S14688" s="69"/>
      <c r="T14688" s="69"/>
      <c r="U14688" s="69"/>
      <c r="V14688" s="69"/>
      <c r="W14688" s="69"/>
      <c r="X14688" s="69"/>
      <c r="Y14688" s="69"/>
    </row>
    <row r="14689" spans="14:25">
      <c r="N14689" s="68"/>
      <c r="O14689" s="69"/>
      <c r="P14689" s="69"/>
      <c r="Q14689" s="69"/>
      <c r="R14689" s="69"/>
      <c r="S14689" s="69"/>
      <c r="T14689" s="69"/>
      <c r="U14689" s="69"/>
      <c r="V14689" s="69"/>
      <c r="W14689" s="69"/>
      <c r="X14689" s="69"/>
      <c r="Y14689" s="69"/>
    </row>
    <row r="14690" spans="14:25">
      <c r="N14690" s="68"/>
      <c r="O14690" s="69"/>
      <c r="P14690" s="69"/>
      <c r="Q14690" s="69"/>
      <c r="R14690" s="69"/>
      <c r="S14690" s="69"/>
      <c r="T14690" s="69"/>
      <c r="U14690" s="69"/>
      <c r="V14690" s="69"/>
      <c r="W14690" s="69"/>
      <c r="X14690" s="69"/>
      <c r="Y14690" s="69"/>
    </row>
    <row r="14691" spans="14:25">
      <c r="N14691" s="68"/>
      <c r="O14691" s="69"/>
      <c r="P14691" s="69"/>
      <c r="Q14691" s="69"/>
      <c r="R14691" s="69"/>
      <c r="S14691" s="69"/>
      <c r="T14691" s="69"/>
      <c r="U14691" s="69"/>
      <c r="V14691" s="69"/>
      <c r="W14691" s="69"/>
      <c r="X14691" s="69"/>
      <c r="Y14691" s="69"/>
    </row>
    <row r="14692" spans="14:25">
      <c r="N14692" s="68"/>
      <c r="O14692" s="69"/>
      <c r="P14692" s="69"/>
      <c r="Q14692" s="69"/>
      <c r="R14692" s="69"/>
      <c r="S14692" s="69"/>
      <c r="T14692" s="69"/>
      <c r="U14692" s="69"/>
      <c r="V14692" s="69"/>
      <c r="W14692" s="69"/>
      <c r="X14692" s="69"/>
      <c r="Y14692" s="69"/>
    </row>
    <row r="14693" spans="14:25">
      <c r="N14693" s="68"/>
      <c r="O14693" s="69"/>
      <c r="P14693" s="69"/>
      <c r="Q14693" s="69"/>
      <c r="R14693" s="69"/>
      <c r="S14693" s="69"/>
      <c r="T14693" s="69"/>
      <c r="U14693" s="69"/>
      <c r="V14693" s="69"/>
      <c r="W14693" s="69"/>
      <c r="X14693" s="69"/>
      <c r="Y14693" s="69"/>
    </row>
    <row r="14694" spans="14:25">
      <c r="N14694" s="68"/>
      <c r="O14694" s="69"/>
      <c r="P14694" s="69"/>
      <c r="Q14694" s="69"/>
      <c r="R14694" s="69"/>
      <c r="S14694" s="69"/>
      <c r="T14694" s="69"/>
      <c r="U14694" s="69"/>
      <c r="V14694" s="69"/>
      <c r="W14694" s="69"/>
      <c r="X14694" s="69"/>
      <c r="Y14694" s="69"/>
    </row>
    <row r="14695" spans="14:25">
      <c r="N14695" s="68"/>
      <c r="O14695" s="69"/>
      <c r="P14695" s="69"/>
      <c r="Q14695" s="69"/>
      <c r="R14695" s="69"/>
      <c r="S14695" s="69"/>
      <c r="T14695" s="69"/>
      <c r="U14695" s="69"/>
      <c r="V14695" s="69"/>
      <c r="W14695" s="69"/>
      <c r="X14695" s="69"/>
      <c r="Y14695" s="69"/>
    </row>
    <row r="14696" spans="14:25">
      <c r="N14696" s="68"/>
      <c r="O14696" s="69"/>
      <c r="P14696" s="69"/>
      <c r="Q14696" s="69"/>
      <c r="R14696" s="69"/>
      <c r="S14696" s="69"/>
      <c r="T14696" s="69"/>
      <c r="U14696" s="69"/>
      <c r="V14696" s="69"/>
      <c r="W14696" s="69"/>
      <c r="X14696" s="69"/>
      <c r="Y14696" s="69"/>
    </row>
    <row r="14697" spans="14:25">
      <c r="N14697" s="68"/>
      <c r="O14697" s="69"/>
      <c r="P14697" s="69"/>
      <c r="Q14697" s="69"/>
      <c r="R14697" s="69"/>
      <c r="S14697" s="69"/>
      <c r="T14697" s="69"/>
      <c r="U14697" s="69"/>
      <c r="V14697" s="69"/>
      <c r="W14697" s="69"/>
      <c r="X14697" s="69"/>
      <c r="Y14697" s="69"/>
    </row>
    <row r="14698" spans="14:25">
      <c r="N14698" s="68"/>
      <c r="O14698" s="69"/>
      <c r="P14698" s="69"/>
      <c r="Q14698" s="69"/>
      <c r="R14698" s="69"/>
      <c r="S14698" s="69"/>
      <c r="T14698" s="69"/>
      <c r="U14698" s="69"/>
      <c r="V14698" s="69"/>
      <c r="W14698" s="69"/>
      <c r="X14698" s="69"/>
      <c r="Y14698" s="69"/>
    </row>
    <row r="14699" spans="14:25">
      <c r="N14699" s="68"/>
      <c r="O14699" s="69"/>
      <c r="P14699" s="69"/>
      <c r="Q14699" s="69"/>
      <c r="R14699" s="69"/>
      <c r="S14699" s="69"/>
      <c r="T14699" s="69"/>
      <c r="U14699" s="69"/>
      <c r="V14699" s="69"/>
      <c r="W14699" s="69"/>
      <c r="X14699" s="69"/>
      <c r="Y14699" s="69"/>
    </row>
    <row r="14700" spans="14:25">
      <c r="N14700" s="68"/>
      <c r="O14700" s="69"/>
      <c r="P14700" s="69"/>
      <c r="Q14700" s="69"/>
      <c r="R14700" s="69"/>
      <c r="S14700" s="69"/>
      <c r="T14700" s="69"/>
      <c r="U14700" s="69"/>
      <c r="V14700" s="69"/>
      <c r="W14700" s="69"/>
      <c r="X14700" s="69"/>
      <c r="Y14700" s="69"/>
    </row>
    <row r="14701" spans="14:25">
      <c r="N14701" s="68"/>
      <c r="O14701" s="69"/>
      <c r="P14701" s="69"/>
      <c r="Q14701" s="69"/>
      <c r="R14701" s="69"/>
      <c r="S14701" s="69"/>
      <c r="T14701" s="69"/>
      <c r="U14701" s="69"/>
      <c r="V14701" s="69"/>
      <c r="W14701" s="69"/>
      <c r="X14701" s="69"/>
      <c r="Y14701" s="69"/>
    </row>
    <row r="14702" spans="14:25">
      <c r="N14702" s="68"/>
      <c r="O14702" s="69"/>
      <c r="P14702" s="69"/>
      <c r="Q14702" s="69"/>
      <c r="R14702" s="69"/>
      <c r="S14702" s="69"/>
      <c r="T14702" s="69"/>
      <c r="U14702" s="69"/>
      <c r="V14702" s="69"/>
      <c r="W14702" s="69"/>
      <c r="X14702" s="69"/>
      <c r="Y14702" s="69"/>
    </row>
    <row r="14703" spans="14:25">
      <c r="N14703" s="68"/>
      <c r="O14703" s="69"/>
      <c r="P14703" s="69"/>
      <c r="Q14703" s="69"/>
      <c r="R14703" s="69"/>
      <c r="S14703" s="69"/>
      <c r="T14703" s="69"/>
      <c r="U14703" s="69"/>
      <c r="V14703" s="69"/>
      <c r="W14703" s="69"/>
      <c r="X14703" s="69"/>
      <c r="Y14703" s="69"/>
    </row>
    <row r="14704" spans="14:25">
      <c r="N14704" s="68"/>
      <c r="O14704" s="69"/>
      <c r="P14704" s="69"/>
      <c r="Q14704" s="69"/>
      <c r="R14704" s="69"/>
      <c r="S14704" s="69"/>
      <c r="T14704" s="69"/>
      <c r="U14704" s="69"/>
      <c r="V14704" s="69"/>
      <c r="W14704" s="69"/>
      <c r="X14704" s="69"/>
      <c r="Y14704" s="69"/>
    </row>
    <row r="14705" spans="14:25">
      <c r="N14705" s="68"/>
      <c r="O14705" s="69"/>
      <c r="P14705" s="69"/>
      <c r="Q14705" s="69"/>
      <c r="R14705" s="69"/>
      <c r="S14705" s="69"/>
      <c r="T14705" s="69"/>
      <c r="U14705" s="69"/>
      <c r="V14705" s="69"/>
      <c r="W14705" s="69"/>
      <c r="X14705" s="69"/>
      <c r="Y14705" s="69"/>
    </row>
    <row r="14706" spans="14:25">
      <c r="N14706" s="68"/>
      <c r="O14706" s="69"/>
      <c r="P14706" s="69"/>
      <c r="Q14706" s="69"/>
      <c r="R14706" s="69"/>
      <c r="S14706" s="69"/>
      <c r="T14706" s="69"/>
      <c r="U14706" s="69"/>
      <c r="V14706" s="69"/>
      <c r="W14706" s="69"/>
      <c r="X14706" s="69"/>
      <c r="Y14706" s="69"/>
    </row>
    <row r="14707" spans="14:25">
      <c r="N14707" s="68"/>
      <c r="O14707" s="69"/>
      <c r="P14707" s="69"/>
      <c r="Q14707" s="69"/>
      <c r="R14707" s="69"/>
      <c r="S14707" s="69"/>
      <c r="T14707" s="69"/>
      <c r="U14707" s="69"/>
      <c r="V14707" s="69"/>
      <c r="W14707" s="69"/>
      <c r="X14707" s="69"/>
      <c r="Y14707" s="69"/>
    </row>
    <row r="14708" spans="14:25">
      <c r="N14708" s="68"/>
      <c r="O14708" s="69"/>
      <c r="P14708" s="69"/>
      <c r="Q14708" s="69"/>
      <c r="R14708" s="69"/>
      <c r="S14708" s="69"/>
      <c r="T14708" s="69"/>
      <c r="U14708" s="69"/>
      <c r="V14708" s="69"/>
      <c r="W14708" s="69"/>
      <c r="X14708" s="69"/>
      <c r="Y14708" s="69"/>
    </row>
    <row r="14709" spans="14:25">
      <c r="N14709" s="68"/>
      <c r="O14709" s="69"/>
      <c r="P14709" s="69"/>
      <c r="Q14709" s="69"/>
      <c r="R14709" s="69"/>
      <c r="S14709" s="69"/>
      <c r="T14709" s="69"/>
      <c r="U14709" s="69"/>
      <c r="V14709" s="69"/>
      <c r="W14709" s="69"/>
      <c r="X14709" s="69"/>
      <c r="Y14709" s="69"/>
    </row>
    <row r="14710" spans="14:25">
      <c r="N14710" s="68"/>
      <c r="O14710" s="69"/>
      <c r="P14710" s="69"/>
      <c r="Q14710" s="69"/>
      <c r="R14710" s="69"/>
      <c r="S14710" s="69"/>
      <c r="T14710" s="69"/>
      <c r="U14710" s="69"/>
      <c r="V14710" s="69"/>
      <c r="W14710" s="69"/>
      <c r="X14710" s="69"/>
      <c r="Y14710" s="69"/>
    </row>
    <row r="14711" spans="14:25">
      <c r="N14711" s="68"/>
      <c r="O14711" s="69"/>
      <c r="P14711" s="69"/>
      <c r="Q14711" s="69"/>
      <c r="R14711" s="69"/>
      <c r="S14711" s="69"/>
      <c r="T14711" s="69"/>
      <c r="U14711" s="69"/>
      <c r="V14711" s="69"/>
      <c r="W14711" s="69"/>
      <c r="X14711" s="69"/>
      <c r="Y14711" s="69"/>
    </row>
    <row r="14712" spans="14:25">
      <c r="N14712" s="68"/>
      <c r="O14712" s="69"/>
      <c r="P14712" s="69"/>
      <c r="Q14712" s="69"/>
      <c r="R14712" s="69"/>
      <c r="S14712" s="69"/>
      <c r="T14712" s="69"/>
      <c r="U14712" s="69"/>
      <c r="V14712" s="69"/>
      <c r="W14712" s="69"/>
      <c r="X14712" s="69"/>
      <c r="Y14712" s="69"/>
    </row>
    <row r="14713" spans="14:25">
      <c r="N14713" s="68"/>
      <c r="O14713" s="69"/>
      <c r="P14713" s="69"/>
      <c r="Q14713" s="69"/>
      <c r="R14713" s="69"/>
      <c r="S14713" s="69"/>
      <c r="T14713" s="69"/>
      <c r="U14713" s="69"/>
      <c r="V14713" s="69"/>
      <c r="W14713" s="69"/>
      <c r="X14713" s="69"/>
      <c r="Y14713" s="69"/>
    </row>
    <row r="14714" spans="14:25">
      <c r="N14714" s="68"/>
      <c r="O14714" s="69"/>
      <c r="P14714" s="69"/>
      <c r="Q14714" s="69"/>
      <c r="R14714" s="69"/>
      <c r="S14714" s="69"/>
      <c r="T14714" s="69"/>
      <c r="U14714" s="69"/>
      <c r="V14714" s="69"/>
      <c r="W14714" s="69"/>
      <c r="X14714" s="69"/>
      <c r="Y14714" s="69"/>
    </row>
    <row r="14715" spans="14:25">
      <c r="N14715" s="68"/>
      <c r="O14715" s="69"/>
      <c r="P14715" s="69"/>
      <c r="Q14715" s="69"/>
      <c r="R14715" s="69"/>
      <c r="S14715" s="69"/>
      <c r="T14715" s="69"/>
      <c r="U14715" s="69"/>
      <c r="V14715" s="69"/>
      <c r="W14715" s="69"/>
      <c r="X14715" s="69"/>
      <c r="Y14715" s="69"/>
    </row>
    <row r="14716" spans="14:25">
      <c r="N14716" s="68"/>
      <c r="O14716" s="69"/>
      <c r="P14716" s="69"/>
      <c r="Q14716" s="69"/>
      <c r="R14716" s="69"/>
      <c r="S14716" s="69"/>
      <c r="T14716" s="69"/>
      <c r="U14716" s="69"/>
      <c r="V14716" s="69"/>
      <c r="W14716" s="69"/>
      <c r="X14716" s="69"/>
      <c r="Y14716" s="69"/>
    </row>
    <row r="14717" spans="14:25">
      <c r="N14717" s="68"/>
      <c r="O14717" s="69"/>
      <c r="P14717" s="69"/>
      <c r="Q14717" s="69"/>
      <c r="R14717" s="69"/>
      <c r="S14717" s="69"/>
      <c r="T14717" s="69"/>
      <c r="U14717" s="69"/>
      <c r="V14717" s="69"/>
      <c r="W14717" s="69"/>
      <c r="X14717" s="69"/>
      <c r="Y14717" s="69"/>
    </row>
    <row r="14718" spans="14:25">
      <c r="N14718" s="68"/>
      <c r="O14718" s="69"/>
      <c r="P14718" s="69"/>
      <c r="Q14718" s="69"/>
      <c r="R14718" s="69"/>
      <c r="S14718" s="69"/>
      <c r="T14718" s="69"/>
      <c r="U14718" s="69"/>
      <c r="V14718" s="69"/>
      <c r="W14718" s="69"/>
      <c r="X14718" s="69"/>
      <c r="Y14718" s="69"/>
    </row>
    <row r="14719" spans="14:25">
      <c r="N14719" s="68"/>
      <c r="O14719" s="69"/>
      <c r="P14719" s="69"/>
      <c r="Q14719" s="69"/>
      <c r="R14719" s="69"/>
      <c r="S14719" s="69"/>
      <c r="T14719" s="69"/>
      <c r="U14719" s="69"/>
      <c r="V14719" s="69"/>
      <c r="W14719" s="69"/>
      <c r="X14719" s="69"/>
      <c r="Y14719" s="69"/>
    </row>
    <row r="14720" spans="14:25">
      <c r="N14720" s="68"/>
      <c r="O14720" s="69"/>
      <c r="P14720" s="69"/>
      <c r="Q14720" s="69"/>
      <c r="R14720" s="69"/>
      <c r="S14720" s="69"/>
      <c r="T14720" s="69"/>
      <c r="U14720" s="69"/>
      <c r="V14720" s="69"/>
      <c r="W14720" s="69"/>
      <c r="X14720" s="69"/>
      <c r="Y14720" s="69"/>
    </row>
    <row r="14721" spans="14:25">
      <c r="N14721" s="68"/>
      <c r="O14721" s="69"/>
      <c r="P14721" s="69"/>
      <c r="Q14721" s="69"/>
      <c r="R14721" s="69"/>
      <c r="S14721" s="69"/>
      <c r="T14721" s="69"/>
      <c r="U14721" s="69"/>
      <c r="V14721" s="69"/>
      <c r="W14721" s="69"/>
      <c r="X14721" s="69"/>
      <c r="Y14721" s="69"/>
    </row>
    <row r="14722" spans="14:25">
      <c r="N14722" s="68"/>
      <c r="O14722" s="69"/>
      <c r="P14722" s="69"/>
      <c r="Q14722" s="69"/>
      <c r="R14722" s="69"/>
      <c r="S14722" s="69"/>
      <c r="T14722" s="69"/>
      <c r="U14722" s="69"/>
      <c r="V14722" s="69"/>
      <c r="W14722" s="69"/>
      <c r="X14722" s="69"/>
      <c r="Y14722" s="69"/>
    </row>
    <row r="14723" spans="14:25">
      <c r="N14723" s="68"/>
      <c r="O14723" s="69"/>
      <c r="P14723" s="69"/>
      <c r="Q14723" s="69"/>
      <c r="R14723" s="69"/>
      <c r="S14723" s="69"/>
      <c r="T14723" s="69"/>
      <c r="U14723" s="69"/>
      <c r="V14723" s="69"/>
      <c r="W14723" s="69"/>
      <c r="X14723" s="69"/>
      <c r="Y14723" s="69"/>
    </row>
    <row r="14724" spans="14:25">
      <c r="N14724" s="68"/>
      <c r="O14724" s="69"/>
      <c r="P14724" s="69"/>
      <c r="Q14724" s="69"/>
      <c r="R14724" s="69"/>
      <c r="S14724" s="69"/>
      <c r="T14724" s="69"/>
      <c r="U14724" s="69"/>
      <c r="V14724" s="69"/>
      <c r="W14724" s="69"/>
      <c r="X14724" s="69"/>
      <c r="Y14724" s="69"/>
    </row>
    <row r="14725" spans="14:25">
      <c r="N14725" s="68"/>
      <c r="O14725" s="69"/>
      <c r="P14725" s="69"/>
      <c r="Q14725" s="69"/>
      <c r="R14725" s="69"/>
      <c r="S14725" s="69"/>
      <c r="T14725" s="69"/>
      <c r="U14725" s="69"/>
      <c r="V14725" s="69"/>
      <c r="W14725" s="69"/>
      <c r="X14725" s="69"/>
      <c r="Y14725" s="69"/>
    </row>
    <row r="14726" spans="14:25">
      <c r="N14726" s="68"/>
      <c r="O14726" s="69"/>
      <c r="P14726" s="69"/>
      <c r="Q14726" s="69"/>
      <c r="R14726" s="69"/>
      <c r="S14726" s="69"/>
      <c r="T14726" s="69"/>
      <c r="U14726" s="69"/>
      <c r="V14726" s="69"/>
      <c r="W14726" s="69"/>
      <c r="X14726" s="69"/>
      <c r="Y14726" s="69"/>
    </row>
    <row r="14727" spans="14:25">
      <c r="N14727" s="68"/>
      <c r="O14727" s="69"/>
      <c r="P14727" s="69"/>
      <c r="Q14727" s="69"/>
      <c r="R14727" s="69"/>
      <c r="S14727" s="69"/>
      <c r="T14727" s="69"/>
      <c r="U14727" s="69"/>
      <c r="V14727" s="69"/>
      <c r="W14727" s="69"/>
      <c r="X14727" s="69"/>
      <c r="Y14727" s="69"/>
    </row>
    <row r="14728" spans="14:25">
      <c r="N14728" s="68"/>
      <c r="O14728" s="69"/>
      <c r="P14728" s="69"/>
      <c r="Q14728" s="69"/>
      <c r="R14728" s="69"/>
      <c r="S14728" s="69"/>
      <c r="T14728" s="69"/>
      <c r="U14728" s="69"/>
      <c r="V14728" s="69"/>
      <c r="W14728" s="69"/>
      <c r="X14728" s="69"/>
      <c r="Y14728" s="69"/>
    </row>
    <row r="14729" spans="14:25">
      <c r="N14729" s="68"/>
      <c r="O14729" s="69"/>
      <c r="P14729" s="69"/>
      <c r="Q14729" s="69"/>
      <c r="R14729" s="69"/>
      <c r="S14729" s="69"/>
      <c r="T14729" s="69"/>
      <c r="U14729" s="69"/>
      <c r="V14729" s="69"/>
      <c r="W14729" s="69"/>
      <c r="X14729" s="69"/>
      <c r="Y14729" s="69"/>
    </row>
    <row r="14730" spans="14:25">
      <c r="N14730" s="68"/>
      <c r="O14730" s="69"/>
      <c r="P14730" s="69"/>
      <c r="Q14730" s="69"/>
      <c r="R14730" s="69"/>
      <c r="S14730" s="69"/>
      <c r="T14730" s="69"/>
      <c r="U14730" s="69"/>
      <c r="V14730" s="69"/>
      <c r="W14730" s="69"/>
      <c r="X14730" s="69"/>
      <c r="Y14730" s="69"/>
    </row>
    <row r="14731" spans="14:25">
      <c r="N14731" s="68"/>
      <c r="O14731" s="69"/>
      <c r="P14731" s="69"/>
      <c r="Q14731" s="69"/>
      <c r="R14731" s="69"/>
      <c r="S14731" s="69"/>
      <c r="T14731" s="69"/>
      <c r="U14731" s="69"/>
      <c r="V14731" s="69"/>
      <c r="W14731" s="69"/>
      <c r="X14731" s="69"/>
      <c r="Y14731" s="69"/>
    </row>
    <row r="14732" spans="14:25">
      <c r="N14732" s="68"/>
      <c r="O14732" s="69"/>
      <c r="P14732" s="69"/>
      <c r="Q14732" s="69"/>
      <c r="R14732" s="69"/>
      <c r="S14732" s="69"/>
      <c r="T14732" s="69"/>
      <c r="U14732" s="69"/>
      <c r="V14732" s="69"/>
      <c r="W14732" s="69"/>
      <c r="X14732" s="69"/>
      <c r="Y14732" s="69"/>
    </row>
    <row r="14733" spans="14:25">
      <c r="N14733" s="68"/>
      <c r="O14733" s="69"/>
      <c r="P14733" s="69"/>
      <c r="Q14733" s="69"/>
      <c r="R14733" s="69"/>
      <c r="S14733" s="69"/>
      <c r="T14733" s="69"/>
      <c r="U14733" s="69"/>
      <c r="V14733" s="69"/>
      <c r="W14733" s="69"/>
      <c r="X14733" s="69"/>
      <c r="Y14733" s="69"/>
    </row>
    <row r="14734" spans="14:25">
      <c r="N14734" s="68"/>
      <c r="O14734" s="69"/>
      <c r="P14734" s="69"/>
      <c r="Q14734" s="69"/>
      <c r="R14734" s="69"/>
      <c r="S14734" s="69"/>
      <c r="T14734" s="69"/>
      <c r="U14734" s="69"/>
      <c r="V14734" s="69"/>
      <c r="W14734" s="69"/>
      <c r="X14734" s="69"/>
      <c r="Y14734" s="69"/>
    </row>
    <row r="14735" spans="14:25">
      <c r="N14735" s="68"/>
      <c r="O14735" s="69"/>
      <c r="P14735" s="69"/>
      <c r="Q14735" s="69"/>
      <c r="R14735" s="69"/>
      <c r="S14735" s="69"/>
      <c r="T14735" s="69"/>
      <c r="U14735" s="69"/>
      <c r="V14735" s="69"/>
      <c r="W14735" s="69"/>
      <c r="X14735" s="69"/>
      <c r="Y14735" s="69"/>
    </row>
    <row r="14736" spans="14:25">
      <c r="N14736" s="68"/>
      <c r="O14736" s="69"/>
      <c r="P14736" s="69"/>
      <c r="Q14736" s="69"/>
      <c r="R14736" s="69"/>
      <c r="S14736" s="69"/>
      <c r="T14736" s="69"/>
      <c r="U14736" s="69"/>
      <c r="V14736" s="69"/>
      <c r="W14736" s="69"/>
      <c r="X14736" s="69"/>
      <c r="Y14736" s="69"/>
    </row>
    <row r="14737" spans="14:25">
      <c r="N14737" s="68"/>
      <c r="O14737" s="69"/>
      <c r="P14737" s="69"/>
      <c r="Q14737" s="69"/>
      <c r="R14737" s="69"/>
      <c r="S14737" s="69"/>
      <c r="T14737" s="69"/>
      <c r="U14737" s="69"/>
      <c r="V14737" s="69"/>
      <c r="W14737" s="69"/>
      <c r="X14737" s="69"/>
      <c r="Y14737" s="69"/>
    </row>
    <row r="14738" spans="14:25">
      <c r="N14738" s="68"/>
      <c r="O14738" s="69"/>
      <c r="P14738" s="69"/>
      <c r="Q14738" s="69"/>
      <c r="R14738" s="69"/>
      <c r="S14738" s="69"/>
      <c r="T14738" s="69"/>
      <c r="U14738" s="69"/>
      <c r="V14738" s="69"/>
      <c r="W14738" s="69"/>
      <c r="X14738" s="69"/>
      <c r="Y14738" s="69"/>
    </row>
    <row r="14739" spans="14:25">
      <c r="N14739" s="68"/>
      <c r="O14739" s="69"/>
      <c r="P14739" s="69"/>
      <c r="Q14739" s="69"/>
      <c r="R14739" s="69"/>
      <c r="S14739" s="69"/>
      <c r="T14739" s="69"/>
      <c r="U14739" s="69"/>
      <c r="V14739" s="69"/>
      <c r="W14739" s="69"/>
      <c r="X14739" s="69"/>
      <c r="Y14739" s="69"/>
    </row>
    <row r="14740" spans="14:25">
      <c r="N14740" s="68"/>
      <c r="O14740" s="69"/>
      <c r="P14740" s="69"/>
      <c r="Q14740" s="69"/>
      <c r="R14740" s="69"/>
      <c r="S14740" s="69"/>
      <c r="T14740" s="69"/>
      <c r="U14740" s="69"/>
      <c r="V14740" s="69"/>
      <c r="W14740" s="69"/>
      <c r="X14740" s="69"/>
      <c r="Y14740" s="69"/>
    </row>
    <row r="14741" spans="14:25">
      <c r="N14741" s="68"/>
      <c r="O14741" s="69"/>
      <c r="P14741" s="69"/>
      <c r="Q14741" s="69"/>
      <c r="R14741" s="69"/>
      <c r="S14741" s="69"/>
      <c r="T14741" s="69"/>
      <c r="U14741" s="69"/>
      <c r="V14741" s="69"/>
      <c r="W14741" s="69"/>
      <c r="X14741" s="69"/>
      <c r="Y14741" s="69"/>
    </row>
    <row r="14742" spans="14:25">
      <c r="N14742" s="68"/>
      <c r="O14742" s="69"/>
      <c r="P14742" s="69"/>
      <c r="Q14742" s="69"/>
      <c r="R14742" s="69"/>
      <c r="S14742" s="69"/>
      <c r="T14742" s="69"/>
      <c r="U14742" s="69"/>
      <c r="V14742" s="69"/>
      <c r="W14742" s="69"/>
      <c r="X14742" s="69"/>
      <c r="Y14742" s="69"/>
    </row>
    <row r="14743" spans="14:25">
      <c r="N14743" s="68"/>
      <c r="O14743" s="69"/>
      <c r="P14743" s="69"/>
      <c r="Q14743" s="69"/>
      <c r="R14743" s="69"/>
      <c r="S14743" s="69"/>
      <c r="T14743" s="69"/>
      <c r="U14743" s="69"/>
      <c r="V14743" s="69"/>
      <c r="W14743" s="69"/>
      <c r="X14743" s="69"/>
      <c r="Y14743" s="69"/>
    </row>
    <row r="14744" spans="14:25">
      <c r="N14744" s="68"/>
      <c r="O14744" s="69"/>
      <c r="P14744" s="69"/>
      <c r="Q14744" s="69"/>
      <c r="R14744" s="69"/>
      <c r="S14744" s="69"/>
      <c r="T14744" s="69"/>
      <c r="U14744" s="69"/>
      <c r="V14744" s="69"/>
      <c r="W14744" s="69"/>
      <c r="X14744" s="69"/>
      <c r="Y14744" s="69"/>
    </row>
    <row r="14745" spans="14:25">
      <c r="N14745" s="68"/>
      <c r="O14745" s="69"/>
      <c r="P14745" s="69"/>
      <c r="Q14745" s="69"/>
      <c r="R14745" s="69"/>
      <c r="S14745" s="69"/>
      <c r="T14745" s="69"/>
      <c r="U14745" s="69"/>
      <c r="V14745" s="69"/>
      <c r="W14745" s="69"/>
      <c r="X14745" s="69"/>
      <c r="Y14745" s="69"/>
    </row>
    <row r="14746" spans="14:25">
      <c r="N14746" s="68"/>
      <c r="O14746" s="69"/>
      <c r="P14746" s="69"/>
      <c r="Q14746" s="69"/>
      <c r="R14746" s="69"/>
      <c r="S14746" s="69"/>
      <c r="T14746" s="69"/>
      <c r="U14746" s="69"/>
      <c r="V14746" s="69"/>
      <c r="W14746" s="69"/>
      <c r="X14746" s="69"/>
      <c r="Y14746" s="69"/>
    </row>
    <row r="14747" spans="14:25">
      <c r="N14747" s="68"/>
      <c r="O14747" s="69"/>
      <c r="P14747" s="69"/>
      <c r="Q14747" s="69"/>
      <c r="R14747" s="69"/>
      <c r="S14747" s="69"/>
      <c r="T14747" s="69"/>
      <c r="U14747" s="69"/>
      <c r="V14747" s="69"/>
      <c r="W14747" s="69"/>
      <c r="X14747" s="69"/>
      <c r="Y14747" s="69"/>
    </row>
    <row r="14748" spans="14:25">
      <c r="N14748" s="68"/>
      <c r="O14748" s="69"/>
      <c r="P14748" s="69"/>
      <c r="Q14748" s="69"/>
      <c r="R14748" s="69"/>
      <c r="S14748" s="69"/>
      <c r="T14748" s="69"/>
      <c r="U14748" s="69"/>
      <c r="V14748" s="69"/>
      <c r="W14748" s="69"/>
      <c r="X14748" s="69"/>
      <c r="Y14748" s="69"/>
    </row>
    <row r="14749" spans="14:25">
      <c r="N14749" s="68"/>
      <c r="O14749" s="69"/>
      <c r="P14749" s="69"/>
      <c r="Q14749" s="69"/>
      <c r="R14749" s="69"/>
      <c r="S14749" s="69"/>
      <c r="T14749" s="69"/>
      <c r="U14749" s="69"/>
      <c r="V14749" s="69"/>
      <c r="W14749" s="69"/>
      <c r="X14749" s="69"/>
      <c r="Y14749" s="69"/>
    </row>
    <row r="14750" spans="14:25">
      <c r="N14750" s="68"/>
      <c r="O14750" s="69"/>
      <c r="P14750" s="69"/>
      <c r="Q14750" s="69"/>
      <c r="R14750" s="69"/>
      <c r="S14750" s="69"/>
      <c r="T14750" s="69"/>
      <c r="U14750" s="69"/>
      <c r="V14750" s="69"/>
      <c r="W14750" s="69"/>
      <c r="X14750" s="69"/>
      <c r="Y14750" s="69"/>
    </row>
    <row r="14751" spans="14:25">
      <c r="N14751" s="68"/>
      <c r="O14751" s="69"/>
      <c r="P14751" s="69"/>
      <c r="Q14751" s="69"/>
      <c r="R14751" s="69"/>
      <c r="S14751" s="69"/>
      <c r="T14751" s="69"/>
      <c r="U14751" s="69"/>
      <c r="V14751" s="69"/>
      <c r="W14751" s="69"/>
      <c r="X14751" s="69"/>
      <c r="Y14751" s="69"/>
    </row>
    <row r="14752" spans="14:25">
      <c r="N14752" s="68"/>
      <c r="O14752" s="69"/>
      <c r="P14752" s="69"/>
      <c r="Q14752" s="69"/>
      <c r="R14752" s="69"/>
      <c r="S14752" s="69"/>
      <c r="T14752" s="69"/>
      <c r="U14752" s="69"/>
      <c r="V14752" s="69"/>
      <c r="W14752" s="69"/>
      <c r="X14752" s="69"/>
      <c r="Y14752" s="69"/>
    </row>
    <row r="14753" spans="14:25">
      <c r="N14753" s="68"/>
      <c r="O14753" s="69"/>
      <c r="P14753" s="69"/>
      <c r="Q14753" s="69"/>
      <c r="R14753" s="69"/>
      <c r="S14753" s="69"/>
      <c r="T14753" s="69"/>
      <c r="U14753" s="69"/>
      <c r="V14753" s="69"/>
      <c r="W14753" s="69"/>
      <c r="X14753" s="69"/>
      <c r="Y14753" s="69"/>
    </row>
    <row r="14754" spans="14:25">
      <c r="N14754" s="68"/>
      <c r="O14754" s="69"/>
      <c r="P14754" s="69"/>
      <c r="Q14754" s="69"/>
      <c r="R14754" s="69"/>
      <c r="S14754" s="69"/>
      <c r="T14754" s="69"/>
      <c r="U14754" s="69"/>
      <c r="V14754" s="69"/>
      <c r="W14754" s="69"/>
      <c r="X14754" s="69"/>
      <c r="Y14754" s="69"/>
    </row>
    <row r="14755" spans="14:25">
      <c r="N14755" s="68"/>
      <c r="O14755" s="69"/>
      <c r="P14755" s="69"/>
      <c r="Q14755" s="69"/>
      <c r="R14755" s="69"/>
      <c r="S14755" s="69"/>
      <c r="T14755" s="69"/>
      <c r="U14755" s="69"/>
      <c r="V14755" s="69"/>
      <c r="W14755" s="69"/>
      <c r="X14755" s="69"/>
      <c r="Y14755" s="69"/>
    </row>
    <row r="14756" spans="14:25">
      <c r="N14756" s="68"/>
      <c r="O14756" s="69"/>
      <c r="P14756" s="69"/>
      <c r="Q14756" s="69"/>
      <c r="R14756" s="69"/>
      <c r="S14756" s="69"/>
      <c r="T14756" s="69"/>
      <c r="U14756" s="69"/>
      <c r="V14756" s="69"/>
      <c r="W14756" s="69"/>
      <c r="X14756" s="69"/>
      <c r="Y14756" s="69"/>
    </row>
    <row r="14757" spans="14:25">
      <c r="N14757" s="68"/>
      <c r="O14757" s="69"/>
      <c r="P14757" s="69"/>
      <c r="Q14757" s="69"/>
      <c r="R14757" s="69"/>
      <c r="S14757" s="69"/>
      <c r="T14757" s="69"/>
      <c r="U14757" s="69"/>
      <c r="V14757" s="69"/>
      <c r="W14757" s="69"/>
      <c r="X14757" s="69"/>
      <c r="Y14757" s="69"/>
    </row>
    <row r="14758" spans="14:25">
      <c r="N14758" s="68"/>
      <c r="O14758" s="69"/>
      <c r="P14758" s="69"/>
      <c r="Q14758" s="69"/>
      <c r="R14758" s="69"/>
      <c r="S14758" s="69"/>
      <c r="T14758" s="69"/>
      <c r="U14758" s="69"/>
      <c r="V14758" s="69"/>
      <c r="W14758" s="69"/>
      <c r="X14758" s="69"/>
      <c r="Y14758" s="69"/>
    </row>
    <row r="14759" spans="14:25">
      <c r="N14759" s="68"/>
      <c r="O14759" s="69"/>
      <c r="P14759" s="69"/>
      <c r="Q14759" s="69"/>
      <c r="R14759" s="69"/>
      <c r="S14759" s="69"/>
      <c r="T14759" s="69"/>
      <c r="U14759" s="69"/>
      <c r="V14759" s="69"/>
      <c r="W14759" s="69"/>
      <c r="X14759" s="69"/>
      <c r="Y14759" s="69"/>
    </row>
    <row r="14760" spans="14:25">
      <c r="N14760" s="68"/>
      <c r="O14760" s="69"/>
      <c r="P14760" s="69"/>
      <c r="Q14760" s="69"/>
      <c r="R14760" s="69"/>
      <c r="S14760" s="69"/>
      <c r="T14760" s="69"/>
      <c r="U14760" s="69"/>
      <c r="V14760" s="69"/>
      <c r="W14760" s="69"/>
      <c r="X14760" s="69"/>
      <c r="Y14760" s="69"/>
    </row>
    <row r="14761" spans="14:25">
      <c r="N14761" s="68"/>
      <c r="O14761" s="69"/>
      <c r="P14761" s="69"/>
      <c r="Q14761" s="69"/>
      <c r="R14761" s="69"/>
      <c r="S14761" s="69"/>
      <c r="T14761" s="69"/>
      <c r="U14761" s="69"/>
      <c r="V14761" s="69"/>
      <c r="W14761" s="69"/>
      <c r="X14761" s="69"/>
      <c r="Y14761" s="69"/>
    </row>
    <row r="14762" spans="14:25">
      <c r="N14762" s="68"/>
      <c r="O14762" s="69"/>
      <c r="P14762" s="69"/>
      <c r="Q14762" s="69"/>
      <c r="R14762" s="69"/>
      <c r="S14762" s="69"/>
      <c r="T14762" s="69"/>
      <c r="U14762" s="69"/>
      <c r="V14762" s="69"/>
      <c r="W14762" s="69"/>
      <c r="X14762" s="69"/>
      <c r="Y14762" s="69"/>
    </row>
    <row r="14763" spans="14:25">
      <c r="N14763" s="68"/>
      <c r="O14763" s="69"/>
      <c r="P14763" s="69"/>
      <c r="Q14763" s="69"/>
      <c r="R14763" s="69"/>
      <c r="S14763" s="69"/>
      <c r="T14763" s="69"/>
      <c r="U14763" s="69"/>
      <c r="V14763" s="69"/>
      <c r="W14763" s="69"/>
      <c r="X14763" s="69"/>
      <c r="Y14763" s="69"/>
    </row>
    <row r="14764" spans="14:25">
      <c r="N14764" s="68"/>
      <c r="O14764" s="69"/>
      <c r="P14764" s="69"/>
      <c r="Q14764" s="69"/>
      <c r="R14764" s="69"/>
      <c r="S14764" s="69"/>
      <c r="T14764" s="69"/>
      <c r="U14764" s="69"/>
      <c r="V14764" s="69"/>
      <c r="W14764" s="69"/>
      <c r="X14764" s="69"/>
      <c r="Y14764" s="69"/>
    </row>
    <row r="14765" spans="14:25">
      <c r="N14765" s="68"/>
      <c r="O14765" s="69"/>
      <c r="P14765" s="69"/>
      <c r="Q14765" s="69"/>
      <c r="R14765" s="69"/>
      <c r="S14765" s="69"/>
      <c r="T14765" s="69"/>
      <c r="U14765" s="69"/>
      <c r="V14765" s="69"/>
      <c r="W14765" s="69"/>
      <c r="X14765" s="69"/>
      <c r="Y14765" s="69"/>
    </row>
    <row r="14766" spans="14:25">
      <c r="N14766" s="68"/>
      <c r="O14766" s="69"/>
      <c r="P14766" s="69"/>
      <c r="Q14766" s="69"/>
      <c r="R14766" s="69"/>
      <c r="S14766" s="69"/>
      <c r="T14766" s="69"/>
      <c r="U14766" s="69"/>
      <c r="V14766" s="69"/>
      <c r="W14766" s="69"/>
      <c r="X14766" s="69"/>
      <c r="Y14766" s="69"/>
    </row>
    <row r="14767" spans="14:25">
      <c r="N14767" s="68"/>
      <c r="O14767" s="69"/>
      <c r="P14767" s="69"/>
      <c r="Q14767" s="69"/>
      <c r="R14767" s="69"/>
      <c r="S14767" s="69"/>
      <c r="T14767" s="69"/>
      <c r="U14767" s="69"/>
      <c r="V14767" s="69"/>
      <c r="W14767" s="69"/>
      <c r="X14767" s="69"/>
      <c r="Y14767" s="69"/>
    </row>
    <row r="14768" spans="14:25">
      <c r="N14768" s="68"/>
      <c r="O14768" s="69"/>
      <c r="P14768" s="69"/>
      <c r="Q14768" s="69"/>
      <c r="R14768" s="69"/>
      <c r="S14768" s="69"/>
      <c r="T14768" s="69"/>
      <c r="U14768" s="69"/>
      <c r="V14768" s="69"/>
      <c r="W14768" s="69"/>
      <c r="X14768" s="69"/>
      <c r="Y14768" s="69"/>
    </row>
    <row r="14769" spans="14:25">
      <c r="N14769" s="68"/>
      <c r="O14769" s="69"/>
      <c r="P14769" s="69"/>
      <c r="Q14769" s="69"/>
      <c r="R14769" s="69"/>
      <c r="S14769" s="69"/>
      <c r="T14769" s="69"/>
      <c r="U14769" s="69"/>
      <c r="V14769" s="69"/>
      <c r="W14769" s="69"/>
      <c r="X14769" s="69"/>
      <c r="Y14769" s="69"/>
    </row>
    <row r="14770" spans="14:25">
      <c r="N14770" s="68"/>
      <c r="O14770" s="69"/>
      <c r="P14770" s="69"/>
      <c r="Q14770" s="69"/>
      <c r="R14770" s="69"/>
      <c r="S14770" s="69"/>
      <c r="T14770" s="69"/>
      <c r="U14770" s="69"/>
      <c r="V14770" s="69"/>
      <c r="W14770" s="69"/>
      <c r="X14770" s="69"/>
      <c r="Y14770" s="69"/>
    </row>
    <row r="14771" spans="14:25">
      <c r="N14771" s="68"/>
      <c r="O14771" s="69"/>
      <c r="P14771" s="69"/>
      <c r="Q14771" s="69"/>
      <c r="R14771" s="69"/>
      <c r="S14771" s="69"/>
      <c r="T14771" s="69"/>
      <c r="U14771" s="69"/>
      <c r="V14771" s="69"/>
      <c r="W14771" s="69"/>
      <c r="X14771" s="69"/>
      <c r="Y14771" s="69"/>
    </row>
    <row r="14772" spans="14:25">
      <c r="N14772" s="68"/>
      <c r="O14772" s="69"/>
      <c r="P14772" s="69"/>
      <c r="Q14772" s="69"/>
      <c r="R14772" s="69"/>
      <c r="S14772" s="69"/>
      <c r="T14772" s="69"/>
      <c r="U14772" s="69"/>
      <c r="V14772" s="69"/>
      <c r="W14772" s="69"/>
      <c r="X14772" s="69"/>
      <c r="Y14772" s="69"/>
    </row>
    <row r="14773" spans="14:25">
      <c r="N14773" s="68"/>
      <c r="O14773" s="69"/>
      <c r="P14773" s="69"/>
      <c r="Q14773" s="69"/>
      <c r="R14773" s="69"/>
      <c r="S14773" s="69"/>
      <c r="T14773" s="69"/>
      <c r="U14773" s="69"/>
      <c r="V14773" s="69"/>
      <c r="W14773" s="69"/>
      <c r="X14773" s="69"/>
      <c r="Y14773" s="69"/>
    </row>
    <row r="14774" spans="14:25">
      <c r="N14774" s="68"/>
      <c r="O14774" s="69"/>
      <c r="P14774" s="69"/>
      <c r="Q14774" s="69"/>
      <c r="R14774" s="69"/>
      <c r="S14774" s="69"/>
      <c r="T14774" s="69"/>
      <c r="U14774" s="69"/>
      <c r="V14774" s="69"/>
      <c r="W14774" s="69"/>
      <c r="X14774" s="69"/>
      <c r="Y14774" s="69"/>
    </row>
    <row r="14775" spans="14:25">
      <c r="N14775" s="68"/>
      <c r="O14775" s="69"/>
      <c r="P14775" s="69"/>
      <c r="Q14775" s="69"/>
      <c r="R14775" s="69"/>
      <c r="S14775" s="69"/>
      <c r="T14775" s="69"/>
      <c r="U14775" s="69"/>
      <c r="V14775" s="69"/>
      <c r="W14775" s="69"/>
      <c r="X14775" s="69"/>
      <c r="Y14775" s="69"/>
    </row>
    <row r="14776" spans="14:25">
      <c r="N14776" s="68"/>
      <c r="O14776" s="69"/>
      <c r="P14776" s="69"/>
      <c r="Q14776" s="69"/>
      <c r="R14776" s="69"/>
      <c r="S14776" s="69"/>
      <c r="T14776" s="69"/>
      <c r="U14776" s="69"/>
      <c r="V14776" s="69"/>
      <c r="W14776" s="69"/>
      <c r="X14776" s="69"/>
      <c r="Y14776" s="69"/>
    </row>
    <row r="14777" spans="14:25">
      <c r="N14777" s="68"/>
      <c r="O14777" s="69"/>
      <c r="P14777" s="69"/>
      <c r="Q14777" s="69"/>
      <c r="R14777" s="69"/>
      <c r="S14777" s="69"/>
      <c r="T14777" s="69"/>
      <c r="U14777" s="69"/>
      <c r="V14777" s="69"/>
      <c r="W14777" s="69"/>
      <c r="X14777" s="69"/>
      <c r="Y14777" s="69"/>
    </row>
    <row r="14778" spans="14:25">
      <c r="N14778" s="68"/>
      <c r="O14778" s="69"/>
      <c r="P14778" s="69"/>
      <c r="Q14778" s="69"/>
      <c r="R14778" s="69"/>
      <c r="S14778" s="69"/>
      <c r="T14778" s="69"/>
      <c r="U14778" s="69"/>
      <c r="V14778" s="69"/>
      <c r="W14778" s="69"/>
      <c r="X14778" s="69"/>
      <c r="Y14778" s="69"/>
    </row>
    <row r="14779" spans="14:25">
      <c r="N14779" s="68"/>
      <c r="O14779" s="69"/>
      <c r="P14779" s="69"/>
      <c r="Q14779" s="69"/>
      <c r="R14779" s="69"/>
      <c r="S14779" s="69"/>
      <c r="T14779" s="69"/>
      <c r="U14779" s="69"/>
      <c r="V14779" s="69"/>
      <c r="W14779" s="69"/>
      <c r="X14779" s="69"/>
      <c r="Y14779" s="69"/>
    </row>
    <row r="14780" spans="14:25">
      <c r="N14780" s="68"/>
      <c r="O14780" s="69"/>
      <c r="P14780" s="69"/>
      <c r="Q14780" s="69"/>
      <c r="R14780" s="69"/>
      <c r="S14780" s="69"/>
      <c r="T14780" s="69"/>
      <c r="U14780" s="69"/>
      <c r="V14780" s="69"/>
      <c r="W14780" s="69"/>
      <c r="X14780" s="69"/>
      <c r="Y14780" s="69"/>
    </row>
    <row r="14781" spans="14:25">
      <c r="N14781" s="68"/>
      <c r="O14781" s="69"/>
      <c r="P14781" s="69"/>
      <c r="Q14781" s="69"/>
      <c r="R14781" s="69"/>
      <c r="S14781" s="69"/>
      <c r="T14781" s="69"/>
      <c r="U14781" s="69"/>
      <c r="V14781" s="69"/>
      <c r="W14781" s="69"/>
      <c r="X14781" s="69"/>
      <c r="Y14781" s="69"/>
    </row>
    <row r="14782" spans="14:25">
      <c r="N14782" s="68"/>
      <c r="O14782" s="69"/>
      <c r="P14782" s="69"/>
      <c r="Q14782" s="69"/>
      <c r="R14782" s="69"/>
      <c r="S14782" s="69"/>
      <c r="T14782" s="69"/>
      <c r="U14782" s="69"/>
      <c r="V14782" s="69"/>
      <c r="W14782" s="69"/>
      <c r="X14782" s="69"/>
      <c r="Y14782" s="69"/>
    </row>
    <row r="14783" spans="14:25">
      <c r="N14783" s="68"/>
      <c r="O14783" s="69"/>
      <c r="P14783" s="69"/>
      <c r="Q14783" s="69"/>
      <c r="R14783" s="69"/>
      <c r="S14783" s="69"/>
      <c r="T14783" s="69"/>
      <c r="U14783" s="69"/>
      <c r="V14783" s="69"/>
      <c r="W14783" s="69"/>
      <c r="X14783" s="69"/>
      <c r="Y14783" s="69"/>
    </row>
    <row r="14784" spans="14:25">
      <c r="N14784" s="68"/>
      <c r="O14784" s="69"/>
      <c r="P14784" s="69"/>
      <c r="Q14784" s="69"/>
      <c r="R14784" s="69"/>
      <c r="S14784" s="69"/>
      <c r="T14784" s="69"/>
      <c r="U14784" s="69"/>
      <c r="V14784" s="69"/>
      <c r="W14784" s="69"/>
      <c r="X14784" s="69"/>
      <c r="Y14784" s="69"/>
    </row>
    <row r="14785" spans="14:25">
      <c r="N14785" s="68"/>
      <c r="O14785" s="69"/>
      <c r="P14785" s="69"/>
      <c r="Q14785" s="69"/>
      <c r="R14785" s="69"/>
      <c r="S14785" s="69"/>
      <c r="T14785" s="69"/>
      <c r="U14785" s="69"/>
      <c r="V14785" s="69"/>
      <c r="W14785" s="69"/>
      <c r="X14785" s="69"/>
      <c r="Y14785" s="69"/>
    </row>
    <row r="14786" spans="14:25">
      <c r="N14786" s="68"/>
      <c r="O14786" s="69"/>
      <c r="P14786" s="69"/>
      <c r="Q14786" s="69"/>
      <c r="R14786" s="69"/>
      <c r="S14786" s="69"/>
      <c r="T14786" s="69"/>
      <c r="U14786" s="69"/>
      <c r="V14786" s="69"/>
      <c r="W14786" s="69"/>
      <c r="X14786" s="69"/>
      <c r="Y14786" s="69"/>
    </row>
    <row r="14787" spans="14:25">
      <c r="N14787" s="68"/>
      <c r="O14787" s="69"/>
      <c r="P14787" s="69"/>
      <c r="Q14787" s="69"/>
      <c r="R14787" s="69"/>
      <c r="S14787" s="69"/>
      <c r="T14787" s="69"/>
      <c r="U14787" s="69"/>
      <c r="V14787" s="69"/>
      <c r="W14787" s="69"/>
      <c r="X14787" s="69"/>
      <c r="Y14787" s="69"/>
    </row>
    <row r="14788" spans="14:25">
      <c r="N14788" s="68"/>
      <c r="O14788" s="69"/>
      <c r="P14788" s="69"/>
      <c r="Q14788" s="69"/>
      <c r="R14788" s="69"/>
      <c r="S14788" s="69"/>
      <c r="T14788" s="69"/>
      <c r="U14788" s="69"/>
      <c r="V14788" s="69"/>
      <c r="W14788" s="69"/>
      <c r="X14788" s="69"/>
      <c r="Y14788" s="69"/>
    </row>
    <row r="14789" spans="14:25">
      <c r="N14789" s="68"/>
      <c r="O14789" s="69"/>
      <c r="P14789" s="69"/>
      <c r="Q14789" s="69"/>
      <c r="R14789" s="69"/>
      <c r="S14789" s="69"/>
      <c r="T14789" s="69"/>
      <c r="U14789" s="69"/>
      <c r="V14789" s="69"/>
      <c r="W14789" s="69"/>
      <c r="X14789" s="69"/>
      <c r="Y14789" s="69"/>
    </row>
    <row r="14790" spans="14:25">
      <c r="N14790" s="68"/>
      <c r="O14790" s="69"/>
      <c r="P14790" s="69"/>
      <c r="Q14790" s="69"/>
      <c r="R14790" s="69"/>
      <c r="S14790" s="69"/>
      <c r="T14790" s="69"/>
      <c r="U14790" s="69"/>
      <c r="V14790" s="69"/>
      <c r="W14790" s="69"/>
      <c r="X14790" s="69"/>
      <c r="Y14790" s="69"/>
    </row>
    <row r="14791" spans="14:25">
      <c r="N14791" s="68"/>
      <c r="O14791" s="69"/>
      <c r="P14791" s="69"/>
      <c r="Q14791" s="69"/>
      <c r="R14791" s="69"/>
      <c r="S14791" s="69"/>
      <c r="T14791" s="69"/>
      <c r="U14791" s="69"/>
      <c r="V14791" s="69"/>
      <c r="W14791" s="69"/>
      <c r="X14791" s="69"/>
      <c r="Y14791" s="69"/>
    </row>
    <row r="14792" spans="14:25">
      <c r="N14792" s="68"/>
      <c r="O14792" s="69"/>
      <c r="P14792" s="69"/>
      <c r="Q14792" s="69"/>
      <c r="R14792" s="69"/>
      <c r="S14792" s="69"/>
      <c r="T14792" s="69"/>
      <c r="U14792" s="69"/>
      <c r="V14792" s="69"/>
      <c r="W14792" s="69"/>
      <c r="X14792" s="69"/>
      <c r="Y14792" s="69"/>
    </row>
    <row r="14793" spans="14:25">
      <c r="N14793" s="68"/>
      <c r="O14793" s="69"/>
      <c r="P14793" s="69"/>
      <c r="Q14793" s="69"/>
      <c r="R14793" s="69"/>
      <c r="S14793" s="69"/>
      <c r="T14793" s="69"/>
      <c r="U14793" s="69"/>
      <c r="V14793" s="69"/>
      <c r="W14793" s="69"/>
      <c r="X14793" s="69"/>
      <c r="Y14793" s="69"/>
    </row>
    <row r="14794" spans="14:25">
      <c r="N14794" s="68"/>
      <c r="O14794" s="69"/>
      <c r="P14794" s="69"/>
      <c r="Q14794" s="69"/>
      <c r="R14794" s="69"/>
      <c r="S14794" s="69"/>
      <c r="T14794" s="69"/>
      <c r="U14794" s="69"/>
      <c r="V14794" s="69"/>
      <c r="W14794" s="69"/>
      <c r="X14794" s="69"/>
      <c r="Y14794" s="69"/>
    </row>
    <row r="14795" spans="14:25">
      <c r="N14795" s="68"/>
      <c r="O14795" s="69"/>
      <c r="P14795" s="69"/>
      <c r="Q14795" s="69"/>
      <c r="R14795" s="69"/>
      <c r="S14795" s="69"/>
      <c r="T14795" s="69"/>
      <c r="U14795" s="69"/>
      <c r="V14795" s="69"/>
      <c r="W14795" s="69"/>
      <c r="X14795" s="69"/>
      <c r="Y14795" s="69"/>
    </row>
    <row r="14796" spans="14:25">
      <c r="N14796" s="68"/>
      <c r="O14796" s="69"/>
      <c r="P14796" s="69"/>
      <c r="Q14796" s="69"/>
      <c r="R14796" s="69"/>
      <c r="S14796" s="69"/>
      <c r="T14796" s="69"/>
      <c r="U14796" s="69"/>
      <c r="V14796" s="69"/>
      <c r="W14796" s="69"/>
      <c r="X14796" s="69"/>
      <c r="Y14796" s="69"/>
    </row>
    <row r="14797" spans="14:25">
      <c r="N14797" s="68"/>
      <c r="O14797" s="69"/>
      <c r="P14797" s="69"/>
      <c r="Q14797" s="69"/>
      <c r="R14797" s="69"/>
      <c r="S14797" s="69"/>
      <c r="T14797" s="69"/>
      <c r="U14797" s="69"/>
      <c r="V14797" s="69"/>
      <c r="W14797" s="69"/>
      <c r="X14797" s="69"/>
      <c r="Y14797" s="69"/>
    </row>
    <row r="14798" spans="14:25">
      <c r="N14798" s="68"/>
      <c r="O14798" s="69"/>
      <c r="P14798" s="69"/>
      <c r="Q14798" s="69"/>
      <c r="R14798" s="69"/>
      <c r="S14798" s="69"/>
      <c r="T14798" s="69"/>
      <c r="U14798" s="69"/>
      <c r="V14798" s="69"/>
      <c r="W14798" s="69"/>
      <c r="X14798" s="69"/>
      <c r="Y14798" s="69"/>
    </row>
    <row r="14799" spans="14:25">
      <c r="N14799" s="68"/>
      <c r="O14799" s="69"/>
      <c r="P14799" s="69"/>
      <c r="Q14799" s="69"/>
      <c r="R14799" s="69"/>
      <c r="S14799" s="69"/>
      <c r="T14799" s="69"/>
      <c r="U14799" s="69"/>
      <c r="V14799" s="69"/>
      <c r="W14799" s="69"/>
      <c r="X14799" s="69"/>
      <c r="Y14799" s="69"/>
    </row>
    <row r="14800" spans="14:25">
      <c r="N14800" s="68"/>
      <c r="O14800" s="69"/>
      <c r="P14800" s="69"/>
      <c r="Q14800" s="69"/>
      <c r="R14800" s="69"/>
      <c r="S14800" s="69"/>
      <c r="T14800" s="69"/>
      <c r="U14800" s="69"/>
      <c r="V14800" s="69"/>
      <c r="W14800" s="69"/>
      <c r="X14800" s="69"/>
      <c r="Y14800" s="69"/>
    </row>
    <row r="14801" spans="14:25">
      <c r="N14801" s="68"/>
      <c r="O14801" s="69"/>
      <c r="P14801" s="69"/>
      <c r="Q14801" s="69"/>
      <c r="R14801" s="69"/>
      <c r="S14801" s="69"/>
      <c r="T14801" s="69"/>
      <c r="U14801" s="69"/>
      <c r="V14801" s="69"/>
      <c r="W14801" s="69"/>
      <c r="X14801" s="69"/>
      <c r="Y14801" s="69"/>
    </row>
    <row r="14802" spans="14:25">
      <c r="N14802" s="68"/>
      <c r="O14802" s="69"/>
      <c r="P14802" s="69"/>
      <c r="Q14802" s="69"/>
      <c r="R14802" s="69"/>
      <c r="S14802" s="69"/>
      <c r="T14802" s="69"/>
      <c r="U14802" s="69"/>
      <c r="V14802" s="69"/>
      <c r="W14802" s="69"/>
      <c r="X14802" s="69"/>
      <c r="Y14802" s="69"/>
    </row>
    <row r="14803" spans="14:25">
      <c r="N14803" s="68"/>
      <c r="O14803" s="69"/>
      <c r="P14803" s="69"/>
      <c r="Q14803" s="69"/>
      <c r="R14803" s="69"/>
      <c r="S14803" s="69"/>
      <c r="T14803" s="69"/>
      <c r="U14803" s="69"/>
      <c r="V14803" s="69"/>
      <c r="W14803" s="69"/>
      <c r="X14803" s="69"/>
      <c r="Y14803" s="69"/>
    </row>
    <row r="14804" spans="14:25">
      <c r="N14804" s="68"/>
      <c r="O14804" s="69"/>
      <c r="P14804" s="69"/>
      <c r="Q14804" s="69"/>
      <c r="R14804" s="69"/>
      <c r="S14804" s="69"/>
      <c r="T14804" s="69"/>
      <c r="U14804" s="69"/>
      <c r="V14804" s="69"/>
      <c r="W14804" s="69"/>
      <c r="X14804" s="69"/>
      <c r="Y14804" s="69"/>
    </row>
    <row r="14805" spans="14:25">
      <c r="N14805" s="68"/>
      <c r="O14805" s="69"/>
      <c r="P14805" s="69"/>
      <c r="Q14805" s="69"/>
      <c r="R14805" s="69"/>
      <c r="S14805" s="69"/>
      <c r="T14805" s="69"/>
      <c r="U14805" s="69"/>
      <c r="V14805" s="69"/>
      <c r="W14805" s="69"/>
      <c r="X14805" s="69"/>
      <c r="Y14805" s="69"/>
    </row>
    <row r="14806" spans="14:25">
      <c r="N14806" s="68"/>
      <c r="O14806" s="69"/>
      <c r="P14806" s="69"/>
      <c r="Q14806" s="69"/>
      <c r="R14806" s="69"/>
      <c r="S14806" s="69"/>
      <c r="T14806" s="69"/>
      <c r="U14806" s="69"/>
      <c r="V14806" s="69"/>
      <c r="W14806" s="69"/>
      <c r="X14806" s="69"/>
      <c r="Y14806" s="69"/>
    </row>
    <row r="14807" spans="14:25">
      <c r="N14807" s="68"/>
      <c r="O14807" s="69"/>
      <c r="P14807" s="69"/>
      <c r="Q14807" s="69"/>
      <c r="R14807" s="69"/>
      <c r="S14807" s="69"/>
      <c r="T14807" s="69"/>
      <c r="U14807" s="69"/>
      <c r="V14807" s="69"/>
      <c r="W14807" s="69"/>
      <c r="X14807" s="69"/>
      <c r="Y14807" s="69"/>
    </row>
    <row r="14808" spans="14:25">
      <c r="N14808" s="68"/>
      <c r="O14808" s="69"/>
      <c r="P14808" s="69"/>
      <c r="Q14808" s="69"/>
      <c r="R14808" s="69"/>
      <c r="S14808" s="69"/>
      <c r="T14808" s="69"/>
      <c r="U14808" s="69"/>
      <c r="V14808" s="69"/>
      <c r="W14808" s="69"/>
      <c r="X14808" s="69"/>
      <c r="Y14808" s="69"/>
    </row>
    <row r="14809" spans="14:25">
      <c r="N14809" s="68"/>
      <c r="O14809" s="69"/>
      <c r="P14809" s="69"/>
      <c r="Q14809" s="69"/>
      <c r="R14809" s="69"/>
      <c r="S14809" s="69"/>
      <c r="T14809" s="69"/>
      <c r="U14809" s="69"/>
      <c r="V14809" s="69"/>
      <c r="W14809" s="69"/>
      <c r="X14809" s="69"/>
      <c r="Y14809" s="69"/>
    </row>
    <row r="14810" spans="14:25">
      <c r="N14810" s="68"/>
      <c r="O14810" s="69"/>
      <c r="P14810" s="69"/>
      <c r="Q14810" s="69"/>
      <c r="R14810" s="69"/>
      <c r="S14810" s="69"/>
      <c r="T14810" s="69"/>
      <c r="U14810" s="69"/>
      <c r="V14810" s="69"/>
      <c r="W14810" s="69"/>
      <c r="X14810" s="69"/>
      <c r="Y14810" s="69"/>
    </row>
    <row r="14811" spans="14:25">
      <c r="N14811" s="68"/>
      <c r="O14811" s="69"/>
      <c r="P14811" s="69"/>
      <c r="Q14811" s="69"/>
      <c r="R14811" s="69"/>
      <c r="S14811" s="69"/>
      <c r="T14811" s="69"/>
      <c r="U14811" s="69"/>
      <c r="V14811" s="69"/>
      <c r="W14811" s="69"/>
      <c r="X14811" s="69"/>
      <c r="Y14811" s="69"/>
    </row>
    <row r="14812" spans="14:25">
      <c r="N14812" s="68"/>
      <c r="O14812" s="69"/>
      <c r="P14812" s="69"/>
      <c r="Q14812" s="69"/>
      <c r="R14812" s="69"/>
      <c r="S14812" s="69"/>
      <c r="T14812" s="69"/>
      <c r="U14812" s="69"/>
      <c r="V14812" s="69"/>
      <c r="W14812" s="69"/>
      <c r="X14812" s="69"/>
      <c r="Y14812" s="69"/>
    </row>
    <row r="14813" spans="14:25">
      <c r="N14813" s="68"/>
      <c r="O14813" s="69"/>
      <c r="P14813" s="69"/>
      <c r="Q14813" s="69"/>
      <c r="R14813" s="69"/>
      <c r="S14813" s="69"/>
      <c r="T14813" s="69"/>
      <c r="U14813" s="69"/>
      <c r="V14813" s="69"/>
      <c r="W14813" s="69"/>
      <c r="X14813" s="69"/>
      <c r="Y14813" s="69"/>
    </row>
    <row r="14814" spans="14:25">
      <c r="N14814" s="68"/>
      <c r="O14814" s="69"/>
      <c r="P14814" s="69"/>
      <c r="Q14814" s="69"/>
      <c r="R14814" s="69"/>
      <c r="S14814" s="69"/>
      <c r="T14814" s="69"/>
      <c r="U14814" s="69"/>
      <c r="V14814" s="69"/>
      <c r="W14814" s="69"/>
      <c r="X14814" s="69"/>
      <c r="Y14814" s="69"/>
    </row>
    <row r="14815" spans="14:25">
      <c r="N14815" s="68"/>
      <c r="O14815" s="69"/>
      <c r="P14815" s="69"/>
      <c r="Q14815" s="69"/>
      <c r="R14815" s="69"/>
      <c r="S14815" s="69"/>
      <c r="T14815" s="69"/>
      <c r="U14815" s="69"/>
      <c r="V14815" s="69"/>
      <c r="W14815" s="69"/>
      <c r="X14815" s="69"/>
      <c r="Y14815" s="69"/>
    </row>
    <row r="14816" spans="14:25">
      <c r="N14816" s="68"/>
      <c r="O14816" s="69"/>
      <c r="P14816" s="69"/>
      <c r="Q14816" s="69"/>
      <c r="R14816" s="69"/>
      <c r="S14816" s="69"/>
      <c r="T14816" s="69"/>
      <c r="U14816" s="69"/>
      <c r="V14816" s="69"/>
      <c r="W14816" s="69"/>
      <c r="X14816" s="69"/>
      <c r="Y14816" s="69"/>
    </row>
    <row r="14817" spans="14:25">
      <c r="N14817" s="68"/>
      <c r="O14817" s="69"/>
      <c r="P14817" s="69"/>
      <c r="Q14817" s="69"/>
      <c r="R14817" s="69"/>
      <c r="S14817" s="69"/>
      <c r="T14817" s="69"/>
      <c r="U14817" s="69"/>
      <c r="V14817" s="69"/>
      <c r="W14817" s="69"/>
      <c r="X14817" s="69"/>
      <c r="Y14817" s="69"/>
    </row>
    <row r="14818" spans="14:25">
      <c r="N14818" s="68"/>
      <c r="O14818" s="69"/>
      <c r="P14818" s="69"/>
      <c r="Q14818" s="69"/>
      <c r="R14818" s="69"/>
      <c r="S14818" s="69"/>
      <c r="T14818" s="69"/>
      <c r="U14818" s="69"/>
      <c r="V14818" s="69"/>
      <c r="W14818" s="69"/>
      <c r="X14818" s="69"/>
      <c r="Y14818" s="69"/>
    </row>
    <row r="14819" spans="14:25">
      <c r="N14819" s="68"/>
      <c r="O14819" s="69"/>
      <c r="P14819" s="69"/>
      <c r="Q14819" s="69"/>
      <c r="R14819" s="69"/>
      <c r="S14819" s="69"/>
      <c r="T14819" s="69"/>
      <c r="U14819" s="69"/>
      <c r="V14819" s="69"/>
      <c r="W14819" s="69"/>
      <c r="X14819" s="69"/>
      <c r="Y14819" s="69"/>
    </row>
    <row r="14820" spans="14:25">
      <c r="N14820" s="68"/>
      <c r="O14820" s="69"/>
      <c r="P14820" s="69"/>
      <c r="Q14820" s="69"/>
      <c r="R14820" s="69"/>
      <c r="S14820" s="69"/>
      <c r="T14820" s="69"/>
      <c r="U14820" s="69"/>
      <c r="V14820" s="69"/>
      <c r="W14820" s="69"/>
      <c r="X14820" s="69"/>
      <c r="Y14820" s="69"/>
    </row>
    <row r="14821" spans="14:25">
      <c r="N14821" s="68"/>
      <c r="O14821" s="69"/>
      <c r="P14821" s="69"/>
      <c r="Q14821" s="69"/>
      <c r="R14821" s="69"/>
      <c r="S14821" s="69"/>
      <c r="T14821" s="69"/>
      <c r="U14821" s="69"/>
      <c r="V14821" s="69"/>
      <c r="W14821" s="69"/>
      <c r="X14821" s="69"/>
      <c r="Y14821" s="69"/>
    </row>
    <row r="14822" spans="14:25">
      <c r="N14822" s="68"/>
      <c r="O14822" s="69"/>
      <c r="P14822" s="69"/>
      <c r="Q14822" s="69"/>
      <c r="R14822" s="69"/>
      <c r="S14822" s="69"/>
      <c r="T14822" s="69"/>
      <c r="U14822" s="69"/>
      <c r="V14822" s="69"/>
      <c r="W14822" s="69"/>
      <c r="X14822" s="69"/>
      <c r="Y14822" s="69"/>
    </row>
    <row r="14823" spans="14:25">
      <c r="N14823" s="68"/>
      <c r="O14823" s="69"/>
      <c r="P14823" s="69"/>
      <c r="Q14823" s="69"/>
      <c r="R14823" s="69"/>
      <c r="S14823" s="69"/>
      <c r="T14823" s="69"/>
      <c r="U14823" s="69"/>
      <c r="V14823" s="69"/>
      <c r="W14823" s="69"/>
      <c r="X14823" s="69"/>
      <c r="Y14823" s="69"/>
    </row>
    <row r="14824" spans="14:25">
      <c r="N14824" s="68"/>
      <c r="O14824" s="69"/>
      <c r="P14824" s="69"/>
      <c r="Q14824" s="69"/>
      <c r="R14824" s="69"/>
      <c r="S14824" s="69"/>
      <c r="T14824" s="69"/>
      <c r="U14824" s="69"/>
      <c r="V14824" s="69"/>
      <c r="W14824" s="69"/>
      <c r="X14824" s="69"/>
      <c r="Y14824" s="69"/>
    </row>
    <row r="14825" spans="14:25">
      <c r="N14825" s="68"/>
      <c r="O14825" s="69"/>
      <c r="P14825" s="69"/>
      <c r="Q14825" s="69"/>
      <c r="R14825" s="69"/>
      <c r="S14825" s="69"/>
      <c r="T14825" s="69"/>
      <c r="U14825" s="69"/>
      <c r="V14825" s="69"/>
      <c r="W14825" s="69"/>
      <c r="X14825" s="69"/>
      <c r="Y14825" s="69"/>
    </row>
    <row r="14826" spans="14:25">
      <c r="N14826" s="68"/>
      <c r="O14826" s="69"/>
      <c r="P14826" s="69"/>
      <c r="Q14826" s="69"/>
      <c r="R14826" s="69"/>
      <c r="S14826" s="69"/>
      <c r="T14826" s="69"/>
      <c r="U14826" s="69"/>
      <c r="V14826" s="69"/>
      <c r="W14826" s="69"/>
      <c r="X14826" s="69"/>
      <c r="Y14826" s="69"/>
    </row>
    <row r="14827" spans="14:25">
      <c r="N14827" s="68"/>
      <c r="O14827" s="69"/>
      <c r="P14827" s="69"/>
      <c r="Q14827" s="69"/>
      <c r="R14827" s="69"/>
      <c r="S14827" s="69"/>
      <c r="T14827" s="69"/>
      <c r="U14827" s="69"/>
      <c r="V14827" s="69"/>
      <c r="W14827" s="69"/>
      <c r="X14827" s="69"/>
      <c r="Y14827" s="69"/>
    </row>
    <row r="14828" spans="14:25">
      <c r="N14828" s="68"/>
      <c r="O14828" s="69"/>
      <c r="P14828" s="69"/>
      <c r="Q14828" s="69"/>
      <c r="R14828" s="69"/>
      <c r="S14828" s="69"/>
      <c r="T14828" s="69"/>
      <c r="U14828" s="69"/>
      <c r="V14828" s="69"/>
      <c r="W14828" s="69"/>
      <c r="X14828" s="69"/>
      <c r="Y14828" s="69"/>
    </row>
    <row r="14829" spans="14:25">
      <c r="N14829" s="68"/>
      <c r="O14829" s="69"/>
      <c r="P14829" s="69"/>
      <c r="Q14829" s="69"/>
      <c r="R14829" s="69"/>
      <c r="S14829" s="69"/>
      <c r="T14829" s="69"/>
      <c r="U14829" s="69"/>
      <c r="V14829" s="69"/>
      <c r="W14829" s="69"/>
      <c r="X14829" s="69"/>
      <c r="Y14829" s="69"/>
    </row>
    <row r="14830" spans="14:25">
      <c r="N14830" s="68"/>
      <c r="O14830" s="69"/>
      <c r="P14830" s="69"/>
      <c r="Q14830" s="69"/>
      <c r="R14830" s="69"/>
      <c r="S14830" s="69"/>
      <c r="T14830" s="69"/>
      <c r="U14830" s="69"/>
      <c r="V14830" s="69"/>
      <c r="W14830" s="69"/>
      <c r="X14830" s="69"/>
      <c r="Y14830" s="69"/>
    </row>
    <row r="14831" spans="14:25">
      <c r="N14831" s="68"/>
      <c r="O14831" s="69"/>
      <c r="P14831" s="69"/>
      <c r="Q14831" s="69"/>
      <c r="R14831" s="69"/>
      <c r="S14831" s="69"/>
      <c r="T14831" s="69"/>
      <c r="U14831" s="69"/>
      <c r="V14831" s="69"/>
      <c r="W14831" s="69"/>
      <c r="X14831" s="69"/>
      <c r="Y14831" s="69"/>
    </row>
    <row r="14832" spans="14:25">
      <c r="N14832" s="68"/>
      <c r="O14832" s="69"/>
      <c r="P14832" s="69"/>
      <c r="Q14832" s="69"/>
      <c r="R14832" s="69"/>
      <c r="S14832" s="69"/>
      <c r="T14832" s="69"/>
      <c r="U14832" s="69"/>
      <c r="V14832" s="69"/>
      <c r="W14832" s="69"/>
      <c r="X14832" s="69"/>
      <c r="Y14832" s="69"/>
    </row>
    <row r="14833" spans="14:25">
      <c r="N14833" s="68"/>
      <c r="O14833" s="69"/>
      <c r="P14833" s="69"/>
      <c r="Q14833" s="69"/>
      <c r="R14833" s="69"/>
      <c r="S14833" s="69"/>
      <c r="T14833" s="69"/>
      <c r="U14833" s="69"/>
      <c r="V14833" s="69"/>
      <c r="W14833" s="69"/>
      <c r="X14833" s="69"/>
      <c r="Y14833" s="69"/>
    </row>
    <row r="14834" spans="14:25">
      <c r="N14834" s="68"/>
      <c r="O14834" s="69"/>
      <c r="P14834" s="69"/>
      <c r="Q14834" s="69"/>
      <c r="R14834" s="69"/>
      <c r="S14834" s="69"/>
      <c r="T14834" s="69"/>
      <c r="U14834" s="69"/>
      <c r="V14834" s="69"/>
      <c r="W14834" s="69"/>
      <c r="X14834" s="69"/>
      <c r="Y14834" s="69"/>
    </row>
    <row r="14835" spans="14:25">
      <c r="N14835" s="68"/>
      <c r="O14835" s="69"/>
      <c r="P14835" s="69"/>
      <c r="Q14835" s="69"/>
      <c r="R14835" s="69"/>
      <c r="S14835" s="69"/>
      <c r="T14835" s="69"/>
      <c r="U14835" s="69"/>
      <c r="V14835" s="69"/>
      <c r="W14835" s="69"/>
      <c r="X14835" s="69"/>
      <c r="Y14835" s="69"/>
    </row>
    <row r="14836" spans="14:25">
      <c r="N14836" s="68"/>
      <c r="O14836" s="69"/>
      <c r="P14836" s="69"/>
      <c r="Q14836" s="69"/>
      <c r="R14836" s="69"/>
      <c r="S14836" s="69"/>
      <c r="T14836" s="69"/>
      <c r="U14836" s="69"/>
      <c r="V14836" s="69"/>
      <c r="W14836" s="69"/>
      <c r="X14836" s="69"/>
      <c r="Y14836" s="69"/>
    </row>
    <row r="14837" spans="14:25">
      <c r="N14837" s="68"/>
      <c r="O14837" s="69"/>
      <c r="P14837" s="69"/>
      <c r="Q14837" s="69"/>
      <c r="R14837" s="69"/>
      <c r="S14837" s="69"/>
      <c r="T14837" s="69"/>
      <c r="U14837" s="69"/>
      <c r="V14837" s="69"/>
      <c r="W14837" s="69"/>
      <c r="X14837" s="69"/>
      <c r="Y14837" s="69"/>
    </row>
    <row r="14838" spans="14:25">
      <c r="N14838" s="68"/>
      <c r="O14838" s="69"/>
      <c r="P14838" s="69"/>
      <c r="Q14838" s="69"/>
      <c r="R14838" s="69"/>
      <c r="S14838" s="69"/>
      <c r="T14838" s="69"/>
      <c r="U14838" s="69"/>
      <c r="V14838" s="69"/>
      <c r="W14838" s="69"/>
      <c r="X14838" s="69"/>
      <c r="Y14838" s="69"/>
    </row>
    <row r="14839" spans="14:25">
      <c r="N14839" s="68"/>
      <c r="O14839" s="69"/>
      <c r="P14839" s="69"/>
      <c r="Q14839" s="69"/>
      <c r="R14839" s="69"/>
      <c r="S14839" s="69"/>
      <c r="T14839" s="69"/>
      <c r="U14839" s="69"/>
      <c r="V14839" s="69"/>
      <c r="W14839" s="69"/>
      <c r="X14839" s="69"/>
      <c r="Y14839" s="69"/>
    </row>
    <row r="14840" spans="14:25">
      <c r="N14840" s="68"/>
      <c r="O14840" s="69"/>
      <c r="P14840" s="69"/>
      <c r="Q14840" s="69"/>
      <c r="R14840" s="69"/>
      <c r="S14840" s="69"/>
      <c r="T14840" s="69"/>
      <c r="U14840" s="69"/>
      <c r="V14840" s="69"/>
      <c r="W14840" s="69"/>
      <c r="X14840" s="69"/>
      <c r="Y14840" s="69"/>
    </row>
    <row r="14841" spans="14:25">
      <c r="N14841" s="68"/>
      <c r="O14841" s="69"/>
      <c r="P14841" s="69"/>
      <c r="Q14841" s="69"/>
      <c r="R14841" s="69"/>
      <c r="S14841" s="69"/>
      <c r="T14841" s="69"/>
      <c r="U14841" s="69"/>
      <c r="V14841" s="69"/>
      <c r="W14841" s="69"/>
      <c r="X14841" s="69"/>
      <c r="Y14841" s="69"/>
    </row>
    <row r="14842" spans="14:25">
      <c r="N14842" s="68"/>
      <c r="O14842" s="69"/>
      <c r="P14842" s="69"/>
      <c r="Q14842" s="69"/>
      <c r="R14842" s="69"/>
      <c r="S14842" s="69"/>
      <c r="T14842" s="69"/>
      <c r="U14842" s="69"/>
      <c r="V14842" s="69"/>
      <c r="W14842" s="69"/>
      <c r="X14842" s="69"/>
      <c r="Y14842" s="69"/>
    </row>
    <row r="14843" spans="14:25">
      <c r="N14843" s="68"/>
      <c r="O14843" s="69"/>
      <c r="P14843" s="69"/>
      <c r="Q14843" s="69"/>
      <c r="R14843" s="69"/>
      <c r="S14843" s="69"/>
      <c r="T14843" s="69"/>
      <c r="U14843" s="69"/>
      <c r="V14843" s="69"/>
      <c r="W14843" s="69"/>
      <c r="X14843" s="69"/>
      <c r="Y14843" s="69"/>
    </row>
    <row r="14844" spans="14:25">
      <c r="N14844" s="68"/>
      <c r="O14844" s="69"/>
      <c r="P14844" s="69"/>
      <c r="Q14844" s="69"/>
      <c r="R14844" s="69"/>
      <c r="S14844" s="69"/>
      <c r="T14844" s="69"/>
      <c r="U14844" s="69"/>
      <c r="V14844" s="69"/>
      <c r="W14844" s="69"/>
      <c r="X14844" s="69"/>
      <c r="Y14844" s="69"/>
    </row>
    <row r="14845" spans="14:25">
      <c r="N14845" s="68"/>
      <c r="O14845" s="69"/>
      <c r="P14845" s="69"/>
      <c r="Q14845" s="69"/>
      <c r="R14845" s="69"/>
      <c r="S14845" s="69"/>
      <c r="T14845" s="69"/>
      <c r="U14845" s="69"/>
      <c r="V14845" s="69"/>
      <c r="W14845" s="69"/>
      <c r="X14845" s="69"/>
      <c r="Y14845" s="69"/>
    </row>
    <row r="14846" spans="14:25">
      <c r="N14846" s="68"/>
      <c r="O14846" s="69"/>
      <c r="P14846" s="69"/>
      <c r="Q14846" s="69"/>
      <c r="R14846" s="69"/>
      <c r="S14846" s="69"/>
      <c r="T14846" s="69"/>
      <c r="U14846" s="69"/>
      <c r="V14846" s="69"/>
      <c r="W14846" s="69"/>
      <c r="X14846" s="69"/>
      <c r="Y14846" s="69"/>
    </row>
    <row r="14847" spans="14:25">
      <c r="N14847" s="68"/>
      <c r="O14847" s="69"/>
      <c r="P14847" s="69"/>
      <c r="Q14847" s="69"/>
      <c r="R14847" s="69"/>
      <c r="S14847" s="69"/>
      <c r="T14847" s="69"/>
      <c r="U14847" s="69"/>
      <c r="V14847" s="69"/>
      <c r="W14847" s="69"/>
      <c r="X14847" s="69"/>
      <c r="Y14847" s="69"/>
    </row>
    <row r="14848" spans="14:25">
      <c r="N14848" s="68"/>
      <c r="O14848" s="69"/>
      <c r="P14848" s="69"/>
      <c r="Q14848" s="69"/>
      <c r="R14848" s="69"/>
      <c r="S14848" s="69"/>
      <c r="T14848" s="69"/>
      <c r="U14848" s="69"/>
      <c r="V14848" s="69"/>
      <c r="W14848" s="69"/>
      <c r="X14848" s="69"/>
      <c r="Y14848" s="69"/>
    </row>
    <row r="14849" spans="14:25">
      <c r="N14849" s="68"/>
      <c r="O14849" s="69"/>
      <c r="P14849" s="69"/>
      <c r="Q14849" s="69"/>
      <c r="R14849" s="69"/>
      <c r="S14849" s="69"/>
      <c r="T14849" s="69"/>
      <c r="U14849" s="69"/>
      <c r="V14849" s="69"/>
      <c r="W14849" s="69"/>
      <c r="X14849" s="69"/>
      <c r="Y14849" s="69"/>
    </row>
    <row r="14850" spans="14:25">
      <c r="N14850" s="68"/>
      <c r="O14850" s="69"/>
      <c r="P14850" s="69"/>
      <c r="Q14850" s="69"/>
      <c r="R14850" s="69"/>
      <c r="S14850" s="69"/>
      <c r="T14850" s="69"/>
      <c r="U14850" s="69"/>
      <c r="V14850" s="69"/>
      <c r="W14850" s="69"/>
      <c r="X14850" s="69"/>
      <c r="Y14850" s="69"/>
    </row>
    <row r="14851" spans="14:25">
      <c r="N14851" s="68"/>
      <c r="O14851" s="69"/>
      <c r="P14851" s="69"/>
      <c r="Q14851" s="69"/>
      <c r="R14851" s="69"/>
      <c r="S14851" s="69"/>
      <c r="T14851" s="69"/>
      <c r="U14851" s="69"/>
      <c r="V14851" s="69"/>
      <c r="W14851" s="69"/>
      <c r="X14851" s="69"/>
      <c r="Y14851" s="69"/>
    </row>
    <row r="14852" spans="14:25">
      <c r="N14852" s="68"/>
      <c r="O14852" s="69"/>
      <c r="P14852" s="69"/>
      <c r="Q14852" s="69"/>
      <c r="R14852" s="69"/>
      <c r="S14852" s="69"/>
      <c r="T14852" s="69"/>
      <c r="U14852" s="69"/>
      <c r="V14852" s="69"/>
      <c r="W14852" s="69"/>
      <c r="X14852" s="69"/>
      <c r="Y14852" s="69"/>
    </row>
    <row r="14853" spans="14:25">
      <c r="N14853" s="68"/>
      <c r="O14853" s="69"/>
      <c r="P14853" s="69"/>
      <c r="Q14853" s="69"/>
      <c r="R14853" s="69"/>
      <c r="S14853" s="69"/>
      <c r="T14853" s="69"/>
      <c r="U14853" s="69"/>
      <c r="V14853" s="69"/>
      <c r="W14853" s="69"/>
      <c r="X14853" s="69"/>
      <c r="Y14853" s="69"/>
    </row>
    <row r="14854" spans="14:25">
      <c r="N14854" s="68"/>
      <c r="O14854" s="69"/>
      <c r="P14854" s="69"/>
      <c r="Q14854" s="69"/>
      <c r="R14854" s="69"/>
      <c r="S14854" s="69"/>
      <c r="T14854" s="69"/>
      <c r="U14854" s="69"/>
      <c r="V14854" s="69"/>
      <c r="W14854" s="69"/>
      <c r="X14854" s="69"/>
      <c r="Y14854" s="69"/>
    </row>
    <row r="14855" spans="14:25">
      <c r="N14855" s="68"/>
      <c r="O14855" s="69"/>
      <c r="P14855" s="69"/>
      <c r="Q14855" s="69"/>
      <c r="R14855" s="69"/>
      <c r="S14855" s="69"/>
      <c r="T14855" s="69"/>
      <c r="U14855" s="69"/>
      <c r="V14855" s="69"/>
      <c r="W14855" s="69"/>
      <c r="X14855" s="69"/>
      <c r="Y14855" s="69"/>
    </row>
    <row r="14856" spans="14:25">
      <c r="N14856" s="68"/>
      <c r="O14856" s="69"/>
      <c r="P14856" s="69"/>
      <c r="Q14856" s="69"/>
      <c r="R14856" s="69"/>
      <c r="S14856" s="69"/>
      <c r="T14856" s="69"/>
      <c r="U14856" s="69"/>
      <c r="V14856" s="69"/>
      <c r="W14856" s="69"/>
      <c r="X14856" s="69"/>
      <c r="Y14856" s="69"/>
    </row>
    <row r="14857" spans="14:25">
      <c r="N14857" s="68"/>
      <c r="O14857" s="69"/>
      <c r="P14857" s="69"/>
      <c r="Q14857" s="69"/>
      <c r="R14857" s="69"/>
      <c r="S14857" s="69"/>
      <c r="T14857" s="69"/>
      <c r="U14857" s="69"/>
      <c r="V14857" s="69"/>
      <c r="W14857" s="69"/>
      <c r="X14857" s="69"/>
      <c r="Y14857" s="69"/>
    </row>
    <row r="14858" spans="14:25">
      <c r="N14858" s="68"/>
      <c r="O14858" s="69"/>
      <c r="P14858" s="69"/>
      <c r="Q14858" s="69"/>
      <c r="R14858" s="69"/>
      <c r="S14858" s="69"/>
      <c r="T14858" s="69"/>
      <c r="U14858" s="69"/>
      <c r="V14858" s="69"/>
      <c r="W14858" s="69"/>
      <c r="X14858" s="69"/>
      <c r="Y14858" s="69"/>
    </row>
    <row r="14859" spans="14:25">
      <c r="N14859" s="68"/>
      <c r="O14859" s="69"/>
      <c r="P14859" s="69"/>
      <c r="Q14859" s="69"/>
      <c r="R14859" s="69"/>
      <c r="S14859" s="69"/>
      <c r="T14859" s="69"/>
      <c r="U14859" s="69"/>
      <c r="V14859" s="69"/>
      <c r="W14859" s="69"/>
      <c r="X14859" s="69"/>
      <c r="Y14859" s="69"/>
    </row>
    <row r="14860" spans="14:25">
      <c r="N14860" s="68"/>
      <c r="O14860" s="69"/>
      <c r="P14860" s="69"/>
      <c r="Q14860" s="69"/>
      <c r="R14860" s="69"/>
      <c r="S14860" s="69"/>
      <c r="T14860" s="69"/>
      <c r="U14860" s="69"/>
      <c r="V14860" s="69"/>
      <c r="W14860" s="69"/>
      <c r="X14860" s="69"/>
      <c r="Y14860" s="69"/>
    </row>
    <row r="14861" spans="14:25">
      <c r="N14861" s="68"/>
      <c r="O14861" s="69"/>
      <c r="P14861" s="69"/>
      <c r="Q14861" s="69"/>
      <c r="R14861" s="69"/>
      <c r="S14861" s="69"/>
      <c r="T14861" s="69"/>
      <c r="U14861" s="69"/>
      <c r="V14861" s="69"/>
      <c r="W14861" s="69"/>
      <c r="X14861" s="69"/>
      <c r="Y14861" s="69"/>
    </row>
    <row r="14862" spans="14:25">
      <c r="N14862" s="68"/>
      <c r="O14862" s="69"/>
      <c r="P14862" s="69"/>
      <c r="Q14862" s="69"/>
      <c r="R14862" s="69"/>
      <c r="S14862" s="69"/>
      <c r="T14862" s="69"/>
      <c r="U14862" s="69"/>
      <c r="V14862" s="69"/>
      <c r="W14862" s="69"/>
      <c r="X14862" s="69"/>
      <c r="Y14862" s="69"/>
    </row>
    <row r="14863" spans="14:25">
      <c r="N14863" s="68"/>
      <c r="O14863" s="69"/>
      <c r="P14863" s="69"/>
      <c r="Q14863" s="69"/>
      <c r="R14863" s="69"/>
      <c r="S14863" s="69"/>
      <c r="T14863" s="69"/>
      <c r="U14863" s="69"/>
      <c r="V14863" s="69"/>
      <c r="W14863" s="69"/>
      <c r="X14863" s="69"/>
      <c r="Y14863" s="69"/>
    </row>
    <row r="14864" spans="14:25">
      <c r="N14864" s="68"/>
      <c r="O14864" s="69"/>
      <c r="P14864" s="69"/>
      <c r="Q14864" s="69"/>
      <c r="R14864" s="69"/>
      <c r="S14864" s="69"/>
      <c r="T14864" s="69"/>
      <c r="U14864" s="69"/>
      <c r="V14864" s="69"/>
      <c r="W14864" s="69"/>
      <c r="X14864" s="69"/>
      <c r="Y14864" s="69"/>
    </row>
    <row r="14865" spans="14:25">
      <c r="N14865" s="68"/>
      <c r="O14865" s="69"/>
      <c r="P14865" s="69"/>
      <c r="Q14865" s="69"/>
      <c r="R14865" s="69"/>
      <c r="S14865" s="69"/>
      <c r="T14865" s="69"/>
      <c r="U14865" s="69"/>
      <c r="V14865" s="69"/>
      <c r="W14865" s="69"/>
      <c r="X14865" s="69"/>
      <c r="Y14865" s="69"/>
    </row>
    <row r="14866" spans="14:25">
      <c r="N14866" s="68"/>
      <c r="O14866" s="69"/>
      <c r="P14866" s="69"/>
      <c r="Q14866" s="69"/>
      <c r="R14866" s="69"/>
      <c r="S14866" s="69"/>
      <c r="T14866" s="69"/>
      <c r="U14866" s="69"/>
      <c r="V14866" s="69"/>
      <c r="W14866" s="69"/>
      <c r="X14866" s="69"/>
      <c r="Y14866" s="69"/>
    </row>
    <row r="14867" spans="14:25">
      <c r="N14867" s="68"/>
      <c r="O14867" s="69"/>
      <c r="P14867" s="69"/>
      <c r="Q14867" s="69"/>
      <c r="R14867" s="69"/>
      <c r="S14867" s="69"/>
      <c r="T14867" s="69"/>
      <c r="U14867" s="69"/>
      <c r="V14867" s="69"/>
      <c r="W14867" s="69"/>
      <c r="X14867" s="69"/>
      <c r="Y14867" s="69"/>
    </row>
    <row r="14868" spans="14:25">
      <c r="N14868" s="68"/>
      <c r="O14868" s="69"/>
      <c r="P14868" s="69"/>
      <c r="Q14868" s="69"/>
      <c r="R14868" s="69"/>
      <c r="S14868" s="69"/>
      <c r="T14868" s="69"/>
      <c r="U14868" s="69"/>
      <c r="V14868" s="69"/>
      <c r="W14868" s="69"/>
      <c r="X14868" s="69"/>
      <c r="Y14868" s="69"/>
    </row>
    <row r="14869" spans="14:25">
      <c r="N14869" s="68"/>
      <c r="O14869" s="69"/>
      <c r="P14869" s="69"/>
      <c r="Q14869" s="69"/>
      <c r="R14869" s="69"/>
      <c r="S14869" s="69"/>
      <c r="T14869" s="69"/>
      <c r="U14869" s="69"/>
      <c r="V14869" s="69"/>
      <c r="W14869" s="69"/>
      <c r="X14869" s="69"/>
      <c r="Y14869" s="69"/>
    </row>
    <row r="14870" spans="14:25">
      <c r="N14870" s="68"/>
      <c r="O14870" s="69"/>
      <c r="P14870" s="69"/>
      <c r="Q14870" s="69"/>
      <c r="R14870" s="69"/>
      <c r="S14870" s="69"/>
      <c r="T14870" s="69"/>
      <c r="U14870" s="69"/>
      <c r="V14870" s="69"/>
      <c r="W14870" s="69"/>
      <c r="X14870" s="69"/>
      <c r="Y14870" s="69"/>
    </row>
    <row r="14871" spans="14:25">
      <c r="N14871" s="68"/>
      <c r="O14871" s="69"/>
      <c r="P14871" s="69"/>
      <c r="Q14871" s="69"/>
      <c r="R14871" s="69"/>
      <c r="S14871" s="69"/>
      <c r="T14871" s="69"/>
      <c r="U14871" s="69"/>
      <c r="V14871" s="69"/>
      <c r="W14871" s="69"/>
      <c r="X14871" s="69"/>
      <c r="Y14871" s="69"/>
    </row>
    <row r="14872" spans="14:25">
      <c r="N14872" s="68"/>
      <c r="O14872" s="69"/>
      <c r="P14872" s="69"/>
      <c r="Q14872" s="69"/>
      <c r="R14872" s="69"/>
      <c r="S14872" s="69"/>
      <c r="T14872" s="69"/>
      <c r="U14872" s="69"/>
      <c r="V14872" s="69"/>
      <c r="W14872" s="69"/>
      <c r="X14872" s="69"/>
      <c r="Y14872" s="69"/>
    </row>
    <row r="14873" spans="14:25">
      <c r="N14873" s="68"/>
      <c r="O14873" s="69"/>
      <c r="P14873" s="69"/>
      <c r="Q14873" s="69"/>
      <c r="R14873" s="69"/>
      <c r="S14873" s="69"/>
      <c r="T14873" s="69"/>
      <c r="U14873" s="69"/>
      <c r="V14873" s="69"/>
      <c r="W14873" s="69"/>
      <c r="X14873" s="69"/>
      <c r="Y14873" s="69"/>
    </row>
    <row r="14874" spans="14:25">
      <c r="N14874" s="68"/>
      <c r="O14874" s="69"/>
      <c r="P14874" s="69"/>
      <c r="Q14874" s="69"/>
      <c r="R14874" s="69"/>
      <c r="S14874" s="69"/>
      <c r="T14874" s="69"/>
      <c r="U14874" s="69"/>
      <c r="V14874" s="69"/>
      <c r="W14874" s="69"/>
      <c r="X14874" s="69"/>
      <c r="Y14874" s="69"/>
    </row>
    <row r="14875" spans="14:25">
      <c r="N14875" s="68"/>
      <c r="O14875" s="69"/>
      <c r="P14875" s="69"/>
      <c r="Q14875" s="69"/>
      <c r="R14875" s="69"/>
      <c r="S14875" s="69"/>
      <c r="T14875" s="69"/>
      <c r="U14875" s="69"/>
      <c r="V14875" s="69"/>
      <c r="W14875" s="69"/>
      <c r="X14875" s="69"/>
      <c r="Y14875" s="69"/>
    </row>
    <row r="14876" spans="14:25">
      <c r="N14876" s="68"/>
      <c r="O14876" s="69"/>
      <c r="P14876" s="69"/>
      <c r="Q14876" s="69"/>
      <c r="R14876" s="69"/>
      <c r="S14876" s="69"/>
      <c r="T14876" s="69"/>
      <c r="U14876" s="69"/>
      <c r="V14876" s="69"/>
      <c r="W14876" s="69"/>
      <c r="X14876" s="69"/>
      <c r="Y14876" s="69"/>
    </row>
    <row r="14877" spans="14:25">
      <c r="N14877" s="68"/>
      <c r="O14877" s="69"/>
      <c r="P14877" s="69"/>
      <c r="Q14877" s="69"/>
      <c r="R14877" s="69"/>
      <c r="S14877" s="69"/>
      <c r="T14877" s="69"/>
      <c r="U14877" s="69"/>
      <c r="V14877" s="69"/>
      <c r="W14877" s="69"/>
      <c r="X14877" s="69"/>
      <c r="Y14877" s="69"/>
    </row>
    <row r="14878" spans="14:25">
      <c r="N14878" s="68"/>
      <c r="O14878" s="69"/>
      <c r="P14878" s="69"/>
      <c r="Q14878" s="69"/>
      <c r="R14878" s="69"/>
      <c r="S14878" s="69"/>
      <c r="T14878" s="69"/>
      <c r="U14878" s="69"/>
      <c r="V14878" s="69"/>
      <c r="W14878" s="69"/>
      <c r="X14878" s="69"/>
      <c r="Y14878" s="69"/>
    </row>
    <row r="14879" spans="14:25">
      <c r="N14879" s="68"/>
      <c r="O14879" s="69"/>
      <c r="P14879" s="69"/>
      <c r="Q14879" s="69"/>
      <c r="R14879" s="69"/>
      <c r="S14879" s="69"/>
      <c r="T14879" s="69"/>
      <c r="U14879" s="69"/>
      <c r="V14879" s="69"/>
      <c r="W14879" s="69"/>
      <c r="X14879" s="69"/>
      <c r="Y14879" s="69"/>
    </row>
    <row r="14880" spans="14:25">
      <c r="N14880" s="68"/>
      <c r="O14880" s="69"/>
      <c r="P14880" s="69"/>
      <c r="Q14880" s="69"/>
      <c r="R14880" s="69"/>
      <c r="S14880" s="69"/>
      <c r="T14880" s="69"/>
      <c r="U14880" s="69"/>
      <c r="V14880" s="69"/>
      <c r="W14880" s="69"/>
      <c r="X14880" s="69"/>
      <c r="Y14880" s="69"/>
    </row>
    <row r="14881" spans="14:25">
      <c r="N14881" s="68"/>
      <c r="O14881" s="69"/>
      <c r="P14881" s="69"/>
      <c r="Q14881" s="69"/>
      <c r="R14881" s="69"/>
      <c r="S14881" s="69"/>
      <c r="T14881" s="69"/>
      <c r="U14881" s="69"/>
      <c r="V14881" s="69"/>
      <c r="W14881" s="69"/>
      <c r="X14881" s="69"/>
      <c r="Y14881" s="69"/>
    </row>
    <row r="14882" spans="14:25">
      <c r="N14882" s="68"/>
      <c r="O14882" s="69"/>
      <c r="P14882" s="69"/>
      <c r="Q14882" s="69"/>
      <c r="R14882" s="69"/>
      <c r="S14882" s="69"/>
      <c r="T14882" s="69"/>
      <c r="U14882" s="69"/>
      <c r="V14882" s="69"/>
      <c r="W14882" s="69"/>
      <c r="X14882" s="69"/>
      <c r="Y14882" s="69"/>
    </row>
    <row r="14883" spans="14:25">
      <c r="N14883" s="68"/>
      <c r="O14883" s="69"/>
      <c r="P14883" s="69"/>
      <c r="Q14883" s="69"/>
      <c r="R14883" s="69"/>
      <c r="S14883" s="69"/>
      <c r="T14883" s="69"/>
      <c r="U14883" s="69"/>
      <c r="V14883" s="69"/>
      <c r="W14883" s="69"/>
      <c r="X14883" s="69"/>
      <c r="Y14883" s="69"/>
    </row>
    <row r="14884" spans="14:25">
      <c r="N14884" s="68"/>
      <c r="O14884" s="69"/>
      <c r="P14884" s="69"/>
      <c r="Q14884" s="69"/>
      <c r="R14884" s="69"/>
      <c r="S14884" s="69"/>
      <c r="T14884" s="69"/>
      <c r="U14884" s="69"/>
      <c r="V14884" s="69"/>
      <c r="W14884" s="69"/>
      <c r="X14884" s="69"/>
      <c r="Y14884" s="69"/>
    </row>
    <row r="14885" spans="14:25">
      <c r="N14885" s="68"/>
      <c r="O14885" s="69"/>
      <c r="P14885" s="69"/>
      <c r="Q14885" s="69"/>
      <c r="R14885" s="69"/>
      <c r="S14885" s="69"/>
      <c r="T14885" s="69"/>
      <c r="U14885" s="69"/>
      <c r="V14885" s="69"/>
      <c r="W14885" s="69"/>
      <c r="X14885" s="69"/>
      <c r="Y14885" s="69"/>
    </row>
    <row r="14886" spans="14:25">
      <c r="N14886" s="68"/>
      <c r="O14886" s="69"/>
      <c r="P14886" s="69"/>
      <c r="Q14886" s="69"/>
      <c r="R14886" s="69"/>
      <c r="S14886" s="69"/>
      <c r="T14886" s="69"/>
      <c r="U14886" s="69"/>
      <c r="V14886" s="69"/>
      <c r="W14886" s="69"/>
      <c r="X14886" s="69"/>
      <c r="Y14886" s="69"/>
    </row>
    <row r="14887" spans="14:25">
      <c r="N14887" s="68"/>
      <c r="O14887" s="69"/>
      <c r="P14887" s="69"/>
      <c r="Q14887" s="69"/>
      <c r="R14887" s="69"/>
      <c r="S14887" s="69"/>
      <c r="T14887" s="69"/>
      <c r="U14887" s="69"/>
      <c r="V14887" s="69"/>
      <c r="W14887" s="69"/>
      <c r="X14887" s="69"/>
      <c r="Y14887" s="69"/>
    </row>
    <row r="14888" spans="14:25">
      <c r="N14888" s="68"/>
      <c r="O14888" s="69"/>
      <c r="P14888" s="69"/>
      <c r="Q14888" s="69"/>
      <c r="R14888" s="69"/>
      <c r="S14888" s="69"/>
      <c r="T14888" s="69"/>
      <c r="U14888" s="69"/>
      <c r="V14888" s="69"/>
      <c r="W14888" s="69"/>
      <c r="X14888" s="69"/>
      <c r="Y14888" s="69"/>
    </row>
    <row r="14889" spans="14:25">
      <c r="N14889" s="68"/>
      <c r="O14889" s="69"/>
      <c r="P14889" s="69"/>
      <c r="Q14889" s="69"/>
      <c r="R14889" s="69"/>
      <c r="S14889" s="69"/>
      <c r="T14889" s="69"/>
      <c r="U14889" s="69"/>
      <c r="V14889" s="69"/>
      <c r="W14889" s="69"/>
      <c r="X14889" s="69"/>
      <c r="Y14889" s="69"/>
    </row>
    <row r="14890" spans="14:25">
      <c r="N14890" s="68"/>
      <c r="O14890" s="69"/>
      <c r="P14890" s="69"/>
      <c r="Q14890" s="69"/>
      <c r="R14890" s="69"/>
      <c r="S14890" s="69"/>
      <c r="T14890" s="69"/>
      <c r="U14890" s="69"/>
      <c r="V14890" s="69"/>
      <c r="W14890" s="69"/>
      <c r="X14890" s="69"/>
      <c r="Y14890" s="69"/>
    </row>
    <row r="14891" spans="14:25">
      <c r="N14891" s="68"/>
      <c r="O14891" s="69"/>
      <c r="P14891" s="69"/>
      <c r="Q14891" s="69"/>
      <c r="R14891" s="69"/>
      <c r="S14891" s="69"/>
      <c r="T14891" s="69"/>
      <c r="U14891" s="69"/>
      <c r="V14891" s="69"/>
      <c r="W14891" s="69"/>
      <c r="X14891" s="69"/>
      <c r="Y14891" s="69"/>
    </row>
    <row r="14892" spans="14:25">
      <c r="N14892" s="68"/>
      <c r="O14892" s="69"/>
      <c r="P14892" s="69"/>
      <c r="Q14892" s="69"/>
      <c r="R14892" s="69"/>
      <c r="S14892" s="69"/>
      <c r="T14892" s="69"/>
      <c r="U14892" s="69"/>
      <c r="V14892" s="69"/>
      <c r="W14892" s="69"/>
      <c r="X14892" s="69"/>
      <c r="Y14892" s="69"/>
    </row>
    <row r="14893" spans="14:25">
      <c r="N14893" s="68"/>
      <c r="O14893" s="69"/>
      <c r="P14893" s="69"/>
      <c r="Q14893" s="69"/>
      <c r="R14893" s="69"/>
      <c r="S14893" s="69"/>
      <c r="T14893" s="69"/>
      <c r="U14893" s="69"/>
      <c r="V14893" s="69"/>
      <c r="W14893" s="69"/>
      <c r="X14893" s="69"/>
      <c r="Y14893" s="69"/>
    </row>
    <row r="14894" spans="14:25">
      <c r="N14894" s="68"/>
      <c r="O14894" s="69"/>
      <c r="P14894" s="69"/>
      <c r="Q14894" s="69"/>
      <c r="R14894" s="69"/>
      <c r="S14894" s="69"/>
      <c r="T14894" s="69"/>
      <c r="U14894" s="69"/>
      <c r="V14894" s="69"/>
      <c r="W14894" s="69"/>
      <c r="X14894" s="69"/>
      <c r="Y14894" s="69"/>
    </row>
    <row r="14895" spans="14:25">
      <c r="N14895" s="68"/>
      <c r="O14895" s="69"/>
      <c r="P14895" s="69"/>
      <c r="Q14895" s="69"/>
      <c r="R14895" s="69"/>
      <c r="S14895" s="69"/>
      <c r="T14895" s="69"/>
      <c r="U14895" s="69"/>
      <c r="V14895" s="69"/>
      <c r="W14895" s="69"/>
      <c r="X14895" s="69"/>
      <c r="Y14895" s="69"/>
    </row>
    <row r="14896" spans="14:25">
      <c r="N14896" s="68"/>
      <c r="O14896" s="69"/>
      <c r="P14896" s="69"/>
      <c r="Q14896" s="69"/>
      <c r="R14896" s="69"/>
      <c r="S14896" s="69"/>
      <c r="T14896" s="69"/>
      <c r="U14896" s="69"/>
      <c r="V14896" s="69"/>
      <c r="W14896" s="69"/>
      <c r="X14896" s="69"/>
      <c r="Y14896" s="69"/>
    </row>
    <row r="14897" spans="14:25">
      <c r="N14897" s="68"/>
      <c r="O14897" s="69"/>
      <c r="P14897" s="69"/>
      <c r="Q14897" s="69"/>
      <c r="R14897" s="69"/>
      <c r="S14897" s="69"/>
      <c r="T14897" s="69"/>
      <c r="U14897" s="69"/>
      <c r="V14897" s="69"/>
      <c r="W14897" s="69"/>
      <c r="X14897" s="69"/>
      <c r="Y14897" s="69"/>
    </row>
    <row r="14898" spans="14:25">
      <c r="N14898" s="68"/>
      <c r="O14898" s="69"/>
      <c r="P14898" s="69"/>
      <c r="Q14898" s="69"/>
      <c r="R14898" s="69"/>
      <c r="S14898" s="69"/>
      <c r="T14898" s="69"/>
      <c r="U14898" s="69"/>
      <c r="V14898" s="69"/>
      <c r="W14898" s="69"/>
      <c r="X14898" s="69"/>
      <c r="Y14898" s="69"/>
    </row>
    <row r="14899" spans="14:25">
      <c r="N14899" s="68"/>
      <c r="O14899" s="69"/>
      <c r="P14899" s="69"/>
      <c r="Q14899" s="69"/>
      <c r="R14899" s="69"/>
      <c r="S14899" s="69"/>
      <c r="T14899" s="69"/>
      <c r="U14899" s="69"/>
      <c r="V14899" s="69"/>
      <c r="W14899" s="69"/>
      <c r="X14899" s="69"/>
      <c r="Y14899" s="69"/>
    </row>
    <row r="14900" spans="14:25">
      <c r="N14900" s="68"/>
      <c r="O14900" s="69"/>
      <c r="P14900" s="69"/>
      <c r="Q14900" s="69"/>
      <c r="R14900" s="69"/>
      <c r="S14900" s="69"/>
      <c r="T14900" s="69"/>
      <c r="U14900" s="69"/>
      <c r="V14900" s="69"/>
      <c r="W14900" s="69"/>
      <c r="X14900" s="69"/>
      <c r="Y14900" s="69"/>
    </row>
    <row r="14901" spans="14:25">
      <c r="N14901" s="68"/>
      <c r="O14901" s="69"/>
      <c r="P14901" s="69"/>
      <c r="Q14901" s="69"/>
      <c r="R14901" s="69"/>
      <c r="S14901" s="69"/>
      <c r="T14901" s="69"/>
      <c r="U14901" s="69"/>
      <c r="V14901" s="69"/>
      <c r="W14901" s="69"/>
      <c r="X14901" s="69"/>
      <c r="Y14901" s="69"/>
    </row>
    <row r="14902" spans="14:25">
      <c r="N14902" s="68"/>
      <c r="O14902" s="69"/>
      <c r="P14902" s="69"/>
      <c r="Q14902" s="69"/>
      <c r="R14902" s="69"/>
      <c r="S14902" s="69"/>
      <c r="T14902" s="69"/>
      <c r="U14902" s="69"/>
      <c r="V14902" s="69"/>
      <c r="W14902" s="69"/>
      <c r="X14902" s="69"/>
      <c r="Y14902" s="69"/>
    </row>
    <row r="14903" spans="14:25">
      <c r="N14903" s="68"/>
      <c r="O14903" s="69"/>
      <c r="P14903" s="69"/>
      <c r="Q14903" s="69"/>
      <c r="R14903" s="69"/>
      <c r="S14903" s="69"/>
      <c r="T14903" s="69"/>
      <c r="U14903" s="69"/>
      <c r="V14903" s="69"/>
      <c r="W14903" s="69"/>
      <c r="X14903" s="69"/>
      <c r="Y14903" s="69"/>
    </row>
    <row r="14904" spans="14:25">
      <c r="N14904" s="68"/>
      <c r="O14904" s="69"/>
      <c r="P14904" s="69"/>
      <c r="Q14904" s="69"/>
      <c r="R14904" s="69"/>
      <c r="S14904" s="69"/>
      <c r="T14904" s="69"/>
      <c r="U14904" s="69"/>
      <c r="V14904" s="69"/>
      <c r="W14904" s="69"/>
      <c r="X14904" s="69"/>
      <c r="Y14904" s="69"/>
    </row>
    <row r="14905" spans="14:25">
      <c r="N14905" s="68"/>
      <c r="O14905" s="69"/>
      <c r="P14905" s="69"/>
      <c r="Q14905" s="69"/>
      <c r="R14905" s="69"/>
      <c r="S14905" s="69"/>
      <c r="T14905" s="69"/>
      <c r="U14905" s="69"/>
      <c r="V14905" s="69"/>
      <c r="W14905" s="69"/>
      <c r="X14905" s="69"/>
      <c r="Y14905" s="69"/>
    </row>
    <row r="14906" spans="14:25">
      <c r="N14906" s="68"/>
      <c r="O14906" s="69"/>
      <c r="P14906" s="69"/>
      <c r="Q14906" s="69"/>
      <c r="R14906" s="69"/>
      <c r="S14906" s="69"/>
      <c r="T14906" s="69"/>
      <c r="U14906" s="69"/>
      <c r="V14906" s="69"/>
      <c r="W14906" s="69"/>
      <c r="X14906" s="69"/>
      <c r="Y14906" s="69"/>
    </row>
    <row r="14907" spans="14:25">
      <c r="N14907" s="68"/>
      <c r="O14907" s="69"/>
      <c r="P14907" s="69"/>
      <c r="Q14907" s="69"/>
      <c r="R14907" s="69"/>
      <c r="S14907" s="69"/>
      <c r="T14907" s="69"/>
      <c r="U14907" s="69"/>
      <c r="V14907" s="69"/>
      <c r="W14907" s="69"/>
      <c r="X14907" s="69"/>
      <c r="Y14907" s="69"/>
    </row>
    <row r="14908" spans="14:25">
      <c r="N14908" s="68"/>
      <c r="O14908" s="69"/>
      <c r="P14908" s="69"/>
      <c r="Q14908" s="69"/>
      <c r="R14908" s="69"/>
      <c r="S14908" s="69"/>
      <c r="T14908" s="69"/>
      <c r="U14908" s="69"/>
      <c r="V14908" s="69"/>
      <c r="W14908" s="69"/>
      <c r="X14908" s="69"/>
      <c r="Y14908" s="69"/>
    </row>
    <row r="14909" spans="14:25">
      <c r="N14909" s="68"/>
      <c r="O14909" s="69"/>
      <c r="P14909" s="69"/>
      <c r="Q14909" s="69"/>
      <c r="R14909" s="69"/>
      <c r="S14909" s="69"/>
      <c r="T14909" s="69"/>
      <c r="U14909" s="69"/>
      <c r="V14909" s="69"/>
      <c r="W14909" s="69"/>
      <c r="X14909" s="69"/>
      <c r="Y14909" s="69"/>
    </row>
    <row r="14910" spans="14:25">
      <c r="N14910" s="68"/>
      <c r="O14910" s="69"/>
      <c r="P14910" s="69"/>
      <c r="Q14910" s="69"/>
      <c r="R14910" s="69"/>
      <c r="S14910" s="69"/>
      <c r="T14910" s="69"/>
      <c r="U14910" s="69"/>
      <c r="V14910" s="69"/>
      <c r="W14910" s="69"/>
      <c r="X14910" s="69"/>
      <c r="Y14910" s="69"/>
    </row>
    <row r="14911" spans="14:25">
      <c r="N14911" s="68"/>
      <c r="O14911" s="69"/>
      <c r="P14911" s="69"/>
      <c r="Q14911" s="69"/>
      <c r="R14911" s="69"/>
      <c r="S14911" s="69"/>
      <c r="T14911" s="69"/>
      <c r="U14911" s="69"/>
      <c r="V14911" s="69"/>
      <c r="W14911" s="69"/>
      <c r="X14911" s="69"/>
      <c r="Y14911" s="69"/>
    </row>
    <row r="14912" spans="14:25">
      <c r="N14912" s="68"/>
      <c r="O14912" s="69"/>
      <c r="P14912" s="69"/>
      <c r="Q14912" s="69"/>
      <c r="R14912" s="69"/>
      <c r="S14912" s="69"/>
      <c r="T14912" s="69"/>
      <c r="U14912" s="69"/>
      <c r="V14912" s="69"/>
      <c r="W14912" s="69"/>
      <c r="X14912" s="69"/>
      <c r="Y14912" s="69"/>
    </row>
    <row r="14913" spans="14:25">
      <c r="N14913" s="68"/>
      <c r="O14913" s="69"/>
      <c r="P14913" s="69"/>
      <c r="Q14913" s="69"/>
      <c r="R14913" s="69"/>
      <c r="S14913" s="69"/>
      <c r="T14913" s="69"/>
      <c r="U14913" s="69"/>
      <c r="V14913" s="69"/>
      <c r="W14913" s="69"/>
      <c r="X14913" s="69"/>
      <c r="Y14913" s="69"/>
    </row>
    <row r="14914" spans="14:25">
      <c r="N14914" s="68"/>
      <c r="O14914" s="69"/>
      <c r="P14914" s="69"/>
      <c r="Q14914" s="69"/>
      <c r="R14914" s="69"/>
      <c r="S14914" s="69"/>
      <c r="T14914" s="69"/>
      <c r="U14914" s="69"/>
      <c r="V14914" s="69"/>
      <c r="W14914" s="69"/>
      <c r="X14914" s="69"/>
      <c r="Y14914" s="69"/>
    </row>
    <row r="14915" spans="14:25">
      <c r="N14915" s="68"/>
      <c r="O14915" s="69"/>
      <c r="P14915" s="69"/>
      <c r="Q14915" s="69"/>
      <c r="R14915" s="69"/>
      <c r="S14915" s="69"/>
      <c r="T14915" s="69"/>
      <c r="U14915" s="69"/>
      <c r="V14915" s="69"/>
      <c r="W14915" s="69"/>
      <c r="X14915" s="69"/>
      <c r="Y14915" s="69"/>
    </row>
    <row r="14916" spans="14:25">
      <c r="N14916" s="68"/>
      <c r="O14916" s="69"/>
      <c r="P14916" s="69"/>
      <c r="Q14916" s="69"/>
      <c r="R14916" s="69"/>
      <c r="S14916" s="69"/>
      <c r="T14916" s="69"/>
      <c r="U14916" s="69"/>
      <c r="V14916" s="69"/>
      <c r="W14916" s="69"/>
      <c r="X14916" s="69"/>
      <c r="Y14916" s="69"/>
    </row>
    <row r="14917" spans="14:25">
      <c r="N14917" s="68"/>
      <c r="O14917" s="69"/>
      <c r="P14917" s="69"/>
      <c r="Q14917" s="69"/>
      <c r="R14917" s="69"/>
      <c r="S14917" s="69"/>
      <c r="T14917" s="69"/>
      <c r="U14917" s="69"/>
      <c r="V14917" s="69"/>
      <c r="W14917" s="69"/>
      <c r="X14917" s="69"/>
      <c r="Y14917" s="69"/>
    </row>
    <row r="14918" spans="14:25">
      <c r="N14918" s="68"/>
      <c r="O14918" s="69"/>
      <c r="P14918" s="69"/>
      <c r="Q14918" s="69"/>
      <c r="R14918" s="69"/>
      <c r="S14918" s="69"/>
      <c r="T14918" s="69"/>
      <c r="U14918" s="69"/>
      <c r="V14918" s="69"/>
      <c r="W14918" s="69"/>
      <c r="X14918" s="69"/>
      <c r="Y14918" s="69"/>
    </row>
    <row r="14919" spans="14:25">
      <c r="N14919" s="68"/>
      <c r="O14919" s="69"/>
      <c r="P14919" s="69"/>
      <c r="Q14919" s="69"/>
      <c r="R14919" s="69"/>
      <c r="S14919" s="69"/>
      <c r="T14919" s="69"/>
      <c r="U14919" s="69"/>
      <c r="V14919" s="69"/>
      <c r="W14919" s="69"/>
      <c r="X14919" s="69"/>
      <c r="Y14919" s="69"/>
    </row>
    <row r="14920" spans="14:25">
      <c r="N14920" s="68"/>
      <c r="O14920" s="69"/>
      <c r="P14920" s="69"/>
      <c r="Q14920" s="69"/>
      <c r="R14920" s="69"/>
      <c r="S14920" s="69"/>
      <c r="T14920" s="69"/>
      <c r="U14920" s="69"/>
      <c r="V14920" s="69"/>
      <c r="W14920" s="69"/>
      <c r="X14920" s="69"/>
      <c r="Y14920" s="69"/>
    </row>
    <row r="14921" spans="14:25">
      <c r="N14921" s="68"/>
      <c r="O14921" s="69"/>
      <c r="P14921" s="69"/>
      <c r="Q14921" s="69"/>
      <c r="R14921" s="69"/>
      <c r="S14921" s="69"/>
      <c r="T14921" s="69"/>
      <c r="U14921" s="69"/>
      <c r="V14921" s="69"/>
      <c r="W14921" s="69"/>
      <c r="X14921" s="69"/>
      <c r="Y14921" s="69"/>
    </row>
    <row r="14922" spans="14:25">
      <c r="N14922" s="68"/>
      <c r="O14922" s="69"/>
      <c r="P14922" s="69"/>
      <c r="Q14922" s="69"/>
      <c r="R14922" s="69"/>
      <c r="S14922" s="69"/>
      <c r="T14922" s="69"/>
      <c r="U14922" s="69"/>
      <c r="V14922" s="69"/>
      <c r="W14922" s="69"/>
      <c r="X14922" s="69"/>
      <c r="Y14922" s="69"/>
    </row>
    <row r="14923" spans="14:25">
      <c r="N14923" s="68"/>
      <c r="O14923" s="69"/>
      <c r="P14923" s="69"/>
      <c r="Q14923" s="69"/>
      <c r="R14923" s="69"/>
      <c r="S14923" s="69"/>
      <c r="T14923" s="69"/>
      <c r="U14923" s="69"/>
      <c r="V14923" s="69"/>
      <c r="W14923" s="69"/>
      <c r="X14923" s="69"/>
      <c r="Y14923" s="69"/>
    </row>
    <row r="14924" spans="14:25">
      <c r="N14924" s="68"/>
      <c r="O14924" s="69"/>
      <c r="P14924" s="69"/>
      <c r="Q14924" s="69"/>
      <c r="R14924" s="69"/>
      <c r="S14924" s="69"/>
      <c r="T14924" s="69"/>
      <c r="U14924" s="69"/>
      <c r="V14924" s="69"/>
      <c r="W14924" s="69"/>
      <c r="X14924" s="69"/>
      <c r="Y14924" s="69"/>
    </row>
    <row r="14925" spans="14:25">
      <c r="N14925" s="68"/>
      <c r="O14925" s="69"/>
      <c r="P14925" s="69"/>
      <c r="Q14925" s="69"/>
      <c r="R14925" s="69"/>
      <c r="S14925" s="69"/>
      <c r="T14925" s="69"/>
      <c r="U14925" s="69"/>
      <c r="V14925" s="69"/>
      <c r="W14925" s="69"/>
      <c r="X14925" s="69"/>
      <c r="Y14925" s="69"/>
    </row>
    <row r="14926" spans="14:25">
      <c r="N14926" s="68"/>
      <c r="O14926" s="69"/>
      <c r="P14926" s="69"/>
      <c r="Q14926" s="69"/>
      <c r="R14926" s="69"/>
      <c r="S14926" s="69"/>
      <c r="T14926" s="69"/>
      <c r="U14926" s="69"/>
      <c r="V14926" s="69"/>
      <c r="W14926" s="69"/>
      <c r="X14926" s="69"/>
      <c r="Y14926" s="69"/>
    </row>
    <row r="14927" spans="14:25">
      <c r="N14927" s="68"/>
      <c r="O14927" s="69"/>
      <c r="P14927" s="69"/>
      <c r="Q14927" s="69"/>
      <c r="R14927" s="69"/>
      <c r="S14927" s="69"/>
      <c r="T14927" s="69"/>
      <c r="U14927" s="69"/>
      <c r="V14927" s="69"/>
      <c r="W14927" s="69"/>
      <c r="X14927" s="69"/>
      <c r="Y14927" s="69"/>
    </row>
    <row r="14928" spans="14:25">
      <c r="N14928" s="68"/>
      <c r="O14928" s="69"/>
      <c r="P14928" s="69"/>
      <c r="Q14928" s="69"/>
      <c r="R14928" s="69"/>
      <c r="S14928" s="69"/>
      <c r="T14928" s="69"/>
      <c r="U14928" s="69"/>
      <c r="V14928" s="69"/>
      <c r="W14928" s="69"/>
      <c r="X14928" s="69"/>
      <c r="Y14928" s="69"/>
    </row>
    <row r="14929" spans="14:25">
      <c r="N14929" s="68"/>
      <c r="O14929" s="69"/>
      <c r="P14929" s="69"/>
      <c r="Q14929" s="69"/>
      <c r="R14929" s="69"/>
      <c r="S14929" s="69"/>
      <c r="T14929" s="69"/>
      <c r="U14929" s="69"/>
      <c r="V14929" s="69"/>
      <c r="W14929" s="69"/>
      <c r="X14929" s="69"/>
      <c r="Y14929" s="69"/>
    </row>
    <row r="14930" spans="14:25">
      <c r="N14930" s="68"/>
      <c r="O14930" s="69"/>
      <c r="P14930" s="69"/>
      <c r="Q14930" s="69"/>
      <c r="R14930" s="69"/>
      <c r="S14930" s="69"/>
      <c r="T14930" s="69"/>
      <c r="U14930" s="69"/>
      <c r="V14930" s="69"/>
      <c r="W14930" s="69"/>
      <c r="X14930" s="69"/>
      <c r="Y14930" s="69"/>
    </row>
    <row r="14931" spans="14:25">
      <c r="N14931" s="68"/>
      <c r="O14931" s="69"/>
      <c r="P14931" s="69"/>
      <c r="Q14931" s="69"/>
      <c r="R14931" s="69"/>
      <c r="S14931" s="69"/>
      <c r="T14931" s="69"/>
      <c r="U14931" s="69"/>
      <c r="V14931" s="69"/>
      <c r="W14931" s="69"/>
      <c r="X14931" s="69"/>
      <c r="Y14931" s="69"/>
    </row>
    <row r="14932" spans="14:25">
      <c r="N14932" s="68"/>
      <c r="O14932" s="69"/>
      <c r="P14932" s="69"/>
      <c r="Q14932" s="69"/>
      <c r="R14932" s="69"/>
      <c r="S14932" s="69"/>
      <c r="T14932" s="69"/>
      <c r="U14932" s="69"/>
      <c r="V14932" s="69"/>
      <c r="W14932" s="69"/>
      <c r="X14932" s="69"/>
      <c r="Y14932" s="69"/>
    </row>
    <row r="14933" spans="14:25">
      <c r="N14933" s="68"/>
      <c r="O14933" s="69"/>
      <c r="P14933" s="69"/>
      <c r="Q14933" s="69"/>
      <c r="R14933" s="69"/>
      <c r="S14933" s="69"/>
      <c r="T14933" s="69"/>
      <c r="U14933" s="69"/>
      <c r="V14933" s="69"/>
      <c r="W14933" s="69"/>
      <c r="X14933" s="69"/>
      <c r="Y14933" s="69"/>
    </row>
    <row r="14934" spans="14:25">
      <c r="N14934" s="68"/>
      <c r="O14934" s="69"/>
      <c r="P14934" s="69"/>
      <c r="Q14934" s="69"/>
      <c r="R14934" s="69"/>
      <c r="S14934" s="69"/>
      <c r="T14934" s="69"/>
      <c r="U14934" s="69"/>
      <c r="V14934" s="69"/>
      <c r="W14934" s="69"/>
      <c r="X14934" s="69"/>
      <c r="Y14934" s="69"/>
    </row>
    <row r="14935" spans="14:25">
      <c r="N14935" s="68"/>
      <c r="O14935" s="69"/>
      <c r="P14935" s="69"/>
      <c r="Q14935" s="69"/>
      <c r="R14935" s="69"/>
      <c r="S14935" s="69"/>
      <c r="T14935" s="69"/>
      <c r="U14935" s="69"/>
      <c r="V14935" s="69"/>
      <c r="W14935" s="69"/>
      <c r="X14935" s="69"/>
      <c r="Y14935" s="69"/>
    </row>
    <row r="14936" spans="14:25">
      <c r="N14936" s="68"/>
      <c r="O14936" s="69"/>
      <c r="P14936" s="69"/>
      <c r="Q14936" s="69"/>
      <c r="R14936" s="69"/>
      <c r="S14936" s="69"/>
      <c r="T14936" s="69"/>
      <c r="U14936" s="69"/>
      <c r="V14936" s="69"/>
      <c r="W14936" s="69"/>
      <c r="X14936" s="69"/>
      <c r="Y14936" s="69"/>
    </row>
    <row r="14937" spans="14:25">
      <c r="N14937" s="68"/>
      <c r="O14937" s="69"/>
      <c r="P14937" s="69"/>
      <c r="Q14937" s="69"/>
      <c r="R14937" s="69"/>
      <c r="S14937" s="69"/>
      <c r="T14937" s="69"/>
      <c r="U14937" s="69"/>
      <c r="V14937" s="69"/>
      <c r="W14937" s="69"/>
      <c r="X14937" s="69"/>
      <c r="Y14937" s="69"/>
    </row>
    <row r="14938" spans="14:25">
      <c r="N14938" s="68"/>
      <c r="O14938" s="69"/>
      <c r="P14938" s="69"/>
      <c r="Q14938" s="69"/>
      <c r="R14938" s="69"/>
      <c r="S14938" s="69"/>
      <c r="T14938" s="69"/>
      <c r="U14938" s="69"/>
      <c r="V14938" s="69"/>
      <c r="W14938" s="69"/>
      <c r="X14938" s="69"/>
      <c r="Y14938" s="69"/>
    </row>
    <row r="14939" spans="14:25">
      <c r="N14939" s="68"/>
      <c r="O14939" s="69"/>
      <c r="P14939" s="69"/>
      <c r="Q14939" s="69"/>
      <c r="R14939" s="69"/>
      <c r="S14939" s="69"/>
      <c r="T14939" s="69"/>
      <c r="U14939" s="69"/>
      <c r="V14939" s="69"/>
      <c r="W14939" s="69"/>
      <c r="X14939" s="69"/>
      <c r="Y14939" s="69"/>
    </row>
    <row r="14940" spans="14:25">
      <c r="N14940" s="68"/>
      <c r="O14940" s="69"/>
      <c r="P14940" s="69"/>
      <c r="Q14940" s="69"/>
      <c r="R14940" s="69"/>
      <c r="S14940" s="69"/>
      <c r="T14940" s="69"/>
      <c r="U14940" s="69"/>
      <c r="V14940" s="69"/>
      <c r="W14940" s="69"/>
      <c r="X14940" s="69"/>
      <c r="Y14940" s="69"/>
    </row>
    <row r="14941" spans="14:25">
      <c r="N14941" s="68"/>
      <c r="O14941" s="69"/>
      <c r="P14941" s="69"/>
      <c r="Q14941" s="69"/>
      <c r="R14941" s="69"/>
      <c r="S14941" s="69"/>
      <c r="T14941" s="69"/>
      <c r="U14941" s="69"/>
      <c r="V14941" s="69"/>
      <c r="W14941" s="69"/>
      <c r="X14941" s="69"/>
      <c r="Y14941" s="69"/>
    </row>
    <row r="14942" spans="14:25">
      <c r="N14942" s="68"/>
      <c r="O14942" s="69"/>
      <c r="P14942" s="69"/>
      <c r="Q14942" s="69"/>
      <c r="R14942" s="69"/>
      <c r="S14942" s="69"/>
      <c r="T14942" s="69"/>
      <c r="U14942" s="69"/>
      <c r="V14942" s="69"/>
      <c r="W14942" s="69"/>
      <c r="X14942" s="69"/>
      <c r="Y14942" s="69"/>
    </row>
    <row r="14943" spans="14:25">
      <c r="N14943" s="68"/>
      <c r="O14943" s="69"/>
      <c r="P14943" s="69"/>
      <c r="Q14943" s="69"/>
      <c r="R14943" s="69"/>
      <c r="S14943" s="69"/>
      <c r="T14943" s="69"/>
      <c r="U14943" s="69"/>
      <c r="V14943" s="69"/>
      <c r="W14943" s="69"/>
      <c r="X14943" s="69"/>
      <c r="Y14943" s="69"/>
    </row>
    <row r="14944" spans="14:25">
      <c r="N14944" s="68"/>
      <c r="O14944" s="69"/>
      <c r="P14944" s="69"/>
      <c r="Q14944" s="69"/>
      <c r="R14944" s="69"/>
      <c r="S14944" s="69"/>
      <c r="T14944" s="69"/>
      <c r="U14944" s="69"/>
      <c r="V14944" s="69"/>
      <c r="W14944" s="69"/>
      <c r="X14944" s="69"/>
      <c r="Y14944" s="69"/>
    </row>
    <row r="14945" spans="14:25">
      <c r="N14945" s="68"/>
      <c r="O14945" s="69"/>
      <c r="P14945" s="69"/>
      <c r="Q14945" s="69"/>
      <c r="R14945" s="69"/>
      <c r="S14945" s="69"/>
      <c r="T14945" s="69"/>
      <c r="U14945" s="69"/>
      <c r="V14945" s="69"/>
      <c r="W14945" s="69"/>
      <c r="X14945" s="69"/>
      <c r="Y14945" s="69"/>
    </row>
    <row r="14946" spans="14:25">
      <c r="N14946" s="68"/>
      <c r="O14946" s="69"/>
      <c r="P14946" s="69"/>
      <c r="Q14946" s="69"/>
      <c r="R14946" s="69"/>
      <c r="S14946" s="69"/>
      <c r="T14946" s="69"/>
      <c r="U14946" s="69"/>
      <c r="V14946" s="69"/>
      <c r="W14946" s="69"/>
      <c r="X14946" s="69"/>
      <c r="Y14946" s="69"/>
    </row>
    <row r="14947" spans="14:25">
      <c r="N14947" s="68"/>
      <c r="O14947" s="69"/>
      <c r="P14947" s="69"/>
      <c r="Q14947" s="69"/>
      <c r="R14947" s="69"/>
      <c r="S14947" s="69"/>
      <c r="T14947" s="69"/>
      <c r="U14947" s="69"/>
      <c r="V14947" s="69"/>
      <c r="W14947" s="69"/>
      <c r="X14947" s="69"/>
      <c r="Y14947" s="69"/>
    </row>
    <row r="14948" spans="14:25">
      <c r="N14948" s="68"/>
      <c r="O14948" s="69"/>
      <c r="P14948" s="69"/>
      <c r="Q14948" s="69"/>
      <c r="R14948" s="69"/>
      <c r="S14948" s="69"/>
      <c r="T14948" s="69"/>
      <c r="U14948" s="69"/>
      <c r="V14948" s="69"/>
      <c r="W14948" s="69"/>
      <c r="X14948" s="69"/>
      <c r="Y14948" s="69"/>
    </row>
    <row r="14949" spans="14:25">
      <c r="N14949" s="68"/>
      <c r="O14949" s="69"/>
      <c r="P14949" s="69"/>
      <c r="Q14949" s="69"/>
      <c r="R14949" s="69"/>
      <c r="S14949" s="69"/>
      <c r="T14949" s="69"/>
      <c r="U14949" s="69"/>
      <c r="V14949" s="69"/>
      <c r="W14949" s="69"/>
      <c r="X14949" s="69"/>
      <c r="Y14949" s="69"/>
    </row>
    <row r="14950" spans="14:25">
      <c r="N14950" s="68"/>
      <c r="O14950" s="69"/>
      <c r="P14950" s="69"/>
      <c r="Q14950" s="69"/>
      <c r="R14950" s="69"/>
      <c r="S14950" s="69"/>
      <c r="T14950" s="69"/>
      <c r="U14950" s="69"/>
      <c r="V14950" s="69"/>
      <c r="W14950" s="69"/>
      <c r="X14950" s="69"/>
      <c r="Y14950" s="69"/>
    </row>
    <row r="14951" spans="14:25">
      <c r="N14951" s="68"/>
      <c r="O14951" s="69"/>
      <c r="P14951" s="69"/>
      <c r="Q14951" s="69"/>
      <c r="R14951" s="69"/>
      <c r="S14951" s="69"/>
      <c r="T14951" s="69"/>
      <c r="U14951" s="69"/>
      <c r="V14951" s="69"/>
      <c r="W14951" s="69"/>
      <c r="X14951" s="69"/>
      <c r="Y14951" s="69"/>
    </row>
    <row r="14952" spans="14:25">
      <c r="N14952" s="68"/>
      <c r="O14952" s="69"/>
      <c r="P14952" s="69"/>
      <c r="Q14952" s="69"/>
      <c r="R14952" s="69"/>
      <c r="S14952" s="69"/>
      <c r="T14952" s="69"/>
      <c r="U14952" s="69"/>
      <c r="V14952" s="69"/>
      <c r="W14952" s="69"/>
      <c r="X14952" s="69"/>
      <c r="Y14952" s="69"/>
    </row>
    <row r="14953" spans="14:25">
      <c r="N14953" s="68"/>
      <c r="O14953" s="69"/>
      <c r="P14953" s="69"/>
      <c r="Q14953" s="69"/>
      <c r="R14953" s="69"/>
      <c r="S14953" s="69"/>
      <c r="T14953" s="69"/>
      <c r="U14953" s="69"/>
      <c r="V14953" s="69"/>
      <c r="W14953" s="69"/>
      <c r="X14953" s="69"/>
      <c r="Y14953" s="69"/>
    </row>
    <row r="14954" spans="14:25">
      <c r="N14954" s="68"/>
      <c r="O14954" s="69"/>
      <c r="P14954" s="69"/>
      <c r="Q14954" s="69"/>
      <c r="R14954" s="69"/>
      <c r="S14954" s="69"/>
      <c r="T14954" s="69"/>
      <c r="U14954" s="69"/>
      <c r="V14954" s="69"/>
      <c r="W14954" s="69"/>
      <c r="X14954" s="69"/>
      <c r="Y14954" s="69"/>
    </row>
    <row r="14955" spans="14:25">
      <c r="N14955" s="68"/>
      <c r="O14955" s="69"/>
      <c r="P14955" s="69"/>
      <c r="Q14955" s="69"/>
      <c r="R14955" s="69"/>
      <c r="S14955" s="69"/>
      <c r="T14955" s="69"/>
      <c r="U14955" s="69"/>
      <c r="V14955" s="69"/>
      <c r="W14955" s="69"/>
      <c r="X14955" s="69"/>
      <c r="Y14955" s="69"/>
    </row>
    <row r="14956" spans="14:25">
      <c r="N14956" s="68"/>
      <c r="O14956" s="69"/>
      <c r="P14956" s="69"/>
      <c r="Q14956" s="69"/>
      <c r="R14956" s="69"/>
      <c r="S14956" s="69"/>
      <c r="T14956" s="69"/>
      <c r="U14956" s="69"/>
      <c r="V14956" s="69"/>
      <c r="W14956" s="69"/>
      <c r="X14956" s="69"/>
      <c r="Y14956" s="69"/>
    </row>
    <row r="14957" spans="14:25">
      <c r="N14957" s="68"/>
      <c r="O14957" s="69"/>
      <c r="P14957" s="69"/>
      <c r="Q14957" s="69"/>
      <c r="R14957" s="69"/>
      <c r="S14957" s="69"/>
      <c r="T14957" s="69"/>
      <c r="U14957" s="69"/>
      <c r="V14957" s="69"/>
      <c r="W14957" s="69"/>
      <c r="X14957" s="69"/>
      <c r="Y14957" s="69"/>
    </row>
    <row r="14958" spans="14:25">
      <c r="N14958" s="68"/>
      <c r="O14958" s="69"/>
      <c r="P14958" s="69"/>
      <c r="Q14958" s="69"/>
      <c r="R14958" s="69"/>
      <c r="S14958" s="69"/>
      <c r="T14958" s="69"/>
      <c r="U14958" s="69"/>
      <c r="V14958" s="69"/>
      <c r="W14958" s="69"/>
      <c r="X14958" s="69"/>
      <c r="Y14958" s="69"/>
    </row>
    <row r="14959" spans="14:25">
      <c r="N14959" s="68"/>
      <c r="O14959" s="69"/>
      <c r="P14959" s="69"/>
      <c r="Q14959" s="69"/>
      <c r="R14959" s="69"/>
      <c r="S14959" s="69"/>
      <c r="T14959" s="69"/>
      <c r="U14959" s="69"/>
      <c r="V14959" s="69"/>
      <c r="W14959" s="69"/>
      <c r="X14959" s="69"/>
      <c r="Y14959" s="69"/>
    </row>
    <row r="14960" spans="14:25">
      <c r="N14960" s="68"/>
      <c r="O14960" s="69"/>
      <c r="P14960" s="69"/>
      <c r="Q14960" s="69"/>
      <c r="R14960" s="69"/>
      <c r="S14960" s="69"/>
      <c r="T14960" s="69"/>
      <c r="U14960" s="69"/>
      <c r="V14960" s="69"/>
      <c r="W14960" s="69"/>
      <c r="X14960" s="69"/>
      <c r="Y14960" s="69"/>
    </row>
    <row r="14961" spans="14:25">
      <c r="N14961" s="68"/>
      <c r="O14961" s="69"/>
      <c r="P14961" s="69"/>
      <c r="Q14961" s="69"/>
      <c r="R14961" s="69"/>
      <c r="S14961" s="69"/>
      <c r="T14961" s="69"/>
      <c r="U14961" s="69"/>
      <c r="V14961" s="69"/>
      <c r="W14961" s="69"/>
      <c r="X14961" s="69"/>
      <c r="Y14961" s="69"/>
    </row>
    <row r="14962" spans="14:25">
      <c r="N14962" s="68"/>
      <c r="O14962" s="69"/>
      <c r="P14962" s="69"/>
      <c r="Q14962" s="69"/>
      <c r="R14962" s="69"/>
      <c r="S14962" s="69"/>
      <c r="T14962" s="69"/>
      <c r="U14962" s="69"/>
      <c r="V14962" s="69"/>
      <c r="W14962" s="69"/>
      <c r="X14962" s="69"/>
      <c r="Y14962" s="69"/>
    </row>
    <row r="14963" spans="14:25">
      <c r="N14963" s="68"/>
      <c r="O14963" s="69"/>
      <c r="P14963" s="69"/>
      <c r="Q14963" s="69"/>
      <c r="R14963" s="69"/>
      <c r="S14963" s="69"/>
      <c r="T14963" s="69"/>
      <c r="U14963" s="69"/>
      <c r="V14963" s="69"/>
      <c r="W14963" s="69"/>
      <c r="X14963" s="69"/>
      <c r="Y14963" s="69"/>
    </row>
    <row r="14964" spans="14:25">
      <c r="N14964" s="68"/>
      <c r="O14964" s="69"/>
      <c r="P14964" s="69"/>
      <c r="Q14964" s="69"/>
      <c r="R14964" s="69"/>
      <c r="S14964" s="69"/>
      <c r="T14964" s="69"/>
      <c r="U14964" s="69"/>
      <c r="V14964" s="69"/>
      <c r="W14964" s="69"/>
      <c r="X14964" s="69"/>
      <c r="Y14964" s="69"/>
    </row>
    <row r="14965" spans="14:25">
      <c r="N14965" s="68"/>
      <c r="O14965" s="69"/>
      <c r="P14965" s="69"/>
      <c r="Q14965" s="69"/>
      <c r="R14965" s="69"/>
      <c r="S14965" s="69"/>
      <c r="T14965" s="69"/>
      <c r="U14965" s="69"/>
      <c r="V14965" s="69"/>
      <c r="W14965" s="69"/>
      <c r="X14965" s="69"/>
      <c r="Y14965" s="69"/>
    </row>
    <row r="14966" spans="14:25">
      <c r="N14966" s="68"/>
      <c r="O14966" s="69"/>
      <c r="P14966" s="69"/>
      <c r="Q14966" s="69"/>
      <c r="R14966" s="69"/>
      <c r="S14966" s="69"/>
      <c r="T14966" s="69"/>
      <c r="U14966" s="69"/>
      <c r="V14966" s="69"/>
      <c r="W14966" s="69"/>
      <c r="X14966" s="69"/>
      <c r="Y14966" s="69"/>
    </row>
    <row r="14967" spans="14:25">
      <c r="N14967" s="68"/>
      <c r="O14967" s="69"/>
      <c r="P14967" s="69"/>
      <c r="Q14967" s="69"/>
      <c r="R14967" s="69"/>
      <c r="S14967" s="69"/>
      <c r="T14967" s="69"/>
      <c r="U14967" s="69"/>
      <c r="V14967" s="69"/>
      <c r="W14967" s="69"/>
      <c r="X14967" s="69"/>
      <c r="Y14967" s="69"/>
    </row>
    <row r="14968" spans="14:25">
      <c r="N14968" s="68"/>
      <c r="O14968" s="69"/>
      <c r="P14968" s="69"/>
      <c r="Q14968" s="69"/>
      <c r="R14968" s="69"/>
      <c r="S14968" s="69"/>
      <c r="T14968" s="69"/>
      <c r="U14968" s="69"/>
      <c r="V14968" s="69"/>
      <c r="W14968" s="69"/>
      <c r="X14968" s="69"/>
      <c r="Y14968" s="69"/>
    </row>
    <row r="14969" spans="14:25">
      <c r="N14969" s="68"/>
      <c r="O14969" s="69"/>
      <c r="P14969" s="69"/>
      <c r="Q14969" s="69"/>
      <c r="R14969" s="69"/>
      <c r="S14969" s="69"/>
      <c r="T14969" s="69"/>
      <c r="U14969" s="69"/>
      <c r="V14969" s="69"/>
      <c r="W14969" s="69"/>
      <c r="X14969" s="69"/>
      <c r="Y14969" s="69"/>
    </row>
    <row r="14970" spans="14:25">
      <c r="N14970" s="68"/>
      <c r="O14970" s="69"/>
      <c r="P14970" s="69"/>
      <c r="Q14970" s="69"/>
      <c r="R14970" s="69"/>
      <c r="S14970" s="69"/>
      <c r="T14970" s="69"/>
      <c r="U14970" s="69"/>
      <c r="V14970" s="69"/>
      <c r="W14970" s="69"/>
      <c r="X14970" s="69"/>
      <c r="Y14970" s="69"/>
    </row>
    <row r="14971" spans="14:25">
      <c r="N14971" s="68"/>
      <c r="O14971" s="69"/>
      <c r="P14971" s="69"/>
      <c r="Q14971" s="69"/>
      <c r="R14971" s="69"/>
      <c r="S14971" s="69"/>
      <c r="T14971" s="69"/>
      <c r="U14971" s="69"/>
      <c r="V14971" s="69"/>
      <c r="W14971" s="69"/>
      <c r="X14971" s="69"/>
      <c r="Y14971" s="69"/>
    </row>
    <row r="14972" spans="14:25">
      <c r="N14972" s="68"/>
      <c r="O14972" s="69"/>
      <c r="P14972" s="69"/>
      <c r="Q14972" s="69"/>
      <c r="R14972" s="69"/>
      <c r="S14972" s="69"/>
      <c r="T14972" s="69"/>
      <c r="U14972" s="69"/>
      <c r="V14972" s="69"/>
      <c r="W14972" s="69"/>
      <c r="X14972" s="69"/>
      <c r="Y14972" s="69"/>
    </row>
    <row r="14973" spans="14:25">
      <c r="N14973" s="68"/>
      <c r="O14973" s="69"/>
      <c r="P14973" s="69"/>
      <c r="Q14973" s="69"/>
      <c r="R14973" s="69"/>
      <c r="S14973" s="69"/>
      <c r="T14973" s="69"/>
      <c r="U14973" s="69"/>
      <c r="V14973" s="69"/>
      <c r="W14973" s="69"/>
      <c r="X14973" s="69"/>
      <c r="Y14973" s="69"/>
    </row>
    <row r="14974" spans="14:25">
      <c r="N14974" s="68"/>
      <c r="O14974" s="69"/>
      <c r="P14974" s="69"/>
      <c r="Q14974" s="69"/>
      <c r="R14974" s="69"/>
      <c r="S14974" s="69"/>
      <c r="T14974" s="69"/>
      <c r="U14974" s="69"/>
      <c r="V14974" s="69"/>
      <c r="W14974" s="69"/>
      <c r="X14974" s="69"/>
      <c r="Y14974" s="69"/>
    </row>
    <row r="14975" spans="14:25">
      <c r="N14975" s="68"/>
      <c r="O14975" s="69"/>
      <c r="P14975" s="69"/>
      <c r="Q14975" s="69"/>
      <c r="R14975" s="69"/>
      <c r="S14975" s="69"/>
      <c r="T14975" s="69"/>
      <c r="U14975" s="69"/>
      <c r="V14975" s="69"/>
      <c r="W14975" s="69"/>
      <c r="X14975" s="69"/>
      <c r="Y14975" s="69"/>
    </row>
    <row r="14976" spans="14:25">
      <c r="N14976" s="68"/>
      <c r="O14976" s="69"/>
      <c r="P14976" s="69"/>
      <c r="Q14976" s="69"/>
      <c r="R14976" s="69"/>
      <c r="S14976" s="69"/>
      <c r="T14976" s="69"/>
      <c r="U14976" s="69"/>
      <c r="V14976" s="69"/>
      <c r="W14976" s="69"/>
      <c r="X14976" s="69"/>
      <c r="Y14976" s="69"/>
    </row>
    <row r="14977" spans="14:25">
      <c r="N14977" s="68"/>
      <c r="O14977" s="69"/>
      <c r="P14977" s="69"/>
      <c r="Q14977" s="69"/>
      <c r="R14977" s="69"/>
      <c r="S14977" s="69"/>
      <c r="T14977" s="69"/>
      <c r="U14977" s="69"/>
      <c r="V14977" s="69"/>
      <c r="W14977" s="69"/>
      <c r="X14977" s="69"/>
      <c r="Y14977" s="69"/>
    </row>
    <row r="14978" spans="14:25">
      <c r="N14978" s="68"/>
      <c r="O14978" s="69"/>
      <c r="P14978" s="69"/>
      <c r="Q14978" s="69"/>
      <c r="R14978" s="69"/>
      <c r="S14978" s="69"/>
      <c r="T14978" s="69"/>
      <c r="U14978" s="69"/>
      <c r="V14978" s="69"/>
      <c r="W14978" s="69"/>
      <c r="X14978" s="69"/>
      <c r="Y14978" s="69"/>
    </row>
    <row r="14979" spans="14:25">
      <c r="N14979" s="68"/>
      <c r="O14979" s="69"/>
      <c r="P14979" s="69"/>
      <c r="Q14979" s="69"/>
      <c r="R14979" s="69"/>
      <c r="S14979" s="69"/>
      <c r="T14979" s="69"/>
      <c r="U14979" s="69"/>
      <c r="V14979" s="69"/>
      <c r="W14979" s="69"/>
      <c r="X14979" s="69"/>
      <c r="Y14979" s="69"/>
    </row>
    <row r="14980" spans="14:25">
      <c r="N14980" s="68"/>
      <c r="O14980" s="69"/>
      <c r="P14980" s="69"/>
      <c r="Q14980" s="69"/>
      <c r="R14980" s="69"/>
      <c r="S14980" s="69"/>
      <c r="T14980" s="69"/>
      <c r="U14980" s="69"/>
      <c r="V14980" s="69"/>
      <c r="W14980" s="69"/>
      <c r="X14980" s="69"/>
      <c r="Y14980" s="69"/>
    </row>
    <row r="14981" spans="14:25">
      <c r="N14981" s="68"/>
      <c r="O14981" s="69"/>
      <c r="P14981" s="69"/>
      <c r="Q14981" s="69"/>
      <c r="R14981" s="69"/>
      <c r="S14981" s="69"/>
      <c r="T14981" s="69"/>
      <c r="U14981" s="69"/>
      <c r="V14981" s="69"/>
      <c r="W14981" s="69"/>
      <c r="X14981" s="69"/>
      <c r="Y14981" s="69"/>
    </row>
    <row r="14982" spans="14:25">
      <c r="N14982" s="68"/>
      <c r="O14982" s="69"/>
      <c r="P14982" s="69"/>
      <c r="Q14982" s="69"/>
      <c r="R14982" s="69"/>
      <c r="S14982" s="69"/>
      <c r="T14982" s="69"/>
      <c r="U14982" s="69"/>
      <c r="V14982" s="69"/>
      <c r="W14982" s="69"/>
      <c r="X14982" s="69"/>
      <c r="Y14982" s="69"/>
    </row>
    <row r="14983" spans="14:25">
      <c r="N14983" s="68"/>
      <c r="O14983" s="69"/>
      <c r="P14983" s="69"/>
      <c r="Q14983" s="69"/>
      <c r="R14983" s="69"/>
      <c r="S14983" s="69"/>
      <c r="T14983" s="69"/>
      <c r="U14983" s="69"/>
      <c r="V14983" s="69"/>
      <c r="W14983" s="69"/>
      <c r="X14983" s="69"/>
      <c r="Y14983" s="69"/>
    </row>
    <row r="14984" spans="14:25">
      <c r="N14984" s="68"/>
      <c r="O14984" s="69"/>
      <c r="P14984" s="69"/>
      <c r="Q14984" s="69"/>
      <c r="R14984" s="69"/>
      <c r="S14984" s="69"/>
      <c r="T14984" s="69"/>
      <c r="U14984" s="69"/>
      <c r="V14984" s="69"/>
      <c r="W14984" s="69"/>
      <c r="X14984" s="69"/>
      <c r="Y14984" s="69"/>
    </row>
    <row r="14985" spans="14:25">
      <c r="N14985" s="68"/>
      <c r="O14985" s="69"/>
      <c r="P14985" s="69"/>
      <c r="Q14985" s="69"/>
      <c r="R14985" s="69"/>
      <c r="S14985" s="69"/>
      <c r="T14985" s="69"/>
      <c r="U14985" s="69"/>
      <c r="V14985" s="69"/>
      <c r="W14985" s="69"/>
      <c r="X14985" s="69"/>
      <c r="Y14985" s="69"/>
    </row>
    <row r="14986" spans="14:25">
      <c r="N14986" s="68"/>
      <c r="O14986" s="69"/>
      <c r="P14986" s="69"/>
      <c r="Q14986" s="69"/>
      <c r="R14986" s="69"/>
      <c r="S14986" s="69"/>
      <c r="T14986" s="69"/>
      <c r="U14986" s="69"/>
      <c r="V14986" s="69"/>
      <c r="W14986" s="69"/>
      <c r="X14986" s="69"/>
      <c r="Y14986" s="69"/>
    </row>
    <row r="14987" spans="14:25">
      <c r="N14987" s="68"/>
      <c r="O14987" s="69"/>
      <c r="P14987" s="69"/>
      <c r="Q14987" s="69"/>
      <c r="R14987" s="69"/>
      <c r="S14987" s="69"/>
      <c r="T14987" s="69"/>
      <c r="U14987" s="69"/>
      <c r="V14987" s="69"/>
      <c r="W14987" s="69"/>
      <c r="X14987" s="69"/>
      <c r="Y14987" s="69"/>
    </row>
    <row r="14988" spans="14:25">
      <c r="N14988" s="68"/>
      <c r="O14988" s="69"/>
      <c r="P14988" s="69"/>
      <c r="Q14988" s="69"/>
      <c r="R14988" s="69"/>
      <c r="S14988" s="69"/>
      <c r="T14988" s="69"/>
      <c r="U14988" s="69"/>
      <c r="V14988" s="69"/>
      <c r="W14988" s="69"/>
      <c r="X14988" s="69"/>
      <c r="Y14988" s="69"/>
    </row>
    <row r="14989" spans="14:25">
      <c r="N14989" s="68"/>
      <c r="O14989" s="69"/>
      <c r="P14989" s="69"/>
      <c r="Q14989" s="69"/>
      <c r="R14989" s="69"/>
      <c r="S14989" s="69"/>
      <c r="T14989" s="69"/>
      <c r="U14989" s="69"/>
      <c r="V14989" s="69"/>
      <c r="W14989" s="69"/>
      <c r="X14989" s="69"/>
      <c r="Y14989" s="69"/>
    </row>
    <row r="14990" spans="14:25">
      <c r="N14990" s="68"/>
      <c r="O14990" s="69"/>
      <c r="P14990" s="69"/>
      <c r="Q14990" s="69"/>
      <c r="R14990" s="69"/>
      <c r="S14990" s="69"/>
      <c r="T14990" s="69"/>
      <c r="U14990" s="69"/>
      <c r="V14990" s="69"/>
      <c r="W14990" s="69"/>
      <c r="X14990" s="69"/>
      <c r="Y14990" s="69"/>
    </row>
    <row r="14991" spans="14:25">
      <c r="N14991" s="68"/>
      <c r="O14991" s="69"/>
      <c r="P14991" s="69"/>
      <c r="Q14991" s="69"/>
      <c r="R14991" s="69"/>
      <c r="S14991" s="69"/>
      <c r="T14991" s="69"/>
      <c r="U14991" s="69"/>
      <c r="V14991" s="69"/>
      <c r="W14991" s="69"/>
      <c r="X14991" s="69"/>
      <c r="Y14991" s="69"/>
    </row>
    <row r="14992" spans="14:25">
      <c r="N14992" s="68"/>
      <c r="O14992" s="69"/>
      <c r="P14992" s="69"/>
      <c r="Q14992" s="69"/>
      <c r="R14992" s="69"/>
      <c r="S14992" s="69"/>
      <c r="T14992" s="69"/>
      <c r="U14992" s="69"/>
      <c r="V14992" s="69"/>
      <c r="W14992" s="69"/>
      <c r="X14992" s="69"/>
      <c r="Y14992" s="69"/>
    </row>
    <row r="14993" spans="14:25">
      <c r="N14993" s="68"/>
      <c r="O14993" s="69"/>
      <c r="P14993" s="69"/>
      <c r="Q14993" s="69"/>
      <c r="R14993" s="69"/>
      <c r="S14993" s="69"/>
      <c r="T14993" s="69"/>
      <c r="U14993" s="69"/>
      <c r="V14993" s="69"/>
      <c r="W14993" s="69"/>
      <c r="X14993" s="69"/>
      <c r="Y14993" s="69"/>
    </row>
    <row r="14994" spans="14:25">
      <c r="N14994" s="68"/>
      <c r="O14994" s="69"/>
      <c r="P14994" s="69"/>
      <c r="Q14994" s="69"/>
      <c r="R14994" s="69"/>
      <c r="S14994" s="69"/>
      <c r="T14994" s="69"/>
      <c r="U14994" s="69"/>
      <c r="V14994" s="69"/>
      <c r="W14994" s="69"/>
      <c r="X14994" s="69"/>
      <c r="Y14994" s="69"/>
    </row>
    <row r="14995" spans="14:25">
      <c r="N14995" s="68"/>
      <c r="O14995" s="69"/>
      <c r="P14995" s="69"/>
      <c r="Q14995" s="69"/>
      <c r="R14995" s="69"/>
      <c r="S14995" s="69"/>
      <c r="T14995" s="69"/>
      <c r="U14995" s="69"/>
      <c r="V14995" s="69"/>
      <c r="W14995" s="69"/>
      <c r="X14995" s="69"/>
      <c r="Y14995" s="69"/>
    </row>
    <row r="14996" spans="14:25">
      <c r="N14996" s="68"/>
      <c r="O14996" s="69"/>
      <c r="P14996" s="69"/>
      <c r="Q14996" s="69"/>
      <c r="R14996" s="69"/>
      <c r="S14996" s="69"/>
      <c r="T14996" s="69"/>
      <c r="U14996" s="69"/>
      <c r="V14996" s="69"/>
      <c r="W14996" s="69"/>
      <c r="X14996" s="69"/>
      <c r="Y14996" s="69"/>
    </row>
    <row r="14997" spans="14:25">
      <c r="N14997" s="68"/>
      <c r="O14997" s="69"/>
      <c r="P14997" s="69"/>
      <c r="Q14997" s="69"/>
      <c r="R14997" s="69"/>
      <c r="S14997" s="69"/>
      <c r="T14997" s="69"/>
      <c r="U14997" s="69"/>
      <c r="V14997" s="69"/>
      <c r="W14997" s="69"/>
      <c r="X14997" s="69"/>
      <c r="Y14997" s="69"/>
    </row>
    <row r="14998" spans="14:25">
      <c r="N14998" s="68"/>
      <c r="O14998" s="69"/>
      <c r="P14998" s="69"/>
      <c r="Q14998" s="69"/>
      <c r="R14998" s="69"/>
      <c r="S14998" s="69"/>
      <c r="T14998" s="69"/>
      <c r="U14998" s="69"/>
      <c r="V14998" s="69"/>
      <c r="W14998" s="69"/>
      <c r="X14998" s="69"/>
      <c r="Y14998" s="69"/>
    </row>
    <row r="14999" spans="14:25">
      <c r="N14999" s="68"/>
      <c r="O14999" s="69"/>
      <c r="P14999" s="69"/>
      <c r="Q14999" s="69"/>
      <c r="R14999" s="69"/>
      <c r="S14999" s="69"/>
      <c r="T14999" s="69"/>
      <c r="U14999" s="69"/>
      <c r="V14999" s="69"/>
      <c r="W14999" s="69"/>
      <c r="X14999" s="69"/>
      <c r="Y14999" s="69"/>
    </row>
    <row r="15000" spans="14:25">
      <c r="N15000" s="68"/>
      <c r="O15000" s="69"/>
      <c r="P15000" s="69"/>
      <c r="Q15000" s="69"/>
      <c r="R15000" s="69"/>
      <c r="S15000" s="69"/>
      <c r="T15000" s="69"/>
      <c r="U15000" s="69"/>
      <c r="V15000" s="69"/>
      <c r="W15000" s="69"/>
      <c r="X15000" s="69"/>
      <c r="Y15000" s="69"/>
    </row>
    <row r="15001" spans="14:25">
      <c r="N15001" s="68"/>
      <c r="O15001" s="69"/>
      <c r="P15001" s="69"/>
      <c r="Q15001" s="69"/>
      <c r="R15001" s="69"/>
      <c r="S15001" s="69"/>
      <c r="T15001" s="69"/>
      <c r="U15001" s="69"/>
      <c r="V15001" s="69"/>
      <c r="W15001" s="69"/>
      <c r="X15001" s="69"/>
      <c r="Y15001" s="69"/>
    </row>
    <row r="15002" spans="14:25">
      <c r="N15002" s="68"/>
      <c r="O15002" s="69"/>
      <c r="P15002" s="69"/>
      <c r="Q15002" s="69"/>
      <c r="R15002" s="69"/>
      <c r="S15002" s="69"/>
      <c r="T15002" s="69"/>
      <c r="U15002" s="69"/>
      <c r="V15002" s="69"/>
      <c r="W15002" s="69"/>
      <c r="X15002" s="69"/>
      <c r="Y15002" s="69"/>
    </row>
    <row r="15003" spans="14:25">
      <c r="N15003" s="68"/>
      <c r="O15003" s="69"/>
      <c r="P15003" s="69"/>
      <c r="Q15003" s="69"/>
      <c r="R15003" s="69"/>
      <c r="S15003" s="69"/>
      <c r="T15003" s="69"/>
      <c r="U15003" s="69"/>
      <c r="V15003" s="69"/>
      <c r="W15003" s="69"/>
      <c r="X15003" s="69"/>
      <c r="Y15003" s="69"/>
    </row>
    <row r="15004" spans="14:25">
      <c r="N15004" s="68"/>
      <c r="O15004" s="69"/>
      <c r="P15004" s="69"/>
      <c r="Q15004" s="69"/>
      <c r="R15004" s="69"/>
      <c r="S15004" s="69"/>
      <c r="T15004" s="69"/>
      <c r="U15004" s="69"/>
      <c r="V15004" s="69"/>
      <c r="W15004" s="69"/>
      <c r="X15004" s="69"/>
      <c r="Y15004" s="69"/>
    </row>
    <row r="15005" spans="14:25">
      <c r="N15005" s="68"/>
      <c r="O15005" s="69"/>
      <c r="P15005" s="69"/>
      <c r="Q15005" s="69"/>
      <c r="R15005" s="69"/>
      <c r="S15005" s="69"/>
      <c r="T15005" s="69"/>
      <c r="U15005" s="69"/>
      <c r="V15005" s="69"/>
      <c r="W15005" s="69"/>
      <c r="X15005" s="69"/>
      <c r="Y15005" s="69"/>
    </row>
    <row r="15006" spans="14:25">
      <c r="N15006" s="68"/>
      <c r="O15006" s="69"/>
      <c r="P15006" s="69"/>
      <c r="Q15006" s="69"/>
      <c r="R15006" s="69"/>
      <c r="S15006" s="69"/>
      <c r="T15006" s="69"/>
      <c r="U15006" s="69"/>
      <c r="V15006" s="69"/>
      <c r="W15006" s="69"/>
      <c r="X15006" s="69"/>
      <c r="Y15006" s="69"/>
    </row>
    <row r="15007" spans="14:25">
      <c r="N15007" s="68"/>
      <c r="O15007" s="69"/>
      <c r="P15007" s="69"/>
      <c r="Q15007" s="69"/>
      <c r="R15007" s="69"/>
      <c r="S15007" s="69"/>
      <c r="T15007" s="69"/>
      <c r="U15007" s="69"/>
      <c r="V15007" s="69"/>
      <c r="W15007" s="69"/>
      <c r="X15007" s="69"/>
      <c r="Y15007" s="69"/>
    </row>
    <row r="15008" spans="14:25">
      <c r="N15008" s="68"/>
      <c r="O15008" s="69"/>
      <c r="P15008" s="69"/>
      <c r="Q15008" s="69"/>
      <c r="R15008" s="69"/>
      <c r="S15008" s="69"/>
      <c r="T15008" s="69"/>
      <c r="U15008" s="69"/>
      <c r="V15008" s="69"/>
      <c r="W15008" s="69"/>
      <c r="X15008" s="69"/>
      <c r="Y15008" s="69"/>
    </row>
    <row r="15009" spans="14:25">
      <c r="N15009" s="68"/>
      <c r="O15009" s="69"/>
      <c r="P15009" s="69"/>
      <c r="Q15009" s="69"/>
      <c r="R15009" s="69"/>
      <c r="S15009" s="69"/>
      <c r="T15009" s="69"/>
      <c r="U15009" s="69"/>
      <c r="V15009" s="69"/>
      <c r="W15009" s="69"/>
      <c r="X15009" s="69"/>
      <c r="Y15009" s="69"/>
    </row>
    <row r="15010" spans="14:25">
      <c r="N15010" s="68"/>
      <c r="O15010" s="69"/>
      <c r="P15010" s="69"/>
      <c r="Q15010" s="69"/>
      <c r="R15010" s="69"/>
      <c r="S15010" s="69"/>
      <c r="T15010" s="69"/>
      <c r="U15010" s="69"/>
      <c r="V15010" s="69"/>
      <c r="W15010" s="69"/>
      <c r="X15010" s="69"/>
      <c r="Y15010" s="69"/>
    </row>
    <row r="15011" spans="14:25">
      <c r="N15011" s="68"/>
      <c r="O15011" s="69"/>
      <c r="P15011" s="69"/>
      <c r="Q15011" s="69"/>
      <c r="R15011" s="69"/>
      <c r="S15011" s="69"/>
      <c r="T15011" s="69"/>
      <c r="U15011" s="69"/>
      <c r="V15011" s="69"/>
      <c r="W15011" s="69"/>
      <c r="X15011" s="69"/>
      <c r="Y15011" s="69"/>
    </row>
    <row r="15012" spans="14:25">
      <c r="N15012" s="68"/>
      <c r="O15012" s="69"/>
      <c r="P15012" s="69"/>
      <c r="Q15012" s="69"/>
      <c r="R15012" s="69"/>
      <c r="S15012" s="69"/>
      <c r="T15012" s="69"/>
      <c r="U15012" s="69"/>
      <c r="V15012" s="69"/>
      <c r="W15012" s="69"/>
      <c r="X15012" s="69"/>
      <c r="Y15012" s="69"/>
    </row>
    <row r="15013" spans="14:25">
      <c r="N15013" s="68"/>
      <c r="O15013" s="69"/>
      <c r="P15013" s="69"/>
      <c r="Q15013" s="69"/>
      <c r="R15013" s="69"/>
      <c r="S15013" s="69"/>
      <c r="T15013" s="69"/>
      <c r="U15013" s="69"/>
      <c r="V15013" s="69"/>
      <c r="W15013" s="69"/>
      <c r="X15013" s="69"/>
      <c r="Y15013" s="69"/>
    </row>
    <row r="15014" spans="14:25">
      <c r="N15014" s="68"/>
      <c r="O15014" s="69"/>
      <c r="P15014" s="69"/>
      <c r="Q15014" s="69"/>
      <c r="R15014" s="69"/>
      <c r="S15014" s="69"/>
      <c r="T15014" s="69"/>
      <c r="U15014" s="69"/>
      <c r="V15014" s="69"/>
      <c r="W15014" s="69"/>
      <c r="X15014" s="69"/>
      <c r="Y15014" s="69"/>
    </row>
    <row r="15015" spans="14:25">
      <c r="N15015" s="68"/>
      <c r="O15015" s="69"/>
      <c r="P15015" s="69"/>
      <c r="Q15015" s="69"/>
      <c r="R15015" s="69"/>
      <c r="S15015" s="69"/>
      <c r="T15015" s="69"/>
      <c r="U15015" s="69"/>
      <c r="V15015" s="69"/>
      <c r="W15015" s="69"/>
      <c r="X15015" s="69"/>
      <c r="Y15015" s="69"/>
    </row>
    <row r="15016" spans="14:25">
      <c r="N15016" s="68"/>
      <c r="O15016" s="69"/>
      <c r="P15016" s="69"/>
      <c r="Q15016" s="69"/>
      <c r="R15016" s="69"/>
      <c r="S15016" s="69"/>
      <c r="T15016" s="69"/>
      <c r="U15016" s="69"/>
      <c r="V15016" s="69"/>
      <c r="W15016" s="69"/>
      <c r="X15016" s="69"/>
      <c r="Y15016" s="69"/>
    </row>
    <row r="15017" spans="14:25">
      <c r="N15017" s="68"/>
      <c r="O15017" s="69"/>
      <c r="P15017" s="69"/>
      <c r="Q15017" s="69"/>
      <c r="R15017" s="69"/>
      <c r="S15017" s="69"/>
      <c r="T15017" s="69"/>
      <c r="U15017" s="69"/>
      <c r="V15017" s="69"/>
      <c r="W15017" s="69"/>
      <c r="X15017" s="69"/>
      <c r="Y15017" s="69"/>
    </row>
    <row r="15018" spans="14:25">
      <c r="N15018" s="68"/>
      <c r="O15018" s="69"/>
      <c r="P15018" s="69"/>
      <c r="Q15018" s="69"/>
      <c r="R15018" s="69"/>
      <c r="S15018" s="69"/>
      <c r="T15018" s="69"/>
      <c r="U15018" s="69"/>
      <c r="V15018" s="69"/>
      <c r="W15018" s="69"/>
      <c r="X15018" s="69"/>
      <c r="Y15018" s="69"/>
    </row>
    <row r="15019" spans="14:25">
      <c r="N15019" s="68"/>
      <c r="O15019" s="69"/>
      <c r="P15019" s="69"/>
      <c r="Q15019" s="69"/>
      <c r="R15019" s="69"/>
      <c r="S15019" s="69"/>
      <c r="T15019" s="69"/>
      <c r="U15019" s="69"/>
      <c r="V15019" s="69"/>
      <c r="W15019" s="69"/>
      <c r="X15019" s="69"/>
      <c r="Y15019" s="69"/>
    </row>
    <row r="15020" spans="14:25">
      <c r="N15020" s="68"/>
      <c r="O15020" s="69"/>
      <c r="P15020" s="69"/>
      <c r="Q15020" s="69"/>
      <c r="R15020" s="69"/>
      <c r="S15020" s="69"/>
      <c r="T15020" s="69"/>
      <c r="U15020" s="69"/>
      <c r="V15020" s="69"/>
      <c r="W15020" s="69"/>
      <c r="X15020" s="69"/>
      <c r="Y15020" s="69"/>
    </row>
    <row r="15021" spans="14:25">
      <c r="N15021" s="68"/>
      <c r="O15021" s="69"/>
      <c r="P15021" s="69"/>
      <c r="Q15021" s="69"/>
      <c r="R15021" s="69"/>
      <c r="S15021" s="69"/>
      <c r="T15021" s="69"/>
      <c r="U15021" s="69"/>
      <c r="V15021" s="69"/>
      <c r="W15021" s="69"/>
      <c r="X15021" s="69"/>
      <c r="Y15021" s="69"/>
    </row>
    <row r="15022" spans="14:25">
      <c r="N15022" s="68"/>
      <c r="O15022" s="69"/>
      <c r="P15022" s="69"/>
      <c r="Q15022" s="69"/>
      <c r="R15022" s="69"/>
      <c r="S15022" s="69"/>
      <c r="T15022" s="69"/>
      <c r="U15022" s="69"/>
      <c r="V15022" s="69"/>
      <c r="W15022" s="69"/>
      <c r="X15022" s="69"/>
      <c r="Y15022" s="69"/>
    </row>
    <row r="15023" spans="14:25">
      <c r="N15023" s="68"/>
      <c r="O15023" s="69"/>
      <c r="P15023" s="69"/>
      <c r="Q15023" s="69"/>
      <c r="R15023" s="69"/>
      <c r="S15023" s="69"/>
      <c r="T15023" s="69"/>
      <c r="U15023" s="69"/>
      <c r="V15023" s="69"/>
      <c r="W15023" s="69"/>
      <c r="X15023" s="69"/>
      <c r="Y15023" s="69"/>
    </row>
    <row r="15024" spans="14:25">
      <c r="N15024" s="68"/>
      <c r="O15024" s="69"/>
      <c r="P15024" s="69"/>
      <c r="Q15024" s="69"/>
      <c r="R15024" s="69"/>
      <c r="S15024" s="69"/>
      <c r="T15024" s="69"/>
      <c r="U15024" s="69"/>
      <c r="V15024" s="69"/>
      <c r="W15024" s="69"/>
      <c r="X15024" s="69"/>
      <c r="Y15024" s="69"/>
    </row>
    <row r="15025" spans="14:25">
      <c r="N15025" s="68"/>
      <c r="O15025" s="69"/>
      <c r="P15025" s="69"/>
      <c r="Q15025" s="69"/>
      <c r="R15025" s="69"/>
      <c r="S15025" s="69"/>
      <c r="T15025" s="69"/>
      <c r="U15025" s="69"/>
      <c r="V15025" s="69"/>
      <c r="W15025" s="69"/>
      <c r="X15025" s="69"/>
      <c r="Y15025" s="69"/>
    </row>
    <row r="15026" spans="14:25">
      <c r="N15026" s="68"/>
      <c r="O15026" s="69"/>
      <c r="P15026" s="69"/>
      <c r="Q15026" s="69"/>
      <c r="R15026" s="69"/>
      <c r="S15026" s="69"/>
      <c r="T15026" s="69"/>
      <c r="U15026" s="69"/>
      <c r="V15026" s="69"/>
      <c r="W15026" s="69"/>
      <c r="X15026" s="69"/>
      <c r="Y15026" s="69"/>
    </row>
    <row r="15027" spans="14:25">
      <c r="N15027" s="68"/>
      <c r="O15027" s="69"/>
      <c r="P15027" s="69"/>
      <c r="Q15027" s="69"/>
      <c r="R15027" s="69"/>
      <c r="S15027" s="69"/>
      <c r="T15027" s="69"/>
      <c r="U15027" s="69"/>
      <c r="V15027" s="69"/>
      <c r="W15027" s="69"/>
      <c r="X15027" s="69"/>
      <c r="Y15027" s="69"/>
    </row>
    <row r="15028" spans="14:25">
      <c r="N15028" s="68"/>
      <c r="O15028" s="69"/>
      <c r="P15028" s="69"/>
      <c r="Q15028" s="69"/>
      <c r="R15028" s="69"/>
      <c r="S15028" s="69"/>
      <c r="T15028" s="69"/>
      <c r="U15028" s="69"/>
      <c r="V15028" s="69"/>
      <c r="W15028" s="69"/>
      <c r="X15028" s="69"/>
      <c r="Y15028" s="69"/>
    </row>
    <row r="15029" spans="14:25">
      <c r="N15029" s="68"/>
      <c r="O15029" s="69"/>
      <c r="P15029" s="69"/>
      <c r="Q15029" s="69"/>
      <c r="R15029" s="69"/>
      <c r="S15029" s="69"/>
      <c r="T15029" s="69"/>
      <c r="U15029" s="69"/>
      <c r="V15029" s="69"/>
      <c r="W15029" s="69"/>
      <c r="X15029" s="69"/>
      <c r="Y15029" s="69"/>
    </row>
    <row r="15030" spans="14:25">
      <c r="N15030" s="68"/>
      <c r="O15030" s="69"/>
      <c r="P15030" s="69"/>
      <c r="Q15030" s="69"/>
      <c r="R15030" s="69"/>
      <c r="S15030" s="69"/>
      <c r="T15030" s="69"/>
      <c r="U15030" s="69"/>
      <c r="V15030" s="69"/>
      <c r="W15030" s="69"/>
      <c r="X15030" s="69"/>
      <c r="Y15030" s="69"/>
    </row>
    <row r="15031" spans="14:25">
      <c r="N15031" s="68"/>
      <c r="O15031" s="69"/>
      <c r="P15031" s="69"/>
      <c r="Q15031" s="69"/>
      <c r="R15031" s="69"/>
      <c r="S15031" s="69"/>
      <c r="T15031" s="69"/>
      <c r="U15031" s="69"/>
      <c r="V15031" s="69"/>
      <c r="W15031" s="69"/>
      <c r="X15031" s="69"/>
      <c r="Y15031" s="69"/>
    </row>
    <row r="15032" spans="14:25">
      <c r="N15032" s="68"/>
      <c r="O15032" s="69"/>
      <c r="P15032" s="69"/>
      <c r="Q15032" s="69"/>
      <c r="R15032" s="69"/>
      <c r="S15032" s="69"/>
      <c r="T15032" s="69"/>
      <c r="U15032" s="69"/>
      <c r="V15032" s="69"/>
      <c r="W15032" s="69"/>
      <c r="X15032" s="69"/>
      <c r="Y15032" s="69"/>
    </row>
    <row r="15033" spans="14:25">
      <c r="N15033" s="68"/>
      <c r="O15033" s="69"/>
      <c r="P15033" s="69"/>
      <c r="Q15033" s="69"/>
      <c r="R15033" s="69"/>
      <c r="S15033" s="69"/>
      <c r="T15033" s="69"/>
      <c r="U15033" s="69"/>
      <c r="V15033" s="69"/>
      <c r="W15033" s="69"/>
      <c r="X15033" s="69"/>
      <c r="Y15033" s="69"/>
    </row>
    <row r="15034" spans="14:25">
      <c r="N15034" s="68"/>
      <c r="O15034" s="69"/>
      <c r="P15034" s="69"/>
      <c r="Q15034" s="69"/>
      <c r="R15034" s="69"/>
      <c r="S15034" s="69"/>
      <c r="T15034" s="69"/>
      <c r="U15034" s="69"/>
      <c r="V15034" s="69"/>
      <c r="W15034" s="69"/>
      <c r="X15034" s="69"/>
      <c r="Y15034" s="69"/>
    </row>
    <row r="15035" spans="14:25">
      <c r="N15035" s="68"/>
      <c r="O15035" s="69"/>
      <c r="P15035" s="69"/>
      <c r="Q15035" s="69"/>
      <c r="R15035" s="69"/>
      <c r="S15035" s="69"/>
      <c r="T15035" s="69"/>
      <c r="U15035" s="69"/>
      <c r="V15035" s="69"/>
      <c r="W15035" s="69"/>
      <c r="X15035" s="69"/>
      <c r="Y15035" s="69"/>
    </row>
    <row r="15036" spans="14:25">
      <c r="N15036" s="68"/>
      <c r="O15036" s="69"/>
      <c r="P15036" s="69"/>
      <c r="Q15036" s="69"/>
      <c r="R15036" s="69"/>
      <c r="S15036" s="69"/>
      <c r="T15036" s="69"/>
      <c r="U15036" s="69"/>
      <c r="V15036" s="69"/>
      <c r="W15036" s="69"/>
      <c r="X15036" s="69"/>
      <c r="Y15036" s="69"/>
    </row>
    <row r="15037" spans="14:25">
      <c r="N15037" s="68"/>
      <c r="O15037" s="69"/>
      <c r="P15037" s="69"/>
      <c r="Q15037" s="69"/>
      <c r="R15037" s="69"/>
      <c r="S15037" s="69"/>
      <c r="T15037" s="69"/>
      <c r="U15037" s="69"/>
      <c r="V15037" s="69"/>
      <c r="W15037" s="69"/>
      <c r="X15037" s="69"/>
      <c r="Y15037" s="69"/>
    </row>
    <row r="15038" spans="14:25">
      <c r="N15038" s="68"/>
      <c r="O15038" s="69"/>
      <c r="P15038" s="69"/>
      <c r="Q15038" s="69"/>
      <c r="R15038" s="69"/>
      <c r="S15038" s="69"/>
      <c r="T15038" s="69"/>
      <c r="U15038" s="69"/>
      <c r="V15038" s="69"/>
      <c r="W15038" s="69"/>
      <c r="X15038" s="69"/>
      <c r="Y15038" s="69"/>
    </row>
    <row r="15039" spans="14:25">
      <c r="N15039" s="68"/>
      <c r="O15039" s="69"/>
      <c r="P15039" s="69"/>
      <c r="Q15039" s="69"/>
      <c r="R15039" s="69"/>
      <c r="S15039" s="69"/>
      <c r="T15039" s="69"/>
      <c r="U15039" s="69"/>
      <c r="V15039" s="69"/>
      <c r="W15039" s="69"/>
      <c r="X15039" s="69"/>
      <c r="Y15039" s="69"/>
    </row>
    <row r="15040" spans="14:25">
      <c r="N15040" s="68"/>
      <c r="O15040" s="69"/>
      <c r="P15040" s="69"/>
      <c r="Q15040" s="69"/>
      <c r="R15040" s="69"/>
      <c r="S15040" s="69"/>
      <c r="T15040" s="69"/>
      <c r="U15040" s="69"/>
      <c r="V15040" s="69"/>
      <c r="W15040" s="69"/>
      <c r="X15040" s="69"/>
      <c r="Y15040" s="69"/>
    </row>
    <row r="15041" spans="14:25">
      <c r="N15041" s="68"/>
      <c r="O15041" s="69"/>
      <c r="P15041" s="69"/>
      <c r="Q15041" s="69"/>
      <c r="R15041" s="69"/>
      <c r="S15041" s="69"/>
      <c r="T15041" s="69"/>
      <c r="U15041" s="69"/>
      <c r="V15041" s="69"/>
      <c r="W15041" s="69"/>
      <c r="X15041" s="69"/>
      <c r="Y15041" s="69"/>
    </row>
    <row r="15042" spans="14:25">
      <c r="N15042" s="68"/>
      <c r="O15042" s="69"/>
      <c r="P15042" s="69"/>
      <c r="Q15042" s="69"/>
      <c r="R15042" s="69"/>
      <c r="S15042" s="69"/>
      <c r="T15042" s="69"/>
      <c r="U15042" s="69"/>
      <c r="V15042" s="69"/>
      <c r="W15042" s="69"/>
      <c r="X15042" s="69"/>
      <c r="Y15042" s="69"/>
    </row>
    <row r="15043" spans="14:25">
      <c r="N15043" s="68"/>
      <c r="O15043" s="69"/>
      <c r="P15043" s="69"/>
      <c r="Q15043" s="69"/>
      <c r="R15043" s="69"/>
      <c r="S15043" s="69"/>
      <c r="T15043" s="69"/>
      <c r="U15043" s="69"/>
      <c r="V15043" s="69"/>
      <c r="W15043" s="69"/>
      <c r="X15043" s="69"/>
      <c r="Y15043" s="69"/>
    </row>
    <row r="15044" spans="14:25">
      <c r="N15044" s="68"/>
      <c r="O15044" s="69"/>
      <c r="P15044" s="69"/>
      <c r="Q15044" s="69"/>
      <c r="R15044" s="69"/>
      <c r="S15044" s="69"/>
      <c r="T15044" s="69"/>
      <c r="U15044" s="69"/>
      <c r="V15044" s="69"/>
      <c r="W15044" s="69"/>
      <c r="X15044" s="69"/>
      <c r="Y15044" s="69"/>
    </row>
    <row r="15045" spans="14:25">
      <c r="N15045" s="68"/>
      <c r="O15045" s="69"/>
      <c r="P15045" s="69"/>
      <c r="Q15045" s="69"/>
      <c r="R15045" s="69"/>
      <c r="S15045" s="69"/>
      <c r="T15045" s="69"/>
      <c r="U15045" s="69"/>
      <c r="V15045" s="69"/>
      <c r="W15045" s="69"/>
      <c r="X15045" s="69"/>
      <c r="Y15045" s="69"/>
    </row>
    <row r="15046" spans="14:25">
      <c r="N15046" s="68"/>
      <c r="O15046" s="69"/>
      <c r="P15046" s="69"/>
      <c r="Q15046" s="69"/>
      <c r="R15046" s="69"/>
      <c r="S15046" s="69"/>
      <c r="T15046" s="69"/>
      <c r="U15046" s="69"/>
      <c r="V15046" s="69"/>
      <c r="W15046" s="69"/>
      <c r="X15046" s="69"/>
      <c r="Y15046" s="69"/>
    </row>
    <row r="15047" spans="14:25">
      <c r="N15047" s="68"/>
      <c r="O15047" s="69"/>
      <c r="P15047" s="69"/>
      <c r="Q15047" s="69"/>
      <c r="R15047" s="69"/>
      <c r="S15047" s="69"/>
      <c r="T15047" s="69"/>
      <c r="U15047" s="69"/>
      <c r="V15047" s="69"/>
      <c r="W15047" s="69"/>
      <c r="X15047" s="69"/>
      <c r="Y15047" s="69"/>
    </row>
    <row r="15048" spans="14:25">
      <c r="N15048" s="68"/>
      <c r="O15048" s="69"/>
      <c r="P15048" s="69"/>
      <c r="Q15048" s="69"/>
      <c r="R15048" s="69"/>
      <c r="S15048" s="69"/>
      <c r="T15048" s="69"/>
      <c r="U15048" s="69"/>
      <c r="V15048" s="69"/>
      <c r="W15048" s="69"/>
      <c r="X15048" s="69"/>
      <c r="Y15048" s="69"/>
    </row>
    <row r="15049" spans="14:25">
      <c r="N15049" s="68"/>
      <c r="O15049" s="69"/>
      <c r="P15049" s="69"/>
      <c r="Q15049" s="69"/>
      <c r="R15049" s="69"/>
      <c r="S15049" s="69"/>
      <c r="T15049" s="69"/>
      <c r="U15049" s="69"/>
      <c r="V15049" s="69"/>
      <c r="W15049" s="69"/>
      <c r="X15049" s="69"/>
      <c r="Y15049" s="69"/>
    </row>
    <row r="15050" spans="14:25">
      <c r="N15050" s="68"/>
      <c r="O15050" s="69"/>
      <c r="P15050" s="69"/>
      <c r="Q15050" s="69"/>
      <c r="R15050" s="69"/>
      <c r="S15050" s="69"/>
      <c r="T15050" s="69"/>
      <c r="U15050" s="69"/>
      <c r="V15050" s="69"/>
      <c r="W15050" s="69"/>
      <c r="X15050" s="69"/>
      <c r="Y15050" s="69"/>
    </row>
    <row r="15051" spans="14:25">
      <c r="N15051" s="68"/>
      <c r="O15051" s="69"/>
      <c r="P15051" s="69"/>
      <c r="Q15051" s="69"/>
      <c r="R15051" s="69"/>
      <c r="S15051" s="69"/>
      <c r="T15051" s="69"/>
      <c r="U15051" s="69"/>
      <c r="V15051" s="69"/>
      <c r="W15051" s="69"/>
      <c r="X15051" s="69"/>
      <c r="Y15051" s="69"/>
    </row>
    <row r="15052" spans="14:25">
      <c r="N15052" s="68"/>
      <c r="O15052" s="69"/>
      <c r="P15052" s="69"/>
      <c r="Q15052" s="69"/>
      <c r="R15052" s="69"/>
      <c r="S15052" s="69"/>
      <c r="T15052" s="69"/>
      <c r="U15052" s="69"/>
      <c r="V15052" s="69"/>
      <c r="W15052" s="69"/>
      <c r="X15052" s="69"/>
      <c r="Y15052" s="69"/>
    </row>
    <row r="15053" spans="14:25">
      <c r="N15053" s="68"/>
      <c r="O15053" s="69"/>
      <c r="P15053" s="69"/>
      <c r="Q15053" s="69"/>
      <c r="R15053" s="69"/>
      <c r="S15053" s="69"/>
      <c r="T15053" s="69"/>
      <c r="U15053" s="69"/>
      <c r="V15053" s="69"/>
      <c r="W15053" s="69"/>
      <c r="X15053" s="69"/>
      <c r="Y15053" s="69"/>
    </row>
    <row r="15054" spans="14:25">
      <c r="N15054" s="68"/>
      <c r="O15054" s="69"/>
      <c r="P15054" s="69"/>
      <c r="Q15054" s="69"/>
      <c r="R15054" s="69"/>
      <c r="S15054" s="69"/>
      <c r="T15054" s="69"/>
      <c r="U15054" s="69"/>
      <c r="V15054" s="69"/>
      <c r="W15054" s="69"/>
      <c r="X15054" s="69"/>
      <c r="Y15054" s="69"/>
    </row>
    <row r="15055" spans="14:25">
      <c r="N15055" s="68"/>
      <c r="O15055" s="69"/>
      <c r="P15055" s="69"/>
      <c r="Q15055" s="69"/>
      <c r="R15055" s="69"/>
      <c r="S15055" s="69"/>
      <c r="T15055" s="69"/>
      <c r="U15055" s="69"/>
      <c r="V15055" s="69"/>
      <c r="W15055" s="69"/>
      <c r="X15055" s="69"/>
      <c r="Y15055" s="69"/>
    </row>
    <row r="15056" spans="14:25">
      <c r="N15056" s="68"/>
      <c r="O15056" s="69"/>
      <c r="P15056" s="69"/>
      <c r="Q15056" s="69"/>
      <c r="R15056" s="69"/>
      <c r="S15056" s="69"/>
      <c r="T15056" s="69"/>
      <c r="U15056" s="69"/>
      <c r="V15056" s="69"/>
      <c r="W15056" s="69"/>
      <c r="X15056" s="69"/>
      <c r="Y15056" s="69"/>
    </row>
    <row r="15057" spans="14:25">
      <c r="N15057" s="68"/>
      <c r="O15057" s="69"/>
      <c r="P15057" s="69"/>
      <c r="Q15057" s="69"/>
      <c r="R15057" s="69"/>
      <c r="S15057" s="69"/>
      <c r="T15057" s="69"/>
      <c r="U15057" s="69"/>
      <c r="V15057" s="69"/>
      <c r="W15057" s="69"/>
      <c r="X15057" s="69"/>
      <c r="Y15057" s="69"/>
    </row>
    <row r="15058" spans="14:25">
      <c r="N15058" s="68"/>
      <c r="O15058" s="69"/>
      <c r="P15058" s="69"/>
      <c r="Q15058" s="69"/>
      <c r="R15058" s="69"/>
      <c r="S15058" s="69"/>
      <c r="T15058" s="69"/>
      <c r="U15058" s="69"/>
      <c r="V15058" s="69"/>
      <c r="W15058" s="69"/>
      <c r="X15058" s="69"/>
      <c r="Y15058" s="69"/>
    </row>
    <row r="15059" spans="14:25">
      <c r="N15059" s="68"/>
      <c r="O15059" s="69"/>
      <c r="P15059" s="69"/>
      <c r="Q15059" s="69"/>
      <c r="R15059" s="69"/>
      <c r="S15059" s="69"/>
      <c r="T15059" s="69"/>
      <c r="U15059" s="69"/>
      <c r="V15059" s="69"/>
      <c r="W15059" s="69"/>
      <c r="X15059" s="69"/>
      <c r="Y15059" s="69"/>
    </row>
    <row r="15060" spans="14:25">
      <c r="N15060" s="68"/>
      <c r="O15060" s="69"/>
      <c r="P15060" s="69"/>
      <c r="Q15060" s="69"/>
      <c r="R15060" s="69"/>
      <c r="S15060" s="69"/>
      <c r="T15060" s="69"/>
      <c r="U15060" s="69"/>
      <c r="V15060" s="69"/>
      <c r="W15060" s="69"/>
      <c r="X15060" s="69"/>
      <c r="Y15060" s="69"/>
    </row>
    <row r="15061" spans="14:25">
      <c r="N15061" s="68"/>
      <c r="O15061" s="69"/>
      <c r="P15061" s="69"/>
      <c r="Q15061" s="69"/>
      <c r="R15061" s="69"/>
      <c r="S15061" s="69"/>
      <c r="T15061" s="69"/>
      <c r="U15061" s="69"/>
      <c r="V15061" s="69"/>
      <c r="W15061" s="69"/>
      <c r="X15061" s="69"/>
      <c r="Y15061" s="69"/>
    </row>
    <row r="15062" spans="14:25">
      <c r="N15062" s="68"/>
      <c r="O15062" s="69"/>
      <c r="P15062" s="69"/>
      <c r="Q15062" s="69"/>
      <c r="R15062" s="69"/>
      <c r="S15062" s="69"/>
      <c r="T15062" s="69"/>
      <c r="U15062" s="69"/>
      <c r="V15062" s="69"/>
      <c r="W15062" s="69"/>
      <c r="X15062" s="69"/>
      <c r="Y15062" s="69"/>
    </row>
    <row r="15063" spans="14:25">
      <c r="N15063" s="68"/>
      <c r="O15063" s="69"/>
      <c r="P15063" s="69"/>
      <c r="Q15063" s="69"/>
      <c r="R15063" s="69"/>
      <c r="S15063" s="69"/>
      <c r="T15063" s="69"/>
      <c r="U15063" s="69"/>
      <c r="V15063" s="69"/>
      <c r="W15063" s="69"/>
      <c r="X15063" s="69"/>
      <c r="Y15063" s="69"/>
    </row>
    <row r="15064" spans="14:25">
      <c r="N15064" s="68"/>
      <c r="O15064" s="69"/>
      <c r="P15064" s="69"/>
      <c r="Q15064" s="69"/>
      <c r="R15064" s="69"/>
      <c r="S15064" s="69"/>
      <c r="T15064" s="69"/>
      <c r="U15064" s="69"/>
      <c r="V15064" s="69"/>
      <c r="W15064" s="69"/>
      <c r="X15064" s="69"/>
      <c r="Y15064" s="69"/>
    </row>
    <row r="15065" spans="14:25">
      <c r="N15065" s="68"/>
      <c r="O15065" s="69"/>
      <c r="P15065" s="69"/>
      <c r="Q15065" s="69"/>
      <c r="R15065" s="69"/>
      <c r="S15065" s="69"/>
      <c r="T15065" s="69"/>
      <c r="U15065" s="69"/>
      <c r="V15065" s="69"/>
      <c r="W15065" s="69"/>
      <c r="X15065" s="69"/>
      <c r="Y15065" s="69"/>
    </row>
    <row r="15066" spans="14:25">
      <c r="N15066" s="68"/>
      <c r="O15066" s="69"/>
      <c r="P15066" s="69"/>
      <c r="Q15066" s="69"/>
      <c r="R15066" s="69"/>
      <c r="S15066" s="69"/>
      <c r="T15066" s="69"/>
      <c r="U15066" s="69"/>
      <c r="V15066" s="69"/>
      <c r="W15066" s="69"/>
      <c r="X15066" s="69"/>
      <c r="Y15066" s="69"/>
    </row>
    <row r="15067" spans="14:25">
      <c r="N15067" s="68"/>
      <c r="O15067" s="69"/>
      <c r="P15067" s="69"/>
      <c r="Q15067" s="69"/>
      <c r="R15067" s="69"/>
      <c r="S15067" s="69"/>
      <c r="T15067" s="69"/>
      <c r="U15067" s="69"/>
      <c r="V15067" s="69"/>
      <c r="W15067" s="69"/>
      <c r="X15067" s="69"/>
      <c r="Y15067" s="69"/>
    </row>
    <row r="15068" spans="14:25">
      <c r="N15068" s="68"/>
      <c r="O15068" s="69"/>
      <c r="P15068" s="69"/>
      <c r="Q15068" s="69"/>
      <c r="R15068" s="69"/>
      <c r="S15068" s="69"/>
      <c r="T15068" s="69"/>
      <c r="U15068" s="69"/>
      <c r="V15068" s="69"/>
      <c r="W15068" s="69"/>
      <c r="X15068" s="69"/>
      <c r="Y15068" s="69"/>
    </row>
    <row r="15069" spans="14:25">
      <c r="N15069" s="68"/>
      <c r="O15069" s="69"/>
      <c r="P15069" s="69"/>
      <c r="Q15069" s="69"/>
      <c r="R15069" s="69"/>
      <c r="S15069" s="69"/>
      <c r="T15069" s="69"/>
      <c r="U15069" s="69"/>
      <c r="V15069" s="69"/>
      <c r="W15069" s="69"/>
      <c r="X15069" s="69"/>
      <c r="Y15069" s="69"/>
    </row>
    <row r="15070" spans="14:25">
      <c r="N15070" s="68"/>
      <c r="O15070" s="69"/>
      <c r="P15070" s="69"/>
      <c r="Q15070" s="69"/>
      <c r="R15070" s="69"/>
      <c r="S15070" s="69"/>
      <c r="T15070" s="69"/>
      <c r="U15070" s="69"/>
      <c r="V15070" s="69"/>
      <c r="W15070" s="69"/>
      <c r="X15070" s="69"/>
      <c r="Y15070" s="69"/>
    </row>
    <row r="15071" spans="14:25">
      <c r="N15071" s="68"/>
      <c r="O15071" s="69"/>
      <c r="P15071" s="69"/>
      <c r="Q15071" s="69"/>
      <c r="R15071" s="69"/>
      <c r="S15071" s="69"/>
      <c r="T15071" s="69"/>
      <c r="U15071" s="69"/>
      <c r="V15071" s="69"/>
      <c r="W15071" s="69"/>
      <c r="X15071" s="69"/>
      <c r="Y15071" s="69"/>
    </row>
    <row r="15072" spans="14:25">
      <c r="N15072" s="68"/>
      <c r="O15072" s="69"/>
      <c r="P15072" s="69"/>
      <c r="Q15072" s="69"/>
      <c r="R15072" s="69"/>
      <c r="S15072" s="69"/>
      <c r="T15072" s="69"/>
      <c r="U15072" s="69"/>
      <c r="V15072" s="69"/>
      <c r="W15072" s="69"/>
      <c r="X15072" s="69"/>
      <c r="Y15072" s="69"/>
    </row>
    <row r="15073" spans="14:25">
      <c r="N15073" s="68"/>
      <c r="O15073" s="69"/>
      <c r="P15073" s="69"/>
      <c r="Q15073" s="69"/>
      <c r="R15073" s="69"/>
      <c r="S15073" s="69"/>
      <c r="T15073" s="69"/>
      <c r="U15073" s="69"/>
      <c r="V15073" s="69"/>
      <c r="W15073" s="69"/>
      <c r="X15073" s="69"/>
      <c r="Y15073" s="69"/>
    </row>
    <row r="15074" spans="14:25">
      <c r="N15074" s="68"/>
      <c r="O15074" s="69"/>
      <c r="P15074" s="69"/>
      <c r="Q15074" s="69"/>
      <c r="R15074" s="69"/>
      <c r="S15074" s="69"/>
      <c r="T15074" s="69"/>
      <c r="U15074" s="69"/>
      <c r="V15074" s="69"/>
      <c r="W15074" s="69"/>
      <c r="X15074" s="69"/>
      <c r="Y15074" s="69"/>
    </row>
    <row r="15075" spans="14:25">
      <c r="N15075" s="68"/>
      <c r="O15075" s="69"/>
      <c r="P15075" s="69"/>
      <c r="Q15075" s="69"/>
      <c r="R15075" s="69"/>
      <c r="S15075" s="69"/>
      <c r="T15075" s="69"/>
      <c r="U15075" s="69"/>
      <c r="V15075" s="69"/>
      <c r="W15075" s="69"/>
      <c r="X15075" s="69"/>
      <c r="Y15075" s="69"/>
    </row>
    <row r="15076" spans="14:25">
      <c r="N15076" s="68"/>
      <c r="O15076" s="69"/>
      <c r="P15076" s="69"/>
      <c r="Q15076" s="69"/>
      <c r="R15076" s="69"/>
      <c r="S15076" s="69"/>
      <c r="T15076" s="69"/>
      <c r="U15076" s="69"/>
      <c r="V15076" s="69"/>
      <c r="W15076" s="69"/>
      <c r="X15076" s="69"/>
      <c r="Y15076" s="69"/>
    </row>
    <row r="15077" spans="14:25">
      <c r="N15077" s="68"/>
      <c r="O15077" s="69"/>
      <c r="P15077" s="69"/>
      <c r="Q15077" s="69"/>
      <c r="R15077" s="69"/>
      <c r="S15077" s="69"/>
      <c r="T15077" s="69"/>
      <c r="U15077" s="69"/>
      <c r="V15077" s="69"/>
      <c r="W15077" s="69"/>
      <c r="X15077" s="69"/>
      <c r="Y15077" s="69"/>
    </row>
    <row r="15078" spans="14:25">
      <c r="N15078" s="68"/>
      <c r="O15078" s="69"/>
      <c r="P15078" s="69"/>
      <c r="Q15078" s="69"/>
      <c r="R15078" s="69"/>
      <c r="S15078" s="69"/>
      <c r="T15078" s="69"/>
      <c r="U15078" s="69"/>
      <c r="V15078" s="69"/>
      <c r="W15078" s="69"/>
      <c r="X15078" s="69"/>
      <c r="Y15078" s="69"/>
    </row>
    <row r="15079" spans="14:25">
      <c r="N15079" s="68"/>
      <c r="O15079" s="69"/>
      <c r="P15079" s="69"/>
      <c r="Q15079" s="69"/>
      <c r="R15079" s="69"/>
      <c r="S15079" s="69"/>
      <c r="T15079" s="69"/>
      <c r="U15079" s="69"/>
      <c r="V15079" s="69"/>
      <c r="W15079" s="69"/>
      <c r="X15079" s="69"/>
      <c r="Y15079" s="69"/>
    </row>
    <row r="15080" spans="14:25">
      <c r="N15080" s="68"/>
      <c r="O15080" s="69"/>
      <c r="P15080" s="69"/>
      <c r="Q15080" s="69"/>
      <c r="R15080" s="69"/>
      <c r="S15080" s="69"/>
      <c r="T15080" s="69"/>
      <c r="U15080" s="69"/>
      <c r="V15080" s="69"/>
      <c r="W15080" s="69"/>
      <c r="X15080" s="69"/>
      <c r="Y15080" s="69"/>
    </row>
    <row r="15081" spans="14:25">
      <c r="N15081" s="68"/>
      <c r="O15081" s="69"/>
      <c r="P15081" s="69"/>
      <c r="Q15081" s="69"/>
      <c r="R15081" s="69"/>
      <c r="S15081" s="69"/>
      <c r="T15081" s="69"/>
      <c r="U15081" s="69"/>
      <c r="V15081" s="69"/>
      <c r="W15081" s="69"/>
      <c r="X15081" s="69"/>
      <c r="Y15081" s="69"/>
    </row>
    <row r="15082" spans="14:25">
      <c r="N15082" s="68"/>
      <c r="O15082" s="69"/>
      <c r="P15082" s="69"/>
      <c r="Q15082" s="69"/>
      <c r="R15082" s="69"/>
      <c r="S15082" s="69"/>
      <c r="T15082" s="69"/>
      <c r="U15082" s="69"/>
      <c r="V15082" s="69"/>
      <c r="W15082" s="69"/>
      <c r="X15082" s="69"/>
      <c r="Y15082" s="69"/>
    </row>
    <row r="15083" spans="14:25">
      <c r="N15083" s="68"/>
      <c r="O15083" s="69"/>
      <c r="P15083" s="69"/>
      <c r="Q15083" s="69"/>
      <c r="R15083" s="69"/>
      <c r="S15083" s="69"/>
      <c r="T15083" s="69"/>
      <c r="U15083" s="69"/>
      <c r="V15083" s="69"/>
      <c r="W15083" s="69"/>
      <c r="X15083" s="69"/>
      <c r="Y15083" s="69"/>
    </row>
    <row r="15084" spans="14:25">
      <c r="N15084" s="68"/>
      <c r="O15084" s="69"/>
      <c r="P15084" s="69"/>
      <c r="Q15084" s="69"/>
      <c r="R15084" s="69"/>
      <c r="S15084" s="69"/>
      <c r="T15084" s="69"/>
      <c r="U15084" s="69"/>
      <c r="V15084" s="69"/>
      <c r="W15084" s="69"/>
      <c r="X15084" s="69"/>
      <c r="Y15084" s="69"/>
    </row>
    <row r="15085" spans="14:25">
      <c r="N15085" s="68"/>
      <c r="O15085" s="69"/>
      <c r="P15085" s="69"/>
      <c r="Q15085" s="69"/>
      <c r="R15085" s="69"/>
      <c r="S15085" s="69"/>
      <c r="T15085" s="69"/>
      <c r="U15085" s="69"/>
      <c r="V15085" s="69"/>
      <c r="W15085" s="69"/>
      <c r="X15085" s="69"/>
      <c r="Y15085" s="69"/>
    </row>
    <row r="15086" spans="14:25">
      <c r="N15086" s="68"/>
      <c r="O15086" s="69"/>
      <c r="P15086" s="69"/>
      <c r="Q15086" s="69"/>
      <c r="R15086" s="69"/>
      <c r="S15086" s="69"/>
      <c r="T15086" s="69"/>
      <c r="U15086" s="69"/>
      <c r="V15086" s="69"/>
      <c r="W15086" s="69"/>
      <c r="X15086" s="69"/>
      <c r="Y15086" s="69"/>
    </row>
    <row r="15087" spans="14:25">
      <c r="N15087" s="68"/>
      <c r="O15087" s="69"/>
      <c r="P15087" s="69"/>
      <c r="Q15087" s="69"/>
      <c r="R15087" s="69"/>
      <c r="S15087" s="69"/>
      <c r="T15087" s="69"/>
      <c r="U15087" s="69"/>
      <c r="V15087" s="69"/>
      <c r="W15087" s="69"/>
      <c r="X15087" s="69"/>
      <c r="Y15087" s="69"/>
    </row>
    <row r="15088" spans="14:25">
      <c r="N15088" s="68"/>
      <c r="O15088" s="69"/>
      <c r="P15088" s="69"/>
      <c r="Q15088" s="69"/>
      <c r="R15088" s="69"/>
      <c r="S15088" s="69"/>
      <c r="T15088" s="69"/>
      <c r="U15088" s="69"/>
      <c r="V15088" s="69"/>
      <c r="W15088" s="69"/>
      <c r="X15088" s="69"/>
      <c r="Y15088" s="69"/>
    </row>
    <row r="15089" spans="14:25">
      <c r="N15089" s="68"/>
      <c r="O15089" s="69"/>
      <c r="P15089" s="69"/>
      <c r="Q15089" s="69"/>
      <c r="R15089" s="69"/>
      <c r="S15089" s="69"/>
      <c r="T15089" s="69"/>
      <c r="U15089" s="69"/>
      <c r="V15089" s="69"/>
      <c r="W15089" s="69"/>
      <c r="X15089" s="69"/>
      <c r="Y15089" s="69"/>
    </row>
    <row r="15090" spans="14:25">
      <c r="N15090" s="68"/>
      <c r="O15090" s="69"/>
      <c r="P15090" s="69"/>
      <c r="Q15090" s="69"/>
      <c r="R15090" s="69"/>
      <c r="S15090" s="69"/>
      <c r="T15090" s="69"/>
      <c r="U15090" s="69"/>
      <c r="V15090" s="69"/>
      <c r="W15090" s="69"/>
      <c r="X15090" s="69"/>
      <c r="Y15090" s="69"/>
    </row>
    <row r="15091" spans="14:25">
      <c r="N15091" s="68"/>
      <c r="O15091" s="69"/>
      <c r="P15091" s="69"/>
      <c r="Q15091" s="69"/>
      <c r="R15091" s="69"/>
      <c r="S15091" s="69"/>
      <c r="T15091" s="69"/>
      <c r="U15091" s="69"/>
      <c r="V15091" s="69"/>
      <c r="W15091" s="69"/>
      <c r="X15091" s="69"/>
      <c r="Y15091" s="69"/>
    </row>
    <row r="15092" spans="14:25">
      <c r="N15092" s="68"/>
      <c r="O15092" s="69"/>
      <c r="P15092" s="69"/>
      <c r="Q15092" s="69"/>
      <c r="R15092" s="69"/>
      <c r="S15092" s="69"/>
      <c r="T15092" s="69"/>
      <c r="U15092" s="69"/>
      <c r="V15092" s="69"/>
      <c r="W15092" s="69"/>
      <c r="X15092" s="69"/>
      <c r="Y15092" s="69"/>
    </row>
    <row r="15093" spans="14:25">
      <c r="N15093" s="68"/>
      <c r="O15093" s="69"/>
      <c r="P15093" s="69"/>
      <c r="Q15093" s="69"/>
      <c r="R15093" s="69"/>
      <c r="S15093" s="69"/>
      <c r="T15093" s="69"/>
      <c r="U15093" s="69"/>
      <c r="V15093" s="69"/>
      <c r="W15093" s="69"/>
      <c r="X15093" s="69"/>
      <c r="Y15093" s="69"/>
    </row>
    <row r="15094" spans="14:25">
      <c r="N15094" s="68"/>
      <c r="O15094" s="69"/>
      <c r="P15094" s="69"/>
      <c r="Q15094" s="69"/>
      <c r="R15094" s="69"/>
      <c r="S15094" s="69"/>
      <c r="T15094" s="69"/>
      <c r="U15094" s="69"/>
      <c r="V15094" s="69"/>
      <c r="W15094" s="69"/>
      <c r="X15094" s="69"/>
      <c r="Y15094" s="69"/>
    </row>
    <row r="15095" spans="14:25">
      <c r="N15095" s="68"/>
      <c r="O15095" s="69"/>
      <c r="P15095" s="69"/>
      <c r="Q15095" s="69"/>
      <c r="R15095" s="69"/>
      <c r="S15095" s="69"/>
      <c r="T15095" s="69"/>
      <c r="U15095" s="69"/>
      <c r="V15095" s="69"/>
      <c r="W15095" s="69"/>
      <c r="X15095" s="69"/>
      <c r="Y15095" s="69"/>
    </row>
    <row r="15096" spans="14:25">
      <c r="N15096" s="68"/>
      <c r="O15096" s="69"/>
      <c r="P15096" s="69"/>
      <c r="Q15096" s="69"/>
      <c r="R15096" s="69"/>
      <c r="S15096" s="69"/>
      <c r="T15096" s="69"/>
      <c r="U15096" s="69"/>
      <c r="V15096" s="69"/>
      <c r="W15096" s="69"/>
      <c r="X15096" s="69"/>
      <c r="Y15096" s="69"/>
    </row>
    <row r="15097" spans="14:25">
      <c r="N15097" s="68"/>
      <c r="O15097" s="69"/>
      <c r="P15097" s="69"/>
      <c r="Q15097" s="69"/>
      <c r="R15097" s="69"/>
      <c r="S15097" s="69"/>
      <c r="T15097" s="69"/>
      <c r="U15097" s="69"/>
      <c r="V15097" s="69"/>
      <c r="W15097" s="69"/>
      <c r="X15097" s="69"/>
      <c r="Y15097" s="69"/>
    </row>
    <row r="15098" spans="14:25">
      <c r="N15098" s="68"/>
      <c r="O15098" s="69"/>
      <c r="P15098" s="69"/>
      <c r="Q15098" s="69"/>
      <c r="R15098" s="69"/>
      <c r="S15098" s="69"/>
      <c r="T15098" s="69"/>
      <c r="U15098" s="69"/>
      <c r="V15098" s="69"/>
      <c r="W15098" s="69"/>
      <c r="X15098" s="69"/>
      <c r="Y15098" s="69"/>
    </row>
    <row r="15099" spans="14:25">
      <c r="N15099" s="68"/>
      <c r="O15099" s="69"/>
      <c r="P15099" s="69"/>
      <c r="Q15099" s="69"/>
      <c r="R15099" s="69"/>
      <c r="S15099" s="69"/>
      <c r="T15099" s="69"/>
      <c r="U15099" s="69"/>
      <c r="V15099" s="69"/>
      <c r="W15099" s="69"/>
      <c r="X15099" s="69"/>
      <c r="Y15099" s="69"/>
    </row>
    <row r="15100" spans="14:25">
      <c r="N15100" s="68"/>
      <c r="O15100" s="69"/>
      <c r="P15100" s="69"/>
      <c r="Q15100" s="69"/>
      <c r="R15100" s="69"/>
      <c r="S15100" s="69"/>
      <c r="T15100" s="69"/>
      <c r="U15100" s="69"/>
      <c r="V15100" s="69"/>
      <c r="W15100" s="69"/>
      <c r="X15100" s="69"/>
      <c r="Y15100" s="69"/>
    </row>
    <row r="15101" spans="14:25">
      <c r="N15101" s="68"/>
      <c r="O15101" s="69"/>
      <c r="P15101" s="69"/>
      <c r="Q15101" s="69"/>
      <c r="R15101" s="69"/>
      <c r="S15101" s="69"/>
      <c r="T15101" s="69"/>
      <c r="U15101" s="69"/>
      <c r="V15101" s="69"/>
      <c r="W15101" s="69"/>
      <c r="X15101" s="69"/>
      <c r="Y15101" s="69"/>
    </row>
    <row r="15102" spans="14:25">
      <c r="N15102" s="68"/>
      <c r="O15102" s="69"/>
      <c r="P15102" s="69"/>
      <c r="Q15102" s="69"/>
      <c r="R15102" s="69"/>
      <c r="S15102" s="69"/>
      <c r="T15102" s="69"/>
      <c r="U15102" s="69"/>
      <c r="V15102" s="69"/>
      <c r="W15102" s="69"/>
      <c r="X15102" s="69"/>
      <c r="Y15102" s="69"/>
    </row>
    <row r="15103" spans="14:25">
      <c r="N15103" s="68"/>
      <c r="O15103" s="69"/>
      <c r="P15103" s="69"/>
      <c r="Q15103" s="69"/>
      <c r="R15103" s="69"/>
      <c r="S15103" s="69"/>
      <c r="T15103" s="69"/>
      <c r="U15103" s="69"/>
      <c r="V15103" s="69"/>
      <c r="W15103" s="69"/>
      <c r="X15103" s="69"/>
      <c r="Y15103" s="69"/>
    </row>
    <row r="15104" spans="14:25">
      <c r="N15104" s="68"/>
      <c r="O15104" s="69"/>
      <c r="P15104" s="69"/>
      <c r="Q15104" s="69"/>
      <c r="R15104" s="69"/>
      <c r="S15104" s="69"/>
      <c r="T15104" s="69"/>
      <c r="U15104" s="69"/>
      <c r="V15104" s="69"/>
      <c r="W15104" s="69"/>
      <c r="X15104" s="69"/>
      <c r="Y15104" s="69"/>
    </row>
    <row r="15105" spans="14:25">
      <c r="N15105" s="68"/>
      <c r="O15105" s="69"/>
      <c r="P15105" s="69"/>
      <c r="Q15105" s="69"/>
      <c r="R15105" s="69"/>
      <c r="S15105" s="69"/>
      <c r="T15105" s="69"/>
      <c r="U15105" s="69"/>
      <c r="V15105" s="69"/>
      <c r="W15105" s="69"/>
      <c r="X15105" s="69"/>
      <c r="Y15105" s="69"/>
    </row>
    <row r="15106" spans="14:25">
      <c r="N15106" s="68"/>
      <c r="O15106" s="69"/>
      <c r="P15106" s="69"/>
      <c r="Q15106" s="69"/>
      <c r="R15106" s="69"/>
      <c r="S15106" s="69"/>
      <c r="T15106" s="69"/>
      <c r="U15106" s="69"/>
      <c r="V15106" s="69"/>
      <c r="W15106" s="69"/>
      <c r="X15106" s="69"/>
      <c r="Y15106" s="69"/>
    </row>
    <row r="15107" spans="14:25">
      <c r="N15107" s="68"/>
      <c r="O15107" s="69"/>
      <c r="P15107" s="69"/>
      <c r="Q15107" s="69"/>
      <c r="R15107" s="69"/>
      <c r="S15107" s="69"/>
      <c r="T15107" s="69"/>
      <c r="U15107" s="69"/>
      <c r="V15107" s="69"/>
      <c r="W15107" s="69"/>
      <c r="X15107" s="69"/>
      <c r="Y15107" s="69"/>
    </row>
    <row r="15108" spans="14:25">
      <c r="N15108" s="68"/>
      <c r="O15108" s="69"/>
      <c r="P15108" s="69"/>
      <c r="Q15108" s="69"/>
      <c r="R15108" s="69"/>
      <c r="S15108" s="69"/>
      <c r="T15108" s="69"/>
      <c r="U15108" s="69"/>
      <c r="V15108" s="69"/>
      <c r="W15108" s="69"/>
      <c r="X15108" s="69"/>
      <c r="Y15108" s="69"/>
    </row>
    <row r="15109" spans="14:25">
      <c r="N15109" s="68"/>
      <c r="O15109" s="69"/>
      <c r="P15109" s="69"/>
      <c r="Q15109" s="69"/>
      <c r="R15109" s="69"/>
      <c r="S15109" s="69"/>
      <c r="T15109" s="69"/>
      <c r="U15109" s="69"/>
      <c r="V15109" s="69"/>
      <c r="W15109" s="69"/>
      <c r="X15109" s="69"/>
      <c r="Y15109" s="69"/>
    </row>
    <row r="15110" spans="14:25">
      <c r="N15110" s="68"/>
      <c r="O15110" s="69"/>
      <c r="P15110" s="69"/>
      <c r="Q15110" s="69"/>
      <c r="R15110" s="69"/>
      <c r="S15110" s="69"/>
      <c r="T15110" s="69"/>
      <c r="U15110" s="69"/>
      <c r="V15110" s="69"/>
      <c r="W15110" s="69"/>
      <c r="X15110" s="69"/>
      <c r="Y15110" s="69"/>
    </row>
    <row r="15111" spans="14:25">
      <c r="N15111" s="68"/>
      <c r="O15111" s="69"/>
      <c r="P15111" s="69"/>
      <c r="Q15111" s="69"/>
      <c r="R15111" s="69"/>
      <c r="S15111" s="69"/>
      <c r="T15111" s="69"/>
      <c r="U15111" s="69"/>
      <c r="V15111" s="69"/>
      <c r="W15111" s="69"/>
      <c r="X15111" s="69"/>
      <c r="Y15111" s="69"/>
    </row>
    <row r="15112" spans="14:25">
      <c r="N15112" s="68"/>
      <c r="O15112" s="69"/>
      <c r="P15112" s="69"/>
      <c r="Q15112" s="69"/>
      <c r="R15112" s="69"/>
      <c r="S15112" s="69"/>
      <c r="T15112" s="69"/>
      <c r="U15112" s="69"/>
      <c r="V15112" s="69"/>
      <c r="W15112" s="69"/>
      <c r="X15112" s="69"/>
      <c r="Y15112" s="69"/>
    </row>
    <row r="15113" spans="14:25">
      <c r="N15113" s="68"/>
      <c r="O15113" s="69"/>
      <c r="P15113" s="69"/>
      <c r="Q15113" s="69"/>
      <c r="R15113" s="69"/>
      <c r="S15113" s="69"/>
      <c r="T15113" s="69"/>
      <c r="U15113" s="69"/>
      <c r="V15113" s="69"/>
      <c r="W15113" s="69"/>
      <c r="X15113" s="69"/>
      <c r="Y15113" s="69"/>
    </row>
    <row r="15114" spans="14:25">
      <c r="N15114" s="68"/>
      <c r="O15114" s="69"/>
      <c r="P15114" s="69"/>
      <c r="Q15114" s="69"/>
      <c r="R15114" s="69"/>
      <c r="S15114" s="69"/>
      <c r="T15114" s="69"/>
      <c r="U15114" s="69"/>
      <c r="V15114" s="69"/>
      <c r="W15114" s="69"/>
      <c r="X15114" s="69"/>
      <c r="Y15114" s="69"/>
    </row>
    <row r="15115" spans="14:25">
      <c r="N15115" s="68"/>
      <c r="O15115" s="69"/>
      <c r="P15115" s="69"/>
      <c r="Q15115" s="69"/>
      <c r="R15115" s="69"/>
      <c r="S15115" s="69"/>
      <c r="T15115" s="69"/>
      <c r="U15115" s="69"/>
      <c r="V15115" s="69"/>
      <c r="W15115" s="69"/>
      <c r="X15115" s="69"/>
      <c r="Y15115" s="69"/>
    </row>
    <row r="15116" spans="14:25">
      <c r="N15116" s="68"/>
      <c r="O15116" s="69"/>
      <c r="P15116" s="69"/>
      <c r="Q15116" s="69"/>
      <c r="R15116" s="69"/>
      <c r="S15116" s="69"/>
      <c r="T15116" s="69"/>
      <c r="U15116" s="69"/>
      <c r="V15116" s="69"/>
      <c r="W15116" s="69"/>
      <c r="X15116" s="69"/>
      <c r="Y15116" s="69"/>
    </row>
    <row r="15117" spans="14:25">
      <c r="N15117" s="68"/>
      <c r="O15117" s="69"/>
      <c r="P15117" s="69"/>
      <c r="Q15117" s="69"/>
      <c r="R15117" s="69"/>
      <c r="S15117" s="69"/>
      <c r="T15117" s="69"/>
      <c r="U15117" s="69"/>
      <c r="V15117" s="69"/>
      <c r="W15117" s="69"/>
      <c r="X15117" s="69"/>
      <c r="Y15117" s="69"/>
    </row>
    <row r="15118" spans="14:25">
      <c r="N15118" s="68"/>
      <c r="O15118" s="69"/>
      <c r="P15118" s="69"/>
      <c r="Q15118" s="69"/>
      <c r="R15118" s="69"/>
      <c r="S15118" s="69"/>
      <c r="T15118" s="69"/>
      <c r="U15118" s="69"/>
      <c r="V15118" s="69"/>
      <c r="W15118" s="69"/>
      <c r="X15118" s="69"/>
      <c r="Y15118" s="69"/>
    </row>
    <row r="15119" spans="14:25">
      <c r="N15119" s="68"/>
      <c r="O15119" s="69"/>
      <c r="P15119" s="69"/>
      <c r="Q15119" s="69"/>
      <c r="R15119" s="69"/>
      <c r="S15119" s="69"/>
      <c r="T15119" s="69"/>
      <c r="U15119" s="69"/>
      <c r="V15119" s="69"/>
      <c r="W15119" s="69"/>
      <c r="X15119" s="69"/>
      <c r="Y15119" s="69"/>
    </row>
    <row r="15120" spans="14:25">
      <c r="N15120" s="68"/>
      <c r="O15120" s="69"/>
      <c r="P15120" s="69"/>
      <c r="Q15120" s="69"/>
      <c r="R15120" s="69"/>
      <c r="S15120" s="69"/>
      <c r="T15120" s="69"/>
      <c r="U15120" s="69"/>
      <c r="V15120" s="69"/>
      <c r="W15120" s="69"/>
      <c r="X15120" s="69"/>
      <c r="Y15120" s="69"/>
    </row>
    <row r="15121" spans="14:25">
      <c r="N15121" s="68"/>
      <c r="O15121" s="69"/>
      <c r="P15121" s="69"/>
      <c r="Q15121" s="69"/>
      <c r="R15121" s="69"/>
      <c r="S15121" s="69"/>
      <c r="T15121" s="69"/>
      <c r="U15121" s="69"/>
      <c r="V15121" s="69"/>
      <c r="W15121" s="69"/>
      <c r="X15121" s="69"/>
      <c r="Y15121" s="69"/>
    </row>
    <row r="15122" spans="14:25">
      <c r="N15122" s="68"/>
      <c r="O15122" s="69"/>
      <c r="P15122" s="69"/>
      <c r="Q15122" s="69"/>
      <c r="R15122" s="69"/>
      <c r="S15122" s="69"/>
      <c r="T15122" s="69"/>
      <c r="U15122" s="69"/>
      <c r="V15122" s="69"/>
      <c r="W15122" s="69"/>
      <c r="X15122" s="69"/>
      <c r="Y15122" s="69"/>
    </row>
    <row r="15123" spans="14:25">
      <c r="N15123" s="68"/>
      <c r="O15123" s="69"/>
      <c r="P15123" s="69"/>
      <c r="Q15123" s="69"/>
      <c r="R15123" s="69"/>
      <c r="S15123" s="69"/>
      <c r="T15123" s="69"/>
      <c r="U15123" s="69"/>
      <c r="V15123" s="69"/>
      <c r="W15123" s="69"/>
      <c r="X15123" s="69"/>
      <c r="Y15123" s="69"/>
    </row>
    <row r="15124" spans="14:25">
      <c r="N15124" s="68"/>
      <c r="O15124" s="69"/>
      <c r="P15124" s="69"/>
      <c r="Q15124" s="69"/>
      <c r="R15124" s="69"/>
      <c r="S15124" s="69"/>
      <c r="T15124" s="69"/>
      <c r="U15124" s="69"/>
      <c r="V15124" s="69"/>
      <c r="W15124" s="69"/>
      <c r="X15124" s="69"/>
      <c r="Y15124" s="69"/>
    </row>
    <row r="15125" spans="14:25">
      <c r="N15125" s="68"/>
      <c r="O15125" s="69"/>
      <c r="P15125" s="69"/>
      <c r="Q15125" s="69"/>
      <c r="R15125" s="69"/>
      <c r="S15125" s="69"/>
      <c r="T15125" s="69"/>
      <c r="U15125" s="69"/>
      <c r="V15125" s="69"/>
      <c r="W15125" s="69"/>
      <c r="X15125" s="69"/>
      <c r="Y15125" s="69"/>
    </row>
    <row r="15126" spans="14:25">
      <c r="N15126" s="68"/>
      <c r="O15126" s="69"/>
      <c r="P15126" s="69"/>
      <c r="Q15126" s="69"/>
      <c r="R15126" s="69"/>
      <c r="S15126" s="69"/>
      <c r="T15126" s="69"/>
      <c r="U15126" s="69"/>
      <c r="V15126" s="69"/>
      <c r="W15126" s="69"/>
      <c r="X15126" s="69"/>
      <c r="Y15126" s="69"/>
    </row>
    <row r="15127" spans="14:25">
      <c r="N15127" s="68"/>
      <c r="O15127" s="69"/>
      <c r="P15127" s="69"/>
      <c r="Q15127" s="69"/>
      <c r="R15127" s="69"/>
      <c r="S15127" s="69"/>
      <c r="T15127" s="69"/>
      <c r="U15127" s="69"/>
      <c r="V15127" s="69"/>
      <c r="W15127" s="69"/>
      <c r="X15127" s="69"/>
      <c r="Y15127" s="69"/>
    </row>
    <row r="15128" spans="14:25">
      <c r="N15128" s="68"/>
      <c r="O15128" s="69"/>
      <c r="P15128" s="69"/>
      <c r="Q15128" s="69"/>
      <c r="R15128" s="69"/>
      <c r="S15128" s="69"/>
      <c r="T15128" s="69"/>
      <c r="U15128" s="69"/>
      <c r="V15128" s="69"/>
      <c r="W15128" s="69"/>
      <c r="X15128" s="69"/>
      <c r="Y15128" s="69"/>
    </row>
    <row r="15129" spans="14:25">
      <c r="N15129" s="68"/>
      <c r="O15129" s="69"/>
      <c r="P15129" s="69"/>
      <c r="Q15129" s="69"/>
      <c r="R15129" s="69"/>
      <c r="S15129" s="69"/>
      <c r="T15129" s="69"/>
      <c r="U15129" s="69"/>
      <c r="V15129" s="69"/>
      <c r="W15129" s="69"/>
      <c r="X15129" s="69"/>
      <c r="Y15129" s="69"/>
    </row>
    <row r="15130" spans="14:25">
      <c r="N15130" s="68"/>
      <c r="O15130" s="69"/>
      <c r="P15130" s="69"/>
      <c r="Q15130" s="69"/>
      <c r="R15130" s="69"/>
      <c r="S15130" s="69"/>
      <c r="T15130" s="69"/>
      <c r="U15130" s="69"/>
      <c r="V15130" s="69"/>
      <c r="W15130" s="69"/>
      <c r="X15130" s="69"/>
      <c r="Y15130" s="69"/>
    </row>
    <row r="15131" spans="14:25">
      <c r="N15131" s="68"/>
      <c r="O15131" s="69"/>
      <c r="P15131" s="69"/>
      <c r="Q15131" s="69"/>
      <c r="R15131" s="69"/>
      <c r="S15131" s="69"/>
      <c r="T15131" s="69"/>
      <c r="U15131" s="69"/>
      <c r="V15131" s="69"/>
      <c r="W15131" s="69"/>
      <c r="X15131" s="69"/>
      <c r="Y15131" s="69"/>
    </row>
    <row r="15132" spans="14:25">
      <c r="N15132" s="68"/>
      <c r="O15132" s="69"/>
      <c r="P15132" s="69"/>
      <c r="Q15132" s="69"/>
      <c r="R15132" s="69"/>
      <c r="S15132" s="69"/>
      <c r="T15132" s="69"/>
      <c r="U15132" s="69"/>
      <c r="V15132" s="69"/>
      <c r="W15132" s="69"/>
      <c r="X15132" s="69"/>
      <c r="Y15132" s="69"/>
    </row>
    <row r="15133" spans="14:25">
      <c r="N15133" s="68"/>
      <c r="O15133" s="69"/>
      <c r="P15133" s="69"/>
      <c r="Q15133" s="69"/>
      <c r="R15133" s="69"/>
      <c r="S15133" s="69"/>
      <c r="T15133" s="69"/>
      <c r="U15133" s="69"/>
      <c r="V15133" s="69"/>
      <c r="W15133" s="69"/>
      <c r="X15133" s="69"/>
      <c r="Y15133" s="69"/>
    </row>
    <row r="15134" spans="14:25">
      <c r="N15134" s="68"/>
      <c r="O15134" s="69"/>
      <c r="P15134" s="69"/>
      <c r="Q15134" s="69"/>
      <c r="R15134" s="69"/>
      <c r="S15134" s="69"/>
      <c r="T15134" s="69"/>
      <c r="U15134" s="69"/>
      <c r="V15134" s="69"/>
      <c r="W15134" s="69"/>
      <c r="X15134" s="69"/>
      <c r="Y15134" s="69"/>
    </row>
    <row r="15135" spans="14:25">
      <c r="N15135" s="68"/>
      <c r="O15135" s="69"/>
      <c r="P15135" s="69"/>
      <c r="Q15135" s="69"/>
      <c r="R15135" s="69"/>
      <c r="S15135" s="69"/>
      <c r="T15135" s="69"/>
      <c r="U15135" s="69"/>
      <c r="V15135" s="69"/>
      <c r="W15135" s="69"/>
      <c r="X15135" s="69"/>
      <c r="Y15135" s="69"/>
    </row>
    <row r="15136" spans="14:25">
      <c r="N15136" s="68"/>
      <c r="O15136" s="69"/>
      <c r="P15136" s="69"/>
      <c r="Q15136" s="69"/>
      <c r="R15136" s="69"/>
      <c r="S15136" s="69"/>
      <c r="T15136" s="69"/>
      <c r="U15136" s="69"/>
      <c r="V15136" s="69"/>
      <c r="W15136" s="69"/>
      <c r="X15136" s="69"/>
      <c r="Y15136" s="69"/>
    </row>
    <row r="15137" spans="14:25">
      <c r="N15137" s="68"/>
      <c r="O15137" s="69"/>
      <c r="P15137" s="69"/>
      <c r="Q15137" s="69"/>
      <c r="R15137" s="69"/>
      <c r="S15137" s="69"/>
      <c r="T15137" s="69"/>
      <c r="U15137" s="69"/>
      <c r="V15137" s="69"/>
      <c r="W15137" s="69"/>
      <c r="X15137" s="69"/>
      <c r="Y15137" s="69"/>
    </row>
    <row r="15138" spans="14:25">
      <c r="N15138" s="68"/>
      <c r="O15138" s="69"/>
      <c r="P15138" s="69"/>
      <c r="Q15138" s="69"/>
      <c r="R15138" s="69"/>
      <c r="S15138" s="69"/>
      <c r="T15138" s="69"/>
      <c r="U15138" s="69"/>
      <c r="V15138" s="69"/>
      <c r="W15138" s="69"/>
      <c r="X15138" s="69"/>
      <c r="Y15138" s="69"/>
    </row>
    <row r="15139" spans="14:25">
      <c r="N15139" s="68"/>
      <c r="O15139" s="69"/>
      <c r="P15139" s="69"/>
      <c r="Q15139" s="69"/>
      <c r="R15139" s="69"/>
      <c r="S15139" s="69"/>
      <c r="T15139" s="69"/>
      <c r="U15139" s="69"/>
      <c r="V15139" s="69"/>
      <c r="W15139" s="69"/>
      <c r="X15139" s="69"/>
      <c r="Y15139" s="69"/>
    </row>
    <row r="15140" spans="14:25">
      <c r="N15140" s="68"/>
      <c r="O15140" s="69"/>
      <c r="P15140" s="69"/>
      <c r="Q15140" s="69"/>
      <c r="R15140" s="69"/>
      <c r="S15140" s="69"/>
      <c r="T15140" s="69"/>
      <c r="U15140" s="69"/>
      <c r="V15140" s="69"/>
      <c r="W15140" s="69"/>
      <c r="X15140" s="69"/>
      <c r="Y15140" s="69"/>
    </row>
    <row r="15141" spans="14:25">
      <c r="N15141" s="68"/>
      <c r="O15141" s="69"/>
      <c r="P15141" s="69"/>
      <c r="Q15141" s="69"/>
      <c r="R15141" s="69"/>
      <c r="S15141" s="69"/>
      <c r="T15141" s="69"/>
      <c r="U15141" s="69"/>
      <c r="V15141" s="69"/>
      <c r="W15141" s="69"/>
      <c r="X15141" s="69"/>
      <c r="Y15141" s="69"/>
    </row>
    <row r="15142" spans="14:25">
      <c r="N15142" s="68"/>
      <c r="O15142" s="69"/>
      <c r="P15142" s="69"/>
      <c r="Q15142" s="69"/>
      <c r="R15142" s="69"/>
      <c r="S15142" s="69"/>
      <c r="T15142" s="69"/>
      <c r="U15142" s="69"/>
      <c r="V15142" s="69"/>
      <c r="W15142" s="69"/>
      <c r="X15142" s="69"/>
      <c r="Y15142" s="69"/>
    </row>
    <row r="15143" spans="14:25">
      <c r="N15143" s="68"/>
      <c r="O15143" s="69"/>
      <c r="P15143" s="69"/>
      <c r="Q15143" s="69"/>
      <c r="R15143" s="69"/>
      <c r="S15143" s="69"/>
      <c r="T15143" s="69"/>
      <c r="U15143" s="69"/>
      <c r="V15143" s="69"/>
      <c r="W15143" s="69"/>
      <c r="X15143" s="69"/>
      <c r="Y15143" s="69"/>
    </row>
    <row r="15144" spans="14:25">
      <c r="N15144" s="68"/>
      <c r="O15144" s="69"/>
      <c r="P15144" s="69"/>
      <c r="Q15144" s="69"/>
      <c r="R15144" s="69"/>
      <c r="S15144" s="69"/>
      <c r="T15144" s="69"/>
      <c r="U15144" s="69"/>
      <c r="V15144" s="69"/>
      <c r="W15144" s="69"/>
      <c r="X15144" s="69"/>
      <c r="Y15144" s="69"/>
    </row>
    <row r="15145" spans="14:25">
      <c r="N15145" s="68"/>
      <c r="O15145" s="69"/>
      <c r="P15145" s="69"/>
      <c r="Q15145" s="69"/>
      <c r="R15145" s="69"/>
      <c r="S15145" s="69"/>
      <c r="T15145" s="69"/>
      <c r="U15145" s="69"/>
      <c r="V15145" s="69"/>
      <c r="W15145" s="69"/>
      <c r="X15145" s="69"/>
      <c r="Y15145" s="69"/>
    </row>
    <row r="15146" spans="14:25">
      <c r="N15146" s="68"/>
      <c r="O15146" s="69"/>
      <c r="P15146" s="69"/>
      <c r="Q15146" s="69"/>
      <c r="R15146" s="69"/>
      <c r="S15146" s="69"/>
      <c r="T15146" s="69"/>
      <c r="U15146" s="69"/>
      <c r="V15146" s="69"/>
      <c r="W15146" s="69"/>
      <c r="X15146" s="69"/>
      <c r="Y15146" s="69"/>
    </row>
    <row r="15147" spans="14:25">
      <c r="N15147" s="68"/>
      <c r="O15147" s="69"/>
      <c r="P15147" s="69"/>
      <c r="Q15147" s="69"/>
      <c r="R15147" s="69"/>
      <c r="S15147" s="69"/>
      <c r="T15147" s="69"/>
      <c r="U15147" s="69"/>
      <c r="V15147" s="69"/>
      <c r="W15147" s="69"/>
      <c r="X15147" s="69"/>
      <c r="Y15147" s="69"/>
    </row>
    <row r="15148" spans="14:25">
      <c r="N15148" s="68"/>
      <c r="O15148" s="69"/>
      <c r="P15148" s="69"/>
      <c r="Q15148" s="69"/>
      <c r="R15148" s="69"/>
      <c r="S15148" s="69"/>
      <c r="T15148" s="69"/>
      <c r="U15148" s="69"/>
      <c r="V15148" s="69"/>
      <c r="W15148" s="69"/>
      <c r="X15148" s="69"/>
      <c r="Y15148" s="69"/>
    </row>
    <row r="15149" spans="14:25">
      <c r="N15149" s="68"/>
      <c r="O15149" s="69"/>
      <c r="P15149" s="69"/>
      <c r="Q15149" s="69"/>
      <c r="R15149" s="69"/>
      <c r="S15149" s="69"/>
      <c r="T15149" s="69"/>
      <c r="U15149" s="69"/>
      <c r="V15149" s="69"/>
      <c r="W15149" s="69"/>
      <c r="X15149" s="69"/>
      <c r="Y15149" s="69"/>
    </row>
    <row r="15150" spans="14:25">
      <c r="N15150" s="68"/>
      <c r="O15150" s="69"/>
      <c r="P15150" s="69"/>
      <c r="Q15150" s="69"/>
      <c r="R15150" s="69"/>
      <c r="S15150" s="69"/>
      <c r="T15150" s="69"/>
      <c r="U15150" s="69"/>
      <c r="V15150" s="69"/>
      <c r="W15150" s="69"/>
      <c r="X15150" s="69"/>
      <c r="Y15150" s="69"/>
    </row>
    <row r="15151" spans="14:25">
      <c r="N15151" s="68"/>
      <c r="O15151" s="69"/>
      <c r="P15151" s="69"/>
      <c r="Q15151" s="69"/>
      <c r="R15151" s="69"/>
      <c r="S15151" s="69"/>
      <c r="T15151" s="69"/>
      <c r="U15151" s="69"/>
      <c r="V15151" s="69"/>
      <c r="W15151" s="69"/>
      <c r="X15151" s="69"/>
      <c r="Y15151" s="69"/>
    </row>
    <row r="15152" spans="14:25">
      <c r="N15152" s="68"/>
      <c r="O15152" s="69"/>
      <c r="P15152" s="69"/>
      <c r="Q15152" s="69"/>
      <c r="R15152" s="69"/>
      <c r="S15152" s="69"/>
      <c r="T15152" s="69"/>
      <c r="U15152" s="69"/>
      <c r="V15152" s="69"/>
      <c r="W15152" s="69"/>
      <c r="X15152" s="69"/>
      <c r="Y15152" s="69"/>
    </row>
    <row r="15153" spans="14:25">
      <c r="N15153" s="68"/>
      <c r="O15153" s="69"/>
      <c r="P15153" s="69"/>
      <c r="Q15153" s="69"/>
      <c r="R15153" s="69"/>
      <c r="S15153" s="69"/>
      <c r="T15153" s="69"/>
      <c r="U15153" s="69"/>
      <c r="V15153" s="69"/>
      <c r="W15153" s="69"/>
      <c r="X15153" s="69"/>
      <c r="Y15153" s="69"/>
    </row>
    <row r="15154" spans="14:25">
      <c r="N15154" s="68"/>
      <c r="O15154" s="69"/>
      <c r="P15154" s="69"/>
      <c r="Q15154" s="69"/>
      <c r="R15154" s="69"/>
      <c r="S15154" s="69"/>
      <c r="T15154" s="69"/>
      <c r="U15154" s="69"/>
      <c r="V15154" s="69"/>
      <c r="W15154" s="69"/>
      <c r="X15154" s="69"/>
      <c r="Y15154" s="69"/>
    </row>
    <row r="15155" spans="14:25">
      <c r="N15155" s="68"/>
      <c r="O15155" s="69"/>
      <c r="P15155" s="69"/>
      <c r="Q15155" s="69"/>
      <c r="R15155" s="69"/>
      <c r="S15155" s="69"/>
      <c r="T15155" s="69"/>
      <c r="U15155" s="69"/>
      <c r="V15155" s="69"/>
      <c r="W15155" s="69"/>
      <c r="X15155" s="69"/>
      <c r="Y15155" s="69"/>
    </row>
    <row r="15156" spans="14:25">
      <c r="N15156" s="68"/>
      <c r="O15156" s="69"/>
      <c r="P15156" s="69"/>
      <c r="Q15156" s="69"/>
      <c r="R15156" s="69"/>
      <c r="S15156" s="69"/>
      <c r="T15156" s="69"/>
      <c r="U15156" s="69"/>
      <c r="V15156" s="69"/>
      <c r="W15156" s="69"/>
      <c r="X15156" s="69"/>
      <c r="Y15156" s="69"/>
    </row>
    <row r="15157" spans="14:25">
      <c r="N15157" s="68"/>
      <c r="O15157" s="69"/>
      <c r="P15157" s="69"/>
      <c r="Q15157" s="69"/>
      <c r="R15157" s="69"/>
      <c r="S15157" s="69"/>
      <c r="T15157" s="69"/>
      <c r="U15157" s="69"/>
      <c r="V15157" s="69"/>
      <c r="W15157" s="69"/>
      <c r="X15157" s="69"/>
      <c r="Y15157" s="69"/>
    </row>
    <row r="15158" spans="14:25">
      <c r="N15158" s="68"/>
      <c r="O15158" s="69"/>
      <c r="P15158" s="69"/>
      <c r="Q15158" s="69"/>
      <c r="R15158" s="69"/>
      <c r="S15158" s="69"/>
      <c r="T15158" s="69"/>
      <c r="U15158" s="69"/>
      <c r="V15158" s="69"/>
      <c r="W15158" s="69"/>
      <c r="X15158" s="69"/>
      <c r="Y15158" s="69"/>
    </row>
    <row r="15159" spans="14:25">
      <c r="N15159" s="68"/>
      <c r="O15159" s="69"/>
      <c r="P15159" s="69"/>
      <c r="Q15159" s="69"/>
      <c r="R15159" s="69"/>
      <c r="S15159" s="69"/>
      <c r="T15159" s="69"/>
      <c r="U15159" s="69"/>
      <c r="V15159" s="69"/>
      <c r="W15159" s="69"/>
      <c r="X15159" s="69"/>
      <c r="Y15159" s="69"/>
    </row>
    <row r="15160" spans="14:25">
      <c r="N15160" s="68"/>
      <c r="O15160" s="69"/>
      <c r="P15160" s="69"/>
      <c r="Q15160" s="69"/>
      <c r="R15160" s="69"/>
      <c r="S15160" s="69"/>
      <c r="T15160" s="69"/>
      <c r="U15160" s="69"/>
      <c r="V15160" s="69"/>
      <c r="W15160" s="69"/>
      <c r="X15160" s="69"/>
      <c r="Y15160" s="69"/>
    </row>
    <row r="15161" spans="14:25">
      <c r="N15161" s="68"/>
      <c r="O15161" s="69"/>
      <c r="P15161" s="69"/>
      <c r="Q15161" s="69"/>
      <c r="R15161" s="69"/>
      <c r="S15161" s="69"/>
      <c r="T15161" s="69"/>
      <c r="U15161" s="69"/>
      <c r="V15161" s="69"/>
      <c r="W15161" s="69"/>
      <c r="X15161" s="69"/>
      <c r="Y15161" s="69"/>
    </row>
    <row r="15162" spans="14:25">
      <c r="N15162" s="68"/>
      <c r="O15162" s="69"/>
      <c r="P15162" s="69"/>
      <c r="Q15162" s="69"/>
      <c r="R15162" s="69"/>
      <c r="S15162" s="69"/>
      <c r="T15162" s="69"/>
      <c r="U15162" s="69"/>
      <c r="V15162" s="69"/>
      <c r="W15162" s="69"/>
      <c r="X15162" s="69"/>
      <c r="Y15162" s="69"/>
    </row>
    <row r="15163" spans="14:25">
      <c r="N15163" s="68"/>
      <c r="O15163" s="69"/>
      <c r="P15163" s="69"/>
      <c r="Q15163" s="69"/>
      <c r="R15163" s="69"/>
      <c r="S15163" s="69"/>
      <c r="T15163" s="69"/>
      <c r="U15163" s="69"/>
      <c r="V15163" s="69"/>
      <c r="W15163" s="69"/>
      <c r="X15163" s="69"/>
      <c r="Y15163" s="69"/>
    </row>
    <row r="15164" spans="14:25">
      <c r="N15164" s="68"/>
      <c r="O15164" s="69"/>
      <c r="P15164" s="69"/>
      <c r="Q15164" s="69"/>
      <c r="R15164" s="69"/>
      <c r="S15164" s="69"/>
      <c r="T15164" s="69"/>
      <c r="U15164" s="69"/>
      <c r="V15164" s="69"/>
      <c r="W15164" s="69"/>
      <c r="X15164" s="69"/>
      <c r="Y15164" s="69"/>
    </row>
    <row r="15165" spans="14:25">
      <c r="N15165" s="68"/>
      <c r="O15165" s="69"/>
      <c r="P15165" s="69"/>
      <c r="Q15165" s="69"/>
      <c r="R15165" s="69"/>
      <c r="S15165" s="69"/>
      <c r="T15165" s="69"/>
      <c r="U15165" s="69"/>
      <c r="V15165" s="69"/>
      <c r="W15165" s="69"/>
      <c r="X15165" s="69"/>
      <c r="Y15165" s="69"/>
    </row>
    <row r="15166" spans="14:25">
      <c r="N15166" s="68"/>
      <c r="O15166" s="69"/>
      <c r="P15166" s="69"/>
      <c r="Q15166" s="69"/>
      <c r="R15166" s="69"/>
      <c r="S15166" s="69"/>
      <c r="T15166" s="69"/>
      <c r="U15166" s="69"/>
      <c r="V15166" s="69"/>
      <c r="W15166" s="69"/>
      <c r="X15166" s="69"/>
      <c r="Y15166" s="69"/>
    </row>
    <row r="15167" spans="14:25">
      <c r="N15167" s="68"/>
      <c r="O15167" s="69"/>
      <c r="P15167" s="69"/>
      <c r="Q15167" s="69"/>
      <c r="R15167" s="69"/>
      <c r="S15167" s="69"/>
      <c r="T15167" s="69"/>
      <c r="U15167" s="69"/>
      <c r="V15167" s="69"/>
      <c r="W15167" s="69"/>
      <c r="X15167" s="69"/>
      <c r="Y15167" s="69"/>
    </row>
    <row r="15168" spans="14:25">
      <c r="N15168" s="68"/>
      <c r="O15168" s="69"/>
      <c r="P15168" s="69"/>
      <c r="Q15168" s="69"/>
      <c r="R15168" s="69"/>
      <c r="S15168" s="69"/>
      <c r="T15168" s="69"/>
      <c r="U15168" s="69"/>
      <c r="V15168" s="69"/>
      <c r="W15168" s="69"/>
      <c r="X15168" s="69"/>
      <c r="Y15168" s="69"/>
    </row>
    <row r="15169" spans="14:25">
      <c r="N15169" s="68"/>
      <c r="O15169" s="69"/>
      <c r="P15169" s="69"/>
      <c r="Q15169" s="69"/>
      <c r="R15169" s="69"/>
      <c r="S15169" s="69"/>
      <c r="T15169" s="69"/>
      <c r="U15169" s="69"/>
      <c r="V15169" s="69"/>
      <c r="W15169" s="69"/>
      <c r="X15169" s="69"/>
      <c r="Y15169" s="69"/>
    </row>
    <row r="15170" spans="14:25">
      <c r="N15170" s="68"/>
      <c r="O15170" s="69"/>
      <c r="P15170" s="69"/>
      <c r="Q15170" s="69"/>
      <c r="R15170" s="69"/>
      <c r="S15170" s="69"/>
      <c r="T15170" s="69"/>
      <c r="U15170" s="69"/>
      <c r="V15170" s="69"/>
      <c r="W15170" s="69"/>
      <c r="X15170" s="69"/>
      <c r="Y15170" s="69"/>
    </row>
    <row r="15171" spans="14:25">
      <c r="N15171" s="68"/>
      <c r="O15171" s="69"/>
      <c r="P15171" s="69"/>
      <c r="Q15171" s="69"/>
      <c r="R15171" s="69"/>
      <c r="S15171" s="69"/>
      <c r="T15171" s="69"/>
      <c r="U15171" s="69"/>
      <c r="V15171" s="69"/>
      <c r="W15171" s="69"/>
      <c r="X15171" s="69"/>
      <c r="Y15171" s="69"/>
    </row>
    <row r="15172" spans="14:25">
      <c r="N15172" s="68"/>
      <c r="O15172" s="69"/>
      <c r="P15172" s="69"/>
      <c r="Q15172" s="69"/>
      <c r="R15172" s="69"/>
      <c r="S15172" s="69"/>
      <c r="T15172" s="69"/>
      <c r="U15172" s="69"/>
      <c r="V15172" s="69"/>
      <c r="W15172" s="69"/>
      <c r="X15172" s="69"/>
      <c r="Y15172" s="69"/>
    </row>
    <row r="15173" spans="14:25">
      <c r="N15173" s="68"/>
      <c r="O15173" s="69"/>
      <c r="P15173" s="69"/>
      <c r="Q15173" s="69"/>
      <c r="R15173" s="69"/>
      <c r="S15173" s="69"/>
      <c r="T15173" s="69"/>
      <c r="U15173" s="69"/>
      <c r="V15173" s="69"/>
      <c r="W15173" s="69"/>
      <c r="X15173" s="69"/>
      <c r="Y15173" s="69"/>
    </row>
    <row r="15174" spans="14:25">
      <c r="N15174" s="68"/>
      <c r="O15174" s="69"/>
      <c r="P15174" s="69"/>
      <c r="Q15174" s="69"/>
      <c r="R15174" s="69"/>
      <c r="S15174" s="69"/>
      <c r="T15174" s="69"/>
      <c r="U15174" s="69"/>
      <c r="V15174" s="69"/>
      <c r="W15174" s="69"/>
      <c r="X15174" s="69"/>
      <c r="Y15174" s="69"/>
    </row>
    <row r="15175" spans="14:25">
      <c r="N15175" s="68"/>
      <c r="O15175" s="69"/>
      <c r="P15175" s="69"/>
      <c r="Q15175" s="69"/>
      <c r="R15175" s="69"/>
      <c r="S15175" s="69"/>
      <c r="T15175" s="69"/>
      <c r="U15175" s="69"/>
      <c r="V15175" s="69"/>
      <c r="W15175" s="69"/>
      <c r="X15175" s="69"/>
      <c r="Y15175" s="69"/>
    </row>
    <row r="15176" spans="14:25">
      <c r="N15176" s="68"/>
      <c r="O15176" s="69"/>
      <c r="P15176" s="69"/>
      <c r="Q15176" s="69"/>
      <c r="R15176" s="69"/>
      <c r="S15176" s="69"/>
      <c r="T15176" s="69"/>
      <c r="U15176" s="69"/>
      <c r="V15176" s="69"/>
      <c r="W15176" s="69"/>
      <c r="X15176" s="69"/>
      <c r="Y15176" s="69"/>
    </row>
    <row r="15177" spans="14:25">
      <c r="N15177" s="68"/>
      <c r="O15177" s="69"/>
      <c r="P15177" s="69"/>
      <c r="Q15177" s="69"/>
      <c r="R15177" s="69"/>
      <c r="S15177" s="69"/>
      <c r="T15177" s="69"/>
      <c r="U15177" s="69"/>
      <c r="V15177" s="69"/>
      <c r="W15177" s="69"/>
      <c r="X15177" s="69"/>
      <c r="Y15177" s="69"/>
    </row>
    <row r="15178" spans="14:25">
      <c r="N15178" s="68"/>
      <c r="O15178" s="69"/>
      <c r="P15178" s="69"/>
      <c r="Q15178" s="69"/>
      <c r="R15178" s="69"/>
      <c r="S15178" s="69"/>
      <c r="T15178" s="69"/>
      <c r="U15178" s="69"/>
      <c r="V15178" s="69"/>
      <c r="W15178" s="69"/>
      <c r="X15178" s="69"/>
      <c r="Y15178" s="69"/>
    </row>
    <row r="15179" spans="14:25">
      <c r="N15179" s="68"/>
      <c r="O15179" s="69"/>
      <c r="P15179" s="69"/>
      <c r="Q15179" s="69"/>
      <c r="R15179" s="69"/>
      <c r="S15179" s="69"/>
      <c r="T15179" s="69"/>
      <c r="U15179" s="69"/>
      <c r="V15179" s="69"/>
      <c r="W15179" s="69"/>
      <c r="X15179" s="69"/>
      <c r="Y15179" s="69"/>
    </row>
    <row r="15180" spans="14:25">
      <c r="N15180" s="68"/>
      <c r="O15180" s="69"/>
      <c r="P15180" s="69"/>
      <c r="Q15180" s="69"/>
      <c r="R15180" s="69"/>
      <c r="S15180" s="69"/>
      <c r="T15180" s="69"/>
      <c r="U15180" s="69"/>
      <c r="V15180" s="69"/>
      <c r="W15180" s="69"/>
      <c r="X15180" s="69"/>
      <c r="Y15180" s="69"/>
    </row>
    <row r="15181" spans="14:25">
      <c r="N15181" s="68"/>
      <c r="O15181" s="69"/>
      <c r="P15181" s="69"/>
      <c r="Q15181" s="69"/>
      <c r="R15181" s="69"/>
      <c r="S15181" s="69"/>
      <c r="T15181" s="69"/>
      <c r="U15181" s="69"/>
      <c r="V15181" s="69"/>
      <c r="W15181" s="69"/>
      <c r="X15181" s="69"/>
      <c r="Y15181" s="69"/>
    </row>
    <row r="15182" spans="14:25">
      <c r="N15182" s="68"/>
      <c r="O15182" s="69"/>
      <c r="P15182" s="69"/>
      <c r="Q15182" s="69"/>
      <c r="R15182" s="69"/>
      <c r="S15182" s="69"/>
      <c r="T15182" s="69"/>
      <c r="U15182" s="69"/>
      <c r="V15182" s="69"/>
      <c r="W15182" s="69"/>
      <c r="X15182" s="69"/>
      <c r="Y15182" s="69"/>
    </row>
    <row r="15183" spans="14:25">
      <c r="N15183" s="68"/>
      <c r="O15183" s="69"/>
      <c r="P15183" s="69"/>
      <c r="Q15183" s="69"/>
      <c r="R15183" s="69"/>
      <c r="S15183" s="69"/>
      <c r="T15183" s="69"/>
      <c r="U15183" s="69"/>
      <c r="V15183" s="69"/>
      <c r="W15183" s="69"/>
      <c r="X15183" s="69"/>
      <c r="Y15183" s="69"/>
    </row>
    <row r="15184" spans="14:25">
      <c r="N15184" s="68"/>
      <c r="O15184" s="69"/>
      <c r="P15184" s="69"/>
      <c r="Q15184" s="69"/>
      <c r="R15184" s="69"/>
      <c r="S15184" s="69"/>
      <c r="T15184" s="69"/>
      <c r="U15184" s="69"/>
      <c r="V15184" s="69"/>
      <c r="W15184" s="69"/>
      <c r="X15184" s="69"/>
      <c r="Y15184" s="69"/>
    </row>
    <row r="15185" spans="14:25">
      <c r="N15185" s="68"/>
      <c r="O15185" s="69"/>
      <c r="P15185" s="69"/>
      <c r="Q15185" s="69"/>
      <c r="R15185" s="69"/>
      <c r="S15185" s="69"/>
      <c r="T15185" s="69"/>
      <c r="U15185" s="69"/>
      <c r="V15185" s="69"/>
      <c r="W15185" s="69"/>
      <c r="X15185" s="69"/>
      <c r="Y15185" s="69"/>
    </row>
    <row r="15186" spans="14:25">
      <c r="N15186" s="68"/>
      <c r="O15186" s="69"/>
      <c r="P15186" s="69"/>
      <c r="Q15186" s="69"/>
      <c r="R15186" s="69"/>
      <c r="S15186" s="69"/>
      <c r="T15186" s="69"/>
      <c r="U15186" s="69"/>
      <c r="V15186" s="69"/>
      <c r="W15186" s="69"/>
      <c r="X15186" s="69"/>
      <c r="Y15186" s="69"/>
    </row>
    <row r="15187" spans="14:25">
      <c r="N15187" s="68"/>
      <c r="O15187" s="69"/>
      <c r="P15187" s="69"/>
      <c r="Q15187" s="69"/>
      <c r="R15187" s="69"/>
      <c r="S15187" s="69"/>
      <c r="T15187" s="69"/>
      <c r="U15187" s="69"/>
      <c r="V15187" s="69"/>
      <c r="W15187" s="69"/>
      <c r="X15187" s="69"/>
      <c r="Y15187" s="69"/>
    </row>
    <row r="15188" spans="14:25">
      <c r="N15188" s="68"/>
      <c r="O15188" s="69"/>
      <c r="P15188" s="69"/>
      <c r="Q15188" s="69"/>
      <c r="R15188" s="69"/>
      <c r="S15188" s="69"/>
      <c r="T15188" s="69"/>
      <c r="U15188" s="69"/>
      <c r="V15188" s="69"/>
      <c r="W15188" s="69"/>
      <c r="X15188" s="69"/>
      <c r="Y15188" s="69"/>
    </row>
    <row r="15189" spans="14:25">
      <c r="N15189" s="68"/>
      <c r="O15189" s="69"/>
      <c r="P15189" s="69"/>
      <c r="Q15189" s="69"/>
      <c r="R15189" s="69"/>
      <c r="S15189" s="69"/>
      <c r="T15189" s="69"/>
      <c r="U15189" s="69"/>
      <c r="V15189" s="69"/>
      <c r="W15189" s="69"/>
      <c r="X15189" s="69"/>
      <c r="Y15189" s="69"/>
    </row>
    <row r="15190" spans="14:25">
      <c r="N15190" s="68"/>
      <c r="O15190" s="69"/>
      <c r="P15190" s="69"/>
      <c r="Q15190" s="69"/>
      <c r="R15190" s="69"/>
      <c r="S15190" s="69"/>
      <c r="T15190" s="69"/>
      <c r="U15190" s="69"/>
      <c r="V15190" s="69"/>
      <c r="W15190" s="69"/>
      <c r="X15190" s="69"/>
      <c r="Y15190" s="69"/>
    </row>
    <row r="15191" spans="14:25">
      <c r="N15191" s="68"/>
      <c r="O15191" s="69"/>
      <c r="P15191" s="69"/>
      <c r="Q15191" s="69"/>
      <c r="R15191" s="69"/>
      <c r="S15191" s="69"/>
      <c r="T15191" s="69"/>
      <c r="U15191" s="69"/>
      <c r="V15191" s="69"/>
      <c r="W15191" s="69"/>
      <c r="X15191" s="69"/>
      <c r="Y15191" s="69"/>
    </row>
    <row r="15192" spans="14:25">
      <c r="N15192" s="68"/>
      <c r="O15192" s="69"/>
      <c r="P15192" s="69"/>
      <c r="Q15192" s="69"/>
      <c r="R15192" s="69"/>
      <c r="S15192" s="69"/>
      <c r="T15192" s="69"/>
      <c r="U15192" s="69"/>
      <c r="V15192" s="69"/>
      <c r="W15192" s="69"/>
      <c r="X15192" s="69"/>
      <c r="Y15192" s="69"/>
    </row>
    <row r="15193" spans="14:25">
      <c r="N15193" s="68"/>
      <c r="O15193" s="69"/>
      <c r="P15193" s="69"/>
      <c r="Q15193" s="69"/>
      <c r="R15193" s="69"/>
      <c r="S15193" s="69"/>
      <c r="T15193" s="69"/>
      <c r="U15193" s="69"/>
      <c r="V15193" s="69"/>
      <c r="W15193" s="69"/>
      <c r="X15193" s="69"/>
      <c r="Y15193" s="69"/>
    </row>
    <row r="15194" spans="14:25">
      <c r="N15194" s="68"/>
      <c r="O15194" s="69"/>
      <c r="P15194" s="69"/>
      <c r="Q15194" s="69"/>
      <c r="R15194" s="69"/>
      <c r="S15194" s="69"/>
      <c r="T15194" s="69"/>
      <c r="U15194" s="69"/>
      <c r="V15194" s="69"/>
      <c r="W15194" s="69"/>
      <c r="X15194" s="69"/>
      <c r="Y15194" s="69"/>
    </row>
    <row r="15195" spans="14:25">
      <c r="N15195" s="68"/>
      <c r="O15195" s="69"/>
      <c r="P15195" s="69"/>
      <c r="Q15195" s="69"/>
      <c r="R15195" s="69"/>
      <c r="S15195" s="69"/>
      <c r="T15195" s="69"/>
      <c r="U15195" s="69"/>
      <c r="V15195" s="69"/>
      <c r="W15195" s="69"/>
      <c r="X15195" s="69"/>
      <c r="Y15195" s="69"/>
    </row>
    <row r="15196" spans="14:25">
      <c r="N15196" s="68"/>
      <c r="O15196" s="69"/>
      <c r="P15196" s="69"/>
      <c r="Q15196" s="69"/>
      <c r="R15196" s="69"/>
      <c r="S15196" s="69"/>
      <c r="T15196" s="69"/>
      <c r="U15196" s="69"/>
      <c r="V15196" s="69"/>
      <c r="W15196" s="69"/>
      <c r="X15196" s="69"/>
      <c r="Y15196" s="69"/>
    </row>
    <row r="15197" spans="14:25">
      <c r="N15197" s="68"/>
      <c r="O15197" s="69"/>
      <c r="P15197" s="69"/>
      <c r="Q15197" s="69"/>
      <c r="R15197" s="69"/>
      <c r="S15197" s="69"/>
      <c r="T15197" s="69"/>
      <c r="U15197" s="69"/>
      <c r="V15197" s="69"/>
      <c r="W15197" s="69"/>
      <c r="X15197" s="69"/>
      <c r="Y15197" s="69"/>
    </row>
    <row r="15198" spans="14:25">
      <c r="N15198" s="68"/>
      <c r="O15198" s="69"/>
      <c r="P15198" s="69"/>
      <c r="Q15198" s="69"/>
      <c r="R15198" s="69"/>
      <c r="S15198" s="69"/>
      <c r="T15198" s="69"/>
      <c r="U15198" s="69"/>
      <c r="V15198" s="69"/>
      <c r="W15198" s="69"/>
      <c r="X15198" s="69"/>
      <c r="Y15198" s="69"/>
    </row>
    <row r="15199" spans="14:25">
      <c r="N15199" s="68"/>
      <c r="O15199" s="69"/>
      <c r="P15199" s="69"/>
      <c r="Q15199" s="69"/>
      <c r="R15199" s="69"/>
      <c r="S15199" s="69"/>
      <c r="T15199" s="69"/>
      <c r="U15199" s="69"/>
      <c r="V15199" s="69"/>
      <c r="W15199" s="69"/>
      <c r="X15199" s="69"/>
      <c r="Y15199" s="69"/>
    </row>
    <row r="15200" spans="14:25">
      <c r="N15200" s="68"/>
      <c r="O15200" s="69"/>
      <c r="P15200" s="69"/>
      <c r="Q15200" s="69"/>
      <c r="R15200" s="69"/>
      <c r="S15200" s="69"/>
      <c r="T15200" s="69"/>
      <c r="U15200" s="69"/>
      <c r="V15200" s="69"/>
      <c r="W15200" s="69"/>
      <c r="X15200" s="69"/>
      <c r="Y15200" s="69"/>
    </row>
    <row r="15201" spans="14:25">
      <c r="N15201" s="68"/>
      <c r="O15201" s="69"/>
      <c r="P15201" s="69"/>
      <c r="Q15201" s="69"/>
      <c r="R15201" s="69"/>
      <c r="S15201" s="69"/>
      <c r="T15201" s="69"/>
      <c r="U15201" s="69"/>
      <c r="V15201" s="69"/>
      <c r="W15201" s="69"/>
      <c r="X15201" s="69"/>
      <c r="Y15201" s="69"/>
    </row>
    <row r="15202" spans="14:25">
      <c r="N15202" s="68"/>
      <c r="O15202" s="69"/>
      <c r="P15202" s="69"/>
      <c r="Q15202" s="69"/>
      <c r="R15202" s="69"/>
      <c r="S15202" s="69"/>
      <c r="T15202" s="69"/>
      <c r="U15202" s="69"/>
      <c r="V15202" s="69"/>
      <c r="W15202" s="69"/>
      <c r="X15202" s="69"/>
      <c r="Y15202" s="69"/>
    </row>
    <row r="15203" spans="14:25">
      <c r="N15203" s="68"/>
      <c r="O15203" s="69"/>
      <c r="P15203" s="69"/>
      <c r="Q15203" s="69"/>
      <c r="R15203" s="69"/>
      <c r="S15203" s="69"/>
      <c r="T15203" s="69"/>
      <c r="U15203" s="69"/>
      <c r="V15203" s="69"/>
      <c r="W15203" s="69"/>
      <c r="X15203" s="69"/>
      <c r="Y15203" s="69"/>
    </row>
    <row r="15204" spans="14:25">
      <c r="N15204" s="68"/>
      <c r="O15204" s="69"/>
      <c r="P15204" s="69"/>
      <c r="Q15204" s="69"/>
      <c r="R15204" s="69"/>
      <c r="S15204" s="69"/>
      <c r="T15204" s="69"/>
      <c r="U15204" s="69"/>
      <c r="V15204" s="69"/>
      <c r="W15204" s="69"/>
      <c r="X15204" s="69"/>
      <c r="Y15204" s="69"/>
    </row>
    <row r="15205" spans="14:25">
      <c r="N15205" s="68"/>
      <c r="O15205" s="69"/>
      <c r="P15205" s="69"/>
      <c r="Q15205" s="69"/>
      <c r="R15205" s="69"/>
      <c r="S15205" s="69"/>
      <c r="T15205" s="69"/>
      <c r="U15205" s="69"/>
      <c r="V15205" s="69"/>
      <c r="W15205" s="69"/>
      <c r="X15205" s="69"/>
      <c r="Y15205" s="69"/>
    </row>
    <row r="15206" spans="14:25">
      <c r="N15206" s="68"/>
      <c r="O15206" s="69"/>
      <c r="P15206" s="69"/>
      <c r="Q15206" s="69"/>
      <c r="R15206" s="69"/>
      <c r="S15206" s="69"/>
      <c r="T15206" s="69"/>
      <c r="U15206" s="69"/>
      <c r="V15206" s="69"/>
      <c r="W15206" s="69"/>
      <c r="X15206" s="69"/>
      <c r="Y15206" s="69"/>
    </row>
    <row r="15207" spans="14:25">
      <c r="N15207" s="68"/>
      <c r="O15207" s="69"/>
      <c r="P15207" s="69"/>
      <c r="Q15207" s="69"/>
      <c r="R15207" s="69"/>
      <c r="S15207" s="69"/>
      <c r="T15207" s="69"/>
      <c r="U15207" s="69"/>
      <c r="V15207" s="69"/>
      <c r="W15207" s="69"/>
      <c r="X15207" s="69"/>
      <c r="Y15207" s="69"/>
    </row>
    <row r="15208" spans="14:25">
      <c r="N15208" s="68"/>
      <c r="O15208" s="69"/>
      <c r="P15208" s="69"/>
      <c r="Q15208" s="69"/>
      <c r="R15208" s="69"/>
      <c r="S15208" s="69"/>
      <c r="T15208" s="69"/>
      <c r="U15208" s="69"/>
      <c r="V15208" s="69"/>
      <c r="W15208" s="69"/>
      <c r="X15208" s="69"/>
      <c r="Y15208" s="69"/>
    </row>
    <row r="15209" spans="14:25">
      <c r="N15209" s="68"/>
      <c r="O15209" s="69"/>
      <c r="P15209" s="69"/>
      <c r="Q15209" s="69"/>
      <c r="R15209" s="69"/>
      <c r="S15209" s="69"/>
      <c r="T15209" s="69"/>
      <c r="U15209" s="69"/>
      <c r="V15209" s="69"/>
      <c r="W15209" s="69"/>
      <c r="X15209" s="69"/>
      <c r="Y15209" s="69"/>
    </row>
    <row r="15210" spans="14:25">
      <c r="N15210" s="68"/>
      <c r="O15210" s="69"/>
      <c r="P15210" s="69"/>
      <c r="Q15210" s="69"/>
      <c r="R15210" s="69"/>
      <c r="S15210" s="69"/>
      <c r="T15210" s="69"/>
      <c r="U15210" s="69"/>
      <c r="V15210" s="69"/>
      <c r="W15210" s="69"/>
      <c r="X15210" s="69"/>
      <c r="Y15210" s="69"/>
    </row>
    <row r="15211" spans="14:25">
      <c r="N15211" s="68"/>
      <c r="O15211" s="69"/>
      <c r="P15211" s="69"/>
      <c r="Q15211" s="69"/>
      <c r="R15211" s="69"/>
      <c r="S15211" s="69"/>
      <c r="T15211" s="69"/>
      <c r="U15211" s="69"/>
      <c r="V15211" s="69"/>
      <c r="W15211" s="69"/>
      <c r="X15211" s="69"/>
      <c r="Y15211" s="69"/>
    </row>
    <row r="15212" spans="14:25">
      <c r="N15212" s="68"/>
      <c r="O15212" s="69"/>
      <c r="P15212" s="69"/>
      <c r="Q15212" s="69"/>
      <c r="R15212" s="69"/>
      <c r="S15212" s="69"/>
      <c r="T15212" s="69"/>
      <c r="U15212" s="69"/>
      <c r="V15212" s="69"/>
      <c r="W15212" s="69"/>
      <c r="X15212" s="69"/>
      <c r="Y15212" s="69"/>
    </row>
    <row r="15213" spans="14:25">
      <c r="N15213" s="68"/>
      <c r="O15213" s="69"/>
      <c r="P15213" s="69"/>
      <c r="Q15213" s="69"/>
      <c r="R15213" s="69"/>
      <c r="S15213" s="69"/>
      <c r="T15213" s="69"/>
      <c r="U15213" s="69"/>
      <c r="V15213" s="69"/>
      <c r="W15213" s="69"/>
      <c r="X15213" s="69"/>
      <c r="Y15213" s="69"/>
    </row>
    <row r="15214" spans="14:25">
      <c r="N15214" s="68"/>
      <c r="O15214" s="69"/>
      <c r="P15214" s="69"/>
      <c r="Q15214" s="69"/>
      <c r="R15214" s="69"/>
      <c r="S15214" s="69"/>
      <c r="T15214" s="69"/>
      <c r="U15214" s="69"/>
      <c r="V15214" s="69"/>
      <c r="W15214" s="69"/>
      <c r="X15214" s="69"/>
      <c r="Y15214" s="69"/>
    </row>
    <row r="15215" spans="14:25">
      <c r="N15215" s="68"/>
      <c r="O15215" s="69"/>
      <c r="P15215" s="69"/>
      <c r="Q15215" s="69"/>
      <c r="R15215" s="69"/>
      <c r="S15215" s="69"/>
      <c r="T15215" s="69"/>
      <c r="U15215" s="69"/>
      <c r="V15215" s="69"/>
      <c r="W15215" s="69"/>
      <c r="X15215" s="69"/>
      <c r="Y15215" s="69"/>
    </row>
    <row r="15216" spans="14:25">
      <c r="N15216" s="68"/>
      <c r="O15216" s="69"/>
      <c r="P15216" s="69"/>
      <c r="Q15216" s="69"/>
      <c r="R15216" s="69"/>
      <c r="S15216" s="69"/>
      <c r="T15216" s="69"/>
      <c r="U15216" s="69"/>
      <c r="V15216" s="69"/>
      <c r="W15216" s="69"/>
      <c r="X15216" s="69"/>
      <c r="Y15216" s="69"/>
    </row>
    <row r="15217" spans="14:25">
      <c r="N15217" s="68"/>
      <c r="O15217" s="69"/>
      <c r="P15217" s="69"/>
      <c r="Q15217" s="69"/>
      <c r="R15217" s="69"/>
      <c r="S15217" s="69"/>
      <c r="T15217" s="69"/>
      <c r="U15217" s="69"/>
      <c r="V15217" s="69"/>
      <c r="W15217" s="69"/>
      <c r="X15217" s="69"/>
      <c r="Y15217" s="69"/>
    </row>
    <row r="15218" spans="14:25">
      <c r="N15218" s="68"/>
      <c r="O15218" s="69"/>
      <c r="P15218" s="69"/>
      <c r="Q15218" s="69"/>
      <c r="R15218" s="69"/>
      <c r="S15218" s="69"/>
      <c r="T15218" s="69"/>
      <c r="U15218" s="69"/>
      <c r="V15218" s="69"/>
      <c r="W15218" s="69"/>
      <c r="X15218" s="69"/>
      <c r="Y15218" s="69"/>
    </row>
    <row r="15219" spans="14:25">
      <c r="N15219" s="68"/>
      <c r="O15219" s="69"/>
      <c r="P15219" s="69"/>
      <c r="Q15219" s="69"/>
      <c r="R15219" s="69"/>
      <c r="S15219" s="69"/>
      <c r="T15219" s="69"/>
      <c r="U15219" s="69"/>
      <c r="V15219" s="69"/>
      <c r="W15219" s="69"/>
      <c r="X15219" s="69"/>
      <c r="Y15219" s="69"/>
    </row>
    <row r="15220" spans="14:25">
      <c r="N15220" s="68"/>
      <c r="O15220" s="69"/>
      <c r="P15220" s="69"/>
      <c r="Q15220" s="69"/>
      <c r="R15220" s="69"/>
      <c r="S15220" s="69"/>
      <c r="T15220" s="69"/>
      <c r="U15220" s="69"/>
      <c r="V15220" s="69"/>
      <c r="W15220" s="69"/>
      <c r="X15220" s="69"/>
      <c r="Y15220" s="69"/>
    </row>
    <row r="15221" spans="14:25">
      <c r="N15221" s="68"/>
      <c r="O15221" s="69"/>
      <c r="P15221" s="69"/>
      <c r="Q15221" s="69"/>
      <c r="R15221" s="69"/>
      <c r="S15221" s="69"/>
      <c r="T15221" s="69"/>
      <c r="U15221" s="69"/>
      <c r="V15221" s="69"/>
      <c r="W15221" s="69"/>
      <c r="X15221" s="69"/>
      <c r="Y15221" s="69"/>
    </row>
    <row r="15222" spans="14:25">
      <c r="N15222" s="68"/>
      <c r="O15222" s="69"/>
      <c r="P15222" s="69"/>
      <c r="Q15222" s="69"/>
      <c r="R15222" s="69"/>
      <c r="S15222" s="69"/>
      <c r="T15222" s="69"/>
      <c r="U15222" s="69"/>
      <c r="V15222" s="69"/>
      <c r="W15222" s="69"/>
      <c r="X15222" s="69"/>
      <c r="Y15222" s="69"/>
    </row>
    <row r="15223" spans="14:25">
      <c r="N15223" s="68"/>
      <c r="O15223" s="69"/>
      <c r="P15223" s="69"/>
      <c r="Q15223" s="69"/>
      <c r="R15223" s="69"/>
      <c r="S15223" s="69"/>
      <c r="T15223" s="69"/>
      <c r="U15223" s="69"/>
      <c r="V15223" s="69"/>
      <c r="W15223" s="69"/>
      <c r="X15223" s="69"/>
      <c r="Y15223" s="69"/>
    </row>
    <row r="15224" spans="14:25">
      <c r="N15224" s="68"/>
      <c r="O15224" s="69"/>
      <c r="P15224" s="69"/>
      <c r="Q15224" s="69"/>
      <c r="R15224" s="69"/>
      <c r="S15224" s="69"/>
      <c r="T15224" s="69"/>
      <c r="U15224" s="69"/>
      <c r="V15224" s="69"/>
      <c r="W15224" s="69"/>
      <c r="X15224" s="69"/>
      <c r="Y15224" s="69"/>
    </row>
    <row r="15225" spans="14:25">
      <c r="N15225" s="68"/>
      <c r="O15225" s="69"/>
      <c r="P15225" s="69"/>
      <c r="Q15225" s="69"/>
      <c r="R15225" s="69"/>
      <c r="S15225" s="69"/>
      <c r="T15225" s="69"/>
      <c r="U15225" s="69"/>
      <c r="V15225" s="69"/>
      <c r="W15225" s="69"/>
      <c r="X15225" s="69"/>
      <c r="Y15225" s="69"/>
    </row>
    <row r="15226" spans="14:25">
      <c r="N15226" s="68"/>
      <c r="O15226" s="69"/>
      <c r="P15226" s="69"/>
      <c r="Q15226" s="69"/>
      <c r="R15226" s="69"/>
      <c r="S15226" s="69"/>
      <c r="T15226" s="69"/>
      <c r="U15226" s="69"/>
      <c r="V15226" s="69"/>
      <c r="W15226" s="69"/>
      <c r="X15226" s="69"/>
      <c r="Y15226" s="69"/>
    </row>
    <row r="15227" spans="14:25">
      <c r="N15227" s="68"/>
      <c r="O15227" s="69"/>
      <c r="P15227" s="69"/>
      <c r="Q15227" s="69"/>
      <c r="R15227" s="69"/>
      <c r="S15227" s="69"/>
      <c r="T15227" s="69"/>
      <c r="U15227" s="69"/>
      <c r="V15227" s="69"/>
      <c r="W15227" s="69"/>
      <c r="X15227" s="69"/>
      <c r="Y15227" s="69"/>
    </row>
    <row r="15228" spans="14:25">
      <c r="N15228" s="68"/>
      <c r="O15228" s="69"/>
      <c r="P15228" s="69"/>
      <c r="Q15228" s="69"/>
      <c r="R15228" s="69"/>
      <c r="S15228" s="69"/>
      <c r="T15228" s="69"/>
      <c r="U15228" s="69"/>
      <c r="V15228" s="69"/>
      <c r="W15228" s="69"/>
      <c r="X15228" s="69"/>
      <c r="Y15228" s="69"/>
    </row>
    <row r="15229" spans="14:25">
      <c r="N15229" s="68"/>
      <c r="O15229" s="69"/>
      <c r="P15229" s="69"/>
      <c r="Q15229" s="69"/>
      <c r="R15229" s="69"/>
      <c r="S15229" s="69"/>
      <c r="T15229" s="69"/>
      <c r="U15229" s="69"/>
      <c r="V15229" s="69"/>
      <c r="W15229" s="69"/>
      <c r="X15229" s="69"/>
      <c r="Y15229" s="69"/>
    </row>
    <row r="15230" spans="14:25">
      <c r="N15230" s="68"/>
      <c r="O15230" s="69"/>
      <c r="P15230" s="69"/>
      <c r="Q15230" s="69"/>
      <c r="R15230" s="69"/>
      <c r="S15230" s="69"/>
      <c r="T15230" s="69"/>
      <c r="U15230" s="69"/>
      <c r="V15230" s="69"/>
      <c r="W15230" s="69"/>
      <c r="X15230" s="69"/>
      <c r="Y15230" s="69"/>
    </row>
    <row r="15231" spans="14:25">
      <c r="N15231" s="68"/>
      <c r="O15231" s="69"/>
      <c r="P15231" s="69"/>
      <c r="Q15231" s="69"/>
      <c r="R15231" s="69"/>
      <c r="S15231" s="69"/>
      <c r="T15231" s="69"/>
      <c r="U15231" s="69"/>
      <c r="V15231" s="69"/>
      <c r="W15231" s="69"/>
      <c r="X15231" s="69"/>
      <c r="Y15231" s="69"/>
    </row>
    <row r="15232" spans="14:25">
      <c r="N15232" s="68"/>
      <c r="O15232" s="69"/>
      <c r="P15232" s="69"/>
      <c r="Q15232" s="69"/>
      <c r="R15232" s="69"/>
      <c r="S15232" s="69"/>
      <c r="T15232" s="69"/>
      <c r="U15232" s="69"/>
      <c r="V15232" s="69"/>
      <c r="W15232" s="69"/>
      <c r="X15232" s="69"/>
      <c r="Y15232" s="69"/>
    </row>
    <row r="15233" spans="14:25">
      <c r="N15233" s="68"/>
      <c r="O15233" s="69"/>
      <c r="P15233" s="69"/>
      <c r="Q15233" s="69"/>
      <c r="R15233" s="69"/>
      <c r="S15233" s="69"/>
      <c r="T15233" s="69"/>
      <c r="U15233" s="69"/>
      <c r="V15233" s="69"/>
      <c r="W15233" s="69"/>
      <c r="X15233" s="69"/>
      <c r="Y15233" s="69"/>
    </row>
    <row r="15234" spans="14:25">
      <c r="N15234" s="68"/>
      <c r="O15234" s="69"/>
      <c r="P15234" s="69"/>
      <c r="Q15234" s="69"/>
      <c r="R15234" s="69"/>
      <c r="S15234" s="69"/>
      <c r="T15234" s="69"/>
      <c r="U15234" s="69"/>
      <c r="V15234" s="69"/>
      <c r="W15234" s="69"/>
      <c r="X15234" s="69"/>
      <c r="Y15234" s="69"/>
    </row>
    <row r="15235" spans="14:25">
      <c r="N15235" s="68"/>
      <c r="O15235" s="69"/>
      <c r="P15235" s="69"/>
      <c r="Q15235" s="69"/>
      <c r="R15235" s="69"/>
      <c r="S15235" s="69"/>
      <c r="T15235" s="69"/>
      <c r="U15235" s="69"/>
      <c r="V15235" s="69"/>
      <c r="W15235" s="69"/>
      <c r="X15235" s="69"/>
      <c r="Y15235" s="69"/>
    </row>
    <row r="15236" spans="14:25">
      <c r="N15236" s="68"/>
      <c r="O15236" s="69"/>
      <c r="P15236" s="69"/>
      <c r="Q15236" s="69"/>
      <c r="R15236" s="69"/>
      <c r="S15236" s="69"/>
      <c r="T15236" s="69"/>
      <c r="U15236" s="69"/>
      <c r="V15236" s="69"/>
      <c r="W15236" s="69"/>
      <c r="X15236" s="69"/>
      <c r="Y15236" s="69"/>
    </row>
    <row r="15237" spans="14:25">
      <c r="N15237" s="68"/>
      <c r="O15237" s="69"/>
      <c r="P15237" s="69"/>
      <c r="Q15237" s="69"/>
      <c r="R15237" s="69"/>
      <c r="S15237" s="69"/>
      <c r="T15237" s="69"/>
      <c r="U15237" s="69"/>
      <c r="V15237" s="69"/>
      <c r="W15237" s="69"/>
      <c r="X15237" s="69"/>
      <c r="Y15237" s="69"/>
    </row>
    <row r="15238" spans="14:25">
      <c r="N15238" s="68"/>
      <c r="O15238" s="69"/>
      <c r="P15238" s="69"/>
      <c r="Q15238" s="69"/>
      <c r="R15238" s="69"/>
      <c r="S15238" s="69"/>
      <c r="T15238" s="69"/>
      <c r="U15238" s="69"/>
      <c r="V15238" s="69"/>
      <c r="W15238" s="69"/>
      <c r="X15238" s="69"/>
      <c r="Y15238" s="69"/>
    </row>
    <row r="15239" spans="14:25">
      <c r="N15239" s="68"/>
      <c r="O15239" s="69"/>
      <c r="P15239" s="69"/>
      <c r="Q15239" s="69"/>
      <c r="R15239" s="69"/>
      <c r="S15239" s="69"/>
      <c r="T15239" s="69"/>
      <c r="U15239" s="69"/>
      <c r="V15239" s="69"/>
      <c r="W15239" s="69"/>
      <c r="X15239" s="69"/>
      <c r="Y15239" s="69"/>
    </row>
    <row r="15240" spans="14:25">
      <c r="N15240" s="68"/>
      <c r="O15240" s="69"/>
      <c r="P15240" s="69"/>
      <c r="Q15240" s="69"/>
      <c r="R15240" s="69"/>
      <c r="S15240" s="69"/>
      <c r="T15240" s="69"/>
      <c r="U15240" s="69"/>
      <c r="V15240" s="69"/>
      <c r="W15240" s="69"/>
      <c r="X15240" s="69"/>
      <c r="Y15240" s="69"/>
    </row>
    <row r="15241" spans="14:25">
      <c r="N15241" s="68"/>
      <c r="O15241" s="69"/>
      <c r="P15241" s="69"/>
      <c r="Q15241" s="69"/>
      <c r="R15241" s="69"/>
      <c r="S15241" s="69"/>
      <c r="T15241" s="69"/>
      <c r="U15241" s="69"/>
      <c r="V15241" s="69"/>
      <c r="W15241" s="69"/>
      <c r="X15241" s="69"/>
      <c r="Y15241" s="69"/>
    </row>
    <row r="15242" spans="14:25">
      <c r="N15242" s="68"/>
      <c r="O15242" s="69"/>
      <c r="P15242" s="69"/>
      <c r="Q15242" s="69"/>
      <c r="R15242" s="69"/>
      <c r="S15242" s="69"/>
      <c r="T15242" s="69"/>
      <c r="U15242" s="69"/>
      <c r="V15242" s="69"/>
      <c r="W15242" s="69"/>
      <c r="X15242" s="69"/>
      <c r="Y15242" s="69"/>
    </row>
    <row r="15243" spans="14:25">
      <c r="N15243" s="68"/>
      <c r="O15243" s="69"/>
      <c r="P15243" s="69"/>
      <c r="Q15243" s="69"/>
      <c r="R15243" s="69"/>
      <c r="S15243" s="69"/>
      <c r="T15243" s="69"/>
      <c r="U15243" s="69"/>
      <c r="V15243" s="69"/>
      <c r="W15243" s="69"/>
      <c r="X15243" s="69"/>
      <c r="Y15243" s="69"/>
    </row>
    <row r="15244" spans="14:25">
      <c r="N15244" s="68"/>
      <c r="O15244" s="69"/>
      <c r="P15244" s="69"/>
      <c r="Q15244" s="69"/>
      <c r="R15244" s="69"/>
      <c r="S15244" s="69"/>
      <c r="T15244" s="69"/>
      <c r="U15244" s="69"/>
      <c r="V15244" s="69"/>
      <c r="W15244" s="69"/>
      <c r="X15244" s="69"/>
      <c r="Y15244" s="69"/>
    </row>
    <row r="15245" spans="14:25">
      <c r="N15245" s="68"/>
      <c r="O15245" s="69"/>
      <c r="P15245" s="69"/>
      <c r="Q15245" s="69"/>
      <c r="R15245" s="69"/>
      <c r="S15245" s="69"/>
      <c r="T15245" s="69"/>
      <c r="U15245" s="69"/>
      <c r="V15245" s="69"/>
      <c r="W15245" s="69"/>
      <c r="X15245" s="69"/>
      <c r="Y15245" s="69"/>
    </row>
    <row r="15246" spans="14:25">
      <c r="N15246" s="68"/>
      <c r="O15246" s="69"/>
      <c r="P15246" s="69"/>
      <c r="Q15246" s="69"/>
      <c r="R15246" s="69"/>
      <c r="S15246" s="69"/>
      <c r="T15246" s="69"/>
      <c r="U15246" s="69"/>
      <c r="V15246" s="69"/>
      <c r="W15246" s="69"/>
      <c r="X15246" s="69"/>
      <c r="Y15246" s="69"/>
    </row>
    <row r="15247" spans="14:25">
      <c r="N15247" s="68"/>
      <c r="O15247" s="69"/>
      <c r="P15247" s="69"/>
      <c r="Q15247" s="69"/>
      <c r="R15247" s="69"/>
      <c r="S15247" s="69"/>
      <c r="T15247" s="69"/>
      <c r="U15247" s="69"/>
      <c r="V15247" s="69"/>
      <c r="W15247" s="69"/>
      <c r="X15247" s="69"/>
      <c r="Y15247" s="69"/>
    </row>
    <row r="15248" spans="14:25">
      <c r="N15248" s="68"/>
      <c r="O15248" s="69"/>
      <c r="P15248" s="69"/>
      <c r="Q15248" s="69"/>
      <c r="R15248" s="69"/>
      <c r="S15248" s="69"/>
      <c r="T15248" s="69"/>
      <c r="U15248" s="69"/>
      <c r="V15248" s="69"/>
      <c r="W15248" s="69"/>
      <c r="X15248" s="69"/>
      <c r="Y15248" s="69"/>
    </row>
    <row r="15249" spans="14:25">
      <c r="N15249" s="68"/>
      <c r="O15249" s="69"/>
      <c r="P15249" s="69"/>
      <c r="Q15249" s="69"/>
      <c r="R15249" s="69"/>
      <c r="S15249" s="69"/>
      <c r="T15249" s="69"/>
      <c r="U15249" s="69"/>
      <c r="V15249" s="69"/>
      <c r="W15249" s="69"/>
      <c r="X15249" s="69"/>
      <c r="Y15249" s="69"/>
    </row>
    <row r="15250" spans="14:25">
      <c r="N15250" s="68"/>
      <c r="O15250" s="69"/>
      <c r="P15250" s="69"/>
      <c r="Q15250" s="69"/>
      <c r="R15250" s="69"/>
      <c r="S15250" s="69"/>
      <c r="T15250" s="69"/>
      <c r="U15250" s="69"/>
      <c r="V15250" s="69"/>
      <c r="W15250" s="69"/>
      <c r="X15250" s="69"/>
      <c r="Y15250" s="69"/>
    </row>
    <row r="15251" spans="14:25">
      <c r="N15251" s="68"/>
      <c r="O15251" s="69"/>
      <c r="P15251" s="69"/>
      <c r="Q15251" s="69"/>
      <c r="R15251" s="69"/>
      <c r="S15251" s="69"/>
      <c r="T15251" s="69"/>
      <c r="U15251" s="69"/>
      <c r="V15251" s="69"/>
      <c r="W15251" s="69"/>
      <c r="X15251" s="69"/>
      <c r="Y15251" s="69"/>
    </row>
    <row r="15252" spans="14:25">
      <c r="N15252" s="68"/>
      <c r="O15252" s="69"/>
      <c r="P15252" s="69"/>
      <c r="Q15252" s="69"/>
      <c r="R15252" s="69"/>
      <c r="S15252" s="69"/>
      <c r="T15252" s="69"/>
      <c r="U15252" s="69"/>
      <c r="V15252" s="69"/>
      <c r="W15252" s="69"/>
      <c r="X15252" s="69"/>
      <c r="Y15252" s="69"/>
    </row>
    <row r="15253" spans="14:25">
      <c r="N15253" s="68"/>
      <c r="O15253" s="69"/>
      <c r="P15253" s="69"/>
      <c r="Q15253" s="69"/>
      <c r="R15253" s="69"/>
      <c r="S15253" s="69"/>
      <c r="T15253" s="69"/>
      <c r="U15253" s="69"/>
      <c r="V15253" s="69"/>
      <c r="W15253" s="69"/>
      <c r="X15253" s="69"/>
      <c r="Y15253" s="69"/>
    </row>
    <row r="15254" spans="14:25">
      <c r="N15254" s="68"/>
      <c r="O15254" s="69"/>
      <c r="P15254" s="69"/>
      <c r="Q15254" s="69"/>
      <c r="R15254" s="69"/>
      <c r="S15254" s="69"/>
      <c r="T15254" s="69"/>
      <c r="U15254" s="69"/>
      <c r="V15254" s="69"/>
      <c r="W15254" s="69"/>
      <c r="X15254" s="69"/>
      <c r="Y15254" s="69"/>
    </row>
    <row r="15255" spans="14:25">
      <c r="N15255" s="68"/>
      <c r="O15255" s="69"/>
      <c r="P15255" s="69"/>
      <c r="Q15255" s="69"/>
      <c r="R15255" s="69"/>
      <c r="S15255" s="69"/>
      <c r="T15255" s="69"/>
      <c r="U15255" s="69"/>
      <c r="V15255" s="69"/>
      <c r="W15255" s="69"/>
      <c r="X15255" s="69"/>
      <c r="Y15255" s="69"/>
    </row>
    <row r="15256" spans="14:25">
      <c r="N15256" s="68"/>
      <c r="O15256" s="69"/>
      <c r="P15256" s="69"/>
      <c r="Q15256" s="69"/>
      <c r="R15256" s="69"/>
      <c r="S15256" s="69"/>
      <c r="T15256" s="69"/>
      <c r="U15256" s="69"/>
      <c r="V15256" s="69"/>
      <c r="W15256" s="69"/>
      <c r="X15256" s="69"/>
      <c r="Y15256" s="69"/>
    </row>
    <row r="15257" spans="14:25">
      <c r="N15257" s="68"/>
      <c r="O15257" s="69"/>
      <c r="P15257" s="69"/>
      <c r="Q15257" s="69"/>
      <c r="R15257" s="69"/>
      <c r="S15257" s="69"/>
      <c r="T15257" s="69"/>
      <c r="U15257" s="69"/>
      <c r="V15257" s="69"/>
      <c r="W15257" s="69"/>
      <c r="X15257" s="69"/>
      <c r="Y15257" s="69"/>
    </row>
    <row r="15258" spans="14:25">
      <c r="N15258" s="68"/>
      <c r="O15258" s="69"/>
      <c r="P15258" s="69"/>
      <c r="Q15258" s="69"/>
      <c r="R15258" s="69"/>
      <c r="S15258" s="69"/>
      <c r="T15258" s="69"/>
      <c r="U15258" s="69"/>
      <c r="V15258" s="69"/>
      <c r="W15258" s="69"/>
      <c r="X15258" s="69"/>
      <c r="Y15258" s="69"/>
    </row>
    <row r="15259" spans="14:25">
      <c r="N15259" s="68"/>
      <c r="O15259" s="69"/>
      <c r="P15259" s="69"/>
      <c r="Q15259" s="69"/>
      <c r="R15259" s="69"/>
      <c r="S15259" s="69"/>
      <c r="T15259" s="69"/>
      <c r="U15259" s="69"/>
      <c r="V15259" s="69"/>
      <c r="W15259" s="69"/>
      <c r="X15259" s="69"/>
      <c r="Y15259" s="69"/>
    </row>
    <row r="15260" spans="14:25">
      <c r="N15260" s="68"/>
      <c r="O15260" s="69"/>
      <c r="P15260" s="69"/>
      <c r="Q15260" s="69"/>
      <c r="R15260" s="69"/>
      <c r="S15260" s="69"/>
      <c r="T15260" s="69"/>
      <c r="U15260" s="69"/>
      <c r="V15260" s="69"/>
      <c r="W15260" s="69"/>
      <c r="X15260" s="69"/>
      <c r="Y15260" s="69"/>
    </row>
    <row r="15261" spans="14:25">
      <c r="N15261" s="68"/>
      <c r="O15261" s="69"/>
      <c r="P15261" s="69"/>
      <c r="Q15261" s="69"/>
      <c r="R15261" s="69"/>
      <c r="S15261" s="69"/>
      <c r="T15261" s="69"/>
      <c r="U15261" s="69"/>
      <c r="V15261" s="69"/>
      <c r="W15261" s="69"/>
      <c r="X15261" s="69"/>
      <c r="Y15261" s="69"/>
    </row>
    <row r="15262" spans="14:25">
      <c r="N15262" s="68"/>
      <c r="O15262" s="69"/>
      <c r="P15262" s="69"/>
      <c r="Q15262" s="69"/>
      <c r="R15262" s="69"/>
      <c r="S15262" s="69"/>
      <c r="T15262" s="69"/>
      <c r="U15262" s="69"/>
      <c r="V15262" s="69"/>
      <c r="W15262" s="69"/>
      <c r="X15262" s="69"/>
      <c r="Y15262" s="69"/>
    </row>
    <row r="15263" spans="14:25">
      <c r="N15263" s="68"/>
      <c r="O15263" s="69"/>
      <c r="P15263" s="69"/>
      <c r="Q15263" s="69"/>
      <c r="R15263" s="69"/>
      <c r="S15263" s="69"/>
      <c r="T15263" s="69"/>
      <c r="U15263" s="69"/>
      <c r="V15263" s="69"/>
      <c r="W15263" s="69"/>
      <c r="X15263" s="69"/>
      <c r="Y15263" s="69"/>
    </row>
    <row r="15264" spans="14:25">
      <c r="N15264" s="68"/>
      <c r="O15264" s="69"/>
      <c r="P15264" s="69"/>
      <c r="Q15264" s="69"/>
      <c r="R15264" s="69"/>
      <c r="S15264" s="69"/>
      <c r="T15264" s="69"/>
      <c r="U15264" s="69"/>
      <c r="V15264" s="69"/>
      <c r="W15264" s="69"/>
      <c r="X15264" s="69"/>
      <c r="Y15264" s="69"/>
    </row>
    <row r="15265" spans="14:25">
      <c r="N15265" s="68"/>
      <c r="O15265" s="69"/>
      <c r="P15265" s="69"/>
      <c r="Q15265" s="69"/>
      <c r="R15265" s="69"/>
      <c r="S15265" s="69"/>
      <c r="T15265" s="69"/>
      <c r="U15265" s="69"/>
      <c r="V15265" s="69"/>
      <c r="W15265" s="69"/>
      <c r="X15265" s="69"/>
      <c r="Y15265" s="69"/>
    </row>
    <row r="15266" spans="14:25">
      <c r="N15266" s="68"/>
      <c r="O15266" s="69"/>
      <c r="P15266" s="69"/>
      <c r="Q15266" s="69"/>
      <c r="R15266" s="69"/>
      <c r="S15266" s="69"/>
      <c r="T15266" s="69"/>
      <c r="U15266" s="69"/>
      <c r="V15266" s="69"/>
      <c r="W15266" s="69"/>
      <c r="X15266" s="69"/>
      <c r="Y15266" s="69"/>
    </row>
    <row r="15267" spans="14:25">
      <c r="N15267" s="68"/>
      <c r="O15267" s="69"/>
      <c r="P15267" s="69"/>
      <c r="Q15267" s="69"/>
      <c r="R15267" s="69"/>
      <c r="S15267" s="69"/>
      <c r="T15267" s="69"/>
      <c r="U15267" s="69"/>
      <c r="V15267" s="69"/>
      <c r="W15267" s="69"/>
      <c r="X15267" s="69"/>
      <c r="Y15267" s="69"/>
    </row>
    <row r="15268" spans="14:25">
      <c r="N15268" s="68"/>
      <c r="O15268" s="69"/>
      <c r="P15268" s="69"/>
      <c r="Q15268" s="69"/>
      <c r="R15268" s="69"/>
      <c r="S15268" s="69"/>
      <c r="T15268" s="69"/>
      <c r="U15268" s="69"/>
      <c r="V15268" s="69"/>
      <c r="W15268" s="69"/>
      <c r="X15268" s="69"/>
      <c r="Y15268" s="69"/>
    </row>
    <row r="15269" spans="14:25">
      <c r="N15269" s="68"/>
      <c r="O15269" s="69"/>
      <c r="P15269" s="69"/>
      <c r="Q15269" s="69"/>
      <c r="R15269" s="69"/>
      <c r="S15269" s="69"/>
      <c r="T15269" s="69"/>
      <c r="U15269" s="69"/>
      <c r="V15269" s="69"/>
      <c r="W15269" s="69"/>
      <c r="X15269" s="69"/>
      <c r="Y15269" s="69"/>
    </row>
    <row r="15270" spans="14:25">
      <c r="N15270" s="68"/>
      <c r="O15270" s="69"/>
      <c r="P15270" s="69"/>
      <c r="Q15270" s="69"/>
      <c r="R15270" s="69"/>
      <c r="S15270" s="69"/>
      <c r="T15270" s="69"/>
      <c r="U15270" s="69"/>
      <c r="V15270" s="69"/>
      <c r="W15270" s="69"/>
      <c r="X15270" s="69"/>
      <c r="Y15270" s="69"/>
    </row>
    <row r="15271" spans="14:25">
      <c r="N15271" s="68"/>
      <c r="O15271" s="69"/>
      <c r="P15271" s="69"/>
      <c r="Q15271" s="69"/>
      <c r="R15271" s="69"/>
      <c r="S15271" s="69"/>
      <c r="T15271" s="69"/>
      <c r="U15271" s="69"/>
      <c r="V15271" s="69"/>
      <c r="W15271" s="69"/>
      <c r="X15271" s="69"/>
      <c r="Y15271" s="69"/>
    </row>
    <row r="15272" spans="14:25">
      <c r="N15272" s="68"/>
      <c r="O15272" s="69"/>
      <c r="P15272" s="69"/>
      <c r="Q15272" s="69"/>
      <c r="R15272" s="69"/>
      <c r="S15272" s="69"/>
      <c r="T15272" s="69"/>
      <c r="U15272" s="69"/>
      <c r="V15272" s="69"/>
      <c r="W15272" s="69"/>
      <c r="X15272" s="69"/>
      <c r="Y15272" s="69"/>
    </row>
    <row r="15273" spans="14:25">
      <c r="N15273" s="68"/>
      <c r="O15273" s="69"/>
      <c r="P15273" s="69"/>
      <c r="Q15273" s="69"/>
      <c r="R15273" s="69"/>
      <c r="S15273" s="69"/>
      <c r="T15273" s="69"/>
      <c r="U15273" s="69"/>
      <c r="V15273" s="69"/>
      <c r="W15273" s="69"/>
      <c r="X15273" s="69"/>
      <c r="Y15273" s="69"/>
    </row>
    <row r="15274" spans="14:25">
      <c r="N15274" s="68"/>
      <c r="O15274" s="69"/>
      <c r="P15274" s="69"/>
      <c r="Q15274" s="69"/>
      <c r="R15274" s="69"/>
      <c r="S15274" s="69"/>
      <c r="T15274" s="69"/>
      <c r="U15274" s="69"/>
      <c r="V15274" s="69"/>
      <c r="W15274" s="69"/>
      <c r="X15274" s="69"/>
      <c r="Y15274" s="69"/>
    </row>
    <row r="15275" spans="14:25">
      <c r="N15275" s="68"/>
      <c r="O15275" s="69"/>
      <c r="P15275" s="69"/>
      <c r="Q15275" s="69"/>
      <c r="R15275" s="69"/>
      <c r="S15275" s="69"/>
      <c r="T15275" s="69"/>
      <c r="U15275" s="69"/>
      <c r="V15275" s="69"/>
      <c r="W15275" s="69"/>
      <c r="X15275" s="69"/>
      <c r="Y15275" s="69"/>
    </row>
    <row r="15276" spans="14:25">
      <c r="N15276" s="68"/>
      <c r="O15276" s="69"/>
      <c r="P15276" s="69"/>
      <c r="Q15276" s="69"/>
      <c r="R15276" s="69"/>
      <c r="S15276" s="69"/>
      <c r="T15276" s="69"/>
      <c r="U15276" s="69"/>
      <c r="V15276" s="69"/>
      <c r="W15276" s="69"/>
      <c r="X15276" s="69"/>
      <c r="Y15276" s="69"/>
    </row>
    <row r="15277" spans="14:25">
      <c r="N15277" s="68"/>
      <c r="O15277" s="69"/>
      <c r="P15277" s="69"/>
      <c r="Q15277" s="69"/>
      <c r="R15277" s="69"/>
      <c r="S15277" s="69"/>
      <c r="T15277" s="69"/>
      <c r="U15277" s="69"/>
      <c r="V15277" s="69"/>
      <c r="W15277" s="69"/>
      <c r="X15277" s="69"/>
      <c r="Y15277" s="69"/>
    </row>
    <row r="15278" spans="14:25">
      <c r="N15278" s="68"/>
      <c r="O15278" s="69"/>
      <c r="P15278" s="69"/>
      <c r="Q15278" s="69"/>
      <c r="R15278" s="69"/>
      <c r="S15278" s="69"/>
      <c r="T15278" s="69"/>
      <c r="U15278" s="69"/>
      <c r="V15278" s="69"/>
      <c r="W15278" s="69"/>
      <c r="X15278" s="69"/>
      <c r="Y15278" s="69"/>
    </row>
    <row r="15279" spans="14:25">
      <c r="N15279" s="68"/>
      <c r="O15279" s="69"/>
      <c r="P15279" s="69"/>
      <c r="Q15279" s="69"/>
      <c r="R15279" s="69"/>
      <c r="S15279" s="69"/>
      <c r="T15279" s="69"/>
      <c r="U15279" s="69"/>
      <c r="V15279" s="69"/>
      <c r="W15279" s="69"/>
      <c r="X15279" s="69"/>
      <c r="Y15279" s="69"/>
    </row>
    <row r="15280" spans="14:25">
      <c r="N15280" s="68"/>
      <c r="O15280" s="69"/>
      <c r="P15280" s="69"/>
      <c r="Q15280" s="69"/>
      <c r="R15280" s="69"/>
      <c r="S15280" s="69"/>
      <c r="T15280" s="69"/>
      <c r="U15280" s="69"/>
      <c r="V15280" s="69"/>
      <c r="W15280" s="69"/>
      <c r="X15280" s="69"/>
      <c r="Y15280" s="69"/>
    </row>
    <row r="15281" spans="14:25">
      <c r="N15281" s="68"/>
      <c r="O15281" s="69"/>
      <c r="P15281" s="69"/>
      <c r="Q15281" s="69"/>
      <c r="R15281" s="69"/>
      <c r="S15281" s="69"/>
      <c r="T15281" s="69"/>
      <c r="U15281" s="69"/>
      <c r="V15281" s="69"/>
      <c r="W15281" s="69"/>
      <c r="X15281" s="69"/>
      <c r="Y15281" s="69"/>
    </row>
    <row r="15282" spans="14:25">
      <c r="N15282" s="68"/>
      <c r="O15282" s="69"/>
      <c r="P15282" s="69"/>
      <c r="Q15282" s="69"/>
      <c r="R15282" s="69"/>
      <c r="S15282" s="69"/>
      <c r="T15282" s="69"/>
      <c r="U15282" s="69"/>
      <c r="V15282" s="69"/>
      <c r="W15282" s="69"/>
      <c r="X15282" s="69"/>
      <c r="Y15282" s="69"/>
    </row>
    <row r="15283" spans="14:25">
      <c r="N15283" s="68"/>
      <c r="O15283" s="69"/>
      <c r="P15283" s="69"/>
      <c r="Q15283" s="69"/>
      <c r="R15283" s="69"/>
      <c r="S15283" s="69"/>
      <c r="T15283" s="69"/>
      <c r="U15283" s="69"/>
      <c r="V15283" s="69"/>
      <c r="W15283" s="69"/>
      <c r="X15283" s="69"/>
      <c r="Y15283" s="69"/>
    </row>
    <row r="15284" spans="14:25">
      <c r="N15284" s="68"/>
      <c r="O15284" s="69"/>
      <c r="P15284" s="69"/>
      <c r="Q15284" s="69"/>
      <c r="R15284" s="69"/>
      <c r="S15284" s="69"/>
      <c r="T15284" s="69"/>
      <c r="U15284" s="69"/>
      <c r="V15284" s="69"/>
      <c r="W15284" s="69"/>
      <c r="X15284" s="69"/>
      <c r="Y15284" s="69"/>
    </row>
    <row r="15285" spans="14:25">
      <c r="N15285" s="68"/>
      <c r="O15285" s="69"/>
      <c r="P15285" s="69"/>
      <c r="Q15285" s="69"/>
      <c r="R15285" s="69"/>
      <c r="S15285" s="69"/>
      <c r="T15285" s="69"/>
      <c r="U15285" s="69"/>
      <c r="V15285" s="69"/>
      <c r="W15285" s="69"/>
      <c r="X15285" s="69"/>
      <c r="Y15285" s="69"/>
    </row>
    <row r="15286" spans="14:25">
      <c r="N15286" s="68"/>
      <c r="O15286" s="69"/>
      <c r="P15286" s="69"/>
      <c r="Q15286" s="69"/>
      <c r="R15286" s="69"/>
      <c r="S15286" s="69"/>
      <c r="T15286" s="69"/>
      <c r="U15286" s="69"/>
      <c r="V15286" s="69"/>
      <c r="W15286" s="69"/>
      <c r="X15286" s="69"/>
      <c r="Y15286" s="69"/>
    </row>
    <row r="15287" spans="14:25">
      <c r="N15287" s="68"/>
      <c r="O15287" s="69"/>
      <c r="P15287" s="69"/>
      <c r="Q15287" s="69"/>
      <c r="R15287" s="69"/>
      <c r="S15287" s="69"/>
      <c r="T15287" s="69"/>
      <c r="U15287" s="69"/>
      <c r="V15287" s="69"/>
      <c r="W15287" s="69"/>
      <c r="X15287" s="69"/>
      <c r="Y15287" s="69"/>
    </row>
    <row r="15288" spans="14:25">
      <c r="N15288" s="68"/>
      <c r="O15288" s="69"/>
      <c r="P15288" s="69"/>
      <c r="Q15288" s="69"/>
      <c r="R15288" s="69"/>
      <c r="S15288" s="69"/>
      <c r="T15288" s="69"/>
      <c r="U15288" s="69"/>
      <c r="V15288" s="69"/>
      <c r="W15288" s="69"/>
      <c r="X15288" s="69"/>
      <c r="Y15288" s="69"/>
    </row>
    <row r="15289" spans="14:25">
      <c r="N15289" s="68"/>
      <c r="O15289" s="69"/>
      <c r="P15289" s="69"/>
      <c r="Q15289" s="69"/>
      <c r="R15289" s="69"/>
      <c r="S15289" s="69"/>
      <c r="T15289" s="69"/>
      <c r="U15289" s="69"/>
      <c r="V15289" s="69"/>
      <c r="W15289" s="69"/>
      <c r="X15289" s="69"/>
      <c r="Y15289" s="69"/>
    </row>
    <row r="15290" spans="14:25">
      <c r="N15290" s="68"/>
      <c r="O15290" s="69"/>
      <c r="P15290" s="69"/>
      <c r="Q15290" s="69"/>
      <c r="R15290" s="69"/>
      <c r="S15290" s="69"/>
      <c r="T15290" s="69"/>
      <c r="U15290" s="69"/>
      <c r="V15290" s="69"/>
      <c r="W15290" s="69"/>
      <c r="X15290" s="69"/>
      <c r="Y15290" s="69"/>
    </row>
    <row r="15291" spans="14:25">
      <c r="N15291" s="68"/>
      <c r="O15291" s="69"/>
      <c r="P15291" s="69"/>
      <c r="Q15291" s="69"/>
      <c r="R15291" s="69"/>
      <c r="S15291" s="69"/>
      <c r="T15291" s="69"/>
      <c r="U15291" s="69"/>
      <c r="V15291" s="69"/>
      <c r="W15291" s="69"/>
      <c r="X15291" s="69"/>
      <c r="Y15291" s="69"/>
    </row>
    <row r="15292" spans="14:25">
      <c r="N15292" s="68"/>
      <c r="O15292" s="69"/>
      <c r="P15292" s="69"/>
      <c r="Q15292" s="69"/>
      <c r="R15292" s="69"/>
      <c r="S15292" s="69"/>
      <c r="T15292" s="69"/>
      <c r="U15292" s="69"/>
      <c r="V15292" s="69"/>
      <c r="W15292" s="69"/>
      <c r="X15292" s="69"/>
      <c r="Y15292" s="69"/>
    </row>
    <row r="15293" spans="14:25">
      <c r="N15293" s="68"/>
      <c r="O15293" s="69"/>
      <c r="P15293" s="69"/>
      <c r="Q15293" s="69"/>
      <c r="R15293" s="69"/>
      <c r="S15293" s="69"/>
      <c r="T15293" s="69"/>
      <c r="U15293" s="69"/>
      <c r="V15293" s="69"/>
      <c r="W15293" s="69"/>
      <c r="X15293" s="69"/>
      <c r="Y15293" s="69"/>
    </row>
    <row r="15294" spans="14:25">
      <c r="N15294" s="68"/>
      <c r="O15294" s="69"/>
      <c r="P15294" s="69"/>
      <c r="Q15294" s="69"/>
      <c r="R15294" s="69"/>
      <c r="S15294" s="69"/>
      <c r="T15294" s="69"/>
      <c r="U15294" s="69"/>
      <c r="V15294" s="69"/>
      <c r="W15294" s="69"/>
      <c r="X15294" s="69"/>
      <c r="Y15294" s="69"/>
    </row>
    <row r="15295" spans="14:25">
      <c r="N15295" s="68"/>
      <c r="O15295" s="69"/>
      <c r="P15295" s="69"/>
      <c r="Q15295" s="69"/>
      <c r="R15295" s="69"/>
      <c r="S15295" s="69"/>
      <c r="T15295" s="69"/>
      <c r="U15295" s="69"/>
      <c r="V15295" s="69"/>
      <c r="W15295" s="69"/>
      <c r="X15295" s="69"/>
      <c r="Y15295" s="69"/>
    </row>
    <row r="15296" spans="14:25">
      <c r="N15296" s="68"/>
      <c r="O15296" s="69"/>
      <c r="P15296" s="69"/>
      <c r="Q15296" s="69"/>
      <c r="R15296" s="69"/>
      <c r="S15296" s="69"/>
      <c r="T15296" s="69"/>
      <c r="U15296" s="69"/>
      <c r="V15296" s="69"/>
      <c r="W15296" s="69"/>
      <c r="X15296" s="69"/>
      <c r="Y15296" s="69"/>
    </row>
    <row r="15297" spans="14:25">
      <c r="N15297" s="68"/>
      <c r="O15297" s="69"/>
      <c r="P15297" s="69"/>
      <c r="Q15297" s="69"/>
      <c r="R15297" s="69"/>
      <c r="S15297" s="69"/>
      <c r="T15297" s="69"/>
      <c r="U15297" s="69"/>
      <c r="V15297" s="69"/>
      <c r="W15297" s="69"/>
      <c r="X15297" s="69"/>
      <c r="Y15297" s="69"/>
    </row>
    <row r="15298" spans="14:25">
      <c r="N15298" s="68"/>
      <c r="O15298" s="69"/>
      <c r="P15298" s="69"/>
      <c r="Q15298" s="69"/>
      <c r="R15298" s="69"/>
      <c r="S15298" s="69"/>
      <c r="T15298" s="69"/>
      <c r="U15298" s="69"/>
      <c r="V15298" s="69"/>
      <c r="W15298" s="69"/>
      <c r="X15298" s="69"/>
      <c r="Y15298" s="69"/>
    </row>
    <row r="15299" spans="14:25">
      <c r="N15299" s="68"/>
      <c r="O15299" s="69"/>
      <c r="P15299" s="69"/>
      <c r="Q15299" s="69"/>
      <c r="R15299" s="69"/>
      <c r="S15299" s="69"/>
      <c r="T15299" s="69"/>
      <c r="U15299" s="69"/>
      <c r="V15299" s="69"/>
      <c r="W15299" s="69"/>
      <c r="X15299" s="69"/>
      <c r="Y15299" s="69"/>
    </row>
    <row r="15300" spans="14:25">
      <c r="N15300" s="68"/>
      <c r="O15300" s="69"/>
      <c r="P15300" s="69"/>
      <c r="Q15300" s="69"/>
      <c r="R15300" s="69"/>
      <c r="S15300" s="69"/>
      <c r="T15300" s="69"/>
      <c r="U15300" s="69"/>
      <c r="V15300" s="69"/>
      <c r="W15300" s="69"/>
      <c r="X15300" s="69"/>
      <c r="Y15300" s="69"/>
    </row>
    <row r="15301" spans="14:25">
      <c r="N15301" s="68"/>
      <c r="O15301" s="69"/>
      <c r="P15301" s="69"/>
      <c r="Q15301" s="69"/>
      <c r="R15301" s="69"/>
      <c r="S15301" s="69"/>
      <c r="T15301" s="69"/>
      <c r="U15301" s="69"/>
      <c r="V15301" s="69"/>
      <c r="W15301" s="69"/>
      <c r="X15301" s="69"/>
      <c r="Y15301" s="69"/>
    </row>
    <row r="15302" spans="14:25">
      <c r="N15302" s="68"/>
      <c r="O15302" s="69"/>
      <c r="P15302" s="69"/>
      <c r="Q15302" s="69"/>
      <c r="R15302" s="69"/>
      <c r="S15302" s="69"/>
      <c r="T15302" s="69"/>
      <c r="U15302" s="69"/>
      <c r="V15302" s="69"/>
      <c r="W15302" s="69"/>
      <c r="X15302" s="69"/>
      <c r="Y15302" s="69"/>
    </row>
    <row r="15303" spans="14:25">
      <c r="N15303" s="68"/>
      <c r="O15303" s="69"/>
      <c r="P15303" s="69"/>
      <c r="Q15303" s="69"/>
      <c r="R15303" s="69"/>
      <c r="S15303" s="69"/>
      <c r="T15303" s="69"/>
      <c r="U15303" s="69"/>
      <c r="V15303" s="69"/>
      <c r="W15303" s="69"/>
      <c r="X15303" s="69"/>
      <c r="Y15303" s="69"/>
    </row>
    <row r="15304" spans="14:25">
      <c r="N15304" s="68"/>
      <c r="O15304" s="69"/>
      <c r="P15304" s="69"/>
      <c r="Q15304" s="69"/>
      <c r="R15304" s="69"/>
      <c r="S15304" s="69"/>
      <c r="T15304" s="69"/>
      <c r="U15304" s="69"/>
      <c r="V15304" s="69"/>
      <c r="W15304" s="69"/>
      <c r="X15304" s="69"/>
      <c r="Y15304" s="69"/>
    </row>
    <row r="15305" spans="14:25">
      <c r="N15305" s="68"/>
      <c r="O15305" s="69"/>
      <c r="P15305" s="69"/>
      <c r="Q15305" s="69"/>
      <c r="R15305" s="69"/>
      <c r="S15305" s="69"/>
      <c r="T15305" s="69"/>
      <c r="U15305" s="69"/>
      <c r="V15305" s="69"/>
      <c r="W15305" s="69"/>
      <c r="X15305" s="69"/>
      <c r="Y15305" s="69"/>
    </row>
    <row r="15306" spans="14:25">
      <c r="N15306" s="68"/>
      <c r="O15306" s="69"/>
      <c r="P15306" s="69"/>
      <c r="Q15306" s="69"/>
      <c r="R15306" s="69"/>
      <c r="S15306" s="69"/>
      <c r="T15306" s="69"/>
      <c r="U15306" s="69"/>
      <c r="V15306" s="69"/>
      <c r="W15306" s="69"/>
      <c r="X15306" s="69"/>
      <c r="Y15306" s="69"/>
    </row>
    <row r="15307" spans="14:25">
      <c r="N15307" s="68"/>
      <c r="O15307" s="69"/>
      <c r="P15307" s="69"/>
      <c r="Q15307" s="69"/>
      <c r="R15307" s="69"/>
      <c r="S15307" s="69"/>
      <c r="T15307" s="69"/>
      <c r="U15307" s="69"/>
      <c r="V15307" s="69"/>
      <c r="W15307" s="69"/>
      <c r="X15307" s="69"/>
      <c r="Y15307" s="69"/>
    </row>
    <row r="15308" spans="14:25">
      <c r="N15308" s="68"/>
      <c r="O15308" s="69"/>
      <c r="P15308" s="69"/>
      <c r="Q15308" s="69"/>
      <c r="R15308" s="69"/>
      <c r="S15308" s="69"/>
      <c r="T15308" s="69"/>
      <c r="U15308" s="69"/>
      <c r="V15308" s="69"/>
      <c r="W15308" s="69"/>
      <c r="X15308" s="69"/>
      <c r="Y15308" s="69"/>
    </row>
    <row r="15309" spans="14:25">
      <c r="N15309" s="68"/>
      <c r="O15309" s="69"/>
      <c r="P15309" s="69"/>
      <c r="Q15309" s="69"/>
      <c r="R15309" s="69"/>
      <c r="S15309" s="69"/>
      <c r="T15309" s="69"/>
      <c r="U15309" s="69"/>
      <c r="V15309" s="69"/>
      <c r="W15309" s="69"/>
      <c r="X15309" s="69"/>
      <c r="Y15309" s="69"/>
    </row>
    <row r="15310" spans="14:25">
      <c r="N15310" s="68"/>
      <c r="O15310" s="69"/>
      <c r="P15310" s="69"/>
      <c r="Q15310" s="69"/>
      <c r="R15310" s="69"/>
      <c r="S15310" s="69"/>
      <c r="T15310" s="69"/>
      <c r="U15310" s="69"/>
      <c r="V15310" s="69"/>
      <c r="W15310" s="69"/>
      <c r="X15310" s="69"/>
      <c r="Y15310" s="69"/>
    </row>
    <row r="15311" spans="14:25">
      <c r="N15311" s="68"/>
      <c r="O15311" s="69"/>
      <c r="P15311" s="69"/>
      <c r="Q15311" s="69"/>
      <c r="R15311" s="69"/>
      <c r="S15311" s="69"/>
      <c r="T15311" s="69"/>
      <c r="U15311" s="69"/>
      <c r="V15311" s="69"/>
      <c r="W15311" s="69"/>
      <c r="X15311" s="69"/>
      <c r="Y15311" s="69"/>
    </row>
    <row r="15312" spans="14:25">
      <c r="N15312" s="68"/>
      <c r="O15312" s="69"/>
      <c r="P15312" s="69"/>
      <c r="Q15312" s="69"/>
      <c r="R15312" s="69"/>
      <c r="S15312" s="69"/>
      <c r="T15312" s="69"/>
      <c r="U15312" s="69"/>
      <c r="V15312" s="69"/>
      <c r="W15312" s="69"/>
      <c r="X15312" s="69"/>
      <c r="Y15312" s="69"/>
    </row>
    <row r="15313" spans="14:25">
      <c r="N15313" s="68"/>
      <c r="O15313" s="69"/>
      <c r="P15313" s="69"/>
      <c r="Q15313" s="69"/>
      <c r="R15313" s="69"/>
      <c r="S15313" s="69"/>
      <c r="T15313" s="69"/>
      <c r="U15313" s="69"/>
      <c r="V15313" s="69"/>
      <c r="W15313" s="69"/>
      <c r="X15313" s="69"/>
      <c r="Y15313" s="69"/>
    </row>
    <row r="15314" spans="14:25">
      <c r="N15314" s="68"/>
      <c r="O15314" s="69"/>
      <c r="P15314" s="69"/>
      <c r="Q15314" s="69"/>
      <c r="R15314" s="69"/>
      <c r="S15314" s="69"/>
      <c r="T15314" s="69"/>
      <c r="U15314" s="69"/>
      <c r="V15314" s="69"/>
      <c r="W15314" s="69"/>
      <c r="X15314" s="69"/>
      <c r="Y15314" s="69"/>
    </row>
    <row r="15315" spans="14:25">
      <c r="N15315" s="68"/>
      <c r="O15315" s="69"/>
      <c r="P15315" s="69"/>
      <c r="Q15315" s="69"/>
      <c r="R15315" s="69"/>
      <c r="S15315" s="69"/>
      <c r="T15315" s="69"/>
      <c r="U15315" s="69"/>
      <c r="V15315" s="69"/>
      <c r="W15315" s="69"/>
      <c r="X15315" s="69"/>
      <c r="Y15315" s="69"/>
    </row>
    <row r="15316" spans="14:25">
      <c r="N15316" s="68"/>
      <c r="O15316" s="69"/>
      <c r="P15316" s="69"/>
      <c r="Q15316" s="69"/>
      <c r="R15316" s="69"/>
      <c r="S15316" s="69"/>
      <c r="T15316" s="69"/>
      <c r="U15316" s="69"/>
      <c r="V15316" s="69"/>
      <c r="W15316" s="69"/>
      <c r="X15316" s="69"/>
      <c r="Y15316" s="69"/>
    </row>
    <row r="15317" spans="14:25">
      <c r="N15317" s="68"/>
      <c r="O15317" s="69"/>
      <c r="P15317" s="69"/>
      <c r="Q15317" s="69"/>
      <c r="R15317" s="69"/>
      <c r="S15317" s="69"/>
      <c r="T15317" s="69"/>
      <c r="U15317" s="69"/>
      <c r="V15317" s="69"/>
      <c r="W15317" s="69"/>
      <c r="X15317" s="69"/>
      <c r="Y15317" s="69"/>
    </row>
    <row r="15318" spans="14:25">
      <c r="N15318" s="68"/>
      <c r="O15318" s="69"/>
      <c r="P15318" s="69"/>
      <c r="Q15318" s="69"/>
      <c r="R15318" s="69"/>
      <c r="S15318" s="69"/>
      <c r="T15318" s="69"/>
      <c r="U15318" s="69"/>
      <c r="V15318" s="69"/>
      <c r="W15318" s="69"/>
      <c r="X15318" s="69"/>
      <c r="Y15318" s="69"/>
    </row>
    <row r="15319" spans="14:25">
      <c r="N15319" s="68"/>
      <c r="O15319" s="69"/>
      <c r="P15319" s="69"/>
      <c r="Q15319" s="69"/>
      <c r="R15319" s="69"/>
      <c r="S15319" s="69"/>
      <c r="T15319" s="69"/>
      <c r="U15319" s="69"/>
      <c r="V15319" s="69"/>
      <c r="W15319" s="69"/>
      <c r="X15319" s="69"/>
      <c r="Y15319" s="69"/>
    </row>
    <row r="15320" spans="14:25">
      <c r="N15320" s="68"/>
      <c r="O15320" s="69"/>
      <c r="P15320" s="69"/>
      <c r="Q15320" s="69"/>
      <c r="R15320" s="69"/>
      <c r="S15320" s="69"/>
      <c r="T15320" s="69"/>
      <c r="U15320" s="69"/>
      <c r="V15320" s="69"/>
      <c r="W15320" s="69"/>
      <c r="X15320" s="69"/>
      <c r="Y15320" s="69"/>
    </row>
    <row r="15321" spans="14:25">
      <c r="N15321" s="68"/>
      <c r="O15321" s="69"/>
      <c r="P15321" s="69"/>
      <c r="Q15321" s="69"/>
      <c r="R15321" s="69"/>
      <c r="S15321" s="69"/>
      <c r="T15321" s="69"/>
      <c r="U15321" s="69"/>
      <c r="V15321" s="69"/>
      <c r="W15321" s="69"/>
      <c r="X15321" s="69"/>
      <c r="Y15321" s="69"/>
    </row>
    <row r="15322" spans="14:25">
      <c r="N15322" s="68"/>
      <c r="O15322" s="69"/>
      <c r="P15322" s="69"/>
      <c r="Q15322" s="69"/>
      <c r="R15322" s="69"/>
      <c r="S15322" s="69"/>
      <c r="T15322" s="69"/>
      <c r="U15322" s="69"/>
      <c r="V15322" s="69"/>
      <c r="W15322" s="69"/>
      <c r="X15322" s="69"/>
      <c r="Y15322" s="69"/>
    </row>
    <row r="15323" spans="14:25">
      <c r="N15323" s="68"/>
      <c r="O15323" s="69"/>
      <c r="P15323" s="69"/>
      <c r="Q15323" s="69"/>
      <c r="R15323" s="69"/>
      <c r="S15323" s="69"/>
      <c r="T15323" s="69"/>
      <c r="U15323" s="69"/>
      <c r="V15323" s="69"/>
      <c r="W15323" s="69"/>
      <c r="X15323" s="69"/>
      <c r="Y15323" s="69"/>
    </row>
    <row r="15324" spans="14:25">
      <c r="N15324" s="68"/>
      <c r="O15324" s="69"/>
      <c r="P15324" s="69"/>
      <c r="Q15324" s="69"/>
      <c r="R15324" s="69"/>
      <c r="S15324" s="69"/>
      <c r="T15324" s="69"/>
      <c r="U15324" s="69"/>
      <c r="V15324" s="69"/>
      <c r="W15324" s="69"/>
      <c r="X15324" s="69"/>
      <c r="Y15324" s="69"/>
    </row>
    <row r="15325" spans="14:25">
      <c r="N15325" s="68"/>
      <c r="O15325" s="69"/>
      <c r="P15325" s="69"/>
      <c r="Q15325" s="69"/>
      <c r="R15325" s="69"/>
      <c r="S15325" s="69"/>
      <c r="T15325" s="69"/>
      <c r="U15325" s="69"/>
      <c r="V15325" s="69"/>
      <c r="W15325" s="69"/>
      <c r="X15325" s="69"/>
      <c r="Y15325" s="69"/>
    </row>
    <row r="15326" spans="14:25">
      <c r="N15326" s="68"/>
      <c r="O15326" s="69"/>
      <c r="P15326" s="69"/>
      <c r="Q15326" s="69"/>
      <c r="R15326" s="69"/>
      <c r="S15326" s="69"/>
      <c r="T15326" s="69"/>
      <c r="U15326" s="69"/>
      <c r="V15326" s="69"/>
      <c r="W15326" s="69"/>
      <c r="X15326" s="69"/>
      <c r="Y15326" s="69"/>
    </row>
    <row r="15327" spans="14:25">
      <c r="N15327" s="68"/>
      <c r="O15327" s="69"/>
      <c r="P15327" s="69"/>
      <c r="Q15327" s="69"/>
      <c r="R15327" s="69"/>
      <c r="S15327" s="69"/>
      <c r="T15327" s="69"/>
      <c r="U15327" s="69"/>
      <c r="V15327" s="69"/>
      <c r="W15327" s="69"/>
      <c r="X15327" s="69"/>
      <c r="Y15327" s="69"/>
    </row>
    <row r="15328" spans="14:25">
      <c r="N15328" s="68"/>
      <c r="O15328" s="69"/>
      <c r="P15328" s="69"/>
      <c r="Q15328" s="69"/>
      <c r="R15328" s="69"/>
      <c r="S15328" s="69"/>
      <c r="T15328" s="69"/>
      <c r="U15328" s="69"/>
      <c r="V15328" s="69"/>
      <c r="W15328" s="69"/>
      <c r="X15328" s="69"/>
      <c r="Y15328" s="69"/>
    </row>
    <row r="15329" spans="14:25">
      <c r="N15329" s="68"/>
      <c r="O15329" s="69"/>
      <c r="P15329" s="69"/>
      <c r="Q15329" s="69"/>
      <c r="R15329" s="69"/>
      <c r="S15329" s="69"/>
      <c r="T15329" s="69"/>
      <c r="U15329" s="69"/>
      <c r="V15329" s="69"/>
      <c r="W15329" s="69"/>
      <c r="X15329" s="69"/>
      <c r="Y15329" s="69"/>
    </row>
    <row r="15330" spans="14:25">
      <c r="N15330" s="68"/>
      <c r="O15330" s="69"/>
      <c r="P15330" s="69"/>
      <c r="Q15330" s="69"/>
      <c r="R15330" s="69"/>
      <c r="S15330" s="69"/>
      <c r="T15330" s="69"/>
      <c r="U15330" s="69"/>
      <c r="V15330" s="69"/>
      <c r="W15330" s="69"/>
      <c r="X15330" s="69"/>
      <c r="Y15330" s="69"/>
    </row>
    <row r="15331" spans="14:25">
      <c r="N15331" s="68"/>
      <c r="O15331" s="69"/>
      <c r="P15331" s="69"/>
      <c r="Q15331" s="69"/>
      <c r="R15331" s="69"/>
      <c r="S15331" s="69"/>
      <c r="T15331" s="69"/>
      <c r="U15331" s="69"/>
      <c r="V15331" s="69"/>
      <c r="W15331" s="69"/>
      <c r="X15331" s="69"/>
      <c r="Y15331" s="69"/>
    </row>
    <row r="15332" spans="14:25">
      <c r="N15332" s="68"/>
      <c r="O15332" s="69"/>
      <c r="P15332" s="69"/>
      <c r="Q15332" s="69"/>
      <c r="R15332" s="69"/>
      <c r="S15332" s="69"/>
      <c r="T15332" s="69"/>
      <c r="U15332" s="69"/>
      <c r="V15332" s="69"/>
      <c r="W15332" s="69"/>
      <c r="X15332" s="69"/>
      <c r="Y15332" s="69"/>
    </row>
    <row r="15333" spans="14:25">
      <c r="N15333" s="68"/>
      <c r="O15333" s="69"/>
      <c r="P15333" s="69"/>
      <c r="Q15333" s="69"/>
      <c r="R15333" s="69"/>
      <c r="S15333" s="69"/>
      <c r="T15333" s="69"/>
      <c r="U15333" s="69"/>
      <c r="V15333" s="69"/>
      <c r="W15333" s="69"/>
      <c r="X15333" s="69"/>
      <c r="Y15333" s="69"/>
    </row>
    <row r="15334" spans="14:25">
      <c r="N15334" s="68"/>
      <c r="O15334" s="69"/>
      <c r="P15334" s="69"/>
      <c r="Q15334" s="69"/>
      <c r="R15334" s="69"/>
      <c r="S15334" s="69"/>
      <c r="T15334" s="69"/>
      <c r="U15334" s="69"/>
      <c r="V15334" s="69"/>
      <c r="W15334" s="69"/>
      <c r="X15334" s="69"/>
      <c r="Y15334" s="69"/>
    </row>
    <row r="15335" spans="14:25">
      <c r="N15335" s="68"/>
      <c r="O15335" s="69"/>
      <c r="P15335" s="69"/>
      <c r="Q15335" s="69"/>
      <c r="R15335" s="69"/>
      <c r="S15335" s="69"/>
      <c r="T15335" s="69"/>
      <c r="U15335" s="69"/>
      <c r="V15335" s="69"/>
      <c r="W15335" s="69"/>
      <c r="X15335" s="69"/>
      <c r="Y15335" s="69"/>
    </row>
    <row r="15336" spans="14:25">
      <c r="N15336" s="68"/>
      <c r="O15336" s="69"/>
      <c r="P15336" s="69"/>
      <c r="Q15336" s="69"/>
      <c r="R15336" s="69"/>
      <c r="S15336" s="69"/>
      <c r="T15336" s="69"/>
      <c r="U15336" s="69"/>
      <c r="V15336" s="69"/>
      <c r="W15336" s="69"/>
      <c r="X15336" s="69"/>
      <c r="Y15336" s="69"/>
    </row>
    <row r="15337" spans="14:25">
      <c r="N15337" s="68"/>
      <c r="O15337" s="69"/>
      <c r="P15337" s="69"/>
      <c r="Q15337" s="69"/>
      <c r="R15337" s="69"/>
      <c r="S15337" s="69"/>
      <c r="T15337" s="69"/>
      <c r="U15337" s="69"/>
      <c r="V15337" s="69"/>
      <c r="W15337" s="69"/>
      <c r="X15337" s="69"/>
      <c r="Y15337" s="69"/>
    </row>
    <row r="15338" spans="14:25">
      <c r="N15338" s="68"/>
      <c r="O15338" s="69"/>
      <c r="P15338" s="69"/>
      <c r="Q15338" s="69"/>
      <c r="R15338" s="69"/>
      <c r="S15338" s="69"/>
      <c r="T15338" s="69"/>
      <c r="U15338" s="69"/>
      <c r="V15338" s="69"/>
      <c r="W15338" s="69"/>
      <c r="X15338" s="69"/>
      <c r="Y15338" s="69"/>
    </row>
    <row r="15339" spans="14:25">
      <c r="N15339" s="68"/>
      <c r="O15339" s="69"/>
      <c r="P15339" s="69"/>
      <c r="Q15339" s="69"/>
      <c r="R15339" s="69"/>
      <c r="S15339" s="69"/>
      <c r="T15339" s="69"/>
      <c r="U15339" s="69"/>
      <c r="V15339" s="69"/>
      <c r="W15339" s="69"/>
      <c r="X15339" s="69"/>
      <c r="Y15339" s="69"/>
    </row>
    <row r="15340" spans="14:25">
      <c r="N15340" s="68"/>
      <c r="O15340" s="69"/>
      <c r="P15340" s="69"/>
      <c r="Q15340" s="69"/>
      <c r="R15340" s="69"/>
      <c r="S15340" s="69"/>
      <c r="T15340" s="69"/>
      <c r="U15340" s="69"/>
      <c r="V15340" s="69"/>
      <c r="W15340" s="69"/>
      <c r="X15340" s="69"/>
      <c r="Y15340" s="69"/>
    </row>
    <row r="15341" spans="14:25">
      <c r="N15341" s="68"/>
      <c r="O15341" s="69"/>
      <c r="P15341" s="69"/>
      <c r="Q15341" s="69"/>
      <c r="R15341" s="69"/>
      <c r="S15341" s="69"/>
      <c r="T15341" s="69"/>
      <c r="U15341" s="69"/>
      <c r="V15341" s="69"/>
      <c r="W15341" s="69"/>
      <c r="X15341" s="69"/>
      <c r="Y15341" s="69"/>
    </row>
    <row r="15342" spans="14:25">
      <c r="N15342" s="68"/>
      <c r="O15342" s="69"/>
      <c r="P15342" s="69"/>
      <c r="Q15342" s="69"/>
      <c r="R15342" s="69"/>
      <c r="S15342" s="69"/>
      <c r="T15342" s="69"/>
      <c r="U15342" s="69"/>
      <c r="V15342" s="69"/>
      <c r="W15342" s="69"/>
      <c r="X15342" s="69"/>
      <c r="Y15342" s="69"/>
    </row>
    <row r="15343" spans="14:25">
      <c r="N15343" s="68"/>
      <c r="O15343" s="69"/>
      <c r="P15343" s="69"/>
      <c r="Q15343" s="69"/>
      <c r="R15343" s="69"/>
      <c r="S15343" s="69"/>
      <c r="T15343" s="69"/>
      <c r="U15343" s="69"/>
      <c r="V15343" s="69"/>
      <c r="W15343" s="69"/>
      <c r="X15343" s="69"/>
      <c r="Y15343" s="69"/>
    </row>
    <row r="15344" spans="14:25">
      <c r="N15344" s="68"/>
      <c r="O15344" s="69"/>
      <c r="P15344" s="69"/>
      <c r="Q15344" s="69"/>
      <c r="R15344" s="69"/>
      <c r="S15344" s="69"/>
      <c r="T15344" s="69"/>
      <c r="U15344" s="69"/>
      <c r="V15344" s="69"/>
      <c r="W15344" s="69"/>
      <c r="X15344" s="69"/>
      <c r="Y15344" s="69"/>
    </row>
    <row r="15345" spans="14:25">
      <c r="N15345" s="68"/>
      <c r="O15345" s="69"/>
      <c r="P15345" s="69"/>
      <c r="Q15345" s="69"/>
      <c r="R15345" s="69"/>
      <c r="S15345" s="69"/>
      <c r="T15345" s="69"/>
      <c r="U15345" s="69"/>
      <c r="V15345" s="69"/>
      <c r="W15345" s="69"/>
      <c r="X15345" s="69"/>
      <c r="Y15345" s="69"/>
    </row>
    <row r="15346" spans="14:25">
      <c r="N15346" s="68"/>
      <c r="O15346" s="69"/>
      <c r="P15346" s="69"/>
      <c r="Q15346" s="69"/>
      <c r="R15346" s="69"/>
      <c r="S15346" s="69"/>
      <c r="T15346" s="69"/>
      <c r="U15346" s="69"/>
      <c r="V15346" s="69"/>
      <c r="W15346" s="69"/>
      <c r="X15346" s="69"/>
      <c r="Y15346" s="69"/>
    </row>
    <row r="15347" spans="14:25">
      <c r="N15347" s="68"/>
      <c r="O15347" s="69"/>
      <c r="P15347" s="69"/>
      <c r="Q15347" s="69"/>
      <c r="R15347" s="69"/>
      <c r="S15347" s="69"/>
      <c r="T15347" s="69"/>
      <c r="U15347" s="69"/>
      <c r="V15347" s="69"/>
      <c r="W15347" s="69"/>
      <c r="X15347" s="69"/>
      <c r="Y15347" s="69"/>
    </row>
    <row r="15348" spans="14:25">
      <c r="N15348" s="68"/>
      <c r="O15348" s="69"/>
      <c r="P15348" s="69"/>
      <c r="Q15348" s="69"/>
      <c r="R15348" s="69"/>
      <c r="S15348" s="69"/>
      <c r="T15348" s="69"/>
      <c r="U15348" s="69"/>
      <c r="V15348" s="69"/>
      <c r="W15348" s="69"/>
      <c r="X15348" s="69"/>
      <c r="Y15348" s="69"/>
    </row>
    <row r="15349" spans="14:25">
      <c r="N15349" s="68"/>
      <c r="O15349" s="69"/>
      <c r="P15349" s="69"/>
      <c r="Q15349" s="69"/>
      <c r="R15349" s="69"/>
      <c r="S15349" s="69"/>
      <c r="T15349" s="69"/>
      <c r="U15349" s="69"/>
      <c r="V15349" s="69"/>
      <c r="W15349" s="69"/>
      <c r="X15349" s="69"/>
      <c r="Y15349" s="69"/>
    </row>
    <row r="15350" spans="14:25">
      <c r="N15350" s="68"/>
      <c r="O15350" s="69"/>
      <c r="P15350" s="69"/>
      <c r="Q15350" s="69"/>
      <c r="R15350" s="69"/>
      <c r="S15350" s="69"/>
      <c r="T15350" s="69"/>
      <c r="U15350" s="69"/>
      <c r="V15350" s="69"/>
      <c r="W15350" s="69"/>
      <c r="X15350" s="69"/>
      <c r="Y15350" s="69"/>
    </row>
    <row r="15351" spans="14:25">
      <c r="N15351" s="68"/>
      <c r="O15351" s="69"/>
      <c r="P15351" s="69"/>
      <c r="Q15351" s="69"/>
      <c r="R15351" s="69"/>
      <c r="S15351" s="69"/>
      <c r="T15351" s="69"/>
      <c r="U15351" s="69"/>
      <c r="V15351" s="69"/>
      <c r="W15351" s="69"/>
      <c r="X15351" s="69"/>
      <c r="Y15351" s="69"/>
    </row>
    <row r="15352" spans="14:25">
      <c r="N15352" s="68"/>
      <c r="O15352" s="69"/>
      <c r="P15352" s="69"/>
      <c r="Q15352" s="69"/>
      <c r="R15352" s="69"/>
      <c r="S15352" s="69"/>
      <c r="T15352" s="69"/>
      <c r="U15352" s="69"/>
      <c r="V15352" s="69"/>
      <c r="W15352" s="69"/>
      <c r="X15352" s="69"/>
      <c r="Y15352" s="69"/>
    </row>
    <row r="15353" spans="14:25">
      <c r="N15353" s="68"/>
      <c r="O15353" s="69"/>
      <c r="P15353" s="69"/>
      <c r="Q15353" s="69"/>
      <c r="R15353" s="69"/>
      <c r="S15353" s="69"/>
      <c r="T15353" s="69"/>
      <c r="U15353" s="69"/>
      <c r="V15353" s="69"/>
      <c r="W15353" s="69"/>
      <c r="X15353" s="69"/>
      <c r="Y15353" s="69"/>
    </row>
    <row r="15354" spans="14:25">
      <c r="N15354" s="68"/>
      <c r="O15354" s="69"/>
      <c r="P15354" s="69"/>
      <c r="Q15354" s="69"/>
      <c r="R15354" s="69"/>
      <c r="S15354" s="69"/>
      <c r="T15354" s="69"/>
      <c r="U15354" s="69"/>
      <c r="V15354" s="69"/>
      <c r="W15354" s="69"/>
      <c r="X15354" s="69"/>
      <c r="Y15354" s="69"/>
    </row>
    <row r="15355" spans="14:25">
      <c r="N15355" s="68"/>
      <c r="O15355" s="69"/>
      <c r="P15355" s="69"/>
      <c r="Q15355" s="69"/>
      <c r="R15355" s="69"/>
      <c r="S15355" s="69"/>
      <c r="T15355" s="69"/>
      <c r="U15355" s="69"/>
      <c r="V15355" s="69"/>
      <c r="W15355" s="69"/>
      <c r="X15355" s="69"/>
      <c r="Y15355" s="69"/>
    </row>
    <row r="15356" spans="14:25">
      <c r="N15356" s="68"/>
      <c r="O15356" s="69"/>
      <c r="P15356" s="69"/>
      <c r="Q15356" s="69"/>
      <c r="R15356" s="69"/>
      <c r="S15356" s="69"/>
      <c r="T15356" s="69"/>
      <c r="U15356" s="69"/>
      <c r="V15356" s="69"/>
      <c r="W15356" s="69"/>
      <c r="X15356" s="69"/>
      <c r="Y15356" s="69"/>
    </row>
    <row r="15357" spans="14:25">
      <c r="N15357" s="68"/>
      <c r="O15357" s="69"/>
      <c r="P15357" s="69"/>
      <c r="Q15357" s="69"/>
      <c r="R15357" s="69"/>
      <c r="S15357" s="69"/>
      <c r="T15357" s="69"/>
      <c r="U15357" s="69"/>
      <c r="V15357" s="69"/>
      <c r="W15357" s="69"/>
      <c r="X15357" s="69"/>
      <c r="Y15357" s="69"/>
    </row>
    <row r="15358" spans="14:25">
      <c r="N15358" s="68"/>
      <c r="O15358" s="69"/>
      <c r="P15358" s="69"/>
      <c r="Q15358" s="69"/>
      <c r="R15358" s="69"/>
      <c r="S15358" s="69"/>
      <c r="T15358" s="69"/>
      <c r="U15358" s="69"/>
      <c r="V15358" s="69"/>
      <c r="W15358" s="69"/>
      <c r="X15358" s="69"/>
      <c r="Y15358" s="69"/>
    </row>
    <row r="15359" spans="14:25">
      <c r="N15359" s="68"/>
      <c r="O15359" s="69"/>
      <c r="P15359" s="69"/>
      <c r="Q15359" s="69"/>
      <c r="R15359" s="69"/>
      <c r="S15359" s="69"/>
      <c r="T15359" s="69"/>
      <c r="U15359" s="69"/>
      <c r="V15359" s="69"/>
      <c r="W15359" s="69"/>
      <c r="X15359" s="69"/>
      <c r="Y15359" s="69"/>
    </row>
    <row r="15360" spans="14:25">
      <c r="N15360" s="68"/>
      <c r="O15360" s="69"/>
      <c r="P15360" s="69"/>
      <c r="Q15360" s="69"/>
      <c r="R15360" s="69"/>
      <c r="S15360" s="69"/>
      <c r="T15360" s="69"/>
      <c r="U15360" s="69"/>
      <c r="V15360" s="69"/>
      <c r="W15360" s="69"/>
      <c r="X15360" s="69"/>
      <c r="Y15360" s="69"/>
    </row>
    <row r="15361" spans="14:25">
      <c r="N15361" s="68"/>
      <c r="O15361" s="69"/>
      <c r="P15361" s="69"/>
      <c r="Q15361" s="69"/>
      <c r="R15361" s="69"/>
      <c r="S15361" s="69"/>
      <c r="T15361" s="69"/>
      <c r="U15361" s="69"/>
      <c r="V15361" s="69"/>
      <c r="W15361" s="69"/>
      <c r="X15361" s="69"/>
      <c r="Y15361" s="69"/>
    </row>
    <row r="15362" spans="14:25">
      <c r="N15362" s="68"/>
      <c r="O15362" s="69"/>
      <c r="P15362" s="69"/>
      <c r="Q15362" s="69"/>
      <c r="R15362" s="69"/>
      <c r="S15362" s="69"/>
      <c r="T15362" s="69"/>
      <c r="U15362" s="69"/>
      <c r="V15362" s="69"/>
      <c r="W15362" s="69"/>
      <c r="X15362" s="69"/>
      <c r="Y15362" s="69"/>
    </row>
    <row r="15363" spans="14:25">
      <c r="N15363" s="68"/>
      <c r="O15363" s="69"/>
      <c r="P15363" s="69"/>
      <c r="Q15363" s="69"/>
      <c r="R15363" s="69"/>
      <c r="S15363" s="69"/>
      <c r="T15363" s="69"/>
      <c r="U15363" s="69"/>
      <c r="V15363" s="69"/>
      <c r="W15363" s="69"/>
      <c r="X15363" s="69"/>
      <c r="Y15363" s="69"/>
    </row>
    <row r="15364" spans="14:25">
      <c r="N15364" s="68"/>
      <c r="O15364" s="69"/>
      <c r="P15364" s="69"/>
      <c r="Q15364" s="69"/>
      <c r="R15364" s="69"/>
      <c r="S15364" s="69"/>
      <c r="T15364" s="69"/>
      <c r="U15364" s="69"/>
      <c r="V15364" s="69"/>
      <c r="W15364" s="69"/>
      <c r="X15364" s="69"/>
      <c r="Y15364" s="69"/>
    </row>
    <row r="15365" spans="14:25">
      <c r="N15365" s="68"/>
      <c r="O15365" s="69"/>
      <c r="P15365" s="69"/>
      <c r="Q15365" s="69"/>
      <c r="R15365" s="69"/>
      <c r="S15365" s="69"/>
      <c r="T15365" s="69"/>
      <c r="U15365" s="69"/>
      <c r="V15365" s="69"/>
      <c r="W15365" s="69"/>
      <c r="X15365" s="69"/>
      <c r="Y15365" s="69"/>
    </row>
    <row r="15366" spans="14:25">
      <c r="N15366" s="68"/>
      <c r="O15366" s="69"/>
      <c r="P15366" s="69"/>
      <c r="Q15366" s="69"/>
      <c r="R15366" s="69"/>
      <c r="S15366" s="69"/>
      <c r="T15366" s="69"/>
      <c r="U15366" s="69"/>
      <c r="V15366" s="69"/>
      <c r="W15366" s="69"/>
      <c r="X15366" s="69"/>
      <c r="Y15366" s="69"/>
    </row>
    <row r="15367" spans="14:25">
      <c r="N15367" s="68"/>
      <c r="O15367" s="69"/>
      <c r="P15367" s="69"/>
      <c r="Q15367" s="69"/>
      <c r="R15367" s="69"/>
      <c r="S15367" s="69"/>
      <c r="T15367" s="69"/>
      <c r="U15367" s="69"/>
      <c r="V15367" s="69"/>
      <c r="W15367" s="69"/>
      <c r="X15367" s="69"/>
      <c r="Y15367" s="69"/>
    </row>
    <row r="15368" spans="14:25">
      <c r="N15368" s="68"/>
      <c r="O15368" s="69"/>
      <c r="P15368" s="69"/>
      <c r="Q15368" s="69"/>
      <c r="R15368" s="69"/>
      <c r="S15368" s="69"/>
      <c r="T15368" s="69"/>
      <c r="U15368" s="69"/>
      <c r="V15368" s="69"/>
      <c r="W15368" s="69"/>
      <c r="X15368" s="69"/>
      <c r="Y15368" s="69"/>
    </row>
    <row r="15369" spans="14:25">
      <c r="N15369" s="68"/>
      <c r="O15369" s="69"/>
      <c r="P15369" s="69"/>
      <c r="Q15369" s="69"/>
      <c r="R15369" s="69"/>
      <c r="S15369" s="69"/>
      <c r="T15369" s="69"/>
      <c r="U15369" s="69"/>
      <c r="V15369" s="69"/>
      <c r="W15369" s="69"/>
      <c r="X15369" s="69"/>
      <c r="Y15369" s="69"/>
    </row>
    <row r="15370" spans="14:25">
      <c r="N15370" s="68"/>
      <c r="O15370" s="69"/>
      <c r="P15370" s="69"/>
      <c r="Q15370" s="69"/>
      <c r="R15370" s="69"/>
      <c r="S15370" s="69"/>
      <c r="T15370" s="69"/>
      <c r="U15370" s="69"/>
      <c r="V15370" s="69"/>
      <c r="W15370" s="69"/>
      <c r="X15370" s="69"/>
      <c r="Y15370" s="69"/>
    </row>
    <row r="15371" spans="14:25">
      <c r="N15371" s="68"/>
      <c r="O15371" s="69"/>
      <c r="P15371" s="69"/>
      <c r="Q15371" s="69"/>
      <c r="R15371" s="69"/>
      <c r="S15371" s="69"/>
      <c r="T15371" s="69"/>
      <c r="U15371" s="69"/>
      <c r="V15371" s="69"/>
      <c r="W15371" s="69"/>
      <c r="X15371" s="69"/>
      <c r="Y15371" s="69"/>
    </row>
    <row r="15372" spans="14:25">
      <c r="N15372" s="68"/>
      <c r="O15372" s="69"/>
      <c r="P15372" s="69"/>
      <c r="Q15372" s="69"/>
      <c r="R15372" s="69"/>
      <c r="S15372" s="69"/>
      <c r="T15372" s="69"/>
      <c r="U15372" s="69"/>
      <c r="V15372" s="69"/>
      <c r="W15372" s="69"/>
      <c r="X15372" s="69"/>
      <c r="Y15372" s="69"/>
    </row>
    <row r="15373" spans="14:25">
      <c r="N15373" s="68"/>
      <c r="O15373" s="69"/>
      <c r="P15373" s="69"/>
      <c r="Q15373" s="69"/>
      <c r="R15373" s="69"/>
      <c r="S15373" s="69"/>
      <c r="T15373" s="69"/>
      <c r="U15373" s="69"/>
      <c r="V15373" s="69"/>
      <c r="W15373" s="69"/>
      <c r="X15373" s="69"/>
      <c r="Y15373" s="69"/>
    </row>
    <row r="15374" spans="14:25">
      <c r="N15374" s="68"/>
      <c r="O15374" s="69"/>
      <c r="P15374" s="69"/>
      <c r="Q15374" s="69"/>
      <c r="R15374" s="69"/>
      <c r="S15374" s="69"/>
      <c r="T15374" s="69"/>
      <c r="U15374" s="69"/>
      <c r="V15374" s="69"/>
      <c r="W15374" s="69"/>
      <c r="X15374" s="69"/>
      <c r="Y15374" s="69"/>
    </row>
    <row r="15375" spans="14:25">
      <c r="N15375" s="68"/>
      <c r="O15375" s="69"/>
      <c r="P15375" s="69"/>
      <c r="Q15375" s="69"/>
      <c r="R15375" s="69"/>
      <c r="S15375" s="69"/>
      <c r="T15375" s="69"/>
      <c r="U15375" s="69"/>
      <c r="V15375" s="69"/>
      <c r="W15375" s="69"/>
      <c r="X15375" s="69"/>
      <c r="Y15375" s="69"/>
    </row>
    <row r="15376" spans="14:25">
      <c r="N15376" s="68"/>
      <c r="O15376" s="69"/>
      <c r="P15376" s="69"/>
      <c r="Q15376" s="69"/>
      <c r="R15376" s="69"/>
      <c r="S15376" s="69"/>
      <c r="T15376" s="69"/>
      <c r="U15376" s="69"/>
      <c r="V15376" s="69"/>
      <c r="W15376" s="69"/>
      <c r="X15376" s="69"/>
      <c r="Y15376" s="69"/>
    </row>
    <row r="15377" spans="14:25">
      <c r="N15377" s="68"/>
      <c r="O15377" s="69"/>
      <c r="P15377" s="69"/>
      <c r="Q15377" s="69"/>
      <c r="R15377" s="69"/>
      <c r="S15377" s="69"/>
      <c r="T15377" s="69"/>
      <c r="U15377" s="69"/>
      <c r="V15377" s="69"/>
      <c r="W15377" s="69"/>
      <c r="X15377" s="69"/>
      <c r="Y15377" s="69"/>
    </row>
    <row r="15378" spans="14:25">
      <c r="N15378" s="68"/>
      <c r="O15378" s="69"/>
      <c r="P15378" s="69"/>
      <c r="Q15378" s="69"/>
      <c r="R15378" s="69"/>
      <c r="S15378" s="69"/>
      <c r="T15378" s="69"/>
      <c r="U15378" s="69"/>
      <c r="V15378" s="69"/>
      <c r="W15378" s="69"/>
      <c r="X15378" s="69"/>
      <c r="Y15378" s="69"/>
    </row>
    <row r="15379" spans="14:25">
      <c r="N15379" s="68"/>
      <c r="O15379" s="69"/>
      <c r="P15379" s="69"/>
      <c r="Q15379" s="69"/>
      <c r="R15379" s="69"/>
      <c r="S15379" s="69"/>
      <c r="T15379" s="69"/>
      <c r="U15379" s="69"/>
      <c r="V15379" s="69"/>
      <c r="W15379" s="69"/>
      <c r="X15379" s="69"/>
      <c r="Y15379" s="69"/>
    </row>
    <row r="15380" spans="14:25">
      <c r="N15380" s="68"/>
      <c r="O15380" s="69"/>
      <c r="P15380" s="69"/>
      <c r="Q15380" s="69"/>
      <c r="R15380" s="69"/>
      <c r="S15380" s="69"/>
      <c r="T15380" s="69"/>
      <c r="U15380" s="69"/>
      <c r="V15380" s="69"/>
      <c r="W15380" s="69"/>
      <c r="X15380" s="69"/>
      <c r="Y15380" s="69"/>
    </row>
    <row r="15381" spans="14:25">
      <c r="N15381" s="68"/>
      <c r="O15381" s="69"/>
      <c r="P15381" s="69"/>
      <c r="Q15381" s="69"/>
      <c r="R15381" s="69"/>
      <c r="S15381" s="69"/>
      <c r="T15381" s="69"/>
      <c r="U15381" s="69"/>
      <c r="V15381" s="69"/>
      <c r="W15381" s="69"/>
      <c r="X15381" s="69"/>
      <c r="Y15381" s="69"/>
    </row>
    <row r="15382" spans="14:25">
      <c r="N15382" s="68"/>
      <c r="O15382" s="69"/>
      <c r="P15382" s="69"/>
      <c r="Q15382" s="69"/>
      <c r="R15382" s="69"/>
      <c r="S15382" s="69"/>
      <c r="T15382" s="69"/>
      <c r="U15382" s="69"/>
      <c r="V15382" s="69"/>
      <c r="W15382" s="69"/>
      <c r="X15382" s="69"/>
      <c r="Y15382" s="69"/>
    </row>
    <row r="15383" spans="14:25">
      <c r="N15383" s="68"/>
      <c r="O15383" s="69"/>
      <c r="P15383" s="69"/>
      <c r="Q15383" s="69"/>
      <c r="R15383" s="69"/>
      <c r="S15383" s="69"/>
      <c r="T15383" s="69"/>
      <c r="U15383" s="69"/>
      <c r="V15383" s="69"/>
      <c r="W15383" s="69"/>
      <c r="X15383" s="69"/>
      <c r="Y15383" s="69"/>
    </row>
    <row r="15384" spans="14:25">
      <c r="N15384" s="68"/>
      <c r="O15384" s="69"/>
      <c r="P15384" s="69"/>
      <c r="Q15384" s="69"/>
      <c r="R15384" s="69"/>
      <c r="S15384" s="69"/>
      <c r="T15384" s="69"/>
      <c r="U15384" s="69"/>
      <c r="V15384" s="69"/>
      <c r="W15384" s="69"/>
      <c r="X15384" s="69"/>
      <c r="Y15384" s="69"/>
    </row>
    <row r="15385" spans="14:25">
      <c r="N15385" s="68"/>
      <c r="O15385" s="69"/>
      <c r="P15385" s="69"/>
      <c r="Q15385" s="69"/>
      <c r="R15385" s="69"/>
      <c r="S15385" s="69"/>
      <c r="T15385" s="69"/>
      <c r="U15385" s="69"/>
      <c r="V15385" s="69"/>
      <c r="W15385" s="69"/>
      <c r="X15385" s="69"/>
      <c r="Y15385" s="69"/>
    </row>
    <row r="15386" spans="14:25">
      <c r="N15386" s="68"/>
      <c r="O15386" s="69"/>
      <c r="P15386" s="69"/>
      <c r="Q15386" s="69"/>
      <c r="R15386" s="69"/>
      <c r="S15386" s="69"/>
      <c r="T15386" s="69"/>
      <c r="U15386" s="69"/>
      <c r="V15386" s="69"/>
      <c r="W15386" s="69"/>
      <c r="X15386" s="69"/>
      <c r="Y15386" s="69"/>
    </row>
    <row r="15387" spans="14:25">
      <c r="N15387" s="68"/>
      <c r="O15387" s="69"/>
      <c r="P15387" s="69"/>
      <c r="Q15387" s="69"/>
      <c r="R15387" s="69"/>
      <c r="S15387" s="69"/>
      <c r="T15387" s="69"/>
      <c r="U15387" s="69"/>
      <c r="V15387" s="69"/>
      <c r="W15387" s="69"/>
      <c r="X15387" s="69"/>
      <c r="Y15387" s="69"/>
    </row>
    <row r="15388" spans="14:25">
      <c r="N15388" s="68"/>
      <c r="O15388" s="69"/>
      <c r="P15388" s="69"/>
      <c r="Q15388" s="69"/>
      <c r="R15388" s="69"/>
      <c r="S15388" s="69"/>
      <c r="T15388" s="69"/>
      <c r="U15388" s="69"/>
      <c r="V15388" s="69"/>
      <c r="W15388" s="69"/>
      <c r="X15388" s="69"/>
      <c r="Y15388" s="69"/>
    </row>
    <row r="15389" spans="14:25">
      <c r="N15389" s="68"/>
      <c r="O15389" s="69"/>
      <c r="P15389" s="69"/>
      <c r="Q15389" s="69"/>
      <c r="R15389" s="69"/>
      <c r="S15389" s="69"/>
      <c r="T15389" s="69"/>
      <c r="U15389" s="69"/>
      <c r="V15389" s="69"/>
      <c r="W15389" s="69"/>
      <c r="X15389" s="69"/>
      <c r="Y15389" s="69"/>
    </row>
    <row r="15390" spans="14:25">
      <c r="N15390" s="68"/>
      <c r="O15390" s="69"/>
      <c r="P15390" s="69"/>
      <c r="Q15390" s="69"/>
      <c r="R15390" s="69"/>
      <c r="S15390" s="69"/>
      <c r="T15390" s="69"/>
      <c r="U15390" s="69"/>
      <c r="V15390" s="69"/>
      <c r="W15390" s="69"/>
      <c r="X15390" s="69"/>
      <c r="Y15390" s="69"/>
    </row>
    <row r="15391" spans="14:25">
      <c r="N15391" s="68"/>
      <c r="O15391" s="69"/>
      <c r="P15391" s="69"/>
      <c r="Q15391" s="69"/>
      <c r="R15391" s="69"/>
      <c r="S15391" s="69"/>
      <c r="T15391" s="69"/>
      <c r="U15391" s="69"/>
      <c r="V15391" s="69"/>
      <c r="W15391" s="69"/>
      <c r="X15391" s="69"/>
      <c r="Y15391" s="69"/>
    </row>
    <row r="15392" spans="14:25">
      <c r="N15392" s="68"/>
      <c r="O15392" s="69"/>
      <c r="P15392" s="69"/>
      <c r="Q15392" s="69"/>
      <c r="R15392" s="69"/>
      <c r="S15392" s="69"/>
      <c r="T15392" s="69"/>
      <c r="U15392" s="69"/>
      <c r="V15392" s="69"/>
      <c r="W15392" s="69"/>
      <c r="X15392" s="69"/>
      <c r="Y15392" s="69"/>
    </row>
    <row r="15393" spans="14:25">
      <c r="N15393" s="68"/>
      <c r="O15393" s="69"/>
      <c r="P15393" s="69"/>
      <c r="Q15393" s="69"/>
      <c r="R15393" s="69"/>
      <c r="S15393" s="69"/>
      <c r="T15393" s="69"/>
      <c r="U15393" s="69"/>
      <c r="V15393" s="69"/>
      <c r="W15393" s="69"/>
      <c r="X15393" s="69"/>
      <c r="Y15393" s="69"/>
    </row>
    <row r="15394" spans="14:25">
      <c r="N15394" s="68"/>
      <c r="O15394" s="69"/>
      <c r="P15394" s="69"/>
      <c r="Q15394" s="69"/>
      <c r="R15394" s="69"/>
      <c r="S15394" s="69"/>
      <c r="T15394" s="69"/>
      <c r="U15394" s="69"/>
      <c r="V15394" s="69"/>
      <c r="W15394" s="69"/>
      <c r="X15394" s="69"/>
      <c r="Y15394" s="69"/>
    </row>
    <row r="15395" spans="14:25">
      <c r="N15395" s="68"/>
      <c r="O15395" s="69"/>
      <c r="P15395" s="69"/>
      <c r="Q15395" s="69"/>
      <c r="R15395" s="69"/>
      <c r="S15395" s="69"/>
      <c r="T15395" s="69"/>
      <c r="U15395" s="69"/>
      <c r="V15395" s="69"/>
      <c r="W15395" s="69"/>
      <c r="X15395" s="69"/>
      <c r="Y15395" s="69"/>
    </row>
    <row r="15396" spans="14:25">
      <c r="N15396" s="68"/>
      <c r="O15396" s="69"/>
      <c r="P15396" s="69"/>
      <c r="Q15396" s="69"/>
      <c r="R15396" s="69"/>
      <c r="S15396" s="69"/>
      <c r="T15396" s="69"/>
      <c r="U15396" s="69"/>
      <c r="V15396" s="69"/>
      <c r="W15396" s="69"/>
      <c r="X15396" s="69"/>
      <c r="Y15396" s="69"/>
    </row>
    <row r="15397" spans="14:25">
      <c r="N15397" s="68"/>
      <c r="O15397" s="69"/>
      <c r="P15397" s="69"/>
      <c r="Q15397" s="69"/>
      <c r="R15397" s="69"/>
      <c r="S15397" s="69"/>
      <c r="T15397" s="69"/>
      <c r="U15397" s="69"/>
      <c r="V15397" s="69"/>
      <c r="W15397" s="69"/>
      <c r="X15397" s="69"/>
      <c r="Y15397" s="69"/>
    </row>
    <row r="15398" spans="14:25">
      <c r="N15398" s="68"/>
      <c r="O15398" s="69"/>
      <c r="P15398" s="69"/>
      <c r="Q15398" s="69"/>
      <c r="R15398" s="69"/>
      <c r="S15398" s="69"/>
      <c r="T15398" s="69"/>
      <c r="U15398" s="69"/>
      <c r="V15398" s="69"/>
      <c r="W15398" s="69"/>
      <c r="X15398" s="69"/>
      <c r="Y15398" s="69"/>
    </row>
    <row r="15399" spans="14:25">
      <c r="N15399" s="68"/>
      <c r="O15399" s="69"/>
      <c r="P15399" s="69"/>
      <c r="Q15399" s="69"/>
      <c r="R15399" s="69"/>
      <c r="S15399" s="69"/>
      <c r="T15399" s="69"/>
      <c r="U15399" s="69"/>
      <c r="V15399" s="69"/>
      <c r="W15399" s="69"/>
      <c r="X15399" s="69"/>
      <c r="Y15399" s="69"/>
    </row>
    <row r="15400" spans="14:25">
      <c r="N15400" s="68"/>
      <c r="O15400" s="69"/>
      <c r="P15400" s="69"/>
      <c r="Q15400" s="69"/>
      <c r="R15400" s="69"/>
      <c r="S15400" s="69"/>
      <c r="T15400" s="69"/>
      <c r="U15400" s="69"/>
      <c r="V15400" s="69"/>
      <c r="W15400" s="69"/>
      <c r="X15400" s="69"/>
      <c r="Y15400" s="69"/>
    </row>
    <row r="15401" spans="14:25">
      <c r="N15401" s="68"/>
      <c r="O15401" s="69"/>
      <c r="P15401" s="69"/>
      <c r="Q15401" s="69"/>
      <c r="R15401" s="69"/>
      <c r="S15401" s="69"/>
      <c r="T15401" s="69"/>
      <c r="U15401" s="69"/>
      <c r="V15401" s="69"/>
      <c r="W15401" s="69"/>
      <c r="X15401" s="69"/>
      <c r="Y15401" s="69"/>
    </row>
    <row r="15402" spans="14:25">
      <c r="N15402" s="68"/>
      <c r="O15402" s="69"/>
      <c r="P15402" s="69"/>
      <c r="Q15402" s="69"/>
      <c r="R15402" s="69"/>
      <c r="S15402" s="69"/>
      <c r="T15402" s="69"/>
      <c r="U15402" s="69"/>
      <c r="V15402" s="69"/>
      <c r="W15402" s="69"/>
      <c r="X15402" s="69"/>
      <c r="Y15402" s="69"/>
    </row>
    <row r="15403" spans="14:25">
      <c r="N15403" s="68"/>
      <c r="O15403" s="69"/>
      <c r="P15403" s="69"/>
      <c r="Q15403" s="69"/>
      <c r="R15403" s="69"/>
      <c r="S15403" s="69"/>
      <c r="T15403" s="69"/>
      <c r="U15403" s="69"/>
      <c r="V15403" s="69"/>
      <c r="W15403" s="69"/>
      <c r="X15403" s="69"/>
      <c r="Y15403" s="69"/>
    </row>
    <row r="15404" spans="14:25">
      <c r="N15404" s="68"/>
      <c r="O15404" s="69"/>
      <c r="P15404" s="69"/>
      <c r="Q15404" s="69"/>
      <c r="R15404" s="69"/>
      <c r="S15404" s="69"/>
      <c r="T15404" s="69"/>
      <c r="U15404" s="69"/>
      <c r="V15404" s="69"/>
      <c r="W15404" s="69"/>
      <c r="X15404" s="69"/>
      <c r="Y15404" s="69"/>
    </row>
    <row r="15405" spans="14:25">
      <c r="N15405" s="68"/>
      <c r="O15405" s="69"/>
      <c r="P15405" s="69"/>
      <c r="Q15405" s="69"/>
      <c r="R15405" s="69"/>
      <c r="S15405" s="69"/>
      <c r="T15405" s="69"/>
      <c r="U15405" s="69"/>
      <c r="V15405" s="69"/>
      <c r="W15405" s="69"/>
      <c r="X15405" s="69"/>
      <c r="Y15405" s="69"/>
    </row>
    <row r="15406" spans="14:25">
      <c r="N15406" s="68"/>
      <c r="O15406" s="69"/>
      <c r="P15406" s="69"/>
      <c r="Q15406" s="69"/>
      <c r="R15406" s="69"/>
      <c r="S15406" s="69"/>
      <c r="T15406" s="69"/>
      <c r="U15406" s="69"/>
      <c r="V15406" s="69"/>
      <c r="W15406" s="69"/>
      <c r="X15406" s="69"/>
      <c r="Y15406" s="69"/>
    </row>
    <row r="15407" spans="14:25">
      <c r="N15407" s="68"/>
      <c r="O15407" s="69"/>
      <c r="P15407" s="69"/>
      <c r="Q15407" s="69"/>
      <c r="R15407" s="69"/>
      <c r="S15407" s="69"/>
      <c r="T15407" s="69"/>
      <c r="U15407" s="69"/>
      <c r="V15407" s="69"/>
      <c r="W15407" s="69"/>
      <c r="X15407" s="69"/>
      <c r="Y15407" s="69"/>
    </row>
    <row r="15408" spans="14:25">
      <c r="N15408" s="68"/>
      <c r="O15408" s="69"/>
      <c r="P15408" s="69"/>
      <c r="Q15408" s="69"/>
      <c r="R15408" s="69"/>
      <c r="S15408" s="69"/>
      <c r="T15408" s="69"/>
      <c r="U15408" s="69"/>
      <c r="V15408" s="69"/>
      <c r="W15408" s="69"/>
      <c r="X15408" s="69"/>
      <c r="Y15408" s="69"/>
    </row>
    <row r="15409" spans="14:25">
      <c r="N15409" s="68"/>
      <c r="O15409" s="69"/>
      <c r="P15409" s="69"/>
      <c r="Q15409" s="69"/>
      <c r="R15409" s="69"/>
      <c r="S15409" s="69"/>
      <c r="T15409" s="69"/>
      <c r="U15409" s="69"/>
      <c r="V15409" s="69"/>
      <c r="W15409" s="69"/>
      <c r="X15409" s="69"/>
      <c r="Y15409" s="69"/>
    </row>
    <row r="15410" spans="14:25">
      <c r="N15410" s="68"/>
      <c r="O15410" s="69"/>
      <c r="P15410" s="69"/>
      <c r="Q15410" s="69"/>
      <c r="R15410" s="69"/>
      <c r="S15410" s="69"/>
      <c r="T15410" s="69"/>
      <c r="U15410" s="69"/>
      <c r="V15410" s="69"/>
      <c r="W15410" s="69"/>
      <c r="X15410" s="69"/>
      <c r="Y15410" s="69"/>
    </row>
    <row r="15411" spans="14:25">
      <c r="N15411" s="68"/>
      <c r="O15411" s="69"/>
      <c r="P15411" s="69"/>
      <c r="Q15411" s="69"/>
      <c r="R15411" s="69"/>
      <c r="S15411" s="69"/>
      <c r="T15411" s="69"/>
      <c r="U15411" s="69"/>
      <c r="V15411" s="69"/>
      <c r="W15411" s="69"/>
      <c r="X15411" s="69"/>
      <c r="Y15411" s="69"/>
    </row>
    <row r="15412" spans="14:25">
      <c r="N15412" s="68"/>
      <c r="O15412" s="69"/>
      <c r="P15412" s="69"/>
      <c r="Q15412" s="69"/>
      <c r="R15412" s="69"/>
      <c r="S15412" s="69"/>
      <c r="T15412" s="69"/>
      <c r="U15412" s="69"/>
      <c r="V15412" s="69"/>
      <c r="W15412" s="69"/>
      <c r="X15412" s="69"/>
      <c r="Y15412" s="69"/>
    </row>
    <row r="15413" spans="14:25">
      <c r="N15413" s="68"/>
      <c r="O15413" s="69"/>
      <c r="P15413" s="69"/>
      <c r="Q15413" s="69"/>
      <c r="R15413" s="69"/>
      <c r="S15413" s="69"/>
      <c r="T15413" s="69"/>
      <c r="U15413" s="69"/>
      <c r="V15413" s="69"/>
      <c r="W15413" s="69"/>
      <c r="X15413" s="69"/>
      <c r="Y15413" s="69"/>
    </row>
    <row r="15414" spans="14:25">
      <c r="N15414" s="68"/>
      <c r="O15414" s="69"/>
      <c r="P15414" s="69"/>
      <c r="Q15414" s="69"/>
      <c r="R15414" s="69"/>
      <c r="S15414" s="69"/>
      <c r="T15414" s="69"/>
      <c r="U15414" s="69"/>
      <c r="V15414" s="69"/>
      <c r="W15414" s="69"/>
      <c r="X15414" s="69"/>
      <c r="Y15414" s="69"/>
    </row>
    <row r="15415" spans="14:25">
      <c r="N15415" s="68"/>
      <c r="O15415" s="69"/>
      <c r="P15415" s="69"/>
      <c r="Q15415" s="69"/>
      <c r="R15415" s="69"/>
      <c r="S15415" s="69"/>
      <c r="T15415" s="69"/>
      <c r="U15415" s="69"/>
      <c r="V15415" s="69"/>
      <c r="W15415" s="69"/>
      <c r="X15415" s="69"/>
      <c r="Y15415" s="69"/>
    </row>
    <row r="15416" spans="14:25">
      <c r="N15416" s="68"/>
      <c r="O15416" s="69"/>
      <c r="P15416" s="69"/>
      <c r="Q15416" s="69"/>
      <c r="R15416" s="69"/>
      <c r="S15416" s="69"/>
      <c r="T15416" s="69"/>
      <c r="U15416" s="69"/>
      <c r="V15416" s="69"/>
      <c r="W15416" s="69"/>
      <c r="X15416" s="69"/>
      <c r="Y15416" s="69"/>
    </row>
    <row r="15417" spans="14:25">
      <c r="N15417" s="68"/>
      <c r="O15417" s="69"/>
      <c r="P15417" s="69"/>
      <c r="Q15417" s="69"/>
      <c r="R15417" s="69"/>
      <c r="S15417" s="69"/>
      <c r="T15417" s="69"/>
      <c r="U15417" s="69"/>
      <c r="V15417" s="69"/>
      <c r="W15417" s="69"/>
      <c r="X15417" s="69"/>
      <c r="Y15417" s="69"/>
    </row>
    <row r="15418" spans="14:25">
      <c r="N15418" s="68"/>
      <c r="O15418" s="69"/>
      <c r="P15418" s="69"/>
      <c r="Q15418" s="69"/>
      <c r="R15418" s="69"/>
      <c r="S15418" s="69"/>
      <c r="T15418" s="69"/>
      <c r="U15418" s="69"/>
      <c r="V15418" s="69"/>
      <c r="W15418" s="69"/>
      <c r="X15418" s="69"/>
      <c r="Y15418" s="69"/>
    </row>
    <row r="15419" spans="14:25">
      <c r="N15419" s="68"/>
      <c r="O15419" s="69"/>
      <c r="P15419" s="69"/>
      <c r="Q15419" s="69"/>
      <c r="R15419" s="69"/>
      <c r="S15419" s="69"/>
      <c r="T15419" s="69"/>
      <c r="U15419" s="69"/>
      <c r="V15419" s="69"/>
      <c r="W15419" s="69"/>
      <c r="X15419" s="69"/>
      <c r="Y15419" s="69"/>
    </row>
    <row r="15420" spans="14:25">
      <c r="N15420" s="68"/>
      <c r="O15420" s="69"/>
      <c r="P15420" s="69"/>
      <c r="Q15420" s="69"/>
      <c r="R15420" s="69"/>
      <c r="S15420" s="69"/>
      <c r="T15420" s="69"/>
      <c r="U15420" s="69"/>
      <c r="V15420" s="69"/>
      <c r="W15420" s="69"/>
      <c r="X15420" s="69"/>
      <c r="Y15420" s="69"/>
    </row>
    <row r="15421" spans="14:25">
      <c r="N15421" s="68"/>
      <c r="O15421" s="69"/>
      <c r="P15421" s="69"/>
      <c r="Q15421" s="69"/>
      <c r="R15421" s="69"/>
      <c r="S15421" s="69"/>
      <c r="T15421" s="69"/>
      <c r="U15421" s="69"/>
      <c r="V15421" s="69"/>
      <c r="W15421" s="69"/>
      <c r="X15421" s="69"/>
      <c r="Y15421" s="69"/>
    </row>
    <row r="15422" spans="14:25">
      <c r="N15422" s="68"/>
      <c r="O15422" s="69"/>
      <c r="P15422" s="69"/>
      <c r="Q15422" s="69"/>
      <c r="R15422" s="69"/>
      <c r="S15422" s="69"/>
      <c r="T15422" s="69"/>
      <c r="U15422" s="69"/>
      <c r="V15422" s="69"/>
      <c r="W15422" s="69"/>
      <c r="X15422" s="69"/>
      <c r="Y15422" s="69"/>
    </row>
    <row r="15423" spans="14:25">
      <c r="N15423" s="68"/>
      <c r="O15423" s="69"/>
      <c r="P15423" s="69"/>
      <c r="Q15423" s="69"/>
      <c r="R15423" s="69"/>
      <c r="S15423" s="69"/>
      <c r="T15423" s="69"/>
      <c r="U15423" s="69"/>
      <c r="V15423" s="69"/>
      <c r="W15423" s="69"/>
      <c r="X15423" s="69"/>
      <c r="Y15423" s="69"/>
    </row>
    <row r="15424" spans="14:25">
      <c r="N15424" s="68"/>
      <c r="O15424" s="69"/>
      <c r="P15424" s="69"/>
      <c r="Q15424" s="69"/>
      <c r="R15424" s="69"/>
      <c r="S15424" s="69"/>
      <c r="T15424" s="69"/>
      <c r="U15424" s="69"/>
      <c r="V15424" s="69"/>
      <c r="W15424" s="69"/>
      <c r="X15424" s="69"/>
      <c r="Y15424" s="69"/>
    </row>
    <row r="15425" spans="14:25">
      <c r="N15425" s="68"/>
      <c r="O15425" s="69"/>
      <c r="P15425" s="69"/>
      <c r="Q15425" s="69"/>
      <c r="R15425" s="69"/>
      <c r="S15425" s="69"/>
      <c r="T15425" s="69"/>
      <c r="U15425" s="69"/>
      <c r="V15425" s="69"/>
      <c r="W15425" s="69"/>
      <c r="X15425" s="69"/>
      <c r="Y15425" s="69"/>
    </row>
    <row r="15426" spans="14:25">
      <c r="N15426" s="68"/>
      <c r="O15426" s="69"/>
      <c r="P15426" s="69"/>
      <c r="Q15426" s="69"/>
      <c r="R15426" s="69"/>
      <c r="S15426" s="69"/>
      <c r="T15426" s="69"/>
      <c r="U15426" s="69"/>
      <c r="V15426" s="69"/>
      <c r="W15426" s="69"/>
      <c r="X15426" s="69"/>
      <c r="Y15426" s="69"/>
    </row>
    <row r="15427" spans="14:25">
      <c r="N15427" s="68"/>
      <c r="O15427" s="69"/>
      <c r="P15427" s="69"/>
      <c r="Q15427" s="69"/>
      <c r="R15427" s="69"/>
      <c r="S15427" s="69"/>
      <c r="T15427" s="69"/>
      <c r="U15427" s="69"/>
      <c r="V15427" s="69"/>
      <c r="W15427" s="69"/>
      <c r="X15427" s="69"/>
      <c r="Y15427" s="69"/>
    </row>
    <row r="15428" spans="14:25">
      <c r="N15428" s="68"/>
      <c r="O15428" s="69"/>
      <c r="P15428" s="69"/>
      <c r="Q15428" s="69"/>
      <c r="R15428" s="69"/>
      <c r="S15428" s="69"/>
      <c r="T15428" s="69"/>
      <c r="U15428" s="69"/>
      <c r="V15428" s="69"/>
      <c r="W15428" s="69"/>
      <c r="X15428" s="69"/>
      <c r="Y15428" s="69"/>
    </row>
    <row r="15429" spans="14:25">
      <c r="N15429" s="68"/>
      <c r="O15429" s="69"/>
      <c r="P15429" s="69"/>
      <c r="Q15429" s="69"/>
      <c r="R15429" s="69"/>
      <c r="S15429" s="69"/>
      <c r="T15429" s="69"/>
      <c r="U15429" s="69"/>
      <c r="V15429" s="69"/>
      <c r="W15429" s="69"/>
      <c r="X15429" s="69"/>
      <c r="Y15429" s="69"/>
    </row>
    <row r="15430" spans="14:25">
      <c r="N15430" s="68"/>
      <c r="O15430" s="69"/>
      <c r="P15430" s="69"/>
      <c r="Q15430" s="69"/>
      <c r="R15430" s="69"/>
      <c r="S15430" s="69"/>
      <c r="T15430" s="69"/>
      <c r="U15430" s="69"/>
      <c r="V15430" s="69"/>
      <c r="W15430" s="69"/>
      <c r="X15430" s="69"/>
      <c r="Y15430" s="69"/>
    </row>
    <row r="15431" spans="14:25">
      <c r="N15431" s="68"/>
      <c r="O15431" s="69"/>
      <c r="P15431" s="69"/>
      <c r="Q15431" s="69"/>
      <c r="R15431" s="69"/>
      <c r="S15431" s="69"/>
      <c r="T15431" s="69"/>
      <c r="U15431" s="69"/>
      <c r="V15431" s="69"/>
      <c r="W15431" s="69"/>
      <c r="X15431" s="69"/>
      <c r="Y15431" s="69"/>
    </row>
    <row r="15432" spans="14:25">
      <c r="N15432" s="68"/>
      <c r="O15432" s="69"/>
      <c r="P15432" s="69"/>
      <c r="Q15432" s="69"/>
      <c r="R15432" s="69"/>
      <c r="S15432" s="69"/>
      <c r="T15432" s="69"/>
      <c r="U15432" s="69"/>
      <c r="V15432" s="69"/>
      <c r="W15432" s="69"/>
      <c r="X15432" s="69"/>
      <c r="Y15432" s="69"/>
    </row>
    <row r="15433" spans="14:25">
      <c r="N15433" s="68"/>
      <c r="O15433" s="69"/>
      <c r="P15433" s="69"/>
      <c r="Q15433" s="69"/>
      <c r="R15433" s="69"/>
      <c r="S15433" s="69"/>
      <c r="T15433" s="69"/>
      <c r="U15433" s="69"/>
      <c r="V15433" s="69"/>
      <c r="W15433" s="69"/>
      <c r="X15433" s="69"/>
      <c r="Y15433" s="69"/>
    </row>
    <row r="15434" spans="14:25">
      <c r="N15434" s="68"/>
      <c r="O15434" s="69"/>
      <c r="P15434" s="69"/>
      <c r="Q15434" s="69"/>
      <c r="R15434" s="69"/>
      <c r="S15434" s="69"/>
      <c r="T15434" s="69"/>
      <c r="U15434" s="69"/>
      <c r="V15434" s="69"/>
      <c r="W15434" s="69"/>
      <c r="X15434" s="69"/>
      <c r="Y15434" s="69"/>
    </row>
    <row r="15435" spans="14:25">
      <c r="N15435" s="68"/>
      <c r="O15435" s="69"/>
      <c r="P15435" s="69"/>
      <c r="Q15435" s="69"/>
      <c r="R15435" s="69"/>
      <c r="S15435" s="69"/>
      <c r="T15435" s="69"/>
      <c r="U15435" s="69"/>
      <c r="V15435" s="69"/>
      <c r="W15435" s="69"/>
      <c r="X15435" s="69"/>
      <c r="Y15435" s="69"/>
    </row>
    <row r="15436" spans="14:25">
      <c r="N15436" s="68"/>
      <c r="O15436" s="69"/>
      <c r="P15436" s="69"/>
      <c r="Q15436" s="69"/>
      <c r="R15436" s="69"/>
      <c r="S15436" s="69"/>
      <c r="T15436" s="69"/>
      <c r="U15436" s="69"/>
      <c r="V15436" s="69"/>
      <c r="W15436" s="69"/>
      <c r="X15436" s="69"/>
      <c r="Y15436" s="69"/>
    </row>
    <row r="15437" spans="14:25">
      <c r="N15437" s="68"/>
      <c r="O15437" s="69"/>
      <c r="P15437" s="69"/>
      <c r="Q15437" s="69"/>
      <c r="R15437" s="69"/>
      <c r="S15437" s="69"/>
      <c r="T15437" s="69"/>
      <c r="U15437" s="69"/>
      <c r="V15437" s="69"/>
      <c r="W15437" s="69"/>
      <c r="X15437" s="69"/>
      <c r="Y15437" s="69"/>
    </row>
    <row r="15438" spans="14:25">
      <c r="N15438" s="68"/>
      <c r="O15438" s="69"/>
      <c r="P15438" s="69"/>
      <c r="Q15438" s="69"/>
      <c r="R15438" s="69"/>
      <c r="S15438" s="69"/>
      <c r="T15438" s="69"/>
      <c r="U15438" s="69"/>
      <c r="V15438" s="69"/>
      <c r="W15438" s="69"/>
      <c r="X15438" s="69"/>
      <c r="Y15438" s="69"/>
    </row>
    <row r="15439" spans="14:25">
      <c r="N15439" s="68"/>
      <c r="O15439" s="69"/>
      <c r="P15439" s="69"/>
      <c r="Q15439" s="69"/>
      <c r="R15439" s="69"/>
      <c r="S15439" s="69"/>
      <c r="T15439" s="69"/>
      <c r="U15439" s="69"/>
      <c r="V15439" s="69"/>
      <c r="W15439" s="69"/>
      <c r="X15439" s="69"/>
      <c r="Y15439" s="69"/>
    </row>
    <row r="15440" spans="14:25">
      <c r="N15440" s="68"/>
      <c r="O15440" s="69"/>
      <c r="P15440" s="69"/>
      <c r="Q15440" s="69"/>
      <c r="R15440" s="69"/>
      <c r="S15440" s="69"/>
      <c r="T15440" s="69"/>
      <c r="U15440" s="69"/>
      <c r="V15440" s="69"/>
      <c r="W15440" s="69"/>
      <c r="X15440" s="69"/>
      <c r="Y15440" s="69"/>
    </row>
    <row r="15441" spans="14:25">
      <c r="N15441" s="68"/>
      <c r="O15441" s="69"/>
      <c r="P15441" s="69"/>
      <c r="Q15441" s="69"/>
      <c r="R15441" s="69"/>
      <c r="S15441" s="69"/>
      <c r="T15441" s="69"/>
      <c r="U15441" s="69"/>
      <c r="V15441" s="69"/>
      <c r="W15441" s="69"/>
      <c r="X15441" s="69"/>
      <c r="Y15441" s="69"/>
    </row>
    <row r="15442" spans="14:25">
      <c r="N15442" s="68"/>
      <c r="O15442" s="69"/>
      <c r="P15442" s="69"/>
      <c r="Q15442" s="69"/>
      <c r="R15442" s="69"/>
      <c r="S15442" s="69"/>
      <c r="T15442" s="69"/>
      <c r="U15442" s="69"/>
      <c r="V15442" s="69"/>
      <c r="W15442" s="69"/>
      <c r="X15442" s="69"/>
      <c r="Y15442" s="69"/>
    </row>
    <row r="15443" spans="14:25">
      <c r="N15443" s="68"/>
      <c r="O15443" s="69"/>
      <c r="P15443" s="69"/>
      <c r="Q15443" s="69"/>
      <c r="R15443" s="69"/>
      <c r="S15443" s="69"/>
      <c r="T15443" s="69"/>
      <c r="U15443" s="69"/>
      <c r="V15443" s="69"/>
      <c r="W15443" s="69"/>
      <c r="X15443" s="69"/>
      <c r="Y15443" s="69"/>
    </row>
    <row r="15444" spans="14:25">
      <c r="N15444" s="68"/>
      <c r="O15444" s="69"/>
      <c r="P15444" s="69"/>
      <c r="Q15444" s="69"/>
      <c r="R15444" s="69"/>
      <c r="S15444" s="69"/>
      <c r="T15444" s="69"/>
      <c r="U15444" s="69"/>
      <c r="V15444" s="69"/>
      <c r="W15444" s="69"/>
      <c r="X15444" s="69"/>
      <c r="Y15444" s="69"/>
    </row>
    <row r="15445" spans="14:25">
      <c r="N15445" s="68"/>
      <c r="O15445" s="69"/>
      <c r="P15445" s="69"/>
      <c r="Q15445" s="69"/>
      <c r="R15445" s="69"/>
      <c r="S15445" s="69"/>
      <c r="T15445" s="69"/>
      <c r="U15445" s="69"/>
      <c r="V15445" s="69"/>
      <c r="W15445" s="69"/>
      <c r="X15445" s="69"/>
      <c r="Y15445" s="69"/>
    </row>
    <row r="15446" spans="14:25">
      <c r="N15446" s="68"/>
      <c r="O15446" s="69"/>
      <c r="P15446" s="69"/>
      <c r="Q15446" s="69"/>
      <c r="R15446" s="69"/>
      <c r="S15446" s="69"/>
      <c r="T15446" s="69"/>
      <c r="U15446" s="69"/>
      <c r="V15446" s="69"/>
      <c r="W15446" s="69"/>
      <c r="X15446" s="69"/>
      <c r="Y15446" s="69"/>
    </row>
    <row r="15447" spans="14:25">
      <c r="N15447" s="68"/>
      <c r="O15447" s="69"/>
      <c r="P15447" s="69"/>
      <c r="Q15447" s="69"/>
      <c r="R15447" s="69"/>
      <c r="S15447" s="69"/>
      <c r="T15447" s="69"/>
      <c r="U15447" s="69"/>
      <c r="V15447" s="69"/>
      <c r="W15447" s="69"/>
      <c r="X15447" s="69"/>
      <c r="Y15447" s="69"/>
    </row>
    <row r="15448" spans="14:25">
      <c r="N15448" s="68"/>
      <c r="O15448" s="69"/>
      <c r="P15448" s="69"/>
      <c r="Q15448" s="69"/>
      <c r="R15448" s="69"/>
      <c r="S15448" s="69"/>
      <c r="T15448" s="69"/>
      <c r="U15448" s="69"/>
      <c r="V15448" s="69"/>
      <c r="W15448" s="69"/>
      <c r="X15448" s="69"/>
      <c r="Y15448" s="69"/>
    </row>
    <row r="15449" spans="14:25">
      <c r="N15449" s="68"/>
      <c r="O15449" s="69"/>
      <c r="P15449" s="69"/>
      <c r="Q15449" s="69"/>
      <c r="R15449" s="69"/>
      <c r="S15449" s="69"/>
      <c r="T15449" s="69"/>
      <c r="U15449" s="69"/>
      <c r="V15449" s="69"/>
      <c r="W15449" s="69"/>
      <c r="X15449" s="69"/>
      <c r="Y15449" s="69"/>
    </row>
    <row r="15450" spans="14:25">
      <c r="N15450" s="68"/>
      <c r="O15450" s="69"/>
      <c r="P15450" s="69"/>
      <c r="Q15450" s="69"/>
      <c r="R15450" s="69"/>
      <c r="S15450" s="69"/>
      <c r="T15450" s="69"/>
      <c r="U15450" s="69"/>
      <c r="V15450" s="69"/>
      <c r="W15450" s="69"/>
      <c r="X15450" s="69"/>
      <c r="Y15450" s="69"/>
    </row>
    <row r="15451" spans="14:25">
      <c r="N15451" s="68"/>
      <c r="O15451" s="69"/>
      <c r="P15451" s="69"/>
      <c r="Q15451" s="69"/>
      <c r="R15451" s="69"/>
      <c r="S15451" s="69"/>
      <c r="T15451" s="69"/>
      <c r="U15451" s="69"/>
      <c r="V15451" s="69"/>
      <c r="W15451" s="69"/>
      <c r="X15451" s="69"/>
      <c r="Y15451" s="69"/>
    </row>
    <row r="15452" spans="14:25">
      <c r="N15452" s="68"/>
      <c r="O15452" s="69"/>
      <c r="P15452" s="69"/>
      <c r="Q15452" s="69"/>
      <c r="R15452" s="69"/>
      <c r="S15452" s="69"/>
      <c r="T15452" s="69"/>
      <c r="U15452" s="69"/>
      <c r="V15452" s="69"/>
      <c r="W15452" s="69"/>
      <c r="X15452" s="69"/>
      <c r="Y15452" s="69"/>
    </row>
    <row r="15453" spans="14:25">
      <c r="N15453" s="68"/>
      <c r="O15453" s="69"/>
      <c r="P15453" s="69"/>
      <c r="Q15453" s="69"/>
      <c r="R15453" s="69"/>
      <c r="S15453" s="69"/>
      <c r="T15453" s="69"/>
      <c r="U15453" s="69"/>
      <c r="V15453" s="69"/>
      <c r="W15453" s="69"/>
      <c r="X15453" s="69"/>
      <c r="Y15453" s="69"/>
    </row>
    <row r="15454" spans="14:25">
      <c r="N15454" s="68"/>
      <c r="O15454" s="69"/>
      <c r="P15454" s="69"/>
      <c r="Q15454" s="69"/>
      <c r="R15454" s="69"/>
      <c r="S15454" s="69"/>
      <c r="T15454" s="69"/>
      <c r="U15454" s="69"/>
      <c r="V15454" s="69"/>
      <c r="W15454" s="69"/>
      <c r="X15454" s="69"/>
      <c r="Y15454" s="69"/>
    </row>
    <row r="15455" spans="14:25">
      <c r="N15455" s="68"/>
      <c r="O15455" s="69"/>
      <c r="P15455" s="69"/>
      <c r="Q15455" s="69"/>
      <c r="R15455" s="69"/>
      <c r="S15455" s="69"/>
      <c r="T15455" s="69"/>
      <c r="U15455" s="69"/>
      <c r="V15455" s="69"/>
      <c r="W15455" s="69"/>
      <c r="X15455" s="69"/>
      <c r="Y15455" s="69"/>
    </row>
    <row r="15456" spans="14:25">
      <c r="N15456" s="68"/>
      <c r="O15456" s="69"/>
      <c r="P15456" s="69"/>
      <c r="Q15456" s="69"/>
      <c r="R15456" s="69"/>
      <c r="S15456" s="69"/>
      <c r="T15456" s="69"/>
      <c r="U15456" s="69"/>
      <c r="V15456" s="69"/>
      <c r="W15456" s="69"/>
      <c r="X15456" s="69"/>
      <c r="Y15456" s="69"/>
    </row>
    <row r="15457" spans="14:25">
      <c r="N15457" s="68"/>
      <c r="O15457" s="69"/>
      <c r="P15457" s="69"/>
      <c r="Q15457" s="69"/>
      <c r="R15457" s="69"/>
      <c r="S15457" s="69"/>
      <c r="T15457" s="69"/>
      <c r="U15457" s="69"/>
      <c r="V15457" s="69"/>
      <c r="W15457" s="69"/>
      <c r="X15457" s="69"/>
      <c r="Y15457" s="69"/>
    </row>
    <row r="15458" spans="14:25">
      <c r="N15458" s="68"/>
      <c r="O15458" s="69"/>
      <c r="P15458" s="69"/>
      <c r="Q15458" s="69"/>
      <c r="R15458" s="69"/>
      <c r="S15458" s="69"/>
      <c r="T15458" s="69"/>
      <c r="U15458" s="69"/>
      <c r="V15458" s="69"/>
      <c r="W15458" s="69"/>
      <c r="X15458" s="69"/>
      <c r="Y15458" s="69"/>
    </row>
    <row r="15459" spans="14:25">
      <c r="N15459" s="68"/>
      <c r="O15459" s="69"/>
      <c r="P15459" s="69"/>
      <c r="Q15459" s="69"/>
      <c r="R15459" s="69"/>
      <c r="S15459" s="69"/>
      <c r="T15459" s="69"/>
      <c r="U15459" s="69"/>
      <c r="V15459" s="69"/>
      <c r="W15459" s="69"/>
      <c r="X15459" s="69"/>
      <c r="Y15459" s="69"/>
    </row>
    <row r="15460" spans="14:25">
      <c r="N15460" s="68"/>
      <c r="O15460" s="69"/>
      <c r="P15460" s="69"/>
      <c r="Q15460" s="69"/>
      <c r="R15460" s="69"/>
      <c r="S15460" s="69"/>
      <c r="T15460" s="69"/>
      <c r="U15460" s="69"/>
      <c r="V15460" s="69"/>
      <c r="W15460" s="69"/>
      <c r="X15460" s="69"/>
      <c r="Y15460" s="69"/>
    </row>
    <row r="15461" spans="14:25">
      <c r="N15461" s="68"/>
      <c r="O15461" s="69"/>
      <c r="P15461" s="69"/>
      <c r="Q15461" s="69"/>
      <c r="R15461" s="69"/>
      <c r="S15461" s="69"/>
      <c r="T15461" s="69"/>
      <c r="U15461" s="69"/>
      <c r="V15461" s="69"/>
      <c r="W15461" s="69"/>
      <c r="X15461" s="69"/>
      <c r="Y15461" s="69"/>
    </row>
    <row r="15462" spans="14:25">
      <c r="N15462" s="68"/>
      <c r="O15462" s="69"/>
      <c r="P15462" s="69"/>
      <c r="Q15462" s="69"/>
      <c r="R15462" s="69"/>
      <c r="S15462" s="69"/>
      <c r="T15462" s="69"/>
      <c r="U15462" s="69"/>
      <c r="V15462" s="69"/>
      <c r="W15462" s="69"/>
      <c r="X15462" s="69"/>
      <c r="Y15462" s="69"/>
    </row>
    <row r="15463" spans="14:25">
      <c r="N15463" s="68"/>
      <c r="O15463" s="69"/>
      <c r="P15463" s="69"/>
      <c r="Q15463" s="69"/>
      <c r="R15463" s="69"/>
      <c r="S15463" s="69"/>
      <c r="T15463" s="69"/>
      <c r="U15463" s="69"/>
      <c r="V15463" s="69"/>
      <c r="W15463" s="69"/>
      <c r="X15463" s="69"/>
      <c r="Y15463" s="69"/>
    </row>
    <row r="15464" spans="14:25">
      <c r="N15464" s="68"/>
      <c r="O15464" s="69"/>
      <c r="P15464" s="69"/>
      <c r="Q15464" s="69"/>
      <c r="R15464" s="69"/>
      <c r="S15464" s="69"/>
      <c r="T15464" s="69"/>
      <c r="U15464" s="69"/>
      <c r="V15464" s="69"/>
      <c r="W15464" s="69"/>
      <c r="X15464" s="69"/>
      <c r="Y15464" s="69"/>
    </row>
    <row r="15465" spans="14:25">
      <c r="N15465" s="68"/>
      <c r="O15465" s="69"/>
      <c r="P15465" s="69"/>
      <c r="Q15465" s="69"/>
      <c r="R15465" s="69"/>
      <c r="S15465" s="69"/>
      <c r="T15465" s="69"/>
      <c r="U15465" s="69"/>
      <c r="V15465" s="69"/>
      <c r="W15465" s="69"/>
      <c r="X15465" s="69"/>
      <c r="Y15465" s="69"/>
    </row>
    <row r="15466" spans="14:25">
      <c r="N15466" s="68"/>
      <c r="O15466" s="69"/>
      <c r="P15466" s="69"/>
      <c r="Q15466" s="69"/>
      <c r="R15466" s="69"/>
      <c r="S15466" s="69"/>
      <c r="T15466" s="69"/>
      <c r="U15466" s="69"/>
      <c r="V15466" s="69"/>
      <c r="W15466" s="69"/>
      <c r="X15466" s="69"/>
      <c r="Y15466" s="69"/>
    </row>
    <row r="15467" spans="14:25">
      <c r="N15467" s="68"/>
      <c r="O15467" s="69"/>
      <c r="P15467" s="69"/>
      <c r="Q15467" s="69"/>
      <c r="R15467" s="69"/>
      <c r="S15467" s="69"/>
      <c r="T15467" s="69"/>
      <c r="U15467" s="69"/>
      <c r="V15467" s="69"/>
      <c r="W15467" s="69"/>
      <c r="X15467" s="69"/>
      <c r="Y15467" s="69"/>
    </row>
    <row r="15468" spans="14:25">
      <c r="N15468" s="68"/>
      <c r="O15468" s="69"/>
      <c r="P15468" s="69"/>
      <c r="Q15468" s="69"/>
      <c r="R15468" s="69"/>
      <c r="S15468" s="69"/>
      <c r="T15468" s="69"/>
      <c r="U15468" s="69"/>
      <c r="V15468" s="69"/>
      <c r="W15468" s="69"/>
      <c r="X15468" s="69"/>
      <c r="Y15468" s="69"/>
    </row>
    <row r="15469" spans="14:25">
      <c r="N15469" s="68"/>
      <c r="O15469" s="69"/>
      <c r="P15469" s="69"/>
      <c r="Q15469" s="69"/>
      <c r="R15469" s="69"/>
      <c r="S15469" s="69"/>
      <c r="T15469" s="69"/>
      <c r="U15469" s="69"/>
      <c r="V15469" s="69"/>
      <c r="W15469" s="69"/>
      <c r="X15469" s="69"/>
      <c r="Y15469" s="69"/>
    </row>
    <row r="15470" spans="14:25">
      <c r="N15470" s="68"/>
      <c r="O15470" s="69"/>
      <c r="P15470" s="69"/>
      <c r="Q15470" s="69"/>
      <c r="R15470" s="69"/>
      <c r="S15470" s="69"/>
      <c r="T15470" s="69"/>
      <c r="U15470" s="69"/>
      <c r="V15470" s="69"/>
      <c r="W15470" s="69"/>
      <c r="X15470" s="69"/>
      <c r="Y15470" s="69"/>
    </row>
    <row r="15471" spans="14:25">
      <c r="N15471" s="68"/>
      <c r="O15471" s="69"/>
      <c r="P15471" s="69"/>
      <c r="Q15471" s="69"/>
      <c r="R15471" s="69"/>
      <c r="S15471" s="69"/>
      <c r="T15471" s="69"/>
      <c r="U15471" s="69"/>
      <c r="V15471" s="69"/>
      <c r="W15471" s="69"/>
      <c r="X15471" s="69"/>
      <c r="Y15471" s="69"/>
    </row>
    <row r="15472" spans="14:25">
      <c r="N15472" s="68"/>
      <c r="O15472" s="69"/>
      <c r="P15472" s="69"/>
      <c r="Q15472" s="69"/>
      <c r="R15472" s="69"/>
      <c r="S15472" s="69"/>
      <c r="T15472" s="69"/>
      <c r="U15472" s="69"/>
      <c r="V15472" s="69"/>
      <c r="W15472" s="69"/>
      <c r="X15472" s="69"/>
      <c r="Y15472" s="69"/>
    </row>
    <row r="15473" spans="14:25">
      <c r="N15473" s="68"/>
      <c r="O15473" s="69"/>
      <c r="P15473" s="69"/>
      <c r="Q15473" s="69"/>
      <c r="R15473" s="69"/>
      <c r="S15473" s="69"/>
      <c r="T15473" s="69"/>
      <c r="U15473" s="69"/>
      <c r="V15473" s="69"/>
      <c r="W15473" s="69"/>
      <c r="X15473" s="69"/>
      <c r="Y15473" s="69"/>
    </row>
    <row r="15474" spans="14:25">
      <c r="N15474" s="68"/>
      <c r="O15474" s="69"/>
      <c r="P15474" s="69"/>
      <c r="Q15474" s="69"/>
      <c r="R15474" s="69"/>
      <c r="S15474" s="69"/>
      <c r="T15474" s="69"/>
      <c r="U15474" s="69"/>
      <c r="V15474" s="69"/>
      <c r="W15474" s="69"/>
      <c r="X15474" s="69"/>
      <c r="Y15474" s="69"/>
    </row>
    <row r="15475" spans="14:25">
      <c r="N15475" s="68"/>
      <c r="O15475" s="69"/>
      <c r="P15475" s="69"/>
      <c r="Q15475" s="69"/>
      <c r="R15475" s="69"/>
      <c r="S15475" s="69"/>
      <c r="T15475" s="69"/>
      <c r="U15475" s="69"/>
      <c r="V15475" s="69"/>
      <c r="W15475" s="69"/>
      <c r="X15475" s="69"/>
      <c r="Y15475" s="69"/>
    </row>
    <row r="15476" spans="14:25">
      <c r="N15476" s="68"/>
      <c r="O15476" s="69"/>
      <c r="P15476" s="69"/>
      <c r="Q15476" s="69"/>
      <c r="R15476" s="69"/>
      <c r="S15476" s="69"/>
      <c r="T15476" s="69"/>
      <c r="U15476" s="69"/>
      <c r="V15476" s="69"/>
      <c r="W15476" s="69"/>
      <c r="X15476" s="69"/>
      <c r="Y15476" s="69"/>
    </row>
    <row r="15477" spans="14:25">
      <c r="N15477" s="68"/>
      <c r="O15477" s="69"/>
      <c r="P15477" s="69"/>
      <c r="Q15477" s="69"/>
      <c r="R15477" s="69"/>
      <c r="S15477" s="69"/>
      <c r="T15477" s="69"/>
      <c r="U15477" s="69"/>
      <c r="V15477" s="69"/>
      <c r="W15477" s="69"/>
      <c r="X15477" s="69"/>
      <c r="Y15477" s="69"/>
    </row>
    <row r="15478" spans="14:25">
      <c r="N15478" s="68"/>
      <c r="O15478" s="69"/>
      <c r="P15478" s="69"/>
      <c r="Q15478" s="69"/>
      <c r="R15478" s="69"/>
      <c r="S15478" s="69"/>
      <c r="T15478" s="69"/>
      <c r="U15478" s="69"/>
      <c r="V15478" s="69"/>
      <c r="W15478" s="69"/>
      <c r="X15478" s="69"/>
      <c r="Y15478" s="69"/>
    </row>
    <row r="15479" spans="14:25">
      <c r="N15479" s="68"/>
      <c r="O15479" s="69"/>
      <c r="P15479" s="69"/>
      <c r="Q15479" s="69"/>
      <c r="R15479" s="69"/>
      <c r="S15479" s="69"/>
      <c r="T15479" s="69"/>
      <c r="U15479" s="69"/>
      <c r="V15479" s="69"/>
      <c r="W15479" s="69"/>
      <c r="X15479" s="69"/>
      <c r="Y15479" s="69"/>
    </row>
    <row r="15480" spans="14:25">
      <c r="N15480" s="68"/>
      <c r="O15480" s="69"/>
      <c r="P15480" s="69"/>
      <c r="Q15480" s="69"/>
      <c r="R15480" s="69"/>
      <c r="S15480" s="69"/>
      <c r="T15480" s="69"/>
      <c r="U15480" s="69"/>
      <c r="V15480" s="69"/>
      <c r="W15480" s="69"/>
      <c r="X15480" s="69"/>
      <c r="Y15480" s="69"/>
    </row>
    <row r="15481" spans="14:25">
      <c r="N15481" s="68"/>
      <c r="O15481" s="69"/>
      <c r="P15481" s="69"/>
      <c r="Q15481" s="69"/>
      <c r="R15481" s="69"/>
      <c r="S15481" s="69"/>
      <c r="T15481" s="69"/>
      <c r="U15481" s="69"/>
      <c r="V15481" s="69"/>
      <c r="W15481" s="69"/>
      <c r="X15481" s="69"/>
      <c r="Y15481" s="69"/>
    </row>
    <row r="15482" spans="14:25">
      <c r="N15482" s="68"/>
      <c r="O15482" s="69"/>
      <c r="P15482" s="69"/>
      <c r="Q15482" s="69"/>
      <c r="R15482" s="69"/>
      <c r="S15482" s="69"/>
      <c r="T15482" s="69"/>
      <c r="U15482" s="69"/>
      <c r="V15482" s="69"/>
      <c r="W15482" s="69"/>
      <c r="X15482" s="69"/>
      <c r="Y15482" s="69"/>
    </row>
    <row r="15483" spans="14:25">
      <c r="N15483" s="68"/>
      <c r="O15483" s="69"/>
      <c r="P15483" s="69"/>
      <c r="Q15483" s="69"/>
      <c r="R15483" s="69"/>
      <c r="S15483" s="69"/>
      <c r="T15483" s="69"/>
      <c r="U15483" s="69"/>
      <c r="V15483" s="69"/>
      <c r="W15483" s="69"/>
      <c r="X15483" s="69"/>
      <c r="Y15483" s="69"/>
    </row>
    <row r="15484" spans="14:25">
      <c r="N15484" s="68"/>
      <c r="O15484" s="69"/>
      <c r="P15484" s="69"/>
      <c r="Q15484" s="69"/>
      <c r="R15484" s="69"/>
      <c r="S15484" s="69"/>
      <c r="T15484" s="69"/>
      <c r="U15484" s="69"/>
      <c r="V15484" s="69"/>
      <c r="W15484" s="69"/>
      <c r="X15484" s="69"/>
      <c r="Y15484" s="69"/>
    </row>
    <row r="15485" spans="14:25">
      <c r="N15485" s="68"/>
      <c r="O15485" s="69"/>
      <c r="P15485" s="69"/>
      <c r="Q15485" s="69"/>
      <c r="R15485" s="69"/>
      <c r="S15485" s="69"/>
      <c r="T15485" s="69"/>
      <c r="U15485" s="69"/>
      <c r="V15485" s="69"/>
      <c r="W15485" s="69"/>
      <c r="X15485" s="69"/>
      <c r="Y15485" s="69"/>
    </row>
    <row r="15486" spans="14:25">
      <c r="N15486" s="68"/>
      <c r="O15486" s="69"/>
      <c r="P15486" s="69"/>
      <c r="Q15486" s="69"/>
      <c r="R15486" s="69"/>
      <c r="S15486" s="69"/>
      <c r="T15486" s="69"/>
      <c r="U15486" s="69"/>
      <c r="V15486" s="69"/>
      <c r="W15486" s="69"/>
      <c r="X15486" s="69"/>
      <c r="Y15486" s="69"/>
    </row>
    <row r="15487" spans="14:25">
      <c r="N15487" s="68"/>
      <c r="O15487" s="69"/>
      <c r="P15487" s="69"/>
      <c r="Q15487" s="69"/>
      <c r="R15487" s="69"/>
      <c r="S15487" s="69"/>
      <c r="T15487" s="69"/>
      <c r="U15487" s="69"/>
      <c r="V15487" s="69"/>
      <c r="W15487" s="69"/>
      <c r="X15487" s="69"/>
      <c r="Y15487" s="69"/>
    </row>
    <row r="15488" spans="14:25">
      <c r="N15488" s="68"/>
      <c r="O15488" s="69"/>
      <c r="P15488" s="69"/>
      <c r="Q15488" s="69"/>
      <c r="R15488" s="69"/>
      <c r="S15488" s="69"/>
      <c r="T15488" s="69"/>
      <c r="U15488" s="69"/>
      <c r="V15488" s="69"/>
      <c r="W15488" s="69"/>
      <c r="X15488" s="69"/>
      <c r="Y15488" s="69"/>
    </row>
    <row r="15489" spans="14:25">
      <c r="N15489" s="68"/>
      <c r="O15489" s="69"/>
      <c r="P15489" s="69"/>
      <c r="Q15489" s="69"/>
      <c r="R15489" s="69"/>
      <c r="S15489" s="69"/>
      <c r="T15489" s="69"/>
      <c r="U15489" s="69"/>
      <c r="V15489" s="69"/>
      <c r="W15489" s="69"/>
      <c r="X15489" s="69"/>
      <c r="Y15489" s="69"/>
    </row>
    <row r="15490" spans="14:25">
      <c r="N15490" s="68"/>
      <c r="O15490" s="69"/>
      <c r="P15490" s="69"/>
      <c r="Q15490" s="69"/>
      <c r="R15490" s="69"/>
      <c r="S15490" s="69"/>
      <c r="T15490" s="69"/>
      <c r="U15490" s="69"/>
      <c r="V15490" s="69"/>
      <c r="W15490" s="69"/>
      <c r="X15490" s="69"/>
      <c r="Y15490" s="69"/>
    </row>
    <row r="15491" spans="14:25">
      <c r="N15491" s="68"/>
      <c r="O15491" s="69"/>
      <c r="P15491" s="69"/>
      <c r="Q15491" s="69"/>
      <c r="R15491" s="69"/>
      <c r="S15491" s="69"/>
      <c r="T15491" s="69"/>
      <c r="U15491" s="69"/>
      <c r="V15491" s="69"/>
      <c r="W15491" s="69"/>
      <c r="X15491" s="69"/>
      <c r="Y15491" s="69"/>
    </row>
    <row r="15492" spans="14:25">
      <c r="N15492" s="68"/>
      <c r="O15492" s="69"/>
      <c r="P15492" s="69"/>
      <c r="Q15492" s="69"/>
      <c r="R15492" s="69"/>
      <c r="S15492" s="69"/>
      <c r="T15492" s="69"/>
      <c r="U15492" s="69"/>
      <c r="V15492" s="69"/>
      <c r="W15492" s="69"/>
      <c r="X15492" s="69"/>
      <c r="Y15492" s="69"/>
    </row>
    <row r="15493" spans="14:25">
      <c r="N15493" s="68"/>
      <c r="O15493" s="69"/>
      <c r="P15493" s="69"/>
      <c r="Q15493" s="69"/>
      <c r="R15493" s="69"/>
      <c r="S15493" s="69"/>
      <c r="T15493" s="69"/>
      <c r="U15493" s="69"/>
      <c r="V15493" s="69"/>
      <c r="W15493" s="69"/>
      <c r="X15493" s="69"/>
      <c r="Y15493" s="69"/>
    </row>
    <row r="15494" spans="14:25">
      <c r="N15494" s="68"/>
      <c r="O15494" s="69"/>
      <c r="P15494" s="69"/>
      <c r="Q15494" s="69"/>
      <c r="R15494" s="69"/>
      <c r="S15494" s="69"/>
      <c r="T15494" s="69"/>
      <c r="U15494" s="69"/>
      <c r="V15494" s="69"/>
      <c r="W15494" s="69"/>
      <c r="X15494" s="69"/>
      <c r="Y15494" s="69"/>
    </row>
    <row r="15495" spans="14:25">
      <c r="N15495" s="68"/>
      <c r="O15495" s="69"/>
      <c r="P15495" s="69"/>
      <c r="Q15495" s="69"/>
      <c r="R15495" s="69"/>
      <c r="S15495" s="69"/>
      <c r="T15495" s="69"/>
      <c r="U15495" s="69"/>
      <c r="V15495" s="69"/>
      <c r="W15495" s="69"/>
      <c r="X15495" s="69"/>
      <c r="Y15495" s="69"/>
    </row>
    <row r="15496" spans="14:25">
      <c r="N15496" s="68"/>
      <c r="O15496" s="69"/>
      <c r="P15496" s="69"/>
      <c r="Q15496" s="69"/>
      <c r="R15496" s="69"/>
      <c r="S15496" s="69"/>
      <c r="T15496" s="69"/>
      <c r="U15496" s="69"/>
      <c r="V15496" s="69"/>
      <c r="W15496" s="69"/>
      <c r="X15496" s="69"/>
      <c r="Y15496" s="69"/>
    </row>
    <row r="15497" spans="14:25">
      <c r="N15497" s="68"/>
      <c r="O15497" s="69"/>
      <c r="P15497" s="69"/>
      <c r="Q15497" s="69"/>
      <c r="R15497" s="69"/>
      <c r="S15497" s="69"/>
      <c r="T15497" s="69"/>
      <c r="U15497" s="69"/>
      <c r="V15497" s="69"/>
      <c r="W15497" s="69"/>
      <c r="X15497" s="69"/>
      <c r="Y15497" s="69"/>
    </row>
    <row r="15498" spans="14:25">
      <c r="N15498" s="68"/>
      <c r="O15498" s="69"/>
      <c r="P15498" s="69"/>
      <c r="Q15498" s="69"/>
      <c r="R15498" s="69"/>
      <c r="S15498" s="69"/>
      <c r="T15498" s="69"/>
      <c r="U15498" s="69"/>
      <c r="V15498" s="69"/>
      <c r="W15498" s="69"/>
      <c r="X15498" s="69"/>
      <c r="Y15498" s="69"/>
    </row>
    <row r="15499" spans="14:25">
      <c r="N15499" s="68"/>
      <c r="O15499" s="69"/>
      <c r="P15499" s="69"/>
      <c r="Q15499" s="69"/>
      <c r="R15499" s="69"/>
      <c r="S15499" s="69"/>
      <c r="T15499" s="69"/>
      <c r="U15499" s="69"/>
      <c r="V15499" s="69"/>
      <c r="W15499" s="69"/>
      <c r="X15499" s="69"/>
      <c r="Y15499" s="69"/>
    </row>
    <row r="15500" spans="14:25">
      <c r="N15500" s="68"/>
      <c r="O15500" s="69"/>
      <c r="P15500" s="69"/>
      <c r="Q15500" s="69"/>
      <c r="R15500" s="69"/>
      <c r="S15500" s="69"/>
      <c r="T15500" s="69"/>
      <c r="U15500" s="69"/>
      <c r="V15500" s="69"/>
      <c r="W15500" s="69"/>
      <c r="X15500" s="69"/>
      <c r="Y15500" s="69"/>
    </row>
    <row r="15501" spans="14:25">
      <c r="N15501" s="68"/>
      <c r="O15501" s="69"/>
      <c r="P15501" s="69"/>
      <c r="Q15501" s="69"/>
      <c r="R15501" s="69"/>
      <c r="S15501" s="69"/>
      <c r="T15501" s="69"/>
      <c r="U15501" s="69"/>
      <c r="V15501" s="69"/>
      <c r="W15501" s="69"/>
      <c r="X15501" s="69"/>
      <c r="Y15501" s="69"/>
    </row>
    <row r="15502" spans="14:25">
      <c r="N15502" s="68"/>
      <c r="O15502" s="69"/>
      <c r="P15502" s="69"/>
      <c r="Q15502" s="69"/>
      <c r="R15502" s="69"/>
      <c r="S15502" s="69"/>
      <c r="T15502" s="69"/>
      <c r="U15502" s="69"/>
      <c r="V15502" s="69"/>
      <c r="W15502" s="69"/>
      <c r="X15502" s="69"/>
      <c r="Y15502" s="69"/>
    </row>
    <row r="15503" spans="14:25">
      <c r="N15503" s="68"/>
      <c r="O15503" s="69"/>
      <c r="P15503" s="69"/>
      <c r="Q15503" s="69"/>
      <c r="R15503" s="69"/>
      <c r="S15503" s="69"/>
      <c r="T15503" s="69"/>
      <c r="U15503" s="69"/>
      <c r="V15503" s="69"/>
      <c r="W15503" s="69"/>
      <c r="X15503" s="69"/>
      <c r="Y15503" s="69"/>
    </row>
    <row r="15504" spans="14:25">
      <c r="N15504" s="68"/>
      <c r="O15504" s="69"/>
      <c r="P15504" s="69"/>
      <c r="Q15504" s="69"/>
      <c r="R15504" s="69"/>
      <c r="S15504" s="69"/>
      <c r="T15504" s="69"/>
      <c r="U15504" s="69"/>
      <c r="V15504" s="69"/>
      <c r="W15504" s="69"/>
      <c r="X15504" s="69"/>
      <c r="Y15504" s="69"/>
    </row>
    <row r="15505" spans="14:25">
      <c r="N15505" s="68"/>
      <c r="O15505" s="69"/>
      <c r="P15505" s="69"/>
      <c r="Q15505" s="69"/>
      <c r="R15505" s="69"/>
      <c r="S15505" s="69"/>
      <c r="T15505" s="69"/>
      <c r="U15505" s="69"/>
      <c r="V15505" s="69"/>
      <c r="W15505" s="69"/>
      <c r="X15505" s="69"/>
      <c r="Y15505" s="69"/>
    </row>
    <row r="15506" spans="14:25">
      <c r="N15506" s="68"/>
      <c r="O15506" s="69"/>
      <c r="P15506" s="69"/>
      <c r="Q15506" s="69"/>
      <c r="R15506" s="69"/>
      <c r="S15506" s="69"/>
      <c r="T15506" s="69"/>
      <c r="U15506" s="69"/>
      <c r="V15506" s="69"/>
      <c r="W15506" s="69"/>
      <c r="X15506" s="69"/>
      <c r="Y15506" s="69"/>
    </row>
    <row r="15507" spans="14:25">
      <c r="N15507" s="68"/>
      <c r="O15507" s="69"/>
      <c r="P15507" s="69"/>
      <c r="Q15507" s="69"/>
      <c r="R15507" s="69"/>
      <c r="S15507" s="69"/>
      <c r="T15507" s="69"/>
      <c r="U15507" s="69"/>
      <c r="V15507" s="69"/>
      <c r="W15507" s="69"/>
      <c r="X15507" s="69"/>
      <c r="Y15507" s="69"/>
    </row>
    <row r="15508" spans="14:25">
      <c r="N15508" s="68"/>
      <c r="O15508" s="69"/>
      <c r="P15508" s="69"/>
      <c r="Q15508" s="69"/>
      <c r="R15508" s="69"/>
      <c r="S15508" s="69"/>
      <c r="T15508" s="69"/>
      <c r="U15508" s="69"/>
      <c r="V15508" s="69"/>
      <c r="W15508" s="69"/>
      <c r="X15508" s="69"/>
      <c r="Y15508" s="69"/>
    </row>
    <row r="15509" spans="14:25">
      <c r="N15509" s="68"/>
      <c r="O15509" s="69"/>
      <c r="P15509" s="69"/>
      <c r="Q15509" s="69"/>
      <c r="R15509" s="69"/>
      <c r="S15509" s="69"/>
      <c r="T15509" s="69"/>
      <c r="U15509" s="69"/>
      <c r="V15509" s="69"/>
      <c r="W15509" s="69"/>
      <c r="X15509" s="69"/>
      <c r="Y15509" s="69"/>
    </row>
    <row r="15510" spans="14:25">
      <c r="N15510" s="68"/>
      <c r="O15510" s="69"/>
      <c r="P15510" s="69"/>
      <c r="Q15510" s="69"/>
      <c r="R15510" s="69"/>
      <c r="S15510" s="69"/>
      <c r="T15510" s="69"/>
      <c r="U15510" s="69"/>
      <c r="V15510" s="69"/>
      <c r="W15510" s="69"/>
      <c r="X15510" s="69"/>
      <c r="Y15510" s="69"/>
    </row>
    <row r="15511" spans="14:25">
      <c r="N15511" s="68"/>
      <c r="O15511" s="69"/>
      <c r="P15511" s="69"/>
      <c r="Q15511" s="69"/>
      <c r="R15511" s="69"/>
      <c r="S15511" s="69"/>
      <c r="T15511" s="69"/>
      <c r="U15511" s="69"/>
      <c r="V15511" s="69"/>
      <c r="W15511" s="69"/>
      <c r="X15511" s="69"/>
      <c r="Y15511" s="69"/>
    </row>
    <row r="15512" spans="14:25">
      <c r="N15512" s="68"/>
      <c r="O15512" s="69"/>
      <c r="P15512" s="69"/>
      <c r="Q15512" s="69"/>
      <c r="R15512" s="69"/>
      <c r="S15512" s="69"/>
      <c r="T15512" s="69"/>
      <c r="U15512" s="69"/>
      <c r="V15512" s="69"/>
      <c r="W15512" s="69"/>
      <c r="X15512" s="69"/>
      <c r="Y15512" s="69"/>
    </row>
    <row r="15513" spans="14:25">
      <c r="N15513" s="68"/>
      <c r="O15513" s="69"/>
      <c r="P15513" s="69"/>
      <c r="Q15513" s="69"/>
      <c r="R15513" s="69"/>
      <c r="S15513" s="69"/>
      <c r="T15513" s="69"/>
      <c r="U15513" s="69"/>
      <c r="V15513" s="69"/>
      <c r="W15513" s="69"/>
      <c r="X15513" s="69"/>
      <c r="Y15513" s="69"/>
    </row>
    <row r="15514" spans="14:25">
      <c r="N15514" s="68"/>
      <c r="O15514" s="69"/>
      <c r="P15514" s="69"/>
      <c r="Q15514" s="69"/>
      <c r="R15514" s="69"/>
      <c r="S15514" s="69"/>
      <c r="T15514" s="69"/>
      <c r="U15514" s="69"/>
      <c r="V15514" s="69"/>
      <c r="W15514" s="69"/>
      <c r="X15514" s="69"/>
      <c r="Y15514" s="69"/>
    </row>
    <row r="15515" spans="14:25">
      <c r="N15515" s="68"/>
      <c r="O15515" s="69"/>
      <c r="P15515" s="69"/>
      <c r="Q15515" s="69"/>
      <c r="R15515" s="69"/>
      <c r="S15515" s="69"/>
      <c r="T15515" s="69"/>
      <c r="U15515" s="69"/>
      <c r="V15515" s="69"/>
      <c r="W15515" s="69"/>
      <c r="X15515" s="69"/>
      <c r="Y15515" s="69"/>
    </row>
    <row r="15516" spans="14:25">
      <c r="N15516" s="68"/>
      <c r="O15516" s="69"/>
      <c r="P15516" s="69"/>
      <c r="Q15516" s="69"/>
      <c r="R15516" s="69"/>
      <c r="S15516" s="69"/>
      <c r="T15516" s="69"/>
      <c r="U15516" s="69"/>
      <c r="V15516" s="69"/>
      <c r="W15516" s="69"/>
      <c r="X15516" s="69"/>
      <c r="Y15516" s="69"/>
    </row>
    <row r="15517" spans="14:25">
      <c r="N15517" s="68"/>
      <c r="O15517" s="69"/>
      <c r="P15517" s="69"/>
      <c r="Q15517" s="69"/>
      <c r="R15517" s="69"/>
      <c r="S15517" s="69"/>
      <c r="T15517" s="69"/>
      <c r="U15517" s="69"/>
      <c r="V15517" s="69"/>
      <c r="W15517" s="69"/>
      <c r="X15517" s="69"/>
      <c r="Y15517" s="69"/>
    </row>
    <row r="15518" spans="14:25">
      <c r="N15518" s="68"/>
      <c r="O15518" s="69"/>
      <c r="P15518" s="69"/>
      <c r="Q15518" s="69"/>
      <c r="R15518" s="69"/>
      <c r="S15518" s="69"/>
      <c r="T15518" s="69"/>
      <c r="U15518" s="69"/>
      <c r="V15518" s="69"/>
      <c r="W15518" s="69"/>
      <c r="X15518" s="69"/>
      <c r="Y15518" s="69"/>
    </row>
    <row r="15519" spans="14:25">
      <c r="N15519" s="68"/>
      <c r="O15519" s="69"/>
      <c r="P15519" s="69"/>
      <c r="Q15519" s="69"/>
      <c r="R15519" s="69"/>
      <c r="S15519" s="69"/>
      <c r="T15519" s="69"/>
      <c r="U15519" s="69"/>
      <c r="V15519" s="69"/>
      <c r="W15519" s="69"/>
      <c r="X15519" s="69"/>
      <c r="Y15519" s="69"/>
    </row>
    <row r="15520" spans="14:25">
      <c r="N15520" s="68"/>
      <c r="O15520" s="69"/>
      <c r="P15520" s="69"/>
      <c r="Q15520" s="69"/>
      <c r="R15520" s="69"/>
      <c r="S15520" s="69"/>
      <c r="T15520" s="69"/>
      <c r="U15520" s="69"/>
      <c r="V15520" s="69"/>
      <c r="W15520" s="69"/>
      <c r="X15520" s="69"/>
      <c r="Y15520" s="69"/>
    </row>
    <row r="15521" spans="14:25">
      <c r="N15521" s="68"/>
      <c r="O15521" s="69"/>
      <c r="P15521" s="69"/>
      <c r="Q15521" s="69"/>
      <c r="R15521" s="69"/>
      <c r="S15521" s="69"/>
      <c r="T15521" s="69"/>
      <c r="U15521" s="69"/>
      <c r="V15521" s="69"/>
      <c r="W15521" s="69"/>
      <c r="X15521" s="69"/>
      <c r="Y15521" s="69"/>
    </row>
    <row r="15522" spans="14:25">
      <c r="N15522" s="68"/>
      <c r="O15522" s="69"/>
      <c r="P15522" s="69"/>
      <c r="Q15522" s="69"/>
      <c r="R15522" s="69"/>
      <c r="S15522" s="69"/>
      <c r="T15522" s="69"/>
      <c r="U15522" s="69"/>
      <c r="V15522" s="69"/>
      <c r="W15522" s="69"/>
      <c r="X15522" s="69"/>
      <c r="Y15522" s="69"/>
    </row>
    <row r="15523" spans="14:25">
      <c r="N15523" s="68"/>
      <c r="O15523" s="69"/>
      <c r="P15523" s="69"/>
      <c r="Q15523" s="69"/>
      <c r="R15523" s="69"/>
      <c r="S15523" s="69"/>
      <c r="T15523" s="69"/>
      <c r="U15523" s="69"/>
      <c r="V15523" s="69"/>
      <c r="W15523" s="69"/>
      <c r="X15523" s="69"/>
      <c r="Y15523" s="69"/>
    </row>
    <row r="15524" spans="14:25">
      <c r="N15524" s="68"/>
      <c r="O15524" s="69"/>
      <c r="P15524" s="69"/>
      <c r="Q15524" s="69"/>
      <c r="R15524" s="69"/>
      <c r="S15524" s="69"/>
      <c r="T15524" s="69"/>
      <c r="U15524" s="69"/>
      <c r="V15524" s="69"/>
      <c r="W15524" s="69"/>
      <c r="X15524" s="69"/>
      <c r="Y15524" s="69"/>
    </row>
    <row r="15525" spans="14:25">
      <c r="N15525" s="68"/>
      <c r="O15525" s="69"/>
      <c r="P15525" s="69"/>
      <c r="Q15525" s="69"/>
      <c r="R15525" s="69"/>
      <c r="S15525" s="69"/>
      <c r="T15525" s="69"/>
      <c r="U15525" s="69"/>
      <c r="V15525" s="69"/>
      <c r="W15525" s="69"/>
      <c r="X15525" s="69"/>
      <c r="Y15525" s="69"/>
    </row>
    <row r="15526" spans="14:25">
      <c r="N15526" s="68"/>
      <c r="O15526" s="69"/>
      <c r="P15526" s="69"/>
      <c r="Q15526" s="69"/>
      <c r="R15526" s="69"/>
      <c r="S15526" s="69"/>
      <c r="T15526" s="69"/>
      <c r="U15526" s="69"/>
      <c r="V15526" s="69"/>
      <c r="W15526" s="69"/>
      <c r="X15526" s="69"/>
      <c r="Y15526" s="69"/>
    </row>
    <row r="15527" spans="14:25">
      <c r="N15527" s="68"/>
      <c r="O15527" s="69"/>
      <c r="P15527" s="69"/>
      <c r="Q15527" s="69"/>
      <c r="R15527" s="69"/>
      <c r="S15527" s="69"/>
      <c r="T15527" s="69"/>
      <c r="U15527" s="69"/>
      <c r="V15527" s="69"/>
      <c r="W15527" s="69"/>
      <c r="X15527" s="69"/>
      <c r="Y15527" s="69"/>
    </row>
    <row r="15528" spans="14:25">
      <c r="N15528" s="68"/>
      <c r="O15528" s="69"/>
      <c r="P15528" s="69"/>
      <c r="Q15528" s="69"/>
      <c r="R15528" s="69"/>
      <c r="S15528" s="69"/>
      <c r="T15528" s="69"/>
      <c r="U15528" s="69"/>
      <c r="V15528" s="69"/>
      <c r="W15528" s="69"/>
      <c r="X15528" s="69"/>
      <c r="Y15528" s="69"/>
    </row>
    <row r="15529" spans="14:25">
      <c r="N15529" s="68"/>
      <c r="O15529" s="69"/>
      <c r="P15529" s="69"/>
      <c r="Q15529" s="69"/>
      <c r="R15529" s="69"/>
      <c r="S15529" s="69"/>
      <c r="T15529" s="69"/>
      <c r="U15529" s="69"/>
      <c r="V15529" s="69"/>
      <c r="W15529" s="69"/>
      <c r="X15529" s="69"/>
      <c r="Y15529" s="69"/>
    </row>
    <row r="15530" spans="14:25">
      <c r="N15530" s="68"/>
      <c r="O15530" s="69"/>
      <c r="P15530" s="69"/>
      <c r="Q15530" s="69"/>
      <c r="R15530" s="69"/>
      <c r="S15530" s="69"/>
      <c r="T15530" s="69"/>
      <c r="U15530" s="69"/>
      <c r="V15530" s="69"/>
      <c r="W15530" s="69"/>
      <c r="X15530" s="69"/>
      <c r="Y15530" s="69"/>
    </row>
    <row r="15531" spans="14:25">
      <c r="N15531" s="68"/>
      <c r="O15531" s="69"/>
      <c r="P15531" s="69"/>
      <c r="Q15531" s="69"/>
      <c r="R15531" s="69"/>
      <c r="S15531" s="69"/>
      <c r="T15531" s="69"/>
      <c r="U15531" s="69"/>
      <c r="V15531" s="69"/>
      <c r="W15531" s="69"/>
      <c r="X15531" s="69"/>
      <c r="Y15531" s="69"/>
    </row>
    <row r="15532" spans="14:25">
      <c r="N15532" s="68"/>
      <c r="O15532" s="69"/>
      <c r="P15532" s="69"/>
      <c r="Q15532" s="69"/>
      <c r="R15532" s="69"/>
      <c r="S15532" s="69"/>
      <c r="T15532" s="69"/>
      <c r="U15532" s="69"/>
      <c r="V15532" s="69"/>
      <c r="W15532" s="69"/>
      <c r="X15532" s="69"/>
      <c r="Y15532" s="69"/>
    </row>
    <row r="15533" spans="14:25">
      <c r="N15533" s="68"/>
      <c r="O15533" s="69"/>
      <c r="P15533" s="69"/>
      <c r="Q15533" s="69"/>
      <c r="R15533" s="69"/>
      <c r="S15533" s="69"/>
      <c r="T15533" s="69"/>
      <c r="U15533" s="69"/>
      <c r="V15533" s="69"/>
      <c r="W15533" s="69"/>
      <c r="X15533" s="69"/>
      <c r="Y15533" s="69"/>
    </row>
    <row r="15534" spans="14:25">
      <c r="N15534" s="68"/>
      <c r="O15534" s="69"/>
      <c r="P15534" s="69"/>
      <c r="Q15534" s="69"/>
      <c r="R15534" s="69"/>
      <c r="S15534" s="69"/>
      <c r="T15534" s="69"/>
      <c r="U15534" s="69"/>
      <c r="V15534" s="69"/>
      <c r="W15534" s="69"/>
      <c r="X15534" s="69"/>
      <c r="Y15534" s="69"/>
    </row>
    <row r="15535" spans="14:25">
      <c r="N15535" s="68"/>
      <c r="O15535" s="69"/>
      <c r="P15535" s="69"/>
      <c r="Q15535" s="69"/>
      <c r="R15535" s="69"/>
      <c r="S15535" s="69"/>
      <c r="T15535" s="69"/>
      <c r="U15535" s="69"/>
      <c r="V15535" s="69"/>
      <c r="W15535" s="69"/>
      <c r="X15535" s="69"/>
      <c r="Y15535" s="69"/>
    </row>
    <row r="15536" spans="14:25">
      <c r="N15536" s="68"/>
      <c r="O15536" s="69"/>
      <c r="P15536" s="69"/>
      <c r="Q15536" s="69"/>
      <c r="R15536" s="69"/>
      <c r="S15536" s="69"/>
      <c r="T15536" s="69"/>
      <c r="U15536" s="69"/>
      <c r="V15536" s="69"/>
      <c r="W15536" s="69"/>
      <c r="X15536" s="69"/>
      <c r="Y15536" s="69"/>
    </row>
    <row r="15537" spans="14:25">
      <c r="N15537" s="68"/>
      <c r="O15537" s="69"/>
      <c r="P15537" s="69"/>
      <c r="Q15537" s="69"/>
      <c r="R15537" s="69"/>
      <c r="S15537" s="69"/>
      <c r="T15537" s="69"/>
      <c r="U15537" s="69"/>
      <c r="V15537" s="69"/>
      <c r="W15537" s="69"/>
      <c r="X15537" s="69"/>
      <c r="Y15537" s="69"/>
    </row>
    <row r="15538" spans="14:25">
      <c r="N15538" s="68"/>
      <c r="O15538" s="69"/>
      <c r="P15538" s="69"/>
      <c r="Q15538" s="69"/>
      <c r="R15538" s="69"/>
      <c r="S15538" s="69"/>
      <c r="T15538" s="69"/>
      <c r="U15538" s="69"/>
      <c r="V15538" s="69"/>
      <c r="W15538" s="69"/>
      <c r="X15538" s="69"/>
      <c r="Y15538" s="69"/>
    </row>
    <row r="15539" spans="14:25">
      <c r="N15539" s="68"/>
      <c r="O15539" s="69"/>
      <c r="P15539" s="69"/>
      <c r="Q15539" s="69"/>
      <c r="R15539" s="69"/>
      <c r="S15539" s="69"/>
      <c r="T15539" s="69"/>
      <c r="U15539" s="69"/>
      <c r="V15539" s="69"/>
      <c r="W15539" s="69"/>
      <c r="X15539" s="69"/>
      <c r="Y15539" s="69"/>
    </row>
    <row r="15540" spans="14:25">
      <c r="N15540" s="68"/>
      <c r="O15540" s="69"/>
      <c r="P15540" s="69"/>
      <c r="Q15540" s="69"/>
      <c r="R15540" s="69"/>
      <c r="S15540" s="69"/>
      <c r="T15540" s="69"/>
      <c r="U15540" s="69"/>
      <c r="V15540" s="69"/>
      <c r="W15540" s="69"/>
      <c r="X15540" s="69"/>
      <c r="Y15540" s="69"/>
    </row>
    <row r="15541" spans="14:25">
      <c r="N15541" s="68"/>
      <c r="O15541" s="69"/>
      <c r="P15541" s="69"/>
      <c r="Q15541" s="69"/>
      <c r="R15541" s="69"/>
      <c r="S15541" s="69"/>
      <c r="T15541" s="69"/>
      <c r="U15541" s="69"/>
      <c r="V15541" s="69"/>
      <c r="W15541" s="69"/>
      <c r="X15541" s="69"/>
      <c r="Y15541" s="69"/>
    </row>
    <row r="15542" spans="14:25">
      <c r="N15542" s="68"/>
      <c r="O15542" s="69"/>
      <c r="P15542" s="69"/>
      <c r="Q15542" s="69"/>
      <c r="R15542" s="69"/>
      <c r="S15542" s="69"/>
      <c r="T15542" s="69"/>
      <c r="U15542" s="69"/>
      <c r="V15542" s="69"/>
      <c r="W15542" s="69"/>
      <c r="X15542" s="69"/>
      <c r="Y15542" s="69"/>
    </row>
    <row r="15543" spans="14:25">
      <c r="N15543" s="68"/>
      <c r="O15543" s="69"/>
      <c r="P15543" s="69"/>
      <c r="Q15543" s="69"/>
      <c r="R15543" s="69"/>
      <c r="S15543" s="69"/>
      <c r="T15543" s="69"/>
      <c r="U15543" s="69"/>
      <c r="V15543" s="69"/>
      <c r="W15543" s="69"/>
      <c r="X15543" s="69"/>
      <c r="Y15543" s="69"/>
    </row>
    <row r="15544" spans="14:25">
      <c r="N15544" s="68"/>
      <c r="O15544" s="69"/>
      <c r="P15544" s="69"/>
      <c r="Q15544" s="69"/>
      <c r="R15544" s="69"/>
      <c r="S15544" s="69"/>
      <c r="T15544" s="69"/>
      <c r="U15544" s="69"/>
      <c r="V15544" s="69"/>
      <c r="W15544" s="69"/>
      <c r="X15544" s="69"/>
      <c r="Y15544" s="69"/>
    </row>
    <row r="15545" spans="14:25">
      <c r="N15545" s="68"/>
      <c r="O15545" s="69"/>
      <c r="P15545" s="69"/>
      <c r="Q15545" s="69"/>
      <c r="R15545" s="69"/>
      <c r="S15545" s="69"/>
      <c r="T15545" s="69"/>
      <c r="U15545" s="69"/>
      <c r="V15545" s="69"/>
      <c r="W15545" s="69"/>
      <c r="X15545" s="69"/>
      <c r="Y15545" s="69"/>
    </row>
    <row r="15546" spans="14:25">
      <c r="N15546" s="68"/>
      <c r="O15546" s="69"/>
      <c r="P15546" s="69"/>
      <c r="Q15546" s="69"/>
      <c r="R15546" s="69"/>
      <c r="S15546" s="69"/>
      <c r="T15546" s="69"/>
      <c r="U15546" s="69"/>
      <c r="V15546" s="69"/>
      <c r="W15546" s="69"/>
      <c r="X15546" s="69"/>
      <c r="Y15546" s="69"/>
    </row>
    <row r="15547" spans="14:25">
      <c r="N15547" s="68"/>
      <c r="O15547" s="69"/>
      <c r="P15547" s="69"/>
      <c r="Q15547" s="69"/>
      <c r="R15547" s="69"/>
      <c r="S15547" s="69"/>
      <c r="T15547" s="69"/>
      <c r="U15547" s="69"/>
      <c r="V15547" s="69"/>
      <c r="W15547" s="69"/>
      <c r="X15547" s="69"/>
      <c r="Y15547" s="69"/>
    </row>
    <row r="15548" spans="14:25">
      <c r="N15548" s="68"/>
      <c r="O15548" s="69"/>
      <c r="P15548" s="69"/>
      <c r="Q15548" s="69"/>
      <c r="R15548" s="69"/>
      <c r="S15548" s="69"/>
      <c r="T15548" s="69"/>
      <c r="U15548" s="69"/>
      <c r="V15548" s="69"/>
      <c r="W15548" s="69"/>
      <c r="X15548" s="69"/>
      <c r="Y15548" s="69"/>
    </row>
    <row r="15549" spans="14:25">
      <c r="N15549" s="68"/>
      <c r="O15549" s="69"/>
      <c r="P15549" s="69"/>
      <c r="Q15549" s="69"/>
      <c r="R15549" s="69"/>
      <c r="S15549" s="69"/>
      <c r="T15549" s="69"/>
      <c r="U15549" s="69"/>
      <c r="V15549" s="69"/>
      <c r="W15549" s="69"/>
      <c r="X15549" s="69"/>
      <c r="Y15549" s="69"/>
    </row>
    <row r="15550" spans="14:25">
      <c r="N15550" s="68"/>
      <c r="O15550" s="69"/>
      <c r="P15550" s="69"/>
      <c r="Q15550" s="69"/>
      <c r="R15550" s="69"/>
      <c r="S15550" s="69"/>
      <c r="T15550" s="69"/>
      <c r="U15550" s="69"/>
      <c r="V15550" s="69"/>
      <c r="W15550" s="69"/>
      <c r="X15550" s="69"/>
      <c r="Y15550" s="69"/>
    </row>
    <row r="15551" spans="14:25">
      <c r="N15551" s="68"/>
      <c r="O15551" s="69"/>
      <c r="P15551" s="69"/>
      <c r="Q15551" s="69"/>
      <c r="R15551" s="69"/>
      <c r="S15551" s="69"/>
      <c r="T15551" s="69"/>
      <c r="U15551" s="69"/>
      <c r="V15551" s="69"/>
      <c r="W15551" s="69"/>
      <c r="X15551" s="69"/>
      <c r="Y15551" s="69"/>
    </row>
    <row r="15552" spans="14:25">
      <c r="N15552" s="68"/>
      <c r="O15552" s="69"/>
      <c r="P15552" s="69"/>
      <c r="Q15552" s="69"/>
      <c r="R15552" s="69"/>
      <c r="S15552" s="69"/>
      <c r="T15552" s="69"/>
      <c r="U15552" s="69"/>
      <c r="V15552" s="69"/>
      <c r="W15552" s="69"/>
      <c r="X15552" s="69"/>
      <c r="Y15552" s="69"/>
    </row>
    <row r="15553" spans="14:25">
      <c r="N15553" s="68"/>
      <c r="O15553" s="69"/>
      <c r="P15553" s="69"/>
      <c r="Q15553" s="69"/>
      <c r="R15553" s="69"/>
      <c r="S15553" s="69"/>
      <c r="T15553" s="69"/>
      <c r="U15553" s="69"/>
      <c r="V15553" s="69"/>
      <c r="W15553" s="69"/>
      <c r="X15553" s="69"/>
      <c r="Y15553" s="69"/>
    </row>
    <row r="15554" spans="14:25">
      <c r="N15554" s="68"/>
      <c r="O15554" s="69"/>
      <c r="P15554" s="69"/>
      <c r="Q15554" s="69"/>
      <c r="R15554" s="69"/>
      <c r="S15554" s="69"/>
      <c r="T15554" s="69"/>
      <c r="U15554" s="69"/>
      <c r="V15554" s="69"/>
      <c r="W15554" s="69"/>
      <c r="X15554" s="69"/>
      <c r="Y15554" s="69"/>
    </row>
    <row r="15555" spans="14:25">
      <c r="N15555" s="68"/>
      <c r="O15555" s="69"/>
      <c r="P15555" s="69"/>
      <c r="Q15555" s="69"/>
      <c r="R15555" s="69"/>
      <c r="S15555" s="69"/>
      <c r="T15555" s="69"/>
      <c r="U15555" s="69"/>
      <c r="V15555" s="69"/>
      <c r="W15555" s="69"/>
      <c r="X15555" s="69"/>
      <c r="Y15555" s="69"/>
    </row>
    <row r="15556" spans="14:25">
      <c r="N15556" s="68"/>
      <c r="O15556" s="69"/>
      <c r="P15556" s="69"/>
      <c r="Q15556" s="69"/>
      <c r="R15556" s="69"/>
      <c r="S15556" s="69"/>
      <c r="T15556" s="69"/>
      <c r="U15556" s="69"/>
      <c r="V15556" s="69"/>
      <c r="W15556" s="69"/>
      <c r="X15556" s="69"/>
      <c r="Y15556" s="69"/>
    </row>
    <row r="15557" spans="14:25">
      <c r="N15557" s="68"/>
      <c r="O15557" s="69"/>
      <c r="P15557" s="69"/>
      <c r="Q15557" s="69"/>
      <c r="R15557" s="69"/>
      <c r="S15557" s="69"/>
      <c r="T15557" s="69"/>
      <c r="U15557" s="69"/>
      <c r="V15557" s="69"/>
      <c r="W15557" s="69"/>
      <c r="X15557" s="69"/>
      <c r="Y15557" s="69"/>
    </row>
    <row r="15558" spans="14:25">
      <c r="N15558" s="68"/>
      <c r="O15558" s="69"/>
      <c r="P15558" s="69"/>
      <c r="Q15558" s="69"/>
      <c r="R15558" s="69"/>
      <c r="S15558" s="69"/>
      <c r="T15558" s="69"/>
      <c r="U15558" s="69"/>
      <c r="V15558" s="69"/>
      <c r="W15558" s="69"/>
      <c r="X15558" s="69"/>
      <c r="Y15558" s="69"/>
    </row>
    <row r="15559" spans="14:25">
      <c r="N15559" s="68"/>
      <c r="O15559" s="69"/>
      <c r="P15559" s="69"/>
      <c r="Q15559" s="69"/>
      <c r="R15559" s="69"/>
      <c r="S15559" s="69"/>
      <c r="T15559" s="69"/>
      <c r="U15559" s="69"/>
      <c r="V15559" s="69"/>
      <c r="W15559" s="69"/>
      <c r="X15559" s="69"/>
      <c r="Y15559" s="69"/>
    </row>
    <row r="15560" spans="14:25">
      <c r="N15560" s="68"/>
      <c r="O15560" s="69"/>
      <c r="P15560" s="69"/>
      <c r="Q15560" s="69"/>
      <c r="R15560" s="69"/>
      <c r="S15560" s="69"/>
      <c r="T15560" s="69"/>
      <c r="U15560" s="69"/>
      <c r="V15560" s="69"/>
      <c r="W15560" s="69"/>
      <c r="X15560" s="69"/>
      <c r="Y15560" s="69"/>
    </row>
    <row r="15561" spans="14:25">
      <c r="N15561" s="68"/>
      <c r="O15561" s="69"/>
      <c r="P15561" s="69"/>
      <c r="Q15561" s="69"/>
      <c r="R15561" s="69"/>
      <c r="S15561" s="69"/>
      <c r="T15561" s="69"/>
      <c r="U15561" s="69"/>
      <c r="V15561" s="69"/>
      <c r="W15561" s="69"/>
      <c r="X15561" s="69"/>
      <c r="Y15561" s="69"/>
    </row>
    <row r="15562" spans="14:25">
      <c r="N15562" s="68"/>
      <c r="O15562" s="69"/>
      <c r="P15562" s="69"/>
      <c r="Q15562" s="69"/>
      <c r="R15562" s="69"/>
      <c r="S15562" s="69"/>
      <c r="T15562" s="69"/>
      <c r="U15562" s="69"/>
      <c r="V15562" s="69"/>
      <c r="W15562" s="69"/>
      <c r="X15562" s="69"/>
      <c r="Y15562" s="69"/>
    </row>
    <row r="15563" spans="14:25">
      <c r="N15563" s="68"/>
      <c r="O15563" s="69"/>
      <c r="P15563" s="69"/>
      <c r="Q15563" s="69"/>
      <c r="R15563" s="69"/>
      <c r="S15563" s="69"/>
      <c r="T15563" s="69"/>
      <c r="U15563" s="69"/>
      <c r="V15563" s="69"/>
      <c r="W15563" s="69"/>
      <c r="X15563" s="69"/>
      <c r="Y15563" s="69"/>
    </row>
    <row r="15564" spans="14:25">
      <c r="N15564" s="68"/>
      <c r="O15564" s="69"/>
      <c r="P15564" s="69"/>
      <c r="Q15564" s="69"/>
      <c r="R15564" s="69"/>
      <c r="S15564" s="69"/>
      <c r="T15564" s="69"/>
      <c r="U15564" s="69"/>
      <c r="V15564" s="69"/>
      <c r="W15564" s="69"/>
      <c r="X15564" s="69"/>
      <c r="Y15564" s="69"/>
    </row>
    <row r="15565" spans="14:25">
      <c r="N15565" s="68"/>
      <c r="O15565" s="69"/>
      <c r="P15565" s="69"/>
      <c r="Q15565" s="69"/>
      <c r="R15565" s="69"/>
      <c r="S15565" s="69"/>
      <c r="T15565" s="69"/>
      <c r="U15565" s="69"/>
      <c r="V15565" s="69"/>
      <c r="W15565" s="69"/>
      <c r="X15565" s="69"/>
      <c r="Y15565" s="69"/>
    </row>
    <row r="15566" spans="14:25">
      <c r="N15566" s="68"/>
      <c r="O15566" s="69"/>
      <c r="P15566" s="69"/>
      <c r="Q15566" s="69"/>
      <c r="R15566" s="69"/>
      <c r="S15566" s="69"/>
      <c r="T15566" s="69"/>
      <c r="U15566" s="69"/>
      <c r="V15566" s="69"/>
      <c r="W15566" s="69"/>
      <c r="X15566" s="69"/>
      <c r="Y15566" s="69"/>
    </row>
    <row r="15567" spans="14:25">
      <c r="N15567" s="68"/>
      <c r="O15567" s="69"/>
      <c r="P15567" s="69"/>
      <c r="Q15567" s="69"/>
      <c r="R15567" s="69"/>
      <c r="S15567" s="69"/>
      <c r="T15567" s="69"/>
      <c r="U15567" s="69"/>
      <c r="V15567" s="69"/>
      <c r="W15567" s="69"/>
      <c r="X15567" s="69"/>
      <c r="Y15567" s="69"/>
    </row>
    <row r="15568" spans="14:25">
      <c r="N15568" s="68"/>
      <c r="O15568" s="69"/>
      <c r="P15568" s="69"/>
      <c r="Q15568" s="69"/>
      <c r="R15568" s="69"/>
      <c r="S15568" s="69"/>
      <c r="T15568" s="69"/>
      <c r="U15568" s="69"/>
      <c r="V15568" s="69"/>
      <c r="W15568" s="69"/>
      <c r="X15568" s="69"/>
      <c r="Y15568" s="69"/>
    </row>
    <row r="15569" spans="14:25">
      <c r="N15569" s="68"/>
      <c r="O15569" s="69"/>
      <c r="P15569" s="69"/>
      <c r="Q15569" s="69"/>
      <c r="R15569" s="69"/>
      <c r="S15569" s="69"/>
      <c r="T15569" s="69"/>
      <c r="U15569" s="69"/>
      <c r="V15569" s="69"/>
      <c r="W15569" s="69"/>
      <c r="X15569" s="69"/>
      <c r="Y15569" s="69"/>
    </row>
    <row r="15570" spans="14:25">
      <c r="N15570" s="68"/>
      <c r="O15570" s="69"/>
      <c r="P15570" s="69"/>
      <c r="Q15570" s="69"/>
      <c r="R15570" s="69"/>
      <c r="S15570" s="69"/>
      <c r="T15570" s="69"/>
      <c r="U15570" s="69"/>
      <c r="V15570" s="69"/>
      <c r="W15570" s="69"/>
      <c r="X15570" s="69"/>
      <c r="Y15570" s="69"/>
    </row>
    <row r="15571" spans="14:25">
      <c r="N15571" s="68"/>
      <c r="O15571" s="69"/>
      <c r="P15571" s="69"/>
      <c r="Q15571" s="69"/>
      <c r="R15571" s="69"/>
      <c r="S15571" s="69"/>
      <c r="T15571" s="69"/>
      <c r="U15571" s="69"/>
      <c r="V15571" s="69"/>
      <c r="W15571" s="69"/>
      <c r="X15571" s="69"/>
      <c r="Y15571" s="69"/>
    </row>
    <row r="15572" spans="14:25">
      <c r="N15572" s="68"/>
      <c r="O15572" s="69"/>
      <c r="P15572" s="69"/>
      <c r="Q15572" s="69"/>
      <c r="R15572" s="69"/>
      <c r="S15572" s="69"/>
      <c r="T15572" s="69"/>
      <c r="U15572" s="69"/>
      <c r="V15572" s="69"/>
      <c r="W15572" s="69"/>
      <c r="X15572" s="69"/>
      <c r="Y15572" s="69"/>
    </row>
    <row r="15573" spans="14:25">
      <c r="N15573" s="68"/>
      <c r="O15573" s="69"/>
      <c r="P15573" s="69"/>
      <c r="Q15573" s="69"/>
      <c r="R15573" s="69"/>
      <c r="S15573" s="69"/>
      <c r="T15573" s="69"/>
      <c r="U15573" s="69"/>
      <c r="V15573" s="69"/>
      <c r="W15573" s="69"/>
      <c r="X15573" s="69"/>
      <c r="Y15573" s="69"/>
    </row>
    <row r="15574" spans="14:25">
      <c r="N15574" s="68"/>
      <c r="O15574" s="69"/>
      <c r="P15574" s="69"/>
      <c r="Q15574" s="69"/>
      <c r="R15574" s="69"/>
      <c r="S15574" s="69"/>
      <c r="T15574" s="69"/>
      <c r="U15574" s="69"/>
      <c r="V15574" s="69"/>
      <c r="W15574" s="69"/>
      <c r="X15574" s="69"/>
      <c r="Y15574" s="69"/>
    </row>
    <row r="15575" spans="14:25">
      <c r="N15575" s="68"/>
      <c r="O15575" s="69"/>
      <c r="P15575" s="69"/>
      <c r="Q15575" s="69"/>
      <c r="R15575" s="69"/>
      <c r="S15575" s="69"/>
      <c r="T15575" s="69"/>
      <c r="U15575" s="69"/>
      <c r="V15575" s="69"/>
      <c r="W15575" s="69"/>
      <c r="X15575" s="69"/>
      <c r="Y15575" s="69"/>
    </row>
    <row r="15576" spans="14:25">
      <c r="N15576" s="68"/>
      <c r="O15576" s="69"/>
      <c r="P15576" s="69"/>
      <c r="Q15576" s="69"/>
      <c r="R15576" s="69"/>
      <c r="S15576" s="69"/>
      <c r="T15576" s="69"/>
      <c r="U15576" s="69"/>
      <c r="V15576" s="69"/>
      <c r="W15576" s="69"/>
      <c r="X15576" s="69"/>
      <c r="Y15576" s="69"/>
    </row>
    <row r="15577" spans="14:25">
      <c r="N15577" s="68"/>
      <c r="O15577" s="69"/>
      <c r="P15577" s="69"/>
      <c r="Q15577" s="69"/>
      <c r="R15577" s="69"/>
      <c r="S15577" s="69"/>
      <c r="T15577" s="69"/>
      <c r="U15577" s="69"/>
      <c r="V15577" s="69"/>
      <c r="W15577" s="69"/>
      <c r="X15577" s="69"/>
      <c r="Y15577" s="69"/>
    </row>
    <row r="15578" spans="14:25">
      <c r="N15578" s="68"/>
      <c r="O15578" s="69"/>
      <c r="P15578" s="69"/>
      <c r="Q15578" s="69"/>
      <c r="R15578" s="69"/>
      <c r="S15578" s="69"/>
      <c r="T15578" s="69"/>
      <c r="U15578" s="69"/>
      <c r="V15578" s="69"/>
      <c r="W15578" s="69"/>
      <c r="X15578" s="69"/>
      <c r="Y15578" s="69"/>
    </row>
    <row r="15579" spans="14:25">
      <c r="N15579" s="68"/>
      <c r="O15579" s="69"/>
      <c r="P15579" s="69"/>
      <c r="Q15579" s="69"/>
      <c r="R15579" s="69"/>
      <c r="S15579" s="69"/>
      <c r="T15579" s="69"/>
      <c r="U15579" s="69"/>
      <c r="V15579" s="69"/>
      <c r="W15579" s="69"/>
      <c r="X15579" s="69"/>
      <c r="Y15579" s="69"/>
    </row>
    <row r="15580" spans="14:25">
      <c r="N15580" s="68"/>
      <c r="O15580" s="69"/>
      <c r="P15580" s="69"/>
      <c r="Q15580" s="69"/>
      <c r="R15580" s="69"/>
      <c r="S15580" s="69"/>
      <c r="T15580" s="69"/>
      <c r="U15580" s="69"/>
      <c r="V15580" s="69"/>
      <c r="W15580" s="69"/>
      <c r="X15580" s="69"/>
      <c r="Y15580" s="69"/>
    </row>
    <row r="15581" spans="14:25">
      <c r="N15581" s="68"/>
      <c r="O15581" s="69"/>
      <c r="P15581" s="69"/>
      <c r="Q15581" s="69"/>
      <c r="R15581" s="69"/>
      <c r="S15581" s="69"/>
      <c r="T15581" s="69"/>
      <c r="U15581" s="69"/>
      <c r="V15581" s="69"/>
      <c r="W15581" s="69"/>
      <c r="X15581" s="69"/>
      <c r="Y15581" s="69"/>
    </row>
    <row r="15582" spans="14:25">
      <c r="N15582" s="68"/>
      <c r="O15582" s="69"/>
      <c r="P15582" s="69"/>
      <c r="Q15582" s="69"/>
      <c r="R15582" s="69"/>
      <c r="S15582" s="69"/>
      <c r="T15582" s="69"/>
      <c r="U15582" s="69"/>
      <c r="V15582" s="69"/>
      <c r="W15582" s="69"/>
      <c r="X15582" s="69"/>
      <c r="Y15582" s="69"/>
    </row>
    <row r="15583" spans="14:25">
      <c r="N15583" s="68"/>
      <c r="O15583" s="69"/>
      <c r="P15583" s="69"/>
      <c r="Q15583" s="69"/>
      <c r="R15583" s="69"/>
      <c r="S15583" s="69"/>
      <c r="T15583" s="69"/>
      <c r="U15583" s="69"/>
      <c r="V15583" s="69"/>
      <c r="W15583" s="69"/>
      <c r="X15583" s="69"/>
      <c r="Y15583" s="69"/>
    </row>
    <row r="15584" spans="14:25">
      <c r="N15584" s="68"/>
      <c r="O15584" s="69"/>
      <c r="P15584" s="69"/>
      <c r="Q15584" s="69"/>
      <c r="R15584" s="69"/>
      <c r="S15584" s="69"/>
      <c r="T15584" s="69"/>
      <c r="U15584" s="69"/>
      <c r="V15584" s="69"/>
      <c r="W15584" s="69"/>
      <c r="X15584" s="69"/>
      <c r="Y15584" s="69"/>
    </row>
    <row r="15585" spans="14:25">
      <c r="N15585" s="68"/>
      <c r="O15585" s="69"/>
      <c r="P15585" s="69"/>
      <c r="Q15585" s="69"/>
      <c r="R15585" s="69"/>
      <c r="S15585" s="69"/>
      <c r="T15585" s="69"/>
      <c r="U15585" s="69"/>
      <c r="V15585" s="69"/>
      <c r="W15585" s="69"/>
      <c r="X15585" s="69"/>
      <c r="Y15585" s="69"/>
    </row>
    <row r="15586" spans="14:25">
      <c r="N15586" s="68"/>
      <c r="O15586" s="69"/>
      <c r="P15586" s="69"/>
      <c r="Q15586" s="69"/>
      <c r="R15586" s="69"/>
      <c r="S15586" s="69"/>
      <c r="T15586" s="69"/>
      <c r="U15586" s="69"/>
      <c r="V15586" s="69"/>
      <c r="W15586" s="69"/>
      <c r="X15586" s="69"/>
      <c r="Y15586" s="69"/>
    </row>
    <row r="15587" spans="14:25">
      <c r="N15587" s="68"/>
      <c r="O15587" s="69"/>
      <c r="P15587" s="69"/>
      <c r="Q15587" s="69"/>
      <c r="R15587" s="69"/>
      <c r="S15587" s="69"/>
      <c r="T15587" s="69"/>
      <c r="U15587" s="69"/>
      <c r="V15587" s="69"/>
      <c r="W15587" s="69"/>
      <c r="X15587" s="69"/>
      <c r="Y15587" s="69"/>
    </row>
    <row r="15588" spans="14:25">
      <c r="N15588" s="68"/>
      <c r="O15588" s="69"/>
      <c r="P15588" s="69"/>
      <c r="Q15588" s="69"/>
      <c r="R15588" s="69"/>
      <c r="S15588" s="69"/>
      <c r="T15588" s="69"/>
      <c r="U15588" s="69"/>
      <c r="V15588" s="69"/>
      <c r="W15588" s="69"/>
      <c r="X15588" s="69"/>
      <c r="Y15588" s="69"/>
    </row>
    <row r="15589" spans="14:25">
      <c r="N15589" s="68"/>
      <c r="O15589" s="69"/>
      <c r="P15589" s="69"/>
      <c r="Q15589" s="69"/>
      <c r="R15589" s="69"/>
      <c r="S15589" s="69"/>
      <c r="T15589" s="69"/>
      <c r="U15589" s="69"/>
      <c r="V15589" s="69"/>
      <c r="W15589" s="69"/>
      <c r="X15589" s="69"/>
      <c r="Y15589" s="69"/>
    </row>
    <row r="15590" spans="14:25">
      <c r="N15590" s="68"/>
      <c r="O15590" s="69"/>
      <c r="P15590" s="69"/>
      <c r="Q15590" s="69"/>
      <c r="R15590" s="69"/>
      <c r="S15590" s="69"/>
      <c r="T15590" s="69"/>
      <c r="U15590" s="69"/>
      <c r="V15590" s="69"/>
      <c r="W15590" s="69"/>
      <c r="X15590" s="69"/>
      <c r="Y15590" s="69"/>
    </row>
    <row r="15591" spans="14:25">
      <c r="N15591" s="68"/>
      <c r="O15591" s="69"/>
      <c r="P15591" s="69"/>
      <c r="Q15591" s="69"/>
      <c r="R15591" s="69"/>
      <c r="S15591" s="69"/>
      <c r="T15591" s="69"/>
      <c r="U15591" s="69"/>
      <c r="V15591" s="69"/>
      <c r="W15591" s="69"/>
      <c r="X15591" s="69"/>
      <c r="Y15591" s="69"/>
    </row>
    <row r="15592" spans="14:25">
      <c r="N15592" s="68"/>
      <c r="O15592" s="69"/>
      <c r="P15592" s="69"/>
      <c r="Q15592" s="69"/>
      <c r="R15592" s="69"/>
      <c r="S15592" s="69"/>
      <c r="T15592" s="69"/>
      <c r="U15592" s="69"/>
      <c r="V15592" s="69"/>
      <c r="W15592" s="69"/>
      <c r="X15592" s="69"/>
      <c r="Y15592" s="69"/>
    </row>
    <row r="15593" spans="14:25">
      <c r="N15593" s="68"/>
      <c r="O15593" s="69"/>
      <c r="P15593" s="69"/>
      <c r="Q15593" s="69"/>
      <c r="R15593" s="69"/>
      <c r="S15593" s="69"/>
      <c r="T15593" s="69"/>
      <c r="U15593" s="69"/>
      <c r="V15593" s="69"/>
      <c r="W15593" s="69"/>
      <c r="X15593" s="69"/>
      <c r="Y15593" s="69"/>
    </row>
    <row r="15594" spans="14:25">
      <c r="N15594" s="68"/>
      <c r="O15594" s="69"/>
      <c r="P15594" s="69"/>
      <c r="Q15594" s="69"/>
      <c r="R15594" s="69"/>
      <c r="S15594" s="69"/>
      <c r="T15594" s="69"/>
      <c r="U15594" s="69"/>
      <c r="V15594" s="69"/>
      <c r="W15594" s="69"/>
      <c r="X15594" s="69"/>
      <c r="Y15594" s="69"/>
    </row>
    <row r="15595" spans="14:25">
      <c r="N15595" s="68"/>
      <c r="O15595" s="69"/>
      <c r="P15595" s="69"/>
      <c r="Q15595" s="69"/>
      <c r="R15595" s="69"/>
      <c r="S15595" s="69"/>
      <c r="T15595" s="69"/>
      <c r="U15595" s="69"/>
      <c r="V15595" s="69"/>
      <c r="W15595" s="69"/>
      <c r="X15595" s="69"/>
      <c r="Y15595" s="69"/>
    </row>
    <row r="15596" spans="14:25">
      <c r="N15596" s="68"/>
      <c r="O15596" s="69"/>
      <c r="P15596" s="69"/>
      <c r="Q15596" s="69"/>
      <c r="R15596" s="69"/>
      <c r="S15596" s="69"/>
      <c r="T15596" s="69"/>
      <c r="U15596" s="69"/>
      <c r="V15596" s="69"/>
      <c r="W15596" s="69"/>
      <c r="X15596" s="69"/>
      <c r="Y15596" s="69"/>
    </row>
    <row r="15597" spans="14:25">
      <c r="N15597" s="68"/>
      <c r="O15597" s="69"/>
      <c r="P15597" s="69"/>
      <c r="Q15597" s="69"/>
      <c r="R15597" s="69"/>
      <c r="S15597" s="69"/>
      <c r="T15597" s="69"/>
      <c r="U15597" s="69"/>
      <c r="V15597" s="69"/>
      <c r="W15597" s="69"/>
      <c r="X15597" s="69"/>
      <c r="Y15597" s="69"/>
    </row>
    <row r="15598" spans="14:25">
      <c r="N15598" s="68"/>
      <c r="O15598" s="69"/>
      <c r="P15598" s="69"/>
      <c r="Q15598" s="69"/>
      <c r="R15598" s="69"/>
      <c r="S15598" s="69"/>
      <c r="T15598" s="69"/>
      <c r="U15598" s="69"/>
      <c r="V15598" s="69"/>
      <c r="W15598" s="69"/>
      <c r="X15598" s="69"/>
      <c r="Y15598" s="69"/>
    </row>
    <row r="15599" spans="14:25">
      <c r="N15599" s="68"/>
      <c r="O15599" s="69"/>
      <c r="P15599" s="69"/>
      <c r="Q15599" s="69"/>
      <c r="R15599" s="69"/>
      <c r="S15599" s="69"/>
      <c r="T15599" s="69"/>
      <c r="U15599" s="69"/>
      <c r="V15599" s="69"/>
      <c r="W15599" s="69"/>
      <c r="X15599" s="69"/>
      <c r="Y15599" s="69"/>
    </row>
    <row r="15600" spans="14:25">
      <c r="N15600" s="68"/>
      <c r="O15600" s="69"/>
      <c r="P15600" s="69"/>
      <c r="Q15600" s="69"/>
      <c r="R15600" s="69"/>
      <c r="S15600" s="69"/>
      <c r="T15600" s="69"/>
      <c r="U15600" s="69"/>
      <c r="V15600" s="69"/>
      <c r="W15600" s="69"/>
      <c r="X15600" s="69"/>
      <c r="Y15600" s="69"/>
    </row>
    <row r="15601" spans="14:25">
      <c r="N15601" s="68"/>
      <c r="O15601" s="69"/>
      <c r="P15601" s="69"/>
      <c r="Q15601" s="69"/>
      <c r="R15601" s="69"/>
      <c r="S15601" s="69"/>
      <c r="T15601" s="69"/>
      <c r="U15601" s="69"/>
      <c r="V15601" s="69"/>
      <c r="W15601" s="69"/>
      <c r="X15601" s="69"/>
      <c r="Y15601" s="69"/>
    </row>
    <row r="15602" spans="14:25">
      <c r="N15602" s="68"/>
      <c r="O15602" s="69"/>
      <c r="P15602" s="69"/>
      <c r="Q15602" s="69"/>
      <c r="R15602" s="69"/>
      <c r="S15602" s="69"/>
      <c r="T15602" s="69"/>
      <c r="U15602" s="69"/>
      <c r="V15602" s="69"/>
      <c r="W15602" s="69"/>
      <c r="X15602" s="69"/>
      <c r="Y15602" s="69"/>
    </row>
    <row r="15603" spans="14:25">
      <c r="N15603" s="68"/>
      <c r="O15603" s="69"/>
      <c r="P15603" s="69"/>
      <c r="Q15603" s="69"/>
      <c r="R15603" s="69"/>
      <c r="S15603" s="69"/>
      <c r="T15603" s="69"/>
      <c r="U15603" s="69"/>
      <c r="V15603" s="69"/>
      <c r="W15603" s="69"/>
      <c r="X15603" s="69"/>
      <c r="Y15603" s="69"/>
    </row>
    <row r="15604" spans="14:25">
      <c r="N15604" s="68"/>
      <c r="O15604" s="69"/>
      <c r="P15604" s="69"/>
      <c r="Q15604" s="69"/>
      <c r="R15604" s="69"/>
      <c r="S15604" s="69"/>
      <c r="T15604" s="69"/>
      <c r="U15604" s="69"/>
      <c r="V15604" s="69"/>
      <c r="W15604" s="69"/>
      <c r="X15604" s="69"/>
      <c r="Y15604" s="69"/>
    </row>
    <row r="15605" spans="14:25">
      <c r="N15605" s="68"/>
      <c r="O15605" s="69"/>
      <c r="P15605" s="69"/>
      <c r="Q15605" s="69"/>
      <c r="R15605" s="69"/>
      <c r="S15605" s="69"/>
      <c r="T15605" s="69"/>
      <c r="U15605" s="69"/>
      <c r="V15605" s="69"/>
      <c r="W15605" s="69"/>
      <c r="X15605" s="69"/>
      <c r="Y15605" s="69"/>
    </row>
    <row r="15606" spans="14:25">
      <c r="N15606" s="68"/>
      <c r="O15606" s="69"/>
      <c r="P15606" s="69"/>
      <c r="Q15606" s="69"/>
      <c r="R15606" s="69"/>
      <c r="S15606" s="69"/>
      <c r="T15606" s="69"/>
      <c r="U15606" s="69"/>
      <c r="V15606" s="69"/>
      <c r="W15606" s="69"/>
      <c r="X15606" s="69"/>
      <c r="Y15606" s="69"/>
    </row>
    <row r="15607" spans="14:25">
      <c r="N15607" s="68"/>
      <c r="O15607" s="69"/>
      <c r="P15607" s="69"/>
      <c r="Q15607" s="69"/>
      <c r="R15607" s="69"/>
      <c r="S15607" s="69"/>
      <c r="T15607" s="69"/>
      <c r="U15607" s="69"/>
      <c r="V15607" s="69"/>
      <c r="W15607" s="69"/>
      <c r="X15607" s="69"/>
      <c r="Y15607" s="69"/>
    </row>
    <row r="15608" spans="14:25">
      <c r="N15608" s="68"/>
      <c r="O15608" s="69"/>
      <c r="P15608" s="69"/>
      <c r="Q15608" s="69"/>
      <c r="R15608" s="69"/>
      <c r="S15608" s="69"/>
      <c r="T15608" s="69"/>
      <c r="U15608" s="69"/>
      <c r="V15608" s="69"/>
      <c r="W15608" s="69"/>
      <c r="X15608" s="69"/>
      <c r="Y15608" s="69"/>
    </row>
    <row r="15609" spans="14:25">
      <c r="N15609" s="68"/>
      <c r="O15609" s="69"/>
      <c r="P15609" s="69"/>
      <c r="Q15609" s="69"/>
      <c r="R15609" s="69"/>
      <c r="S15609" s="69"/>
      <c r="T15609" s="69"/>
      <c r="U15609" s="69"/>
      <c r="V15609" s="69"/>
      <c r="W15609" s="69"/>
      <c r="X15609" s="69"/>
      <c r="Y15609" s="69"/>
    </row>
    <row r="15610" spans="14:25">
      <c r="N15610" s="68"/>
      <c r="O15610" s="69"/>
      <c r="P15610" s="69"/>
      <c r="Q15610" s="69"/>
      <c r="R15610" s="69"/>
      <c r="S15610" s="69"/>
      <c r="T15610" s="69"/>
      <c r="U15610" s="69"/>
      <c r="V15610" s="69"/>
      <c r="W15610" s="69"/>
      <c r="X15610" s="69"/>
      <c r="Y15610" s="69"/>
    </row>
    <row r="15611" spans="14:25">
      <c r="N15611" s="68"/>
      <c r="O15611" s="69"/>
      <c r="P15611" s="69"/>
      <c r="Q15611" s="69"/>
      <c r="R15611" s="69"/>
      <c r="S15611" s="69"/>
      <c r="T15611" s="69"/>
      <c r="U15611" s="69"/>
      <c r="V15611" s="69"/>
      <c r="W15611" s="69"/>
      <c r="X15611" s="69"/>
      <c r="Y15611" s="69"/>
    </row>
    <row r="15612" spans="14:25">
      <c r="N15612" s="68"/>
      <c r="O15612" s="69"/>
      <c r="P15612" s="69"/>
      <c r="Q15612" s="69"/>
      <c r="R15612" s="69"/>
      <c r="S15612" s="69"/>
      <c r="T15612" s="69"/>
      <c r="U15612" s="69"/>
      <c r="V15612" s="69"/>
      <c r="W15612" s="69"/>
      <c r="X15612" s="69"/>
      <c r="Y15612" s="69"/>
    </row>
    <row r="15613" spans="14:25">
      <c r="N15613" s="68"/>
      <c r="O15613" s="69"/>
      <c r="P15613" s="69"/>
      <c r="Q15613" s="69"/>
      <c r="R15613" s="69"/>
      <c r="S15613" s="69"/>
      <c r="T15613" s="69"/>
      <c r="U15613" s="69"/>
      <c r="V15613" s="69"/>
      <c r="W15613" s="69"/>
      <c r="X15613" s="69"/>
      <c r="Y15613" s="69"/>
    </row>
    <row r="15614" spans="14:25">
      <c r="N15614" s="68"/>
      <c r="O15614" s="69"/>
      <c r="P15614" s="69"/>
      <c r="Q15614" s="69"/>
      <c r="R15614" s="69"/>
      <c r="S15614" s="69"/>
      <c r="T15614" s="69"/>
      <c r="U15614" s="69"/>
      <c r="V15614" s="69"/>
      <c r="W15614" s="69"/>
      <c r="X15614" s="69"/>
      <c r="Y15614" s="69"/>
    </row>
    <row r="15615" spans="14:25">
      <c r="N15615" s="68"/>
      <c r="O15615" s="69"/>
      <c r="P15615" s="69"/>
      <c r="Q15615" s="69"/>
      <c r="R15615" s="69"/>
      <c r="S15615" s="69"/>
      <c r="T15615" s="69"/>
      <c r="U15615" s="69"/>
      <c r="V15615" s="69"/>
      <c r="W15615" s="69"/>
      <c r="X15615" s="69"/>
      <c r="Y15615" s="69"/>
    </row>
    <row r="15616" spans="14:25">
      <c r="N15616" s="68"/>
      <c r="O15616" s="69"/>
      <c r="P15616" s="69"/>
      <c r="Q15616" s="69"/>
      <c r="R15616" s="69"/>
      <c r="S15616" s="69"/>
      <c r="T15616" s="69"/>
      <c r="U15616" s="69"/>
      <c r="V15616" s="69"/>
      <c r="W15616" s="69"/>
      <c r="X15616" s="69"/>
      <c r="Y15616" s="69"/>
    </row>
    <row r="15617" spans="14:25">
      <c r="N15617" s="68"/>
      <c r="O15617" s="69"/>
      <c r="P15617" s="69"/>
      <c r="Q15617" s="69"/>
      <c r="R15617" s="69"/>
      <c r="S15617" s="69"/>
      <c r="T15617" s="69"/>
      <c r="U15617" s="69"/>
      <c r="V15617" s="69"/>
      <c r="W15617" s="69"/>
      <c r="X15617" s="69"/>
      <c r="Y15617" s="69"/>
    </row>
    <row r="15618" spans="14:25">
      <c r="N15618" s="68"/>
      <c r="O15618" s="69"/>
      <c r="P15618" s="69"/>
      <c r="Q15618" s="69"/>
      <c r="R15618" s="69"/>
      <c r="S15618" s="69"/>
      <c r="T15618" s="69"/>
      <c r="U15618" s="69"/>
      <c r="V15618" s="69"/>
      <c r="W15618" s="69"/>
      <c r="X15618" s="69"/>
      <c r="Y15618" s="69"/>
    </row>
    <row r="15619" spans="14:25">
      <c r="N15619" s="68"/>
      <c r="O15619" s="69"/>
      <c r="P15619" s="69"/>
      <c r="Q15619" s="69"/>
      <c r="R15619" s="69"/>
      <c r="S15619" s="69"/>
      <c r="T15619" s="69"/>
      <c r="U15619" s="69"/>
      <c r="V15619" s="69"/>
      <c r="W15619" s="69"/>
      <c r="X15619" s="69"/>
      <c r="Y15619" s="69"/>
    </row>
    <row r="15620" spans="14:25">
      <c r="N15620" s="68"/>
      <c r="O15620" s="69"/>
      <c r="P15620" s="69"/>
      <c r="Q15620" s="69"/>
      <c r="R15620" s="69"/>
      <c r="S15620" s="69"/>
      <c r="T15620" s="69"/>
      <c r="U15620" s="69"/>
      <c r="V15620" s="69"/>
      <c r="W15620" s="69"/>
      <c r="X15620" s="69"/>
      <c r="Y15620" s="69"/>
    </row>
    <row r="15621" spans="14:25">
      <c r="N15621" s="68"/>
      <c r="O15621" s="69"/>
      <c r="P15621" s="69"/>
      <c r="Q15621" s="69"/>
      <c r="R15621" s="69"/>
      <c r="S15621" s="69"/>
      <c r="T15621" s="69"/>
      <c r="U15621" s="69"/>
      <c r="V15621" s="69"/>
      <c r="W15621" s="69"/>
      <c r="X15621" s="69"/>
      <c r="Y15621" s="69"/>
    </row>
    <row r="15622" spans="14:25">
      <c r="N15622" s="68"/>
      <c r="O15622" s="69"/>
      <c r="P15622" s="69"/>
      <c r="Q15622" s="69"/>
      <c r="R15622" s="69"/>
      <c r="S15622" s="69"/>
      <c r="T15622" s="69"/>
      <c r="U15622" s="69"/>
      <c r="V15622" s="69"/>
      <c r="W15622" s="69"/>
      <c r="X15622" s="69"/>
      <c r="Y15622" s="69"/>
    </row>
    <row r="15623" spans="14:25">
      <c r="N15623" s="68"/>
      <c r="O15623" s="69"/>
      <c r="P15623" s="69"/>
      <c r="Q15623" s="69"/>
      <c r="R15623" s="69"/>
      <c r="S15623" s="69"/>
      <c r="T15623" s="69"/>
      <c r="U15623" s="69"/>
      <c r="V15623" s="69"/>
      <c r="W15623" s="69"/>
      <c r="X15623" s="69"/>
      <c r="Y15623" s="69"/>
    </row>
    <row r="15624" spans="14:25">
      <c r="N15624" s="68"/>
      <c r="O15624" s="69"/>
      <c r="P15624" s="69"/>
      <c r="Q15624" s="69"/>
      <c r="R15624" s="69"/>
      <c r="S15624" s="69"/>
      <c r="T15624" s="69"/>
      <c r="U15624" s="69"/>
      <c r="V15624" s="69"/>
      <c r="W15624" s="69"/>
      <c r="X15624" s="69"/>
      <c r="Y15624" s="69"/>
    </row>
    <row r="15625" spans="14:25">
      <c r="N15625" s="68"/>
      <c r="O15625" s="69"/>
      <c r="P15625" s="69"/>
      <c r="Q15625" s="69"/>
      <c r="R15625" s="69"/>
      <c r="S15625" s="69"/>
      <c r="T15625" s="69"/>
      <c r="U15625" s="69"/>
      <c r="V15625" s="69"/>
      <c r="W15625" s="69"/>
      <c r="X15625" s="69"/>
      <c r="Y15625" s="69"/>
    </row>
    <row r="15626" spans="14:25">
      <c r="N15626" s="68"/>
      <c r="O15626" s="69"/>
      <c r="P15626" s="69"/>
      <c r="Q15626" s="69"/>
      <c r="R15626" s="69"/>
      <c r="S15626" s="69"/>
      <c r="T15626" s="69"/>
      <c r="U15626" s="69"/>
      <c r="V15626" s="69"/>
      <c r="W15626" s="69"/>
      <c r="X15626" s="69"/>
      <c r="Y15626" s="69"/>
    </row>
    <row r="15627" spans="14:25">
      <c r="N15627" s="68"/>
      <c r="O15627" s="69"/>
      <c r="P15627" s="69"/>
      <c r="Q15627" s="69"/>
      <c r="R15627" s="69"/>
      <c r="S15627" s="69"/>
      <c r="T15627" s="69"/>
      <c r="U15627" s="69"/>
      <c r="V15627" s="69"/>
      <c r="W15627" s="69"/>
      <c r="X15627" s="69"/>
      <c r="Y15627" s="69"/>
    </row>
    <row r="15628" spans="14:25">
      <c r="N15628" s="68"/>
      <c r="O15628" s="69"/>
      <c r="P15628" s="69"/>
      <c r="Q15628" s="69"/>
      <c r="R15628" s="69"/>
      <c r="S15628" s="69"/>
      <c r="T15628" s="69"/>
      <c r="U15628" s="69"/>
      <c r="V15628" s="69"/>
      <c r="W15628" s="69"/>
      <c r="X15628" s="69"/>
      <c r="Y15628" s="69"/>
    </row>
    <row r="15629" spans="14:25">
      <c r="N15629" s="68"/>
      <c r="O15629" s="69"/>
      <c r="P15629" s="69"/>
      <c r="Q15629" s="69"/>
      <c r="R15629" s="69"/>
      <c r="S15629" s="69"/>
      <c r="T15629" s="69"/>
      <c r="U15629" s="69"/>
      <c r="V15629" s="69"/>
      <c r="W15629" s="69"/>
      <c r="X15629" s="69"/>
      <c r="Y15629" s="69"/>
    </row>
    <row r="15630" spans="14:25">
      <c r="N15630" s="68"/>
      <c r="O15630" s="69"/>
      <c r="P15630" s="69"/>
      <c r="Q15630" s="69"/>
      <c r="R15630" s="69"/>
      <c r="S15630" s="69"/>
      <c r="T15630" s="69"/>
      <c r="U15630" s="69"/>
      <c r="V15630" s="69"/>
      <c r="W15630" s="69"/>
      <c r="X15630" s="69"/>
      <c r="Y15630" s="69"/>
    </row>
    <row r="15631" spans="14:25">
      <c r="N15631" s="68"/>
      <c r="O15631" s="69"/>
      <c r="P15631" s="69"/>
      <c r="Q15631" s="69"/>
      <c r="R15631" s="69"/>
      <c r="S15631" s="69"/>
      <c r="T15631" s="69"/>
      <c r="U15631" s="69"/>
      <c r="V15631" s="69"/>
      <c r="W15631" s="69"/>
      <c r="X15631" s="69"/>
      <c r="Y15631" s="69"/>
    </row>
    <row r="15632" spans="14:25">
      <c r="N15632" s="68"/>
      <c r="O15632" s="69"/>
      <c r="P15632" s="69"/>
      <c r="Q15632" s="69"/>
      <c r="R15632" s="69"/>
      <c r="S15632" s="69"/>
      <c r="T15632" s="69"/>
      <c r="U15632" s="69"/>
      <c r="V15632" s="69"/>
      <c r="W15632" s="69"/>
      <c r="X15632" s="69"/>
      <c r="Y15632" s="69"/>
    </row>
    <row r="15633" spans="14:25">
      <c r="N15633" s="68"/>
      <c r="O15633" s="69"/>
      <c r="P15633" s="69"/>
      <c r="Q15633" s="69"/>
      <c r="R15633" s="69"/>
      <c r="S15633" s="69"/>
      <c r="T15633" s="69"/>
      <c r="U15633" s="69"/>
      <c r="V15633" s="69"/>
      <c r="W15633" s="69"/>
      <c r="X15633" s="69"/>
      <c r="Y15633" s="69"/>
    </row>
    <row r="15634" spans="14:25">
      <c r="N15634" s="68"/>
      <c r="O15634" s="69"/>
      <c r="P15634" s="69"/>
      <c r="Q15634" s="69"/>
      <c r="R15634" s="69"/>
      <c r="S15634" s="69"/>
      <c r="T15634" s="69"/>
      <c r="U15634" s="69"/>
      <c r="V15634" s="69"/>
      <c r="W15634" s="69"/>
      <c r="X15634" s="69"/>
      <c r="Y15634" s="69"/>
    </row>
    <row r="15635" spans="14:25">
      <c r="N15635" s="68"/>
      <c r="O15635" s="69"/>
      <c r="P15635" s="69"/>
      <c r="Q15635" s="69"/>
      <c r="R15635" s="69"/>
      <c r="S15635" s="69"/>
      <c r="T15635" s="69"/>
      <c r="U15635" s="69"/>
      <c r="V15635" s="69"/>
      <c r="W15635" s="69"/>
      <c r="X15635" s="69"/>
      <c r="Y15635" s="69"/>
    </row>
    <row r="15636" spans="14:25">
      <c r="N15636" s="68"/>
      <c r="O15636" s="69"/>
      <c r="P15636" s="69"/>
      <c r="Q15636" s="69"/>
      <c r="R15636" s="69"/>
      <c r="S15636" s="69"/>
      <c r="T15636" s="69"/>
      <c r="U15636" s="69"/>
      <c r="V15636" s="69"/>
      <c r="W15636" s="69"/>
      <c r="X15636" s="69"/>
      <c r="Y15636" s="69"/>
    </row>
    <row r="15637" spans="14:25">
      <c r="N15637" s="68"/>
      <c r="O15637" s="69"/>
      <c r="P15637" s="69"/>
      <c r="Q15637" s="69"/>
      <c r="R15637" s="69"/>
      <c r="S15637" s="69"/>
      <c r="T15637" s="69"/>
      <c r="U15637" s="69"/>
      <c r="V15637" s="69"/>
      <c r="W15637" s="69"/>
      <c r="X15637" s="69"/>
      <c r="Y15637" s="69"/>
    </row>
    <row r="15638" spans="14:25">
      <c r="N15638" s="68"/>
      <c r="O15638" s="69"/>
      <c r="P15638" s="69"/>
      <c r="Q15638" s="69"/>
      <c r="R15638" s="69"/>
      <c r="S15638" s="69"/>
      <c r="T15638" s="69"/>
      <c r="U15638" s="69"/>
      <c r="V15638" s="69"/>
      <c r="W15638" s="69"/>
      <c r="X15638" s="69"/>
      <c r="Y15638" s="69"/>
    </row>
    <row r="15639" spans="14:25">
      <c r="N15639" s="68"/>
      <c r="O15639" s="69"/>
      <c r="P15639" s="69"/>
      <c r="Q15639" s="69"/>
      <c r="R15639" s="69"/>
      <c r="S15639" s="69"/>
      <c r="T15639" s="69"/>
      <c r="U15639" s="69"/>
      <c r="V15639" s="69"/>
      <c r="W15639" s="69"/>
      <c r="X15639" s="69"/>
      <c r="Y15639" s="69"/>
    </row>
    <row r="15640" spans="14:25">
      <c r="N15640" s="68"/>
      <c r="O15640" s="69"/>
      <c r="P15640" s="69"/>
      <c r="Q15640" s="69"/>
      <c r="R15640" s="69"/>
      <c r="S15640" s="69"/>
      <c r="T15640" s="69"/>
      <c r="U15640" s="69"/>
      <c r="V15640" s="69"/>
      <c r="W15640" s="69"/>
      <c r="X15640" s="69"/>
      <c r="Y15640" s="69"/>
    </row>
    <row r="15641" spans="14:25">
      <c r="N15641" s="68"/>
      <c r="O15641" s="69"/>
      <c r="P15641" s="69"/>
      <c r="Q15641" s="69"/>
      <c r="R15641" s="69"/>
      <c r="S15641" s="69"/>
      <c r="T15641" s="69"/>
      <c r="U15641" s="69"/>
      <c r="V15641" s="69"/>
      <c r="W15641" s="69"/>
      <c r="X15641" s="69"/>
      <c r="Y15641" s="69"/>
    </row>
    <row r="15642" spans="14:25">
      <c r="N15642" s="68"/>
      <c r="O15642" s="69"/>
      <c r="P15642" s="69"/>
      <c r="Q15642" s="69"/>
      <c r="R15642" s="69"/>
      <c r="S15642" s="69"/>
      <c r="T15642" s="69"/>
      <c r="U15642" s="69"/>
      <c r="V15642" s="69"/>
      <c r="W15642" s="69"/>
      <c r="X15642" s="69"/>
      <c r="Y15642" s="69"/>
    </row>
    <row r="15643" spans="14:25">
      <c r="N15643" s="68"/>
      <c r="O15643" s="69"/>
      <c r="P15643" s="69"/>
      <c r="Q15643" s="69"/>
      <c r="R15643" s="69"/>
      <c r="S15643" s="69"/>
      <c r="T15643" s="69"/>
      <c r="U15643" s="69"/>
      <c r="V15643" s="69"/>
      <c r="W15643" s="69"/>
      <c r="X15643" s="69"/>
      <c r="Y15643" s="69"/>
    </row>
    <row r="15644" spans="14:25">
      <c r="N15644" s="68"/>
      <c r="O15644" s="69"/>
      <c r="P15644" s="69"/>
      <c r="Q15644" s="69"/>
      <c r="R15644" s="69"/>
      <c r="S15644" s="69"/>
      <c r="T15644" s="69"/>
      <c r="U15644" s="69"/>
      <c r="V15644" s="69"/>
      <c r="W15644" s="69"/>
      <c r="X15644" s="69"/>
      <c r="Y15644" s="69"/>
    </row>
    <row r="15645" spans="14:25">
      <c r="N15645" s="68"/>
      <c r="O15645" s="69"/>
      <c r="P15645" s="69"/>
      <c r="Q15645" s="69"/>
      <c r="R15645" s="69"/>
      <c r="S15645" s="69"/>
      <c r="T15645" s="69"/>
      <c r="U15645" s="69"/>
      <c r="V15645" s="69"/>
      <c r="W15645" s="69"/>
      <c r="X15645" s="69"/>
      <c r="Y15645" s="69"/>
    </row>
    <row r="15646" spans="14:25">
      <c r="N15646" s="68"/>
      <c r="O15646" s="69"/>
      <c r="P15646" s="69"/>
      <c r="Q15646" s="69"/>
      <c r="R15646" s="69"/>
      <c r="S15646" s="69"/>
      <c r="T15646" s="69"/>
      <c r="U15646" s="69"/>
      <c r="V15646" s="69"/>
      <c r="W15646" s="69"/>
      <c r="X15646" s="69"/>
      <c r="Y15646" s="69"/>
    </row>
    <row r="15647" spans="14:25">
      <c r="N15647" s="68"/>
      <c r="O15647" s="69"/>
      <c r="P15647" s="69"/>
      <c r="Q15647" s="69"/>
      <c r="R15647" s="69"/>
      <c r="S15647" s="69"/>
      <c r="T15647" s="69"/>
      <c r="U15647" s="69"/>
      <c r="V15647" s="69"/>
      <c r="W15647" s="69"/>
      <c r="X15647" s="69"/>
      <c r="Y15647" s="69"/>
    </row>
    <row r="15648" spans="14:25">
      <c r="N15648" s="68"/>
      <c r="O15648" s="69"/>
      <c r="P15648" s="69"/>
      <c r="Q15648" s="69"/>
      <c r="R15648" s="69"/>
      <c r="S15648" s="69"/>
      <c r="T15648" s="69"/>
      <c r="U15648" s="69"/>
      <c r="V15648" s="69"/>
      <c r="W15648" s="69"/>
      <c r="X15648" s="69"/>
      <c r="Y15648" s="69"/>
    </row>
    <row r="15649" spans="14:25">
      <c r="N15649" s="68"/>
      <c r="O15649" s="69"/>
      <c r="P15649" s="69"/>
      <c r="Q15649" s="69"/>
      <c r="R15649" s="69"/>
      <c r="S15649" s="69"/>
      <c r="T15649" s="69"/>
      <c r="U15649" s="69"/>
      <c r="V15649" s="69"/>
      <c r="W15649" s="69"/>
      <c r="X15649" s="69"/>
      <c r="Y15649" s="69"/>
    </row>
    <row r="15650" spans="14:25">
      <c r="N15650" s="68"/>
      <c r="O15650" s="69"/>
      <c r="P15650" s="69"/>
      <c r="Q15650" s="69"/>
      <c r="R15650" s="69"/>
      <c r="S15650" s="69"/>
      <c r="T15650" s="69"/>
      <c r="U15650" s="69"/>
      <c r="V15650" s="69"/>
      <c r="W15650" s="69"/>
      <c r="X15650" s="69"/>
      <c r="Y15650" s="69"/>
    </row>
    <row r="15651" spans="14:25">
      <c r="N15651" s="68"/>
      <c r="O15651" s="69"/>
      <c r="P15651" s="69"/>
      <c r="Q15651" s="69"/>
      <c r="R15651" s="69"/>
      <c r="S15651" s="69"/>
      <c r="T15651" s="69"/>
      <c r="U15651" s="69"/>
      <c r="V15651" s="69"/>
      <c r="W15651" s="69"/>
      <c r="X15651" s="69"/>
      <c r="Y15651" s="69"/>
    </row>
    <row r="15652" spans="14:25">
      <c r="N15652" s="68"/>
      <c r="O15652" s="69"/>
      <c r="P15652" s="69"/>
      <c r="Q15652" s="69"/>
      <c r="R15652" s="69"/>
      <c r="S15652" s="69"/>
      <c r="T15652" s="69"/>
      <c r="U15652" s="69"/>
      <c r="V15652" s="69"/>
      <c r="W15652" s="69"/>
      <c r="X15652" s="69"/>
      <c r="Y15652" s="69"/>
    </row>
    <row r="15653" spans="14:25">
      <c r="N15653" s="68"/>
      <c r="O15653" s="69"/>
      <c r="P15653" s="69"/>
      <c r="Q15653" s="69"/>
      <c r="R15653" s="69"/>
      <c r="S15653" s="69"/>
      <c r="T15653" s="69"/>
      <c r="U15653" s="69"/>
      <c r="V15653" s="69"/>
      <c r="W15653" s="69"/>
      <c r="X15653" s="69"/>
      <c r="Y15653" s="69"/>
    </row>
    <row r="15654" spans="14:25">
      <c r="N15654" s="68"/>
      <c r="O15654" s="69"/>
      <c r="P15654" s="69"/>
      <c r="Q15654" s="69"/>
      <c r="R15654" s="69"/>
      <c r="S15654" s="69"/>
      <c r="T15654" s="69"/>
      <c r="U15654" s="69"/>
      <c r="V15654" s="69"/>
      <c r="W15654" s="69"/>
      <c r="X15654" s="69"/>
      <c r="Y15654" s="69"/>
    </row>
    <row r="15655" spans="14:25">
      <c r="N15655" s="68"/>
      <c r="O15655" s="69"/>
      <c r="P15655" s="69"/>
      <c r="Q15655" s="69"/>
      <c r="R15655" s="69"/>
      <c r="S15655" s="69"/>
      <c r="T15655" s="69"/>
      <c r="U15655" s="69"/>
      <c r="V15655" s="69"/>
      <c r="W15655" s="69"/>
      <c r="X15655" s="69"/>
      <c r="Y15655" s="69"/>
    </row>
    <row r="15656" spans="14:25">
      <c r="N15656" s="68"/>
      <c r="O15656" s="69"/>
      <c r="P15656" s="69"/>
      <c r="Q15656" s="69"/>
      <c r="R15656" s="69"/>
      <c r="S15656" s="69"/>
      <c r="T15656" s="69"/>
      <c r="U15656" s="69"/>
      <c r="V15656" s="69"/>
      <c r="W15656" s="69"/>
      <c r="X15656" s="69"/>
      <c r="Y15656" s="69"/>
    </row>
    <row r="15657" spans="14:25">
      <c r="N15657" s="68"/>
      <c r="O15657" s="69"/>
      <c r="P15657" s="69"/>
      <c r="Q15657" s="69"/>
      <c r="R15657" s="69"/>
      <c r="S15657" s="69"/>
      <c r="T15657" s="69"/>
      <c r="U15657" s="69"/>
      <c r="V15657" s="69"/>
      <c r="W15657" s="69"/>
      <c r="X15657" s="69"/>
      <c r="Y15657" s="69"/>
    </row>
    <row r="15658" spans="14:25">
      <c r="N15658" s="68"/>
      <c r="O15658" s="69"/>
      <c r="P15658" s="69"/>
      <c r="Q15658" s="69"/>
      <c r="R15658" s="69"/>
      <c r="S15658" s="69"/>
      <c r="T15658" s="69"/>
      <c r="U15658" s="69"/>
      <c r="V15658" s="69"/>
      <c r="W15658" s="69"/>
      <c r="X15658" s="69"/>
      <c r="Y15658" s="69"/>
    </row>
    <row r="15659" spans="14:25">
      <c r="N15659" s="68"/>
      <c r="O15659" s="69"/>
      <c r="P15659" s="69"/>
      <c r="Q15659" s="69"/>
      <c r="R15659" s="69"/>
      <c r="S15659" s="69"/>
      <c r="T15659" s="69"/>
      <c r="U15659" s="69"/>
      <c r="V15659" s="69"/>
      <c r="W15659" s="69"/>
      <c r="X15659" s="69"/>
      <c r="Y15659" s="69"/>
    </row>
    <row r="15660" spans="14:25">
      <c r="N15660" s="68"/>
      <c r="O15660" s="69"/>
      <c r="P15660" s="69"/>
      <c r="Q15660" s="69"/>
      <c r="R15660" s="69"/>
      <c r="S15660" s="69"/>
      <c r="T15660" s="69"/>
      <c r="U15660" s="69"/>
      <c r="V15660" s="69"/>
      <c r="W15660" s="69"/>
      <c r="X15660" s="69"/>
      <c r="Y15660" s="69"/>
    </row>
    <row r="15661" spans="14:25">
      <c r="N15661" s="68"/>
      <c r="O15661" s="69"/>
      <c r="P15661" s="69"/>
      <c r="Q15661" s="69"/>
      <c r="R15661" s="69"/>
      <c r="S15661" s="69"/>
      <c r="T15661" s="69"/>
      <c r="U15661" s="69"/>
      <c r="V15661" s="69"/>
      <c r="W15661" s="69"/>
      <c r="X15661" s="69"/>
      <c r="Y15661" s="69"/>
    </row>
    <row r="15662" spans="14:25">
      <c r="N15662" s="68"/>
      <c r="O15662" s="69"/>
      <c r="P15662" s="69"/>
      <c r="Q15662" s="69"/>
      <c r="R15662" s="69"/>
      <c r="S15662" s="69"/>
      <c r="T15662" s="69"/>
      <c r="U15662" s="69"/>
      <c r="V15662" s="69"/>
      <c r="W15662" s="69"/>
      <c r="X15662" s="69"/>
      <c r="Y15662" s="69"/>
    </row>
    <row r="15663" spans="14:25">
      <c r="N15663" s="68"/>
      <c r="O15663" s="69"/>
      <c r="P15663" s="69"/>
      <c r="Q15663" s="69"/>
      <c r="R15663" s="69"/>
      <c r="S15663" s="69"/>
      <c r="T15663" s="69"/>
      <c r="U15663" s="69"/>
      <c r="V15663" s="69"/>
      <c r="W15663" s="69"/>
      <c r="X15663" s="69"/>
      <c r="Y15663" s="69"/>
    </row>
    <row r="15664" spans="14:25">
      <c r="N15664" s="68"/>
      <c r="O15664" s="69"/>
      <c r="P15664" s="69"/>
      <c r="Q15664" s="69"/>
      <c r="R15664" s="69"/>
      <c r="S15664" s="69"/>
      <c r="T15664" s="69"/>
      <c r="U15664" s="69"/>
      <c r="V15664" s="69"/>
      <c r="W15664" s="69"/>
      <c r="X15664" s="69"/>
      <c r="Y15664" s="69"/>
    </row>
    <row r="15665" spans="14:25">
      <c r="N15665" s="68"/>
      <c r="O15665" s="69"/>
      <c r="P15665" s="69"/>
      <c r="Q15665" s="69"/>
      <c r="R15665" s="69"/>
      <c r="S15665" s="69"/>
      <c r="T15665" s="69"/>
      <c r="U15665" s="69"/>
      <c r="V15665" s="69"/>
      <c r="W15665" s="69"/>
      <c r="X15665" s="69"/>
      <c r="Y15665" s="69"/>
    </row>
    <row r="15666" spans="14:25">
      <c r="N15666" s="68"/>
      <c r="O15666" s="69"/>
      <c r="P15666" s="69"/>
      <c r="Q15666" s="69"/>
      <c r="R15666" s="69"/>
      <c r="S15666" s="69"/>
      <c r="T15666" s="69"/>
      <c r="U15666" s="69"/>
      <c r="V15666" s="69"/>
      <c r="W15666" s="69"/>
      <c r="X15666" s="69"/>
      <c r="Y15666" s="69"/>
    </row>
    <row r="15667" spans="14:25">
      <c r="N15667" s="68"/>
      <c r="O15667" s="69"/>
      <c r="P15667" s="69"/>
      <c r="Q15667" s="69"/>
      <c r="R15667" s="69"/>
      <c r="S15667" s="69"/>
      <c r="T15667" s="69"/>
      <c r="U15667" s="69"/>
      <c r="V15667" s="69"/>
      <c r="W15667" s="69"/>
      <c r="X15667" s="69"/>
      <c r="Y15667" s="69"/>
    </row>
    <row r="15668" spans="14:25">
      <c r="N15668" s="68"/>
      <c r="O15668" s="69"/>
      <c r="P15668" s="69"/>
      <c r="Q15668" s="69"/>
      <c r="R15668" s="69"/>
      <c r="S15668" s="69"/>
      <c r="T15668" s="69"/>
      <c r="U15668" s="69"/>
      <c r="V15668" s="69"/>
      <c r="W15668" s="69"/>
      <c r="X15668" s="69"/>
      <c r="Y15668" s="69"/>
    </row>
    <row r="15669" spans="14:25">
      <c r="N15669" s="68"/>
      <c r="O15669" s="69"/>
      <c r="P15669" s="69"/>
      <c r="Q15669" s="69"/>
      <c r="R15669" s="69"/>
      <c r="S15669" s="69"/>
      <c r="T15669" s="69"/>
      <c r="U15669" s="69"/>
      <c r="V15669" s="69"/>
      <c r="W15669" s="69"/>
      <c r="X15669" s="69"/>
      <c r="Y15669" s="69"/>
    </row>
    <row r="15670" spans="14:25">
      <c r="N15670" s="68"/>
      <c r="O15670" s="69"/>
      <c r="P15670" s="69"/>
      <c r="Q15670" s="69"/>
      <c r="R15670" s="69"/>
      <c r="S15670" s="69"/>
      <c r="T15670" s="69"/>
      <c r="U15670" s="69"/>
      <c r="V15670" s="69"/>
      <c r="W15670" s="69"/>
      <c r="X15670" s="69"/>
      <c r="Y15670" s="69"/>
    </row>
    <row r="15671" spans="14:25">
      <c r="N15671" s="68"/>
      <c r="O15671" s="69"/>
      <c r="P15671" s="69"/>
      <c r="Q15671" s="69"/>
      <c r="R15671" s="69"/>
      <c r="S15671" s="69"/>
      <c r="T15671" s="69"/>
      <c r="U15671" s="69"/>
      <c r="V15671" s="69"/>
      <c r="W15671" s="69"/>
      <c r="X15671" s="69"/>
      <c r="Y15671" s="69"/>
    </row>
    <row r="15672" spans="14:25">
      <c r="N15672" s="68"/>
      <c r="O15672" s="69"/>
      <c r="P15672" s="69"/>
      <c r="Q15672" s="69"/>
      <c r="R15672" s="69"/>
      <c r="S15672" s="69"/>
      <c r="T15672" s="69"/>
      <c r="U15672" s="69"/>
      <c r="V15672" s="69"/>
      <c r="W15672" s="69"/>
      <c r="X15672" s="69"/>
      <c r="Y15672" s="69"/>
    </row>
    <row r="15673" spans="14:25">
      <c r="N15673" s="68"/>
      <c r="O15673" s="69"/>
      <c r="P15673" s="69"/>
      <c r="Q15673" s="69"/>
      <c r="R15673" s="69"/>
      <c r="S15673" s="69"/>
      <c r="T15673" s="69"/>
      <c r="U15673" s="69"/>
      <c r="V15673" s="69"/>
      <c r="W15673" s="69"/>
      <c r="X15673" s="69"/>
      <c r="Y15673" s="69"/>
    </row>
    <row r="15674" spans="14:25">
      <c r="N15674" s="68"/>
      <c r="O15674" s="69"/>
      <c r="P15674" s="69"/>
      <c r="Q15674" s="69"/>
      <c r="R15674" s="69"/>
      <c r="S15674" s="69"/>
      <c r="T15674" s="69"/>
      <c r="U15674" s="69"/>
      <c r="V15674" s="69"/>
      <c r="W15674" s="69"/>
      <c r="X15674" s="69"/>
      <c r="Y15674" s="69"/>
    </row>
    <row r="15675" spans="14:25">
      <c r="N15675" s="68"/>
      <c r="O15675" s="69"/>
      <c r="P15675" s="69"/>
      <c r="Q15675" s="69"/>
      <c r="R15675" s="69"/>
      <c r="S15675" s="69"/>
      <c r="T15675" s="69"/>
      <c r="U15675" s="69"/>
      <c r="V15675" s="69"/>
      <c r="W15675" s="69"/>
      <c r="X15675" s="69"/>
      <c r="Y15675" s="69"/>
    </row>
    <row r="15676" spans="14:25">
      <c r="N15676" s="68"/>
      <c r="O15676" s="69"/>
      <c r="P15676" s="69"/>
      <c r="Q15676" s="69"/>
      <c r="R15676" s="69"/>
      <c r="S15676" s="69"/>
      <c r="T15676" s="69"/>
      <c r="U15676" s="69"/>
      <c r="V15676" s="69"/>
      <c r="W15676" s="69"/>
      <c r="X15676" s="69"/>
      <c r="Y15676" s="69"/>
    </row>
    <row r="15677" spans="14:25">
      <c r="N15677" s="68"/>
      <c r="O15677" s="69"/>
      <c r="P15677" s="69"/>
      <c r="Q15677" s="69"/>
      <c r="R15677" s="69"/>
      <c r="S15677" s="69"/>
      <c r="T15677" s="69"/>
      <c r="U15677" s="69"/>
      <c r="V15677" s="69"/>
      <c r="W15677" s="69"/>
      <c r="X15677" s="69"/>
      <c r="Y15677" s="69"/>
    </row>
    <row r="15678" spans="14:25">
      <c r="N15678" s="68"/>
      <c r="O15678" s="69"/>
      <c r="P15678" s="69"/>
      <c r="Q15678" s="69"/>
      <c r="R15678" s="69"/>
      <c r="S15678" s="69"/>
      <c r="T15678" s="69"/>
      <c r="U15678" s="69"/>
      <c r="V15678" s="69"/>
      <c r="W15678" s="69"/>
      <c r="X15678" s="69"/>
      <c r="Y15678" s="69"/>
    </row>
    <row r="15679" spans="14:25">
      <c r="N15679" s="68"/>
      <c r="O15679" s="69"/>
      <c r="P15679" s="69"/>
      <c r="Q15679" s="69"/>
      <c r="R15679" s="69"/>
      <c r="S15679" s="69"/>
      <c r="T15679" s="69"/>
      <c r="U15679" s="69"/>
      <c r="V15679" s="69"/>
      <c r="W15679" s="69"/>
      <c r="X15679" s="69"/>
      <c r="Y15679" s="69"/>
    </row>
    <row r="15680" spans="14:25">
      <c r="N15680" s="68"/>
      <c r="O15680" s="69"/>
      <c r="P15680" s="69"/>
      <c r="Q15680" s="69"/>
      <c r="R15680" s="69"/>
      <c r="S15680" s="69"/>
      <c r="T15680" s="69"/>
      <c r="U15680" s="69"/>
      <c r="V15680" s="69"/>
      <c r="W15680" s="69"/>
      <c r="X15680" s="69"/>
      <c r="Y15680" s="69"/>
    </row>
    <row r="15681" spans="14:25">
      <c r="N15681" s="68"/>
      <c r="O15681" s="69"/>
      <c r="P15681" s="69"/>
      <c r="Q15681" s="69"/>
      <c r="R15681" s="69"/>
      <c r="S15681" s="69"/>
      <c r="T15681" s="69"/>
      <c r="U15681" s="69"/>
      <c r="V15681" s="69"/>
      <c r="W15681" s="69"/>
      <c r="X15681" s="69"/>
      <c r="Y15681" s="69"/>
    </row>
    <row r="15682" spans="14:25">
      <c r="N15682" s="68"/>
      <c r="O15682" s="69"/>
      <c r="P15682" s="69"/>
      <c r="Q15682" s="69"/>
      <c r="R15682" s="69"/>
      <c r="S15682" s="69"/>
      <c r="T15682" s="69"/>
      <c r="U15682" s="69"/>
      <c r="V15682" s="69"/>
      <c r="W15682" s="69"/>
      <c r="X15682" s="69"/>
      <c r="Y15682" s="69"/>
    </row>
    <row r="15683" spans="14:25">
      <c r="N15683" s="68"/>
      <c r="O15683" s="69"/>
      <c r="P15683" s="69"/>
      <c r="Q15683" s="69"/>
      <c r="R15683" s="69"/>
      <c r="S15683" s="69"/>
      <c r="T15683" s="69"/>
      <c r="U15683" s="69"/>
      <c r="V15683" s="69"/>
      <c r="W15683" s="69"/>
      <c r="X15683" s="69"/>
      <c r="Y15683" s="69"/>
    </row>
    <row r="15684" spans="14:25">
      <c r="N15684" s="68"/>
      <c r="O15684" s="69"/>
      <c r="P15684" s="69"/>
      <c r="Q15684" s="69"/>
      <c r="R15684" s="69"/>
      <c r="S15684" s="69"/>
      <c r="T15684" s="69"/>
      <c r="U15684" s="69"/>
      <c r="V15684" s="69"/>
      <c r="W15684" s="69"/>
      <c r="X15684" s="69"/>
      <c r="Y15684" s="69"/>
    </row>
    <row r="15685" spans="14:25">
      <c r="N15685" s="68"/>
      <c r="O15685" s="69"/>
      <c r="P15685" s="69"/>
      <c r="Q15685" s="69"/>
      <c r="R15685" s="69"/>
      <c r="S15685" s="69"/>
      <c r="T15685" s="69"/>
      <c r="U15685" s="69"/>
      <c r="V15685" s="69"/>
      <c r="W15685" s="69"/>
      <c r="X15685" s="69"/>
      <c r="Y15685" s="69"/>
    </row>
    <row r="15686" spans="14:25">
      <c r="N15686" s="68"/>
      <c r="O15686" s="69"/>
      <c r="P15686" s="69"/>
      <c r="Q15686" s="69"/>
      <c r="R15686" s="69"/>
      <c r="S15686" s="69"/>
      <c r="T15686" s="69"/>
      <c r="U15686" s="69"/>
      <c r="V15686" s="69"/>
      <c r="W15686" s="69"/>
      <c r="X15686" s="69"/>
      <c r="Y15686" s="69"/>
    </row>
    <row r="15687" spans="14:25">
      <c r="N15687" s="68"/>
      <c r="O15687" s="69"/>
      <c r="P15687" s="69"/>
      <c r="Q15687" s="69"/>
      <c r="R15687" s="69"/>
      <c r="S15687" s="69"/>
      <c r="T15687" s="69"/>
      <c r="U15687" s="69"/>
      <c r="V15687" s="69"/>
      <c r="W15687" s="69"/>
      <c r="X15687" s="69"/>
      <c r="Y15687" s="69"/>
    </row>
    <row r="15688" spans="14:25">
      <c r="N15688" s="68"/>
      <c r="O15688" s="69"/>
      <c r="P15688" s="69"/>
      <c r="Q15688" s="69"/>
      <c r="R15688" s="69"/>
      <c r="S15688" s="69"/>
      <c r="T15688" s="69"/>
      <c r="U15688" s="69"/>
      <c r="V15688" s="69"/>
      <c r="W15688" s="69"/>
      <c r="X15688" s="69"/>
      <c r="Y15688" s="69"/>
    </row>
    <row r="15689" spans="14:25">
      <c r="N15689" s="68"/>
      <c r="O15689" s="69"/>
      <c r="P15689" s="69"/>
      <c r="Q15689" s="69"/>
      <c r="R15689" s="69"/>
      <c r="S15689" s="69"/>
      <c r="T15689" s="69"/>
      <c r="U15689" s="69"/>
      <c r="V15689" s="69"/>
      <c r="W15689" s="69"/>
      <c r="X15689" s="69"/>
      <c r="Y15689" s="69"/>
    </row>
    <row r="15690" spans="14:25">
      <c r="N15690" s="68"/>
      <c r="O15690" s="69"/>
      <c r="P15690" s="69"/>
      <c r="Q15690" s="69"/>
      <c r="R15690" s="69"/>
      <c r="S15690" s="69"/>
      <c r="T15690" s="69"/>
      <c r="U15690" s="69"/>
      <c r="V15690" s="69"/>
      <c r="W15690" s="69"/>
      <c r="X15690" s="69"/>
      <c r="Y15690" s="69"/>
    </row>
    <row r="15691" spans="14:25">
      <c r="N15691" s="68"/>
      <c r="O15691" s="69"/>
      <c r="P15691" s="69"/>
      <c r="Q15691" s="69"/>
      <c r="R15691" s="69"/>
      <c r="S15691" s="69"/>
      <c r="T15691" s="69"/>
      <c r="U15691" s="69"/>
      <c r="V15691" s="69"/>
      <c r="W15691" s="69"/>
      <c r="X15691" s="69"/>
      <c r="Y15691" s="69"/>
    </row>
    <row r="15692" spans="14:25">
      <c r="N15692" s="68"/>
      <c r="O15692" s="69"/>
      <c r="P15692" s="69"/>
      <c r="Q15692" s="69"/>
      <c r="R15692" s="69"/>
      <c r="S15692" s="69"/>
      <c r="T15692" s="69"/>
      <c r="U15692" s="69"/>
      <c r="V15692" s="69"/>
      <c r="W15692" s="69"/>
      <c r="X15692" s="69"/>
      <c r="Y15692" s="69"/>
    </row>
    <row r="15693" spans="14:25">
      <c r="N15693" s="68"/>
      <c r="O15693" s="69"/>
      <c r="P15693" s="69"/>
      <c r="Q15693" s="69"/>
      <c r="R15693" s="69"/>
      <c r="S15693" s="69"/>
      <c r="T15693" s="69"/>
      <c r="U15693" s="69"/>
      <c r="V15693" s="69"/>
      <c r="W15693" s="69"/>
      <c r="X15693" s="69"/>
      <c r="Y15693" s="69"/>
    </row>
    <row r="15694" spans="14:25">
      <c r="N15694" s="68"/>
      <c r="O15694" s="69"/>
      <c r="P15694" s="69"/>
      <c r="Q15694" s="69"/>
      <c r="R15694" s="69"/>
      <c r="S15694" s="69"/>
      <c r="T15694" s="69"/>
      <c r="U15694" s="69"/>
      <c r="V15694" s="69"/>
      <c r="W15694" s="69"/>
      <c r="X15694" s="69"/>
      <c r="Y15694" s="69"/>
    </row>
    <row r="15695" spans="14:25">
      <c r="N15695" s="68"/>
      <c r="O15695" s="69"/>
      <c r="P15695" s="69"/>
      <c r="Q15695" s="69"/>
      <c r="R15695" s="69"/>
      <c r="S15695" s="69"/>
      <c r="T15695" s="69"/>
      <c r="U15695" s="69"/>
      <c r="V15695" s="69"/>
      <c r="W15695" s="69"/>
      <c r="X15695" s="69"/>
      <c r="Y15695" s="69"/>
    </row>
    <row r="15696" spans="14:25">
      <c r="N15696" s="68"/>
      <c r="O15696" s="69"/>
      <c r="P15696" s="69"/>
      <c r="Q15696" s="69"/>
      <c r="R15696" s="69"/>
      <c r="S15696" s="69"/>
      <c r="T15696" s="69"/>
      <c r="U15696" s="69"/>
      <c r="V15696" s="69"/>
      <c r="W15696" s="69"/>
      <c r="X15696" s="69"/>
      <c r="Y15696" s="69"/>
    </row>
    <row r="15697" spans="14:25">
      <c r="N15697" s="68"/>
      <c r="O15697" s="69"/>
      <c r="P15697" s="69"/>
      <c r="Q15697" s="69"/>
      <c r="R15697" s="69"/>
      <c r="S15697" s="69"/>
      <c r="T15697" s="69"/>
      <c r="U15697" s="69"/>
      <c r="V15697" s="69"/>
      <c r="W15697" s="69"/>
      <c r="X15697" s="69"/>
      <c r="Y15697" s="69"/>
    </row>
    <row r="15698" spans="14:25">
      <c r="N15698" s="68"/>
      <c r="O15698" s="69"/>
      <c r="P15698" s="69"/>
      <c r="Q15698" s="69"/>
      <c r="R15698" s="69"/>
      <c r="S15698" s="69"/>
      <c r="T15698" s="69"/>
      <c r="U15698" s="69"/>
      <c r="V15698" s="69"/>
      <c r="W15698" s="69"/>
      <c r="X15698" s="69"/>
      <c r="Y15698" s="69"/>
    </row>
    <row r="15699" spans="14:25">
      <c r="N15699" s="68"/>
      <c r="O15699" s="69"/>
      <c r="P15699" s="69"/>
      <c r="Q15699" s="69"/>
      <c r="R15699" s="69"/>
      <c r="S15699" s="69"/>
      <c r="T15699" s="69"/>
      <c r="U15699" s="69"/>
      <c r="V15699" s="69"/>
      <c r="W15699" s="69"/>
      <c r="X15699" s="69"/>
      <c r="Y15699" s="69"/>
    </row>
    <row r="15700" spans="14:25">
      <c r="N15700" s="68"/>
      <c r="O15700" s="69"/>
      <c r="P15700" s="69"/>
      <c r="Q15700" s="69"/>
      <c r="R15700" s="69"/>
      <c r="S15700" s="69"/>
      <c r="T15700" s="69"/>
      <c r="U15700" s="69"/>
      <c r="V15700" s="69"/>
      <c r="W15700" s="69"/>
      <c r="X15700" s="69"/>
      <c r="Y15700" s="69"/>
    </row>
    <row r="15701" spans="14:25">
      <c r="N15701" s="68"/>
      <c r="O15701" s="69"/>
      <c r="P15701" s="69"/>
      <c r="Q15701" s="69"/>
      <c r="R15701" s="69"/>
      <c r="S15701" s="69"/>
      <c r="T15701" s="69"/>
      <c r="U15701" s="69"/>
      <c r="V15701" s="69"/>
      <c r="W15701" s="69"/>
      <c r="X15701" s="69"/>
      <c r="Y15701" s="69"/>
    </row>
    <row r="15702" spans="14:25">
      <c r="N15702" s="68"/>
      <c r="O15702" s="69"/>
      <c r="P15702" s="69"/>
      <c r="Q15702" s="69"/>
      <c r="R15702" s="69"/>
      <c r="S15702" s="69"/>
      <c r="T15702" s="69"/>
      <c r="U15702" s="69"/>
      <c r="V15702" s="69"/>
      <c r="W15702" s="69"/>
      <c r="X15702" s="69"/>
      <c r="Y15702" s="69"/>
    </row>
    <row r="15703" spans="14:25">
      <c r="N15703" s="68"/>
      <c r="O15703" s="69"/>
      <c r="P15703" s="69"/>
      <c r="Q15703" s="69"/>
      <c r="R15703" s="69"/>
      <c r="S15703" s="69"/>
      <c r="T15703" s="69"/>
      <c r="U15703" s="69"/>
      <c r="V15703" s="69"/>
      <c r="W15703" s="69"/>
      <c r="X15703" s="69"/>
      <c r="Y15703" s="69"/>
    </row>
    <row r="15704" spans="14:25">
      <c r="N15704" s="68"/>
      <c r="O15704" s="69"/>
      <c r="P15704" s="69"/>
      <c r="Q15704" s="69"/>
      <c r="R15704" s="69"/>
      <c r="S15704" s="69"/>
      <c r="T15704" s="69"/>
      <c r="U15704" s="69"/>
      <c r="V15704" s="69"/>
      <c r="W15704" s="69"/>
      <c r="X15704" s="69"/>
      <c r="Y15704" s="69"/>
    </row>
    <row r="15705" spans="14:25">
      <c r="N15705" s="68"/>
      <c r="O15705" s="69"/>
      <c r="P15705" s="69"/>
      <c r="Q15705" s="69"/>
      <c r="R15705" s="69"/>
      <c r="S15705" s="69"/>
      <c r="T15705" s="69"/>
      <c r="U15705" s="69"/>
      <c r="V15705" s="69"/>
      <c r="W15705" s="69"/>
      <c r="X15705" s="69"/>
      <c r="Y15705" s="69"/>
    </row>
    <row r="15706" spans="14:25">
      <c r="N15706" s="68"/>
      <c r="O15706" s="69"/>
      <c r="P15706" s="69"/>
      <c r="Q15706" s="69"/>
      <c r="R15706" s="69"/>
      <c r="S15706" s="69"/>
      <c r="T15706" s="69"/>
      <c r="U15706" s="69"/>
      <c r="V15706" s="69"/>
      <c r="W15706" s="69"/>
      <c r="X15706" s="69"/>
      <c r="Y15706" s="69"/>
    </row>
    <row r="15707" spans="14:25">
      <c r="N15707" s="68"/>
      <c r="O15707" s="69"/>
      <c r="P15707" s="69"/>
      <c r="Q15707" s="69"/>
      <c r="R15707" s="69"/>
      <c r="S15707" s="69"/>
      <c r="T15707" s="69"/>
      <c r="U15707" s="69"/>
      <c r="V15707" s="69"/>
      <c r="W15707" s="69"/>
      <c r="X15707" s="69"/>
      <c r="Y15707" s="69"/>
    </row>
    <row r="15708" spans="14:25">
      <c r="N15708" s="68"/>
      <c r="O15708" s="69"/>
      <c r="P15708" s="69"/>
      <c r="Q15708" s="69"/>
      <c r="R15708" s="69"/>
      <c r="S15708" s="69"/>
      <c r="T15708" s="69"/>
      <c r="U15708" s="69"/>
      <c r="V15708" s="69"/>
      <c r="W15708" s="69"/>
      <c r="X15708" s="69"/>
      <c r="Y15708" s="69"/>
    </row>
    <row r="15709" spans="14:25">
      <c r="N15709" s="68"/>
      <c r="O15709" s="69"/>
      <c r="P15709" s="69"/>
      <c r="Q15709" s="69"/>
      <c r="R15709" s="69"/>
      <c r="S15709" s="69"/>
      <c r="T15709" s="69"/>
      <c r="U15709" s="69"/>
      <c r="V15709" s="69"/>
      <c r="W15709" s="69"/>
      <c r="X15709" s="69"/>
      <c r="Y15709" s="69"/>
    </row>
    <row r="15710" spans="14:25">
      <c r="N15710" s="68"/>
      <c r="O15710" s="69"/>
      <c r="P15710" s="69"/>
      <c r="Q15710" s="69"/>
      <c r="R15710" s="69"/>
      <c r="S15710" s="69"/>
      <c r="T15710" s="69"/>
      <c r="U15710" s="69"/>
      <c r="V15710" s="69"/>
      <c r="W15710" s="69"/>
      <c r="X15710" s="69"/>
      <c r="Y15710" s="69"/>
    </row>
    <row r="15711" spans="14:25">
      <c r="N15711" s="68"/>
      <c r="O15711" s="69"/>
      <c r="P15711" s="69"/>
      <c r="Q15711" s="69"/>
      <c r="R15711" s="69"/>
      <c r="S15711" s="69"/>
      <c r="T15711" s="69"/>
      <c r="U15711" s="69"/>
      <c r="V15711" s="69"/>
      <c r="W15711" s="69"/>
      <c r="X15711" s="69"/>
      <c r="Y15711" s="69"/>
    </row>
    <row r="15712" spans="14:25">
      <c r="N15712" s="68"/>
      <c r="O15712" s="69"/>
      <c r="P15712" s="69"/>
      <c r="Q15712" s="69"/>
      <c r="R15712" s="69"/>
      <c r="S15712" s="69"/>
      <c r="T15712" s="69"/>
      <c r="U15712" s="69"/>
      <c r="V15712" s="69"/>
      <c r="W15712" s="69"/>
      <c r="X15712" s="69"/>
      <c r="Y15712" s="69"/>
    </row>
    <row r="15713" spans="14:25">
      <c r="N15713" s="68"/>
      <c r="O15713" s="69"/>
      <c r="P15713" s="69"/>
      <c r="Q15713" s="69"/>
      <c r="R15713" s="69"/>
      <c r="S15713" s="69"/>
      <c r="T15713" s="69"/>
      <c r="U15713" s="69"/>
      <c r="V15713" s="69"/>
      <c r="W15713" s="69"/>
      <c r="X15713" s="69"/>
      <c r="Y15713" s="69"/>
    </row>
    <row r="15714" spans="14:25">
      <c r="N15714" s="68"/>
      <c r="O15714" s="69"/>
      <c r="P15714" s="69"/>
      <c r="Q15714" s="69"/>
      <c r="R15714" s="69"/>
      <c r="S15714" s="69"/>
      <c r="T15714" s="69"/>
      <c r="U15714" s="69"/>
      <c r="V15714" s="69"/>
      <c r="W15714" s="69"/>
      <c r="X15714" s="69"/>
      <c r="Y15714" s="69"/>
    </row>
    <row r="15715" spans="14:25">
      <c r="N15715" s="68"/>
      <c r="O15715" s="69"/>
      <c r="P15715" s="69"/>
      <c r="Q15715" s="69"/>
      <c r="R15715" s="69"/>
      <c r="S15715" s="69"/>
      <c r="T15715" s="69"/>
      <c r="U15715" s="69"/>
      <c r="V15715" s="69"/>
      <c r="W15715" s="69"/>
      <c r="X15715" s="69"/>
      <c r="Y15715" s="69"/>
    </row>
    <row r="15716" spans="14:25">
      <c r="N15716" s="68"/>
      <c r="O15716" s="69"/>
      <c r="P15716" s="69"/>
      <c r="Q15716" s="69"/>
      <c r="R15716" s="69"/>
      <c r="S15716" s="69"/>
      <c r="T15716" s="69"/>
      <c r="U15716" s="69"/>
      <c r="V15716" s="69"/>
      <c r="W15716" s="69"/>
      <c r="X15716" s="69"/>
      <c r="Y15716" s="69"/>
    </row>
    <row r="15717" spans="14:25">
      <c r="N15717" s="68"/>
      <c r="O15717" s="69"/>
      <c r="P15717" s="69"/>
      <c r="Q15717" s="69"/>
      <c r="R15717" s="69"/>
      <c r="S15717" s="69"/>
      <c r="T15717" s="69"/>
      <c r="U15717" s="69"/>
      <c r="V15717" s="69"/>
      <c r="W15717" s="69"/>
      <c r="X15717" s="69"/>
      <c r="Y15717" s="69"/>
    </row>
    <row r="15718" spans="14:25">
      <c r="N15718" s="68"/>
      <c r="O15718" s="69"/>
      <c r="P15718" s="69"/>
      <c r="Q15718" s="69"/>
      <c r="R15718" s="69"/>
      <c r="S15718" s="69"/>
      <c r="T15718" s="69"/>
      <c r="U15718" s="69"/>
      <c r="V15718" s="69"/>
      <c r="W15718" s="69"/>
      <c r="X15718" s="69"/>
      <c r="Y15718" s="69"/>
    </row>
    <row r="15719" spans="14:25">
      <c r="N15719" s="68"/>
      <c r="O15719" s="69"/>
      <c r="P15719" s="69"/>
      <c r="Q15719" s="69"/>
      <c r="R15719" s="69"/>
      <c r="S15719" s="69"/>
      <c r="T15719" s="69"/>
      <c r="U15719" s="69"/>
      <c r="V15719" s="69"/>
      <c r="W15719" s="69"/>
      <c r="X15719" s="69"/>
      <c r="Y15719" s="69"/>
    </row>
    <row r="15720" spans="14:25">
      <c r="N15720" s="68"/>
      <c r="O15720" s="69"/>
      <c r="P15720" s="69"/>
      <c r="Q15720" s="69"/>
      <c r="R15720" s="69"/>
      <c r="S15720" s="69"/>
      <c r="T15720" s="69"/>
      <c r="U15720" s="69"/>
      <c r="V15720" s="69"/>
      <c r="W15720" s="69"/>
      <c r="X15720" s="69"/>
      <c r="Y15720" s="69"/>
    </row>
    <row r="15721" spans="14:25">
      <c r="N15721" s="68"/>
      <c r="O15721" s="69"/>
      <c r="P15721" s="69"/>
      <c r="Q15721" s="69"/>
      <c r="R15721" s="69"/>
      <c r="S15721" s="69"/>
      <c r="T15721" s="69"/>
      <c r="U15721" s="69"/>
      <c r="V15721" s="69"/>
      <c r="W15721" s="69"/>
      <c r="X15721" s="69"/>
      <c r="Y15721" s="69"/>
    </row>
    <row r="15722" spans="14:25">
      <c r="N15722" s="68"/>
      <c r="O15722" s="69"/>
      <c r="P15722" s="69"/>
      <c r="Q15722" s="69"/>
      <c r="R15722" s="69"/>
      <c r="S15722" s="69"/>
      <c r="T15722" s="69"/>
      <c r="U15722" s="69"/>
      <c r="V15722" s="69"/>
      <c r="W15722" s="69"/>
      <c r="X15722" s="69"/>
      <c r="Y15722" s="69"/>
    </row>
    <row r="15723" spans="14:25">
      <c r="N15723" s="68"/>
      <c r="O15723" s="69"/>
      <c r="P15723" s="69"/>
      <c r="Q15723" s="69"/>
      <c r="R15723" s="69"/>
      <c r="S15723" s="69"/>
      <c r="T15723" s="69"/>
      <c r="U15723" s="69"/>
      <c r="V15723" s="69"/>
      <c r="W15723" s="69"/>
      <c r="X15723" s="69"/>
      <c r="Y15723" s="69"/>
    </row>
    <row r="15724" spans="14:25">
      <c r="N15724" s="68"/>
      <c r="O15724" s="69"/>
      <c r="P15724" s="69"/>
      <c r="Q15724" s="69"/>
      <c r="R15724" s="69"/>
      <c r="S15724" s="69"/>
      <c r="T15724" s="69"/>
      <c r="U15724" s="69"/>
      <c r="V15724" s="69"/>
      <c r="W15724" s="69"/>
      <c r="X15724" s="69"/>
      <c r="Y15724" s="69"/>
    </row>
    <row r="15725" spans="14:25">
      <c r="N15725" s="68"/>
      <c r="O15725" s="69"/>
      <c r="P15725" s="69"/>
      <c r="Q15725" s="69"/>
      <c r="R15725" s="69"/>
      <c r="S15725" s="69"/>
      <c r="T15725" s="69"/>
      <c r="U15725" s="69"/>
      <c r="V15725" s="69"/>
      <c r="W15725" s="69"/>
      <c r="X15725" s="69"/>
      <c r="Y15725" s="69"/>
    </row>
    <row r="15726" spans="14:25">
      <c r="N15726" s="68"/>
      <c r="O15726" s="69"/>
      <c r="P15726" s="69"/>
      <c r="Q15726" s="69"/>
      <c r="R15726" s="69"/>
      <c r="S15726" s="69"/>
      <c r="T15726" s="69"/>
      <c r="U15726" s="69"/>
      <c r="V15726" s="69"/>
      <c r="W15726" s="69"/>
      <c r="X15726" s="69"/>
      <c r="Y15726" s="69"/>
    </row>
    <row r="15727" spans="14:25">
      <c r="N15727" s="68"/>
      <c r="O15727" s="69"/>
      <c r="P15727" s="69"/>
      <c r="Q15727" s="69"/>
      <c r="R15727" s="69"/>
      <c r="S15727" s="69"/>
      <c r="T15727" s="69"/>
      <c r="U15727" s="69"/>
      <c r="V15727" s="69"/>
      <c r="W15727" s="69"/>
      <c r="X15727" s="69"/>
      <c r="Y15727" s="69"/>
    </row>
    <row r="15728" spans="14:25">
      <c r="N15728" s="68"/>
      <c r="O15728" s="69"/>
      <c r="P15728" s="69"/>
      <c r="Q15728" s="69"/>
      <c r="R15728" s="69"/>
      <c r="S15728" s="69"/>
      <c r="T15728" s="69"/>
      <c r="U15728" s="69"/>
      <c r="V15728" s="69"/>
      <c r="W15728" s="69"/>
      <c r="X15728" s="69"/>
      <c r="Y15728" s="69"/>
    </row>
    <row r="15729" spans="14:25">
      <c r="N15729" s="68"/>
      <c r="O15729" s="69"/>
      <c r="P15729" s="69"/>
      <c r="Q15729" s="69"/>
      <c r="R15729" s="69"/>
      <c r="S15729" s="69"/>
      <c r="T15729" s="69"/>
      <c r="U15729" s="69"/>
      <c r="V15729" s="69"/>
      <c r="W15729" s="69"/>
      <c r="X15729" s="69"/>
      <c r="Y15729" s="69"/>
    </row>
    <row r="15730" spans="14:25">
      <c r="N15730" s="68"/>
      <c r="O15730" s="69"/>
      <c r="P15730" s="69"/>
      <c r="Q15730" s="69"/>
      <c r="R15730" s="69"/>
      <c r="S15730" s="69"/>
      <c r="T15730" s="69"/>
      <c r="U15730" s="69"/>
      <c r="V15730" s="69"/>
      <c r="W15730" s="69"/>
      <c r="X15730" s="69"/>
      <c r="Y15730" s="69"/>
    </row>
    <row r="15731" spans="14:25">
      <c r="N15731" s="68"/>
      <c r="O15731" s="69"/>
      <c r="P15731" s="69"/>
      <c r="Q15731" s="69"/>
      <c r="R15731" s="69"/>
      <c r="S15731" s="69"/>
      <c r="T15731" s="69"/>
      <c r="U15731" s="69"/>
      <c r="V15731" s="69"/>
      <c r="W15731" s="69"/>
      <c r="X15731" s="69"/>
      <c r="Y15731" s="69"/>
    </row>
    <row r="15732" spans="14:25">
      <c r="N15732" s="68"/>
      <c r="O15732" s="69"/>
      <c r="P15732" s="69"/>
      <c r="Q15732" s="69"/>
      <c r="R15732" s="69"/>
      <c r="S15732" s="69"/>
      <c r="T15732" s="69"/>
      <c r="U15732" s="69"/>
      <c r="V15732" s="69"/>
      <c r="W15732" s="69"/>
      <c r="X15732" s="69"/>
      <c r="Y15732" s="69"/>
    </row>
    <row r="15733" spans="14:25">
      <c r="N15733" s="68"/>
      <c r="O15733" s="69"/>
      <c r="P15733" s="69"/>
      <c r="Q15733" s="69"/>
      <c r="R15733" s="69"/>
      <c r="S15733" s="69"/>
      <c r="T15733" s="69"/>
      <c r="U15733" s="69"/>
      <c r="V15733" s="69"/>
      <c r="W15733" s="69"/>
      <c r="X15733" s="69"/>
      <c r="Y15733" s="69"/>
    </row>
    <row r="15734" spans="14:25">
      <c r="N15734" s="68"/>
      <c r="O15734" s="69"/>
      <c r="P15734" s="69"/>
      <c r="Q15734" s="69"/>
      <c r="R15734" s="69"/>
      <c r="S15734" s="69"/>
      <c r="T15734" s="69"/>
      <c r="U15734" s="69"/>
      <c r="V15734" s="69"/>
      <c r="W15734" s="69"/>
      <c r="X15734" s="69"/>
      <c r="Y15734" s="69"/>
    </row>
    <row r="15735" spans="14:25">
      <c r="N15735" s="68"/>
      <c r="O15735" s="69"/>
      <c r="P15735" s="69"/>
      <c r="Q15735" s="69"/>
      <c r="R15735" s="69"/>
      <c r="S15735" s="69"/>
      <c r="T15735" s="69"/>
      <c r="U15735" s="69"/>
      <c r="V15735" s="69"/>
      <c r="W15735" s="69"/>
      <c r="X15735" s="69"/>
      <c r="Y15735" s="69"/>
    </row>
    <row r="15736" spans="14:25">
      <c r="N15736" s="68"/>
      <c r="O15736" s="69"/>
      <c r="P15736" s="69"/>
      <c r="Q15736" s="69"/>
      <c r="R15736" s="69"/>
      <c r="S15736" s="69"/>
      <c r="T15736" s="69"/>
      <c r="U15736" s="69"/>
      <c r="V15736" s="69"/>
      <c r="W15736" s="69"/>
      <c r="X15736" s="69"/>
      <c r="Y15736" s="69"/>
    </row>
    <row r="15737" spans="14:25">
      <c r="N15737" s="68"/>
      <c r="O15737" s="69"/>
      <c r="P15737" s="69"/>
      <c r="Q15737" s="69"/>
      <c r="R15737" s="69"/>
      <c r="S15737" s="69"/>
      <c r="T15737" s="69"/>
      <c r="U15737" s="69"/>
      <c r="V15737" s="69"/>
      <c r="W15737" s="69"/>
      <c r="X15737" s="69"/>
      <c r="Y15737" s="69"/>
    </row>
    <row r="15738" spans="14:25">
      <c r="N15738" s="68"/>
      <c r="O15738" s="69"/>
      <c r="P15738" s="69"/>
      <c r="Q15738" s="69"/>
      <c r="R15738" s="69"/>
      <c r="S15738" s="69"/>
      <c r="T15738" s="69"/>
      <c r="U15738" s="69"/>
      <c r="V15738" s="69"/>
      <c r="W15738" s="69"/>
      <c r="X15738" s="69"/>
      <c r="Y15738" s="69"/>
    </row>
    <row r="15739" spans="14:25">
      <c r="N15739" s="68"/>
      <c r="O15739" s="69"/>
      <c r="P15739" s="69"/>
      <c r="Q15739" s="69"/>
      <c r="R15739" s="69"/>
      <c r="S15739" s="69"/>
      <c r="T15739" s="69"/>
      <c r="U15739" s="69"/>
      <c r="V15739" s="69"/>
      <c r="W15739" s="69"/>
      <c r="X15739" s="69"/>
      <c r="Y15739" s="69"/>
    </row>
    <row r="15740" spans="14:25">
      <c r="N15740" s="68"/>
      <c r="O15740" s="69"/>
      <c r="P15740" s="69"/>
      <c r="Q15740" s="69"/>
      <c r="R15740" s="69"/>
      <c r="S15740" s="69"/>
      <c r="T15740" s="69"/>
      <c r="U15740" s="69"/>
      <c r="V15740" s="69"/>
      <c r="W15740" s="69"/>
      <c r="X15740" s="69"/>
      <c r="Y15740" s="69"/>
    </row>
    <row r="15741" spans="14:25">
      <c r="N15741" s="68"/>
      <c r="O15741" s="69"/>
      <c r="P15741" s="69"/>
      <c r="Q15741" s="69"/>
      <c r="R15741" s="69"/>
      <c r="S15741" s="69"/>
      <c r="T15741" s="69"/>
      <c r="U15741" s="69"/>
      <c r="V15741" s="69"/>
      <c r="W15741" s="69"/>
      <c r="X15741" s="69"/>
      <c r="Y15741" s="69"/>
    </row>
    <row r="15742" spans="14:25">
      <c r="N15742" s="68"/>
      <c r="O15742" s="69"/>
      <c r="P15742" s="69"/>
      <c r="Q15742" s="69"/>
      <c r="R15742" s="69"/>
      <c r="S15742" s="69"/>
      <c r="T15742" s="69"/>
      <c r="U15742" s="69"/>
      <c r="V15742" s="69"/>
      <c r="W15742" s="69"/>
      <c r="X15742" s="69"/>
      <c r="Y15742" s="69"/>
    </row>
    <row r="15743" spans="14:25">
      <c r="N15743" s="68"/>
      <c r="O15743" s="69"/>
      <c r="P15743" s="69"/>
      <c r="Q15743" s="69"/>
      <c r="R15743" s="69"/>
      <c r="S15743" s="69"/>
      <c r="T15743" s="69"/>
      <c r="U15743" s="69"/>
      <c r="V15743" s="69"/>
      <c r="W15743" s="69"/>
      <c r="X15743" s="69"/>
      <c r="Y15743" s="69"/>
    </row>
    <row r="15744" spans="14:25">
      <c r="N15744" s="68"/>
      <c r="O15744" s="69"/>
      <c r="P15744" s="69"/>
      <c r="Q15744" s="69"/>
      <c r="R15744" s="69"/>
      <c r="S15744" s="69"/>
      <c r="T15744" s="69"/>
      <c r="U15744" s="69"/>
      <c r="V15744" s="69"/>
      <c r="W15744" s="69"/>
      <c r="X15744" s="69"/>
      <c r="Y15744" s="69"/>
    </row>
    <row r="15745" spans="14:25">
      <c r="N15745" s="68"/>
      <c r="O15745" s="69"/>
      <c r="P15745" s="69"/>
      <c r="Q15745" s="69"/>
      <c r="R15745" s="69"/>
      <c r="S15745" s="69"/>
      <c r="T15745" s="69"/>
      <c r="U15745" s="69"/>
      <c r="V15745" s="69"/>
      <c r="W15745" s="69"/>
      <c r="X15745" s="69"/>
      <c r="Y15745" s="69"/>
    </row>
    <row r="15746" spans="14:25">
      <c r="N15746" s="68"/>
      <c r="O15746" s="69"/>
      <c r="P15746" s="69"/>
      <c r="Q15746" s="69"/>
      <c r="R15746" s="69"/>
      <c r="S15746" s="69"/>
      <c r="T15746" s="69"/>
      <c r="U15746" s="69"/>
      <c r="V15746" s="69"/>
      <c r="W15746" s="69"/>
      <c r="X15746" s="69"/>
      <c r="Y15746" s="69"/>
    </row>
    <row r="15747" spans="14:25">
      <c r="N15747" s="68"/>
      <c r="O15747" s="69"/>
      <c r="P15747" s="69"/>
      <c r="Q15747" s="69"/>
      <c r="R15747" s="69"/>
      <c r="S15747" s="69"/>
      <c r="T15747" s="69"/>
      <c r="U15747" s="69"/>
      <c r="V15747" s="69"/>
      <c r="W15747" s="69"/>
      <c r="X15747" s="69"/>
      <c r="Y15747" s="69"/>
    </row>
    <row r="15748" spans="14:25">
      <c r="N15748" s="68"/>
      <c r="O15748" s="69"/>
      <c r="P15748" s="69"/>
      <c r="Q15748" s="69"/>
      <c r="R15748" s="69"/>
      <c r="S15748" s="69"/>
      <c r="T15748" s="69"/>
      <c r="U15748" s="69"/>
      <c r="V15748" s="69"/>
      <c r="W15748" s="69"/>
      <c r="X15748" s="69"/>
      <c r="Y15748" s="69"/>
    </row>
    <row r="15749" spans="14:25">
      <c r="N15749" s="68"/>
      <c r="O15749" s="69"/>
      <c r="P15749" s="69"/>
      <c r="Q15749" s="69"/>
      <c r="R15749" s="69"/>
      <c r="S15749" s="69"/>
      <c r="T15749" s="69"/>
      <c r="U15749" s="69"/>
      <c r="V15749" s="69"/>
      <c r="W15749" s="69"/>
      <c r="X15749" s="69"/>
      <c r="Y15749" s="69"/>
    </row>
    <row r="15750" spans="14:25">
      <c r="N15750" s="68"/>
      <c r="O15750" s="69"/>
      <c r="P15750" s="69"/>
      <c r="Q15750" s="69"/>
      <c r="R15750" s="69"/>
      <c r="S15750" s="69"/>
      <c r="T15750" s="69"/>
      <c r="U15750" s="69"/>
      <c r="V15750" s="69"/>
      <c r="W15750" s="69"/>
      <c r="X15750" s="69"/>
      <c r="Y15750" s="69"/>
    </row>
    <row r="15751" spans="14:25">
      <c r="N15751" s="68"/>
      <c r="O15751" s="69"/>
      <c r="P15751" s="69"/>
      <c r="Q15751" s="69"/>
      <c r="R15751" s="69"/>
      <c r="S15751" s="69"/>
      <c r="T15751" s="69"/>
      <c r="U15751" s="69"/>
      <c r="V15751" s="69"/>
      <c r="W15751" s="69"/>
      <c r="X15751" s="69"/>
      <c r="Y15751" s="69"/>
    </row>
    <row r="15752" spans="14:25">
      <c r="N15752" s="68"/>
      <c r="O15752" s="69"/>
      <c r="P15752" s="69"/>
      <c r="Q15752" s="69"/>
      <c r="R15752" s="69"/>
      <c r="S15752" s="69"/>
      <c r="T15752" s="69"/>
      <c r="U15752" s="69"/>
      <c r="V15752" s="69"/>
      <c r="W15752" s="69"/>
      <c r="X15752" s="69"/>
      <c r="Y15752" s="69"/>
    </row>
    <row r="15753" spans="14:25">
      <c r="N15753" s="68"/>
      <c r="O15753" s="69"/>
      <c r="P15753" s="69"/>
      <c r="Q15753" s="69"/>
      <c r="R15753" s="69"/>
      <c r="S15753" s="69"/>
      <c r="T15753" s="69"/>
      <c r="U15753" s="69"/>
      <c r="V15753" s="69"/>
      <c r="W15753" s="69"/>
      <c r="X15753" s="69"/>
      <c r="Y15753" s="69"/>
    </row>
    <row r="15754" spans="14:25">
      <c r="N15754" s="68"/>
      <c r="O15754" s="69"/>
      <c r="P15754" s="69"/>
      <c r="Q15754" s="69"/>
      <c r="R15754" s="69"/>
      <c r="S15754" s="69"/>
      <c r="T15754" s="69"/>
      <c r="U15754" s="69"/>
      <c r="V15754" s="69"/>
      <c r="W15754" s="69"/>
      <c r="X15754" s="69"/>
      <c r="Y15754" s="69"/>
    </row>
    <row r="15755" spans="14:25">
      <c r="N15755" s="68"/>
      <c r="O15755" s="69"/>
      <c r="P15755" s="69"/>
      <c r="Q15755" s="69"/>
      <c r="R15755" s="69"/>
      <c r="S15755" s="69"/>
      <c r="T15755" s="69"/>
      <c r="U15755" s="69"/>
      <c r="V15755" s="69"/>
      <c r="W15755" s="69"/>
      <c r="X15755" s="69"/>
      <c r="Y15755" s="69"/>
    </row>
    <row r="15756" spans="14:25">
      <c r="N15756" s="68"/>
      <c r="O15756" s="69"/>
      <c r="P15756" s="69"/>
      <c r="Q15756" s="69"/>
      <c r="R15756" s="69"/>
      <c r="S15756" s="69"/>
      <c r="T15756" s="69"/>
      <c r="U15756" s="69"/>
      <c r="V15756" s="69"/>
      <c r="W15756" s="69"/>
      <c r="X15756" s="69"/>
      <c r="Y15756" s="69"/>
    </row>
    <row r="15757" spans="14:25">
      <c r="N15757" s="68"/>
      <c r="O15757" s="69"/>
      <c r="P15757" s="69"/>
      <c r="Q15757" s="69"/>
      <c r="R15757" s="69"/>
      <c r="S15757" s="69"/>
      <c r="T15757" s="69"/>
      <c r="U15757" s="69"/>
      <c r="V15757" s="69"/>
      <c r="W15757" s="69"/>
      <c r="X15757" s="69"/>
      <c r="Y15757" s="69"/>
    </row>
    <row r="15758" spans="14:25">
      <c r="N15758" s="68"/>
      <c r="O15758" s="69"/>
      <c r="P15758" s="69"/>
      <c r="Q15758" s="69"/>
      <c r="R15758" s="69"/>
      <c r="S15758" s="69"/>
      <c r="T15758" s="69"/>
      <c r="U15758" s="69"/>
      <c r="V15758" s="69"/>
      <c r="W15758" s="69"/>
      <c r="X15758" s="69"/>
      <c r="Y15758" s="69"/>
    </row>
    <row r="15759" spans="14:25">
      <c r="N15759" s="68"/>
      <c r="O15759" s="69"/>
      <c r="P15759" s="69"/>
      <c r="Q15759" s="69"/>
      <c r="R15759" s="69"/>
      <c r="S15759" s="69"/>
      <c r="T15759" s="69"/>
      <c r="U15759" s="69"/>
      <c r="V15759" s="69"/>
      <c r="W15759" s="69"/>
      <c r="X15759" s="69"/>
      <c r="Y15759" s="69"/>
    </row>
    <row r="15760" spans="14:25">
      <c r="N15760" s="68"/>
      <c r="O15760" s="69"/>
      <c r="P15760" s="69"/>
      <c r="Q15760" s="69"/>
      <c r="R15760" s="69"/>
      <c r="S15760" s="69"/>
      <c r="T15760" s="69"/>
      <c r="U15760" s="69"/>
      <c r="V15760" s="69"/>
      <c r="W15760" s="69"/>
      <c r="X15760" s="69"/>
      <c r="Y15760" s="69"/>
    </row>
    <row r="15761" spans="14:25">
      <c r="N15761" s="68"/>
      <c r="O15761" s="69"/>
      <c r="P15761" s="69"/>
      <c r="Q15761" s="69"/>
      <c r="R15761" s="69"/>
      <c r="S15761" s="69"/>
      <c r="T15761" s="69"/>
      <c r="U15761" s="69"/>
      <c r="V15761" s="69"/>
      <c r="W15761" s="69"/>
      <c r="X15761" s="69"/>
      <c r="Y15761" s="69"/>
    </row>
    <row r="15762" spans="14:25">
      <c r="N15762" s="68"/>
      <c r="O15762" s="69"/>
      <c r="P15762" s="69"/>
      <c r="Q15762" s="69"/>
      <c r="R15762" s="69"/>
      <c r="S15762" s="69"/>
      <c r="T15762" s="69"/>
      <c r="U15762" s="69"/>
      <c r="V15762" s="69"/>
      <c r="W15762" s="69"/>
      <c r="X15762" s="69"/>
      <c r="Y15762" s="69"/>
    </row>
    <row r="15763" spans="14:25">
      <c r="N15763" s="68"/>
      <c r="O15763" s="69"/>
      <c r="P15763" s="69"/>
      <c r="Q15763" s="69"/>
      <c r="R15763" s="69"/>
      <c r="S15763" s="69"/>
      <c r="T15763" s="69"/>
      <c r="U15763" s="69"/>
      <c r="V15763" s="69"/>
      <c r="W15763" s="69"/>
      <c r="X15763" s="69"/>
      <c r="Y15763" s="69"/>
    </row>
    <row r="15764" spans="14:25">
      <c r="N15764" s="68"/>
      <c r="O15764" s="69"/>
      <c r="P15764" s="69"/>
      <c r="Q15764" s="69"/>
      <c r="R15764" s="69"/>
      <c r="S15764" s="69"/>
      <c r="T15764" s="69"/>
      <c r="U15764" s="69"/>
      <c r="V15764" s="69"/>
      <c r="W15764" s="69"/>
      <c r="X15764" s="69"/>
      <c r="Y15764" s="69"/>
    </row>
    <row r="15765" spans="14:25">
      <c r="N15765" s="68"/>
      <c r="O15765" s="69"/>
      <c r="P15765" s="69"/>
      <c r="Q15765" s="69"/>
      <c r="R15765" s="69"/>
      <c r="S15765" s="69"/>
      <c r="T15765" s="69"/>
      <c r="U15765" s="69"/>
      <c r="V15765" s="69"/>
      <c r="W15765" s="69"/>
      <c r="X15765" s="69"/>
      <c r="Y15765" s="69"/>
    </row>
    <row r="15766" spans="14:25">
      <c r="N15766" s="68"/>
      <c r="O15766" s="69"/>
      <c r="P15766" s="69"/>
      <c r="Q15766" s="69"/>
      <c r="R15766" s="69"/>
      <c r="S15766" s="69"/>
      <c r="T15766" s="69"/>
      <c r="U15766" s="69"/>
      <c r="V15766" s="69"/>
      <c r="W15766" s="69"/>
      <c r="X15766" s="69"/>
      <c r="Y15766" s="69"/>
    </row>
    <row r="15767" spans="14:25">
      <c r="N15767" s="68"/>
      <c r="O15767" s="69"/>
      <c r="P15767" s="69"/>
      <c r="Q15767" s="69"/>
      <c r="R15767" s="69"/>
      <c r="S15767" s="69"/>
      <c r="T15767" s="69"/>
      <c r="U15767" s="69"/>
      <c r="V15767" s="69"/>
      <c r="W15767" s="69"/>
      <c r="X15767" s="69"/>
      <c r="Y15767" s="69"/>
    </row>
    <row r="15768" spans="14:25">
      <c r="N15768" s="68"/>
      <c r="O15768" s="69"/>
      <c r="P15768" s="69"/>
      <c r="Q15768" s="69"/>
      <c r="R15768" s="69"/>
      <c r="S15768" s="69"/>
      <c r="T15768" s="69"/>
      <c r="U15768" s="69"/>
      <c r="V15768" s="69"/>
      <c r="W15768" s="69"/>
      <c r="X15768" s="69"/>
      <c r="Y15768" s="69"/>
    </row>
    <row r="15769" spans="14:25">
      <c r="N15769" s="68"/>
      <c r="O15769" s="69"/>
      <c r="P15769" s="69"/>
      <c r="Q15769" s="69"/>
      <c r="R15769" s="69"/>
      <c r="S15769" s="69"/>
      <c r="T15769" s="69"/>
      <c r="U15769" s="69"/>
      <c r="V15769" s="69"/>
      <c r="W15769" s="69"/>
      <c r="X15769" s="69"/>
      <c r="Y15769" s="69"/>
    </row>
    <row r="15770" spans="14:25">
      <c r="N15770" s="68"/>
      <c r="O15770" s="69"/>
      <c r="P15770" s="69"/>
      <c r="Q15770" s="69"/>
      <c r="R15770" s="69"/>
      <c r="S15770" s="69"/>
      <c r="T15770" s="69"/>
      <c r="U15770" s="69"/>
      <c r="V15770" s="69"/>
      <c r="W15770" s="69"/>
      <c r="X15770" s="69"/>
      <c r="Y15770" s="69"/>
    </row>
    <row r="15771" spans="14:25">
      <c r="N15771" s="68"/>
      <c r="O15771" s="69"/>
      <c r="P15771" s="69"/>
      <c r="Q15771" s="69"/>
      <c r="R15771" s="69"/>
      <c r="S15771" s="69"/>
      <c r="T15771" s="69"/>
      <c r="U15771" s="69"/>
      <c r="V15771" s="69"/>
      <c r="W15771" s="69"/>
      <c r="X15771" s="69"/>
      <c r="Y15771" s="69"/>
    </row>
    <row r="15772" spans="14:25">
      <c r="N15772" s="68"/>
      <c r="O15772" s="69"/>
      <c r="P15772" s="69"/>
      <c r="Q15772" s="69"/>
      <c r="R15772" s="69"/>
      <c r="S15772" s="69"/>
      <c r="T15772" s="69"/>
      <c r="U15772" s="69"/>
      <c r="V15772" s="69"/>
      <c r="W15772" s="69"/>
      <c r="X15772" s="69"/>
      <c r="Y15772" s="69"/>
    </row>
    <row r="15773" spans="14:25">
      <c r="N15773" s="68"/>
      <c r="O15773" s="69"/>
      <c r="P15773" s="69"/>
      <c r="Q15773" s="69"/>
      <c r="R15773" s="69"/>
      <c r="S15773" s="69"/>
      <c r="T15773" s="69"/>
      <c r="U15773" s="69"/>
      <c r="V15773" s="69"/>
      <c r="W15773" s="69"/>
      <c r="X15773" s="69"/>
      <c r="Y15773" s="69"/>
    </row>
    <row r="15774" spans="14:25">
      <c r="N15774" s="68"/>
      <c r="O15774" s="69"/>
      <c r="P15774" s="69"/>
      <c r="Q15774" s="69"/>
      <c r="R15774" s="69"/>
      <c r="S15774" s="69"/>
      <c r="T15774" s="69"/>
      <c r="U15774" s="69"/>
      <c r="V15774" s="69"/>
      <c r="W15774" s="69"/>
      <c r="X15774" s="69"/>
      <c r="Y15774" s="69"/>
    </row>
    <row r="15775" spans="14:25">
      <c r="N15775" s="68"/>
      <c r="O15775" s="69"/>
      <c r="P15775" s="69"/>
      <c r="Q15775" s="69"/>
      <c r="R15775" s="69"/>
      <c r="S15775" s="69"/>
      <c r="T15775" s="69"/>
      <c r="U15775" s="69"/>
      <c r="V15775" s="69"/>
      <c r="W15775" s="69"/>
      <c r="X15775" s="69"/>
      <c r="Y15775" s="69"/>
    </row>
    <row r="15776" spans="14:25">
      <c r="N15776" s="68"/>
      <c r="O15776" s="69"/>
      <c r="P15776" s="69"/>
      <c r="Q15776" s="69"/>
      <c r="R15776" s="69"/>
      <c r="S15776" s="69"/>
      <c r="T15776" s="69"/>
      <c r="U15776" s="69"/>
      <c r="V15776" s="69"/>
      <c r="W15776" s="69"/>
      <c r="X15776" s="69"/>
      <c r="Y15776" s="69"/>
    </row>
    <row r="15777" spans="14:25">
      <c r="N15777" s="68"/>
      <c r="O15777" s="69"/>
      <c r="P15777" s="69"/>
      <c r="Q15777" s="69"/>
      <c r="R15777" s="69"/>
      <c r="S15777" s="69"/>
      <c r="T15777" s="69"/>
      <c r="U15777" s="69"/>
      <c r="V15777" s="69"/>
      <c r="W15777" s="69"/>
      <c r="X15777" s="69"/>
      <c r="Y15777" s="69"/>
    </row>
    <row r="15778" spans="14:25">
      <c r="N15778" s="68"/>
      <c r="O15778" s="69"/>
      <c r="P15778" s="69"/>
      <c r="Q15778" s="69"/>
      <c r="R15778" s="69"/>
      <c r="S15778" s="69"/>
      <c r="T15778" s="69"/>
      <c r="U15778" s="69"/>
      <c r="V15778" s="69"/>
      <c r="W15778" s="69"/>
      <c r="X15778" s="69"/>
      <c r="Y15778" s="69"/>
    </row>
    <row r="15779" spans="14:25">
      <c r="N15779" s="68"/>
      <c r="O15779" s="69"/>
      <c r="P15779" s="69"/>
      <c r="Q15779" s="69"/>
      <c r="R15779" s="69"/>
      <c r="S15779" s="69"/>
      <c r="T15779" s="69"/>
      <c r="U15779" s="69"/>
      <c r="V15779" s="69"/>
      <c r="W15779" s="69"/>
      <c r="X15779" s="69"/>
      <c r="Y15779" s="69"/>
    </row>
    <row r="15780" spans="14:25">
      <c r="N15780" s="68"/>
      <c r="O15780" s="69"/>
      <c r="P15780" s="69"/>
      <c r="Q15780" s="69"/>
      <c r="R15780" s="69"/>
      <c r="S15780" s="69"/>
      <c r="T15780" s="69"/>
      <c r="U15780" s="69"/>
      <c r="V15780" s="69"/>
      <c r="W15780" s="69"/>
      <c r="X15780" s="69"/>
      <c r="Y15780" s="69"/>
    </row>
    <row r="15781" spans="14:25">
      <c r="N15781" s="68"/>
      <c r="O15781" s="69"/>
      <c r="P15781" s="69"/>
      <c r="Q15781" s="69"/>
      <c r="R15781" s="69"/>
      <c r="S15781" s="69"/>
      <c r="T15781" s="69"/>
      <c r="U15781" s="69"/>
      <c r="V15781" s="69"/>
      <c r="W15781" s="69"/>
      <c r="X15781" s="69"/>
      <c r="Y15781" s="69"/>
    </row>
    <row r="15782" spans="14:25">
      <c r="N15782" s="68"/>
      <c r="O15782" s="69"/>
      <c r="P15782" s="69"/>
      <c r="Q15782" s="69"/>
      <c r="R15782" s="69"/>
      <c r="S15782" s="69"/>
      <c r="T15782" s="69"/>
      <c r="U15782" s="69"/>
      <c r="V15782" s="69"/>
      <c r="W15782" s="69"/>
      <c r="X15782" s="69"/>
      <c r="Y15782" s="69"/>
    </row>
    <row r="15783" spans="14:25">
      <c r="N15783" s="68"/>
      <c r="O15783" s="69"/>
      <c r="P15783" s="69"/>
      <c r="Q15783" s="69"/>
      <c r="R15783" s="69"/>
      <c r="S15783" s="69"/>
      <c r="T15783" s="69"/>
      <c r="U15783" s="69"/>
      <c r="V15783" s="69"/>
      <c r="W15783" s="69"/>
      <c r="X15783" s="69"/>
      <c r="Y15783" s="69"/>
    </row>
    <row r="15784" spans="14:25">
      <c r="N15784" s="68"/>
      <c r="O15784" s="69"/>
      <c r="P15784" s="69"/>
      <c r="Q15784" s="69"/>
      <c r="R15784" s="69"/>
      <c r="S15784" s="69"/>
      <c r="T15784" s="69"/>
      <c r="U15784" s="69"/>
      <c r="V15784" s="69"/>
      <c r="W15784" s="69"/>
      <c r="X15784" s="69"/>
      <c r="Y15784" s="69"/>
    </row>
    <row r="15785" spans="14:25">
      <c r="N15785" s="68"/>
      <c r="O15785" s="69"/>
      <c r="P15785" s="69"/>
      <c r="Q15785" s="69"/>
      <c r="R15785" s="69"/>
      <c r="S15785" s="69"/>
      <c r="T15785" s="69"/>
      <c r="U15785" s="69"/>
      <c r="V15785" s="69"/>
      <c r="W15785" s="69"/>
      <c r="X15785" s="69"/>
      <c r="Y15785" s="69"/>
    </row>
    <row r="15786" spans="14:25">
      <c r="N15786" s="68"/>
      <c r="O15786" s="69"/>
      <c r="P15786" s="69"/>
      <c r="Q15786" s="69"/>
      <c r="R15786" s="69"/>
      <c r="S15786" s="69"/>
      <c r="T15786" s="69"/>
      <c r="U15786" s="69"/>
      <c r="V15786" s="69"/>
      <c r="W15786" s="69"/>
      <c r="X15786" s="69"/>
      <c r="Y15786" s="69"/>
    </row>
    <row r="15787" spans="14:25">
      <c r="N15787" s="68"/>
      <c r="O15787" s="69"/>
      <c r="P15787" s="69"/>
      <c r="Q15787" s="69"/>
      <c r="R15787" s="69"/>
      <c r="S15787" s="69"/>
      <c r="T15787" s="69"/>
      <c r="U15787" s="69"/>
      <c r="V15787" s="69"/>
      <c r="W15787" s="69"/>
      <c r="X15787" s="69"/>
      <c r="Y15787" s="69"/>
    </row>
    <row r="15788" spans="14:25">
      <c r="N15788" s="68"/>
      <c r="O15788" s="69"/>
      <c r="P15788" s="69"/>
      <c r="Q15788" s="69"/>
      <c r="R15788" s="69"/>
      <c r="S15788" s="69"/>
      <c r="T15788" s="69"/>
      <c r="U15788" s="69"/>
      <c r="V15788" s="69"/>
      <c r="W15788" s="69"/>
      <c r="X15788" s="69"/>
      <c r="Y15788" s="69"/>
    </row>
    <row r="15789" spans="14:25">
      <c r="N15789" s="68"/>
      <c r="O15789" s="69"/>
      <c r="P15789" s="69"/>
      <c r="Q15789" s="69"/>
      <c r="R15789" s="69"/>
      <c r="S15789" s="69"/>
      <c r="T15789" s="69"/>
      <c r="U15789" s="69"/>
      <c r="V15789" s="69"/>
      <c r="W15789" s="69"/>
      <c r="X15789" s="69"/>
      <c r="Y15789" s="69"/>
    </row>
    <row r="15790" spans="14:25">
      <c r="N15790" s="68"/>
      <c r="O15790" s="69"/>
      <c r="P15790" s="69"/>
      <c r="Q15790" s="69"/>
      <c r="R15790" s="69"/>
      <c r="S15790" s="69"/>
      <c r="T15790" s="69"/>
      <c r="U15790" s="69"/>
      <c r="V15790" s="69"/>
      <c r="W15790" s="69"/>
      <c r="X15790" s="69"/>
      <c r="Y15790" s="69"/>
    </row>
    <row r="15791" spans="14:25">
      <c r="N15791" s="68"/>
      <c r="O15791" s="69"/>
      <c r="P15791" s="69"/>
      <c r="Q15791" s="69"/>
      <c r="R15791" s="69"/>
      <c r="S15791" s="69"/>
      <c r="T15791" s="69"/>
      <c r="U15791" s="69"/>
      <c r="V15791" s="69"/>
      <c r="W15791" s="69"/>
      <c r="X15791" s="69"/>
      <c r="Y15791" s="69"/>
    </row>
    <row r="15792" spans="14:25">
      <c r="N15792" s="68"/>
      <c r="O15792" s="69"/>
      <c r="P15792" s="69"/>
      <c r="Q15792" s="69"/>
      <c r="R15792" s="69"/>
      <c r="S15792" s="69"/>
      <c r="T15792" s="69"/>
      <c r="U15792" s="69"/>
      <c r="V15792" s="69"/>
      <c r="W15792" s="69"/>
      <c r="X15792" s="69"/>
      <c r="Y15792" s="69"/>
    </row>
    <row r="15793" spans="14:25">
      <c r="N15793" s="68"/>
      <c r="O15793" s="69"/>
      <c r="P15793" s="69"/>
      <c r="Q15793" s="69"/>
      <c r="R15793" s="69"/>
      <c r="S15793" s="69"/>
      <c r="T15793" s="69"/>
      <c r="U15793" s="69"/>
      <c r="V15793" s="69"/>
      <c r="W15793" s="69"/>
      <c r="X15793" s="69"/>
      <c r="Y15793" s="69"/>
    </row>
    <row r="15794" spans="14:25">
      <c r="N15794" s="68"/>
      <c r="O15794" s="69"/>
      <c r="P15794" s="69"/>
      <c r="Q15794" s="69"/>
      <c r="R15794" s="69"/>
      <c r="S15794" s="69"/>
      <c r="T15794" s="69"/>
      <c r="U15794" s="69"/>
      <c r="V15794" s="69"/>
      <c r="W15794" s="69"/>
      <c r="X15794" s="69"/>
      <c r="Y15794" s="69"/>
    </row>
    <row r="15795" spans="14:25">
      <c r="N15795" s="68"/>
      <c r="O15795" s="69"/>
      <c r="P15795" s="69"/>
      <c r="Q15795" s="69"/>
      <c r="R15795" s="69"/>
      <c r="S15795" s="69"/>
      <c r="T15795" s="69"/>
      <c r="U15795" s="69"/>
      <c r="V15795" s="69"/>
      <c r="W15795" s="69"/>
      <c r="X15795" s="69"/>
      <c r="Y15795" s="69"/>
    </row>
    <row r="15796" spans="14:25">
      <c r="N15796" s="68"/>
      <c r="O15796" s="69"/>
      <c r="P15796" s="69"/>
      <c r="Q15796" s="69"/>
      <c r="R15796" s="69"/>
      <c r="S15796" s="69"/>
      <c r="T15796" s="69"/>
      <c r="U15796" s="69"/>
      <c r="V15796" s="69"/>
      <c r="W15796" s="69"/>
      <c r="X15796" s="69"/>
      <c r="Y15796" s="69"/>
    </row>
    <row r="15797" spans="14:25">
      <c r="N15797" s="68"/>
      <c r="O15797" s="69"/>
      <c r="P15797" s="69"/>
      <c r="Q15797" s="69"/>
      <c r="R15797" s="69"/>
      <c r="S15797" s="69"/>
      <c r="T15797" s="69"/>
      <c r="U15797" s="69"/>
      <c r="V15797" s="69"/>
      <c r="W15797" s="69"/>
      <c r="X15797" s="69"/>
      <c r="Y15797" s="69"/>
    </row>
    <row r="15798" spans="14:25">
      <c r="N15798" s="68"/>
      <c r="O15798" s="69"/>
      <c r="P15798" s="69"/>
      <c r="Q15798" s="69"/>
      <c r="R15798" s="69"/>
      <c r="S15798" s="69"/>
      <c r="T15798" s="69"/>
      <c r="U15798" s="69"/>
      <c r="V15798" s="69"/>
      <c r="W15798" s="69"/>
      <c r="X15798" s="69"/>
      <c r="Y15798" s="69"/>
    </row>
    <row r="15799" spans="14:25">
      <c r="N15799" s="68"/>
      <c r="O15799" s="69"/>
      <c r="P15799" s="69"/>
      <c r="Q15799" s="69"/>
      <c r="R15799" s="69"/>
      <c r="S15799" s="69"/>
      <c r="T15799" s="69"/>
      <c r="U15799" s="69"/>
      <c r="V15799" s="69"/>
      <c r="W15799" s="69"/>
      <c r="X15799" s="69"/>
      <c r="Y15799" s="69"/>
    </row>
    <row r="15800" spans="14:25">
      <c r="N15800" s="68"/>
      <c r="O15800" s="69"/>
      <c r="P15800" s="69"/>
      <c r="Q15800" s="69"/>
      <c r="R15800" s="69"/>
      <c r="S15800" s="69"/>
      <c r="T15800" s="69"/>
      <c r="U15800" s="69"/>
      <c r="V15800" s="69"/>
      <c r="W15800" s="69"/>
      <c r="X15800" s="69"/>
      <c r="Y15800" s="69"/>
    </row>
    <row r="15801" spans="14:25">
      <c r="N15801" s="68"/>
      <c r="O15801" s="69"/>
      <c r="P15801" s="69"/>
      <c r="Q15801" s="69"/>
      <c r="R15801" s="69"/>
      <c r="S15801" s="69"/>
      <c r="T15801" s="69"/>
      <c r="U15801" s="69"/>
      <c r="V15801" s="69"/>
      <c r="W15801" s="69"/>
      <c r="X15801" s="69"/>
      <c r="Y15801" s="69"/>
    </row>
    <row r="15802" spans="14:25">
      <c r="N15802" s="68"/>
      <c r="O15802" s="69"/>
      <c r="P15802" s="69"/>
      <c r="Q15802" s="69"/>
      <c r="R15802" s="69"/>
      <c r="S15802" s="69"/>
      <c r="T15802" s="69"/>
      <c r="U15802" s="69"/>
      <c r="V15802" s="69"/>
      <c r="W15802" s="69"/>
      <c r="X15802" s="69"/>
      <c r="Y15802" s="69"/>
    </row>
    <row r="15803" spans="14:25">
      <c r="N15803" s="68"/>
      <c r="O15803" s="69"/>
      <c r="P15803" s="69"/>
      <c r="Q15803" s="69"/>
      <c r="R15803" s="69"/>
      <c r="S15803" s="69"/>
      <c r="T15803" s="69"/>
      <c r="U15803" s="69"/>
      <c r="V15803" s="69"/>
      <c r="W15803" s="69"/>
      <c r="X15803" s="69"/>
      <c r="Y15803" s="69"/>
    </row>
    <row r="15804" spans="14:25">
      <c r="N15804" s="68"/>
      <c r="O15804" s="69"/>
      <c r="P15804" s="69"/>
      <c r="Q15804" s="69"/>
      <c r="R15804" s="69"/>
      <c r="S15804" s="69"/>
      <c r="T15804" s="69"/>
      <c r="U15804" s="69"/>
      <c r="V15804" s="69"/>
      <c r="W15804" s="69"/>
      <c r="X15804" s="69"/>
      <c r="Y15804" s="69"/>
    </row>
    <row r="15805" spans="14:25">
      <c r="N15805" s="68"/>
      <c r="O15805" s="69"/>
      <c r="P15805" s="69"/>
      <c r="Q15805" s="69"/>
      <c r="R15805" s="69"/>
      <c r="S15805" s="69"/>
      <c r="T15805" s="69"/>
      <c r="U15805" s="69"/>
      <c r="V15805" s="69"/>
      <c r="W15805" s="69"/>
      <c r="X15805" s="69"/>
      <c r="Y15805" s="69"/>
    </row>
    <row r="15806" spans="14:25">
      <c r="N15806" s="68"/>
      <c r="O15806" s="69"/>
      <c r="P15806" s="69"/>
      <c r="Q15806" s="69"/>
      <c r="R15806" s="69"/>
      <c r="S15806" s="69"/>
      <c r="T15806" s="69"/>
      <c r="U15806" s="69"/>
      <c r="V15806" s="69"/>
      <c r="W15806" s="69"/>
      <c r="X15806" s="69"/>
      <c r="Y15806" s="69"/>
    </row>
    <row r="15807" spans="14:25">
      <c r="N15807" s="68"/>
      <c r="O15807" s="69"/>
      <c r="P15807" s="69"/>
      <c r="Q15807" s="69"/>
      <c r="R15807" s="69"/>
      <c r="S15807" s="69"/>
      <c r="T15807" s="69"/>
      <c r="U15807" s="69"/>
      <c r="V15807" s="69"/>
      <c r="W15807" s="69"/>
      <c r="X15807" s="69"/>
      <c r="Y15807" s="69"/>
    </row>
    <row r="15808" spans="14:25">
      <c r="N15808" s="68"/>
      <c r="O15808" s="69"/>
      <c r="P15808" s="69"/>
      <c r="Q15808" s="69"/>
      <c r="R15808" s="69"/>
      <c r="S15808" s="69"/>
      <c r="T15808" s="69"/>
      <c r="U15808" s="69"/>
      <c r="V15808" s="69"/>
      <c r="W15808" s="69"/>
      <c r="X15808" s="69"/>
      <c r="Y15808" s="69"/>
    </row>
    <row r="15809" spans="14:25">
      <c r="N15809" s="68"/>
      <c r="O15809" s="69"/>
      <c r="P15809" s="69"/>
      <c r="Q15809" s="69"/>
      <c r="R15809" s="69"/>
      <c r="S15809" s="69"/>
      <c r="T15809" s="69"/>
      <c r="U15809" s="69"/>
      <c r="V15809" s="69"/>
      <c r="W15809" s="69"/>
      <c r="X15809" s="69"/>
      <c r="Y15809" s="69"/>
    </row>
    <row r="15810" spans="14:25">
      <c r="N15810" s="68"/>
      <c r="O15810" s="69"/>
      <c r="P15810" s="69"/>
      <c r="Q15810" s="69"/>
      <c r="R15810" s="69"/>
      <c r="S15810" s="69"/>
      <c r="T15810" s="69"/>
      <c r="U15810" s="69"/>
      <c r="V15810" s="69"/>
      <c r="W15810" s="69"/>
      <c r="X15810" s="69"/>
      <c r="Y15810" s="69"/>
    </row>
    <row r="15811" spans="14:25">
      <c r="N15811" s="68"/>
      <c r="O15811" s="69"/>
      <c r="P15811" s="69"/>
      <c r="Q15811" s="69"/>
      <c r="R15811" s="69"/>
      <c r="S15811" s="69"/>
      <c r="T15811" s="69"/>
      <c r="U15811" s="69"/>
      <c r="V15811" s="69"/>
      <c r="W15811" s="69"/>
      <c r="X15811" s="69"/>
      <c r="Y15811" s="69"/>
    </row>
    <row r="15812" spans="14:25">
      <c r="N15812" s="68"/>
      <c r="O15812" s="69"/>
      <c r="P15812" s="69"/>
      <c r="Q15812" s="69"/>
      <c r="R15812" s="69"/>
      <c r="S15812" s="69"/>
      <c r="T15812" s="69"/>
      <c r="U15812" s="69"/>
      <c r="V15812" s="69"/>
      <c r="W15812" s="69"/>
      <c r="X15812" s="69"/>
      <c r="Y15812" s="69"/>
    </row>
    <row r="15813" spans="14:25">
      <c r="N15813" s="68"/>
      <c r="O15813" s="69"/>
      <c r="P15813" s="69"/>
      <c r="Q15813" s="69"/>
      <c r="R15813" s="69"/>
      <c r="S15813" s="69"/>
      <c r="T15813" s="69"/>
      <c r="U15813" s="69"/>
      <c r="V15813" s="69"/>
      <c r="W15813" s="69"/>
      <c r="X15813" s="69"/>
      <c r="Y15813" s="69"/>
    </row>
    <row r="15814" spans="14:25">
      <c r="N15814" s="68"/>
      <c r="O15814" s="69"/>
      <c r="P15814" s="69"/>
      <c r="Q15814" s="69"/>
      <c r="R15814" s="69"/>
      <c r="S15814" s="69"/>
      <c r="T15814" s="69"/>
      <c r="U15814" s="69"/>
      <c r="V15814" s="69"/>
      <c r="W15814" s="69"/>
      <c r="X15814" s="69"/>
      <c r="Y15814" s="69"/>
    </row>
    <row r="15815" spans="14:25">
      <c r="N15815" s="68"/>
      <c r="O15815" s="69"/>
      <c r="P15815" s="69"/>
      <c r="Q15815" s="69"/>
      <c r="R15815" s="69"/>
      <c r="S15815" s="69"/>
      <c r="T15815" s="69"/>
      <c r="U15815" s="69"/>
      <c r="V15815" s="69"/>
      <c r="W15815" s="69"/>
      <c r="X15815" s="69"/>
      <c r="Y15815" s="69"/>
    </row>
    <row r="15816" spans="14:25">
      <c r="N15816" s="68"/>
      <c r="O15816" s="69"/>
      <c r="P15816" s="69"/>
      <c r="Q15816" s="69"/>
      <c r="R15816" s="69"/>
      <c r="S15816" s="69"/>
      <c r="T15816" s="69"/>
      <c r="U15816" s="69"/>
      <c r="V15816" s="69"/>
      <c r="W15816" s="69"/>
      <c r="X15816" s="69"/>
      <c r="Y15816" s="69"/>
    </row>
    <row r="15817" spans="14:25">
      <c r="N15817" s="68"/>
      <c r="O15817" s="69"/>
      <c r="P15817" s="69"/>
      <c r="Q15817" s="69"/>
      <c r="R15817" s="69"/>
      <c r="S15817" s="69"/>
      <c r="T15817" s="69"/>
      <c r="U15817" s="69"/>
      <c r="V15817" s="69"/>
      <c r="W15817" s="69"/>
      <c r="X15817" s="69"/>
      <c r="Y15817" s="69"/>
    </row>
    <row r="15818" spans="14:25">
      <c r="N15818" s="68"/>
      <c r="O15818" s="69"/>
      <c r="P15818" s="69"/>
      <c r="Q15818" s="69"/>
      <c r="R15818" s="69"/>
      <c r="S15818" s="69"/>
      <c r="T15818" s="69"/>
      <c r="U15818" s="69"/>
      <c r="V15818" s="69"/>
      <c r="W15818" s="69"/>
      <c r="X15818" s="69"/>
      <c r="Y15818" s="69"/>
    </row>
    <row r="15819" spans="14:25">
      <c r="N15819" s="68"/>
      <c r="O15819" s="69"/>
      <c r="P15819" s="69"/>
      <c r="Q15819" s="69"/>
      <c r="R15819" s="69"/>
      <c r="S15819" s="69"/>
      <c r="T15819" s="69"/>
      <c r="U15819" s="69"/>
      <c r="V15819" s="69"/>
      <c r="W15819" s="69"/>
      <c r="X15819" s="69"/>
      <c r="Y15819" s="69"/>
    </row>
    <row r="15820" spans="14:25">
      <c r="N15820" s="68"/>
      <c r="O15820" s="69"/>
      <c r="P15820" s="69"/>
      <c r="Q15820" s="69"/>
      <c r="R15820" s="69"/>
      <c r="S15820" s="69"/>
      <c r="T15820" s="69"/>
      <c r="U15820" s="69"/>
      <c r="V15820" s="69"/>
      <c r="W15820" s="69"/>
      <c r="X15820" s="69"/>
      <c r="Y15820" s="69"/>
    </row>
    <row r="15821" spans="14:25">
      <c r="N15821" s="68"/>
      <c r="O15821" s="69"/>
      <c r="P15821" s="69"/>
      <c r="Q15821" s="69"/>
      <c r="R15821" s="69"/>
      <c r="S15821" s="69"/>
      <c r="T15821" s="69"/>
      <c r="U15821" s="69"/>
      <c r="V15821" s="69"/>
      <c r="W15821" s="69"/>
      <c r="X15821" s="69"/>
      <c r="Y15821" s="69"/>
    </row>
    <row r="15822" spans="14:25">
      <c r="N15822" s="68"/>
      <c r="O15822" s="69"/>
      <c r="P15822" s="69"/>
      <c r="Q15822" s="69"/>
      <c r="R15822" s="69"/>
      <c r="S15822" s="69"/>
      <c r="T15822" s="69"/>
      <c r="U15822" s="69"/>
      <c r="V15822" s="69"/>
      <c r="W15822" s="69"/>
      <c r="X15822" s="69"/>
      <c r="Y15822" s="69"/>
    </row>
    <row r="15823" spans="14:25">
      <c r="N15823" s="68"/>
      <c r="O15823" s="69"/>
      <c r="P15823" s="69"/>
      <c r="Q15823" s="69"/>
      <c r="R15823" s="69"/>
      <c r="S15823" s="69"/>
      <c r="T15823" s="69"/>
      <c r="U15823" s="69"/>
      <c r="V15823" s="69"/>
      <c r="W15823" s="69"/>
      <c r="X15823" s="69"/>
      <c r="Y15823" s="69"/>
    </row>
    <row r="15824" spans="14:25">
      <c r="N15824" s="68"/>
      <c r="O15824" s="69"/>
      <c r="P15824" s="69"/>
      <c r="Q15824" s="69"/>
      <c r="R15824" s="69"/>
      <c r="S15824" s="69"/>
      <c r="T15824" s="69"/>
      <c r="U15824" s="69"/>
      <c r="V15824" s="69"/>
      <c r="W15824" s="69"/>
      <c r="X15824" s="69"/>
      <c r="Y15824" s="69"/>
    </row>
    <row r="15825" spans="14:25">
      <c r="N15825" s="68"/>
      <c r="O15825" s="69"/>
      <c r="P15825" s="69"/>
      <c r="Q15825" s="69"/>
      <c r="R15825" s="69"/>
      <c r="S15825" s="69"/>
      <c r="T15825" s="69"/>
      <c r="U15825" s="69"/>
      <c r="V15825" s="69"/>
      <c r="W15825" s="69"/>
      <c r="X15825" s="69"/>
      <c r="Y15825" s="69"/>
    </row>
    <row r="15826" spans="14:25">
      <c r="N15826" s="68"/>
      <c r="O15826" s="69"/>
      <c r="P15826" s="69"/>
      <c r="Q15826" s="69"/>
      <c r="R15826" s="69"/>
      <c r="S15826" s="69"/>
      <c r="T15826" s="69"/>
      <c r="U15826" s="69"/>
      <c r="V15826" s="69"/>
      <c r="W15826" s="69"/>
      <c r="X15826" s="69"/>
      <c r="Y15826" s="69"/>
    </row>
    <row r="15827" spans="14:25">
      <c r="N15827" s="68"/>
      <c r="O15827" s="69"/>
      <c r="P15827" s="69"/>
      <c r="Q15827" s="69"/>
      <c r="R15827" s="69"/>
      <c r="S15827" s="69"/>
      <c r="T15827" s="69"/>
      <c r="U15827" s="69"/>
      <c r="V15827" s="69"/>
      <c r="W15827" s="69"/>
      <c r="X15827" s="69"/>
      <c r="Y15827" s="69"/>
    </row>
    <row r="15828" spans="14:25">
      <c r="N15828" s="68"/>
      <c r="O15828" s="69"/>
      <c r="P15828" s="69"/>
      <c r="Q15828" s="69"/>
      <c r="R15828" s="69"/>
      <c r="S15828" s="69"/>
      <c r="T15828" s="69"/>
      <c r="U15828" s="69"/>
      <c r="V15828" s="69"/>
      <c r="W15828" s="69"/>
      <c r="X15828" s="69"/>
      <c r="Y15828" s="69"/>
    </row>
    <row r="15829" spans="14:25">
      <c r="N15829" s="68"/>
      <c r="O15829" s="69"/>
      <c r="P15829" s="69"/>
      <c r="Q15829" s="69"/>
      <c r="R15829" s="69"/>
      <c r="S15829" s="69"/>
      <c r="T15829" s="69"/>
      <c r="U15829" s="69"/>
      <c r="V15829" s="69"/>
      <c r="W15829" s="69"/>
      <c r="X15829" s="69"/>
      <c r="Y15829" s="69"/>
    </row>
    <row r="15830" spans="14:25">
      <c r="N15830" s="68"/>
      <c r="O15830" s="69"/>
      <c r="P15830" s="69"/>
      <c r="Q15830" s="69"/>
      <c r="R15830" s="69"/>
      <c r="S15830" s="69"/>
      <c r="T15830" s="69"/>
      <c r="U15830" s="69"/>
      <c r="V15830" s="69"/>
      <c r="W15830" s="69"/>
      <c r="X15830" s="69"/>
      <c r="Y15830" s="69"/>
    </row>
    <row r="15831" spans="14:25">
      <c r="N15831" s="68"/>
      <c r="O15831" s="69"/>
      <c r="P15831" s="69"/>
      <c r="Q15831" s="69"/>
      <c r="R15831" s="69"/>
      <c r="S15831" s="69"/>
      <c r="T15831" s="69"/>
      <c r="U15831" s="69"/>
      <c r="V15831" s="69"/>
      <c r="W15831" s="69"/>
      <c r="X15831" s="69"/>
      <c r="Y15831" s="69"/>
    </row>
    <row r="15832" spans="14:25">
      <c r="N15832" s="68"/>
      <c r="O15832" s="69"/>
      <c r="P15832" s="69"/>
      <c r="Q15832" s="69"/>
      <c r="R15832" s="69"/>
      <c r="S15832" s="69"/>
      <c r="T15832" s="69"/>
      <c r="U15832" s="69"/>
      <c r="V15832" s="69"/>
      <c r="W15832" s="69"/>
      <c r="X15832" s="69"/>
      <c r="Y15832" s="69"/>
    </row>
    <row r="15833" spans="14:25">
      <c r="N15833" s="68"/>
      <c r="O15833" s="69"/>
      <c r="P15833" s="69"/>
      <c r="Q15833" s="69"/>
      <c r="R15833" s="69"/>
      <c r="S15833" s="69"/>
      <c r="T15833" s="69"/>
      <c r="U15833" s="69"/>
      <c r="V15833" s="69"/>
      <c r="W15833" s="69"/>
      <c r="X15833" s="69"/>
      <c r="Y15833" s="69"/>
    </row>
    <row r="15834" spans="14:25">
      <c r="N15834" s="68"/>
      <c r="O15834" s="69"/>
      <c r="P15834" s="69"/>
      <c r="Q15834" s="69"/>
      <c r="R15834" s="69"/>
      <c r="S15834" s="69"/>
      <c r="T15834" s="69"/>
      <c r="U15834" s="69"/>
      <c r="V15834" s="69"/>
      <c r="W15834" s="69"/>
      <c r="X15834" s="69"/>
      <c r="Y15834" s="69"/>
    </row>
    <row r="15835" spans="14:25">
      <c r="N15835" s="68"/>
      <c r="O15835" s="69"/>
      <c r="P15835" s="69"/>
      <c r="Q15835" s="69"/>
      <c r="R15835" s="69"/>
      <c r="S15835" s="69"/>
      <c r="T15835" s="69"/>
      <c r="U15835" s="69"/>
      <c r="V15835" s="69"/>
      <c r="W15835" s="69"/>
      <c r="X15835" s="69"/>
      <c r="Y15835" s="69"/>
    </row>
    <row r="15836" spans="14:25">
      <c r="N15836" s="68"/>
      <c r="O15836" s="69"/>
      <c r="P15836" s="69"/>
      <c r="Q15836" s="69"/>
      <c r="R15836" s="69"/>
      <c r="S15836" s="69"/>
      <c r="T15836" s="69"/>
      <c r="U15836" s="69"/>
      <c r="V15836" s="69"/>
      <c r="W15836" s="69"/>
      <c r="X15836" s="69"/>
      <c r="Y15836" s="69"/>
    </row>
    <row r="15837" spans="14:25">
      <c r="N15837" s="68"/>
      <c r="O15837" s="69"/>
      <c r="P15837" s="69"/>
      <c r="Q15837" s="69"/>
      <c r="R15837" s="69"/>
      <c r="S15837" s="69"/>
      <c r="T15837" s="69"/>
      <c r="U15837" s="69"/>
      <c r="V15837" s="69"/>
      <c r="W15837" s="69"/>
      <c r="X15837" s="69"/>
      <c r="Y15837" s="69"/>
    </row>
    <row r="15838" spans="14:25">
      <c r="N15838" s="68"/>
      <c r="O15838" s="69"/>
      <c r="P15838" s="69"/>
      <c r="Q15838" s="69"/>
      <c r="R15838" s="69"/>
      <c r="S15838" s="69"/>
      <c r="T15838" s="69"/>
      <c r="U15838" s="69"/>
      <c r="V15838" s="69"/>
      <c r="W15838" s="69"/>
      <c r="X15838" s="69"/>
      <c r="Y15838" s="69"/>
    </row>
    <row r="15839" spans="14:25">
      <c r="N15839" s="68"/>
      <c r="O15839" s="69"/>
      <c r="P15839" s="69"/>
      <c r="Q15839" s="69"/>
      <c r="R15839" s="69"/>
      <c r="S15839" s="69"/>
      <c r="T15839" s="69"/>
      <c r="U15839" s="69"/>
      <c r="V15839" s="69"/>
      <c r="W15839" s="69"/>
      <c r="X15839" s="69"/>
      <c r="Y15839" s="69"/>
    </row>
    <row r="15840" spans="14:25">
      <c r="N15840" s="68"/>
      <c r="O15840" s="69"/>
      <c r="P15840" s="69"/>
      <c r="Q15840" s="69"/>
      <c r="R15840" s="69"/>
      <c r="S15840" s="69"/>
      <c r="T15840" s="69"/>
      <c r="U15840" s="69"/>
      <c r="V15840" s="69"/>
      <c r="W15840" s="69"/>
      <c r="X15840" s="69"/>
      <c r="Y15840" s="69"/>
    </row>
    <row r="15841" spans="14:25">
      <c r="N15841" s="68"/>
      <c r="O15841" s="69"/>
      <c r="P15841" s="69"/>
      <c r="Q15841" s="69"/>
      <c r="R15841" s="69"/>
      <c r="S15841" s="69"/>
      <c r="T15841" s="69"/>
      <c r="U15841" s="69"/>
      <c r="V15841" s="69"/>
      <c r="W15841" s="69"/>
      <c r="X15841" s="69"/>
      <c r="Y15841" s="69"/>
    </row>
    <row r="15842" spans="14:25">
      <c r="N15842" s="68"/>
      <c r="O15842" s="69"/>
      <c r="P15842" s="69"/>
      <c r="Q15842" s="69"/>
      <c r="R15842" s="69"/>
      <c r="S15842" s="69"/>
      <c r="T15842" s="69"/>
      <c r="U15842" s="69"/>
      <c r="V15842" s="69"/>
      <c r="W15842" s="69"/>
      <c r="X15842" s="69"/>
      <c r="Y15842" s="69"/>
    </row>
    <row r="15843" spans="14:25">
      <c r="N15843" s="68"/>
      <c r="O15843" s="69"/>
      <c r="P15843" s="69"/>
      <c r="Q15843" s="69"/>
      <c r="R15843" s="69"/>
      <c r="S15843" s="69"/>
      <c r="T15843" s="69"/>
      <c r="U15843" s="69"/>
      <c r="V15843" s="69"/>
      <c r="W15843" s="69"/>
      <c r="X15843" s="69"/>
      <c r="Y15843" s="69"/>
    </row>
    <row r="15844" spans="14:25">
      <c r="N15844" s="68"/>
      <c r="O15844" s="69"/>
      <c r="P15844" s="69"/>
      <c r="Q15844" s="69"/>
      <c r="R15844" s="69"/>
      <c r="S15844" s="69"/>
      <c r="T15844" s="69"/>
      <c r="U15844" s="69"/>
      <c r="V15844" s="69"/>
      <c r="W15844" s="69"/>
      <c r="X15844" s="69"/>
      <c r="Y15844" s="69"/>
    </row>
    <row r="15845" spans="14:25">
      <c r="N15845" s="68"/>
      <c r="O15845" s="69"/>
      <c r="P15845" s="69"/>
      <c r="Q15845" s="69"/>
      <c r="R15845" s="69"/>
      <c r="S15845" s="69"/>
      <c r="T15845" s="69"/>
      <c r="U15845" s="69"/>
      <c r="V15845" s="69"/>
      <c r="W15845" s="69"/>
      <c r="X15845" s="69"/>
      <c r="Y15845" s="69"/>
    </row>
    <row r="15846" spans="14:25">
      <c r="N15846" s="68"/>
      <c r="O15846" s="69"/>
      <c r="P15846" s="69"/>
      <c r="Q15846" s="69"/>
      <c r="R15846" s="69"/>
      <c r="S15846" s="69"/>
      <c r="T15846" s="69"/>
      <c r="U15846" s="69"/>
      <c r="V15846" s="69"/>
      <c r="W15846" s="69"/>
      <c r="X15846" s="69"/>
      <c r="Y15846" s="69"/>
    </row>
    <row r="15847" spans="14:25">
      <c r="N15847" s="68"/>
      <c r="O15847" s="69"/>
      <c r="P15847" s="69"/>
      <c r="Q15847" s="69"/>
      <c r="R15847" s="69"/>
      <c r="S15847" s="69"/>
      <c r="T15847" s="69"/>
      <c r="U15847" s="69"/>
      <c r="V15847" s="69"/>
      <c r="W15847" s="69"/>
      <c r="X15847" s="69"/>
      <c r="Y15847" s="69"/>
    </row>
    <row r="15848" spans="14:25">
      <c r="N15848" s="68"/>
      <c r="O15848" s="69"/>
      <c r="P15848" s="69"/>
      <c r="Q15848" s="69"/>
      <c r="R15848" s="69"/>
      <c r="S15848" s="69"/>
      <c r="T15848" s="69"/>
      <c r="U15848" s="69"/>
      <c r="V15848" s="69"/>
      <c r="W15848" s="69"/>
      <c r="X15848" s="69"/>
      <c r="Y15848" s="69"/>
    </row>
    <row r="15849" spans="14:25">
      <c r="N15849" s="68"/>
      <c r="O15849" s="69"/>
      <c r="P15849" s="69"/>
      <c r="Q15849" s="69"/>
      <c r="R15849" s="69"/>
      <c r="S15849" s="69"/>
      <c r="T15849" s="69"/>
      <c r="U15849" s="69"/>
      <c r="V15849" s="69"/>
      <c r="W15849" s="69"/>
      <c r="X15849" s="69"/>
      <c r="Y15849" s="69"/>
    </row>
    <row r="15850" spans="14:25">
      <c r="N15850" s="68"/>
      <c r="O15850" s="69"/>
      <c r="P15850" s="69"/>
      <c r="Q15850" s="69"/>
      <c r="R15850" s="69"/>
      <c r="S15850" s="69"/>
      <c r="T15850" s="69"/>
      <c r="U15850" s="69"/>
      <c r="V15850" s="69"/>
      <c r="W15850" s="69"/>
      <c r="X15850" s="69"/>
      <c r="Y15850" s="69"/>
    </row>
    <row r="15851" spans="14:25">
      <c r="N15851" s="68"/>
      <c r="O15851" s="69"/>
      <c r="P15851" s="69"/>
      <c r="Q15851" s="69"/>
      <c r="R15851" s="69"/>
      <c r="S15851" s="69"/>
      <c r="T15851" s="69"/>
      <c r="U15851" s="69"/>
      <c r="V15851" s="69"/>
      <c r="W15851" s="69"/>
      <c r="X15851" s="69"/>
      <c r="Y15851" s="69"/>
    </row>
    <row r="15852" spans="14:25">
      <c r="N15852" s="68"/>
      <c r="O15852" s="69"/>
      <c r="P15852" s="69"/>
      <c r="Q15852" s="69"/>
      <c r="R15852" s="69"/>
      <c r="S15852" s="69"/>
      <c r="T15852" s="69"/>
      <c r="U15852" s="69"/>
      <c r="V15852" s="69"/>
      <c r="W15852" s="69"/>
      <c r="X15852" s="69"/>
      <c r="Y15852" s="69"/>
    </row>
    <row r="15853" spans="14:25">
      <c r="N15853" s="68"/>
      <c r="O15853" s="69"/>
      <c r="P15853" s="69"/>
      <c r="Q15853" s="69"/>
      <c r="R15853" s="69"/>
      <c r="S15853" s="69"/>
      <c r="T15853" s="69"/>
      <c r="U15853" s="69"/>
      <c r="V15853" s="69"/>
      <c r="W15853" s="69"/>
      <c r="X15853" s="69"/>
      <c r="Y15853" s="69"/>
    </row>
    <row r="15854" spans="14:25">
      <c r="N15854" s="68"/>
      <c r="O15854" s="69"/>
      <c r="P15854" s="69"/>
      <c r="Q15854" s="69"/>
      <c r="R15854" s="69"/>
      <c r="S15854" s="69"/>
      <c r="T15854" s="69"/>
      <c r="U15854" s="69"/>
      <c r="V15854" s="69"/>
      <c r="W15854" s="69"/>
      <c r="X15854" s="69"/>
      <c r="Y15854" s="69"/>
    </row>
    <row r="15855" spans="14:25">
      <c r="N15855" s="68"/>
      <c r="O15855" s="69"/>
      <c r="P15855" s="69"/>
      <c r="Q15855" s="69"/>
      <c r="R15855" s="69"/>
      <c r="S15855" s="69"/>
      <c r="T15855" s="69"/>
      <c r="U15855" s="69"/>
      <c r="V15855" s="69"/>
      <c r="W15855" s="69"/>
      <c r="X15855" s="69"/>
      <c r="Y15855" s="69"/>
    </row>
    <row r="15856" spans="14:25">
      <c r="N15856" s="68"/>
      <c r="O15856" s="69"/>
      <c r="P15856" s="69"/>
      <c r="Q15856" s="69"/>
      <c r="R15856" s="69"/>
      <c r="S15856" s="69"/>
      <c r="T15856" s="69"/>
      <c r="U15856" s="69"/>
      <c r="V15856" s="69"/>
      <c r="W15856" s="69"/>
      <c r="X15856" s="69"/>
      <c r="Y15856" s="69"/>
    </row>
    <row r="15857" spans="14:25">
      <c r="N15857" s="68"/>
      <c r="O15857" s="69"/>
      <c r="P15857" s="69"/>
      <c r="Q15857" s="69"/>
      <c r="R15857" s="69"/>
      <c r="S15857" s="69"/>
      <c r="T15857" s="69"/>
      <c r="U15857" s="69"/>
      <c r="V15857" s="69"/>
      <c r="W15857" s="69"/>
      <c r="X15857" s="69"/>
      <c r="Y15857" s="69"/>
    </row>
    <row r="15858" spans="14:25">
      <c r="N15858" s="68"/>
      <c r="O15858" s="69"/>
      <c r="P15858" s="69"/>
      <c r="Q15858" s="69"/>
      <c r="R15858" s="69"/>
      <c r="S15858" s="69"/>
      <c r="T15858" s="69"/>
      <c r="U15858" s="69"/>
      <c r="V15858" s="69"/>
      <c r="W15858" s="69"/>
      <c r="X15858" s="69"/>
      <c r="Y15858" s="69"/>
    </row>
    <row r="15859" spans="14:25">
      <c r="N15859" s="68"/>
      <c r="O15859" s="69"/>
      <c r="P15859" s="69"/>
      <c r="Q15859" s="69"/>
      <c r="R15859" s="69"/>
      <c r="S15859" s="69"/>
      <c r="T15859" s="69"/>
      <c r="U15859" s="69"/>
      <c r="V15859" s="69"/>
      <c r="W15859" s="69"/>
      <c r="X15859" s="69"/>
      <c r="Y15859" s="69"/>
    </row>
    <row r="15860" spans="14:25">
      <c r="N15860" s="68"/>
      <c r="O15860" s="69"/>
      <c r="P15860" s="69"/>
      <c r="Q15860" s="69"/>
      <c r="R15860" s="69"/>
      <c r="S15860" s="69"/>
      <c r="T15860" s="69"/>
      <c r="U15860" s="69"/>
      <c r="V15860" s="69"/>
      <c r="W15860" s="69"/>
      <c r="X15860" s="69"/>
      <c r="Y15860" s="69"/>
    </row>
    <row r="15861" spans="14:25">
      <c r="N15861" s="68"/>
      <c r="O15861" s="69"/>
      <c r="P15861" s="69"/>
      <c r="Q15861" s="69"/>
      <c r="R15861" s="69"/>
      <c r="S15861" s="69"/>
      <c r="T15861" s="69"/>
      <c r="U15861" s="69"/>
      <c r="V15861" s="69"/>
      <c r="W15861" s="69"/>
      <c r="X15861" s="69"/>
      <c r="Y15861" s="69"/>
    </row>
    <row r="15862" spans="14:25">
      <c r="N15862" s="68"/>
      <c r="O15862" s="69"/>
      <c r="P15862" s="69"/>
      <c r="Q15862" s="69"/>
      <c r="R15862" s="69"/>
      <c r="S15862" s="69"/>
      <c r="T15862" s="69"/>
      <c r="U15862" s="69"/>
      <c r="V15862" s="69"/>
      <c r="W15862" s="69"/>
      <c r="X15862" s="69"/>
      <c r="Y15862" s="69"/>
    </row>
    <row r="15863" spans="14:25">
      <c r="N15863" s="68"/>
      <c r="O15863" s="69"/>
      <c r="P15863" s="69"/>
      <c r="Q15863" s="69"/>
      <c r="R15863" s="69"/>
      <c r="S15863" s="69"/>
      <c r="T15863" s="69"/>
      <c r="U15863" s="69"/>
      <c r="V15863" s="69"/>
      <c r="W15863" s="69"/>
      <c r="X15863" s="69"/>
      <c r="Y15863" s="69"/>
    </row>
    <row r="15864" spans="14:25">
      <c r="N15864" s="68"/>
      <c r="O15864" s="69"/>
      <c r="P15864" s="69"/>
      <c r="Q15864" s="69"/>
      <c r="R15864" s="69"/>
      <c r="S15864" s="69"/>
      <c r="T15864" s="69"/>
      <c r="U15864" s="69"/>
      <c r="V15864" s="69"/>
      <c r="W15864" s="69"/>
      <c r="X15864" s="69"/>
      <c r="Y15864" s="69"/>
    </row>
    <row r="15865" spans="14:25">
      <c r="N15865" s="68"/>
      <c r="O15865" s="69"/>
      <c r="P15865" s="69"/>
      <c r="Q15865" s="69"/>
      <c r="R15865" s="69"/>
      <c r="S15865" s="69"/>
      <c r="T15865" s="69"/>
      <c r="U15865" s="69"/>
      <c r="V15865" s="69"/>
      <c r="W15865" s="69"/>
      <c r="X15865" s="69"/>
      <c r="Y15865" s="69"/>
    </row>
    <row r="15866" spans="14:25">
      <c r="N15866" s="68"/>
      <c r="O15866" s="69"/>
      <c r="P15866" s="69"/>
      <c r="Q15866" s="69"/>
      <c r="R15866" s="69"/>
      <c r="S15866" s="69"/>
      <c r="T15866" s="69"/>
      <c r="U15866" s="69"/>
      <c r="V15866" s="69"/>
      <c r="W15866" s="69"/>
      <c r="X15866" s="69"/>
      <c r="Y15866" s="69"/>
    </row>
    <row r="15867" spans="14:25">
      <c r="N15867" s="68"/>
      <c r="O15867" s="69"/>
      <c r="P15867" s="69"/>
      <c r="Q15867" s="69"/>
      <c r="R15867" s="69"/>
      <c r="S15867" s="69"/>
      <c r="T15867" s="69"/>
      <c r="U15867" s="69"/>
      <c r="V15867" s="69"/>
      <c r="W15867" s="69"/>
      <c r="X15867" s="69"/>
      <c r="Y15867" s="69"/>
    </row>
    <row r="15868" spans="14:25">
      <c r="N15868" s="68"/>
      <c r="O15868" s="69"/>
      <c r="P15868" s="69"/>
      <c r="Q15868" s="69"/>
      <c r="R15868" s="69"/>
      <c r="S15868" s="69"/>
      <c r="T15868" s="69"/>
      <c r="U15868" s="69"/>
      <c r="V15868" s="69"/>
      <c r="W15868" s="69"/>
      <c r="X15868" s="69"/>
      <c r="Y15868" s="69"/>
    </row>
    <row r="15869" spans="14:25">
      <c r="N15869" s="68"/>
      <c r="O15869" s="69"/>
      <c r="P15869" s="69"/>
      <c r="Q15869" s="69"/>
      <c r="R15869" s="69"/>
      <c r="S15869" s="69"/>
      <c r="T15869" s="69"/>
      <c r="U15869" s="69"/>
      <c r="V15869" s="69"/>
      <c r="W15869" s="69"/>
      <c r="X15869" s="69"/>
      <c r="Y15869" s="69"/>
    </row>
    <row r="15870" spans="14:25">
      <c r="N15870" s="68"/>
      <c r="O15870" s="69"/>
      <c r="P15870" s="69"/>
      <c r="Q15870" s="69"/>
      <c r="R15870" s="69"/>
      <c r="S15870" s="69"/>
      <c r="T15870" s="69"/>
      <c r="U15870" s="69"/>
      <c r="V15870" s="69"/>
      <c r="W15870" s="69"/>
      <c r="X15870" s="69"/>
      <c r="Y15870" s="69"/>
    </row>
    <row r="15871" spans="14:25">
      <c r="N15871" s="68"/>
      <c r="O15871" s="69"/>
      <c r="P15871" s="69"/>
      <c r="Q15871" s="69"/>
      <c r="R15871" s="69"/>
      <c r="S15871" s="69"/>
      <c r="T15871" s="69"/>
      <c r="U15871" s="69"/>
      <c r="V15871" s="69"/>
      <c r="W15871" s="69"/>
      <c r="X15871" s="69"/>
      <c r="Y15871" s="69"/>
    </row>
    <row r="15872" spans="14:25">
      <c r="N15872" s="68"/>
      <c r="O15872" s="69"/>
      <c r="P15872" s="69"/>
      <c r="Q15872" s="69"/>
      <c r="R15872" s="69"/>
      <c r="S15872" s="69"/>
      <c r="T15872" s="69"/>
      <c r="U15872" s="69"/>
      <c r="V15872" s="69"/>
      <c r="W15872" s="69"/>
      <c r="X15872" s="69"/>
      <c r="Y15872" s="69"/>
    </row>
    <row r="15873" spans="14:25">
      <c r="N15873" s="68"/>
      <c r="O15873" s="69"/>
      <c r="P15873" s="69"/>
      <c r="Q15873" s="69"/>
      <c r="R15873" s="69"/>
      <c r="S15873" s="69"/>
      <c r="T15873" s="69"/>
      <c r="U15873" s="69"/>
      <c r="V15873" s="69"/>
      <c r="W15873" s="69"/>
      <c r="X15873" s="69"/>
      <c r="Y15873" s="69"/>
    </row>
    <row r="15874" spans="14:25">
      <c r="N15874" s="68"/>
      <c r="O15874" s="69"/>
      <c r="P15874" s="69"/>
      <c r="Q15874" s="69"/>
      <c r="R15874" s="69"/>
      <c r="S15874" s="69"/>
      <c r="T15874" s="69"/>
      <c r="U15874" s="69"/>
      <c r="V15874" s="69"/>
      <c r="W15874" s="69"/>
      <c r="X15874" s="69"/>
      <c r="Y15874" s="69"/>
    </row>
    <row r="15875" spans="14:25">
      <c r="N15875" s="68"/>
      <c r="O15875" s="69"/>
      <c r="P15875" s="69"/>
      <c r="Q15875" s="69"/>
      <c r="R15875" s="69"/>
      <c r="S15875" s="69"/>
      <c r="T15875" s="69"/>
      <c r="U15875" s="69"/>
      <c r="V15875" s="69"/>
      <c r="W15875" s="69"/>
      <c r="X15875" s="69"/>
      <c r="Y15875" s="69"/>
    </row>
    <row r="15876" spans="14:25">
      <c r="N15876" s="68"/>
      <c r="O15876" s="69"/>
      <c r="P15876" s="69"/>
      <c r="Q15876" s="69"/>
      <c r="R15876" s="69"/>
      <c r="S15876" s="69"/>
      <c r="T15876" s="69"/>
      <c r="U15876" s="69"/>
      <c r="V15876" s="69"/>
      <c r="W15876" s="69"/>
      <c r="X15876" s="69"/>
      <c r="Y15876" s="69"/>
    </row>
    <row r="15877" spans="14:25">
      <c r="N15877" s="68"/>
      <c r="O15877" s="69"/>
      <c r="P15877" s="69"/>
      <c r="Q15877" s="69"/>
      <c r="R15877" s="69"/>
      <c r="S15877" s="69"/>
      <c r="T15877" s="69"/>
      <c r="U15877" s="69"/>
      <c r="V15877" s="69"/>
      <c r="W15877" s="69"/>
      <c r="X15877" s="69"/>
      <c r="Y15877" s="69"/>
    </row>
    <row r="15878" spans="14:25">
      <c r="N15878" s="68"/>
      <c r="O15878" s="69"/>
      <c r="P15878" s="69"/>
      <c r="Q15878" s="69"/>
      <c r="R15878" s="69"/>
      <c r="S15878" s="69"/>
      <c r="T15878" s="69"/>
      <c r="U15878" s="69"/>
      <c r="V15878" s="69"/>
      <c r="W15878" s="69"/>
      <c r="X15878" s="69"/>
      <c r="Y15878" s="69"/>
    </row>
    <row r="15879" spans="14:25">
      <c r="N15879" s="68"/>
      <c r="O15879" s="69"/>
      <c r="P15879" s="69"/>
      <c r="Q15879" s="69"/>
      <c r="R15879" s="69"/>
      <c r="S15879" s="69"/>
      <c r="T15879" s="69"/>
      <c r="U15879" s="69"/>
      <c r="V15879" s="69"/>
      <c r="W15879" s="69"/>
      <c r="X15879" s="69"/>
      <c r="Y15879" s="69"/>
    </row>
    <row r="15880" spans="14:25">
      <c r="N15880" s="68"/>
      <c r="O15880" s="69"/>
      <c r="P15880" s="69"/>
      <c r="Q15880" s="69"/>
      <c r="R15880" s="69"/>
      <c r="S15880" s="69"/>
      <c r="T15880" s="69"/>
      <c r="U15880" s="69"/>
      <c r="V15880" s="69"/>
      <c r="W15880" s="69"/>
      <c r="X15880" s="69"/>
      <c r="Y15880" s="69"/>
    </row>
    <row r="15881" spans="14:25">
      <c r="N15881" s="68"/>
      <c r="O15881" s="69"/>
      <c r="P15881" s="69"/>
      <c r="Q15881" s="69"/>
      <c r="R15881" s="69"/>
      <c r="S15881" s="69"/>
      <c r="T15881" s="69"/>
      <c r="U15881" s="69"/>
      <c r="V15881" s="69"/>
      <c r="W15881" s="69"/>
      <c r="X15881" s="69"/>
      <c r="Y15881" s="69"/>
    </row>
    <row r="15882" spans="14:25">
      <c r="N15882" s="68"/>
      <c r="O15882" s="69"/>
      <c r="P15882" s="69"/>
      <c r="Q15882" s="69"/>
      <c r="R15882" s="69"/>
      <c r="S15882" s="69"/>
      <c r="T15882" s="69"/>
      <c r="U15882" s="69"/>
      <c r="V15882" s="69"/>
      <c r="W15882" s="69"/>
      <c r="X15882" s="69"/>
      <c r="Y15882" s="69"/>
    </row>
    <row r="15883" spans="14:25">
      <c r="N15883" s="68"/>
      <c r="O15883" s="69"/>
      <c r="P15883" s="69"/>
      <c r="Q15883" s="69"/>
      <c r="R15883" s="69"/>
      <c r="S15883" s="69"/>
      <c r="T15883" s="69"/>
      <c r="U15883" s="69"/>
      <c r="V15883" s="69"/>
      <c r="W15883" s="69"/>
      <c r="X15883" s="69"/>
      <c r="Y15883" s="69"/>
    </row>
    <row r="15884" spans="14:25">
      <c r="N15884" s="68"/>
      <c r="O15884" s="69"/>
      <c r="P15884" s="69"/>
      <c r="Q15884" s="69"/>
      <c r="R15884" s="69"/>
      <c r="S15884" s="69"/>
      <c r="T15884" s="69"/>
      <c r="U15884" s="69"/>
      <c r="V15884" s="69"/>
      <c r="W15884" s="69"/>
      <c r="X15884" s="69"/>
      <c r="Y15884" s="69"/>
    </row>
    <row r="15885" spans="14:25">
      <c r="N15885" s="68"/>
      <c r="O15885" s="69"/>
      <c r="P15885" s="69"/>
      <c r="Q15885" s="69"/>
      <c r="R15885" s="69"/>
      <c r="S15885" s="69"/>
      <c r="T15885" s="69"/>
      <c r="U15885" s="69"/>
      <c r="V15885" s="69"/>
      <c r="W15885" s="69"/>
      <c r="X15885" s="69"/>
      <c r="Y15885" s="69"/>
    </row>
    <row r="15886" spans="14:25">
      <c r="N15886" s="68"/>
      <c r="O15886" s="69"/>
      <c r="P15886" s="69"/>
      <c r="Q15886" s="69"/>
      <c r="R15886" s="69"/>
      <c r="S15886" s="69"/>
      <c r="T15886" s="69"/>
      <c r="U15886" s="69"/>
      <c r="V15886" s="69"/>
      <c r="W15886" s="69"/>
      <c r="X15886" s="69"/>
      <c r="Y15886" s="69"/>
    </row>
    <row r="15887" spans="14:25">
      <c r="N15887" s="68"/>
      <c r="O15887" s="69"/>
      <c r="P15887" s="69"/>
      <c r="Q15887" s="69"/>
      <c r="R15887" s="69"/>
      <c r="S15887" s="69"/>
      <c r="T15887" s="69"/>
      <c r="U15887" s="69"/>
      <c r="V15887" s="69"/>
      <c r="W15887" s="69"/>
      <c r="X15887" s="69"/>
      <c r="Y15887" s="69"/>
    </row>
    <row r="15888" spans="14:25">
      <c r="N15888" s="68"/>
      <c r="O15888" s="69"/>
      <c r="P15888" s="69"/>
      <c r="Q15888" s="69"/>
      <c r="R15888" s="69"/>
      <c r="S15888" s="69"/>
      <c r="T15888" s="69"/>
      <c r="U15888" s="69"/>
      <c r="V15888" s="69"/>
      <c r="W15888" s="69"/>
      <c r="X15888" s="69"/>
      <c r="Y15888" s="69"/>
    </row>
    <row r="15889" spans="14:25">
      <c r="N15889" s="68"/>
      <c r="O15889" s="69"/>
      <c r="P15889" s="69"/>
      <c r="Q15889" s="69"/>
      <c r="R15889" s="69"/>
      <c r="S15889" s="69"/>
      <c r="T15889" s="69"/>
      <c r="U15889" s="69"/>
      <c r="V15889" s="69"/>
      <c r="W15889" s="69"/>
      <c r="X15889" s="69"/>
      <c r="Y15889" s="69"/>
    </row>
    <row r="15890" spans="14:25">
      <c r="N15890" s="68"/>
      <c r="O15890" s="69"/>
      <c r="P15890" s="69"/>
      <c r="Q15890" s="69"/>
      <c r="R15890" s="69"/>
      <c r="S15890" s="69"/>
      <c r="T15890" s="69"/>
      <c r="U15890" s="69"/>
      <c r="V15890" s="69"/>
      <c r="W15890" s="69"/>
      <c r="X15890" s="69"/>
      <c r="Y15890" s="69"/>
    </row>
    <row r="15891" spans="14:25">
      <c r="N15891" s="68"/>
      <c r="O15891" s="69"/>
      <c r="P15891" s="69"/>
      <c r="Q15891" s="69"/>
      <c r="R15891" s="69"/>
      <c r="S15891" s="69"/>
      <c r="T15891" s="69"/>
      <c r="U15891" s="69"/>
      <c r="V15891" s="69"/>
      <c r="W15891" s="69"/>
      <c r="X15891" s="69"/>
      <c r="Y15891" s="69"/>
    </row>
    <row r="15892" spans="14:25">
      <c r="N15892" s="68"/>
      <c r="O15892" s="69"/>
      <c r="P15892" s="69"/>
      <c r="Q15892" s="69"/>
      <c r="R15892" s="69"/>
      <c r="S15892" s="69"/>
      <c r="T15892" s="69"/>
      <c r="U15892" s="69"/>
      <c r="V15892" s="69"/>
      <c r="W15892" s="69"/>
      <c r="X15892" s="69"/>
      <c r="Y15892" s="69"/>
    </row>
    <row r="15893" spans="14:25">
      <c r="N15893" s="68"/>
      <c r="O15893" s="69"/>
      <c r="P15893" s="69"/>
      <c r="Q15893" s="69"/>
      <c r="R15893" s="69"/>
      <c r="S15893" s="69"/>
      <c r="T15893" s="69"/>
      <c r="U15893" s="69"/>
      <c r="V15893" s="69"/>
      <c r="W15893" s="69"/>
      <c r="X15893" s="69"/>
      <c r="Y15893" s="69"/>
    </row>
    <row r="15894" spans="14:25">
      <c r="N15894" s="68"/>
      <c r="O15894" s="69"/>
      <c r="P15894" s="69"/>
      <c r="Q15894" s="69"/>
      <c r="R15894" s="69"/>
      <c r="S15894" s="69"/>
      <c r="T15894" s="69"/>
      <c r="U15894" s="69"/>
      <c r="V15894" s="69"/>
      <c r="W15894" s="69"/>
      <c r="X15894" s="69"/>
      <c r="Y15894" s="69"/>
    </row>
    <row r="15895" spans="14:25">
      <c r="N15895" s="68"/>
      <c r="O15895" s="69"/>
      <c r="P15895" s="69"/>
      <c r="Q15895" s="69"/>
      <c r="R15895" s="69"/>
      <c r="S15895" s="69"/>
      <c r="T15895" s="69"/>
      <c r="U15895" s="69"/>
      <c r="V15895" s="69"/>
      <c r="W15895" s="69"/>
      <c r="X15895" s="69"/>
      <c r="Y15895" s="69"/>
    </row>
    <row r="15896" spans="14:25">
      <c r="N15896" s="68"/>
      <c r="O15896" s="69"/>
      <c r="P15896" s="69"/>
      <c r="Q15896" s="69"/>
      <c r="R15896" s="69"/>
      <c r="S15896" s="69"/>
      <c r="T15896" s="69"/>
      <c r="U15896" s="69"/>
      <c r="V15896" s="69"/>
      <c r="W15896" s="69"/>
      <c r="X15896" s="69"/>
      <c r="Y15896" s="69"/>
    </row>
    <row r="15897" spans="14:25">
      <c r="N15897" s="68"/>
      <c r="O15897" s="69"/>
      <c r="P15897" s="69"/>
      <c r="Q15897" s="69"/>
      <c r="R15897" s="69"/>
      <c r="S15897" s="69"/>
      <c r="T15897" s="69"/>
      <c r="U15897" s="69"/>
      <c r="V15897" s="69"/>
      <c r="W15897" s="69"/>
      <c r="X15897" s="69"/>
      <c r="Y15897" s="69"/>
    </row>
    <row r="15898" spans="14:25">
      <c r="N15898" s="68"/>
      <c r="O15898" s="69"/>
      <c r="P15898" s="69"/>
      <c r="Q15898" s="69"/>
      <c r="R15898" s="69"/>
      <c r="S15898" s="69"/>
      <c r="T15898" s="69"/>
      <c r="U15898" s="69"/>
      <c r="V15898" s="69"/>
      <c r="W15898" s="69"/>
      <c r="X15898" s="69"/>
      <c r="Y15898" s="69"/>
    </row>
    <row r="15899" spans="14:25">
      <c r="N15899" s="68"/>
      <c r="O15899" s="69"/>
      <c r="P15899" s="69"/>
      <c r="Q15899" s="69"/>
      <c r="R15899" s="69"/>
      <c r="S15899" s="69"/>
      <c r="T15899" s="69"/>
      <c r="U15899" s="69"/>
      <c r="V15899" s="69"/>
      <c r="W15899" s="69"/>
      <c r="X15899" s="69"/>
      <c r="Y15899" s="69"/>
    </row>
    <row r="15900" spans="14:25">
      <c r="N15900" s="68"/>
      <c r="O15900" s="69"/>
      <c r="P15900" s="69"/>
      <c r="Q15900" s="69"/>
      <c r="R15900" s="69"/>
      <c r="S15900" s="69"/>
      <c r="T15900" s="69"/>
      <c r="U15900" s="69"/>
      <c r="V15900" s="69"/>
      <c r="W15900" s="69"/>
      <c r="X15900" s="69"/>
      <c r="Y15900" s="69"/>
    </row>
    <row r="15901" spans="14:25">
      <c r="N15901" s="68"/>
      <c r="O15901" s="69"/>
      <c r="P15901" s="69"/>
      <c r="Q15901" s="69"/>
      <c r="R15901" s="69"/>
      <c r="S15901" s="69"/>
      <c r="T15901" s="69"/>
      <c r="U15901" s="69"/>
      <c r="V15901" s="69"/>
      <c r="W15901" s="69"/>
      <c r="X15901" s="69"/>
      <c r="Y15901" s="69"/>
    </row>
    <row r="15902" spans="14:25">
      <c r="N15902" s="68"/>
      <c r="O15902" s="69"/>
      <c r="P15902" s="69"/>
      <c r="Q15902" s="69"/>
      <c r="R15902" s="69"/>
      <c r="S15902" s="69"/>
      <c r="T15902" s="69"/>
      <c r="U15902" s="69"/>
      <c r="V15902" s="69"/>
      <c r="W15902" s="69"/>
      <c r="X15902" s="69"/>
      <c r="Y15902" s="69"/>
    </row>
    <row r="15903" spans="14:25">
      <c r="N15903" s="68"/>
      <c r="O15903" s="69"/>
      <c r="P15903" s="69"/>
      <c r="Q15903" s="69"/>
      <c r="R15903" s="69"/>
      <c r="S15903" s="69"/>
      <c r="T15903" s="69"/>
      <c r="U15903" s="69"/>
      <c r="V15903" s="69"/>
      <c r="W15903" s="69"/>
      <c r="X15903" s="69"/>
      <c r="Y15903" s="69"/>
    </row>
    <row r="15904" spans="14:25">
      <c r="N15904" s="68"/>
      <c r="O15904" s="69"/>
      <c r="P15904" s="69"/>
      <c r="Q15904" s="69"/>
      <c r="R15904" s="69"/>
      <c r="S15904" s="69"/>
      <c r="T15904" s="69"/>
      <c r="U15904" s="69"/>
      <c r="V15904" s="69"/>
      <c r="W15904" s="69"/>
      <c r="X15904" s="69"/>
      <c r="Y15904" s="69"/>
    </row>
    <row r="15905" spans="14:25">
      <c r="N15905" s="68"/>
      <c r="O15905" s="69"/>
      <c r="P15905" s="69"/>
      <c r="Q15905" s="69"/>
      <c r="R15905" s="69"/>
      <c r="S15905" s="69"/>
      <c r="T15905" s="69"/>
      <c r="U15905" s="69"/>
      <c r="V15905" s="69"/>
      <c r="W15905" s="69"/>
      <c r="X15905" s="69"/>
      <c r="Y15905" s="69"/>
    </row>
    <row r="15906" spans="14:25">
      <c r="N15906" s="68"/>
      <c r="O15906" s="69"/>
      <c r="P15906" s="69"/>
      <c r="Q15906" s="69"/>
      <c r="R15906" s="69"/>
      <c r="S15906" s="69"/>
      <c r="T15906" s="69"/>
      <c r="U15906" s="69"/>
      <c r="V15906" s="69"/>
      <c r="W15906" s="69"/>
      <c r="X15906" s="69"/>
      <c r="Y15906" s="69"/>
    </row>
    <row r="15907" spans="14:25">
      <c r="N15907" s="68"/>
      <c r="O15907" s="69"/>
      <c r="P15907" s="69"/>
      <c r="Q15907" s="69"/>
      <c r="R15907" s="69"/>
      <c r="S15907" s="69"/>
      <c r="T15907" s="69"/>
      <c r="U15907" s="69"/>
      <c r="V15907" s="69"/>
      <c r="W15907" s="69"/>
      <c r="X15907" s="69"/>
      <c r="Y15907" s="69"/>
    </row>
    <row r="15908" spans="14:25">
      <c r="N15908" s="68"/>
      <c r="O15908" s="69"/>
      <c r="P15908" s="69"/>
      <c r="Q15908" s="69"/>
      <c r="R15908" s="69"/>
      <c r="S15908" s="69"/>
      <c r="T15908" s="69"/>
      <c r="U15908" s="69"/>
      <c r="V15908" s="69"/>
      <c r="W15908" s="69"/>
      <c r="X15908" s="69"/>
      <c r="Y15908" s="69"/>
    </row>
    <row r="15909" spans="14:25">
      <c r="N15909" s="68"/>
      <c r="O15909" s="69"/>
      <c r="P15909" s="69"/>
      <c r="Q15909" s="69"/>
      <c r="R15909" s="69"/>
      <c r="S15909" s="69"/>
      <c r="T15909" s="69"/>
      <c r="U15909" s="69"/>
      <c r="V15909" s="69"/>
      <c r="W15909" s="69"/>
      <c r="X15909" s="69"/>
      <c r="Y15909" s="69"/>
    </row>
    <row r="15910" spans="14:25">
      <c r="N15910" s="68"/>
      <c r="O15910" s="69"/>
      <c r="P15910" s="69"/>
      <c r="Q15910" s="69"/>
      <c r="R15910" s="69"/>
      <c r="S15910" s="69"/>
      <c r="T15910" s="69"/>
      <c r="U15910" s="69"/>
      <c r="V15910" s="69"/>
      <c r="W15910" s="69"/>
      <c r="X15910" s="69"/>
      <c r="Y15910" s="69"/>
    </row>
    <row r="15911" spans="14:25">
      <c r="N15911" s="68"/>
      <c r="O15911" s="69"/>
      <c r="P15911" s="69"/>
      <c r="Q15911" s="69"/>
      <c r="R15911" s="69"/>
      <c r="S15911" s="69"/>
      <c r="T15911" s="69"/>
      <c r="U15911" s="69"/>
      <c r="V15911" s="69"/>
      <c r="W15911" s="69"/>
      <c r="X15911" s="69"/>
      <c r="Y15911" s="69"/>
    </row>
    <row r="15912" spans="14:25">
      <c r="N15912" s="68"/>
      <c r="O15912" s="69"/>
      <c r="P15912" s="69"/>
      <c r="Q15912" s="69"/>
      <c r="R15912" s="69"/>
      <c r="S15912" s="69"/>
      <c r="T15912" s="69"/>
      <c r="U15912" s="69"/>
      <c r="V15912" s="69"/>
      <c r="W15912" s="69"/>
      <c r="X15912" s="69"/>
      <c r="Y15912" s="69"/>
    </row>
    <row r="15913" spans="14:25">
      <c r="N15913" s="68"/>
      <c r="O15913" s="69"/>
      <c r="P15913" s="69"/>
      <c r="Q15913" s="69"/>
      <c r="R15913" s="69"/>
      <c r="S15913" s="69"/>
      <c r="T15913" s="69"/>
      <c r="U15913" s="69"/>
      <c r="V15913" s="69"/>
      <c r="W15913" s="69"/>
      <c r="X15913" s="69"/>
      <c r="Y15913" s="69"/>
    </row>
    <row r="15914" spans="14:25">
      <c r="N15914" s="68"/>
      <c r="O15914" s="69"/>
      <c r="P15914" s="69"/>
      <c r="Q15914" s="69"/>
      <c r="R15914" s="69"/>
      <c r="S15914" s="69"/>
      <c r="T15914" s="69"/>
      <c r="U15914" s="69"/>
      <c r="V15914" s="69"/>
      <c r="W15914" s="69"/>
      <c r="X15914" s="69"/>
      <c r="Y15914" s="69"/>
    </row>
    <row r="15915" spans="14:25">
      <c r="N15915" s="68"/>
      <c r="O15915" s="69"/>
      <c r="P15915" s="69"/>
      <c r="Q15915" s="69"/>
      <c r="R15915" s="69"/>
      <c r="S15915" s="69"/>
      <c r="T15915" s="69"/>
      <c r="U15915" s="69"/>
      <c r="V15915" s="69"/>
      <c r="W15915" s="69"/>
      <c r="X15915" s="69"/>
      <c r="Y15915" s="69"/>
    </row>
    <row r="15916" spans="14:25">
      <c r="N15916" s="68"/>
      <c r="O15916" s="69"/>
      <c r="P15916" s="69"/>
      <c r="Q15916" s="69"/>
      <c r="R15916" s="69"/>
      <c r="S15916" s="69"/>
      <c r="T15916" s="69"/>
      <c r="U15916" s="69"/>
      <c r="V15916" s="69"/>
      <c r="W15916" s="69"/>
      <c r="X15916" s="69"/>
      <c r="Y15916" s="69"/>
    </row>
    <row r="15917" spans="14:25">
      <c r="N15917" s="68"/>
      <c r="O15917" s="69"/>
      <c r="P15917" s="69"/>
      <c r="Q15917" s="69"/>
      <c r="R15917" s="69"/>
      <c r="S15917" s="69"/>
      <c r="T15917" s="69"/>
      <c r="U15917" s="69"/>
      <c r="V15917" s="69"/>
      <c r="W15917" s="69"/>
      <c r="X15917" s="69"/>
      <c r="Y15917" s="69"/>
    </row>
    <row r="15918" spans="14:25">
      <c r="N15918" s="68"/>
      <c r="O15918" s="69"/>
      <c r="P15918" s="69"/>
      <c r="Q15918" s="69"/>
      <c r="R15918" s="69"/>
      <c r="S15918" s="69"/>
      <c r="T15918" s="69"/>
      <c r="U15918" s="69"/>
      <c r="V15918" s="69"/>
      <c r="W15918" s="69"/>
      <c r="X15918" s="69"/>
      <c r="Y15918" s="69"/>
    </row>
    <row r="15919" spans="14:25">
      <c r="N15919" s="68"/>
      <c r="O15919" s="69"/>
      <c r="P15919" s="69"/>
      <c r="Q15919" s="69"/>
      <c r="R15919" s="69"/>
      <c r="S15919" s="69"/>
      <c r="T15919" s="69"/>
      <c r="U15919" s="69"/>
      <c r="V15919" s="69"/>
      <c r="W15919" s="69"/>
      <c r="X15919" s="69"/>
      <c r="Y15919" s="69"/>
    </row>
    <row r="15920" spans="14:25">
      <c r="N15920" s="68"/>
      <c r="O15920" s="69"/>
      <c r="P15920" s="69"/>
      <c r="Q15920" s="69"/>
      <c r="R15920" s="69"/>
      <c r="S15920" s="69"/>
      <c r="T15920" s="69"/>
      <c r="U15920" s="69"/>
      <c r="V15920" s="69"/>
      <c r="W15920" s="69"/>
      <c r="X15920" s="69"/>
      <c r="Y15920" s="69"/>
    </row>
    <row r="15921" spans="14:25">
      <c r="N15921" s="68"/>
      <c r="O15921" s="69"/>
      <c r="P15921" s="69"/>
      <c r="Q15921" s="69"/>
      <c r="R15921" s="69"/>
      <c r="S15921" s="69"/>
      <c r="T15921" s="69"/>
      <c r="U15921" s="69"/>
      <c r="V15921" s="69"/>
      <c r="W15921" s="69"/>
      <c r="X15921" s="69"/>
      <c r="Y15921" s="69"/>
    </row>
    <row r="15922" spans="14:25">
      <c r="N15922" s="68"/>
      <c r="O15922" s="69"/>
      <c r="P15922" s="69"/>
      <c r="Q15922" s="69"/>
      <c r="R15922" s="69"/>
      <c r="S15922" s="69"/>
      <c r="T15922" s="69"/>
      <c r="U15922" s="69"/>
      <c r="V15922" s="69"/>
      <c r="W15922" s="69"/>
      <c r="X15922" s="69"/>
      <c r="Y15922" s="69"/>
    </row>
    <row r="15923" spans="14:25">
      <c r="N15923" s="68"/>
      <c r="O15923" s="69"/>
      <c r="P15923" s="69"/>
      <c r="Q15923" s="69"/>
      <c r="R15923" s="69"/>
      <c r="S15923" s="69"/>
      <c r="T15923" s="69"/>
      <c r="U15923" s="69"/>
      <c r="V15923" s="69"/>
      <c r="W15923" s="69"/>
      <c r="X15923" s="69"/>
      <c r="Y15923" s="69"/>
    </row>
    <row r="15924" spans="14:25">
      <c r="N15924" s="68"/>
      <c r="O15924" s="69"/>
      <c r="P15924" s="69"/>
      <c r="Q15924" s="69"/>
      <c r="R15924" s="69"/>
      <c r="S15924" s="69"/>
      <c r="T15924" s="69"/>
      <c r="U15924" s="69"/>
      <c r="V15924" s="69"/>
      <c r="W15924" s="69"/>
      <c r="X15924" s="69"/>
      <c r="Y15924" s="69"/>
    </row>
    <row r="15925" spans="14:25">
      <c r="N15925" s="68"/>
      <c r="O15925" s="69"/>
      <c r="P15925" s="69"/>
      <c r="Q15925" s="69"/>
      <c r="R15925" s="69"/>
      <c r="S15925" s="69"/>
      <c r="T15925" s="69"/>
      <c r="U15925" s="69"/>
      <c r="V15925" s="69"/>
      <c r="W15925" s="69"/>
      <c r="X15925" s="69"/>
      <c r="Y15925" s="69"/>
    </row>
    <row r="15926" spans="14:25">
      <c r="N15926" s="68"/>
      <c r="O15926" s="69"/>
      <c r="P15926" s="69"/>
      <c r="Q15926" s="69"/>
      <c r="R15926" s="69"/>
      <c r="S15926" s="69"/>
      <c r="T15926" s="69"/>
      <c r="U15926" s="69"/>
      <c r="V15926" s="69"/>
      <c r="W15926" s="69"/>
      <c r="X15926" s="69"/>
      <c r="Y15926" s="69"/>
    </row>
    <row r="15927" spans="14:25">
      <c r="N15927" s="68"/>
      <c r="O15927" s="69"/>
      <c r="P15927" s="69"/>
      <c r="Q15927" s="69"/>
      <c r="R15927" s="69"/>
      <c r="S15927" s="69"/>
      <c r="T15927" s="69"/>
      <c r="U15927" s="69"/>
      <c r="V15927" s="69"/>
      <c r="W15927" s="69"/>
      <c r="X15927" s="69"/>
      <c r="Y15927" s="69"/>
    </row>
    <row r="15928" spans="14:25">
      <c r="N15928" s="68"/>
      <c r="O15928" s="69"/>
      <c r="P15928" s="69"/>
      <c r="Q15928" s="69"/>
      <c r="R15928" s="69"/>
      <c r="S15928" s="69"/>
      <c r="T15928" s="69"/>
      <c r="U15928" s="69"/>
      <c r="V15928" s="69"/>
      <c r="W15928" s="69"/>
      <c r="X15928" s="69"/>
      <c r="Y15928" s="69"/>
    </row>
    <row r="15929" spans="14:25">
      <c r="N15929" s="68"/>
      <c r="O15929" s="69"/>
      <c r="P15929" s="69"/>
      <c r="Q15929" s="69"/>
      <c r="R15929" s="69"/>
      <c r="S15929" s="69"/>
      <c r="T15929" s="69"/>
      <c r="U15929" s="69"/>
      <c r="V15929" s="69"/>
      <c r="W15929" s="69"/>
      <c r="X15929" s="69"/>
      <c r="Y15929" s="69"/>
    </row>
    <row r="15930" spans="14:25">
      <c r="N15930" s="68"/>
      <c r="O15930" s="69"/>
      <c r="P15930" s="69"/>
      <c r="Q15930" s="69"/>
      <c r="R15930" s="69"/>
      <c r="S15930" s="69"/>
      <c r="T15930" s="69"/>
      <c r="U15930" s="69"/>
      <c r="V15930" s="69"/>
      <c r="W15930" s="69"/>
      <c r="X15930" s="69"/>
      <c r="Y15930" s="69"/>
    </row>
    <row r="15931" spans="14:25">
      <c r="N15931" s="68"/>
      <c r="O15931" s="69"/>
      <c r="P15931" s="69"/>
      <c r="Q15931" s="69"/>
      <c r="R15931" s="69"/>
      <c r="S15931" s="69"/>
      <c r="T15931" s="69"/>
      <c r="U15931" s="69"/>
      <c r="V15931" s="69"/>
      <c r="W15931" s="69"/>
      <c r="X15931" s="69"/>
      <c r="Y15931" s="69"/>
    </row>
    <row r="15932" spans="14:25">
      <c r="N15932" s="68"/>
      <c r="O15932" s="69"/>
      <c r="P15932" s="69"/>
      <c r="Q15932" s="69"/>
      <c r="R15932" s="69"/>
      <c r="S15932" s="69"/>
      <c r="T15932" s="69"/>
      <c r="U15932" s="69"/>
      <c r="V15932" s="69"/>
      <c r="W15932" s="69"/>
      <c r="X15932" s="69"/>
      <c r="Y15932" s="69"/>
    </row>
    <row r="15933" spans="14:25">
      <c r="N15933" s="68"/>
      <c r="O15933" s="69"/>
      <c r="P15933" s="69"/>
      <c r="Q15933" s="69"/>
      <c r="R15933" s="69"/>
      <c r="S15933" s="69"/>
      <c r="T15933" s="69"/>
      <c r="U15933" s="69"/>
      <c r="V15933" s="69"/>
      <c r="W15933" s="69"/>
      <c r="X15933" s="69"/>
      <c r="Y15933" s="69"/>
    </row>
    <row r="15934" spans="14:25">
      <c r="N15934" s="68"/>
      <c r="O15934" s="69"/>
      <c r="P15934" s="69"/>
      <c r="Q15934" s="69"/>
      <c r="R15934" s="69"/>
      <c r="S15934" s="69"/>
      <c r="T15934" s="69"/>
      <c r="U15934" s="69"/>
      <c r="V15934" s="69"/>
      <c r="W15934" s="69"/>
      <c r="X15934" s="69"/>
      <c r="Y15934" s="69"/>
    </row>
    <row r="15935" spans="14:25">
      <c r="N15935" s="68"/>
      <c r="O15935" s="69"/>
      <c r="P15935" s="69"/>
      <c r="Q15935" s="69"/>
      <c r="R15935" s="69"/>
      <c r="S15935" s="69"/>
      <c r="T15935" s="69"/>
      <c r="U15935" s="69"/>
      <c r="V15935" s="69"/>
      <c r="W15935" s="69"/>
      <c r="X15935" s="69"/>
      <c r="Y15935" s="69"/>
    </row>
    <row r="15936" spans="14:25">
      <c r="N15936" s="68"/>
      <c r="O15936" s="69"/>
      <c r="P15936" s="69"/>
      <c r="Q15936" s="69"/>
      <c r="R15936" s="69"/>
      <c r="S15936" s="69"/>
      <c r="T15936" s="69"/>
      <c r="U15936" s="69"/>
      <c r="V15936" s="69"/>
      <c r="W15936" s="69"/>
      <c r="X15936" s="69"/>
      <c r="Y15936" s="69"/>
    </row>
    <row r="15937" spans="14:25">
      <c r="N15937" s="68"/>
      <c r="O15937" s="69"/>
      <c r="P15937" s="69"/>
      <c r="Q15937" s="69"/>
      <c r="R15937" s="69"/>
      <c r="S15937" s="69"/>
      <c r="T15937" s="69"/>
      <c r="U15937" s="69"/>
      <c r="V15937" s="69"/>
      <c r="W15937" s="69"/>
      <c r="X15937" s="69"/>
      <c r="Y15937" s="69"/>
    </row>
    <row r="15938" spans="14:25">
      <c r="N15938" s="68"/>
      <c r="O15938" s="69"/>
      <c r="P15938" s="69"/>
      <c r="Q15938" s="69"/>
      <c r="R15938" s="69"/>
      <c r="S15938" s="69"/>
      <c r="T15938" s="69"/>
      <c r="U15938" s="69"/>
      <c r="V15938" s="69"/>
      <c r="W15938" s="69"/>
      <c r="X15938" s="69"/>
      <c r="Y15938" s="69"/>
    </row>
    <row r="15939" spans="14:25">
      <c r="N15939" s="68"/>
      <c r="O15939" s="69"/>
      <c r="P15939" s="69"/>
      <c r="Q15939" s="69"/>
      <c r="R15939" s="69"/>
      <c r="S15939" s="69"/>
      <c r="T15939" s="69"/>
      <c r="U15939" s="69"/>
      <c r="V15939" s="69"/>
      <c r="W15939" s="69"/>
      <c r="X15939" s="69"/>
      <c r="Y15939" s="69"/>
    </row>
    <row r="15940" spans="14:25">
      <c r="N15940" s="68"/>
      <c r="O15940" s="69"/>
      <c r="P15940" s="69"/>
      <c r="Q15940" s="69"/>
      <c r="R15940" s="69"/>
      <c r="S15940" s="69"/>
      <c r="T15940" s="69"/>
      <c r="U15940" s="69"/>
      <c r="V15940" s="69"/>
      <c r="W15940" s="69"/>
      <c r="X15940" s="69"/>
      <c r="Y15940" s="69"/>
    </row>
    <row r="15941" spans="14:25">
      <c r="N15941" s="68"/>
      <c r="O15941" s="69"/>
      <c r="P15941" s="69"/>
      <c r="Q15941" s="69"/>
      <c r="R15941" s="69"/>
      <c r="S15941" s="69"/>
      <c r="T15941" s="69"/>
      <c r="U15941" s="69"/>
      <c r="V15941" s="69"/>
      <c r="W15941" s="69"/>
      <c r="X15941" s="69"/>
      <c r="Y15941" s="69"/>
    </row>
    <row r="15942" spans="14:25">
      <c r="N15942" s="68"/>
      <c r="O15942" s="69"/>
      <c r="P15942" s="69"/>
      <c r="Q15942" s="69"/>
      <c r="R15942" s="69"/>
      <c r="S15942" s="69"/>
      <c r="T15942" s="69"/>
      <c r="U15942" s="69"/>
      <c r="V15942" s="69"/>
      <c r="W15942" s="69"/>
      <c r="X15942" s="69"/>
      <c r="Y15942" s="69"/>
    </row>
    <row r="15943" spans="14:25">
      <c r="N15943" s="68"/>
      <c r="O15943" s="69"/>
      <c r="P15943" s="69"/>
      <c r="Q15943" s="69"/>
      <c r="R15943" s="69"/>
      <c r="S15943" s="69"/>
      <c r="T15943" s="69"/>
      <c r="U15943" s="69"/>
      <c r="V15943" s="69"/>
      <c r="W15943" s="69"/>
      <c r="X15943" s="69"/>
      <c r="Y15943" s="69"/>
    </row>
    <row r="15944" spans="14:25">
      <c r="N15944" s="68"/>
      <c r="O15944" s="69"/>
      <c r="P15944" s="69"/>
      <c r="Q15944" s="69"/>
      <c r="R15944" s="69"/>
      <c r="S15944" s="69"/>
      <c r="T15944" s="69"/>
      <c r="U15944" s="69"/>
      <c r="V15944" s="69"/>
      <c r="W15944" s="69"/>
      <c r="X15944" s="69"/>
      <c r="Y15944" s="69"/>
    </row>
    <row r="15945" spans="14:25">
      <c r="N15945" s="68"/>
      <c r="O15945" s="69"/>
      <c r="P15945" s="69"/>
      <c r="Q15945" s="69"/>
      <c r="R15945" s="69"/>
      <c r="S15945" s="69"/>
      <c r="T15945" s="69"/>
      <c r="U15945" s="69"/>
      <c r="V15945" s="69"/>
      <c r="W15945" s="69"/>
      <c r="X15945" s="69"/>
      <c r="Y15945" s="69"/>
    </row>
    <row r="15946" spans="14:25">
      <c r="N15946" s="68"/>
      <c r="O15946" s="69"/>
      <c r="P15946" s="69"/>
      <c r="Q15946" s="69"/>
      <c r="R15946" s="69"/>
      <c r="S15946" s="69"/>
      <c r="T15946" s="69"/>
      <c r="U15946" s="69"/>
      <c r="V15946" s="69"/>
      <c r="W15946" s="69"/>
      <c r="X15946" s="69"/>
      <c r="Y15946" s="69"/>
    </row>
    <row r="15947" spans="14:25">
      <c r="N15947" s="68"/>
      <c r="O15947" s="69"/>
      <c r="P15947" s="69"/>
      <c r="Q15947" s="69"/>
      <c r="R15947" s="69"/>
      <c r="S15947" s="69"/>
      <c r="T15947" s="69"/>
      <c r="U15947" s="69"/>
      <c r="V15947" s="69"/>
      <c r="W15947" s="69"/>
      <c r="X15947" s="69"/>
      <c r="Y15947" s="69"/>
    </row>
    <row r="15948" spans="14:25">
      <c r="N15948" s="68"/>
      <c r="O15948" s="69"/>
      <c r="P15948" s="69"/>
      <c r="Q15948" s="69"/>
      <c r="R15948" s="69"/>
      <c r="S15948" s="69"/>
      <c r="T15948" s="69"/>
      <c r="U15948" s="69"/>
      <c r="V15948" s="69"/>
      <c r="W15948" s="69"/>
      <c r="X15948" s="69"/>
      <c r="Y15948" s="69"/>
    </row>
    <row r="15949" spans="14:25">
      <c r="N15949" s="68"/>
      <c r="O15949" s="69"/>
      <c r="P15949" s="69"/>
      <c r="Q15949" s="69"/>
      <c r="R15949" s="69"/>
      <c r="S15949" s="69"/>
      <c r="T15949" s="69"/>
      <c r="U15949" s="69"/>
      <c r="V15949" s="69"/>
      <c r="W15949" s="69"/>
      <c r="X15949" s="69"/>
      <c r="Y15949" s="69"/>
    </row>
    <row r="15950" spans="14:25">
      <c r="N15950" s="68"/>
      <c r="O15950" s="69"/>
      <c r="P15950" s="69"/>
      <c r="Q15950" s="69"/>
      <c r="R15950" s="69"/>
      <c r="S15950" s="69"/>
      <c r="T15950" s="69"/>
      <c r="U15950" s="69"/>
      <c r="V15950" s="69"/>
      <c r="W15950" s="69"/>
      <c r="X15950" s="69"/>
      <c r="Y15950" s="69"/>
    </row>
    <row r="15951" spans="14:25">
      <c r="N15951" s="68"/>
      <c r="O15951" s="69"/>
      <c r="P15951" s="69"/>
      <c r="Q15951" s="69"/>
      <c r="R15951" s="69"/>
      <c r="S15951" s="69"/>
      <c r="T15951" s="69"/>
      <c r="U15951" s="69"/>
      <c r="V15951" s="69"/>
      <c r="W15951" s="69"/>
      <c r="X15951" s="69"/>
      <c r="Y15951" s="69"/>
    </row>
    <row r="15952" spans="14:25">
      <c r="N15952" s="68"/>
      <c r="O15952" s="69"/>
      <c r="P15952" s="69"/>
      <c r="Q15952" s="69"/>
      <c r="R15952" s="69"/>
      <c r="S15952" s="69"/>
      <c r="T15952" s="69"/>
      <c r="U15952" s="69"/>
      <c r="V15952" s="69"/>
      <c r="W15952" s="69"/>
      <c r="X15952" s="69"/>
      <c r="Y15952" s="69"/>
    </row>
    <row r="15953" spans="14:25">
      <c r="N15953" s="68"/>
      <c r="O15953" s="69"/>
      <c r="P15953" s="69"/>
      <c r="Q15953" s="69"/>
      <c r="R15953" s="69"/>
      <c r="S15953" s="69"/>
      <c r="T15953" s="69"/>
      <c r="U15953" s="69"/>
      <c r="V15953" s="69"/>
      <c r="W15953" s="69"/>
      <c r="X15953" s="69"/>
      <c r="Y15953" s="69"/>
    </row>
    <row r="15954" spans="14:25">
      <c r="N15954" s="68"/>
      <c r="O15954" s="69"/>
      <c r="P15954" s="69"/>
      <c r="Q15954" s="69"/>
      <c r="R15954" s="69"/>
      <c r="S15954" s="69"/>
      <c r="T15954" s="69"/>
      <c r="U15954" s="69"/>
      <c r="V15954" s="69"/>
      <c r="W15954" s="69"/>
      <c r="X15954" s="69"/>
      <c r="Y15954" s="69"/>
    </row>
    <row r="15955" spans="14:25">
      <c r="N15955" s="68"/>
      <c r="O15955" s="69"/>
      <c r="P15955" s="69"/>
      <c r="Q15955" s="69"/>
      <c r="R15955" s="69"/>
      <c r="S15955" s="69"/>
      <c r="T15955" s="69"/>
      <c r="U15955" s="69"/>
      <c r="V15955" s="69"/>
      <c r="W15955" s="69"/>
      <c r="X15955" s="69"/>
      <c r="Y15955" s="69"/>
    </row>
    <row r="15956" spans="14:25">
      <c r="N15956" s="68"/>
      <c r="O15956" s="69"/>
      <c r="P15956" s="69"/>
      <c r="Q15956" s="69"/>
      <c r="R15956" s="69"/>
      <c r="S15956" s="69"/>
      <c r="T15956" s="69"/>
      <c r="U15956" s="69"/>
      <c r="V15956" s="69"/>
      <c r="W15956" s="69"/>
      <c r="X15956" s="69"/>
      <c r="Y15956" s="69"/>
    </row>
    <row r="15957" spans="14:25">
      <c r="N15957" s="68"/>
      <c r="O15957" s="69"/>
      <c r="P15957" s="69"/>
      <c r="Q15957" s="69"/>
      <c r="R15957" s="69"/>
      <c r="S15957" s="69"/>
      <c r="T15957" s="69"/>
      <c r="U15957" s="69"/>
      <c r="V15957" s="69"/>
      <c r="W15957" s="69"/>
      <c r="X15957" s="69"/>
      <c r="Y15957" s="69"/>
    </row>
    <row r="15958" spans="14:25">
      <c r="N15958" s="68"/>
      <c r="O15958" s="69"/>
      <c r="P15958" s="69"/>
      <c r="Q15958" s="69"/>
      <c r="R15958" s="69"/>
      <c r="S15958" s="69"/>
      <c r="T15958" s="69"/>
      <c r="U15958" s="69"/>
      <c r="V15958" s="69"/>
      <c r="W15958" s="69"/>
      <c r="X15958" s="69"/>
      <c r="Y15958" s="69"/>
    </row>
    <row r="15959" spans="14:25">
      <c r="N15959" s="68"/>
      <c r="O15959" s="69"/>
      <c r="P15959" s="69"/>
      <c r="Q15959" s="69"/>
      <c r="R15959" s="69"/>
      <c r="S15959" s="69"/>
      <c r="T15959" s="69"/>
      <c r="U15959" s="69"/>
      <c r="V15959" s="69"/>
      <c r="W15959" s="69"/>
      <c r="X15959" s="69"/>
      <c r="Y15959" s="69"/>
    </row>
    <row r="15960" spans="14:25">
      <c r="N15960" s="68"/>
      <c r="O15960" s="69"/>
      <c r="P15960" s="69"/>
      <c r="Q15960" s="69"/>
      <c r="R15960" s="69"/>
      <c r="S15960" s="69"/>
      <c r="T15960" s="69"/>
      <c r="U15960" s="69"/>
      <c r="V15960" s="69"/>
      <c r="W15960" s="69"/>
      <c r="X15960" s="69"/>
      <c r="Y15960" s="69"/>
    </row>
    <row r="15961" spans="14:25">
      <c r="N15961" s="68"/>
      <c r="O15961" s="69"/>
      <c r="P15961" s="69"/>
      <c r="Q15961" s="69"/>
      <c r="R15961" s="69"/>
      <c r="S15961" s="69"/>
      <c r="T15961" s="69"/>
      <c r="U15961" s="69"/>
      <c r="V15961" s="69"/>
      <c r="W15961" s="69"/>
      <c r="X15961" s="69"/>
      <c r="Y15961" s="69"/>
    </row>
    <row r="15962" spans="14:25">
      <c r="N15962" s="68"/>
      <c r="O15962" s="69"/>
      <c r="P15962" s="69"/>
      <c r="Q15962" s="69"/>
      <c r="R15962" s="69"/>
      <c r="S15962" s="69"/>
      <c r="T15962" s="69"/>
      <c r="U15962" s="69"/>
      <c r="V15962" s="69"/>
      <c r="W15962" s="69"/>
      <c r="X15962" s="69"/>
      <c r="Y15962" s="69"/>
    </row>
    <row r="15963" spans="14:25">
      <c r="N15963" s="68"/>
      <c r="O15963" s="69"/>
      <c r="P15963" s="69"/>
      <c r="Q15963" s="69"/>
      <c r="R15963" s="69"/>
      <c r="S15963" s="69"/>
      <c r="T15963" s="69"/>
      <c r="U15963" s="69"/>
      <c r="V15963" s="69"/>
      <c r="W15963" s="69"/>
      <c r="X15963" s="69"/>
      <c r="Y15963" s="69"/>
    </row>
    <row r="15964" spans="14:25">
      <c r="N15964" s="68"/>
      <c r="O15964" s="69"/>
      <c r="P15964" s="69"/>
      <c r="Q15964" s="69"/>
      <c r="R15964" s="69"/>
      <c r="S15964" s="69"/>
      <c r="T15964" s="69"/>
      <c r="U15964" s="69"/>
      <c r="V15964" s="69"/>
      <c r="W15964" s="69"/>
      <c r="X15964" s="69"/>
      <c r="Y15964" s="69"/>
    </row>
    <row r="15965" spans="14:25">
      <c r="N15965" s="68"/>
      <c r="O15965" s="69"/>
      <c r="P15965" s="69"/>
      <c r="Q15965" s="69"/>
      <c r="R15965" s="69"/>
      <c r="S15965" s="69"/>
      <c r="T15965" s="69"/>
      <c r="U15965" s="69"/>
      <c r="V15965" s="69"/>
      <c r="W15965" s="69"/>
      <c r="X15965" s="69"/>
      <c r="Y15965" s="69"/>
    </row>
    <row r="15966" spans="14:25">
      <c r="N15966" s="68"/>
      <c r="O15966" s="69"/>
      <c r="P15966" s="69"/>
      <c r="Q15966" s="69"/>
      <c r="R15966" s="69"/>
      <c r="S15966" s="69"/>
      <c r="T15966" s="69"/>
      <c r="U15966" s="69"/>
      <c r="V15966" s="69"/>
      <c r="W15966" s="69"/>
      <c r="X15966" s="69"/>
      <c r="Y15966" s="69"/>
    </row>
    <row r="15967" spans="14:25">
      <c r="N15967" s="68"/>
      <c r="O15967" s="69"/>
      <c r="P15967" s="69"/>
      <c r="Q15967" s="69"/>
      <c r="R15967" s="69"/>
      <c r="S15967" s="69"/>
      <c r="T15967" s="69"/>
      <c r="U15967" s="69"/>
      <c r="V15967" s="69"/>
      <c r="W15967" s="69"/>
      <c r="X15967" s="69"/>
      <c r="Y15967" s="69"/>
    </row>
    <row r="15968" spans="14:25">
      <c r="N15968" s="68"/>
      <c r="O15968" s="69"/>
      <c r="P15968" s="69"/>
      <c r="Q15968" s="69"/>
      <c r="R15968" s="69"/>
      <c r="S15968" s="69"/>
      <c r="T15968" s="69"/>
      <c r="U15968" s="69"/>
      <c r="V15968" s="69"/>
      <c r="W15968" s="69"/>
      <c r="X15968" s="69"/>
      <c r="Y15968" s="69"/>
    </row>
    <row r="15969" spans="14:25">
      <c r="N15969" s="68"/>
      <c r="O15969" s="69"/>
      <c r="P15969" s="69"/>
      <c r="Q15969" s="69"/>
      <c r="R15969" s="69"/>
      <c r="S15969" s="69"/>
      <c r="T15969" s="69"/>
      <c r="U15969" s="69"/>
      <c r="V15969" s="69"/>
      <c r="W15969" s="69"/>
      <c r="X15969" s="69"/>
      <c r="Y15969" s="69"/>
    </row>
    <row r="15970" spans="14:25">
      <c r="N15970" s="68"/>
      <c r="O15970" s="69"/>
      <c r="P15970" s="69"/>
      <c r="Q15970" s="69"/>
      <c r="R15970" s="69"/>
      <c r="S15970" s="69"/>
      <c r="T15970" s="69"/>
      <c r="U15970" s="69"/>
      <c r="V15970" s="69"/>
      <c r="W15970" s="69"/>
      <c r="X15970" s="69"/>
      <c r="Y15970" s="69"/>
    </row>
    <row r="15971" spans="14:25">
      <c r="N15971" s="68"/>
      <c r="O15971" s="69"/>
      <c r="P15971" s="69"/>
      <c r="Q15971" s="69"/>
      <c r="R15971" s="69"/>
      <c r="S15971" s="69"/>
      <c r="T15971" s="69"/>
      <c r="U15971" s="69"/>
      <c r="V15971" s="69"/>
      <c r="W15971" s="69"/>
      <c r="X15971" s="69"/>
      <c r="Y15971" s="69"/>
    </row>
    <row r="15972" spans="14:25">
      <c r="N15972" s="68"/>
      <c r="O15972" s="69"/>
      <c r="P15972" s="69"/>
      <c r="Q15972" s="69"/>
      <c r="R15972" s="69"/>
      <c r="S15972" s="69"/>
      <c r="T15972" s="69"/>
      <c r="U15972" s="69"/>
      <c r="V15972" s="69"/>
      <c r="W15972" s="69"/>
      <c r="X15972" s="69"/>
      <c r="Y15972" s="69"/>
    </row>
    <row r="15973" spans="14:25">
      <c r="N15973" s="68"/>
      <c r="O15973" s="69"/>
      <c r="P15973" s="69"/>
      <c r="Q15973" s="69"/>
      <c r="R15973" s="69"/>
      <c r="S15973" s="69"/>
      <c r="T15973" s="69"/>
      <c r="U15973" s="69"/>
      <c r="V15973" s="69"/>
      <c r="W15973" s="69"/>
      <c r="X15973" s="69"/>
      <c r="Y15973" s="69"/>
    </row>
    <row r="15974" spans="14:25">
      <c r="N15974" s="68"/>
      <c r="O15974" s="69"/>
      <c r="P15974" s="69"/>
      <c r="Q15974" s="69"/>
      <c r="R15974" s="69"/>
      <c r="S15974" s="69"/>
      <c r="T15974" s="69"/>
      <c r="U15974" s="69"/>
      <c r="V15974" s="69"/>
      <c r="W15974" s="69"/>
      <c r="X15974" s="69"/>
      <c r="Y15974" s="69"/>
    </row>
    <row r="15975" spans="14:25">
      <c r="N15975" s="68"/>
      <c r="O15975" s="69"/>
      <c r="P15975" s="69"/>
      <c r="Q15975" s="69"/>
      <c r="R15975" s="69"/>
      <c r="S15975" s="69"/>
      <c r="T15975" s="69"/>
      <c r="U15975" s="69"/>
      <c r="V15975" s="69"/>
      <c r="W15975" s="69"/>
      <c r="X15975" s="69"/>
      <c r="Y15975" s="69"/>
    </row>
    <row r="15976" spans="14:25">
      <c r="N15976" s="68"/>
      <c r="O15976" s="69"/>
      <c r="P15976" s="69"/>
      <c r="Q15976" s="69"/>
      <c r="R15976" s="69"/>
      <c r="S15976" s="69"/>
      <c r="T15976" s="69"/>
      <c r="U15976" s="69"/>
      <c r="V15976" s="69"/>
      <c r="W15976" s="69"/>
      <c r="X15976" s="69"/>
      <c r="Y15976" s="69"/>
    </row>
    <row r="15977" spans="14:25">
      <c r="N15977" s="68"/>
      <c r="O15977" s="69"/>
      <c r="P15977" s="69"/>
      <c r="Q15977" s="69"/>
      <c r="R15977" s="69"/>
      <c r="S15977" s="69"/>
      <c r="T15977" s="69"/>
      <c r="U15977" s="69"/>
      <c r="V15977" s="69"/>
      <c r="W15977" s="69"/>
      <c r="X15977" s="69"/>
      <c r="Y15977" s="69"/>
    </row>
    <row r="15978" spans="14:25">
      <c r="N15978" s="68"/>
      <c r="O15978" s="69"/>
      <c r="P15978" s="69"/>
      <c r="Q15978" s="69"/>
      <c r="R15978" s="69"/>
      <c r="S15978" s="69"/>
      <c r="T15978" s="69"/>
      <c r="U15978" s="69"/>
      <c r="V15978" s="69"/>
      <c r="W15978" s="69"/>
      <c r="X15978" s="69"/>
      <c r="Y15978" s="69"/>
    </row>
    <row r="15979" spans="14:25">
      <c r="N15979" s="68"/>
      <c r="O15979" s="69"/>
      <c r="P15979" s="69"/>
      <c r="Q15979" s="69"/>
      <c r="R15979" s="69"/>
      <c r="S15979" s="69"/>
      <c r="T15979" s="69"/>
      <c r="U15979" s="69"/>
      <c r="V15979" s="69"/>
      <c r="W15979" s="69"/>
      <c r="X15979" s="69"/>
      <c r="Y15979" s="69"/>
    </row>
    <row r="15980" spans="14:25">
      <c r="N15980" s="68"/>
      <c r="O15980" s="69"/>
      <c r="P15980" s="69"/>
      <c r="Q15980" s="69"/>
      <c r="R15980" s="69"/>
      <c r="S15980" s="69"/>
      <c r="T15980" s="69"/>
      <c r="U15980" s="69"/>
      <c r="V15980" s="69"/>
      <c r="W15980" s="69"/>
      <c r="X15980" s="69"/>
      <c r="Y15980" s="69"/>
    </row>
    <row r="15981" spans="14:25">
      <c r="N15981" s="68"/>
      <c r="O15981" s="69"/>
      <c r="P15981" s="69"/>
      <c r="Q15981" s="69"/>
      <c r="R15981" s="69"/>
      <c r="S15981" s="69"/>
      <c r="T15981" s="69"/>
      <c r="U15981" s="69"/>
      <c r="V15981" s="69"/>
      <c r="W15981" s="69"/>
      <c r="X15981" s="69"/>
      <c r="Y15981" s="69"/>
    </row>
    <row r="15982" spans="14:25">
      <c r="N15982" s="68"/>
      <c r="O15982" s="69"/>
      <c r="P15982" s="69"/>
      <c r="Q15982" s="69"/>
      <c r="R15982" s="69"/>
      <c r="S15982" s="69"/>
      <c r="T15982" s="69"/>
      <c r="U15982" s="69"/>
      <c r="V15982" s="69"/>
      <c r="W15982" s="69"/>
      <c r="X15982" s="69"/>
      <c r="Y15982" s="69"/>
    </row>
    <row r="15983" spans="14:25">
      <c r="N15983" s="68"/>
      <c r="O15983" s="69"/>
      <c r="P15983" s="69"/>
      <c r="Q15983" s="69"/>
      <c r="R15983" s="69"/>
      <c r="S15983" s="69"/>
      <c r="T15983" s="69"/>
      <c r="U15983" s="69"/>
      <c r="V15983" s="69"/>
      <c r="W15983" s="69"/>
      <c r="X15983" s="69"/>
      <c r="Y15983" s="69"/>
    </row>
    <row r="15984" spans="14:25">
      <c r="N15984" s="68"/>
      <c r="O15984" s="69"/>
      <c r="P15984" s="69"/>
      <c r="Q15984" s="69"/>
      <c r="R15984" s="69"/>
      <c r="S15984" s="69"/>
      <c r="T15984" s="69"/>
      <c r="U15984" s="69"/>
      <c r="V15984" s="69"/>
      <c r="W15984" s="69"/>
      <c r="X15984" s="69"/>
      <c r="Y15984" s="69"/>
    </row>
    <row r="15985" spans="14:25">
      <c r="N15985" s="68"/>
      <c r="O15985" s="69"/>
      <c r="P15985" s="69"/>
      <c r="Q15985" s="69"/>
      <c r="R15985" s="69"/>
      <c r="S15985" s="69"/>
      <c r="T15985" s="69"/>
      <c r="U15985" s="69"/>
      <c r="V15985" s="69"/>
      <c r="W15985" s="69"/>
      <c r="X15985" s="69"/>
      <c r="Y15985" s="69"/>
    </row>
    <row r="15986" spans="14:25">
      <c r="N15986" s="68"/>
      <c r="O15986" s="69"/>
      <c r="P15986" s="69"/>
      <c r="Q15986" s="69"/>
      <c r="R15986" s="69"/>
      <c r="S15986" s="69"/>
      <c r="T15986" s="69"/>
      <c r="U15986" s="69"/>
      <c r="V15986" s="69"/>
      <c r="W15986" s="69"/>
      <c r="X15986" s="69"/>
      <c r="Y15986" s="69"/>
    </row>
    <row r="15987" spans="14:25">
      <c r="N15987" s="68"/>
      <c r="O15987" s="69"/>
      <c r="P15987" s="69"/>
      <c r="Q15987" s="69"/>
      <c r="R15987" s="69"/>
      <c r="S15987" s="69"/>
      <c r="T15987" s="69"/>
      <c r="U15987" s="69"/>
      <c r="V15987" s="69"/>
      <c r="W15987" s="69"/>
      <c r="X15987" s="69"/>
      <c r="Y15987" s="69"/>
    </row>
    <row r="15988" spans="14:25">
      <c r="N15988" s="68"/>
      <c r="O15988" s="69"/>
      <c r="P15988" s="69"/>
      <c r="Q15988" s="69"/>
      <c r="R15988" s="69"/>
      <c r="S15988" s="69"/>
      <c r="T15988" s="69"/>
      <c r="U15988" s="69"/>
      <c r="V15988" s="69"/>
      <c r="W15988" s="69"/>
      <c r="X15988" s="69"/>
      <c r="Y15988" s="69"/>
    </row>
    <row r="15989" spans="14:25">
      <c r="N15989" s="68"/>
      <c r="O15989" s="69"/>
      <c r="P15989" s="69"/>
      <c r="Q15989" s="69"/>
      <c r="R15989" s="69"/>
      <c r="S15989" s="69"/>
      <c r="T15989" s="69"/>
      <c r="U15989" s="69"/>
      <c r="V15989" s="69"/>
      <c r="W15989" s="69"/>
      <c r="X15989" s="69"/>
      <c r="Y15989" s="69"/>
    </row>
    <row r="15990" spans="14:25">
      <c r="N15990" s="68"/>
      <c r="O15990" s="69"/>
      <c r="P15990" s="69"/>
      <c r="Q15990" s="69"/>
      <c r="R15990" s="69"/>
      <c r="S15990" s="69"/>
      <c r="T15990" s="69"/>
      <c r="U15990" s="69"/>
      <c r="V15990" s="69"/>
      <c r="W15990" s="69"/>
      <c r="X15990" s="69"/>
      <c r="Y15990" s="69"/>
    </row>
    <row r="15991" spans="14:25">
      <c r="N15991" s="68"/>
      <c r="O15991" s="69"/>
      <c r="P15991" s="69"/>
      <c r="Q15991" s="69"/>
      <c r="R15991" s="69"/>
      <c r="S15991" s="69"/>
      <c r="T15991" s="69"/>
      <c r="U15991" s="69"/>
      <c r="V15991" s="69"/>
      <c r="W15991" s="69"/>
      <c r="X15991" s="69"/>
      <c r="Y15991" s="69"/>
    </row>
    <row r="15992" spans="14:25">
      <c r="N15992" s="68"/>
      <c r="O15992" s="69"/>
      <c r="P15992" s="69"/>
      <c r="Q15992" s="69"/>
      <c r="R15992" s="69"/>
      <c r="S15992" s="69"/>
      <c r="T15992" s="69"/>
      <c r="U15992" s="69"/>
      <c r="V15992" s="69"/>
      <c r="W15992" s="69"/>
      <c r="X15992" s="69"/>
      <c r="Y15992" s="69"/>
    </row>
    <row r="15993" spans="14:25">
      <c r="N15993" s="68"/>
      <c r="O15993" s="69"/>
      <c r="P15993" s="69"/>
      <c r="Q15993" s="69"/>
      <c r="R15993" s="69"/>
      <c r="S15993" s="69"/>
      <c r="T15993" s="69"/>
      <c r="U15993" s="69"/>
      <c r="V15993" s="69"/>
      <c r="W15993" s="69"/>
      <c r="X15993" s="69"/>
      <c r="Y15993" s="69"/>
    </row>
    <row r="15994" spans="14:25">
      <c r="N15994" s="68"/>
      <c r="O15994" s="69"/>
      <c r="P15994" s="69"/>
      <c r="Q15994" s="69"/>
      <c r="R15994" s="69"/>
      <c r="S15994" s="69"/>
      <c r="T15994" s="69"/>
      <c r="U15994" s="69"/>
      <c r="V15994" s="69"/>
      <c r="W15994" s="69"/>
      <c r="X15994" s="69"/>
      <c r="Y15994" s="69"/>
    </row>
    <row r="15995" spans="14:25">
      <c r="N15995" s="68"/>
      <c r="O15995" s="69"/>
      <c r="P15995" s="69"/>
      <c r="Q15995" s="69"/>
      <c r="R15995" s="69"/>
      <c r="S15995" s="69"/>
      <c r="T15995" s="69"/>
      <c r="U15995" s="69"/>
      <c r="V15995" s="69"/>
      <c r="W15995" s="69"/>
      <c r="X15995" s="69"/>
      <c r="Y15995" s="69"/>
    </row>
    <row r="15996" spans="14:25">
      <c r="N15996" s="68"/>
      <c r="O15996" s="69"/>
      <c r="P15996" s="69"/>
      <c r="Q15996" s="69"/>
      <c r="R15996" s="69"/>
      <c r="S15996" s="69"/>
      <c r="T15996" s="69"/>
      <c r="U15996" s="69"/>
      <c r="V15996" s="69"/>
      <c r="W15996" s="69"/>
      <c r="X15996" s="69"/>
      <c r="Y15996" s="69"/>
    </row>
    <row r="15997" spans="14:25">
      <c r="N15997" s="68"/>
      <c r="O15997" s="69"/>
      <c r="P15997" s="69"/>
      <c r="Q15997" s="69"/>
      <c r="R15997" s="69"/>
      <c r="S15997" s="69"/>
      <c r="T15997" s="69"/>
      <c r="U15997" s="69"/>
      <c r="V15997" s="69"/>
      <c r="W15997" s="69"/>
      <c r="X15997" s="69"/>
      <c r="Y15997" s="69"/>
    </row>
    <row r="15998" spans="14:25">
      <c r="N15998" s="68"/>
      <c r="O15998" s="69"/>
      <c r="P15998" s="69"/>
      <c r="Q15998" s="69"/>
      <c r="R15998" s="69"/>
      <c r="S15998" s="69"/>
      <c r="T15998" s="69"/>
      <c r="U15998" s="69"/>
      <c r="V15998" s="69"/>
      <c r="W15998" s="69"/>
      <c r="X15998" s="69"/>
      <c r="Y15998" s="69"/>
    </row>
    <row r="15999" spans="14:25">
      <c r="N15999" s="68"/>
      <c r="O15999" s="69"/>
      <c r="P15999" s="69"/>
      <c r="Q15999" s="69"/>
      <c r="R15999" s="69"/>
      <c r="S15999" s="69"/>
      <c r="T15999" s="69"/>
      <c r="U15999" s="69"/>
      <c r="V15999" s="69"/>
      <c r="W15999" s="69"/>
      <c r="X15999" s="69"/>
      <c r="Y15999" s="69"/>
    </row>
    <row r="16000" spans="14:25">
      <c r="N16000" s="68"/>
      <c r="O16000" s="69"/>
      <c r="P16000" s="69"/>
      <c r="Q16000" s="69"/>
      <c r="R16000" s="69"/>
      <c r="S16000" s="69"/>
      <c r="T16000" s="69"/>
      <c r="U16000" s="69"/>
      <c r="V16000" s="69"/>
      <c r="W16000" s="69"/>
      <c r="X16000" s="69"/>
      <c r="Y16000" s="69"/>
    </row>
    <row r="16001" spans="14:25">
      <c r="N16001" s="68"/>
      <c r="O16001" s="69"/>
      <c r="P16001" s="69"/>
      <c r="Q16001" s="69"/>
      <c r="R16001" s="69"/>
      <c r="S16001" s="69"/>
      <c r="T16001" s="69"/>
      <c r="U16001" s="69"/>
      <c r="V16001" s="69"/>
      <c r="W16001" s="69"/>
      <c r="X16001" s="69"/>
      <c r="Y16001" s="69"/>
    </row>
    <row r="16002" spans="14:25">
      <c r="N16002" s="68"/>
      <c r="O16002" s="69"/>
      <c r="P16002" s="69"/>
      <c r="Q16002" s="69"/>
      <c r="R16002" s="69"/>
      <c r="S16002" s="69"/>
      <c r="T16002" s="69"/>
      <c r="U16002" s="69"/>
      <c r="V16002" s="69"/>
      <c r="W16002" s="69"/>
      <c r="X16002" s="69"/>
      <c r="Y16002" s="69"/>
    </row>
    <row r="16003" spans="14:25">
      <c r="N16003" s="68"/>
      <c r="O16003" s="69"/>
      <c r="P16003" s="69"/>
      <c r="Q16003" s="69"/>
      <c r="R16003" s="69"/>
      <c r="S16003" s="69"/>
      <c r="T16003" s="69"/>
      <c r="U16003" s="69"/>
      <c r="V16003" s="69"/>
      <c r="W16003" s="69"/>
      <c r="X16003" s="69"/>
      <c r="Y16003" s="69"/>
    </row>
    <row r="16004" spans="14:25">
      <c r="N16004" s="68"/>
      <c r="O16004" s="69"/>
      <c r="P16004" s="69"/>
      <c r="Q16004" s="69"/>
      <c r="R16004" s="69"/>
      <c r="S16004" s="69"/>
      <c r="T16004" s="69"/>
      <c r="U16004" s="69"/>
      <c r="V16004" s="69"/>
      <c r="W16004" s="69"/>
      <c r="X16004" s="69"/>
      <c r="Y16004" s="69"/>
    </row>
    <row r="16005" spans="14:25">
      <c r="N16005" s="68"/>
      <c r="O16005" s="69"/>
      <c r="P16005" s="69"/>
      <c r="Q16005" s="69"/>
      <c r="R16005" s="69"/>
      <c r="S16005" s="69"/>
      <c r="T16005" s="69"/>
      <c r="U16005" s="69"/>
      <c r="V16005" s="69"/>
      <c r="W16005" s="69"/>
      <c r="X16005" s="69"/>
      <c r="Y16005" s="69"/>
    </row>
    <row r="16006" spans="14:25">
      <c r="N16006" s="68"/>
      <c r="O16006" s="69"/>
      <c r="P16006" s="69"/>
      <c r="Q16006" s="69"/>
      <c r="R16006" s="69"/>
      <c r="S16006" s="69"/>
      <c r="T16006" s="69"/>
      <c r="U16006" s="69"/>
      <c r="V16006" s="69"/>
      <c r="W16006" s="69"/>
      <c r="X16006" s="69"/>
      <c r="Y16006" s="69"/>
    </row>
    <row r="16007" spans="14:25">
      <c r="N16007" s="68"/>
      <c r="O16007" s="69"/>
      <c r="P16007" s="69"/>
      <c r="Q16007" s="69"/>
      <c r="R16007" s="69"/>
      <c r="S16007" s="69"/>
      <c r="T16007" s="69"/>
      <c r="U16007" s="69"/>
      <c r="V16007" s="69"/>
      <c r="W16007" s="69"/>
      <c r="X16007" s="69"/>
      <c r="Y16007" s="69"/>
    </row>
    <row r="16008" spans="14:25">
      <c r="N16008" s="68"/>
      <c r="O16008" s="69"/>
      <c r="P16008" s="69"/>
      <c r="Q16008" s="69"/>
      <c r="R16008" s="69"/>
      <c r="S16008" s="69"/>
      <c r="T16008" s="69"/>
      <c r="U16008" s="69"/>
      <c r="V16008" s="69"/>
      <c r="W16008" s="69"/>
      <c r="X16008" s="69"/>
      <c r="Y16008" s="69"/>
    </row>
    <row r="16009" spans="14:25">
      <c r="N16009" s="68"/>
      <c r="O16009" s="69"/>
      <c r="P16009" s="69"/>
      <c r="Q16009" s="69"/>
      <c r="R16009" s="69"/>
      <c r="S16009" s="69"/>
      <c r="T16009" s="69"/>
      <c r="U16009" s="69"/>
      <c r="V16009" s="69"/>
      <c r="W16009" s="69"/>
      <c r="X16009" s="69"/>
      <c r="Y16009" s="69"/>
    </row>
    <row r="16010" spans="14:25">
      <c r="N16010" s="68"/>
      <c r="O16010" s="69"/>
      <c r="P16010" s="69"/>
      <c r="Q16010" s="69"/>
      <c r="R16010" s="69"/>
      <c r="S16010" s="69"/>
      <c r="T16010" s="69"/>
      <c r="U16010" s="69"/>
      <c r="V16010" s="69"/>
      <c r="W16010" s="69"/>
      <c r="X16010" s="69"/>
      <c r="Y16010" s="69"/>
    </row>
    <row r="16011" spans="14:25">
      <c r="N16011" s="68"/>
      <c r="O16011" s="69"/>
      <c r="P16011" s="69"/>
      <c r="Q16011" s="69"/>
      <c r="R16011" s="69"/>
      <c r="S16011" s="69"/>
      <c r="T16011" s="69"/>
      <c r="U16011" s="69"/>
      <c r="V16011" s="69"/>
      <c r="W16011" s="69"/>
      <c r="X16011" s="69"/>
      <c r="Y16011" s="69"/>
    </row>
    <row r="16012" spans="14:25">
      <c r="N16012" s="68"/>
      <c r="O16012" s="69"/>
      <c r="P16012" s="69"/>
      <c r="Q16012" s="69"/>
      <c r="R16012" s="69"/>
      <c r="S16012" s="69"/>
      <c r="T16012" s="69"/>
      <c r="U16012" s="69"/>
      <c r="V16012" s="69"/>
      <c r="W16012" s="69"/>
      <c r="X16012" s="69"/>
      <c r="Y16012" s="69"/>
    </row>
    <row r="16013" spans="14:25">
      <c r="N16013" s="68"/>
      <c r="O16013" s="69"/>
      <c r="P16013" s="69"/>
      <c r="Q16013" s="69"/>
      <c r="R16013" s="69"/>
      <c r="S16013" s="69"/>
      <c r="T16013" s="69"/>
      <c r="U16013" s="69"/>
      <c r="V16013" s="69"/>
      <c r="W16013" s="69"/>
      <c r="X16013" s="69"/>
      <c r="Y16013" s="69"/>
    </row>
    <row r="16014" spans="14:25">
      <c r="N16014" s="68"/>
      <c r="O16014" s="69"/>
      <c r="P16014" s="69"/>
      <c r="Q16014" s="69"/>
      <c r="R16014" s="69"/>
      <c r="S16014" s="69"/>
      <c r="T16014" s="69"/>
      <c r="U16014" s="69"/>
      <c r="V16014" s="69"/>
      <c r="W16014" s="69"/>
      <c r="X16014" s="69"/>
      <c r="Y16014" s="69"/>
    </row>
    <row r="16015" spans="14:25">
      <c r="N16015" s="68"/>
      <c r="O16015" s="69"/>
      <c r="P16015" s="69"/>
      <c r="Q16015" s="69"/>
      <c r="R16015" s="69"/>
      <c r="S16015" s="69"/>
      <c r="T16015" s="69"/>
      <c r="U16015" s="69"/>
      <c r="V16015" s="69"/>
      <c r="W16015" s="69"/>
      <c r="X16015" s="69"/>
      <c r="Y16015" s="69"/>
    </row>
    <row r="16016" spans="14:25">
      <c r="N16016" s="68"/>
      <c r="O16016" s="69"/>
      <c r="P16016" s="69"/>
      <c r="Q16016" s="69"/>
      <c r="R16016" s="69"/>
      <c r="S16016" s="69"/>
      <c r="T16016" s="69"/>
      <c r="U16016" s="69"/>
      <c r="V16016" s="69"/>
      <c r="W16016" s="69"/>
      <c r="X16016" s="69"/>
      <c r="Y16016" s="69"/>
    </row>
    <row r="16017" spans="14:25">
      <c r="N16017" s="68"/>
      <c r="O16017" s="69"/>
      <c r="P16017" s="69"/>
      <c r="Q16017" s="69"/>
      <c r="R16017" s="69"/>
      <c r="S16017" s="69"/>
      <c r="T16017" s="69"/>
      <c r="U16017" s="69"/>
      <c r="V16017" s="69"/>
      <c r="W16017" s="69"/>
      <c r="X16017" s="69"/>
      <c r="Y16017" s="69"/>
    </row>
    <row r="16018" spans="14:25">
      <c r="N16018" s="68"/>
      <c r="O16018" s="69"/>
      <c r="P16018" s="69"/>
      <c r="Q16018" s="69"/>
      <c r="R16018" s="69"/>
      <c r="S16018" s="69"/>
      <c r="T16018" s="69"/>
      <c r="U16018" s="69"/>
      <c r="V16018" s="69"/>
      <c r="W16018" s="69"/>
      <c r="X16018" s="69"/>
      <c r="Y16018" s="69"/>
    </row>
    <row r="16019" spans="14:25">
      <c r="N16019" s="68"/>
      <c r="O16019" s="69"/>
      <c r="P16019" s="69"/>
      <c r="Q16019" s="69"/>
      <c r="R16019" s="69"/>
      <c r="S16019" s="69"/>
      <c r="T16019" s="69"/>
      <c r="U16019" s="69"/>
      <c r="V16019" s="69"/>
      <c r="W16019" s="69"/>
      <c r="X16019" s="69"/>
      <c r="Y16019" s="69"/>
    </row>
    <row r="16020" spans="14:25">
      <c r="N16020" s="68"/>
      <c r="O16020" s="69"/>
      <c r="P16020" s="69"/>
      <c r="Q16020" s="69"/>
      <c r="R16020" s="69"/>
      <c r="S16020" s="69"/>
      <c r="T16020" s="69"/>
      <c r="U16020" s="69"/>
      <c r="V16020" s="69"/>
      <c r="W16020" s="69"/>
      <c r="X16020" s="69"/>
      <c r="Y16020" s="69"/>
    </row>
    <row r="16021" spans="14:25">
      <c r="N16021" s="68"/>
      <c r="O16021" s="69"/>
      <c r="P16021" s="69"/>
      <c r="Q16021" s="69"/>
      <c r="R16021" s="69"/>
      <c r="S16021" s="69"/>
      <c r="T16021" s="69"/>
      <c r="U16021" s="69"/>
      <c r="V16021" s="69"/>
      <c r="W16021" s="69"/>
      <c r="X16021" s="69"/>
      <c r="Y16021" s="69"/>
    </row>
    <row r="16022" spans="14:25">
      <c r="N16022" s="68"/>
      <c r="O16022" s="69"/>
      <c r="P16022" s="69"/>
      <c r="Q16022" s="69"/>
      <c r="R16022" s="69"/>
      <c r="S16022" s="69"/>
      <c r="T16022" s="69"/>
      <c r="U16022" s="69"/>
      <c r="V16022" s="69"/>
      <c r="W16022" s="69"/>
      <c r="X16022" s="69"/>
      <c r="Y16022" s="69"/>
    </row>
    <row r="16023" spans="14:25">
      <c r="N16023" s="68"/>
      <c r="O16023" s="69"/>
      <c r="P16023" s="69"/>
      <c r="Q16023" s="69"/>
      <c r="R16023" s="69"/>
      <c r="S16023" s="69"/>
      <c r="T16023" s="69"/>
      <c r="U16023" s="69"/>
      <c r="V16023" s="69"/>
      <c r="W16023" s="69"/>
      <c r="X16023" s="69"/>
      <c r="Y16023" s="69"/>
    </row>
    <row r="16024" spans="14:25">
      <c r="N16024" s="68"/>
      <c r="O16024" s="69"/>
      <c r="P16024" s="69"/>
      <c r="Q16024" s="69"/>
      <c r="R16024" s="69"/>
      <c r="S16024" s="69"/>
      <c r="T16024" s="69"/>
      <c r="U16024" s="69"/>
      <c r="V16024" s="69"/>
      <c r="W16024" s="69"/>
      <c r="X16024" s="69"/>
      <c r="Y16024" s="69"/>
    </row>
    <row r="16025" spans="14:25">
      <c r="N16025" s="68"/>
      <c r="O16025" s="69"/>
      <c r="P16025" s="69"/>
      <c r="Q16025" s="69"/>
      <c r="R16025" s="69"/>
      <c r="S16025" s="69"/>
      <c r="T16025" s="69"/>
      <c r="U16025" s="69"/>
      <c r="V16025" s="69"/>
      <c r="W16025" s="69"/>
      <c r="X16025" s="69"/>
      <c r="Y16025" s="69"/>
    </row>
    <row r="16026" spans="14:25">
      <c r="N16026" s="68"/>
      <c r="O16026" s="69"/>
      <c r="P16026" s="69"/>
      <c r="Q16026" s="69"/>
      <c r="R16026" s="69"/>
      <c r="S16026" s="69"/>
      <c r="T16026" s="69"/>
      <c r="U16026" s="69"/>
      <c r="V16026" s="69"/>
      <c r="W16026" s="69"/>
      <c r="X16026" s="69"/>
      <c r="Y16026" s="69"/>
    </row>
    <row r="16027" spans="14:25">
      <c r="N16027" s="68"/>
      <c r="O16027" s="69"/>
      <c r="P16027" s="69"/>
      <c r="Q16027" s="69"/>
      <c r="R16027" s="69"/>
      <c r="S16027" s="69"/>
      <c r="T16027" s="69"/>
      <c r="U16027" s="69"/>
      <c r="V16027" s="69"/>
      <c r="W16027" s="69"/>
      <c r="X16027" s="69"/>
      <c r="Y16027" s="69"/>
    </row>
    <row r="16028" spans="14:25">
      <c r="N16028" s="68"/>
      <c r="O16028" s="69"/>
      <c r="P16028" s="69"/>
      <c r="Q16028" s="69"/>
      <c r="R16028" s="69"/>
      <c r="S16028" s="69"/>
      <c r="T16028" s="69"/>
      <c r="U16028" s="69"/>
      <c r="V16028" s="69"/>
      <c r="W16028" s="69"/>
      <c r="X16028" s="69"/>
      <c r="Y16028" s="69"/>
    </row>
    <row r="16029" spans="14:25">
      <c r="N16029" s="68"/>
      <c r="O16029" s="69"/>
      <c r="P16029" s="69"/>
      <c r="Q16029" s="69"/>
      <c r="R16029" s="69"/>
      <c r="S16029" s="69"/>
      <c r="T16029" s="69"/>
      <c r="U16029" s="69"/>
      <c r="V16029" s="69"/>
      <c r="W16029" s="69"/>
      <c r="X16029" s="69"/>
      <c r="Y16029" s="69"/>
    </row>
    <row r="16030" spans="14:25">
      <c r="N16030" s="68"/>
      <c r="O16030" s="69"/>
      <c r="P16030" s="69"/>
      <c r="Q16030" s="69"/>
      <c r="R16030" s="69"/>
      <c r="S16030" s="69"/>
      <c r="T16030" s="69"/>
      <c r="U16030" s="69"/>
      <c r="V16030" s="69"/>
      <c r="W16030" s="69"/>
      <c r="X16030" s="69"/>
      <c r="Y16030" s="69"/>
    </row>
    <row r="16031" spans="14:25">
      <c r="N16031" s="68"/>
      <c r="O16031" s="69"/>
      <c r="P16031" s="69"/>
      <c r="Q16031" s="69"/>
      <c r="R16031" s="69"/>
      <c r="S16031" s="69"/>
      <c r="T16031" s="69"/>
      <c r="U16031" s="69"/>
      <c r="V16031" s="69"/>
      <c r="W16031" s="69"/>
      <c r="X16031" s="69"/>
      <c r="Y16031" s="69"/>
    </row>
    <row r="16032" spans="14:25">
      <c r="N16032" s="68"/>
      <c r="O16032" s="69"/>
      <c r="P16032" s="69"/>
      <c r="Q16032" s="69"/>
      <c r="R16032" s="69"/>
      <c r="S16032" s="69"/>
      <c r="T16032" s="69"/>
      <c r="U16032" s="69"/>
      <c r="V16032" s="69"/>
      <c r="W16032" s="69"/>
      <c r="X16032" s="69"/>
      <c r="Y16032" s="69"/>
    </row>
    <row r="16033" spans="14:25">
      <c r="N16033" s="68"/>
      <c r="O16033" s="69"/>
      <c r="P16033" s="69"/>
      <c r="Q16033" s="69"/>
      <c r="R16033" s="69"/>
      <c r="S16033" s="69"/>
      <c r="T16033" s="69"/>
      <c r="U16033" s="69"/>
      <c r="V16033" s="69"/>
      <c r="W16033" s="69"/>
      <c r="X16033" s="69"/>
      <c r="Y16033" s="69"/>
    </row>
    <row r="16034" spans="14:25">
      <c r="N16034" s="68"/>
      <c r="O16034" s="69"/>
      <c r="P16034" s="69"/>
      <c r="Q16034" s="69"/>
      <c r="R16034" s="69"/>
      <c r="S16034" s="69"/>
      <c r="T16034" s="69"/>
      <c r="U16034" s="69"/>
      <c r="V16034" s="69"/>
      <c r="W16034" s="69"/>
      <c r="X16034" s="69"/>
      <c r="Y16034" s="69"/>
    </row>
    <row r="16035" spans="14:25">
      <c r="N16035" s="68"/>
      <c r="O16035" s="69"/>
      <c r="P16035" s="69"/>
      <c r="Q16035" s="69"/>
      <c r="R16035" s="69"/>
      <c r="S16035" s="69"/>
      <c r="T16035" s="69"/>
      <c r="U16035" s="69"/>
      <c r="V16035" s="69"/>
      <c r="W16035" s="69"/>
      <c r="X16035" s="69"/>
      <c r="Y16035" s="69"/>
    </row>
    <row r="16036" spans="14:25">
      <c r="N16036" s="68"/>
      <c r="O16036" s="69"/>
      <c r="P16036" s="69"/>
      <c r="Q16036" s="69"/>
      <c r="R16036" s="69"/>
      <c r="S16036" s="69"/>
      <c r="T16036" s="69"/>
      <c r="U16036" s="69"/>
      <c r="V16036" s="69"/>
      <c r="W16036" s="69"/>
      <c r="X16036" s="69"/>
      <c r="Y16036" s="69"/>
    </row>
    <row r="16037" spans="14:25">
      <c r="N16037" s="68"/>
      <c r="O16037" s="69"/>
      <c r="P16037" s="69"/>
      <c r="Q16037" s="69"/>
      <c r="R16037" s="69"/>
      <c r="S16037" s="69"/>
      <c r="T16037" s="69"/>
      <c r="U16037" s="69"/>
      <c r="V16037" s="69"/>
      <c r="W16037" s="69"/>
      <c r="X16037" s="69"/>
      <c r="Y16037" s="69"/>
    </row>
    <row r="16038" spans="14:25">
      <c r="N16038" s="68"/>
      <c r="O16038" s="69"/>
      <c r="P16038" s="69"/>
      <c r="Q16038" s="69"/>
      <c r="R16038" s="69"/>
      <c r="S16038" s="69"/>
      <c r="T16038" s="69"/>
      <c r="U16038" s="69"/>
      <c r="V16038" s="69"/>
      <c r="W16038" s="69"/>
      <c r="X16038" s="69"/>
      <c r="Y16038" s="69"/>
    </row>
    <row r="16039" spans="14:25">
      <c r="N16039" s="68"/>
      <c r="O16039" s="69"/>
      <c r="P16039" s="69"/>
      <c r="Q16039" s="69"/>
      <c r="R16039" s="69"/>
      <c r="S16039" s="69"/>
      <c r="T16039" s="69"/>
      <c r="U16039" s="69"/>
      <c r="V16039" s="69"/>
      <c r="W16039" s="69"/>
      <c r="X16039" s="69"/>
      <c r="Y16039" s="69"/>
    </row>
    <row r="16040" spans="14:25">
      <c r="N16040" s="68"/>
      <c r="O16040" s="69"/>
      <c r="P16040" s="69"/>
      <c r="Q16040" s="69"/>
      <c r="R16040" s="69"/>
      <c r="S16040" s="69"/>
      <c r="T16040" s="69"/>
      <c r="U16040" s="69"/>
      <c r="V16040" s="69"/>
      <c r="W16040" s="69"/>
      <c r="X16040" s="69"/>
      <c r="Y16040" s="69"/>
    </row>
    <row r="16041" spans="14:25">
      <c r="N16041" s="68"/>
      <c r="O16041" s="69"/>
      <c r="P16041" s="69"/>
      <c r="Q16041" s="69"/>
      <c r="R16041" s="69"/>
      <c r="S16041" s="69"/>
      <c r="T16041" s="69"/>
      <c r="U16041" s="69"/>
      <c r="V16041" s="69"/>
      <c r="W16041" s="69"/>
      <c r="X16041" s="69"/>
      <c r="Y16041" s="69"/>
    </row>
    <row r="16042" spans="14:25">
      <c r="N16042" s="68"/>
      <c r="O16042" s="69"/>
      <c r="P16042" s="69"/>
      <c r="Q16042" s="69"/>
      <c r="R16042" s="69"/>
      <c r="S16042" s="69"/>
      <c r="T16042" s="69"/>
      <c r="U16042" s="69"/>
      <c r="V16042" s="69"/>
      <c r="W16042" s="69"/>
      <c r="X16042" s="69"/>
      <c r="Y16042" s="69"/>
    </row>
    <row r="16043" spans="14:25">
      <c r="N16043" s="68"/>
      <c r="O16043" s="69"/>
      <c r="P16043" s="69"/>
      <c r="Q16043" s="69"/>
      <c r="R16043" s="69"/>
      <c r="S16043" s="69"/>
      <c r="T16043" s="69"/>
      <c r="U16043" s="69"/>
      <c r="V16043" s="69"/>
      <c r="W16043" s="69"/>
      <c r="X16043" s="69"/>
      <c r="Y16043" s="69"/>
    </row>
    <row r="16044" spans="14:25">
      <c r="N16044" s="68"/>
      <c r="O16044" s="69"/>
      <c r="P16044" s="69"/>
      <c r="Q16044" s="69"/>
      <c r="R16044" s="69"/>
      <c r="S16044" s="69"/>
      <c r="T16044" s="69"/>
      <c r="U16044" s="69"/>
      <c r="V16044" s="69"/>
      <c r="W16044" s="69"/>
      <c r="X16044" s="69"/>
      <c r="Y16044" s="69"/>
    </row>
    <row r="16045" spans="14:25">
      <c r="N16045" s="68"/>
      <c r="O16045" s="69"/>
      <c r="P16045" s="69"/>
      <c r="Q16045" s="69"/>
      <c r="R16045" s="69"/>
      <c r="S16045" s="69"/>
      <c r="T16045" s="69"/>
      <c r="U16045" s="69"/>
      <c r="V16045" s="69"/>
      <c r="W16045" s="69"/>
      <c r="X16045" s="69"/>
      <c r="Y16045" s="69"/>
    </row>
    <row r="16046" spans="14:25">
      <c r="N16046" s="68"/>
      <c r="O16046" s="69"/>
      <c r="P16046" s="69"/>
      <c r="Q16046" s="69"/>
      <c r="R16046" s="69"/>
      <c r="S16046" s="69"/>
      <c r="T16046" s="69"/>
      <c r="U16046" s="69"/>
      <c r="V16046" s="69"/>
      <c r="W16046" s="69"/>
      <c r="X16046" s="69"/>
      <c r="Y16046" s="69"/>
    </row>
    <row r="16047" spans="14:25">
      <c r="N16047" s="68"/>
      <c r="O16047" s="69"/>
      <c r="P16047" s="69"/>
      <c r="Q16047" s="69"/>
      <c r="R16047" s="69"/>
      <c r="S16047" s="69"/>
      <c r="T16047" s="69"/>
      <c r="U16047" s="69"/>
      <c r="V16047" s="69"/>
      <c r="W16047" s="69"/>
      <c r="X16047" s="69"/>
      <c r="Y16047" s="69"/>
    </row>
    <row r="16048" spans="14:25">
      <c r="N16048" s="68"/>
      <c r="O16048" s="69"/>
      <c r="P16048" s="69"/>
      <c r="Q16048" s="69"/>
      <c r="R16048" s="69"/>
      <c r="S16048" s="69"/>
      <c r="T16048" s="69"/>
      <c r="U16048" s="69"/>
      <c r="V16048" s="69"/>
      <c r="W16048" s="69"/>
      <c r="X16048" s="69"/>
      <c r="Y16048" s="69"/>
    </row>
    <row r="16049" spans="14:25">
      <c r="N16049" s="68"/>
      <c r="O16049" s="69"/>
      <c r="P16049" s="69"/>
      <c r="Q16049" s="69"/>
      <c r="R16049" s="69"/>
      <c r="S16049" s="69"/>
      <c r="T16049" s="69"/>
      <c r="U16049" s="69"/>
      <c r="V16049" s="69"/>
      <c r="W16049" s="69"/>
      <c r="X16049" s="69"/>
      <c r="Y16049" s="69"/>
    </row>
    <row r="16050" spans="14:25">
      <c r="N16050" s="68"/>
      <c r="O16050" s="69"/>
      <c r="P16050" s="69"/>
      <c r="Q16050" s="69"/>
      <c r="R16050" s="69"/>
      <c r="S16050" s="69"/>
      <c r="T16050" s="69"/>
      <c r="U16050" s="69"/>
      <c r="V16050" s="69"/>
      <c r="W16050" s="69"/>
      <c r="X16050" s="69"/>
      <c r="Y16050" s="69"/>
    </row>
    <row r="16051" spans="14:25">
      <c r="N16051" s="68"/>
      <c r="O16051" s="69"/>
      <c r="P16051" s="69"/>
      <c r="Q16051" s="69"/>
      <c r="R16051" s="69"/>
      <c r="S16051" s="69"/>
      <c r="T16051" s="69"/>
      <c r="U16051" s="69"/>
      <c r="V16051" s="69"/>
      <c r="W16051" s="69"/>
      <c r="X16051" s="69"/>
      <c r="Y16051" s="69"/>
    </row>
    <row r="16052" spans="14:25">
      <c r="N16052" s="68"/>
      <c r="O16052" s="69"/>
      <c r="P16052" s="69"/>
      <c r="Q16052" s="69"/>
      <c r="R16052" s="69"/>
      <c r="S16052" s="69"/>
      <c r="T16052" s="69"/>
      <c r="U16052" s="69"/>
      <c r="V16052" s="69"/>
      <c r="W16052" s="69"/>
      <c r="X16052" s="69"/>
      <c r="Y16052" s="69"/>
    </row>
    <row r="16053" spans="14:25">
      <c r="N16053" s="68"/>
      <c r="O16053" s="69"/>
      <c r="P16053" s="69"/>
      <c r="Q16053" s="69"/>
      <c r="R16053" s="69"/>
      <c r="S16053" s="69"/>
      <c r="T16053" s="69"/>
      <c r="U16053" s="69"/>
      <c r="V16053" s="69"/>
      <c r="W16053" s="69"/>
      <c r="X16053" s="69"/>
      <c r="Y16053" s="69"/>
    </row>
    <row r="16054" spans="14:25">
      <c r="N16054" s="68"/>
      <c r="O16054" s="69"/>
      <c r="P16054" s="69"/>
      <c r="Q16054" s="69"/>
      <c r="R16054" s="69"/>
      <c r="S16054" s="69"/>
      <c r="T16054" s="69"/>
      <c r="U16054" s="69"/>
      <c r="V16054" s="69"/>
      <c r="W16054" s="69"/>
      <c r="X16054" s="69"/>
      <c r="Y16054" s="69"/>
    </row>
    <row r="16055" spans="14:25">
      <c r="N16055" s="68"/>
      <c r="O16055" s="69"/>
      <c r="P16055" s="69"/>
      <c r="Q16055" s="69"/>
      <c r="R16055" s="69"/>
      <c r="S16055" s="69"/>
      <c r="T16055" s="69"/>
      <c r="U16055" s="69"/>
      <c r="V16055" s="69"/>
      <c r="W16055" s="69"/>
      <c r="X16055" s="69"/>
      <c r="Y16055" s="69"/>
    </row>
    <row r="16056" spans="14:25">
      <c r="N16056" s="68"/>
      <c r="O16056" s="69"/>
      <c r="P16056" s="69"/>
      <c r="Q16056" s="69"/>
      <c r="R16056" s="69"/>
      <c r="S16056" s="69"/>
      <c r="T16056" s="69"/>
      <c r="U16056" s="69"/>
      <c r="V16056" s="69"/>
      <c r="W16056" s="69"/>
      <c r="X16056" s="69"/>
      <c r="Y16056" s="69"/>
    </row>
    <row r="16057" spans="14:25">
      <c r="N16057" s="68"/>
      <c r="O16057" s="69"/>
      <c r="P16057" s="69"/>
      <c r="Q16057" s="69"/>
      <c r="R16057" s="69"/>
      <c r="S16057" s="69"/>
      <c r="T16057" s="69"/>
      <c r="U16057" s="69"/>
      <c r="V16057" s="69"/>
      <c r="W16057" s="69"/>
      <c r="X16057" s="69"/>
      <c r="Y16057" s="69"/>
    </row>
    <row r="16058" spans="14:25">
      <c r="N16058" s="68"/>
      <c r="O16058" s="69"/>
      <c r="P16058" s="69"/>
      <c r="Q16058" s="69"/>
      <c r="R16058" s="69"/>
      <c r="S16058" s="69"/>
      <c r="T16058" s="69"/>
      <c r="U16058" s="69"/>
      <c r="V16058" s="69"/>
      <c r="W16058" s="69"/>
      <c r="X16058" s="69"/>
      <c r="Y16058" s="69"/>
    </row>
    <row r="16059" spans="14:25">
      <c r="N16059" s="68"/>
      <c r="O16059" s="69"/>
      <c r="P16059" s="69"/>
      <c r="Q16059" s="69"/>
      <c r="R16059" s="69"/>
      <c r="S16059" s="69"/>
      <c r="T16059" s="69"/>
      <c r="U16059" s="69"/>
      <c r="V16059" s="69"/>
      <c r="W16059" s="69"/>
      <c r="X16059" s="69"/>
      <c r="Y16059" s="69"/>
    </row>
    <row r="16060" spans="14:25">
      <c r="N16060" s="68"/>
      <c r="O16060" s="69"/>
      <c r="P16060" s="69"/>
      <c r="Q16060" s="69"/>
      <c r="R16060" s="69"/>
      <c r="S16060" s="69"/>
      <c r="T16060" s="69"/>
      <c r="U16060" s="69"/>
      <c r="V16060" s="69"/>
      <c r="W16060" s="69"/>
      <c r="X16060" s="69"/>
      <c r="Y16060" s="69"/>
    </row>
    <row r="16061" spans="14:25">
      <c r="N16061" s="68"/>
      <c r="O16061" s="69"/>
      <c r="P16061" s="69"/>
      <c r="Q16061" s="69"/>
      <c r="R16061" s="69"/>
      <c r="S16061" s="69"/>
      <c r="T16061" s="69"/>
      <c r="U16061" s="69"/>
      <c r="V16061" s="69"/>
      <c r="W16061" s="69"/>
      <c r="X16061" s="69"/>
      <c r="Y16061" s="69"/>
    </row>
    <row r="16062" spans="14:25">
      <c r="N16062" s="68"/>
      <c r="O16062" s="69"/>
      <c r="P16062" s="69"/>
      <c r="Q16062" s="69"/>
      <c r="R16062" s="69"/>
      <c r="S16062" s="69"/>
      <c r="T16062" s="69"/>
      <c r="U16062" s="69"/>
      <c r="V16062" s="69"/>
      <c r="W16062" s="69"/>
      <c r="X16062" s="69"/>
      <c r="Y16062" s="69"/>
    </row>
    <row r="16063" spans="14:25">
      <c r="N16063" s="68"/>
      <c r="O16063" s="69"/>
      <c r="P16063" s="69"/>
      <c r="Q16063" s="69"/>
      <c r="R16063" s="69"/>
      <c r="S16063" s="69"/>
      <c r="T16063" s="69"/>
      <c r="U16063" s="69"/>
      <c r="V16063" s="69"/>
      <c r="W16063" s="69"/>
      <c r="X16063" s="69"/>
      <c r="Y16063" s="69"/>
    </row>
    <row r="16064" spans="14:25">
      <c r="N16064" s="68"/>
      <c r="O16064" s="69"/>
      <c r="P16064" s="69"/>
      <c r="Q16064" s="69"/>
      <c r="R16064" s="69"/>
      <c r="S16064" s="69"/>
      <c r="T16064" s="69"/>
      <c r="U16064" s="69"/>
      <c r="V16064" s="69"/>
      <c r="W16064" s="69"/>
      <c r="X16064" s="69"/>
      <c r="Y16064" s="69"/>
    </row>
    <row r="16065" spans="14:25">
      <c r="N16065" s="68"/>
      <c r="O16065" s="69"/>
      <c r="P16065" s="69"/>
      <c r="Q16065" s="69"/>
      <c r="R16065" s="69"/>
      <c r="S16065" s="69"/>
      <c r="T16065" s="69"/>
      <c r="U16065" s="69"/>
      <c r="V16065" s="69"/>
      <c r="W16065" s="69"/>
      <c r="X16065" s="69"/>
      <c r="Y16065" s="69"/>
    </row>
    <row r="16066" spans="14:25">
      <c r="N16066" s="68"/>
      <c r="O16066" s="69"/>
      <c r="P16066" s="69"/>
      <c r="Q16066" s="69"/>
      <c r="R16066" s="69"/>
      <c r="S16066" s="69"/>
      <c r="T16066" s="69"/>
      <c r="U16066" s="69"/>
      <c r="V16066" s="69"/>
      <c r="W16066" s="69"/>
      <c r="X16066" s="69"/>
      <c r="Y16066" s="69"/>
    </row>
    <row r="16067" spans="14:25">
      <c r="N16067" s="68"/>
      <c r="O16067" s="69"/>
      <c r="P16067" s="69"/>
      <c r="Q16067" s="69"/>
      <c r="R16067" s="69"/>
      <c r="S16067" s="69"/>
      <c r="T16067" s="69"/>
      <c r="U16067" s="69"/>
      <c r="V16067" s="69"/>
      <c r="W16067" s="69"/>
      <c r="X16067" s="69"/>
      <c r="Y16067" s="69"/>
    </row>
    <row r="16068" spans="14:25">
      <c r="N16068" s="68"/>
      <c r="O16068" s="69"/>
      <c r="P16068" s="69"/>
      <c r="Q16068" s="69"/>
      <c r="R16068" s="69"/>
      <c r="S16068" s="69"/>
      <c r="T16068" s="69"/>
      <c r="U16068" s="69"/>
      <c r="V16068" s="69"/>
      <c r="W16068" s="69"/>
      <c r="X16068" s="69"/>
      <c r="Y16068" s="69"/>
    </row>
    <row r="16069" spans="14:25">
      <c r="N16069" s="68"/>
      <c r="O16069" s="69"/>
      <c r="P16069" s="69"/>
      <c r="Q16069" s="69"/>
      <c r="R16069" s="69"/>
      <c r="S16069" s="69"/>
      <c r="T16069" s="69"/>
      <c r="U16069" s="69"/>
      <c r="V16069" s="69"/>
      <c r="W16069" s="69"/>
      <c r="X16069" s="69"/>
      <c r="Y16069" s="69"/>
    </row>
    <row r="16070" spans="14:25">
      <c r="N16070" s="68"/>
      <c r="O16070" s="69"/>
      <c r="P16070" s="69"/>
      <c r="Q16070" s="69"/>
      <c r="R16070" s="69"/>
      <c r="S16070" s="69"/>
      <c r="T16070" s="69"/>
      <c r="U16070" s="69"/>
      <c r="V16070" s="69"/>
      <c r="W16070" s="69"/>
      <c r="X16070" s="69"/>
      <c r="Y16070" s="69"/>
    </row>
    <row r="16071" spans="14:25">
      <c r="N16071" s="68"/>
      <c r="O16071" s="69"/>
      <c r="P16071" s="69"/>
      <c r="Q16071" s="69"/>
      <c r="R16071" s="69"/>
      <c r="S16071" s="69"/>
      <c r="T16071" s="69"/>
      <c r="U16071" s="69"/>
      <c r="V16071" s="69"/>
      <c r="W16071" s="69"/>
      <c r="X16071" s="69"/>
      <c r="Y16071" s="69"/>
    </row>
    <row r="16072" spans="14:25">
      <c r="N16072" s="68"/>
      <c r="O16072" s="69"/>
      <c r="P16072" s="69"/>
      <c r="Q16072" s="69"/>
      <c r="R16072" s="69"/>
      <c r="S16072" s="69"/>
      <c r="T16072" s="69"/>
      <c r="U16072" s="69"/>
      <c r="V16072" s="69"/>
      <c r="W16072" s="69"/>
      <c r="X16072" s="69"/>
      <c r="Y16072" s="69"/>
    </row>
    <row r="16073" spans="14:25">
      <c r="N16073" s="68"/>
      <c r="O16073" s="69"/>
      <c r="P16073" s="69"/>
      <c r="Q16073" s="69"/>
      <c r="R16073" s="69"/>
      <c r="S16073" s="69"/>
      <c r="T16073" s="69"/>
      <c r="U16073" s="69"/>
      <c r="V16073" s="69"/>
      <c r="W16073" s="69"/>
      <c r="X16073" s="69"/>
      <c r="Y16073" s="69"/>
    </row>
    <row r="16074" spans="14:25">
      <c r="N16074" s="68"/>
      <c r="O16074" s="69"/>
      <c r="P16074" s="69"/>
      <c r="Q16074" s="69"/>
      <c r="R16074" s="69"/>
      <c r="S16074" s="69"/>
      <c r="T16074" s="69"/>
      <c r="U16074" s="69"/>
      <c r="V16074" s="69"/>
      <c r="W16074" s="69"/>
      <c r="X16074" s="69"/>
      <c r="Y16074" s="69"/>
    </row>
    <row r="16075" spans="14:25">
      <c r="N16075" s="68"/>
      <c r="O16075" s="69"/>
      <c r="P16075" s="69"/>
      <c r="Q16075" s="69"/>
      <c r="R16075" s="69"/>
      <c r="S16075" s="69"/>
      <c r="T16075" s="69"/>
      <c r="U16075" s="69"/>
      <c r="V16075" s="69"/>
      <c r="W16075" s="69"/>
      <c r="X16075" s="69"/>
      <c r="Y16075" s="69"/>
    </row>
    <row r="16076" spans="14:25">
      <c r="N16076" s="68"/>
      <c r="O16076" s="69"/>
      <c r="P16076" s="69"/>
      <c r="Q16076" s="69"/>
      <c r="R16076" s="69"/>
      <c r="S16076" s="69"/>
      <c r="T16076" s="69"/>
      <c r="U16076" s="69"/>
      <c r="V16076" s="69"/>
      <c r="W16076" s="69"/>
      <c r="X16076" s="69"/>
      <c r="Y16076" s="69"/>
    </row>
    <row r="16077" spans="14:25">
      <c r="N16077" s="68"/>
      <c r="O16077" s="69"/>
      <c r="P16077" s="69"/>
      <c r="Q16077" s="69"/>
      <c r="R16077" s="69"/>
      <c r="S16077" s="69"/>
      <c r="T16077" s="69"/>
      <c r="U16077" s="69"/>
      <c r="V16077" s="69"/>
      <c r="W16077" s="69"/>
      <c r="X16077" s="69"/>
      <c r="Y16077" s="69"/>
    </row>
    <row r="16078" spans="14:25">
      <c r="N16078" s="68"/>
      <c r="O16078" s="69"/>
      <c r="P16078" s="69"/>
      <c r="Q16078" s="69"/>
      <c r="R16078" s="69"/>
      <c r="S16078" s="69"/>
      <c r="T16078" s="69"/>
      <c r="U16078" s="69"/>
      <c r="V16078" s="69"/>
      <c r="W16078" s="69"/>
      <c r="X16078" s="69"/>
      <c r="Y16078" s="69"/>
    </row>
    <row r="16079" spans="14:25">
      <c r="N16079" s="68"/>
      <c r="O16079" s="69"/>
      <c r="P16079" s="69"/>
      <c r="Q16079" s="69"/>
      <c r="R16079" s="69"/>
      <c r="S16079" s="69"/>
      <c r="T16079" s="69"/>
      <c r="U16079" s="69"/>
      <c r="V16079" s="69"/>
      <c r="W16079" s="69"/>
      <c r="X16079" s="69"/>
      <c r="Y16079" s="69"/>
    </row>
    <row r="16080" spans="14:25">
      <c r="N16080" s="68"/>
      <c r="O16080" s="69"/>
      <c r="P16080" s="69"/>
      <c r="Q16080" s="69"/>
      <c r="R16080" s="69"/>
      <c r="S16080" s="69"/>
      <c r="T16080" s="69"/>
      <c r="U16080" s="69"/>
      <c r="V16080" s="69"/>
      <c r="W16080" s="69"/>
      <c r="X16080" s="69"/>
      <c r="Y16080" s="69"/>
    </row>
    <row r="16081" spans="14:25">
      <c r="N16081" s="68"/>
      <c r="O16081" s="69"/>
      <c r="P16081" s="69"/>
      <c r="Q16081" s="69"/>
      <c r="R16081" s="69"/>
      <c r="S16081" s="69"/>
      <c r="T16081" s="69"/>
      <c r="U16081" s="69"/>
      <c r="V16081" s="69"/>
      <c r="W16081" s="69"/>
      <c r="X16081" s="69"/>
      <c r="Y16081" s="69"/>
    </row>
    <row r="16082" spans="14:25">
      <c r="N16082" s="68"/>
      <c r="O16082" s="69"/>
      <c r="P16082" s="69"/>
      <c r="Q16082" s="69"/>
      <c r="R16082" s="69"/>
      <c r="S16082" s="69"/>
      <c r="T16082" s="69"/>
      <c r="U16082" s="69"/>
      <c r="V16082" s="69"/>
      <c r="W16082" s="69"/>
      <c r="X16082" s="69"/>
      <c r="Y16082" s="69"/>
    </row>
    <row r="16083" spans="14:25">
      <c r="N16083" s="68"/>
      <c r="O16083" s="69"/>
      <c r="P16083" s="69"/>
      <c r="Q16083" s="69"/>
      <c r="R16083" s="69"/>
      <c r="S16083" s="69"/>
      <c r="T16083" s="69"/>
      <c r="U16083" s="69"/>
      <c r="V16083" s="69"/>
      <c r="W16083" s="69"/>
      <c r="X16083" s="69"/>
      <c r="Y16083" s="69"/>
    </row>
    <row r="16084" spans="14:25">
      <c r="N16084" s="68"/>
      <c r="O16084" s="69"/>
      <c r="P16084" s="69"/>
      <c r="Q16084" s="69"/>
      <c r="R16084" s="69"/>
      <c r="S16084" s="69"/>
      <c r="T16084" s="69"/>
      <c r="U16084" s="69"/>
      <c r="V16084" s="69"/>
      <c r="W16084" s="69"/>
      <c r="X16084" s="69"/>
      <c r="Y16084" s="69"/>
    </row>
    <row r="16085" spans="14:25">
      <c r="N16085" s="68"/>
      <c r="O16085" s="69"/>
      <c r="P16085" s="69"/>
      <c r="Q16085" s="69"/>
      <c r="R16085" s="69"/>
      <c r="S16085" s="69"/>
      <c r="T16085" s="69"/>
      <c r="U16085" s="69"/>
      <c r="V16085" s="69"/>
      <c r="W16085" s="69"/>
      <c r="X16085" s="69"/>
      <c r="Y16085" s="69"/>
    </row>
    <row r="16086" spans="14:25">
      <c r="N16086" s="68"/>
      <c r="O16086" s="69"/>
      <c r="P16086" s="69"/>
      <c r="Q16086" s="69"/>
      <c r="R16086" s="69"/>
      <c r="S16086" s="69"/>
      <c r="T16086" s="69"/>
      <c r="U16086" s="69"/>
      <c r="V16086" s="69"/>
      <c r="W16086" s="69"/>
      <c r="X16086" s="69"/>
      <c r="Y16086" s="69"/>
    </row>
    <row r="16087" spans="14:25">
      <c r="N16087" s="68"/>
      <c r="O16087" s="69"/>
      <c r="P16087" s="69"/>
      <c r="Q16087" s="69"/>
      <c r="R16087" s="69"/>
      <c r="S16087" s="69"/>
      <c r="T16087" s="69"/>
      <c r="U16087" s="69"/>
      <c r="V16087" s="69"/>
      <c r="W16087" s="69"/>
      <c r="X16087" s="69"/>
      <c r="Y16087" s="69"/>
    </row>
    <row r="16088" spans="14:25">
      <c r="N16088" s="68"/>
      <c r="O16088" s="69"/>
      <c r="P16088" s="69"/>
      <c r="Q16088" s="69"/>
      <c r="R16088" s="69"/>
      <c r="S16088" s="69"/>
      <c r="T16088" s="69"/>
      <c r="U16088" s="69"/>
      <c r="V16088" s="69"/>
      <c r="W16088" s="69"/>
      <c r="X16088" s="69"/>
      <c r="Y16088" s="69"/>
    </row>
    <row r="16089" spans="14:25">
      <c r="N16089" s="68"/>
      <c r="O16089" s="69"/>
      <c r="P16089" s="69"/>
      <c r="Q16089" s="69"/>
      <c r="R16089" s="69"/>
      <c r="S16089" s="69"/>
      <c r="T16089" s="69"/>
      <c r="U16089" s="69"/>
      <c r="V16089" s="69"/>
      <c r="W16089" s="69"/>
      <c r="X16089" s="69"/>
      <c r="Y16089" s="69"/>
    </row>
    <row r="16090" spans="14:25">
      <c r="N16090" s="68"/>
      <c r="O16090" s="69"/>
      <c r="P16090" s="69"/>
      <c r="Q16090" s="69"/>
      <c r="R16090" s="69"/>
      <c r="S16090" s="69"/>
      <c r="T16090" s="69"/>
      <c r="U16090" s="69"/>
      <c r="V16090" s="69"/>
      <c r="W16090" s="69"/>
      <c r="X16090" s="69"/>
      <c r="Y16090" s="69"/>
    </row>
    <row r="16091" spans="14:25">
      <c r="N16091" s="68"/>
      <c r="O16091" s="69"/>
      <c r="P16091" s="69"/>
      <c r="Q16091" s="69"/>
      <c r="R16091" s="69"/>
      <c r="S16091" s="69"/>
      <c r="T16091" s="69"/>
      <c r="U16091" s="69"/>
      <c r="V16091" s="69"/>
      <c r="W16091" s="69"/>
      <c r="X16091" s="69"/>
      <c r="Y16091" s="69"/>
    </row>
    <row r="16092" spans="14:25">
      <c r="N16092" s="68"/>
      <c r="O16092" s="69"/>
      <c r="P16092" s="69"/>
      <c r="Q16092" s="69"/>
      <c r="R16092" s="69"/>
      <c r="S16092" s="69"/>
      <c r="T16092" s="69"/>
      <c r="U16092" s="69"/>
      <c r="V16092" s="69"/>
      <c r="W16092" s="69"/>
      <c r="X16092" s="69"/>
      <c r="Y16092" s="69"/>
    </row>
    <row r="16093" spans="14:25">
      <c r="N16093" s="68"/>
      <c r="O16093" s="69"/>
      <c r="P16093" s="69"/>
      <c r="Q16093" s="69"/>
      <c r="R16093" s="69"/>
      <c r="S16093" s="69"/>
      <c r="T16093" s="69"/>
      <c r="U16093" s="69"/>
      <c r="V16093" s="69"/>
      <c r="W16093" s="69"/>
      <c r="X16093" s="69"/>
      <c r="Y16093" s="69"/>
    </row>
    <row r="16094" spans="14:25">
      <c r="N16094" s="68"/>
      <c r="O16094" s="69"/>
      <c r="P16094" s="69"/>
      <c r="Q16094" s="69"/>
      <c r="R16094" s="69"/>
      <c r="S16094" s="69"/>
      <c r="T16094" s="69"/>
      <c r="U16094" s="69"/>
      <c r="V16094" s="69"/>
      <c r="W16094" s="69"/>
      <c r="X16094" s="69"/>
      <c r="Y16094" s="69"/>
    </row>
    <row r="16095" spans="14:25">
      <c r="N16095" s="68"/>
      <c r="O16095" s="69"/>
      <c r="P16095" s="69"/>
      <c r="Q16095" s="69"/>
      <c r="R16095" s="69"/>
      <c r="S16095" s="69"/>
      <c r="T16095" s="69"/>
      <c r="U16095" s="69"/>
      <c r="V16095" s="69"/>
      <c r="W16095" s="69"/>
      <c r="X16095" s="69"/>
      <c r="Y16095" s="69"/>
    </row>
    <row r="16096" spans="14:25">
      <c r="N16096" s="68"/>
      <c r="O16096" s="69"/>
      <c r="P16096" s="69"/>
      <c r="Q16096" s="69"/>
      <c r="R16096" s="69"/>
      <c r="S16096" s="69"/>
      <c r="T16096" s="69"/>
      <c r="U16096" s="69"/>
      <c r="V16096" s="69"/>
      <c r="W16096" s="69"/>
      <c r="X16096" s="69"/>
      <c r="Y16096" s="69"/>
    </row>
    <row r="16097" spans="14:25">
      <c r="N16097" s="68"/>
      <c r="O16097" s="69"/>
      <c r="P16097" s="69"/>
      <c r="Q16097" s="69"/>
      <c r="R16097" s="69"/>
      <c r="S16097" s="69"/>
      <c r="T16097" s="69"/>
      <c r="U16097" s="69"/>
      <c r="V16097" s="69"/>
      <c r="W16097" s="69"/>
      <c r="X16097" s="69"/>
      <c r="Y16097" s="69"/>
    </row>
    <row r="16098" spans="14:25">
      <c r="N16098" s="68"/>
      <c r="O16098" s="69"/>
      <c r="P16098" s="69"/>
      <c r="Q16098" s="69"/>
      <c r="R16098" s="69"/>
      <c r="S16098" s="69"/>
      <c r="T16098" s="69"/>
      <c r="U16098" s="69"/>
      <c r="V16098" s="69"/>
      <c r="W16098" s="69"/>
      <c r="X16098" s="69"/>
      <c r="Y16098" s="69"/>
    </row>
    <row r="16099" spans="14:25">
      <c r="N16099" s="68"/>
      <c r="O16099" s="69"/>
      <c r="P16099" s="69"/>
      <c r="Q16099" s="69"/>
      <c r="R16099" s="69"/>
      <c r="S16099" s="69"/>
      <c r="T16099" s="69"/>
      <c r="U16099" s="69"/>
      <c r="V16099" s="69"/>
      <c r="W16099" s="69"/>
      <c r="X16099" s="69"/>
      <c r="Y16099" s="69"/>
    </row>
    <row r="16100" spans="14:25">
      <c r="N16100" s="68"/>
      <c r="O16100" s="69"/>
      <c r="P16100" s="69"/>
      <c r="Q16100" s="69"/>
      <c r="R16100" s="69"/>
      <c r="S16100" s="69"/>
      <c r="T16100" s="69"/>
      <c r="U16100" s="69"/>
      <c r="V16100" s="69"/>
      <c r="W16100" s="69"/>
      <c r="X16100" s="69"/>
      <c r="Y16100" s="69"/>
    </row>
    <row r="16101" spans="14:25">
      <c r="N16101" s="68"/>
      <c r="O16101" s="69"/>
      <c r="P16101" s="69"/>
      <c r="Q16101" s="69"/>
      <c r="R16101" s="69"/>
      <c r="S16101" s="69"/>
      <c r="T16101" s="69"/>
      <c r="U16101" s="69"/>
      <c r="V16101" s="69"/>
      <c r="W16101" s="69"/>
      <c r="X16101" s="69"/>
      <c r="Y16101" s="69"/>
    </row>
    <row r="16102" spans="14:25">
      <c r="N16102" s="68"/>
      <c r="O16102" s="69"/>
      <c r="P16102" s="69"/>
      <c r="Q16102" s="69"/>
      <c r="R16102" s="69"/>
      <c r="S16102" s="69"/>
      <c r="T16102" s="69"/>
      <c r="U16102" s="69"/>
      <c r="V16102" s="69"/>
      <c r="W16102" s="69"/>
      <c r="X16102" s="69"/>
      <c r="Y16102" s="69"/>
    </row>
    <row r="16103" spans="14:25">
      <c r="N16103" s="68"/>
      <c r="O16103" s="69"/>
      <c r="P16103" s="69"/>
      <c r="Q16103" s="69"/>
      <c r="R16103" s="69"/>
      <c r="S16103" s="69"/>
      <c r="T16103" s="69"/>
      <c r="U16103" s="69"/>
      <c r="V16103" s="69"/>
      <c r="W16103" s="69"/>
      <c r="X16103" s="69"/>
      <c r="Y16103" s="69"/>
    </row>
    <row r="16104" spans="14:25">
      <c r="N16104" s="68"/>
      <c r="O16104" s="69"/>
      <c r="P16104" s="69"/>
      <c r="Q16104" s="69"/>
      <c r="R16104" s="69"/>
      <c r="S16104" s="69"/>
      <c r="T16104" s="69"/>
      <c r="U16104" s="69"/>
      <c r="V16104" s="69"/>
      <c r="W16104" s="69"/>
      <c r="X16104" s="69"/>
      <c r="Y16104" s="69"/>
    </row>
    <row r="16105" spans="14:25">
      <c r="N16105" s="68"/>
      <c r="O16105" s="69"/>
      <c r="P16105" s="69"/>
      <c r="Q16105" s="69"/>
      <c r="R16105" s="69"/>
      <c r="S16105" s="69"/>
      <c r="T16105" s="69"/>
      <c r="U16105" s="69"/>
      <c r="V16105" s="69"/>
      <c r="W16105" s="69"/>
      <c r="X16105" s="69"/>
      <c r="Y16105" s="69"/>
    </row>
    <row r="16106" spans="14:25">
      <c r="N16106" s="68"/>
      <c r="O16106" s="69"/>
      <c r="P16106" s="69"/>
      <c r="Q16106" s="69"/>
      <c r="R16106" s="69"/>
      <c r="S16106" s="69"/>
      <c r="T16106" s="69"/>
      <c r="U16106" s="69"/>
      <c r="V16106" s="69"/>
      <c r="W16106" s="69"/>
      <c r="X16106" s="69"/>
      <c r="Y16106" s="69"/>
    </row>
    <row r="16107" spans="14:25">
      <c r="N16107" s="68"/>
      <c r="O16107" s="69"/>
      <c r="P16107" s="69"/>
      <c r="Q16107" s="69"/>
      <c r="R16107" s="69"/>
      <c r="S16107" s="69"/>
      <c r="T16107" s="69"/>
      <c r="U16107" s="69"/>
      <c r="V16107" s="69"/>
      <c r="W16107" s="69"/>
      <c r="X16107" s="69"/>
      <c r="Y16107" s="69"/>
    </row>
    <row r="16108" spans="14:25">
      <c r="N16108" s="68"/>
      <c r="O16108" s="69"/>
      <c r="P16108" s="69"/>
      <c r="Q16108" s="69"/>
      <c r="R16108" s="69"/>
      <c r="S16108" s="69"/>
      <c r="T16108" s="69"/>
      <c r="U16108" s="69"/>
      <c r="V16108" s="69"/>
      <c r="W16108" s="69"/>
      <c r="X16108" s="69"/>
      <c r="Y16108" s="69"/>
    </row>
    <row r="16109" spans="14:25">
      <c r="N16109" s="68"/>
      <c r="O16109" s="69"/>
      <c r="P16109" s="69"/>
      <c r="Q16109" s="69"/>
      <c r="R16109" s="69"/>
      <c r="S16109" s="69"/>
      <c r="T16109" s="69"/>
      <c r="U16109" s="69"/>
      <c r="V16109" s="69"/>
      <c r="W16109" s="69"/>
      <c r="X16109" s="69"/>
      <c r="Y16109" s="69"/>
    </row>
    <row r="16110" spans="14:25">
      <c r="N16110" s="68"/>
      <c r="O16110" s="69"/>
      <c r="P16110" s="69"/>
      <c r="Q16110" s="69"/>
      <c r="R16110" s="69"/>
      <c r="S16110" s="69"/>
      <c r="T16110" s="69"/>
      <c r="U16110" s="69"/>
      <c r="V16110" s="69"/>
      <c r="W16110" s="69"/>
      <c r="X16110" s="69"/>
      <c r="Y16110" s="69"/>
    </row>
    <row r="16111" spans="14:25">
      <c r="N16111" s="68"/>
      <c r="O16111" s="69"/>
      <c r="P16111" s="69"/>
      <c r="Q16111" s="69"/>
      <c r="R16111" s="69"/>
      <c r="S16111" s="69"/>
      <c r="T16111" s="69"/>
      <c r="U16111" s="69"/>
      <c r="V16111" s="69"/>
      <c r="W16111" s="69"/>
      <c r="X16111" s="69"/>
      <c r="Y16111" s="69"/>
    </row>
    <row r="16112" spans="14:25">
      <c r="N16112" s="68"/>
      <c r="O16112" s="69"/>
      <c r="P16112" s="69"/>
      <c r="Q16112" s="69"/>
      <c r="R16112" s="69"/>
      <c r="S16112" s="69"/>
      <c r="T16112" s="69"/>
      <c r="U16112" s="69"/>
      <c r="V16112" s="69"/>
      <c r="W16112" s="69"/>
      <c r="X16112" s="69"/>
      <c r="Y16112" s="69"/>
    </row>
    <row r="16113" spans="14:25">
      <c r="N16113" s="68"/>
      <c r="O16113" s="69"/>
      <c r="P16113" s="69"/>
      <c r="Q16113" s="69"/>
      <c r="R16113" s="69"/>
      <c r="S16113" s="69"/>
      <c r="T16113" s="69"/>
      <c r="U16113" s="69"/>
      <c r="V16113" s="69"/>
      <c r="W16113" s="69"/>
      <c r="X16113" s="69"/>
      <c r="Y16113" s="69"/>
    </row>
    <row r="16114" spans="14:25">
      <c r="N16114" s="68"/>
      <c r="O16114" s="69"/>
      <c r="P16114" s="69"/>
      <c r="Q16114" s="69"/>
      <c r="R16114" s="69"/>
      <c r="S16114" s="69"/>
      <c r="T16114" s="69"/>
      <c r="U16114" s="69"/>
      <c r="V16114" s="69"/>
      <c r="W16114" s="69"/>
      <c r="X16114" s="69"/>
      <c r="Y16114" s="69"/>
    </row>
    <row r="16115" spans="14:25">
      <c r="N16115" s="68"/>
      <c r="O16115" s="69"/>
      <c r="P16115" s="69"/>
      <c r="Q16115" s="69"/>
      <c r="R16115" s="69"/>
      <c r="S16115" s="69"/>
      <c r="T16115" s="69"/>
      <c r="U16115" s="69"/>
      <c r="V16115" s="69"/>
      <c r="W16115" s="69"/>
      <c r="X16115" s="69"/>
      <c r="Y16115" s="69"/>
    </row>
    <row r="16116" spans="14:25">
      <c r="N16116" s="68"/>
      <c r="O16116" s="69"/>
      <c r="P16116" s="69"/>
      <c r="Q16116" s="69"/>
      <c r="R16116" s="69"/>
      <c r="S16116" s="69"/>
      <c r="T16116" s="69"/>
      <c r="U16116" s="69"/>
      <c r="V16116" s="69"/>
      <c r="W16116" s="69"/>
      <c r="X16116" s="69"/>
      <c r="Y16116" s="69"/>
    </row>
    <row r="16117" spans="14:25">
      <c r="N16117" s="68"/>
      <c r="O16117" s="69"/>
      <c r="P16117" s="69"/>
      <c r="Q16117" s="69"/>
      <c r="R16117" s="69"/>
      <c r="S16117" s="69"/>
      <c r="T16117" s="69"/>
      <c r="U16117" s="69"/>
      <c r="V16117" s="69"/>
      <c r="W16117" s="69"/>
      <c r="X16117" s="69"/>
      <c r="Y16117" s="69"/>
    </row>
    <row r="16118" spans="14:25">
      <c r="N16118" s="68"/>
      <c r="O16118" s="69"/>
      <c r="P16118" s="69"/>
      <c r="Q16118" s="69"/>
      <c r="R16118" s="69"/>
      <c r="S16118" s="69"/>
      <c r="T16118" s="69"/>
      <c r="U16118" s="69"/>
      <c r="V16118" s="69"/>
      <c r="W16118" s="69"/>
      <c r="X16118" s="69"/>
      <c r="Y16118" s="69"/>
    </row>
    <row r="16119" spans="14:25">
      <c r="N16119" s="68"/>
      <c r="O16119" s="69"/>
      <c r="P16119" s="69"/>
      <c r="Q16119" s="69"/>
      <c r="R16119" s="69"/>
      <c r="S16119" s="69"/>
      <c r="T16119" s="69"/>
      <c r="U16119" s="69"/>
      <c r="V16119" s="69"/>
      <c r="W16119" s="69"/>
      <c r="X16119" s="69"/>
      <c r="Y16119" s="69"/>
    </row>
    <row r="16120" spans="14:25">
      <c r="N16120" s="68"/>
      <c r="O16120" s="69"/>
      <c r="P16120" s="69"/>
      <c r="Q16120" s="69"/>
      <c r="R16120" s="69"/>
      <c r="S16120" s="69"/>
      <c r="T16120" s="69"/>
      <c r="U16120" s="69"/>
      <c r="V16120" s="69"/>
      <c r="W16120" s="69"/>
      <c r="X16120" s="69"/>
      <c r="Y16120" s="69"/>
    </row>
    <row r="16121" spans="14:25">
      <c r="N16121" s="68"/>
      <c r="O16121" s="69"/>
      <c r="P16121" s="69"/>
      <c r="Q16121" s="69"/>
      <c r="R16121" s="69"/>
      <c r="S16121" s="69"/>
      <c r="T16121" s="69"/>
      <c r="U16121" s="69"/>
      <c r="V16121" s="69"/>
      <c r="W16121" s="69"/>
      <c r="X16121" s="69"/>
      <c r="Y16121" s="69"/>
    </row>
    <row r="16122" spans="14:25">
      <c r="N16122" s="68"/>
      <c r="O16122" s="69"/>
      <c r="P16122" s="69"/>
      <c r="Q16122" s="69"/>
      <c r="R16122" s="69"/>
      <c r="S16122" s="69"/>
      <c r="T16122" s="69"/>
      <c r="U16122" s="69"/>
      <c r="V16122" s="69"/>
      <c r="W16122" s="69"/>
      <c r="X16122" s="69"/>
      <c r="Y16122" s="69"/>
    </row>
    <row r="16123" spans="14:25">
      <c r="N16123" s="68"/>
      <c r="O16123" s="69"/>
      <c r="P16123" s="69"/>
      <c r="Q16123" s="69"/>
      <c r="R16123" s="69"/>
      <c r="S16123" s="69"/>
      <c r="T16123" s="69"/>
      <c r="U16123" s="69"/>
      <c r="V16123" s="69"/>
      <c r="W16123" s="69"/>
      <c r="X16123" s="69"/>
      <c r="Y16123" s="69"/>
    </row>
    <row r="16124" spans="14:25">
      <c r="N16124" s="68"/>
      <c r="O16124" s="69"/>
      <c r="P16124" s="69"/>
      <c r="Q16124" s="69"/>
      <c r="R16124" s="69"/>
      <c r="S16124" s="69"/>
      <c r="T16124" s="69"/>
      <c r="U16124" s="69"/>
      <c r="V16124" s="69"/>
      <c r="W16124" s="69"/>
      <c r="X16124" s="69"/>
      <c r="Y16124" s="69"/>
    </row>
    <row r="16125" spans="14:25">
      <c r="N16125" s="68"/>
      <c r="O16125" s="69"/>
      <c r="P16125" s="69"/>
      <c r="Q16125" s="69"/>
      <c r="R16125" s="69"/>
      <c r="S16125" s="69"/>
      <c r="T16125" s="69"/>
      <c r="U16125" s="69"/>
      <c r="V16125" s="69"/>
      <c r="W16125" s="69"/>
      <c r="X16125" s="69"/>
      <c r="Y16125" s="69"/>
    </row>
    <row r="16126" spans="14:25">
      <c r="N16126" s="68"/>
      <c r="O16126" s="69"/>
      <c r="P16126" s="69"/>
      <c r="Q16126" s="69"/>
      <c r="R16126" s="69"/>
      <c r="S16126" s="69"/>
      <c r="T16126" s="69"/>
      <c r="U16126" s="69"/>
      <c r="V16126" s="69"/>
      <c r="W16126" s="69"/>
      <c r="X16126" s="69"/>
      <c r="Y16126" s="69"/>
    </row>
    <row r="16127" spans="14:25">
      <c r="N16127" s="68"/>
      <c r="O16127" s="69"/>
      <c r="P16127" s="69"/>
      <c r="Q16127" s="69"/>
      <c r="R16127" s="69"/>
      <c r="S16127" s="69"/>
      <c r="T16127" s="69"/>
      <c r="U16127" s="69"/>
      <c r="V16127" s="69"/>
      <c r="W16127" s="69"/>
      <c r="X16127" s="69"/>
      <c r="Y16127" s="69"/>
    </row>
    <row r="16128" spans="14:25">
      <c r="N16128" s="68"/>
      <c r="O16128" s="69"/>
      <c r="P16128" s="69"/>
      <c r="Q16128" s="69"/>
      <c r="R16128" s="69"/>
      <c r="S16128" s="69"/>
      <c r="T16128" s="69"/>
      <c r="U16128" s="69"/>
      <c r="V16128" s="69"/>
      <c r="W16128" s="69"/>
      <c r="X16128" s="69"/>
      <c r="Y16128" s="69"/>
    </row>
    <row r="16129" spans="14:25">
      <c r="N16129" s="68"/>
      <c r="O16129" s="69"/>
      <c r="P16129" s="69"/>
      <c r="Q16129" s="69"/>
      <c r="R16129" s="69"/>
      <c r="S16129" s="69"/>
      <c r="T16129" s="69"/>
      <c r="U16129" s="69"/>
      <c r="V16129" s="69"/>
      <c r="W16129" s="69"/>
      <c r="X16129" s="69"/>
      <c r="Y16129" s="69"/>
    </row>
    <row r="16130" spans="14:25">
      <c r="N16130" s="68"/>
      <c r="O16130" s="69"/>
      <c r="P16130" s="69"/>
      <c r="Q16130" s="69"/>
      <c r="R16130" s="69"/>
      <c r="S16130" s="69"/>
      <c r="T16130" s="69"/>
      <c r="U16130" s="69"/>
      <c r="V16130" s="69"/>
      <c r="W16130" s="69"/>
      <c r="X16130" s="69"/>
      <c r="Y16130" s="69"/>
    </row>
    <row r="16131" spans="14:25">
      <c r="N16131" s="68"/>
      <c r="O16131" s="69"/>
      <c r="P16131" s="69"/>
      <c r="Q16131" s="69"/>
      <c r="R16131" s="69"/>
      <c r="S16131" s="69"/>
      <c r="T16131" s="69"/>
      <c r="U16131" s="69"/>
      <c r="V16131" s="69"/>
      <c r="W16131" s="69"/>
      <c r="X16131" s="69"/>
      <c r="Y16131" s="69"/>
    </row>
    <row r="16132" spans="14:25">
      <c r="N16132" s="68"/>
      <c r="O16132" s="69"/>
      <c r="P16132" s="69"/>
      <c r="Q16132" s="69"/>
      <c r="R16132" s="69"/>
      <c r="S16132" s="69"/>
      <c r="T16132" s="69"/>
      <c r="U16132" s="69"/>
      <c r="V16132" s="69"/>
      <c r="W16132" s="69"/>
      <c r="X16132" s="69"/>
      <c r="Y16132" s="69"/>
    </row>
    <row r="16133" spans="14:25">
      <c r="N16133" s="68"/>
      <c r="O16133" s="69"/>
      <c r="P16133" s="69"/>
      <c r="Q16133" s="69"/>
      <c r="R16133" s="69"/>
      <c r="S16133" s="69"/>
      <c r="T16133" s="69"/>
      <c r="U16133" s="69"/>
      <c r="V16133" s="69"/>
      <c r="W16133" s="69"/>
      <c r="X16133" s="69"/>
      <c r="Y16133" s="69"/>
    </row>
    <row r="16134" spans="14:25">
      <c r="N16134" s="68"/>
      <c r="O16134" s="69"/>
      <c r="P16134" s="69"/>
      <c r="Q16134" s="69"/>
      <c r="R16134" s="69"/>
      <c r="S16134" s="69"/>
      <c r="T16134" s="69"/>
      <c r="U16134" s="69"/>
      <c r="V16134" s="69"/>
      <c r="W16134" s="69"/>
      <c r="X16134" s="69"/>
      <c r="Y16134" s="69"/>
    </row>
    <row r="16135" spans="14:25">
      <c r="N16135" s="68"/>
      <c r="O16135" s="69"/>
      <c r="P16135" s="69"/>
      <c r="Q16135" s="69"/>
      <c r="R16135" s="69"/>
      <c r="S16135" s="69"/>
      <c r="T16135" s="69"/>
      <c r="U16135" s="69"/>
      <c r="V16135" s="69"/>
      <c r="W16135" s="69"/>
      <c r="X16135" s="69"/>
      <c r="Y16135" s="69"/>
    </row>
    <row r="16136" spans="14:25">
      <c r="N16136" s="68"/>
      <c r="O16136" s="69"/>
      <c r="P16136" s="69"/>
      <c r="Q16136" s="69"/>
      <c r="R16136" s="69"/>
      <c r="S16136" s="69"/>
      <c r="T16136" s="69"/>
      <c r="U16136" s="69"/>
      <c r="V16136" s="69"/>
      <c r="W16136" s="69"/>
      <c r="X16136" s="69"/>
      <c r="Y16136" s="69"/>
    </row>
    <row r="16137" spans="14:25">
      <c r="N16137" s="68"/>
      <c r="O16137" s="69"/>
      <c r="P16137" s="69"/>
      <c r="Q16137" s="69"/>
      <c r="R16137" s="69"/>
      <c r="S16137" s="69"/>
      <c r="T16137" s="69"/>
      <c r="U16137" s="69"/>
      <c r="V16137" s="69"/>
      <c r="W16137" s="69"/>
      <c r="X16137" s="69"/>
      <c r="Y16137" s="69"/>
    </row>
    <row r="16138" spans="14:25">
      <c r="N16138" s="68"/>
      <c r="O16138" s="69"/>
      <c r="P16138" s="69"/>
      <c r="Q16138" s="69"/>
      <c r="R16138" s="69"/>
      <c r="S16138" s="69"/>
      <c r="T16138" s="69"/>
      <c r="U16138" s="69"/>
      <c r="V16138" s="69"/>
      <c r="W16138" s="69"/>
      <c r="X16138" s="69"/>
      <c r="Y16138" s="69"/>
    </row>
    <row r="16139" spans="14:25">
      <c r="N16139" s="68"/>
      <c r="O16139" s="69"/>
      <c r="P16139" s="69"/>
      <c r="Q16139" s="69"/>
      <c r="R16139" s="69"/>
      <c r="S16139" s="69"/>
      <c r="T16139" s="69"/>
      <c r="U16139" s="69"/>
      <c r="V16139" s="69"/>
      <c r="W16139" s="69"/>
      <c r="X16139" s="69"/>
      <c r="Y16139" s="69"/>
    </row>
    <row r="16140" spans="14:25">
      <c r="N16140" s="68"/>
      <c r="O16140" s="69"/>
      <c r="P16140" s="69"/>
      <c r="Q16140" s="69"/>
      <c r="R16140" s="69"/>
      <c r="S16140" s="69"/>
      <c r="T16140" s="69"/>
      <c r="U16140" s="69"/>
      <c r="V16140" s="69"/>
      <c r="W16140" s="69"/>
      <c r="X16140" s="69"/>
      <c r="Y16140" s="69"/>
    </row>
    <row r="16141" spans="14:25">
      <c r="N16141" s="68"/>
      <c r="O16141" s="69"/>
      <c r="P16141" s="69"/>
      <c r="Q16141" s="69"/>
      <c r="R16141" s="69"/>
      <c r="S16141" s="69"/>
      <c r="T16141" s="69"/>
      <c r="U16141" s="69"/>
      <c r="V16141" s="69"/>
      <c r="W16141" s="69"/>
      <c r="X16141" s="69"/>
      <c r="Y16141" s="69"/>
    </row>
    <row r="16142" spans="14:25">
      <c r="N16142" s="68"/>
      <c r="O16142" s="69"/>
      <c r="P16142" s="69"/>
      <c r="Q16142" s="69"/>
      <c r="R16142" s="69"/>
      <c r="S16142" s="69"/>
      <c r="T16142" s="69"/>
      <c r="U16142" s="69"/>
      <c r="V16142" s="69"/>
      <c r="W16142" s="69"/>
      <c r="X16142" s="69"/>
      <c r="Y16142" s="69"/>
    </row>
    <row r="16143" spans="14:25">
      <c r="N16143" s="68"/>
      <c r="O16143" s="69"/>
      <c r="P16143" s="69"/>
      <c r="Q16143" s="69"/>
      <c r="R16143" s="69"/>
      <c r="S16143" s="69"/>
      <c r="T16143" s="69"/>
      <c r="U16143" s="69"/>
      <c r="V16143" s="69"/>
      <c r="W16143" s="69"/>
      <c r="X16143" s="69"/>
      <c r="Y16143" s="69"/>
    </row>
    <row r="16144" spans="14:25">
      <c r="N16144" s="68"/>
      <c r="O16144" s="69"/>
      <c r="P16144" s="69"/>
      <c r="Q16144" s="69"/>
      <c r="R16144" s="69"/>
      <c r="S16144" s="69"/>
      <c r="T16144" s="69"/>
      <c r="U16144" s="69"/>
      <c r="V16144" s="69"/>
      <c r="W16144" s="69"/>
      <c r="X16144" s="69"/>
      <c r="Y16144" s="69"/>
    </row>
    <row r="16145" spans="14:25">
      <c r="N16145" s="68"/>
      <c r="O16145" s="69"/>
      <c r="P16145" s="69"/>
      <c r="Q16145" s="69"/>
      <c r="R16145" s="69"/>
      <c r="S16145" s="69"/>
      <c r="T16145" s="69"/>
      <c r="U16145" s="69"/>
      <c r="V16145" s="69"/>
      <c r="W16145" s="69"/>
      <c r="X16145" s="69"/>
      <c r="Y16145" s="69"/>
    </row>
    <row r="16146" spans="14:25">
      <c r="N16146" s="68"/>
      <c r="O16146" s="69"/>
      <c r="P16146" s="69"/>
      <c r="Q16146" s="69"/>
      <c r="R16146" s="69"/>
      <c r="S16146" s="69"/>
      <c r="T16146" s="69"/>
      <c r="U16146" s="69"/>
      <c r="V16146" s="69"/>
      <c r="W16146" s="69"/>
      <c r="X16146" s="69"/>
      <c r="Y16146" s="69"/>
    </row>
    <row r="16147" spans="14:25">
      <c r="N16147" s="68"/>
      <c r="O16147" s="69"/>
      <c r="P16147" s="69"/>
      <c r="Q16147" s="69"/>
      <c r="R16147" s="69"/>
      <c r="S16147" s="69"/>
      <c r="T16147" s="69"/>
      <c r="U16147" s="69"/>
      <c r="V16147" s="69"/>
      <c r="W16147" s="69"/>
      <c r="X16147" s="69"/>
      <c r="Y16147" s="69"/>
    </row>
    <row r="16148" spans="14:25">
      <c r="N16148" s="68"/>
      <c r="O16148" s="69"/>
      <c r="P16148" s="69"/>
      <c r="Q16148" s="69"/>
      <c r="R16148" s="69"/>
      <c r="S16148" s="69"/>
      <c r="T16148" s="69"/>
      <c r="U16148" s="69"/>
      <c r="V16148" s="69"/>
      <c r="W16148" s="69"/>
      <c r="X16148" s="69"/>
      <c r="Y16148" s="69"/>
    </row>
    <row r="16149" spans="14:25">
      <c r="N16149" s="68"/>
      <c r="O16149" s="69"/>
      <c r="P16149" s="69"/>
      <c r="Q16149" s="69"/>
      <c r="R16149" s="69"/>
      <c r="S16149" s="69"/>
      <c r="T16149" s="69"/>
      <c r="U16149" s="69"/>
      <c r="V16149" s="69"/>
      <c r="W16149" s="69"/>
      <c r="X16149" s="69"/>
      <c r="Y16149" s="69"/>
    </row>
    <row r="16150" spans="14:25">
      <c r="N16150" s="68"/>
      <c r="O16150" s="69"/>
      <c r="P16150" s="69"/>
      <c r="Q16150" s="69"/>
      <c r="R16150" s="69"/>
      <c r="S16150" s="69"/>
      <c r="T16150" s="69"/>
      <c r="U16150" s="69"/>
      <c r="V16150" s="69"/>
      <c r="W16150" s="69"/>
      <c r="X16150" s="69"/>
      <c r="Y16150" s="69"/>
    </row>
    <row r="16151" spans="14:25">
      <c r="N16151" s="68"/>
      <c r="O16151" s="69"/>
      <c r="P16151" s="69"/>
      <c r="Q16151" s="69"/>
      <c r="R16151" s="69"/>
      <c r="S16151" s="69"/>
      <c r="T16151" s="69"/>
      <c r="U16151" s="69"/>
      <c r="V16151" s="69"/>
      <c r="W16151" s="69"/>
      <c r="X16151" s="69"/>
      <c r="Y16151" s="69"/>
    </row>
    <row r="16152" spans="14:25">
      <c r="N16152" s="68"/>
      <c r="O16152" s="69"/>
      <c r="P16152" s="69"/>
      <c r="Q16152" s="69"/>
      <c r="R16152" s="69"/>
      <c r="S16152" s="69"/>
      <c r="T16152" s="69"/>
      <c r="U16152" s="69"/>
      <c r="V16152" s="69"/>
      <c r="W16152" s="69"/>
      <c r="X16152" s="69"/>
      <c r="Y16152" s="69"/>
    </row>
    <row r="16153" spans="14:25">
      <c r="N16153" s="68"/>
      <c r="O16153" s="69"/>
      <c r="P16153" s="69"/>
      <c r="Q16153" s="69"/>
      <c r="R16153" s="69"/>
      <c r="S16153" s="69"/>
      <c r="T16153" s="69"/>
      <c r="U16153" s="69"/>
      <c r="V16153" s="69"/>
      <c r="W16153" s="69"/>
      <c r="X16153" s="69"/>
      <c r="Y16153" s="69"/>
    </row>
    <row r="16154" spans="14:25">
      <c r="N16154" s="68"/>
      <c r="O16154" s="69"/>
      <c r="P16154" s="69"/>
      <c r="Q16154" s="69"/>
      <c r="R16154" s="69"/>
      <c r="S16154" s="69"/>
      <c r="T16154" s="69"/>
      <c r="U16154" s="69"/>
      <c r="V16154" s="69"/>
      <c r="W16154" s="69"/>
      <c r="X16154" s="69"/>
      <c r="Y16154" s="69"/>
    </row>
    <row r="16155" spans="14:25">
      <c r="N16155" s="68"/>
      <c r="O16155" s="69"/>
      <c r="P16155" s="69"/>
      <c r="Q16155" s="69"/>
      <c r="R16155" s="69"/>
      <c r="S16155" s="69"/>
      <c r="T16155" s="69"/>
      <c r="U16155" s="69"/>
      <c r="V16155" s="69"/>
      <c r="W16155" s="69"/>
      <c r="X16155" s="69"/>
      <c r="Y16155" s="69"/>
    </row>
    <row r="16156" spans="14:25">
      <c r="N16156" s="68"/>
      <c r="O16156" s="69"/>
      <c r="P16156" s="69"/>
      <c r="Q16156" s="69"/>
      <c r="R16156" s="69"/>
      <c r="S16156" s="69"/>
      <c r="T16156" s="69"/>
      <c r="U16156" s="69"/>
      <c r="V16156" s="69"/>
      <c r="W16156" s="69"/>
      <c r="X16156" s="69"/>
      <c r="Y16156" s="69"/>
    </row>
    <row r="16157" spans="14:25">
      <c r="N16157" s="68"/>
      <c r="O16157" s="69"/>
      <c r="P16157" s="69"/>
      <c r="Q16157" s="69"/>
      <c r="R16157" s="69"/>
      <c r="S16157" s="69"/>
      <c r="T16157" s="69"/>
      <c r="U16157" s="69"/>
      <c r="V16157" s="69"/>
      <c r="W16157" s="69"/>
      <c r="X16157" s="69"/>
      <c r="Y16157" s="69"/>
    </row>
    <row r="16158" spans="14:25">
      <c r="N16158" s="68"/>
      <c r="O16158" s="69"/>
      <c r="P16158" s="69"/>
      <c r="Q16158" s="69"/>
      <c r="R16158" s="69"/>
      <c r="S16158" s="69"/>
      <c r="T16158" s="69"/>
      <c r="U16158" s="69"/>
      <c r="V16158" s="69"/>
      <c r="W16158" s="69"/>
      <c r="X16158" s="69"/>
      <c r="Y16158" s="69"/>
    </row>
    <row r="16159" spans="14:25">
      <c r="N16159" s="68"/>
      <c r="O16159" s="69"/>
      <c r="P16159" s="69"/>
      <c r="Q16159" s="69"/>
      <c r="R16159" s="69"/>
      <c r="S16159" s="69"/>
      <c r="T16159" s="69"/>
      <c r="U16159" s="69"/>
      <c r="V16159" s="69"/>
      <c r="W16159" s="69"/>
      <c r="X16159" s="69"/>
      <c r="Y16159" s="69"/>
    </row>
    <row r="16160" spans="14:25">
      <c r="N16160" s="68"/>
      <c r="O16160" s="69"/>
      <c r="P16160" s="69"/>
      <c r="Q16160" s="69"/>
      <c r="R16160" s="69"/>
      <c r="S16160" s="69"/>
      <c r="T16160" s="69"/>
      <c r="U16160" s="69"/>
      <c r="V16160" s="69"/>
      <c r="W16160" s="69"/>
      <c r="X16160" s="69"/>
      <c r="Y16160" s="69"/>
    </row>
    <row r="16161" spans="14:25">
      <c r="N16161" s="68"/>
      <c r="O16161" s="69"/>
      <c r="P16161" s="69"/>
      <c r="Q16161" s="69"/>
      <c r="R16161" s="69"/>
      <c r="S16161" s="69"/>
      <c r="T16161" s="69"/>
      <c r="U16161" s="69"/>
      <c r="V16161" s="69"/>
      <c r="W16161" s="69"/>
      <c r="X16161" s="69"/>
      <c r="Y16161" s="69"/>
    </row>
    <row r="16162" spans="14:25">
      <c r="N16162" s="68"/>
      <c r="O16162" s="69"/>
      <c r="P16162" s="69"/>
      <c r="Q16162" s="69"/>
      <c r="R16162" s="69"/>
      <c r="S16162" s="69"/>
      <c r="T16162" s="69"/>
      <c r="U16162" s="69"/>
      <c r="V16162" s="69"/>
      <c r="W16162" s="69"/>
      <c r="X16162" s="69"/>
      <c r="Y16162" s="69"/>
    </row>
    <row r="16163" spans="14:25">
      <c r="N16163" s="68"/>
      <c r="O16163" s="69"/>
      <c r="P16163" s="69"/>
      <c r="Q16163" s="69"/>
      <c r="R16163" s="69"/>
      <c r="S16163" s="69"/>
      <c r="T16163" s="69"/>
      <c r="U16163" s="69"/>
      <c r="V16163" s="69"/>
      <c r="W16163" s="69"/>
      <c r="X16163" s="69"/>
      <c r="Y16163" s="69"/>
    </row>
    <row r="16164" spans="14:25">
      <c r="N16164" s="68"/>
      <c r="O16164" s="69"/>
      <c r="P16164" s="69"/>
      <c r="Q16164" s="69"/>
      <c r="R16164" s="69"/>
      <c r="S16164" s="69"/>
      <c r="T16164" s="69"/>
      <c r="U16164" s="69"/>
      <c r="V16164" s="69"/>
      <c r="W16164" s="69"/>
      <c r="X16164" s="69"/>
      <c r="Y16164" s="69"/>
    </row>
    <row r="16165" spans="14:25">
      <c r="N16165" s="68"/>
      <c r="O16165" s="69"/>
      <c r="P16165" s="69"/>
      <c r="Q16165" s="69"/>
      <c r="R16165" s="69"/>
      <c r="S16165" s="69"/>
      <c r="T16165" s="69"/>
      <c r="U16165" s="69"/>
      <c r="V16165" s="69"/>
      <c r="W16165" s="69"/>
      <c r="X16165" s="69"/>
      <c r="Y16165" s="69"/>
    </row>
    <row r="16166" spans="14:25">
      <c r="N16166" s="68"/>
      <c r="O16166" s="69"/>
      <c r="P16166" s="69"/>
      <c r="Q16166" s="69"/>
      <c r="R16166" s="69"/>
      <c r="S16166" s="69"/>
      <c r="T16166" s="69"/>
      <c r="U16166" s="69"/>
      <c r="V16166" s="69"/>
      <c r="W16166" s="69"/>
      <c r="X16166" s="69"/>
      <c r="Y16166" s="69"/>
    </row>
    <row r="16167" spans="14:25">
      <c r="N16167" s="68"/>
      <c r="O16167" s="69"/>
      <c r="P16167" s="69"/>
      <c r="Q16167" s="69"/>
      <c r="R16167" s="69"/>
      <c r="S16167" s="69"/>
      <c r="T16167" s="69"/>
      <c r="U16167" s="69"/>
      <c r="V16167" s="69"/>
      <c r="W16167" s="69"/>
      <c r="X16167" s="69"/>
      <c r="Y16167" s="69"/>
    </row>
    <row r="16168" spans="14:25">
      <c r="N16168" s="68"/>
      <c r="O16168" s="69"/>
      <c r="P16168" s="69"/>
      <c r="Q16168" s="69"/>
      <c r="R16168" s="69"/>
      <c r="S16168" s="69"/>
      <c r="T16168" s="69"/>
      <c r="U16168" s="69"/>
      <c r="V16168" s="69"/>
      <c r="W16168" s="69"/>
      <c r="X16168" s="69"/>
      <c r="Y16168" s="69"/>
    </row>
    <row r="16169" spans="14:25">
      <c r="N16169" s="68"/>
      <c r="O16169" s="69"/>
      <c r="P16169" s="69"/>
      <c r="Q16169" s="69"/>
      <c r="R16169" s="69"/>
      <c r="S16169" s="69"/>
      <c r="T16169" s="69"/>
      <c r="U16169" s="69"/>
      <c r="V16169" s="69"/>
      <c r="W16169" s="69"/>
      <c r="X16169" s="69"/>
      <c r="Y16169" s="69"/>
    </row>
    <row r="16170" spans="14:25">
      <c r="N16170" s="68"/>
      <c r="O16170" s="69"/>
      <c r="P16170" s="69"/>
      <c r="Q16170" s="69"/>
      <c r="R16170" s="69"/>
      <c r="S16170" s="69"/>
      <c r="T16170" s="69"/>
      <c r="U16170" s="69"/>
      <c r="V16170" s="69"/>
      <c r="W16170" s="69"/>
      <c r="X16170" s="69"/>
      <c r="Y16170" s="69"/>
    </row>
    <row r="16171" spans="14:25">
      <c r="N16171" s="68"/>
      <c r="O16171" s="69"/>
      <c r="P16171" s="69"/>
      <c r="Q16171" s="69"/>
      <c r="R16171" s="69"/>
      <c r="S16171" s="69"/>
      <c r="T16171" s="69"/>
      <c r="U16171" s="69"/>
      <c r="V16171" s="69"/>
      <c r="W16171" s="69"/>
      <c r="X16171" s="69"/>
      <c r="Y16171" s="69"/>
    </row>
    <row r="16172" spans="14:25">
      <c r="N16172" s="68"/>
      <c r="O16172" s="69"/>
      <c r="P16172" s="69"/>
      <c r="Q16172" s="69"/>
      <c r="R16172" s="69"/>
      <c r="S16172" s="69"/>
      <c r="T16172" s="69"/>
      <c r="U16172" s="69"/>
      <c r="V16172" s="69"/>
      <c r="W16172" s="69"/>
      <c r="X16172" s="69"/>
      <c r="Y16172" s="69"/>
    </row>
    <row r="16173" spans="14:25">
      <c r="N16173" s="68"/>
      <c r="O16173" s="69"/>
      <c r="P16173" s="69"/>
      <c r="Q16173" s="69"/>
      <c r="R16173" s="69"/>
      <c r="S16173" s="69"/>
      <c r="T16173" s="69"/>
      <c r="U16173" s="69"/>
      <c r="V16173" s="69"/>
      <c r="W16173" s="69"/>
      <c r="X16173" s="69"/>
      <c r="Y16173" s="69"/>
    </row>
    <row r="16174" spans="14:25">
      <c r="N16174" s="68"/>
      <c r="O16174" s="69"/>
      <c r="P16174" s="69"/>
      <c r="Q16174" s="69"/>
      <c r="R16174" s="69"/>
      <c r="S16174" s="69"/>
      <c r="T16174" s="69"/>
      <c r="U16174" s="69"/>
      <c r="V16174" s="69"/>
      <c r="W16174" s="69"/>
      <c r="X16174" s="69"/>
      <c r="Y16174" s="69"/>
    </row>
    <row r="16175" spans="14:25">
      <c r="N16175" s="68"/>
      <c r="O16175" s="69"/>
      <c r="P16175" s="69"/>
      <c r="Q16175" s="69"/>
      <c r="R16175" s="69"/>
      <c r="S16175" s="69"/>
      <c r="T16175" s="69"/>
      <c r="U16175" s="69"/>
      <c r="V16175" s="69"/>
      <c r="W16175" s="69"/>
      <c r="X16175" s="69"/>
      <c r="Y16175" s="69"/>
    </row>
    <row r="16176" spans="14:25">
      <c r="N16176" s="68"/>
      <c r="O16176" s="69"/>
      <c r="P16176" s="69"/>
      <c r="Q16176" s="69"/>
      <c r="R16176" s="69"/>
      <c r="S16176" s="69"/>
      <c r="T16176" s="69"/>
      <c r="U16176" s="69"/>
      <c r="V16176" s="69"/>
      <c r="W16176" s="69"/>
      <c r="X16176" s="69"/>
      <c r="Y16176" s="69"/>
    </row>
    <row r="16177" spans="14:25">
      <c r="N16177" s="68"/>
      <c r="O16177" s="69"/>
      <c r="P16177" s="69"/>
      <c r="Q16177" s="69"/>
      <c r="R16177" s="69"/>
      <c r="S16177" s="69"/>
      <c r="T16177" s="69"/>
      <c r="U16177" s="69"/>
      <c r="V16177" s="69"/>
      <c r="W16177" s="69"/>
      <c r="X16177" s="69"/>
      <c r="Y16177" s="69"/>
    </row>
    <row r="16178" spans="14:25">
      <c r="N16178" s="68"/>
      <c r="O16178" s="69"/>
      <c r="P16178" s="69"/>
      <c r="Q16178" s="69"/>
      <c r="R16178" s="69"/>
      <c r="S16178" s="69"/>
      <c r="T16178" s="69"/>
      <c r="U16178" s="69"/>
      <c r="V16178" s="69"/>
      <c r="W16178" s="69"/>
      <c r="X16178" s="69"/>
      <c r="Y16178" s="69"/>
    </row>
    <row r="16179" spans="14:25">
      <c r="N16179" s="68"/>
      <c r="O16179" s="69"/>
      <c r="P16179" s="69"/>
      <c r="Q16179" s="69"/>
      <c r="R16179" s="69"/>
      <c r="S16179" s="69"/>
      <c r="T16179" s="69"/>
      <c r="U16179" s="69"/>
      <c r="V16179" s="69"/>
      <c r="W16179" s="69"/>
      <c r="X16179" s="69"/>
      <c r="Y16179" s="69"/>
    </row>
    <row r="16180" spans="14:25">
      <c r="N16180" s="68"/>
      <c r="O16180" s="69"/>
      <c r="P16180" s="69"/>
      <c r="Q16180" s="69"/>
      <c r="R16180" s="69"/>
      <c r="S16180" s="69"/>
      <c r="T16180" s="69"/>
      <c r="U16180" s="69"/>
      <c r="V16180" s="69"/>
      <c r="W16180" s="69"/>
      <c r="X16180" s="69"/>
      <c r="Y16180" s="69"/>
    </row>
    <row r="16181" spans="14:25">
      <c r="N16181" s="68"/>
      <c r="O16181" s="69"/>
      <c r="P16181" s="69"/>
      <c r="Q16181" s="69"/>
      <c r="R16181" s="69"/>
      <c r="S16181" s="69"/>
      <c r="T16181" s="69"/>
      <c r="U16181" s="69"/>
      <c r="V16181" s="69"/>
      <c r="W16181" s="69"/>
      <c r="X16181" s="69"/>
      <c r="Y16181" s="69"/>
    </row>
    <row r="16182" spans="14:25">
      <c r="N16182" s="68"/>
      <c r="O16182" s="69"/>
      <c r="P16182" s="69"/>
      <c r="Q16182" s="69"/>
      <c r="R16182" s="69"/>
      <c r="S16182" s="69"/>
      <c r="T16182" s="69"/>
      <c r="U16182" s="69"/>
      <c r="V16182" s="69"/>
      <c r="W16182" s="69"/>
      <c r="X16182" s="69"/>
      <c r="Y16182" s="69"/>
    </row>
    <row r="16183" spans="14:25">
      <c r="N16183" s="68"/>
      <c r="O16183" s="69"/>
      <c r="P16183" s="69"/>
      <c r="Q16183" s="69"/>
      <c r="R16183" s="69"/>
      <c r="S16183" s="69"/>
      <c r="T16183" s="69"/>
      <c r="U16183" s="69"/>
      <c r="V16183" s="69"/>
      <c r="W16183" s="69"/>
      <c r="X16183" s="69"/>
      <c r="Y16183" s="69"/>
    </row>
    <row r="16184" spans="14:25">
      <c r="N16184" s="68"/>
      <c r="O16184" s="69"/>
      <c r="P16184" s="69"/>
      <c r="Q16184" s="69"/>
      <c r="R16184" s="69"/>
      <c r="S16184" s="69"/>
      <c r="T16184" s="69"/>
      <c r="U16184" s="69"/>
      <c r="V16184" s="69"/>
      <c r="W16184" s="69"/>
      <c r="X16184" s="69"/>
      <c r="Y16184" s="69"/>
    </row>
    <row r="16185" spans="14:25">
      <c r="N16185" s="68"/>
      <c r="O16185" s="69"/>
      <c r="P16185" s="69"/>
      <c r="Q16185" s="69"/>
      <c r="R16185" s="69"/>
      <c r="S16185" s="69"/>
      <c r="T16185" s="69"/>
      <c r="U16185" s="69"/>
      <c r="V16185" s="69"/>
      <c r="W16185" s="69"/>
      <c r="X16185" s="69"/>
      <c r="Y16185" s="69"/>
    </row>
    <row r="16186" spans="14:25">
      <c r="N16186" s="68"/>
      <c r="O16186" s="69"/>
      <c r="P16186" s="69"/>
      <c r="Q16186" s="69"/>
      <c r="R16186" s="69"/>
      <c r="S16186" s="69"/>
      <c r="T16186" s="69"/>
      <c r="U16186" s="69"/>
      <c r="V16186" s="69"/>
      <c r="W16186" s="69"/>
      <c r="X16186" s="69"/>
      <c r="Y16186" s="69"/>
    </row>
    <row r="16187" spans="14:25">
      <c r="N16187" s="68"/>
      <c r="O16187" s="69"/>
      <c r="P16187" s="69"/>
      <c r="Q16187" s="69"/>
      <c r="R16187" s="69"/>
      <c r="S16187" s="69"/>
      <c r="T16187" s="69"/>
      <c r="U16187" s="69"/>
      <c r="V16187" s="69"/>
      <c r="W16187" s="69"/>
      <c r="X16187" s="69"/>
      <c r="Y16187" s="69"/>
    </row>
    <row r="16188" spans="14:25">
      <c r="N16188" s="68"/>
      <c r="O16188" s="69"/>
      <c r="P16188" s="69"/>
      <c r="Q16188" s="69"/>
      <c r="R16188" s="69"/>
      <c r="S16188" s="69"/>
      <c r="T16188" s="69"/>
      <c r="U16188" s="69"/>
      <c r="V16188" s="69"/>
      <c r="W16188" s="69"/>
      <c r="X16188" s="69"/>
      <c r="Y16188" s="69"/>
    </row>
    <row r="16189" spans="14:25">
      <c r="N16189" s="68"/>
      <c r="O16189" s="69"/>
      <c r="P16189" s="69"/>
      <c r="Q16189" s="69"/>
      <c r="R16189" s="69"/>
      <c r="S16189" s="69"/>
      <c r="T16189" s="69"/>
      <c r="U16189" s="69"/>
      <c r="V16189" s="69"/>
      <c r="W16189" s="69"/>
      <c r="X16189" s="69"/>
      <c r="Y16189" s="69"/>
    </row>
    <row r="16190" spans="14:25">
      <c r="N16190" s="68"/>
      <c r="O16190" s="69"/>
      <c r="P16190" s="69"/>
      <c r="Q16190" s="69"/>
      <c r="R16190" s="69"/>
      <c r="S16190" s="69"/>
      <c r="T16190" s="69"/>
      <c r="U16190" s="69"/>
      <c r="V16190" s="69"/>
      <c r="W16190" s="69"/>
      <c r="X16190" s="69"/>
      <c r="Y16190" s="69"/>
    </row>
    <row r="16191" spans="14:25">
      <c r="N16191" s="68"/>
      <c r="O16191" s="69"/>
      <c r="P16191" s="69"/>
      <c r="Q16191" s="69"/>
      <c r="R16191" s="69"/>
      <c r="S16191" s="69"/>
      <c r="T16191" s="69"/>
      <c r="U16191" s="69"/>
      <c r="V16191" s="69"/>
      <c r="W16191" s="69"/>
      <c r="X16191" s="69"/>
      <c r="Y16191" s="69"/>
    </row>
    <row r="16192" spans="14:25">
      <c r="N16192" s="68"/>
      <c r="O16192" s="69"/>
      <c r="P16192" s="69"/>
      <c r="Q16192" s="69"/>
      <c r="R16192" s="69"/>
      <c r="S16192" s="69"/>
      <c r="T16192" s="69"/>
      <c r="U16192" s="69"/>
      <c r="V16192" s="69"/>
      <c r="W16192" s="69"/>
      <c r="X16192" s="69"/>
      <c r="Y16192" s="69"/>
    </row>
    <row r="16193" spans="14:25">
      <c r="N16193" s="68"/>
      <c r="O16193" s="69"/>
      <c r="P16193" s="69"/>
      <c r="Q16193" s="69"/>
      <c r="R16193" s="69"/>
      <c r="S16193" s="69"/>
      <c r="T16193" s="69"/>
      <c r="U16193" s="69"/>
      <c r="V16193" s="69"/>
      <c r="W16193" s="69"/>
      <c r="X16193" s="69"/>
      <c r="Y16193" s="69"/>
    </row>
    <row r="16194" spans="14:25">
      <c r="N16194" s="68"/>
      <c r="O16194" s="69"/>
      <c r="P16194" s="69"/>
      <c r="Q16194" s="69"/>
      <c r="R16194" s="69"/>
      <c r="S16194" s="69"/>
      <c r="T16194" s="69"/>
      <c r="U16194" s="69"/>
      <c r="V16194" s="69"/>
      <c r="W16194" s="69"/>
      <c r="X16194" s="69"/>
      <c r="Y16194" s="69"/>
    </row>
    <row r="16195" spans="14:25">
      <c r="N16195" s="68"/>
      <c r="O16195" s="69"/>
      <c r="P16195" s="69"/>
      <c r="Q16195" s="69"/>
      <c r="R16195" s="69"/>
      <c r="S16195" s="69"/>
      <c r="T16195" s="69"/>
      <c r="U16195" s="69"/>
      <c r="V16195" s="69"/>
      <c r="W16195" s="69"/>
      <c r="X16195" s="69"/>
      <c r="Y16195" s="69"/>
    </row>
    <row r="16196" spans="14:25">
      <c r="N16196" s="68"/>
      <c r="O16196" s="69"/>
      <c r="P16196" s="69"/>
      <c r="Q16196" s="69"/>
      <c r="R16196" s="69"/>
      <c r="S16196" s="69"/>
      <c r="T16196" s="69"/>
      <c r="U16196" s="69"/>
      <c r="V16196" s="69"/>
      <c r="W16196" s="69"/>
      <c r="X16196" s="69"/>
      <c r="Y16196" s="69"/>
    </row>
    <row r="16197" spans="14:25">
      <c r="N16197" s="68"/>
      <c r="O16197" s="69"/>
      <c r="P16197" s="69"/>
      <c r="Q16197" s="69"/>
      <c r="R16197" s="69"/>
      <c r="S16197" s="69"/>
      <c r="T16197" s="69"/>
      <c r="U16197" s="69"/>
      <c r="V16197" s="69"/>
      <c r="W16197" s="69"/>
      <c r="X16197" s="69"/>
      <c r="Y16197" s="69"/>
    </row>
    <row r="16198" spans="14:25">
      <c r="N16198" s="68"/>
      <c r="O16198" s="69"/>
      <c r="P16198" s="69"/>
      <c r="Q16198" s="69"/>
      <c r="R16198" s="69"/>
      <c r="S16198" s="69"/>
      <c r="T16198" s="69"/>
      <c r="U16198" s="69"/>
      <c r="V16198" s="69"/>
      <c r="W16198" s="69"/>
      <c r="X16198" s="69"/>
      <c r="Y16198" s="69"/>
    </row>
    <row r="16199" spans="14:25">
      <c r="N16199" s="68"/>
      <c r="O16199" s="69"/>
      <c r="P16199" s="69"/>
      <c r="Q16199" s="69"/>
      <c r="R16199" s="69"/>
      <c r="S16199" s="69"/>
      <c r="T16199" s="69"/>
      <c r="U16199" s="69"/>
      <c r="V16199" s="69"/>
      <c r="W16199" s="69"/>
      <c r="X16199" s="69"/>
      <c r="Y16199" s="69"/>
    </row>
    <row r="16200" spans="14:25">
      <c r="N16200" s="68"/>
      <c r="O16200" s="69"/>
      <c r="P16200" s="69"/>
      <c r="Q16200" s="69"/>
      <c r="R16200" s="69"/>
      <c r="S16200" s="69"/>
      <c r="T16200" s="69"/>
      <c r="U16200" s="69"/>
      <c r="V16200" s="69"/>
      <c r="W16200" s="69"/>
      <c r="X16200" s="69"/>
      <c r="Y16200" s="69"/>
    </row>
    <row r="16201" spans="14:25">
      <c r="N16201" s="68"/>
      <c r="O16201" s="69"/>
      <c r="P16201" s="69"/>
      <c r="Q16201" s="69"/>
      <c r="R16201" s="69"/>
      <c r="S16201" s="69"/>
      <c r="T16201" s="69"/>
      <c r="U16201" s="69"/>
      <c r="V16201" s="69"/>
      <c r="W16201" s="69"/>
      <c r="X16201" s="69"/>
      <c r="Y16201" s="69"/>
    </row>
    <row r="16202" spans="14:25">
      <c r="N16202" s="68"/>
      <c r="O16202" s="69"/>
      <c r="P16202" s="69"/>
      <c r="Q16202" s="69"/>
      <c r="R16202" s="69"/>
      <c r="S16202" s="69"/>
      <c r="T16202" s="69"/>
      <c r="U16202" s="69"/>
      <c r="V16202" s="69"/>
      <c r="W16202" s="69"/>
      <c r="X16202" s="69"/>
      <c r="Y16202" s="69"/>
    </row>
    <row r="16203" spans="14:25">
      <c r="N16203" s="68"/>
      <c r="O16203" s="69"/>
      <c r="P16203" s="69"/>
      <c r="Q16203" s="69"/>
      <c r="R16203" s="69"/>
      <c r="S16203" s="69"/>
      <c r="T16203" s="69"/>
      <c r="U16203" s="69"/>
      <c r="V16203" s="69"/>
      <c r="W16203" s="69"/>
      <c r="X16203" s="69"/>
      <c r="Y16203" s="69"/>
    </row>
    <row r="16204" spans="14:25">
      <c r="N16204" s="68"/>
      <c r="O16204" s="69"/>
      <c r="P16204" s="69"/>
      <c r="Q16204" s="69"/>
      <c r="R16204" s="69"/>
      <c r="S16204" s="69"/>
      <c r="T16204" s="69"/>
      <c r="U16204" s="69"/>
      <c r="V16204" s="69"/>
      <c r="W16204" s="69"/>
      <c r="X16204" s="69"/>
      <c r="Y16204" s="69"/>
    </row>
    <row r="16205" spans="14:25">
      <c r="N16205" s="68"/>
      <c r="O16205" s="69"/>
      <c r="P16205" s="69"/>
      <c r="Q16205" s="69"/>
      <c r="R16205" s="69"/>
      <c r="S16205" s="69"/>
      <c r="T16205" s="69"/>
      <c r="U16205" s="69"/>
      <c r="V16205" s="69"/>
      <c r="W16205" s="69"/>
      <c r="X16205" s="69"/>
      <c r="Y16205" s="69"/>
    </row>
    <row r="16206" spans="14:25">
      <c r="N16206" s="68"/>
      <c r="O16206" s="69"/>
      <c r="P16206" s="69"/>
      <c r="Q16206" s="69"/>
      <c r="R16206" s="69"/>
      <c r="S16206" s="69"/>
      <c r="T16206" s="69"/>
      <c r="U16206" s="69"/>
      <c r="V16206" s="69"/>
      <c r="W16206" s="69"/>
      <c r="X16206" s="69"/>
      <c r="Y16206" s="69"/>
    </row>
    <row r="16207" spans="14:25">
      <c r="N16207" s="68"/>
      <c r="O16207" s="69"/>
      <c r="P16207" s="69"/>
      <c r="Q16207" s="69"/>
      <c r="R16207" s="69"/>
      <c r="S16207" s="69"/>
      <c r="T16207" s="69"/>
      <c r="U16207" s="69"/>
      <c r="V16207" s="69"/>
      <c r="W16207" s="69"/>
      <c r="X16207" s="69"/>
      <c r="Y16207" s="69"/>
    </row>
    <row r="16208" spans="14:25">
      <c r="N16208" s="68"/>
      <c r="O16208" s="69"/>
      <c r="P16208" s="69"/>
      <c r="Q16208" s="69"/>
      <c r="R16208" s="69"/>
      <c r="S16208" s="69"/>
      <c r="T16208" s="69"/>
      <c r="U16208" s="69"/>
      <c r="V16208" s="69"/>
      <c r="W16208" s="69"/>
      <c r="X16208" s="69"/>
      <c r="Y16208" s="69"/>
    </row>
    <row r="16209" spans="14:25">
      <c r="N16209" s="68"/>
      <c r="O16209" s="69"/>
      <c r="P16209" s="69"/>
      <c r="Q16209" s="69"/>
      <c r="R16209" s="69"/>
      <c r="S16209" s="69"/>
      <c r="T16209" s="69"/>
      <c r="U16209" s="69"/>
      <c r="V16209" s="69"/>
      <c r="W16209" s="69"/>
      <c r="X16209" s="69"/>
      <c r="Y16209" s="69"/>
    </row>
    <row r="16210" spans="14:25">
      <c r="N16210" s="68"/>
      <c r="O16210" s="69"/>
      <c r="P16210" s="69"/>
      <c r="Q16210" s="69"/>
      <c r="R16210" s="69"/>
      <c r="S16210" s="69"/>
      <c r="T16210" s="69"/>
      <c r="U16210" s="69"/>
      <c r="V16210" s="69"/>
      <c r="W16210" s="69"/>
      <c r="X16210" s="69"/>
      <c r="Y16210" s="69"/>
    </row>
    <row r="16211" spans="14:25">
      <c r="N16211" s="68"/>
      <c r="O16211" s="69"/>
      <c r="P16211" s="69"/>
      <c r="Q16211" s="69"/>
      <c r="R16211" s="69"/>
      <c r="S16211" s="69"/>
      <c r="T16211" s="69"/>
      <c r="U16211" s="69"/>
      <c r="V16211" s="69"/>
      <c r="W16211" s="69"/>
      <c r="X16211" s="69"/>
      <c r="Y16211" s="69"/>
    </row>
    <row r="16212" spans="14:25">
      <c r="N16212" s="68"/>
      <c r="O16212" s="69"/>
      <c r="P16212" s="69"/>
      <c r="Q16212" s="69"/>
      <c r="R16212" s="69"/>
      <c r="S16212" s="69"/>
      <c r="T16212" s="69"/>
      <c r="U16212" s="69"/>
      <c r="V16212" s="69"/>
      <c r="W16212" s="69"/>
      <c r="X16212" s="69"/>
      <c r="Y16212" s="69"/>
    </row>
    <row r="16213" spans="14:25">
      <c r="N16213" s="68"/>
      <c r="O16213" s="69"/>
      <c r="P16213" s="69"/>
      <c r="Q16213" s="69"/>
      <c r="R16213" s="69"/>
      <c r="S16213" s="69"/>
      <c r="T16213" s="69"/>
      <c r="U16213" s="69"/>
      <c r="V16213" s="69"/>
      <c r="W16213" s="69"/>
      <c r="X16213" s="69"/>
      <c r="Y16213" s="69"/>
    </row>
    <row r="16214" spans="14:25">
      <c r="N16214" s="68"/>
      <c r="O16214" s="69"/>
      <c r="P16214" s="69"/>
      <c r="Q16214" s="69"/>
      <c r="R16214" s="69"/>
      <c r="S16214" s="69"/>
      <c r="T16214" s="69"/>
      <c r="U16214" s="69"/>
      <c r="V16214" s="69"/>
      <c r="W16214" s="69"/>
      <c r="X16214" s="69"/>
      <c r="Y16214" s="69"/>
    </row>
    <row r="16215" spans="14:25">
      <c r="N16215" s="68"/>
      <c r="O16215" s="69"/>
      <c r="P16215" s="69"/>
      <c r="Q16215" s="69"/>
      <c r="R16215" s="69"/>
      <c r="S16215" s="69"/>
      <c r="T16215" s="69"/>
      <c r="U16215" s="69"/>
      <c r="V16215" s="69"/>
      <c r="W16215" s="69"/>
      <c r="X16215" s="69"/>
      <c r="Y16215" s="69"/>
    </row>
    <row r="16216" spans="14:25">
      <c r="N16216" s="68"/>
      <c r="O16216" s="69"/>
      <c r="P16216" s="69"/>
      <c r="Q16216" s="69"/>
      <c r="R16216" s="69"/>
      <c r="S16216" s="69"/>
      <c r="T16216" s="69"/>
      <c r="U16216" s="69"/>
      <c r="V16216" s="69"/>
      <c r="W16216" s="69"/>
      <c r="X16216" s="69"/>
      <c r="Y16216" s="69"/>
    </row>
    <row r="16217" spans="14:25">
      <c r="N16217" s="68"/>
      <c r="O16217" s="69"/>
      <c r="P16217" s="69"/>
      <c r="Q16217" s="69"/>
      <c r="R16217" s="69"/>
      <c r="S16217" s="69"/>
      <c r="T16217" s="69"/>
      <c r="U16217" s="69"/>
      <c r="V16217" s="69"/>
      <c r="W16217" s="69"/>
      <c r="X16217" s="69"/>
      <c r="Y16217" s="69"/>
    </row>
    <row r="16218" spans="14:25">
      <c r="N16218" s="68"/>
      <c r="O16218" s="69"/>
      <c r="P16218" s="69"/>
      <c r="Q16218" s="69"/>
      <c r="R16218" s="69"/>
      <c r="S16218" s="69"/>
      <c r="T16218" s="69"/>
      <c r="U16218" s="69"/>
      <c r="V16218" s="69"/>
      <c r="W16218" s="69"/>
      <c r="X16218" s="69"/>
      <c r="Y16218" s="69"/>
    </row>
    <row r="16219" spans="14:25">
      <c r="N16219" s="68"/>
      <c r="O16219" s="69"/>
      <c r="P16219" s="69"/>
      <c r="Q16219" s="69"/>
      <c r="R16219" s="69"/>
      <c r="S16219" s="69"/>
      <c r="T16219" s="69"/>
      <c r="U16219" s="69"/>
      <c r="V16219" s="69"/>
      <c r="W16219" s="69"/>
      <c r="X16219" s="69"/>
      <c r="Y16219" s="69"/>
    </row>
    <row r="16220" spans="14:25">
      <c r="N16220" s="68"/>
      <c r="O16220" s="69"/>
      <c r="P16220" s="69"/>
      <c r="Q16220" s="69"/>
      <c r="R16220" s="69"/>
      <c r="S16220" s="69"/>
      <c r="T16220" s="69"/>
      <c r="U16220" s="69"/>
      <c r="V16220" s="69"/>
      <c r="W16220" s="69"/>
      <c r="X16220" s="69"/>
      <c r="Y16220" s="69"/>
    </row>
    <row r="16221" spans="14:25">
      <c r="N16221" s="68"/>
      <c r="O16221" s="69"/>
      <c r="P16221" s="69"/>
      <c r="Q16221" s="69"/>
      <c r="R16221" s="69"/>
      <c r="S16221" s="69"/>
      <c r="T16221" s="69"/>
      <c r="U16221" s="69"/>
      <c r="V16221" s="69"/>
      <c r="W16221" s="69"/>
      <c r="X16221" s="69"/>
      <c r="Y16221" s="69"/>
    </row>
    <row r="16222" spans="14:25">
      <c r="N16222" s="68"/>
      <c r="O16222" s="69"/>
      <c r="P16222" s="69"/>
      <c r="Q16222" s="69"/>
      <c r="R16222" s="69"/>
      <c r="S16222" s="69"/>
      <c r="T16222" s="69"/>
      <c r="U16222" s="69"/>
      <c r="V16222" s="69"/>
      <c r="W16222" s="69"/>
      <c r="X16222" s="69"/>
      <c r="Y16222" s="69"/>
    </row>
    <row r="16223" spans="14:25">
      <c r="N16223" s="68"/>
      <c r="O16223" s="69"/>
      <c r="P16223" s="69"/>
      <c r="Q16223" s="69"/>
      <c r="R16223" s="69"/>
      <c r="S16223" s="69"/>
      <c r="T16223" s="69"/>
      <c r="U16223" s="69"/>
      <c r="V16223" s="69"/>
      <c r="W16223" s="69"/>
      <c r="X16223" s="69"/>
      <c r="Y16223" s="69"/>
    </row>
    <row r="16224" spans="14:25">
      <c r="N16224" s="68"/>
      <c r="O16224" s="69"/>
      <c r="P16224" s="69"/>
      <c r="Q16224" s="69"/>
      <c r="R16224" s="69"/>
      <c r="S16224" s="69"/>
      <c r="T16224" s="69"/>
      <c r="U16224" s="69"/>
      <c r="V16224" s="69"/>
      <c r="W16224" s="69"/>
      <c r="X16224" s="69"/>
      <c r="Y16224" s="69"/>
    </row>
    <row r="16225" spans="14:25">
      <c r="N16225" s="68"/>
      <c r="O16225" s="69"/>
      <c r="P16225" s="69"/>
      <c r="Q16225" s="69"/>
      <c r="R16225" s="69"/>
      <c r="S16225" s="69"/>
      <c r="T16225" s="69"/>
      <c r="U16225" s="69"/>
      <c r="V16225" s="69"/>
      <c r="W16225" s="69"/>
      <c r="X16225" s="69"/>
      <c r="Y16225" s="69"/>
    </row>
    <row r="16226" spans="14:25">
      <c r="N16226" s="68"/>
      <c r="O16226" s="69"/>
      <c r="P16226" s="69"/>
      <c r="Q16226" s="69"/>
      <c r="R16226" s="69"/>
      <c r="S16226" s="69"/>
      <c r="T16226" s="69"/>
      <c r="U16226" s="69"/>
      <c r="V16226" s="69"/>
      <c r="W16226" s="69"/>
      <c r="X16226" s="69"/>
      <c r="Y16226" s="69"/>
    </row>
    <row r="16227" spans="14:25">
      <c r="N16227" s="68"/>
      <c r="O16227" s="69"/>
      <c r="P16227" s="69"/>
      <c r="Q16227" s="69"/>
      <c r="R16227" s="69"/>
      <c r="S16227" s="69"/>
      <c r="T16227" s="69"/>
      <c r="U16227" s="69"/>
      <c r="V16227" s="69"/>
      <c r="W16227" s="69"/>
      <c r="X16227" s="69"/>
      <c r="Y16227" s="69"/>
    </row>
    <row r="16228" spans="14:25">
      <c r="N16228" s="68"/>
      <c r="O16228" s="69"/>
      <c r="P16228" s="69"/>
      <c r="Q16228" s="69"/>
      <c r="R16228" s="69"/>
      <c r="S16228" s="69"/>
      <c r="T16228" s="69"/>
      <c r="U16228" s="69"/>
      <c r="V16228" s="69"/>
      <c r="W16228" s="69"/>
      <c r="X16228" s="69"/>
      <c r="Y16228" s="69"/>
    </row>
    <row r="16229" spans="14:25">
      <c r="N16229" s="68"/>
      <c r="O16229" s="69"/>
      <c r="P16229" s="69"/>
      <c r="Q16229" s="69"/>
      <c r="R16229" s="69"/>
      <c r="S16229" s="69"/>
      <c r="T16229" s="69"/>
      <c r="U16229" s="69"/>
      <c r="V16229" s="69"/>
      <c r="W16229" s="69"/>
      <c r="X16229" s="69"/>
      <c r="Y16229" s="69"/>
    </row>
    <row r="16230" spans="14:25">
      <c r="N16230" s="68"/>
      <c r="O16230" s="69"/>
      <c r="P16230" s="69"/>
      <c r="Q16230" s="69"/>
      <c r="R16230" s="69"/>
      <c r="S16230" s="69"/>
      <c r="T16230" s="69"/>
      <c r="U16230" s="69"/>
      <c r="V16230" s="69"/>
      <c r="W16230" s="69"/>
      <c r="X16230" s="69"/>
      <c r="Y16230" s="69"/>
    </row>
    <row r="16231" spans="14:25">
      <c r="N16231" s="68"/>
      <c r="O16231" s="69"/>
      <c r="P16231" s="69"/>
      <c r="Q16231" s="69"/>
      <c r="R16231" s="69"/>
      <c r="S16231" s="69"/>
      <c r="T16231" s="69"/>
      <c r="U16231" s="69"/>
      <c r="V16231" s="69"/>
      <c r="W16231" s="69"/>
      <c r="X16231" s="69"/>
      <c r="Y16231" s="69"/>
    </row>
    <row r="16232" spans="14:25">
      <c r="N16232" s="68"/>
      <c r="O16232" s="69"/>
      <c r="P16232" s="69"/>
      <c r="Q16232" s="69"/>
      <c r="R16232" s="69"/>
      <c r="S16232" s="69"/>
      <c r="T16232" s="69"/>
      <c r="U16232" s="69"/>
      <c r="V16232" s="69"/>
      <c r="W16232" s="69"/>
      <c r="X16232" s="69"/>
      <c r="Y16232" s="69"/>
    </row>
    <row r="16233" spans="14:25">
      <c r="N16233" s="68"/>
      <c r="O16233" s="69"/>
      <c r="P16233" s="69"/>
      <c r="Q16233" s="69"/>
      <c r="R16233" s="69"/>
      <c r="S16233" s="69"/>
      <c r="T16233" s="69"/>
      <c r="U16233" s="69"/>
      <c r="V16233" s="69"/>
      <c r="W16233" s="69"/>
      <c r="X16233" s="69"/>
      <c r="Y16233" s="69"/>
    </row>
    <row r="16234" spans="14:25">
      <c r="N16234" s="68"/>
      <c r="O16234" s="69"/>
      <c r="P16234" s="69"/>
      <c r="Q16234" s="69"/>
      <c r="R16234" s="69"/>
      <c r="S16234" s="69"/>
      <c r="T16234" s="69"/>
      <c r="U16234" s="69"/>
      <c r="V16234" s="69"/>
      <c r="W16234" s="69"/>
      <c r="X16234" s="69"/>
      <c r="Y16234" s="69"/>
    </row>
    <row r="16235" spans="14:25">
      <c r="N16235" s="68"/>
      <c r="O16235" s="69"/>
      <c r="P16235" s="69"/>
      <c r="Q16235" s="69"/>
      <c r="R16235" s="69"/>
      <c r="S16235" s="69"/>
      <c r="T16235" s="69"/>
      <c r="U16235" s="69"/>
      <c r="V16235" s="69"/>
      <c r="W16235" s="69"/>
      <c r="X16235" s="69"/>
      <c r="Y16235" s="69"/>
    </row>
    <row r="16236" spans="14:25">
      <c r="N16236" s="68"/>
      <c r="O16236" s="69"/>
      <c r="P16236" s="69"/>
      <c r="Q16236" s="69"/>
      <c r="R16236" s="69"/>
      <c r="S16236" s="69"/>
      <c r="T16236" s="69"/>
      <c r="U16236" s="69"/>
      <c r="V16236" s="69"/>
      <c r="W16236" s="69"/>
      <c r="X16236" s="69"/>
      <c r="Y16236" s="69"/>
    </row>
    <row r="16237" spans="14:25">
      <c r="N16237" s="68"/>
      <c r="O16237" s="69"/>
      <c r="P16237" s="69"/>
      <c r="Q16237" s="69"/>
      <c r="R16237" s="69"/>
      <c r="S16237" s="69"/>
      <c r="T16237" s="69"/>
      <c r="U16237" s="69"/>
      <c r="V16237" s="69"/>
      <c r="W16237" s="69"/>
      <c r="X16237" s="69"/>
      <c r="Y16237" s="69"/>
    </row>
    <row r="16238" spans="14:25">
      <c r="N16238" s="68"/>
      <c r="O16238" s="69"/>
      <c r="P16238" s="69"/>
      <c r="Q16238" s="69"/>
      <c r="R16238" s="69"/>
      <c r="S16238" s="69"/>
      <c r="T16238" s="69"/>
      <c r="U16238" s="69"/>
      <c r="V16238" s="69"/>
      <c r="W16238" s="69"/>
      <c r="X16238" s="69"/>
      <c r="Y16238" s="69"/>
    </row>
    <row r="16239" spans="14:25">
      <c r="N16239" s="68"/>
      <c r="O16239" s="69"/>
      <c r="P16239" s="69"/>
      <c r="Q16239" s="69"/>
      <c r="R16239" s="69"/>
      <c r="S16239" s="69"/>
      <c r="T16239" s="69"/>
      <c r="U16239" s="69"/>
      <c r="V16239" s="69"/>
      <c r="W16239" s="69"/>
      <c r="X16239" s="69"/>
      <c r="Y16239" s="69"/>
    </row>
    <row r="16240" spans="14:25">
      <c r="N16240" s="68"/>
      <c r="O16240" s="69"/>
      <c r="P16240" s="69"/>
      <c r="Q16240" s="69"/>
      <c r="R16240" s="69"/>
      <c r="S16240" s="69"/>
      <c r="T16240" s="69"/>
      <c r="U16240" s="69"/>
      <c r="V16240" s="69"/>
      <c r="W16240" s="69"/>
      <c r="X16240" s="69"/>
      <c r="Y16240" s="69"/>
    </row>
    <row r="16241" spans="14:25">
      <c r="N16241" s="68"/>
      <c r="O16241" s="69"/>
      <c r="P16241" s="69"/>
      <c r="Q16241" s="69"/>
      <c r="R16241" s="69"/>
      <c r="S16241" s="69"/>
      <c r="T16241" s="69"/>
      <c r="U16241" s="69"/>
      <c r="V16241" s="69"/>
      <c r="W16241" s="69"/>
      <c r="X16241" s="69"/>
      <c r="Y16241" s="69"/>
    </row>
    <row r="16242" spans="14:25">
      <c r="N16242" s="68"/>
      <c r="O16242" s="69"/>
      <c r="P16242" s="69"/>
      <c r="Q16242" s="69"/>
      <c r="R16242" s="69"/>
      <c r="S16242" s="69"/>
      <c r="T16242" s="69"/>
      <c r="U16242" s="69"/>
      <c r="V16242" s="69"/>
      <c r="W16242" s="69"/>
      <c r="X16242" s="69"/>
      <c r="Y16242" s="69"/>
    </row>
    <row r="16243" spans="14:25">
      <c r="N16243" s="68"/>
      <c r="O16243" s="69"/>
      <c r="P16243" s="69"/>
      <c r="Q16243" s="69"/>
      <c r="R16243" s="69"/>
      <c r="S16243" s="69"/>
      <c r="T16243" s="69"/>
      <c r="U16243" s="69"/>
      <c r="V16243" s="69"/>
      <c r="W16243" s="69"/>
      <c r="X16243" s="69"/>
      <c r="Y16243" s="69"/>
    </row>
    <row r="16244" spans="14:25">
      <c r="N16244" s="68"/>
      <c r="O16244" s="69"/>
      <c r="P16244" s="69"/>
      <c r="Q16244" s="69"/>
      <c r="R16244" s="69"/>
      <c r="S16244" s="69"/>
      <c r="T16244" s="69"/>
      <c r="U16244" s="69"/>
      <c r="V16244" s="69"/>
      <c r="W16244" s="69"/>
      <c r="X16244" s="69"/>
      <c r="Y16244" s="69"/>
    </row>
    <row r="16245" spans="14:25">
      <c r="N16245" s="68"/>
      <c r="O16245" s="69"/>
      <c r="P16245" s="69"/>
      <c r="Q16245" s="69"/>
      <c r="R16245" s="69"/>
      <c r="S16245" s="69"/>
      <c r="T16245" s="69"/>
      <c r="U16245" s="69"/>
      <c r="V16245" s="69"/>
      <c r="W16245" s="69"/>
      <c r="X16245" s="69"/>
      <c r="Y16245" s="69"/>
    </row>
    <row r="16246" spans="14:25">
      <c r="N16246" s="68"/>
      <c r="O16246" s="69"/>
      <c r="P16246" s="69"/>
      <c r="Q16246" s="69"/>
      <c r="R16246" s="69"/>
      <c r="S16246" s="69"/>
      <c r="T16246" s="69"/>
      <c r="U16246" s="69"/>
      <c r="V16246" s="69"/>
      <c r="W16246" s="69"/>
      <c r="X16246" s="69"/>
      <c r="Y16246" s="69"/>
    </row>
    <row r="16247" spans="14:25">
      <c r="N16247" s="68"/>
      <c r="O16247" s="69"/>
      <c r="P16247" s="69"/>
      <c r="Q16247" s="69"/>
      <c r="R16247" s="69"/>
      <c r="S16247" s="69"/>
      <c r="T16247" s="69"/>
      <c r="U16247" s="69"/>
      <c r="V16247" s="69"/>
      <c r="W16247" s="69"/>
      <c r="X16247" s="69"/>
      <c r="Y16247" s="69"/>
    </row>
    <row r="16248" spans="14:25">
      <c r="N16248" s="68"/>
      <c r="O16248" s="69"/>
      <c r="P16248" s="69"/>
      <c r="Q16248" s="69"/>
      <c r="R16248" s="69"/>
      <c r="S16248" s="69"/>
      <c r="T16248" s="69"/>
      <c r="U16248" s="69"/>
      <c r="V16248" s="69"/>
      <c r="W16248" s="69"/>
      <c r="X16248" s="69"/>
      <c r="Y16248" s="69"/>
    </row>
    <row r="16249" spans="14:25">
      <c r="N16249" s="68"/>
      <c r="O16249" s="69"/>
      <c r="P16249" s="69"/>
      <c r="Q16249" s="69"/>
      <c r="R16249" s="69"/>
      <c r="S16249" s="69"/>
      <c r="T16249" s="69"/>
      <c r="U16249" s="69"/>
      <c r="V16249" s="69"/>
      <c r="W16249" s="69"/>
      <c r="X16249" s="69"/>
      <c r="Y16249" s="69"/>
    </row>
    <row r="16250" spans="14:25">
      <c r="N16250" s="68"/>
      <c r="O16250" s="69"/>
      <c r="P16250" s="69"/>
      <c r="Q16250" s="69"/>
      <c r="R16250" s="69"/>
      <c r="S16250" s="69"/>
      <c r="T16250" s="69"/>
      <c r="U16250" s="69"/>
      <c r="V16250" s="69"/>
      <c r="W16250" s="69"/>
      <c r="X16250" s="69"/>
      <c r="Y16250" s="69"/>
    </row>
    <row r="16251" spans="14:25">
      <c r="N16251" s="68"/>
      <c r="O16251" s="69"/>
      <c r="P16251" s="69"/>
      <c r="Q16251" s="69"/>
      <c r="R16251" s="69"/>
      <c r="S16251" s="69"/>
      <c r="T16251" s="69"/>
      <c r="U16251" s="69"/>
      <c r="V16251" s="69"/>
      <c r="W16251" s="69"/>
      <c r="X16251" s="69"/>
      <c r="Y16251" s="69"/>
    </row>
    <row r="16252" spans="14:25">
      <c r="N16252" s="68"/>
      <c r="O16252" s="69"/>
      <c r="P16252" s="69"/>
      <c r="Q16252" s="69"/>
      <c r="R16252" s="69"/>
      <c r="S16252" s="69"/>
      <c r="T16252" s="69"/>
      <c r="U16252" s="69"/>
      <c r="V16252" s="69"/>
      <c r="W16252" s="69"/>
      <c r="X16252" s="69"/>
      <c r="Y16252" s="69"/>
    </row>
    <row r="16253" spans="14:25">
      <c r="N16253" s="68"/>
      <c r="O16253" s="69"/>
      <c r="P16253" s="69"/>
      <c r="Q16253" s="69"/>
      <c r="R16253" s="69"/>
      <c r="S16253" s="69"/>
      <c r="T16253" s="69"/>
      <c r="U16253" s="69"/>
      <c r="V16253" s="69"/>
      <c r="W16253" s="69"/>
      <c r="X16253" s="69"/>
      <c r="Y16253" s="69"/>
    </row>
    <row r="16254" spans="14:25">
      <c r="N16254" s="68"/>
      <c r="O16254" s="69"/>
      <c r="P16254" s="69"/>
      <c r="Q16254" s="69"/>
      <c r="R16254" s="69"/>
      <c r="S16254" s="69"/>
      <c r="T16254" s="69"/>
      <c r="U16254" s="69"/>
      <c r="V16254" s="69"/>
      <c r="W16254" s="69"/>
      <c r="X16254" s="69"/>
      <c r="Y16254" s="69"/>
    </row>
    <row r="16255" spans="14:25">
      <c r="N16255" s="68"/>
      <c r="O16255" s="69"/>
      <c r="P16255" s="69"/>
      <c r="Q16255" s="69"/>
      <c r="R16255" s="69"/>
      <c r="S16255" s="69"/>
      <c r="T16255" s="69"/>
      <c r="U16255" s="69"/>
      <c r="V16255" s="69"/>
      <c r="W16255" s="69"/>
      <c r="X16255" s="69"/>
      <c r="Y16255" s="69"/>
    </row>
    <row r="16256" spans="14:25">
      <c r="N16256" s="68"/>
      <c r="O16256" s="69"/>
      <c r="P16256" s="69"/>
      <c r="Q16256" s="69"/>
      <c r="R16256" s="69"/>
      <c r="S16256" s="69"/>
      <c r="T16256" s="69"/>
      <c r="U16256" s="69"/>
      <c r="V16256" s="69"/>
      <c r="W16256" s="69"/>
      <c r="X16256" s="69"/>
      <c r="Y16256" s="69"/>
    </row>
    <row r="16257" spans="14:25">
      <c r="N16257" s="68"/>
      <c r="O16257" s="69"/>
      <c r="P16257" s="69"/>
      <c r="Q16257" s="69"/>
      <c r="R16257" s="69"/>
      <c r="S16257" s="69"/>
      <c r="T16257" s="69"/>
      <c r="U16257" s="69"/>
      <c r="V16257" s="69"/>
      <c r="W16257" s="69"/>
      <c r="X16257" s="69"/>
      <c r="Y16257" s="69"/>
    </row>
    <row r="16258" spans="14:25">
      <c r="N16258" s="68"/>
      <c r="O16258" s="69"/>
      <c r="P16258" s="69"/>
      <c r="Q16258" s="69"/>
      <c r="R16258" s="69"/>
      <c r="S16258" s="69"/>
      <c r="T16258" s="69"/>
      <c r="U16258" s="69"/>
      <c r="V16258" s="69"/>
      <c r="W16258" s="69"/>
      <c r="X16258" s="69"/>
      <c r="Y16258" s="69"/>
    </row>
    <row r="16259" spans="14:25">
      <c r="N16259" s="68"/>
      <c r="O16259" s="69"/>
      <c r="P16259" s="69"/>
      <c r="Q16259" s="69"/>
      <c r="R16259" s="69"/>
      <c r="S16259" s="69"/>
      <c r="T16259" s="69"/>
      <c r="U16259" s="69"/>
      <c r="V16259" s="69"/>
      <c r="W16259" s="69"/>
      <c r="X16259" s="69"/>
      <c r="Y16259" s="69"/>
    </row>
    <row r="16260" spans="14:25">
      <c r="N16260" s="68"/>
      <c r="O16260" s="69"/>
      <c r="P16260" s="69"/>
      <c r="Q16260" s="69"/>
      <c r="R16260" s="69"/>
      <c r="S16260" s="69"/>
      <c r="T16260" s="69"/>
      <c r="U16260" s="69"/>
      <c r="V16260" s="69"/>
      <c r="W16260" s="69"/>
      <c r="X16260" s="69"/>
      <c r="Y16260" s="69"/>
    </row>
    <row r="16261" spans="14:25">
      <c r="N16261" s="68"/>
      <c r="O16261" s="69"/>
      <c r="P16261" s="69"/>
      <c r="Q16261" s="69"/>
      <c r="R16261" s="69"/>
      <c r="S16261" s="69"/>
      <c r="T16261" s="69"/>
      <c r="U16261" s="69"/>
      <c r="V16261" s="69"/>
      <c r="W16261" s="69"/>
      <c r="X16261" s="69"/>
      <c r="Y16261" s="69"/>
    </row>
    <row r="16262" spans="14:25">
      <c r="N16262" s="68"/>
      <c r="O16262" s="69"/>
      <c r="P16262" s="69"/>
      <c r="Q16262" s="69"/>
      <c r="R16262" s="69"/>
      <c r="S16262" s="69"/>
      <c r="T16262" s="69"/>
      <c r="U16262" s="69"/>
      <c r="V16262" s="69"/>
      <c r="W16262" s="69"/>
      <c r="X16262" s="69"/>
      <c r="Y16262" s="69"/>
    </row>
    <row r="16263" spans="14:25">
      <c r="N16263" s="68"/>
      <c r="O16263" s="69"/>
      <c r="P16263" s="69"/>
      <c r="Q16263" s="69"/>
      <c r="R16263" s="69"/>
      <c r="S16263" s="69"/>
      <c r="T16263" s="69"/>
      <c r="U16263" s="69"/>
      <c r="V16263" s="69"/>
      <c r="W16263" s="69"/>
      <c r="X16263" s="69"/>
      <c r="Y16263" s="69"/>
    </row>
    <row r="16264" spans="14:25">
      <c r="N16264" s="68"/>
      <c r="O16264" s="69"/>
      <c r="P16264" s="69"/>
      <c r="Q16264" s="69"/>
      <c r="R16264" s="69"/>
      <c r="S16264" s="69"/>
      <c r="T16264" s="69"/>
      <c r="U16264" s="69"/>
      <c r="V16264" s="69"/>
      <c r="W16264" s="69"/>
      <c r="X16264" s="69"/>
      <c r="Y16264" s="69"/>
    </row>
    <row r="16265" spans="14:25">
      <c r="N16265" s="68"/>
      <c r="O16265" s="69"/>
      <c r="P16265" s="69"/>
      <c r="Q16265" s="69"/>
      <c r="R16265" s="69"/>
      <c r="S16265" s="69"/>
      <c r="T16265" s="69"/>
      <c r="U16265" s="69"/>
      <c r="V16265" s="69"/>
      <c r="W16265" s="69"/>
      <c r="X16265" s="69"/>
      <c r="Y16265" s="69"/>
    </row>
    <row r="16266" spans="14:25">
      <c r="N16266" s="68"/>
      <c r="O16266" s="69"/>
      <c r="P16266" s="69"/>
      <c r="Q16266" s="69"/>
      <c r="R16266" s="69"/>
      <c r="S16266" s="69"/>
      <c r="T16266" s="69"/>
      <c r="U16266" s="69"/>
      <c r="V16266" s="69"/>
      <c r="W16266" s="69"/>
      <c r="X16266" s="69"/>
      <c r="Y16266" s="69"/>
    </row>
    <row r="16267" spans="14:25">
      <c r="N16267" s="68"/>
      <c r="O16267" s="69"/>
      <c r="P16267" s="69"/>
      <c r="Q16267" s="69"/>
      <c r="R16267" s="69"/>
      <c r="S16267" s="69"/>
      <c r="T16267" s="69"/>
      <c r="U16267" s="69"/>
      <c r="V16267" s="69"/>
      <c r="W16267" s="69"/>
      <c r="X16267" s="69"/>
      <c r="Y16267" s="69"/>
    </row>
    <row r="16268" spans="14:25">
      <c r="N16268" s="68"/>
      <c r="O16268" s="69"/>
      <c r="P16268" s="69"/>
      <c r="Q16268" s="69"/>
      <c r="R16268" s="69"/>
      <c r="S16268" s="69"/>
      <c r="T16268" s="69"/>
      <c r="U16268" s="69"/>
      <c r="V16268" s="69"/>
      <c r="W16268" s="69"/>
      <c r="X16268" s="69"/>
      <c r="Y16268" s="69"/>
    </row>
    <row r="16269" spans="14:25">
      <c r="N16269" s="68"/>
      <c r="O16269" s="69"/>
      <c r="P16269" s="69"/>
      <c r="Q16269" s="69"/>
      <c r="R16269" s="69"/>
      <c r="S16269" s="69"/>
      <c r="T16269" s="69"/>
      <c r="U16269" s="69"/>
      <c r="V16269" s="69"/>
      <c r="W16269" s="69"/>
      <c r="X16269" s="69"/>
      <c r="Y16269" s="69"/>
    </row>
    <row r="16270" spans="14:25">
      <c r="N16270" s="68"/>
      <c r="O16270" s="69"/>
      <c r="P16270" s="69"/>
      <c r="Q16270" s="69"/>
      <c r="R16270" s="69"/>
      <c r="S16270" s="69"/>
      <c r="T16270" s="69"/>
      <c r="U16270" s="69"/>
      <c r="V16270" s="69"/>
      <c r="W16270" s="69"/>
      <c r="X16270" s="69"/>
      <c r="Y16270" s="69"/>
    </row>
    <row r="16271" spans="14:25">
      <c r="N16271" s="68"/>
      <c r="O16271" s="69"/>
      <c r="P16271" s="69"/>
      <c r="Q16271" s="69"/>
      <c r="R16271" s="69"/>
      <c r="S16271" s="69"/>
      <c r="T16271" s="69"/>
      <c r="U16271" s="69"/>
      <c r="V16271" s="69"/>
      <c r="W16271" s="69"/>
      <c r="X16271" s="69"/>
      <c r="Y16271" s="69"/>
    </row>
    <row r="16272" spans="14:25">
      <c r="N16272" s="68"/>
      <c r="O16272" s="69"/>
      <c r="P16272" s="69"/>
      <c r="Q16272" s="69"/>
      <c r="R16272" s="69"/>
      <c r="S16272" s="69"/>
      <c r="T16272" s="69"/>
      <c r="U16272" s="69"/>
      <c r="V16272" s="69"/>
      <c r="W16272" s="69"/>
      <c r="X16272" s="69"/>
      <c r="Y16272" s="69"/>
    </row>
    <row r="16273" spans="14:25">
      <c r="N16273" s="68"/>
      <c r="O16273" s="69"/>
      <c r="P16273" s="69"/>
      <c r="Q16273" s="69"/>
      <c r="R16273" s="69"/>
      <c r="S16273" s="69"/>
      <c r="T16273" s="69"/>
      <c r="U16273" s="69"/>
      <c r="V16273" s="69"/>
      <c r="W16273" s="69"/>
      <c r="X16273" s="69"/>
      <c r="Y16273" s="69"/>
    </row>
    <row r="16274" spans="14:25">
      <c r="N16274" s="68"/>
      <c r="O16274" s="69"/>
      <c r="P16274" s="69"/>
      <c r="Q16274" s="69"/>
      <c r="R16274" s="69"/>
      <c r="S16274" s="69"/>
      <c r="T16274" s="69"/>
      <c r="U16274" s="69"/>
      <c r="V16274" s="69"/>
      <c r="W16274" s="69"/>
      <c r="X16274" s="69"/>
      <c r="Y16274" s="69"/>
    </row>
    <row r="16275" spans="14:25">
      <c r="N16275" s="68"/>
      <c r="O16275" s="69"/>
      <c r="P16275" s="69"/>
      <c r="Q16275" s="69"/>
      <c r="R16275" s="69"/>
      <c r="S16275" s="69"/>
      <c r="T16275" s="69"/>
      <c r="U16275" s="69"/>
      <c r="V16275" s="69"/>
      <c r="W16275" s="69"/>
      <c r="X16275" s="69"/>
      <c r="Y16275" s="69"/>
    </row>
    <row r="16276" spans="14:25">
      <c r="N16276" s="68"/>
      <c r="O16276" s="69"/>
      <c r="P16276" s="69"/>
      <c r="Q16276" s="69"/>
      <c r="R16276" s="69"/>
      <c r="S16276" s="69"/>
      <c r="T16276" s="69"/>
      <c r="U16276" s="69"/>
      <c r="V16276" s="69"/>
      <c r="W16276" s="69"/>
      <c r="X16276" s="69"/>
      <c r="Y16276" s="69"/>
    </row>
    <row r="16277" spans="14:25">
      <c r="N16277" s="68"/>
      <c r="O16277" s="69"/>
      <c r="P16277" s="69"/>
      <c r="Q16277" s="69"/>
      <c r="R16277" s="69"/>
      <c r="S16277" s="69"/>
      <c r="T16277" s="69"/>
      <c r="U16277" s="69"/>
      <c r="V16277" s="69"/>
      <c r="W16277" s="69"/>
      <c r="X16277" s="69"/>
      <c r="Y16277" s="69"/>
    </row>
    <row r="16278" spans="14:25">
      <c r="N16278" s="68"/>
      <c r="O16278" s="69"/>
      <c r="P16278" s="69"/>
      <c r="Q16278" s="69"/>
      <c r="R16278" s="69"/>
      <c r="S16278" s="69"/>
      <c r="T16278" s="69"/>
      <c r="U16278" s="69"/>
      <c r="V16278" s="69"/>
      <c r="W16278" s="69"/>
      <c r="X16278" s="69"/>
      <c r="Y16278" s="69"/>
    </row>
    <row r="16279" spans="14:25">
      <c r="N16279" s="68"/>
      <c r="O16279" s="69"/>
      <c r="P16279" s="69"/>
      <c r="Q16279" s="69"/>
      <c r="R16279" s="69"/>
      <c r="S16279" s="69"/>
      <c r="T16279" s="69"/>
      <c r="U16279" s="69"/>
      <c r="V16279" s="69"/>
      <c r="W16279" s="69"/>
      <c r="X16279" s="69"/>
      <c r="Y16279" s="69"/>
    </row>
    <row r="16280" spans="14:25">
      <c r="N16280" s="68"/>
      <c r="O16280" s="69"/>
      <c r="P16280" s="69"/>
      <c r="Q16280" s="69"/>
      <c r="R16280" s="69"/>
      <c r="S16280" s="69"/>
      <c r="T16280" s="69"/>
      <c r="U16280" s="69"/>
      <c r="V16280" s="69"/>
      <c r="W16280" s="69"/>
      <c r="X16280" s="69"/>
      <c r="Y16280" s="69"/>
    </row>
    <row r="16281" spans="14:25">
      <c r="N16281" s="68"/>
      <c r="O16281" s="69"/>
      <c r="P16281" s="69"/>
      <c r="Q16281" s="69"/>
      <c r="R16281" s="69"/>
      <c r="S16281" s="69"/>
      <c r="T16281" s="69"/>
      <c r="U16281" s="69"/>
      <c r="V16281" s="69"/>
      <c r="W16281" s="69"/>
      <c r="X16281" s="69"/>
      <c r="Y16281" s="69"/>
    </row>
    <row r="16282" spans="14:25">
      <c r="N16282" s="68"/>
      <c r="O16282" s="69"/>
      <c r="P16282" s="69"/>
      <c r="Q16282" s="69"/>
      <c r="R16282" s="69"/>
      <c r="S16282" s="69"/>
      <c r="T16282" s="69"/>
      <c r="U16282" s="69"/>
      <c r="V16282" s="69"/>
      <c r="W16282" s="69"/>
      <c r="X16282" s="69"/>
      <c r="Y16282" s="69"/>
    </row>
    <row r="16283" spans="14:25">
      <c r="N16283" s="68"/>
      <c r="O16283" s="69"/>
      <c r="P16283" s="69"/>
      <c r="Q16283" s="69"/>
      <c r="R16283" s="69"/>
      <c r="S16283" s="69"/>
      <c r="T16283" s="69"/>
      <c r="U16283" s="69"/>
      <c r="V16283" s="69"/>
      <c r="W16283" s="69"/>
      <c r="X16283" s="69"/>
      <c r="Y16283" s="69"/>
    </row>
    <row r="16284" spans="14:25">
      <c r="N16284" s="68"/>
      <c r="O16284" s="69"/>
      <c r="P16284" s="69"/>
      <c r="Q16284" s="69"/>
      <c r="R16284" s="69"/>
      <c r="S16284" s="69"/>
      <c r="T16284" s="69"/>
      <c r="U16284" s="69"/>
      <c r="V16284" s="69"/>
      <c r="W16284" s="69"/>
      <c r="X16284" s="69"/>
      <c r="Y16284" s="69"/>
    </row>
    <row r="16285" spans="14:25">
      <c r="N16285" s="68"/>
      <c r="O16285" s="69"/>
      <c r="P16285" s="69"/>
      <c r="Q16285" s="69"/>
      <c r="R16285" s="69"/>
      <c r="S16285" s="69"/>
      <c r="T16285" s="69"/>
      <c r="U16285" s="69"/>
      <c r="V16285" s="69"/>
      <c r="W16285" s="69"/>
      <c r="X16285" s="69"/>
      <c r="Y16285" s="69"/>
    </row>
    <row r="16286" spans="14:25">
      <c r="N16286" s="68"/>
      <c r="O16286" s="69"/>
      <c r="P16286" s="69"/>
      <c r="Q16286" s="69"/>
      <c r="R16286" s="69"/>
      <c r="S16286" s="69"/>
      <c r="T16286" s="69"/>
      <c r="U16286" s="69"/>
      <c r="V16286" s="69"/>
      <c r="W16286" s="69"/>
      <c r="X16286" s="69"/>
      <c r="Y16286" s="69"/>
    </row>
    <row r="16287" spans="14:25">
      <c r="N16287" s="68"/>
      <c r="O16287" s="69"/>
      <c r="P16287" s="69"/>
      <c r="Q16287" s="69"/>
      <c r="R16287" s="69"/>
      <c r="S16287" s="69"/>
      <c r="T16287" s="69"/>
      <c r="U16287" s="69"/>
      <c r="V16287" s="69"/>
      <c r="W16287" s="69"/>
      <c r="X16287" s="69"/>
      <c r="Y16287" s="69"/>
    </row>
    <row r="16288" spans="14:25">
      <c r="N16288" s="68"/>
      <c r="O16288" s="69"/>
      <c r="P16288" s="69"/>
      <c r="Q16288" s="69"/>
      <c r="R16288" s="69"/>
      <c r="S16288" s="69"/>
      <c r="T16288" s="69"/>
      <c r="U16288" s="69"/>
      <c r="V16288" s="69"/>
      <c r="W16288" s="69"/>
      <c r="X16288" s="69"/>
      <c r="Y16288" s="69"/>
    </row>
    <row r="16289" spans="14:25">
      <c r="N16289" s="68"/>
      <c r="O16289" s="69"/>
      <c r="P16289" s="69"/>
      <c r="Q16289" s="69"/>
      <c r="R16289" s="69"/>
      <c r="S16289" s="69"/>
      <c r="T16289" s="69"/>
      <c r="U16289" s="69"/>
      <c r="V16289" s="69"/>
      <c r="W16289" s="69"/>
      <c r="X16289" s="69"/>
      <c r="Y16289" s="69"/>
    </row>
    <row r="16290" spans="14:25">
      <c r="N16290" s="68"/>
      <c r="O16290" s="69"/>
      <c r="P16290" s="69"/>
      <c r="Q16290" s="69"/>
      <c r="R16290" s="69"/>
      <c r="S16290" s="69"/>
      <c r="T16290" s="69"/>
      <c r="U16290" s="69"/>
      <c r="V16290" s="69"/>
      <c r="W16290" s="69"/>
      <c r="X16290" s="69"/>
      <c r="Y16290" s="69"/>
    </row>
    <row r="16291" spans="14:25">
      <c r="N16291" s="68"/>
      <c r="O16291" s="69"/>
      <c r="P16291" s="69"/>
      <c r="Q16291" s="69"/>
      <c r="R16291" s="69"/>
      <c r="S16291" s="69"/>
      <c r="T16291" s="69"/>
      <c r="U16291" s="69"/>
      <c r="V16291" s="69"/>
      <c r="W16291" s="69"/>
      <c r="X16291" s="69"/>
      <c r="Y16291" s="69"/>
    </row>
    <row r="16292" spans="14:25">
      <c r="N16292" s="68"/>
      <c r="O16292" s="69"/>
      <c r="P16292" s="69"/>
      <c r="Q16292" s="69"/>
      <c r="R16292" s="69"/>
      <c r="S16292" s="69"/>
      <c r="T16292" s="69"/>
      <c r="U16292" s="69"/>
      <c r="V16292" s="69"/>
      <c r="W16292" s="69"/>
      <c r="X16292" s="69"/>
      <c r="Y16292" s="69"/>
    </row>
    <row r="16293" spans="14:25">
      <c r="N16293" s="68"/>
      <c r="O16293" s="69"/>
      <c r="P16293" s="69"/>
      <c r="Q16293" s="69"/>
      <c r="R16293" s="69"/>
      <c r="S16293" s="69"/>
      <c r="T16293" s="69"/>
      <c r="U16293" s="69"/>
      <c r="V16293" s="69"/>
      <c r="W16293" s="69"/>
      <c r="X16293" s="69"/>
      <c r="Y16293" s="69"/>
    </row>
    <row r="16294" spans="14:25">
      <c r="N16294" s="68"/>
      <c r="O16294" s="69"/>
      <c r="P16294" s="69"/>
      <c r="Q16294" s="69"/>
      <c r="R16294" s="69"/>
      <c r="S16294" s="69"/>
      <c r="T16294" s="69"/>
      <c r="U16294" s="69"/>
      <c r="V16294" s="69"/>
      <c r="W16294" s="69"/>
      <c r="X16294" s="69"/>
      <c r="Y16294" s="69"/>
    </row>
    <row r="16295" spans="14:25">
      <c r="N16295" s="68"/>
      <c r="O16295" s="69"/>
      <c r="P16295" s="69"/>
      <c r="Q16295" s="69"/>
      <c r="R16295" s="69"/>
      <c r="S16295" s="69"/>
      <c r="T16295" s="69"/>
      <c r="U16295" s="69"/>
      <c r="V16295" s="69"/>
      <c r="W16295" s="69"/>
      <c r="X16295" s="69"/>
      <c r="Y16295" s="69"/>
    </row>
    <row r="16296" spans="14:25">
      <c r="N16296" s="68"/>
      <c r="O16296" s="69"/>
      <c r="P16296" s="69"/>
      <c r="Q16296" s="69"/>
      <c r="R16296" s="69"/>
      <c r="S16296" s="69"/>
      <c r="T16296" s="69"/>
      <c r="U16296" s="69"/>
      <c r="V16296" s="69"/>
      <c r="W16296" s="69"/>
      <c r="X16296" s="69"/>
      <c r="Y16296" s="69"/>
    </row>
    <row r="16297" spans="14:25">
      <c r="N16297" s="68"/>
      <c r="O16297" s="69"/>
      <c r="P16297" s="69"/>
      <c r="Q16297" s="69"/>
      <c r="R16297" s="69"/>
      <c r="S16297" s="69"/>
      <c r="T16297" s="69"/>
      <c r="U16297" s="69"/>
      <c r="V16297" s="69"/>
      <c r="W16297" s="69"/>
      <c r="X16297" s="69"/>
      <c r="Y16297" s="69"/>
    </row>
    <row r="16298" spans="14:25">
      <c r="N16298" s="68"/>
      <c r="O16298" s="69"/>
      <c r="P16298" s="69"/>
      <c r="Q16298" s="69"/>
      <c r="R16298" s="69"/>
      <c r="S16298" s="69"/>
      <c r="T16298" s="69"/>
      <c r="U16298" s="69"/>
      <c r="V16298" s="69"/>
      <c r="W16298" s="69"/>
      <c r="X16298" s="69"/>
      <c r="Y16298" s="69"/>
    </row>
    <row r="16299" spans="14:25">
      <c r="N16299" s="68"/>
      <c r="O16299" s="69"/>
      <c r="P16299" s="69"/>
      <c r="Q16299" s="69"/>
      <c r="R16299" s="69"/>
      <c r="S16299" s="69"/>
      <c r="T16299" s="69"/>
      <c r="U16299" s="69"/>
      <c r="V16299" s="69"/>
      <c r="W16299" s="69"/>
      <c r="X16299" s="69"/>
      <c r="Y16299" s="69"/>
    </row>
    <row r="16300" spans="14:25">
      <c r="N16300" s="68"/>
      <c r="O16300" s="69"/>
      <c r="P16300" s="69"/>
      <c r="Q16300" s="69"/>
      <c r="R16300" s="69"/>
      <c r="S16300" s="69"/>
      <c r="T16300" s="69"/>
      <c r="U16300" s="69"/>
      <c r="V16300" s="69"/>
      <c r="W16300" s="69"/>
      <c r="X16300" s="69"/>
      <c r="Y16300" s="69"/>
    </row>
    <row r="16301" spans="14:25">
      <c r="N16301" s="68"/>
      <c r="O16301" s="69"/>
      <c r="P16301" s="69"/>
      <c r="Q16301" s="69"/>
      <c r="R16301" s="69"/>
      <c r="S16301" s="69"/>
      <c r="T16301" s="69"/>
      <c r="U16301" s="69"/>
      <c r="V16301" s="69"/>
      <c r="W16301" s="69"/>
      <c r="X16301" s="69"/>
      <c r="Y16301" s="69"/>
    </row>
    <row r="16302" spans="14:25">
      <c r="N16302" s="68"/>
      <c r="O16302" s="69"/>
      <c r="P16302" s="69"/>
      <c r="Q16302" s="69"/>
      <c r="R16302" s="69"/>
      <c r="S16302" s="69"/>
      <c r="T16302" s="69"/>
      <c r="U16302" s="69"/>
      <c r="V16302" s="69"/>
      <c r="W16302" s="69"/>
      <c r="X16302" s="69"/>
      <c r="Y16302" s="69"/>
    </row>
    <row r="16303" spans="14:25">
      <c r="N16303" s="68"/>
      <c r="O16303" s="69"/>
      <c r="P16303" s="69"/>
      <c r="Q16303" s="69"/>
      <c r="R16303" s="69"/>
      <c r="S16303" s="69"/>
      <c r="T16303" s="69"/>
      <c r="U16303" s="69"/>
      <c r="V16303" s="69"/>
      <c r="W16303" s="69"/>
      <c r="X16303" s="69"/>
      <c r="Y16303" s="69"/>
    </row>
    <row r="16304" spans="14:25">
      <c r="N16304" s="68"/>
      <c r="O16304" s="69"/>
      <c r="P16304" s="69"/>
      <c r="Q16304" s="69"/>
      <c r="R16304" s="69"/>
      <c r="S16304" s="69"/>
      <c r="T16304" s="69"/>
      <c r="U16304" s="69"/>
      <c r="V16304" s="69"/>
      <c r="W16304" s="69"/>
      <c r="X16304" s="69"/>
      <c r="Y16304" s="69"/>
    </row>
    <row r="16305" spans="14:25">
      <c r="N16305" s="68"/>
      <c r="O16305" s="69"/>
      <c r="P16305" s="69"/>
      <c r="Q16305" s="69"/>
      <c r="R16305" s="69"/>
      <c r="S16305" s="69"/>
      <c r="T16305" s="69"/>
      <c r="U16305" s="69"/>
      <c r="V16305" s="69"/>
      <c r="W16305" s="69"/>
      <c r="X16305" s="69"/>
      <c r="Y16305" s="69"/>
    </row>
    <row r="16306" spans="14:25">
      <c r="N16306" s="68"/>
      <c r="O16306" s="69"/>
      <c r="P16306" s="69"/>
      <c r="Q16306" s="69"/>
      <c r="R16306" s="69"/>
      <c r="S16306" s="69"/>
      <c r="T16306" s="69"/>
      <c r="U16306" s="69"/>
      <c r="V16306" s="69"/>
      <c r="W16306" s="69"/>
      <c r="X16306" s="69"/>
      <c r="Y16306" s="69"/>
    </row>
    <row r="16307" spans="14:25">
      <c r="N16307" s="68"/>
      <c r="O16307" s="69"/>
      <c r="P16307" s="69"/>
      <c r="Q16307" s="69"/>
      <c r="R16307" s="69"/>
      <c r="S16307" s="69"/>
      <c r="T16307" s="69"/>
      <c r="U16307" s="69"/>
      <c r="V16307" s="69"/>
      <c r="W16307" s="69"/>
      <c r="X16307" s="69"/>
      <c r="Y16307" s="69"/>
    </row>
    <row r="16308" spans="14:25">
      <c r="N16308" s="68"/>
      <c r="O16308" s="69"/>
      <c r="P16308" s="69"/>
      <c r="Q16308" s="69"/>
      <c r="R16308" s="69"/>
      <c r="S16308" s="69"/>
      <c r="T16308" s="69"/>
      <c r="U16308" s="69"/>
      <c r="V16308" s="69"/>
      <c r="W16308" s="69"/>
      <c r="X16308" s="69"/>
      <c r="Y16308" s="69"/>
    </row>
    <row r="16309" spans="14:25">
      <c r="N16309" s="68"/>
      <c r="O16309" s="69"/>
      <c r="P16309" s="69"/>
      <c r="Q16309" s="69"/>
      <c r="R16309" s="69"/>
      <c r="S16309" s="69"/>
      <c r="T16309" s="69"/>
      <c r="U16309" s="69"/>
      <c r="V16309" s="69"/>
      <c r="W16309" s="69"/>
      <c r="X16309" s="69"/>
      <c r="Y16309" s="69"/>
    </row>
    <row r="16310" spans="14:25">
      <c r="N16310" s="68"/>
      <c r="O16310" s="69"/>
      <c r="P16310" s="69"/>
      <c r="Q16310" s="69"/>
      <c r="R16310" s="69"/>
      <c r="S16310" s="69"/>
      <c r="T16310" s="69"/>
      <c r="U16310" s="69"/>
      <c r="V16310" s="69"/>
      <c r="W16310" s="69"/>
      <c r="X16310" s="69"/>
      <c r="Y16310" s="69"/>
    </row>
    <row r="16311" spans="14:25">
      <c r="N16311" s="68"/>
      <c r="O16311" s="69"/>
      <c r="P16311" s="69"/>
      <c r="Q16311" s="69"/>
      <c r="R16311" s="69"/>
      <c r="S16311" s="69"/>
      <c r="T16311" s="69"/>
      <c r="U16311" s="69"/>
      <c r="V16311" s="69"/>
      <c r="W16311" s="69"/>
      <c r="X16311" s="69"/>
      <c r="Y16311" s="69"/>
    </row>
    <row r="16312" spans="14:25">
      <c r="N16312" s="68"/>
      <c r="O16312" s="69"/>
      <c r="P16312" s="69"/>
      <c r="Q16312" s="69"/>
      <c r="R16312" s="69"/>
      <c r="S16312" s="69"/>
      <c r="T16312" s="69"/>
      <c r="U16312" s="69"/>
      <c r="V16312" s="69"/>
      <c r="W16312" s="69"/>
      <c r="X16312" s="69"/>
      <c r="Y16312" s="69"/>
    </row>
    <row r="16313" spans="14:25">
      <c r="N16313" s="68"/>
      <c r="O16313" s="69"/>
      <c r="P16313" s="69"/>
      <c r="Q16313" s="69"/>
      <c r="R16313" s="69"/>
      <c r="S16313" s="69"/>
      <c r="T16313" s="69"/>
      <c r="U16313" s="69"/>
      <c r="V16313" s="69"/>
      <c r="W16313" s="69"/>
      <c r="X16313" s="69"/>
      <c r="Y16313" s="69"/>
    </row>
    <row r="16314" spans="14:25">
      <c r="N16314" s="68"/>
      <c r="O16314" s="69"/>
      <c r="P16314" s="69"/>
      <c r="Q16314" s="69"/>
      <c r="R16314" s="69"/>
      <c r="S16314" s="69"/>
      <c r="T16314" s="69"/>
      <c r="U16314" s="69"/>
      <c r="V16314" s="69"/>
      <c r="W16314" s="69"/>
      <c r="X16314" s="69"/>
      <c r="Y16314" s="69"/>
    </row>
    <row r="16315" spans="14:25">
      <c r="N16315" s="68"/>
      <c r="O16315" s="69"/>
      <c r="P16315" s="69"/>
      <c r="Q16315" s="69"/>
      <c r="R16315" s="69"/>
      <c r="S16315" s="69"/>
      <c r="T16315" s="69"/>
      <c r="U16315" s="69"/>
      <c r="V16315" s="69"/>
      <c r="W16315" s="69"/>
      <c r="X16315" s="69"/>
      <c r="Y16315" s="69"/>
    </row>
    <row r="16316" spans="14:25">
      <c r="N16316" s="68"/>
      <c r="O16316" s="69"/>
      <c r="P16316" s="69"/>
      <c r="Q16316" s="69"/>
      <c r="R16316" s="69"/>
      <c r="S16316" s="69"/>
      <c r="T16316" s="69"/>
      <c r="U16316" s="69"/>
      <c r="V16316" s="69"/>
      <c r="W16316" s="69"/>
      <c r="X16316" s="69"/>
      <c r="Y16316" s="69"/>
    </row>
    <row r="16317" spans="14:25">
      <c r="N16317" s="68"/>
      <c r="O16317" s="69"/>
      <c r="P16317" s="69"/>
      <c r="Q16317" s="69"/>
      <c r="R16317" s="69"/>
      <c r="S16317" s="69"/>
      <c r="T16317" s="69"/>
      <c r="U16317" s="69"/>
      <c r="V16317" s="69"/>
      <c r="W16317" s="69"/>
      <c r="X16317" s="69"/>
      <c r="Y16317" s="69"/>
    </row>
    <row r="16318" spans="14:25">
      <c r="N16318" s="68"/>
      <c r="O16318" s="69"/>
      <c r="P16318" s="69"/>
      <c r="Q16318" s="69"/>
      <c r="R16318" s="69"/>
      <c r="S16318" s="69"/>
      <c r="T16318" s="69"/>
      <c r="U16318" s="69"/>
      <c r="V16318" s="69"/>
      <c r="W16318" s="69"/>
      <c r="X16318" s="69"/>
      <c r="Y16318" s="69"/>
    </row>
    <row r="16319" spans="14:25">
      <c r="N16319" s="68"/>
      <c r="O16319" s="69"/>
      <c r="P16319" s="69"/>
      <c r="Q16319" s="69"/>
      <c r="R16319" s="69"/>
      <c r="S16319" s="69"/>
      <c r="T16319" s="69"/>
      <c r="U16319" s="69"/>
      <c r="V16319" s="69"/>
      <c r="W16319" s="69"/>
      <c r="X16319" s="69"/>
      <c r="Y16319" s="69"/>
    </row>
    <row r="16320" spans="14:25">
      <c r="N16320" s="68"/>
      <c r="O16320" s="69"/>
      <c r="P16320" s="69"/>
      <c r="Q16320" s="69"/>
      <c r="R16320" s="69"/>
      <c r="S16320" s="69"/>
      <c r="T16320" s="69"/>
      <c r="U16320" s="69"/>
      <c r="V16320" s="69"/>
      <c r="W16320" s="69"/>
      <c r="X16320" s="69"/>
      <c r="Y16320" s="69"/>
    </row>
    <row r="16321" spans="14:25">
      <c r="N16321" s="68"/>
      <c r="O16321" s="69"/>
      <c r="P16321" s="69"/>
      <c r="Q16321" s="69"/>
      <c r="R16321" s="69"/>
      <c r="S16321" s="69"/>
      <c r="T16321" s="69"/>
      <c r="U16321" s="69"/>
      <c r="V16321" s="69"/>
      <c r="W16321" s="69"/>
      <c r="X16321" s="69"/>
      <c r="Y16321" s="69"/>
    </row>
    <row r="16322" spans="14:25">
      <c r="N16322" s="68"/>
      <c r="O16322" s="69"/>
      <c r="P16322" s="69"/>
      <c r="Q16322" s="69"/>
      <c r="R16322" s="69"/>
      <c r="S16322" s="69"/>
      <c r="T16322" s="69"/>
      <c r="U16322" s="69"/>
      <c r="V16322" s="69"/>
      <c r="W16322" s="69"/>
      <c r="X16322" s="69"/>
      <c r="Y16322" s="69"/>
    </row>
    <row r="16323" spans="14:25">
      <c r="N16323" s="68"/>
      <c r="O16323" s="69"/>
      <c r="P16323" s="69"/>
      <c r="Q16323" s="69"/>
      <c r="R16323" s="69"/>
      <c r="S16323" s="69"/>
      <c r="T16323" s="69"/>
      <c r="U16323" s="69"/>
      <c r="V16323" s="69"/>
      <c r="W16323" s="69"/>
      <c r="X16323" s="69"/>
      <c r="Y16323" s="69"/>
    </row>
    <row r="16324" spans="14:25">
      <c r="N16324" s="68"/>
      <c r="O16324" s="69"/>
      <c r="P16324" s="69"/>
      <c r="Q16324" s="69"/>
      <c r="R16324" s="69"/>
      <c r="S16324" s="69"/>
      <c r="T16324" s="69"/>
      <c r="U16324" s="69"/>
      <c r="V16324" s="69"/>
      <c r="W16324" s="69"/>
      <c r="X16324" s="69"/>
      <c r="Y16324" s="69"/>
    </row>
    <row r="16325" spans="14:25">
      <c r="N16325" s="68"/>
      <c r="O16325" s="69"/>
      <c r="P16325" s="69"/>
      <c r="Q16325" s="69"/>
      <c r="R16325" s="69"/>
      <c r="S16325" s="69"/>
      <c r="T16325" s="69"/>
      <c r="U16325" s="69"/>
      <c r="V16325" s="69"/>
      <c r="W16325" s="69"/>
      <c r="X16325" s="69"/>
      <c r="Y16325" s="69"/>
    </row>
    <row r="16326" spans="14:25">
      <c r="N16326" s="68"/>
      <c r="O16326" s="69"/>
      <c r="P16326" s="69"/>
      <c r="Q16326" s="69"/>
      <c r="R16326" s="69"/>
      <c r="S16326" s="69"/>
      <c r="T16326" s="69"/>
      <c r="U16326" s="69"/>
      <c r="V16326" s="69"/>
      <c r="W16326" s="69"/>
      <c r="X16326" s="69"/>
      <c r="Y16326" s="69"/>
    </row>
    <row r="16327" spans="14:25">
      <c r="N16327" s="68"/>
      <c r="O16327" s="69"/>
      <c r="P16327" s="69"/>
      <c r="Q16327" s="69"/>
      <c r="R16327" s="69"/>
      <c r="S16327" s="69"/>
      <c r="T16327" s="69"/>
      <c r="U16327" s="69"/>
      <c r="V16327" s="69"/>
      <c r="W16327" s="69"/>
      <c r="X16327" s="69"/>
      <c r="Y16327" s="69"/>
    </row>
    <row r="16328" spans="14:25">
      <c r="N16328" s="68"/>
      <c r="O16328" s="69"/>
      <c r="P16328" s="69"/>
      <c r="Q16328" s="69"/>
      <c r="R16328" s="69"/>
      <c r="S16328" s="69"/>
      <c r="T16328" s="69"/>
      <c r="U16328" s="69"/>
      <c r="V16328" s="69"/>
      <c r="W16328" s="69"/>
      <c r="X16328" s="69"/>
      <c r="Y16328" s="69"/>
    </row>
    <row r="16329" spans="14:25">
      <c r="N16329" s="68"/>
      <c r="O16329" s="69"/>
      <c r="P16329" s="69"/>
      <c r="Q16329" s="69"/>
      <c r="R16329" s="69"/>
      <c r="S16329" s="69"/>
      <c r="T16329" s="69"/>
      <c r="U16329" s="69"/>
      <c r="V16329" s="69"/>
      <c r="W16329" s="69"/>
      <c r="X16329" s="69"/>
      <c r="Y16329" s="69"/>
    </row>
    <row r="16330" spans="14:25">
      <c r="N16330" s="68"/>
      <c r="O16330" s="69"/>
      <c r="P16330" s="69"/>
      <c r="Q16330" s="69"/>
      <c r="R16330" s="69"/>
      <c r="S16330" s="69"/>
      <c r="T16330" s="69"/>
      <c r="U16330" s="69"/>
      <c r="V16330" s="69"/>
      <c r="W16330" s="69"/>
      <c r="X16330" s="69"/>
      <c r="Y16330" s="69"/>
    </row>
    <row r="16331" spans="14:25">
      <c r="N16331" s="68"/>
      <c r="O16331" s="69"/>
      <c r="P16331" s="69"/>
      <c r="Q16331" s="69"/>
      <c r="R16331" s="69"/>
      <c r="S16331" s="69"/>
      <c r="T16331" s="69"/>
      <c r="U16331" s="69"/>
      <c r="V16331" s="69"/>
      <c r="W16331" s="69"/>
      <c r="X16331" s="69"/>
      <c r="Y16331" s="69"/>
    </row>
    <row r="16332" spans="14:25">
      <c r="N16332" s="68"/>
      <c r="O16332" s="69"/>
      <c r="P16332" s="69"/>
      <c r="Q16332" s="69"/>
      <c r="R16332" s="69"/>
      <c r="S16332" s="69"/>
      <c r="T16332" s="69"/>
      <c r="U16332" s="69"/>
      <c r="V16332" s="69"/>
      <c r="W16332" s="69"/>
      <c r="X16332" s="69"/>
      <c r="Y16332" s="69"/>
    </row>
    <row r="16333" spans="14:25">
      <c r="N16333" s="68"/>
      <c r="O16333" s="69"/>
      <c r="P16333" s="69"/>
      <c r="Q16333" s="69"/>
      <c r="R16333" s="69"/>
      <c r="S16333" s="69"/>
      <c r="T16333" s="69"/>
      <c r="U16333" s="69"/>
      <c r="V16333" s="69"/>
      <c r="W16333" s="69"/>
      <c r="X16333" s="69"/>
      <c r="Y16333" s="69"/>
    </row>
    <row r="16334" spans="14:25">
      <c r="N16334" s="68"/>
      <c r="O16334" s="69"/>
      <c r="P16334" s="69"/>
      <c r="Q16334" s="69"/>
      <c r="R16334" s="69"/>
      <c r="S16334" s="69"/>
      <c r="T16334" s="69"/>
      <c r="U16334" s="69"/>
      <c r="V16334" s="69"/>
      <c r="W16334" s="69"/>
      <c r="X16334" s="69"/>
      <c r="Y16334" s="69"/>
    </row>
    <row r="16335" spans="14:25">
      <c r="N16335" s="68"/>
      <c r="O16335" s="69"/>
      <c r="P16335" s="69"/>
      <c r="Q16335" s="69"/>
      <c r="R16335" s="69"/>
      <c r="S16335" s="69"/>
      <c r="T16335" s="69"/>
      <c r="U16335" s="69"/>
      <c r="V16335" s="69"/>
      <c r="W16335" s="69"/>
      <c r="X16335" s="69"/>
      <c r="Y16335" s="69"/>
    </row>
    <row r="16336" spans="14:25">
      <c r="N16336" s="68"/>
      <c r="O16336" s="69"/>
      <c r="P16336" s="69"/>
      <c r="Q16336" s="69"/>
      <c r="R16336" s="69"/>
      <c r="S16336" s="69"/>
      <c r="T16336" s="69"/>
      <c r="U16336" s="69"/>
      <c r="V16336" s="69"/>
      <c r="W16336" s="69"/>
      <c r="X16336" s="69"/>
      <c r="Y16336" s="69"/>
    </row>
    <row r="16337" spans="14:25">
      <c r="N16337" s="68"/>
      <c r="O16337" s="69"/>
      <c r="P16337" s="69"/>
      <c r="Q16337" s="69"/>
      <c r="R16337" s="69"/>
      <c r="S16337" s="69"/>
      <c r="T16337" s="69"/>
      <c r="U16337" s="69"/>
      <c r="V16337" s="69"/>
      <c r="W16337" s="69"/>
      <c r="X16337" s="69"/>
      <c r="Y16337" s="69"/>
    </row>
    <row r="16338" spans="14:25">
      <c r="N16338" s="68"/>
      <c r="O16338" s="69"/>
      <c r="P16338" s="69"/>
      <c r="Q16338" s="69"/>
      <c r="R16338" s="69"/>
      <c r="S16338" s="69"/>
      <c r="T16338" s="69"/>
      <c r="U16338" s="69"/>
      <c r="V16338" s="69"/>
      <c r="W16338" s="69"/>
      <c r="X16338" s="69"/>
      <c r="Y16338" s="69"/>
    </row>
    <row r="16339" spans="14:25">
      <c r="N16339" s="68"/>
      <c r="O16339" s="69"/>
      <c r="P16339" s="69"/>
      <c r="Q16339" s="69"/>
      <c r="R16339" s="69"/>
      <c r="S16339" s="69"/>
      <c r="T16339" s="69"/>
      <c r="U16339" s="69"/>
      <c r="V16339" s="69"/>
      <c r="W16339" s="69"/>
      <c r="X16339" s="69"/>
      <c r="Y16339" s="69"/>
    </row>
    <row r="16340" spans="14:25">
      <c r="N16340" s="68"/>
      <c r="O16340" s="69"/>
      <c r="P16340" s="69"/>
      <c r="Q16340" s="69"/>
      <c r="R16340" s="69"/>
      <c r="S16340" s="69"/>
      <c r="T16340" s="69"/>
      <c r="U16340" s="69"/>
      <c r="V16340" s="69"/>
      <c r="W16340" s="69"/>
      <c r="X16340" s="69"/>
      <c r="Y16340" s="69"/>
    </row>
    <row r="16341" spans="14:25">
      <c r="N16341" s="68"/>
      <c r="O16341" s="69"/>
      <c r="P16341" s="69"/>
      <c r="Q16341" s="69"/>
      <c r="R16341" s="69"/>
      <c r="S16341" s="69"/>
      <c r="T16341" s="69"/>
      <c r="U16341" s="69"/>
      <c r="V16341" s="69"/>
      <c r="W16341" s="69"/>
      <c r="X16341" s="69"/>
      <c r="Y16341" s="69"/>
    </row>
    <row r="16342" spans="14:25">
      <c r="N16342" s="68"/>
      <c r="O16342" s="69"/>
      <c r="P16342" s="69"/>
      <c r="Q16342" s="69"/>
      <c r="R16342" s="69"/>
      <c r="S16342" s="69"/>
      <c r="T16342" s="69"/>
      <c r="U16342" s="69"/>
      <c r="V16342" s="69"/>
      <c r="W16342" s="69"/>
      <c r="X16342" s="69"/>
      <c r="Y16342" s="69"/>
    </row>
    <row r="16343" spans="14:25">
      <c r="N16343" s="68"/>
      <c r="O16343" s="69"/>
      <c r="P16343" s="69"/>
      <c r="Q16343" s="69"/>
      <c r="R16343" s="69"/>
      <c r="S16343" s="69"/>
      <c r="T16343" s="69"/>
      <c r="U16343" s="69"/>
      <c r="V16343" s="69"/>
      <c r="W16343" s="69"/>
      <c r="X16343" s="69"/>
      <c r="Y16343" s="69"/>
    </row>
    <row r="16344" spans="14:25">
      <c r="N16344" s="68"/>
      <c r="O16344" s="69"/>
      <c r="P16344" s="69"/>
      <c r="Q16344" s="69"/>
      <c r="R16344" s="69"/>
      <c r="S16344" s="69"/>
      <c r="T16344" s="69"/>
      <c r="U16344" s="69"/>
      <c r="V16344" s="69"/>
      <c r="W16344" s="69"/>
      <c r="X16344" s="69"/>
      <c r="Y16344" s="69"/>
    </row>
    <row r="16345" spans="14:25">
      <c r="N16345" s="68"/>
      <c r="O16345" s="69"/>
      <c r="P16345" s="69"/>
      <c r="Q16345" s="69"/>
      <c r="R16345" s="69"/>
      <c r="S16345" s="69"/>
      <c r="T16345" s="69"/>
      <c r="U16345" s="69"/>
      <c r="V16345" s="69"/>
      <c r="W16345" s="69"/>
      <c r="X16345" s="69"/>
      <c r="Y16345" s="69"/>
    </row>
    <row r="16346" spans="14:25">
      <c r="N16346" s="68"/>
      <c r="O16346" s="69"/>
      <c r="P16346" s="69"/>
      <c r="Q16346" s="69"/>
      <c r="R16346" s="69"/>
      <c r="S16346" s="69"/>
      <c r="T16346" s="69"/>
      <c r="U16346" s="69"/>
      <c r="V16346" s="69"/>
      <c r="W16346" s="69"/>
      <c r="X16346" s="69"/>
      <c r="Y16346" s="69"/>
    </row>
    <row r="16347" spans="14:25">
      <c r="N16347" s="68"/>
      <c r="O16347" s="69"/>
      <c r="P16347" s="69"/>
      <c r="Q16347" s="69"/>
      <c r="R16347" s="69"/>
      <c r="S16347" s="69"/>
      <c r="T16347" s="69"/>
      <c r="U16347" s="69"/>
      <c r="V16347" s="69"/>
      <c r="W16347" s="69"/>
      <c r="X16347" s="69"/>
      <c r="Y16347" s="69"/>
    </row>
    <row r="16348" spans="14:25">
      <c r="N16348" s="68"/>
      <c r="O16348" s="69"/>
      <c r="P16348" s="69"/>
      <c r="Q16348" s="69"/>
      <c r="R16348" s="69"/>
      <c r="S16348" s="69"/>
      <c r="T16348" s="69"/>
      <c r="U16348" s="69"/>
      <c r="V16348" s="69"/>
      <c r="W16348" s="69"/>
      <c r="X16348" s="69"/>
      <c r="Y16348" s="69"/>
    </row>
    <row r="16349" spans="14:25">
      <c r="N16349" s="68"/>
      <c r="O16349" s="69"/>
      <c r="P16349" s="69"/>
      <c r="Q16349" s="69"/>
      <c r="R16349" s="69"/>
      <c r="S16349" s="69"/>
      <c r="T16349" s="69"/>
      <c r="U16349" s="69"/>
      <c r="V16349" s="69"/>
      <c r="W16349" s="69"/>
      <c r="X16349" s="69"/>
      <c r="Y16349" s="69"/>
    </row>
    <row r="16350" spans="14:25">
      <c r="N16350" s="68"/>
      <c r="O16350" s="69"/>
      <c r="P16350" s="69"/>
      <c r="Q16350" s="69"/>
      <c r="R16350" s="69"/>
      <c r="S16350" s="69"/>
      <c r="T16350" s="69"/>
      <c r="U16350" s="69"/>
      <c r="V16350" s="69"/>
      <c r="W16350" s="69"/>
      <c r="X16350" s="69"/>
      <c r="Y16350" s="69"/>
    </row>
    <row r="16351" spans="14:25">
      <c r="N16351" s="68"/>
      <c r="O16351" s="69"/>
      <c r="P16351" s="69"/>
      <c r="Q16351" s="69"/>
      <c r="R16351" s="69"/>
      <c r="S16351" s="69"/>
      <c r="T16351" s="69"/>
      <c r="U16351" s="69"/>
      <c r="V16351" s="69"/>
      <c r="W16351" s="69"/>
      <c r="X16351" s="69"/>
      <c r="Y16351" s="69"/>
    </row>
    <row r="16352" spans="14:25">
      <c r="N16352" s="68"/>
      <c r="O16352" s="69"/>
      <c r="P16352" s="69"/>
      <c r="Q16352" s="69"/>
      <c r="R16352" s="69"/>
      <c r="S16352" s="69"/>
      <c r="T16352" s="69"/>
      <c r="U16352" s="69"/>
      <c r="V16352" s="69"/>
      <c r="W16352" s="69"/>
      <c r="X16352" s="69"/>
      <c r="Y16352" s="69"/>
    </row>
    <row r="16353" spans="14:25">
      <c r="N16353" s="68"/>
      <c r="O16353" s="69"/>
      <c r="P16353" s="69"/>
      <c r="Q16353" s="69"/>
      <c r="R16353" s="69"/>
      <c r="S16353" s="69"/>
      <c r="T16353" s="69"/>
      <c r="U16353" s="69"/>
      <c r="V16353" s="69"/>
      <c r="W16353" s="69"/>
      <c r="X16353" s="69"/>
      <c r="Y16353" s="69"/>
    </row>
    <row r="16354" spans="14:25">
      <c r="N16354" s="68"/>
      <c r="O16354" s="69"/>
      <c r="P16354" s="69"/>
      <c r="Q16354" s="69"/>
      <c r="R16354" s="69"/>
      <c r="S16354" s="69"/>
      <c r="T16354" s="69"/>
      <c r="U16354" s="69"/>
      <c r="V16354" s="69"/>
      <c r="W16354" s="69"/>
      <c r="X16354" s="69"/>
      <c r="Y16354" s="69"/>
    </row>
    <row r="16355" spans="14:25">
      <c r="N16355" s="68"/>
      <c r="O16355" s="69"/>
      <c r="P16355" s="69"/>
      <c r="Q16355" s="69"/>
      <c r="R16355" s="69"/>
      <c r="S16355" s="69"/>
      <c r="T16355" s="69"/>
      <c r="U16355" s="69"/>
      <c r="V16355" s="69"/>
      <c r="W16355" s="69"/>
      <c r="X16355" s="69"/>
      <c r="Y16355" s="69"/>
    </row>
    <row r="16356" spans="14:25">
      <c r="N16356" s="68"/>
      <c r="O16356" s="69"/>
      <c r="P16356" s="69"/>
      <c r="Q16356" s="69"/>
      <c r="R16356" s="69"/>
      <c r="S16356" s="69"/>
      <c r="T16356" s="69"/>
      <c r="U16356" s="69"/>
      <c r="V16356" s="69"/>
      <c r="W16356" s="69"/>
      <c r="X16356" s="69"/>
      <c r="Y16356" s="69"/>
    </row>
    <row r="16357" spans="14:25">
      <c r="N16357" s="68"/>
      <c r="O16357" s="69"/>
      <c r="P16357" s="69"/>
      <c r="Q16357" s="69"/>
      <c r="R16357" s="69"/>
      <c r="S16357" s="69"/>
      <c r="T16357" s="69"/>
      <c r="U16357" s="69"/>
      <c r="V16357" s="69"/>
      <c r="W16357" s="69"/>
      <c r="X16357" s="69"/>
      <c r="Y16357" s="69"/>
    </row>
    <row r="16358" spans="14:25">
      <c r="N16358" s="68"/>
      <c r="O16358" s="69"/>
      <c r="P16358" s="69"/>
      <c r="Q16358" s="69"/>
      <c r="R16358" s="69"/>
      <c r="S16358" s="69"/>
      <c r="T16358" s="69"/>
      <c r="U16358" s="69"/>
      <c r="V16358" s="69"/>
      <c r="W16358" s="69"/>
      <c r="X16358" s="69"/>
      <c r="Y16358" s="69"/>
    </row>
    <row r="16359" spans="14:25">
      <c r="N16359" s="68"/>
      <c r="O16359" s="69"/>
      <c r="P16359" s="69"/>
      <c r="Q16359" s="69"/>
      <c r="R16359" s="69"/>
      <c r="S16359" s="69"/>
      <c r="T16359" s="69"/>
      <c r="U16359" s="69"/>
      <c r="V16359" s="69"/>
      <c r="W16359" s="69"/>
      <c r="X16359" s="69"/>
      <c r="Y16359" s="69"/>
    </row>
    <row r="16360" spans="14:25">
      <c r="N16360" s="68"/>
      <c r="O16360" s="69"/>
      <c r="P16360" s="69"/>
      <c r="Q16360" s="69"/>
      <c r="R16360" s="69"/>
      <c r="S16360" s="69"/>
      <c r="T16360" s="69"/>
      <c r="U16360" s="69"/>
      <c r="V16360" s="69"/>
      <c r="W16360" s="69"/>
      <c r="X16360" s="69"/>
      <c r="Y16360" s="69"/>
    </row>
    <row r="16361" spans="14:25">
      <c r="N16361" s="68"/>
      <c r="O16361" s="69"/>
      <c r="P16361" s="69"/>
      <c r="Q16361" s="69"/>
      <c r="R16361" s="69"/>
      <c r="S16361" s="69"/>
      <c r="T16361" s="69"/>
      <c r="U16361" s="69"/>
      <c r="V16361" s="69"/>
      <c r="W16361" s="69"/>
      <c r="X16361" s="69"/>
      <c r="Y16361" s="69"/>
    </row>
    <row r="16362" spans="14:25">
      <c r="N16362" s="68"/>
      <c r="O16362" s="69"/>
      <c r="P16362" s="69"/>
      <c r="Q16362" s="69"/>
      <c r="R16362" s="69"/>
      <c r="S16362" s="69"/>
      <c r="T16362" s="69"/>
      <c r="U16362" s="69"/>
      <c r="V16362" s="69"/>
      <c r="W16362" s="69"/>
      <c r="X16362" s="69"/>
      <c r="Y16362" s="69"/>
    </row>
    <row r="16363" spans="14:25">
      <c r="N16363" s="68"/>
      <c r="O16363" s="69"/>
      <c r="P16363" s="69"/>
      <c r="Q16363" s="69"/>
      <c r="R16363" s="69"/>
      <c r="S16363" s="69"/>
      <c r="T16363" s="69"/>
      <c r="U16363" s="69"/>
      <c r="V16363" s="69"/>
      <c r="W16363" s="69"/>
      <c r="X16363" s="69"/>
      <c r="Y16363" s="69"/>
    </row>
    <row r="16364" spans="14:25">
      <c r="N16364" s="68"/>
      <c r="O16364" s="69"/>
      <c r="P16364" s="69"/>
      <c r="Q16364" s="69"/>
      <c r="R16364" s="69"/>
      <c r="S16364" s="69"/>
      <c r="T16364" s="69"/>
      <c r="U16364" s="69"/>
      <c r="V16364" s="69"/>
      <c r="W16364" s="69"/>
      <c r="X16364" s="69"/>
      <c r="Y16364" s="69"/>
    </row>
    <row r="16365" spans="14:25">
      <c r="N16365" s="68"/>
      <c r="O16365" s="69"/>
      <c r="P16365" s="69"/>
      <c r="Q16365" s="69"/>
      <c r="R16365" s="69"/>
      <c r="S16365" s="69"/>
      <c r="T16365" s="69"/>
      <c r="U16365" s="69"/>
      <c r="V16365" s="69"/>
      <c r="W16365" s="69"/>
      <c r="X16365" s="69"/>
      <c r="Y16365" s="69"/>
    </row>
    <row r="16366" spans="14:25">
      <c r="N16366" s="68"/>
      <c r="O16366" s="69"/>
      <c r="P16366" s="69"/>
      <c r="Q16366" s="69"/>
      <c r="R16366" s="69"/>
      <c r="S16366" s="69"/>
      <c r="T16366" s="69"/>
      <c r="U16366" s="69"/>
      <c r="V16366" s="69"/>
      <c r="W16366" s="69"/>
      <c r="X16366" s="69"/>
      <c r="Y16366" s="69"/>
    </row>
    <row r="16367" spans="14:25">
      <c r="N16367" s="68"/>
      <c r="O16367" s="69"/>
      <c r="P16367" s="69"/>
      <c r="Q16367" s="69"/>
      <c r="R16367" s="69"/>
      <c r="S16367" s="69"/>
      <c r="T16367" s="69"/>
      <c r="U16367" s="69"/>
      <c r="V16367" s="69"/>
      <c r="W16367" s="69"/>
      <c r="X16367" s="69"/>
      <c r="Y16367" s="69"/>
    </row>
    <row r="16368" spans="14:25">
      <c r="N16368" s="68"/>
      <c r="O16368" s="69"/>
      <c r="P16368" s="69"/>
      <c r="Q16368" s="69"/>
      <c r="R16368" s="69"/>
      <c r="S16368" s="69"/>
      <c r="T16368" s="69"/>
      <c r="U16368" s="69"/>
      <c r="V16368" s="69"/>
      <c r="W16368" s="69"/>
      <c r="X16368" s="69"/>
      <c r="Y16368" s="69"/>
    </row>
    <row r="16369" spans="14:25">
      <c r="N16369" s="68"/>
      <c r="O16369" s="69"/>
      <c r="P16369" s="69"/>
      <c r="Q16369" s="69"/>
      <c r="R16369" s="69"/>
      <c r="S16369" s="69"/>
      <c r="T16369" s="69"/>
      <c r="U16369" s="69"/>
      <c r="V16369" s="69"/>
      <c r="W16369" s="69"/>
      <c r="X16369" s="69"/>
      <c r="Y16369" s="69"/>
    </row>
    <row r="16370" spans="14:25">
      <c r="N16370" s="68"/>
      <c r="O16370" s="69"/>
      <c r="P16370" s="69"/>
      <c r="Q16370" s="69"/>
      <c r="R16370" s="69"/>
      <c r="S16370" s="69"/>
      <c r="T16370" s="69"/>
      <c r="U16370" s="69"/>
      <c r="V16370" s="69"/>
      <c r="W16370" s="69"/>
      <c r="X16370" s="69"/>
      <c r="Y16370" s="69"/>
    </row>
    <row r="16371" spans="14:25">
      <c r="N16371" s="68"/>
      <c r="O16371" s="69"/>
      <c r="P16371" s="69"/>
      <c r="Q16371" s="69"/>
      <c r="R16371" s="69"/>
      <c r="S16371" s="69"/>
      <c r="T16371" s="69"/>
      <c r="U16371" s="69"/>
      <c r="V16371" s="69"/>
      <c r="W16371" s="69"/>
      <c r="X16371" s="69"/>
      <c r="Y16371" s="69"/>
    </row>
    <row r="16372" spans="14:25">
      <c r="N16372" s="68"/>
      <c r="O16372" s="69"/>
      <c r="P16372" s="69"/>
      <c r="Q16372" s="69"/>
      <c r="R16372" s="69"/>
      <c r="S16372" s="69"/>
      <c r="T16372" s="69"/>
      <c r="U16372" s="69"/>
      <c r="V16372" s="69"/>
      <c r="W16372" s="69"/>
      <c r="X16372" s="69"/>
      <c r="Y16372" s="69"/>
    </row>
    <row r="16373" spans="14:25">
      <c r="N16373" s="68"/>
      <c r="O16373" s="69"/>
      <c r="P16373" s="69"/>
      <c r="Q16373" s="69"/>
      <c r="R16373" s="69"/>
      <c r="S16373" s="69"/>
      <c r="T16373" s="69"/>
      <c r="U16373" s="69"/>
      <c r="V16373" s="69"/>
      <c r="W16373" s="69"/>
      <c r="X16373" s="69"/>
      <c r="Y16373" s="69"/>
    </row>
    <row r="16374" spans="14:25">
      <c r="N16374" s="68"/>
      <c r="O16374" s="69"/>
      <c r="P16374" s="69"/>
      <c r="Q16374" s="69"/>
      <c r="R16374" s="69"/>
      <c r="S16374" s="69"/>
      <c r="T16374" s="69"/>
      <c r="U16374" s="69"/>
      <c r="V16374" s="69"/>
      <c r="W16374" s="69"/>
      <c r="X16374" s="69"/>
      <c r="Y16374" s="69"/>
    </row>
    <row r="16375" spans="14:25">
      <c r="N16375" s="68"/>
      <c r="O16375" s="69"/>
      <c r="P16375" s="69"/>
      <c r="Q16375" s="69"/>
      <c r="R16375" s="69"/>
      <c r="S16375" s="69"/>
      <c r="T16375" s="69"/>
      <c r="U16375" s="69"/>
      <c r="V16375" s="69"/>
      <c r="W16375" s="69"/>
      <c r="X16375" s="69"/>
      <c r="Y16375" s="69"/>
    </row>
    <row r="16376" spans="14:25">
      <c r="N16376" s="68"/>
      <c r="O16376" s="69"/>
      <c r="P16376" s="69"/>
      <c r="Q16376" s="69"/>
      <c r="R16376" s="69"/>
      <c r="S16376" s="69"/>
      <c r="T16376" s="69"/>
      <c r="U16376" s="69"/>
      <c r="V16376" s="69"/>
      <c r="W16376" s="69"/>
      <c r="X16376" s="69"/>
      <c r="Y16376" s="69"/>
    </row>
    <row r="16377" spans="14:25">
      <c r="N16377" s="68"/>
      <c r="O16377" s="69"/>
      <c r="P16377" s="69"/>
      <c r="Q16377" s="69"/>
      <c r="R16377" s="69"/>
      <c r="S16377" s="69"/>
      <c r="T16377" s="69"/>
      <c r="U16377" s="69"/>
      <c r="V16377" s="69"/>
      <c r="W16377" s="69"/>
      <c r="X16377" s="69"/>
      <c r="Y16377" s="69"/>
    </row>
    <row r="16378" spans="14:25">
      <c r="N16378" s="68"/>
      <c r="O16378" s="69"/>
      <c r="P16378" s="69"/>
      <c r="Q16378" s="69"/>
      <c r="R16378" s="69"/>
      <c r="S16378" s="69"/>
      <c r="T16378" s="69"/>
      <c r="U16378" s="69"/>
      <c r="V16378" s="69"/>
      <c r="W16378" s="69"/>
      <c r="X16378" s="69"/>
      <c r="Y16378" s="69"/>
    </row>
    <row r="16379" spans="14:25">
      <c r="N16379" s="68"/>
      <c r="O16379" s="69"/>
      <c r="P16379" s="69"/>
      <c r="Q16379" s="69"/>
      <c r="R16379" s="69"/>
      <c r="S16379" s="69"/>
      <c r="T16379" s="69"/>
      <c r="U16379" s="69"/>
      <c r="V16379" s="69"/>
      <c r="W16379" s="69"/>
      <c r="X16379" s="69"/>
      <c r="Y16379" s="69"/>
    </row>
    <row r="16380" spans="14:25">
      <c r="N16380" s="68"/>
      <c r="O16380" s="69"/>
      <c r="P16380" s="69"/>
      <c r="Q16380" s="69"/>
      <c r="R16380" s="69"/>
      <c r="S16380" s="69"/>
      <c r="T16380" s="69"/>
      <c r="U16380" s="69"/>
      <c r="V16380" s="69"/>
      <c r="W16380" s="69"/>
      <c r="X16380" s="69"/>
      <c r="Y16380" s="69"/>
    </row>
    <row r="16381" spans="14:25">
      <c r="N16381" s="68"/>
      <c r="O16381" s="69"/>
      <c r="P16381" s="69"/>
      <c r="Q16381" s="69"/>
      <c r="R16381" s="69"/>
      <c r="S16381" s="69"/>
      <c r="T16381" s="69"/>
      <c r="U16381" s="69"/>
      <c r="V16381" s="69"/>
      <c r="W16381" s="69"/>
      <c r="X16381" s="69"/>
      <c r="Y16381" s="69"/>
    </row>
    <row r="16382" spans="14:25">
      <c r="N16382" s="68"/>
      <c r="O16382" s="69"/>
      <c r="P16382" s="69"/>
      <c r="Q16382" s="69"/>
      <c r="R16382" s="69"/>
      <c r="S16382" s="69"/>
      <c r="T16382" s="69"/>
      <c r="U16382" s="69"/>
      <c r="V16382" s="69"/>
      <c r="W16382" s="69"/>
      <c r="X16382" s="69"/>
      <c r="Y16382" s="69"/>
    </row>
    <row r="16383" spans="14:25">
      <c r="N16383" s="68"/>
      <c r="O16383" s="69"/>
      <c r="P16383" s="69"/>
      <c r="Q16383" s="69"/>
      <c r="R16383" s="69"/>
      <c r="S16383" s="69"/>
      <c r="T16383" s="69"/>
      <c r="U16383" s="69"/>
      <c r="V16383" s="69"/>
      <c r="W16383" s="69"/>
      <c r="X16383" s="69"/>
      <c r="Y16383" s="69"/>
    </row>
    <row r="16384" spans="14:25">
      <c r="N16384" s="68"/>
      <c r="O16384" s="69"/>
      <c r="P16384" s="69"/>
      <c r="Q16384" s="69"/>
      <c r="R16384" s="69"/>
      <c r="S16384" s="69"/>
      <c r="T16384" s="69"/>
      <c r="U16384" s="69"/>
      <c r="V16384" s="69"/>
      <c r="W16384" s="69"/>
      <c r="X16384" s="69"/>
      <c r="Y16384" s="69"/>
    </row>
    <row r="16385" spans="14:25">
      <c r="N16385" s="68"/>
      <c r="O16385" s="69"/>
      <c r="P16385" s="69"/>
      <c r="Q16385" s="69"/>
      <c r="R16385" s="69"/>
      <c r="S16385" s="69"/>
      <c r="T16385" s="69"/>
      <c r="U16385" s="69"/>
      <c r="V16385" s="69"/>
      <c r="W16385" s="69"/>
      <c r="X16385" s="69"/>
      <c r="Y16385" s="69"/>
    </row>
    <row r="16386" spans="14:25">
      <c r="N16386" s="68"/>
      <c r="O16386" s="69"/>
      <c r="P16386" s="69"/>
      <c r="Q16386" s="69"/>
      <c r="R16386" s="69"/>
      <c r="S16386" s="69"/>
      <c r="T16386" s="69"/>
      <c r="U16386" s="69"/>
      <c r="V16386" s="69"/>
      <c r="W16386" s="69"/>
      <c r="X16386" s="69"/>
      <c r="Y16386" s="69"/>
    </row>
    <row r="16387" spans="14:25">
      <c r="N16387" s="68"/>
      <c r="O16387" s="69"/>
      <c r="P16387" s="69"/>
      <c r="Q16387" s="69"/>
      <c r="R16387" s="69"/>
      <c r="S16387" s="69"/>
      <c r="T16387" s="69"/>
      <c r="U16387" s="69"/>
      <c r="V16387" s="69"/>
      <c r="W16387" s="69"/>
      <c r="X16387" s="69"/>
      <c r="Y16387" s="69"/>
    </row>
    <row r="16388" spans="14:25">
      <c r="N16388" s="68"/>
      <c r="O16388" s="69"/>
      <c r="P16388" s="69"/>
      <c r="Q16388" s="69"/>
      <c r="R16388" s="69"/>
      <c r="S16388" s="69"/>
      <c r="T16388" s="69"/>
      <c r="U16388" s="69"/>
      <c r="V16388" s="69"/>
      <c r="W16388" s="69"/>
      <c r="X16388" s="69"/>
      <c r="Y16388" s="69"/>
    </row>
    <row r="16389" spans="14:25">
      <c r="N16389" s="68"/>
      <c r="O16389" s="69"/>
      <c r="P16389" s="69"/>
      <c r="Q16389" s="69"/>
      <c r="R16389" s="69"/>
      <c r="S16389" s="69"/>
      <c r="T16389" s="69"/>
      <c r="U16389" s="69"/>
      <c r="V16389" s="69"/>
      <c r="W16389" s="69"/>
      <c r="X16389" s="69"/>
      <c r="Y16389" s="69"/>
    </row>
    <row r="16390" spans="14:25">
      <c r="N16390" s="68"/>
      <c r="O16390" s="69"/>
      <c r="P16390" s="69"/>
      <c r="Q16390" s="69"/>
      <c r="R16390" s="69"/>
      <c r="S16390" s="69"/>
      <c r="T16390" s="69"/>
      <c r="U16390" s="69"/>
      <c r="V16390" s="69"/>
      <c r="W16390" s="69"/>
      <c r="X16390" s="69"/>
      <c r="Y16390" s="69"/>
    </row>
    <row r="16391" spans="14:25">
      <c r="N16391" s="68"/>
      <c r="O16391" s="69"/>
      <c r="P16391" s="69"/>
      <c r="Q16391" s="69"/>
      <c r="R16391" s="69"/>
      <c r="S16391" s="69"/>
      <c r="T16391" s="69"/>
      <c r="U16391" s="69"/>
      <c r="V16391" s="69"/>
      <c r="W16391" s="69"/>
      <c r="X16391" s="69"/>
      <c r="Y16391" s="69"/>
    </row>
    <row r="16392" spans="14:25">
      <c r="N16392" s="68"/>
      <c r="O16392" s="69"/>
      <c r="P16392" s="69"/>
      <c r="Q16392" s="69"/>
      <c r="R16392" s="69"/>
      <c r="S16392" s="69"/>
      <c r="T16392" s="69"/>
      <c r="U16392" s="69"/>
      <c r="V16392" s="69"/>
      <c r="W16392" s="69"/>
      <c r="X16392" s="69"/>
      <c r="Y16392" s="69"/>
    </row>
    <row r="16393" spans="14:25">
      <c r="N16393" s="68"/>
      <c r="O16393" s="69"/>
      <c r="P16393" s="69"/>
      <c r="Q16393" s="69"/>
      <c r="R16393" s="69"/>
      <c r="S16393" s="69"/>
      <c r="T16393" s="69"/>
      <c r="U16393" s="69"/>
      <c r="V16393" s="69"/>
      <c r="W16393" s="69"/>
      <c r="X16393" s="69"/>
      <c r="Y16393" s="69"/>
    </row>
    <row r="16394" spans="14:25">
      <c r="N16394" s="68"/>
      <c r="O16394" s="69"/>
      <c r="P16394" s="69"/>
      <c r="Q16394" s="69"/>
      <c r="R16394" s="69"/>
      <c r="S16394" s="69"/>
      <c r="T16394" s="69"/>
      <c r="U16394" s="69"/>
      <c r="V16394" s="69"/>
      <c r="W16394" s="69"/>
      <c r="X16394" s="69"/>
      <c r="Y16394" s="69"/>
    </row>
    <row r="16395" spans="14:25">
      <c r="N16395" s="68"/>
      <c r="O16395" s="69"/>
      <c r="P16395" s="69"/>
      <c r="Q16395" s="69"/>
      <c r="R16395" s="69"/>
      <c r="S16395" s="69"/>
      <c r="T16395" s="69"/>
      <c r="U16395" s="69"/>
      <c r="V16395" s="69"/>
      <c r="W16395" s="69"/>
      <c r="X16395" s="69"/>
      <c r="Y16395" s="69"/>
    </row>
    <row r="16396" spans="14:25">
      <c r="N16396" s="68"/>
      <c r="O16396" s="69"/>
      <c r="P16396" s="69"/>
      <c r="Q16396" s="69"/>
      <c r="R16396" s="69"/>
      <c r="S16396" s="69"/>
      <c r="T16396" s="69"/>
      <c r="U16396" s="69"/>
      <c r="V16396" s="69"/>
      <c r="W16396" s="69"/>
      <c r="X16396" s="69"/>
      <c r="Y16396" s="69"/>
    </row>
    <row r="16397" spans="14:25">
      <c r="N16397" s="68"/>
      <c r="O16397" s="69"/>
      <c r="P16397" s="69"/>
      <c r="Q16397" s="69"/>
      <c r="R16397" s="69"/>
      <c r="S16397" s="69"/>
      <c r="T16397" s="69"/>
      <c r="U16397" s="69"/>
      <c r="V16397" s="69"/>
      <c r="W16397" s="69"/>
      <c r="X16397" s="69"/>
      <c r="Y16397" s="69"/>
    </row>
    <row r="16398" spans="14:25">
      <c r="N16398" s="68"/>
      <c r="O16398" s="69"/>
      <c r="P16398" s="69"/>
      <c r="Q16398" s="69"/>
      <c r="R16398" s="69"/>
      <c r="S16398" s="69"/>
      <c r="T16398" s="69"/>
      <c r="U16398" s="69"/>
      <c r="V16398" s="69"/>
      <c r="W16398" s="69"/>
      <c r="X16398" s="69"/>
      <c r="Y16398" s="69"/>
    </row>
    <row r="16399" spans="14:25">
      <c r="N16399" s="68"/>
      <c r="O16399" s="69"/>
      <c r="P16399" s="69"/>
      <c r="Q16399" s="69"/>
      <c r="R16399" s="69"/>
      <c r="S16399" s="69"/>
      <c r="T16399" s="69"/>
      <c r="U16399" s="69"/>
      <c r="V16399" s="69"/>
      <c r="W16399" s="69"/>
      <c r="X16399" s="69"/>
      <c r="Y16399" s="69"/>
    </row>
    <row r="16400" spans="14:25">
      <c r="N16400" s="68"/>
      <c r="O16400" s="69"/>
      <c r="P16400" s="69"/>
      <c r="Q16400" s="69"/>
      <c r="R16400" s="69"/>
      <c r="S16400" s="69"/>
      <c r="T16400" s="69"/>
      <c r="U16400" s="69"/>
      <c r="V16400" s="69"/>
      <c r="W16400" s="69"/>
      <c r="X16400" s="69"/>
      <c r="Y16400" s="69"/>
    </row>
    <row r="16401" spans="14:25">
      <c r="N16401" s="68"/>
      <c r="O16401" s="69"/>
      <c r="P16401" s="69"/>
      <c r="Q16401" s="69"/>
      <c r="R16401" s="69"/>
      <c r="S16401" s="69"/>
      <c r="T16401" s="69"/>
      <c r="U16401" s="69"/>
      <c r="V16401" s="69"/>
      <c r="W16401" s="69"/>
      <c r="X16401" s="69"/>
      <c r="Y16401" s="69"/>
    </row>
    <row r="16402" spans="14:25">
      <c r="N16402" s="68"/>
      <c r="O16402" s="69"/>
      <c r="P16402" s="69"/>
      <c r="Q16402" s="69"/>
      <c r="R16402" s="69"/>
      <c r="S16402" s="69"/>
      <c r="T16402" s="69"/>
      <c r="U16402" s="69"/>
      <c r="V16402" s="69"/>
      <c r="W16402" s="69"/>
      <c r="X16402" s="69"/>
      <c r="Y16402" s="69"/>
    </row>
    <row r="16403" spans="14:25">
      <c r="N16403" s="68"/>
      <c r="O16403" s="69"/>
      <c r="P16403" s="69"/>
      <c r="Q16403" s="69"/>
      <c r="R16403" s="69"/>
      <c r="S16403" s="69"/>
      <c r="T16403" s="69"/>
      <c r="U16403" s="69"/>
      <c r="V16403" s="69"/>
      <c r="W16403" s="69"/>
      <c r="X16403" s="69"/>
      <c r="Y16403" s="69"/>
    </row>
    <row r="16404" spans="14:25">
      <c r="N16404" s="68"/>
      <c r="O16404" s="69"/>
      <c r="P16404" s="69"/>
      <c r="Q16404" s="69"/>
      <c r="R16404" s="69"/>
      <c r="S16404" s="69"/>
      <c r="T16404" s="69"/>
      <c r="U16404" s="69"/>
      <c r="V16404" s="69"/>
      <c r="W16404" s="69"/>
      <c r="X16404" s="69"/>
      <c r="Y16404" s="69"/>
    </row>
    <row r="16405" spans="14:25">
      <c r="N16405" s="68"/>
      <c r="O16405" s="69"/>
      <c r="P16405" s="69"/>
      <c r="Q16405" s="69"/>
      <c r="R16405" s="69"/>
      <c r="S16405" s="69"/>
      <c r="T16405" s="69"/>
      <c r="U16405" s="69"/>
      <c r="V16405" s="69"/>
      <c r="W16405" s="69"/>
      <c r="X16405" s="69"/>
      <c r="Y16405" s="69"/>
    </row>
    <row r="16406" spans="14:25">
      <c r="N16406" s="68"/>
      <c r="O16406" s="69"/>
      <c r="P16406" s="69"/>
      <c r="Q16406" s="69"/>
      <c r="R16406" s="69"/>
      <c r="S16406" s="69"/>
      <c r="T16406" s="69"/>
      <c r="U16406" s="69"/>
      <c r="V16406" s="69"/>
      <c r="W16406" s="69"/>
      <c r="X16406" s="69"/>
      <c r="Y16406" s="69"/>
    </row>
    <row r="16407" spans="14:25">
      <c r="N16407" s="68"/>
      <c r="O16407" s="69"/>
      <c r="P16407" s="69"/>
      <c r="Q16407" s="69"/>
      <c r="R16407" s="69"/>
      <c r="S16407" s="69"/>
      <c r="T16407" s="69"/>
      <c r="U16407" s="69"/>
      <c r="V16407" s="69"/>
      <c r="W16407" s="69"/>
      <c r="X16407" s="69"/>
      <c r="Y16407" s="69"/>
    </row>
    <row r="16408" spans="14:25">
      <c r="N16408" s="68"/>
      <c r="O16408" s="69"/>
      <c r="P16408" s="69"/>
      <c r="Q16408" s="69"/>
      <c r="R16408" s="69"/>
      <c r="S16408" s="69"/>
      <c r="T16408" s="69"/>
      <c r="U16408" s="69"/>
      <c r="V16408" s="69"/>
      <c r="W16408" s="69"/>
      <c r="X16408" s="69"/>
      <c r="Y16408" s="69"/>
    </row>
    <row r="16409" spans="14:25">
      <c r="N16409" s="68"/>
      <c r="O16409" s="69"/>
      <c r="P16409" s="69"/>
      <c r="Q16409" s="69"/>
      <c r="R16409" s="69"/>
      <c r="S16409" s="69"/>
      <c r="T16409" s="69"/>
      <c r="U16409" s="69"/>
      <c r="V16409" s="69"/>
      <c r="W16409" s="69"/>
      <c r="X16409" s="69"/>
      <c r="Y16409" s="69"/>
    </row>
    <row r="16410" spans="14:25">
      <c r="N16410" s="68"/>
      <c r="O16410" s="69"/>
      <c r="P16410" s="69"/>
      <c r="Q16410" s="69"/>
      <c r="R16410" s="69"/>
      <c r="S16410" s="69"/>
      <c r="T16410" s="69"/>
      <c r="U16410" s="69"/>
      <c r="V16410" s="69"/>
      <c r="W16410" s="69"/>
      <c r="X16410" s="69"/>
      <c r="Y16410" s="69"/>
    </row>
    <row r="16411" spans="14:25">
      <c r="N16411" s="68"/>
      <c r="O16411" s="69"/>
      <c r="P16411" s="69"/>
      <c r="Q16411" s="69"/>
      <c r="R16411" s="69"/>
      <c r="S16411" s="69"/>
      <c r="T16411" s="69"/>
      <c r="U16411" s="69"/>
      <c r="V16411" s="69"/>
      <c r="W16411" s="69"/>
      <c r="X16411" s="69"/>
      <c r="Y16411" s="69"/>
    </row>
    <row r="16412" spans="14:25">
      <c r="N16412" s="68"/>
      <c r="O16412" s="69"/>
      <c r="P16412" s="69"/>
      <c r="Q16412" s="69"/>
      <c r="R16412" s="69"/>
      <c r="S16412" s="69"/>
      <c r="T16412" s="69"/>
      <c r="U16412" s="69"/>
      <c r="V16412" s="69"/>
      <c r="W16412" s="69"/>
      <c r="X16412" s="69"/>
      <c r="Y16412" s="69"/>
    </row>
    <row r="16413" spans="14:25">
      <c r="N16413" s="68"/>
      <c r="O16413" s="69"/>
      <c r="P16413" s="69"/>
      <c r="Q16413" s="69"/>
      <c r="R16413" s="69"/>
      <c r="S16413" s="69"/>
      <c r="T16413" s="69"/>
      <c r="U16413" s="69"/>
      <c r="V16413" s="69"/>
      <c r="W16413" s="69"/>
      <c r="X16413" s="69"/>
      <c r="Y16413" s="69"/>
    </row>
    <row r="16414" spans="14:25">
      <c r="N16414" s="68"/>
      <c r="O16414" s="69"/>
      <c r="P16414" s="69"/>
      <c r="Q16414" s="69"/>
      <c r="R16414" s="69"/>
      <c r="S16414" s="69"/>
      <c r="T16414" s="69"/>
      <c r="U16414" s="69"/>
      <c r="V16414" s="69"/>
      <c r="W16414" s="69"/>
      <c r="X16414" s="69"/>
      <c r="Y16414" s="69"/>
    </row>
    <row r="16415" spans="14:25">
      <c r="N16415" s="68"/>
      <c r="O16415" s="69"/>
      <c r="P16415" s="69"/>
      <c r="Q16415" s="69"/>
      <c r="R16415" s="69"/>
      <c r="S16415" s="69"/>
      <c r="T16415" s="69"/>
      <c r="U16415" s="69"/>
      <c r="V16415" s="69"/>
      <c r="W16415" s="69"/>
      <c r="X16415" s="69"/>
      <c r="Y16415" s="69"/>
    </row>
    <row r="16416" spans="14:25">
      <c r="N16416" s="68"/>
      <c r="O16416" s="69"/>
      <c r="P16416" s="69"/>
      <c r="Q16416" s="69"/>
      <c r="R16416" s="69"/>
      <c r="S16416" s="69"/>
      <c r="T16416" s="69"/>
      <c r="U16416" s="69"/>
      <c r="V16416" s="69"/>
      <c r="W16416" s="69"/>
      <c r="X16416" s="69"/>
      <c r="Y16416" s="69"/>
    </row>
    <row r="16417" spans="14:25">
      <c r="N16417" s="68"/>
      <c r="O16417" s="69"/>
      <c r="P16417" s="69"/>
      <c r="Q16417" s="69"/>
      <c r="R16417" s="69"/>
      <c r="S16417" s="69"/>
      <c r="T16417" s="69"/>
      <c r="U16417" s="69"/>
      <c r="V16417" s="69"/>
      <c r="W16417" s="69"/>
      <c r="X16417" s="69"/>
      <c r="Y16417" s="69"/>
    </row>
    <row r="16418" spans="14:25">
      <c r="N16418" s="68"/>
      <c r="O16418" s="69"/>
      <c r="P16418" s="69"/>
      <c r="Q16418" s="69"/>
      <c r="R16418" s="69"/>
      <c r="S16418" s="69"/>
      <c r="T16418" s="69"/>
      <c r="U16418" s="69"/>
      <c r="V16418" s="69"/>
      <c r="W16418" s="69"/>
      <c r="X16418" s="69"/>
      <c r="Y16418" s="69"/>
    </row>
    <row r="16419" spans="14:25">
      <c r="N16419" s="68"/>
      <c r="O16419" s="69"/>
      <c r="P16419" s="69"/>
      <c r="Q16419" s="69"/>
      <c r="R16419" s="69"/>
      <c r="S16419" s="69"/>
      <c r="T16419" s="69"/>
      <c r="U16419" s="69"/>
      <c r="V16419" s="69"/>
      <c r="W16419" s="69"/>
      <c r="X16419" s="69"/>
      <c r="Y16419" s="69"/>
    </row>
    <row r="16420" spans="14:25">
      <c r="N16420" s="68"/>
      <c r="O16420" s="69"/>
      <c r="P16420" s="69"/>
      <c r="Q16420" s="69"/>
      <c r="R16420" s="69"/>
      <c r="S16420" s="69"/>
      <c r="T16420" s="69"/>
      <c r="U16420" s="69"/>
      <c r="V16420" s="69"/>
      <c r="W16420" s="69"/>
      <c r="X16420" s="69"/>
      <c r="Y16420" s="69"/>
    </row>
    <row r="16421" spans="14:25">
      <c r="N16421" s="68"/>
      <c r="O16421" s="69"/>
      <c r="P16421" s="69"/>
      <c r="Q16421" s="69"/>
      <c r="R16421" s="69"/>
      <c r="S16421" s="69"/>
      <c r="T16421" s="69"/>
      <c r="U16421" s="69"/>
      <c r="V16421" s="69"/>
      <c r="W16421" s="69"/>
      <c r="X16421" s="69"/>
      <c r="Y16421" s="69"/>
    </row>
    <row r="16422" spans="14:25">
      <c r="N16422" s="68"/>
      <c r="O16422" s="69"/>
      <c r="P16422" s="69"/>
      <c r="Q16422" s="69"/>
      <c r="R16422" s="69"/>
      <c r="S16422" s="69"/>
      <c r="T16422" s="69"/>
      <c r="U16422" s="69"/>
      <c r="V16422" s="69"/>
      <c r="W16422" s="69"/>
      <c r="X16422" s="69"/>
      <c r="Y16422" s="69"/>
    </row>
    <row r="16423" spans="14:25">
      <c r="N16423" s="68"/>
      <c r="O16423" s="69"/>
      <c r="P16423" s="69"/>
      <c r="Q16423" s="69"/>
      <c r="R16423" s="69"/>
      <c r="S16423" s="69"/>
      <c r="T16423" s="69"/>
      <c r="U16423" s="69"/>
      <c r="V16423" s="69"/>
      <c r="W16423" s="69"/>
      <c r="X16423" s="69"/>
      <c r="Y16423" s="69"/>
    </row>
    <row r="16424" spans="14:25">
      <c r="N16424" s="68"/>
      <c r="O16424" s="69"/>
      <c r="P16424" s="69"/>
      <c r="Q16424" s="69"/>
      <c r="R16424" s="69"/>
      <c r="S16424" s="69"/>
      <c r="T16424" s="69"/>
      <c r="U16424" s="69"/>
      <c r="V16424" s="69"/>
      <c r="W16424" s="69"/>
      <c r="X16424" s="69"/>
      <c r="Y16424" s="69"/>
    </row>
    <row r="16425" spans="14:25">
      <c r="N16425" s="68"/>
      <c r="O16425" s="69"/>
      <c r="P16425" s="69"/>
      <c r="Q16425" s="69"/>
      <c r="R16425" s="69"/>
      <c r="S16425" s="69"/>
      <c r="T16425" s="69"/>
      <c r="U16425" s="69"/>
      <c r="V16425" s="69"/>
      <c r="W16425" s="69"/>
      <c r="X16425" s="69"/>
      <c r="Y16425" s="69"/>
    </row>
    <row r="16426" spans="14:25">
      <c r="N16426" s="68"/>
      <c r="O16426" s="69"/>
      <c r="P16426" s="69"/>
      <c r="Q16426" s="69"/>
      <c r="R16426" s="69"/>
      <c r="S16426" s="69"/>
      <c r="T16426" s="69"/>
      <c r="U16426" s="69"/>
      <c r="V16426" s="69"/>
      <c r="W16426" s="69"/>
      <c r="X16426" s="69"/>
      <c r="Y16426" s="69"/>
    </row>
    <row r="16427" spans="14:25">
      <c r="N16427" s="68"/>
      <c r="O16427" s="69"/>
      <c r="P16427" s="69"/>
      <c r="Q16427" s="69"/>
      <c r="R16427" s="69"/>
      <c r="S16427" s="69"/>
      <c r="T16427" s="69"/>
      <c r="U16427" s="69"/>
      <c r="V16427" s="69"/>
      <c r="W16427" s="69"/>
      <c r="X16427" s="69"/>
      <c r="Y16427" s="69"/>
    </row>
    <row r="16428" spans="14:25">
      <c r="N16428" s="68"/>
      <c r="O16428" s="69"/>
      <c r="P16428" s="69"/>
      <c r="Q16428" s="69"/>
      <c r="R16428" s="69"/>
      <c r="S16428" s="69"/>
      <c r="T16428" s="69"/>
      <c r="U16428" s="69"/>
      <c r="V16428" s="69"/>
      <c r="W16428" s="69"/>
      <c r="X16428" s="69"/>
      <c r="Y16428" s="69"/>
    </row>
    <row r="16429" spans="14:25">
      <c r="N16429" s="68"/>
      <c r="O16429" s="69"/>
      <c r="P16429" s="69"/>
      <c r="Q16429" s="69"/>
      <c r="R16429" s="69"/>
      <c r="S16429" s="69"/>
      <c r="T16429" s="69"/>
      <c r="U16429" s="69"/>
      <c r="V16429" s="69"/>
      <c r="W16429" s="69"/>
      <c r="X16429" s="69"/>
      <c r="Y16429" s="69"/>
    </row>
    <row r="16430" spans="14:25">
      <c r="N16430" s="68"/>
      <c r="O16430" s="69"/>
      <c r="P16430" s="69"/>
      <c r="Q16430" s="69"/>
      <c r="R16430" s="69"/>
      <c r="S16430" s="69"/>
      <c r="T16430" s="69"/>
      <c r="U16430" s="69"/>
      <c r="V16430" s="69"/>
      <c r="W16430" s="69"/>
      <c r="X16430" s="69"/>
      <c r="Y16430" s="69"/>
    </row>
    <row r="16431" spans="14:25">
      <c r="N16431" s="68"/>
      <c r="O16431" s="69"/>
      <c r="P16431" s="69"/>
      <c r="Q16431" s="69"/>
      <c r="R16431" s="69"/>
      <c r="S16431" s="69"/>
      <c r="T16431" s="69"/>
      <c r="U16431" s="69"/>
      <c r="V16431" s="69"/>
      <c r="W16431" s="69"/>
      <c r="X16431" s="69"/>
      <c r="Y16431" s="69"/>
    </row>
    <row r="16432" spans="14:25">
      <c r="N16432" s="68"/>
      <c r="O16432" s="69"/>
      <c r="P16432" s="69"/>
      <c r="Q16432" s="69"/>
      <c r="R16432" s="69"/>
      <c r="S16432" s="69"/>
      <c r="T16432" s="69"/>
      <c r="U16432" s="69"/>
      <c r="V16432" s="69"/>
      <c r="W16432" s="69"/>
      <c r="X16432" s="69"/>
      <c r="Y16432" s="69"/>
    </row>
    <row r="16433" spans="14:25">
      <c r="N16433" s="68"/>
      <c r="O16433" s="69"/>
      <c r="P16433" s="69"/>
      <c r="Q16433" s="69"/>
      <c r="R16433" s="69"/>
      <c r="S16433" s="69"/>
      <c r="T16433" s="69"/>
      <c r="U16433" s="69"/>
      <c r="V16433" s="69"/>
      <c r="W16433" s="69"/>
      <c r="X16433" s="69"/>
      <c r="Y16433" s="69"/>
    </row>
    <row r="16434" spans="14:25">
      <c r="N16434" s="68"/>
      <c r="O16434" s="69"/>
      <c r="P16434" s="69"/>
      <c r="Q16434" s="69"/>
      <c r="R16434" s="69"/>
      <c r="S16434" s="69"/>
      <c r="T16434" s="69"/>
      <c r="U16434" s="69"/>
      <c r="V16434" s="69"/>
      <c r="W16434" s="69"/>
      <c r="X16434" s="69"/>
      <c r="Y16434" s="69"/>
    </row>
    <row r="16435" spans="14:25">
      <c r="N16435" s="68"/>
      <c r="O16435" s="69"/>
      <c r="P16435" s="69"/>
      <c r="Q16435" s="69"/>
      <c r="R16435" s="69"/>
      <c r="S16435" s="69"/>
      <c r="T16435" s="69"/>
      <c r="U16435" s="69"/>
      <c r="V16435" s="69"/>
      <c r="W16435" s="69"/>
      <c r="X16435" s="69"/>
      <c r="Y16435" s="69"/>
    </row>
    <row r="16436" spans="14:25">
      <c r="N16436" s="68"/>
      <c r="O16436" s="69"/>
      <c r="P16436" s="69"/>
      <c r="Q16436" s="69"/>
      <c r="R16436" s="69"/>
      <c r="S16436" s="69"/>
      <c r="T16436" s="69"/>
      <c r="U16436" s="69"/>
      <c r="V16436" s="69"/>
      <c r="W16436" s="69"/>
      <c r="X16436" s="69"/>
      <c r="Y16436" s="69"/>
    </row>
    <row r="16437" spans="14:25">
      <c r="N16437" s="68"/>
      <c r="O16437" s="69"/>
      <c r="P16437" s="69"/>
      <c r="Q16437" s="69"/>
      <c r="R16437" s="69"/>
      <c r="S16437" s="69"/>
      <c r="T16437" s="69"/>
      <c r="U16437" s="69"/>
      <c r="V16437" s="69"/>
      <c r="W16437" s="69"/>
      <c r="X16437" s="69"/>
      <c r="Y16437" s="69"/>
    </row>
    <row r="16438" spans="14:25">
      <c r="N16438" s="68"/>
      <c r="O16438" s="69"/>
      <c r="P16438" s="69"/>
      <c r="Q16438" s="69"/>
      <c r="R16438" s="69"/>
      <c r="S16438" s="69"/>
      <c r="T16438" s="69"/>
      <c r="U16438" s="69"/>
      <c r="V16438" s="69"/>
      <c r="W16438" s="69"/>
      <c r="X16438" s="69"/>
      <c r="Y16438" s="69"/>
    </row>
    <row r="16439" spans="14:25">
      <c r="N16439" s="68"/>
      <c r="O16439" s="69"/>
      <c r="P16439" s="69"/>
      <c r="Q16439" s="69"/>
      <c r="R16439" s="69"/>
      <c r="S16439" s="69"/>
      <c r="T16439" s="69"/>
      <c r="U16439" s="69"/>
      <c r="V16439" s="69"/>
      <c r="W16439" s="69"/>
      <c r="X16439" s="69"/>
      <c r="Y16439" s="69"/>
    </row>
    <row r="16440" spans="14:25">
      <c r="N16440" s="68"/>
      <c r="O16440" s="69"/>
      <c r="P16440" s="69"/>
      <c r="Q16440" s="69"/>
      <c r="R16440" s="69"/>
      <c r="S16440" s="69"/>
      <c r="T16440" s="69"/>
      <c r="U16440" s="69"/>
      <c r="V16440" s="69"/>
      <c r="W16440" s="69"/>
      <c r="X16440" s="69"/>
      <c r="Y16440" s="69"/>
    </row>
    <row r="16441" spans="14:25">
      <c r="N16441" s="68"/>
      <c r="O16441" s="69"/>
      <c r="P16441" s="69"/>
      <c r="Q16441" s="69"/>
      <c r="R16441" s="69"/>
      <c r="S16441" s="69"/>
      <c r="T16441" s="69"/>
      <c r="U16441" s="69"/>
      <c r="V16441" s="69"/>
      <c r="W16441" s="69"/>
      <c r="X16441" s="69"/>
      <c r="Y16441" s="69"/>
    </row>
    <row r="16442" spans="14:25">
      <c r="N16442" s="68"/>
      <c r="O16442" s="69"/>
      <c r="P16442" s="69"/>
      <c r="Q16442" s="69"/>
      <c r="R16442" s="69"/>
      <c r="S16442" s="69"/>
      <c r="T16442" s="69"/>
      <c r="U16442" s="69"/>
      <c r="V16442" s="69"/>
      <c r="W16442" s="69"/>
      <c r="X16442" s="69"/>
      <c r="Y16442" s="69"/>
    </row>
    <row r="16443" spans="14:25">
      <c r="N16443" s="68"/>
      <c r="O16443" s="69"/>
      <c r="P16443" s="69"/>
      <c r="Q16443" s="69"/>
      <c r="R16443" s="69"/>
      <c r="S16443" s="69"/>
      <c r="T16443" s="69"/>
      <c r="U16443" s="69"/>
      <c r="V16443" s="69"/>
      <c r="W16443" s="69"/>
      <c r="X16443" s="69"/>
      <c r="Y16443" s="69"/>
    </row>
    <row r="16444" spans="14:25">
      <c r="N16444" s="68"/>
      <c r="O16444" s="69"/>
      <c r="P16444" s="69"/>
      <c r="Q16444" s="69"/>
      <c r="R16444" s="69"/>
      <c r="S16444" s="69"/>
      <c r="T16444" s="69"/>
      <c r="U16444" s="69"/>
      <c r="V16444" s="69"/>
      <c r="W16444" s="69"/>
      <c r="X16444" s="69"/>
      <c r="Y16444" s="69"/>
    </row>
    <row r="16445" spans="14:25">
      <c r="N16445" s="68"/>
      <c r="O16445" s="69"/>
      <c r="P16445" s="69"/>
      <c r="Q16445" s="69"/>
      <c r="R16445" s="69"/>
      <c r="S16445" s="69"/>
      <c r="T16445" s="69"/>
      <c r="U16445" s="69"/>
      <c r="V16445" s="69"/>
      <c r="W16445" s="69"/>
      <c r="X16445" s="69"/>
      <c r="Y16445" s="69"/>
    </row>
    <row r="16446" spans="14:25">
      <c r="N16446" s="68"/>
      <c r="O16446" s="69"/>
      <c r="P16446" s="69"/>
      <c r="Q16446" s="69"/>
      <c r="R16446" s="69"/>
      <c r="S16446" s="69"/>
      <c r="T16446" s="69"/>
      <c r="U16446" s="69"/>
      <c r="V16446" s="69"/>
      <c r="W16446" s="69"/>
      <c r="X16446" s="69"/>
      <c r="Y16446" s="69"/>
    </row>
    <row r="16447" spans="14:25">
      <c r="N16447" s="68"/>
      <c r="O16447" s="69"/>
      <c r="P16447" s="69"/>
      <c r="Q16447" s="69"/>
      <c r="R16447" s="69"/>
      <c r="S16447" s="69"/>
      <c r="T16447" s="69"/>
      <c r="U16447" s="69"/>
      <c r="V16447" s="69"/>
      <c r="W16447" s="69"/>
      <c r="X16447" s="69"/>
      <c r="Y16447" s="69"/>
    </row>
    <row r="16448" spans="14:25">
      <c r="N16448" s="68"/>
      <c r="O16448" s="69"/>
      <c r="P16448" s="69"/>
      <c r="Q16448" s="69"/>
      <c r="R16448" s="69"/>
      <c r="S16448" s="69"/>
      <c r="T16448" s="69"/>
      <c r="U16448" s="69"/>
      <c r="V16448" s="69"/>
      <c r="W16448" s="69"/>
      <c r="X16448" s="69"/>
      <c r="Y16448" s="69"/>
    </row>
    <row r="16449" spans="14:25">
      <c r="N16449" s="68"/>
      <c r="O16449" s="69"/>
      <c r="P16449" s="69"/>
      <c r="Q16449" s="69"/>
      <c r="R16449" s="69"/>
      <c r="S16449" s="69"/>
      <c r="T16449" s="69"/>
      <c r="U16449" s="69"/>
      <c r="V16449" s="69"/>
      <c r="W16449" s="69"/>
      <c r="X16449" s="69"/>
      <c r="Y16449" s="69"/>
    </row>
    <row r="16450" spans="14:25">
      <c r="N16450" s="68"/>
      <c r="O16450" s="69"/>
      <c r="P16450" s="69"/>
      <c r="Q16450" s="69"/>
      <c r="R16450" s="69"/>
      <c r="S16450" s="69"/>
      <c r="T16450" s="69"/>
      <c r="U16450" s="69"/>
      <c r="V16450" s="69"/>
      <c r="W16450" s="69"/>
      <c r="X16450" s="69"/>
      <c r="Y16450" s="69"/>
    </row>
    <row r="16451" spans="14:25">
      <c r="N16451" s="68"/>
      <c r="O16451" s="69"/>
      <c r="P16451" s="69"/>
      <c r="Q16451" s="69"/>
      <c r="R16451" s="69"/>
      <c r="S16451" s="69"/>
      <c r="T16451" s="69"/>
      <c r="U16451" s="69"/>
      <c r="V16451" s="69"/>
      <c r="W16451" s="69"/>
      <c r="X16451" s="69"/>
      <c r="Y16451" s="69"/>
    </row>
    <row r="16452" spans="14:25">
      <c r="N16452" s="68"/>
      <c r="O16452" s="69"/>
      <c r="P16452" s="69"/>
      <c r="Q16452" s="69"/>
      <c r="R16452" s="69"/>
      <c r="S16452" s="69"/>
      <c r="T16452" s="69"/>
      <c r="U16452" s="69"/>
      <c r="V16452" s="69"/>
      <c r="W16452" s="69"/>
      <c r="X16452" s="69"/>
      <c r="Y16452" s="69"/>
    </row>
    <row r="16453" spans="14:25">
      <c r="N16453" s="68"/>
      <c r="O16453" s="69"/>
      <c r="P16453" s="69"/>
      <c r="Q16453" s="69"/>
      <c r="R16453" s="69"/>
      <c r="S16453" s="69"/>
      <c r="T16453" s="69"/>
      <c r="U16453" s="69"/>
      <c r="V16453" s="69"/>
      <c r="W16453" s="69"/>
      <c r="X16453" s="69"/>
      <c r="Y16453" s="69"/>
    </row>
    <row r="16454" spans="14:25">
      <c r="N16454" s="68"/>
      <c r="O16454" s="69"/>
      <c r="P16454" s="69"/>
      <c r="Q16454" s="69"/>
      <c r="R16454" s="69"/>
      <c r="S16454" s="69"/>
      <c r="T16454" s="69"/>
      <c r="U16454" s="69"/>
      <c r="V16454" s="69"/>
      <c r="W16454" s="69"/>
      <c r="X16454" s="69"/>
      <c r="Y16454" s="69"/>
    </row>
    <row r="16455" spans="14:25">
      <c r="N16455" s="68"/>
      <c r="O16455" s="69"/>
      <c r="P16455" s="69"/>
      <c r="Q16455" s="69"/>
      <c r="R16455" s="69"/>
      <c r="S16455" s="69"/>
      <c r="T16455" s="69"/>
      <c r="U16455" s="69"/>
      <c r="V16455" s="69"/>
      <c r="W16455" s="69"/>
      <c r="X16455" s="69"/>
      <c r="Y16455" s="69"/>
    </row>
    <row r="16456" spans="14:25">
      <c r="N16456" s="68"/>
      <c r="O16456" s="69"/>
      <c r="P16456" s="69"/>
      <c r="Q16456" s="69"/>
      <c r="R16456" s="69"/>
      <c r="S16456" s="69"/>
      <c r="T16456" s="69"/>
      <c r="U16456" s="69"/>
      <c r="V16456" s="69"/>
      <c r="W16456" s="69"/>
      <c r="X16456" s="69"/>
      <c r="Y16456" s="69"/>
    </row>
    <row r="16457" spans="14:25">
      <c r="N16457" s="68"/>
      <c r="O16457" s="69"/>
      <c r="P16457" s="69"/>
      <c r="Q16457" s="69"/>
      <c r="R16457" s="69"/>
      <c r="S16457" s="69"/>
      <c r="T16457" s="69"/>
      <c r="U16457" s="69"/>
      <c r="V16457" s="69"/>
      <c r="W16457" s="69"/>
      <c r="X16457" s="69"/>
      <c r="Y16457" s="69"/>
    </row>
    <row r="16458" spans="14:25">
      <c r="N16458" s="68"/>
      <c r="O16458" s="69"/>
      <c r="P16458" s="69"/>
      <c r="Q16458" s="69"/>
      <c r="R16458" s="69"/>
      <c r="S16458" s="69"/>
      <c r="T16458" s="69"/>
      <c r="U16458" s="69"/>
      <c r="V16458" s="69"/>
      <c r="W16458" s="69"/>
      <c r="X16458" s="69"/>
      <c r="Y16458" s="69"/>
    </row>
    <row r="16459" spans="14:25">
      <c r="N16459" s="68"/>
      <c r="O16459" s="69"/>
      <c r="P16459" s="69"/>
      <c r="Q16459" s="69"/>
      <c r="R16459" s="69"/>
      <c r="S16459" s="69"/>
      <c r="T16459" s="69"/>
      <c r="U16459" s="69"/>
      <c r="V16459" s="69"/>
      <c r="W16459" s="69"/>
      <c r="X16459" s="69"/>
      <c r="Y16459" s="69"/>
    </row>
    <row r="16460" spans="14:25">
      <c r="N16460" s="68"/>
      <c r="O16460" s="69"/>
      <c r="P16460" s="69"/>
      <c r="Q16460" s="69"/>
      <c r="R16460" s="69"/>
      <c r="S16460" s="69"/>
      <c r="T16460" s="69"/>
      <c r="U16460" s="69"/>
      <c r="V16460" s="69"/>
      <c r="W16460" s="69"/>
      <c r="X16460" s="69"/>
      <c r="Y16460" s="69"/>
    </row>
    <row r="16461" spans="14:25">
      <c r="N16461" s="68"/>
      <c r="O16461" s="69"/>
      <c r="P16461" s="69"/>
      <c r="Q16461" s="69"/>
      <c r="R16461" s="69"/>
      <c r="S16461" s="69"/>
      <c r="T16461" s="69"/>
      <c r="U16461" s="69"/>
      <c r="V16461" s="69"/>
      <c r="W16461" s="69"/>
      <c r="X16461" s="69"/>
      <c r="Y16461" s="69"/>
    </row>
    <row r="16462" spans="14:25">
      <c r="N16462" s="68"/>
      <c r="O16462" s="69"/>
      <c r="P16462" s="69"/>
      <c r="Q16462" s="69"/>
      <c r="R16462" s="69"/>
      <c r="S16462" s="69"/>
      <c r="T16462" s="69"/>
      <c r="U16462" s="69"/>
      <c r="V16462" s="69"/>
      <c r="W16462" s="69"/>
      <c r="X16462" s="69"/>
      <c r="Y16462" s="69"/>
    </row>
    <row r="16463" spans="14:25">
      <c r="N16463" s="68"/>
      <c r="O16463" s="69"/>
      <c r="P16463" s="69"/>
      <c r="Q16463" s="69"/>
      <c r="R16463" s="69"/>
      <c r="S16463" s="69"/>
      <c r="T16463" s="69"/>
      <c r="U16463" s="69"/>
      <c r="V16463" s="69"/>
      <c r="W16463" s="69"/>
      <c r="X16463" s="69"/>
      <c r="Y16463" s="69"/>
    </row>
    <row r="16464" spans="14:25">
      <c r="N16464" s="68"/>
      <c r="O16464" s="69"/>
      <c r="P16464" s="69"/>
      <c r="Q16464" s="69"/>
      <c r="R16464" s="69"/>
      <c r="S16464" s="69"/>
      <c r="T16464" s="69"/>
      <c r="U16464" s="69"/>
      <c r="V16464" s="69"/>
      <c r="W16464" s="69"/>
      <c r="X16464" s="69"/>
      <c r="Y16464" s="69"/>
    </row>
    <row r="16465" spans="14:25">
      <c r="N16465" s="68"/>
      <c r="O16465" s="69"/>
      <c r="P16465" s="69"/>
      <c r="Q16465" s="69"/>
      <c r="R16465" s="69"/>
      <c r="S16465" s="69"/>
      <c r="T16465" s="69"/>
      <c r="U16465" s="69"/>
      <c r="V16465" s="69"/>
      <c r="W16465" s="69"/>
      <c r="X16465" s="69"/>
      <c r="Y16465" s="69"/>
    </row>
    <row r="16466" spans="14:25">
      <c r="N16466" s="68"/>
      <c r="O16466" s="69"/>
      <c r="P16466" s="69"/>
      <c r="Q16466" s="69"/>
      <c r="R16466" s="69"/>
      <c r="S16466" s="69"/>
      <c r="T16466" s="69"/>
      <c r="U16466" s="69"/>
      <c r="V16466" s="69"/>
      <c r="W16466" s="69"/>
      <c r="X16466" s="69"/>
      <c r="Y16466" s="69"/>
    </row>
    <row r="16467" spans="14:25">
      <c r="N16467" s="68"/>
      <c r="O16467" s="69"/>
      <c r="P16467" s="69"/>
      <c r="Q16467" s="69"/>
      <c r="R16467" s="69"/>
      <c r="S16467" s="69"/>
      <c r="T16467" s="69"/>
      <c r="U16467" s="69"/>
      <c r="V16467" s="69"/>
      <c r="W16467" s="69"/>
      <c r="X16467" s="69"/>
      <c r="Y16467" s="69"/>
    </row>
    <row r="16468" spans="14:25">
      <c r="N16468" s="68"/>
      <c r="O16468" s="69"/>
      <c r="P16468" s="69"/>
      <c r="Q16468" s="69"/>
      <c r="R16468" s="69"/>
      <c r="S16468" s="69"/>
      <c r="T16468" s="69"/>
      <c r="U16468" s="69"/>
      <c r="V16468" s="69"/>
      <c r="W16468" s="69"/>
      <c r="X16468" s="69"/>
      <c r="Y16468" s="69"/>
    </row>
    <row r="16469" spans="14:25">
      <c r="N16469" s="68"/>
      <c r="O16469" s="69"/>
      <c r="P16469" s="69"/>
      <c r="Q16469" s="69"/>
      <c r="R16469" s="69"/>
      <c r="S16469" s="69"/>
      <c r="T16469" s="69"/>
      <c r="U16469" s="69"/>
      <c r="V16469" s="69"/>
      <c r="W16469" s="69"/>
      <c r="X16469" s="69"/>
      <c r="Y16469" s="69"/>
    </row>
    <row r="16470" spans="14:25">
      <c r="N16470" s="68"/>
      <c r="O16470" s="69"/>
      <c r="P16470" s="69"/>
      <c r="Q16470" s="69"/>
      <c r="R16470" s="69"/>
      <c r="S16470" s="69"/>
      <c r="T16470" s="69"/>
      <c r="U16470" s="69"/>
      <c r="V16470" s="69"/>
      <c r="W16470" s="69"/>
      <c r="X16470" s="69"/>
      <c r="Y16470" s="69"/>
    </row>
    <row r="16471" spans="14:25">
      <c r="N16471" s="68"/>
      <c r="O16471" s="69"/>
      <c r="P16471" s="69"/>
      <c r="Q16471" s="69"/>
      <c r="R16471" s="69"/>
      <c r="S16471" s="69"/>
      <c r="T16471" s="69"/>
      <c r="U16471" s="69"/>
      <c r="V16471" s="69"/>
      <c r="W16471" s="69"/>
      <c r="X16471" s="69"/>
      <c r="Y16471" s="69"/>
    </row>
    <row r="16472" spans="14:25">
      <c r="N16472" s="68"/>
      <c r="O16472" s="69"/>
      <c r="P16472" s="69"/>
      <c r="Q16472" s="69"/>
      <c r="R16472" s="69"/>
      <c r="S16472" s="69"/>
      <c r="T16472" s="69"/>
      <c r="U16472" s="69"/>
      <c r="V16472" s="69"/>
      <c r="W16472" s="69"/>
      <c r="X16472" s="69"/>
      <c r="Y16472" s="69"/>
    </row>
    <row r="16473" spans="14:25">
      <c r="N16473" s="68"/>
      <c r="O16473" s="69"/>
      <c r="P16473" s="69"/>
      <c r="Q16473" s="69"/>
      <c r="R16473" s="69"/>
      <c r="S16473" s="69"/>
      <c r="T16473" s="69"/>
      <c r="U16473" s="69"/>
      <c r="V16473" s="69"/>
      <c r="W16473" s="69"/>
      <c r="X16473" s="69"/>
      <c r="Y16473" s="69"/>
    </row>
    <row r="16474" spans="14:25">
      <c r="N16474" s="68"/>
      <c r="O16474" s="69"/>
      <c r="P16474" s="69"/>
      <c r="Q16474" s="69"/>
      <c r="R16474" s="69"/>
      <c r="S16474" s="69"/>
      <c r="T16474" s="69"/>
      <c r="U16474" s="69"/>
      <c r="V16474" s="69"/>
      <c r="W16474" s="69"/>
      <c r="X16474" s="69"/>
      <c r="Y16474" s="69"/>
    </row>
    <row r="16475" spans="14:25">
      <c r="N16475" s="68"/>
      <c r="O16475" s="69"/>
      <c r="P16475" s="69"/>
      <c r="Q16475" s="69"/>
      <c r="R16475" s="69"/>
      <c r="S16475" s="69"/>
      <c r="T16475" s="69"/>
      <c r="U16475" s="69"/>
      <c r="V16475" s="69"/>
      <c r="W16475" s="69"/>
      <c r="X16475" s="69"/>
      <c r="Y16475" s="69"/>
    </row>
    <row r="16476" spans="14:25">
      <c r="N16476" s="68"/>
      <c r="O16476" s="69"/>
      <c r="P16476" s="69"/>
      <c r="Q16476" s="69"/>
      <c r="R16476" s="69"/>
      <c r="S16476" s="69"/>
      <c r="T16476" s="69"/>
      <c r="U16476" s="69"/>
      <c r="V16476" s="69"/>
      <c r="W16476" s="69"/>
      <c r="X16476" s="69"/>
      <c r="Y16476" s="69"/>
    </row>
    <row r="16477" spans="14:25">
      <c r="N16477" s="68"/>
      <c r="O16477" s="69"/>
      <c r="P16477" s="69"/>
      <c r="Q16477" s="69"/>
      <c r="R16477" s="69"/>
      <c r="S16477" s="69"/>
      <c r="T16477" s="69"/>
      <c r="U16477" s="69"/>
      <c r="V16477" s="69"/>
      <c r="W16477" s="69"/>
      <c r="X16477" s="69"/>
      <c r="Y16477" s="69"/>
    </row>
    <row r="16478" spans="14:25">
      <c r="N16478" s="68"/>
      <c r="O16478" s="69"/>
      <c r="P16478" s="69"/>
      <c r="Q16478" s="69"/>
      <c r="R16478" s="69"/>
      <c r="S16478" s="69"/>
      <c r="T16478" s="69"/>
      <c r="U16478" s="69"/>
      <c r="V16478" s="69"/>
      <c r="W16478" s="69"/>
      <c r="X16478" s="69"/>
      <c r="Y16478" s="69"/>
    </row>
    <row r="16479" spans="14:25">
      <c r="N16479" s="68"/>
      <c r="O16479" s="69"/>
      <c r="P16479" s="69"/>
      <c r="Q16479" s="69"/>
      <c r="R16479" s="69"/>
      <c r="S16479" s="69"/>
      <c r="T16479" s="69"/>
      <c r="U16479" s="69"/>
      <c r="V16479" s="69"/>
      <c r="W16479" s="69"/>
      <c r="X16479" s="69"/>
      <c r="Y16479" s="69"/>
    </row>
    <row r="16480" spans="14:25">
      <c r="N16480" s="68"/>
      <c r="O16480" s="69"/>
      <c r="P16480" s="69"/>
      <c r="Q16480" s="69"/>
      <c r="R16480" s="69"/>
      <c r="S16480" s="69"/>
      <c r="T16480" s="69"/>
      <c r="U16480" s="69"/>
      <c r="V16480" s="69"/>
      <c r="W16480" s="69"/>
      <c r="X16480" s="69"/>
      <c r="Y16480" s="69"/>
    </row>
    <row r="16481" spans="14:25">
      <c r="N16481" s="68"/>
      <c r="O16481" s="69"/>
      <c r="P16481" s="69"/>
      <c r="Q16481" s="69"/>
      <c r="R16481" s="69"/>
      <c r="S16481" s="69"/>
      <c r="T16481" s="69"/>
      <c r="U16481" s="69"/>
      <c r="V16481" s="69"/>
      <c r="W16481" s="69"/>
      <c r="X16481" s="69"/>
      <c r="Y16481" s="69"/>
    </row>
    <row r="16482" spans="14:25">
      <c r="N16482" s="68"/>
      <c r="O16482" s="69"/>
      <c r="P16482" s="69"/>
      <c r="Q16482" s="69"/>
      <c r="R16482" s="69"/>
      <c r="S16482" s="69"/>
      <c r="T16482" s="69"/>
      <c r="U16482" s="69"/>
      <c r="V16482" s="69"/>
      <c r="W16482" s="69"/>
      <c r="X16482" s="69"/>
      <c r="Y16482" s="69"/>
    </row>
    <row r="16483" spans="14:25">
      <c r="N16483" s="68"/>
      <c r="O16483" s="69"/>
      <c r="P16483" s="69"/>
      <c r="Q16483" s="69"/>
      <c r="R16483" s="69"/>
      <c r="S16483" s="69"/>
      <c r="T16483" s="69"/>
      <c r="U16483" s="69"/>
      <c r="V16483" s="69"/>
      <c r="W16483" s="69"/>
      <c r="X16483" s="69"/>
      <c r="Y16483" s="69"/>
    </row>
    <row r="16484" spans="14:25">
      <c r="N16484" s="68"/>
      <c r="O16484" s="69"/>
      <c r="P16484" s="69"/>
      <c r="Q16484" s="69"/>
      <c r="R16484" s="69"/>
      <c r="S16484" s="69"/>
      <c r="T16484" s="69"/>
      <c r="U16484" s="69"/>
      <c r="V16484" s="69"/>
      <c r="W16484" s="69"/>
      <c r="X16484" s="69"/>
      <c r="Y16484" s="69"/>
    </row>
    <row r="16485" spans="14:25">
      <c r="N16485" s="68"/>
      <c r="O16485" s="69"/>
      <c r="P16485" s="69"/>
      <c r="Q16485" s="69"/>
      <c r="R16485" s="69"/>
      <c r="S16485" s="69"/>
      <c r="T16485" s="69"/>
      <c r="U16485" s="69"/>
      <c r="V16485" s="69"/>
      <c r="W16485" s="69"/>
      <c r="X16485" s="69"/>
      <c r="Y16485" s="69"/>
    </row>
    <row r="16486" spans="14:25">
      <c r="N16486" s="68"/>
      <c r="O16486" s="69"/>
      <c r="P16486" s="69"/>
      <c r="Q16486" s="69"/>
      <c r="R16486" s="69"/>
      <c r="S16486" s="69"/>
      <c r="T16486" s="69"/>
      <c r="U16486" s="69"/>
      <c r="V16486" s="69"/>
      <c r="W16486" s="69"/>
      <c r="X16486" s="69"/>
      <c r="Y16486" s="69"/>
    </row>
    <row r="16487" spans="14:25">
      <c r="N16487" s="68"/>
      <c r="O16487" s="69"/>
      <c r="P16487" s="69"/>
      <c r="Q16487" s="69"/>
      <c r="R16487" s="69"/>
      <c r="S16487" s="69"/>
      <c r="T16487" s="69"/>
      <c r="U16487" s="69"/>
      <c r="V16487" s="69"/>
      <c r="W16487" s="69"/>
      <c r="X16487" s="69"/>
      <c r="Y16487" s="69"/>
    </row>
    <row r="16488" spans="14:25">
      <c r="N16488" s="68"/>
      <c r="O16488" s="69"/>
      <c r="P16488" s="69"/>
      <c r="Q16488" s="69"/>
      <c r="R16488" s="69"/>
      <c r="S16488" s="69"/>
      <c r="T16488" s="69"/>
      <c r="U16488" s="69"/>
      <c r="V16488" s="69"/>
      <c r="W16488" s="69"/>
      <c r="X16488" s="69"/>
      <c r="Y16488" s="69"/>
    </row>
    <row r="16489" spans="14:25">
      <c r="N16489" s="68"/>
      <c r="O16489" s="69"/>
      <c r="P16489" s="69"/>
      <c r="Q16489" s="69"/>
      <c r="R16489" s="69"/>
      <c r="S16489" s="69"/>
      <c r="T16489" s="69"/>
      <c r="U16489" s="69"/>
      <c r="V16489" s="69"/>
      <c r="W16489" s="69"/>
      <c r="X16489" s="69"/>
      <c r="Y16489" s="69"/>
    </row>
    <row r="16490" spans="14:25">
      <c r="N16490" s="68"/>
      <c r="O16490" s="69"/>
      <c r="P16490" s="69"/>
      <c r="Q16490" s="69"/>
      <c r="R16490" s="69"/>
      <c r="S16490" s="69"/>
      <c r="T16490" s="69"/>
      <c r="U16490" s="69"/>
      <c r="V16490" s="69"/>
      <c r="W16490" s="69"/>
      <c r="X16490" s="69"/>
      <c r="Y16490" s="69"/>
    </row>
    <row r="16491" spans="14:25">
      <c r="N16491" s="68"/>
      <c r="O16491" s="69"/>
      <c r="P16491" s="69"/>
      <c r="Q16491" s="69"/>
      <c r="R16491" s="69"/>
      <c r="S16491" s="69"/>
      <c r="T16491" s="69"/>
      <c r="U16491" s="69"/>
      <c r="V16491" s="69"/>
      <c r="W16491" s="69"/>
      <c r="X16491" s="69"/>
      <c r="Y16491" s="69"/>
    </row>
    <row r="16492" spans="14:25">
      <c r="N16492" s="68"/>
      <c r="O16492" s="69"/>
      <c r="P16492" s="69"/>
      <c r="Q16492" s="69"/>
      <c r="R16492" s="69"/>
      <c r="S16492" s="69"/>
      <c r="T16492" s="69"/>
      <c r="U16492" s="69"/>
      <c r="V16492" s="69"/>
      <c r="W16492" s="69"/>
      <c r="X16492" s="69"/>
      <c r="Y16492" s="69"/>
    </row>
    <row r="16493" spans="14:25">
      <c r="N16493" s="68"/>
      <c r="O16493" s="69"/>
      <c r="P16493" s="69"/>
      <c r="Q16493" s="69"/>
      <c r="R16493" s="69"/>
      <c r="S16493" s="69"/>
      <c r="T16493" s="69"/>
      <c r="U16493" s="69"/>
      <c r="V16493" s="69"/>
      <c r="W16493" s="69"/>
      <c r="X16493" s="69"/>
      <c r="Y16493" s="69"/>
    </row>
    <row r="16494" spans="14:25">
      <c r="N16494" s="68"/>
      <c r="O16494" s="69"/>
      <c r="P16494" s="69"/>
      <c r="Q16494" s="69"/>
      <c r="R16494" s="69"/>
      <c r="S16494" s="69"/>
      <c r="T16494" s="69"/>
      <c r="U16494" s="69"/>
      <c r="V16494" s="69"/>
      <c r="W16494" s="69"/>
      <c r="X16494" s="69"/>
      <c r="Y16494" s="69"/>
    </row>
    <row r="16495" spans="14:25">
      <c r="N16495" s="68"/>
      <c r="O16495" s="69"/>
      <c r="P16495" s="69"/>
      <c r="Q16495" s="69"/>
      <c r="R16495" s="69"/>
      <c r="S16495" s="69"/>
      <c r="T16495" s="69"/>
      <c r="U16495" s="69"/>
      <c r="V16495" s="69"/>
      <c r="W16495" s="69"/>
      <c r="X16495" s="69"/>
      <c r="Y16495" s="69"/>
    </row>
    <row r="16496" spans="14:25">
      <c r="N16496" s="68"/>
      <c r="O16496" s="69"/>
      <c r="P16496" s="69"/>
      <c r="Q16496" s="69"/>
      <c r="R16496" s="69"/>
      <c r="S16496" s="69"/>
      <c r="T16496" s="69"/>
      <c r="U16496" s="69"/>
      <c r="V16496" s="69"/>
      <c r="W16496" s="69"/>
      <c r="X16496" s="69"/>
      <c r="Y16496" s="69"/>
    </row>
    <row r="16497" spans="14:25">
      <c r="N16497" s="68"/>
      <c r="O16497" s="69"/>
      <c r="P16497" s="69"/>
      <c r="Q16497" s="69"/>
      <c r="R16497" s="69"/>
      <c r="S16497" s="69"/>
      <c r="T16497" s="69"/>
      <c r="U16497" s="69"/>
      <c r="V16497" s="69"/>
      <c r="W16497" s="69"/>
      <c r="X16497" s="69"/>
      <c r="Y16497" s="69"/>
    </row>
    <row r="16498" spans="14:25">
      <c r="N16498" s="68"/>
      <c r="O16498" s="69"/>
      <c r="P16498" s="69"/>
      <c r="Q16498" s="69"/>
      <c r="R16498" s="69"/>
      <c r="S16498" s="69"/>
      <c r="T16498" s="69"/>
      <c r="U16498" s="69"/>
      <c r="V16498" s="69"/>
      <c r="W16498" s="69"/>
      <c r="X16498" s="69"/>
      <c r="Y16498" s="69"/>
    </row>
    <row r="16499" spans="14:25">
      <c r="N16499" s="68"/>
      <c r="O16499" s="69"/>
      <c r="P16499" s="69"/>
      <c r="Q16499" s="69"/>
      <c r="R16499" s="69"/>
      <c r="S16499" s="69"/>
      <c r="T16499" s="69"/>
      <c r="U16499" s="69"/>
      <c r="V16499" s="69"/>
      <c r="W16499" s="69"/>
      <c r="X16499" s="69"/>
      <c r="Y16499" s="69"/>
    </row>
    <row r="16500" spans="14:25">
      <c r="N16500" s="68"/>
      <c r="O16500" s="69"/>
      <c r="P16500" s="69"/>
      <c r="Q16500" s="69"/>
      <c r="R16500" s="69"/>
      <c r="S16500" s="69"/>
      <c r="T16500" s="69"/>
      <c r="U16500" s="69"/>
      <c r="V16500" s="69"/>
      <c r="W16500" s="69"/>
      <c r="X16500" s="69"/>
      <c r="Y16500" s="69"/>
    </row>
    <row r="16501" spans="14:25">
      <c r="N16501" s="68"/>
      <c r="O16501" s="69"/>
      <c r="P16501" s="69"/>
      <c r="Q16501" s="69"/>
      <c r="R16501" s="69"/>
      <c r="S16501" s="69"/>
      <c r="T16501" s="69"/>
      <c r="U16501" s="69"/>
      <c r="V16501" s="69"/>
      <c r="W16501" s="69"/>
      <c r="X16501" s="69"/>
      <c r="Y16501" s="69"/>
    </row>
    <row r="16502" spans="14:25">
      <c r="N16502" s="68"/>
      <c r="O16502" s="69"/>
      <c r="P16502" s="69"/>
      <c r="Q16502" s="69"/>
      <c r="R16502" s="69"/>
      <c r="S16502" s="69"/>
      <c r="T16502" s="69"/>
      <c r="U16502" s="69"/>
      <c r="V16502" s="69"/>
      <c r="W16502" s="69"/>
      <c r="X16502" s="69"/>
      <c r="Y16502" s="69"/>
    </row>
    <row r="16503" spans="14:25">
      <c r="N16503" s="68"/>
      <c r="O16503" s="69"/>
      <c r="P16503" s="69"/>
      <c r="Q16503" s="69"/>
      <c r="R16503" s="69"/>
      <c r="S16503" s="69"/>
      <c r="T16503" s="69"/>
      <c r="U16503" s="69"/>
      <c r="V16503" s="69"/>
      <c r="W16503" s="69"/>
      <c r="X16503" s="69"/>
      <c r="Y16503" s="69"/>
    </row>
    <row r="16504" spans="14:25">
      <c r="N16504" s="68"/>
      <c r="O16504" s="69"/>
      <c r="P16504" s="69"/>
      <c r="Q16504" s="69"/>
      <c r="R16504" s="69"/>
      <c r="S16504" s="69"/>
      <c r="T16504" s="69"/>
      <c r="U16504" s="69"/>
      <c r="V16504" s="69"/>
      <c r="W16504" s="69"/>
      <c r="X16504" s="69"/>
      <c r="Y16504" s="69"/>
    </row>
    <row r="16505" spans="14:25">
      <c r="N16505" s="68"/>
      <c r="O16505" s="69"/>
      <c r="P16505" s="69"/>
      <c r="Q16505" s="69"/>
      <c r="R16505" s="69"/>
      <c r="S16505" s="69"/>
      <c r="T16505" s="69"/>
      <c r="U16505" s="69"/>
      <c r="V16505" s="69"/>
      <c r="W16505" s="69"/>
      <c r="X16505" s="69"/>
      <c r="Y16505" s="69"/>
    </row>
    <row r="16506" spans="14:25">
      <c r="N16506" s="68"/>
      <c r="O16506" s="69"/>
      <c r="P16506" s="69"/>
      <c r="Q16506" s="69"/>
      <c r="R16506" s="69"/>
      <c r="S16506" s="69"/>
      <c r="T16506" s="69"/>
      <c r="U16506" s="69"/>
      <c r="V16506" s="69"/>
      <c r="W16506" s="69"/>
      <c r="X16506" s="69"/>
      <c r="Y16506" s="69"/>
    </row>
    <row r="16507" spans="14:25">
      <c r="N16507" s="68"/>
      <c r="O16507" s="69"/>
      <c r="P16507" s="69"/>
      <c r="Q16507" s="69"/>
      <c r="R16507" s="69"/>
      <c r="S16507" s="69"/>
      <c r="T16507" s="69"/>
      <c r="U16507" s="69"/>
      <c r="V16507" s="69"/>
      <c r="W16507" s="69"/>
      <c r="X16507" s="69"/>
      <c r="Y16507" s="69"/>
    </row>
    <row r="16508" spans="14:25">
      <c r="N16508" s="68"/>
      <c r="O16508" s="69"/>
      <c r="P16508" s="69"/>
      <c r="Q16508" s="69"/>
      <c r="R16508" s="69"/>
      <c r="S16508" s="69"/>
      <c r="T16508" s="69"/>
      <c r="U16508" s="69"/>
      <c r="V16508" s="69"/>
      <c r="W16508" s="69"/>
      <c r="X16508" s="69"/>
      <c r="Y16508" s="69"/>
    </row>
    <row r="16509" spans="14:25">
      <c r="N16509" s="68"/>
      <c r="O16509" s="69"/>
      <c r="P16509" s="69"/>
      <c r="Q16509" s="69"/>
      <c r="R16509" s="69"/>
      <c r="S16509" s="69"/>
      <c r="T16509" s="69"/>
      <c r="U16509" s="69"/>
      <c r="V16509" s="69"/>
      <c r="W16509" s="69"/>
      <c r="X16509" s="69"/>
      <c r="Y16509" s="69"/>
    </row>
    <row r="16510" spans="14:25">
      <c r="N16510" s="68"/>
      <c r="O16510" s="69"/>
      <c r="P16510" s="69"/>
      <c r="Q16510" s="69"/>
      <c r="R16510" s="69"/>
      <c r="S16510" s="69"/>
      <c r="T16510" s="69"/>
      <c r="U16510" s="69"/>
      <c r="V16510" s="69"/>
      <c r="W16510" s="69"/>
      <c r="X16510" s="69"/>
      <c r="Y16510" s="69"/>
    </row>
    <row r="16511" spans="14:25">
      <c r="N16511" s="68"/>
      <c r="O16511" s="69"/>
      <c r="P16511" s="69"/>
      <c r="Q16511" s="69"/>
      <c r="R16511" s="69"/>
      <c r="S16511" s="69"/>
      <c r="T16511" s="69"/>
      <c r="U16511" s="69"/>
      <c r="V16511" s="69"/>
      <c r="W16511" s="69"/>
      <c r="X16511" s="69"/>
      <c r="Y16511" s="69"/>
    </row>
    <row r="16512" spans="14:25">
      <c r="N16512" s="68"/>
      <c r="O16512" s="69"/>
      <c r="P16512" s="69"/>
      <c r="Q16512" s="69"/>
      <c r="R16512" s="69"/>
      <c r="S16512" s="69"/>
      <c r="T16512" s="69"/>
      <c r="U16512" s="69"/>
      <c r="V16512" s="69"/>
      <c r="W16512" s="69"/>
      <c r="X16512" s="69"/>
      <c r="Y16512" s="69"/>
    </row>
    <row r="16513" spans="14:25">
      <c r="N16513" s="68"/>
      <c r="O16513" s="69"/>
      <c r="P16513" s="69"/>
      <c r="Q16513" s="69"/>
      <c r="R16513" s="69"/>
      <c r="S16513" s="69"/>
      <c r="T16513" s="69"/>
      <c r="U16513" s="69"/>
      <c r="V16513" s="69"/>
      <c r="W16513" s="69"/>
      <c r="X16513" s="69"/>
      <c r="Y16513" s="69"/>
    </row>
    <row r="16514" spans="14:25">
      <c r="N16514" s="68"/>
      <c r="O16514" s="69"/>
      <c r="P16514" s="69"/>
      <c r="Q16514" s="69"/>
      <c r="R16514" s="69"/>
      <c r="S16514" s="69"/>
      <c r="T16514" s="69"/>
      <c r="U16514" s="69"/>
      <c r="V16514" s="69"/>
      <c r="W16514" s="69"/>
      <c r="X16514" s="69"/>
      <c r="Y16514" s="69"/>
    </row>
    <row r="16515" spans="14:25">
      <c r="N16515" s="68"/>
      <c r="O16515" s="69"/>
      <c r="P16515" s="69"/>
      <c r="Q16515" s="69"/>
      <c r="R16515" s="69"/>
      <c r="S16515" s="69"/>
      <c r="T16515" s="69"/>
      <c r="U16515" s="69"/>
      <c r="V16515" s="69"/>
      <c r="W16515" s="69"/>
      <c r="X16515" s="69"/>
      <c r="Y16515" s="69"/>
    </row>
    <row r="16516" spans="14:25">
      <c r="N16516" s="68"/>
      <c r="O16516" s="69"/>
      <c r="P16516" s="69"/>
      <c r="Q16516" s="69"/>
      <c r="R16516" s="69"/>
      <c r="S16516" s="69"/>
      <c r="T16516" s="69"/>
      <c r="U16516" s="69"/>
      <c r="V16516" s="69"/>
      <c r="W16516" s="69"/>
      <c r="X16516" s="69"/>
      <c r="Y16516" s="69"/>
    </row>
    <row r="16517" spans="14:25">
      <c r="N16517" s="68"/>
      <c r="O16517" s="69"/>
      <c r="P16517" s="69"/>
      <c r="Q16517" s="69"/>
      <c r="R16517" s="69"/>
      <c r="S16517" s="69"/>
      <c r="T16517" s="69"/>
      <c r="U16517" s="69"/>
      <c r="V16517" s="69"/>
      <c r="W16517" s="69"/>
      <c r="X16517" s="69"/>
      <c r="Y16517" s="69"/>
    </row>
    <row r="16518" spans="14:25">
      <c r="N16518" s="68"/>
      <c r="O16518" s="69"/>
      <c r="P16518" s="69"/>
      <c r="Q16518" s="69"/>
      <c r="R16518" s="69"/>
      <c r="S16518" s="69"/>
      <c r="T16518" s="69"/>
      <c r="U16518" s="69"/>
      <c r="V16518" s="69"/>
      <c r="W16518" s="69"/>
      <c r="X16518" s="69"/>
      <c r="Y16518" s="69"/>
    </row>
    <row r="16519" spans="14:25">
      <c r="N16519" s="68"/>
      <c r="O16519" s="69"/>
      <c r="P16519" s="69"/>
      <c r="Q16519" s="69"/>
      <c r="R16519" s="69"/>
      <c r="S16519" s="69"/>
      <c r="T16519" s="69"/>
      <c r="U16519" s="69"/>
      <c r="V16519" s="69"/>
      <c r="W16519" s="69"/>
      <c r="X16519" s="69"/>
      <c r="Y16519" s="69"/>
    </row>
    <row r="16520" spans="14:25">
      <c r="N16520" s="68"/>
      <c r="O16520" s="69"/>
      <c r="P16520" s="69"/>
      <c r="Q16520" s="69"/>
      <c r="R16520" s="69"/>
      <c r="S16520" s="69"/>
      <c r="T16520" s="69"/>
      <c r="U16520" s="69"/>
      <c r="V16520" s="69"/>
      <c r="W16520" s="69"/>
      <c r="X16520" s="69"/>
      <c r="Y16520" s="69"/>
    </row>
    <row r="16521" spans="14:25">
      <c r="N16521" s="68"/>
      <c r="O16521" s="69"/>
      <c r="P16521" s="69"/>
      <c r="Q16521" s="69"/>
      <c r="R16521" s="69"/>
      <c r="S16521" s="69"/>
      <c r="T16521" s="69"/>
      <c r="U16521" s="69"/>
      <c r="V16521" s="69"/>
      <c r="W16521" s="69"/>
      <c r="X16521" s="69"/>
      <c r="Y16521" s="69"/>
    </row>
    <row r="16522" spans="14:25">
      <c r="N16522" s="68"/>
      <c r="O16522" s="69"/>
      <c r="P16522" s="69"/>
      <c r="Q16522" s="69"/>
      <c r="R16522" s="69"/>
      <c r="S16522" s="69"/>
      <c r="T16522" s="69"/>
      <c r="U16522" s="69"/>
      <c r="V16522" s="69"/>
      <c r="W16522" s="69"/>
      <c r="X16522" s="69"/>
      <c r="Y16522" s="69"/>
    </row>
    <row r="16523" spans="14:25">
      <c r="N16523" s="68"/>
      <c r="O16523" s="69"/>
      <c r="P16523" s="69"/>
      <c r="Q16523" s="69"/>
      <c r="R16523" s="69"/>
      <c r="S16523" s="69"/>
      <c r="T16523" s="69"/>
      <c r="U16523" s="69"/>
      <c r="V16523" s="69"/>
      <c r="W16523" s="69"/>
      <c r="X16523" s="69"/>
      <c r="Y16523" s="69"/>
    </row>
    <row r="16524" spans="14:25">
      <c r="N16524" s="68"/>
      <c r="O16524" s="69"/>
      <c r="P16524" s="69"/>
      <c r="Q16524" s="69"/>
      <c r="R16524" s="69"/>
      <c r="S16524" s="69"/>
      <c r="T16524" s="69"/>
      <c r="U16524" s="69"/>
      <c r="V16524" s="69"/>
      <c r="W16524" s="69"/>
      <c r="X16524" s="69"/>
      <c r="Y16524" s="69"/>
    </row>
    <row r="16525" spans="14:25">
      <c r="N16525" s="68"/>
      <c r="O16525" s="69"/>
      <c r="P16525" s="69"/>
      <c r="Q16525" s="69"/>
      <c r="R16525" s="69"/>
      <c r="S16525" s="69"/>
      <c r="T16525" s="69"/>
      <c r="U16525" s="69"/>
      <c r="V16525" s="69"/>
      <c r="W16525" s="69"/>
      <c r="X16525" s="69"/>
      <c r="Y16525" s="69"/>
    </row>
    <row r="16526" spans="14:25">
      <c r="N16526" s="68"/>
      <c r="O16526" s="69"/>
      <c r="P16526" s="69"/>
      <c r="Q16526" s="69"/>
      <c r="R16526" s="69"/>
      <c r="S16526" s="69"/>
      <c r="T16526" s="69"/>
      <c r="U16526" s="69"/>
      <c r="V16526" s="69"/>
      <c r="W16526" s="69"/>
      <c r="X16526" s="69"/>
      <c r="Y16526" s="69"/>
    </row>
    <row r="16527" spans="14:25">
      <c r="N16527" s="68"/>
      <c r="O16527" s="69"/>
      <c r="P16527" s="69"/>
      <c r="Q16527" s="69"/>
      <c r="R16527" s="69"/>
      <c r="S16527" s="69"/>
      <c r="T16527" s="69"/>
      <c r="U16527" s="69"/>
      <c r="V16527" s="69"/>
      <c r="W16527" s="69"/>
      <c r="X16527" s="69"/>
      <c r="Y16527" s="69"/>
    </row>
    <row r="16528" spans="14:25">
      <c r="N16528" s="68"/>
      <c r="O16528" s="69"/>
      <c r="P16528" s="69"/>
      <c r="Q16528" s="69"/>
      <c r="R16528" s="69"/>
      <c r="S16528" s="69"/>
      <c r="T16528" s="69"/>
      <c r="U16528" s="69"/>
      <c r="V16528" s="69"/>
      <c r="W16528" s="69"/>
      <c r="X16528" s="69"/>
      <c r="Y16528" s="69"/>
    </row>
    <row r="16529" spans="14:25">
      <c r="N16529" s="68"/>
      <c r="O16529" s="69"/>
      <c r="P16529" s="69"/>
      <c r="Q16529" s="69"/>
      <c r="R16529" s="69"/>
      <c r="S16529" s="69"/>
      <c r="T16529" s="69"/>
      <c r="U16529" s="69"/>
      <c r="V16529" s="69"/>
      <c r="W16529" s="69"/>
      <c r="X16529" s="69"/>
      <c r="Y16529" s="69"/>
    </row>
    <row r="16530" spans="14:25">
      <c r="N16530" s="68"/>
      <c r="O16530" s="69"/>
      <c r="P16530" s="69"/>
      <c r="Q16530" s="69"/>
      <c r="R16530" s="69"/>
      <c r="S16530" s="69"/>
      <c r="T16530" s="69"/>
      <c r="U16530" s="69"/>
      <c r="V16530" s="69"/>
      <c r="W16530" s="69"/>
      <c r="X16530" s="69"/>
      <c r="Y16530" s="69"/>
    </row>
    <row r="16531" spans="14:25">
      <c r="N16531" s="68"/>
      <c r="O16531" s="69"/>
      <c r="P16531" s="69"/>
      <c r="Q16531" s="69"/>
      <c r="R16531" s="69"/>
      <c r="S16531" s="69"/>
      <c r="T16531" s="69"/>
      <c r="U16531" s="69"/>
      <c r="V16531" s="69"/>
      <c r="W16531" s="69"/>
      <c r="X16531" s="69"/>
      <c r="Y16531" s="69"/>
    </row>
    <row r="16532" spans="14:25">
      <c r="N16532" s="68"/>
      <c r="O16532" s="69"/>
      <c r="P16532" s="69"/>
      <c r="Q16532" s="69"/>
      <c r="R16532" s="69"/>
      <c r="S16532" s="69"/>
      <c r="T16532" s="69"/>
      <c r="U16532" s="69"/>
      <c r="V16532" s="69"/>
      <c r="W16532" s="69"/>
      <c r="X16532" s="69"/>
      <c r="Y16532" s="69"/>
    </row>
    <row r="16533" spans="14:25">
      <c r="N16533" s="68"/>
      <c r="O16533" s="69"/>
      <c r="P16533" s="69"/>
      <c r="Q16533" s="69"/>
      <c r="R16533" s="69"/>
      <c r="S16533" s="69"/>
      <c r="T16533" s="69"/>
      <c r="U16533" s="69"/>
      <c r="V16533" s="69"/>
      <c r="W16533" s="69"/>
      <c r="X16533" s="69"/>
      <c r="Y16533" s="69"/>
    </row>
    <row r="16534" spans="14:25">
      <c r="N16534" s="68"/>
      <c r="O16534" s="69"/>
      <c r="P16534" s="69"/>
      <c r="Q16534" s="69"/>
      <c r="R16534" s="69"/>
      <c r="S16534" s="69"/>
      <c r="T16534" s="69"/>
      <c r="U16534" s="69"/>
      <c r="V16534" s="69"/>
      <c r="W16534" s="69"/>
      <c r="X16534" s="69"/>
      <c r="Y16534" s="69"/>
    </row>
    <row r="16535" spans="14:25">
      <c r="N16535" s="68"/>
      <c r="O16535" s="69"/>
      <c r="P16535" s="69"/>
      <c r="Q16535" s="69"/>
      <c r="R16535" s="69"/>
      <c r="S16535" s="69"/>
      <c r="T16535" s="69"/>
      <c r="U16535" s="69"/>
      <c r="V16535" s="69"/>
      <c r="W16535" s="69"/>
      <c r="X16535" s="69"/>
      <c r="Y16535" s="69"/>
    </row>
    <row r="16536" spans="14:25">
      <c r="N16536" s="68"/>
      <c r="O16536" s="69"/>
      <c r="P16536" s="69"/>
      <c r="Q16536" s="69"/>
      <c r="R16536" s="69"/>
      <c r="S16536" s="69"/>
      <c r="T16536" s="69"/>
      <c r="U16536" s="69"/>
      <c r="V16536" s="69"/>
      <c r="W16536" s="69"/>
      <c r="X16536" s="69"/>
      <c r="Y16536" s="69"/>
    </row>
    <row r="16537" spans="14:25">
      <c r="N16537" s="68"/>
      <c r="O16537" s="69"/>
      <c r="P16537" s="69"/>
      <c r="Q16537" s="69"/>
      <c r="R16537" s="69"/>
      <c r="S16537" s="69"/>
      <c r="T16537" s="69"/>
      <c r="U16537" s="69"/>
      <c r="V16537" s="69"/>
      <c r="W16537" s="69"/>
      <c r="X16537" s="69"/>
      <c r="Y16537" s="69"/>
    </row>
    <row r="16538" spans="14:25">
      <c r="N16538" s="68"/>
      <c r="O16538" s="69"/>
      <c r="P16538" s="69"/>
      <c r="Q16538" s="69"/>
      <c r="R16538" s="69"/>
      <c r="S16538" s="69"/>
      <c r="T16538" s="69"/>
      <c r="U16538" s="69"/>
      <c r="V16538" s="69"/>
      <c r="W16538" s="69"/>
      <c r="X16538" s="69"/>
      <c r="Y16538" s="69"/>
    </row>
    <row r="16539" spans="14:25">
      <c r="N16539" s="68"/>
      <c r="O16539" s="69"/>
      <c r="P16539" s="69"/>
      <c r="Q16539" s="69"/>
      <c r="R16539" s="69"/>
      <c r="S16539" s="69"/>
      <c r="T16539" s="69"/>
      <c r="U16539" s="69"/>
      <c r="V16539" s="69"/>
      <c r="W16539" s="69"/>
      <c r="X16539" s="69"/>
      <c r="Y16539" s="69"/>
    </row>
    <row r="16540" spans="14:25">
      <c r="N16540" s="68"/>
      <c r="O16540" s="69"/>
      <c r="P16540" s="69"/>
      <c r="Q16540" s="69"/>
      <c r="R16540" s="69"/>
      <c r="S16540" s="69"/>
      <c r="T16540" s="69"/>
      <c r="U16540" s="69"/>
      <c r="V16540" s="69"/>
      <c r="W16540" s="69"/>
      <c r="X16540" s="69"/>
      <c r="Y16540" s="69"/>
    </row>
    <row r="16541" spans="14:25">
      <c r="N16541" s="68"/>
      <c r="O16541" s="69"/>
      <c r="P16541" s="69"/>
      <c r="Q16541" s="69"/>
      <c r="R16541" s="69"/>
      <c r="S16541" s="69"/>
      <c r="T16541" s="69"/>
      <c r="U16541" s="69"/>
      <c r="V16541" s="69"/>
      <c r="W16541" s="69"/>
      <c r="X16541" s="69"/>
      <c r="Y16541" s="69"/>
    </row>
    <row r="16542" spans="14:25">
      <c r="N16542" s="68"/>
      <c r="O16542" s="69"/>
      <c r="P16542" s="69"/>
      <c r="Q16542" s="69"/>
      <c r="R16542" s="69"/>
      <c r="S16542" s="69"/>
      <c r="T16542" s="69"/>
      <c r="U16542" s="69"/>
      <c r="V16542" s="69"/>
      <c r="W16542" s="69"/>
      <c r="X16542" s="69"/>
      <c r="Y16542" s="69"/>
    </row>
    <row r="16543" spans="14:25">
      <c r="N16543" s="68"/>
      <c r="O16543" s="69"/>
      <c r="P16543" s="69"/>
      <c r="Q16543" s="69"/>
      <c r="R16543" s="69"/>
      <c r="S16543" s="69"/>
      <c r="T16543" s="69"/>
      <c r="U16543" s="69"/>
      <c r="V16543" s="69"/>
      <c r="W16543" s="69"/>
      <c r="X16543" s="69"/>
      <c r="Y16543" s="69"/>
    </row>
    <row r="16544" spans="14:25">
      <c r="N16544" s="68"/>
      <c r="O16544" s="69"/>
      <c r="P16544" s="69"/>
      <c r="Q16544" s="69"/>
      <c r="R16544" s="69"/>
      <c r="S16544" s="69"/>
      <c r="T16544" s="69"/>
      <c r="U16544" s="69"/>
      <c r="V16544" s="69"/>
      <c r="W16544" s="69"/>
      <c r="X16544" s="69"/>
      <c r="Y16544" s="69"/>
    </row>
    <row r="16545" spans="14:25">
      <c r="N16545" s="68"/>
      <c r="O16545" s="69"/>
      <c r="P16545" s="69"/>
      <c r="Q16545" s="69"/>
      <c r="R16545" s="69"/>
      <c r="S16545" s="69"/>
      <c r="T16545" s="69"/>
      <c r="U16545" s="69"/>
      <c r="V16545" s="69"/>
      <c r="W16545" s="69"/>
      <c r="X16545" s="69"/>
      <c r="Y16545" s="69"/>
    </row>
    <row r="16546" spans="14:25">
      <c r="N16546" s="68"/>
      <c r="O16546" s="69"/>
      <c r="P16546" s="69"/>
      <c r="Q16546" s="69"/>
      <c r="R16546" s="69"/>
      <c r="S16546" s="69"/>
      <c r="T16546" s="69"/>
      <c r="U16546" s="69"/>
      <c r="V16546" s="69"/>
      <c r="W16546" s="69"/>
      <c r="X16546" s="69"/>
      <c r="Y16546" s="69"/>
    </row>
    <row r="16547" spans="14:25">
      <c r="N16547" s="68"/>
      <c r="O16547" s="69"/>
      <c r="P16547" s="69"/>
      <c r="Q16547" s="69"/>
      <c r="R16547" s="69"/>
      <c r="S16547" s="69"/>
      <c r="T16547" s="69"/>
      <c r="U16547" s="69"/>
      <c r="V16547" s="69"/>
      <c r="W16547" s="69"/>
      <c r="X16547" s="69"/>
      <c r="Y16547" s="69"/>
    </row>
    <row r="16548" spans="14:25">
      <c r="N16548" s="68"/>
      <c r="O16548" s="69"/>
      <c r="P16548" s="69"/>
      <c r="Q16548" s="69"/>
      <c r="R16548" s="69"/>
      <c r="S16548" s="69"/>
      <c r="T16548" s="69"/>
      <c r="U16548" s="69"/>
      <c r="V16548" s="69"/>
      <c r="W16548" s="69"/>
      <c r="X16548" s="69"/>
      <c r="Y16548" s="69"/>
    </row>
    <row r="16549" spans="14:25">
      <c r="N16549" s="68"/>
      <c r="O16549" s="69"/>
      <c r="P16549" s="69"/>
      <c r="Q16549" s="69"/>
      <c r="R16549" s="69"/>
      <c r="S16549" s="69"/>
      <c r="T16549" s="69"/>
      <c r="U16549" s="69"/>
      <c r="V16549" s="69"/>
      <c r="W16549" s="69"/>
      <c r="X16549" s="69"/>
      <c r="Y16549" s="69"/>
    </row>
    <row r="16550" spans="14:25">
      <c r="N16550" s="68"/>
      <c r="O16550" s="69"/>
      <c r="P16550" s="69"/>
      <c r="Q16550" s="69"/>
      <c r="R16550" s="69"/>
      <c r="S16550" s="69"/>
      <c r="T16550" s="69"/>
      <c r="U16550" s="69"/>
      <c r="V16550" s="69"/>
      <c r="W16550" s="69"/>
      <c r="X16550" s="69"/>
      <c r="Y16550" s="69"/>
    </row>
    <row r="16551" spans="14:25">
      <c r="N16551" s="68"/>
      <c r="O16551" s="69"/>
      <c r="P16551" s="69"/>
      <c r="Q16551" s="69"/>
      <c r="R16551" s="69"/>
      <c r="S16551" s="69"/>
      <c r="T16551" s="69"/>
      <c r="U16551" s="69"/>
      <c r="V16551" s="69"/>
      <c r="W16551" s="69"/>
      <c r="X16551" s="69"/>
      <c r="Y16551" s="69"/>
    </row>
    <row r="16552" spans="14:25">
      <c r="N16552" s="68"/>
      <c r="O16552" s="69"/>
      <c r="P16552" s="69"/>
      <c r="Q16552" s="69"/>
      <c r="R16552" s="69"/>
      <c r="S16552" s="69"/>
      <c r="T16552" s="69"/>
      <c r="U16552" s="69"/>
      <c r="V16552" s="69"/>
      <c r="W16552" s="69"/>
      <c r="X16552" s="69"/>
      <c r="Y16552" s="69"/>
    </row>
    <row r="16553" spans="14:25">
      <c r="N16553" s="68"/>
      <c r="O16553" s="69"/>
      <c r="P16553" s="69"/>
      <c r="Q16553" s="69"/>
      <c r="R16553" s="69"/>
      <c r="S16553" s="69"/>
      <c r="T16553" s="69"/>
      <c r="U16553" s="69"/>
      <c r="V16553" s="69"/>
      <c r="W16553" s="69"/>
      <c r="X16553" s="69"/>
      <c r="Y16553" s="69"/>
    </row>
    <row r="16554" spans="14:25">
      <c r="N16554" s="68"/>
      <c r="O16554" s="69"/>
      <c r="P16554" s="69"/>
      <c r="Q16554" s="69"/>
      <c r="R16554" s="69"/>
      <c r="S16554" s="69"/>
      <c r="T16554" s="69"/>
      <c r="U16554" s="69"/>
      <c r="V16554" s="69"/>
      <c r="W16554" s="69"/>
      <c r="X16554" s="69"/>
      <c r="Y16554" s="69"/>
    </row>
    <row r="16555" spans="14:25">
      <c r="N16555" s="68"/>
      <c r="O16555" s="69"/>
      <c r="P16555" s="69"/>
      <c r="Q16555" s="69"/>
      <c r="R16555" s="69"/>
      <c r="S16555" s="69"/>
      <c r="T16555" s="69"/>
      <c r="U16555" s="69"/>
      <c r="V16555" s="69"/>
      <c r="W16555" s="69"/>
      <c r="X16555" s="69"/>
      <c r="Y16555" s="69"/>
    </row>
    <row r="16556" spans="14:25">
      <c r="N16556" s="68"/>
      <c r="O16556" s="69"/>
      <c r="P16556" s="69"/>
      <c r="Q16556" s="69"/>
      <c r="R16556" s="69"/>
      <c r="S16556" s="69"/>
      <c r="T16556" s="69"/>
      <c r="U16556" s="69"/>
      <c r="V16556" s="69"/>
      <c r="W16556" s="69"/>
      <c r="X16556" s="69"/>
      <c r="Y16556" s="69"/>
    </row>
    <row r="16557" spans="14:25">
      <c r="N16557" s="68"/>
      <c r="O16557" s="69"/>
      <c r="P16557" s="69"/>
      <c r="Q16557" s="69"/>
      <c r="R16557" s="69"/>
      <c r="S16557" s="69"/>
      <c r="T16557" s="69"/>
      <c r="U16557" s="69"/>
      <c r="V16557" s="69"/>
      <c r="W16557" s="69"/>
      <c r="X16557" s="69"/>
      <c r="Y16557" s="69"/>
    </row>
    <row r="16558" spans="14:25">
      <c r="N16558" s="68"/>
      <c r="O16558" s="69"/>
      <c r="P16558" s="69"/>
      <c r="Q16558" s="69"/>
      <c r="R16558" s="69"/>
      <c r="S16558" s="69"/>
      <c r="T16558" s="69"/>
      <c r="U16558" s="69"/>
      <c r="V16558" s="69"/>
      <c r="W16558" s="69"/>
      <c r="X16558" s="69"/>
      <c r="Y16558" s="69"/>
    </row>
    <row r="16559" spans="14:25">
      <c r="N16559" s="68"/>
      <c r="O16559" s="69"/>
      <c r="P16559" s="69"/>
      <c r="Q16559" s="69"/>
      <c r="R16559" s="69"/>
      <c r="S16559" s="69"/>
      <c r="T16559" s="69"/>
      <c r="U16559" s="69"/>
      <c r="V16559" s="69"/>
      <c r="W16559" s="69"/>
      <c r="X16559" s="69"/>
      <c r="Y16559" s="69"/>
    </row>
    <row r="16560" spans="14:25">
      <c r="N16560" s="68"/>
      <c r="O16560" s="69"/>
      <c r="P16560" s="69"/>
      <c r="Q16560" s="69"/>
      <c r="R16560" s="69"/>
      <c r="S16560" s="69"/>
      <c r="T16560" s="69"/>
      <c r="U16560" s="69"/>
      <c r="V16560" s="69"/>
      <c r="W16560" s="69"/>
      <c r="X16560" s="69"/>
      <c r="Y16560" s="69"/>
    </row>
    <row r="16561" spans="14:25">
      <c r="N16561" s="68"/>
      <c r="O16561" s="69"/>
      <c r="P16561" s="69"/>
      <c r="Q16561" s="69"/>
      <c r="R16561" s="69"/>
      <c r="S16561" s="69"/>
      <c r="T16561" s="69"/>
      <c r="U16561" s="69"/>
      <c r="V16561" s="69"/>
      <c r="W16561" s="69"/>
      <c r="X16561" s="69"/>
      <c r="Y16561" s="69"/>
    </row>
    <row r="16562" spans="14:25">
      <c r="N16562" s="68"/>
      <c r="O16562" s="69"/>
      <c r="P16562" s="69"/>
      <c r="Q16562" s="69"/>
      <c r="R16562" s="69"/>
      <c r="S16562" s="69"/>
      <c r="T16562" s="69"/>
      <c r="U16562" s="69"/>
      <c r="V16562" s="69"/>
      <c r="W16562" s="69"/>
      <c r="X16562" s="69"/>
      <c r="Y16562" s="69"/>
    </row>
    <row r="16563" spans="14:25">
      <c r="N16563" s="68"/>
      <c r="O16563" s="69"/>
      <c r="P16563" s="69"/>
      <c r="Q16563" s="69"/>
      <c r="R16563" s="69"/>
      <c r="S16563" s="69"/>
      <c r="T16563" s="69"/>
      <c r="U16563" s="69"/>
      <c r="V16563" s="69"/>
      <c r="W16563" s="69"/>
      <c r="X16563" s="69"/>
      <c r="Y16563" s="69"/>
    </row>
    <row r="16564" spans="14:25">
      <c r="N16564" s="68"/>
      <c r="O16564" s="69"/>
      <c r="P16564" s="69"/>
      <c r="Q16564" s="69"/>
      <c r="R16564" s="69"/>
      <c r="S16564" s="69"/>
      <c r="T16564" s="69"/>
      <c r="U16564" s="69"/>
      <c r="V16564" s="69"/>
      <c r="W16564" s="69"/>
      <c r="X16564" s="69"/>
      <c r="Y16564" s="69"/>
    </row>
    <row r="16565" spans="14:25">
      <c r="N16565" s="68"/>
      <c r="O16565" s="69"/>
      <c r="P16565" s="69"/>
      <c r="Q16565" s="69"/>
      <c r="R16565" s="69"/>
      <c r="S16565" s="69"/>
      <c r="T16565" s="69"/>
      <c r="U16565" s="69"/>
      <c r="V16565" s="69"/>
      <c r="W16565" s="69"/>
      <c r="X16565" s="69"/>
      <c r="Y16565" s="69"/>
    </row>
    <row r="16566" spans="14:25">
      <c r="N16566" s="68"/>
      <c r="O16566" s="69"/>
      <c r="P16566" s="69"/>
      <c r="Q16566" s="69"/>
      <c r="R16566" s="69"/>
      <c r="S16566" s="69"/>
      <c r="T16566" s="69"/>
      <c r="U16566" s="69"/>
      <c r="V16566" s="69"/>
      <c r="W16566" s="69"/>
      <c r="X16566" s="69"/>
      <c r="Y16566" s="69"/>
    </row>
    <row r="16567" spans="14:25">
      <c r="N16567" s="68"/>
      <c r="O16567" s="69"/>
      <c r="P16567" s="69"/>
      <c r="Q16567" s="69"/>
      <c r="R16567" s="69"/>
      <c r="S16567" s="69"/>
      <c r="T16567" s="69"/>
      <c r="U16567" s="69"/>
      <c r="V16567" s="69"/>
      <c r="W16567" s="69"/>
      <c r="X16567" s="69"/>
      <c r="Y16567" s="69"/>
    </row>
    <row r="16568" spans="14:25">
      <c r="N16568" s="68"/>
      <c r="O16568" s="69"/>
      <c r="P16568" s="69"/>
      <c r="Q16568" s="69"/>
      <c r="R16568" s="69"/>
      <c r="S16568" s="69"/>
      <c r="T16568" s="69"/>
      <c r="U16568" s="69"/>
      <c r="V16568" s="69"/>
      <c r="W16568" s="69"/>
      <c r="X16568" s="69"/>
      <c r="Y16568" s="69"/>
    </row>
    <row r="16569" spans="14:25">
      <c r="N16569" s="68"/>
      <c r="O16569" s="69"/>
      <c r="P16569" s="69"/>
      <c r="Q16569" s="69"/>
      <c r="R16569" s="69"/>
      <c r="S16569" s="69"/>
      <c r="T16569" s="69"/>
      <c r="U16569" s="69"/>
      <c r="V16569" s="69"/>
      <c r="W16569" s="69"/>
      <c r="X16569" s="69"/>
      <c r="Y16569" s="69"/>
    </row>
    <row r="16570" spans="14:25">
      <c r="N16570" s="68"/>
      <c r="O16570" s="69"/>
      <c r="P16570" s="69"/>
      <c r="Q16570" s="69"/>
      <c r="R16570" s="69"/>
      <c r="S16570" s="69"/>
      <c r="T16570" s="69"/>
      <c r="U16570" s="69"/>
      <c r="V16570" s="69"/>
      <c r="W16570" s="69"/>
      <c r="X16570" s="69"/>
      <c r="Y16570" s="69"/>
    </row>
    <row r="16571" spans="14:25">
      <c r="N16571" s="68"/>
      <c r="O16571" s="69"/>
      <c r="P16571" s="69"/>
      <c r="Q16571" s="69"/>
      <c r="R16571" s="69"/>
      <c r="S16571" s="69"/>
      <c r="T16571" s="69"/>
      <c r="U16571" s="69"/>
      <c r="V16571" s="69"/>
      <c r="W16571" s="69"/>
      <c r="X16571" s="69"/>
      <c r="Y16571" s="69"/>
    </row>
    <row r="16572" spans="14:25">
      <c r="N16572" s="68"/>
      <c r="O16572" s="69"/>
      <c r="P16572" s="69"/>
      <c r="Q16572" s="69"/>
      <c r="R16572" s="69"/>
      <c r="S16572" s="69"/>
      <c r="T16572" s="69"/>
      <c r="U16572" s="69"/>
      <c r="V16572" s="69"/>
      <c r="W16572" s="69"/>
      <c r="X16572" s="69"/>
      <c r="Y16572" s="69"/>
    </row>
    <row r="16573" spans="14:25">
      <c r="N16573" s="68"/>
      <c r="O16573" s="69"/>
      <c r="P16573" s="69"/>
      <c r="Q16573" s="69"/>
      <c r="R16573" s="69"/>
      <c r="S16573" s="69"/>
      <c r="T16573" s="69"/>
      <c r="U16573" s="69"/>
      <c r="V16573" s="69"/>
      <c r="W16573" s="69"/>
      <c r="X16573" s="69"/>
      <c r="Y16573" s="69"/>
    </row>
    <row r="16574" spans="14:25">
      <c r="N16574" s="68"/>
      <c r="O16574" s="69"/>
      <c r="P16574" s="69"/>
      <c r="Q16574" s="69"/>
      <c r="R16574" s="69"/>
      <c r="S16574" s="69"/>
      <c r="T16574" s="69"/>
      <c r="U16574" s="69"/>
      <c r="V16574" s="69"/>
      <c r="W16574" s="69"/>
      <c r="X16574" s="69"/>
      <c r="Y16574" s="69"/>
    </row>
    <row r="16575" spans="14:25">
      <c r="N16575" s="68"/>
      <c r="O16575" s="69"/>
      <c r="P16575" s="69"/>
      <c r="Q16575" s="69"/>
      <c r="R16575" s="69"/>
      <c r="S16575" s="69"/>
      <c r="T16575" s="69"/>
      <c r="U16575" s="69"/>
      <c r="V16575" s="69"/>
      <c r="W16575" s="69"/>
      <c r="X16575" s="69"/>
      <c r="Y16575" s="69"/>
    </row>
    <row r="16576" spans="14:25">
      <c r="N16576" s="68"/>
      <c r="O16576" s="69"/>
      <c r="P16576" s="69"/>
      <c r="Q16576" s="69"/>
      <c r="R16576" s="69"/>
      <c r="S16576" s="69"/>
      <c r="T16576" s="69"/>
      <c r="U16576" s="69"/>
      <c r="V16576" s="69"/>
      <c r="W16576" s="69"/>
      <c r="X16576" s="69"/>
      <c r="Y16576" s="69"/>
    </row>
    <row r="16577" spans="14:25">
      <c r="N16577" s="68"/>
      <c r="O16577" s="69"/>
      <c r="P16577" s="69"/>
      <c r="Q16577" s="69"/>
      <c r="R16577" s="69"/>
      <c r="S16577" s="69"/>
      <c r="T16577" s="69"/>
      <c r="U16577" s="69"/>
      <c r="V16577" s="69"/>
      <c r="W16577" s="69"/>
      <c r="X16577" s="69"/>
      <c r="Y16577" s="69"/>
    </row>
    <row r="16578" spans="14:25">
      <c r="N16578" s="68"/>
      <c r="O16578" s="69"/>
      <c r="P16578" s="69"/>
      <c r="Q16578" s="69"/>
      <c r="R16578" s="69"/>
      <c r="S16578" s="69"/>
      <c r="T16578" s="69"/>
      <c r="U16578" s="69"/>
      <c r="V16578" s="69"/>
      <c r="W16578" s="69"/>
      <c r="X16578" s="69"/>
      <c r="Y16578" s="69"/>
    </row>
    <row r="16579" spans="14:25">
      <c r="N16579" s="68"/>
      <c r="O16579" s="69"/>
      <c r="P16579" s="69"/>
      <c r="Q16579" s="69"/>
      <c r="R16579" s="69"/>
      <c r="S16579" s="69"/>
      <c r="T16579" s="69"/>
      <c r="U16579" s="69"/>
      <c r="V16579" s="69"/>
      <c r="W16579" s="69"/>
      <c r="X16579" s="69"/>
      <c r="Y16579" s="69"/>
    </row>
    <row r="16580" spans="14:25">
      <c r="N16580" s="68"/>
      <c r="O16580" s="69"/>
      <c r="P16580" s="69"/>
      <c r="Q16580" s="69"/>
      <c r="R16580" s="69"/>
      <c r="S16580" s="69"/>
      <c r="T16580" s="69"/>
      <c r="U16580" s="69"/>
      <c r="V16580" s="69"/>
      <c r="W16580" s="69"/>
      <c r="X16580" s="69"/>
      <c r="Y16580" s="69"/>
    </row>
    <row r="16581" spans="14:25">
      <c r="N16581" s="68"/>
      <c r="O16581" s="69"/>
      <c r="P16581" s="69"/>
      <c r="Q16581" s="69"/>
      <c r="R16581" s="69"/>
      <c r="S16581" s="69"/>
      <c r="T16581" s="69"/>
      <c r="U16581" s="69"/>
      <c r="V16581" s="69"/>
      <c r="W16581" s="69"/>
      <c r="X16581" s="69"/>
      <c r="Y16581" s="69"/>
    </row>
    <row r="16582" spans="14:25">
      <c r="N16582" s="68"/>
      <c r="O16582" s="69"/>
      <c r="P16582" s="69"/>
      <c r="Q16582" s="69"/>
      <c r="R16582" s="69"/>
      <c r="S16582" s="69"/>
      <c r="T16582" s="69"/>
      <c r="U16582" s="69"/>
      <c r="V16582" s="69"/>
      <c r="W16582" s="69"/>
      <c r="X16582" s="69"/>
      <c r="Y16582" s="69"/>
    </row>
    <row r="16583" spans="14:25">
      <c r="N16583" s="68"/>
      <c r="O16583" s="69"/>
      <c r="P16583" s="69"/>
      <c r="Q16583" s="69"/>
      <c r="R16583" s="69"/>
      <c r="S16583" s="69"/>
      <c r="T16583" s="69"/>
      <c r="U16583" s="69"/>
      <c r="V16583" s="69"/>
      <c r="W16583" s="69"/>
      <c r="X16583" s="69"/>
      <c r="Y16583" s="69"/>
    </row>
    <row r="16584" spans="14:25">
      <c r="N16584" s="68"/>
      <c r="O16584" s="69"/>
      <c r="P16584" s="69"/>
      <c r="Q16584" s="69"/>
      <c r="R16584" s="69"/>
      <c r="S16584" s="69"/>
      <c r="T16584" s="69"/>
      <c r="U16584" s="69"/>
      <c r="V16584" s="69"/>
      <c r="W16584" s="69"/>
      <c r="X16584" s="69"/>
      <c r="Y16584" s="69"/>
    </row>
    <row r="16585" spans="14:25">
      <c r="N16585" s="68"/>
      <c r="O16585" s="69"/>
      <c r="P16585" s="69"/>
      <c r="Q16585" s="69"/>
      <c r="R16585" s="69"/>
      <c r="S16585" s="69"/>
      <c r="T16585" s="69"/>
      <c r="U16585" s="69"/>
      <c r="V16585" s="69"/>
      <c r="W16585" s="69"/>
      <c r="X16585" s="69"/>
      <c r="Y16585" s="69"/>
    </row>
    <row r="16586" spans="14:25">
      <c r="N16586" s="68"/>
      <c r="O16586" s="69"/>
      <c r="P16586" s="69"/>
      <c r="Q16586" s="69"/>
      <c r="R16586" s="69"/>
      <c r="S16586" s="69"/>
      <c r="T16586" s="69"/>
      <c r="U16586" s="69"/>
      <c r="V16586" s="69"/>
      <c r="W16586" s="69"/>
      <c r="X16586" s="69"/>
      <c r="Y16586" s="69"/>
    </row>
    <row r="16587" spans="14:25">
      <c r="N16587" s="68"/>
      <c r="O16587" s="69"/>
      <c r="P16587" s="69"/>
      <c r="Q16587" s="69"/>
      <c r="R16587" s="69"/>
      <c r="S16587" s="69"/>
      <c r="T16587" s="69"/>
      <c r="U16587" s="69"/>
      <c r="V16587" s="69"/>
      <c r="W16587" s="69"/>
      <c r="X16587" s="69"/>
      <c r="Y16587" s="69"/>
    </row>
    <row r="16588" spans="14:25">
      <c r="N16588" s="68"/>
      <c r="O16588" s="69"/>
      <c r="P16588" s="69"/>
      <c r="Q16588" s="69"/>
      <c r="R16588" s="69"/>
      <c r="S16588" s="69"/>
      <c r="T16588" s="69"/>
      <c r="U16588" s="69"/>
      <c r="V16588" s="69"/>
      <c r="W16588" s="69"/>
      <c r="X16588" s="69"/>
      <c r="Y16588" s="69"/>
    </row>
    <row r="16589" spans="14:25">
      <c r="N16589" s="68"/>
      <c r="O16589" s="69"/>
      <c r="P16589" s="69"/>
      <c r="Q16589" s="69"/>
      <c r="R16589" s="69"/>
      <c r="S16589" s="69"/>
      <c r="T16589" s="69"/>
      <c r="U16589" s="69"/>
      <c r="V16589" s="69"/>
      <c r="W16589" s="69"/>
      <c r="X16589" s="69"/>
      <c r="Y16589" s="69"/>
    </row>
    <row r="16590" spans="14:25">
      <c r="N16590" s="68"/>
      <c r="O16590" s="69"/>
      <c r="P16590" s="69"/>
      <c r="Q16590" s="69"/>
      <c r="R16590" s="69"/>
      <c r="S16590" s="69"/>
      <c r="T16590" s="69"/>
      <c r="U16590" s="69"/>
      <c r="V16590" s="69"/>
      <c r="W16590" s="69"/>
      <c r="X16590" s="69"/>
      <c r="Y16590" s="69"/>
    </row>
    <row r="16591" spans="14:25">
      <c r="N16591" s="68"/>
      <c r="O16591" s="69"/>
      <c r="P16591" s="69"/>
      <c r="Q16591" s="69"/>
      <c r="R16591" s="69"/>
      <c r="S16591" s="69"/>
      <c r="T16591" s="69"/>
      <c r="U16591" s="69"/>
      <c r="V16591" s="69"/>
      <c r="W16591" s="69"/>
      <c r="X16591" s="69"/>
      <c r="Y16591" s="69"/>
    </row>
    <row r="16592" spans="14:25">
      <c r="N16592" s="68"/>
      <c r="O16592" s="69"/>
      <c r="P16592" s="69"/>
      <c r="Q16592" s="69"/>
      <c r="R16592" s="69"/>
      <c r="S16592" s="69"/>
      <c r="T16592" s="69"/>
      <c r="U16592" s="69"/>
      <c r="V16592" s="69"/>
      <c r="W16592" s="69"/>
      <c r="X16592" s="69"/>
      <c r="Y16592" s="69"/>
    </row>
    <row r="16593" spans="14:25">
      <c r="N16593" s="68"/>
      <c r="O16593" s="69"/>
      <c r="P16593" s="69"/>
      <c r="Q16593" s="69"/>
      <c r="R16593" s="69"/>
      <c r="S16593" s="69"/>
      <c r="T16593" s="69"/>
      <c r="U16593" s="69"/>
      <c r="V16593" s="69"/>
      <c r="W16593" s="69"/>
      <c r="X16593" s="69"/>
      <c r="Y16593" s="69"/>
    </row>
    <row r="16594" spans="14:25">
      <c r="N16594" s="68"/>
      <c r="O16594" s="69"/>
      <c r="P16594" s="69"/>
      <c r="Q16594" s="69"/>
      <c r="R16594" s="69"/>
      <c r="S16594" s="69"/>
      <c r="T16594" s="69"/>
      <c r="U16594" s="69"/>
      <c r="V16594" s="69"/>
      <c r="W16594" s="69"/>
      <c r="X16594" s="69"/>
      <c r="Y16594" s="69"/>
    </row>
    <row r="16595" spans="14:25">
      <c r="N16595" s="68"/>
      <c r="O16595" s="69"/>
      <c r="P16595" s="69"/>
      <c r="Q16595" s="69"/>
      <c r="R16595" s="69"/>
      <c r="S16595" s="69"/>
      <c r="T16595" s="69"/>
      <c r="U16595" s="69"/>
      <c r="V16595" s="69"/>
      <c r="W16595" s="69"/>
      <c r="X16595" s="69"/>
      <c r="Y16595" s="69"/>
    </row>
    <row r="16596" spans="14:25">
      <c r="N16596" s="68"/>
      <c r="O16596" s="69"/>
      <c r="P16596" s="69"/>
      <c r="Q16596" s="69"/>
      <c r="R16596" s="69"/>
      <c r="S16596" s="69"/>
      <c r="T16596" s="69"/>
      <c r="U16596" s="69"/>
      <c r="V16596" s="69"/>
      <c r="W16596" s="69"/>
      <c r="X16596" s="69"/>
      <c r="Y16596" s="69"/>
    </row>
    <row r="16597" spans="14:25">
      <c r="N16597" s="68"/>
      <c r="O16597" s="69"/>
      <c r="P16597" s="69"/>
      <c r="Q16597" s="69"/>
      <c r="R16597" s="69"/>
      <c r="S16597" s="69"/>
      <c r="T16597" s="69"/>
      <c r="U16597" s="69"/>
      <c r="V16597" s="69"/>
      <c r="W16597" s="69"/>
      <c r="X16597" s="69"/>
      <c r="Y16597" s="69"/>
    </row>
    <row r="16598" spans="14:25">
      <c r="N16598" s="68"/>
      <c r="O16598" s="69"/>
      <c r="P16598" s="69"/>
      <c r="Q16598" s="69"/>
      <c r="R16598" s="69"/>
      <c r="S16598" s="69"/>
      <c r="T16598" s="69"/>
      <c r="U16598" s="69"/>
      <c r="V16598" s="69"/>
      <c r="W16598" s="69"/>
      <c r="X16598" s="69"/>
      <c r="Y16598" s="69"/>
    </row>
    <row r="16599" spans="14:25">
      <c r="N16599" s="68"/>
      <c r="O16599" s="69"/>
      <c r="P16599" s="69"/>
      <c r="Q16599" s="69"/>
      <c r="R16599" s="69"/>
      <c r="S16599" s="69"/>
      <c r="T16599" s="69"/>
      <c r="U16599" s="69"/>
      <c r="V16599" s="69"/>
      <c r="W16599" s="69"/>
      <c r="X16599" s="69"/>
      <c r="Y16599" s="69"/>
    </row>
    <row r="16600" spans="14:25">
      <c r="N16600" s="68"/>
      <c r="O16600" s="69"/>
      <c r="P16600" s="69"/>
      <c r="Q16600" s="69"/>
      <c r="R16600" s="69"/>
      <c r="S16600" s="69"/>
      <c r="T16600" s="69"/>
      <c r="U16600" s="69"/>
      <c r="V16600" s="69"/>
      <c r="W16600" s="69"/>
      <c r="X16600" s="69"/>
      <c r="Y16600" s="69"/>
    </row>
    <row r="16601" spans="14:25">
      <c r="N16601" s="68"/>
      <c r="O16601" s="69"/>
      <c r="P16601" s="69"/>
      <c r="Q16601" s="69"/>
      <c r="R16601" s="69"/>
      <c r="S16601" s="69"/>
      <c r="T16601" s="69"/>
      <c r="U16601" s="69"/>
      <c r="V16601" s="69"/>
      <c r="W16601" s="69"/>
      <c r="X16601" s="69"/>
      <c r="Y16601" s="69"/>
    </row>
    <row r="16602" spans="14:25">
      <c r="N16602" s="68"/>
      <c r="O16602" s="69"/>
      <c r="P16602" s="69"/>
      <c r="Q16602" s="69"/>
      <c r="R16602" s="69"/>
      <c r="S16602" s="69"/>
      <c r="T16602" s="69"/>
      <c r="U16602" s="69"/>
      <c r="V16602" s="69"/>
      <c r="W16602" s="69"/>
      <c r="X16602" s="69"/>
      <c r="Y16602" s="69"/>
    </row>
    <row r="16603" spans="14:25">
      <c r="N16603" s="68"/>
      <c r="O16603" s="69"/>
      <c r="P16603" s="69"/>
      <c r="Q16603" s="69"/>
      <c r="R16603" s="69"/>
      <c r="S16603" s="69"/>
      <c r="T16603" s="69"/>
      <c r="U16603" s="69"/>
      <c r="V16603" s="69"/>
      <c r="W16603" s="69"/>
      <c r="X16603" s="69"/>
      <c r="Y16603" s="69"/>
    </row>
    <row r="16604" spans="14:25">
      <c r="N16604" s="68"/>
      <c r="O16604" s="69"/>
      <c r="P16604" s="69"/>
      <c r="Q16604" s="69"/>
      <c r="R16604" s="69"/>
      <c r="S16604" s="69"/>
      <c r="T16604" s="69"/>
      <c r="U16604" s="69"/>
      <c r="V16604" s="69"/>
      <c r="W16604" s="69"/>
      <c r="X16604" s="69"/>
      <c r="Y16604" s="69"/>
    </row>
    <row r="16605" spans="14:25">
      <c r="N16605" s="68"/>
      <c r="O16605" s="69"/>
      <c r="P16605" s="69"/>
      <c r="Q16605" s="69"/>
      <c r="R16605" s="69"/>
      <c r="S16605" s="69"/>
      <c r="T16605" s="69"/>
      <c r="U16605" s="69"/>
      <c r="V16605" s="69"/>
      <c r="W16605" s="69"/>
      <c r="X16605" s="69"/>
      <c r="Y16605" s="69"/>
    </row>
    <row r="16606" spans="14:25">
      <c r="N16606" s="68"/>
      <c r="O16606" s="69"/>
      <c r="P16606" s="69"/>
      <c r="Q16606" s="69"/>
      <c r="R16606" s="69"/>
      <c r="S16606" s="69"/>
      <c r="T16606" s="69"/>
      <c r="U16606" s="69"/>
      <c r="V16606" s="69"/>
      <c r="W16606" s="69"/>
      <c r="X16606" s="69"/>
      <c r="Y16606" s="69"/>
    </row>
    <row r="16607" spans="14:25">
      <c r="N16607" s="68"/>
      <c r="O16607" s="69"/>
      <c r="P16607" s="69"/>
      <c r="Q16607" s="69"/>
      <c r="R16607" s="69"/>
      <c r="S16607" s="69"/>
      <c r="T16607" s="69"/>
      <c r="U16607" s="69"/>
      <c r="V16607" s="69"/>
      <c r="W16607" s="69"/>
      <c r="X16607" s="69"/>
      <c r="Y16607" s="69"/>
    </row>
    <row r="16608" spans="14:25">
      <c r="N16608" s="68"/>
      <c r="O16608" s="69"/>
      <c r="P16608" s="69"/>
      <c r="Q16608" s="69"/>
      <c r="R16608" s="69"/>
      <c r="S16608" s="69"/>
      <c r="T16608" s="69"/>
      <c r="U16608" s="69"/>
      <c r="V16608" s="69"/>
      <c r="W16608" s="69"/>
      <c r="X16608" s="69"/>
      <c r="Y16608" s="69"/>
    </row>
    <row r="16609" spans="14:25">
      <c r="N16609" s="68"/>
      <c r="O16609" s="69"/>
      <c r="P16609" s="69"/>
      <c r="Q16609" s="69"/>
      <c r="R16609" s="69"/>
      <c r="S16609" s="69"/>
      <c r="T16609" s="69"/>
      <c r="U16609" s="69"/>
      <c r="V16609" s="69"/>
      <c r="W16609" s="69"/>
      <c r="X16609" s="69"/>
      <c r="Y16609" s="69"/>
    </row>
    <row r="16610" spans="14:25">
      <c r="N16610" s="68"/>
      <c r="O16610" s="69"/>
      <c r="P16610" s="69"/>
      <c r="Q16610" s="69"/>
      <c r="R16610" s="69"/>
      <c r="S16610" s="69"/>
      <c r="T16610" s="69"/>
      <c r="U16610" s="69"/>
      <c r="V16610" s="69"/>
      <c r="W16610" s="69"/>
      <c r="X16610" s="69"/>
      <c r="Y16610" s="69"/>
    </row>
    <row r="16611" spans="14:25">
      <c r="N16611" s="68"/>
      <c r="O16611" s="69"/>
      <c r="P16611" s="69"/>
      <c r="Q16611" s="69"/>
      <c r="R16611" s="69"/>
      <c r="S16611" s="69"/>
      <c r="T16611" s="69"/>
      <c r="U16611" s="69"/>
      <c r="V16611" s="69"/>
      <c r="W16611" s="69"/>
      <c r="X16611" s="69"/>
      <c r="Y16611" s="69"/>
    </row>
    <row r="16612" spans="14:25">
      <c r="N16612" s="68"/>
      <c r="O16612" s="69"/>
      <c r="P16612" s="69"/>
      <c r="Q16612" s="69"/>
      <c r="R16612" s="69"/>
      <c r="S16612" s="69"/>
      <c r="T16612" s="69"/>
      <c r="U16612" s="69"/>
      <c r="V16612" s="69"/>
      <c r="W16612" s="69"/>
      <c r="X16612" s="69"/>
      <c r="Y16612" s="69"/>
    </row>
    <row r="16613" spans="14:25">
      <c r="N16613" s="68"/>
      <c r="O16613" s="69"/>
      <c r="P16613" s="69"/>
      <c r="Q16613" s="69"/>
      <c r="R16613" s="69"/>
      <c r="S16613" s="69"/>
      <c r="T16613" s="69"/>
      <c r="U16613" s="69"/>
      <c r="V16613" s="69"/>
      <c r="W16613" s="69"/>
      <c r="X16613" s="69"/>
      <c r="Y16613" s="69"/>
    </row>
    <row r="16614" spans="14:25">
      <c r="N16614" s="68"/>
      <c r="O16614" s="69"/>
      <c r="P16614" s="69"/>
      <c r="Q16614" s="69"/>
      <c r="R16614" s="69"/>
      <c r="S16614" s="69"/>
      <c r="T16614" s="69"/>
      <c r="U16614" s="69"/>
      <c r="V16614" s="69"/>
      <c r="W16614" s="69"/>
      <c r="X16614" s="69"/>
      <c r="Y16614" s="69"/>
    </row>
    <row r="16615" spans="14:25">
      <c r="N16615" s="68"/>
      <c r="O16615" s="69"/>
      <c r="P16615" s="69"/>
      <c r="Q16615" s="69"/>
      <c r="R16615" s="69"/>
      <c r="S16615" s="69"/>
      <c r="T16615" s="69"/>
      <c r="U16615" s="69"/>
      <c r="V16615" s="69"/>
      <c r="W16615" s="69"/>
      <c r="X16615" s="69"/>
      <c r="Y16615" s="69"/>
    </row>
    <row r="16616" spans="14:25">
      <c r="N16616" s="68"/>
      <c r="O16616" s="69"/>
      <c r="P16616" s="69"/>
      <c r="Q16616" s="69"/>
      <c r="R16616" s="69"/>
      <c r="S16616" s="69"/>
      <c r="T16616" s="69"/>
      <c r="U16616" s="69"/>
      <c r="V16616" s="69"/>
      <c r="W16616" s="69"/>
      <c r="X16616" s="69"/>
      <c r="Y16616" s="69"/>
    </row>
    <row r="16617" spans="14:25">
      <c r="N16617" s="68"/>
      <c r="O16617" s="69"/>
      <c r="P16617" s="69"/>
      <c r="Q16617" s="69"/>
      <c r="R16617" s="69"/>
      <c r="S16617" s="69"/>
      <c r="T16617" s="69"/>
      <c r="U16617" s="69"/>
      <c r="V16617" s="69"/>
      <c r="W16617" s="69"/>
      <c r="X16617" s="69"/>
      <c r="Y16617" s="69"/>
    </row>
    <row r="16618" spans="14:25">
      <c r="N16618" s="68"/>
      <c r="O16618" s="69"/>
      <c r="P16618" s="69"/>
      <c r="Q16618" s="69"/>
      <c r="R16618" s="69"/>
      <c r="S16618" s="69"/>
      <c r="T16618" s="69"/>
      <c r="U16618" s="69"/>
      <c r="V16618" s="69"/>
      <c r="W16618" s="69"/>
      <c r="X16618" s="69"/>
      <c r="Y16618" s="69"/>
    </row>
    <row r="16619" spans="14:25">
      <c r="N16619" s="68"/>
      <c r="O16619" s="69"/>
      <c r="P16619" s="69"/>
      <c r="Q16619" s="69"/>
      <c r="R16619" s="69"/>
      <c r="S16619" s="69"/>
      <c r="T16619" s="69"/>
      <c r="U16619" s="69"/>
      <c r="V16619" s="69"/>
      <c r="W16619" s="69"/>
      <c r="X16619" s="69"/>
      <c r="Y16619" s="69"/>
    </row>
    <row r="16620" spans="14:25">
      <c r="N16620" s="68"/>
      <c r="O16620" s="69"/>
      <c r="P16620" s="69"/>
      <c r="Q16620" s="69"/>
      <c r="R16620" s="69"/>
      <c r="S16620" s="69"/>
      <c r="T16620" s="69"/>
      <c r="U16620" s="69"/>
      <c r="V16620" s="69"/>
      <c r="W16620" s="69"/>
      <c r="X16620" s="69"/>
      <c r="Y16620" s="69"/>
    </row>
    <row r="16621" spans="14:25">
      <c r="N16621" s="68"/>
      <c r="O16621" s="69"/>
      <c r="P16621" s="69"/>
      <c r="Q16621" s="69"/>
      <c r="R16621" s="69"/>
      <c r="S16621" s="69"/>
      <c r="T16621" s="69"/>
      <c r="U16621" s="69"/>
      <c r="V16621" s="69"/>
      <c r="W16621" s="69"/>
      <c r="X16621" s="69"/>
      <c r="Y16621" s="69"/>
    </row>
    <row r="16622" spans="14:25">
      <c r="N16622" s="68"/>
      <c r="O16622" s="69"/>
      <c r="P16622" s="69"/>
      <c r="Q16622" s="69"/>
      <c r="R16622" s="69"/>
      <c r="S16622" s="69"/>
      <c r="T16622" s="69"/>
      <c r="U16622" s="69"/>
      <c r="V16622" s="69"/>
      <c r="W16622" s="69"/>
      <c r="X16622" s="69"/>
      <c r="Y16622" s="69"/>
    </row>
    <row r="16623" spans="14:25">
      <c r="N16623" s="68"/>
      <c r="O16623" s="69"/>
      <c r="P16623" s="69"/>
      <c r="Q16623" s="69"/>
      <c r="R16623" s="69"/>
      <c r="S16623" s="69"/>
      <c r="T16623" s="69"/>
      <c r="U16623" s="69"/>
      <c r="V16623" s="69"/>
      <c r="W16623" s="69"/>
      <c r="X16623" s="69"/>
      <c r="Y16623" s="69"/>
    </row>
    <row r="16624" spans="14:25">
      <c r="N16624" s="68"/>
      <c r="O16624" s="69"/>
      <c r="P16624" s="69"/>
      <c r="Q16624" s="69"/>
      <c r="R16624" s="69"/>
      <c r="S16624" s="69"/>
      <c r="T16624" s="69"/>
      <c r="U16624" s="69"/>
      <c r="V16624" s="69"/>
      <c r="W16624" s="69"/>
      <c r="X16624" s="69"/>
      <c r="Y16624" s="69"/>
    </row>
    <row r="16625" spans="14:25">
      <c r="N16625" s="68"/>
      <c r="O16625" s="69"/>
      <c r="P16625" s="69"/>
      <c r="Q16625" s="69"/>
      <c r="R16625" s="69"/>
      <c r="S16625" s="69"/>
      <c r="T16625" s="69"/>
      <c r="U16625" s="69"/>
      <c r="V16625" s="69"/>
      <c r="W16625" s="69"/>
      <c r="X16625" s="69"/>
      <c r="Y16625" s="69"/>
    </row>
    <row r="16626" spans="14:25">
      <c r="N16626" s="68"/>
      <c r="O16626" s="69"/>
      <c r="P16626" s="69"/>
      <c r="Q16626" s="69"/>
      <c r="R16626" s="69"/>
      <c r="S16626" s="69"/>
      <c r="T16626" s="69"/>
      <c r="U16626" s="69"/>
      <c r="V16626" s="69"/>
      <c r="W16626" s="69"/>
      <c r="X16626" s="69"/>
      <c r="Y16626" s="69"/>
    </row>
    <row r="16627" spans="14:25">
      <c r="N16627" s="68"/>
      <c r="O16627" s="69"/>
      <c r="P16627" s="69"/>
      <c r="Q16627" s="69"/>
      <c r="R16627" s="69"/>
      <c r="S16627" s="69"/>
      <c r="T16627" s="69"/>
      <c r="U16627" s="69"/>
      <c r="V16627" s="69"/>
      <c r="W16627" s="69"/>
      <c r="X16627" s="69"/>
      <c r="Y16627" s="69"/>
    </row>
    <row r="16628" spans="14:25">
      <c r="N16628" s="68"/>
      <c r="O16628" s="69"/>
      <c r="P16628" s="69"/>
      <c r="Q16628" s="69"/>
      <c r="R16628" s="69"/>
      <c r="S16628" s="69"/>
      <c r="T16628" s="69"/>
      <c r="U16628" s="69"/>
      <c r="V16628" s="69"/>
      <c r="W16628" s="69"/>
      <c r="X16628" s="69"/>
      <c r="Y16628" s="69"/>
    </row>
    <row r="16629" spans="14:25">
      <c r="N16629" s="68"/>
      <c r="O16629" s="69"/>
      <c r="P16629" s="69"/>
      <c r="Q16629" s="69"/>
      <c r="R16629" s="69"/>
      <c r="S16629" s="69"/>
      <c r="T16629" s="69"/>
      <c r="U16629" s="69"/>
      <c r="V16629" s="69"/>
      <c r="W16629" s="69"/>
      <c r="X16629" s="69"/>
      <c r="Y16629" s="69"/>
    </row>
    <row r="16630" spans="14:25">
      <c r="N16630" s="68"/>
      <c r="O16630" s="69"/>
      <c r="P16630" s="69"/>
      <c r="Q16630" s="69"/>
      <c r="R16630" s="69"/>
      <c r="S16630" s="69"/>
      <c r="T16630" s="69"/>
      <c r="U16630" s="69"/>
      <c r="V16630" s="69"/>
      <c r="W16630" s="69"/>
      <c r="X16630" s="69"/>
      <c r="Y16630" s="69"/>
    </row>
    <row r="16631" spans="14:25">
      <c r="N16631" s="68"/>
      <c r="O16631" s="69"/>
      <c r="P16631" s="69"/>
      <c r="Q16631" s="69"/>
      <c r="R16631" s="69"/>
      <c r="S16631" s="69"/>
      <c r="T16631" s="69"/>
      <c r="U16631" s="69"/>
      <c r="V16631" s="69"/>
      <c r="W16631" s="69"/>
      <c r="X16631" s="69"/>
      <c r="Y16631" s="69"/>
    </row>
    <row r="16632" spans="14:25">
      <c r="N16632" s="68"/>
      <c r="O16632" s="69"/>
      <c r="P16632" s="69"/>
      <c r="Q16632" s="69"/>
      <c r="R16632" s="69"/>
      <c r="S16632" s="69"/>
      <c r="T16632" s="69"/>
      <c r="U16632" s="69"/>
      <c r="V16632" s="69"/>
      <c r="W16632" s="69"/>
      <c r="X16632" s="69"/>
      <c r="Y16632" s="69"/>
    </row>
    <row r="16633" spans="14:25">
      <c r="N16633" s="68"/>
      <c r="O16633" s="69"/>
      <c r="P16633" s="69"/>
      <c r="Q16633" s="69"/>
      <c r="R16633" s="69"/>
      <c r="S16633" s="69"/>
      <c r="T16633" s="69"/>
      <c r="U16633" s="69"/>
      <c r="V16633" s="69"/>
      <c r="W16633" s="69"/>
      <c r="X16633" s="69"/>
      <c r="Y16633" s="69"/>
    </row>
    <row r="16634" spans="14:25">
      <c r="N16634" s="68"/>
      <c r="O16634" s="69"/>
      <c r="P16634" s="69"/>
      <c r="Q16634" s="69"/>
      <c r="R16634" s="69"/>
      <c r="S16634" s="69"/>
      <c r="T16634" s="69"/>
      <c r="U16634" s="69"/>
      <c r="V16634" s="69"/>
      <c r="W16634" s="69"/>
      <c r="X16634" s="69"/>
      <c r="Y16634" s="69"/>
    </row>
    <row r="16635" spans="14:25">
      <c r="N16635" s="68"/>
      <c r="O16635" s="69"/>
      <c r="P16635" s="69"/>
      <c r="Q16635" s="69"/>
      <c r="R16635" s="69"/>
      <c r="S16635" s="69"/>
      <c r="T16635" s="69"/>
      <c r="U16635" s="69"/>
      <c r="V16635" s="69"/>
      <c r="W16635" s="69"/>
      <c r="X16635" s="69"/>
      <c r="Y16635" s="69"/>
    </row>
    <row r="16636" spans="14:25">
      <c r="N16636" s="68"/>
      <c r="O16636" s="69"/>
      <c r="P16636" s="69"/>
      <c r="Q16636" s="69"/>
      <c r="R16636" s="69"/>
      <c r="S16636" s="69"/>
      <c r="T16636" s="69"/>
      <c r="U16636" s="69"/>
      <c r="V16636" s="69"/>
      <c r="W16636" s="69"/>
      <c r="X16636" s="69"/>
      <c r="Y16636" s="69"/>
    </row>
    <row r="16637" spans="14:25">
      <c r="N16637" s="68"/>
      <c r="O16637" s="69"/>
      <c r="P16637" s="69"/>
      <c r="Q16637" s="69"/>
      <c r="R16637" s="69"/>
      <c r="S16637" s="69"/>
      <c r="T16637" s="69"/>
      <c r="U16637" s="69"/>
      <c r="V16637" s="69"/>
      <c r="W16637" s="69"/>
      <c r="X16637" s="69"/>
      <c r="Y16637" s="69"/>
    </row>
    <row r="16638" spans="14:25">
      <c r="N16638" s="68"/>
      <c r="O16638" s="69"/>
      <c r="P16638" s="69"/>
      <c r="Q16638" s="69"/>
      <c r="R16638" s="69"/>
      <c r="S16638" s="69"/>
      <c r="T16638" s="69"/>
      <c r="U16638" s="69"/>
      <c r="V16638" s="69"/>
      <c r="W16638" s="69"/>
      <c r="X16638" s="69"/>
      <c r="Y16638" s="69"/>
    </row>
    <row r="16639" spans="14:25">
      <c r="N16639" s="68"/>
      <c r="O16639" s="69"/>
      <c r="P16639" s="69"/>
      <c r="Q16639" s="69"/>
      <c r="R16639" s="69"/>
      <c r="S16639" s="69"/>
      <c r="T16639" s="69"/>
      <c r="U16639" s="69"/>
      <c r="V16639" s="69"/>
      <c r="W16639" s="69"/>
      <c r="X16639" s="69"/>
      <c r="Y16639" s="69"/>
    </row>
    <row r="16640" spans="14:25">
      <c r="N16640" s="68"/>
      <c r="O16640" s="69"/>
      <c r="P16640" s="69"/>
      <c r="Q16640" s="69"/>
      <c r="R16640" s="69"/>
      <c r="S16640" s="69"/>
      <c r="T16640" s="69"/>
      <c r="U16640" s="69"/>
      <c r="V16640" s="69"/>
      <c r="W16640" s="69"/>
      <c r="X16640" s="69"/>
      <c r="Y16640" s="69"/>
    </row>
    <row r="16641" spans="14:25">
      <c r="N16641" s="68"/>
      <c r="O16641" s="69"/>
      <c r="P16641" s="69"/>
      <c r="Q16641" s="69"/>
      <c r="R16641" s="69"/>
      <c r="S16641" s="69"/>
      <c r="T16641" s="69"/>
      <c r="U16641" s="69"/>
      <c r="V16641" s="69"/>
      <c r="W16641" s="69"/>
      <c r="X16641" s="69"/>
      <c r="Y16641" s="69"/>
    </row>
    <row r="16642" spans="14:25">
      <c r="N16642" s="68"/>
      <c r="O16642" s="69"/>
      <c r="P16642" s="69"/>
      <c r="Q16642" s="69"/>
      <c r="R16642" s="69"/>
      <c r="S16642" s="69"/>
      <c r="T16642" s="69"/>
      <c r="U16642" s="69"/>
      <c r="V16642" s="69"/>
      <c r="W16642" s="69"/>
      <c r="X16642" s="69"/>
      <c r="Y16642" s="69"/>
    </row>
    <row r="16643" spans="14:25">
      <c r="N16643" s="68"/>
      <c r="O16643" s="69"/>
      <c r="P16643" s="69"/>
      <c r="Q16643" s="69"/>
      <c r="R16643" s="69"/>
      <c r="S16643" s="69"/>
      <c r="T16643" s="69"/>
      <c r="U16643" s="69"/>
      <c r="V16643" s="69"/>
      <c r="W16643" s="69"/>
      <c r="X16643" s="69"/>
      <c r="Y16643" s="69"/>
    </row>
    <row r="16644" spans="14:25">
      <c r="N16644" s="68"/>
      <c r="O16644" s="69"/>
      <c r="P16644" s="69"/>
      <c r="Q16644" s="69"/>
      <c r="R16644" s="69"/>
      <c r="S16644" s="69"/>
      <c r="T16644" s="69"/>
      <c r="U16644" s="69"/>
      <c r="V16644" s="69"/>
      <c r="W16644" s="69"/>
      <c r="X16644" s="69"/>
      <c r="Y16644" s="69"/>
    </row>
    <row r="16645" spans="14:25">
      <c r="N16645" s="68"/>
      <c r="O16645" s="69"/>
      <c r="P16645" s="69"/>
      <c r="Q16645" s="69"/>
      <c r="R16645" s="69"/>
      <c r="S16645" s="69"/>
      <c r="T16645" s="69"/>
      <c r="U16645" s="69"/>
      <c r="V16645" s="69"/>
      <c r="W16645" s="69"/>
      <c r="X16645" s="69"/>
      <c r="Y16645" s="69"/>
    </row>
    <row r="16646" spans="14:25">
      <c r="N16646" s="68"/>
      <c r="O16646" s="69"/>
      <c r="P16646" s="69"/>
      <c r="Q16646" s="69"/>
      <c r="R16646" s="69"/>
      <c r="S16646" s="69"/>
      <c r="T16646" s="69"/>
      <c r="U16646" s="69"/>
      <c r="V16646" s="69"/>
      <c r="W16646" s="69"/>
      <c r="X16646" s="69"/>
      <c r="Y16646" s="69"/>
    </row>
    <row r="16647" spans="14:25">
      <c r="N16647" s="68"/>
      <c r="O16647" s="69"/>
      <c r="P16647" s="69"/>
      <c r="Q16647" s="69"/>
      <c r="R16647" s="69"/>
      <c r="S16647" s="69"/>
      <c r="T16647" s="69"/>
      <c r="U16647" s="69"/>
      <c r="V16647" s="69"/>
      <c r="W16647" s="69"/>
      <c r="X16647" s="69"/>
      <c r="Y16647" s="69"/>
    </row>
    <row r="16648" spans="14:25">
      <c r="N16648" s="68"/>
      <c r="O16648" s="69"/>
      <c r="P16648" s="69"/>
      <c r="Q16648" s="69"/>
      <c r="R16648" s="69"/>
      <c r="S16648" s="69"/>
      <c r="T16648" s="69"/>
      <c r="U16648" s="69"/>
      <c r="V16648" s="69"/>
      <c r="W16648" s="69"/>
      <c r="X16648" s="69"/>
      <c r="Y16648" s="69"/>
    </row>
    <row r="16649" spans="14:25">
      <c r="N16649" s="68"/>
      <c r="O16649" s="69"/>
      <c r="P16649" s="69"/>
      <c r="Q16649" s="69"/>
      <c r="R16649" s="69"/>
      <c r="S16649" s="69"/>
      <c r="T16649" s="69"/>
      <c r="U16649" s="69"/>
      <c r="V16649" s="69"/>
      <c r="W16649" s="69"/>
      <c r="X16649" s="69"/>
      <c r="Y16649" s="69"/>
    </row>
    <row r="16650" spans="14:25">
      <c r="N16650" s="68"/>
      <c r="O16650" s="69"/>
      <c r="P16650" s="69"/>
      <c r="Q16650" s="69"/>
      <c r="R16650" s="69"/>
      <c r="S16650" s="69"/>
      <c r="T16650" s="69"/>
      <c r="U16650" s="69"/>
      <c r="V16650" s="69"/>
      <c r="W16650" s="69"/>
      <c r="X16650" s="69"/>
      <c r="Y16650" s="69"/>
    </row>
    <row r="16651" spans="14:25">
      <c r="N16651" s="68"/>
      <c r="O16651" s="69"/>
      <c r="P16651" s="69"/>
      <c r="Q16651" s="69"/>
      <c r="R16651" s="69"/>
      <c r="S16651" s="69"/>
      <c r="T16651" s="69"/>
      <c r="U16651" s="69"/>
      <c r="V16651" s="69"/>
      <c r="W16651" s="69"/>
      <c r="X16651" s="69"/>
      <c r="Y16651" s="69"/>
    </row>
    <row r="16652" spans="14:25">
      <c r="N16652" s="68"/>
      <c r="O16652" s="69"/>
      <c r="P16652" s="69"/>
      <c r="Q16652" s="69"/>
      <c r="R16652" s="69"/>
      <c r="S16652" s="69"/>
      <c r="T16652" s="69"/>
      <c r="U16652" s="69"/>
      <c r="V16652" s="69"/>
      <c r="W16652" s="69"/>
      <c r="X16652" s="69"/>
      <c r="Y16652" s="69"/>
    </row>
    <row r="16653" spans="14:25">
      <c r="N16653" s="68"/>
      <c r="O16653" s="69"/>
      <c r="P16653" s="69"/>
      <c r="Q16653" s="69"/>
      <c r="R16653" s="69"/>
      <c r="S16653" s="69"/>
      <c r="T16653" s="69"/>
      <c r="U16653" s="69"/>
      <c r="V16653" s="69"/>
      <c r="W16653" s="69"/>
      <c r="X16653" s="69"/>
      <c r="Y16653" s="69"/>
    </row>
    <row r="16654" spans="14:25">
      <c r="N16654" s="68"/>
      <c r="O16654" s="69"/>
      <c r="P16654" s="69"/>
      <c r="Q16654" s="69"/>
      <c r="R16654" s="69"/>
      <c r="S16654" s="69"/>
      <c r="T16654" s="69"/>
      <c r="U16654" s="69"/>
      <c r="V16654" s="69"/>
      <c r="W16654" s="69"/>
      <c r="X16654" s="69"/>
      <c r="Y16654" s="69"/>
    </row>
    <row r="16655" spans="14:25">
      <c r="N16655" s="68"/>
      <c r="O16655" s="69"/>
      <c r="P16655" s="69"/>
      <c r="Q16655" s="69"/>
      <c r="R16655" s="69"/>
      <c r="S16655" s="69"/>
      <c r="T16655" s="69"/>
      <c r="U16655" s="69"/>
      <c r="V16655" s="69"/>
      <c r="W16655" s="69"/>
      <c r="X16655" s="69"/>
      <c r="Y16655" s="69"/>
    </row>
    <row r="16656" spans="14:25">
      <c r="N16656" s="68"/>
      <c r="O16656" s="69"/>
      <c r="P16656" s="69"/>
      <c r="Q16656" s="69"/>
      <c r="R16656" s="69"/>
      <c r="S16656" s="69"/>
      <c r="T16656" s="69"/>
      <c r="U16656" s="69"/>
      <c r="V16656" s="69"/>
      <c r="W16656" s="69"/>
      <c r="X16656" s="69"/>
      <c r="Y16656" s="69"/>
    </row>
    <row r="16657" spans="14:25">
      <c r="N16657" s="68"/>
      <c r="O16657" s="69"/>
      <c r="P16657" s="69"/>
      <c r="Q16657" s="69"/>
      <c r="R16657" s="69"/>
      <c r="S16657" s="69"/>
      <c r="T16657" s="69"/>
      <c r="U16657" s="69"/>
      <c r="V16657" s="69"/>
      <c r="W16657" s="69"/>
      <c r="X16657" s="69"/>
      <c r="Y16657" s="69"/>
    </row>
    <row r="16658" spans="14:25">
      <c r="N16658" s="68"/>
      <c r="O16658" s="69"/>
      <c r="P16658" s="69"/>
      <c r="Q16658" s="69"/>
      <c r="R16658" s="69"/>
      <c r="S16658" s="69"/>
      <c r="T16658" s="69"/>
      <c r="U16658" s="69"/>
      <c r="V16658" s="69"/>
      <c r="W16658" s="69"/>
      <c r="X16658" s="69"/>
      <c r="Y16658" s="69"/>
    </row>
    <row r="16659" spans="14:25">
      <c r="N16659" s="68"/>
      <c r="O16659" s="69"/>
      <c r="P16659" s="69"/>
      <c r="Q16659" s="69"/>
      <c r="R16659" s="69"/>
      <c r="S16659" s="69"/>
      <c r="T16659" s="69"/>
      <c r="U16659" s="69"/>
      <c r="V16659" s="69"/>
      <c r="W16659" s="69"/>
      <c r="X16659" s="69"/>
      <c r="Y16659" s="69"/>
    </row>
    <row r="16660" spans="14:25">
      <c r="N16660" s="68"/>
      <c r="O16660" s="69"/>
      <c r="P16660" s="69"/>
      <c r="Q16660" s="69"/>
      <c r="R16660" s="69"/>
      <c r="S16660" s="69"/>
      <c r="T16660" s="69"/>
      <c r="U16660" s="69"/>
      <c r="V16660" s="69"/>
      <c r="W16660" s="69"/>
      <c r="X16660" s="69"/>
      <c r="Y16660" s="69"/>
    </row>
    <row r="16661" spans="14:25">
      <c r="N16661" s="68"/>
      <c r="O16661" s="69"/>
      <c r="P16661" s="69"/>
      <c r="Q16661" s="69"/>
      <c r="R16661" s="69"/>
      <c r="S16661" s="69"/>
      <c r="T16661" s="69"/>
      <c r="U16661" s="69"/>
      <c r="V16661" s="69"/>
      <c r="W16661" s="69"/>
      <c r="X16661" s="69"/>
      <c r="Y16661" s="69"/>
    </row>
    <row r="16662" spans="14:25">
      <c r="N16662" s="68"/>
      <c r="O16662" s="69"/>
      <c r="P16662" s="69"/>
      <c r="Q16662" s="69"/>
      <c r="R16662" s="69"/>
      <c r="S16662" s="69"/>
      <c r="T16662" s="69"/>
      <c r="U16662" s="69"/>
      <c r="V16662" s="69"/>
      <c r="W16662" s="69"/>
      <c r="X16662" s="69"/>
      <c r="Y16662" s="69"/>
    </row>
    <row r="16663" spans="14:25">
      <c r="N16663" s="68"/>
      <c r="O16663" s="69"/>
      <c r="P16663" s="69"/>
      <c r="Q16663" s="69"/>
      <c r="R16663" s="69"/>
      <c r="S16663" s="69"/>
      <c r="T16663" s="69"/>
      <c r="U16663" s="69"/>
      <c r="V16663" s="69"/>
      <c r="W16663" s="69"/>
      <c r="X16663" s="69"/>
      <c r="Y16663" s="69"/>
    </row>
    <row r="16664" spans="14:25">
      <c r="N16664" s="68"/>
      <c r="O16664" s="69"/>
      <c r="P16664" s="69"/>
      <c r="Q16664" s="69"/>
      <c r="R16664" s="69"/>
      <c r="S16664" s="69"/>
      <c r="T16664" s="69"/>
      <c r="U16664" s="69"/>
      <c r="V16664" s="69"/>
      <c r="W16664" s="69"/>
      <c r="X16664" s="69"/>
      <c r="Y16664" s="69"/>
    </row>
    <row r="16665" spans="14:25">
      <c r="N16665" s="68"/>
      <c r="O16665" s="69"/>
      <c r="P16665" s="69"/>
      <c r="Q16665" s="69"/>
      <c r="R16665" s="69"/>
      <c r="S16665" s="69"/>
      <c r="T16665" s="69"/>
      <c r="U16665" s="69"/>
      <c r="V16665" s="69"/>
      <c r="W16665" s="69"/>
      <c r="X16665" s="69"/>
      <c r="Y16665" s="69"/>
    </row>
    <row r="16666" spans="14:25">
      <c r="N16666" s="68"/>
      <c r="O16666" s="69"/>
      <c r="P16666" s="69"/>
      <c r="Q16666" s="69"/>
      <c r="R16666" s="69"/>
      <c r="S16666" s="69"/>
      <c r="T16666" s="69"/>
      <c r="U16666" s="69"/>
      <c r="V16666" s="69"/>
      <c r="W16666" s="69"/>
      <c r="X16666" s="69"/>
      <c r="Y16666" s="69"/>
    </row>
    <row r="16667" spans="14:25">
      <c r="N16667" s="68"/>
      <c r="O16667" s="69"/>
      <c r="P16667" s="69"/>
      <c r="Q16667" s="69"/>
      <c r="R16667" s="69"/>
      <c r="S16667" s="69"/>
      <c r="T16667" s="69"/>
      <c r="U16667" s="69"/>
      <c r="V16667" s="69"/>
      <c r="W16667" s="69"/>
      <c r="X16667" s="69"/>
      <c r="Y16667" s="69"/>
    </row>
    <row r="16668" spans="14:25">
      <c r="N16668" s="68"/>
      <c r="O16668" s="69"/>
      <c r="P16668" s="69"/>
      <c r="Q16668" s="69"/>
      <c r="R16668" s="69"/>
      <c r="S16668" s="69"/>
      <c r="T16668" s="69"/>
      <c r="U16668" s="69"/>
      <c r="V16668" s="69"/>
      <c r="W16668" s="69"/>
      <c r="X16668" s="69"/>
      <c r="Y16668" s="69"/>
    </row>
    <row r="16669" spans="14:25">
      <c r="N16669" s="68"/>
      <c r="O16669" s="69"/>
      <c r="P16669" s="69"/>
      <c r="Q16669" s="69"/>
      <c r="R16669" s="69"/>
      <c r="S16669" s="69"/>
      <c r="T16669" s="69"/>
      <c r="U16669" s="69"/>
      <c r="V16669" s="69"/>
      <c r="W16669" s="69"/>
      <c r="X16669" s="69"/>
      <c r="Y16669" s="69"/>
    </row>
    <row r="16670" spans="14:25">
      <c r="N16670" s="68"/>
      <c r="O16670" s="69"/>
      <c r="P16670" s="69"/>
      <c r="Q16670" s="69"/>
      <c r="R16670" s="69"/>
      <c r="S16670" s="69"/>
      <c r="T16670" s="69"/>
      <c r="U16670" s="69"/>
      <c r="V16670" s="69"/>
      <c r="W16670" s="69"/>
      <c r="X16670" s="69"/>
      <c r="Y16670" s="69"/>
    </row>
    <row r="16671" spans="14:25">
      <c r="N16671" s="68"/>
      <c r="O16671" s="69"/>
      <c r="P16671" s="69"/>
      <c r="Q16671" s="69"/>
      <c r="R16671" s="69"/>
      <c r="S16671" s="69"/>
      <c r="T16671" s="69"/>
      <c r="U16671" s="69"/>
      <c r="V16671" s="69"/>
      <c r="W16671" s="69"/>
      <c r="X16671" s="69"/>
      <c r="Y16671" s="69"/>
    </row>
    <row r="16672" spans="14:25">
      <c r="N16672" s="68"/>
      <c r="O16672" s="69"/>
      <c r="P16672" s="69"/>
      <c r="Q16672" s="69"/>
      <c r="R16672" s="69"/>
      <c r="S16672" s="69"/>
      <c r="T16672" s="69"/>
      <c r="U16672" s="69"/>
      <c r="V16672" s="69"/>
      <c r="W16672" s="69"/>
      <c r="X16672" s="69"/>
      <c r="Y16672" s="69"/>
    </row>
    <row r="16673" spans="14:25">
      <c r="N16673" s="68"/>
      <c r="O16673" s="69"/>
      <c r="P16673" s="69"/>
      <c r="Q16673" s="69"/>
      <c r="R16673" s="69"/>
      <c r="S16673" s="69"/>
      <c r="T16673" s="69"/>
      <c r="U16673" s="69"/>
      <c r="V16673" s="69"/>
      <c r="W16673" s="69"/>
      <c r="X16673" s="69"/>
      <c r="Y16673" s="69"/>
    </row>
    <row r="16674" spans="14:25">
      <c r="N16674" s="68"/>
      <c r="O16674" s="69"/>
      <c r="P16674" s="69"/>
      <c r="Q16674" s="69"/>
      <c r="R16674" s="69"/>
      <c r="S16674" s="69"/>
      <c r="T16674" s="69"/>
      <c r="U16674" s="69"/>
      <c r="V16674" s="69"/>
      <c r="W16674" s="69"/>
      <c r="X16674" s="69"/>
      <c r="Y16674" s="69"/>
    </row>
    <row r="16675" spans="14:25">
      <c r="N16675" s="68"/>
      <c r="O16675" s="69"/>
      <c r="P16675" s="69"/>
      <c r="Q16675" s="69"/>
      <c r="R16675" s="69"/>
      <c r="S16675" s="69"/>
      <c r="T16675" s="69"/>
      <c r="U16675" s="69"/>
      <c r="V16675" s="69"/>
      <c r="W16675" s="69"/>
      <c r="X16675" s="69"/>
      <c r="Y16675" s="69"/>
    </row>
    <row r="16676" spans="14:25">
      <c r="N16676" s="68"/>
      <c r="O16676" s="69"/>
      <c r="P16676" s="69"/>
      <c r="Q16676" s="69"/>
      <c r="R16676" s="69"/>
      <c r="S16676" s="69"/>
      <c r="T16676" s="69"/>
      <c r="U16676" s="69"/>
      <c r="V16676" s="69"/>
      <c r="W16676" s="69"/>
      <c r="X16676" s="69"/>
      <c r="Y16676" s="69"/>
    </row>
    <row r="16677" spans="14:25">
      <c r="N16677" s="68"/>
      <c r="O16677" s="69"/>
      <c r="P16677" s="69"/>
      <c r="Q16677" s="69"/>
      <c r="R16677" s="69"/>
      <c r="S16677" s="69"/>
      <c r="T16677" s="69"/>
      <c r="U16677" s="69"/>
      <c r="V16677" s="69"/>
      <c r="W16677" s="69"/>
      <c r="X16677" s="69"/>
      <c r="Y16677" s="69"/>
    </row>
    <row r="16678" spans="14:25">
      <c r="N16678" s="68"/>
      <c r="O16678" s="69"/>
      <c r="P16678" s="69"/>
      <c r="Q16678" s="69"/>
      <c r="R16678" s="69"/>
      <c r="S16678" s="69"/>
      <c r="T16678" s="69"/>
      <c r="U16678" s="69"/>
      <c r="V16678" s="69"/>
      <c r="W16678" s="69"/>
      <c r="X16678" s="69"/>
      <c r="Y16678" s="69"/>
    </row>
    <row r="16679" spans="14:25">
      <c r="N16679" s="68"/>
      <c r="O16679" s="69"/>
      <c r="P16679" s="69"/>
      <c r="Q16679" s="69"/>
      <c r="R16679" s="69"/>
      <c r="S16679" s="69"/>
      <c r="T16679" s="69"/>
      <c r="U16679" s="69"/>
      <c r="V16679" s="69"/>
      <c r="W16679" s="69"/>
      <c r="X16679" s="69"/>
      <c r="Y16679" s="69"/>
    </row>
    <row r="16680" spans="14:25">
      <c r="N16680" s="68"/>
      <c r="O16680" s="69"/>
      <c r="P16680" s="69"/>
      <c r="Q16680" s="69"/>
      <c r="R16680" s="69"/>
      <c r="S16680" s="69"/>
      <c r="T16680" s="69"/>
      <c r="U16680" s="69"/>
      <c r="V16680" s="69"/>
      <c r="W16680" s="69"/>
      <c r="X16680" s="69"/>
      <c r="Y16680" s="69"/>
    </row>
    <row r="16681" spans="14:25">
      <c r="N16681" s="68"/>
      <c r="O16681" s="69"/>
      <c r="P16681" s="69"/>
      <c r="Q16681" s="69"/>
      <c r="R16681" s="69"/>
      <c r="S16681" s="69"/>
      <c r="T16681" s="69"/>
      <c r="U16681" s="69"/>
      <c r="V16681" s="69"/>
      <c r="W16681" s="69"/>
      <c r="X16681" s="69"/>
      <c r="Y16681" s="69"/>
    </row>
    <row r="16682" spans="14:25">
      <c r="N16682" s="68"/>
      <c r="O16682" s="69"/>
      <c r="P16682" s="69"/>
      <c r="Q16682" s="69"/>
      <c r="R16682" s="69"/>
      <c r="S16682" s="69"/>
      <c r="T16682" s="69"/>
      <c r="U16682" s="69"/>
      <c r="V16682" s="69"/>
      <c r="W16682" s="69"/>
      <c r="X16682" s="69"/>
      <c r="Y16682" s="69"/>
    </row>
    <row r="16683" spans="14:25">
      <c r="N16683" s="68"/>
      <c r="O16683" s="69"/>
      <c r="P16683" s="69"/>
      <c r="Q16683" s="69"/>
      <c r="R16683" s="69"/>
      <c r="S16683" s="69"/>
      <c r="T16683" s="69"/>
      <c r="U16683" s="69"/>
      <c r="V16683" s="69"/>
      <c r="W16683" s="69"/>
      <c r="X16683" s="69"/>
      <c r="Y16683" s="69"/>
    </row>
    <row r="16684" spans="14:25">
      <c r="N16684" s="68"/>
      <c r="O16684" s="69"/>
      <c r="P16684" s="69"/>
      <c r="Q16684" s="69"/>
      <c r="R16684" s="69"/>
      <c r="S16684" s="69"/>
      <c r="T16684" s="69"/>
      <c r="U16684" s="69"/>
      <c r="V16684" s="69"/>
      <c r="W16684" s="69"/>
      <c r="X16684" s="69"/>
      <c r="Y16684" s="69"/>
    </row>
    <row r="16685" spans="14:25">
      <c r="N16685" s="68"/>
      <c r="O16685" s="69"/>
      <c r="P16685" s="69"/>
      <c r="Q16685" s="69"/>
      <c r="R16685" s="69"/>
      <c r="S16685" s="69"/>
      <c r="T16685" s="69"/>
      <c r="U16685" s="69"/>
      <c r="V16685" s="69"/>
      <c r="W16685" s="69"/>
      <c r="X16685" s="69"/>
      <c r="Y16685" s="69"/>
    </row>
    <row r="16686" spans="14:25">
      <c r="N16686" s="68"/>
      <c r="O16686" s="69"/>
      <c r="P16686" s="69"/>
      <c r="Q16686" s="69"/>
      <c r="R16686" s="69"/>
      <c r="S16686" s="69"/>
      <c r="T16686" s="69"/>
      <c r="U16686" s="69"/>
      <c r="V16686" s="69"/>
      <c r="W16686" s="69"/>
      <c r="X16686" s="69"/>
      <c r="Y16686" s="69"/>
    </row>
    <row r="16687" spans="14:25">
      <c r="N16687" s="68"/>
      <c r="O16687" s="69"/>
      <c r="P16687" s="69"/>
      <c r="Q16687" s="69"/>
      <c r="R16687" s="69"/>
      <c r="S16687" s="69"/>
      <c r="T16687" s="69"/>
      <c r="U16687" s="69"/>
      <c r="V16687" s="69"/>
      <c r="W16687" s="69"/>
      <c r="X16687" s="69"/>
      <c r="Y16687" s="69"/>
    </row>
    <row r="16688" spans="14:25">
      <c r="N16688" s="68"/>
      <c r="O16688" s="69"/>
      <c r="P16688" s="69"/>
      <c r="Q16688" s="69"/>
      <c r="R16688" s="69"/>
      <c r="S16688" s="69"/>
      <c r="T16688" s="69"/>
      <c r="U16688" s="69"/>
      <c r="V16688" s="69"/>
      <c r="W16688" s="69"/>
      <c r="X16688" s="69"/>
      <c r="Y16688" s="69"/>
    </row>
    <row r="16689" spans="14:25">
      <c r="N16689" s="68"/>
      <c r="O16689" s="69"/>
      <c r="P16689" s="69"/>
      <c r="Q16689" s="69"/>
      <c r="R16689" s="69"/>
      <c r="S16689" s="69"/>
      <c r="T16689" s="69"/>
      <c r="U16689" s="69"/>
      <c r="V16689" s="69"/>
      <c r="W16689" s="69"/>
      <c r="X16689" s="69"/>
      <c r="Y16689" s="69"/>
    </row>
    <row r="16690" spans="14:25">
      <c r="N16690" s="68"/>
      <c r="O16690" s="69"/>
      <c r="P16690" s="69"/>
      <c r="Q16690" s="69"/>
      <c r="R16690" s="69"/>
      <c r="S16690" s="69"/>
      <c r="T16690" s="69"/>
      <c r="U16690" s="69"/>
      <c r="V16690" s="69"/>
      <c r="W16690" s="69"/>
      <c r="X16690" s="69"/>
      <c r="Y16690" s="69"/>
    </row>
    <row r="16691" spans="14:25">
      <c r="N16691" s="68"/>
      <c r="O16691" s="69"/>
      <c r="P16691" s="69"/>
      <c r="Q16691" s="69"/>
      <c r="R16691" s="69"/>
      <c r="S16691" s="69"/>
      <c r="T16691" s="69"/>
      <c r="U16691" s="69"/>
      <c r="V16691" s="69"/>
      <c r="W16691" s="69"/>
      <c r="X16691" s="69"/>
      <c r="Y16691" s="69"/>
    </row>
    <row r="16692" spans="14:25">
      <c r="N16692" s="68"/>
      <c r="O16692" s="69"/>
      <c r="P16692" s="69"/>
      <c r="Q16692" s="69"/>
      <c r="R16692" s="69"/>
      <c r="S16692" s="69"/>
      <c r="T16692" s="69"/>
      <c r="U16692" s="69"/>
      <c r="V16692" s="69"/>
      <c r="W16692" s="69"/>
      <c r="X16692" s="69"/>
      <c r="Y16692" s="69"/>
    </row>
    <row r="16693" spans="14:25">
      <c r="N16693" s="68"/>
      <c r="O16693" s="69"/>
      <c r="P16693" s="69"/>
      <c r="Q16693" s="69"/>
      <c r="R16693" s="69"/>
      <c r="S16693" s="69"/>
      <c r="T16693" s="69"/>
      <c r="U16693" s="69"/>
      <c r="V16693" s="69"/>
      <c r="W16693" s="69"/>
      <c r="X16693" s="69"/>
      <c r="Y16693" s="69"/>
    </row>
    <row r="16694" spans="14:25">
      <c r="N16694" s="68"/>
      <c r="O16694" s="69"/>
      <c r="P16694" s="69"/>
      <c r="Q16694" s="69"/>
      <c r="R16694" s="69"/>
      <c r="S16694" s="69"/>
      <c r="T16694" s="69"/>
      <c r="U16694" s="69"/>
      <c r="V16694" s="69"/>
      <c r="W16694" s="69"/>
      <c r="X16694" s="69"/>
      <c r="Y16694" s="69"/>
    </row>
    <row r="16695" spans="14:25">
      <c r="N16695" s="68"/>
      <c r="O16695" s="69"/>
      <c r="P16695" s="69"/>
      <c r="Q16695" s="69"/>
      <c r="R16695" s="69"/>
      <c r="S16695" s="69"/>
      <c r="T16695" s="69"/>
      <c r="U16695" s="69"/>
      <c r="V16695" s="69"/>
      <c r="W16695" s="69"/>
      <c r="X16695" s="69"/>
      <c r="Y16695" s="69"/>
    </row>
    <row r="16696" spans="14:25">
      <c r="N16696" s="68"/>
      <c r="O16696" s="69"/>
      <c r="P16696" s="69"/>
      <c r="Q16696" s="69"/>
      <c r="R16696" s="69"/>
      <c r="S16696" s="69"/>
      <c r="T16696" s="69"/>
      <c r="U16696" s="69"/>
      <c r="V16696" s="69"/>
      <c r="W16696" s="69"/>
      <c r="X16696" s="69"/>
      <c r="Y16696" s="69"/>
    </row>
    <row r="16697" spans="14:25">
      <c r="N16697" s="68"/>
      <c r="O16697" s="69"/>
      <c r="P16697" s="69"/>
      <c r="Q16697" s="69"/>
      <c r="R16697" s="69"/>
      <c r="S16697" s="69"/>
      <c r="T16697" s="69"/>
      <c r="U16697" s="69"/>
      <c r="V16697" s="69"/>
      <c r="W16697" s="69"/>
      <c r="X16697" s="69"/>
      <c r="Y16697" s="69"/>
    </row>
    <row r="16698" spans="14:25">
      <c r="N16698" s="68"/>
      <c r="O16698" s="69"/>
      <c r="P16698" s="69"/>
      <c r="Q16698" s="69"/>
      <c r="R16698" s="69"/>
      <c r="S16698" s="69"/>
      <c r="T16698" s="69"/>
      <c r="U16698" s="69"/>
      <c r="V16698" s="69"/>
      <c r="W16698" s="69"/>
      <c r="X16698" s="69"/>
      <c r="Y16698" s="69"/>
    </row>
    <row r="16699" spans="14:25">
      <c r="N16699" s="68"/>
      <c r="O16699" s="69"/>
      <c r="P16699" s="69"/>
      <c r="Q16699" s="69"/>
      <c r="R16699" s="69"/>
      <c r="S16699" s="69"/>
      <c r="T16699" s="69"/>
      <c r="U16699" s="69"/>
      <c r="V16699" s="69"/>
      <c r="W16699" s="69"/>
      <c r="X16699" s="69"/>
      <c r="Y16699" s="69"/>
    </row>
    <row r="16700" spans="14:25">
      <c r="N16700" s="68"/>
      <c r="O16700" s="69"/>
      <c r="P16700" s="69"/>
      <c r="Q16700" s="69"/>
      <c r="R16700" s="69"/>
      <c r="S16700" s="69"/>
      <c r="T16700" s="69"/>
      <c r="U16700" s="69"/>
      <c r="V16700" s="69"/>
      <c r="W16700" s="69"/>
      <c r="X16700" s="69"/>
      <c r="Y16700" s="69"/>
    </row>
    <row r="16701" spans="14:25">
      <c r="N16701" s="68"/>
      <c r="O16701" s="69"/>
      <c r="P16701" s="69"/>
      <c r="Q16701" s="69"/>
      <c r="R16701" s="69"/>
      <c r="S16701" s="69"/>
      <c r="T16701" s="69"/>
      <c r="U16701" s="69"/>
      <c r="V16701" s="69"/>
      <c r="W16701" s="69"/>
      <c r="X16701" s="69"/>
      <c r="Y16701" s="69"/>
    </row>
    <row r="16702" spans="14:25">
      <c r="N16702" s="68"/>
      <c r="O16702" s="69"/>
      <c r="P16702" s="69"/>
      <c r="Q16702" s="69"/>
      <c r="R16702" s="69"/>
      <c r="S16702" s="69"/>
      <c r="T16702" s="69"/>
      <c r="U16702" s="69"/>
      <c r="V16702" s="69"/>
      <c r="W16702" s="69"/>
      <c r="X16702" s="69"/>
      <c r="Y16702" s="69"/>
    </row>
    <row r="16703" spans="14:25">
      <c r="N16703" s="68"/>
      <c r="O16703" s="69"/>
      <c r="P16703" s="69"/>
      <c r="Q16703" s="69"/>
      <c r="R16703" s="69"/>
      <c r="S16703" s="69"/>
      <c r="T16703" s="69"/>
      <c r="U16703" s="69"/>
      <c r="V16703" s="69"/>
      <c r="W16703" s="69"/>
      <c r="X16703" s="69"/>
      <c r="Y16703" s="69"/>
    </row>
    <row r="16704" spans="14:25">
      <c r="N16704" s="68"/>
      <c r="O16704" s="69"/>
      <c r="P16704" s="69"/>
      <c r="Q16704" s="69"/>
      <c r="R16704" s="69"/>
      <c r="S16704" s="69"/>
      <c r="T16704" s="69"/>
      <c r="U16704" s="69"/>
      <c r="V16704" s="69"/>
      <c r="W16704" s="69"/>
      <c r="X16704" s="69"/>
      <c r="Y16704" s="69"/>
    </row>
    <row r="16705" spans="14:25">
      <c r="N16705" s="68"/>
      <c r="O16705" s="69"/>
      <c r="P16705" s="69"/>
      <c r="Q16705" s="69"/>
      <c r="R16705" s="69"/>
      <c r="S16705" s="69"/>
      <c r="T16705" s="69"/>
      <c r="U16705" s="69"/>
      <c r="V16705" s="69"/>
      <c r="W16705" s="69"/>
      <c r="X16705" s="69"/>
      <c r="Y16705" s="69"/>
    </row>
    <row r="16706" spans="14:25">
      <c r="N16706" s="68"/>
      <c r="O16706" s="69"/>
      <c r="P16706" s="69"/>
      <c r="Q16706" s="69"/>
      <c r="R16706" s="69"/>
      <c r="S16706" s="69"/>
      <c r="T16706" s="69"/>
      <c r="U16706" s="69"/>
      <c r="V16706" s="69"/>
      <c r="W16706" s="69"/>
      <c r="X16706" s="69"/>
      <c r="Y16706" s="69"/>
    </row>
    <row r="16707" spans="14:25">
      <c r="N16707" s="68"/>
      <c r="O16707" s="69"/>
      <c r="P16707" s="69"/>
      <c r="Q16707" s="69"/>
      <c r="R16707" s="69"/>
      <c r="S16707" s="69"/>
      <c r="T16707" s="69"/>
      <c r="U16707" s="69"/>
      <c r="V16707" s="69"/>
      <c r="W16707" s="69"/>
      <c r="X16707" s="69"/>
      <c r="Y16707" s="69"/>
    </row>
    <row r="16708" spans="14:25">
      <c r="N16708" s="68"/>
      <c r="O16708" s="69"/>
      <c r="P16708" s="69"/>
      <c r="Q16708" s="69"/>
      <c r="R16708" s="69"/>
      <c r="S16708" s="69"/>
      <c r="T16708" s="69"/>
      <c r="U16708" s="69"/>
      <c r="V16708" s="69"/>
      <c r="W16708" s="69"/>
      <c r="X16708" s="69"/>
      <c r="Y16708" s="69"/>
    </row>
    <row r="16709" spans="14:25">
      <c r="N16709" s="68"/>
      <c r="O16709" s="69"/>
      <c r="P16709" s="69"/>
      <c r="Q16709" s="69"/>
      <c r="R16709" s="69"/>
      <c r="S16709" s="69"/>
      <c r="T16709" s="69"/>
      <c r="U16709" s="69"/>
      <c r="V16709" s="69"/>
      <c r="W16709" s="69"/>
      <c r="X16709" s="69"/>
      <c r="Y16709" s="69"/>
    </row>
    <row r="16710" spans="14:25">
      <c r="N16710" s="68"/>
      <c r="O16710" s="69"/>
      <c r="P16710" s="69"/>
      <c r="Q16710" s="69"/>
      <c r="R16710" s="69"/>
      <c r="S16710" s="69"/>
      <c r="T16710" s="69"/>
      <c r="U16710" s="69"/>
      <c r="V16710" s="69"/>
      <c r="W16710" s="69"/>
      <c r="X16710" s="69"/>
      <c r="Y16710" s="69"/>
    </row>
    <row r="16711" spans="14:25">
      <c r="N16711" s="68"/>
      <c r="O16711" s="69"/>
      <c r="P16711" s="69"/>
      <c r="Q16711" s="69"/>
      <c r="R16711" s="69"/>
      <c r="S16711" s="69"/>
      <c r="T16711" s="69"/>
      <c r="U16711" s="69"/>
      <c r="V16711" s="69"/>
      <c r="W16711" s="69"/>
      <c r="X16711" s="69"/>
      <c r="Y16711" s="69"/>
    </row>
    <row r="16712" spans="14:25">
      <c r="N16712" s="68"/>
      <c r="O16712" s="69"/>
      <c r="P16712" s="69"/>
      <c r="Q16712" s="69"/>
      <c r="R16712" s="69"/>
      <c r="S16712" s="69"/>
      <c r="T16712" s="69"/>
      <c r="U16712" s="69"/>
      <c r="V16712" s="69"/>
      <c r="W16712" s="69"/>
      <c r="X16712" s="69"/>
      <c r="Y16712" s="69"/>
    </row>
    <row r="16713" spans="14:25">
      <c r="N16713" s="68"/>
      <c r="O16713" s="69"/>
      <c r="P16713" s="69"/>
      <c r="Q16713" s="69"/>
      <c r="R16713" s="69"/>
      <c r="S16713" s="69"/>
      <c r="T16713" s="69"/>
      <c r="U16713" s="69"/>
      <c r="V16713" s="69"/>
      <c r="W16713" s="69"/>
      <c r="X16713" s="69"/>
      <c r="Y16713" s="69"/>
    </row>
    <row r="16714" spans="14:25">
      <c r="N16714" s="68"/>
      <c r="O16714" s="69"/>
      <c r="P16714" s="69"/>
      <c r="Q16714" s="69"/>
      <c r="R16714" s="69"/>
      <c r="S16714" s="69"/>
      <c r="T16714" s="69"/>
      <c r="U16714" s="69"/>
      <c r="V16714" s="69"/>
      <c r="W16714" s="69"/>
      <c r="X16714" s="69"/>
      <c r="Y16714" s="69"/>
    </row>
    <row r="16715" spans="14:25">
      <c r="N16715" s="68"/>
      <c r="O16715" s="69"/>
      <c r="P16715" s="69"/>
      <c r="Q16715" s="69"/>
      <c r="R16715" s="69"/>
      <c r="S16715" s="69"/>
      <c r="T16715" s="69"/>
      <c r="U16715" s="69"/>
      <c r="V16715" s="69"/>
      <c r="W16715" s="69"/>
      <c r="X16715" s="69"/>
      <c r="Y16715" s="69"/>
    </row>
    <row r="16716" spans="14:25">
      <c r="N16716" s="68"/>
      <c r="O16716" s="69"/>
      <c r="P16716" s="69"/>
      <c r="Q16716" s="69"/>
      <c r="R16716" s="69"/>
      <c r="S16716" s="69"/>
      <c r="T16716" s="69"/>
      <c r="U16716" s="69"/>
      <c r="V16716" s="69"/>
      <c r="W16716" s="69"/>
      <c r="X16716" s="69"/>
      <c r="Y16716" s="69"/>
    </row>
    <row r="16717" spans="14:25">
      <c r="N16717" s="68"/>
      <c r="O16717" s="69"/>
      <c r="P16717" s="69"/>
      <c r="Q16717" s="69"/>
      <c r="R16717" s="69"/>
      <c r="S16717" s="69"/>
      <c r="T16717" s="69"/>
      <c r="U16717" s="69"/>
      <c r="V16717" s="69"/>
      <c r="W16717" s="69"/>
      <c r="X16717" s="69"/>
      <c r="Y16717" s="69"/>
    </row>
    <row r="16718" spans="14:25">
      <c r="N16718" s="68"/>
      <c r="O16718" s="69"/>
      <c r="P16718" s="69"/>
      <c r="Q16718" s="69"/>
      <c r="R16718" s="69"/>
      <c r="S16718" s="69"/>
      <c r="T16718" s="69"/>
      <c r="U16718" s="69"/>
      <c r="V16718" s="69"/>
      <c r="W16718" s="69"/>
      <c r="X16718" s="69"/>
      <c r="Y16718" s="69"/>
    </row>
    <row r="16719" spans="14:25">
      <c r="N16719" s="68"/>
      <c r="O16719" s="69"/>
      <c r="P16719" s="69"/>
      <c r="Q16719" s="69"/>
      <c r="R16719" s="69"/>
      <c r="S16719" s="69"/>
      <c r="T16719" s="69"/>
      <c r="U16719" s="69"/>
      <c r="V16719" s="69"/>
      <c r="W16719" s="69"/>
      <c r="X16719" s="69"/>
      <c r="Y16719" s="69"/>
    </row>
    <row r="16720" spans="14:25">
      <c r="N16720" s="68"/>
      <c r="O16720" s="69"/>
      <c r="P16720" s="69"/>
      <c r="Q16720" s="69"/>
      <c r="R16720" s="69"/>
      <c r="S16720" s="69"/>
      <c r="T16720" s="69"/>
      <c r="U16720" s="69"/>
      <c r="V16720" s="69"/>
      <c r="W16720" s="69"/>
      <c r="X16720" s="69"/>
      <c r="Y16720" s="69"/>
    </row>
    <row r="16721" spans="14:25">
      <c r="N16721" s="68"/>
      <c r="O16721" s="69"/>
      <c r="P16721" s="69"/>
      <c r="Q16721" s="69"/>
      <c r="R16721" s="69"/>
      <c r="S16721" s="69"/>
      <c r="T16721" s="69"/>
      <c r="U16721" s="69"/>
      <c r="V16721" s="69"/>
      <c r="W16721" s="69"/>
      <c r="X16721" s="69"/>
      <c r="Y16721" s="69"/>
    </row>
    <row r="16722" spans="14:25">
      <c r="N16722" s="68"/>
      <c r="O16722" s="69"/>
      <c r="P16722" s="69"/>
      <c r="Q16722" s="69"/>
      <c r="R16722" s="69"/>
      <c r="S16722" s="69"/>
      <c r="T16722" s="69"/>
      <c r="U16722" s="69"/>
      <c r="V16722" s="69"/>
      <c r="W16722" s="69"/>
      <c r="X16722" s="69"/>
      <c r="Y16722" s="69"/>
    </row>
    <row r="16723" spans="14:25">
      <c r="N16723" s="68"/>
      <c r="O16723" s="69"/>
      <c r="P16723" s="69"/>
      <c r="Q16723" s="69"/>
      <c r="R16723" s="69"/>
      <c r="S16723" s="69"/>
      <c r="T16723" s="69"/>
      <c r="U16723" s="69"/>
      <c r="V16723" s="69"/>
      <c r="W16723" s="69"/>
      <c r="X16723" s="69"/>
      <c r="Y16723" s="69"/>
    </row>
    <row r="16724" spans="14:25">
      <c r="N16724" s="68"/>
      <c r="O16724" s="69"/>
      <c r="P16724" s="69"/>
      <c r="Q16724" s="69"/>
      <c r="R16724" s="69"/>
      <c r="S16724" s="69"/>
      <c r="T16724" s="69"/>
      <c r="U16724" s="69"/>
      <c r="V16724" s="69"/>
      <c r="W16724" s="69"/>
      <c r="X16724" s="69"/>
      <c r="Y16724" s="69"/>
    </row>
    <row r="16725" spans="14:25">
      <c r="N16725" s="68"/>
      <c r="O16725" s="69"/>
      <c r="P16725" s="69"/>
      <c r="Q16725" s="69"/>
      <c r="R16725" s="69"/>
      <c r="S16725" s="69"/>
      <c r="T16725" s="69"/>
      <c r="U16725" s="69"/>
      <c r="V16725" s="69"/>
      <c r="W16725" s="69"/>
      <c r="X16725" s="69"/>
      <c r="Y16725" s="69"/>
    </row>
    <row r="16726" spans="14:25">
      <c r="N16726" s="68"/>
      <c r="O16726" s="69"/>
      <c r="P16726" s="69"/>
      <c r="Q16726" s="69"/>
      <c r="R16726" s="69"/>
      <c r="S16726" s="69"/>
      <c r="T16726" s="69"/>
      <c r="U16726" s="69"/>
      <c r="V16726" s="69"/>
      <c r="W16726" s="69"/>
      <c r="X16726" s="69"/>
      <c r="Y16726" s="69"/>
    </row>
    <row r="16727" spans="14:25">
      <c r="N16727" s="68"/>
      <c r="O16727" s="69"/>
      <c r="P16727" s="69"/>
      <c r="Q16727" s="69"/>
      <c r="R16727" s="69"/>
      <c r="S16727" s="69"/>
      <c r="T16727" s="69"/>
      <c r="U16727" s="69"/>
      <c r="V16727" s="69"/>
      <c r="W16727" s="69"/>
      <c r="X16727" s="69"/>
      <c r="Y16727" s="69"/>
    </row>
    <row r="16728" spans="14:25">
      <c r="N16728" s="68"/>
      <c r="O16728" s="69"/>
      <c r="P16728" s="69"/>
      <c r="Q16728" s="69"/>
      <c r="R16728" s="69"/>
      <c r="S16728" s="69"/>
      <c r="T16728" s="69"/>
      <c r="U16728" s="69"/>
      <c r="V16728" s="69"/>
      <c r="W16728" s="69"/>
      <c r="X16728" s="69"/>
      <c r="Y16728" s="69"/>
    </row>
    <row r="16729" spans="14:25">
      <c r="N16729" s="68"/>
      <c r="O16729" s="69"/>
      <c r="P16729" s="69"/>
      <c r="Q16729" s="69"/>
      <c r="R16729" s="69"/>
      <c r="S16729" s="69"/>
      <c r="T16729" s="69"/>
      <c r="U16729" s="69"/>
      <c r="V16729" s="69"/>
      <c r="W16729" s="69"/>
      <c r="X16729" s="69"/>
      <c r="Y16729" s="69"/>
    </row>
    <row r="16730" spans="14:25">
      <c r="N16730" s="68"/>
      <c r="O16730" s="69"/>
      <c r="P16730" s="69"/>
      <c r="Q16730" s="69"/>
      <c r="R16730" s="69"/>
      <c r="S16730" s="69"/>
      <c r="T16730" s="69"/>
      <c r="U16730" s="69"/>
      <c r="V16730" s="69"/>
      <c r="W16730" s="69"/>
      <c r="X16730" s="69"/>
      <c r="Y16730" s="69"/>
    </row>
    <row r="16731" spans="14:25">
      <c r="N16731" s="68"/>
      <c r="O16731" s="69"/>
      <c r="P16731" s="69"/>
      <c r="Q16731" s="69"/>
      <c r="R16731" s="69"/>
      <c r="S16731" s="69"/>
      <c r="T16731" s="69"/>
      <c r="U16731" s="69"/>
      <c r="V16731" s="69"/>
      <c r="W16731" s="69"/>
      <c r="X16731" s="69"/>
      <c r="Y16731" s="69"/>
    </row>
    <row r="16732" spans="14:25">
      <c r="N16732" s="68"/>
      <c r="O16732" s="69"/>
      <c r="P16732" s="69"/>
      <c r="Q16732" s="69"/>
      <c r="R16732" s="69"/>
      <c r="S16732" s="69"/>
      <c r="T16732" s="69"/>
      <c r="U16732" s="69"/>
      <c r="V16732" s="69"/>
      <c r="W16732" s="69"/>
      <c r="X16732" s="69"/>
      <c r="Y16732" s="69"/>
    </row>
    <row r="16733" spans="14:25">
      <c r="N16733" s="68"/>
      <c r="O16733" s="69"/>
      <c r="P16733" s="69"/>
      <c r="Q16733" s="69"/>
      <c r="R16733" s="69"/>
      <c r="S16733" s="69"/>
      <c r="T16733" s="69"/>
      <c r="U16733" s="69"/>
      <c r="V16733" s="69"/>
      <c r="W16733" s="69"/>
      <c r="X16733" s="69"/>
      <c r="Y16733" s="69"/>
    </row>
    <row r="16734" spans="14:25">
      <c r="N16734" s="68"/>
      <c r="O16734" s="69"/>
      <c r="P16734" s="69"/>
      <c r="Q16734" s="69"/>
      <c r="R16734" s="69"/>
      <c r="S16734" s="69"/>
      <c r="T16734" s="69"/>
      <c r="U16734" s="69"/>
      <c r="V16734" s="69"/>
      <c r="W16734" s="69"/>
      <c r="X16734" s="69"/>
      <c r="Y16734" s="69"/>
    </row>
    <row r="16735" spans="14:25">
      <c r="N16735" s="68"/>
      <c r="O16735" s="69"/>
      <c r="P16735" s="69"/>
      <c r="Q16735" s="69"/>
      <c r="R16735" s="69"/>
      <c r="S16735" s="69"/>
      <c r="T16735" s="69"/>
      <c r="U16735" s="69"/>
      <c r="V16735" s="69"/>
      <c r="W16735" s="69"/>
      <c r="X16735" s="69"/>
      <c r="Y16735" s="69"/>
    </row>
    <row r="16736" spans="14:25">
      <c r="N16736" s="68"/>
      <c r="O16736" s="69"/>
      <c r="P16736" s="69"/>
      <c r="Q16736" s="69"/>
      <c r="R16736" s="69"/>
      <c r="S16736" s="69"/>
      <c r="T16736" s="69"/>
      <c r="U16736" s="69"/>
      <c r="V16736" s="69"/>
      <c r="W16736" s="69"/>
      <c r="X16736" s="69"/>
      <c r="Y16736" s="69"/>
    </row>
    <row r="16737" spans="14:25">
      <c r="N16737" s="68"/>
      <c r="O16737" s="69"/>
      <c r="P16737" s="69"/>
      <c r="Q16737" s="69"/>
      <c r="R16737" s="69"/>
      <c r="S16737" s="69"/>
      <c r="T16737" s="69"/>
      <c r="U16737" s="69"/>
      <c r="V16737" s="69"/>
      <c r="W16737" s="69"/>
      <c r="X16737" s="69"/>
      <c r="Y16737" s="69"/>
    </row>
    <row r="16738" spans="14:25">
      <c r="N16738" s="68"/>
      <c r="O16738" s="69"/>
      <c r="P16738" s="69"/>
      <c r="Q16738" s="69"/>
      <c r="R16738" s="69"/>
      <c r="S16738" s="69"/>
      <c r="T16738" s="69"/>
      <c r="U16738" s="69"/>
      <c r="V16738" s="69"/>
      <c r="W16738" s="69"/>
      <c r="X16738" s="69"/>
      <c r="Y16738" s="69"/>
    </row>
    <row r="16739" spans="14:25">
      <c r="N16739" s="68"/>
      <c r="O16739" s="69"/>
      <c r="P16739" s="69"/>
      <c r="Q16739" s="69"/>
      <c r="R16739" s="69"/>
      <c r="S16739" s="69"/>
      <c r="T16739" s="69"/>
      <c r="U16739" s="69"/>
      <c r="V16739" s="69"/>
      <c r="W16739" s="69"/>
      <c r="X16739" s="69"/>
      <c r="Y16739" s="69"/>
    </row>
    <row r="16740" spans="14:25">
      <c r="N16740" s="68"/>
      <c r="O16740" s="69"/>
      <c r="P16740" s="69"/>
      <c r="Q16740" s="69"/>
      <c r="R16740" s="69"/>
      <c r="S16740" s="69"/>
      <c r="T16740" s="69"/>
      <c r="U16740" s="69"/>
      <c r="V16740" s="69"/>
      <c r="W16740" s="69"/>
      <c r="X16740" s="69"/>
      <c r="Y16740" s="69"/>
    </row>
    <row r="16741" spans="14:25">
      <c r="N16741" s="68"/>
      <c r="O16741" s="69"/>
      <c r="P16741" s="69"/>
      <c r="Q16741" s="69"/>
      <c r="R16741" s="69"/>
      <c r="S16741" s="69"/>
      <c r="T16741" s="69"/>
      <c r="U16741" s="69"/>
      <c r="V16741" s="69"/>
      <c r="W16741" s="69"/>
      <c r="X16741" s="69"/>
      <c r="Y16741" s="69"/>
    </row>
    <row r="16742" spans="14:25">
      <c r="N16742" s="68"/>
      <c r="O16742" s="69"/>
      <c r="P16742" s="69"/>
      <c r="Q16742" s="69"/>
      <c r="R16742" s="69"/>
      <c r="S16742" s="69"/>
      <c r="T16742" s="69"/>
      <c r="U16742" s="69"/>
      <c r="V16742" s="69"/>
      <c r="W16742" s="69"/>
      <c r="X16742" s="69"/>
      <c r="Y16742" s="69"/>
    </row>
    <row r="16743" spans="14:25">
      <c r="N16743" s="68"/>
      <c r="O16743" s="69"/>
      <c r="P16743" s="69"/>
      <c r="Q16743" s="69"/>
      <c r="R16743" s="69"/>
      <c r="S16743" s="69"/>
      <c r="T16743" s="69"/>
      <c r="U16743" s="69"/>
      <c r="V16743" s="69"/>
      <c r="W16743" s="69"/>
      <c r="X16743" s="69"/>
      <c r="Y16743" s="69"/>
    </row>
    <row r="16744" spans="14:25">
      <c r="N16744" s="68"/>
      <c r="O16744" s="69"/>
      <c r="P16744" s="69"/>
      <c r="Q16744" s="69"/>
      <c r="R16744" s="69"/>
      <c r="S16744" s="69"/>
      <c r="T16744" s="69"/>
      <c r="U16744" s="69"/>
      <c r="V16744" s="69"/>
      <c r="W16744" s="69"/>
      <c r="X16744" s="69"/>
      <c r="Y16744" s="69"/>
    </row>
    <row r="16745" spans="14:25">
      <c r="N16745" s="68"/>
      <c r="O16745" s="69"/>
      <c r="P16745" s="69"/>
      <c r="Q16745" s="69"/>
      <c r="R16745" s="69"/>
      <c r="S16745" s="69"/>
      <c r="T16745" s="69"/>
      <c r="U16745" s="69"/>
      <c r="V16745" s="69"/>
      <c r="W16745" s="69"/>
      <c r="X16745" s="69"/>
      <c r="Y16745" s="69"/>
    </row>
    <row r="16746" spans="14:25">
      <c r="N16746" s="68"/>
      <c r="O16746" s="69"/>
      <c r="P16746" s="69"/>
      <c r="Q16746" s="69"/>
      <c r="R16746" s="69"/>
      <c r="S16746" s="69"/>
      <c r="T16746" s="69"/>
      <c r="U16746" s="69"/>
      <c r="V16746" s="69"/>
      <c r="W16746" s="69"/>
      <c r="X16746" s="69"/>
      <c r="Y16746" s="69"/>
    </row>
    <row r="16747" spans="14:25">
      <c r="N16747" s="68"/>
      <c r="O16747" s="69"/>
      <c r="P16747" s="69"/>
      <c r="Q16747" s="69"/>
      <c r="R16747" s="69"/>
      <c r="S16747" s="69"/>
      <c r="T16747" s="69"/>
      <c r="U16747" s="69"/>
      <c r="V16747" s="69"/>
      <c r="W16747" s="69"/>
      <c r="X16747" s="69"/>
      <c r="Y16747" s="69"/>
    </row>
    <row r="16748" spans="14:25">
      <c r="N16748" s="68"/>
      <c r="O16748" s="69"/>
      <c r="P16748" s="69"/>
      <c r="Q16748" s="69"/>
      <c r="R16748" s="69"/>
      <c r="S16748" s="69"/>
      <c r="T16748" s="69"/>
      <c r="U16748" s="69"/>
      <c r="V16748" s="69"/>
      <c r="W16748" s="69"/>
      <c r="X16748" s="69"/>
      <c r="Y16748" s="69"/>
    </row>
    <row r="16749" spans="14:25">
      <c r="N16749" s="68"/>
      <c r="O16749" s="69"/>
      <c r="P16749" s="69"/>
      <c r="Q16749" s="69"/>
      <c r="R16749" s="69"/>
      <c r="S16749" s="69"/>
      <c r="T16749" s="69"/>
      <c r="U16749" s="69"/>
      <c r="V16749" s="69"/>
      <c r="W16749" s="69"/>
      <c r="X16749" s="69"/>
      <c r="Y16749" s="69"/>
    </row>
    <row r="16750" spans="14:25">
      <c r="N16750" s="68"/>
      <c r="O16750" s="69"/>
      <c r="P16750" s="69"/>
      <c r="Q16750" s="69"/>
      <c r="R16750" s="69"/>
      <c r="S16750" s="69"/>
      <c r="T16750" s="69"/>
      <c r="U16750" s="69"/>
      <c r="V16750" s="69"/>
      <c r="W16750" s="69"/>
      <c r="X16750" s="69"/>
      <c r="Y16750" s="69"/>
    </row>
    <row r="16751" spans="14:25">
      <c r="N16751" s="68"/>
      <c r="O16751" s="69"/>
      <c r="P16751" s="69"/>
      <c r="Q16751" s="69"/>
      <c r="R16751" s="69"/>
      <c r="S16751" s="69"/>
      <c r="T16751" s="69"/>
      <c r="U16751" s="69"/>
      <c r="V16751" s="69"/>
      <c r="W16751" s="69"/>
      <c r="X16751" s="69"/>
      <c r="Y16751" s="69"/>
    </row>
    <row r="16752" spans="14:25">
      <c r="N16752" s="68"/>
      <c r="O16752" s="69"/>
      <c r="P16752" s="69"/>
      <c r="Q16752" s="69"/>
      <c r="R16752" s="69"/>
      <c r="S16752" s="69"/>
      <c r="T16752" s="69"/>
      <c r="U16752" s="69"/>
      <c r="V16752" s="69"/>
      <c r="W16752" s="69"/>
      <c r="X16752" s="69"/>
      <c r="Y16752" s="69"/>
    </row>
    <row r="16753" spans="14:25">
      <c r="N16753" s="68"/>
      <c r="O16753" s="69"/>
      <c r="P16753" s="69"/>
      <c r="Q16753" s="69"/>
      <c r="R16753" s="69"/>
      <c r="S16753" s="69"/>
      <c r="T16753" s="69"/>
      <c r="U16753" s="69"/>
      <c r="V16753" s="69"/>
      <c r="W16753" s="69"/>
      <c r="X16753" s="69"/>
      <c r="Y16753" s="69"/>
    </row>
    <row r="16754" spans="14:25">
      <c r="N16754" s="68"/>
      <c r="O16754" s="69"/>
      <c r="P16754" s="69"/>
      <c r="Q16754" s="69"/>
      <c r="R16754" s="69"/>
      <c r="S16754" s="69"/>
      <c r="T16754" s="69"/>
      <c r="U16754" s="69"/>
      <c r="V16754" s="69"/>
      <c r="W16754" s="69"/>
      <c r="X16754" s="69"/>
      <c r="Y16754" s="69"/>
    </row>
    <row r="16755" spans="14:25">
      <c r="N16755" s="68"/>
      <c r="O16755" s="69"/>
      <c r="P16755" s="69"/>
      <c r="Q16755" s="69"/>
      <c r="R16755" s="69"/>
      <c r="S16755" s="69"/>
      <c r="T16755" s="69"/>
      <c r="U16755" s="69"/>
      <c r="V16755" s="69"/>
      <c r="W16755" s="69"/>
      <c r="X16755" s="69"/>
      <c r="Y16755" s="69"/>
    </row>
    <row r="16756" spans="14:25">
      <c r="N16756" s="68"/>
      <c r="O16756" s="69"/>
      <c r="P16756" s="69"/>
      <c r="Q16756" s="69"/>
      <c r="R16756" s="69"/>
      <c r="S16756" s="69"/>
      <c r="T16756" s="69"/>
      <c r="U16756" s="69"/>
      <c r="V16756" s="69"/>
      <c r="W16756" s="69"/>
      <c r="X16756" s="69"/>
      <c r="Y16756" s="69"/>
    </row>
    <row r="16757" spans="14:25">
      <c r="N16757" s="68"/>
      <c r="O16757" s="69"/>
      <c r="P16757" s="69"/>
      <c r="Q16757" s="69"/>
      <c r="R16757" s="69"/>
      <c r="S16757" s="69"/>
      <c r="T16757" s="69"/>
      <c r="U16757" s="69"/>
      <c r="V16757" s="69"/>
      <c r="W16757" s="69"/>
      <c r="X16757" s="69"/>
      <c r="Y16757" s="69"/>
    </row>
    <row r="16758" spans="14:25">
      <c r="N16758" s="68"/>
      <c r="O16758" s="69"/>
      <c r="P16758" s="69"/>
      <c r="Q16758" s="69"/>
      <c r="R16758" s="69"/>
      <c r="S16758" s="69"/>
      <c r="T16758" s="69"/>
      <c r="U16758" s="69"/>
      <c r="V16758" s="69"/>
      <c r="W16758" s="69"/>
      <c r="X16758" s="69"/>
      <c r="Y16758" s="69"/>
    </row>
    <row r="16759" spans="14:25">
      <c r="N16759" s="68"/>
      <c r="O16759" s="69"/>
      <c r="P16759" s="69"/>
      <c r="Q16759" s="69"/>
      <c r="R16759" s="69"/>
      <c r="S16759" s="69"/>
      <c r="T16759" s="69"/>
      <c r="U16759" s="69"/>
      <c r="V16759" s="69"/>
      <c r="W16759" s="69"/>
      <c r="X16759" s="69"/>
      <c r="Y16759" s="69"/>
    </row>
    <row r="16760" spans="14:25">
      <c r="N16760" s="68"/>
      <c r="O16760" s="69"/>
      <c r="P16760" s="69"/>
      <c r="Q16760" s="69"/>
      <c r="R16760" s="69"/>
      <c r="S16760" s="69"/>
      <c r="T16760" s="69"/>
      <c r="U16760" s="69"/>
      <c r="V16760" s="69"/>
      <c r="W16760" s="69"/>
      <c r="X16760" s="69"/>
      <c r="Y16760" s="69"/>
    </row>
    <row r="16761" spans="14:25">
      <c r="N16761" s="68"/>
      <c r="O16761" s="69"/>
      <c r="P16761" s="69"/>
      <c r="Q16761" s="69"/>
      <c r="R16761" s="69"/>
      <c r="S16761" s="69"/>
      <c r="T16761" s="69"/>
      <c r="U16761" s="69"/>
      <c r="V16761" s="69"/>
      <c r="W16761" s="69"/>
      <c r="X16761" s="69"/>
      <c r="Y16761" s="69"/>
    </row>
    <row r="16762" spans="14:25">
      <c r="N16762" s="68"/>
      <c r="O16762" s="69"/>
      <c r="P16762" s="69"/>
      <c r="Q16762" s="69"/>
      <c r="R16762" s="69"/>
      <c r="S16762" s="69"/>
      <c r="T16762" s="69"/>
      <c r="U16762" s="69"/>
      <c r="V16762" s="69"/>
      <c r="W16762" s="69"/>
      <c r="X16762" s="69"/>
      <c r="Y16762" s="69"/>
    </row>
    <row r="16763" spans="14:25">
      <c r="N16763" s="68"/>
      <c r="O16763" s="69"/>
      <c r="P16763" s="69"/>
      <c r="Q16763" s="69"/>
      <c r="R16763" s="69"/>
      <c r="S16763" s="69"/>
      <c r="T16763" s="69"/>
      <c r="U16763" s="69"/>
      <c r="V16763" s="69"/>
      <c r="W16763" s="69"/>
      <c r="X16763" s="69"/>
      <c r="Y16763" s="69"/>
    </row>
    <row r="16764" spans="14:25">
      <c r="N16764" s="68"/>
      <c r="O16764" s="69"/>
      <c r="P16764" s="69"/>
      <c r="Q16764" s="69"/>
      <c r="R16764" s="69"/>
      <c r="S16764" s="69"/>
      <c r="T16764" s="69"/>
      <c r="U16764" s="69"/>
      <c r="V16764" s="69"/>
      <c r="W16764" s="69"/>
      <c r="X16764" s="69"/>
      <c r="Y16764" s="69"/>
    </row>
    <row r="16765" spans="14:25">
      <c r="N16765" s="68"/>
      <c r="O16765" s="69"/>
      <c r="P16765" s="69"/>
      <c r="Q16765" s="69"/>
      <c r="R16765" s="69"/>
      <c r="S16765" s="69"/>
      <c r="T16765" s="69"/>
      <c r="U16765" s="69"/>
      <c r="V16765" s="69"/>
      <c r="W16765" s="69"/>
      <c r="X16765" s="69"/>
      <c r="Y16765" s="69"/>
    </row>
    <row r="16766" spans="14:25">
      <c r="N16766" s="68"/>
      <c r="O16766" s="69"/>
      <c r="P16766" s="69"/>
      <c r="Q16766" s="69"/>
      <c r="R16766" s="69"/>
      <c r="S16766" s="69"/>
      <c r="T16766" s="69"/>
      <c r="U16766" s="69"/>
      <c r="V16766" s="69"/>
      <c r="W16766" s="69"/>
      <c r="X16766" s="69"/>
      <c r="Y16766" s="69"/>
    </row>
    <row r="16767" spans="14:25">
      <c r="N16767" s="68"/>
      <c r="O16767" s="69"/>
      <c r="P16767" s="69"/>
      <c r="Q16767" s="69"/>
      <c r="R16767" s="69"/>
      <c r="S16767" s="69"/>
      <c r="T16767" s="69"/>
      <c r="U16767" s="69"/>
      <c r="V16767" s="69"/>
      <c r="W16767" s="69"/>
      <c r="X16767" s="69"/>
      <c r="Y16767" s="69"/>
    </row>
    <row r="16768" spans="14:25">
      <c r="N16768" s="68"/>
      <c r="O16768" s="69"/>
      <c r="P16768" s="69"/>
      <c r="Q16768" s="69"/>
      <c r="R16768" s="69"/>
      <c r="S16768" s="69"/>
      <c r="T16768" s="69"/>
      <c r="U16768" s="69"/>
      <c r="V16768" s="69"/>
      <c r="W16768" s="69"/>
      <c r="X16768" s="69"/>
      <c r="Y16768" s="69"/>
    </row>
    <row r="16769" spans="14:25">
      <c r="N16769" s="68"/>
      <c r="O16769" s="69"/>
      <c r="P16769" s="69"/>
      <c r="Q16769" s="69"/>
      <c r="R16769" s="69"/>
      <c r="S16769" s="69"/>
      <c r="T16769" s="69"/>
      <c r="U16769" s="69"/>
      <c r="V16769" s="69"/>
      <c r="W16769" s="69"/>
      <c r="X16769" s="69"/>
      <c r="Y16769" s="69"/>
    </row>
    <row r="16770" spans="14:25">
      <c r="N16770" s="68"/>
      <c r="O16770" s="69"/>
      <c r="P16770" s="69"/>
      <c r="Q16770" s="69"/>
      <c r="R16770" s="69"/>
      <c r="S16770" s="69"/>
      <c r="T16770" s="69"/>
      <c r="U16770" s="69"/>
      <c r="V16770" s="69"/>
      <c r="W16770" s="69"/>
      <c r="X16770" s="69"/>
      <c r="Y16770" s="69"/>
    </row>
    <row r="16771" spans="14:25">
      <c r="N16771" s="68"/>
      <c r="O16771" s="69"/>
      <c r="P16771" s="69"/>
      <c r="Q16771" s="69"/>
      <c r="R16771" s="69"/>
      <c r="S16771" s="69"/>
      <c r="T16771" s="69"/>
      <c r="U16771" s="69"/>
      <c r="V16771" s="69"/>
      <c r="W16771" s="69"/>
      <c r="X16771" s="69"/>
      <c r="Y16771" s="69"/>
    </row>
    <row r="16772" spans="14:25">
      <c r="N16772" s="68"/>
      <c r="O16772" s="69"/>
      <c r="P16772" s="69"/>
      <c r="Q16772" s="69"/>
      <c r="R16772" s="69"/>
      <c r="S16772" s="69"/>
      <c r="T16772" s="69"/>
      <c r="U16772" s="69"/>
      <c r="V16772" s="69"/>
      <c r="W16772" s="69"/>
      <c r="X16772" s="69"/>
      <c r="Y16772" s="69"/>
    </row>
    <row r="16773" spans="14:25">
      <c r="N16773" s="68"/>
      <c r="O16773" s="69"/>
      <c r="P16773" s="69"/>
      <c r="Q16773" s="69"/>
      <c r="R16773" s="69"/>
      <c r="S16773" s="69"/>
      <c r="T16773" s="69"/>
      <c r="U16773" s="69"/>
      <c r="V16773" s="69"/>
      <c r="W16773" s="69"/>
      <c r="X16773" s="69"/>
      <c r="Y16773" s="69"/>
    </row>
    <row r="16774" spans="14:25">
      <c r="N16774" s="68"/>
      <c r="O16774" s="69"/>
      <c r="P16774" s="69"/>
      <c r="Q16774" s="69"/>
      <c r="R16774" s="69"/>
      <c r="S16774" s="69"/>
      <c r="T16774" s="69"/>
      <c r="U16774" s="69"/>
      <c r="V16774" s="69"/>
      <c r="W16774" s="69"/>
      <c r="X16774" s="69"/>
      <c r="Y16774" s="69"/>
    </row>
    <row r="16775" spans="14:25">
      <c r="N16775" s="68"/>
      <c r="O16775" s="69"/>
      <c r="P16775" s="69"/>
      <c r="Q16775" s="69"/>
      <c r="R16775" s="69"/>
      <c r="S16775" s="69"/>
      <c r="T16775" s="69"/>
      <c r="U16775" s="69"/>
      <c r="V16775" s="69"/>
      <c r="W16775" s="69"/>
      <c r="X16775" s="69"/>
      <c r="Y16775" s="69"/>
    </row>
    <row r="16776" spans="14:25">
      <c r="N16776" s="68"/>
      <c r="O16776" s="69"/>
      <c r="P16776" s="69"/>
      <c r="Q16776" s="69"/>
      <c r="R16776" s="69"/>
      <c r="S16776" s="69"/>
      <c r="T16776" s="69"/>
      <c r="U16776" s="69"/>
      <c r="V16776" s="69"/>
      <c r="W16776" s="69"/>
      <c r="X16776" s="69"/>
      <c r="Y16776" s="69"/>
    </row>
    <row r="16777" spans="14:25">
      <c r="N16777" s="68"/>
      <c r="O16777" s="69"/>
      <c r="P16777" s="69"/>
      <c r="Q16777" s="69"/>
      <c r="R16777" s="69"/>
      <c r="S16777" s="69"/>
      <c r="T16777" s="69"/>
      <c r="U16777" s="69"/>
      <c r="V16777" s="69"/>
      <c r="W16777" s="69"/>
      <c r="X16777" s="69"/>
      <c r="Y16777" s="69"/>
    </row>
    <row r="16778" spans="14:25">
      <c r="N16778" s="68"/>
      <c r="O16778" s="69"/>
      <c r="P16778" s="69"/>
      <c r="Q16778" s="69"/>
      <c r="R16778" s="69"/>
      <c r="S16778" s="69"/>
      <c r="T16778" s="69"/>
      <c r="U16778" s="69"/>
      <c r="V16778" s="69"/>
      <c r="W16778" s="69"/>
      <c r="X16778" s="69"/>
      <c r="Y16778" s="69"/>
    </row>
    <row r="16779" spans="14:25">
      <c r="N16779" s="68"/>
      <c r="O16779" s="69"/>
      <c r="P16779" s="69"/>
      <c r="Q16779" s="69"/>
      <c r="R16779" s="69"/>
      <c r="S16779" s="69"/>
      <c r="T16779" s="69"/>
      <c r="U16779" s="69"/>
      <c r="V16779" s="69"/>
      <c r="W16779" s="69"/>
      <c r="X16779" s="69"/>
      <c r="Y16779" s="69"/>
    </row>
    <row r="16780" spans="14:25">
      <c r="N16780" s="68"/>
      <c r="O16780" s="69"/>
      <c r="P16780" s="69"/>
      <c r="Q16780" s="69"/>
      <c r="R16780" s="69"/>
      <c r="S16780" s="69"/>
      <c r="T16780" s="69"/>
      <c r="U16780" s="69"/>
      <c r="V16780" s="69"/>
      <c r="W16780" s="69"/>
      <c r="X16780" s="69"/>
      <c r="Y16780" s="69"/>
    </row>
    <row r="16781" spans="14:25">
      <c r="N16781" s="68"/>
      <c r="O16781" s="69"/>
      <c r="P16781" s="69"/>
      <c r="Q16781" s="69"/>
      <c r="R16781" s="69"/>
      <c r="S16781" s="69"/>
      <c r="T16781" s="69"/>
      <c r="U16781" s="69"/>
      <c r="V16781" s="69"/>
      <c r="W16781" s="69"/>
      <c r="X16781" s="69"/>
      <c r="Y16781" s="69"/>
    </row>
    <row r="16782" spans="14:25">
      <c r="N16782" s="68"/>
      <c r="O16782" s="69"/>
      <c r="P16782" s="69"/>
      <c r="Q16782" s="69"/>
      <c r="R16782" s="69"/>
      <c r="S16782" s="69"/>
      <c r="T16782" s="69"/>
      <c r="U16782" s="69"/>
      <c r="V16782" s="69"/>
      <c r="W16782" s="69"/>
      <c r="X16782" s="69"/>
      <c r="Y16782" s="69"/>
    </row>
    <row r="16783" spans="14:25">
      <c r="N16783" s="68"/>
      <c r="O16783" s="69"/>
      <c r="P16783" s="69"/>
      <c r="Q16783" s="69"/>
      <c r="R16783" s="69"/>
      <c r="S16783" s="69"/>
      <c r="T16783" s="69"/>
      <c r="U16783" s="69"/>
      <c r="V16783" s="69"/>
      <c r="W16783" s="69"/>
      <c r="X16783" s="69"/>
      <c r="Y16783" s="69"/>
    </row>
    <row r="16784" spans="14:25">
      <c r="N16784" s="68"/>
      <c r="O16784" s="69"/>
      <c r="P16784" s="69"/>
      <c r="Q16784" s="69"/>
      <c r="R16784" s="69"/>
      <c r="S16784" s="69"/>
      <c r="T16784" s="69"/>
      <c r="U16784" s="69"/>
      <c r="V16784" s="69"/>
      <c r="W16784" s="69"/>
      <c r="X16784" s="69"/>
      <c r="Y16784" s="69"/>
    </row>
    <row r="16785" spans="14:25">
      <c r="N16785" s="68"/>
      <c r="O16785" s="69"/>
      <c r="P16785" s="69"/>
      <c r="Q16785" s="69"/>
      <c r="R16785" s="69"/>
      <c r="S16785" s="69"/>
      <c r="T16785" s="69"/>
      <c r="U16785" s="69"/>
      <c r="V16785" s="69"/>
      <c r="W16785" s="69"/>
      <c r="X16785" s="69"/>
      <c r="Y16785" s="69"/>
    </row>
    <row r="16786" spans="14:25">
      <c r="N16786" s="68"/>
      <c r="O16786" s="69"/>
      <c r="P16786" s="69"/>
      <c r="Q16786" s="69"/>
      <c r="R16786" s="69"/>
      <c r="S16786" s="69"/>
      <c r="T16786" s="69"/>
      <c r="U16786" s="69"/>
      <c r="V16786" s="69"/>
      <c r="W16786" s="69"/>
      <c r="X16786" s="69"/>
      <c r="Y16786" s="69"/>
    </row>
    <row r="16787" spans="14:25">
      <c r="N16787" s="68"/>
      <c r="O16787" s="69"/>
      <c r="P16787" s="69"/>
      <c r="Q16787" s="69"/>
      <c r="R16787" s="69"/>
      <c r="S16787" s="69"/>
      <c r="T16787" s="69"/>
      <c r="U16787" s="69"/>
      <c r="V16787" s="69"/>
      <c r="W16787" s="69"/>
      <c r="X16787" s="69"/>
      <c r="Y16787" s="69"/>
    </row>
    <row r="16788" spans="14:25">
      <c r="N16788" s="68"/>
      <c r="O16788" s="69"/>
      <c r="P16788" s="69"/>
      <c r="Q16788" s="69"/>
      <c r="R16788" s="69"/>
      <c r="S16788" s="69"/>
      <c r="T16788" s="69"/>
      <c r="U16788" s="69"/>
      <c r="V16788" s="69"/>
      <c r="W16788" s="69"/>
      <c r="X16788" s="69"/>
      <c r="Y16788" s="69"/>
    </row>
    <row r="16789" spans="14:25">
      <c r="N16789" s="68"/>
      <c r="O16789" s="69"/>
      <c r="P16789" s="69"/>
      <c r="Q16789" s="69"/>
      <c r="R16789" s="69"/>
      <c r="S16789" s="69"/>
      <c r="T16789" s="69"/>
      <c r="U16789" s="69"/>
      <c r="V16789" s="69"/>
      <c r="W16789" s="69"/>
      <c r="X16789" s="69"/>
      <c r="Y16789" s="69"/>
    </row>
    <row r="16790" spans="14:25">
      <c r="N16790" s="68"/>
      <c r="O16790" s="69"/>
      <c r="P16790" s="69"/>
      <c r="Q16790" s="69"/>
      <c r="R16790" s="69"/>
      <c r="S16790" s="69"/>
      <c r="T16790" s="69"/>
      <c r="U16790" s="69"/>
      <c r="V16790" s="69"/>
      <c r="W16790" s="69"/>
      <c r="X16790" s="69"/>
      <c r="Y16790" s="69"/>
    </row>
    <row r="16791" spans="14:25">
      <c r="N16791" s="68"/>
      <c r="O16791" s="69"/>
      <c r="P16791" s="69"/>
      <c r="Q16791" s="69"/>
      <c r="R16791" s="69"/>
      <c r="S16791" s="69"/>
      <c r="T16791" s="69"/>
      <c r="U16791" s="69"/>
      <c r="V16791" s="69"/>
      <c r="W16791" s="69"/>
      <c r="X16791" s="69"/>
      <c r="Y16791" s="69"/>
    </row>
    <row r="16792" spans="14:25">
      <c r="N16792" s="68"/>
      <c r="O16792" s="69"/>
      <c r="P16792" s="69"/>
      <c r="Q16792" s="69"/>
      <c r="R16792" s="69"/>
      <c r="S16792" s="69"/>
      <c r="T16792" s="69"/>
      <c r="U16792" s="69"/>
      <c r="V16792" s="69"/>
      <c r="W16792" s="69"/>
      <c r="X16792" s="69"/>
      <c r="Y16792" s="69"/>
    </row>
    <row r="16793" spans="14:25">
      <c r="N16793" s="68"/>
      <c r="O16793" s="69"/>
      <c r="P16793" s="69"/>
      <c r="Q16793" s="69"/>
      <c r="R16793" s="69"/>
      <c r="S16793" s="69"/>
      <c r="T16793" s="69"/>
      <c r="U16793" s="69"/>
      <c r="V16793" s="69"/>
      <c r="W16793" s="69"/>
      <c r="X16793" s="69"/>
      <c r="Y16793" s="69"/>
    </row>
    <row r="16794" spans="14:25">
      <c r="N16794" s="68"/>
      <c r="O16794" s="69"/>
      <c r="P16794" s="69"/>
      <c r="Q16794" s="69"/>
      <c r="R16794" s="69"/>
      <c r="S16794" s="69"/>
      <c r="T16794" s="69"/>
      <c r="U16794" s="69"/>
      <c r="V16794" s="69"/>
      <c r="W16794" s="69"/>
      <c r="X16794" s="69"/>
      <c r="Y16794" s="69"/>
    </row>
    <row r="16795" spans="14:25">
      <c r="N16795" s="68"/>
      <c r="O16795" s="69"/>
      <c r="P16795" s="69"/>
      <c r="Q16795" s="69"/>
      <c r="R16795" s="69"/>
      <c r="S16795" s="69"/>
      <c r="T16795" s="69"/>
      <c r="U16795" s="69"/>
      <c r="V16795" s="69"/>
      <c r="W16795" s="69"/>
      <c r="X16795" s="69"/>
      <c r="Y16795" s="69"/>
    </row>
    <row r="16796" spans="14:25">
      <c r="N16796" s="68"/>
      <c r="O16796" s="69"/>
      <c r="P16796" s="69"/>
      <c r="Q16796" s="69"/>
      <c r="R16796" s="69"/>
      <c r="S16796" s="69"/>
      <c r="T16796" s="69"/>
      <c r="U16796" s="69"/>
      <c r="V16796" s="69"/>
      <c r="W16796" s="69"/>
      <c r="X16796" s="69"/>
      <c r="Y16796" s="69"/>
    </row>
    <row r="16797" spans="14:25">
      <c r="N16797" s="68"/>
      <c r="O16797" s="69"/>
      <c r="P16797" s="69"/>
      <c r="Q16797" s="69"/>
      <c r="R16797" s="69"/>
      <c r="S16797" s="69"/>
      <c r="T16797" s="69"/>
      <c r="U16797" s="69"/>
      <c r="V16797" s="69"/>
      <c r="W16797" s="69"/>
      <c r="X16797" s="69"/>
      <c r="Y16797" s="69"/>
    </row>
    <row r="16798" spans="14:25">
      <c r="N16798" s="68"/>
      <c r="O16798" s="69"/>
      <c r="P16798" s="69"/>
      <c r="Q16798" s="69"/>
      <c r="R16798" s="69"/>
      <c r="S16798" s="69"/>
      <c r="T16798" s="69"/>
      <c r="U16798" s="69"/>
      <c r="V16798" s="69"/>
      <c r="W16798" s="69"/>
      <c r="X16798" s="69"/>
      <c r="Y16798" s="69"/>
    </row>
    <row r="16799" spans="14:25">
      <c r="N16799" s="68"/>
      <c r="O16799" s="69"/>
      <c r="P16799" s="69"/>
      <c r="Q16799" s="69"/>
      <c r="R16799" s="69"/>
      <c r="S16799" s="69"/>
      <c r="T16799" s="69"/>
      <c r="U16799" s="69"/>
      <c r="V16799" s="69"/>
      <c r="W16799" s="69"/>
      <c r="X16799" s="69"/>
      <c r="Y16799" s="69"/>
    </row>
    <row r="16800" spans="14:25">
      <c r="N16800" s="68"/>
      <c r="O16800" s="69"/>
      <c r="P16800" s="69"/>
      <c r="Q16800" s="69"/>
      <c r="R16800" s="69"/>
      <c r="S16800" s="69"/>
      <c r="T16800" s="69"/>
      <c r="U16800" s="69"/>
      <c r="V16800" s="69"/>
      <c r="W16800" s="69"/>
      <c r="X16800" s="69"/>
      <c r="Y16800" s="69"/>
    </row>
    <row r="16801" spans="14:25">
      <c r="N16801" s="68"/>
      <c r="O16801" s="69"/>
      <c r="P16801" s="69"/>
      <c r="Q16801" s="69"/>
      <c r="R16801" s="69"/>
      <c r="S16801" s="69"/>
      <c r="T16801" s="69"/>
      <c r="U16801" s="69"/>
      <c r="V16801" s="69"/>
      <c r="W16801" s="69"/>
      <c r="X16801" s="69"/>
      <c r="Y16801" s="69"/>
    </row>
    <row r="16802" spans="14:25">
      <c r="N16802" s="68"/>
      <c r="O16802" s="69"/>
      <c r="P16802" s="69"/>
      <c r="Q16802" s="69"/>
      <c r="R16802" s="69"/>
      <c r="S16802" s="69"/>
      <c r="T16802" s="69"/>
      <c r="U16802" s="69"/>
      <c r="V16802" s="69"/>
      <c r="W16802" s="69"/>
      <c r="X16802" s="69"/>
      <c r="Y16802" s="69"/>
    </row>
    <row r="16803" spans="14:25">
      <c r="N16803" s="68"/>
      <c r="O16803" s="69"/>
      <c r="P16803" s="69"/>
      <c r="Q16803" s="69"/>
      <c r="R16803" s="69"/>
      <c r="S16803" s="69"/>
      <c r="T16803" s="69"/>
      <c r="U16803" s="69"/>
      <c r="V16803" s="69"/>
      <c r="W16803" s="69"/>
      <c r="X16803" s="69"/>
      <c r="Y16803" s="69"/>
    </row>
    <row r="16804" spans="14:25">
      <c r="N16804" s="68"/>
      <c r="O16804" s="69"/>
      <c r="P16804" s="69"/>
      <c r="Q16804" s="69"/>
      <c r="R16804" s="69"/>
      <c r="S16804" s="69"/>
      <c r="T16804" s="69"/>
      <c r="U16804" s="69"/>
      <c r="V16804" s="69"/>
      <c r="W16804" s="69"/>
      <c r="X16804" s="69"/>
      <c r="Y16804" s="69"/>
    </row>
    <row r="16805" spans="14:25">
      <c r="N16805" s="68"/>
      <c r="O16805" s="69"/>
      <c r="P16805" s="69"/>
      <c r="Q16805" s="69"/>
      <c r="R16805" s="69"/>
      <c r="S16805" s="69"/>
      <c r="T16805" s="69"/>
      <c r="U16805" s="69"/>
      <c r="V16805" s="69"/>
      <c r="W16805" s="69"/>
      <c r="X16805" s="69"/>
      <c r="Y16805" s="69"/>
    </row>
    <row r="16806" spans="14:25">
      <c r="N16806" s="68"/>
      <c r="O16806" s="69"/>
      <c r="P16806" s="69"/>
      <c r="Q16806" s="69"/>
      <c r="R16806" s="69"/>
      <c r="S16806" s="69"/>
      <c r="T16806" s="69"/>
      <c r="U16806" s="69"/>
      <c r="V16806" s="69"/>
      <c r="W16806" s="69"/>
      <c r="X16806" s="69"/>
      <c r="Y16806" s="69"/>
    </row>
    <row r="16807" spans="14:25">
      <c r="N16807" s="68"/>
      <c r="O16807" s="69"/>
      <c r="P16807" s="69"/>
      <c r="Q16807" s="69"/>
      <c r="R16807" s="69"/>
      <c r="S16807" s="69"/>
      <c r="T16807" s="69"/>
      <c r="U16807" s="69"/>
      <c r="V16807" s="69"/>
      <c r="W16807" s="69"/>
      <c r="X16807" s="69"/>
      <c r="Y16807" s="69"/>
    </row>
    <row r="16808" spans="14:25">
      <c r="N16808" s="68"/>
      <c r="O16808" s="69"/>
      <c r="P16808" s="69"/>
      <c r="Q16808" s="69"/>
      <c r="R16808" s="69"/>
      <c r="S16808" s="69"/>
      <c r="T16808" s="69"/>
      <c r="U16808" s="69"/>
      <c r="V16808" s="69"/>
      <c r="W16808" s="69"/>
      <c r="X16808" s="69"/>
      <c r="Y16808" s="69"/>
    </row>
    <row r="16809" spans="14:25">
      <c r="N16809" s="68"/>
      <c r="O16809" s="69"/>
      <c r="P16809" s="69"/>
      <c r="Q16809" s="69"/>
      <c r="R16809" s="69"/>
      <c r="S16809" s="69"/>
      <c r="T16809" s="69"/>
      <c r="U16809" s="69"/>
      <c r="V16809" s="69"/>
      <c r="W16809" s="69"/>
      <c r="X16809" s="69"/>
      <c r="Y16809" s="69"/>
    </row>
    <row r="16810" spans="14:25">
      <c r="N16810" s="68"/>
      <c r="O16810" s="69"/>
      <c r="P16810" s="69"/>
      <c r="Q16810" s="69"/>
      <c r="R16810" s="69"/>
      <c r="S16810" s="69"/>
      <c r="T16810" s="69"/>
      <c r="U16810" s="69"/>
      <c r="V16810" s="69"/>
      <c r="W16810" s="69"/>
      <c r="X16810" s="69"/>
      <c r="Y16810" s="69"/>
    </row>
    <row r="16811" spans="14:25">
      <c r="N16811" s="68"/>
      <c r="O16811" s="69"/>
      <c r="P16811" s="69"/>
      <c r="Q16811" s="69"/>
      <c r="R16811" s="69"/>
      <c r="S16811" s="69"/>
      <c r="T16811" s="69"/>
      <c r="U16811" s="69"/>
      <c r="V16811" s="69"/>
      <c r="W16811" s="69"/>
      <c r="X16811" s="69"/>
      <c r="Y16811" s="69"/>
    </row>
    <row r="16812" spans="14:25">
      <c r="N16812" s="68"/>
      <c r="O16812" s="69"/>
      <c r="P16812" s="69"/>
      <c r="Q16812" s="69"/>
      <c r="R16812" s="69"/>
      <c r="S16812" s="69"/>
      <c r="T16812" s="69"/>
      <c r="U16812" s="69"/>
      <c r="V16812" s="69"/>
      <c r="W16812" s="69"/>
      <c r="X16812" s="69"/>
      <c r="Y16812" s="69"/>
    </row>
    <row r="16813" spans="14:25">
      <c r="N16813" s="68"/>
      <c r="O16813" s="69"/>
      <c r="P16813" s="69"/>
      <c r="Q16813" s="69"/>
      <c r="R16813" s="69"/>
      <c r="S16813" s="69"/>
      <c r="T16813" s="69"/>
      <c r="U16813" s="69"/>
      <c r="V16813" s="69"/>
      <c r="W16813" s="69"/>
      <c r="X16813" s="69"/>
      <c r="Y16813" s="69"/>
    </row>
    <row r="16814" spans="14:25">
      <c r="N16814" s="68"/>
      <c r="O16814" s="69"/>
      <c r="P16814" s="69"/>
      <c r="Q16814" s="69"/>
      <c r="R16814" s="69"/>
      <c r="S16814" s="69"/>
      <c r="T16814" s="69"/>
      <c r="U16814" s="69"/>
      <c r="V16814" s="69"/>
      <c r="W16814" s="69"/>
      <c r="X16814" s="69"/>
      <c r="Y16814" s="69"/>
    </row>
    <row r="16815" spans="14:25">
      <c r="N16815" s="68"/>
      <c r="O16815" s="69"/>
      <c r="P16815" s="69"/>
      <c r="Q16815" s="69"/>
      <c r="R16815" s="69"/>
      <c r="S16815" s="69"/>
      <c r="T16815" s="69"/>
      <c r="U16815" s="69"/>
      <c r="V16815" s="69"/>
      <c r="W16815" s="69"/>
      <c r="X16815" s="69"/>
      <c r="Y16815" s="69"/>
    </row>
    <row r="16816" spans="14:25">
      <c r="N16816" s="68"/>
      <c r="O16816" s="69"/>
      <c r="P16816" s="69"/>
      <c r="Q16816" s="69"/>
      <c r="R16816" s="69"/>
      <c r="S16816" s="69"/>
      <c r="T16816" s="69"/>
      <c r="U16816" s="69"/>
      <c r="V16816" s="69"/>
      <c r="W16816" s="69"/>
      <c r="X16816" s="69"/>
      <c r="Y16816" s="69"/>
    </row>
    <row r="16817" spans="14:25">
      <c r="N16817" s="68"/>
      <c r="O16817" s="69"/>
      <c r="P16817" s="69"/>
      <c r="Q16817" s="69"/>
      <c r="R16817" s="69"/>
      <c r="S16817" s="69"/>
      <c r="T16817" s="69"/>
      <c r="U16817" s="69"/>
      <c r="V16817" s="69"/>
      <c r="W16817" s="69"/>
      <c r="X16817" s="69"/>
      <c r="Y16817" s="69"/>
    </row>
    <row r="16818" spans="14:25">
      <c r="N16818" s="68"/>
      <c r="O16818" s="69"/>
      <c r="P16818" s="69"/>
      <c r="Q16818" s="69"/>
      <c r="R16818" s="69"/>
      <c r="S16818" s="69"/>
      <c r="T16818" s="69"/>
      <c r="U16818" s="69"/>
      <c r="V16818" s="69"/>
      <c r="W16818" s="69"/>
      <c r="X16818" s="69"/>
      <c r="Y16818" s="69"/>
    </row>
    <row r="16819" spans="14:25">
      <c r="N16819" s="68"/>
      <c r="O16819" s="69"/>
      <c r="P16819" s="69"/>
      <c r="Q16819" s="69"/>
      <c r="R16819" s="69"/>
      <c r="S16819" s="69"/>
      <c r="T16819" s="69"/>
      <c r="U16819" s="69"/>
      <c r="V16819" s="69"/>
      <c r="W16819" s="69"/>
      <c r="X16819" s="69"/>
      <c r="Y16819" s="69"/>
    </row>
    <row r="16820" spans="14:25">
      <c r="N16820" s="68"/>
      <c r="O16820" s="69"/>
      <c r="P16820" s="69"/>
      <c r="Q16820" s="69"/>
      <c r="R16820" s="69"/>
      <c r="S16820" s="69"/>
      <c r="T16820" s="69"/>
      <c r="U16820" s="69"/>
      <c r="V16820" s="69"/>
      <c r="W16820" s="69"/>
      <c r="X16820" s="69"/>
      <c r="Y16820" s="69"/>
    </row>
    <row r="16821" spans="14:25">
      <c r="N16821" s="68"/>
      <c r="O16821" s="69"/>
      <c r="P16821" s="69"/>
      <c r="Q16821" s="69"/>
      <c r="R16821" s="69"/>
      <c r="S16821" s="69"/>
      <c r="T16821" s="69"/>
      <c r="U16821" s="69"/>
      <c r="V16821" s="69"/>
      <c r="W16821" s="69"/>
      <c r="X16821" s="69"/>
      <c r="Y16821" s="69"/>
    </row>
    <row r="16822" spans="14:25">
      <c r="N16822" s="68"/>
      <c r="O16822" s="69"/>
      <c r="P16822" s="69"/>
      <c r="Q16822" s="69"/>
      <c r="R16822" s="69"/>
      <c r="S16822" s="69"/>
      <c r="T16822" s="69"/>
      <c r="U16822" s="69"/>
      <c r="V16822" s="69"/>
      <c r="W16822" s="69"/>
      <c r="X16822" s="69"/>
      <c r="Y16822" s="69"/>
    </row>
    <row r="16823" spans="14:25">
      <c r="N16823" s="68"/>
      <c r="O16823" s="69"/>
      <c r="P16823" s="69"/>
      <c r="Q16823" s="69"/>
      <c r="R16823" s="69"/>
      <c r="S16823" s="69"/>
      <c r="T16823" s="69"/>
      <c r="U16823" s="69"/>
      <c r="V16823" s="69"/>
      <c r="W16823" s="69"/>
      <c r="X16823" s="69"/>
      <c r="Y16823" s="69"/>
    </row>
    <row r="16824" spans="14:25">
      <c r="N16824" s="68"/>
      <c r="O16824" s="69"/>
      <c r="P16824" s="69"/>
      <c r="Q16824" s="69"/>
      <c r="R16824" s="69"/>
      <c r="S16824" s="69"/>
      <c r="T16824" s="69"/>
      <c r="U16824" s="69"/>
      <c r="V16824" s="69"/>
      <c r="W16824" s="69"/>
      <c r="X16824" s="69"/>
      <c r="Y16824" s="69"/>
    </row>
    <row r="16825" spans="14:25">
      <c r="N16825" s="68"/>
      <c r="O16825" s="69"/>
      <c r="P16825" s="69"/>
      <c r="Q16825" s="69"/>
      <c r="R16825" s="69"/>
      <c r="S16825" s="69"/>
      <c r="T16825" s="69"/>
      <c r="U16825" s="69"/>
      <c r="V16825" s="69"/>
      <c r="W16825" s="69"/>
      <c r="X16825" s="69"/>
      <c r="Y16825" s="69"/>
    </row>
    <row r="16826" spans="14:25">
      <c r="N16826" s="68"/>
      <c r="O16826" s="69"/>
      <c r="P16826" s="69"/>
      <c r="Q16826" s="69"/>
      <c r="R16826" s="69"/>
      <c r="S16826" s="69"/>
      <c r="T16826" s="69"/>
      <c r="U16826" s="69"/>
      <c r="V16826" s="69"/>
      <c r="W16826" s="69"/>
      <c r="X16826" s="69"/>
      <c r="Y16826" s="69"/>
    </row>
    <row r="16827" spans="14:25">
      <c r="N16827" s="68"/>
      <c r="O16827" s="69"/>
      <c r="P16827" s="69"/>
      <c r="Q16827" s="69"/>
      <c r="R16827" s="69"/>
      <c r="S16827" s="69"/>
      <c r="T16827" s="69"/>
      <c r="U16827" s="69"/>
      <c r="V16827" s="69"/>
      <c r="W16827" s="69"/>
      <c r="X16827" s="69"/>
      <c r="Y16827" s="69"/>
    </row>
    <row r="16828" spans="14:25">
      <c r="N16828" s="68"/>
      <c r="O16828" s="69"/>
      <c r="P16828" s="69"/>
      <c r="Q16828" s="69"/>
      <c r="R16828" s="69"/>
      <c r="S16828" s="69"/>
      <c r="T16828" s="69"/>
      <c r="U16828" s="69"/>
      <c r="V16828" s="69"/>
      <c r="W16828" s="69"/>
      <c r="X16828" s="69"/>
      <c r="Y16828" s="69"/>
    </row>
    <row r="16829" spans="14:25">
      <c r="N16829" s="68"/>
      <c r="O16829" s="69"/>
      <c r="P16829" s="69"/>
      <c r="Q16829" s="69"/>
      <c r="R16829" s="69"/>
      <c r="S16829" s="69"/>
      <c r="T16829" s="69"/>
      <c r="U16829" s="69"/>
      <c r="V16829" s="69"/>
      <c r="W16829" s="69"/>
      <c r="X16829" s="69"/>
      <c r="Y16829" s="69"/>
    </row>
    <row r="16830" spans="14:25">
      <c r="N16830" s="68"/>
      <c r="O16830" s="69"/>
      <c r="P16830" s="69"/>
      <c r="Q16830" s="69"/>
      <c r="R16830" s="69"/>
      <c r="S16830" s="69"/>
      <c r="T16830" s="69"/>
      <c r="U16830" s="69"/>
      <c r="V16830" s="69"/>
      <c r="W16830" s="69"/>
      <c r="X16830" s="69"/>
      <c r="Y16830" s="69"/>
    </row>
    <row r="16831" spans="14:25">
      <c r="N16831" s="68"/>
      <c r="O16831" s="69"/>
      <c r="P16831" s="69"/>
      <c r="Q16831" s="69"/>
      <c r="R16831" s="69"/>
      <c r="S16831" s="69"/>
      <c r="T16831" s="69"/>
      <c r="U16831" s="69"/>
      <c r="V16831" s="69"/>
      <c r="W16831" s="69"/>
      <c r="X16831" s="69"/>
      <c r="Y16831" s="69"/>
    </row>
    <row r="16832" spans="14:25">
      <c r="N16832" s="68"/>
      <c r="O16832" s="69"/>
      <c r="P16832" s="69"/>
      <c r="Q16832" s="69"/>
      <c r="R16832" s="69"/>
      <c r="S16832" s="69"/>
      <c r="T16832" s="69"/>
      <c r="U16832" s="69"/>
      <c r="V16832" s="69"/>
      <c r="W16832" s="69"/>
      <c r="X16832" s="69"/>
      <c r="Y16832" s="69"/>
    </row>
    <row r="16833" spans="14:25">
      <c r="N16833" s="68"/>
      <c r="O16833" s="69"/>
      <c r="P16833" s="69"/>
      <c r="Q16833" s="69"/>
      <c r="R16833" s="69"/>
      <c r="S16833" s="69"/>
      <c r="T16833" s="69"/>
      <c r="U16833" s="69"/>
      <c r="V16833" s="69"/>
      <c r="W16833" s="69"/>
      <c r="X16833" s="69"/>
      <c r="Y16833" s="69"/>
    </row>
    <row r="16834" spans="14:25">
      <c r="N16834" s="68"/>
      <c r="O16834" s="69"/>
      <c r="P16834" s="69"/>
      <c r="Q16834" s="69"/>
      <c r="R16834" s="69"/>
      <c r="S16834" s="69"/>
      <c r="T16834" s="69"/>
      <c r="U16834" s="69"/>
      <c r="V16834" s="69"/>
      <c r="W16834" s="69"/>
      <c r="X16834" s="69"/>
      <c r="Y16834" s="69"/>
    </row>
    <row r="16835" spans="14:25">
      <c r="N16835" s="68"/>
      <c r="O16835" s="69"/>
      <c r="P16835" s="69"/>
      <c r="Q16835" s="69"/>
      <c r="R16835" s="69"/>
      <c r="S16835" s="69"/>
      <c r="T16835" s="69"/>
      <c r="U16835" s="69"/>
      <c r="V16835" s="69"/>
      <c r="W16835" s="69"/>
      <c r="X16835" s="69"/>
      <c r="Y16835" s="69"/>
    </row>
    <row r="16836" spans="14:25">
      <c r="N16836" s="68"/>
      <c r="O16836" s="69"/>
      <c r="P16836" s="69"/>
      <c r="Q16836" s="69"/>
      <c r="R16836" s="69"/>
      <c r="S16836" s="69"/>
      <c r="T16836" s="69"/>
      <c r="U16836" s="69"/>
      <c r="V16836" s="69"/>
      <c r="W16836" s="69"/>
      <c r="X16836" s="69"/>
      <c r="Y16836" s="69"/>
    </row>
    <row r="16837" spans="14:25">
      <c r="N16837" s="68"/>
      <c r="O16837" s="69"/>
      <c r="P16837" s="69"/>
      <c r="Q16837" s="69"/>
      <c r="R16837" s="69"/>
      <c r="S16837" s="69"/>
      <c r="T16837" s="69"/>
      <c r="U16837" s="69"/>
      <c r="V16837" s="69"/>
      <c r="W16837" s="69"/>
      <c r="X16837" s="69"/>
      <c r="Y16837" s="69"/>
    </row>
    <row r="16838" spans="14:25">
      <c r="N16838" s="68"/>
      <c r="O16838" s="69"/>
      <c r="P16838" s="69"/>
      <c r="Q16838" s="69"/>
      <c r="R16838" s="69"/>
      <c r="S16838" s="69"/>
      <c r="T16838" s="69"/>
      <c r="U16838" s="69"/>
      <c r="V16838" s="69"/>
      <c r="W16838" s="69"/>
      <c r="X16838" s="69"/>
      <c r="Y16838" s="69"/>
    </row>
    <row r="16839" spans="14:25">
      <c r="N16839" s="68"/>
      <c r="O16839" s="69"/>
      <c r="P16839" s="69"/>
      <c r="Q16839" s="69"/>
      <c r="R16839" s="69"/>
      <c r="S16839" s="69"/>
      <c r="T16839" s="69"/>
      <c r="U16839" s="69"/>
      <c r="V16839" s="69"/>
      <c r="W16839" s="69"/>
      <c r="X16839" s="69"/>
      <c r="Y16839" s="69"/>
    </row>
    <row r="16840" spans="14:25">
      <c r="N16840" s="68"/>
      <c r="O16840" s="69"/>
      <c r="P16840" s="69"/>
      <c r="Q16840" s="69"/>
      <c r="R16840" s="69"/>
      <c r="S16840" s="69"/>
      <c r="T16840" s="69"/>
      <c r="U16840" s="69"/>
      <c r="V16840" s="69"/>
      <c r="W16840" s="69"/>
      <c r="X16840" s="69"/>
      <c r="Y16840" s="69"/>
    </row>
    <row r="16841" spans="14:25">
      <c r="N16841" s="68"/>
      <c r="O16841" s="69"/>
      <c r="P16841" s="69"/>
      <c r="Q16841" s="69"/>
      <c r="R16841" s="69"/>
      <c r="S16841" s="69"/>
      <c r="T16841" s="69"/>
      <c r="U16841" s="69"/>
      <c r="V16841" s="69"/>
      <c r="W16841" s="69"/>
      <c r="X16841" s="69"/>
      <c r="Y16841" s="69"/>
    </row>
    <row r="16842" spans="14:25">
      <c r="N16842" s="68"/>
      <c r="O16842" s="69"/>
      <c r="P16842" s="69"/>
      <c r="Q16842" s="69"/>
      <c r="R16842" s="69"/>
      <c r="S16842" s="69"/>
      <c r="T16842" s="69"/>
      <c r="U16842" s="69"/>
      <c r="V16842" s="69"/>
      <c r="W16842" s="69"/>
      <c r="X16842" s="69"/>
      <c r="Y16842" s="69"/>
    </row>
    <row r="16843" spans="14:25">
      <c r="N16843" s="68"/>
      <c r="O16843" s="69"/>
      <c r="P16843" s="69"/>
      <c r="Q16843" s="69"/>
      <c r="R16843" s="69"/>
      <c r="S16843" s="69"/>
      <c r="T16843" s="69"/>
      <c r="U16843" s="69"/>
      <c r="V16843" s="69"/>
      <c r="W16843" s="69"/>
      <c r="X16843" s="69"/>
      <c r="Y16843" s="69"/>
    </row>
    <row r="16844" spans="14:25">
      <c r="N16844" s="68"/>
      <c r="O16844" s="69"/>
      <c r="P16844" s="69"/>
      <c r="Q16844" s="69"/>
      <c r="R16844" s="69"/>
      <c r="S16844" s="69"/>
      <c r="T16844" s="69"/>
      <c r="U16844" s="69"/>
      <c r="V16844" s="69"/>
      <c r="W16844" s="69"/>
      <c r="X16844" s="69"/>
      <c r="Y16844" s="69"/>
    </row>
    <row r="16845" spans="14:25">
      <c r="N16845" s="68"/>
      <c r="O16845" s="69"/>
      <c r="P16845" s="69"/>
      <c r="Q16845" s="69"/>
      <c r="R16845" s="69"/>
      <c r="S16845" s="69"/>
      <c r="T16845" s="69"/>
      <c r="U16845" s="69"/>
      <c r="V16845" s="69"/>
      <c r="W16845" s="69"/>
      <c r="X16845" s="69"/>
      <c r="Y16845" s="69"/>
    </row>
    <row r="16846" spans="14:25">
      <c r="N16846" s="68"/>
      <c r="O16846" s="69"/>
      <c r="P16846" s="69"/>
      <c r="Q16846" s="69"/>
      <c r="R16846" s="69"/>
      <c r="S16846" s="69"/>
      <c r="T16846" s="69"/>
      <c r="U16846" s="69"/>
      <c r="V16846" s="69"/>
      <c r="W16846" s="69"/>
      <c r="X16846" s="69"/>
      <c r="Y16846" s="69"/>
    </row>
    <row r="16847" spans="14:25">
      <c r="N16847" s="68"/>
      <c r="O16847" s="69"/>
      <c r="P16847" s="69"/>
      <c r="Q16847" s="69"/>
      <c r="R16847" s="69"/>
      <c r="S16847" s="69"/>
      <c r="T16847" s="69"/>
      <c r="U16847" s="69"/>
      <c r="V16847" s="69"/>
      <c r="W16847" s="69"/>
      <c r="X16847" s="69"/>
      <c r="Y16847" s="69"/>
    </row>
    <row r="16848" spans="14:25">
      <c r="N16848" s="68"/>
      <c r="O16848" s="69"/>
      <c r="P16848" s="69"/>
      <c r="Q16848" s="69"/>
      <c r="R16848" s="69"/>
      <c r="S16848" s="69"/>
      <c r="T16848" s="69"/>
      <c r="U16848" s="69"/>
      <c r="V16848" s="69"/>
      <c r="W16848" s="69"/>
      <c r="X16848" s="69"/>
      <c r="Y16848" s="69"/>
    </row>
    <row r="16849" spans="14:25">
      <c r="N16849" s="68"/>
      <c r="O16849" s="69"/>
      <c r="P16849" s="69"/>
      <c r="Q16849" s="69"/>
      <c r="R16849" s="69"/>
      <c r="S16849" s="69"/>
      <c r="T16849" s="69"/>
      <c r="U16849" s="69"/>
      <c r="V16849" s="69"/>
      <c r="W16849" s="69"/>
      <c r="X16849" s="69"/>
      <c r="Y16849" s="69"/>
    </row>
    <row r="16850" spans="14:25">
      <c r="N16850" s="68"/>
      <c r="O16850" s="69"/>
      <c r="P16850" s="69"/>
      <c r="Q16850" s="69"/>
      <c r="R16850" s="69"/>
      <c r="S16850" s="69"/>
      <c r="T16850" s="69"/>
      <c r="U16850" s="69"/>
      <c r="V16850" s="69"/>
      <c r="W16850" s="69"/>
      <c r="X16850" s="69"/>
      <c r="Y16850" s="69"/>
    </row>
    <row r="16851" spans="14:25">
      <c r="N16851" s="68"/>
      <c r="O16851" s="69"/>
      <c r="P16851" s="69"/>
      <c r="Q16851" s="69"/>
      <c r="R16851" s="69"/>
      <c r="S16851" s="69"/>
      <c r="T16851" s="69"/>
      <c r="U16851" s="69"/>
      <c r="V16851" s="69"/>
      <c r="W16851" s="69"/>
      <c r="X16851" s="69"/>
      <c r="Y16851" s="69"/>
    </row>
    <row r="16852" spans="14:25">
      <c r="N16852" s="68"/>
      <c r="O16852" s="69"/>
      <c r="P16852" s="69"/>
      <c r="Q16852" s="69"/>
      <c r="R16852" s="69"/>
      <c r="S16852" s="69"/>
      <c r="T16852" s="69"/>
      <c r="U16852" s="69"/>
      <c r="V16852" s="69"/>
      <c r="W16852" s="69"/>
      <c r="X16852" s="69"/>
      <c r="Y16852" s="69"/>
    </row>
    <row r="16853" spans="14:25">
      <c r="N16853" s="68"/>
      <c r="O16853" s="69"/>
      <c r="P16853" s="69"/>
      <c r="Q16853" s="69"/>
      <c r="R16853" s="69"/>
      <c r="S16853" s="69"/>
      <c r="T16853" s="69"/>
      <c r="U16853" s="69"/>
      <c r="V16853" s="69"/>
      <c r="W16853" s="69"/>
      <c r="X16853" s="69"/>
      <c r="Y16853" s="69"/>
    </row>
    <row r="16854" spans="14:25">
      <c r="N16854" s="68"/>
      <c r="O16854" s="69"/>
      <c r="P16854" s="69"/>
      <c r="Q16854" s="69"/>
      <c r="R16854" s="69"/>
      <c r="S16854" s="69"/>
      <c r="T16854" s="69"/>
      <c r="U16854" s="69"/>
      <c r="V16854" s="69"/>
      <c r="W16854" s="69"/>
      <c r="X16854" s="69"/>
      <c r="Y16854" s="69"/>
    </row>
    <row r="16855" spans="14:25">
      <c r="N16855" s="68"/>
      <c r="O16855" s="69"/>
      <c r="P16855" s="69"/>
      <c r="Q16855" s="69"/>
      <c r="R16855" s="69"/>
      <c r="S16855" s="69"/>
      <c r="T16855" s="69"/>
      <c r="U16855" s="69"/>
      <c r="V16855" s="69"/>
      <c r="W16855" s="69"/>
      <c r="X16855" s="69"/>
      <c r="Y16855" s="69"/>
    </row>
    <row r="16856" spans="14:25">
      <c r="N16856" s="68"/>
      <c r="O16856" s="69"/>
      <c r="P16856" s="69"/>
      <c r="Q16856" s="69"/>
      <c r="R16856" s="69"/>
      <c r="S16856" s="69"/>
      <c r="T16856" s="69"/>
      <c r="U16856" s="69"/>
      <c r="V16856" s="69"/>
      <c r="W16856" s="69"/>
      <c r="X16856" s="69"/>
      <c r="Y16856" s="69"/>
    </row>
    <row r="16857" spans="14:25">
      <c r="N16857" s="68"/>
      <c r="O16857" s="69"/>
      <c r="P16857" s="69"/>
      <c r="Q16857" s="69"/>
      <c r="R16857" s="69"/>
      <c r="S16857" s="69"/>
      <c r="T16857" s="69"/>
      <c r="U16857" s="69"/>
      <c r="V16857" s="69"/>
      <c r="W16857" s="69"/>
      <c r="X16857" s="69"/>
      <c r="Y16857" s="69"/>
    </row>
    <row r="16858" spans="14:25">
      <c r="N16858" s="68"/>
      <c r="O16858" s="69"/>
      <c r="P16858" s="69"/>
      <c r="Q16858" s="69"/>
      <c r="R16858" s="69"/>
      <c r="S16858" s="69"/>
      <c r="T16858" s="69"/>
      <c r="U16858" s="69"/>
      <c r="V16858" s="69"/>
      <c r="W16858" s="69"/>
      <c r="X16858" s="69"/>
      <c r="Y16858" s="69"/>
    </row>
    <row r="16859" spans="14:25">
      <c r="N16859" s="68"/>
      <c r="O16859" s="69"/>
      <c r="P16859" s="69"/>
      <c r="Q16859" s="69"/>
      <c r="R16859" s="69"/>
      <c r="S16859" s="69"/>
      <c r="T16859" s="69"/>
      <c r="U16859" s="69"/>
      <c r="V16859" s="69"/>
      <c r="W16859" s="69"/>
      <c r="X16859" s="69"/>
      <c r="Y16859" s="69"/>
    </row>
    <row r="16860" spans="14:25">
      <c r="N16860" s="68"/>
      <c r="O16860" s="69"/>
      <c r="P16860" s="69"/>
      <c r="Q16860" s="69"/>
      <c r="R16860" s="69"/>
      <c r="S16860" s="69"/>
      <c r="T16860" s="69"/>
      <c r="U16860" s="69"/>
      <c r="V16860" s="69"/>
      <c r="W16860" s="69"/>
      <c r="X16860" s="69"/>
      <c r="Y16860" s="69"/>
    </row>
    <row r="16861" spans="14:25">
      <c r="N16861" s="68"/>
      <c r="O16861" s="69"/>
      <c r="P16861" s="69"/>
      <c r="Q16861" s="69"/>
      <c r="R16861" s="69"/>
      <c r="S16861" s="69"/>
      <c r="T16861" s="69"/>
      <c r="U16861" s="69"/>
      <c r="V16861" s="69"/>
      <c r="W16861" s="69"/>
      <c r="X16861" s="69"/>
      <c r="Y16861" s="69"/>
    </row>
    <row r="16862" spans="14:25">
      <c r="N16862" s="68"/>
      <c r="O16862" s="69"/>
      <c r="P16862" s="69"/>
      <c r="Q16862" s="69"/>
      <c r="R16862" s="69"/>
      <c r="S16862" s="69"/>
      <c r="T16862" s="69"/>
      <c r="U16862" s="69"/>
      <c r="V16862" s="69"/>
      <c r="W16862" s="69"/>
      <c r="X16862" s="69"/>
      <c r="Y16862" s="69"/>
    </row>
    <row r="16863" spans="14:25">
      <c r="N16863" s="68"/>
      <c r="O16863" s="69"/>
      <c r="P16863" s="69"/>
      <c r="Q16863" s="69"/>
      <c r="R16863" s="69"/>
      <c r="S16863" s="69"/>
      <c r="T16863" s="69"/>
      <c r="U16863" s="69"/>
      <c r="V16863" s="69"/>
      <c r="W16863" s="69"/>
      <c r="X16863" s="69"/>
      <c r="Y16863" s="69"/>
    </row>
    <row r="16864" spans="14:25">
      <c r="N16864" s="68"/>
      <c r="O16864" s="69"/>
      <c r="P16864" s="69"/>
      <c r="Q16864" s="69"/>
      <c r="R16864" s="69"/>
      <c r="S16864" s="69"/>
      <c r="T16864" s="69"/>
      <c r="U16864" s="69"/>
      <c r="V16864" s="69"/>
      <c r="W16864" s="69"/>
      <c r="X16864" s="69"/>
      <c r="Y16864" s="69"/>
    </row>
    <row r="16865" spans="14:25">
      <c r="N16865" s="68"/>
      <c r="O16865" s="69"/>
      <c r="P16865" s="69"/>
      <c r="Q16865" s="69"/>
      <c r="R16865" s="69"/>
      <c r="S16865" s="69"/>
      <c r="T16865" s="69"/>
      <c r="U16865" s="69"/>
      <c r="V16865" s="69"/>
      <c r="W16865" s="69"/>
      <c r="X16865" s="69"/>
      <c r="Y16865" s="69"/>
    </row>
    <row r="16866" spans="14:25">
      <c r="N16866" s="68"/>
      <c r="O16866" s="69"/>
      <c r="P16866" s="69"/>
      <c r="Q16866" s="69"/>
      <c r="R16866" s="69"/>
      <c r="S16866" s="69"/>
      <c r="T16866" s="69"/>
      <c r="U16866" s="69"/>
      <c r="V16866" s="69"/>
      <c r="W16866" s="69"/>
      <c r="X16866" s="69"/>
      <c r="Y16866" s="69"/>
    </row>
    <row r="16867" spans="14:25">
      <c r="N16867" s="68"/>
      <c r="O16867" s="69"/>
      <c r="P16867" s="69"/>
      <c r="Q16867" s="69"/>
      <c r="R16867" s="69"/>
      <c r="S16867" s="69"/>
      <c r="T16867" s="69"/>
      <c r="U16867" s="69"/>
      <c r="V16867" s="69"/>
      <c r="W16867" s="69"/>
      <c r="X16867" s="69"/>
      <c r="Y16867" s="69"/>
    </row>
    <row r="16868" spans="14:25">
      <c r="N16868" s="68"/>
      <c r="O16868" s="69"/>
      <c r="P16868" s="69"/>
      <c r="Q16868" s="69"/>
      <c r="R16868" s="69"/>
      <c r="S16868" s="69"/>
      <c r="T16868" s="69"/>
      <c r="U16868" s="69"/>
      <c r="V16868" s="69"/>
      <c r="W16868" s="69"/>
      <c r="X16868" s="69"/>
      <c r="Y16868" s="69"/>
    </row>
    <row r="16869" spans="14:25">
      <c r="N16869" s="68"/>
      <c r="O16869" s="69"/>
      <c r="P16869" s="69"/>
      <c r="Q16869" s="69"/>
      <c r="R16869" s="69"/>
      <c r="S16869" s="69"/>
      <c r="T16869" s="69"/>
      <c r="U16869" s="69"/>
      <c r="V16869" s="69"/>
      <c r="W16869" s="69"/>
      <c r="X16869" s="69"/>
      <c r="Y16869" s="69"/>
    </row>
    <row r="16870" spans="14:25">
      <c r="N16870" s="68"/>
      <c r="O16870" s="69"/>
      <c r="P16870" s="69"/>
      <c r="Q16870" s="69"/>
      <c r="R16870" s="69"/>
      <c r="S16870" s="69"/>
      <c r="T16870" s="69"/>
      <c r="U16870" s="69"/>
      <c r="V16870" s="69"/>
      <c r="W16870" s="69"/>
      <c r="X16870" s="69"/>
      <c r="Y16870" s="69"/>
    </row>
    <row r="16871" spans="14:25">
      <c r="N16871" s="68"/>
      <c r="O16871" s="69"/>
      <c r="P16871" s="69"/>
      <c r="Q16871" s="69"/>
      <c r="R16871" s="69"/>
      <c r="S16871" s="69"/>
      <c r="T16871" s="69"/>
      <c r="U16871" s="69"/>
      <c r="V16871" s="69"/>
      <c r="W16871" s="69"/>
      <c r="X16871" s="69"/>
      <c r="Y16871" s="69"/>
    </row>
    <row r="16872" spans="14:25">
      <c r="N16872" s="68"/>
      <c r="O16872" s="69"/>
      <c r="P16872" s="69"/>
      <c r="Q16872" s="69"/>
      <c r="R16872" s="69"/>
      <c r="S16872" s="69"/>
      <c r="T16872" s="69"/>
      <c r="U16872" s="69"/>
      <c r="V16872" s="69"/>
      <c r="W16872" s="69"/>
      <c r="X16872" s="69"/>
      <c r="Y16872" s="69"/>
    </row>
    <row r="16873" spans="14:25">
      <c r="N16873" s="68"/>
      <c r="O16873" s="69"/>
      <c r="P16873" s="69"/>
      <c r="Q16873" s="69"/>
      <c r="R16873" s="69"/>
      <c r="S16873" s="69"/>
      <c r="T16873" s="69"/>
      <c r="U16873" s="69"/>
      <c r="V16873" s="69"/>
      <c r="W16873" s="69"/>
      <c r="X16873" s="69"/>
      <c r="Y16873" s="69"/>
    </row>
    <row r="16874" spans="14:25">
      <c r="N16874" s="68"/>
      <c r="O16874" s="69"/>
      <c r="P16874" s="69"/>
      <c r="Q16874" s="69"/>
      <c r="R16874" s="69"/>
      <c r="S16874" s="69"/>
      <c r="T16874" s="69"/>
      <c r="U16874" s="69"/>
      <c r="V16874" s="69"/>
      <c r="W16874" s="69"/>
      <c r="X16874" s="69"/>
      <c r="Y16874" s="69"/>
    </row>
    <row r="16875" spans="14:25">
      <c r="N16875" s="68"/>
      <c r="O16875" s="69"/>
      <c r="P16875" s="69"/>
      <c r="Q16875" s="69"/>
      <c r="R16875" s="69"/>
      <c r="S16875" s="69"/>
      <c r="T16875" s="69"/>
      <c r="U16875" s="69"/>
      <c r="V16875" s="69"/>
      <c r="W16875" s="69"/>
      <c r="X16875" s="69"/>
      <c r="Y16875" s="69"/>
    </row>
    <row r="16876" spans="14:25">
      <c r="N16876" s="68"/>
      <c r="O16876" s="69"/>
      <c r="P16876" s="69"/>
      <c r="Q16876" s="69"/>
      <c r="R16876" s="69"/>
      <c r="S16876" s="69"/>
      <c r="T16876" s="69"/>
      <c r="U16876" s="69"/>
      <c r="V16876" s="69"/>
      <c r="W16876" s="69"/>
      <c r="X16876" s="69"/>
      <c r="Y16876" s="69"/>
    </row>
    <row r="16877" spans="14:25">
      <c r="N16877" s="68"/>
      <c r="O16877" s="69"/>
      <c r="P16877" s="69"/>
      <c r="Q16877" s="69"/>
      <c r="R16877" s="69"/>
      <c r="S16877" s="69"/>
      <c r="T16877" s="69"/>
      <c r="U16877" s="69"/>
      <c r="V16877" s="69"/>
      <c r="W16877" s="69"/>
      <c r="X16877" s="69"/>
      <c r="Y16877" s="69"/>
    </row>
    <row r="16878" spans="14:25">
      <c r="N16878" s="68"/>
      <c r="O16878" s="69"/>
      <c r="P16878" s="69"/>
      <c r="Q16878" s="69"/>
      <c r="R16878" s="69"/>
      <c r="S16878" s="69"/>
      <c r="T16878" s="69"/>
      <c r="U16878" s="69"/>
      <c r="V16878" s="69"/>
      <c r="W16878" s="69"/>
      <c r="X16878" s="69"/>
      <c r="Y16878" s="69"/>
    </row>
    <row r="16879" spans="14:25">
      <c r="N16879" s="68"/>
      <c r="O16879" s="69"/>
      <c r="P16879" s="69"/>
      <c r="Q16879" s="69"/>
      <c r="R16879" s="69"/>
      <c r="S16879" s="69"/>
      <c r="T16879" s="69"/>
      <c r="U16879" s="69"/>
      <c r="V16879" s="69"/>
      <c r="W16879" s="69"/>
      <c r="X16879" s="69"/>
      <c r="Y16879" s="69"/>
    </row>
    <row r="16880" spans="14:25">
      <c r="N16880" s="68"/>
      <c r="O16880" s="69"/>
      <c r="P16880" s="69"/>
      <c r="Q16880" s="69"/>
      <c r="R16880" s="69"/>
      <c r="S16880" s="69"/>
      <c r="T16880" s="69"/>
      <c r="U16880" s="69"/>
      <c r="V16880" s="69"/>
      <c r="W16880" s="69"/>
      <c r="X16880" s="69"/>
      <c r="Y16880" s="69"/>
    </row>
    <row r="16881" spans="14:25">
      <c r="N16881" s="68"/>
      <c r="O16881" s="69"/>
      <c r="P16881" s="69"/>
      <c r="Q16881" s="69"/>
      <c r="R16881" s="69"/>
      <c r="S16881" s="69"/>
      <c r="T16881" s="69"/>
      <c r="U16881" s="69"/>
      <c r="V16881" s="69"/>
      <c r="W16881" s="69"/>
      <c r="X16881" s="69"/>
      <c r="Y16881" s="69"/>
    </row>
    <row r="16882" spans="14:25">
      <c r="N16882" s="68"/>
      <c r="O16882" s="69"/>
      <c r="P16882" s="69"/>
      <c r="Q16882" s="69"/>
      <c r="R16882" s="69"/>
      <c r="S16882" s="69"/>
      <c r="T16882" s="69"/>
      <c r="U16882" s="69"/>
      <c r="V16882" s="69"/>
      <c r="W16882" s="69"/>
      <c r="X16882" s="69"/>
      <c r="Y16882" s="69"/>
    </row>
    <row r="16883" spans="14:25">
      <c r="N16883" s="68"/>
      <c r="O16883" s="69"/>
      <c r="P16883" s="69"/>
      <c r="Q16883" s="69"/>
      <c r="R16883" s="69"/>
      <c r="S16883" s="69"/>
      <c r="T16883" s="69"/>
      <c r="U16883" s="69"/>
      <c r="V16883" s="69"/>
      <c r="W16883" s="69"/>
      <c r="X16883" s="69"/>
      <c r="Y16883" s="69"/>
    </row>
    <row r="16884" spans="14:25">
      <c r="N16884" s="68"/>
      <c r="O16884" s="69"/>
      <c r="P16884" s="69"/>
      <c r="Q16884" s="69"/>
      <c r="R16884" s="69"/>
      <c r="S16884" s="69"/>
      <c r="T16884" s="69"/>
      <c r="U16884" s="69"/>
      <c r="V16884" s="69"/>
      <c r="W16884" s="69"/>
      <c r="X16884" s="69"/>
      <c r="Y16884" s="69"/>
    </row>
    <row r="16885" spans="14:25">
      <c r="N16885" s="68"/>
      <c r="O16885" s="69"/>
      <c r="P16885" s="69"/>
      <c r="Q16885" s="69"/>
      <c r="R16885" s="69"/>
      <c r="S16885" s="69"/>
      <c r="T16885" s="69"/>
      <c r="U16885" s="69"/>
      <c r="V16885" s="69"/>
      <c r="W16885" s="69"/>
      <c r="X16885" s="69"/>
      <c r="Y16885" s="69"/>
    </row>
    <row r="16886" spans="14:25">
      <c r="N16886" s="68"/>
      <c r="O16886" s="69"/>
      <c r="P16886" s="69"/>
      <c r="Q16886" s="69"/>
      <c r="R16886" s="69"/>
      <c r="S16886" s="69"/>
      <c r="T16886" s="69"/>
      <c r="U16886" s="69"/>
      <c r="V16886" s="69"/>
      <c r="W16886" s="69"/>
      <c r="X16886" s="69"/>
      <c r="Y16886" s="69"/>
    </row>
    <row r="16887" spans="14:25">
      <c r="N16887" s="68"/>
      <c r="O16887" s="69"/>
      <c r="P16887" s="69"/>
      <c r="Q16887" s="69"/>
      <c r="R16887" s="69"/>
      <c r="S16887" s="69"/>
      <c r="T16887" s="69"/>
      <c r="U16887" s="69"/>
      <c r="V16887" s="69"/>
      <c r="W16887" s="69"/>
      <c r="X16887" s="69"/>
      <c r="Y16887" s="69"/>
    </row>
    <row r="16888" spans="14:25">
      <c r="N16888" s="68"/>
      <c r="O16888" s="69"/>
      <c r="P16888" s="69"/>
      <c r="Q16888" s="69"/>
      <c r="R16888" s="69"/>
      <c r="S16888" s="69"/>
      <c r="T16888" s="69"/>
      <c r="U16888" s="69"/>
      <c r="V16888" s="69"/>
      <c r="W16888" s="69"/>
      <c r="X16888" s="69"/>
      <c r="Y16888" s="69"/>
    </row>
    <row r="16889" spans="14:25">
      <c r="N16889" s="68"/>
      <c r="O16889" s="69"/>
      <c r="P16889" s="69"/>
      <c r="Q16889" s="69"/>
      <c r="R16889" s="69"/>
      <c r="S16889" s="69"/>
      <c r="T16889" s="69"/>
      <c r="U16889" s="69"/>
      <c r="V16889" s="69"/>
      <c r="W16889" s="69"/>
      <c r="X16889" s="69"/>
      <c r="Y16889" s="69"/>
    </row>
    <row r="16890" spans="14:25">
      <c r="N16890" s="68"/>
      <c r="O16890" s="69"/>
      <c r="P16890" s="69"/>
      <c r="Q16890" s="69"/>
      <c r="R16890" s="69"/>
      <c r="S16890" s="69"/>
      <c r="T16890" s="69"/>
      <c r="U16890" s="69"/>
      <c r="V16890" s="69"/>
      <c r="W16890" s="69"/>
      <c r="X16890" s="69"/>
      <c r="Y16890" s="69"/>
    </row>
    <row r="16891" spans="14:25">
      <c r="N16891" s="68"/>
      <c r="O16891" s="69"/>
      <c r="P16891" s="69"/>
      <c r="Q16891" s="69"/>
      <c r="R16891" s="69"/>
      <c r="S16891" s="69"/>
      <c r="T16891" s="69"/>
      <c r="U16891" s="69"/>
      <c r="V16891" s="69"/>
      <c r="W16891" s="69"/>
      <c r="X16891" s="69"/>
      <c r="Y16891" s="69"/>
    </row>
    <row r="16892" spans="14:25">
      <c r="N16892" s="68"/>
      <c r="O16892" s="69"/>
      <c r="P16892" s="69"/>
      <c r="Q16892" s="69"/>
      <c r="R16892" s="69"/>
      <c r="S16892" s="69"/>
      <c r="T16892" s="69"/>
      <c r="U16892" s="69"/>
      <c r="V16892" s="69"/>
      <c r="W16892" s="69"/>
      <c r="X16892" s="69"/>
      <c r="Y16892" s="69"/>
    </row>
    <row r="16893" spans="14:25">
      <c r="N16893" s="68"/>
      <c r="O16893" s="69"/>
      <c r="P16893" s="69"/>
      <c r="Q16893" s="69"/>
      <c r="R16893" s="69"/>
      <c r="S16893" s="69"/>
      <c r="T16893" s="69"/>
      <c r="U16893" s="69"/>
      <c r="V16893" s="69"/>
      <c r="W16893" s="69"/>
      <c r="X16893" s="69"/>
      <c r="Y16893" s="69"/>
    </row>
    <row r="16894" spans="14:25">
      <c r="N16894" s="68"/>
      <c r="O16894" s="69"/>
      <c r="P16894" s="69"/>
      <c r="Q16894" s="69"/>
      <c r="R16894" s="69"/>
      <c r="S16894" s="69"/>
      <c r="T16894" s="69"/>
      <c r="U16894" s="69"/>
      <c r="V16894" s="69"/>
      <c r="W16894" s="69"/>
      <c r="X16894" s="69"/>
      <c r="Y16894" s="69"/>
    </row>
    <row r="16895" spans="14:25">
      <c r="N16895" s="68"/>
      <c r="O16895" s="69"/>
      <c r="P16895" s="69"/>
      <c r="Q16895" s="69"/>
      <c r="R16895" s="69"/>
      <c r="S16895" s="69"/>
      <c r="T16895" s="69"/>
      <c r="U16895" s="69"/>
      <c r="V16895" s="69"/>
      <c r="W16895" s="69"/>
      <c r="X16895" s="69"/>
      <c r="Y16895" s="69"/>
    </row>
    <row r="16896" spans="14:25">
      <c r="N16896" s="68"/>
      <c r="O16896" s="69"/>
      <c r="P16896" s="69"/>
      <c r="Q16896" s="69"/>
      <c r="R16896" s="69"/>
      <c r="S16896" s="69"/>
      <c r="T16896" s="69"/>
      <c r="U16896" s="69"/>
      <c r="V16896" s="69"/>
      <c r="W16896" s="69"/>
      <c r="X16896" s="69"/>
      <c r="Y16896" s="69"/>
    </row>
    <row r="16897" spans="14:25">
      <c r="N16897" s="68"/>
      <c r="O16897" s="69"/>
      <c r="P16897" s="69"/>
      <c r="Q16897" s="69"/>
      <c r="R16897" s="69"/>
      <c r="S16897" s="69"/>
      <c r="T16897" s="69"/>
      <c r="U16897" s="69"/>
      <c r="V16897" s="69"/>
      <c r="W16897" s="69"/>
      <c r="X16897" s="69"/>
      <c r="Y16897" s="69"/>
    </row>
    <row r="16898" spans="14:25">
      <c r="N16898" s="68"/>
      <c r="O16898" s="69"/>
      <c r="P16898" s="69"/>
      <c r="Q16898" s="69"/>
      <c r="R16898" s="69"/>
      <c r="S16898" s="69"/>
      <c r="T16898" s="69"/>
      <c r="U16898" s="69"/>
      <c r="V16898" s="69"/>
      <c r="W16898" s="69"/>
      <c r="X16898" s="69"/>
      <c r="Y16898" s="69"/>
    </row>
    <row r="16899" spans="14:25">
      <c r="N16899" s="68"/>
      <c r="O16899" s="69"/>
      <c r="P16899" s="69"/>
      <c r="Q16899" s="69"/>
      <c r="R16899" s="69"/>
      <c r="S16899" s="69"/>
      <c r="T16899" s="69"/>
      <c r="U16899" s="69"/>
      <c r="V16899" s="69"/>
      <c r="W16899" s="69"/>
      <c r="X16899" s="69"/>
      <c r="Y16899" s="69"/>
    </row>
    <row r="16900" spans="14:25">
      <c r="N16900" s="68"/>
      <c r="O16900" s="69"/>
      <c r="P16900" s="69"/>
      <c r="Q16900" s="69"/>
      <c r="R16900" s="69"/>
      <c r="S16900" s="69"/>
      <c r="T16900" s="69"/>
      <c r="U16900" s="69"/>
      <c r="V16900" s="69"/>
      <c r="W16900" s="69"/>
      <c r="X16900" s="69"/>
      <c r="Y16900" s="69"/>
    </row>
    <row r="16901" spans="14:25">
      <c r="N16901" s="68"/>
      <c r="O16901" s="69"/>
      <c r="P16901" s="69"/>
      <c r="Q16901" s="69"/>
      <c r="R16901" s="69"/>
      <c r="S16901" s="69"/>
      <c r="T16901" s="69"/>
      <c r="U16901" s="69"/>
      <c r="V16901" s="69"/>
      <c r="W16901" s="69"/>
      <c r="X16901" s="69"/>
      <c r="Y16901" s="69"/>
    </row>
    <row r="16902" spans="14:25">
      <c r="N16902" s="68"/>
      <c r="O16902" s="69"/>
      <c r="P16902" s="69"/>
      <c r="Q16902" s="69"/>
      <c r="R16902" s="69"/>
      <c r="S16902" s="69"/>
      <c r="T16902" s="69"/>
      <c r="U16902" s="69"/>
      <c r="V16902" s="69"/>
      <c r="W16902" s="69"/>
      <c r="X16902" s="69"/>
      <c r="Y16902" s="69"/>
    </row>
    <row r="16903" spans="14:25">
      <c r="N16903" s="68"/>
      <c r="O16903" s="69"/>
      <c r="P16903" s="69"/>
      <c r="Q16903" s="69"/>
      <c r="R16903" s="69"/>
      <c r="S16903" s="69"/>
      <c r="T16903" s="69"/>
      <c r="U16903" s="69"/>
      <c r="V16903" s="69"/>
      <c r="W16903" s="69"/>
      <c r="X16903" s="69"/>
      <c r="Y16903" s="69"/>
    </row>
    <row r="16904" spans="14:25">
      <c r="N16904" s="68"/>
      <c r="O16904" s="69"/>
      <c r="P16904" s="69"/>
      <c r="Q16904" s="69"/>
      <c r="R16904" s="69"/>
      <c r="S16904" s="69"/>
      <c r="T16904" s="69"/>
      <c r="U16904" s="69"/>
      <c r="V16904" s="69"/>
      <c r="W16904" s="69"/>
      <c r="X16904" s="69"/>
      <c r="Y16904" s="69"/>
    </row>
    <row r="16905" spans="14:25">
      <c r="N16905" s="68"/>
      <c r="O16905" s="69"/>
      <c r="P16905" s="69"/>
      <c r="Q16905" s="69"/>
      <c r="R16905" s="69"/>
      <c r="S16905" s="69"/>
      <c r="T16905" s="69"/>
      <c r="U16905" s="69"/>
      <c r="V16905" s="69"/>
      <c r="W16905" s="69"/>
      <c r="X16905" s="69"/>
      <c r="Y16905" s="69"/>
    </row>
    <row r="16906" spans="14:25">
      <c r="N16906" s="68"/>
      <c r="O16906" s="69"/>
      <c r="P16906" s="69"/>
      <c r="Q16906" s="69"/>
      <c r="R16906" s="69"/>
      <c r="S16906" s="69"/>
      <c r="T16906" s="69"/>
      <c r="U16906" s="69"/>
      <c r="V16906" s="69"/>
      <c r="W16906" s="69"/>
      <c r="X16906" s="69"/>
      <c r="Y16906" s="69"/>
    </row>
    <row r="16907" spans="14:25">
      <c r="N16907" s="68"/>
      <c r="O16907" s="69"/>
      <c r="P16907" s="69"/>
      <c r="Q16907" s="69"/>
      <c r="R16907" s="69"/>
      <c r="S16907" s="69"/>
      <c r="T16907" s="69"/>
      <c r="U16907" s="69"/>
      <c r="V16907" s="69"/>
      <c r="W16907" s="69"/>
      <c r="X16907" s="69"/>
      <c r="Y16907" s="69"/>
    </row>
    <row r="16908" spans="14:25">
      <c r="N16908" s="68"/>
      <c r="O16908" s="69"/>
      <c r="P16908" s="69"/>
      <c r="Q16908" s="69"/>
      <c r="R16908" s="69"/>
      <c r="S16908" s="69"/>
      <c r="T16908" s="69"/>
      <c r="U16908" s="69"/>
      <c r="V16908" s="69"/>
      <c r="W16908" s="69"/>
      <c r="X16908" s="69"/>
      <c r="Y16908" s="69"/>
    </row>
    <row r="16909" spans="14:25">
      <c r="N16909" s="68"/>
      <c r="O16909" s="69"/>
      <c r="P16909" s="69"/>
      <c r="Q16909" s="69"/>
      <c r="R16909" s="69"/>
      <c r="S16909" s="69"/>
      <c r="T16909" s="69"/>
      <c r="U16909" s="69"/>
      <c r="V16909" s="69"/>
      <c r="W16909" s="69"/>
      <c r="X16909" s="69"/>
      <c r="Y16909" s="69"/>
    </row>
    <row r="16910" spans="14:25">
      <c r="N16910" s="68"/>
      <c r="O16910" s="69"/>
      <c r="P16910" s="69"/>
      <c r="Q16910" s="69"/>
      <c r="R16910" s="69"/>
      <c r="S16910" s="69"/>
      <c r="T16910" s="69"/>
      <c r="U16910" s="69"/>
      <c r="V16910" s="69"/>
      <c r="W16910" s="69"/>
      <c r="X16910" s="69"/>
      <c r="Y16910" s="69"/>
    </row>
    <row r="16911" spans="14:25">
      <c r="N16911" s="68"/>
      <c r="O16911" s="69"/>
      <c r="P16911" s="69"/>
      <c r="Q16911" s="69"/>
      <c r="R16911" s="69"/>
      <c r="S16911" s="69"/>
      <c r="T16911" s="69"/>
      <c r="U16911" s="69"/>
      <c r="V16911" s="69"/>
      <c r="W16911" s="69"/>
      <c r="X16911" s="69"/>
      <c r="Y16911" s="69"/>
    </row>
    <row r="16912" spans="14:25">
      <c r="N16912" s="68"/>
      <c r="O16912" s="69"/>
      <c r="P16912" s="69"/>
      <c r="Q16912" s="69"/>
      <c r="R16912" s="69"/>
      <c r="S16912" s="69"/>
      <c r="T16912" s="69"/>
      <c r="U16912" s="69"/>
      <c r="V16912" s="69"/>
      <c r="W16912" s="69"/>
      <c r="X16912" s="69"/>
      <c r="Y16912" s="69"/>
    </row>
    <row r="16913" spans="14:25">
      <c r="N16913" s="68"/>
      <c r="O16913" s="69"/>
      <c r="P16913" s="69"/>
      <c r="Q16913" s="69"/>
      <c r="R16913" s="69"/>
      <c r="S16913" s="69"/>
      <c r="T16913" s="69"/>
      <c r="U16913" s="69"/>
      <c r="V16913" s="69"/>
      <c r="W16913" s="69"/>
      <c r="X16913" s="69"/>
      <c r="Y16913" s="69"/>
    </row>
    <row r="16914" spans="14:25">
      <c r="N16914" s="68"/>
      <c r="O16914" s="69"/>
      <c r="P16914" s="69"/>
      <c r="Q16914" s="69"/>
      <c r="R16914" s="69"/>
      <c r="S16914" s="69"/>
      <c r="T16914" s="69"/>
      <c r="U16914" s="69"/>
      <c r="V16914" s="69"/>
      <c r="W16914" s="69"/>
      <c r="X16914" s="69"/>
      <c r="Y16914" s="69"/>
    </row>
    <row r="16915" spans="14:25">
      <c r="N16915" s="68"/>
      <c r="O16915" s="69"/>
      <c r="P16915" s="69"/>
      <c r="Q16915" s="69"/>
      <c r="R16915" s="69"/>
      <c r="S16915" s="69"/>
      <c r="T16915" s="69"/>
      <c r="U16915" s="69"/>
      <c r="V16915" s="69"/>
      <c r="W16915" s="69"/>
      <c r="X16915" s="69"/>
      <c r="Y16915" s="69"/>
    </row>
    <row r="16916" spans="14:25">
      <c r="N16916" s="68"/>
      <c r="O16916" s="69"/>
      <c r="P16916" s="69"/>
      <c r="Q16916" s="69"/>
      <c r="R16916" s="69"/>
      <c r="S16916" s="69"/>
      <c r="T16916" s="69"/>
      <c r="U16916" s="69"/>
      <c r="V16916" s="69"/>
      <c r="W16916" s="69"/>
      <c r="X16916" s="69"/>
      <c r="Y16916" s="69"/>
    </row>
    <row r="16917" spans="14:25">
      <c r="N16917" s="68"/>
      <c r="O16917" s="69"/>
      <c r="P16917" s="69"/>
      <c r="Q16917" s="69"/>
      <c r="R16917" s="69"/>
      <c r="S16917" s="69"/>
      <c r="T16917" s="69"/>
      <c r="U16917" s="69"/>
      <c r="V16917" s="69"/>
      <c r="W16917" s="69"/>
      <c r="X16917" s="69"/>
      <c r="Y16917" s="69"/>
    </row>
    <row r="16918" spans="14:25">
      <c r="N16918" s="68"/>
      <c r="O16918" s="69"/>
      <c r="P16918" s="69"/>
      <c r="Q16918" s="69"/>
      <c r="R16918" s="69"/>
      <c r="S16918" s="69"/>
      <c r="T16918" s="69"/>
      <c r="U16918" s="69"/>
      <c r="V16918" s="69"/>
      <c r="W16918" s="69"/>
      <c r="X16918" s="69"/>
      <c r="Y16918" s="69"/>
    </row>
    <row r="16919" spans="14:25">
      <c r="N16919" s="68"/>
      <c r="O16919" s="69"/>
      <c r="P16919" s="69"/>
      <c r="Q16919" s="69"/>
      <c r="R16919" s="69"/>
      <c r="S16919" s="69"/>
      <c r="T16919" s="69"/>
      <c r="U16919" s="69"/>
      <c r="V16919" s="69"/>
      <c r="W16919" s="69"/>
      <c r="X16919" s="69"/>
      <c r="Y16919" s="69"/>
    </row>
    <row r="16920" spans="14:25">
      <c r="N16920" s="68"/>
      <c r="O16920" s="69"/>
      <c r="P16920" s="69"/>
      <c r="Q16920" s="69"/>
      <c r="R16920" s="69"/>
      <c r="S16920" s="69"/>
      <c r="T16920" s="69"/>
      <c r="U16920" s="69"/>
      <c r="V16920" s="69"/>
      <c r="W16920" s="69"/>
      <c r="X16920" s="69"/>
      <c r="Y16920" s="69"/>
    </row>
    <row r="16921" spans="14:25">
      <c r="N16921" s="68"/>
      <c r="O16921" s="69"/>
      <c r="P16921" s="69"/>
      <c r="Q16921" s="69"/>
      <c r="R16921" s="69"/>
      <c r="S16921" s="69"/>
      <c r="T16921" s="69"/>
      <c r="U16921" s="69"/>
      <c r="V16921" s="69"/>
      <c r="W16921" s="69"/>
      <c r="X16921" s="69"/>
      <c r="Y16921" s="69"/>
    </row>
    <row r="16922" spans="14:25">
      <c r="N16922" s="68"/>
      <c r="O16922" s="69"/>
      <c r="P16922" s="69"/>
      <c r="Q16922" s="69"/>
      <c r="R16922" s="69"/>
      <c r="S16922" s="69"/>
      <c r="T16922" s="69"/>
      <c r="U16922" s="69"/>
      <c r="V16922" s="69"/>
      <c r="W16922" s="69"/>
      <c r="X16922" s="69"/>
      <c r="Y16922" s="69"/>
    </row>
    <row r="16923" spans="14:25">
      <c r="N16923" s="68"/>
      <c r="O16923" s="69"/>
      <c r="P16923" s="69"/>
      <c r="Q16923" s="69"/>
      <c r="R16923" s="69"/>
      <c r="S16923" s="69"/>
      <c r="T16923" s="69"/>
      <c r="U16923" s="69"/>
      <c r="V16923" s="69"/>
      <c r="W16923" s="69"/>
      <c r="X16923" s="69"/>
      <c r="Y16923" s="69"/>
    </row>
    <row r="16924" spans="14:25">
      <c r="N16924" s="68"/>
      <c r="O16924" s="69"/>
      <c r="P16924" s="69"/>
      <c r="Q16924" s="69"/>
      <c r="R16924" s="69"/>
      <c r="S16924" s="69"/>
      <c r="T16924" s="69"/>
      <c r="U16924" s="69"/>
      <c r="V16924" s="69"/>
      <c r="W16924" s="69"/>
      <c r="X16924" s="69"/>
      <c r="Y16924" s="69"/>
    </row>
    <row r="16925" spans="14:25">
      <c r="N16925" s="68"/>
      <c r="O16925" s="69"/>
      <c r="P16925" s="69"/>
      <c r="Q16925" s="69"/>
      <c r="R16925" s="69"/>
      <c r="S16925" s="69"/>
      <c r="T16925" s="69"/>
      <c r="U16925" s="69"/>
      <c r="V16925" s="69"/>
      <c r="W16925" s="69"/>
      <c r="X16925" s="69"/>
      <c r="Y16925" s="69"/>
    </row>
    <row r="16926" spans="14:25">
      <c r="N16926" s="68"/>
      <c r="O16926" s="69"/>
      <c r="P16926" s="69"/>
      <c r="Q16926" s="69"/>
      <c r="R16926" s="69"/>
      <c r="S16926" s="69"/>
      <c r="T16926" s="69"/>
      <c r="U16926" s="69"/>
      <c r="V16926" s="69"/>
      <c r="W16926" s="69"/>
      <c r="X16926" s="69"/>
      <c r="Y16926" s="69"/>
    </row>
    <row r="16927" spans="14:25">
      <c r="N16927" s="68"/>
      <c r="O16927" s="69"/>
      <c r="P16927" s="69"/>
      <c r="Q16927" s="69"/>
      <c r="R16927" s="69"/>
      <c r="S16927" s="69"/>
      <c r="T16927" s="69"/>
      <c r="U16927" s="69"/>
      <c r="V16927" s="69"/>
      <c r="W16927" s="69"/>
      <c r="X16927" s="69"/>
      <c r="Y16927" s="69"/>
    </row>
    <row r="16928" spans="14:25">
      <c r="N16928" s="68"/>
      <c r="O16928" s="69"/>
      <c r="P16928" s="69"/>
      <c r="Q16928" s="69"/>
      <c r="R16928" s="69"/>
      <c r="S16928" s="69"/>
      <c r="T16928" s="69"/>
      <c r="U16928" s="69"/>
      <c r="V16928" s="69"/>
      <c r="W16928" s="69"/>
      <c r="X16928" s="69"/>
      <c r="Y16928" s="69"/>
    </row>
    <row r="16929" spans="14:25">
      <c r="N16929" s="68"/>
      <c r="O16929" s="69"/>
      <c r="P16929" s="69"/>
      <c r="Q16929" s="69"/>
      <c r="R16929" s="69"/>
      <c r="S16929" s="69"/>
      <c r="T16929" s="69"/>
      <c r="U16929" s="69"/>
      <c r="V16929" s="69"/>
      <c r="W16929" s="69"/>
      <c r="X16929" s="69"/>
      <c r="Y16929" s="69"/>
    </row>
    <row r="16930" spans="14:25">
      <c r="N16930" s="68"/>
      <c r="O16930" s="69"/>
      <c r="P16930" s="69"/>
      <c r="Q16930" s="69"/>
      <c r="R16930" s="69"/>
      <c r="S16930" s="69"/>
      <c r="T16930" s="69"/>
      <c r="U16930" s="69"/>
      <c r="V16930" s="69"/>
      <c r="W16930" s="69"/>
      <c r="X16930" s="69"/>
      <c r="Y16930" s="69"/>
    </row>
    <row r="16931" spans="14:25">
      <c r="N16931" s="68"/>
      <c r="O16931" s="69"/>
      <c r="P16931" s="69"/>
      <c r="Q16931" s="69"/>
      <c r="R16931" s="69"/>
      <c r="S16931" s="69"/>
      <c r="T16931" s="69"/>
      <c r="U16931" s="69"/>
      <c r="V16931" s="69"/>
      <c r="W16931" s="69"/>
      <c r="X16931" s="69"/>
      <c r="Y16931" s="69"/>
    </row>
    <row r="16932" spans="14:25">
      <c r="N16932" s="68"/>
      <c r="O16932" s="69"/>
      <c r="P16932" s="69"/>
      <c r="Q16932" s="69"/>
      <c r="R16932" s="69"/>
      <c r="S16932" s="69"/>
      <c r="T16932" s="69"/>
      <c r="U16932" s="69"/>
      <c r="V16932" s="69"/>
      <c r="W16932" s="69"/>
      <c r="X16932" s="69"/>
      <c r="Y16932" s="69"/>
    </row>
    <row r="16933" spans="14:25">
      <c r="N16933" s="68"/>
      <c r="O16933" s="69"/>
      <c r="P16933" s="69"/>
      <c r="Q16933" s="69"/>
      <c r="R16933" s="69"/>
      <c r="S16933" s="69"/>
      <c r="T16933" s="69"/>
      <c r="U16933" s="69"/>
      <c r="V16933" s="69"/>
      <c r="W16933" s="69"/>
      <c r="X16933" s="69"/>
      <c r="Y16933" s="69"/>
    </row>
    <row r="16934" spans="14:25">
      <c r="N16934" s="68"/>
      <c r="O16934" s="69"/>
      <c r="P16934" s="69"/>
      <c r="Q16934" s="69"/>
      <c r="R16934" s="69"/>
      <c r="S16934" s="69"/>
      <c r="T16934" s="69"/>
      <c r="U16934" s="69"/>
      <c r="V16934" s="69"/>
      <c r="W16934" s="69"/>
      <c r="X16934" s="69"/>
      <c r="Y16934" s="69"/>
    </row>
    <row r="16935" spans="14:25">
      <c r="N16935" s="68"/>
      <c r="O16935" s="69"/>
      <c r="P16935" s="69"/>
      <c r="Q16935" s="69"/>
      <c r="R16935" s="69"/>
      <c r="S16935" s="69"/>
      <c r="T16935" s="69"/>
      <c r="U16935" s="69"/>
      <c r="V16935" s="69"/>
      <c r="W16935" s="69"/>
      <c r="X16935" s="69"/>
      <c r="Y16935" s="69"/>
    </row>
    <row r="16936" spans="14:25">
      <c r="N16936" s="68"/>
      <c r="O16936" s="69"/>
      <c r="P16936" s="69"/>
      <c r="Q16936" s="69"/>
      <c r="R16936" s="69"/>
      <c r="S16936" s="69"/>
      <c r="T16936" s="69"/>
      <c r="U16936" s="69"/>
      <c r="V16936" s="69"/>
      <c r="W16936" s="69"/>
      <c r="X16936" s="69"/>
      <c r="Y16936" s="69"/>
    </row>
    <row r="16937" spans="14:25">
      <c r="N16937" s="68"/>
      <c r="O16937" s="69"/>
      <c r="P16937" s="69"/>
      <c r="Q16937" s="69"/>
      <c r="R16937" s="69"/>
      <c r="S16937" s="69"/>
      <c r="T16937" s="69"/>
      <c r="U16937" s="69"/>
      <c r="V16937" s="69"/>
      <c r="W16937" s="69"/>
      <c r="X16937" s="69"/>
      <c r="Y16937" s="69"/>
    </row>
    <row r="16938" spans="14:25">
      <c r="N16938" s="68"/>
      <c r="O16938" s="69"/>
      <c r="P16938" s="69"/>
      <c r="Q16938" s="69"/>
      <c r="R16938" s="69"/>
      <c r="S16938" s="69"/>
      <c r="T16938" s="69"/>
      <c r="U16938" s="69"/>
      <c r="V16938" s="69"/>
      <c r="W16938" s="69"/>
      <c r="X16938" s="69"/>
      <c r="Y16938" s="69"/>
    </row>
    <row r="16939" spans="14:25">
      <c r="N16939" s="68"/>
      <c r="O16939" s="69"/>
      <c r="P16939" s="69"/>
      <c r="Q16939" s="69"/>
      <c r="R16939" s="69"/>
      <c r="S16939" s="69"/>
      <c r="T16939" s="69"/>
      <c r="U16939" s="69"/>
      <c r="V16939" s="69"/>
      <c r="W16939" s="69"/>
      <c r="X16939" s="69"/>
      <c r="Y16939" s="69"/>
    </row>
    <row r="16940" spans="14:25">
      <c r="N16940" s="68"/>
      <c r="O16940" s="69"/>
      <c r="P16940" s="69"/>
      <c r="Q16940" s="69"/>
      <c r="R16940" s="69"/>
      <c r="S16940" s="69"/>
      <c r="T16940" s="69"/>
      <c r="U16940" s="69"/>
      <c r="V16940" s="69"/>
      <c r="W16940" s="69"/>
      <c r="X16940" s="69"/>
      <c r="Y16940" s="69"/>
    </row>
    <row r="16941" spans="14:25">
      <c r="N16941" s="68"/>
      <c r="O16941" s="69"/>
      <c r="P16941" s="69"/>
      <c r="Q16941" s="69"/>
      <c r="R16941" s="69"/>
      <c r="S16941" s="69"/>
      <c r="T16941" s="69"/>
      <c r="U16941" s="69"/>
      <c r="V16941" s="69"/>
      <c r="W16941" s="69"/>
      <c r="X16941" s="69"/>
      <c r="Y16941" s="69"/>
    </row>
    <row r="16942" spans="14:25">
      <c r="N16942" s="68"/>
      <c r="O16942" s="69"/>
      <c r="P16942" s="69"/>
      <c r="Q16942" s="69"/>
      <c r="R16942" s="69"/>
      <c r="S16942" s="69"/>
      <c r="T16942" s="69"/>
      <c r="U16942" s="69"/>
      <c r="V16942" s="69"/>
      <c r="W16942" s="69"/>
      <c r="X16942" s="69"/>
      <c r="Y16942" s="69"/>
    </row>
    <row r="16943" spans="14:25">
      <c r="N16943" s="68"/>
      <c r="O16943" s="69"/>
      <c r="P16943" s="69"/>
      <c r="Q16943" s="69"/>
      <c r="R16943" s="69"/>
      <c r="S16943" s="69"/>
      <c r="T16943" s="69"/>
      <c r="U16943" s="69"/>
      <c r="V16943" s="69"/>
      <c r="W16943" s="69"/>
      <c r="X16943" s="69"/>
      <c r="Y16943" s="69"/>
    </row>
    <row r="16944" spans="14:25">
      <c r="N16944" s="68"/>
      <c r="O16944" s="69"/>
      <c r="P16944" s="69"/>
      <c r="Q16944" s="69"/>
      <c r="R16944" s="69"/>
      <c r="S16944" s="69"/>
      <c r="T16944" s="69"/>
      <c r="U16944" s="69"/>
      <c r="V16944" s="69"/>
      <c r="W16944" s="69"/>
      <c r="X16944" s="69"/>
      <c r="Y16944" s="69"/>
    </row>
    <row r="16945" spans="14:25">
      <c r="N16945" s="68"/>
      <c r="O16945" s="69"/>
      <c r="P16945" s="69"/>
      <c r="Q16945" s="69"/>
      <c r="R16945" s="69"/>
      <c r="S16945" s="69"/>
      <c r="T16945" s="69"/>
      <c r="U16945" s="69"/>
      <c r="V16945" s="69"/>
      <c r="W16945" s="69"/>
      <c r="X16945" s="69"/>
      <c r="Y16945" s="69"/>
    </row>
    <row r="16946" spans="14:25">
      <c r="N16946" s="68"/>
      <c r="O16946" s="69"/>
      <c r="P16946" s="69"/>
      <c r="Q16946" s="69"/>
      <c r="R16946" s="69"/>
      <c r="S16946" s="69"/>
      <c r="T16946" s="69"/>
      <c r="U16946" s="69"/>
      <c r="V16946" s="69"/>
      <c r="W16946" s="69"/>
      <c r="X16946" s="69"/>
      <c r="Y16946" s="69"/>
    </row>
    <row r="16947" spans="14:25">
      <c r="N16947" s="68"/>
      <c r="O16947" s="69"/>
      <c r="P16947" s="69"/>
      <c r="Q16947" s="69"/>
      <c r="R16947" s="69"/>
      <c r="S16947" s="69"/>
      <c r="T16947" s="69"/>
      <c r="U16947" s="69"/>
      <c r="V16947" s="69"/>
      <c r="W16947" s="69"/>
      <c r="X16947" s="69"/>
      <c r="Y16947" s="69"/>
    </row>
    <row r="16948" spans="14:25">
      <c r="N16948" s="68"/>
      <c r="O16948" s="69"/>
      <c r="P16948" s="69"/>
      <c r="Q16948" s="69"/>
      <c r="R16948" s="69"/>
      <c r="S16948" s="69"/>
      <c r="T16948" s="69"/>
      <c r="U16948" s="69"/>
      <c r="V16948" s="69"/>
      <c r="W16948" s="69"/>
      <c r="X16948" s="69"/>
      <c r="Y16948" s="69"/>
    </row>
    <row r="16949" spans="14:25">
      <c r="N16949" s="68"/>
      <c r="O16949" s="69"/>
      <c r="P16949" s="69"/>
      <c r="Q16949" s="69"/>
      <c r="R16949" s="69"/>
      <c r="S16949" s="69"/>
      <c r="T16949" s="69"/>
      <c r="U16949" s="69"/>
      <c r="V16949" s="69"/>
      <c r="W16949" s="69"/>
      <c r="X16949" s="69"/>
      <c r="Y16949" s="69"/>
    </row>
    <row r="16950" spans="14:25">
      <c r="N16950" s="68"/>
      <c r="O16950" s="69"/>
      <c r="P16950" s="69"/>
      <c r="Q16950" s="69"/>
      <c r="R16950" s="69"/>
      <c r="S16950" s="69"/>
      <c r="T16950" s="69"/>
      <c r="U16950" s="69"/>
      <c r="V16950" s="69"/>
      <c r="W16950" s="69"/>
      <c r="X16950" s="69"/>
      <c r="Y16950" s="69"/>
    </row>
    <row r="16951" spans="14:25">
      <c r="N16951" s="68"/>
      <c r="O16951" s="69"/>
      <c r="P16951" s="69"/>
      <c r="Q16951" s="69"/>
      <c r="R16951" s="69"/>
      <c r="S16951" s="69"/>
      <c r="T16951" s="69"/>
      <c r="U16951" s="69"/>
      <c r="V16951" s="69"/>
      <c r="W16951" s="69"/>
      <c r="X16951" s="69"/>
      <c r="Y16951" s="69"/>
    </row>
    <row r="16952" spans="14:25">
      <c r="N16952" s="68"/>
      <c r="O16952" s="69"/>
      <c r="P16952" s="69"/>
      <c r="Q16952" s="69"/>
      <c r="R16952" s="69"/>
      <c r="S16952" s="69"/>
      <c r="T16952" s="69"/>
      <c r="U16952" s="69"/>
      <c r="V16952" s="69"/>
      <c r="W16952" s="69"/>
      <c r="X16952" s="69"/>
      <c r="Y16952" s="69"/>
    </row>
    <row r="16953" spans="14:25">
      <c r="N16953" s="68"/>
      <c r="O16953" s="69"/>
      <c r="P16953" s="69"/>
      <c r="Q16953" s="69"/>
      <c r="R16953" s="69"/>
      <c r="S16953" s="69"/>
      <c r="T16953" s="69"/>
      <c r="U16953" s="69"/>
      <c r="V16953" s="69"/>
      <c r="W16953" s="69"/>
      <c r="X16953" s="69"/>
      <c r="Y16953" s="69"/>
    </row>
    <row r="16954" spans="14:25">
      <c r="N16954" s="68"/>
      <c r="O16954" s="69"/>
      <c r="P16954" s="69"/>
      <c r="Q16954" s="69"/>
      <c r="R16954" s="69"/>
      <c r="S16954" s="69"/>
      <c r="T16954" s="69"/>
      <c r="U16954" s="69"/>
      <c r="V16954" s="69"/>
      <c r="W16954" s="69"/>
      <c r="X16954" s="69"/>
      <c r="Y16954" s="69"/>
    </row>
    <row r="16955" spans="14:25">
      <c r="N16955" s="68"/>
      <c r="O16955" s="69"/>
      <c r="P16955" s="69"/>
      <c r="Q16955" s="69"/>
      <c r="R16955" s="69"/>
      <c r="S16955" s="69"/>
      <c r="T16955" s="69"/>
      <c r="U16955" s="69"/>
      <c r="V16955" s="69"/>
      <c r="W16955" s="69"/>
      <c r="X16955" s="69"/>
      <c r="Y16955" s="69"/>
    </row>
    <row r="16956" spans="14:25">
      <c r="N16956" s="68"/>
      <c r="O16956" s="69"/>
      <c r="P16956" s="69"/>
      <c r="Q16956" s="69"/>
      <c r="R16956" s="69"/>
      <c r="S16956" s="69"/>
      <c r="T16956" s="69"/>
      <c r="U16956" s="69"/>
      <c r="V16956" s="69"/>
      <c r="W16956" s="69"/>
      <c r="X16956" s="69"/>
      <c r="Y16956" s="69"/>
    </row>
    <row r="16957" spans="14:25">
      <c r="N16957" s="68"/>
      <c r="O16957" s="69"/>
      <c r="P16957" s="69"/>
      <c r="Q16957" s="69"/>
      <c r="R16957" s="69"/>
      <c r="S16957" s="69"/>
      <c r="T16957" s="69"/>
      <c r="U16957" s="69"/>
      <c r="V16957" s="69"/>
      <c r="W16957" s="69"/>
      <c r="X16957" s="69"/>
      <c r="Y16957" s="69"/>
    </row>
    <row r="16958" spans="14:25">
      <c r="N16958" s="68"/>
      <c r="O16958" s="69"/>
      <c r="P16958" s="69"/>
      <c r="Q16958" s="69"/>
      <c r="R16958" s="69"/>
      <c r="S16958" s="69"/>
      <c r="T16958" s="69"/>
      <c r="U16958" s="69"/>
      <c r="V16958" s="69"/>
      <c r="W16958" s="69"/>
      <c r="X16958" s="69"/>
      <c r="Y16958" s="69"/>
    </row>
    <row r="16959" spans="14:25">
      <c r="N16959" s="68"/>
      <c r="O16959" s="69"/>
      <c r="P16959" s="69"/>
      <c r="Q16959" s="69"/>
      <c r="R16959" s="69"/>
      <c r="S16959" s="69"/>
      <c r="T16959" s="69"/>
      <c r="U16959" s="69"/>
      <c r="V16959" s="69"/>
      <c r="W16959" s="69"/>
      <c r="X16959" s="69"/>
      <c r="Y16959" s="69"/>
    </row>
    <row r="16960" spans="14:25">
      <c r="N16960" s="68"/>
      <c r="O16960" s="69"/>
      <c r="P16960" s="69"/>
      <c r="Q16960" s="69"/>
      <c r="R16960" s="69"/>
      <c r="S16960" s="69"/>
      <c r="T16960" s="69"/>
      <c r="U16960" s="69"/>
      <c r="V16960" s="69"/>
      <c r="W16960" s="69"/>
      <c r="X16960" s="69"/>
      <c r="Y16960" s="69"/>
    </row>
    <row r="16961" spans="14:25">
      <c r="N16961" s="68"/>
      <c r="O16961" s="69"/>
      <c r="P16961" s="69"/>
      <c r="Q16961" s="69"/>
      <c r="R16961" s="69"/>
      <c r="S16961" s="69"/>
      <c r="T16961" s="69"/>
      <c r="U16961" s="69"/>
      <c r="V16961" s="69"/>
      <c r="W16961" s="69"/>
      <c r="X16961" s="69"/>
      <c r="Y16961" s="69"/>
    </row>
    <row r="16962" spans="14:25">
      <c r="N16962" s="68"/>
      <c r="O16962" s="69"/>
      <c r="P16962" s="69"/>
      <c r="Q16962" s="69"/>
      <c r="R16962" s="69"/>
      <c r="S16962" s="69"/>
      <c r="T16962" s="69"/>
      <c r="U16962" s="69"/>
      <c r="V16962" s="69"/>
      <c r="W16962" s="69"/>
      <c r="X16962" s="69"/>
      <c r="Y16962" s="69"/>
    </row>
    <row r="16963" spans="14:25">
      <c r="N16963" s="68"/>
      <c r="O16963" s="69"/>
      <c r="P16963" s="69"/>
      <c r="Q16963" s="69"/>
      <c r="R16963" s="69"/>
      <c r="S16963" s="69"/>
      <c r="T16963" s="69"/>
      <c r="U16963" s="69"/>
      <c r="V16963" s="69"/>
      <c r="W16963" s="69"/>
      <c r="X16963" s="69"/>
      <c r="Y16963" s="69"/>
    </row>
    <row r="16964" spans="14:25">
      <c r="N16964" s="68"/>
      <c r="O16964" s="69"/>
      <c r="P16964" s="69"/>
      <c r="Q16964" s="69"/>
      <c r="R16964" s="69"/>
      <c r="S16964" s="69"/>
      <c r="T16964" s="69"/>
      <c r="U16964" s="69"/>
      <c r="V16964" s="69"/>
      <c r="W16964" s="69"/>
      <c r="X16964" s="69"/>
      <c r="Y16964" s="69"/>
    </row>
    <row r="16965" spans="14:25">
      <c r="N16965" s="68"/>
      <c r="O16965" s="69"/>
      <c r="P16965" s="69"/>
      <c r="Q16965" s="69"/>
      <c r="R16965" s="69"/>
      <c r="S16965" s="69"/>
      <c r="T16965" s="69"/>
      <c r="U16965" s="69"/>
      <c r="V16965" s="69"/>
      <c r="W16965" s="69"/>
      <c r="X16965" s="69"/>
      <c r="Y16965" s="69"/>
    </row>
    <row r="16966" spans="14:25">
      <c r="N16966" s="68"/>
      <c r="O16966" s="69"/>
      <c r="P16966" s="69"/>
      <c r="Q16966" s="69"/>
      <c r="R16966" s="69"/>
      <c r="S16966" s="69"/>
      <c r="T16966" s="69"/>
      <c r="U16966" s="69"/>
      <c r="V16966" s="69"/>
      <c r="W16966" s="69"/>
      <c r="X16966" s="69"/>
      <c r="Y16966" s="69"/>
    </row>
    <row r="16967" spans="14:25">
      <c r="N16967" s="68"/>
      <c r="O16967" s="69"/>
      <c r="P16967" s="69"/>
      <c r="Q16967" s="69"/>
      <c r="R16967" s="69"/>
      <c r="S16967" s="69"/>
      <c r="T16967" s="69"/>
      <c r="U16967" s="69"/>
      <c r="V16967" s="69"/>
      <c r="W16967" s="69"/>
      <c r="X16967" s="69"/>
      <c r="Y16967" s="69"/>
    </row>
    <row r="16968" spans="14:25">
      <c r="N16968" s="68"/>
      <c r="O16968" s="69"/>
      <c r="P16968" s="69"/>
      <c r="Q16968" s="69"/>
      <c r="R16968" s="69"/>
      <c r="S16968" s="69"/>
      <c r="T16968" s="69"/>
      <c r="U16968" s="69"/>
      <c r="V16968" s="69"/>
      <c r="W16968" s="69"/>
      <c r="X16968" s="69"/>
      <c r="Y16968" s="69"/>
    </row>
    <row r="16969" spans="14:25">
      <c r="N16969" s="68"/>
      <c r="O16969" s="69"/>
      <c r="P16969" s="69"/>
      <c r="Q16969" s="69"/>
      <c r="R16969" s="69"/>
      <c r="S16969" s="69"/>
      <c r="T16969" s="69"/>
      <c r="U16969" s="69"/>
      <c r="V16969" s="69"/>
      <c r="W16969" s="69"/>
      <c r="X16969" s="69"/>
      <c r="Y16969" s="69"/>
    </row>
    <row r="16970" spans="14:25">
      <c r="N16970" s="68"/>
      <c r="O16970" s="69"/>
      <c r="P16970" s="69"/>
      <c r="Q16970" s="69"/>
      <c r="R16970" s="69"/>
      <c r="S16970" s="69"/>
      <c r="T16970" s="69"/>
      <c r="U16970" s="69"/>
      <c r="V16970" s="69"/>
      <c r="W16970" s="69"/>
      <c r="X16970" s="69"/>
      <c r="Y16970" s="69"/>
    </row>
    <row r="16971" spans="14:25">
      <c r="N16971" s="68"/>
      <c r="O16971" s="69"/>
      <c r="P16971" s="69"/>
      <c r="Q16971" s="69"/>
      <c r="R16971" s="69"/>
      <c r="S16971" s="69"/>
      <c r="T16971" s="69"/>
      <c r="U16971" s="69"/>
      <c r="V16971" s="69"/>
      <c r="W16971" s="69"/>
      <c r="X16971" s="69"/>
      <c r="Y16971" s="69"/>
    </row>
    <row r="16972" spans="14:25">
      <c r="N16972" s="68"/>
      <c r="O16972" s="69"/>
      <c r="P16972" s="69"/>
      <c r="Q16972" s="69"/>
      <c r="R16972" s="69"/>
      <c r="S16972" s="69"/>
      <c r="T16972" s="69"/>
      <c r="U16972" s="69"/>
      <c r="V16972" s="69"/>
      <c r="W16972" s="69"/>
      <c r="X16972" s="69"/>
      <c r="Y16972" s="69"/>
    </row>
    <row r="16973" spans="14:25">
      <c r="N16973" s="68"/>
      <c r="O16973" s="69"/>
      <c r="P16973" s="69"/>
      <c r="Q16973" s="69"/>
      <c r="R16973" s="69"/>
      <c r="S16973" s="69"/>
      <c r="T16973" s="69"/>
      <c r="U16973" s="69"/>
      <c r="V16973" s="69"/>
      <c r="W16973" s="69"/>
      <c r="X16973" s="69"/>
      <c r="Y16973" s="69"/>
    </row>
    <row r="16974" spans="14:25">
      <c r="N16974" s="68"/>
      <c r="O16974" s="69"/>
      <c r="P16974" s="69"/>
      <c r="Q16974" s="69"/>
      <c r="R16974" s="69"/>
      <c r="S16974" s="69"/>
      <c r="T16974" s="69"/>
      <c r="U16974" s="69"/>
      <c r="V16974" s="69"/>
      <c r="W16974" s="69"/>
      <c r="X16974" s="69"/>
      <c r="Y16974" s="69"/>
    </row>
    <row r="16975" spans="14:25">
      <c r="N16975" s="68"/>
      <c r="O16975" s="69"/>
      <c r="P16975" s="69"/>
      <c r="Q16975" s="69"/>
      <c r="R16975" s="69"/>
      <c r="S16975" s="69"/>
      <c r="T16975" s="69"/>
      <c r="U16975" s="69"/>
      <c r="V16975" s="69"/>
      <c r="W16975" s="69"/>
      <c r="X16975" s="69"/>
      <c r="Y16975" s="69"/>
    </row>
    <row r="16976" spans="14:25">
      <c r="N16976" s="68"/>
      <c r="O16976" s="69"/>
      <c r="P16976" s="69"/>
      <c r="Q16976" s="69"/>
      <c r="R16976" s="69"/>
      <c r="S16976" s="69"/>
      <c r="T16976" s="69"/>
      <c r="U16976" s="69"/>
      <c r="V16976" s="69"/>
      <c r="W16976" s="69"/>
      <c r="X16976" s="69"/>
      <c r="Y16976" s="69"/>
    </row>
    <row r="16977" spans="14:25">
      <c r="N16977" s="68"/>
      <c r="O16977" s="69"/>
      <c r="P16977" s="69"/>
      <c r="Q16977" s="69"/>
      <c r="R16977" s="69"/>
      <c r="S16977" s="69"/>
      <c r="T16977" s="69"/>
      <c r="U16977" s="69"/>
      <c r="V16977" s="69"/>
      <c r="W16977" s="69"/>
      <c r="X16977" s="69"/>
      <c r="Y16977" s="69"/>
    </row>
    <row r="16978" spans="14:25">
      <c r="N16978" s="68"/>
      <c r="O16978" s="69"/>
      <c r="P16978" s="69"/>
      <c r="Q16978" s="69"/>
      <c r="R16978" s="69"/>
      <c r="S16978" s="69"/>
      <c r="T16978" s="69"/>
      <c r="U16978" s="69"/>
      <c r="V16978" s="69"/>
      <c r="W16978" s="69"/>
      <c r="X16978" s="69"/>
      <c r="Y16978" s="69"/>
    </row>
    <row r="16979" spans="14:25">
      <c r="N16979" s="68"/>
      <c r="O16979" s="69"/>
      <c r="P16979" s="69"/>
      <c r="Q16979" s="69"/>
      <c r="R16979" s="69"/>
      <c r="S16979" s="69"/>
      <c r="T16979" s="69"/>
      <c r="U16979" s="69"/>
      <c r="V16979" s="69"/>
      <c r="W16979" s="69"/>
      <c r="X16979" s="69"/>
      <c r="Y16979" s="69"/>
    </row>
    <row r="16980" spans="14:25">
      <c r="N16980" s="68"/>
      <c r="O16980" s="69"/>
      <c r="P16980" s="69"/>
      <c r="Q16980" s="69"/>
      <c r="R16980" s="69"/>
      <c r="S16980" s="69"/>
      <c r="T16980" s="69"/>
      <c r="U16980" s="69"/>
      <c r="V16980" s="69"/>
      <c r="W16980" s="69"/>
      <c r="X16980" s="69"/>
      <c r="Y16980" s="69"/>
    </row>
    <row r="16981" spans="14:25">
      <c r="N16981" s="68"/>
      <c r="O16981" s="69"/>
      <c r="P16981" s="69"/>
      <c r="Q16981" s="69"/>
      <c r="R16981" s="69"/>
      <c r="S16981" s="69"/>
      <c r="T16981" s="69"/>
      <c r="U16981" s="69"/>
      <c r="V16981" s="69"/>
      <c r="W16981" s="69"/>
      <c r="X16981" s="69"/>
      <c r="Y16981" s="69"/>
    </row>
    <row r="16982" spans="14:25">
      <c r="N16982" s="68"/>
      <c r="O16982" s="69"/>
      <c r="P16982" s="69"/>
      <c r="Q16982" s="69"/>
      <c r="R16982" s="69"/>
      <c r="S16982" s="69"/>
      <c r="T16982" s="69"/>
      <c r="U16982" s="69"/>
      <c r="V16982" s="69"/>
      <c r="W16982" s="69"/>
      <c r="X16982" s="69"/>
      <c r="Y16982" s="69"/>
    </row>
    <row r="16983" spans="14:25">
      <c r="N16983" s="68"/>
      <c r="O16983" s="69"/>
      <c r="P16983" s="69"/>
      <c r="Q16983" s="69"/>
      <c r="R16983" s="69"/>
      <c r="S16983" s="69"/>
      <c r="T16983" s="69"/>
      <c r="U16983" s="69"/>
      <c r="V16983" s="69"/>
      <c r="W16983" s="69"/>
      <c r="X16983" s="69"/>
      <c r="Y16983" s="69"/>
    </row>
    <row r="16984" spans="14:25">
      <c r="N16984" s="68"/>
      <c r="O16984" s="69"/>
      <c r="P16984" s="69"/>
      <c r="Q16984" s="69"/>
      <c r="R16984" s="69"/>
      <c r="S16984" s="69"/>
      <c r="T16984" s="69"/>
      <c r="U16984" s="69"/>
      <c r="V16984" s="69"/>
      <c r="W16984" s="69"/>
      <c r="X16984" s="69"/>
      <c r="Y16984" s="69"/>
    </row>
    <row r="16985" spans="14:25">
      <c r="N16985" s="68"/>
      <c r="O16985" s="69"/>
      <c r="P16985" s="69"/>
      <c r="Q16985" s="69"/>
      <c r="R16985" s="69"/>
      <c r="S16985" s="69"/>
      <c r="T16985" s="69"/>
      <c r="U16985" s="69"/>
      <c r="V16985" s="69"/>
      <c r="W16985" s="69"/>
      <c r="X16985" s="69"/>
      <c r="Y16985" s="69"/>
    </row>
    <row r="16986" spans="14:25">
      <c r="N16986" s="68"/>
      <c r="O16986" s="69"/>
      <c r="P16986" s="69"/>
      <c r="Q16986" s="69"/>
      <c r="R16986" s="69"/>
      <c r="S16986" s="69"/>
      <c r="T16986" s="69"/>
      <c r="U16986" s="69"/>
      <c r="V16986" s="69"/>
      <c r="W16986" s="69"/>
      <c r="X16986" s="69"/>
      <c r="Y16986" s="69"/>
    </row>
    <row r="16987" spans="14:25">
      <c r="N16987" s="68"/>
      <c r="O16987" s="69"/>
      <c r="P16987" s="69"/>
      <c r="Q16987" s="69"/>
      <c r="R16987" s="69"/>
      <c r="S16987" s="69"/>
      <c r="T16987" s="69"/>
      <c r="U16987" s="69"/>
      <c r="V16987" s="69"/>
      <c r="W16987" s="69"/>
      <c r="X16987" s="69"/>
      <c r="Y16987" s="69"/>
    </row>
    <row r="16988" spans="14:25">
      <c r="N16988" s="68"/>
      <c r="O16988" s="69"/>
      <c r="P16988" s="69"/>
      <c r="Q16988" s="69"/>
      <c r="R16988" s="69"/>
      <c r="S16988" s="69"/>
      <c r="T16988" s="69"/>
      <c r="U16988" s="69"/>
      <c r="V16988" s="69"/>
      <c r="W16988" s="69"/>
      <c r="X16988" s="69"/>
      <c r="Y16988" s="69"/>
    </row>
    <row r="16989" spans="14:25">
      <c r="N16989" s="68"/>
      <c r="O16989" s="69"/>
      <c r="P16989" s="69"/>
      <c r="Q16989" s="69"/>
      <c r="R16989" s="69"/>
      <c r="S16989" s="69"/>
      <c r="T16989" s="69"/>
      <c r="U16989" s="69"/>
      <c r="V16989" s="69"/>
      <c r="W16989" s="69"/>
      <c r="X16989" s="69"/>
      <c r="Y16989" s="69"/>
    </row>
    <row r="16990" spans="14:25">
      <c r="N16990" s="68"/>
      <c r="O16990" s="69"/>
      <c r="P16990" s="69"/>
      <c r="Q16990" s="69"/>
      <c r="R16990" s="69"/>
      <c r="S16990" s="69"/>
      <c r="T16990" s="69"/>
      <c r="U16990" s="69"/>
      <c r="V16990" s="69"/>
      <c r="W16990" s="69"/>
      <c r="X16990" s="69"/>
      <c r="Y16990" s="69"/>
    </row>
    <row r="16991" spans="14:25">
      <c r="N16991" s="68"/>
      <c r="O16991" s="69"/>
      <c r="P16991" s="69"/>
      <c r="Q16991" s="69"/>
      <c r="R16991" s="69"/>
      <c r="S16991" s="69"/>
      <c r="T16991" s="69"/>
      <c r="U16991" s="69"/>
      <c r="V16991" s="69"/>
      <c r="W16991" s="69"/>
      <c r="X16991" s="69"/>
      <c r="Y16991" s="69"/>
    </row>
    <row r="16992" spans="14:25">
      <c r="N16992" s="68"/>
      <c r="O16992" s="69"/>
      <c r="P16992" s="69"/>
      <c r="Q16992" s="69"/>
      <c r="R16992" s="69"/>
      <c r="S16992" s="69"/>
      <c r="T16992" s="69"/>
      <c r="U16992" s="69"/>
      <c r="V16992" s="69"/>
      <c r="W16992" s="69"/>
      <c r="X16992" s="69"/>
      <c r="Y16992" s="69"/>
    </row>
    <row r="16993" spans="14:25">
      <c r="N16993" s="68"/>
      <c r="O16993" s="69"/>
      <c r="P16993" s="69"/>
      <c r="Q16993" s="69"/>
      <c r="R16993" s="69"/>
      <c r="S16993" s="69"/>
      <c r="T16993" s="69"/>
      <c r="U16993" s="69"/>
      <c r="V16993" s="69"/>
      <c r="W16993" s="69"/>
      <c r="X16993" s="69"/>
      <c r="Y16993" s="69"/>
    </row>
    <row r="16994" spans="14:25">
      <c r="N16994" s="68"/>
      <c r="O16994" s="69"/>
      <c r="P16994" s="69"/>
      <c r="Q16994" s="69"/>
      <c r="R16994" s="69"/>
      <c r="S16994" s="69"/>
      <c r="T16994" s="69"/>
      <c r="U16994" s="69"/>
      <c r="V16994" s="69"/>
      <c r="W16994" s="69"/>
      <c r="X16994" s="69"/>
      <c r="Y16994" s="69"/>
    </row>
    <row r="16995" spans="14:25">
      <c r="N16995" s="68"/>
      <c r="O16995" s="69"/>
      <c r="P16995" s="69"/>
      <c r="Q16995" s="69"/>
      <c r="R16995" s="69"/>
      <c r="S16995" s="69"/>
      <c r="T16995" s="69"/>
      <c r="U16995" s="69"/>
      <c r="V16995" s="69"/>
      <c r="W16995" s="69"/>
      <c r="X16995" s="69"/>
      <c r="Y16995" s="69"/>
    </row>
    <row r="16996" spans="14:25">
      <c r="N16996" s="68"/>
      <c r="O16996" s="69"/>
      <c r="P16996" s="69"/>
      <c r="Q16996" s="69"/>
      <c r="R16996" s="69"/>
      <c r="S16996" s="69"/>
      <c r="T16996" s="69"/>
      <c r="U16996" s="69"/>
      <c r="V16996" s="69"/>
      <c r="W16996" s="69"/>
      <c r="X16996" s="69"/>
      <c r="Y16996" s="69"/>
    </row>
    <row r="16997" spans="14:25">
      <c r="N16997" s="68"/>
      <c r="O16997" s="69"/>
      <c r="P16997" s="69"/>
      <c r="Q16997" s="69"/>
      <c r="R16997" s="69"/>
      <c r="S16997" s="69"/>
      <c r="T16997" s="69"/>
      <c r="U16997" s="69"/>
      <c r="V16997" s="69"/>
      <c r="W16997" s="69"/>
      <c r="X16997" s="69"/>
      <c r="Y16997" s="69"/>
    </row>
    <row r="16998" spans="14:25">
      <c r="N16998" s="68"/>
      <c r="O16998" s="69"/>
      <c r="P16998" s="69"/>
      <c r="Q16998" s="69"/>
      <c r="R16998" s="69"/>
      <c r="S16998" s="69"/>
      <c r="T16998" s="69"/>
      <c r="U16998" s="69"/>
      <c r="V16998" s="69"/>
      <c r="W16998" s="69"/>
      <c r="X16998" s="69"/>
      <c r="Y16998" s="69"/>
    </row>
    <row r="16999" spans="14:25">
      <c r="N16999" s="68"/>
      <c r="O16999" s="69"/>
      <c r="P16999" s="69"/>
      <c r="Q16999" s="69"/>
      <c r="R16999" s="69"/>
      <c r="S16999" s="69"/>
      <c r="T16999" s="69"/>
      <c r="U16999" s="69"/>
      <c r="V16999" s="69"/>
      <c r="W16999" s="69"/>
      <c r="X16999" s="69"/>
      <c r="Y16999" s="69"/>
    </row>
    <row r="17000" spans="14:25">
      <c r="N17000" s="68"/>
      <c r="O17000" s="69"/>
      <c r="P17000" s="69"/>
      <c r="Q17000" s="69"/>
      <c r="R17000" s="69"/>
      <c r="S17000" s="69"/>
      <c r="T17000" s="69"/>
      <c r="U17000" s="69"/>
      <c r="V17000" s="69"/>
      <c r="W17000" s="69"/>
      <c r="X17000" s="69"/>
      <c r="Y17000" s="69"/>
    </row>
    <row r="17001" spans="14:25">
      <c r="N17001" s="68"/>
      <c r="O17001" s="69"/>
      <c r="P17001" s="69"/>
      <c r="Q17001" s="69"/>
      <c r="R17001" s="69"/>
      <c r="S17001" s="69"/>
      <c r="T17001" s="69"/>
      <c r="U17001" s="69"/>
      <c r="V17001" s="69"/>
      <c r="W17001" s="69"/>
      <c r="X17001" s="69"/>
      <c r="Y17001" s="69"/>
    </row>
    <row r="17002" spans="14:25">
      <c r="N17002" s="68"/>
      <c r="O17002" s="69"/>
      <c r="P17002" s="69"/>
      <c r="Q17002" s="69"/>
      <c r="R17002" s="69"/>
      <c r="S17002" s="69"/>
      <c r="T17002" s="69"/>
      <c r="U17002" s="69"/>
      <c r="V17002" s="69"/>
      <c r="W17002" s="69"/>
      <c r="X17002" s="69"/>
      <c r="Y17002" s="69"/>
    </row>
    <row r="17003" spans="14:25">
      <c r="N17003" s="68"/>
      <c r="O17003" s="69"/>
      <c r="P17003" s="69"/>
      <c r="Q17003" s="69"/>
      <c r="R17003" s="69"/>
      <c r="S17003" s="69"/>
      <c r="T17003" s="69"/>
      <c r="U17003" s="69"/>
      <c r="V17003" s="69"/>
      <c r="W17003" s="69"/>
      <c r="X17003" s="69"/>
      <c r="Y17003" s="69"/>
    </row>
    <row r="17004" spans="14:25">
      <c r="N17004" s="68"/>
      <c r="O17004" s="69"/>
      <c r="P17004" s="69"/>
      <c r="Q17004" s="69"/>
      <c r="R17004" s="69"/>
      <c r="S17004" s="69"/>
      <c r="T17004" s="69"/>
      <c r="U17004" s="69"/>
      <c r="V17004" s="69"/>
      <c r="W17004" s="69"/>
      <c r="X17004" s="69"/>
      <c r="Y17004" s="69"/>
    </row>
    <row r="17005" spans="14:25">
      <c r="N17005" s="68"/>
      <c r="O17005" s="69"/>
      <c r="P17005" s="69"/>
      <c r="Q17005" s="69"/>
      <c r="R17005" s="69"/>
      <c r="S17005" s="69"/>
      <c r="T17005" s="69"/>
      <c r="U17005" s="69"/>
      <c r="V17005" s="69"/>
      <c r="W17005" s="69"/>
      <c r="X17005" s="69"/>
      <c r="Y17005" s="69"/>
    </row>
    <row r="17006" spans="14:25">
      <c r="N17006" s="68"/>
      <c r="O17006" s="69"/>
      <c r="P17006" s="69"/>
      <c r="Q17006" s="69"/>
      <c r="R17006" s="69"/>
      <c r="S17006" s="69"/>
      <c r="T17006" s="69"/>
      <c r="U17006" s="69"/>
      <c r="V17006" s="69"/>
      <c r="W17006" s="69"/>
      <c r="X17006" s="69"/>
      <c r="Y17006" s="69"/>
    </row>
    <row r="17007" spans="14:25">
      <c r="N17007" s="68"/>
      <c r="O17007" s="69"/>
      <c r="P17007" s="69"/>
      <c r="Q17007" s="69"/>
      <c r="R17007" s="69"/>
      <c r="S17007" s="69"/>
      <c r="T17007" s="69"/>
      <c r="U17007" s="69"/>
      <c r="V17007" s="69"/>
      <c r="W17007" s="69"/>
      <c r="X17007" s="69"/>
      <c r="Y17007" s="69"/>
    </row>
    <row r="17008" spans="14:25">
      <c r="N17008" s="68"/>
      <c r="O17008" s="69"/>
      <c r="P17008" s="69"/>
      <c r="Q17008" s="69"/>
      <c r="R17008" s="69"/>
      <c r="S17008" s="69"/>
      <c r="T17008" s="69"/>
      <c r="U17008" s="69"/>
      <c r="V17008" s="69"/>
      <c r="W17008" s="69"/>
      <c r="X17008" s="69"/>
      <c r="Y17008" s="69"/>
    </row>
    <row r="17009" spans="14:25">
      <c r="N17009" s="68"/>
      <c r="O17009" s="69"/>
      <c r="P17009" s="69"/>
      <c r="Q17009" s="69"/>
      <c r="R17009" s="69"/>
      <c r="S17009" s="69"/>
      <c r="T17009" s="69"/>
      <c r="U17009" s="69"/>
      <c r="V17009" s="69"/>
      <c r="W17009" s="69"/>
      <c r="X17009" s="69"/>
      <c r="Y17009" s="69"/>
    </row>
    <row r="17010" spans="14:25">
      <c r="N17010" s="68"/>
      <c r="O17010" s="69"/>
      <c r="P17010" s="69"/>
      <c r="Q17010" s="69"/>
      <c r="R17010" s="69"/>
      <c r="S17010" s="69"/>
      <c r="T17010" s="69"/>
      <c r="U17010" s="69"/>
      <c r="V17010" s="69"/>
      <c r="W17010" s="69"/>
      <c r="X17010" s="69"/>
      <c r="Y17010" s="69"/>
    </row>
    <row r="17011" spans="14:25">
      <c r="N17011" s="68"/>
      <c r="O17011" s="69"/>
      <c r="P17011" s="69"/>
      <c r="Q17011" s="69"/>
      <c r="R17011" s="69"/>
      <c r="S17011" s="69"/>
      <c r="T17011" s="69"/>
      <c r="U17011" s="69"/>
      <c r="V17011" s="69"/>
      <c r="W17011" s="69"/>
      <c r="X17011" s="69"/>
      <c r="Y17011" s="69"/>
    </row>
    <row r="17012" spans="14:25">
      <c r="N17012" s="68"/>
      <c r="O17012" s="69"/>
      <c r="P17012" s="69"/>
      <c r="Q17012" s="69"/>
      <c r="R17012" s="69"/>
      <c r="S17012" s="69"/>
      <c r="T17012" s="69"/>
      <c r="U17012" s="69"/>
      <c r="V17012" s="69"/>
      <c r="W17012" s="69"/>
      <c r="X17012" s="69"/>
      <c r="Y17012" s="69"/>
    </row>
    <row r="17013" spans="14:25">
      <c r="N17013" s="68"/>
      <c r="O17013" s="69"/>
      <c r="P17013" s="69"/>
      <c r="Q17013" s="69"/>
      <c r="R17013" s="69"/>
      <c r="S17013" s="69"/>
      <c r="T17013" s="69"/>
      <c r="U17013" s="69"/>
      <c r="V17013" s="69"/>
      <c r="W17013" s="69"/>
      <c r="X17013" s="69"/>
      <c r="Y17013" s="69"/>
    </row>
    <row r="17014" spans="14:25">
      <c r="N17014" s="68"/>
      <c r="O17014" s="69"/>
      <c r="P17014" s="69"/>
      <c r="Q17014" s="69"/>
      <c r="R17014" s="69"/>
      <c r="S17014" s="69"/>
      <c r="T17014" s="69"/>
      <c r="U17014" s="69"/>
      <c r="V17014" s="69"/>
      <c r="W17014" s="69"/>
      <c r="X17014" s="69"/>
      <c r="Y17014" s="69"/>
    </row>
    <row r="17015" spans="14:25">
      <c r="N17015" s="68"/>
      <c r="O17015" s="69"/>
      <c r="P17015" s="69"/>
      <c r="Q17015" s="69"/>
      <c r="R17015" s="69"/>
      <c r="S17015" s="69"/>
      <c r="T17015" s="69"/>
      <c r="U17015" s="69"/>
      <c r="V17015" s="69"/>
      <c r="W17015" s="69"/>
      <c r="X17015" s="69"/>
      <c r="Y17015" s="69"/>
    </row>
    <row r="17016" spans="14:25">
      <c r="N17016" s="68"/>
      <c r="O17016" s="69"/>
      <c r="P17016" s="69"/>
      <c r="Q17016" s="69"/>
      <c r="R17016" s="69"/>
      <c r="S17016" s="69"/>
      <c r="T17016" s="69"/>
      <c r="U17016" s="69"/>
      <c r="V17016" s="69"/>
      <c r="W17016" s="69"/>
      <c r="X17016" s="69"/>
      <c r="Y17016" s="69"/>
    </row>
    <row r="17017" spans="14:25">
      <c r="N17017" s="68"/>
      <c r="O17017" s="69"/>
      <c r="P17017" s="69"/>
      <c r="Q17017" s="69"/>
      <c r="R17017" s="69"/>
      <c r="S17017" s="69"/>
      <c r="T17017" s="69"/>
      <c r="U17017" s="69"/>
      <c r="V17017" s="69"/>
      <c r="W17017" s="69"/>
      <c r="X17017" s="69"/>
      <c r="Y17017" s="69"/>
    </row>
    <row r="17018" spans="14:25">
      <c r="N17018" s="68"/>
      <c r="O17018" s="69"/>
      <c r="P17018" s="69"/>
      <c r="Q17018" s="69"/>
      <c r="R17018" s="69"/>
      <c r="S17018" s="69"/>
      <c r="T17018" s="69"/>
      <c r="U17018" s="69"/>
      <c r="V17018" s="69"/>
      <c r="W17018" s="69"/>
      <c r="X17018" s="69"/>
      <c r="Y17018" s="69"/>
    </row>
    <row r="17019" spans="14:25">
      <c r="N17019" s="68"/>
      <c r="O17019" s="69"/>
      <c r="P17019" s="69"/>
      <c r="Q17019" s="69"/>
      <c r="R17019" s="69"/>
      <c r="S17019" s="69"/>
      <c r="T17019" s="69"/>
      <c r="U17019" s="69"/>
      <c r="V17019" s="69"/>
      <c r="W17019" s="69"/>
      <c r="X17019" s="69"/>
      <c r="Y17019" s="69"/>
    </row>
    <row r="17020" spans="14:25">
      <c r="N17020" s="68"/>
      <c r="O17020" s="69"/>
      <c r="P17020" s="69"/>
      <c r="Q17020" s="69"/>
      <c r="R17020" s="69"/>
      <c r="S17020" s="69"/>
      <c r="T17020" s="69"/>
      <c r="U17020" s="69"/>
      <c r="V17020" s="69"/>
      <c r="W17020" s="69"/>
      <c r="X17020" s="69"/>
      <c r="Y17020" s="69"/>
    </row>
    <row r="17021" spans="14:25">
      <c r="N17021" s="68"/>
      <c r="O17021" s="69"/>
      <c r="P17021" s="69"/>
      <c r="Q17021" s="69"/>
      <c r="R17021" s="69"/>
      <c r="S17021" s="69"/>
      <c r="T17021" s="69"/>
      <c r="U17021" s="69"/>
      <c r="V17021" s="69"/>
      <c r="W17021" s="69"/>
      <c r="X17021" s="69"/>
      <c r="Y17021" s="69"/>
    </row>
    <row r="17022" spans="14:25">
      <c r="N17022" s="68"/>
      <c r="O17022" s="69"/>
      <c r="P17022" s="69"/>
      <c r="Q17022" s="69"/>
      <c r="R17022" s="69"/>
      <c r="S17022" s="69"/>
      <c r="T17022" s="69"/>
      <c r="U17022" s="69"/>
      <c r="V17022" s="69"/>
      <c r="W17022" s="69"/>
      <c r="X17022" s="69"/>
      <c r="Y17022" s="69"/>
    </row>
    <row r="17023" spans="14:25">
      <c r="N17023" s="68"/>
      <c r="O17023" s="69"/>
      <c r="P17023" s="69"/>
      <c r="Q17023" s="69"/>
      <c r="R17023" s="69"/>
      <c r="S17023" s="69"/>
      <c r="T17023" s="69"/>
      <c r="U17023" s="69"/>
      <c r="V17023" s="69"/>
      <c r="W17023" s="69"/>
      <c r="X17023" s="69"/>
      <c r="Y17023" s="69"/>
    </row>
    <row r="17024" spans="14:25">
      <c r="N17024" s="68"/>
      <c r="O17024" s="69"/>
      <c r="P17024" s="69"/>
      <c r="Q17024" s="69"/>
      <c r="R17024" s="69"/>
      <c r="S17024" s="69"/>
      <c r="T17024" s="69"/>
      <c r="U17024" s="69"/>
      <c r="V17024" s="69"/>
      <c r="W17024" s="69"/>
      <c r="X17024" s="69"/>
      <c r="Y17024" s="69"/>
    </row>
    <row r="17025" spans="14:25">
      <c r="N17025" s="68"/>
      <c r="O17025" s="69"/>
      <c r="P17025" s="69"/>
      <c r="Q17025" s="69"/>
      <c r="R17025" s="69"/>
      <c r="S17025" s="69"/>
      <c r="T17025" s="69"/>
      <c r="U17025" s="69"/>
      <c r="V17025" s="69"/>
      <c r="W17025" s="69"/>
      <c r="X17025" s="69"/>
      <c r="Y17025" s="69"/>
    </row>
    <row r="17026" spans="14:25">
      <c r="N17026" s="68"/>
      <c r="O17026" s="69"/>
      <c r="P17026" s="69"/>
      <c r="Q17026" s="69"/>
      <c r="R17026" s="69"/>
      <c r="S17026" s="69"/>
      <c r="T17026" s="69"/>
      <c r="U17026" s="69"/>
      <c r="V17026" s="69"/>
      <c r="W17026" s="69"/>
      <c r="X17026" s="69"/>
      <c r="Y17026" s="69"/>
    </row>
    <row r="17027" spans="14:25">
      <c r="N17027" s="68"/>
      <c r="O17027" s="69"/>
      <c r="P17027" s="69"/>
      <c r="Q17027" s="69"/>
      <c r="R17027" s="69"/>
      <c r="S17027" s="69"/>
      <c r="T17027" s="69"/>
      <c r="U17027" s="69"/>
      <c r="V17027" s="69"/>
      <c r="W17027" s="69"/>
      <c r="X17027" s="69"/>
      <c r="Y17027" s="69"/>
    </row>
    <row r="17028" spans="14:25">
      <c r="N17028" s="68"/>
      <c r="O17028" s="69"/>
      <c r="P17028" s="69"/>
      <c r="Q17028" s="69"/>
      <c r="R17028" s="69"/>
      <c r="S17028" s="69"/>
      <c r="T17028" s="69"/>
      <c r="U17028" s="69"/>
      <c r="V17028" s="69"/>
      <c r="W17028" s="69"/>
      <c r="X17028" s="69"/>
      <c r="Y17028" s="69"/>
    </row>
    <row r="17029" spans="14:25">
      <c r="N17029" s="68"/>
      <c r="O17029" s="69"/>
      <c r="P17029" s="69"/>
      <c r="Q17029" s="69"/>
      <c r="R17029" s="69"/>
      <c r="S17029" s="69"/>
      <c r="T17029" s="69"/>
      <c r="U17029" s="69"/>
      <c r="V17029" s="69"/>
      <c r="W17029" s="69"/>
      <c r="X17029" s="69"/>
      <c r="Y17029" s="69"/>
    </row>
    <row r="17030" spans="14:25">
      <c r="N17030" s="68"/>
      <c r="O17030" s="69"/>
      <c r="P17030" s="69"/>
      <c r="Q17030" s="69"/>
      <c r="R17030" s="69"/>
      <c r="S17030" s="69"/>
      <c r="T17030" s="69"/>
      <c r="U17030" s="69"/>
      <c r="V17030" s="69"/>
      <c r="W17030" s="69"/>
      <c r="X17030" s="69"/>
      <c r="Y17030" s="69"/>
    </row>
    <row r="17031" spans="14:25">
      <c r="N17031" s="68"/>
      <c r="O17031" s="69"/>
      <c r="P17031" s="69"/>
      <c r="Q17031" s="69"/>
      <c r="R17031" s="69"/>
      <c r="S17031" s="69"/>
      <c r="T17031" s="69"/>
      <c r="U17031" s="69"/>
      <c r="V17031" s="69"/>
      <c r="W17031" s="69"/>
      <c r="X17031" s="69"/>
      <c r="Y17031" s="69"/>
    </row>
    <row r="17032" spans="14:25">
      <c r="N17032" s="68"/>
      <c r="O17032" s="69"/>
      <c r="P17032" s="69"/>
      <c r="Q17032" s="69"/>
      <c r="R17032" s="69"/>
      <c r="S17032" s="69"/>
      <c r="T17032" s="69"/>
      <c r="U17032" s="69"/>
      <c r="V17032" s="69"/>
      <c r="W17032" s="69"/>
      <c r="X17032" s="69"/>
      <c r="Y17032" s="69"/>
    </row>
    <row r="17033" spans="14:25">
      <c r="N17033" s="68"/>
      <c r="O17033" s="69"/>
      <c r="P17033" s="69"/>
      <c r="Q17033" s="69"/>
      <c r="R17033" s="69"/>
      <c r="S17033" s="69"/>
      <c r="T17033" s="69"/>
      <c r="U17033" s="69"/>
      <c r="V17033" s="69"/>
      <c r="W17033" s="69"/>
      <c r="X17033" s="69"/>
      <c r="Y17033" s="69"/>
    </row>
    <row r="17034" spans="14:25">
      <c r="N17034" s="68"/>
      <c r="O17034" s="69"/>
      <c r="P17034" s="69"/>
      <c r="Q17034" s="69"/>
      <c r="R17034" s="69"/>
      <c r="S17034" s="69"/>
      <c r="T17034" s="69"/>
      <c r="U17034" s="69"/>
      <c r="V17034" s="69"/>
      <c r="W17034" s="69"/>
      <c r="X17034" s="69"/>
      <c r="Y17034" s="69"/>
    </row>
    <row r="17035" spans="14:25">
      <c r="N17035" s="68"/>
      <c r="O17035" s="69"/>
      <c r="P17035" s="69"/>
      <c r="Q17035" s="69"/>
      <c r="R17035" s="69"/>
      <c r="S17035" s="69"/>
      <c r="T17035" s="69"/>
      <c r="U17035" s="69"/>
      <c r="V17035" s="69"/>
      <c r="W17035" s="69"/>
      <c r="X17035" s="69"/>
      <c r="Y17035" s="69"/>
    </row>
    <row r="17036" spans="14:25">
      <c r="N17036" s="68"/>
      <c r="O17036" s="69"/>
      <c r="P17036" s="69"/>
      <c r="Q17036" s="69"/>
      <c r="R17036" s="69"/>
      <c r="S17036" s="69"/>
      <c r="T17036" s="69"/>
      <c r="U17036" s="69"/>
      <c r="V17036" s="69"/>
      <c r="W17036" s="69"/>
      <c r="X17036" s="69"/>
      <c r="Y17036" s="69"/>
    </row>
    <row r="17037" spans="14:25">
      <c r="N17037" s="68"/>
      <c r="O17037" s="69"/>
      <c r="P17037" s="69"/>
      <c r="Q17037" s="69"/>
      <c r="R17037" s="69"/>
      <c r="S17037" s="69"/>
      <c r="T17037" s="69"/>
      <c r="U17037" s="69"/>
      <c r="V17037" s="69"/>
      <c r="W17037" s="69"/>
      <c r="X17037" s="69"/>
      <c r="Y17037" s="69"/>
    </row>
    <row r="17038" spans="14:25">
      <c r="N17038" s="68"/>
      <c r="O17038" s="69"/>
      <c r="P17038" s="69"/>
      <c r="Q17038" s="69"/>
      <c r="R17038" s="69"/>
      <c r="S17038" s="69"/>
      <c r="T17038" s="69"/>
      <c r="U17038" s="69"/>
      <c r="V17038" s="69"/>
      <c r="W17038" s="69"/>
      <c r="X17038" s="69"/>
      <c r="Y17038" s="69"/>
    </row>
    <row r="17039" spans="14:25">
      <c r="N17039" s="68"/>
      <c r="O17039" s="69"/>
      <c r="P17039" s="69"/>
      <c r="Q17039" s="69"/>
      <c r="R17039" s="69"/>
      <c r="S17039" s="69"/>
      <c r="T17039" s="69"/>
      <c r="U17039" s="69"/>
      <c r="V17039" s="69"/>
      <c r="W17039" s="69"/>
      <c r="X17039" s="69"/>
      <c r="Y17039" s="69"/>
    </row>
    <row r="17040" spans="14:25">
      <c r="N17040" s="68"/>
      <c r="O17040" s="69"/>
      <c r="P17040" s="69"/>
      <c r="Q17040" s="69"/>
      <c r="R17040" s="69"/>
      <c r="S17040" s="69"/>
      <c r="T17040" s="69"/>
      <c r="U17040" s="69"/>
      <c r="V17040" s="69"/>
      <c r="W17040" s="69"/>
      <c r="X17040" s="69"/>
      <c r="Y17040" s="69"/>
    </row>
    <row r="17041" spans="14:25">
      <c r="N17041" s="68"/>
      <c r="O17041" s="69"/>
      <c r="P17041" s="69"/>
      <c r="Q17041" s="69"/>
      <c r="R17041" s="69"/>
      <c r="S17041" s="69"/>
      <c r="T17041" s="69"/>
      <c r="U17041" s="69"/>
      <c r="V17041" s="69"/>
      <c r="W17041" s="69"/>
      <c r="X17041" s="69"/>
      <c r="Y17041" s="69"/>
    </row>
    <row r="17042" spans="14:25">
      <c r="N17042" s="68"/>
      <c r="O17042" s="69"/>
      <c r="P17042" s="69"/>
      <c r="Q17042" s="69"/>
      <c r="R17042" s="69"/>
      <c r="S17042" s="69"/>
      <c r="T17042" s="69"/>
      <c r="U17042" s="69"/>
      <c r="V17042" s="69"/>
      <c r="W17042" s="69"/>
      <c r="X17042" s="69"/>
      <c r="Y17042" s="69"/>
    </row>
    <row r="17043" spans="14:25">
      <c r="N17043" s="68"/>
      <c r="O17043" s="69"/>
      <c r="P17043" s="69"/>
      <c r="Q17043" s="69"/>
      <c r="R17043" s="69"/>
      <c r="S17043" s="69"/>
      <c r="T17043" s="69"/>
      <c r="U17043" s="69"/>
      <c r="V17043" s="69"/>
      <c r="W17043" s="69"/>
      <c r="X17043" s="69"/>
      <c r="Y17043" s="69"/>
    </row>
    <row r="17044" spans="14:25">
      <c r="N17044" s="68"/>
      <c r="O17044" s="69"/>
      <c r="P17044" s="69"/>
      <c r="Q17044" s="69"/>
      <c r="R17044" s="69"/>
      <c r="S17044" s="69"/>
      <c r="T17044" s="69"/>
      <c r="U17044" s="69"/>
      <c r="V17044" s="69"/>
      <c r="W17044" s="69"/>
      <c r="X17044" s="69"/>
      <c r="Y17044" s="69"/>
    </row>
    <row r="17045" spans="14:25">
      <c r="N17045" s="68"/>
      <c r="O17045" s="69"/>
      <c r="P17045" s="69"/>
      <c r="Q17045" s="69"/>
      <c r="R17045" s="69"/>
      <c r="S17045" s="69"/>
      <c r="T17045" s="69"/>
      <c r="U17045" s="69"/>
      <c r="V17045" s="69"/>
      <c r="W17045" s="69"/>
      <c r="X17045" s="69"/>
      <c r="Y17045" s="69"/>
    </row>
    <row r="17046" spans="14:25">
      <c r="N17046" s="68"/>
      <c r="O17046" s="69"/>
      <c r="P17046" s="69"/>
      <c r="Q17046" s="69"/>
      <c r="R17046" s="69"/>
      <c r="S17046" s="69"/>
      <c r="T17046" s="69"/>
      <c r="U17046" s="69"/>
      <c r="V17046" s="69"/>
      <c r="W17046" s="69"/>
      <c r="X17046" s="69"/>
      <c r="Y17046" s="69"/>
    </row>
    <row r="17047" spans="14:25">
      <c r="N17047" s="68"/>
      <c r="O17047" s="69"/>
      <c r="P17047" s="69"/>
      <c r="Q17047" s="69"/>
      <c r="R17047" s="69"/>
      <c r="S17047" s="69"/>
      <c r="T17047" s="69"/>
      <c r="U17047" s="69"/>
      <c r="V17047" s="69"/>
      <c r="W17047" s="69"/>
      <c r="X17047" s="69"/>
      <c r="Y17047" s="69"/>
    </row>
    <row r="17048" spans="14:25">
      <c r="N17048" s="68"/>
      <c r="O17048" s="69"/>
      <c r="P17048" s="69"/>
      <c r="Q17048" s="69"/>
      <c r="R17048" s="69"/>
      <c r="S17048" s="69"/>
      <c r="T17048" s="69"/>
      <c r="U17048" s="69"/>
      <c r="V17048" s="69"/>
      <c r="W17048" s="69"/>
      <c r="X17048" s="69"/>
      <c r="Y17048" s="69"/>
    </row>
    <row r="17049" spans="14:25">
      <c r="N17049" s="68"/>
      <c r="O17049" s="69"/>
      <c r="P17049" s="69"/>
      <c r="Q17049" s="69"/>
      <c r="R17049" s="69"/>
      <c r="S17049" s="69"/>
      <c r="T17049" s="69"/>
      <c r="U17049" s="69"/>
      <c r="V17049" s="69"/>
      <c r="W17049" s="69"/>
      <c r="X17049" s="69"/>
      <c r="Y17049" s="69"/>
    </row>
    <row r="17050" spans="14:25">
      <c r="N17050" s="68"/>
      <c r="O17050" s="69"/>
      <c r="P17050" s="69"/>
      <c r="Q17050" s="69"/>
      <c r="R17050" s="69"/>
      <c r="S17050" s="69"/>
      <c r="T17050" s="69"/>
      <c r="U17050" s="69"/>
      <c r="V17050" s="69"/>
      <c r="W17050" s="69"/>
      <c r="X17050" s="69"/>
      <c r="Y17050" s="69"/>
    </row>
    <row r="17051" spans="14:25">
      <c r="N17051" s="68"/>
      <c r="O17051" s="69"/>
      <c r="P17051" s="69"/>
      <c r="Q17051" s="69"/>
      <c r="R17051" s="69"/>
      <c r="S17051" s="69"/>
      <c r="T17051" s="69"/>
      <c r="U17051" s="69"/>
      <c r="V17051" s="69"/>
      <c r="W17051" s="69"/>
      <c r="X17051" s="69"/>
      <c r="Y17051" s="69"/>
    </row>
    <row r="17052" spans="14:25">
      <c r="N17052" s="68"/>
      <c r="O17052" s="69"/>
      <c r="P17052" s="69"/>
      <c r="Q17052" s="69"/>
      <c r="R17052" s="69"/>
      <c r="S17052" s="69"/>
      <c r="T17052" s="69"/>
      <c r="U17052" s="69"/>
      <c r="V17052" s="69"/>
      <c r="W17052" s="69"/>
      <c r="X17052" s="69"/>
      <c r="Y17052" s="69"/>
    </row>
    <row r="17053" spans="14:25">
      <c r="N17053" s="68"/>
      <c r="O17053" s="69"/>
      <c r="P17053" s="69"/>
      <c r="Q17053" s="69"/>
      <c r="R17053" s="69"/>
      <c r="S17053" s="69"/>
      <c r="T17053" s="69"/>
      <c r="U17053" s="69"/>
      <c r="V17053" s="69"/>
      <c r="W17053" s="69"/>
      <c r="X17053" s="69"/>
      <c r="Y17053" s="69"/>
    </row>
    <row r="17054" spans="14:25">
      <c r="N17054" s="68"/>
      <c r="O17054" s="69"/>
      <c r="P17054" s="69"/>
      <c r="Q17054" s="69"/>
      <c r="R17054" s="69"/>
      <c r="S17054" s="69"/>
      <c r="T17054" s="69"/>
      <c r="U17054" s="69"/>
      <c r="V17054" s="69"/>
      <c r="W17054" s="69"/>
      <c r="X17054" s="69"/>
      <c r="Y17054" s="69"/>
    </row>
    <row r="17055" spans="14:25">
      <c r="N17055" s="68"/>
      <c r="O17055" s="69"/>
      <c r="P17055" s="69"/>
      <c r="Q17055" s="69"/>
      <c r="R17055" s="69"/>
      <c r="S17055" s="69"/>
      <c r="T17055" s="69"/>
      <c r="U17055" s="69"/>
      <c r="V17055" s="69"/>
      <c r="W17055" s="69"/>
      <c r="X17055" s="69"/>
      <c r="Y17055" s="69"/>
    </row>
    <row r="17056" spans="14:25">
      <c r="N17056" s="68"/>
      <c r="O17056" s="69"/>
      <c r="P17056" s="69"/>
      <c r="Q17056" s="69"/>
      <c r="R17056" s="69"/>
      <c r="S17056" s="69"/>
      <c r="T17056" s="69"/>
      <c r="U17056" s="69"/>
      <c r="V17056" s="69"/>
      <c r="W17056" s="69"/>
      <c r="X17056" s="69"/>
      <c r="Y17056" s="69"/>
    </row>
    <row r="17057" spans="14:25">
      <c r="N17057" s="68"/>
      <c r="O17057" s="69"/>
      <c r="P17057" s="69"/>
      <c r="Q17057" s="69"/>
      <c r="R17057" s="69"/>
      <c r="S17057" s="69"/>
      <c r="T17057" s="69"/>
      <c r="U17057" s="69"/>
      <c r="V17057" s="69"/>
      <c r="W17057" s="69"/>
      <c r="X17057" s="69"/>
      <c r="Y17057" s="69"/>
    </row>
    <row r="17058" spans="14:25">
      <c r="N17058" s="68"/>
      <c r="O17058" s="69"/>
      <c r="P17058" s="69"/>
      <c r="Q17058" s="69"/>
      <c r="R17058" s="69"/>
      <c r="S17058" s="69"/>
      <c r="T17058" s="69"/>
      <c r="U17058" s="69"/>
      <c r="V17058" s="69"/>
      <c r="W17058" s="69"/>
      <c r="X17058" s="69"/>
      <c r="Y17058" s="69"/>
    </row>
    <row r="17059" spans="14:25">
      <c r="N17059" s="68"/>
      <c r="O17059" s="69"/>
      <c r="P17059" s="69"/>
      <c r="Q17059" s="69"/>
      <c r="R17059" s="69"/>
      <c r="S17059" s="69"/>
      <c r="T17059" s="69"/>
      <c r="U17059" s="69"/>
      <c r="V17059" s="69"/>
      <c r="W17059" s="69"/>
      <c r="X17059" s="69"/>
      <c r="Y17059" s="69"/>
    </row>
    <row r="17060" spans="14:25">
      <c r="N17060" s="68"/>
      <c r="O17060" s="69"/>
      <c r="P17060" s="69"/>
      <c r="Q17060" s="69"/>
      <c r="R17060" s="69"/>
      <c r="S17060" s="69"/>
      <c r="T17060" s="69"/>
      <c r="U17060" s="69"/>
      <c r="V17060" s="69"/>
      <c r="W17060" s="69"/>
      <c r="X17060" s="69"/>
      <c r="Y17060" s="69"/>
    </row>
    <row r="17061" spans="14:25">
      <c r="N17061" s="68"/>
      <c r="O17061" s="69"/>
      <c r="P17061" s="69"/>
      <c r="Q17061" s="69"/>
      <c r="R17061" s="69"/>
      <c r="S17061" s="69"/>
      <c r="T17061" s="69"/>
      <c r="U17061" s="69"/>
      <c r="V17061" s="69"/>
      <c r="W17061" s="69"/>
      <c r="X17061" s="69"/>
      <c r="Y17061" s="69"/>
    </row>
    <row r="17062" spans="14:25">
      <c r="N17062" s="68"/>
      <c r="O17062" s="69"/>
      <c r="P17062" s="69"/>
      <c r="Q17062" s="69"/>
      <c r="R17062" s="69"/>
      <c r="S17062" s="69"/>
      <c r="T17062" s="69"/>
      <c r="U17062" s="69"/>
      <c r="V17062" s="69"/>
      <c r="W17062" s="69"/>
      <c r="X17062" s="69"/>
      <c r="Y17062" s="69"/>
    </row>
    <row r="17063" spans="14:25">
      <c r="N17063" s="68"/>
      <c r="O17063" s="69"/>
      <c r="P17063" s="69"/>
      <c r="Q17063" s="69"/>
      <c r="R17063" s="69"/>
      <c r="S17063" s="69"/>
      <c r="T17063" s="69"/>
      <c r="U17063" s="69"/>
      <c r="V17063" s="69"/>
      <c r="W17063" s="69"/>
      <c r="X17063" s="69"/>
      <c r="Y17063" s="69"/>
    </row>
    <row r="17064" spans="14:25">
      <c r="N17064" s="68"/>
      <c r="O17064" s="69"/>
      <c r="P17064" s="69"/>
      <c r="Q17064" s="69"/>
      <c r="R17064" s="69"/>
      <c r="S17064" s="69"/>
      <c r="T17064" s="69"/>
      <c r="U17064" s="69"/>
      <c r="V17064" s="69"/>
      <c r="W17064" s="69"/>
      <c r="X17064" s="69"/>
      <c r="Y17064" s="69"/>
    </row>
    <row r="17065" spans="14:25">
      <c r="N17065" s="68"/>
      <c r="O17065" s="69"/>
      <c r="P17065" s="69"/>
      <c r="Q17065" s="69"/>
      <c r="R17065" s="69"/>
      <c r="S17065" s="69"/>
      <c r="T17065" s="69"/>
      <c r="U17065" s="69"/>
      <c r="V17065" s="69"/>
      <c r="W17065" s="69"/>
      <c r="X17065" s="69"/>
      <c r="Y17065" s="69"/>
    </row>
    <row r="17066" spans="14:25">
      <c r="N17066" s="68"/>
      <c r="O17066" s="69"/>
      <c r="P17066" s="69"/>
      <c r="Q17066" s="69"/>
      <c r="R17066" s="69"/>
      <c r="S17066" s="69"/>
      <c r="T17066" s="69"/>
      <c r="U17066" s="69"/>
      <c r="V17066" s="69"/>
      <c r="W17066" s="69"/>
      <c r="X17066" s="69"/>
      <c r="Y17066" s="69"/>
    </row>
    <row r="17067" spans="14:25">
      <c r="N17067" s="68"/>
      <c r="O17067" s="69"/>
      <c r="P17067" s="69"/>
      <c r="Q17067" s="69"/>
      <c r="R17067" s="69"/>
      <c r="S17067" s="69"/>
      <c r="T17067" s="69"/>
      <c r="U17067" s="69"/>
      <c r="V17067" s="69"/>
      <c r="W17067" s="69"/>
      <c r="X17067" s="69"/>
      <c r="Y17067" s="69"/>
    </row>
    <row r="17068" spans="14:25">
      <c r="N17068" s="68"/>
      <c r="O17068" s="69"/>
      <c r="P17068" s="69"/>
      <c r="Q17068" s="69"/>
      <c r="R17068" s="69"/>
      <c r="S17068" s="69"/>
      <c r="T17068" s="69"/>
      <c r="U17068" s="69"/>
      <c r="V17068" s="69"/>
      <c r="W17068" s="69"/>
      <c r="X17068" s="69"/>
      <c r="Y17068" s="69"/>
    </row>
    <row r="17069" spans="14:25">
      <c r="N17069" s="68"/>
      <c r="O17069" s="69"/>
      <c r="P17069" s="69"/>
      <c r="Q17069" s="69"/>
      <c r="R17069" s="69"/>
      <c r="S17069" s="69"/>
      <c r="T17069" s="69"/>
      <c r="U17069" s="69"/>
      <c r="V17069" s="69"/>
      <c r="W17069" s="69"/>
      <c r="X17069" s="69"/>
      <c r="Y17069" s="69"/>
    </row>
    <row r="17070" spans="14:25">
      <c r="N17070" s="68"/>
      <c r="O17070" s="69"/>
      <c r="P17070" s="69"/>
      <c r="Q17070" s="69"/>
      <c r="R17070" s="69"/>
      <c r="S17070" s="69"/>
      <c r="T17070" s="69"/>
      <c r="U17070" s="69"/>
      <c r="V17070" s="69"/>
      <c r="W17070" s="69"/>
      <c r="X17070" s="69"/>
      <c r="Y17070" s="69"/>
    </row>
    <row r="17071" spans="14:25">
      <c r="N17071" s="68"/>
      <c r="O17071" s="69"/>
      <c r="P17071" s="69"/>
      <c r="Q17071" s="69"/>
      <c r="R17071" s="69"/>
      <c r="S17071" s="69"/>
      <c r="T17071" s="69"/>
      <c r="U17071" s="69"/>
      <c r="V17071" s="69"/>
      <c r="W17071" s="69"/>
      <c r="X17071" s="69"/>
      <c r="Y17071" s="69"/>
    </row>
    <row r="17072" spans="14:25">
      <c r="N17072" s="68"/>
      <c r="O17072" s="69"/>
      <c r="P17072" s="69"/>
      <c r="Q17072" s="69"/>
      <c r="R17072" s="69"/>
      <c r="S17072" s="69"/>
      <c r="T17072" s="69"/>
      <c r="U17072" s="69"/>
      <c r="V17072" s="69"/>
      <c r="W17072" s="69"/>
      <c r="X17072" s="69"/>
      <c r="Y17072" s="69"/>
    </row>
    <row r="17073" spans="14:25">
      <c r="N17073" s="68"/>
      <c r="O17073" s="69"/>
      <c r="P17073" s="69"/>
      <c r="Q17073" s="69"/>
      <c r="R17073" s="69"/>
      <c r="S17073" s="69"/>
      <c r="T17073" s="69"/>
      <c r="U17073" s="69"/>
      <c r="V17073" s="69"/>
      <c r="W17073" s="69"/>
      <c r="X17073" s="69"/>
      <c r="Y17073" s="69"/>
    </row>
    <row r="17074" spans="14:25">
      <c r="N17074" s="68"/>
      <c r="O17074" s="69"/>
      <c r="P17074" s="69"/>
      <c r="Q17074" s="69"/>
      <c r="R17074" s="69"/>
      <c r="S17074" s="69"/>
      <c r="T17074" s="69"/>
      <c r="U17074" s="69"/>
      <c r="V17074" s="69"/>
      <c r="W17074" s="69"/>
      <c r="X17074" s="69"/>
      <c r="Y17074" s="69"/>
    </row>
    <row r="17075" spans="14:25">
      <c r="N17075" s="68"/>
      <c r="O17075" s="69"/>
      <c r="P17075" s="69"/>
      <c r="Q17075" s="69"/>
      <c r="R17075" s="69"/>
      <c r="S17075" s="69"/>
      <c r="T17075" s="69"/>
      <c r="U17075" s="69"/>
      <c r="V17075" s="69"/>
      <c r="W17075" s="69"/>
      <c r="X17075" s="69"/>
      <c r="Y17075" s="69"/>
    </row>
    <row r="17076" spans="14:25">
      <c r="N17076" s="68"/>
      <c r="O17076" s="69"/>
      <c r="P17076" s="69"/>
      <c r="Q17076" s="69"/>
      <c r="R17076" s="69"/>
      <c r="S17076" s="69"/>
      <c r="T17076" s="69"/>
      <c r="U17076" s="69"/>
      <c r="V17076" s="69"/>
      <c r="W17076" s="69"/>
      <c r="X17076" s="69"/>
      <c r="Y17076" s="69"/>
    </row>
    <row r="17077" spans="14:25">
      <c r="N17077" s="68"/>
      <c r="O17077" s="69"/>
      <c r="P17077" s="69"/>
      <c r="Q17077" s="69"/>
      <c r="R17077" s="69"/>
      <c r="S17077" s="69"/>
      <c r="T17077" s="69"/>
      <c r="U17077" s="69"/>
      <c r="V17077" s="69"/>
      <c r="W17077" s="69"/>
      <c r="X17077" s="69"/>
      <c r="Y17077" s="69"/>
    </row>
    <row r="17078" spans="14:25">
      <c r="N17078" s="68"/>
      <c r="O17078" s="69"/>
      <c r="P17078" s="69"/>
      <c r="Q17078" s="69"/>
      <c r="R17078" s="69"/>
      <c r="S17078" s="69"/>
      <c r="T17078" s="69"/>
      <c r="U17078" s="69"/>
      <c r="V17078" s="69"/>
      <c r="W17078" s="69"/>
      <c r="X17078" s="69"/>
      <c r="Y17078" s="69"/>
    </row>
    <row r="17079" spans="14:25">
      <c r="N17079" s="68"/>
      <c r="O17079" s="69"/>
      <c r="P17079" s="69"/>
      <c r="Q17079" s="69"/>
      <c r="R17079" s="69"/>
      <c r="S17079" s="69"/>
      <c r="T17079" s="69"/>
      <c r="U17079" s="69"/>
      <c r="V17079" s="69"/>
      <c r="W17079" s="69"/>
      <c r="X17079" s="69"/>
      <c r="Y17079" s="69"/>
    </row>
    <row r="17080" spans="14:25">
      <c r="N17080" s="68"/>
      <c r="O17080" s="69"/>
      <c r="P17080" s="69"/>
      <c r="Q17080" s="69"/>
      <c r="R17080" s="69"/>
      <c r="S17080" s="69"/>
      <c r="T17080" s="69"/>
      <c r="U17080" s="69"/>
      <c r="V17080" s="69"/>
      <c r="W17080" s="69"/>
      <c r="X17080" s="69"/>
      <c r="Y17080" s="69"/>
    </row>
    <row r="17081" spans="14:25">
      <c r="N17081" s="68"/>
      <c r="O17081" s="69"/>
      <c r="P17081" s="69"/>
      <c r="Q17081" s="69"/>
      <c r="R17081" s="69"/>
      <c r="S17081" s="69"/>
      <c r="T17081" s="69"/>
      <c r="U17081" s="69"/>
      <c r="V17081" s="69"/>
      <c r="W17081" s="69"/>
      <c r="X17081" s="69"/>
      <c r="Y17081" s="69"/>
    </row>
    <row r="17082" spans="14:25">
      <c r="N17082" s="68"/>
      <c r="O17082" s="69"/>
      <c r="P17082" s="69"/>
      <c r="Q17082" s="69"/>
      <c r="R17082" s="69"/>
      <c r="S17082" s="69"/>
      <c r="T17082" s="69"/>
      <c r="U17082" s="69"/>
      <c r="V17082" s="69"/>
      <c r="W17082" s="69"/>
      <c r="X17082" s="69"/>
      <c r="Y17082" s="69"/>
    </row>
    <row r="17083" spans="14:25">
      <c r="N17083" s="68"/>
      <c r="O17083" s="69"/>
      <c r="P17083" s="69"/>
      <c r="Q17083" s="69"/>
      <c r="R17083" s="69"/>
      <c r="S17083" s="69"/>
      <c r="T17083" s="69"/>
      <c r="U17083" s="69"/>
      <c r="V17083" s="69"/>
      <c r="W17083" s="69"/>
      <c r="X17083" s="69"/>
      <c r="Y17083" s="69"/>
    </row>
    <row r="17084" spans="14:25">
      <c r="N17084" s="68"/>
      <c r="O17084" s="69"/>
      <c r="P17084" s="69"/>
      <c r="Q17084" s="69"/>
      <c r="R17084" s="69"/>
      <c r="S17084" s="69"/>
      <c r="T17084" s="69"/>
      <c r="U17084" s="69"/>
      <c r="V17084" s="69"/>
      <c r="W17084" s="69"/>
      <c r="X17084" s="69"/>
      <c r="Y17084" s="69"/>
    </row>
    <row r="17085" spans="14:25">
      <c r="N17085" s="68"/>
      <c r="O17085" s="69"/>
      <c r="P17085" s="69"/>
      <c r="Q17085" s="69"/>
      <c r="R17085" s="69"/>
      <c r="S17085" s="69"/>
      <c r="T17085" s="69"/>
      <c r="U17085" s="69"/>
      <c r="V17085" s="69"/>
      <c r="W17085" s="69"/>
      <c r="X17085" s="69"/>
      <c r="Y17085" s="69"/>
    </row>
    <row r="17086" spans="14:25">
      <c r="N17086" s="68"/>
      <c r="O17086" s="69"/>
      <c r="P17086" s="69"/>
      <c r="Q17086" s="69"/>
      <c r="R17086" s="69"/>
      <c r="S17086" s="69"/>
      <c r="T17086" s="69"/>
      <c r="U17086" s="69"/>
      <c r="V17086" s="69"/>
      <c r="W17086" s="69"/>
      <c r="X17086" s="69"/>
      <c r="Y17086" s="69"/>
    </row>
    <row r="17087" spans="14:25">
      <c r="N17087" s="68"/>
      <c r="O17087" s="69"/>
      <c r="P17087" s="69"/>
      <c r="Q17087" s="69"/>
      <c r="R17087" s="69"/>
      <c r="S17087" s="69"/>
      <c r="T17087" s="69"/>
      <c r="U17087" s="69"/>
      <c r="V17087" s="69"/>
      <c r="W17087" s="69"/>
      <c r="X17087" s="69"/>
      <c r="Y17087" s="69"/>
    </row>
    <row r="17088" spans="14:25">
      <c r="N17088" s="68"/>
      <c r="O17088" s="69"/>
      <c r="P17088" s="69"/>
      <c r="Q17088" s="69"/>
      <c r="R17088" s="69"/>
      <c r="S17088" s="69"/>
      <c r="T17088" s="69"/>
      <c r="U17088" s="69"/>
      <c r="V17088" s="69"/>
      <c r="W17088" s="69"/>
      <c r="X17088" s="69"/>
      <c r="Y17088" s="69"/>
    </row>
    <row r="17089" spans="14:25">
      <c r="N17089" s="68"/>
      <c r="O17089" s="69"/>
      <c r="P17089" s="69"/>
      <c r="Q17089" s="69"/>
      <c r="R17089" s="69"/>
      <c r="S17089" s="69"/>
      <c r="T17089" s="69"/>
      <c r="U17089" s="69"/>
      <c r="V17089" s="69"/>
      <c r="W17089" s="69"/>
      <c r="X17089" s="69"/>
      <c r="Y17089" s="69"/>
    </row>
    <row r="17090" spans="14:25">
      <c r="N17090" s="68"/>
      <c r="O17090" s="69"/>
      <c r="P17090" s="69"/>
      <c r="Q17090" s="69"/>
      <c r="R17090" s="69"/>
      <c r="S17090" s="69"/>
      <c r="T17090" s="69"/>
      <c r="U17090" s="69"/>
      <c r="V17090" s="69"/>
      <c r="W17090" s="69"/>
      <c r="X17090" s="69"/>
      <c r="Y17090" s="69"/>
    </row>
    <row r="17091" spans="14:25">
      <c r="N17091" s="68"/>
      <c r="O17091" s="69"/>
      <c r="P17091" s="69"/>
      <c r="Q17091" s="69"/>
      <c r="R17091" s="69"/>
      <c r="S17091" s="69"/>
      <c r="T17091" s="69"/>
      <c r="U17091" s="69"/>
      <c r="V17091" s="69"/>
      <c r="W17091" s="69"/>
      <c r="X17091" s="69"/>
      <c r="Y17091" s="69"/>
    </row>
    <row r="17092" spans="14:25">
      <c r="N17092" s="68"/>
      <c r="O17092" s="69"/>
      <c r="P17092" s="69"/>
      <c r="Q17092" s="69"/>
      <c r="R17092" s="69"/>
      <c r="S17092" s="69"/>
      <c r="T17092" s="69"/>
      <c r="U17092" s="69"/>
      <c r="V17092" s="69"/>
      <c r="W17092" s="69"/>
      <c r="X17092" s="69"/>
      <c r="Y17092" s="69"/>
    </row>
    <row r="17093" spans="14:25">
      <c r="N17093" s="68"/>
      <c r="O17093" s="69"/>
      <c r="P17093" s="69"/>
      <c r="Q17093" s="69"/>
      <c r="R17093" s="69"/>
      <c r="S17093" s="69"/>
      <c r="T17093" s="69"/>
      <c r="U17093" s="69"/>
      <c r="V17093" s="69"/>
      <c r="W17093" s="69"/>
      <c r="X17093" s="69"/>
      <c r="Y17093" s="69"/>
    </row>
    <row r="17094" spans="14:25">
      <c r="N17094" s="68"/>
      <c r="O17094" s="69"/>
      <c r="P17094" s="69"/>
      <c r="Q17094" s="69"/>
      <c r="R17094" s="69"/>
      <c r="S17094" s="69"/>
      <c r="T17094" s="69"/>
      <c r="U17094" s="69"/>
      <c r="V17094" s="69"/>
      <c r="W17094" s="69"/>
      <c r="X17094" s="69"/>
      <c r="Y17094" s="69"/>
    </row>
    <row r="17095" spans="14:25">
      <c r="N17095" s="68"/>
      <c r="O17095" s="69"/>
      <c r="P17095" s="69"/>
      <c r="Q17095" s="69"/>
      <c r="R17095" s="69"/>
      <c r="S17095" s="69"/>
      <c r="T17095" s="69"/>
      <c r="U17095" s="69"/>
      <c r="V17095" s="69"/>
      <c r="W17095" s="69"/>
      <c r="X17095" s="69"/>
      <c r="Y17095" s="69"/>
    </row>
    <row r="17096" spans="14:25">
      <c r="N17096" s="68"/>
      <c r="O17096" s="69"/>
      <c r="P17096" s="69"/>
      <c r="Q17096" s="69"/>
      <c r="R17096" s="69"/>
      <c r="S17096" s="69"/>
      <c r="T17096" s="69"/>
      <c r="U17096" s="69"/>
      <c r="V17096" s="69"/>
      <c r="W17096" s="69"/>
      <c r="X17096" s="69"/>
      <c r="Y17096" s="69"/>
    </row>
    <row r="17097" spans="14:25">
      <c r="N17097" s="68"/>
      <c r="O17097" s="69"/>
      <c r="P17097" s="69"/>
      <c r="Q17097" s="69"/>
      <c r="R17097" s="69"/>
      <c r="S17097" s="69"/>
      <c r="T17097" s="69"/>
      <c r="U17097" s="69"/>
      <c r="V17097" s="69"/>
      <c r="W17097" s="69"/>
      <c r="X17097" s="69"/>
      <c r="Y17097" s="69"/>
    </row>
    <row r="17098" spans="14:25">
      <c r="N17098" s="68"/>
      <c r="O17098" s="69"/>
      <c r="P17098" s="69"/>
      <c r="Q17098" s="69"/>
      <c r="R17098" s="69"/>
      <c r="S17098" s="69"/>
      <c r="T17098" s="69"/>
      <c r="U17098" s="69"/>
      <c r="V17098" s="69"/>
      <c r="W17098" s="69"/>
      <c r="X17098" s="69"/>
      <c r="Y17098" s="69"/>
    </row>
    <row r="17099" spans="14:25">
      <c r="N17099" s="68"/>
      <c r="O17099" s="69"/>
      <c r="P17099" s="69"/>
      <c r="Q17099" s="69"/>
      <c r="R17099" s="69"/>
      <c r="S17099" s="69"/>
      <c r="T17099" s="69"/>
      <c r="U17099" s="69"/>
      <c r="V17099" s="69"/>
      <c r="W17099" s="69"/>
      <c r="X17099" s="69"/>
      <c r="Y17099" s="69"/>
    </row>
    <row r="17100" spans="14:25">
      <c r="N17100" s="68"/>
      <c r="O17100" s="69"/>
      <c r="P17100" s="69"/>
      <c r="Q17100" s="69"/>
      <c r="R17100" s="69"/>
      <c r="S17100" s="69"/>
      <c r="T17100" s="69"/>
      <c r="U17100" s="69"/>
      <c r="V17100" s="69"/>
      <c r="W17100" s="69"/>
      <c r="X17100" s="69"/>
      <c r="Y17100" s="69"/>
    </row>
    <row r="17101" spans="14:25">
      <c r="N17101" s="68"/>
      <c r="O17101" s="69"/>
      <c r="P17101" s="69"/>
      <c r="Q17101" s="69"/>
      <c r="R17101" s="69"/>
      <c r="S17101" s="69"/>
      <c r="T17101" s="69"/>
      <c r="U17101" s="69"/>
      <c r="V17101" s="69"/>
      <c r="W17101" s="69"/>
      <c r="X17101" s="69"/>
      <c r="Y17101" s="69"/>
    </row>
    <row r="17102" spans="14:25">
      <c r="N17102" s="68"/>
      <c r="O17102" s="69"/>
      <c r="P17102" s="69"/>
      <c r="Q17102" s="69"/>
      <c r="R17102" s="69"/>
      <c r="S17102" s="69"/>
      <c r="T17102" s="69"/>
      <c r="U17102" s="69"/>
      <c r="V17102" s="69"/>
      <c r="W17102" s="69"/>
      <c r="X17102" s="69"/>
      <c r="Y17102" s="69"/>
    </row>
    <row r="17103" spans="14:25">
      <c r="N17103" s="68"/>
      <c r="O17103" s="69"/>
      <c r="P17103" s="69"/>
      <c r="Q17103" s="69"/>
      <c r="R17103" s="69"/>
      <c r="S17103" s="69"/>
      <c r="T17103" s="69"/>
      <c r="U17103" s="69"/>
      <c r="V17103" s="69"/>
      <c r="W17103" s="69"/>
      <c r="X17103" s="69"/>
      <c r="Y17103" s="69"/>
    </row>
    <row r="17104" spans="14:25">
      <c r="N17104" s="68"/>
      <c r="O17104" s="69"/>
      <c r="P17104" s="69"/>
      <c r="Q17104" s="69"/>
      <c r="R17104" s="69"/>
      <c r="S17104" s="69"/>
      <c r="T17104" s="69"/>
      <c r="U17104" s="69"/>
      <c r="V17104" s="69"/>
      <c r="W17104" s="69"/>
      <c r="X17104" s="69"/>
      <c r="Y17104" s="69"/>
    </row>
    <row r="17105" spans="14:25">
      <c r="N17105" s="68"/>
      <c r="O17105" s="69"/>
      <c r="P17105" s="69"/>
      <c r="Q17105" s="69"/>
      <c r="R17105" s="69"/>
      <c r="S17105" s="69"/>
      <c r="T17105" s="69"/>
      <c r="U17105" s="69"/>
      <c r="V17105" s="69"/>
      <c r="W17105" s="69"/>
      <c r="X17105" s="69"/>
      <c r="Y17105" s="69"/>
    </row>
    <row r="17106" spans="14:25">
      <c r="N17106" s="68"/>
      <c r="O17106" s="69"/>
      <c r="P17106" s="69"/>
      <c r="Q17106" s="69"/>
      <c r="R17106" s="69"/>
      <c r="S17106" s="69"/>
      <c r="T17106" s="69"/>
      <c r="U17106" s="69"/>
      <c r="V17106" s="69"/>
      <c r="W17106" s="69"/>
      <c r="X17106" s="69"/>
      <c r="Y17106" s="69"/>
    </row>
    <row r="17107" spans="14:25">
      <c r="N17107" s="68"/>
      <c r="O17107" s="69"/>
      <c r="P17107" s="69"/>
      <c r="Q17107" s="69"/>
      <c r="R17107" s="69"/>
      <c r="S17107" s="69"/>
      <c r="T17107" s="69"/>
      <c r="U17107" s="69"/>
      <c r="V17107" s="69"/>
      <c r="W17107" s="69"/>
      <c r="X17107" s="69"/>
      <c r="Y17107" s="69"/>
    </row>
    <row r="17108" spans="14:25">
      <c r="N17108" s="68"/>
      <c r="O17108" s="69"/>
      <c r="P17108" s="69"/>
      <c r="Q17108" s="69"/>
      <c r="R17108" s="69"/>
      <c r="S17108" s="69"/>
      <c r="T17108" s="69"/>
      <c r="U17108" s="69"/>
      <c r="V17108" s="69"/>
      <c r="W17108" s="69"/>
      <c r="X17108" s="69"/>
      <c r="Y17108" s="69"/>
    </row>
    <row r="17109" spans="14:25">
      <c r="N17109" s="68"/>
      <c r="O17109" s="69"/>
      <c r="P17109" s="69"/>
      <c r="Q17109" s="69"/>
      <c r="R17109" s="69"/>
      <c r="S17109" s="69"/>
      <c r="T17109" s="69"/>
      <c r="U17109" s="69"/>
      <c r="V17109" s="69"/>
      <c r="W17109" s="69"/>
      <c r="X17109" s="69"/>
      <c r="Y17109" s="69"/>
    </row>
    <row r="17110" spans="14:25">
      <c r="N17110" s="68"/>
      <c r="O17110" s="69"/>
      <c r="P17110" s="69"/>
      <c r="Q17110" s="69"/>
      <c r="R17110" s="69"/>
      <c r="S17110" s="69"/>
      <c r="T17110" s="69"/>
      <c r="U17110" s="69"/>
      <c r="V17110" s="69"/>
      <c r="W17110" s="69"/>
      <c r="X17110" s="69"/>
      <c r="Y17110" s="69"/>
    </row>
    <row r="17111" spans="14:25">
      <c r="N17111" s="68"/>
      <c r="O17111" s="69"/>
      <c r="P17111" s="69"/>
      <c r="Q17111" s="69"/>
      <c r="R17111" s="69"/>
      <c r="S17111" s="69"/>
      <c r="T17111" s="69"/>
      <c r="U17111" s="69"/>
      <c r="V17111" s="69"/>
      <c r="W17111" s="69"/>
      <c r="X17111" s="69"/>
      <c r="Y17111" s="69"/>
    </row>
    <row r="17112" spans="14:25">
      <c r="N17112" s="68"/>
      <c r="O17112" s="69"/>
      <c r="P17112" s="69"/>
      <c r="Q17112" s="69"/>
      <c r="R17112" s="69"/>
      <c r="S17112" s="69"/>
      <c r="T17112" s="69"/>
      <c r="U17112" s="69"/>
      <c r="V17112" s="69"/>
      <c r="W17112" s="69"/>
      <c r="X17112" s="69"/>
      <c r="Y17112" s="69"/>
    </row>
    <row r="17113" spans="14:25">
      <c r="N17113" s="68"/>
      <c r="O17113" s="69"/>
      <c r="P17113" s="69"/>
      <c r="Q17113" s="69"/>
      <c r="R17113" s="69"/>
      <c r="S17113" s="69"/>
      <c r="T17113" s="69"/>
      <c r="U17113" s="69"/>
      <c r="V17113" s="69"/>
      <c r="W17113" s="69"/>
      <c r="X17113" s="69"/>
      <c r="Y17113" s="69"/>
    </row>
    <row r="17114" spans="14:25">
      <c r="N17114" s="68"/>
      <c r="O17114" s="69"/>
      <c r="P17114" s="69"/>
      <c r="Q17114" s="69"/>
      <c r="R17114" s="69"/>
      <c r="S17114" s="69"/>
      <c r="T17114" s="69"/>
      <c r="U17114" s="69"/>
      <c r="V17114" s="69"/>
      <c r="W17114" s="69"/>
      <c r="X17114" s="69"/>
      <c r="Y17114" s="69"/>
    </row>
    <row r="17115" spans="14:25">
      <c r="N17115" s="68"/>
      <c r="O17115" s="69"/>
      <c r="P17115" s="69"/>
      <c r="Q17115" s="69"/>
      <c r="R17115" s="69"/>
      <c r="S17115" s="69"/>
      <c r="T17115" s="69"/>
      <c r="U17115" s="69"/>
      <c r="V17115" s="69"/>
      <c r="W17115" s="69"/>
      <c r="X17115" s="69"/>
      <c r="Y17115" s="69"/>
    </row>
    <row r="17116" spans="14:25">
      <c r="N17116" s="68"/>
      <c r="O17116" s="69"/>
      <c r="P17116" s="69"/>
      <c r="Q17116" s="69"/>
      <c r="R17116" s="69"/>
      <c r="S17116" s="69"/>
      <c r="T17116" s="69"/>
      <c r="U17116" s="69"/>
      <c r="V17116" s="69"/>
      <c r="W17116" s="69"/>
      <c r="X17116" s="69"/>
      <c r="Y17116" s="69"/>
    </row>
    <row r="17117" spans="14:25">
      <c r="N17117" s="68"/>
      <c r="O17117" s="69"/>
      <c r="P17117" s="69"/>
      <c r="Q17117" s="69"/>
      <c r="R17117" s="69"/>
      <c r="S17117" s="69"/>
      <c r="T17117" s="69"/>
      <c r="U17117" s="69"/>
      <c r="V17117" s="69"/>
      <c r="W17117" s="69"/>
      <c r="X17117" s="69"/>
      <c r="Y17117" s="69"/>
    </row>
    <row r="17118" spans="14:25">
      <c r="N17118" s="68"/>
      <c r="O17118" s="69"/>
      <c r="P17118" s="69"/>
      <c r="Q17118" s="69"/>
      <c r="R17118" s="69"/>
      <c r="S17118" s="69"/>
      <c r="T17118" s="69"/>
      <c r="U17118" s="69"/>
      <c r="V17118" s="69"/>
      <c r="W17118" s="69"/>
      <c r="X17118" s="69"/>
      <c r="Y17118" s="69"/>
    </row>
    <row r="17119" spans="14:25">
      <c r="N17119" s="68"/>
      <c r="O17119" s="69"/>
      <c r="P17119" s="69"/>
      <c r="Q17119" s="69"/>
      <c r="R17119" s="69"/>
      <c r="S17119" s="69"/>
      <c r="T17119" s="69"/>
      <c r="U17119" s="69"/>
      <c r="V17119" s="69"/>
      <c r="W17119" s="69"/>
      <c r="X17119" s="69"/>
      <c r="Y17119" s="69"/>
    </row>
    <row r="17120" spans="14:25">
      <c r="N17120" s="68"/>
      <c r="O17120" s="69"/>
      <c r="P17120" s="69"/>
      <c r="Q17120" s="69"/>
      <c r="R17120" s="69"/>
      <c r="S17120" s="69"/>
      <c r="T17120" s="69"/>
      <c r="U17120" s="69"/>
      <c r="V17120" s="69"/>
      <c r="W17120" s="69"/>
      <c r="X17120" s="69"/>
      <c r="Y17120" s="69"/>
    </row>
    <row r="17121" spans="14:25">
      <c r="N17121" s="68"/>
      <c r="O17121" s="69"/>
      <c r="P17121" s="69"/>
      <c r="Q17121" s="69"/>
      <c r="R17121" s="69"/>
      <c r="S17121" s="69"/>
      <c r="T17121" s="69"/>
      <c r="U17121" s="69"/>
      <c r="V17121" s="69"/>
      <c r="W17121" s="69"/>
      <c r="X17121" s="69"/>
      <c r="Y17121" s="69"/>
    </row>
    <row r="17122" spans="14:25">
      <c r="N17122" s="68"/>
      <c r="O17122" s="69"/>
      <c r="P17122" s="69"/>
      <c r="Q17122" s="69"/>
      <c r="R17122" s="69"/>
      <c r="S17122" s="69"/>
      <c r="T17122" s="69"/>
      <c r="U17122" s="69"/>
      <c r="V17122" s="69"/>
      <c r="W17122" s="69"/>
      <c r="X17122" s="69"/>
      <c r="Y17122" s="69"/>
    </row>
    <row r="17123" spans="14:25">
      <c r="N17123" s="68"/>
      <c r="O17123" s="69"/>
      <c r="P17123" s="69"/>
      <c r="Q17123" s="69"/>
      <c r="R17123" s="69"/>
      <c r="S17123" s="69"/>
      <c r="T17123" s="69"/>
      <c r="U17123" s="69"/>
      <c r="V17123" s="69"/>
      <c r="W17123" s="69"/>
      <c r="X17123" s="69"/>
      <c r="Y17123" s="69"/>
    </row>
    <row r="17124" spans="14:25">
      <c r="N17124" s="68"/>
      <c r="O17124" s="69"/>
      <c r="P17124" s="69"/>
      <c r="Q17124" s="69"/>
      <c r="R17124" s="69"/>
      <c r="S17124" s="69"/>
      <c r="T17124" s="69"/>
      <c r="U17124" s="69"/>
      <c r="V17124" s="69"/>
      <c r="W17124" s="69"/>
      <c r="X17124" s="69"/>
      <c r="Y17124" s="69"/>
    </row>
    <row r="17125" spans="14:25">
      <c r="N17125" s="68"/>
      <c r="O17125" s="69"/>
      <c r="P17125" s="69"/>
      <c r="Q17125" s="69"/>
      <c r="R17125" s="69"/>
      <c r="S17125" s="69"/>
      <c r="T17125" s="69"/>
      <c r="U17125" s="69"/>
      <c r="V17125" s="69"/>
      <c r="W17125" s="69"/>
      <c r="X17125" s="69"/>
      <c r="Y17125" s="69"/>
    </row>
    <row r="17126" spans="14:25">
      <c r="N17126" s="68"/>
      <c r="O17126" s="69"/>
      <c r="P17126" s="69"/>
      <c r="Q17126" s="69"/>
      <c r="R17126" s="69"/>
      <c r="S17126" s="69"/>
      <c r="T17126" s="69"/>
      <c r="U17126" s="69"/>
      <c r="V17126" s="69"/>
      <c r="W17126" s="69"/>
      <c r="X17126" s="69"/>
      <c r="Y17126" s="69"/>
    </row>
    <row r="17127" spans="14:25">
      <c r="N17127" s="68"/>
      <c r="O17127" s="69"/>
      <c r="P17127" s="69"/>
      <c r="Q17127" s="69"/>
      <c r="R17127" s="69"/>
      <c r="S17127" s="69"/>
      <c r="T17127" s="69"/>
      <c r="U17127" s="69"/>
      <c r="V17127" s="69"/>
      <c r="W17127" s="69"/>
      <c r="X17127" s="69"/>
      <c r="Y17127" s="69"/>
    </row>
    <row r="17128" spans="14:25">
      <c r="N17128" s="68"/>
      <c r="O17128" s="69"/>
      <c r="P17128" s="69"/>
      <c r="Q17128" s="69"/>
      <c r="R17128" s="69"/>
      <c r="S17128" s="69"/>
      <c r="T17128" s="69"/>
      <c r="U17128" s="69"/>
      <c r="V17128" s="69"/>
      <c r="W17128" s="69"/>
      <c r="X17128" s="69"/>
      <c r="Y17128" s="69"/>
    </row>
    <row r="17129" spans="14:25">
      <c r="N17129" s="68"/>
      <c r="O17129" s="69"/>
      <c r="P17129" s="69"/>
      <c r="Q17129" s="69"/>
      <c r="R17129" s="69"/>
      <c r="S17129" s="69"/>
      <c r="T17129" s="69"/>
      <c r="U17129" s="69"/>
      <c r="V17129" s="69"/>
      <c r="W17129" s="69"/>
      <c r="X17129" s="69"/>
      <c r="Y17129" s="69"/>
    </row>
    <row r="17130" spans="14:25">
      <c r="N17130" s="68"/>
      <c r="O17130" s="69"/>
      <c r="P17130" s="69"/>
      <c r="Q17130" s="69"/>
      <c r="R17130" s="69"/>
      <c r="S17130" s="69"/>
      <c r="T17130" s="69"/>
      <c r="U17130" s="69"/>
      <c r="V17130" s="69"/>
      <c r="W17130" s="69"/>
      <c r="X17130" s="69"/>
      <c r="Y17130" s="69"/>
    </row>
    <row r="17131" spans="14:25">
      <c r="N17131" s="68"/>
      <c r="O17131" s="69"/>
      <c r="P17131" s="69"/>
      <c r="Q17131" s="69"/>
      <c r="R17131" s="69"/>
      <c r="S17131" s="69"/>
      <c r="T17131" s="69"/>
      <c r="U17131" s="69"/>
      <c r="V17131" s="69"/>
      <c r="W17131" s="69"/>
      <c r="X17131" s="69"/>
      <c r="Y17131" s="69"/>
    </row>
    <row r="17132" spans="14:25">
      <c r="N17132" s="68"/>
      <c r="O17132" s="69"/>
      <c r="P17132" s="69"/>
      <c r="Q17132" s="69"/>
      <c r="R17132" s="69"/>
      <c r="S17132" s="69"/>
      <c r="T17132" s="69"/>
      <c r="U17132" s="69"/>
      <c r="V17132" s="69"/>
      <c r="W17132" s="69"/>
      <c r="X17132" s="69"/>
      <c r="Y17132" s="69"/>
    </row>
    <row r="17133" spans="14:25">
      <c r="N17133" s="68"/>
      <c r="O17133" s="69"/>
      <c r="P17133" s="69"/>
      <c r="Q17133" s="69"/>
      <c r="R17133" s="69"/>
      <c r="S17133" s="69"/>
      <c r="T17133" s="69"/>
      <c r="U17133" s="69"/>
      <c r="V17133" s="69"/>
      <c r="W17133" s="69"/>
      <c r="X17133" s="69"/>
      <c r="Y17133" s="69"/>
    </row>
    <row r="17134" spans="14:25">
      <c r="N17134" s="68"/>
      <c r="O17134" s="69"/>
      <c r="P17134" s="69"/>
      <c r="Q17134" s="69"/>
      <c r="R17134" s="69"/>
      <c r="S17134" s="69"/>
      <c r="T17134" s="69"/>
      <c r="U17134" s="69"/>
      <c r="V17134" s="69"/>
      <c r="W17134" s="69"/>
      <c r="X17134" s="69"/>
      <c r="Y17134" s="69"/>
    </row>
    <row r="17135" spans="14:25">
      <c r="N17135" s="68"/>
      <c r="O17135" s="69"/>
      <c r="P17135" s="69"/>
      <c r="Q17135" s="69"/>
      <c r="R17135" s="69"/>
      <c r="S17135" s="69"/>
      <c r="T17135" s="69"/>
      <c r="U17135" s="69"/>
      <c r="V17135" s="69"/>
      <c r="W17135" s="69"/>
      <c r="X17135" s="69"/>
      <c r="Y17135" s="69"/>
    </row>
    <row r="17136" spans="14:25">
      <c r="N17136" s="68"/>
      <c r="O17136" s="69"/>
      <c r="P17136" s="69"/>
      <c r="Q17136" s="69"/>
      <c r="R17136" s="69"/>
      <c r="S17136" s="69"/>
      <c r="T17136" s="69"/>
      <c r="U17136" s="69"/>
      <c r="V17136" s="69"/>
      <c r="W17136" s="69"/>
      <c r="X17136" s="69"/>
      <c r="Y17136" s="69"/>
    </row>
    <row r="17137" spans="14:25">
      <c r="N17137" s="68"/>
      <c r="O17137" s="69"/>
      <c r="P17137" s="69"/>
      <c r="Q17137" s="69"/>
      <c r="R17137" s="69"/>
      <c r="S17137" s="69"/>
      <c r="T17137" s="69"/>
      <c r="U17137" s="69"/>
      <c r="V17137" s="69"/>
      <c r="W17137" s="69"/>
      <c r="X17137" s="69"/>
      <c r="Y17137" s="69"/>
    </row>
    <row r="17138" spans="14:25">
      <c r="N17138" s="68"/>
      <c r="O17138" s="69"/>
      <c r="P17138" s="69"/>
      <c r="Q17138" s="69"/>
      <c r="R17138" s="69"/>
      <c r="S17138" s="69"/>
      <c r="T17138" s="69"/>
      <c r="U17138" s="69"/>
      <c r="V17138" s="69"/>
      <c r="W17138" s="69"/>
      <c r="X17138" s="69"/>
      <c r="Y17138" s="69"/>
    </row>
    <row r="17139" spans="14:25">
      <c r="N17139" s="68"/>
      <c r="O17139" s="69"/>
      <c r="P17139" s="69"/>
      <c r="Q17139" s="69"/>
      <c r="R17139" s="69"/>
      <c r="S17139" s="69"/>
      <c r="T17139" s="69"/>
      <c r="U17139" s="69"/>
      <c r="V17139" s="69"/>
      <c r="W17139" s="69"/>
      <c r="X17139" s="69"/>
      <c r="Y17139" s="69"/>
    </row>
    <row r="17140" spans="14:25">
      <c r="N17140" s="68"/>
      <c r="O17140" s="69"/>
      <c r="P17140" s="69"/>
      <c r="Q17140" s="69"/>
      <c r="R17140" s="69"/>
      <c r="S17140" s="69"/>
      <c r="T17140" s="69"/>
      <c r="U17140" s="69"/>
      <c r="V17140" s="69"/>
      <c r="W17140" s="69"/>
      <c r="X17140" s="69"/>
      <c r="Y17140" s="69"/>
    </row>
    <row r="17141" spans="14:25">
      <c r="N17141" s="68"/>
      <c r="O17141" s="69"/>
      <c r="P17141" s="69"/>
      <c r="Q17141" s="69"/>
      <c r="R17141" s="69"/>
      <c r="S17141" s="69"/>
      <c r="T17141" s="69"/>
      <c r="U17141" s="69"/>
      <c r="V17141" s="69"/>
      <c r="W17141" s="69"/>
      <c r="X17141" s="69"/>
      <c r="Y17141" s="69"/>
    </row>
    <row r="17142" spans="14:25">
      <c r="N17142" s="68"/>
      <c r="O17142" s="69"/>
      <c r="P17142" s="69"/>
      <c r="Q17142" s="69"/>
      <c r="R17142" s="69"/>
      <c r="S17142" s="69"/>
      <c r="T17142" s="69"/>
      <c r="U17142" s="69"/>
      <c r="V17142" s="69"/>
      <c r="W17142" s="69"/>
      <c r="X17142" s="69"/>
      <c r="Y17142" s="69"/>
    </row>
    <row r="17143" spans="14:25">
      <c r="N17143" s="68"/>
      <c r="O17143" s="69"/>
      <c r="P17143" s="69"/>
      <c r="Q17143" s="69"/>
      <c r="R17143" s="69"/>
      <c r="S17143" s="69"/>
      <c r="T17143" s="69"/>
      <c r="U17143" s="69"/>
      <c r="V17143" s="69"/>
      <c r="W17143" s="69"/>
      <c r="X17143" s="69"/>
      <c r="Y17143" s="69"/>
    </row>
    <row r="17144" spans="14:25">
      <c r="N17144" s="68"/>
      <c r="O17144" s="69"/>
      <c r="P17144" s="69"/>
      <c r="Q17144" s="69"/>
      <c r="R17144" s="69"/>
      <c r="S17144" s="69"/>
      <c r="T17144" s="69"/>
      <c r="U17144" s="69"/>
      <c r="V17144" s="69"/>
      <c r="W17144" s="69"/>
      <c r="X17144" s="69"/>
      <c r="Y17144" s="69"/>
    </row>
    <row r="17145" spans="14:25">
      <c r="N17145" s="68"/>
      <c r="O17145" s="69"/>
      <c r="P17145" s="69"/>
      <c r="Q17145" s="69"/>
      <c r="R17145" s="69"/>
      <c r="S17145" s="69"/>
      <c r="T17145" s="69"/>
      <c r="U17145" s="69"/>
      <c r="V17145" s="69"/>
      <c r="W17145" s="69"/>
      <c r="X17145" s="69"/>
      <c r="Y17145" s="69"/>
    </row>
    <row r="17146" spans="14:25">
      <c r="N17146" s="68"/>
      <c r="O17146" s="69"/>
      <c r="P17146" s="69"/>
      <c r="Q17146" s="69"/>
      <c r="R17146" s="69"/>
      <c r="S17146" s="69"/>
      <c r="T17146" s="69"/>
      <c r="U17146" s="69"/>
      <c r="V17146" s="69"/>
      <c r="W17146" s="69"/>
      <c r="X17146" s="69"/>
      <c r="Y17146" s="69"/>
    </row>
    <row r="17147" spans="14:25">
      <c r="N17147" s="68"/>
      <c r="O17147" s="69"/>
      <c r="P17147" s="69"/>
      <c r="Q17147" s="69"/>
      <c r="R17147" s="69"/>
      <c r="S17147" s="69"/>
      <c r="T17147" s="69"/>
      <c r="U17147" s="69"/>
      <c r="V17147" s="69"/>
      <c r="W17147" s="69"/>
      <c r="X17147" s="69"/>
      <c r="Y17147" s="69"/>
    </row>
    <row r="17148" spans="14:25">
      <c r="N17148" s="68"/>
      <c r="O17148" s="69"/>
      <c r="P17148" s="69"/>
      <c r="Q17148" s="69"/>
      <c r="R17148" s="69"/>
      <c r="S17148" s="69"/>
      <c r="T17148" s="69"/>
      <c r="U17148" s="69"/>
      <c r="V17148" s="69"/>
      <c r="W17148" s="69"/>
      <c r="X17148" s="69"/>
      <c r="Y17148" s="69"/>
    </row>
    <row r="17149" spans="14:25">
      <c r="N17149" s="68"/>
      <c r="O17149" s="69"/>
      <c r="P17149" s="69"/>
      <c r="Q17149" s="69"/>
      <c r="R17149" s="69"/>
      <c r="S17149" s="69"/>
      <c r="T17149" s="69"/>
      <c r="U17149" s="69"/>
      <c r="V17149" s="69"/>
      <c r="W17149" s="69"/>
      <c r="X17149" s="69"/>
      <c r="Y17149" s="69"/>
    </row>
    <row r="17150" spans="14:25">
      <c r="N17150" s="68"/>
      <c r="O17150" s="69"/>
      <c r="P17150" s="69"/>
      <c r="Q17150" s="69"/>
      <c r="R17150" s="69"/>
      <c r="S17150" s="69"/>
      <c r="T17150" s="69"/>
      <c r="U17150" s="69"/>
      <c r="V17150" s="69"/>
      <c r="W17150" s="69"/>
      <c r="X17150" s="69"/>
      <c r="Y17150" s="69"/>
    </row>
    <row r="17151" spans="14:25">
      <c r="N17151" s="68"/>
      <c r="O17151" s="69"/>
      <c r="P17151" s="69"/>
      <c r="Q17151" s="69"/>
      <c r="R17151" s="69"/>
      <c r="S17151" s="69"/>
      <c r="T17151" s="69"/>
      <c r="U17151" s="69"/>
      <c r="V17151" s="69"/>
      <c r="W17151" s="69"/>
      <c r="X17151" s="69"/>
      <c r="Y17151" s="69"/>
    </row>
    <row r="17152" spans="14:25">
      <c r="N17152" s="68"/>
      <c r="O17152" s="69"/>
      <c r="P17152" s="69"/>
      <c r="Q17152" s="69"/>
      <c r="R17152" s="69"/>
      <c r="S17152" s="69"/>
      <c r="T17152" s="69"/>
      <c r="U17152" s="69"/>
      <c r="V17152" s="69"/>
      <c r="W17152" s="69"/>
      <c r="X17152" s="69"/>
      <c r="Y17152" s="69"/>
    </row>
    <row r="17153" spans="14:25">
      <c r="N17153" s="68"/>
      <c r="O17153" s="69"/>
      <c r="P17153" s="69"/>
      <c r="Q17153" s="69"/>
      <c r="R17153" s="69"/>
      <c r="S17153" s="69"/>
      <c r="T17153" s="69"/>
      <c r="U17153" s="69"/>
      <c r="V17153" s="69"/>
      <c r="W17153" s="69"/>
      <c r="X17153" s="69"/>
      <c r="Y17153" s="69"/>
    </row>
    <row r="17154" spans="14:25">
      <c r="N17154" s="68"/>
      <c r="O17154" s="69"/>
      <c r="P17154" s="69"/>
      <c r="Q17154" s="69"/>
      <c r="R17154" s="69"/>
      <c r="S17154" s="69"/>
      <c r="T17154" s="69"/>
      <c r="U17154" s="69"/>
      <c r="V17154" s="69"/>
      <c r="W17154" s="69"/>
      <c r="X17154" s="69"/>
      <c r="Y17154" s="69"/>
    </row>
    <row r="17155" spans="14:25">
      <c r="N17155" s="68"/>
      <c r="O17155" s="69"/>
      <c r="P17155" s="69"/>
      <c r="Q17155" s="69"/>
      <c r="R17155" s="69"/>
      <c r="S17155" s="69"/>
      <c r="T17155" s="69"/>
      <c r="U17155" s="69"/>
      <c r="V17155" s="69"/>
      <c r="W17155" s="69"/>
      <c r="X17155" s="69"/>
      <c r="Y17155" s="69"/>
    </row>
    <row r="17156" spans="14:25">
      <c r="N17156" s="68"/>
      <c r="O17156" s="69"/>
      <c r="P17156" s="69"/>
      <c r="Q17156" s="69"/>
      <c r="R17156" s="69"/>
      <c r="S17156" s="69"/>
      <c r="T17156" s="69"/>
      <c r="U17156" s="69"/>
      <c r="V17156" s="69"/>
      <c r="W17156" s="69"/>
      <c r="X17156" s="69"/>
      <c r="Y17156" s="69"/>
    </row>
    <row r="17157" spans="14:25">
      <c r="N17157" s="68"/>
      <c r="O17157" s="69"/>
      <c r="P17157" s="69"/>
      <c r="Q17157" s="69"/>
      <c r="R17157" s="69"/>
      <c r="S17157" s="69"/>
      <c r="T17157" s="69"/>
      <c r="U17157" s="69"/>
      <c r="V17157" s="69"/>
      <c r="W17157" s="69"/>
      <c r="X17157" s="69"/>
      <c r="Y17157" s="69"/>
    </row>
    <row r="17158" spans="14:25">
      <c r="N17158" s="68"/>
      <c r="O17158" s="69"/>
      <c r="P17158" s="69"/>
      <c r="Q17158" s="69"/>
      <c r="R17158" s="69"/>
      <c r="S17158" s="69"/>
      <c r="T17158" s="69"/>
      <c r="U17158" s="69"/>
      <c r="V17158" s="69"/>
      <c r="W17158" s="69"/>
      <c r="X17158" s="69"/>
      <c r="Y17158" s="69"/>
    </row>
    <row r="17159" spans="14:25">
      <c r="N17159" s="68"/>
      <c r="O17159" s="69"/>
      <c r="P17159" s="69"/>
      <c r="Q17159" s="69"/>
      <c r="R17159" s="69"/>
      <c r="S17159" s="69"/>
      <c r="T17159" s="69"/>
      <c r="U17159" s="69"/>
      <c r="V17159" s="69"/>
      <c r="W17159" s="69"/>
      <c r="X17159" s="69"/>
      <c r="Y17159" s="69"/>
    </row>
    <row r="17160" spans="14:25">
      <c r="N17160" s="68"/>
      <c r="O17160" s="69"/>
      <c r="P17160" s="69"/>
      <c r="Q17160" s="69"/>
      <c r="R17160" s="69"/>
      <c r="S17160" s="69"/>
      <c r="T17160" s="69"/>
      <c r="U17160" s="69"/>
      <c r="V17160" s="69"/>
      <c r="W17160" s="69"/>
      <c r="X17160" s="69"/>
      <c r="Y17160" s="69"/>
    </row>
    <row r="17161" spans="14:25">
      <c r="N17161" s="68"/>
      <c r="O17161" s="69"/>
      <c r="P17161" s="69"/>
      <c r="Q17161" s="69"/>
      <c r="R17161" s="69"/>
      <c r="S17161" s="69"/>
      <c r="T17161" s="69"/>
      <c r="U17161" s="69"/>
      <c r="V17161" s="69"/>
      <c r="W17161" s="69"/>
      <c r="X17161" s="69"/>
      <c r="Y17161" s="69"/>
    </row>
    <row r="17162" spans="14:25">
      <c r="N17162" s="68"/>
      <c r="O17162" s="69"/>
      <c r="P17162" s="69"/>
      <c r="Q17162" s="69"/>
      <c r="R17162" s="69"/>
      <c r="S17162" s="69"/>
      <c r="T17162" s="69"/>
      <c r="U17162" s="69"/>
      <c r="V17162" s="69"/>
      <c r="W17162" s="69"/>
      <c r="X17162" s="69"/>
      <c r="Y17162" s="69"/>
    </row>
    <row r="17163" spans="14:25">
      <c r="N17163" s="68"/>
      <c r="O17163" s="69"/>
      <c r="P17163" s="69"/>
      <c r="Q17163" s="69"/>
      <c r="R17163" s="69"/>
      <c r="S17163" s="69"/>
      <c r="T17163" s="69"/>
      <c r="U17163" s="69"/>
      <c r="V17163" s="69"/>
      <c r="W17163" s="69"/>
      <c r="X17163" s="69"/>
      <c r="Y17163" s="69"/>
    </row>
    <row r="17164" spans="14:25">
      <c r="N17164" s="68"/>
      <c r="O17164" s="69"/>
      <c r="P17164" s="69"/>
      <c r="Q17164" s="69"/>
      <c r="R17164" s="69"/>
      <c r="S17164" s="69"/>
      <c r="T17164" s="69"/>
      <c r="U17164" s="69"/>
      <c r="V17164" s="69"/>
      <c r="W17164" s="69"/>
      <c r="X17164" s="69"/>
      <c r="Y17164" s="69"/>
    </row>
    <row r="17165" spans="14:25">
      <c r="N17165" s="68"/>
      <c r="O17165" s="69"/>
      <c r="P17165" s="69"/>
      <c r="Q17165" s="69"/>
      <c r="R17165" s="69"/>
      <c r="S17165" s="69"/>
      <c r="T17165" s="69"/>
      <c r="U17165" s="69"/>
      <c r="V17165" s="69"/>
      <c r="W17165" s="69"/>
      <c r="X17165" s="69"/>
      <c r="Y17165" s="69"/>
    </row>
    <row r="17166" spans="14:25">
      <c r="N17166" s="68"/>
      <c r="O17166" s="69"/>
      <c r="P17166" s="69"/>
      <c r="Q17166" s="69"/>
      <c r="R17166" s="69"/>
      <c r="S17166" s="69"/>
      <c r="T17166" s="69"/>
      <c r="U17166" s="69"/>
      <c r="V17166" s="69"/>
      <c r="W17166" s="69"/>
      <c r="X17166" s="69"/>
      <c r="Y17166" s="69"/>
    </row>
    <row r="17167" spans="14:25">
      <c r="N17167" s="68"/>
      <c r="O17167" s="69"/>
      <c r="P17167" s="69"/>
      <c r="Q17167" s="69"/>
      <c r="R17167" s="69"/>
      <c r="S17167" s="69"/>
      <c r="T17167" s="69"/>
      <c r="U17167" s="69"/>
      <c r="V17167" s="69"/>
      <c r="W17167" s="69"/>
      <c r="X17167" s="69"/>
      <c r="Y17167" s="69"/>
    </row>
    <row r="17168" spans="14:25">
      <c r="N17168" s="68"/>
      <c r="O17168" s="69"/>
      <c r="P17168" s="69"/>
      <c r="Q17168" s="69"/>
      <c r="R17168" s="69"/>
      <c r="S17168" s="69"/>
      <c r="T17168" s="69"/>
      <c r="U17168" s="69"/>
      <c r="V17168" s="69"/>
      <c r="W17168" s="69"/>
      <c r="X17168" s="69"/>
      <c r="Y17168" s="69"/>
    </row>
    <row r="17169" spans="14:25">
      <c r="N17169" s="68"/>
      <c r="O17169" s="69"/>
      <c r="P17169" s="69"/>
      <c r="Q17169" s="69"/>
      <c r="R17169" s="69"/>
      <c r="S17169" s="69"/>
      <c r="T17169" s="69"/>
      <c r="U17169" s="69"/>
      <c r="V17169" s="69"/>
      <c r="W17169" s="69"/>
      <c r="X17169" s="69"/>
      <c r="Y17169" s="69"/>
    </row>
    <row r="17170" spans="14:25">
      <c r="N17170" s="68"/>
      <c r="O17170" s="69"/>
      <c r="P17170" s="69"/>
      <c r="Q17170" s="69"/>
      <c r="R17170" s="69"/>
      <c r="S17170" s="69"/>
      <c r="T17170" s="69"/>
      <c r="U17170" s="69"/>
      <c r="V17170" s="69"/>
      <c r="W17170" s="69"/>
      <c r="X17170" s="69"/>
      <c r="Y17170" s="69"/>
    </row>
    <row r="17171" spans="14:25">
      <c r="N17171" s="68"/>
      <c r="O17171" s="69"/>
      <c r="P17171" s="69"/>
      <c r="Q17171" s="69"/>
      <c r="R17171" s="69"/>
      <c r="S17171" s="69"/>
      <c r="T17171" s="69"/>
      <c r="U17171" s="69"/>
      <c r="V17171" s="69"/>
      <c r="W17171" s="69"/>
      <c r="X17171" s="69"/>
      <c r="Y17171" s="69"/>
    </row>
    <row r="17172" spans="14:25">
      <c r="N17172" s="68"/>
      <c r="O17172" s="69"/>
      <c r="P17172" s="69"/>
      <c r="Q17172" s="69"/>
      <c r="R17172" s="69"/>
      <c r="S17172" s="69"/>
      <c r="T17172" s="69"/>
      <c r="U17172" s="69"/>
      <c r="V17172" s="69"/>
      <c r="W17172" s="69"/>
      <c r="X17172" s="69"/>
      <c r="Y17172" s="69"/>
    </row>
    <row r="17173" spans="14:25">
      <c r="N17173" s="68"/>
      <c r="O17173" s="69"/>
      <c r="P17173" s="69"/>
      <c r="Q17173" s="69"/>
      <c r="R17173" s="69"/>
      <c r="S17173" s="69"/>
      <c r="T17173" s="69"/>
      <c r="U17173" s="69"/>
      <c r="V17173" s="69"/>
      <c r="W17173" s="69"/>
      <c r="X17173" s="69"/>
      <c r="Y17173" s="69"/>
    </row>
    <row r="17174" spans="14:25">
      <c r="N17174" s="68"/>
      <c r="O17174" s="69"/>
      <c r="P17174" s="69"/>
      <c r="Q17174" s="69"/>
      <c r="R17174" s="69"/>
      <c r="S17174" s="69"/>
      <c r="T17174" s="69"/>
      <c r="U17174" s="69"/>
      <c r="V17174" s="69"/>
      <c r="W17174" s="69"/>
      <c r="X17174" s="69"/>
      <c r="Y17174" s="69"/>
    </row>
    <row r="17175" spans="14:25">
      <c r="N17175" s="68"/>
      <c r="O17175" s="69"/>
      <c r="P17175" s="69"/>
      <c r="Q17175" s="69"/>
      <c r="R17175" s="69"/>
      <c r="S17175" s="69"/>
      <c r="T17175" s="69"/>
      <c r="U17175" s="69"/>
      <c r="V17175" s="69"/>
      <c r="W17175" s="69"/>
      <c r="X17175" s="69"/>
      <c r="Y17175" s="69"/>
    </row>
    <row r="17176" spans="14:25">
      <c r="N17176" s="68"/>
      <c r="O17176" s="69"/>
      <c r="P17176" s="69"/>
      <c r="Q17176" s="69"/>
      <c r="R17176" s="69"/>
      <c r="S17176" s="69"/>
      <c r="T17176" s="69"/>
      <c r="U17176" s="69"/>
      <c r="V17176" s="69"/>
      <c r="W17176" s="69"/>
      <c r="X17176" s="69"/>
      <c r="Y17176" s="69"/>
    </row>
    <row r="17177" spans="14:25">
      <c r="N17177" s="68"/>
      <c r="O17177" s="69"/>
      <c r="P17177" s="69"/>
      <c r="Q17177" s="69"/>
      <c r="R17177" s="69"/>
      <c r="S17177" s="69"/>
      <c r="T17177" s="69"/>
      <c r="U17177" s="69"/>
      <c r="V17177" s="69"/>
      <c r="W17177" s="69"/>
      <c r="X17177" s="69"/>
      <c r="Y17177" s="69"/>
    </row>
    <row r="17178" spans="14:25">
      <c r="N17178" s="68"/>
      <c r="O17178" s="69"/>
      <c r="P17178" s="69"/>
      <c r="Q17178" s="69"/>
      <c r="R17178" s="69"/>
      <c r="S17178" s="69"/>
      <c r="T17178" s="69"/>
      <c r="U17178" s="69"/>
      <c r="V17178" s="69"/>
      <c r="W17178" s="69"/>
      <c r="X17178" s="69"/>
      <c r="Y17178" s="69"/>
    </row>
    <row r="17179" spans="14:25">
      <c r="N17179" s="68"/>
      <c r="O17179" s="69"/>
      <c r="P17179" s="69"/>
      <c r="Q17179" s="69"/>
      <c r="R17179" s="69"/>
      <c r="S17179" s="69"/>
      <c r="T17179" s="69"/>
      <c r="U17179" s="69"/>
      <c r="V17179" s="69"/>
      <c r="W17179" s="69"/>
      <c r="X17179" s="69"/>
      <c r="Y17179" s="69"/>
    </row>
    <row r="17180" spans="14:25">
      <c r="N17180" s="68"/>
      <c r="O17180" s="69"/>
      <c r="P17180" s="69"/>
      <c r="Q17180" s="69"/>
      <c r="R17180" s="69"/>
      <c r="S17180" s="69"/>
      <c r="T17180" s="69"/>
      <c r="U17180" s="69"/>
      <c r="V17180" s="69"/>
      <c r="W17180" s="69"/>
      <c r="X17180" s="69"/>
      <c r="Y17180" s="69"/>
    </row>
    <row r="17181" spans="14:25">
      <c r="N17181" s="68"/>
      <c r="O17181" s="69"/>
      <c r="P17181" s="69"/>
      <c r="Q17181" s="69"/>
      <c r="R17181" s="69"/>
      <c r="S17181" s="69"/>
      <c r="T17181" s="69"/>
      <c r="U17181" s="69"/>
      <c r="V17181" s="69"/>
      <c r="W17181" s="69"/>
      <c r="X17181" s="69"/>
      <c r="Y17181" s="69"/>
    </row>
    <row r="17182" spans="14:25">
      <c r="N17182" s="68"/>
      <c r="O17182" s="69"/>
      <c r="P17182" s="69"/>
      <c r="Q17182" s="69"/>
      <c r="R17182" s="69"/>
      <c r="S17182" s="69"/>
      <c r="T17182" s="69"/>
      <c r="U17182" s="69"/>
      <c r="V17182" s="69"/>
      <c r="W17182" s="69"/>
      <c r="X17182" s="69"/>
      <c r="Y17182" s="69"/>
    </row>
    <row r="17183" spans="14:25">
      <c r="N17183" s="68"/>
      <c r="O17183" s="69"/>
      <c r="P17183" s="69"/>
      <c r="Q17183" s="69"/>
      <c r="R17183" s="69"/>
      <c r="S17183" s="69"/>
      <c r="T17183" s="69"/>
      <c r="U17183" s="69"/>
      <c r="V17183" s="69"/>
      <c r="W17183" s="69"/>
      <c r="X17183" s="69"/>
      <c r="Y17183" s="69"/>
    </row>
    <row r="17184" spans="14:25">
      <c r="N17184" s="68"/>
      <c r="O17184" s="69"/>
      <c r="P17184" s="69"/>
      <c r="Q17184" s="69"/>
      <c r="R17184" s="69"/>
      <c r="S17184" s="69"/>
      <c r="T17184" s="69"/>
      <c r="U17184" s="69"/>
      <c r="V17184" s="69"/>
      <c r="W17184" s="69"/>
      <c r="X17184" s="69"/>
      <c r="Y17184" s="69"/>
    </row>
    <row r="17185" spans="14:25">
      <c r="N17185" s="68"/>
      <c r="O17185" s="69"/>
      <c r="P17185" s="69"/>
      <c r="Q17185" s="69"/>
      <c r="R17185" s="69"/>
      <c r="S17185" s="69"/>
      <c r="T17185" s="69"/>
      <c r="U17185" s="69"/>
      <c r="V17185" s="69"/>
      <c r="W17185" s="69"/>
      <c r="X17185" s="69"/>
      <c r="Y17185" s="69"/>
    </row>
    <row r="17186" spans="14:25">
      <c r="N17186" s="68"/>
      <c r="O17186" s="69"/>
      <c r="P17186" s="69"/>
      <c r="Q17186" s="69"/>
      <c r="R17186" s="69"/>
      <c r="S17186" s="69"/>
      <c r="T17186" s="69"/>
      <c r="U17186" s="69"/>
      <c r="V17186" s="69"/>
      <c r="W17186" s="69"/>
      <c r="X17186" s="69"/>
      <c r="Y17186" s="69"/>
    </row>
    <row r="17187" spans="14:25">
      <c r="N17187" s="68"/>
      <c r="O17187" s="69"/>
      <c r="P17187" s="69"/>
      <c r="Q17187" s="69"/>
      <c r="R17187" s="69"/>
      <c r="S17187" s="69"/>
      <c r="T17187" s="69"/>
      <c r="U17187" s="69"/>
      <c r="V17187" s="69"/>
      <c r="W17187" s="69"/>
      <c r="X17187" s="69"/>
      <c r="Y17187" s="69"/>
    </row>
    <row r="17188" spans="14:25">
      <c r="N17188" s="68"/>
      <c r="O17188" s="69"/>
      <c r="P17188" s="69"/>
      <c r="Q17188" s="69"/>
      <c r="R17188" s="69"/>
      <c r="S17188" s="69"/>
      <c r="T17188" s="69"/>
      <c r="U17188" s="69"/>
      <c r="V17188" s="69"/>
      <c r="W17188" s="69"/>
      <c r="X17188" s="69"/>
      <c r="Y17188" s="69"/>
    </row>
    <row r="17189" spans="14:25">
      <c r="N17189" s="68"/>
      <c r="O17189" s="69"/>
      <c r="P17189" s="69"/>
      <c r="Q17189" s="69"/>
      <c r="R17189" s="69"/>
      <c r="S17189" s="69"/>
      <c r="T17189" s="69"/>
      <c r="U17189" s="69"/>
      <c r="V17189" s="69"/>
      <c r="W17189" s="69"/>
      <c r="X17189" s="69"/>
      <c r="Y17189" s="69"/>
    </row>
    <row r="17190" spans="14:25">
      <c r="N17190" s="68"/>
      <c r="O17190" s="69"/>
      <c r="P17190" s="69"/>
      <c r="Q17190" s="69"/>
      <c r="R17190" s="69"/>
      <c r="S17190" s="69"/>
      <c r="T17190" s="69"/>
      <c r="U17190" s="69"/>
      <c r="V17190" s="69"/>
      <c r="W17190" s="69"/>
      <c r="X17190" s="69"/>
      <c r="Y17190" s="69"/>
    </row>
    <row r="17191" spans="14:25">
      <c r="N17191" s="68"/>
      <c r="O17191" s="69"/>
      <c r="P17191" s="69"/>
      <c r="Q17191" s="69"/>
      <c r="R17191" s="69"/>
      <c r="S17191" s="69"/>
      <c r="T17191" s="69"/>
      <c r="U17191" s="69"/>
      <c r="V17191" s="69"/>
      <c r="W17191" s="69"/>
      <c r="X17191" s="69"/>
      <c r="Y17191" s="69"/>
    </row>
    <row r="17192" spans="14:25">
      <c r="N17192" s="68"/>
      <c r="O17192" s="69"/>
      <c r="P17192" s="69"/>
      <c r="Q17192" s="69"/>
      <c r="R17192" s="69"/>
      <c r="S17192" s="69"/>
      <c r="T17192" s="69"/>
      <c r="U17192" s="69"/>
      <c r="V17192" s="69"/>
      <c r="W17192" s="69"/>
      <c r="X17192" s="69"/>
      <c r="Y17192" s="69"/>
    </row>
    <row r="17193" spans="14:25">
      <c r="N17193" s="68"/>
      <c r="O17193" s="69"/>
      <c r="P17193" s="69"/>
      <c r="Q17193" s="69"/>
      <c r="R17193" s="69"/>
      <c r="S17193" s="69"/>
      <c r="T17193" s="69"/>
      <c r="U17193" s="69"/>
      <c r="V17193" s="69"/>
      <c r="W17193" s="69"/>
      <c r="X17193" s="69"/>
      <c r="Y17193" s="69"/>
    </row>
    <row r="17194" spans="14:25">
      <c r="N17194" s="68"/>
      <c r="O17194" s="69"/>
      <c r="P17194" s="69"/>
      <c r="Q17194" s="69"/>
      <c r="R17194" s="69"/>
      <c r="S17194" s="69"/>
      <c r="T17194" s="69"/>
      <c r="U17194" s="69"/>
      <c r="V17194" s="69"/>
      <c r="W17194" s="69"/>
      <c r="X17194" s="69"/>
      <c r="Y17194" s="69"/>
    </row>
    <row r="17195" spans="14:25">
      <c r="N17195" s="68"/>
      <c r="O17195" s="69"/>
      <c r="P17195" s="69"/>
      <c r="Q17195" s="69"/>
      <c r="R17195" s="69"/>
      <c r="S17195" s="69"/>
      <c r="T17195" s="69"/>
      <c r="U17195" s="69"/>
      <c r="V17195" s="69"/>
      <c r="W17195" s="69"/>
      <c r="X17195" s="69"/>
      <c r="Y17195" s="69"/>
    </row>
    <row r="17196" spans="14:25">
      <c r="N17196" s="68"/>
      <c r="O17196" s="69"/>
      <c r="P17196" s="69"/>
      <c r="Q17196" s="69"/>
      <c r="R17196" s="69"/>
      <c r="S17196" s="69"/>
      <c r="T17196" s="69"/>
      <c r="U17196" s="69"/>
      <c r="V17196" s="69"/>
      <c r="W17196" s="69"/>
      <c r="X17196" s="69"/>
      <c r="Y17196" s="69"/>
    </row>
    <row r="17197" spans="14:25">
      <c r="N17197" s="68"/>
      <c r="O17197" s="69"/>
      <c r="P17197" s="69"/>
      <c r="Q17197" s="69"/>
      <c r="R17197" s="69"/>
      <c r="S17197" s="69"/>
      <c r="T17197" s="69"/>
      <c r="U17197" s="69"/>
      <c r="V17197" s="69"/>
      <c r="W17197" s="69"/>
      <c r="X17197" s="69"/>
      <c r="Y17197" s="69"/>
    </row>
    <row r="17198" spans="14:25">
      <c r="N17198" s="68"/>
      <c r="O17198" s="69"/>
      <c r="P17198" s="69"/>
      <c r="Q17198" s="69"/>
      <c r="R17198" s="69"/>
      <c r="S17198" s="69"/>
      <c r="T17198" s="69"/>
      <c r="U17198" s="69"/>
      <c r="V17198" s="69"/>
      <c r="W17198" s="69"/>
      <c r="X17198" s="69"/>
      <c r="Y17198" s="69"/>
    </row>
    <row r="17199" spans="14:25">
      <c r="N17199" s="68"/>
      <c r="O17199" s="69"/>
      <c r="P17199" s="69"/>
      <c r="Q17199" s="69"/>
      <c r="R17199" s="69"/>
      <c r="S17199" s="69"/>
      <c r="T17199" s="69"/>
      <c r="U17199" s="69"/>
      <c r="V17199" s="69"/>
      <c r="W17199" s="69"/>
      <c r="X17199" s="69"/>
      <c r="Y17199" s="69"/>
    </row>
    <row r="17200" spans="14:25">
      <c r="N17200" s="68"/>
      <c r="O17200" s="69"/>
      <c r="P17200" s="69"/>
      <c r="Q17200" s="69"/>
      <c r="R17200" s="69"/>
      <c r="S17200" s="69"/>
      <c r="T17200" s="69"/>
      <c r="U17200" s="69"/>
      <c r="V17200" s="69"/>
      <c r="W17200" s="69"/>
      <c r="X17200" s="69"/>
      <c r="Y17200" s="69"/>
    </row>
    <row r="17201" spans="14:25">
      <c r="N17201" s="68"/>
      <c r="O17201" s="69"/>
      <c r="P17201" s="69"/>
      <c r="Q17201" s="69"/>
      <c r="R17201" s="69"/>
      <c r="S17201" s="69"/>
      <c r="T17201" s="69"/>
      <c r="U17201" s="69"/>
      <c r="V17201" s="69"/>
      <c r="W17201" s="69"/>
      <c r="X17201" s="69"/>
      <c r="Y17201" s="69"/>
    </row>
    <row r="17202" spans="14:25">
      <c r="N17202" s="68"/>
      <c r="O17202" s="69"/>
      <c r="P17202" s="69"/>
      <c r="Q17202" s="69"/>
      <c r="R17202" s="69"/>
      <c r="S17202" s="69"/>
      <c r="T17202" s="69"/>
      <c r="U17202" s="69"/>
      <c r="V17202" s="69"/>
      <c r="W17202" s="69"/>
      <c r="X17202" s="69"/>
      <c r="Y17202" s="69"/>
    </row>
    <row r="17203" spans="14:25">
      <c r="N17203" s="68"/>
      <c r="O17203" s="69"/>
      <c r="P17203" s="69"/>
      <c r="Q17203" s="69"/>
      <c r="R17203" s="69"/>
      <c r="S17203" s="69"/>
      <c r="T17203" s="69"/>
      <c r="U17203" s="69"/>
      <c r="V17203" s="69"/>
      <c r="W17203" s="69"/>
      <c r="X17203" s="69"/>
      <c r="Y17203" s="69"/>
    </row>
    <row r="17204" spans="14:25">
      <c r="N17204" s="68"/>
      <c r="O17204" s="69"/>
      <c r="P17204" s="69"/>
      <c r="Q17204" s="69"/>
      <c r="R17204" s="69"/>
      <c r="S17204" s="69"/>
      <c r="T17204" s="69"/>
      <c r="U17204" s="69"/>
      <c r="V17204" s="69"/>
      <c r="W17204" s="69"/>
      <c r="X17204" s="69"/>
      <c r="Y17204" s="69"/>
    </row>
    <row r="17205" spans="14:25">
      <c r="N17205" s="68"/>
      <c r="O17205" s="69"/>
      <c r="P17205" s="69"/>
      <c r="Q17205" s="69"/>
      <c r="R17205" s="69"/>
      <c r="S17205" s="69"/>
      <c r="T17205" s="69"/>
      <c r="U17205" s="69"/>
      <c r="V17205" s="69"/>
      <c r="W17205" s="69"/>
      <c r="X17205" s="69"/>
      <c r="Y17205" s="69"/>
    </row>
    <row r="17206" spans="14:25">
      <c r="N17206" s="68"/>
      <c r="O17206" s="69"/>
      <c r="P17206" s="69"/>
      <c r="Q17206" s="69"/>
      <c r="R17206" s="69"/>
      <c r="S17206" s="69"/>
      <c r="T17206" s="69"/>
      <c r="U17206" s="69"/>
      <c r="V17206" s="69"/>
      <c r="W17206" s="69"/>
      <c r="X17206" s="69"/>
      <c r="Y17206" s="69"/>
    </row>
    <row r="17207" spans="14:25">
      <c r="N17207" s="68"/>
      <c r="O17207" s="69"/>
      <c r="P17207" s="69"/>
      <c r="Q17207" s="69"/>
      <c r="R17207" s="69"/>
      <c r="S17207" s="69"/>
      <c r="T17207" s="69"/>
      <c r="U17207" s="69"/>
      <c r="V17207" s="69"/>
      <c r="W17207" s="69"/>
      <c r="X17207" s="69"/>
      <c r="Y17207" s="69"/>
    </row>
    <row r="17208" spans="14:25">
      <c r="N17208" s="68"/>
      <c r="O17208" s="69"/>
      <c r="P17208" s="69"/>
      <c r="Q17208" s="69"/>
      <c r="R17208" s="69"/>
      <c r="S17208" s="69"/>
      <c r="T17208" s="69"/>
      <c r="U17208" s="69"/>
      <c r="V17208" s="69"/>
      <c r="W17208" s="69"/>
      <c r="X17208" s="69"/>
      <c r="Y17208" s="69"/>
    </row>
    <row r="17209" spans="14:25">
      <c r="N17209" s="68"/>
      <c r="O17209" s="69"/>
      <c r="P17209" s="69"/>
      <c r="Q17209" s="69"/>
      <c r="R17209" s="69"/>
      <c r="S17209" s="69"/>
      <c r="T17209" s="69"/>
      <c r="U17209" s="69"/>
      <c r="V17209" s="69"/>
      <c r="W17209" s="69"/>
      <c r="X17209" s="69"/>
      <c r="Y17209" s="69"/>
    </row>
    <row r="17210" spans="14:25">
      <c r="N17210" s="68"/>
      <c r="O17210" s="69"/>
      <c r="P17210" s="69"/>
      <c r="Q17210" s="69"/>
      <c r="R17210" s="69"/>
      <c r="S17210" s="69"/>
      <c r="T17210" s="69"/>
      <c r="U17210" s="69"/>
      <c r="V17210" s="69"/>
      <c r="W17210" s="69"/>
      <c r="X17210" s="69"/>
      <c r="Y17210" s="69"/>
    </row>
    <row r="17211" spans="14:25">
      <c r="N17211" s="68"/>
      <c r="O17211" s="69"/>
      <c r="P17211" s="69"/>
      <c r="Q17211" s="69"/>
      <c r="R17211" s="69"/>
      <c r="S17211" s="69"/>
      <c r="T17211" s="69"/>
      <c r="U17211" s="69"/>
      <c r="V17211" s="69"/>
      <c r="W17211" s="69"/>
      <c r="X17211" s="69"/>
      <c r="Y17211" s="69"/>
    </row>
    <row r="17212" spans="14:25">
      <c r="N17212" s="68"/>
      <c r="O17212" s="69"/>
      <c r="P17212" s="69"/>
      <c r="Q17212" s="69"/>
      <c r="R17212" s="69"/>
      <c r="S17212" s="69"/>
      <c r="T17212" s="69"/>
      <c r="U17212" s="69"/>
      <c r="V17212" s="69"/>
      <c r="W17212" s="69"/>
      <c r="X17212" s="69"/>
      <c r="Y17212" s="69"/>
    </row>
    <row r="17213" spans="14:25">
      <c r="N17213" s="68"/>
      <c r="O17213" s="69"/>
      <c r="P17213" s="69"/>
      <c r="Q17213" s="69"/>
      <c r="R17213" s="69"/>
      <c r="S17213" s="69"/>
      <c r="T17213" s="69"/>
      <c r="U17213" s="69"/>
      <c r="V17213" s="69"/>
      <c r="W17213" s="69"/>
      <c r="X17213" s="69"/>
      <c r="Y17213" s="69"/>
    </row>
    <row r="17214" spans="14:25">
      <c r="N17214" s="68"/>
      <c r="O17214" s="69"/>
      <c r="P17214" s="69"/>
      <c r="Q17214" s="69"/>
      <c r="R17214" s="69"/>
      <c r="S17214" s="69"/>
      <c r="T17214" s="69"/>
      <c r="U17214" s="69"/>
      <c r="V17214" s="69"/>
      <c r="W17214" s="69"/>
      <c r="X17214" s="69"/>
      <c r="Y17214" s="69"/>
    </row>
    <row r="17215" spans="14:25">
      <c r="N17215" s="68"/>
      <c r="O17215" s="69"/>
      <c r="P17215" s="69"/>
      <c r="Q17215" s="69"/>
      <c r="R17215" s="69"/>
      <c r="S17215" s="69"/>
      <c r="T17215" s="69"/>
      <c r="U17215" s="69"/>
      <c r="V17215" s="69"/>
      <c r="W17215" s="69"/>
      <c r="X17215" s="69"/>
      <c r="Y17215" s="69"/>
    </row>
    <row r="17216" spans="14:25">
      <c r="N17216" s="68"/>
      <c r="O17216" s="69"/>
      <c r="P17216" s="69"/>
      <c r="Q17216" s="69"/>
      <c r="R17216" s="69"/>
      <c r="S17216" s="69"/>
      <c r="T17216" s="69"/>
      <c r="U17216" s="69"/>
      <c r="V17216" s="69"/>
      <c r="W17216" s="69"/>
      <c r="X17216" s="69"/>
      <c r="Y17216" s="69"/>
    </row>
    <row r="17217" spans="14:25">
      <c r="N17217" s="68"/>
      <c r="O17217" s="69"/>
      <c r="P17217" s="69"/>
      <c r="Q17217" s="69"/>
      <c r="R17217" s="69"/>
      <c r="S17217" s="69"/>
      <c r="T17217" s="69"/>
      <c r="U17217" s="69"/>
      <c r="V17217" s="69"/>
      <c r="W17217" s="69"/>
      <c r="X17217" s="69"/>
      <c r="Y17217" s="69"/>
    </row>
    <row r="17218" spans="14:25">
      <c r="N17218" s="68"/>
      <c r="O17218" s="69"/>
      <c r="P17218" s="69"/>
      <c r="Q17218" s="69"/>
      <c r="R17218" s="69"/>
      <c r="S17218" s="69"/>
      <c r="T17218" s="69"/>
      <c r="U17218" s="69"/>
      <c r="V17218" s="69"/>
      <c r="W17218" s="69"/>
      <c r="X17218" s="69"/>
      <c r="Y17218" s="69"/>
    </row>
    <row r="17219" spans="14:25">
      <c r="N17219" s="68"/>
      <c r="O17219" s="69"/>
      <c r="P17219" s="69"/>
      <c r="Q17219" s="69"/>
      <c r="R17219" s="69"/>
      <c r="S17219" s="69"/>
      <c r="T17219" s="69"/>
      <c r="U17219" s="69"/>
      <c r="V17219" s="69"/>
      <c r="W17219" s="69"/>
      <c r="X17219" s="69"/>
      <c r="Y17219" s="69"/>
    </row>
    <row r="17220" spans="14:25">
      <c r="N17220" s="68"/>
      <c r="O17220" s="69"/>
      <c r="P17220" s="69"/>
      <c r="Q17220" s="69"/>
      <c r="R17220" s="69"/>
      <c r="S17220" s="69"/>
      <c r="T17220" s="69"/>
      <c r="U17220" s="69"/>
      <c r="V17220" s="69"/>
      <c r="W17220" s="69"/>
      <c r="X17220" s="69"/>
      <c r="Y17220" s="69"/>
    </row>
    <row r="17221" spans="14:25">
      <c r="N17221" s="68"/>
      <c r="O17221" s="69"/>
      <c r="P17221" s="69"/>
      <c r="Q17221" s="69"/>
      <c r="R17221" s="69"/>
      <c r="S17221" s="69"/>
      <c r="T17221" s="69"/>
      <c r="U17221" s="69"/>
      <c r="V17221" s="69"/>
      <c r="W17221" s="69"/>
      <c r="X17221" s="69"/>
      <c r="Y17221" s="69"/>
    </row>
    <row r="17222" spans="14:25">
      <c r="N17222" s="68"/>
      <c r="O17222" s="69"/>
      <c r="P17222" s="69"/>
      <c r="Q17222" s="69"/>
      <c r="R17222" s="69"/>
      <c r="S17222" s="69"/>
      <c r="T17222" s="69"/>
      <c r="U17222" s="69"/>
      <c r="V17222" s="69"/>
      <c r="W17222" s="69"/>
      <c r="X17222" s="69"/>
      <c r="Y17222" s="69"/>
    </row>
    <row r="17223" spans="14:25">
      <c r="N17223" s="68"/>
      <c r="O17223" s="69"/>
      <c r="P17223" s="69"/>
      <c r="Q17223" s="69"/>
      <c r="R17223" s="69"/>
      <c r="S17223" s="69"/>
      <c r="T17223" s="69"/>
      <c r="U17223" s="69"/>
      <c r="V17223" s="69"/>
      <c r="W17223" s="69"/>
      <c r="X17223" s="69"/>
      <c r="Y17223" s="69"/>
    </row>
    <row r="17224" spans="14:25">
      <c r="N17224" s="68"/>
      <c r="O17224" s="69"/>
      <c r="P17224" s="69"/>
      <c r="Q17224" s="69"/>
      <c r="R17224" s="69"/>
      <c r="S17224" s="69"/>
      <c r="T17224" s="69"/>
      <c r="U17224" s="69"/>
      <c r="V17224" s="69"/>
      <c r="W17224" s="69"/>
      <c r="X17224" s="69"/>
      <c r="Y17224" s="69"/>
    </row>
    <row r="17225" spans="14:25">
      <c r="N17225" s="68"/>
      <c r="O17225" s="69"/>
      <c r="P17225" s="69"/>
      <c r="Q17225" s="69"/>
      <c r="R17225" s="69"/>
      <c r="S17225" s="69"/>
      <c r="T17225" s="69"/>
      <c r="U17225" s="69"/>
      <c r="V17225" s="69"/>
      <c r="W17225" s="69"/>
      <c r="X17225" s="69"/>
      <c r="Y17225" s="69"/>
    </row>
    <row r="17226" spans="14:25">
      <c r="N17226" s="68"/>
      <c r="O17226" s="69"/>
      <c r="P17226" s="69"/>
      <c r="Q17226" s="69"/>
      <c r="R17226" s="69"/>
      <c r="S17226" s="69"/>
      <c r="T17226" s="69"/>
      <c r="U17226" s="69"/>
      <c r="V17226" s="69"/>
      <c r="W17226" s="69"/>
      <c r="X17226" s="69"/>
      <c r="Y17226" s="69"/>
    </row>
    <row r="17227" spans="14:25">
      <c r="N17227" s="68"/>
      <c r="O17227" s="69"/>
      <c r="P17227" s="69"/>
      <c r="Q17227" s="69"/>
      <c r="R17227" s="69"/>
      <c r="S17227" s="69"/>
      <c r="T17227" s="69"/>
      <c r="U17227" s="69"/>
      <c r="V17227" s="69"/>
      <c r="W17227" s="69"/>
      <c r="X17227" s="69"/>
      <c r="Y17227" s="69"/>
    </row>
    <row r="17228" spans="14:25">
      <c r="N17228" s="68"/>
      <c r="O17228" s="69"/>
      <c r="P17228" s="69"/>
      <c r="Q17228" s="69"/>
      <c r="R17228" s="69"/>
      <c r="S17228" s="69"/>
      <c r="T17228" s="69"/>
      <c r="U17228" s="69"/>
      <c r="V17228" s="69"/>
      <c r="W17228" s="69"/>
      <c r="X17228" s="69"/>
      <c r="Y17228" s="69"/>
    </row>
    <row r="17229" spans="14:25">
      <c r="N17229" s="68"/>
      <c r="O17229" s="69"/>
      <c r="P17229" s="69"/>
      <c r="Q17229" s="69"/>
      <c r="R17229" s="69"/>
      <c r="S17229" s="69"/>
      <c r="T17229" s="69"/>
      <c r="U17229" s="69"/>
      <c r="V17229" s="69"/>
      <c r="W17229" s="69"/>
      <c r="X17229" s="69"/>
      <c r="Y17229" s="69"/>
    </row>
    <row r="17230" spans="14:25">
      <c r="N17230" s="68"/>
      <c r="O17230" s="69"/>
      <c r="P17230" s="69"/>
      <c r="Q17230" s="69"/>
      <c r="R17230" s="69"/>
      <c r="S17230" s="69"/>
      <c r="T17230" s="69"/>
      <c r="U17230" s="69"/>
      <c r="V17230" s="69"/>
      <c r="W17230" s="69"/>
      <c r="X17230" s="69"/>
      <c r="Y17230" s="69"/>
    </row>
    <row r="17231" spans="14:25">
      <c r="N17231" s="68"/>
      <c r="O17231" s="69"/>
      <c r="P17231" s="69"/>
      <c r="Q17231" s="69"/>
      <c r="R17231" s="69"/>
      <c r="S17231" s="69"/>
      <c r="T17231" s="69"/>
      <c r="U17231" s="69"/>
      <c r="V17231" s="69"/>
      <c r="W17231" s="69"/>
      <c r="X17231" s="69"/>
      <c r="Y17231" s="69"/>
    </row>
    <row r="17232" spans="14:25">
      <c r="N17232" s="68"/>
      <c r="O17232" s="69"/>
      <c r="P17232" s="69"/>
      <c r="Q17232" s="69"/>
      <c r="R17232" s="69"/>
      <c r="S17232" s="69"/>
      <c r="T17232" s="69"/>
      <c r="U17232" s="69"/>
      <c r="V17232" s="69"/>
      <c r="W17232" s="69"/>
      <c r="X17232" s="69"/>
      <c r="Y17232" s="69"/>
    </row>
    <row r="17233" spans="14:25">
      <c r="N17233" s="68"/>
      <c r="O17233" s="69"/>
      <c r="P17233" s="69"/>
      <c r="Q17233" s="69"/>
      <c r="R17233" s="69"/>
      <c r="S17233" s="69"/>
      <c r="T17233" s="69"/>
      <c r="U17233" s="69"/>
      <c r="V17233" s="69"/>
      <c r="W17233" s="69"/>
      <c r="X17233" s="69"/>
      <c r="Y17233" s="69"/>
    </row>
    <row r="17234" spans="14:25">
      <c r="N17234" s="68"/>
      <c r="O17234" s="69"/>
      <c r="P17234" s="69"/>
      <c r="Q17234" s="69"/>
      <c r="R17234" s="69"/>
      <c r="S17234" s="69"/>
      <c r="T17234" s="69"/>
      <c r="U17234" s="69"/>
      <c r="V17234" s="69"/>
      <c r="W17234" s="69"/>
      <c r="X17234" s="69"/>
      <c r="Y17234" s="69"/>
    </row>
    <row r="17235" spans="14:25">
      <c r="N17235" s="68"/>
      <c r="O17235" s="69"/>
      <c r="P17235" s="69"/>
      <c r="Q17235" s="69"/>
      <c r="R17235" s="69"/>
      <c r="S17235" s="69"/>
      <c r="T17235" s="69"/>
      <c r="U17235" s="69"/>
      <c r="V17235" s="69"/>
      <c r="W17235" s="69"/>
      <c r="X17235" s="69"/>
      <c r="Y17235" s="69"/>
    </row>
    <row r="17236" spans="14:25">
      <c r="N17236" s="68"/>
      <c r="O17236" s="69"/>
      <c r="P17236" s="69"/>
      <c r="Q17236" s="69"/>
      <c r="R17236" s="69"/>
      <c r="S17236" s="69"/>
      <c r="T17236" s="69"/>
      <c r="U17236" s="69"/>
      <c r="V17236" s="69"/>
      <c r="W17236" s="69"/>
      <c r="X17236" s="69"/>
      <c r="Y17236" s="69"/>
    </row>
    <row r="17237" spans="14:25">
      <c r="N17237" s="68"/>
      <c r="O17237" s="69"/>
      <c r="P17237" s="69"/>
      <c r="Q17237" s="69"/>
      <c r="R17237" s="69"/>
      <c r="S17237" s="69"/>
      <c r="T17237" s="69"/>
      <c r="U17237" s="69"/>
      <c r="V17237" s="69"/>
      <c r="W17237" s="69"/>
      <c r="X17237" s="69"/>
      <c r="Y17237" s="69"/>
    </row>
    <row r="17238" spans="14:25">
      <c r="N17238" s="68"/>
      <c r="O17238" s="69"/>
      <c r="P17238" s="69"/>
      <c r="Q17238" s="69"/>
      <c r="R17238" s="69"/>
      <c r="S17238" s="69"/>
      <c r="T17238" s="69"/>
      <c r="U17238" s="69"/>
      <c r="V17238" s="69"/>
      <c r="W17238" s="69"/>
      <c r="X17238" s="69"/>
      <c r="Y17238" s="69"/>
    </row>
    <row r="17239" spans="14:25">
      <c r="N17239" s="68"/>
      <c r="O17239" s="69"/>
      <c r="P17239" s="69"/>
      <c r="Q17239" s="69"/>
      <c r="R17239" s="69"/>
      <c r="S17239" s="69"/>
      <c r="T17239" s="69"/>
      <c r="U17239" s="69"/>
      <c r="V17239" s="69"/>
      <c r="W17239" s="69"/>
      <c r="X17239" s="69"/>
      <c r="Y17239" s="69"/>
    </row>
    <row r="17240" spans="14:25">
      <c r="N17240" s="68"/>
      <c r="O17240" s="69"/>
      <c r="P17240" s="69"/>
      <c r="Q17240" s="69"/>
      <c r="R17240" s="69"/>
      <c r="S17240" s="69"/>
      <c r="T17240" s="69"/>
      <c r="U17240" s="69"/>
      <c r="V17240" s="69"/>
      <c r="W17240" s="69"/>
      <c r="X17240" s="69"/>
      <c r="Y17240" s="69"/>
    </row>
    <row r="17241" spans="14:25">
      <c r="N17241" s="68"/>
      <c r="O17241" s="69"/>
      <c r="P17241" s="69"/>
      <c r="Q17241" s="69"/>
      <c r="R17241" s="69"/>
      <c r="S17241" s="69"/>
      <c r="T17241" s="69"/>
      <c r="U17241" s="69"/>
      <c r="V17241" s="69"/>
      <c r="W17241" s="69"/>
      <c r="X17241" s="69"/>
      <c r="Y17241" s="69"/>
    </row>
    <row r="17242" spans="14:25">
      <c r="N17242" s="68"/>
      <c r="O17242" s="69"/>
      <c r="P17242" s="69"/>
      <c r="Q17242" s="69"/>
      <c r="R17242" s="69"/>
      <c r="S17242" s="69"/>
      <c r="T17242" s="69"/>
      <c r="U17242" s="69"/>
      <c r="V17242" s="69"/>
      <c r="W17242" s="69"/>
      <c r="X17242" s="69"/>
      <c r="Y17242" s="69"/>
    </row>
    <row r="17243" spans="14:25">
      <c r="N17243" s="68"/>
      <c r="O17243" s="69"/>
      <c r="P17243" s="69"/>
      <c r="Q17243" s="69"/>
      <c r="R17243" s="69"/>
      <c r="S17243" s="69"/>
      <c r="T17243" s="69"/>
      <c r="U17243" s="69"/>
      <c r="V17243" s="69"/>
      <c r="W17243" s="69"/>
      <c r="X17243" s="69"/>
      <c r="Y17243" s="69"/>
    </row>
    <row r="17244" spans="14:25">
      <c r="N17244" s="68"/>
      <c r="O17244" s="69"/>
      <c r="P17244" s="69"/>
      <c r="Q17244" s="69"/>
      <c r="R17244" s="69"/>
      <c r="S17244" s="69"/>
      <c r="T17244" s="69"/>
      <c r="U17244" s="69"/>
      <c r="V17244" s="69"/>
      <c r="W17244" s="69"/>
      <c r="X17244" s="69"/>
      <c r="Y17244" s="69"/>
    </row>
    <row r="17245" spans="14:25">
      <c r="N17245" s="68"/>
      <c r="O17245" s="69"/>
      <c r="P17245" s="69"/>
      <c r="Q17245" s="69"/>
      <c r="R17245" s="69"/>
      <c r="S17245" s="69"/>
      <c r="T17245" s="69"/>
      <c r="U17245" s="69"/>
      <c r="V17245" s="69"/>
      <c r="W17245" s="69"/>
      <c r="X17245" s="69"/>
      <c r="Y17245" s="69"/>
    </row>
    <row r="17246" spans="14:25">
      <c r="N17246" s="68"/>
      <c r="O17246" s="69"/>
      <c r="P17246" s="69"/>
      <c r="Q17246" s="69"/>
      <c r="R17246" s="69"/>
      <c r="S17246" s="69"/>
      <c r="T17246" s="69"/>
      <c r="U17246" s="69"/>
      <c r="V17246" s="69"/>
      <c r="W17246" s="69"/>
      <c r="X17246" s="69"/>
      <c r="Y17246" s="69"/>
    </row>
    <row r="17247" spans="14:25">
      <c r="N17247" s="68"/>
      <c r="O17247" s="69"/>
      <c r="P17247" s="69"/>
      <c r="Q17247" s="69"/>
      <c r="R17247" s="69"/>
      <c r="S17247" s="69"/>
      <c r="T17247" s="69"/>
      <c r="U17247" s="69"/>
      <c r="V17247" s="69"/>
      <c r="W17247" s="69"/>
      <c r="X17247" s="69"/>
      <c r="Y17247" s="69"/>
    </row>
    <row r="17248" spans="14:25">
      <c r="N17248" s="68"/>
      <c r="O17248" s="69"/>
      <c r="P17248" s="69"/>
      <c r="Q17248" s="69"/>
      <c r="R17248" s="69"/>
      <c r="S17248" s="69"/>
      <c r="T17248" s="69"/>
      <c r="U17248" s="69"/>
      <c r="V17248" s="69"/>
      <c r="W17248" s="69"/>
      <c r="X17248" s="69"/>
      <c r="Y17248" s="69"/>
    </row>
    <row r="17249" spans="14:25">
      <c r="N17249" s="68"/>
      <c r="O17249" s="69"/>
      <c r="P17249" s="69"/>
      <c r="Q17249" s="69"/>
      <c r="R17249" s="69"/>
      <c r="S17249" s="69"/>
      <c r="T17249" s="69"/>
      <c r="U17249" s="69"/>
      <c r="V17249" s="69"/>
      <c r="W17249" s="69"/>
      <c r="X17249" s="69"/>
      <c r="Y17249" s="69"/>
    </row>
    <row r="17250" spans="14:25">
      <c r="N17250" s="68"/>
      <c r="O17250" s="69"/>
      <c r="P17250" s="69"/>
      <c r="Q17250" s="69"/>
      <c r="R17250" s="69"/>
      <c r="S17250" s="69"/>
      <c r="T17250" s="69"/>
      <c r="U17250" s="69"/>
      <c r="V17250" s="69"/>
      <c r="W17250" s="69"/>
      <c r="X17250" s="69"/>
      <c r="Y17250" s="69"/>
    </row>
    <row r="17251" spans="14:25">
      <c r="N17251" s="68"/>
      <c r="O17251" s="69"/>
      <c r="P17251" s="69"/>
      <c r="Q17251" s="69"/>
      <c r="R17251" s="69"/>
      <c r="S17251" s="69"/>
      <c r="T17251" s="69"/>
      <c r="U17251" s="69"/>
      <c r="V17251" s="69"/>
      <c r="W17251" s="69"/>
      <c r="X17251" s="69"/>
      <c r="Y17251" s="69"/>
    </row>
    <row r="17252" spans="14:25">
      <c r="N17252" s="68"/>
      <c r="O17252" s="69"/>
      <c r="P17252" s="69"/>
      <c r="Q17252" s="69"/>
      <c r="R17252" s="69"/>
      <c r="S17252" s="69"/>
      <c r="T17252" s="69"/>
      <c r="U17252" s="69"/>
      <c r="V17252" s="69"/>
      <c r="W17252" s="69"/>
      <c r="X17252" s="69"/>
      <c r="Y17252" s="69"/>
    </row>
    <row r="17253" spans="14:25">
      <c r="N17253" s="68"/>
      <c r="O17253" s="69"/>
      <c r="P17253" s="69"/>
      <c r="Q17253" s="69"/>
      <c r="R17253" s="69"/>
      <c r="S17253" s="69"/>
      <c r="T17253" s="69"/>
      <c r="U17253" s="69"/>
      <c r="V17253" s="69"/>
      <c r="W17253" s="69"/>
      <c r="X17253" s="69"/>
      <c r="Y17253" s="69"/>
    </row>
    <row r="17254" spans="14:25">
      <c r="N17254" s="68"/>
      <c r="O17254" s="69"/>
      <c r="P17254" s="69"/>
      <c r="Q17254" s="69"/>
      <c r="R17254" s="69"/>
      <c r="S17254" s="69"/>
      <c r="T17254" s="69"/>
      <c r="U17254" s="69"/>
      <c r="V17254" s="69"/>
      <c r="W17254" s="69"/>
      <c r="X17254" s="69"/>
      <c r="Y17254" s="69"/>
    </row>
    <row r="17255" spans="14:25">
      <c r="N17255" s="68"/>
      <c r="O17255" s="69"/>
      <c r="P17255" s="69"/>
      <c r="Q17255" s="69"/>
      <c r="R17255" s="69"/>
      <c r="S17255" s="69"/>
      <c r="T17255" s="69"/>
      <c r="U17255" s="69"/>
      <c r="V17255" s="69"/>
      <c r="W17255" s="69"/>
      <c r="X17255" s="69"/>
      <c r="Y17255" s="69"/>
    </row>
    <row r="17256" spans="14:25">
      <c r="N17256" s="68"/>
      <c r="O17256" s="69"/>
      <c r="P17256" s="69"/>
      <c r="Q17256" s="69"/>
      <c r="R17256" s="69"/>
      <c r="S17256" s="69"/>
      <c r="T17256" s="69"/>
      <c r="U17256" s="69"/>
      <c r="V17256" s="69"/>
      <c r="W17256" s="69"/>
      <c r="X17256" s="69"/>
      <c r="Y17256" s="69"/>
    </row>
    <row r="17257" spans="14:25">
      <c r="N17257" s="68"/>
      <c r="O17257" s="69"/>
      <c r="P17257" s="69"/>
      <c r="Q17257" s="69"/>
      <c r="R17257" s="69"/>
      <c r="S17257" s="69"/>
      <c r="T17257" s="69"/>
      <c r="U17257" s="69"/>
      <c r="V17257" s="69"/>
      <c r="W17257" s="69"/>
      <c r="X17257" s="69"/>
      <c r="Y17257" s="69"/>
    </row>
    <row r="17258" spans="14:25">
      <c r="N17258" s="68"/>
      <c r="O17258" s="69"/>
      <c r="P17258" s="69"/>
      <c r="Q17258" s="69"/>
      <c r="R17258" s="69"/>
      <c r="S17258" s="69"/>
      <c r="T17258" s="69"/>
      <c r="U17258" s="69"/>
      <c r="V17258" s="69"/>
      <c r="W17258" s="69"/>
      <c r="X17258" s="69"/>
      <c r="Y17258" s="69"/>
    </row>
    <row r="17259" spans="14:25">
      <c r="N17259" s="68"/>
      <c r="O17259" s="69"/>
      <c r="P17259" s="69"/>
      <c r="Q17259" s="69"/>
      <c r="R17259" s="69"/>
      <c r="S17259" s="69"/>
      <c r="T17259" s="69"/>
      <c r="U17259" s="69"/>
      <c r="V17259" s="69"/>
      <c r="W17259" s="69"/>
      <c r="X17259" s="69"/>
      <c r="Y17259" s="69"/>
    </row>
    <row r="17260" spans="14:25">
      <c r="N17260" s="68"/>
      <c r="O17260" s="69"/>
      <c r="P17260" s="69"/>
      <c r="Q17260" s="69"/>
      <c r="R17260" s="69"/>
      <c r="S17260" s="69"/>
      <c r="T17260" s="69"/>
      <c r="U17260" s="69"/>
      <c r="V17260" s="69"/>
      <c r="W17260" s="69"/>
      <c r="X17260" s="69"/>
      <c r="Y17260" s="69"/>
    </row>
    <row r="17261" spans="14:25">
      <c r="N17261" s="68"/>
      <c r="O17261" s="69"/>
      <c r="P17261" s="69"/>
      <c r="Q17261" s="69"/>
      <c r="R17261" s="69"/>
      <c r="S17261" s="69"/>
      <c r="T17261" s="69"/>
      <c r="U17261" s="69"/>
      <c r="V17261" s="69"/>
      <c r="W17261" s="69"/>
      <c r="X17261" s="69"/>
      <c r="Y17261" s="69"/>
    </row>
    <row r="17262" spans="14:25">
      <c r="N17262" s="68"/>
      <c r="O17262" s="69"/>
      <c r="P17262" s="69"/>
      <c r="Q17262" s="69"/>
      <c r="R17262" s="69"/>
      <c r="S17262" s="69"/>
      <c r="T17262" s="69"/>
      <c r="U17262" s="69"/>
      <c r="V17262" s="69"/>
      <c r="W17262" s="69"/>
      <c r="X17262" s="69"/>
      <c r="Y17262" s="69"/>
    </row>
    <row r="17263" spans="14:25">
      <c r="N17263" s="68"/>
      <c r="O17263" s="69"/>
      <c r="P17263" s="69"/>
      <c r="Q17263" s="69"/>
      <c r="R17263" s="69"/>
      <c r="S17263" s="69"/>
      <c r="T17263" s="69"/>
      <c r="U17263" s="69"/>
      <c r="V17263" s="69"/>
      <c r="W17263" s="69"/>
      <c r="X17263" s="69"/>
      <c r="Y17263" s="69"/>
    </row>
    <row r="17264" spans="14:25">
      <c r="N17264" s="68"/>
      <c r="O17264" s="69"/>
      <c r="P17264" s="69"/>
      <c r="Q17264" s="69"/>
      <c r="R17264" s="69"/>
      <c r="S17264" s="69"/>
      <c r="T17264" s="69"/>
      <c r="U17264" s="69"/>
      <c r="V17264" s="69"/>
      <c r="W17264" s="69"/>
      <c r="X17264" s="69"/>
      <c r="Y17264" s="69"/>
    </row>
    <row r="17265" spans="14:25">
      <c r="N17265" s="68"/>
      <c r="O17265" s="69"/>
      <c r="P17265" s="69"/>
      <c r="Q17265" s="69"/>
      <c r="R17265" s="69"/>
      <c r="S17265" s="69"/>
      <c r="T17265" s="69"/>
      <c r="U17265" s="69"/>
      <c r="V17265" s="69"/>
      <c r="W17265" s="69"/>
      <c r="X17265" s="69"/>
      <c r="Y17265" s="69"/>
    </row>
    <row r="17266" spans="14:25">
      <c r="N17266" s="68"/>
      <c r="O17266" s="69"/>
      <c r="P17266" s="69"/>
      <c r="Q17266" s="69"/>
      <c r="R17266" s="69"/>
      <c r="S17266" s="69"/>
      <c r="T17266" s="69"/>
      <c r="U17266" s="69"/>
      <c r="V17266" s="69"/>
      <c r="W17266" s="69"/>
      <c r="X17266" s="69"/>
      <c r="Y17266" s="69"/>
    </row>
    <row r="17267" spans="14:25">
      <c r="N17267" s="68"/>
      <c r="O17267" s="69"/>
      <c r="P17267" s="69"/>
      <c r="Q17267" s="69"/>
      <c r="R17267" s="69"/>
      <c r="S17267" s="69"/>
      <c r="T17267" s="69"/>
      <c r="U17267" s="69"/>
      <c r="V17267" s="69"/>
      <c r="W17267" s="69"/>
      <c r="X17267" s="69"/>
      <c r="Y17267" s="69"/>
    </row>
    <row r="17268" spans="14:25">
      <c r="N17268" s="68"/>
      <c r="O17268" s="69"/>
      <c r="P17268" s="69"/>
      <c r="Q17268" s="69"/>
      <c r="R17268" s="69"/>
      <c r="S17268" s="69"/>
      <c r="T17268" s="69"/>
      <c r="U17268" s="69"/>
      <c r="V17268" s="69"/>
      <c r="W17268" s="69"/>
      <c r="X17268" s="69"/>
      <c r="Y17268" s="69"/>
    </row>
    <row r="17269" spans="14:25">
      <c r="N17269" s="68"/>
      <c r="O17269" s="69"/>
      <c r="P17269" s="69"/>
      <c r="Q17269" s="69"/>
      <c r="R17269" s="69"/>
      <c r="S17269" s="69"/>
      <c r="T17269" s="69"/>
      <c r="U17269" s="69"/>
      <c r="V17269" s="69"/>
      <c r="W17269" s="69"/>
      <c r="X17269" s="69"/>
      <c r="Y17269" s="69"/>
    </row>
    <row r="17270" spans="14:25">
      <c r="N17270" s="68"/>
      <c r="O17270" s="69"/>
      <c r="P17270" s="69"/>
      <c r="Q17270" s="69"/>
      <c r="R17270" s="69"/>
      <c r="S17270" s="69"/>
      <c r="T17270" s="69"/>
      <c r="U17270" s="69"/>
      <c r="V17270" s="69"/>
      <c r="W17270" s="69"/>
      <c r="X17270" s="69"/>
      <c r="Y17270" s="69"/>
    </row>
    <row r="17271" spans="14:25">
      <c r="N17271" s="68"/>
      <c r="O17271" s="69"/>
      <c r="P17271" s="69"/>
      <c r="Q17271" s="69"/>
      <c r="R17271" s="69"/>
      <c r="S17271" s="69"/>
      <c r="T17271" s="69"/>
      <c r="U17271" s="69"/>
      <c r="V17271" s="69"/>
      <c r="W17271" s="69"/>
      <c r="X17271" s="69"/>
      <c r="Y17271" s="69"/>
    </row>
    <row r="17272" spans="14:25">
      <c r="N17272" s="68"/>
      <c r="O17272" s="69"/>
      <c r="P17272" s="69"/>
      <c r="Q17272" s="69"/>
      <c r="R17272" s="69"/>
      <c r="S17272" s="69"/>
      <c r="T17272" s="69"/>
      <c r="U17272" s="69"/>
      <c r="V17272" s="69"/>
      <c r="W17272" s="69"/>
      <c r="X17272" s="69"/>
      <c r="Y17272" s="69"/>
    </row>
    <row r="17273" spans="14:25">
      <c r="N17273" s="68"/>
      <c r="O17273" s="69"/>
      <c r="P17273" s="69"/>
      <c r="Q17273" s="69"/>
      <c r="R17273" s="69"/>
      <c r="S17273" s="69"/>
      <c r="T17273" s="69"/>
      <c r="U17273" s="69"/>
      <c r="V17273" s="69"/>
      <c r="W17273" s="69"/>
      <c r="X17273" s="69"/>
      <c r="Y17273" s="69"/>
    </row>
    <row r="17274" spans="14:25">
      <c r="N17274" s="68"/>
      <c r="O17274" s="69"/>
      <c r="P17274" s="69"/>
      <c r="Q17274" s="69"/>
      <c r="R17274" s="69"/>
      <c r="S17274" s="69"/>
      <c r="T17274" s="69"/>
      <c r="U17274" s="69"/>
      <c r="V17274" s="69"/>
      <c r="W17274" s="69"/>
      <c r="X17274" s="69"/>
      <c r="Y17274" s="69"/>
    </row>
    <row r="17275" spans="14:25">
      <c r="N17275" s="68"/>
      <c r="O17275" s="69"/>
      <c r="P17275" s="69"/>
      <c r="Q17275" s="69"/>
      <c r="R17275" s="69"/>
      <c r="S17275" s="69"/>
      <c r="T17275" s="69"/>
      <c r="U17275" s="69"/>
      <c r="V17275" s="69"/>
      <c r="W17275" s="69"/>
      <c r="X17275" s="69"/>
      <c r="Y17275" s="69"/>
    </row>
    <row r="17276" spans="14:25">
      <c r="N17276" s="68"/>
      <c r="O17276" s="69"/>
      <c r="P17276" s="69"/>
      <c r="Q17276" s="69"/>
      <c r="R17276" s="69"/>
      <c r="S17276" s="69"/>
      <c r="T17276" s="69"/>
      <c r="U17276" s="69"/>
      <c r="V17276" s="69"/>
      <c r="W17276" s="69"/>
      <c r="X17276" s="69"/>
      <c r="Y17276" s="69"/>
    </row>
    <row r="17277" spans="14:25">
      <c r="N17277" s="68"/>
      <c r="O17277" s="69"/>
      <c r="P17277" s="69"/>
      <c r="Q17277" s="69"/>
      <c r="R17277" s="69"/>
      <c r="S17277" s="69"/>
      <c r="T17277" s="69"/>
      <c r="U17277" s="69"/>
      <c r="V17277" s="69"/>
      <c r="W17277" s="69"/>
      <c r="X17277" s="69"/>
      <c r="Y17277" s="69"/>
    </row>
    <row r="17278" spans="14:25">
      <c r="N17278" s="68"/>
      <c r="O17278" s="69"/>
      <c r="P17278" s="69"/>
      <c r="Q17278" s="69"/>
      <c r="R17278" s="69"/>
      <c r="S17278" s="69"/>
      <c r="T17278" s="69"/>
      <c r="U17278" s="69"/>
      <c r="V17278" s="69"/>
      <c r="W17278" s="69"/>
      <c r="X17278" s="69"/>
      <c r="Y17278" s="69"/>
    </row>
    <row r="17279" spans="14:25">
      <c r="N17279" s="68"/>
      <c r="O17279" s="69"/>
      <c r="P17279" s="69"/>
      <c r="Q17279" s="69"/>
      <c r="R17279" s="69"/>
      <c r="S17279" s="69"/>
      <c r="T17279" s="69"/>
      <c r="U17279" s="69"/>
      <c r="V17279" s="69"/>
      <c r="W17279" s="69"/>
      <c r="X17279" s="69"/>
      <c r="Y17279" s="69"/>
    </row>
    <row r="17280" spans="14:25">
      <c r="N17280" s="68"/>
      <c r="O17280" s="69"/>
      <c r="P17280" s="69"/>
      <c r="Q17280" s="69"/>
      <c r="R17280" s="69"/>
      <c r="S17280" s="69"/>
      <c r="T17280" s="69"/>
      <c r="U17280" s="69"/>
      <c r="V17280" s="69"/>
      <c r="W17280" s="69"/>
      <c r="X17280" s="69"/>
      <c r="Y17280" s="69"/>
    </row>
    <row r="17281" spans="14:25">
      <c r="N17281" s="68"/>
      <c r="O17281" s="69"/>
      <c r="P17281" s="69"/>
      <c r="Q17281" s="69"/>
      <c r="R17281" s="69"/>
      <c r="S17281" s="69"/>
      <c r="T17281" s="69"/>
      <c r="U17281" s="69"/>
      <c r="V17281" s="69"/>
      <c r="W17281" s="69"/>
      <c r="X17281" s="69"/>
      <c r="Y17281" s="69"/>
    </row>
    <row r="17282" spans="14:25">
      <c r="N17282" s="68"/>
      <c r="O17282" s="69"/>
      <c r="P17282" s="69"/>
      <c r="Q17282" s="69"/>
      <c r="R17282" s="69"/>
      <c r="S17282" s="69"/>
      <c r="T17282" s="69"/>
      <c r="U17282" s="69"/>
      <c r="V17282" s="69"/>
      <c r="W17282" s="69"/>
      <c r="X17282" s="69"/>
      <c r="Y17282" s="69"/>
    </row>
    <row r="17283" spans="14:25">
      <c r="N17283" s="68"/>
      <c r="O17283" s="69"/>
      <c r="P17283" s="69"/>
      <c r="Q17283" s="69"/>
      <c r="R17283" s="69"/>
      <c r="S17283" s="69"/>
      <c r="T17283" s="69"/>
      <c r="U17283" s="69"/>
      <c r="V17283" s="69"/>
      <c r="W17283" s="69"/>
      <c r="X17283" s="69"/>
      <c r="Y17283" s="69"/>
    </row>
    <row r="17284" spans="14:25">
      <c r="N17284" s="68"/>
      <c r="O17284" s="69"/>
      <c r="P17284" s="69"/>
      <c r="Q17284" s="69"/>
      <c r="R17284" s="69"/>
      <c r="S17284" s="69"/>
      <c r="T17284" s="69"/>
      <c r="U17284" s="69"/>
      <c r="V17284" s="69"/>
      <c r="W17284" s="69"/>
      <c r="X17284" s="69"/>
      <c r="Y17284" s="69"/>
    </row>
    <row r="17285" spans="14:25">
      <c r="N17285" s="68"/>
      <c r="O17285" s="69"/>
      <c r="P17285" s="69"/>
      <c r="Q17285" s="69"/>
      <c r="R17285" s="69"/>
      <c r="S17285" s="69"/>
      <c r="T17285" s="69"/>
      <c r="U17285" s="69"/>
      <c r="V17285" s="69"/>
      <c r="W17285" s="69"/>
      <c r="X17285" s="69"/>
      <c r="Y17285" s="69"/>
    </row>
    <row r="17286" spans="14:25">
      <c r="N17286" s="68"/>
      <c r="O17286" s="69"/>
      <c r="P17286" s="69"/>
      <c r="Q17286" s="69"/>
      <c r="R17286" s="69"/>
      <c r="S17286" s="69"/>
      <c r="T17286" s="69"/>
      <c r="U17286" s="69"/>
      <c r="V17286" s="69"/>
      <c r="W17286" s="69"/>
      <c r="X17286" s="69"/>
      <c r="Y17286" s="69"/>
    </row>
    <row r="17287" spans="14:25">
      <c r="N17287" s="68"/>
      <c r="O17287" s="69"/>
      <c r="P17287" s="69"/>
      <c r="Q17287" s="69"/>
      <c r="R17287" s="69"/>
      <c r="S17287" s="69"/>
      <c r="T17287" s="69"/>
      <c r="U17287" s="69"/>
      <c r="V17287" s="69"/>
      <c r="W17287" s="69"/>
      <c r="X17287" s="69"/>
      <c r="Y17287" s="69"/>
    </row>
    <row r="17288" spans="14:25">
      <c r="N17288" s="68"/>
      <c r="O17288" s="69"/>
      <c r="P17288" s="69"/>
      <c r="Q17288" s="69"/>
      <c r="R17288" s="69"/>
      <c r="S17288" s="69"/>
      <c r="T17288" s="69"/>
      <c r="U17288" s="69"/>
      <c r="V17288" s="69"/>
      <c r="W17288" s="69"/>
      <c r="X17288" s="69"/>
      <c r="Y17288" s="69"/>
    </row>
    <row r="17289" spans="14:25">
      <c r="N17289" s="68"/>
      <c r="O17289" s="69"/>
      <c r="P17289" s="69"/>
      <c r="Q17289" s="69"/>
      <c r="R17289" s="69"/>
      <c r="S17289" s="69"/>
      <c r="T17289" s="69"/>
      <c r="U17289" s="69"/>
      <c r="V17289" s="69"/>
      <c r="W17289" s="69"/>
      <c r="X17289" s="69"/>
      <c r="Y17289" s="69"/>
    </row>
    <row r="17290" spans="14:25">
      <c r="N17290" s="68"/>
      <c r="O17290" s="69"/>
      <c r="P17290" s="69"/>
      <c r="Q17290" s="69"/>
      <c r="R17290" s="69"/>
      <c r="S17290" s="69"/>
      <c r="T17290" s="69"/>
      <c r="U17290" s="69"/>
      <c r="V17290" s="69"/>
      <c r="W17290" s="69"/>
      <c r="X17290" s="69"/>
      <c r="Y17290" s="69"/>
    </row>
    <row r="17291" spans="14:25">
      <c r="N17291" s="68"/>
      <c r="O17291" s="69"/>
      <c r="P17291" s="69"/>
      <c r="Q17291" s="69"/>
      <c r="R17291" s="69"/>
      <c r="S17291" s="69"/>
      <c r="T17291" s="69"/>
      <c r="U17291" s="69"/>
      <c r="V17291" s="69"/>
      <c r="W17291" s="69"/>
      <c r="X17291" s="69"/>
      <c r="Y17291" s="69"/>
    </row>
    <row r="17292" spans="14:25">
      <c r="N17292" s="68"/>
      <c r="O17292" s="69"/>
      <c r="P17292" s="69"/>
      <c r="Q17292" s="69"/>
      <c r="R17292" s="69"/>
      <c r="S17292" s="69"/>
      <c r="T17292" s="69"/>
      <c r="U17292" s="69"/>
      <c r="V17292" s="69"/>
      <c r="W17292" s="69"/>
      <c r="X17292" s="69"/>
      <c r="Y17292" s="69"/>
    </row>
    <row r="17293" spans="14:25">
      <c r="N17293" s="68"/>
      <c r="O17293" s="69"/>
      <c r="P17293" s="69"/>
      <c r="Q17293" s="69"/>
      <c r="R17293" s="69"/>
      <c r="S17293" s="69"/>
      <c r="T17293" s="69"/>
      <c r="U17293" s="69"/>
      <c r="V17293" s="69"/>
      <c r="W17293" s="69"/>
      <c r="X17293" s="69"/>
      <c r="Y17293" s="69"/>
    </row>
    <row r="17294" spans="14:25">
      <c r="N17294" s="68"/>
      <c r="O17294" s="69"/>
      <c r="P17294" s="69"/>
      <c r="Q17294" s="69"/>
      <c r="R17294" s="69"/>
      <c r="S17294" s="69"/>
      <c r="T17294" s="69"/>
      <c r="U17294" s="69"/>
      <c r="V17294" s="69"/>
      <c r="W17294" s="69"/>
      <c r="X17294" s="69"/>
      <c r="Y17294" s="69"/>
    </row>
    <row r="17295" spans="14:25">
      <c r="N17295" s="68"/>
      <c r="O17295" s="69"/>
      <c r="P17295" s="69"/>
      <c r="Q17295" s="69"/>
      <c r="R17295" s="69"/>
      <c r="S17295" s="69"/>
      <c r="T17295" s="69"/>
      <c r="U17295" s="69"/>
      <c r="V17295" s="69"/>
      <c r="W17295" s="69"/>
      <c r="X17295" s="69"/>
      <c r="Y17295" s="69"/>
    </row>
    <row r="17296" spans="14:25">
      <c r="N17296" s="68"/>
      <c r="O17296" s="69"/>
      <c r="P17296" s="69"/>
      <c r="Q17296" s="69"/>
      <c r="R17296" s="69"/>
      <c r="S17296" s="69"/>
      <c r="T17296" s="69"/>
      <c r="U17296" s="69"/>
      <c r="V17296" s="69"/>
      <c r="W17296" s="69"/>
      <c r="X17296" s="69"/>
      <c r="Y17296" s="69"/>
    </row>
    <row r="17297" spans="14:25">
      <c r="N17297" s="68"/>
      <c r="O17297" s="69"/>
      <c r="P17297" s="69"/>
      <c r="Q17297" s="69"/>
      <c r="R17297" s="69"/>
      <c r="S17297" s="69"/>
      <c r="T17297" s="69"/>
      <c r="U17297" s="69"/>
      <c r="V17297" s="69"/>
      <c r="W17297" s="69"/>
      <c r="X17297" s="69"/>
      <c r="Y17297" s="69"/>
    </row>
    <row r="17298" spans="14:25">
      <c r="N17298" s="68"/>
      <c r="O17298" s="69"/>
      <c r="P17298" s="69"/>
      <c r="Q17298" s="69"/>
      <c r="R17298" s="69"/>
      <c r="S17298" s="69"/>
      <c r="T17298" s="69"/>
      <c r="U17298" s="69"/>
      <c r="V17298" s="69"/>
      <c r="W17298" s="69"/>
      <c r="X17298" s="69"/>
      <c r="Y17298" s="69"/>
    </row>
    <row r="17299" spans="14:25">
      <c r="N17299" s="68"/>
      <c r="O17299" s="69"/>
      <c r="P17299" s="69"/>
      <c r="Q17299" s="69"/>
      <c r="R17299" s="69"/>
      <c r="S17299" s="69"/>
      <c r="T17299" s="69"/>
      <c r="U17299" s="69"/>
      <c r="V17299" s="69"/>
      <c r="W17299" s="69"/>
      <c r="X17299" s="69"/>
      <c r="Y17299" s="69"/>
    </row>
    <row r="17300" spans="14:25">
      <c r="N17300" s="68"/>
      <c r="O17300" s="69"/>
      <c r="P17300" s="69"/>
      <c r="Q17300" s="69"/>
      <c r="R17300" s="69"/>
      <c r="S17300" s="69"/>
      <c r="T17300" s="69"/>
      <c r="U17300" s="69"/>
      <c r="V17300" s="69"/>
      <c r="W17300" s="69"/>
      <c r="X17300" s="69"/>
      <c r="Y17300" s="69"/>
    </row>
    <row r="17301" spans="14:25">
      <c r="N17301" s="68"/>
      <c r="O17301" s="69"/>
      <c r="P17301" s="69"/>
      <c r="Q17301" s="69"/>
      <c r="R17301" s="69"/>
      <c r="S17301" s="69"/>
      <c r="T17301" s="69"/>
      <c r="U17301" s="69"/>
      <c r="V17301" s="69"/>
      <c r="W17301" s="69"/>
      <c r="X17301" s="69"/>
      <c r="Y17301" s="69"/>
    </row>
    <row r="17302" spans="14:25">
      <c r="N17302" s="68"/>
      <c r="O17302" s="69"/>
      <c r="P17302" s="69"/>
      <c r="Q17302" s="69"/>
      <c r="R17302" s="69"/>
      <c r="S17302" s="69"/>
      <c r="T17302" s="69"/>
      <c r="U17302" s="69"/>
      <c r="V17302" s="69"/>
      <c r="W17302" s="69"/>
      <c r="X17302" s="69"/>
      <c r="Y17302" s="69"/>
    </row>
    <row r="17303" spans="14:25">
      <c r="N17303" s="68"/>
      <c r="O17303" s="69"/>
      <c r="P17303" s="69"/>
      <c r="Q17303" s="69"/>
      <c r="R17303" s="69"/>
      <c r="S17303" s="69"/>
      <c r="T17303" s="69"/>
      <c r="U17303" s="69"/>
      <c r="V17303" s="69"/>
      <c r="W17303" s="69"/>
      <c r="X17303" s="69"/>
      <c r="Y17303" s="69"/>
    </row>
    <row r="17304" spans="14:25">
      <c r="N17304" s="68"/>
      <c r="O17304" s="69"/>
      <c r="P17304" s="69"/>
      <c r="Q17304" s="69"/>
      <c r="R17304" s="69"/>
      <c r="S17304" s="69"/>
      <c r="T17304" s="69"/>
      <c r="U17304" s="69"/>
      <c r="V17304" s="69"/>
      <c r="W17304" s="69"/>
      <c r="X17304" s="69"/>
      <c r="Y17304" s="69"/>
    </row>
    <row r="17305" spans="14:25">
      <c r="N17305" s="68"/>
      <c r="O17305" s="69"/>
      <c r="P17305" s="69"/>
      <c r="Q17305" s="69"/>
      <c r="R17305" s="69"/>
      <c r="S17305" s="69"/>
      <c r="T17305" s="69"/>
      <c r="U17305" s="69"/>
      <c r="V17305" s="69"/>
      <c r="W17305" s="69"/>
      <c r="X17305" s="69"/>
      <c r="Y17305" s="69"/>
    </row>
    <row r="17306" spans="14:25">
      <c r="N17306" s="68"/>
      <c r="O17306" s="69"/>
      <c r="P17306" s="69"/>
      <c r="Q17306" s="69"/>
      <c r="R17306" s="69"/>
      <c r="S17306" s="69"/>
      <c r="T17306" s="69"/>
      <c r="U17306" s="69"/>
      <c r="V17306" s="69"/>
      <c r="W17306" s="69"/>
      <c r="X17306" s="69"/>
      <c r="Y17306" s="69"/>
    </row>
    <row r="17307" spans="14:25">
      <c r="N17307" s="68"/>
      <c r="O17307" s="69"/>
      <c r="P17307" s="69"/>
      <c r="Q17307" s="69"/>
      <c r="R17307" s="69"/>
      <c r="S17307" s="69"/>
      <c r="T17307" s="69"/>
      <c r="U17307" s="69"/>
      <c r="V17307" s="69"/>
      <c r="W17307" s="69"/>
      <c r="X17307" s="69"/>
      <c r="Y17307" s="69"/>
    </row>
    <row r="17308" spans="14:25">
      <c r="N17308" s="68"/>
      <c r="O17308" s="69"/>
      <c r="P17308" s="69"/>
      <c r="Q17308" s="69"/>
      <c r="R17308" s="69"/>
      <c r="S17308" s="69"/>
      <c r="T17308" s="69"/>
      <c r="U17308" s="69"/>
      <c r="V17308" s="69"/>
      <c r="W17308" s="69"/>
      <c r="X17308" s="69"/>
      <c r="Y17308" s="69"/>
    </row>
    <row r="17309" spans="14:25">
      <c r="N17309" s="68"/>
      <c r="O17309" s="69"/>
      <c r="P17309" s="69"/>
      <c r="Q17309" s="69"/>
      <c r="R17309" s="69"/>
      <c r="S17309" s="69"/>
      <c r="T17309" s="69"/>
      <c r="U17309" s="69"/>
      <c r="V17309" s="69"/>
      <c r="W17309" s="69"/>
      <c r="X17309" s="69"/>
      <c r="Y17309" s="69"/>
    </row>
    <row r="17310" spans="14:25">
      <c r="N17310" s="68"/>
      <c r="O17310" s="69"/>
      <c r="P17310" s="69"/>
      <c r="Q17310" s="69"/>
      <c r="R17310" s="69"/>
      <c r="S17310" s="69"/>
      <c r="T17310" s="69"/>
      <c r="U17310" s="69"/>
      <c r="V17310" s="69"/>
      <c r="W17310" s="69"/>
      <c r="X17310" s="69"/>
      <c r="Y17310" s="69"/>
    </row>
    <row r="17311" spans="14:25">
      <c r="N17311" s="68"/>
      <c r="O17311" s="69"/>
      <c r="P17311" s="69"/>
      <c r="Q17311" s="69"/>
      <c r="R17311" s="69"/>
      <c r="S17311" s="69"/>
      <c r="T17311" s="69"/>
      <c r="U17311" s="69"/>
      <c r="V17311" s="69"/>
      <c r="W17311" s="69"/>
      <c r="X17311" s="69"/>
      <c r="Y17311" s="69"/>
    </row>
    <row r="17312" spans="14:25">
      <c r="N17312" s="68"/>
      <c r="O17312" s="69"/>
      <c r="P17312" s="69"/>
      <c r="Q17312" s="69"/>
      <c r="R17312" s="69"/>
      <c r="S17312" s="69"/>
      <c r="T17312" s="69"/>
      <c r="U17312" s="69"/>
      <c r="V17312" s="69"/>
      <c r="W17312" s="69"/>
      <c r="X17312" s="69"/>
      <c r="Y17312" s="69"/>
    </row>
    <row r="17313" spans="14:25">
      <c r="N17313" s="68"/>
      <c r="O17313" s="69"/>
      <c r="P17313" s="69"/>
      <c r="Q17313" s="69"/>
      <c r="R17313" s="69"/>
      <c r="S17313" s="69"/>
      <c r="T17313" s="69"/>
      <c r="U17313" s="69"/>
      <c r="V17313" s="69"/>
      <c r="W17313" s="69"/>
      <c r="X17313" s="69"/>
      <c r="Y17313" s="69"/>
    </row>
    <row r="17314" spans="14:25">
      <c r="N17314" s="68"/>
      <c r="O17314" s="69"/>
      <c r="P17314" s="69"/>
      <c r="Q17314" s="69"/>
      <c r="R17314" s="69"/>
      <c r="S17314" s="69"/>
      <c r="T17314" s="69"/>
      <c r="U17314" s="69"/>
      <c r="V17314" s="69"/>
      <c r="W17314" s="69"/>
      <c r="X17314" s="69"/>
      <c r="Y17314" s="69"/>
    </row>
    <row r="17315" spans="14:25">
      <c r="N17315" s="68"/>
      <c r="O17315" s="69"/>
      <c r="P17315" s="69"/>
      <c r="Q17315" s="69"/>
      <c r="R17315" s="69"/>
      <c r="S17315" s="69"/>
      <c r="T17315" s="69"/>
      <c r="U17315" s="69"/>
      <c r="V17315" s="69"/>
      <c r="W17315" s="69"/>
      <c r="X17315" s="69"/>
      <c r="Y17315" s="69"/>
    </row>
    <row r="17316" spans="14:25">
      <c r="N17316" s="68"/>
      <c r="O17316" s="69"/>
      <c r="P17316" s="69"/>
      <c r="Q17316" s="69"/>
      <c r="R17316" s="69"/>
      <c r="S17316" s="69"/>
      <c r="T17316" s="69"/>
      <c r="U17316" s="69"/>
      <c r="V17316" s="69"/>
      <c r="W17316" s="69"/>
      <c r="X17316" s="69"/>
      <c r="Y17316" s="69"/>
    </row>
    <row r="17317" spans="14:25">
      <c r="N17317" s="68"/>
      <c r="O17317" s="69"/>
      <c r="P17317" s="69"/>
      <c r="Q17317" s="69"/>
      <c r="R17317" s="69"/>
      <c r="S17317" s="69"/>
      <c r="T17317" s="69"/>
      <c r="U17317" s="69"/>
      <c r="V17317" s="69"/>
      <c r="W17317" s="69"/>
      <c r="X17317" s="69"/>
      <c r="Y17317" s="69"/>
    </row>
    <row r="17318" spans="14:25">
      <c r="N17318" s="68"/>
      <c r="O17318" s="69"/>
      <c r="P17318" s="69"/>
      <c r="Q17318" s="69"/>
      <c r="R17318" s="69"/>
      <c r="S17318" s="69"/>
      <c r="T17318" s="69"/>
      <c r="U17318" s="69"/>
      <c r="V17318" s="69"/>
      <c r="W17318" s="69"/>
      <c r="X17318" s="69"/>
      <c r="Y17318" s="69"/>
    </row>
    <row r="17319" spans="14:25">
      <c r="N17319" s="68"/>
      <c r="O17319" s="69"/>
      <c r="P17319" s="69"/>
      <c r="Q17319" s="69"/>
      <c r="R17319" s="69"/>
      <c r="S17319" s="69"/>
      <c r="T17319" s="69"/>
      <c r="U17319" s="69"/>
      <c r="V17319" s="69"/>
      <c r="W17319" s="69"/>
      <c r="X17319" s="69"/>
      <c r="Y17319" s="69"/>
    </row>
    <row r="17320" spans="14:25">
      <c r="N17320" s="68"/>
      <c r="O17320" s="69"/>
      <c r="P17320" s="69"/>
      <c r="Q17320" s="69"/>
      <c r="R17320" s="69"/>
      <c r="S17320" s="69"/>
      <c r="T17320" s="69"/>
      <c r="U17320" s="69"/>
      <c r="V17320" s="69"/>
      <c r="W17320" s="69"/>
      <c r="X17320" s="69"/>
      <c r="Y17320" s="69"/>
    </row>
    <row r="17321" spans="14:25">
      <c r="N17321" s="68"/>
      <c r="O17321" s="69"/>
      <c r="P17321" s="69"/>
      <c r="Q17321" s="69"/>
      <c r="R17321" s="69"/>
      <c r="S17321" s="69"/>
      <c r="T17321" s="69"/>
      <c r="U17321" s="69"/>
      <c r="V17321" s="69"/>
      <c r="W17321" s="69"/>
      <c r="X17321" s="69"/>
      <c r="Y17321" s="69"/>
    </row>
    <row r="17322" spans="14:25">
      <c r="N17322" s="68"/>
      <c r="O17322" s="69"/>
      <c r="P17322" s="69"/>
      <c r="Q17322" s="69"/>
      <c r="R17322" s="69"/>
      <c r="S17322" s="69"/>
      <c r="T17322" s="69"/>
      <c r="U17322" s="69"/>
      <c r="V17322" s="69"/>
      <c r="W17322" s="69"/>
      <c r="X17322" s="69"/>
      <c r="Y17322" s="69"/>
    </row>
    <row r="17323" spans="14:25">
      <c r="N17323" s="68"/>
      <c r="O17323" s="69"/>
      <c r="P17323" s="69"/>
      <c r="Q17323" s="69"/>
      <c r="R17323" s="69"/>
      <c r="S17323" s="69"/>
      <c r="T17323" s="69"/>
      <c r="U17323" s="69"/>
      <c r="V17323" s="69"/>
      <c r="W17323" s="69"/>
      <c r="X17323" s="69"/>
      <c r="Y17323" s="69"/>
    </row>
    <row r="17324" spans="14:25">
      <c r="N17324" s="68"/>
      <c r="O17324" s="69"/>
      <c r="P17324" s="69"/>
      <c r="Q17324" s="69"/>
      <c r="R17324" s="69"/>
      <c r="S17324" s="69"/>
      <c r="T17324" s="69"/>
      <c r="U17324" s="69"/>
      <c r="V17324" s="69"/>
      <c r="W17324" s="69"/>
      <c r="X17324" s="69"/>
      <c r="Y17324" s="69"/>
    </row>
    <row r="17325" spans="14:25">
      <c r="N17325" s="68"/>
      <c r="O17325" s="69"/>
      <c r="P17325" s="69"/>
      <c r="Q17325" s="69"/>
      <c r="R17325" s="69"/>
      <c r="S17325" s="69"/>
      <c r="T17325" s="69"/>
      <c r="U17325" s="69"/>
      <c r="V17325" s="69"/>
      <c r="W17325" s="69"/>
      <c r="X17325" s="69"/>
      <c r="Y17325" s="69"/>
    </row>
    <row r="17326" spans="14:25">
      <c r="N17326" s="68"/>
      <c r="O17326" s="69"/>
      <c r="P17326" s="69"/>
      <c r="Q17326" s="69"/>
      <c r="R17326" s="69"/>
      <c r="S17326" s="69"/>
      <c r="T17326" s="69"/>
      <c r="U17326" s="69"/>
      <c r="V17326" s="69"/>
      <c r="W17326" s="69"/>
      <c r="X17326" s="69"/>
      <c r="Y17326" s="69"/>
    </row>
    <row r="17327" spans="14:25">
      <c r="N17327" s="68"/>
      <c r="O17327" s="69"/>
      <c r="P17327" s="69"/>
      <c r="Q17327" s="69"/>
      <c r="R17327" s="69"/>
      <c r="S17327" s="69"/>
      <c r="T17327" s="69"/>
      <c r="U17327" s="69"/>
      <c r="V17327" s="69"/>
      <c r="W17327" s="69"/>
      <c r="X17327" s="69"/>
      <c r="Y17327" s="69"/>
    </row>
    <row r="17328" spans="14:25">
      <c r="N17328" s="68"/>
      <c r="O17328" s="69"/>
      <c r="P17328" s="69"/>
      <c r="Q17328" s="69"/>
      <c r="R17328" s="69"/>
      <c r="S17328" s="69"/>
      <c r="T17328" s="69"/>
      <c r="U17328" s="69"/>
      <c r="V17328" s="69"/>
      <c r="W17328" s="69"/>
      <c r="X17328" s="69"/>
      <c r="Y17328" s="69"/>
    </row>
    <row r="17329" spans="14:25">
      <c r="N17329" s="68"/>
      <c r="O17329" s="69"/>
      <c r="P17329" s="69"/>
      <c r="Q17329" s="69"/>
      <c r="R17329" s="69"/>
      <c r="S17329" s="69"/>
      <c r="T17329" s="69"/>
      <c r="U17329" s="69"/>
      <c r="V17329" s="69"/>
      <c r="W17329" s="69"/>
      <c r="X17329" s="69"/>
      <c r="Y17329" s="69"/>
    </row>
    <row r="17330" spans="14:25">
      <c r="N17330" s="68"/>
      <c r="O17330" s="69"/>
      <c r="P17330" s="69"/>
      <c r="Q17330" s="69"/>
      <c r="R17330" s="69"/>
      <c r="S17330" s="69"/>
      <c r="T17330" s="69"/>
      <c r="U17330" s="69"/>
      <c r="V17330" s="69"/>
      <c r="W17330" s="69"/>
      <c r="X17330" s="69"/>
      <c r="Y17330" s="69"/>
    </row>
    <row r="17331" spans="14:25">
      <c r="N17331" s="68"/>
      <c r="O17331" s="69"/>
      <c r="P17331" s="69"/>
      <c r="Q17331" s="69"/>
      <c r="R17331" s="69"/>
      <c r="S17331" s="69"/>
      <c r="T17331" s="69"/>
      <c r="U17331" s="69"/>
      <c r="V17331" s="69"/>
      <c r="W17331" s="69"/>
      <c r="X17331" s="69"/>
      <c r="Y17331" s="69"/>
    </row>
    <row r="17332" spans="14:25">
      <c r="N17332" s="68"/>
      <c r="O17332" s="69"/>
      <c r="P17332" s="69"/>
      <c r="Q17332" s="69"/>
      <c r="R17332" s="69"/>
      <c r="S17332" s="69"/>
      <c r="T17332" s="69"/>
      <c r="U17332" s="69"/>
      <c r="V17332" s="69"/>
      <c r="W17332" s="69"/>
      <c r="X17332" s="69"/>
      <c r="Y17332" s="69"/>
    </row>
    <row r="17333" spans="14:25">
      <c r="N17333" s="68"/>
      <c r="O17333" s="69"/>
      <c r="P17333" s="69"/>
      <c r="Q17333" s="69"/>
      <c r="R17333" s="69"/>
      <c r="S17333" s="69"/>
      <c r="T17333" s="69"/>
      <c r="U17333" s="69"/>
      <c r="V17333" s="69"/>
      <c r="W17333" s="69"/>
      <c r="X17333" s="69"/>
      <c r="Y17333" s="69"/>
    </row>
    <row r="17334" spans="14:25">
      <c r="N17334" s="68"/>
      <c r="O17334" s="69"/>
      <c r="P17334" s="69"/>
      <c r="Q17334" s="69"/>
      <c r="R17334" s="69"/>
      <c r="S17334" s="69"/>
      <c r="T17334" s="69"/>
      <c r="U17334" s="69"/>
      <c r="V17334" s="69"/>
      <c r="W17334" s="69"/>
      <c r="X17334" s="69"/>
      <c r="Y17334" s="69"/>
    </row>
    <row r="17335" spans="14:25">
      <c r="N17335" s="68"/>
      <c r="O17335" s="69"/>
      <c r="P17335" s="69"/>
      <c r="Q17335" s="69"/>
      <c r="R17335" s="69"/>
      <c r="S17335" s="69"/>
      <c r="T17335" s="69"/>
      <c r="U17335" s="69"/>
      <c r="V17335" s="69"/>
      <c r="W17335" s="69"/>
      <c r="X17335" s="69"/>
      <c r="Y17335" s="69"/>
    </row>
    <row r="17336" spans="14:25">
      <c r="N17336" s="68"/>
      <c r="O17336" s="69"/>
      <c r="P17336" s="69"/>
      <c r="Q17336" s="69"/>
      <c r="R17336" s="69"/>
      <c r="S17336" s="69"/>
      <c r="T17336" s="69"/>
      <c r="U17336" s="69"/>
      <c r="V17336" s="69"/>
      <c r="W17336" s="69"/>
      <c r="X17336" s="69"/>
      <c r="Y17336" s="69"/>
    </row>
    <row r="17337" spans="14:25">
      <c r="N17337" s="68"/>
      <c r="O17337" s="69"/>
      <c r="P17337" s="69"/>
      <c r="Q17337" s="69"/>
      <c r="R17337" s="69"/>
      <c r="S17337" s="69"/>
      <c r="T17337" s="69"/>
      <c r="U17337" s="69"/>
      <c r="V17337" s="69"/>
      <c r="W17337" s="69"/>
      <c r="X17337" s="69"/>
      <c r="Y17337" s="69"/>
    </row>
    <row r="17338" spans="14:25">
      <c r="N17338" s="68"/>
      <c r="O17338" s="69"/>
      <c r="P17338" s="69"/>
      <c r="Q17338" s="69"/>
      <c r="R17338" s="69"/>
      <c r="S17338" s="69"/>
      <c r="T17338" s="69"/>
      <c r="U17338" s="69"/>
      <c r="V17338" s="69"/>
      <c r="W17338" s="69"/>
      <c r="X17338" s="69"/>
      <c r="Y17338" s="69"/>
    </row>
    <row r="17339" spans="14:25">
      <c r="N17339" s="68"/>
      <c r="O17339" s="69"/>
      <c r="P17339" s="69"/>
      <c r="Q17339" s="69"/>
      <c r="R17339" s="69"/>
      <c r="S17339" s="69"/>
      <c r="T17339" s="69"/>
      <c r="U17339" s="69"/>
      <c r="V17339" s="69"/>
      <c r="W17339" s="69"/>
      <c r="X17339" s="69"/>
      <c r="Y17339" s="69"/>
    </row>
    <row r="17340" spans="14:25">
      <c r="N17340" s="68"/>
      <c r="O17340" s="69"/>
      <c r="P17340" s="69"/>
      <c r="Q17340" s="69"/>
      <c r="R17340" s="69"/>
      <c r="S17340" s="69"/>
      <c r="T17340" s="69"/>
      <c r="U17340" s="69"/>
      <c r="V17340" s="69"/>
      <c r="W17340" s="69"/>
      <c r="X17340" s="69"/>
      <c r="Y17340" s="69"/>
    </row>
    <row r="17341" spans="14:25">
      <c r="N17341" s="68"/>
      <c r="O17341" s="69"/>
      <c r="P17341" s="69"/>
      <c r="Q17341" s="69"/>
      <c r="R17341" s="69"/>
      <c r="S17341" s="69"/>
      <c r="T17341" s="69"/>
      <c r="U17341" s="69"/>
      <c r="V17341" s="69"/>
      <c r="W17341" s="69"/>
      <c r="X17341" s="69"/>
      <c r="Y17341" s="69"/>
    </row>
    <row r="17342" spans="14:25">
      <c r="N17342" s="68"/>
      <c r="O17342" s="69"/>
      <c r="P17342" s="69"/>
      <c r="Q17342" s="69"/>
      <c r="R17342" s="69"/>
      <c r="S17342" s="69"/>
      <c r="T17342" s="69"/>
      <c r="U17342" s="69"/>
      <c r="V17342" s="69"/>
      <c r="W17342" s="69"/>
      <c r="X17342" s="69"/>
      <c r="Y17342" s="69"/>
    </row>
    <row r="17343" spans="14:25">
      <c r="N17343" s="68"/>
      <c r="O17343" s="69"/>
      <c r="P17343" s="69"/>
      <c r="Q17343" s="69"/>
      <c r="R17343" s="69"/>
      <c r="S17343" s="69"/>
      <c r="T17343" s="69"/>
      <c r="U17343" s="69"/>
      <c r="V17343" s="69"/>
      <c r="W17343" s="69"/>
      <c r="X17343" s="69"/>
      <c r="Y17343" s="69"/>
    </row>
    <row r="17344" spans="14:25">
      <c r="N17344" s="68"/>
      <c r="O17344" s="69"/>
      <c r="P17344" s="69"/>
      <c r="Q17344" s="69"/>
      <c r="R17344" s="69"/>
      <c r="S17344" s="69"/>
      <c r="T17344" s="69"/>
      <c r="U17344" s="69"/>
      <c r="V17344" s="69"/>
      <c r="W17344" s="69"/>
      <c r="X17344" s="69"/>
      <c r="Y17344" s="69"/>
    </row>
    <row r="17345" spans="14:25">
      <c r="N17345" s="68"/>
      <c r="O17345" s="69"/>
      <c r="P17345" s="69"/>
      <c r="Q17345" s="69"/>
      <c r="R17345" s="69"/>
      <c r="S17345" s="69"/>
      <c r="T17345" s="69"/>
      <c r="U17345" s="69"/>
      <c r="V17345" s="69"/>
      <c r="W17345" s="69"/>
      <c r="X17345" s="69"/>
      <c r="Y17345" s="69"/>
    </row>
    <row r="17346" spans="14:25">
      <c r="N17346" s="68"/>
      <c r="O17346" s="69"/>
      <c r="P17346" s="69"/>
      <c r="Q17346" s="69"/>
      <c r="R17346" s="69"/>
      <c r="S17346" s="69"/>
      <c r="T17346" s="69"/>
      <c r="U17346" s="69"/>
      <c r="V17346" s="69"/>
      <c r="W17346" s="69"/>
      <c r="X17346" s="69"/>
      <c r="Y17346" s="69"/>
    </row>
    <row r="17347" spans="14:25">
      <c r="N17347" s="68"/>
      <c r="O17347" s="69"/>
      <c r="P17347" s="69"/>
      <c r="Q17347" s="69"/>
      <c r="R17347" s="69"/>
      <c r="S17347" s="69"/>
      <c r="T17347" s="69"/>
      <c r="U17347" s="69"/>
      <c r="V17347" s="69"/>
      <c r="W17347" s="69"/>
      <c r="X17347" s="69"/>
      <c r="Y17347" s="69"/>
    </row>
    <row r="17348" spans="14:25">
      <c r="N17348" s="68"/>
      <c r="O17348" s="69"/>
      <c r="P17348" s="69"/>
      <c r="Q17348" s="69"/>
      <c r="R17348" s="69"/>
      <c r="S17348" s="69"/>
      <c r="T17348" s="69"/>
      <c r="U17348" s="69"/>
      <c r="V17348" s="69"/>
      <c r="W17348" s="69"/>
      <c r="X17348" s="69"/>
      <c r="Y17348" s="69"/>
    </row>
    <row r="17349" spans="14:25">
      <c r="N17349" s="68"/>
      <c r="O17349" s="69"/>
      <c r="P17349" s="69"/>
      <c r="Q17349" s="69"/>
      <c r="R17349" s="69"/>
      <c r="S17349" s="69"/>
      <c r="T17349" s="69"/>
      <c r="U17349" s="69"/>
      <c r="V17349" s="69"/>
      <c r="W17349" s="69"/>
      <c r="X17349" s="69"/>
      <c r="Y17349" s="69"/>
    </row>
    <row r="17350" spans="14:25">
      <c r="N17350" s="68"/>
      <c r="O17350" s="69"/>
      <c r="P17350" s="69"/>
      <c r="Q17350" s="69"/>
      <c r="R17350" s="69"/>
      <c r="S17350" s="69"/>
      <c r="T17350" s="69"/>
      <c r="U17350" s="69"/>
      <c r="V17350" s="69"/>
      <c r="W17350" s="69"/>
      <c r="X17350" s="69"/>
      <c r="Y17350" s="69"/>
    </row>
    <row r="17351" spans="14:25">
      <c r="N17351" s="68"/>
      <c r="O17351" s="69"/>
      <c r="P17351" s="69"/>
      <c r="Q17351" s="69"/>
      <c r="R17351" s="69"/>
      <c r="S17351" s="69"/>
      <c r="T17351" s="69"/>
      <c r="U17351" s="69"/>
      <c r="V17351" s="69"/>
      <c r="W17351" s="69"/>
      <c r="X17351" s="69"/>
      <c r="Y17351" s="69"/>
    </row>
    <row r="17352" spans="14:25">
      <c r="N17352" s="68"/>
      <c r="O17352" s="69"/>
      <c r="P17352" s="69"/>
      <c r="Q17352" s="69"/>
      <c r="R17352" s="69"/>
      <c r="S17352" s="69"/>
      <c r="T17352" s="69"/>
      <c r="U17352" s="69"/>
      <c r="V17352" s="69"/>
      <c r="W17352" s="69"/>
      <c r="X17352" s="69"/>
      <c r="Y17352" s="69"/>
    </row>
    <row r="17353" spans="14:25">
      <c r="N17353" s="68"/>
      <c r="O17353" s="69"/>
      <c r="P17353" s="69"/>
      <c r="Q17353" s="69"/>
      <c r="R17353" s="69"/>
      <c r="S17353" s="69"/>
      <c r="T17353" s="69"/>
      <c r="U17353" s="69"/>
      <c r="V17353" s="69"/>
      <c r="W17353" s="69"/>
      <c r="X17353" s="69"/>
      <c r="Y17353" s="69"/>
    </row>
    <row r="17354" spans="14:25">
      <c r="N17354" s="68"/>
      <c r="O17354" s="69"/>
      <c r="P17354" s="69"/>
      <c r="Q17354" s="69"/>
      <c r="R17354" s="69"/>
      <c r="S17354" s="69"/>
      <c r="T17354" s="69"/>
      <c r="U17354" s="69"/>
      <c r="V17354" s="69"/>
      <c r="W17354" s="69"/>
      <c r="X17354" s="69"/>
      <c r="Y17354" s="69"/>
    </row>
    <row r="17355" spans="14:25">
      <c r="N17355" s="68"/>
      <c r="O17355" s="69"/>
      <c r="P17355" s="69"/>
      <c r="Q17355" s="69"/>
      <c r="R17355" s="69"/>
      <c r="S17355" s="69"/>
      <c r="T17355" s="69"/>
      <c r="U17355" s="69"/>
      <c r="V17355" s="69"/>
      <c r="W17355" s="69"/>
      <c r="X17355" s="69"/>
      <c r="Y17355" s="69"/>
    </row>
    <row r="17356" spans="14:25">
      <c r="N17356" s="68"/>
      <c r="O17356" s="69"/>
      <c r="P17356" s="69"/>
      <c r="Q17356" s="69"/>
      <c r="R17356" s="69"/>
      <c r="S17356" s="69"/>
      <c r="T17356" s="69"/>
      <c r="U17356" s="69"/>
      <c r="V17356" s="69"/>
      <c r="W17356" s="69"/>
      <c r="X17356" s="69"/>
      <c r="Y17356" s="69"/>
    </row>
    <row r="17357" spans="14:25">
      <c r="N17357" s="68"/>
      <c r="O17357" s="69"/>
      <c r="P17357" s="69"/>
      <c r="Q17357" s="69"/>
      <c r="R17357" s="69"/>
      <c r="S17357" s="69"/>
      <c r="T17357" s="69"/>
      <c r="U17357" s="69"/>
      <c r="V17357" s="69"/>
      <c r="W17357" s="69"/>
      <c r="X17357" s="69"/>
      <c r="Y17357" s="69"/>
    </row>
    <row r="17358" spans="14:25">
      <c r="N17358" s="68"/>
      <c r="O17358" s="69"/>
      <c r="P17358" s="69"/>
      <c r="Q17358" s="69"/>
      <c r="R17358" s="69"/>
      <c r="S17358" s="69"/>
      <c r="T17358" s="69"/>
      <c r="U17358" s="69"/>
      <c r="V17358" s="69"/>
      <c r="W17358" s="69"/>
      <c r="X17358" s="69"/>
      <c r="Y17358" s="69"/>
    </row>
    <row r="17359" spans="14:25">
      <c r="N17359" s="68"/>
      <c r="O17359" s="69"/>
      <c r="P17359" s="69"/>
      <c r="Q17359" s="69"/>
      <c r="R17359" s="69"/>
      <c r="S17359" s="69"/>
      <c r="T17359" s="69"/>
      <c r="U17359" s="69"/>
      <c r="V17359" s="69"/>
      <c r="W17359" s="69"/>
      <c r="X17359" s="69"/>
      <c r="Y17359" s="69"/>
    </row>
    <row r="17360" spans="14:25">
      <c r="N17360" s="68"/>
      <c r="O17360" s="69"/>
      <c r="P17360" s="69"/>
      <c r="Q17360" s="69"/>
      <c r="R17360" s="69"/>
      <c r="S17360" s="69"/>
      <c r="T17360" s="69"/>
      <c r="U17360" s="69"/>
      <c r="V17360" s="69"/>
      <c r="W17360" s="69"/>
      <c r="X17360" s="69"/>
      <c r="Y17360" s="69"/>
    </row>
    <row r="17361" spans="14:25">
      <c r="N17361" s="68"/>
      <c r="O17361" s="69"/>
      <c r="P17361" s="69"/>
      <c r="Q17361" s="69"/>
      <c r="R17361" s="69"/>
      <c r="S17361" s="69"/>
      <c r="T17361" s="69"/>
      <c r="U17361" s="69"/>
      <c r="V17361" s="69"/>
      <c r="W17361" s="69"/>
      <c r="X17361" s="69"/>
      <c r="Y17361" s="69"/>
    </row>
    <row r="17362" spans="14:25">
      <c r="N17362" s="68"/>
      <c r="O17362" s="69"/>
      <c r="P17362" s="69"/>
      <c r="Q17362" s="69"/>
      <c r="R17362" s="69"/>
      <c r="S17362" s="69"/>
      <c r="T17362" s="69"/>
      <c r="U17362" s="69"/>
      <c r="V17362" s="69"/>
      <c r="W17362" s="69"/>
      <c r="X17362" s="69"/>
      <c r="Y17362" s="69"/>
    </row>
    <row r="17363" spans="14:25">
      <c r="N17363" s="68"/>
      <c r="O17363" s="69"/>
      <c r="P17363" s="69"/>
      <c r="Q17363" s="69"/>
      <c r="R17363" s="69"/>
      <c r="S17363" s="69"/>
      <c r="T17363" s="69"/>
      <c r="U17363" s="69"/>
      <c r="V17363" s="69"/>
      <c r="W17363" s="69"/>
      <c r="X17363" s="69"/>
      <c r="Y17363" s="69"/>
    </row>
    <row r="17364" spans="14:25">
      <c r="N17364" s="68"/>
      <c r="O17364" s="69"/>
      <c r="P17364" s="69"/>
      <c r="Q17364" s="69"/>
      <c r="R17364" s="69"/>
      <c r="S17364" s="69"/>
      <c r="T17364" s="69"/>
      <c r="U17364" s="69"/>
      <c r="V17364" s="69"/>
      <c r="W17364" s="69"/>
      <c r="X17364" s="69"/>
      <c r="Y17364" s="69"/>
    </row>
    <row r="17365" spans="14:25">
      <c r="N17365" s="68"/>
      <c r="O17365" s="69"/>
      <c r="P17365" s="69"/>
      <c r="Q17365" s="69"/>
      <c r="R17365" s="69"/>
      <c r="S17365" s="69"/>
      <c r="T17365" s="69"/>
      <c r="U17365" s="69"/>
      <c r="V17365" s="69"/>
      <c r="W17365" s="69"/>
      <c r="X17365" s="69"/>
      <c r="Y17365" s="69"/>
    </row>
    <row r="17366" spans="14:25">
      <c r="N17366" s="68"/>
      <c r="O17366" s="69"/>
      <c r="P17366" s="69"/>
      <c r="Q17366" s="69"/>
      <c r="R17366" s="69"/>
      <c r="S17366" s="69"/>
      <c r="T17366" s="69"/>
      <c r="U17366" s="69"/>
      <c r="V17366" s="69"/>
      <c r="W17366" s="69"/>
      <c r="X17366" s="69"/>
      <c r="Y17366" s="69"/>
    </row>
    <row r="17367" spans="14:25">
      <c r="N17367" s="68"/>
      <c r="O17367" s="69"/>
      <c r="P17367" s="69"/>
      <c r="Q17367" s="69"/>
      <c r="R17367" s="69"/>
      <c r="S17367" s="69"/>
      <c r="T17367" s="69"/>
      <c r="U17367" s="69"/>
      <c r="V17367" s="69"/>
      <c r="W17367" s="69"/>
      <c r="X17367" s="69"/>
      <c r="Y17367" s="69"/>
    </row>
    <row r="17368" spans="14:25">
      <c r="N17368" s="68"/>
      <c r="O17368" s="69"/>
      <c r="P17368" s="69"/>
      <c r="Q17368" s="69"/>
      <c r="R17368" s="69"/>
      <c r="S17368" s="69"/>
      <c r="T17368" s="69"/>
      <c r="U17368" s="69"/>
      <c r="V17368" s="69"/>
      <c r="W17368" s="69"/>
      <c r="X17368" s="69"/>
      <c r="Y17368" s="69"/>
    </row>
    <row r="17369" spans="14:25">
      <c r="N17369" s="68"/>
      <c r="O17369" s="69"/>
      <c r="P17369" s="69"/>
      <c r="Q17369" s="69"/>
      <c r="R17369" s="69"/>
      <c r="S17369" s="69"/>
      <c r="T17369" s="69"/>
      <c r="U17369" s="69"/>
      <c r="V17369" s="69"/>
      <c r="W17369" s="69"/>
      <c r="X17369" s="69"/>
      <c r="Y17369" s="69"/>
    </row>
    <row r="17370" spans="14:25">
      <c r="N17370" s="68"/>
      <c r="O17370" s="69"/>
      <c r="P17370" s="69"/>
      <c r="Q17370" s="69"/>
      <c r="R17370" s="69"/>
      <c r="S17370" s="69"/>
      <c r="T17370" s="69"/>
      <c r="U17370" s="69"/>
      <c r="V17370" s="69"/>
      <c r="W17370" s="69"/>
      <c r="X17370" s="69"/>
      <c r="Y17370" s="69"/>
    </row>
    <row r="17371" spans="14:25">
      <c r="N17371" s="68"/>
      <c r="O17371" s="69"/>
      <c r="P17371" s="69"/>
      <c r="Q17371" s="69"/>
      <c r="R17371" s="69"/>
      <c r="S17371" s="69"/>
      <c r="T17371" s="69"/>
      <c r="U17371" s="69"/>
      <c r="V17371" s="69"/>
      <c r="W17371" s="69"/>
      <c r="X17371" s="69"/>
      <c r="Y17371" s="69"/>
    </row>
    <row r="17372" spans="14:25">
      <c r="N17372" s="68"/>
      <c r="O17372" s="69"/>
      <c r="P17372" s="69"/>
      <c r="Q17372" s="69"/>
      <c r="R17372" s="69"/>
      <c r="S17372" s="69"/>
      <c r="T17372" s="69"/>
      <c r="U17372" s="69"/>
      <c r="V17372" s="69"/>
      <c r="W17372" s="69"/>
      <c r="X17372" s="69"/>
      <c r="Y17372" s="69"/>
    </row>
    <row r="17373" spans="14:25">
      <c r="N17373" s="68"/>
      <c r="O17373" s="69"/>
      <c r="P17373" s="69"/>
      <c r="Q17373" s="69"/>
      <c r="R17373" s="69"/>
      <c r="S17373" s="69"/>
      <c r="T17373" s="69"/>
      <c r="U17373" s="69"/>
      <c r="V17373" s="69"/>
      <c r="W17373" s="69"/>
      <c r="X17373" s="69"/>
      <c r="Y17373" s="69"/>
    </row>
    <row r="17374" spans="14:25">
      <c r="N17374" s="68"/>
      <c r="O17374" s="69"/>
      <c r="P17374" s="69"/>
      <c r="Q17374" s="69"/>
      <c r="R17374" s="69"/>
      <c r="S17374" s="69"/>
      <c r="T17374" s="69"/>
      <c r="U17374" s="69"/>
      <c r="V17374" s="69"/>
      <c r="W17374" s="69"/>
      <c r="X17374" s="69"/>
      <c r="Y17374" s="69"/>
    </row>
    <row r="17375" spans="14:25">
      <c r="N17375" s="68"/>
      <c r="O17375" s="69"/>
      <c r="P17375" s="69"/>
      <c r="Q17375" s="69"/>
      <c r="R17375" s="69"/>
      <c r="S17375" s="69"/>
      <c r="T17375" s="69"/>
      <c r="U17375" s="69"/>
      <c r="V17375" s="69"/>
      <c r="W17375" s="69"/>
      <c r="X17375" s="69"/>
      <c r="Y17375" s="69"/>
    </row>
    <row r="17376" spans="14:25">
      <c r="N17376" s="68"/>
      <c r="O17376" s="69"/>
      <c r="P17376" s="69"/>
      <c r="Q17376" s="69"/>
      <c r="R17376" s="69"/>
      <c r="S17376" s="69"/>
      <c r="T17376" s="69"/>
      <c r="U17376" s="69"/>
      <c r="V17376" s="69"/>
      <c r="W17376" s="69"/>
      <c r="X17376" s="69"/>
      <c r="Y17376" s="69"/>
    </row>
    <row r="17377" spans="14:25">
      <c r="N17377" s="68"/>
      <c r="O17377" s="69"/>
      <c r="P17377" s="69"/>
      <c r="Q17377" s="69"/>
      <c r="R17377" s="69"/>
      <c r="S17377" s="69"/>
      <c r="T17377" s="69"/>
      <c r="U17377" s="69"/>
      <c r="V17377" s="69"/>
      <c r="W17377" s="69"/>
      <c r="X17377" s="69"/>
      <c r="Y17377" s="69"/>
    </row>
    <row r="17378" spans="14:25">
      <c r="N17378" s="68"/>
      <c r="O17378" s="69"/>
      <c r="P17378" s="69"/>
      <c r="Q17378" s="69"/>
      <c r="R17378" s="69"/>
      <c r="S17378" s="69"/>
      <c r="T17378" s="69"/>
      <c r="U17378" s="69"/>
      <c r="V17378" s="69"/>
      <c r="W17378" s="69"/>
      <c r="X17378" s="69"/>
      <c r="Y17378" s="69"/>
    </row>
    <row r="17379" spans="14:25">
      <c r="N17379" s="68"/>
      <c r="O17379" s="69"/>
      <c r="P17379" s="69"/>
      <c r="Q17379" s="69"/>
      <c r="R17379" s="69"/>
      <c r="S17379" s="69"/>
      <c r="T17379" s="69"/>
      <c r="U17379" s="69"/>
      <c r="V17379" s="69"/>
      <c r="W17379" s="69"/>
      <c r="X17379" s="69"/>
      <c r="Y17379" s="69"/>
    </row>
    <row r="17380" spans="14:25">
      <c r="N17380" s="68"/>
      <c r="O17380" s="69"/>
      <c r="P17380" s="69"/>
      <c r="Q17380" s="69"/>
      <c r="R17380" s="69"/>
      <c r="S17380" s="69"/>
      <c r="T17380" s="69"/>
      <c r="U17380" s="69"/>
      <c r="V17380" s="69"/>
      <c r="W17380" s="69"/>
      <c r="X17380" s="69"/>
      <c r="Y17380" s="69"/>
    </row>
    <row r="17381" spans="14:25">
      <c r="N17381" s="68"/>
      <c r="O17381" s="69"/>
      <c r="P17381" s="69"/>
      <c r="Q17381" s="69"/>
      <c r="R17381" s="69"/>
      <c r="S17381" s="69"/>
      <c r="T17381" s="69"/>
      <c r="U17381" s="69"/>
      <c r="V17381" s="69"/>
      <c r="W17381" s="69"/>
      <c r="X17381" s="69"/>
      <c r="Y17381" s="69"/>
    </row>
    <row r="17382" spans="14:25">
      <c r="N17382" s="68"/>
      <c r="O17382" s="69"/>
      <c r="P17382" s="69"/>
      <c r="Q17382" s="69"/>
      <c r="R17382" s="69"/>
      <c r="S17382" s="69"/>
      <c r="T17382" s="69"/>
      <c r="U17382" s="69"/>
      <c r="V17382" s="69"/>
      <c r="W17382" s="69"/>
      <c r="X17382" s="69"/>
      <c r="Y17382" s="69"/>
    </row>
    <row r="17383" spans="14:25">
      <c r="N17383" s="68"/>
      <c r="O17383" s="69"/>
      <c r="P17383" s="69"/>
      <c r="Q17383" s="69"/>
      <c r="R17383" s="69"/>
      <c r="S17383" s="69"/>
      <c r="T17383" s="69"/>
      <c r="U17383" s="69"/>
      <c r="V17383" s="69"/>
      <c r="W17383" s="69"/>
      <c r="X17383" s="69"/>
      <c r="Y17383" s="69"/>
    </row>
    <row r="17384" spans="14:25">
      <c r="N17384" s="68"/>
      <c r="O17384" s="69"/>
      <c r="P17384" s="69"/>
      <c r="Q17384" s="69"/>
      <c r="R17384" s="69"/>
      <c r="S17384" s="69"/>
      <c r="T17384" s="69"/>
      <c r="U17384" s="69"/>
      <c r="V17384" s="69"/>
      <c r="W17384" s="69"/>
      <c r="X17384" s="69"/>
      <c r="Y17384" s="69"/>
    </row>
    <row r="17385" spans="14:25">
      <c r="N17385" s="68"/>
      <c r="O17385" s="69"/>
      <c r="P17385" s="69"/>
      <c r="Q17385" s="69"/>
      <c r="R17385" s="69"/>
      <c r="S17385" s="69"/>
      <c r="T17385" s="69"/>
      <c r="U17385" s="69"/>
      <c r="V17385" s="69"/>
      <c r="W17385" s="69"/>
      <c r="X17385" s="69"/>
      <c r="Y17385" s="69"/>
    </row>
    <row r="17386" spans="14:25">
      <c r="N17386" s="68"/>
      <c r="O17386" s="69"/>
      <c r="P17386" s="69"/>
      <c r="Q17386" s="69"/>
      <c r="R17386" s="69"/>
      <c r="S17386" s="69"/>
      <c r="T17386" s="69"/>
      <c r="U17386" s="69"/>
      <c r="V17386" s="69"/>
      <c r="W17386" s="69"/>
      <c r="X17386" s="69"/>
      <c r="Y17386" s="69"/>
    </row>
    <row r="17387" spans="14:25">
      <c r="N17387" s="68"/>
      <c r="O17387" s="69"/>
      <c r="P17387" s="69"/>
      <c r="Q17387" s="69"/>
      <c r="R17387" s="69"/>
      <c r="S17387" s="69"/>
      <c r="T17387" s="69"/>
      <c r="U17387" s="69"/>
      <c r="V17387" s="69"/>
      <c r="W17387" s="69"/>
      <c r="X17387" s="69"/>
      <c r="Y17387" s="69"/>
    </row>
    <row r="17388" spans="14:25">
      <c r="N17388" s="68"/>
      <c r="O17388" s="69"/>
      <c r="P17388" s="69"/>
      <c r="Q17388" s="69"/>
      <c r="R17388" s="69"/>
      <c r="S17388" s="69"/>
      <c r="T17388" s="69"/>
      <c r="U17388" s="69"/>
      <c r="V17388" s="69"/>
      <c r="W17388" s="69"/>
      <c r="X17388" s="69"/>
      <c r="Y17388" s="69"/>
    </row>
    <row r="17389" spans="14:25">
      <c r="N17389" s="68"/>
      <c r="O17389" s="69"/>
      <c r="P17389" s="69"/>
      <c r="Q17389" s="69"/>
      <c r="R17389" s="69"/>
      <c r="S17389" s="69"/>
      <c r="T17389" s="69"/>
      <c r="U17389" s="69"/>
      <c r="V17389" s="69"/>
      <c r="W17389" s="69"/>
      <c r="X17389" s="69"/>
      <c r="Y17389" s="69"/>
    </row>
    <row r="17390" spans="14:25">
      <c r="N17390" s="68"/>
      <c r="O17390" s="69"/>
      <c r="P17390" s="69"/>
      <c r="Q17390" s="69"/>
      <c r="R17390" s="69"/>
      <c r="S17390" s="69"/>
      <c r="T17390" s="69"/>
      <c r="U17390" s="69"/>
      <c r="V17390" s="69"/>
      <c r="W17390" s="69"/>
      <c r="X17390" s="69"/>
      <c r="Y17390" s="69"/>
    </row>
    <row r="17391" spans="14:25">
      <c r="N17391" s="68"/>
      <c r="O17391" s="69"/>
      <c r="P17391" s="69"/>
      <c r="Q17391" s="69"/>
      <c r="R17391" s="69"/>
      <c r="S17391" s="69"/>
      <c r="T17391" s="69"/>
      <c r="U17391" s="69"/>
      <c r="V17391" s="69"/>
      <c r="W17391" s="69"/>
      <c r="X17391" s="69"/>
      <c r="Y17391" s="69"/>
    </row>
    <row r="17392" spans="14:25">
      <c r="N17392" s="68"/>
      <c r="O17392" s="69"/>
      <c r="P17392" s="69"/>
      <c r="Q17392" s="69"/>
      <c r="R17392" s="69"/>
      <c r="S17392" s="69"/>
      <c r="T17392" s="69"/>
      <c r="U17392" s="69"/>
      <c r="V17392" s="69"/>
      <c r="W17392" s="69"/>
      <c r="X17392" s="69"/>
      <c r="Y17392" s="69"/>
    </row>
    <row r="17393" spans="14:25">
      <c r="N17393" s="68"/>
      <c r="O17393" s="69"/>
      <c r="P17393" s="69"/>
      <c r="Q17393" s="69"/>
      <c r="R17393" s="69"/>
      <c r="S17393" s="69"/>
      <c r="T17393" s="69"/>
      <c r="U17393" s="69"/>
      <c r="V17393" s="69"/>
      <c r="W17393" s="69"/>
      <c r="X17393" s="69"/>
      <c r="Y17393" s="69"/>
    </row>
    <row r="17394" spans="14:25">
      <c r="N17394" s="68"/>
      <c r="O17394" s="69"/>
      <c r="P17394" s="69"/>
      <c r="Q17394" s="69"/>
      <c r="R17394" s="69"/>
      <c r="S17394" s="69"/>
      <c r="T17394" s="69"/>
      <c r="U17394" s="69"/>
      <c r="V17394" s="69"/>
      <c r="W17394" s="69"/>
      <c r="X17394" s="69"/>
      <c r="Y17394" s="69"/>
    </row>
    <row r="17395" spans="14:25">
      <c r="N17395" s="68"/>
      <c r="O17395" s="69"/>
      <c r="P17395" s="69"/>
      <c r="Q17395" s="69"/>
      <c r="R17395" s="69"/>
      <c r="S17395" s="69"/>
      <c r="T17395" s="69"/>
      <c r="U17395" s="69"/>
      <c r="V17395" s="69"/>
      <c r="W17395" s="69"/>
      <c r="X17395" s="69"/>
      <c r="Y17395" s="69"/>
    </row>
    <row r="17396" spans="14:25">
      <c r="N17396" s="68"/>
      <c r="O17396" s="69"/>
      <c r="P17396" s="69"/>
      <c r="Q17396" s="69"/>
      <c r="R17396" s="69"/>
      <c r="S17396" s="69"/>
      <c r="T17396" s="69"/>
      <c r="U17396" s="69"/>
      <c r="V17396" s="69"/>
      <c r="W17396" s="69"/>
      <c r="X17396" s="69"/>
      <c r="Y17396" s="69"/>
    </row>
    <row r="17397" spans="14:25">
      <c r="N17397" s="68"/>
      <c r="O17397" s="69"/>
      <c r="P17397" s="69"/>
      <c r="Q17397" s="69"/>
      <c r="R17397" s="69"/>
      <c r="S17397" s="69"/>
      <c r="T17397" s="69"/>
      <c r="U17397" s="69"/>
      <c r="V17397" s="69"/>
      <c r="W17397" s="69"/>
      <c r="X17397" s="69"/>
      <c r="Y17397" s="69"/>
    </row>
    <row r="17398" spans="14:25">
      <c r="N17398" s="68"/>
      <c r="O17398" s="69"/>
      <c r="P17398" s="69"/>
      <c r="Q17398" s="69"/>
      <c r="R17398" s="69"/>
      <c r="S17398" s="69"/>
      <c r="T17398" s="69"/>
      <c r="U17398" s="69"/>
      <c r="V17398" s="69"/>
      <c r="W17398" s="69"/>
      <c r="X17398" s="69"/>
      <c r="Y17398" s="69"/>
    </row>
    <row r="17399" spans="14:25">
      <c r="N17399" s="68"/>
      <c r="O17399" s="69"/>
      <c r="P17399" s="69"/>
      <c r="Q17399" s="69"/>
      <c r="R17399" s="69"/>
      <c r="S17399" s="69"/>
      <c r="T17399" s="69"/>
      <c r="U17399" s="69"/>
      <c r="V17399" s="69"/>
      <c r="W17399" s="69"/>
      <c r="X17399" s="69"/>
      <c r="Y17399" s="69"/>
    </row>
    <row r="17400" spans="14:25">
      <c r="N17400" s="68"/>
      <c r="O17400" s="69"/>
      <c r="P17400" s="69"/>
      <c r="Q17400" s="69"/>
      <c r="R17400" s="69"/>
      <c r="S17400" s="69"/>
      <c r="T17400" s="69"/>
      <c r="U17400" s="69"/>
      <c r="V17400" s="69"/>
      <c r="W17400" s="69"/>
      <c r="X17400" s="69"/>
      <c r="Y17400" s="69"/>
    </row>
    <row r="17401" spans="14:25">
      <c r="N17401" s="68"/>
      <c r="O17401" s="69"/>
      <c r="P17401" s="69"/>
      <c r="Q17401" s="69"/>
      <c r="R17401" s="69"/>
      <c r="S17401" s="69"/>
      <c r="T17401" s="69"/>
      <c r="U17401" s="69"/>
      <c r="V17401" s="69"/>
      <c r="W17401" s="69"/>
      <c r="X17401" s="69"/>
      <c r="Y17401" s="69"/>
    </row>
    <row r="17402" spans="14:25">
      <c r="N17402" s="68"/>
      <c r="O17402" s="69"/>
      <c r="P17402" s="69"/>
      <c r="Q17402" s="69"/>
      <c r="R17402" s="69"/>
      <c r="S17402" s="69"/>
      <c r="T17402" s="69"/>
      <c r="U17402" s="69"/>
      <c r="V17402" s="69"/>
      <c r="W17402" s="69"/>
      <c r="X17402" s="69"/>
      <c r="Y17402" s="69"/>
    </row>
    <row r="17403" spans="14:25">
      <c r="N17403" s="68"/>
      <c r="O17403" s="69"/>
      <c r="P17403" s="69"/>
      <c r="Q17403" s="69"/>
      <c r="R17403" s="69"/>
      <c r="S17403" s="69"/>
      <c r="T17403" s="69"/>
      <c r="U17403" s="69"/>
      <c r="V17403" s="69"/>
      <c r="W17403" s="69"/>
      <c r="X17403" s="69"/>
      <c r="Y17403" s="69"/>
    </row>
    <row r="17404" spans="14:25">
      <c r="N17404" s="68"/>
      <c r="O17404" s="69"/>
      <c r="P17404" s="69"/>
      <c r="Q17404" s="69"/>
      <c r="R17404" s="69"/>
      <c r="S17404" s="69"/>
      <c r="T17404" s="69"/>
      <c r="U17404" s="69"/>
      <c r="V17404" s="69"/>
      <c r="W17404" s="69"/>
      <c r="X17404" s="69"/>
      <c r="Y17404" s="69"/>
    </row>
    <row r="17405" spans="14:25">
      <c r="N17405" s="68"/>
      <c r="O17405" s="69"/>
      <c r="P17405" s="69"/>
      <c r="Q17405" s="69"/>
      <c r="R17405" s="69"/>
      <c r="S17405" s="69"/>
      <c r="T17405" s="69"/>
      <c r="U17405" s="69"/>
      <c r="V17405" s="69"/>
      <c r="W17405" s="69"/>
      <c r="X17405" s="69"/>
      <c r="Y17405" s="69"/>
    </row>
    <row r="17406" spans="14:25">
      <c r="N17406" s="68"/>
      <c r="O17406" s="69"/>
      <c r="P17406" s="69"/>
      <c r="Q17406" s="69"/>
      <c r="R17406" s="69"/>
      <c r="S17406" s="69"/>
      <c r="T17406" s="69"/>
      <c r="U17406" s="69"/>
      <c r="V17406" s="69"/>
      <c r="W17406" s="69"/>
      <c r="X17406" s="69"/>
      <c r="Y17406" s="69"/>
    </row>
    <row r="17407" spans="14:25">
      <c r="N17407" s="68"/>
      <c r="O17407" s="69"/>
      <c r="P17407" s="69"/>
      <c r="Q17407" s="69"/>
      <c r="R17407" s="69"/>
      <c r="S17407" s="69"/>
      <c r="T17407" s="69"/>
      <c r="U17407" s="69"/>
      <c r="V17407" s="69"/>
      <c r="W17407" s="69"/>
      <c r="X17407" s="69"/>
      <c r="Y17407" s="69"/>
    </row>
    <row r="17408" spans="14:25">
      <c r="N17408" s="68"/>
      <c r="O17408" s="69"/>
      <c r="P17408" s="69"/>
      <c r="Q17408" s="69"/>
      <c r="R17408" s="69"/>
      <c r="S17408" s="69"/>
      <c r="T17408" s="69"/>
      <c r="U17408" s="69"/>
      <c r="V17408" s="69"/>
      <c r="W17408" s="69"/>
      <c r="X17408" s="69"/>
      <c r="Y17408" s="69"/>
    </row>
    <row r="17409" spans="14:25">
      <c r="N17409" s="68"/>
      <c r="O17409" s="69"/>
      <c r="P17409" s="69"/>
      <c r="Q17409" s="69"/>
      <c r="R17409" s="69"/>
      <c r="S17409" s="69"/>
      <c r="T17409" s="69"/>
      <c r="U17409" s="69"/>
      <c r="V17409" s="69"/>
      <c r="W17409" s="69"/>
      <c r="X17409" s="69"/>
      <c r="Y17409" s="69"/>
    </row>
    <row r="17410" spans="14:25">
      <c r="N17410" s="68"/>
      <c r="O17410" s="69"/>
      <c r="P17410" s="69"/>
      <c r="Q17410" s="69"/>
      <c r="R17410" s="69"/>
      <c r="S17410" s="69"/>
      <c r="T17410" s="69"/>
      <c r="U17410" s="69"/>
      <c r="V17410" s="69"/>
      <c r="W17410" s="69"/>
      <c r="X17410" s="69"/>
      <c r="Y17410" s="69"/>
    </row>
    <row r="17411" spans="14:25">
      <c r="N17411" s="68"/>
      <c r="O17411" s="69"/>
      <c r="P17411" s="69"/>
      <c r="Q17411" s="69"/>
      <c r="R17411" s="69"/>
      <c r="S17411" s="69"/>
      <c r="T17411" s="69"/>
      <c r="U17411" s="69"/>
      <c r="V17411" s="69"/>
      <c r="W17411" s="69"/>
      <c r="X17411" s="69"/>
      <c r="Y17411" s="69"/>
    </row>
    <row r="17412" spans="14:25">
      <c r="N17412" s="68"/>
      <c r="O17412" s="69"/>
      <c r="P17412" s="69"/>
      <c r="Q17412" s="69"/>
      <c r="R17412" s="69"/>
      <c r="S17412" s="69"/>
      <c r="T17412" s="69"/>
      <c r="U17412" s="69"/>
      <c r="V17412" s="69"/>
      <c r="W17412" s="69"/>
      <c r="X17412" s="69"/>
      <c r="Y17412" s="69"/>
    </row>
    <row r="17413" spans="14:25">
      <c r="N17413" s="68"/>
      <c r="O17413" s="69"/>
      <c r="P17413" s="69"/>
      <c r="Q17413" s="69"/>
      <c r="R17413" s="69"/>
      <c r="S17413" s="69"/>
      <c r="T17413" s="69"/>
      <c r="U17413" s="69"/>
      <c r="V17413" s="69"/>
      <c r="W17413" s="69"/>
      <c r="X17413" s="69"/>
      <c r="Y17413" s="69"/>
    </row>
    <row r="17414" spans="14:25">
      <c r="N17414" s="68"/>
      <c r="O17414" s="69"/>
      <c r="P17414" s="69"/>
      <c r="Q17414" s="69"/>
      <c r="R17414" s="69"/>
      <c r="S17414" s="69"/>
      <c r="T17414" s="69"/>
      <c r="U17414" s="69"/>
      <c r="V17414" s="69"/>
      <c r="W17414" s="69"/>
      <c r="X17414" s="69"/>
      <c r="Y17414" s="69"/>
    </row>
    <row r="17415" spans="14:25">
      <c r="N17415" s="68"/>
      <c r="O17415" s="69"/>
      <c r="P17415" s="69"/>
      <c r="Q17415" s="69"/>
      <c r="R17415" s="69"/>
      <c r="S17415" s="69"/>
      <c r="T17415" s="69"/>
      <c r="U17415" s="69"/>
      <c r="V17415" s="69"/>
      <c r="W17415" s="69"/>
      <c r="X17415" s="69"/>
      <c r="Y17415" s="69"/>
    </row>
    <row r="17416" spans="14:25">
      <c r="N17416" s="68"/>
      <c r="O17416" s="69"/>
      <c r="P17416" s="69"/>
      <c r="Q17416" s="69"/>
      <c r="R17416" s="69"/>
      <c r="S17416" s="69"/>
      <c r="T17416" s="69"/>
      <c r="U17416" s="69"/>
      <c r="V17416" s="69"/>
      <c r="W17416" s="69"/>
      <c r="X17416" s="69"/>
      <c r="Y17416" s="69"/>
    </row>
    <row r="17417" spans="14:25">
      <c r="N17417" s="68"/>
      <c r="O17417" s="69"/>
      <c r="P17417" s="69"/>
      <c r="Q17417" s="69"/>
      <c r="R17417" s="69"/>
      <c r="S17417" s="69"/>
      <c r="T17417" s="69"/>
      <c r="U17417" s="69"/>
      <c r="V17417" s="69"/>
      <c r="W17417" s="69"/>
      <c r="X17417" s="69"/>
      <c r="Y17417" s="69"/>
    </row>
    <row r="17418" spans="14:25">
      <c r="N17418" s="68"/>
      <c r="O17418" s="69"/>
      <c r="P17418" s="69"/>
      <c r="Q17418" s="69"/>
      <c r="R17418" s="69"/>
      <c r="S17418" s="69"/>
      <c r="T17418" s="69"/>
      <c r="U17418" s="69"/>
      <c r="V17418" s="69"/>
      <c r="W17418" s="69"/>
      <c r="X17418" s="69"/>
      <c r="Y17418" s="69"/>
    </row>
    <row r="17419" spans="14:25">
      <c r="N17419" s="68"/>
      <c r="O17419" s="69"/>
      <c r="P17419" s="69"/>
      <c r="Q17419" s="69"/>
      <c r="R17419" s="69"/>
      <c r="S17419" s="69"/>
      <c r="T17419" s="69"/>
      <c r="U17419" s="69"/>
      <c r="V17419" s="69"/>
      <c r="W17419" s="69"/>
      <c r="X17419" s="69"/>
      <c r="Y17419" s="69"/>
    </row>
    <row r="17420" spans="14:25">
      <c r="N17420" s="68"/>
      <c r="O17420" s="69"/>
      <c r="P17420" s="69"/>
      <c r="Q17420" s="69"/>
      <c r="R17420" s="69"/>
      <c r="S17420" s="69"/>
      <c r="T17420" s="69"/>
      <c r="U17420" s="69"/>
      <c r="V17420" s="69"/>
      <c r="W17420" s="69"/>
      <c r="X17420" s="69"/>
      <c r="Y17420" s="69"/>
    </row>
    <row r="17421" spans="14:25">
      <c r="N17421" s="68"/>
      <c r="O17421" s="69"/>
      <c r="P17421" s="69"/>
      <c r="Q17421" s="69"/>
      <c r="R17421" s="69"/>
      <c r="S17421" s="69"/>
      <c r="T17421" s="69"/>
      <c r="U17421" s="69"/>
      <c r="V17421" s="69"/>
      <c r="W17421" s="69"/>
      <c r="X17421" s="69"/>
      <c r="Y17421" s="69"/>
    </row>
    <row r="17422" spans="14:25">
      <c r="N17422" s="68"/>
      <c r="O17422" s="69"/>
      <c r="P17422" s="69"/>
      <c r="Q17422" s="69"/>
      <c r="R17422" s="69"/>
      <c r="S17422" s="69"/>
      <c r="T17422" s="69"/>
      <c r="U17422" s="69"/>
      <c r="V17422" s="69"/>
      <c r="W17422" s="69"/>
      <c r="X17422" s="69"/>
      <c r="Y17422" s="69"/>
    </row>
    <row r="17423" spans="14:25">
      <c r="N17423" s="68"/>
      <c r="O17423" s="69"/>
      <c r="P17423" s="69"/>
      <c r="Q17423" s="69"/>
      <c r="R17423" s="69"/>
      <c r="S17423" s="69"/>
      <c r="T17423" s="69"/>
      <c r="U17423" s="69"/>
      <c r="V17423" s="69"/>
      <c r="W17423" s="69"/>
      <c r="X17423" s="69"/>
      <c r="Y17423" s="69"/>
    </row>
    <row r="17424" spans="14:25">
      <c r="N17424" s="68"/>
      <c r="O17424" s="69"/>
      <c r="P17424" s="69"/>
      <c r="Q17424" s="69"/>
      <c r="R17424" s="69"/>
      <c r="S17424" s="69"/>
      <c r="T17424" s="69"/>
      <c r="U17424" s="69"/>
      <c r="V17424" s="69"/>
      <c r="W17424" s="69"/>
      <c r="X17424" s="69"/>
      <c r="Y17424" s="69"/>
    </row>
    <row r="17425" spans="14:25">
      <c r="N17425" s="68"/>
      <c r="O17425" s="69"/>
      <c r="P17425" s="69"/>
      <c r="Q17425" s="69"/>
      <c r="R17425" s="69"/>
      <c r="S17425" s="69"/>
      <c r="T17425" s="69"/>
      <c r="U17425" s="69"/>
      <c r="V17425" s="69"/>
      <c r="W17425" s="69"/>
      <c r="X17425" s="69"/>
      <c r="Y17425" s="69"/>
    </row>
    <row r="17426" spans="14:25">
      <c r="N17426" s="68"/>
      <c r="O17426" s="69"/>
      <c r="P17426" s="69"/>
      <c r="Q17426" s="69"/>
      <c r="R17426" s="69"/>
      <c r="S17426" s="69"/>
      <c r="T17426" s="69"/>
      <c r="U17426" s="69"/>
      <c r="V17426" s="69"/>
      <c r="W17426" s="69"/>
      <c r="X17426" s="69"/>
      <c r="Y17426" s="69"/>
    </row>
    <row r="17427" spans="14:25">
      <c r="N17427" s="68"/>
      <c r="O17427" s="69"/>
      <c r="P17427" s="69"/>
      <c r="Q17427" s="69"/>
      <c r="R17427" s="69"/>
      <c r="S17427" s="69"/>
      <c r="T17427" s="69"/>
      <c r="U17427" s="69"/>
      <c r="V17427" s="69"/>
      <c r="W17427" s="69"/>
      <c r="X17427" s="69"/>
      <c r="Y17427" s="69"/>
    </row>
    <row r="17428" spans="14:25">
      <c r="N17428" s="68"/>
      <c r="O17428" s="69"/>
      <c r="P17428" s="69"/>
      <c r="Q17428" s="69"/>
      <c r="R17428" s="69"/>
      <c r="S17428" s="69"/>
      <c r="T17428" s="69"/>
      <c r="U17428" s="69"/>
      <c r="V17428" s="69"/>
      <c r="W17428" s="69"/>
      <c r="X17428" s="69"/>
      <c r="Y17428" s="69"/>
    </row>
    <row r="17429" spans="14:25">
      <c r="N17429" s="68"/>
      <c r="O17429" s="69"/>
      <c r="P17429" s="69"/>
      <c r="Q17429" s="69"/>
      <c r="R17429" s="69"/>
      <c r="S17429" s="69"/>
      <c r="T17429" s="69"/>
      <c r="U17429" s="69"/>
      <c r="V17429" s="69"/>
      <c r="W17429" s="69"/>
      <c r="X17429" s="69"/>
      <c r="Y17429" s="69"/>
    </row>
    <row r="17430" spans="14:25">
      <c r="N17430" s="68"/>
      <c r="O17430" s="69"/>
      <c r="P17430" s="69"/>
      <c r="Q17430" s="69"/>
      <c r="R17430" s="69"/>
      <c r="S17430" s="69"/>
      <c r="T17430" s="69"/>
      <c r="U17430" s="69"/>
      <c r="V17430" s="69"/>
      <c r="W17430" s="69"/>
      <c r="X17430" s="69"/>
      <c r="Y17430" s="69"/>
    </row>
    <row r="17431" spans="14:25">
      <c r="N17431" s="68"/>
      <c r="O17431" s="69"/>
      <c r="P17431" s="69"/>
      <c r="Q17431" s="69"/>
      <c r="R17431" s="69"/>
      <c r="S17431" s="69"/>
      <c r="T17431" s="69"/>
      <c r="U17431" s="69"/>
      <c r="V17431" s="69"/>
      <c r="W17431" s="69"/>
      <c r="X17431" s="69"/>
      <c r="Y17431" s="69"/>
    </row>
    <row r="17432" spans="14:25">
      <c r="N17432" s="68"/>
      <c r="O17432" s="69"/>
      <c r="P17432" s="69"/>
      <c r="Q17432" s="69"/>
      <c r="R17432" s="69"/>
      <c r="S17432" s="69"/>
      <c r="T17432" s="69"/>
      <c r="U17432" s="69"/>
      <c r="V17432" s="69"/>
      <c r="W17432" s="69"/>
      <c r="X17432" s="69"/>
      <c r="Y17432" s="69"/>
    </row>
    <row r="17433" spans="14:25">
      <c r="N17433" s="68"/>
      <c r="O17433" s="69"/>
      <c r="P17433" s="69"/>
      <c r="Q17433" s="69"/>
      <c r="R17433" s="69"/>
      <c r="S17433" s="69"/>
      <c r="T17433" s="69"/>
      <c r="U17433" s="69"/>
      <c r="V17433" s="69"/>
      <c r="W17433" s="69"/>
      <c r="X17433" s="69"/>
      <c r="Y17433" s="69"/>
    </row>
    <row r="17434" spans="14:25">
      <c r="N17434" s="68"/>
      <c r="O17434" s="69"/>
      <c r="P17434" s="69"/>
      <c r="Q17434" s="69"/>
      <c r="R17434" s="69"/>
      <c r="S17434" s="69"/>
      <c r="T17434" s="69"/>
      <c r="U17434" s="69"/>
      <c r="V17434" s="69"/>
      <c r="W17434" s="69"/>
      <c r="X17434" s="69"/>
      <c r="Y17434" s="69"/>
    </row>
    <row r="17435" spans="14:25">
      <c r="N17435" s="68"/>
      <c r="O17435" s="69"/>
      <c r="P17435" s="69"/>
      <c r="Q17435" s="69"/>
      <c r="R17435" s="69"/>
      <c r="S17435" s="69"/>
      <c r="T17435" s="69"/>
      <c r="U17435" s="69"/>
      <c r="V17435" s="69"/>
      <c r="W17435" s="69"/>
      <c r="X17435" s="69"/>
      <c r="Y17435" s="69"/>
    </row>
    <row r="17436" spans="14:25">
      <c r="N17436" s="68"/>
      <c r="O17436" s="69"/>
      <c r="P17436" s="69"/>
      <c r="Q17436" s="69"/>
      <c r="R17436" s="69"/>
      <c r="S17436" s="69"/>
      <c r="T17436" s="69"/>
      <c r="U17436" s="69"/>
      <c r="V17436" s="69"/>
      <c r="W17436" s="69"/>
      <c r="X17436" s="69"/>
      <c r="Y17436" s="69"/>
    </row>
    <row r="17437" spans="14:25">
      <c r="N17437" s="68"/>
      <c r="O17437" s="69"/>
      <c r="P17437" s="69"/>
      <c r="Q17437" s="69"/>
      <c r="R17437" s="69"/>
      <c r="S17437" s="69"/>
      <c r="T17437" s="69"/>
      <c r="U17437" s="69"/>
      <c r="V17437" s="69"/>
      <c r="W17437" s="69"/>
      <c r="X17437" s="69"/>
      <c r="Y17437" s="69"/>
    </row>
    <row r="17438" spans="14:25">
      <c r="N17438" s="68"/>
      <c r="O17438" s="69"/>
      <c r="P17438" s="69"/>
      <c r="Q17438" s="69"/>
      <c r="R17438" s="69"/>
      <c r="S17438" s="69"/>
      <c r="T17438" s="69"/>
      <c r="U17438" s="69"/>
      <c r="V17438" s="69"/>
      <c r="W17438" s="69"/>
      <c r="X17438" s="69"/>
      <c r="Y17438" s="69"/>
    </row>
    <row r="17439" spans="14:25">
      <c r="N17439" s="68"/>
      <c r="O17439" s="69"/>
      <c r="P17439" s="69"/>
      <c r="Q17439" s="69"/>
      <c r="R17439" s="69"/>
      <c r="S17439" s="69"/>
      <c r="T17439" s="69"/>
      <c r="U17439" s="69"/>
      <c r="V17439" s="69"/>
      <c r="W17439" s="69"/>
      <c r="X17439" s="69"/>
      <c r="Y17439" s="69"/>
    </row>
    <row r="17440" spans="14:25">
      <c r="N17440" s="68"/>
      <c r="O17440" s="69"/>
      <c r="P17440" s="69"/>
      <c r="Q17440" s="69"/>
      <c r="R17440" s="69"/>
      <c r="S17440" s="69"/>
      <c r="T17440" s="69"/>
      <c r="U17440" s="69"/>
      <c r="V17440" s="69"/>
      <c r="W17440" s="69"/>
      <c r="X17440" s="69"/>
      <c r="Y17440" s="69"/>
    </row>
    <row r="17441" spans="14:25">
      <c r="N17441" s="68"/>
      <c r="O17441" s="69"/>
      <c r="P17441" s="69"/>
      <c r="Q17441" s="69"/>
      <c r="R17441" s="69"/>
      <c r="S17441" s="69"/>
      <c r="T17441" s="69"/>
      <c r="U17441" s="69"/>
      <c r="V17441" s="69"/>
      <c r="W17441" s="69"/>
      <c r="X17441" s="69"/>
      <c r="Y17441" s="69"/>
    </row>
    <row r="17442" spans="14:25">
      <c r="N17442" s="68"/>
      <c r="O17442" s="69"/>
      <c r="P17442" s="69"/>
      <c r="Q17442" s="69"/>
      <c r="R17442" s="69"/>
      <c r="S17442" s="69"/>
      <c r="T17442" s="69"/>
      <c r="U17442" s="69"/>
      <c r="V17442" s="69"/>
      <c r="W17442" s="69"/>
      <c r="X17442" s="69"/>
      <c r="Y17442" s="69"/>
    </row>
    <row r="17443" spans="14:25">
      <c r="N17443" s="68"/>
      <c r="O17443" s="69"/>
      <c r="P17443" s="69"/>
      <c r="Q17443" s="69"/>
      <c r="R17443" s="69"/>
      <c r="S17443" s="69"/>
      <c r="T17443" s="69"/>
      <c r="U17443" s="69"/>
      <c r="V17443" s="69"/>
      <c r="W17443" s="69"/>
      <c r="X17443" s="69"/>
      <c r="Y17443" s="69"/>
    </row>
    <row r="17444" spans="14:25">
      <c r="N17444" s="68"/>
      <c r="O17444" s="69"/>
      <c r="P17444" s="69"/>
      <c r="Q17444" s="69"/>
      <c r="R17444" s="69"/>
      <c r="S17444" s="69"/>
      <c r="T17444" s="69"/>
      <c r="U17444" s="69"/>
      <c r="V17444" s="69"/>
      <c r="W17444" s="69"/>
      <c r="X17444" s="69"/>
      <c r="Y17444" s="69"/>
    </row>
    <row r="17445" spans="14:25">
      <c r="N17445" s="68"/>
      <c r="O17445" s="69"/>
      <c r="P17445" s="69"/>
      <c r="Q17445" s="69"/>
      <c r="R17445" s="69"/>
      <c r="S17445" s="69"/>
      <c r="T17445" s="69"/>
      <c r="U17445" s="69"/>
      <c r="V17445" s="69"/>
      <c r="W17445" s="69"/>
      <c r="X17445" s="69"/>
      <c r="Y17445" s="69"/>
    </row>
    <row r="17446" spans="14:25">
      <c r="N17446" s="68"/>
      <c r="O17446" s="69"/>
      <c r="P17446" s="69"/>
      <c r="Q17446" s="69"/>
      <c r="R17446" s="69"/>
      <c r="S17446" s="69"/>
      <c r="T17446" s="69"/>
      <c r="U17446" s="69"/>
      <c r="V17446" s="69"/>
      <c r="W17446" s="69"/>
      <c r="X17446" s="69"/>
      <c r="Y17446" s="69"/>
    </row>
    <row r="17447" spans="14:25">
      <c r="N17447" s="68"/>
      <c r="O17447" s="69"/>
      <c r="P17447" s="69"/>
      <c r="Q17447" s="69"/>
      <c r="R17447" s="69"/>
      <c r="S17447" s="69"/>
      <c r="T17447" s="69"/>
      <c r="U17447" s="69"/>
      <c r="V17447" s="69"/>
      <c r="W17447" s="69"/>
      <c r="X17447" s="69"/>
      <c r="Y17447" s="69"/>
    </row>
    <row r="17448" spans="14:25">
      <c r="N17448" s="68"/>
      <c r="O17448" s="69"/>
      <c r="P17448" s="69"/>
      <c r="Q17448" s="69"/>
      <c r="R17448" s="69"/>
      <c r="S17448" s="69"/>
      <c r="T17448" s="69"/>
      <c r="U17448" s="69"/>
      <c r="V17448" s="69"/>
      <c r="W17448" s="69"/>
      <c r="X17448" s="69"/>
      <c r="Y17448" s="69"/>
    </row>
    <row r="17449" spans="14:25">
      <c r="N17449" s="68"/>
      <c r="O17449" s="69"/>
      <c r="P17449" s="69"/>
      <c r="Q17449" s="69"/>
      <c r="R17449" s="69"/>
      <c r="S17449" s="69"/>
      <c r="T17449" s="69"/>
      <c r="U17449" s="69"/>
      <c r="V17449" s="69"/>
      <c r="W17449" s="69"/>
      <c r="X17449" s="69"/>
      <c r="Y17449" s="69"/>
    </row>
    <row r="17450" spans="14:25">
      <c r="N17450" s="68"/>
      <c r="O17450" s="69"/>
      <c r="P17450" s="69"/>
      <c r="Q17450" s="69"/>
      <c r="R17450" s="69"/>
      <c r="S17450" s="69"/>
      <c r="T17450" s="69"/>
      <c r="U17450" s="69"/>
      <c r="V17450" s="69"/>
      <c r="W17450" s="69"/>
      <c r="X17450" s="69"/>
      <c r="Y17450" s="69"/>
    </row>
    <row r="17451" spans="14:25">
      <c r="N17451" s="68"/>
      <c r="O17451" s="69"/>
      <c r="P17451" s="69"/>
      <c r="Q17451" s="69"/>
      <c r="R17451" s="69"/>
      <c r="S17451" s="69"/>
      <c r="T17451" s="69"/>
      <c r="U17451" s="69"/>
      <c r="V17451" s="69"/>
      <c r="W17451" s="69"/>
      <c r="X17451" s="69"/>
      <c r="Y17451" s="69"/>
    </row>
    <row r="17452" spans="14:25">
      <c r="N17452" s="68"/>
      <c r="O17452" s="69"/>
      <c r="P17452" s="69"/>
      <c r="Q17452" s="69"/>
      <c r="R17452" s="69"/>
      <c r="S17452" s="69"/>
      <c r="T17452" s="69"/>
      <c r="U17452" s="69"/>
      <c r="V17452" s="69"/>
      <c r="W17452" s="69"/>
      <c r="X17452" s="69"/>
      <c r="Y17452" s="69"/>
    </row>
    <row r="17453" spans="14:25">
      <c r="N17453" s="68"/>
      <c r="O17453" s="69"/>
      <c r="P17453" s="69"/>
      <c r="Q17453" s="69"/>
      <c r="R17453" s="69"/>
      <c r="S17453" s="69"/>
      <c r="T17453" s="69"/>
      <c r="U17453" s="69"/>
      <c r="V17453" s="69"/>
      <c r="W17453" s="69"/>
      <c r="X17453" s="69"/>
      <c r="Y17453" s="69"/>
    </row>
    <row r="17454" spans="14:25">
      <c r="N17454" s="68"/>
      <c r="O17454" s="69"/>
      <c r="P17454" s="69"/>
      <c r="Q17454" s="69"/>
      <c r="R17454" s="69"/>
      <c r="S17454" s="69"/>
      <c r="T17454" s="69"/>
      <c r="U17454" s="69"/>
      <c r="V17454" s="69"/>
      <c r="W17454" s="69"/>
      <c r="X17454" s="69"/>
      <c r="Y17454" s="69"/>
    </row>
    <row r="17455" spans="14:25">
      <c r="N17455" s="68"/>
      <c r="O17455" s="69"/>
      <c r="P17455" s="69"/>
      <c r="Q17455" s="69"/>
      <c r="R17455" s="69"/>
      <c r="S17455" s="69"/>
      <c r="T17455" s="69"/>
      <c r="U17455" s="69"/>
      <c r="V17455" s="69"/>
      <c r="W17455" s="69"/>
      <c r="X17455" s="69"/>
      <c r="Y17455" s="69"/>
    </row>
    <row r="17456" spans="14:25">
      <c r="N17456" s="68"/>
      <c r="O17456" s="69"/>
      <c r="P17456" s="69"/>
      <c r="Q17456" s="69"/>
      <c r="R17456" s="69"/>
      <c r="S17456" s="69"/>
      <c r="T17456" s="69"/>
      <c r="U17456" s="69"/>
      <c r="V17456" s="69"/>
      <c r="W17456" s="69"/>
      <c r="X17456" s="69"/>
      <c r="Y17456" s="69"/>
    </row>
    <row r="17457" spans="14:25">
      <c r="N17457" s="68"/>
      <c r="O17457" s="69"/>
      <c r="P17457" s="69"/>
      <c r="Q17457" s="69"/>
      <c r="R17457" s="69"/>
      <c r="S17457" s="69"/>
      <c r="T17457" s="69"/>
      <c r="U17457" s="69"/>
      <c r="V17457" s="69"/>
      <c r="W17457" s="69"/>
      <c r="X17457" s="69"/>
      <c r="Y17457" s="69"/>
    </row>
    <row r="17458" spans="14:25">
      <c r="N17458" s="68"/>
      <c r="O17458" s="69"/>
      <c r="P17458" s="69"/>
      <c r="Q17458" s="69"/>
      <c r="R17458" s="69"/>
      <c r="S17458" s="69"/>
      <c r="T17458" s="69"/>
      <c r="U17458" s="69"/>
      <c r="V17458" s="69"/>
      <c r="W17458" s="69"/>
      <c r="X17458" s="69"/>
      <c r="Y17458" s="69"/>
    </row>
    <row r="17459" spans="14:25">
      <c r="N17459" s="68"/>
      <c r="O17459" s="69"/>
      <c r="P17459" s="69"/>
      <c r="Q17459" s="69"/>
      <c r="R17459" s="69"/>
      <c r="S17459" s="69"/>
      <c r="T17459" s="69"/>
      <c r="U17459" s="69"/>
      <c r="V17459" s="69"/>
      <c r="W17459" s="69"/>
      <c r="X17459" s="69"/>
      <c r="Y17459" s="69"/>
    </row>
    <row r="17460" spans="14:25">
      <c r="N17460" s="68"/>
      <c r="O17460" s="69"/>
      <c r="P17460" s="69"/>
      <c r="Q17460" s="69"/>
      <c r="R17460" s="69"/>
      <c r="S17460" s="69"/>
      <c r="T17460" s="69"/>
      <c r="U17460" s="69"/>
      <c r="V17460" s="69"/>
      <c r="W17460" s="69"/>
      <c r="X17460" s="69"/>
      <c r="Y17460" s="69"/>
    </row>
    <row r="17461" spans="14:25">
      <c r="N17461" s="68"/>
      <c r="O17461" s="69"/>
      <c r="P17461" s="69"/>
      <c r="Q17461" s="69"/>
      <c r="R17461" s="69"/>
      <c r="S17461" s="69"/>
      <c r="T17461" s="69"/>
      <c r="U17461" s="69"/>
      <c r="V17461" s="69"/>
      <c r="W17461" s="69"/>
      <c r="X17461" s="69"/>
      <c r="Y17461" s="69"/>
    </row>
    <row r="17462" spans="14:25">
      <c r="N17462" s="68"/>
      <c r="O17462" s="69"/>
      <c r="P17462" s="69"/>
      <c r="Q17462" s="69"/>
      <c r="R17462" s="69"/>
      <c r="S17462" s="69"/>
      <c r="T17462" s="69"/>
      <c r="U17462" s="69"/>
      <c r="V17462" s="69"/>
      <c r="W17462" s="69"/>
      <c r="X17462" s="69"/>
      <c r="Y17462" s="69"/>
    </row>
    <row r="17463" spans="14:25">
      <c r="N17463" s="68"/>
      <c r="O17463" s="69"/>
      <c r="P17463" s="69"/>
      <c r="Q17463" s="69"/>
      <c r="R17463" s="69"/>
      <c r="S17463" s="69"/>
      <c r="T17463" s="69"/>
      <c r="U17463" s="69"/>
      <c r="V17463" s="69"/>
      <c r="W17463" s="69"/>
      <c r="X17463" s="69"/>
      <c r="Y17463" s="69"/>
    </row>
    <row r="17464" spans="14:25">
      <c r="N17464" s="68"/>
      <c r="O17464" s="69"/>
      <c r="P17464" s="69"/>
      <c r="Q17464" s="69"/>
      <c r="R17464" s="69"/>
      <c r="S17464" s="69"/>
      <c r="T17464" s="69"/>
      <c r="U17464" s="69"/>
      <c r="V17464" s="69"/>
      <c r="W17464" s="69"/>
      <c r="X17464" s="69"/>
      <c r="Y17464" s="69"/>
    </row>
    <row r="17465" spans="14:25">
      <c r="N17465" s="68"/>
      <c r="O17465" s="69"/>
      <c r="P17465" s="69"/>
      <c r="Q17465" s="69"/>
      <c r="R17465" s="69"/>
      <c r="S17465" s="69"/>
      <c r="T17465" s="69"/>
      <c r="U17465" s="69"/>
      <c r="V17465" s="69"/>
      <c r="W17465" s="69"/>
      <c r="X17465" s="69"/>
      <c r="Y17465" s="69"/>
    </row>
    <row r="17466" spans="14:25">
      <c r="N17466" s="68"/>
      <c r="O17466" s="69"/>
      <c r="P17466" s="69"/>
      <c r="Q17466" s="69"/>
      <c r="R17466" s="69"/>
      <c r="S17466" s="69"/>
      <c r="T17466" s="69"/>
      <c r="U17466" s="69"/>
      <c r="V17466" s="69"/>
      <c r="W17466" s="69"/>
      <c r="X17466" s="69"/>
      <c r="Y17466" s="69"/>
    </row>
    <row r="17467" spans="14:25">
      <c r="N17467" s="68"/>
      <c r="O17467" s="69"/>
      <c r="P17467" s="69"/>
      <c r="Q17467" s="69"/>
      <c r="R17467" s="69"/>
      <c r="S17467" s="69"/>
      <c r="T17467" s="69"/>
      <c r="U17467" s="69"/>
      <c r="V17467" s="69"/>
      <c r="W17467" s="69"/>
      <c r="X17467" s="69"/>
      <c r="Y17467" s="69"/>
    </row>
    <row r="17468" spans="14:25">
      <c r="N17468" s="68"/>
      <c r="O17468" s="69"/>
      <c r="P17468" s="69"/>
      <c r="Q17468" s="69"/>
      <c r="R17468" s="69"/>
      <c r="S17468" s="69"/>
      <c r="T17468" s="69"/>
      <c r="U17468" s="69"/>
      <c r="V17468" s="69"/>
      <c r="W17468" s="69"/>
      <c r="X17468" s="69"/>
      <c r="Y17468" s="69"/>
    </row>
    <row r="17469" spans="14:25">
      <c r="N17469" s="68"/>
      <c r="O17469" s="69"/>
      <c r="P17469" s="69"/>
      <c r="Q17469" s="69"/>
      <c r="R17469" s="69"/>
      <c r="S17469" s="69"/>
      <c r="T17469" s="69"/>
      <c r="U17469" s="69"/>
      <c r="V17469" s="69"/>
      <c r="W17469" s="69"/>
      <c r="X17469" s="69"/>
      <c r="Y17469" s="69"/>
    </row>
    <row r="17470" spans="14:25">
      <c r="N17470" s="68"/>
      <c r="O17470" s="69"/>
      <c r="P17470" s="69"/>
      <c r="Q17470" s="69"/>
      <c r="R17470" s="69"/>
      <c r="S17470" s="69"/>
      <c r="T17470" s="69"/>
      <c r="U17470" s="69"/>
      <c r="V17470" s="69"/>
      <c r="W17470" s="69"/>
      <c r="X17470" s="69"/>
      <c r="Y17470" s="69"/>
    </row>
    <row r="17471" spans="14:25">
      <c r="N17471" s="68"/>
      <c r="O17471" s="69"/>
      <c r="P17471" s="69"/>
      <c r="Q17471" s="69"/>
      <c r="R17471" s="69"/>
      <c r="S17471" s="69"/>
      <c r="T17471" s="69"/>
      <c r="U17471" s="69"/>
      <c r="V17471" s="69"/>
      <c r="W17471" s="69"/>
      <c r="X17471" s="69"/>
      <c r="Y17471" s="69"/>
    </row>
    <row r="17472" spans="14:25">
      <c r="N17472" s="68"/>
      <c r="O17472" s="69"/>
      <c r="P17472" s="69"/>
      <c r="Q17472" s="69"/>
      <c r="R17472" s="69"/>
      <c r="S17472" s="69"/>
      <c r="T17472" s="69"/>
      <c r="U17472" s="69"/>
      <c r="V17472" s="69"/>
      <c r="W17472" s="69"/>
      <c r="X17472" s="69"/>
      <c r="Y17472" s="69"/>
    </row>
    <row r="17473" spans="14:25">
      <c r="N17473" s="68"/>
      <c r="O17473" s="69"/>
      <c r="P17473" s="69"/>
      <c r="Q17473" s="69"/>
      <c r="R17473" s="69"/>
      <c r="S17473" s="69"/>
      <c r="T17473" s="69"/>
      <c r="U17473" s="69"/>
      <c r="V17473" s="69"/>
      <c r="W17473" s="69"/>
      <c r="X17473" s="69"/>
      <c r="Y17473" s="69"/>
    </row>
    <row r="17474" spans="14:25">
      <c r="N17474" s="68"/>
      <c r="O17474" s="69"/>
      <c r="P17474" s="69"/>
      <c r="Q17474" s="69"/>
      <c r="R17474" s="69"/>
      <c r="S17474" s="69"/>
      <c r="T17474" s="69"/>
      <c r="U17474" s="69"/>
      <c r="V17474" s="69"/>
      <c r="W17474" s="69"/>
      <c r="X17474" s="69"/>
      <c r="Y17474" s="69"/>
    </row>
    <row r="17475" spans="14:25">
      <c r="N17475" s="68"/>
      <c r="O17475" s="69"/>
      <c r="P17475" s="69"/>
      <c r="Q17475" s="69"/>
      <c r="R17475" s="69"/>
      <c r="S17475" s="69"/>
      <c r="T17475" s="69"/>
      <c r="U17475" s="69"/>
      <c r="V17475" s="69"/>
      <c r="W17475" s="69"/>
      <c r="X17475" s="69"/>
      <c r="Y17475" s="69"/>
    </row>
    <row r="17476" spans="14:25">
      <c r="N17476" s="68"/>
      <c r="O17476" s="69"/>
      <c r="P17476" s="69"/>
      <c r="Q17476" s="69"/>
      <c r="R17476" s="69"/>
      <c r="S17476" s="69"/>
      <c r="T17476" s="69"/>
      <c r="U17476" s="69"/>
      <c r="V17476" s="69"/>
      <c r="W17476" s="69"/>
      <c r="X17476" s="69"/>
      <c r="Y17476" s="69"/>
    </row>
    <row r="17477" spans="14:25">
      <c r="N17477" s="68"/>
      <c r="O17477" s="69"/>
      <c r="P17477" s="69"/>
      <c r="Q17477" s="69"/>
      <c r="R17477" s="69"/>
      <c r="S17477" s="69"/>
      <c r="T17477" s="69"/>
      <c r="U17477" s="69"/>
      <c r="V17477" s="69"/>
      <c r="W17477" s="69"/>
      <c r="X17477" s="69"/>
      <c r="Y17477" s="69"/>
    </row>
    <row r="17478" spans="14:25">
      <c r="N17478" s="68"/>
      <c r="O17478" s="69"/>
      <c r="P17478" s="69"/>
      <c r="Q17478" s="69"/>
      <c r="R17478" s="69"/>
      <c r="S17478" s="69"/>
      <c r="T17478" s="69"/>
      <c r="U17478" s="69"/>
      <c r="V17478" s="69"/>
      <c r="W17478" s="69"/>
      <c r="X17478" s="69"/>
      <c r="Y17478" s="69"/>
    </row>
    <row r="17479" spans="14:25">
      <c r="N17479" s="68"/>
      <c r="O17479" s="69"/>
      <c r="P17479" s="69"/>
      <c r="Q17479" s="69"/>
      <c r="R17479" s="69"/>
      <c r="S17479" s="69"/>
      <c r="T17479" s="69"/>
      <c r="U17479" s="69"/>
      <c r="V17479" s="69"/>
      <c r="W17479" s="69"/>
      <c r="X17479" s="69"/>
      <c r="Y17479" s="69"/>
    </row>
    <row r="17480" spans="14:25">
      <c r="N17480" s="68"/>
      <c r="O17480" s="69"/>
      <c r="P17480" s="69"/>
      <c r="Q17480" s="69"/>
      <c r="R17480" s="69"/>
      <c r="S17480" s="69"/>
      <c r="T17480" s="69"/>
      <c r="U17480" s="69"/>
      <c r="V17480" s="69"/>
      <c r="W17480" s="69"/>
      <c r="X17480" s="69"/>
      <c r="Y17480" s="69"/>
    </row>
    <row r="17481" spans="14:25">
      <c r="N17481" s="68"/>
      <c r="O17481" s="69"/>
      <c r="P17481" s="69"/>
      <c r="Q17481" s="69"/>
      <c r="R17481" s="69"/>
      <c r="S17481" s="69"/>
      <c r="T17481" s="69"/>
      <c r="U17481" s="69"/>
      <c r="V17481" s="69"/>
      <c r="W17481" s="69"/>
      <c r="X17481" s="69"/>
      <c r="Y17481" s="69"/>
    </row>
    <row r="17482" spans="14:25">
      <c r="N17482" s="68"/>
      <c r="O17482" s="69"/>
      <c r="P17482" s="69"/>
      <c r="Q17482" s="69"/>
      <c r="R17482" s="69"/>
      <c r="S17482" s="69"/>
      <c r="T17482" s="69"/>
      <c r="U17482" s="69"/>
      <c r="V17482" s="69"/>
      <c r="W17482" s="69"/>
      <c r="X17482" s="69"/>
      <c r="Y17482" s="69"/>
    </row>
    <row r="17483" spans="14:25">
      <c r="N17483" s="68"/>
      <c r="O17483" s="69"/>
      <c r="P17483" s="69"/>
      <c r="Q17483" s="69"/>
      <c r="R17483" s="69"/>
      <c r="S17483" s="69"/>
      <c r="T17483" s="69"/>
      <c r="U17483" s="69"/>
      <c r="V17483" s="69"/>
      <c r="W17483" s="69"/>
      <c r="X17483" s="69"/>
      <c r="Y17483" s="69"/>
    </row>
    <row r="17484" spans="14:25">
      <c r="N17484" s="68"/>
      <c r="O17484" s="69"/>
      <c r="P17484" s="69"/>
      <c r="Q17484" s="69"/>
      <c r="R17484" s="69"/>
      <c r="S17484" s="69"/>
      <c r="T17484" s="69"/>
      <c r="U17484" s="69"/>
      <c r="V17484" s="69"/>
      <c r="W17484" s="69"/>
      <c r="X17484" s="69"/>
      <c r="Y17484" s="69"/>
    </row>
    <row r="17485" spans="14:25">
      <c r="N17485" s="68"/>
      <c r="O17485" s="69"/>
      <c r="P17485" s="69"/>
      <c r="Q17485" s="69"/>
      <c r="R17485" s="69"/>
      <c r="S17485" s="69"/>
      <c r="T17485" s="69"/>
      <c r="U17485" s="69"/>
      <c r="V17485" s="69"/>
      <c r="W17485" s="69"/>
      <c r="X17485" s="69"/>
      <c r="Y17485" s="69"/>
    </row>
    <row r="17486" spans="14:25">
      <c r="N17486" s="68"/>
      <c r="O17486" s="69"/>
      <c r="P17486" s="69"/>
      <c r="Q17486" s="69"/>
      <c r="R17486" s="69"/>
      <c r="S17486" s="69"/>
      <c r="T17486" s="69"/>
      <c r="U17486" s="69"/>
      <c r="V17486" s="69"/>
      <c r="W17486" s="69"/>
      <c r="X17486" s="69"/>
      <c r="Y17486" s="69"/>
    </row>
    <row r="17487" spans="14:25">
      <c r="N17487" s="68"/>
      <c r="O17487" s="69"/>
      <c r="P17487" s="69"/>
      <c r="Q17487" s="69"/>
      <c r="R17487" s="69"/>
      <c r="S17487" s="69"/>
      <c r="T17487" s="69"/>
      <c r="U17487" s="69"/>
      <c r="V17487" s="69"/>
      <c r="W17487" s="69"/>
      <c r="X17487" s="69"/>
      <c r="Y17487" s="69"/>
    </row>
    <row r="17488" spans="14:25">
      <c r="N17488" s="68"/>
      <c r="O17488" s="69"/>
      <c r="P17488" s="69"/>
      <c r="Q17488" s="69"/>
      <c r="R17488" s="69"/>
      <c r="S17488" s="69"/>
      <c r="T17488" s="69"/>
      <c r="U17488" s="69"/>
      <c r="V17488" s="69"/>
      <c r="W17488" s="69"/>
      <c r="X17488" s="69"/>
      <c r="Y17488" s="69"/>
    </row>
    <row r="17489" spans="14:25">
      <c r="N17489" s="68"/>
      <c r="O17489" s="69"/>
      <c r="P17489" s="69"/>
      <c r="Q17489" s="69"/>
      <c r="R17489" s="69"/>
      <c r="S17489" s="69"/>
      <c r="T17489" s="69"/>
      <c r="U17489" s="69"/>
      <c r="V17489" s="69"/>
      <c r="W17489" s="69"/>
      <c r="X17489" s="69"/>
      <c r="Y17489" s="69"/>
    </row>
    <row r="17490" spans="14:25">
      <c r="N17490" s="68"/>
      <c r="O17490" s="69"/>
      <c r="P17490" s="69"/>
      <c r="Q17490" s="69"/>
      <c r="R17490" s="69"/>
      <c r="S17490" s="69"/>
      <c r="T17490" s="69"/>
      <c r="U17490" s="69"/>
      <c r="V17490" s="69"/>
      <c r="W17490" s="69"/>
      <c r="X17490" s="69"/>
      <c r="Y17490" s="69"/>
    </row>
    <row r="17491" spans="14:25">
      <c r="N17491" s="68"/>
      <c r="O17491" s="69"/>
      <c r="P17491" s="69"/>
      <c r="Q17491" s="69"/>
      <c r="R17491" s="69"/>
      <c r="S17491" s="69"/>
      <c r="T17491" s="69"/>
      <c r="U17491" s="69"/>
      <c r="V17491" s="69"/>
      <c r="W17491" s="69"/>
      <c r="X17491" s="69"/>
      <c r="Y17491" s="69"/>
    </row>
    <row r="17492" spans="14:25">
      <c r="N17492" s="68"/>
      <c r="O17492" s="69"/>
      <c r="P17492" s="69"/>
      <c r="Q17492" s="69"/>
      <c r="R17492" s="69"/>
      <c r="S17492" s="69"/>
      <c r="T17492" s="69"/>
      <c r="U17492" s="69"/>
      <c r="V17492" s="69"/>
      <c r="W17492" s="69"/>
      <c r="X17492" s="69"/>
      <c r="Y17492" s="69"/>
    </row>
    <row r="17493" spans="14:25">
      <c r="N17493" s="68"/>
      <c r="O17493" s="69"/>
      <c r="P17493" s="69"/>
      <c r="Q17493" s="69"/>
      <c r="R17493" s="69"/>
      <c r="S17493" s="69"/>
      <c r="T17493" s="69"/>
      <c r="U17493" s="69"/>
      <c r="V17493" s="69"/>
      <c r="W17493" s="69"/>
      <c r="X17493" s="69"/>
      <c r="Y17493" s="69"/>
    </row>
    <row r="17494" spans="14:25">
      <c r="N17494" s="68"/>
      <c r="O17494" s="69"/>
      <c r="P17494" s="69"/>
      <c r="Q17494" s="69"/>
      <c r="R17494" s="69"/>
      <c r="S17494" s="69"/>
      <c r="T17494" s="69"/>
      <c r="U17494" s="69"/>
      <c r="V17494" s="69"/>
      <c r="W17494" s="69"/>
      <c r="X17494" s="69"/>
      <c r="Y17494" s="69"/>
    </row>
    <row r="17495" spans="14:25">
      <c r="N17495" s="68"/>
      <c r="O17495" s="69"/>
      <c r="P17495" s="69"/>
      <c r="Q17495" s="69"/>
      <c r="R17495" s="69"/>
      <c r="S17495" s="69"/>
      <c r="T17495" s="69"/>
      <c r="U17495" s="69"/>
      <c r="V17495" s="69"/>
      <c r="W17495" s="69"/>
      <c r="X17495" s="69"/>
      <c r="Y17495" s="69"/>
    </row>
    <row r="17496" spans="14:25">
      <c r="N17496" s="68"/>
      <c r="O17496" s="69"/>
      <c r="P17496" s="69"/>
      <c r="Q17496" s="69"/>
      <c r="R17496" s="69"/>
      <c r="S17496" s="69"/>
      <c r="T17496" s="69"/>
      <c r="U17496" s="69"/>
      <c r="V17496" s="69"/>
      <c r="W17496" s="69"/>
      <c r="X17496" s="69"/>
      <c r="Y17496" s="69"/>
    </row>
    <row r="17497" spans="14:25">
      <c r="N17497" s="68"/>
      <c r="O17497" s="69"/>
      <c r="P17497" s="69"/>
      <c r="Q17497" s="69"/>
      <c r="R17497" s="69"/>
      <c r="S17497" s="69"/>
      <c r="T17497" s="69"/>
      <c r="U17497" s="69"/>
      <c r="V17497" s="69"/>
      <c r="W17497" s="69"/>
      <c r="X17497" s="69"/>
      <c r="Y17497" s="69"/>
    </row>
    <row r="17498" spans="14:25">
      <c r="N17498" s="68"/>
      <c r="O17498" s="69"/>
      <c r="P17498" s="69"/>
      <c r="Q17498" s="69"/>
      <c r="R17498" s="69"/>
      <c r="S17498" s="69"/>
      <c r="T17498" s="69"/>
      <c r="U17498" s="69"/>
      <c r="V17498" s="69"/>
      <c r="W17498" s="69"/>
      <c r="X17498" s="69"/>
      <c r="Y17498" s="69"/>
    </row>
    <row r="17499" spans="14:25">
      <c r="N17499" s="68"/>
      <c r="O17499" s="69"/>
      <c r="P17499" s="69"/>
      <c r="Q17499" s="69"/>
      <c r="R17499" s="69"/>
      <c r="S17499" s="69"/>
      <c r="T17499" s="69"/>
      <c r="U17499" s="69"/>
      <c r="V17499" s="69"/>
      <c r="W17499" s="69"/>
      <c r="X17499" s="69"/>
      <c r="Y17499" s="69"/>
    </row>
    <row r="17500" spans="14:25">
      <c r="N17500" s="68"/>
      <c r="O17500" s="69"/>
      <c r="P17500" s="69"/>
      <c r="Q17500" s="69"/>
      <c r="R17500" s="69"/>
      <c r="S17500" s="69"/>
      <c r="T17500" s="69"/>
      <c r="U17500" s="69"/>
      <c r="V17500" s="69"/>
      <c r="W17500" s="69"/>
      <c r="X17500" s="69"/>
      <c r="Y17500" s="69"/>
    </row>
    <row r="17501" spans="14:25">
      <c r="N17501" s="68"/>
      <c r="O17501" s="69"/>
      <c r="P17501" s="69"/>
      <c r="Q17501" s="69"/>
      <c r="R17501" s="69"/>
      <c r="S17501" s="69"/>
      <c r="T17501" s="69"/>
      <c r="U17501" s="69"/>
      <c r="V17501" s="69"/>
      <c r="W17501" s="69"/>
      <c r="X17501" s="69"/>
      <c r="Y17501" s="69"/>
    </row>
    <row r="17502" spans="14:25">
      <c r="N17502" s="68"/>
      <c r="O17502" s="69"/>
      <c r="P17502" s="69"/>
      <c r="Q17502" s="69"/>
      <c r="R17502" s="69"/>
      <c r="S17502" s="69"/>
      <c r="T17502" s="69"/>
      <c r="U17502" s="69"/>
      <c r="V17502" s="69"/>
      <c r="W17502" s="69"/>
      <c r="X17502" s="69"/>
      <c r="Y17502" s="69"/>
    </row>
    <row r="17503" spans="14:25">
      <c r="N17503" s="68"/>
      <c r="O17503" s="69"/>
      <c r="P17503" s="69"/>
      <c r="Q17503" s="69"/>
      <c r="R17503" s="69"/>
      <c r="S17503" s="69"/>
      <c r="T17503" s="69"/>
      <c r="U17503" s="69"/>
      <c r="V17503" s="69"/>
      <c r="W17503" s="69"/>
      <c r="X17503" s="69"/>
      <c r="Y17503" s="69"/>
    </row>
    <row r="17504" spans="14:25">
      <c r="N17504" s="68"/>
      <c r="O17504" s="69"/>
      <c r="P17504" s="69"/>
      <c r="Q17504" s="69"/>
      <c r="R17504" s="69"/>
      <c r="S17504" s="69"/>
      <c r="T17504" s="69"/>
      <c r="U17504" s="69"/>
      <c r="V17504" s="69"/>
      <c r="W17504" s="69"/>
      <c r="X17504" s="69"/>
      <c r="Y17504" s="69"/>
    </row>
    <row r="17505" spans="14:25">
      <c r="N17505" s="68"/>
      <c r="O17505" s="69"/>
      <c r="P17505" s="69"/>
      <c r="Q17505" s="69"/>
      <c r="R17505" s="69"/>
      <c r="S17505" s="69"/>
      <c r="T17505" s="69"/>
      <c r="U17505" s="69"/>
      <c r="V17505" s="69"/>
      <c r="W17505" s="69"/>
      <c r="X17505" s="69"/>
      <c r="Y17505" s="69"/>
    </row>
    <row r="17506" spans="14:25">
      <c r="N17506" s="68"/>
      <c r="O17506" s="69"/>
      <c r="P17506" s="69"/>
      <c r="Q17506" s="69"/>
      <c r="R17506" s="69"/>
      <c r="S17506" s="69"/>
      <c r="T17506" s="69"/>
      <c r="U17506" s="69"/>
      <c r="V17506" s="69"/>
      <c r="W17506" s="69"/>
      <c r="X17506" s="69"/>
      <c r="Y17506" s="69"/>
    </row>
    <row r="17507" spans="14:25">
      <c r="N17507" s="68"/>
      <c r="O17507" s="69"/>
      <c r="P17507" s="69"/>
      <c r="Q17507" s="69"/>
      <c r="R17507" s="69"/>
      <c r="S17507" s="69"/>
      <c r="T17507" s="69"/>
      <c r="U17507" s="69"/>
      <c r="V17507" s="69"/>
      <c r="W17507" s="69"/>
      <c r="X17507" s="69"/>
      <c r="Y17507" s="69"/>
    </row>
    <row r="17508" spans="14:25">
      <c r="N17508" s="68"/>
      <c r="O17508" s="69"/>
      <c r="P17508" s="69"/>
      <c r="Q17508" s="69"/>
      <c r="R17508" s="69"/>
      <c r="S17508" s="69"/>
      <c r="T17508" s="69"/>
      <c r="U17508" s="69"/>
      <c r="V17508" s="69"/>
      <c r="W17508" s="69"/>
      <c r="X17508" s="69"/>
      <c r="Y17508" s="69"/>
    </row>
    <row r="17509" spans="14:25">
      <c r="N17509" s="68"/>
      <c r="O17509" s="69"/>
      <c r="P17509" s="69"/>
      <c r="Q17509" s="69"/>
      <c r="R17509" s="69"/>
      <c r="S17509" s="69"/>
      <c r="T17509" s="69"/>
      <c r="U17509" s="69"/>
      <c r="V17509" s="69"/>
      <c r="W17509" s="69"/>
      <c r="X17509" s="69"/>
      <c r="Y17509" s="69"/>
    </row>
    <row r="17510" spans="14:25">
      <c r="N17510" s="68"/>
      <c r="O17510" s="69"/>
      <c r="P17510" s="69"/>
      <c r="Q17510" s="69"/>
      <c r="R17510" s="69"/>
      <c r="S17510" s="69"/>
      <c r="T17510" s="69"/>
      <c r="U17510" s="69"/>
      <c r="V17510" s="69"/>
      <c r="W17510" s="69"/>
      <c r="X17510" s="69"/>
      <c r="Y17510" s="69"/>
    </row>
    <row r="17511" spans="14:25">
      <c r="N17511" s="68"/>
      <c r="O17511" s="69"/>
      <c r="P17511" s="69"/>
      <c r="Q17511" s="69"/>
      <c r="R17511" s="69"/>
      <c r="S17511" s="69"/>
      <c r="T17511" s="69"/>
      <c r="U17511" s="69"/>
      <c r="V17511" s="69"/>
      <c r="W17511" s="69"/>
      <c r="X17511" s="69"/>
      <c r="Y17511" s="69"/>
    </row>
    <row r="17512" spans="14:25">
      <c r="N17512" s="68"/>
      <c r="O17512" s="69"/>
      <c r="P17512" s="69"/>
      <c r="Q17512" s="69"/>
      <c r="R17512" s="69"/>
      <c r="S17512" s="69"/>
      <c r="T17512" s="69"/>
      <c r="U17512" s="69"/>
      <c r="V17512" s="69"/>
      <c r="W17512" s="69"/>
      <c r="X17512" s="69"/>
      <c r="Y17512" s="69"/>
    </row>
    <row r="17513" spans="14:25">
      <c r="N17513" s="68"/>
      <c r="O17513" s="69"/>
      <c r="P17513" s="69"/>
      <c r="Q17513" s="69"/>
      <c r="R17513" s="69"/>
      <c r="S17513" s="69"/>
      <c r="T17513" s="69"/>
      <c r="U17513" s="69"/>
      <c r="V17513" s="69"/>
      <c r="W17513" s="69"/>
      <c r="X17513" s="69"/>
      <c r="Y17513" s="69"/>
    </row>
    <row r="17514" spans="14:25">
      <c r="N17514" s="68"/>
      <c r="O17514" s="69"/>
      <c r="P17514" s="69"/>
      <c r="Q17514" s="69"/>
      <c r="R17514" s="69"/>
      <c r="S17514" s="69"/>
      <c r="T17514" s="69"/>
      <c r="U17514" s="69"/>
      <c r="V17514" s="69"/>
      <c r="W17514" s="69"/>
      <c r="X17514" s="69"/>
      <c r="Y17514" s="69"/>
    </row>
    <row r="17515" spans="14:25">
      <c r="N17515" s="68"/>
      <c r="O17515" s="69"/>
      <c r="P17515" s="69"/>
      <c r="Q17515" s="69"/>
      <c r="R17515" s="69"/>
      <c r="S17515" s="69"/>
      <c r="T17515" s="69"/>
      <c r="U17515" s="69"/>
      <c r="V17515" s="69"/>
      <c r="W17515" s="69"/>
      <c r="X17515" s="69"/>
      <c r="Y17515" s="69"/>
    </row>
    <row r="17516" spans="14:25">
      <c r="N17516" s="68"/>
      <c r="O17516" s="69"/>
      <c r="P17516" s="69"/>
      <c r="Q17516" s="69"/>
      <c r="R17516" s="69"/>
      <c r="S17516" s="69"/>
      <c r="T17516" s="69"/>
      <c r="U17516" s="69"/>
      <c r="V17516" s="69"/>
      <c r="W17516" s="69"/>
      <c r="X17516" s="69"/>
      <c r="Y17516" s="69"/>
    </row>
    <row r="17517" spans="14:25">
      <c r="N17517" s="68"/>
      <c r="O17517" s="69"/>
      <c r="P17517" s="69"/>
      <c r="Q17517" s="69"/>
      <c r="R17517" s="69"/>
      <c r="S17517" s="69"/>
      <c r="T17517" s="69"/>
      <c r="U17517" s="69"/>
      <c r="V17517" s="69"/>
      <c r="W17517" s="69"/>
      <c r="X17517" s="69"/>
      <c r="Y17517" s="69"/>
    </row>
    <row r="17518" spans="14:25">
      <c r="N17518" s="68"/>
      <c r="O17518" s="69"/>
      <c r="P17518" s="69"/>
      <c r="Q17518" s="69"/>
      <c r="R17518" s="69"/>
      <c r="S17518" s="69"/>
      <c r="T17518" s="69"/>
      <c r="U17518" s="69"/>
      <c r="V17518" s="69"/>
      <c r="W17518" s="69"/>
      <c r="X17518" s="69"/>
      <c r="Y17518" s="69"/>
    </row>
    <row r="17519" spans="14:25">
      <c r="N17519" s="68"/>
      <c r="O17519" s="69"/>
      <c r="P17519" s="69"/>
      <c r="Q17519" s="69"/>
      <c r="R17519" s="69"/>
      <c r="S17519" s="69"/>
      <c r="T17519" s="69"/>
      <c r="U17519" s="69"/>
      <c r="V17519" s="69"/>
      <c r="W17519" s="69"/>
      <c r="X17519" s="69"/>
      <c r="Y17519" s="69"/>
    </row>
    <row r="17520" spans="14:25">
      <c r="N17520" s="68"/>
      <c r="O17520" s="69"/>
      <c r="P17520" s="69"/>
      <c r="Q17520" s="69"/>
      <c r="R17520" s="69"/>
      <c r="S17520" s="69"/>
      <c r="T17520" s="69"/>
      <c r="U17520" s="69"/>
      <c r="V17520" s="69"/>
      <c r="W17520" s="69"/>
      <c r="X17520" s="69"/>
      <c r="Y17520" s="69"/>
    </row>
    <row r="17521" spans="14:25">
      <c r="N17521" s="68"/>
      <c r="O17521" s="69"/>
      <c r="P17521" s="69"/>
      <c r="Q17521" s="69"/>
      <c r="R17521" s="69"/>
      <c r="S17521" s="69"/>
      <c r="T17521" s="69"/>
      <c r="U17521" s="69"/>
      <c r="V17521" s="69"/>
      <c r="W17521" s="69"/>
      <c r="X17521" s="69"/>
      <c r="Y17521" s="69"/>
    </row>
    <row r="17522" spans="14:25">
      <c r="N17522" s="68"/>
      <c r="O17522" s="69"/>
      <c r="P17522" s="69"/>
      <c r="Q17522" s="69"/>
      <c r="R17522" s="69"/>
      <c r="S17522" s="69"/>
      <c r="T17522" s="69"/>
      <c r="U17522" s="69"/>
      <c r="V17522" s="69"/>
      <c r="W17522" s="69"/>
      <c r="X17522" s="69"/>
      <c r="Y17522" s="69"/>
    </row>
    <row r="17523" spans="14:25">
      <c r="N17523" s="68"/>
      <c r="O17523" s="69"/>
      <c r="P17523" s="69"/>
      <c r="Q17523" s="69"/>
      <c r="R17523" s="69"/>
      <c r="S17523" s="69"/>
      <c r="T17523" s="69"/>
      <c r="U17523" s="69"/>
      <c r="V17523" s="69"/>
      <c r="W17523" s="69"/>
      <c r="X17523" s="69"/>
      <c r="Y17523" s="69"/>
    </row>
    <row r="17524" spans="14:25">
      <c r="N17524" s="68"/>
      <c r="O17524" s="69"/>
      <c r="P17524" s="69"/>
      <c r="Q17524" s="69"/>
      <c r="R17524" s="69"/>
      <c r="S17524" s="69"/>
      <c r="T17524" s="69"/>
      <c r="U17524" s="69"/>
      <c r="V17524" s="69"/>
      <c r="W17524" s="69"/>
      <c r="X17524" s="69"/>
      <c r="Y17524" s="69"/>
    </row>
    <row r="17525" spans="14:25">
      <c r="N17525" s="68"/>
      <c r="O17525" s="69"/>
      <c r="P17525" s="69"/>
      <c r="Q17525" s="69"/>
      <c r="R17525" s="69"/>
      <c r="S17525" s="69"/>
      <c r="T17525" s="69"/>
      <c r="U17525" s="69"/>
      <c r="V17525" s="69"/>
      <c r="W17525" s="69"/>
      <c r="X17525" s="69"/>
      <c r="Y17525" s="69"/>
    </row>
    <row r="17526" spans="14:25">
      <c r="N17526" s="68"/>
      <c r="O17526" s="69"/>
      <c r="P17526" s="69"/>
      <c r="Q17526" s="69"/>
      <c r="R17526" s="69"/>
      <c r="S17526" s="69"/>
      <c r="T17526" s="69"/>
      <c r="U17526" s="69"/>
      <c r="V17526" s="69"/>
      <c r="W17526" s="69"/>
      <c r="X17526" s="69"/>
      <c r="Y17526" s="69"/>
    </row>
    <row r="17527" spans="14:25">
      <c r="N17527" s="68"/>
      <c r="O17527" s="69"/>
      <c r="P17527" s="69"/>
      <c r="Q17527" s="69"/>
      <c r="R17527" s="69"/>
      <c r="S17527" s="69"/>
      <c r="T17527" s="69"/>
      <c r="U17527" s="69"/>
      <c r="V17527" s="69"/>
      <c r="W17527" s="69"/>
      <c r="X17527" s="69"/>
      <c r="Y17527" s="69"/>
    </row>
    <row r="17528" spans="14:25">
      <c r="N17528" s="68"/>
      <c r="O17528" s="69"/>
      <c r="P17528" s="69"/>
      <c r="Q17528" s="69"/>
      <c r="R17528" s="69"/>
      <c r="S17528" s="69"/>
      <c r="T17528" s="69"/>
      <c r="U17528" s="69"/>
      <c r="V17528" s="69"/>
      <c r="W17528" s="69"/>
      <c r="X17528" s="69"/>
      <c r="Y17528" s="69"/>
    </row>
    <row r="17529" spans="14:25">
      <c r="N17529" s="68"/>
      <c r="O17529" s="69"/>
      <c r="P17529" s="69"/>
      <c r="Q17529" s="69"/>
      <c r="R17529" s="69"/>
      <c r="S17529" s="69"/>
      <c r="T17529" s="69"/>
      <c r="U17529" s="69"/>
      <c r="V17529" s="69"/>
      <c r="W17529" s="69"/>
      <c r="X17529" s="69"/>
      <c r="Y17529" s="69"/>
    </row>
    <row r="17530" spans="14:25">
      <c r="N17530" s="68"/>
      <c r="O17530" s="69"/>
      <c r="P17530" s="69"/>
      <c r="Q17530" s="69"/>
      <c r="R17530" s="69"/>
      <c r="S17530" s="69"/>
      <c r="T17530" s="69"/>
      <c r="U17530" s="69"/>
      <c r="V17530" s="69"/>
      <c r="W17530" s="69"/>
      <c r="X17530" s="69"/>
      <c r="Y17530" s="69"/>
    </row>
    <row r="17531" spans="14:25">
      <c r="N17531" s="68"/>
      <c r="O17531" s="69"/>
      <c r="P17531" s="69"/>
      <c r="Q17531" s="69"/>
      <c r="R17531" s="69"/>
      <c r="S17531" s="69"/>
      <c r="T17531" s="69"/>
      <c r="U17531" s="69"/>
      <c r="V17531" s="69"/>
      <c r="W17531" s="69"/>
      <c r="X17531" s="69"/>
      <c r="Y17531" s="69"/>
    </row>
    <row r="17532" spans="14:25">
      <c r="N17532" s="68"/>
      <c r="O17532" s="69"/>
      <c r="P17532" s="69"/>
      <c r="Q17532" s="69"/>
      <c r="R17532" s="69"/>
      <c r="S17532" s="69"/>
      <c r="T17532" s="69"/>
      <c r="U17532" s="69"/>
      <c r="V17532" s="69"/>
      <c r="W17532" s="69"/>
      <c r="X17532" s="69"/>
      <c r="Y17532" s="69"/>
    </row>
    <row r="17533" spans="14:25">
      <c r="N17533" s="68"/>
      <c r="O17533" s="69"/>
      <c r="P17533" s="69"/>
      <c r="Q17533" s="69"/>
      <c r="R17533" s="69"/>
      <c r="S17533" s="69"/>
      <c r="T17533" s="69"/>
      <c r="U17533" s="69"/>
      <c r="V17533" s="69"/>
      <c r="W17533" s="69"/>
      <c r="X17533" s="69"/>
      <c r="Y17533" s="69"/>
    </row>
    <row r="17534" spans="14:25">
      <c r="N17534" s="68"/>
      <c r="O17534" s="69"/>
      <c r="P17534" s="69"/>
      <c r="Q17534" s="69"/>
      <c r="R17534" s="69"/>
      <c r="S17534" s="69"/>
      <c r="T17534" s="69"/>
      <c r="U17534" s="69"/>
      <c r="V17534" s="69"/>
      <c r="W17534" s="69"/>
      <c r="X17534" s="69"/>
      <c r="Y17534" s="69"/>
    </row>
    <row r="17535" spans="14:25">
      <c r="N17535" s="68"/>
      <c r="O17535" s="69"/>
      <c r="P17535" s="69"/>
      <c r="Q17535" s="69"/>
      <c r="R17535" s="69"/>
      <c r="S17535" s="69"/>
      <c r="T17535" s="69"/>
      <c r="U17535" s="69"/>
      <c r="V17535" s="69"/>
      <c r="W17535" s="69"/>
      <c r="X17535" s="69"/>
      <c r="Y17535" s="69"/>
    </row>
    <row r="17536" spans="14:25">
      <c r="N17536" s="68"/>
      <c r="O17536" s="69"/>
      <c r="P17536" s="69"/>
      <c r="Q17536" s="69"/>
      <c r="R17536" s="69"/>
      <c r="S17536" s="69"/>
      <c r="T17536" s="69"/>
      <c r="U17536" s="69"/>
      <c r="V17536" s="69"/>
      <c r="W17536" s="69"/>
      <c r="X17536" s="69"/>
      <c r="Y17536" s="69"/>
    </row>
    <row r="17537" spans="14:25">
      <c r="N17537" s="68"/>
      <c r="O17537" s="69"/>
      <c r="P17537" s="69"/>
      <c r="Q17537" s="69"/>
      <c r="R17537" s="69"/>
      <c r="S17537" s="69"/>
      <c r="T17537" s="69"/>
      <c r="U17537" s="69"/>
      <c r="V17537" s="69"/>
      <c r="W17537" s="69"/>
      <c r="X17537" s="69"/>
      <c r="Y17537" s="69"/>
    </row>
    <row r="17538" spans="14:25">
      <c r="N17538" s="68"/>
      <c r="O17538" s="69"/>
      <c r="P17538" s="69"/>
      <c r="Q17538" s="69"/>
      <c r="R17538" s="69"/>
      <c r="S17538" s="69"/>
      <c r="T17538" s="69"/>
      <c r="U17538" s="69"/>
      <c r="V17538" s="69"/>
      <c r="W17538" s="69"/>
      <c r="X17538" s="69"/>
      <c r="Y17538" s="69"/>
    </row>
    <row r="17539" spans="14:25">
      <c r="N17539" s="68"/>
      <c r="O17539" s="69"/>
      <c r="P17539" s="69"/>
      <c r="Q17539" s="69"/>
      <c r="R17539" s="69"/>
      <c r="S17539" s="69"/>
      <c r="T17539" s="69"/>
      <c r="U17539" s="69"/>
      <c r="V17539" s="69"/>
      <c r="W17539" s="69"/>
      <c r="X17539" s="69"/>
      <c r="Y17539" s="69"/>
    </row>
    <row r="17540" spans="14:25">
      <c r="N17540" s="68"/>
      <c r="O17540" s="69"/>
      <c r="P17540" s="69"/>
      <c r="Q17540" s="69"/>
      <c r="R17540" s="69"/>
      <c r="S17540" s="69"/>
      <c r="T17540" s="69"/>
      <c r="U17540" s="69"/>
      <c r="V17540" s="69"/>
      <c r="W17540" s="69"/>
      <c r="X17540" s="69"/>
      <c r="Y17540" s="69"/>
    </row>
    <row r="17541" spans="14:25">
      <c r="N17541" s="68"/>
      <c r="O17541" s="69"/>
      <c r="P17541" s="69"/>
      <c r="Q17541" s="69"/>
      <c r="R17541" s="69"/>
      <c r="S17541" s="69"/>
      <c r="T17541" s="69"/>
      <c r="U17541" s="69"/>
      <c r="V17541" s="69"/>
      <c r="W17541" s="69"/>
      <c r="X17541" s="69"/>
      <c r="Y17541" s="69"/>
    </row>
    <row r="17542" spans="14:25">
      <c r="N17542" s="68"/>
      <c r="O17542" s="69"/>
      <c r="P17542" s="69"/>
      <c r="Q17542" s="69"/>
      <c r="R17542" s="69"/>
      <c r="S17542" s="69"/>
      <c r="T17542" s="69"/>
      <c r="U17542" s="69"/>
      <c r="V17542" s="69"/>
      <c r="W17542" s="69"/>
      <c r="X17542" s="69"/>
      <c r="Y17542" s="69"/>
    </row>
    <row r="17543" spans="14:25">
      <c r="N17543" s="68"/>
      <c r="O17543" s="69"/>
      <c r="P17543" s="69"/>
      <c r="Q17543" s="69"/>
      <c r="R17543" s="69"/>
      <c r="S17543" s="69"/>
      <c r="T17543" s="69"/>
      <c r="U17543" s="69"/>
      <c r="V17543" s="69"/>
      <c r="W17543" s="69"/>
      <c r="X17543" s="69"/>
      <c r="Y17543" s="69"/>
    </row>
    <row r="17544" spans="14:25">
      <c r="N17544" s="68"/>
      <c r="O17544" s="69"/>
      <c r="P17544" s="69"/>
      <c r="Q17544" s="69"/>
      <c r="R17544" s="69"/>
      <c r="S17544" s="69"/>
      <c r="T17544" s="69"/>
      <c r="U17544" s="69"/>
      <c r="V17544" s="69"/>
      <c r="W17544" s="69"/>
      <c r="X17544" s="69"/>
      <c r="Y17544" s="69"/>
    </row>
    <row r="17545" spans="14:25">
      <c r="N17545" s="68"/>
      <c r="O17545" s="69"/>
      <c r="P17545" s="69"/>
      <c r="Q17545" s="69"/>
      <c r="R17545" s="69"/>
      <c r="S17545" s="69"/>
      <c r="T17545" s="69"/>
      <c r="U17545" s="69"/>
      <c r="V17545" s="69"/>
      <c r="W17545" s="69"/>
      <c r="X17545" s="69"/>
      <c r="Y17545" s="69"/>
    </row>
    <row r="17546" spans="14:25">
      <c r="N17546" s="68"/>
      <c r="O17546" s="69"/>
      <c r="P17546" s="69"/>
      <c r="Q17546" s="69"/>
      <c r="R17546" s="69"/>
      <c r="S17546" s="69"/>
      <c r="T17546" s="69"/>
      <c r="U17546" s="69"/>
      <c r="V17546" s="69"/>
      <c r="W17546" s="69"/>
      <c r="X17546" s="69"/>
      <c r="Y17546" s="69"/>
    </row>
    <row r="17547" spans="14:25">
      <c r="N17547" s="68"/>
      <c r="O17547" s="69"/>
      <c r="P17547" s="69"/>
      <c r="Q17547" s="69"/>
      <c r="R17547" s="69"/>
      <c r="S17547" s="69"/>
      <c r="T17547" s="69"/>
      <c r="U17547" s="69"/>
      <c r="V17547" s="69"/>
      <c r="W17547" s="69"/>
      <c r="X17547" s="69"/>
      <c r="Y17547" s="69"/>
    </row>
    <row r="17548" spans="14:25">
      <c r="N17548" s="68"/>
      <c r="O17548" s="69"/>
      <c r="P17548" s="69"/>
      <c r="Q17548" s="69"/>
      <c r="R17548" s="69"/>
      <c r="S17548" s="69"/>
      <c r="T17548" s="69"/>
      <c r="U17548" s="69"/>
      <c r="V17548" s="69"/>
      <c r="W17548" s="69"/>
      <c r="X17548" s="69"/>
      <c r="Y17548" s="69"/>
    </row>
    <row r="17549" spans="14:25">
      <c r="N17549" s="68"/>
      <c r="O17549" s="69"/>
      <c r="P17549" s="69"/>
      <c r="Q17549" s="69"/>
      <c r="R17549" s="69"/>
      <c r="S17549" s="69"/>
      <c r="T17549" s="69"/>
      <c r="U17549" s="69"/>
      <c r="V17549" s="69"/>
      <c r="W17549" s="69"/>
      <c r="X17549" s="69"/>
      <c r="Y17549" s="69"/>
    </row>
    <row r="17550" spans="14:25">
      <c r="N17550" s="68"/>
      <c r="O17550" s="69"/>
      <c r="P17550" s="69"/>
      <c r="Q17550" s="69"/>
      <c r="R17550" s="69"/>
      <c r="S17550" s="69"/>
      <c r="T17550" s="69"/>
      <c r="U17550" s="69"/>
      <c r="V17550" s="69"/>
      <c r="W17550" s="69"/>
      <c r="X17550" s="69"/>
      <c r="Y17550" s="69"/>
    </row>
    <row r="17551" spans="14:25">
      <c r="N17551" s="68"/>
      <c r="O17551" s="69"/>
      <c r="P17551" s="69"/>
      <c r="Q17551" s="69"/>
      <c r="R17551" s="69"/>
      <c r="S17551" s="69"/>
      <c r="T17551" s="69"/>
      <c r="U17551" s="69"/>
      <c r="V17551" s="69"/>
      <c r="W17551" s="69"/>
      <c r="X17551" s="69"/>
      <c r="Y17551" s="69"/>
    </row>
    <row r="17552" spans="14:25">
      <c r="N17552" s="68"/>
      <c r="O17552" s="69"/>
      <c r="P17552" s="69"/>
      <c r="Q17552" s="69"/>
      <c r="R17552" s="69"/>
      <c r="S17552" s="69"/>
      <c r="T17552" s="69"/>
      <c r="U17552" s="69"/>
      <c r="V17552" s="69"/>
      <c r="W17552" s="69"/>
      <c r="X17552" s="69"/>
      <c r="Y17552" s="69"/>
    </row>
    <row r="17553" spans="14:25">
      <c r="N17553" s="68"/>
      <c r="O17553" s="69"/>
      <c r="P17553" s="69"/>
      <c r="Q17553" s="69"/>
      <c r="R17553" s="69"/>
      <c r="S17553" s="69"/>
      <c r="T17553" s="69"/>
      <c r="U17553" s="69"/>
      <c r="V17553" s="69"/>
      <c r="W17553" s="69"/>
      <c r="X17553" s="69"/>
      <c r="Y17553" s="69"/>
    </row>
    <row r="17554" spans="14:25">
      <c r="N17554" s="68"/>
      <c r="O17554" s="69"/>
      <c r="P17554" s="69"/>
      <c r="Q17554" s="69"/>
      <c r="R17554" s="69"/>
      <c r="S17554" s="69"/>
      <c r="T17554" s="69"/>
      <c r="U17554" s="69"/>
      <c r="V17554" s="69"/>
      <c r="W17554" s="69"/>
      <c r="X17554" s="69"/>
      <c r="Y17554" s="69"/>
    </row>
    <row r="17555" spans="14:25">
      <c r="N17555" s="68"/>
      <c r="O17555" s="69"/>
      <c r="P17555" s="69"/>
      <c r="Q17555" s="69"/>
      <c r="R17555" s="69"/>
      <c r="S17555" s="69"/>
      <c r="T17555" s="69"/>
      <c r="U17555" s="69"/>
      <c r="V17555" s="69"/>
      <c r="W17555" s="69"/>
      <c r="X17555" s="69"/>
      <c r="Y17555" s="69"/>
    </row>
    <row r="17556" spans="14:25">
      <c r="N17556" s="68"/>
      <c r="O17556" s="69"/>
      <c r="P17556" s="69"/>
      <c r="Q17556" s="69"/>
      <c r="R17556" s="69"/>
      <c r="S17556" s="69"/>
      <c r="T17556" s="69"/>
      <c r="U17556" s="69"/>
      <c r="V17556" s="69"/>
      <c r="W17556" s="69"/>
      <c r="X17556" s="69"/>
      <c r="Y17556" s="69"/>
    </row>
    <row r="17557" spans="14:25">
      <c r="N17557" s="68"/>
      <c r="O17557" s="69"/>
      <c r="P17557" s="69"/>
      <c r="Q17557" s="69"/>
      <c r="R17557" s="69"/>
      <c r="S17557" s="69"/>
      <c r="T17557" s="69"/>
      <c r="U17557" s="69"/>
      <c r="V17557" s="69"/>
      <c r="W17557" s="69"/>
      <c r="X17557" s="69"/>
      <c r="Y17557" s="69"/>
    </row>
    <row r="17558" spans="14:25">
      <c r="N17558" s="68"/>
      <c r="O17558" s="69"/>
      <c r="P17558" s="69"/>
      <c r="Q17558" s="69"/>
      <c r="R17558" s="69"/>
      <c r="S17558" s="69"/>
      <c r="T17558" s="69"/>
      <c r="U17558" s="69"/>
      <c r="V17558" s="69"/>
      <c r="W17558" s="69"/>
      <c r="X17558" s="69"/>
      <c r="Y17558" s="69"/>
    </row>
    <row r="17559" spans="14:25">
      <c r="N17559" s="68"/>
      <c r="O17559" s="69"/>
      <c r="P17559" s="69"/>
      <c r="Q17559" s="69"/>
      <c r="R17559" s="69"/>
      <c r="S17559" s="69"/>
      <c r="T17559" s="69"/>
      <c r="U17559" s="69"/>
      <c r="V17559" s="69"/>
      <c r="W17559" s="69"/>
      <c r="X17559" s="69"/>
      <c r="Y17559" s="69"/>
    </row>
    <row r="17560" spans="14:25">
      <c r="N17560" s="68"/>
      <c r="O17560" s="69"/>
      <c r="P17560" s="69"/>
      <c r="Q17560" s="69"/>
      <c r="R17560" s="69"/>
      <c r="S17560" s="69"/>
      <c r="T17560" s="69"/>
      <c r="U17560" s="69"/>
      <c r="V17560" s="69"/>
      <c r="W17560" s="69"/>
      <c r="X17560" s="69"/>
      <c r="Y17560" s="69"/>
    </row>
    <row r="17561" spans="14:25">
      <c r="N17561" s="68"/>
      <c r="O17561" s="69"/>
      <c r="P17561" s="69"/>
      <c r="Q17561" s="69"/>
      <c r="R17561" s="69"/>
      <c r="S17561" s="69"/>
      <c r="T17561" s="69"/>
      <c r="U17561" s="69"/>
      <c r="V17561" s="69"/>
      <c r="W17561" s="69"/>
      <c r="X17561" s="69"/>
      <c r="Y17561" s="69"/>
    </row>
    <row r="17562" spans="14:25">
      <c r="N17562" s="68"/>
      <c r="O17562" s="69"/>
      <c r="P17562" s="69"/>
      <c r="Q17562" s="69"/>
      <c r="R17562" s="69"/>
      <c r="S17562" s="69"/>
      <c r="T17562" s="69"/>
      <c r="U17562" s="69"/>
      <c r="V17562" s="69"/>
      <c r="W17562" s="69"/>
      <c r="X17562" s="69"/>
      <c r="Y17562" s="69"/>
    </row>
    <row r="17563" spans="14:25">
      <c r="N17563" s="68"/>
      <c r="O17563" s="69"/>
      <c r="P17563" s="69"/>
      <c r="Q17563" s="69"/>
      <c r="R17563" s="69"/>
      <c r="S17563" s="69"/>
      <c r="T17563" s="69"/>
      <c r="U17563" s="69"/>
      <c r="V17563" s="69"/>
      <c r="W17563" s="69"/>
      <c r="X17563" s="69"/>
      <c r="Y17563" s="69"/>
    </row>
    <row r="17564" spans="14:25">
      <c r="N17564" s="68"/>
      <c r="O17564" s="69"/>
      <c r="P17564" s="69"/>
      <c r="Q17564" s="69"/>
      <c r="R17564" s="69"/>
      <c r="S17564" s="69"/>
      <c r="T17564" s="69"/>
      <c r="U17564" s="69"/>
      <c r="V17564" s="69"/>
      <c r="W17564" s="69"/>
      <c r="X17564" s="69"/>
      <c r="Y17564" s="69"/>
    </row>
    <row r="17565" spans="14:25">
      <c r="N17565" s="68"/>
      <c r="O17565" s="69"/>
      <c r="P17565" s="69"/>
      <c r="Q17565" s="69"/>
      <c r="R17565" s="69"/>
      <c r="S17565" s="69"/>
      <c r="T17565" s="69"/>
      <c r="U17565" s="69"/>
      <c r="V17565" s="69"/>
      <c r="W17565" s="69"/>
      <c r="X17565" s="69"/>
      <c r="Y17565" s="69"/>
    </row>
    <row r="17566" spans="14:25">
      <c r="N17566" s="68"/>
      <c r="O17566" s="69"/>
      <c r="P17566" s="69"/>
      <c r="Q17566" s="69"/>
      <c r="R17566" s="69"/>
      <c r="S17566" s="69"/>
      <c r="T17566" s="69"/>
      <c r="U17566" s="69"/>
      <c r="V17566" s="69"/>
      <c r="W17566" s="69"/>
      <c r="X17566" s="69"/>
      <c r="Y17566" s="69"/>
    </row>
    <row r="17567" spans="14:25">
      <c r="N17567" s="68"/>
      <c r="O17567" s="69"/>
      <c r="P17567" s="69"/>
      <c r="Q17567" s="69"/>
      <c r="R17567" s="69"/>
      <c r="S17567" s="69"/>
      <c r="T17567" s="69"/>
      <c r="U17567" s="69"/>
      <c r="V17567" s="69"/>
      <c r="W17567" s="69"/>
      <c r="X17567" s="69"/>
      <c r="Y17567" s="69"/>
    </row>
    <row r="17568" spans="14:25">
      <c r="N17568" s="68"/>
      <c r="O17568" s="69"/>
      <c r="P17568" s="69"/>
      <c r="Q17568" s="69"/>
      <c r="R17568" s="69"/>
      <c r="S17568" s="69"/>
      <c r="T17568" s="69"/>
      <c r="U17568" s="69"/>
      <c r="V17568" s="69"/>
      <c r="W17568" s="69"/>
      <c r="X17568" s="69"/>
      <c r="Y17568" s="69"/>
    </row>
    <row r="17569" spans="14:25">
      <c r="N17569" s="68"/>
      <c r="O17569" s="69"/>
      <c r="P17569" s="69"/>
      <c r="Q17569" s="69"/>
      <c r="R17569" s="69"/>
      <c r="S17569" s="69"/>
      <c r="T17569" s="69"/>
      <c r="U17569" s="69"/>
      <c r="V17569" s="69"/>
      <c r="W17569" s="69"/>
      <c r="X17569" s="69"/>
      <c r="Y17569" s="69"/>
    </row>
    <row r="17570" spans="14:25">
      <c r="N17570" s="68"/>
      <c r="O17570" s="69"/>
      <c r="P17570" s="69"/>
      <c r="Q17570" s="69"/>
      <c r="R17570" s="69"/>
      <c r="S17570" s="69"/>
      <c r="T17570" s="69"/>
      <c r="U17570" s="69"/>
      <c r="V17570" s="69"/>
      <c r="W17570" s="69"/>
      <c r="X17570" s="69"/>
      <c r="Y17570" s="69"/>
    </row>
    <row r="17571" spans="14:25">
      <c r="N17571" s="68"/>
      <c r="O17571" s="69"/>
      <c r="P17571" s="69"/>
      <c r="Q17571" s="69"/>
      <c r="R17571" s="69"/>
      <c r="S17571" s="69"/>
      <c r="T17571" s="69"/>
      <c r="U17571" s="69"/>
      <c r="V17571" s="69"/>
      <c r="W17571" s="69"/>
      <c r="X17571" s="69"/>
      <c r="Y17571" s="69"/>
    </row>
    <row r="17572" spans="14:25">
      <c r="N17572" s="68"/>
      <c r="O17572" s="69"/>
      <c r="P17572" s="69"/>
      <c r="Q17572" s="69"/>
      <c r="R17572" s="69"/>
      <c r="S17572" s="69"/>
      <c r="T17572" s="69"/>
      <c r="U17572" s="69"/>
      <c r="V17572" s="69"/>
      <c r="W17572" s="69"/>
      <c r="X17572" s="69"/>
      <c r="Y17572" s="69"/>
    </row>
    <row r="17573" spans="14:25">
      <c r="N17573" s="68"/>
      <c r="O17573" s="69"/>
      <c r="P17573" s="69"/>
      <c r="Q17573" s="69"/>
      <c r="R17573" s="69"/>
      <c r="S17573" s="69"/>
      <c r="T17573" s="69"/>
      <c r="U17573" s="69"/>
      <c r="V17573" s="69"/>
      <c r="W17573" s="69"/>
      <c r="X17573" s="69"/>
      <c r="Y17573" s="69"/>
    </row>
    <row r="17574" spans="14:25">
      <c r="N17574" s="68"/>
      <c r="O17574" s="69"/>
      <c r="P17574" s="69"/>
      <c r="Q17574" s="69"/>
      <c r="R17574" s="69"/>
      <c r="S17574" s="69"/>
      <c r="T17574" s="69"/>
      <c r="U17574" s="69"/>
      <c r="V17574" s="69"/>
      <c r="W17574" s="69"/>
      <c r="X17574" s="69"/>
      <c r="Y17574" s="69"/>
    </row>
    <row r="17575" spans="14:25">
      <c r="N17575" s="68"/>
      <c r="O17575" s="69"/>
      <c r="P17575" s="69"/>
      <c r="Q17575" s="69"/>
      <c r="R17575" s="69"/>
      <c r="S17575" s="69"/>
      <c r="T17575" s="69"/>
      <c r="U17575" s="69"/>
      <c r="V17575" s="69"/>
      <c r="W17575" s="69"/>
      <c r="X17575" s="69"/>
      <c r="Y17575" s="69"/>
    </row>
    <row r="17576" spans="14:25">
      <c r="N17576" s="68"/>
      <c r="O17576" s="69"/>
      <c r="P17576" s="69"/>
      <c r="Q17576" s="69"/>
      <c r="R17576" s="69"/>
      <c r="S17576" s="69"/>
      <c r="T17576" s="69"/>
      <c r="U17576" s="69"/>
      <c r="V17576" s="69"/>
      <c r="W17576" s="69"/>
      <c r="X17576" s="69"/>
      <c r="Y17576" s="69"/>
    </row>
    <row r="17577" spans="14:25">
      <c r="N17577" s="68"/>
      <c r="O17577" s="69"/>
      <c r="P17577" s="69"/>
      <c r="Q17577" s="69"/>
      <c r="R17577" s="69"/>
      <c r="S17577" s="69"/>
      <c r="T17577" s="69"/>
      <c r="U17577" s="69"/>
      <c r="V17577" s="69"/>
      <c r="W17577" s="69"/>
      <c r="X17577" s="69"/>
      <c r="Y17577" s="69"/>
    </row>
    <row r="17578" spans="14:25">
      <c r="N17578" s="68"/>
      <c r="O17578" s="69"/>
      <c r="P17578" s="69"/>
      <c r="Q17578" s="69"/>
      <c r="R17578" s="69"/>
      <c r="S17578" s="69"/>
      <c r="T17578" s="69"/>
      <c r="U17578" s="69"/>
      <c r="V17578" s="69"/>
      <c r="W17578" s="69"/>
      <c r="X17578" s="69"/>
      <c r="Y17578" s="69"/>
    </row>
    <row r="17579" spans="14:25">
      <c r="N17579" s="68"/>
      <c r="O17579" s="69"/>
      <c r="P17579" s="69"/>
      <c r="Q17579" s="69"/>
      <c r="R17579" s="69"/>
      <c r="S17579" s="69"/>
      <c r="T17579" s="69"/>
      <c r="U17579" s="69"/>
      <c r="V17579" s="69"/>
      <c r="W17579" s="69"/>
      <c r="X17579" s="69"/>
      <c r="Y17579" s="69"/>
    </row>
    <row r="17580" spans="14:25">
      <c r="N17580" s="68"/>
      <c r="O17580" s="69"/>
      <c r="P17580" s="69"/>
      <c r="Q17580" s="69"/>
      <c r="R17580" s="69"/>
      <c r="S17580" s="69"/>
      <c r="T17580" s="69"/>
      <c r="U17580" s="69"/>
      <c r="V17580" s="69"/>
      <c r="W17580" s="69"/>
      <c r="X17580" s="69"/>
      <c r="Y17580" s="69"/>
    </row>
    <row r="17581" spans="14:25">
      <c r="N17581" s="68"/>
      <c r="O17581" s="69"/>
      <c r="P17581" s="69"/>
      <c r="Q17581" s="69"/>
      <c r="R17581" s="69"/>
      <c r="S17581" s="69"/>
      <c r="T17581" s="69"/>
      <c r="U17581" s="69"/>
      <c r="V17581" s="69"/>
      <c r="W17581" s="69"/>
      <c r="X17581" s="69"/>
      <c r="Y17581" s="69"/>
    </row>
    <row r="17582" spans="14:25">
      <c r="N17582" s="68"/>
      <c r="O17582" s="69"/>
      <c r="P17582" s="69"/>
      <c r="Q17582" s="69"/>
      <c r="R17582" s="69"/>
      <c r="S17582" s="69"/>
      <c r="T17582" s="69"/>
      <c r="U17582" s="69"/>
      <c r="V17582" s="69"/>
      <c r="W17582" s="69"/>
      <c r="X17582" s="69"/>
      <c r="Y17582" s="69"/>
    </row>
    <row r="17583" spans="14:25">
      <c r="N17583" s="68"/>
      <c r="O17583" s="69"/>
      <c r="P17583" s="69"/>
      <c r="Q17583" s="69"/>
      <c r="R17583" s="69"/>
      <c r="S17583" s="69"/>
      <c r="T17583" s="69"/>
      <c r="U17583" s="69"/>
      <c r="V17583" s="69"/>
      <c r="W17583" s="69"/>
      <c r="X17583" s="69"/>
      <c r="Y17583" s="69"/>
    </row>
    <row r="17584" spans="14:25">
      <c r="N17584" s="68"/>
      <c r="O17584" s="69"/>
      <c r="P17584" s="69"/>
      <c r="Q17584" s="69"/>
      <c r="R17584" s="69"/>
      <c r="S17584" s="69"/>
      <c r="T17584" s="69"/>
      <c r="U17584" s="69"/>
      <c r="V17584" s="69"/>
      <c r="W17584" s="69"/>
      <c r="X17584" s="69"/>
      <c r="Y17584" s="69"/>
    </row>
    <row r="17585" spans="14:25">
      <c r="N17585" s="68"/>
      <c r="O17585" s="69"/>
      <c r="P17585" s="69"/>
      <c r="Q17585" s="69"/>
      <c r="R17585" s="69"/>
      <c r="S17585" s="69"/>
      <c r="T17585" s="69"/>
      <c r="U17585" s="69"/>
      <c r="V17585" s="69"/>
      <c r="W17585" s="69"/>
      <c r="X17585" s="69"/>
      <c r="Y17585" s="69"/>
    </row>
    <row r="17586" spans="14:25">
      <c r="N17586" s="68"/>
      <c r="O17586" s="69"/>
      <c r="P17586" s="69"/>
      <c r="Q17586" s="69"/>
      <c r="R17586" s="69"/>
      <c r="S17586" s="69"/>
      <c r="T17586" s="69"/>
      <c r="U17586" s="69"/>
      <c r="V17586" s="69"/>
      <c r="W17586" s="69"/>
      <c r="X17586" s="69"/>
      <c r="Y17586" s="69"/>
    </row>
    <row r="17587" spans="14:25">
      <c r="N17587" s="68"/>
      <c r="O17587" s="69"/>
      <c r="P17587" s="69"/>
      <c r="Q17587" s="69"/>
      <c r="R17587" s="69"/>
      <c r="S17587" s="69"/>
      <c r="T17587" s="69"/>
      <c r="U17587" s="69"/>
      <c r="V17587" s="69"/>
      <c r="W17587" s="69"/>
      <c r="X17587" s="69"/>
      <c r="Y17587" s="69"/>
    </row>
    <row r="17588" spans="14:25">
      <c r="N17588" s="68"/>
      <c r="O17588" s="69"/>
      <c r="P17588" s="69"/>
      <c r="Q17588" s="69"/>
      <c r="R17588" s="69"/>
      <c r="S17588" s="69"/>
      <c r="T17588" s="69"/>
      <c r="U17588" s="69"/>
      <c r="V17588" s="69"/>
      <c r="W17588" s="69"/>
      <c r="X17588" s="69"/>
      <c r="Y17588" s="69"/>
    </row>
    <row r="17589" spans="14:25">
      <c r="N17589" s="68"/>
      <c r="O17589" s="69"/>
      <c r="P17589" s="69"/>
      <c r="Q17589" s="69"/>
      <c r="R17589" s="69"/>
      <c r="S17589" s="69"/>
      <c r="T17589" s="69"/>
      <c r="U17589" s="69"/>
      <c r="V17589" s="69"/>
      <c r="W17589" s="69"/>
      <c r="X17589" s="69"/>
      <c r="Y17589" s="69"/>
    </row>
    <row r="17590" spans="14:25">
      <c r="N17590" s="68"/>
      <c r="O17590" s="69"/>
      <c r="P17590" s="69"/>
      <c r="Q17590" s="69"/>
      <c r="R17590" s="69"/>
      <c r="S17590" s="69"/>
      <c r="T17590" s="69"/>
      <c r="U17590" s="69"/>
      <c r="V17590" s="69"/>
      <c r="W17590" s="69"/>
      <c r="X17590" s="69"/>
      <c r="Y17590" s="69"/>
    </row>
    <row r="17591" spans="14:25">
      <c r="N17591" s="68"/>
      <c r="O17591" s="69"/>
      <c r="P17591" s="69"/>
      <c r="Q17591" s="69"/>
      <c r="R17591" s="69"/>
      <c r="S17591" s="69"/>
      <c r="T17591" s="69"/>
      <c r="U17591" s="69"/>
      <c r="V17591" s="69"/>
      <c r="W17591" s="69"/>
      <c r="X17591" s="69"/>
      <c r="Y17591" s="69"/>
    </row>
    <row r="17592" spans="14:25">
      <c r="N17592" s="68"/>
      <c r="O17592" s="69"/>
      <c r="P17592" s="69"/>
      <c r="Q17592" s="69"/>
      <c r="R17592" s="69"/>
      <c r="S17592" s="69"/>
      <c r="T17592" s="69"/>
      <c r="U17592" s="69"/>
      <c r="V17592" s="69"/>
      <c r="W17592" s="69"/>
      <c r="X17592" s="69"/>
      <c r="Y17592" s="69"/>
    </row>
    <row r="17593" spans="14:25">
      <c r="N17593" s="68"/>
      <c r="O17593" s="69"/>
      <c r="P17593" s="69"/>
      <c r="Q17593" s="69"/>
      <c r="R17593" s="69"/>
      <c r="S17593" s="69"/>
      <c r="T17593" s="69"/>
      <c r="U17593" s="69"/>
      <c r="V17593" s="69"/>
      <c r="W17593" s="69"/>
      <c r="X17593" s="69"/>
      <c r="Y17593" s="69"/>
    </row>
    <row r="17594" spans="14:25">
      <c r="N17594" s="68"/>
      <c r="O17594" s="69"/>
      <c r="P17594" s="69"/>
      <c r="Q17594" s="69"/>
      <c r="R17594" s="69"/>
      <c r="S17594" s="69"/>
      <c r="T17594" s="69"/>
      <c r="U17594" s="69"/>
      <c r="V17594" s="69"/>
      <c r="W17594" s="69"/>
      <c r="X17594" s="69"/>
      <c r="Y17594" s="69"/>
    </row>
    <row r="17595" spans="14:25">
      <c r="N17595" s="68"/>
      <c r="O17595" s="69"/>
      <c r="P17595" s="69"/>
      <c r="Q17595" s="69"/>
      <c r="R17595" s="69"/>
      <c r="S17595" s="69"/>
      <c r="T17595" s="69"/>
      <c r="U17595" s="69"/>
      <c r="V17595" s="69"/>
      <c r="W17595" s="69"/>
      <c r="X17595" s="69"/>
      <c r="Y17595" s="69"/>
    </row>
    <row r="17596" spans="14:25">
      <c r="N17596" s="68"/>
      <c r="O17596" s="69"/>
      <c r="P17596" s="69"/>
      <c r="Q17596" s="69"/>
      <c r="R17596" s="69"/>
      <c r="S17596" s="69"/>
      <c r="T17596" s="69"/>
      <c r="U17596" s="69"/>
      <c r="V17596" s="69"/>
      <c r="W17596" s="69"/>
      <c r="X17596" s="69"/>
      <c r="Y17596" s="69"/>
    </row>
    <row r="17597" spans="14:25">
      <c r="N17597" s="68"/>
      <c r="O17597" s="69"/>
      <c r="P17597" s="69"/>
      <c r="Q17597" s="69"/>
      <c r="R17597" s="69"/>
      <c r="S17597" s="69"/>
      <c r="T17597" s="69"/>
      <c r="U17597" s="69"/>
      <c r="V17597" s="69"/>
      <c r="W17597" s="69"/>
      <c r="X17597" s="69"/>
      <c r="Y17597" s="69"/>
    </row>
    <row r="17598" spans="14:25">
      <c r="N17598" s="68"/>
      <c r="O17598" s="69"/>
      <c r="P17598" s="69"/>
      <c r="Q17598" s="69"/>
      <c r="R17598" s="69"/>
      <c r="S17598" s="69"/>
      <c r="T17598" s="69"/>
      <c r="U17598" s="69"/>
      <c r="V17598" s="69"/>
      <c r="W17598" s="69"/>
      <c r="X17598" s="69"/>
      <c r="Y17598" s="69"/>
    </row>
    <row r="17599" spans="14:25">
      <c r="N17599" s="68"/>
      <c r="O17599" s="69"/>
      <c r="P17599" s="69"/>
      <c r="Q17599" s="69"/>
      <c r="R17599" s="69"/>
      <c r="S17599" s="69"/>
      <c r="T17599" s="69"/>
      <c r="U17599" s="69"/>
      <c r="V17599" s="69"/>
      <c r="W17599" s="69"/>
      <c r="X17599" s="69"/>
      <c r="Y17599" s="69"/>
    </row>
    <row r="17600" spans="14:25">
      <c r="N17600" s="68"/>
      <c r="O17600" s="69"/>
      <c r="P17600" s="69"/>
      <c r="Q17600" s="69"/>
      <c r="R17600" s="69"/>
      <c r="S17600" s="69"/>
      <c r="T17600" s="69"/>
      <c r="U17600" s="69"/>
      <c r="V17600" s="69"/>
      <c r="W17600" s="69"/>
      <c r="X17600" s="69"/>
      <c r="Y17600" s="69"/>
    </row>
    <row r="17601" spans="14:25">
      <c r="N17601" s="68"/>
      <c r="O17601" s="69"/>
      <c r="P17601" s="69"/>
      <c r="Q17601" s="69"/>
      <c r="R17601" s="69"/>
      <c r="S17601" s="69"/>
      <c r="T17601" s="69"/>
      <c r="U17601" s="69"/>
      <c r="V17601" s="69"/>
      <c r="W17601" s="69"/>
      <c r="X17601" s="69"/>
      <c r="Y17601" s="69"/>
    </row>
    <row r="17602" spans="14:25">
      <c r="N17602" s="68"/>
      <c r="O17602" s="69"/>
      <c r="P17602" s="69"/>
      <c r="Q17602" s="69"/>
      <c r="R17602" s="69"/>
      <c r="S17602" s="69"/>
      <c r="T17602" s="69"/>
      <c r="U17602" s="69"/>
      <c r="V17602" s="69"/>
      <c r="W17602" s="69"/>
      <c r="X17602" s="69"/>
      <c r="Y17602" s="69"/>
    </row>
    <row r="17603" spans="14:25">
      <c r="N17603" s="68"/>
      <c r="O17603" s="69"/>
      <c r="P17603" s="69"/>
      <c r="Q17603" s="69"/>
      <c r="R17603" s="69"/>
      <c r="S17603" s="69"/>
      <c r="T17603" s="69"/>
      <c r="U17603" s="69"/>
      <c r="V17603" s="69"/>
      <c r="W17603" s="69"/>
      <c r="X17603" s="69"/>
      <c r="Y17603" s="69"/>
    </row>
    <row r="17604" spans="14:25">
      <c r="N17604" s="68"/>
      <c r="O17604" s="69"/>
      <c r="P17604" s="69"/>
      <c r="Q17604" s="69"/>
      <c r="R17604" s="69"/>
      <c r="S17604" s="69"/>
      <c r="T17604" s="69"/>
      <c r="U17604" s="69"/>
      <c r="V17604" s="69"/>
      <c r="W17604" s="69"/>
      <c r="X17604" s="69"/>
      <c r="Y17604" s="69"/>
    </row>
    <row r="17605" spans="14:25">
      <c r="N17605" s="68"/>
      <c r="O17605" s="69"/>
      <c r="P17605" s="69"/>
      <c r="Q17605" s="69"/>
      <c r="R17605" s="69"/>
      <c r="S17605" s="69"/>
      <c r="T17605" s="69"/>
      <c r="U17605" s="69"/>
      <c r="V17605" s="69"/>
      <c r="W17605" s="69"/>
      <c r="X17605" s="69"/>
      <c r="Y17605" s="69"/>
    </row>
    <row r="17606" spans="14:25">
      <c r="N17606" s="68"/>
      <c r="O17606" s="69"/>
      <c r="P17606" s="69"/>
      <c r="Q17606" s="69"/>
      <c r="R17606" s="69"/>
      <c r="S17606" s="69"/>
      <c r="T17606" s="69"/>
      <c r="U17606" s="69"/>
      <c r="V17606" s="69"/>
      <c r="W17606" s="69"/>
      <c r="X17606" s="69"/>
      <c r="Y17606" s="69"/>
    </row>
    <row r="17607" spans="14:25">
      <c r="N17607" s="68"/>
      <c r="O17607" s="69"/>
      <c r="P17607" s="69"/>
      <c r="Q17607" s="69"/>
      <c r="R17607" s="69"/>
      <c r="S17607" s="69"/>
      <c r="T17607" s="69"/>
      <c r="U17607" s="69"/>
      <c r="V17607" s="69"/>
      <c r="W17607" s="69"/>
      <c r="X17607" s="69"/>
      <c r="Y17607" s="69"/>
    </row>
    <row r="17608" spans="14:25">
      <c r="N17608" s="68"/>
      <c r="O17608" s="69"/>
      <c r="P17608" s="69"/>
      <c r="Q17608" s="69"/>
      <c r="R17608" s="69"/>
      <c r="S17608" s="69"/>
      <c r="T17608" s="69"/>
      <c r="U17608" s="69"/>
      <c r="V17608" s="69"/>
      <c r="W17608" s="69"/>
      <c r="X17608" s="69"/>
      <c r="Y17608" s="69"/>
    </row>
    <row r="17609" spans="14:25">
      <c r="N17609" s="68"/>
      <c r="O17609" s="69"/>
      <c r="P17609" s="69"/>
      <c r="Q17609" s="69"/>
      <c r="R17609" s="69"/>
      <c r="S17609" s="69"/>
      <c r="T17609" s="69"/>
      <c r="U17609" s="69"/>
      <c r="V17609" s="69"/>
      <c r="W17609" s="69"/>
      <c r="X17609" s="69"/>
      <c r="Y17609" s="69"/>
    </row>
    <row r="17610" spans="14:25">
      <c r="N17610" s="68"/>
      <c r="O17610" s="69"/>
      <c r="P17610" s="69"/>
      <c r="Q17610" s="69"/>
      <c r="R17610" s="69"/>
      <c r="S17610" s="69"/>
      <c r="T17610" s="69"/>
      <c r="U17610" s="69"/>
      <c r="V17610" s="69"/>
      <c r="W17610" s="69"/>
      <c r="X17610" s="69"/>
      <c r="Y17610" s="69"/>
    </row>
    <row r="17611" spans="14:25">
      <c r="N17611" s="68"/>
      <c r="O17611" s="69"/>
      <c r="P17611" s="69"/>
      <c r="Q17611" s="69"/>
      <c r="R17611" s="69"/>
      <c r="S17611" s="69"/>
      <c r="T17611" s="69"/>
      <c r="U17611" s="69"/>
      <c r="V17611" s="69"/>
      <c r="W17611" s="69"/>
      <c r="X17611" s="69"/>
      <c r="Y17611" s="69"/>
    </row>
    <row r="17612" spans="14:25">
      <c r="N17612" s="68"/>
      <c r="O17612" s="69"/>
      <c r="P17612" s="69"/>
      <c r="Q17612" s="69"/>
      <c r="R17612" s="69"/>
      <c r="S17612" s="69"/>
      <c r="T17612" s="69"/>
      <c r="U17612" s="69"/>
      <c r="V17612" s="69"/>
      <c r="W17612" s="69"/>
      <c r="X17612" s="69"/>
      <c r="Y17612" s="69"/>
    </row>
    <row r="17613" spans="14:25">
      <c r="N17613" s="68"/>
      <c r="O17613" s="69"/>
      <c r="P17613" s="69"/>
      <c r="Q17613" s="69"/>
      <c r="R17613" s="69"/>
      <c r="S17613" s="69"/>
      <c r="T17613" s="69"/>
      <c r="U17613" s="69"/>
      <c r="V17613" s="69"/>
      <c r="W17613" s="69"/>
      <c r="X17613" s="69"/>
      <c r="Y17613" s="69"/>
    </row>
    <row r="17614" spans="14:25">
      <c r="N17614" s="68"/>
      <c r="O17614" s="69"/>
      <c r="P17614" s="69"/>
      <c r="Q17614" s="69"/>
      <c r="R17614" s="69"/>
      <c r="S17614" s="69"/>
      <c r="T17614" s="69"/>
      <c r="U17614" s="69"/>
      <c r="V17614" s="69"/>
      <c r="W17614" s="69"/>
      <c r="X17614" s="69"/>
      <c r="Y17614" s="69"/>
    </row>
    <row r="17615" spans="14:25">
      <c r="N17615" s="68"/>
      <c r="O17615" s="69"/>
      <c r="P17615" s="69"/>
      <c r="Q17615" s="69"/>
      <c r="R17615" s="69"/>
      <c r="S17615" s="69"/>
      <c r="T17615" s="69"/>
      <c r="U17615" s="69"/>
      <c r="V17615" s="69"/>
      <c r="W17615" s="69"/>
      <c r="X17615" s="69"/>
      <c r="Y17615" s="69"/>
    </row>
    <row r="17616" spans="14:25">
      <c r="N17616" s="68"/>
      <c r="O17616" s="69"/>
      <c r="P17616" s="69"/>
      <c r="Q17616" s="69"/>
      <c r="R17616" s="69"/>
      <c r="S17616" s="69"/>
      <c r="T17616" s="69"/>
      <c r="U17616" s="69"/>
      <c r="V17616" s="69"/>
      <c r="W17616" s="69"/>
      <c r="X17616" s="69"/>
      <c r="Y17616" s="69"/>
    </row>
    <row r="17617" spans="14:25">
      <c r="N17617" s="68"/>
      <c r="O17617" s="69"/>
      <c r="P17617" s="69"/>
      <c r="Q17617" s="69"/>
      <c r="R17617" s="69"/>
      <c r="S17617" s="69"/>
      <c r="T17617" s="69"/>
      <c r="U17617" s="69"/>
      <c r="V17617" s="69"/>
      <c r="W17617" s="69"/>
      <c r="X17617" s="69"/>
      <c r="Y17617" s="69"/>
    </row>
    <row r="17618" spans="14:25">
      <c r="N17618" s="68"/>
      <c r="O17618" s="69"/>
      <c r="P17618" s="69"/>
      <c r="Q17618" s="69"/>
      <c r="R17618" s="69"/>
      <c r="S17618" s="69"/>
      <c r="T17618" s="69"/>
      <c r="U17618" s="69"/>
      <c r="V17618" s="69"/>
      <c r="W17618" s="69"/>
      <c r="X17618" s="69"/>
      <c r="Y17618" s="69"/>
    </row>
    <row r="17619" spans="14:25">
      <c r="N17619" s="68"/>
      <c r="O17619" s="69"/>
      <c r="P17619" s="69"/>
      <c r="Q17619" s="69"/>
      <c r="R17619" s="69"/>
      <c r="S17619" s="69"/>
      <c r="T17619" s="69"/>
      <c r="U17619" s="69"/>
      <c r="V17619" s="69"/>
      <c r="W17619" s="69"/>
      <c r="X17619" s="69"/>
      <c r="Y17619" s="69"/>
    </row>
    <row r="17620" spans="14:25">
      <c r="N17620" s="68"/>
      <c r="O17620" s="69"/>
      <c r="P17620" s="69"/>
      <c r="Q17620" s="69"/>
      <c r="R17620" s="69"/>
      <c r="S17620" s="69"/>
      <c r="T17620" s="69"/>
      <c r="U17620" s="69"/>
      <c r="V17620" s="69"/>
      <c r="W17620" s="69"/>
      <c r="X17620" s="69"/>
      <c r="Y17620" s="69"/>
    </row>
    <row r="17621" spans="14:25">
      <c r="N17621" s="68"/>
      <c r="O17621" s="69"/>
      <c r="P17621" s="69"/>
      <c r="Q17621" s="69"/>
      <c r="R17621" s="69"/>
      <c r="S17621" s="69"/>
      <c r="T17621" s="69"/>
      <c r="U17621" s="69"/>
      <c r="V17621" s="69"/>
      <c r="W17621" s="69"/>
      <c r="X17621" s="69"/>
      <c r="Y17621" s="69"/>
    </row>
    <row r="17622" spans="14:25">
      <c r="N17622" s="68"/>
      <c r="O17622" s="69"/>
      <c r="P17622" s="69"/>
      <c r="Q17622" s="69"/>
      <c r="R17622" s="69"/>
      <c r="S17622" s="69"/>
      <c r="T17622" s="69"/>
      <c r="U17622" s="69"/>
      <c r="V17622" s="69"/>
      <c r="W17622" s="69"/>
      <c r="X17622" s="69"/>
      <c r="Y17622" s="69"/>
    </row>
    <row r="17623" spans="14:25">
      <c r="N17623" s="68"/>
      <c r="O17623" s="69"/>
      <c r="P17623" s="69"/>
      <c r="Q17623" s="69"/>
      <c r="R17623" s="69"/>
      <c r="S17623" s="69"/>
      <c r="T17623" s="69"/>
      <c r="U17623" s="69"/>
      <c r="V17623" s="69"/>
      <c r="W17623" s="69"/>
      <c r="X17623" s="69"/>
      <c r="Y17623" s="69"/>
    </row>
    <row r="17624" spans="14:25">
      <c r="N17624" s="68"/>
      <c r="O17624" s="69"/>
      <c r="P17624" s="69"/>
      <c r="Q17624" s="69"/>
      <c r="R17624" s="69"/>
      <c r="S17624" s="69"/>
      <c r="T17624" s="69"/>
      <c r="U17624" s="69"/>
      <c r="V17624" s="69"/>
      <c r="W17624" s="69"/>
      <c r="X17624" s="69"/>
      <c r="Y17624" s="69"/>
    </row>
    <row r="17625" spans="14:25">
      <c r="N17625" s="68"/>
      <c r="O17625" s="69"/>
      <c r="P17625" s="69"/>
      <c r="Q17625" s="69"/>
      <c r="R17625" s="69"/>
      <c r="S17625" s="69"/>
      <c r="T17625" s="69"/>
      <c r="U17625" s="69"/>
      <c r="V17625" s="69"/>
      <c r="W17625" s="69"/>
      <c r="X17625" s="69"/>
      <c r="Y17625" s="69"/>
    </row>
    <row r="17626" spans="14:25">
      <c r="N17626" s="68"/>
      <c r="O17626" s="69"/>
      <c r="P17626" s="69"/>
      <c r="Q17626" s="69"/>
      <c r="R17626" s="69"/>
      <c r="S17626" s="69"/>
      <c r="T17626" s="69"/>
      <c r="U17626" s="69"/>
      <c r="V17626" s="69"/>
      <c r="W17626" s="69"/>
      <c r="X17626" s="69"/>
      <c r="Y17626" s="69"/>
    </row>
    <row r="17627" spans="14:25">
      <c r="N17627" s="68"/>
      <c r="O17627" s="69"/>
      <c r="P17627" s="69"/>
      <c r="Q17627" s="69"/>
      <c r="R17627" s="69"/>
      <c r="S17627" s="69"/>
      <c r="T17627" s="69"/>
      <c r="U17627" s="69"/>
      <c r="V17627" s="69"/>
      <c r="W17627" s="69"/>
      <c r="X17627" s="69"/>
      <c r="Y17627" s="69"/>
    </row>
    <row r="17628" spans="14:25">
      <c r="N17628" s="68"/>
      <c r="O17628" s="69"/>
      <c r="P17628" s="69"/>
      <c r="Q17628" s="69"/>
      <c r="R17628" s="69"/>
      <c r="S17628" s="69"/>
      <c r="T17628" s="69"/>
      <c r="U17628" s="69"/>
      <c r="V17628" s="69"/>
      <c r="W17628" s="69"/>
      <c r="X17628" s="69"/>
      <c r="Y17628" s="69"/>
    </row>
    <row r="17629" spans="14:25">
      <c r="N17629" s="68"/>
      <c r="O17629" s="69"/>
      <c r="P17629" s="69"/>
      <c r="Q17629" s="69"/>
      <c r="R17629" s="69"/>
      <c r="S17629" s="69"/>
      <c r="T17629" s="69"/>
      <c r="U17629" s="69"/>
      <c r="V17629" s="69"/>
      <c r="W17629" s="69"/>
      <c r="X17629" s="69"/>
      <c r="Y17629" s="69"/>
    </row>
    <row r="17630" spans="14:25">
      <c r="N17630" s="68"/>
      <c r="O17630" s="69"/>
      <c r="P17630" s="69"/>
      <c r="Q17630" s="69"/>
      <c r="R17630" s="69"/>
      <c r="S17630" s="69"/>
      <c r="T17630" s="69"/>
      <c r="U17630" s="69"/>
      <c r="V17630" s="69"/>
      <c r="W17630" s="69"/>
      <c r="X17630" s="69"/>
      <c r="Y17630" s="69"/>
    </row>
    <row r="17631" spans="14:25">
      <c r="N17631" s="68"/>
      <c r="O17631" s="69"/>
      <c r="P17631" s="69"/>
      <c r="Q17631" s="69"/>
      <c r="R17631" s="69"/>
      <c r="S17631" s="69"/>
      <c r="T17631" s="69"/>
      <c r="U17631" s="69"/>
      <c r="V17631" s="69"/>
      <c r="W17631" s="69"/>
      <c r="X17631" s="69"/>
      <c r="Y17631" s="69"/>
    </row>
    <row r="17632" spans="14:25">
      <c r="N17632" s="68"/>
      <c r="O17632" s="69"/>
      <c r="P17632" s="69"/>
      <c r="Q17632" s="69"/>
      <c r="R17632" s="69"/>
      <c r="S17632" s="69"/>
      <c r="T17632" s="69"/>
      <c r="U17632" s="69"/>
      <c r="V17632" s="69"/>
      <c r="W17632" s="69"/>
      <c r="X17632" s="69"/>
      <c r="Y17632" s="69"/>
    </row>
    <row r="17633" spans="14:25">
      <c r="N17633" s="68"/>
      <c r="O17633" s="69"/>
      <c r="P17633" s="69"/>
      <c r="Q17633" s="69"/>
      <c r="R17633" s="69"/>
      <c r="S17633" s="69"/>
      <c r="T17633" s="69"/>
      <c r="U17633" s="69"/>
      <c r="V17633" s="69"/>
      <c r="W17633" s="69"/>
      <c r="X17633" s="69"/>
      <c r="Y17633" s="69"/>
    </row>
    <row r="17634" spans="14:25">
      <c r="N17634" s="68"/>
      <c r="O17634" s="69"/>
      <c r="P17634" s="69"/>
      <c r="Q17634" s="69"/>
      <c r="R17634" s="69"/>
      <c r="S17634" s="69"/>
      <c r="T17634" s="69"/>
      <c r="U17634" s="69"/>
      <c r="V17634" s="69"/>
      <c r="W17634" s="69"/>
      <c r="X17634" s="69"/>
      <c r="Y17634" s="69"/>
    </row>
    <row r="17635" spans="14:25">
      <c r="N17635" s="68"/>
      <c r="O17635" s="69"/>
      <c r="P17635" s="69"/>
      <c r="Q17635" s="69"/>
      <c r="R17635" s="69"/>
      <c r="S17635" s="69"/>
      <c r="T17635" s="69"/>
      <c r="U17635" s="69"/>
      <c r="V17635" s="69"/>
      <c r="W17635" s="69"/>
      <c r="X17635" s="69"/>
      <c r="Y17635" s="69"/>
    </row>
    <row r="17636" spans="14:25">
      <c r="N17636" s="68"/>
      <c r="O17636" s="69"/>
      <c r="P17636" s="69"/>
      <c r="Q17636" s="69"/>
      <c r="R17636" s="69"/>
      <c r="S17636" s="69"/>
      <c r="T17636" s="69"/>
      <c r="U17636" s="69"/>
      <c r="V17636" s="69"/>
      <c r="W17636" s="69"/>
      <c r="X17636" s="69"/>
      <c r="Y17636" s="69"/>
    </row>
    <row r="17637" spans="14:25">
      <c r="N17637" s="68"/>
      <c r="O17637" s="69"/>
      <c r="P17637" s="69"/>
      <c r="Q17637" s="69"/>
      <c r="R17637" s="69"/>
      <c r="S17637" s="69"/>
      <c r="T17637" s="69"/>
      <c r="U17637" s="69"/>
      <c r="V17637" s="69"/>
      <c r="W17637" s="69"/>
      <c r="X17637" s="69"/>
      <c r="Y17637" s="69"/>
    </row>
    <row r="17638" spans="14:25">
      <c r="N17638" s="68"/>
      <c r="O17638" s="69"/>
      <c r="P17638" s="69"/>
      <c r="Q17638" s="69"/>
      <c r="R17638" s="69"/>
      <c r="S17638" s="69"/>
      <c r="T17638" s="69"/>
      <c r="U17638" s="69"/>
      <c r="V17638" s="69"/>
      <c r="W17638" s="69"/>
      <c r="X17638" s="69"/>
      <c r="Y17638" s="69"/>
    </row>
    <row r="17639" spans="14:25">
      <c r="N17639" s="68"/>
      <c r="O17639" s="69"/>
      <c r="P17639" s="69"/>
      <c r="Q17639" s="69"/>
      <c r="R17639" s="69"/>
      <c r="S17639" s="69"/>
      <c r="T17639" s="69"/>
      <c r="U17639" s="69"/>
      <c r="V17639" s="69"/>
      <c r="W17639" s="69"/>
      <c r="X17639" s="69"/>
      <c r="Y17639" s="69"/>
    </row>
    <row r="17640" spans="14:25">
      <c r="N17640" s="68"/>
      <c r="O17640" s="69"/>
      <c r="P17640" s="69"/>
      <c r="Q17640" s="69"/>
      <c r="R17640" s="69"/>
      <c r="S17640" s="69"/>
      <c r="T17640" s="69"/>
      <c r="U17640" s="69"/>
      <c r="V17640" s="69"/>
      <c r="W17640" s="69"/>
      <c r="X17640" s="69"/>
      <c r="Y17640" s="69"/>
    </row>
    <row r="17641" spans="14:25">
      <c r="N17641" s="68"/>
      <c r="O17641" s="69"/>
      <c r="P17641" s="69"/>
      <c r="Q17641" s="69"/>
      <c r="R17641" s="69"/>
      <c r="S17641" s="69"/>
      <c r="T17641" s="69"/>
      <c r="U17641" s="69"/>
      <c r="V17641" s="69"/>
      <c r="W17641" s="69"/>
      <c r="X17641" s="69"/>
      <c r="Y17641" s="69"/>
    </row>
    <row r="17642" spans="14:25">
      <c r="N17642" s="68"/>
      <c r="O17642" s="69"/>
      <c r="P17642" s="69"/>
      <c r="Q17642" s="69"/>
      <c r="R17642" s="69"/>
      <c r="S17642" s="69"/>
      <c r="T17642" s="69"/>
      <c r="U17642" s="69"/>
      <c r="V17642" s="69"/>
      <c r="W17642" s="69"/>
      <c r="X17642" s="69"/>
      <c r="Y17642" s="69"/>
    </row>
    <row r="17643" spans="14:25">
      <c r="N17643" s="68"/>
      <c r="O17643" s="69"/>
      <c r="P17643" s="69"/>
      <c r="Q17643" s="69"/>
      <c r="R17643" s="69"/>
      <c r="S17643" s="69"/>
      <c r="T17643" s="69"/>
      <c r="U17643" s="69"/>
      <c r="V17643" s="69"/>
      <c r="W17643" s="69"/>
      <c r="X17643" s="69"/>
      <c r="Y17643" s="69"/>
    </row>
    <row r="17644" spans="14:25">
      <c r="N17644" s="68"/>
      <c r="O17644" s="69"/>
      <c r="P17644" s="69"/>
      <c r="Q17644" s="69"/>
      <c r="R17644" s="69"/>
      <c r="S17644" s="69"/>
      <c r="T17644" s="69"/>
      <c r="U17644" s="69"/>
      <c r="V17644" s="69"/>
      <c r="W17644" s="69"/>
      <c r="X17644" s="69"/>
      <c r="Y17644" s="69"/>
    </row>
    <row r="17645" spans="14:25">
      <c r="N17645" s="68"/>
      <c r="O17645" s="69"/>
      <c r="P17645" s="69"/>
      <c r="Q17645" s="69"/>
      <c r="R17645" s="69"/>
      <c r="S17645" s="69"/>
      <c r="T17645" s="69"/>
      <c r="U17645" s="69"/>
      <c r="V17645" s="69"/>
      <c r="W17645" s="69"/>
      <c r="X17645" s="69"/>
      <c r="Y17645" s="69"/>
    </row>
    <row r="17646" spans="14:25">
      <c r="N17646" s="68"/>
      <c r="O17646" s="69"/>
      <c r="P17646" s="69"/>
      <c r="Q17646" s="69"/>
      <c r="R17646" s="69"/>
      <c r="S17646" s="69"/>
      <c r="T17646" s="69"/>
      <c r="U17646" s="69"/>
      <c r="V17646" s="69"/>
      <c r="W17646" s="69"/>
      <c r="X17646" s="69"/>
      <c r="Y17646" s="69"/>
    </row>
    <row r="17647" spans="14:25">
      <c r="N17647" s="68"/>
      <c r="O17647" s="69"/>
      <c r="P17647" s="69"/>
      <c r="Q17647" s="69"/>
      <c r="R17647" s="69"/>
      <c r="S17647" s="69"/>
      <c r="T17647" s="69"/>
      <c r="U17647" s="69"/>
      <c r="V17647" s="69"/>
      <c r="W17647" s="69"/>
      <c r="X17647" s="69"/>
      <c r="Y17647" s="69"/>
    </row>
    <row r="17648" spans="14:25">
      <c r="N17648" s="68"/>
      <c r="O17648" s="69"/>
      <c r="P17648" s="69"/>
      <c r="Q17648" s="69"/>
      <c r="R17648" s="69"/>
      <c r="S17648" s="69"/>
      <c r="T17648" s="69"/>
      <c r="U17648" s="69"/>
      <c r="V17648" s="69"/>
      <c r="W17648" s="69"/>
      <c r="X17648" s="69"/>
      <c r="Y17648" s="69"/>
    </row>
    <row r="17649" spans="14:25">
      <c r="N17649" s="68"/>
      <c r="O17649" s="69"/>
      <c r="P17649" s="69"/>
      <c r="Q17649" s="69"/>
      <c r="R17649" s="69"/>
      <c r="S17649" s="69"/>
      <c r="T17649" s="69"/>
      <c r="U17649" s="69"/>
      <c r="V17649" s="69"/>
      <c r="W17649" s="69"/>
      <c r="X17649" s="69"/>
      <c r="Y17649" s="69"/>
    </row>
    <row r="17650" spans="14:25">
      <c r="N17650" s="68"/>
      <c r="O17650" s="69"/>
      <c r="P17650" s="69"/>
      <c r="Q17650" s="69"/>
      <c r="R17650" s="69"/>
      <c r="S17650" s="69"/>
      <c r="T17650" s="69"/>
      <c r="U17650" s="69"/>
      <c r="V17650" s="69"/>
      <c r="W17650" s="69"/>
      <c r="X17650" s="69"/>
      <c r="Y17650" s="69"/>
    </row>
    <row r="17651" spans="14:25">
      <c r="N17651" s="68"/>
      <c r="O17651" s="69"/>
      <c r="P17651" s="69"/>
      <c r="Q17651" s="69"/>
      <c r="R17651" s="69"/>
      <c r="S17651" s="69"/>
      <c r="T17651" s="69"/>
      <c r="U17651" s="69"/>
      <c r="V17651" s="69"/>
      <c r="W17651" s="69"/>
      <c r="X17651" s="69"/>
      <c r="Y17651" s="69"/>
    </row>
    <row r="17652" spans="14:25">
      <c r="N17652" s="68"/>
      <c r="O17652" s="69"/>
      <c r="P17652" s="69"/>
      <c r="Q17652" s="69"/>
      <c r="R17652" s="69"/>
      <c r="S17652" s="69"/>
      <c r="T17652" s="69"/>
      <c r="U17652" s="69"/>
      <c r="V17652" s="69"/>
      <c r="W17652" s="69"/>
      <c r="X17652" s="69"/>
      <c r="Y17652" s="69"/>
    </row>
    <row r="17653" spans="14:25">
      <c r="N17653" s="68"/>
      <c r="O17653" s="69"/>
      <c r="P17653" s="69"/>
      <c r="Q17653" s="69"/>
      <c r="R17653" s="69"/>
      <c r="S17653" s="69"/>
      <c r="T17653" s="69"/>
      <c r="U17653" s="69"/>
      <c r="V17653" s="69"/>
      <c r="W17653" s="69"/>
      <c r="X17653" s="69"/>
      <c r="Y17653" s="69"/>
    </row>
    <row r="17654" spans="14:25">
      <c r="N17654" s="68"/>
      <c r="O17654" s="69"/>
      <c r="P17654" s="69"/>
      <c r="Q17654" s="69"/>
      <c r="R17654" s="69"/>
      <c r="S17654" s="69"/>
      <c r="T17654" s="69"/>
      <c r="U17654" s="69"/>
      <c r="V17654" s="69"/>
      <c r="W17654" s="69"/>
      <c r="X17654" s="69"/>
      <c r="Y17654" s="69"/>
    </row>
    <row r="17655" spans="14:25">
      <c r="N17655" s="68"/>
      <c r="O17655" s="69"/>
      <c r="P17655" s="69"/>
      <c r="Q17655" s="69"/>
      <c r="R17655" s="69"/>
      <c r="S17655" s="69"/>
      <c r="T17655" s="69"/>
      <c r="U17655" s="69"/>
      <c r="V17655" s="69"/>
      <c r="W17655" s="69"/>
      <c r="X17655" s="69"/>
      <c r="Y17655" s="69"/>
    </row>
    <row r="17656" spans="14:25">
      <c r="N17656" s="68"/>
      <c r="O17656" s="69"/>
      <c r="P17656" s="69"/>
      <c r="Q17656" s="69"/>
      <c r="R17656" s="69"/>
      <c r="S17656" s="69"/>
      <c r="T17656" s="69"/>
      <c r="U17656" s="69"/>
      <c r="V17656" s="69"/>
      <c r="W17656" s="69"/>
      <c r="X17656" s="69"/>
      <c r="Y17656" s="69"/>
    </row>
    <row r="17657" spans="14:25">
      <c r="N17657" s="68"/>
      <c r="O17657" s="69"/>
      <c r="P17657" s="69"/>
      <c r="Q17657" s="69"/>
      <c r="R17657" s="69"/>
      <c r="S17657" s="69"/>
      <c r="T17657" s="69"/>
      <c r="U17657" s="69"/>
      <c r="V17657" s="69"/>
      <c r="W17657" s="69"/>
      <c r="X17657" s="69"/>
      <c r="Y17657" s="69"/>
    </row>
    <row r="17658" spans="14:25">
      <c r="N17658" s="68"/>
      <c r="O17658" s="69"/>
      <c r="P17658" s="69"/>
      <c r="Q17658" s="69"/>
      <c r="R17658" s="69"/>
      <c r="S17658" s="69"/>
      <c r="T17658" s="69"/>
      <c r="U17658" s="69"/>
      <c r="V17658" s="69"/>
      <c r="W17658" s="69"/>
      <c r="X17658" s="69"/>
      <c r="Y17658" s="69"/>
    </row>
    <row r="17659" spans="14:25">
      <c r="N17659" s="68"/>
      <c r="O17659" s="69"/>
      <c r="P17659" s="69"/>
      <c r="Q17659" s="69"/>
      <c r="R17659" s="69"/>
      <c r="S17659" s="69"/>
      <c r="T17659" s="69"/>
      <c r="U17659" s="69"/>
      <c r="V17659" s="69"/>
      <c r="W17659" s="69"/>
      <c r="X17659" s="69"/>
      <c r="Y17659" s="69"/>
    </row>
    <row r="17660" spans="14:25">
      <c r="N17660" s="68"/>
      <c r="O17660" s="69"/>
      <c r="P17660" s="69"/>
      <c r="Q17660" s="69"/>
      <c r="R17660" s="69"/>
      <c r="S17660" s="69"/>
      <c r="T17660" s="69"/>
      <c r="U17660" s="69"/>
      <c r="V17660" s="69"/>
      <c r="W17660" s="69"/>
      <c r="X17660" s="69"/>
      <c r="Y17660" s="69"/>
    </row>
    <row r="17661" spans="14:25">
      <c r="N17661" s="68"/>
      <c r="O17661" s="69"/>
      <c r="P17661" s="69"/>
      <c r="Q17661" s="69"/>
      <c r="R17661" s="69"/>
      <c r="S17661" s="69"/>
      <c r="T17661" s="69"/>
      <c r="U17661" s="69"/>
      <c r="V17661" s="69"/>
      <c r="W17661" s="69"/>
      <c r="X17661" s="69"/>
      <c r="Y17661" s="69"/>
    </row>
    <row r="17662" spans="14:25">
      <c r="N17662" s="68"/>
      <c r="O17662" s="69"/>
      <c r="P17662" s="69"/>
      <c r="Q17662" s="69"/>
      <c r="R17662" s="69"/>
      <c r="S17662" s="69"/>
      <c r="T17662" s="69"/>
      <c r="U17662" s="69"/>
      <c r="V17662" s="69"/>
      <c r="W17662" s="69"/>
      <c r="X17662" s="69"/>
      <c r="Y17662" s="69"/>
    </row>
    <row r="17663" spans="14:25">
      <c r="N17663" s="68"/>
      <c r="O17663" s="69"/>
      <c r="P17663" s="69"/>
      <c r="Q17663" s="69"/>
      <c r="R17663" s="69"/>
      <c r="S17663" s="69"/>
      <c r="T17663" s="69"/>
      <c r="U17663" s="69"/>
      <c r="V17663" s="69"/>
      <c r="W17663" s="69"/>
      <c r="X17663" s="69"/>
      <c r="Y17663" s="69"/>
    </row>
    <row r="17664" spans="14:25">
      <c r="N17664" s="68"/>
      <c r="O17664" s="69"/>
      <c r="P17664" s="69"/>
      <c r="Q17664" s="69"/>
      <c r="R17664" s="69"/>
      <c r="S17664" s="69"/>
      <c r="T17664" s="69"/>
      <c r="U17664" s="69"/>
      <c r="V17664" s="69"/>
      <c r="W17664" s="69"/>
      <c r="X17664" s="69"/>
      <c r="Y17664" s="69"/>
    </row>
    <row r="17665" spans="14:25">
      <c r="N17665" s="68"/>
      <c r="O17665" s="69"/>
      <c r="P17665" s="69"/>
      <c r="Q17665" s="69"/>
      <c r="R17665" s="69"/>
      <c r="S17665" s="69"/>
      <c r="T17665" s="69"/>
      <c r="U17665" s="69"/>
      <c r="V17665" s="69"/>
      <c r="W17665" s="69"/>
      <c r="X17665" s="69"/>
      <c r="Y17665" s="69"/>
    </row>
    <row r="17666" spans="14:25">
      <c r="N17666" s="68"/>
      <c r="O17666" s="69"/>
      <c r="P17666" s="69"/>
      <c r="Q17666" s="69"/>
      <c r="R17666" s="69"/>
      <c r="S17666" s="69"/>
      <c r="T17666" s="69"/>
      <c r="U17666" s="69"/>
      <c r="V17666" s="69"/>
      <c r="W17666" s="69"/>
      <c r="X17666" s="69"/>
      <c r="Y17666" s="69"/>
    </row>
    <row r="17667" spans="14:25">
      <c r="N17667" s="68"/>
      <c r="O17667" s="69"/>
      <c r="P17667" s="69"/>
      <c r="Q17667" s="69"/>
      <c r="R17667" s="69"/>
      <c r="S17667" s="69"/>
      <c r="T17667" s="69"/>
      <c r="U17667" s="69"/>
      <c r="V17667" s="69"/>
      <c r="W17667" s="69"/>
      <c r="X17667" s="69"/>
      <c r="Y17667" s="69"/>
    </row>
    <row r="17668" spans="14:25">
      <c r="N17668" s="68"/>
      <c r="O17668" s="69"/>
      <c r="P17668" s="69"/>
      <c r="Q17668" s="69"/>
      <c r="R17668" s="69"/>
      <c r="S17668" s="69"/>
      <c r="T17668" s="69"/>
      <c r="U17668" s="69"/>
      <c r="V17668" s="69"/>
      <c r="W17668" s="69"/>
      <c r="X17668" s="69"/>
      <c r="Y17668" s="69"/>
    </row>
    <row r="17669" spans="14:25">
      <c r="N17669" s="68"/>
      <c r="O17669" s="69"/>
      <c r="P17669" s="69"/>
      <c r="Q17669" s="69"/>
      <c r="R17669" s="69"/>
      <c r="S17669" s="69"/>
      <c r="T17669" s="69"/>
      <c r="U17669" s="69"/>
      <c r="V17669" s="69"/>
      <c r="W17669" s="69"/>
      <c r="X17669" s="69"/>
      <c r="Y17669" s="69"/>
    </row>
    <row r="17670" spans="14:25">
      <c r="N17670" s="68"/>
      <c r="O17670" s="69"/>
      <c r="P17670" s="69"/>
      <c r="Q17670" s="69"/>
      <c r="R17670" s="69"/>
      <c r="S17670" s="69"/>
      <c r="T17670" s="69"/>
      <c r="U17670" s="69"/>
      <c r="V17670" s="69"/>
      <c r="W17670" s="69"/>
      <c r="X17670" s="69"/>
      <c r="Y17670" s="69"/>
    </row>
    <row r="17671" spans="14:25">
      <c r="N17671" s="68"/>
      <c r="O17671" s="69"/>
      <c r="P17671" s="69"/>
      <c r="Q17671" s="69"/>
      <c r="R17671" s="69"/>
      <c r="S17671" s="69"/>
      <c r="T17671" s="69"/>
      <c r="U17671" s="69"/>
      <c r="V17671" s="69"/>
      <c r="W17671" s="69"/>
      <c r="X17671" s="69"/>
      <c r="Y17671" s="69"/>
    </row>
    <row r="17672" spans="14:25">
      <c r="N17672" s="68"/>
      <c r="O17672" s="69"/>
      <c r="P17672" s="69"/>
      <c r="Q17672" s="69"/>
      <c r="R17672" s="69"/>
      <c r="S17672" s="69"/>
      <c r="T17672" s="69"/>
      <c r="U17672" s="69"/>
      <c r="V17672" s="69"/>
      <c r="W17672" s="69"/>
      <c r="X17672" s="69"/>
      <c r="Y17672" s="69"/>
    </row>
    <row r="17673" spans="14:25">
      <c r="N17673" s="68"/>
      <c r="O17673" s="69"/>
      <c r="P17673" s="69"/>
      <c r="Q17673" s="69"/>
      <c r="R17673" s="69"/>
      <c r="S17673" s="69"/>
      <c r="T17673" s="69"/>
      <c r="U17673" s="69"/>
      <c r="V17673" s="69"/>
      <c r="W17673" s="69"/>
      <c r="X17673" s="69"/>
      <c r="Y17673" s="69"/>
    </row>
    <row r="17674" spans="14:25">
      <c r="N17674" s="68"/>
      <c r="O17674" s="69"/>
      <c r="P17674" s="69"/>
      <c r="Q17674" s="69"/>
      <c r="R17674" s="69"/>
      <c r="S17674" s="69"/>
      <c r="T17674" s="69"/>
      <c r="U17674" s="69"/>
      <c r="V17674" s="69"/>
      <c r="W17674" s="69"/>
      <c r="X17674" s="69"/>
      <c r="Y17674" s="69"/>
    </row>
    <row r="17675" spans="14:25">
      <c r="N17675" s="68"/>
      <c r="O17675" s="69"/>
      <c r="P17675" s="69"/>
      <c r="Q17675" s="69"/>
      <c r="R17675" s="69"/>
      <c r="S17675" s="69"/>
      <c r="T17675" s="69"/>
      <c r="U17675" s="69"/>
      <c r="V17675" s="69"/>
      <c r="W17675" s="69"/>
      <c r="X17675" s="69"/>
      <c r="Y17675" s="69"/>
    </row>
    <row r="17676" spans="14:25">
      <c r="N17676" s="68"/>
      <c r="O17676" s="69"/>
      <c r="P17676" s="69"/>
      <c r="Q17676" s="69"/>
      <c r="R17676" s="69"/>
      <c r="S17676" s="69"/>
      <c r="T17676" s="69"/>
      <c r="U17676" s="69"/>
      <c r="V17676" s="69"/>
      <c r="W17676" s="69"/>
      <c r="X17676" s="69"/>
      <c r="Y17676" s="69"/>
    </row>
    <row r="17677" spans="14:25">
      <c r="N17677" s="68"/>
      <c r="O17677" s="69"/>
      <c r="P17677" s="69"/>
      <c r="Q17677" s="69"/>
      <c r="R17677" s="69"/>
      <c r="S17677" s="69"/>
      <c r="T17677" s="69"/>
      <c r="U17677" s="69"/>
      <c r="V17677" s="69"/>
      <c r="W17677" s="69"/>
      <c r="X17677" s="69"/>
      <c r="Y17677" s="69"/>
    </row>
    <row r="17678" spans="14:25">
      <c r="N17678" s="68"/>
      <c r="O17678" s="69"/>
      <c r="P17678" s="69"/>
      <c r="Q17678" s="69"/>
      <c r="R17678" s="69"/>
      <c r="S17678" s="69"/>
      <c r="T17678" s="69"/>
      <c r="U17678" s="69"/>
      <c r="V17678" s="69"/>
      <c r="W17678" s="69"/>
      <c r="X17678" s="69"/>
      <c r="Y17678" s="69"/>
    </row>
    <row r="17679" spans="14:25">
      <c r="N17679" s="68"/>
      <c r="O17679" s="69"/>
      <c r="P17679" s="69"/>
      <c r="Q17679" s="69"/>
      <c r="R17679" s="69"/>
      <c r="S17679" s="69"/>
      <c r="T17679" s="69"/>
      <c r="U17679" s="69"/>
      <c r="V17679" s="69"/>
      <c r="W17679" s="69"/>
      <c r="X17679" s="69"/>
      <c r="Y17679" s="69"/>
    </row>
    <row r="17680" spans="14:25">
      <c r="N17680" s="68"/>
      <c r="O17680" s="69"/>
      <c r="P17680" s="69"/>
      <c r="Q17680" s="69"/>
      <c r="R17680" s="69"/>
      <c r="S17680" s="69"/>
      <c r="T17680" s="69"/>
      <c r="U17680" s="69"/>
      <c r="V17680" s="69"/>
      <c r="W17680" s="69"/>
      <c r="X17680" s="69"/>
      <c r="Y17680" s="69"/>
    </row>
    <row r="17681" spans="14:25">
      <c r="N17681" s="68"/>
      <c r="O17681" s="69"/>
      <c r="P17681" s="69"/>
      <c r="Q17681" s="69"/>
      <c r="R17681" s="69"/>
      <c r="S17681" s="69"/>
      <c r="T17681" s="69"/>
      <c r="U17681" s="69"/>
      <c r="V17681" s="69"/>
      <c r="W17681" s="69"/>
      <c r="X17681" s="69"/>
      <c r="Y17681" s="69"/>
    </row>
    <row r="17682" spans="14:25">
      <c r="N17682" s="68"/>
      <c r="O17682" s="69"/>
      <c r="P17682" s="69"/>
      <c r="Q17682" s="69"/>
      <c r="R17682" s="69"/>
      <c r="S17682" s="69"/>
      <c r="T17682" s="69"/>
      <c r="U17682" s="69"/>
      <c r="V17682" s="69"/>
      <c r="W17682" s="69"/>
      <c r="X17682" s="69"/>
      <c r="Y17682" s="69"/>
    </row>
    <row r="17683" spans="14:25">
      <c r="N17683" s="68"/>
      <c r="O17683" s="69"/>
      <c r="P17683" s="69"/>
      <c r="Q17683" s="69"/>
      <c r="R17683" s="69"/>
      <c r="S17683" s="69"/>
      <c r="T17683" s="69"/>
      <c r="U17683" s="69"/>
      <c r="V17683" s="69"/>
      <c r="W17683" s="69"/>
      <c r="X17683" s="69"/>
      <c r="Y17683" s="69"/>
    </row>
    <row r="17684" spans="14:25">
      <c r="N17684" s="68"/>
      <c r="O17684" s="69"/>
      <c r="P17684" s="69"/>
      <c r="Q17684" s="69"/>
      <c r="R17684" s="69"/>
      <c r="S17684" s="69"/>
      <c r="T17684" s="69"/>
      <c r="U17684" s="69"/>
      <c r="V17684" s="69"/>
      <c r="W17684" s="69"/>
      <c r="X17684" s="69"/>
      <c r="Y17684" s="69"/>
    </row>
    <row r="17685" spans="14:25">
      <c r="N17685" s="68"/>
      <c r="O17685" s="69"/>
      <c r="P17685" s="69"/>
      <c r="Q17685" s="69"/>
      <c r="R17685" s="69"/>
      <c r="S17685" s="69"/>
      <c r="T17685" s="69"/>
      <c r="U17685" s="69"/>
      <c r="V17685" s="69"/>
      <c r="W17685" s="69"/>
      <c r="X17685" s="69"/>
      <c r="Y17685" s="69"/>
    </row>
    <row r="17686" spans="14:25">
      <c r="N17686" s="68"/>
      <c r="O17686" s="69"/>
      <c r="P17686" s="69"/>
      <c r="Q17686" s="69"/>
      <c r="R17686" s="69"/>
      <c r="S17686" s="69"/>
      <c r="T17686" s="69"/>
      <c r="U17686" s="69"/>
      <c r="V17686" s="69"/>
      <c r="W17686" s="69"/>
      <c r="X17686" s="69"/>
      <c r="Y17686" s="69"/>
    </row>
    <row r="17687" spans="14:25">
      <c r="N17687" s="68"/>
      <c r="O17687" s="69"/>
      <c r="P17687" s="69"/>
      <c r="Q17687" s="69"/>
      <c r="R17687" s="69"/>
      <c r="S17687" s="69"/>
      <c r="T17687" s="69"/>
      <c r="U17687" s="69"/>
      <c r="V17687" s="69"/>
      <c r="W17687" s="69"/>
      <c r="X17687" s="69"/>
      <c r="Y17687" s="69"/>
    </row>
    <row r="17688" spans="14:25">
      <c r="N17688" s="68"/>
      <c r="O17688" s="69"/>
      <c r="P17688" s="69"/>
      <c r="Q17688" s="69"/>
      <c r="R17688" s="69"/>
      <c r="S17688" s="69"/>
      <c r="T17688" s="69"/>
      <c r="U17688" s="69"/>
      <c r="V17688" s="69"/>
      <c r="W17688" s="69"/>
      <c r="X17688" s="69"/>
      <c r="Y17688" s="69"/>
    </row>
    <row r="17689" spans="14:25">
      <c r="N17689" s="68"/>
      <c r="O17689" s="69"/>
      <c r="P17689" s="69"/>
      <c r="Q17689" s="69"/>
      <c r="R17689" s="69"/>
      <c r="S17689" s="69"/>
      <c r="T17689" s="69"/>
      <c r="U17689" s="69"/>
      <c r="V17689" s="69"/>
      <c r="W17689" s="69"/>
      <c r="X17689" s="69"/>
      <c r="Y17689" s="69"/>
    </row>
    <row r="17690" spans="14:25">
      <c r="N17690" s="68"/>
      <c r="O17690" s="69"/>
      <c r="P17690" s="69"/>
      <c r="Q17690" s="69"/>
      <c r="R17690" s="69"/>
      <c r="S17690" s="69"/>
      <c r="T17690" s="69"/>
      <c r="U17690" s="69"/>
      <c r="V17690" s="69"/>
      <c r="W17690" s="69"/>
      <c r="X17690" s="69"/>
      <c r="Y17690" s="69"/>
    </row>
    <row r="17691" spans="14:25">
      <c r="N17691" s="68"/>
      <c r="O17691" s="69"/>
      <c r="P17691" s="69"/>
      <c r="Q17691" s="69"/>
      <c r="R17691" s="69"/>
      <c r="S17691" s="69"/>
      <c r="T17691" s="69"/>
      <c r="U17691" s="69"/>
      <c r="V17691" s="69"/>
      <c r="W17691" s="69"/>
      <c r="X17691" s="69"/>
      <c r="Y17691" s="69"/>
    </row>
    <row r="17692" spans="14:25">
      <c r="N17692" s="68"/>
      <c r="O17692" s="69"/>
      <c r="P17692" s="69"/>
      <c r="Q17692" s="69"/>
      <c r="R17692" s="69"/>
      <c r="S17692" s="69"/>
      <c r="T17692" s="69"/>
      <c r="U17692" s="69"/>
      <c r="V17692" s="69"/>
      <c r="W17692" s="69"/>
      <c r="X17692" s="69"/>
      <c r="Y17692" s="69"/>
    </row>
    <row r="17693" spans="14:25">
      <c r="N17693" s="68"/>
      <c r="O17693" s="69"/>
      <c r="P17693" s="69"/>
      <c r="Q17693" s="69"/>
      <c r="R17693" s="69"/>
      <c r="S17693" s="69"/>
      <c r="T17693" s="69"/>
      <c r="U17693" s="69"/>
      <c r="V17693" s="69"/>
      <c r="W17693" s="69"/>
      <c r="X17693" s="69"/>
      <c r="Y17693" s="69"/>
    </row>
    <row r="17694" spans="14:25">
      <c r="N17694" s="68"/>
      <c r="O17694" s="69"/>
      <c r="P17694" s="69"/>
      <c r="Q17694" s="69"/>
      <c r="R17694" s="69"/>
      <c r="S17694" s="69"/>
      <c r="T17694" s="69"/>
      <c r="U17694" s="69"/>
      <c r="V17694" s="69"/>
      <c r="W17694" s="69"/>
      <c r="X17694" s="69"/>
      <c r="Y17694" s="69"/>
    </row>
    <row r="17695" spans="14:25">
      <c r="N17695" s="68"/>
      <c r="O17695" s="69"/>
      <c r="P17695" s="69"/>
      <c r="Q17695" s="69"/>
      <c r="R17695" s="69"/>
      <c r="S17695" s="69"/>
      <c r="T17695" s="69"/>
      <c r="U17695" s="69"/>
      <c r="V17695" s="69"/>
      <c r="W17695" s="69"/>
      <c r="X17695" s="69"/>
      <c r="Y17695" s="69"/>
    </row>
    <row r="17696" spans="14:25">
      <c r="N17696" s="68"/>
      <c r="O17696" s="69"/>
      <c r="P17696" s="69"/>
      <c r="Q17696" s="69"/>
      <c r="R17696" s="69"/>
      <c r="S17696" s="69"/>
      <c r="T17696" s="69"/>
      <c r="U17696" s="69"/>
      <c r="V17696" s="69"/>
      <c r="W17696" s="69"/>
      <c r="X17696" s="69"/>
      <c r="Y17696" s="69"/>
    </row>
    <row r="17697" spans="14:25">
      <c r="N17697" s="68"/>
      <c r="O17697" s="69"/>
      <c r="P17697" s="69"/>
      <c r="Q17697" s="69"/>
      <c r="R17697" s="69"/>
      <c r="S17697" s="69"/>
      <c r="T17697" s="69"/>
      <c r="U17697" s="69"/>
      <c r="V17697" s="69"/>
      <c r="W17697" s="69"/>
      <c r="X17697" s="69"/>
      <c r="Y17697" s="69"/>
    </row>
    <row r="17698" spans="14:25">
      <c r="N17698" s="68"/>
      <c r="O17698" s="69"/>
      <c r="P17698" s="69"/>
      <c r="Q17698" s="69"/>
      <c r="R17698" s="69"/>
      <c r="S17698" s="69"/>
      <c r="T17698" s="69"/>
      <c r="U17698" s="69"/>
      <c r="V17698" s="69"/>
      <c r="W17698" s="69"/>
      <c r="X17698" s="69"/>
      <c r="Y17698" s="69"/>
    </row>
    <row r="17699" spans="14:25">
      <c r="N17699" s="68"/>
      <c r="O17699" s="69"/>
      <c r="P17699" s="69"/>
      <c r="Q17699" s="69"/>
      <c r="R17699" s="69"/>
      <c r="S17699" s="69"/>
      <c r="T17699" s="69"/>
      <c r="U17699" s="69"/>
      <c r="V17699" s="69"/>
      <c r="W17699" s="69"/>
      <c r="X17699" s="69"/>
      <c r="Y17699" s="69"/>
    </row>
    <row r="17700" spans="14:25">
      <c r="N17700" s="68"/>
      <c r="O17700" s="69"/>
      <c r="P17700" s="69"/>
      <c r="Q17700" s="69"/>
      <c r="R17700" s="69"/>
      <c r="S17700" s="69"/>
      <c r="T17700" s="69"/>
      <c r="U17700" s="69"/>
      <c r="V17700" s="69"/>
      <c r="W17700" s="69"/>
      <c r="X17700" s="69"/>
      <c r="Y17700" s="69"/>
    </row>
    <row r="17701" spans="14:25">
      <c r="N17701" s="68"/>
      <c r="O17701" s="69"/>
      <c r="P17701" s="69"/>
      <c r="Q17701" s="69"/>
      <c r="R17701" s="69"/>
      <c r="S17701" s="69"/>
      <c r="T17701" s="69"/>
      <c r="U17701" s="69"/>
      <c r="V17701" s="69"/>
      <c r="W17701" s="69"/>
      <c r="X17701" s="69"/>
      <c r="Y17701" s="69"/>
    </row>
    <row r="17702" spans="14:25">
      <c r="N17702" s="68"/>
      <c r="O17702" s="69"/>
      <c r="P17702" s="69"/>
      <c r="Q17702" s="69"/>
      <c r="R17702" s="69"/>
      <c r="S17702" s="69"/>
      <c r="T17702" s="69"/>
      <c r="U17702" s="69"/>
      <c r="V17702" s="69"/>
      <c r="W17702" s="69"/>
      <c r="X17702" s="69"/>
      <c r="Y17702" s="69"/>
    </row>
    <row r="17703" spans="14:25">
      <c r="N17703" s="68"/>
      <c r="O17703" s="69"/>
      <c r="P17703" s="69"/>
      <c r="Q17703" s="69"/>
      <c r="R17703" s="69"/>
      <c r="S17703" s="69"/>
      <c r="T17703" s="69"/>
      <c r="U17703" s="69"/>
      <c r="V17703" s="69"/>
      <c r="W17703" s="69"/>
      <c r="X17703" s="69"/>
      <c r="Y17703" s="69"/>
    </row>
    <row r="17704" spans="14:25">
      <c r="N17704" s="68"/>
      <c r="O17704" s="69"/>
      <c r="P17704" s="69"/>
      <c r="Q17704" s="69"/>
      <c r="R17704" s="69"/>
      <c r="S17704" s="69"/>
      <c r="T17704" s="69"/>
      <c r="U17704" s="69"/>
      <c r="V17704" s="69"/>
      <c r="W17704" s="69"/>
      <c r="X17704" s="69"/>
      <c r="Y17704" s="69"/>
    </row>
    <row r="17705" spans="14:25">
      <c r="N17705" s="68"/>
      <c r="O17705" s="69"/>
      <c r="P17705" s="69"/>
      <c r="Q17705" s="69"/>
      <c r="R17705" s="69"/>
      <c r="S17705" s="69"/>
      <c r="T17705" s="69"/>
      <c r="U17705" s="69"/>
      <c r="V17705" s="69"/>
      <c r="W17705" s="69"/>
      <c r="X17705" s="69"/>
      <c r="Y17705" s="69"/>
    </row>
    <row r="17706" spans="14:25">
      <c r="N17706" s="68"/>
      <c r="O17706" s="69"/>
      <c r="P17706" s="69"/>
      <c r="Q17706" s="69"/>
      <c r="R17706" s="69"/>
      <c r="S17706" s="69"/>
      <c r="T17706" s="69"/>
      <c r="U17706" s="69"/>
      <c r="V17706" s="69"/>
      <c r="W17706" s="69"/>
      <c r="X17706" s="69"/>
      <c r="Y17706" s="69"/>
    </row>
    <row r="17707" spans="14:25">
      <c r="N17707" s="68"/>
      <c r="O17707" s="69"/>
      <c r="P17707" s="69"/>
      <c r="Q17707" s="69"/>
      <c r="R17707" s="69"/>
      <c r="S17707" s="69"/>
      <c r="T17707" s="69"/>
      <c r="U17707" s="69"/>
      <c r="V17707" s="69"/>
      <c r="W17707" s="69"/>
      <c r="X17707" s="69"/>
      <c r="Y17707" s="69"/>
    </row>
    <row r="17708" spans="14:25">
      <c r="N17708" s="68"/>
      <c r="O17708" s="69"/>
      <c r="P17708" s="69"/>
      <c r="Q17708" s="69"/>
      <c r="R17708" s="69"/>
      <c r="S17708" s="69"/>
      <c r="T17708" s="69"/>
      <c r="U17708" s="69"/>
      <c r="V17708" s="69"/>
      <c r="W17708" s="69"/>
      <c r="X17708" s="69"/>
      <c r="Y17708" s="69"/>
    </row>
    <row r="17709" spans="14:25">
      <c r="N17709" s="68"/>
      <c r="O17709" s="69"/>
      <c r="P17709" s="69"/>
      <c r="Q17709" s="69"/>
      <c r="R17709" s="69"/>
      <c r="S17709" s="69"/>
      <c r="T17709" s="69"/>
      <c r="U17709" s="69"/>
      <c r="V17709" s="69"/>
      <c r="W17709" s="69"/>
      <c r="X17709" s="69"/>
      <c r="Y17709" s="69"/>
    </row>
    <row r="17710" spans="14:25">
      <c r="N17710" s="68"/>
      <c r="O17710" s="69"/>
      <c r="P17710" s="69"/>
      <c r="Q17710" s="69"/>
      <c r="R17710" s="69"/>
      <c r="S17710" s="69"/>
      <c r="T17710" s="69"/>
      <c r="U17710" s="69"/>
      <c r="V17710" s="69"/>
      <c r="W17710" s="69"/>
      <c r="X17710" s="69"/>
      <c r="Y17710" s="69"/>
    </row>
    <row r="17711" spans="14:25">
      <c r="N17711" s="68"/>
      <c r="O17711" s="69"/>
      <c r="P17711" s="69"/>
      <c r="Q17711" s="69"/>
      <c r="R17711" s="69"/>
      <c r="S17711" s="69"/>
      <c r="T17711" s="69"/>
      <c r="U17711" s="69"/>
      <c r="V17711" s="69"/>
      <c r="W17711" s="69"/>
      <c r="X17711" s="69"/>
      <c r="Y17711" s="69"/>
    </row>
    <row r="17712" spans="14:25">
      <c r="N17712" s="68"/>
      <c r="O17712" s="69"/>
      <c r="P17712" s="69"/>
      <c r="Q17712" s="69"/>
      <c r="R17712" s="69"/>
      <c r="S17712" s="69"/>
      <c r="T17712" s="69"/>
      <c r="U17712" s="69"/>
      <c r="V17712" s="69"/>
      <c r="W17712" s="69"/>
      <c r="X17712" s="69"/>
      <c r="Y17712" s="69"/>
    </row>
    <row r="17713" spans="14:25">
      <c r="N17713" s="68"/>
      <c r="O17713" s="69"/>
      <c r="P17713" s="69"/>
      <c r="Q17713" s="69"/>
      <c r="R17713" s="69"/>
      <c r="S17713" s="69"/>
      <c r="T17713" s="69"/>
      <c r="U17713" s="69"/>
      <c r="V17713" s="69"/>
      <c r="W17713" s="69"/>
      <c r="X17713" s="69"/>
      <c r="Y17713" s="69"/>
    </row>
    <row r="17714" spans="14:25">
      <c r="N17714" s="68"/>
      <c r="O17714" s="69"/>
      <c r="P17714" s="69"/>
      <c r="Q17714" s="69"/>
      <c r="R17714" s="69"/>
      <c r="S17714" s="69"/>
      <c r="T17714" s="69"/>
      <c r="U17714" s="69"/>
      <c r="V17714" s="69"/>
      <c r="W17714" s="69"/>
      <c r="X17714" s="69"/>
      <c r="Y17714" s="69"/>
    </row>
    <row r="17715" spans="14:25">
      <c r="N17715" s="68"/>
      <c r="O17715" s="69"/>
      <c r="P17715" s="69"/>
      <c r="Q17715" s="69"/>
      <c r="R17715" s="69"/>
      <c r="S17715" s="69"/>
      <c r="T17715" s="69"/>
      <c r="U17715" s="69"/>
      <c r="V17715" s="69"/>
      <c r="W17715" s="69"/>
      <c r="X17715" s="69"/>
      <c r="Y17715" s="69"/>
    </row>
    <row r="17716" spans="14:25">
      <c r="N17716" s="68"/>
      <c r="O17716" s="69"/>
      <c r="P17716" s="69"/>
      <c r="Q17716" s="69"/>
      <c r="R17716" s="69"/>
      <c r="S17716" s="69"/>
      <c r="T17716" s="69"/>
      <c r="U17716" s="69"/>
      <c r="V17716" s="69"/>
      <c r="W17716" s="69"/>
      <c r="X17716" s="69"/>
      <c r="Y17716" s="69"/>
    </row>
    <row r="17717" spans="14:25">
      <c r="N17717" s="68"/>
      <c r="O17717" s="69"/>
      <c r="P17717" s="69"/>
      <c r="Q17717" s="69"/>
      <c r="R17717" s="69"/>
      <c r="S17717" s="69"/>
      <c r="T17717" s="69"/>
      <c r="U17717" s="69"/>
      <c r="V17717" s="69"/>
      <c r="W17717" s="69"/>
      <c r="X17717" s="69"/>
      <c r="Y17717" s="69"/>
    </row>
    <row r="17718" spans="14:25">
      <c r="N17718" s="68"/>
      <c r="O17718" s="69"/>
      <c r="P17718" s="69"/>
      <c r="Q17718" s="69"/>
      <c r="R17718" s="69"/>
      <c r="S17718" s="69"/>
      <c r="T17718" s="69"/>
      <c r="U17718" s="69"/>
      <c r="V17718" s="69"/>
      <c r="W17718" s="69"/>
      <c r="X17718" s="69"/>
      <c r="Y17718" s="69"/>
    </row>
    <row r="17719" spans="14:25">
      <c r="N17719" s="68"/>
      <c r="O17719" s="69"/>
      <c r="P17719" s="69"/>
      <c r="Q17719" s="69"/>
      <c r="R17719" s="69"/>
      <c r="S17719" s="69"/>
      <c r="T17719" s="69"/>
      <c r="U17719" s="69"/>
      <c r="V17719" s="69"/>
      <c r="W17719" s="69"/>
      <c r="X17719" s="69"/>
      <c r="Y17719" s="69"/>
    </row>
    <row r="17720" spans="14:25">
      <c r="N17720" s="68"/>
      <c r="O17720" s="69"/>
      <c r="P17720" s="69"/>
      <c r="Q17720" s="69"/>
      <c r="R17720" s="69"/>
      <c r="S17720" s="69"/>
      <c r="T17720" s="69"/>
      <c r="U17720" s="69"/>
      <c r="V17720" s="69"/>
      <c r="W17720" s="69"/>
      <c r="X17720" s="69"/>
      <c r="Y17720" s="69"/>
    </row>
    <row r="17721" spans="14:25">
      <c r="N17721" s="68"/>
      <c r="O17721" s="69"/>
      <c r="P17721" s="69"/>
      <c r="Q17721" s="69"/>
      <c r="R17721" s="69"/>
      <c r="S17721" s="69"/>
      <c r="T17721" s="69"/>
      <c r="U17721" s="69"/>
      <c r="V17721" s="69"/>
      <c r="W17721" s="69"/>
      <c r="X17721" s="69"/>
      <c r="Y17721" s="69"/>
    </row>
    <row r="17722" spans="14:25">
      <c r="N17722" s="68"/>
      <c r="O17722" s="69"/>
      <c r="P17722" s="69"/>
      <c r="Q17722" s="69"/>
      <c r="R17722" s="69"/>
      <c r="S17722" s="69"/>
      <c r="T17722" s="69"/>
      <c r="U17722" s="69"/>
      <c r="V17722" s="69"/>
      <c r="W17722" s="69"/>
      <c r="X17722" s="69"/>
      <c r="Y17722" s="69"/>
    </row>
    <row r="17723" spans="14:25">
      <c r="N17723" s="68"/>
      <c r="O17723" s="69"/>
      <c r="P17723" s="69"/>
      <c r="Q17723" s="69"/>
      <c r="R17723" s="69"/>
      <c r="S17723" s="69"/>
      <c r="T17723" s="69"/>
      <c r="U17723" s="69"/>
      <c r="V17723" s="69"/>
      <c r="W17723" s="69"/>
      <c r="X17723" s="69"/>
      <c r="Y17723" s="69"/>
    </row>
    <row r="17724" spans="14:25">
      <c r="N17724" s="68"/>
      <c r="O17724" s="69"/>
      <c r="P17724" s="69"/>
      <c r="Q17724" s="69"/>
      <c r="R17724" s="69"/>
      <c r="S17724" s="69"/>
      <c r="T17724" s="69"/>
      <c r="U17724" s="69"/>
      <c r="V17724" s="69"/>
      <c r="W17724" s="69"/>
      <c r="X17724" s="69"/>
      <c r="Y17724" s="69"/>
    </row>
    <row r="17725" spans="14:25">
      <c r="N17725" s="68"/>
      <c r="O17725" s="69"/>
      <c r="P17725" s="69"/>
      <c r="Q17725" s="69"/>
      <c r="R17725" s="69"/>
      <c r="S17725" s="69"/>
      <c r="T17725" s="69"/>
      <c r="U17725" s="69"/>
      <c r="V17725" s="69"/>
      <c r="W17725" s="69"/>
      <c r="X17725" s="69"/>
      <c r="Y17725" s="69"/>
    </row>
    <row r="17726" spans="14:25">
      <c r="N17726" s="68"/>
      <c r="O17726" s="69"/>
      <c r="P17726" s="69"/>
      <c r="Q17726" s="69"/>
      <c r="R17726" s="69"/>
      <c r="S17726" s="69"/>
      <c r="T17726" s="69"/>
      <c r="U17726" s="69"/>
      <c r="V17726" s="69"/>
      <c r="W17726" s="69"/>
      <c r="X17726" s="69"/>
      <c r="Y17726" s="69"/>
    </row>
    <row r="17727" spans="14:25">
      <c r="N17727" s="68"/>
      <c r="O17727" s="69"/>
      <c r="P17727" s="69"/>
      <c r="Q17727" s="69"/>
      <c r="R17727" s="69"/>
      <c r="S17727" s="69"/>
      <c r="T17727" s="69"/>
      <c r="U17727" s="69"/>
      <c r="V17727" s="69"/>
      <c r="W17727" s="69"/>
      <c r="X17727" s="69"/>
      <c r="Y17727" s="69"/>
    </row>
    <row r="17728" spans="14:25">
      <c r="N17728" s="68"/>
      <c r="O17728" s="69"/>
      <c r="P17728" s="69"/>
      <c r="Q17728" s="69"/>
      <c r="R17728" s="69"/>
      <c r="S17728" s="69"/>
      <c r="T17728" s="69"/>
      <c r="U17728" s="69"/>
      <c r="V17728" s="69"/>
      <c r="W17728" s="69"/>
      <c r="X17728" s="69"/>
      <c r="Y17728" s="69"/>
    </row>
    <row r="17729" spans="14:25">
      <c r="N17729" s="68"/>
      <c r="O17729" s="69"/>
      <c r="P17729" s="69"/>
      <c r="Q17729" s="69"/>
      <c r="R17729" s="69"/>
      <c r="S17729" s="69"/>
      <c r="T17729" s="69"/>
      <c r="U17729" s="69"/>
      <c r="V17729" s="69"/>
      <c r="W17729" s="69"/>
      <c r="X17729" s="69"/>
      <c r="Y17729" s="69"/>
    </row>
    <row r="17730" spans="14:25">
      <c r="N17730" s="68"/>
      <c r="O17730" s="69"/>
      <c r="P17730" s="69"/>
      <c r="Q17730" s="69"/>
      <c r="R17730" s="69"/>
      <c r="S17730" s="69"/>
      <c r="T17730" s="69"/>
      <c r="U17730" s="69"/>
      <c r="V17730" s="69"/>
      <c r="W17730" s="69"/>
      <c r="X17730" s="69"/>
      <c r="Y17730" s="69"/>
    </row>
    <row r="17731" spans="14:25">
      <c r="N17731" s="68"/>
      <c r="O17731" s="69"/>
      <c r="P17731" s="69"/>
      <c r="Q17731" s="69"/>
      <c r="R17731" s="69"/>
      <c r="S17731" s="69"/>
      <c r="T17731" s="69"/>
      <c r="U17731" s="69"/>
      <c r="V17731" s="69"/>
      <c r="W17731" s="69"/>
      <c r="X17731" s="69"/>
      <c r="Y17731" s="69"/>
    </row>
    <row r="17732" spans="14:25">
      <c r="N17732" s="68"/>
      <c r="O17732" s="69"/>
      <c r="P17732" s="69"/>
      <c r="Q17732" s="69"/>
      <c r="R17732" s="69"/>
      <c r="S17732" s="69"/>
      <c r="T17732" s="69"/>
      <c r="U17732" s="69"/>
      <c r="V17732" s="69"/>
      <c r="W17732" s="69"/>
      <c r="X17732" s="69"/>
      <c r="Y17732" s="69"/>
    </row>
    <row r="17733" spans="14:25">
      <c r="N17733" s="68"/>
      <c r="O17733" s="69"/>
      <c r="P17733" s="69"/>
      <c r="Q17733" s="69"/>
      <c r="R17733" s="69"/>
      <c r="S17733" s="69"/>
      <c r="T17733" s="69"/>
      <c r="U17733" s="69"/>
      <c r="V17733" s="69"/>
      <c r="W17733" s="69"/>
      <c r="X17733" s="69"/>
      <c r="Y17733" s="69"/>
    </row>
    <row r="17734" spans="14:25">
      <c r="N17734" s="68"/>
      <c r="O17734" s="69"/>
      <c r="P17734" s="69"/>
      <c r="Q17734" s="69"/>
      <c r="R17734" s="69"/>
      <c r="S17734" s="69"/>
      <c r="T17734" s="69"/>
      <c r="U17734" s="69"/>
      <c r="V17734" s="69"/>
      <c r="W17734" s="69"/>
      <c r="X17734" s="69"/>
      <c r="Y17734" s="69"/>
    </row>
    <row r="17735" spans="14:25">
      <c r="N17735" s="68"/>
      <c r="O17735" s="69"/>
      <c r="P17735" s="69"/>
      <c r="Q17735" s="69"/>
      <c r="R17735" s="69"/>
      <c r="S17735" s="69"/>
      <c r="T17735" s="69"/>
      <c r="U17735" s="69"/>
      <c r="V17735" s="69"/>
      <c r="W17735" s="69"/>
      <c r="X17735" s="69"/>
      <c r="Y17735" s="69"/>
    </row>
    <row r="17736" spans="14:25">
      <c r="N17736" s="68"/>
      <c r="O17736" s="69"/>
      <c r="P17736" s="69"/>
      <c r="Q17736" s="69"/>
      <c r="R17736" s="69"/>
      <c r="S17736" s="69"/>
      <c r="T17736" s="69"/>
      <c r="U17736" s="69"/>
      <c r="V17736" s="69"/>
      <c r="W17736" s="69"/>
      <c r="X17736" s="69"/>
      <c r="Y17736" s="69"/>
    </row>
    <row r="17737" spans="14:25">
      <c r="N17737" s="68"/>
      <c r="O17737" s="69"/>
      <c r="P17737" s="69"/>
      <c r="Q17737" s="69"/>
      <c r="R17737" s="69"/>
      <c r="S17737" s="69"/>
      <c r="T17737" s="69"/>
      <c r="U17737" s="69"/>
      <c r="V17737" s="69"/>
      <c r="W17737" s="69"/>
      <c r="X17737" s="69"/>
      <c r="Y17737" s="69"/>
    </row>
    <row r="17738" spans="14:25">
      <c r="N17738" s="68"/>
      <c r="O17738" s="69"/>
      <c r="P17738" s="69"/>
      <c r="Q17738" s="69"/>
      <c r="R17738" s="69"/>
      <c r="S17738" s="69"/>
      <c r="T17738" s="69"/>
      <c r="U17738" s="69"/>
      <c r="V17738" s="69"/>
      <c r="W17738" s="69"/>
      <c r="X17738" s="69"/>
      <c r="Y17738" s="69"/>
    </row>
    <row r="17739" spans="14:25">
      <c r="N17739" s="68"/>
      <c r="O17739" s="69"/>
      <c r="P17739" s="69"/>
      <c r="Q17739" s="69"/>
      <c r="R17739" s="69"/>
      <c r="S17739" s="69"/>
      <c r="T17739" s="69"/>
      <c r="U17739" s="69"/>
      <c r="V17739" s="69"/>
      <c r="W17739" s="69"/>
      <c r="X17739" s="69"/>
      <c r="Y17739" s="69"/>
    </row>
    <row r="17740" spans="14:25">
      <c r="N17740" s="68"/>
      <c r="O17740" s="69"/>
      <c r="P17740" s="69"/>
      <c r="Q17740" s="69"/>
      <c r="R17740" s="69"/>
      <c r="S17740" s="69"/>
      <c r="T17740" s="69"/>
      <c r="U17740" s="69"/>
      <c r="V17740" s="69"/>
      <c r="W17740" s="69"/>
      <c r="X17740" s="69"/>
      <c r="Y17740" s="69"/>
    </row>
    <row r="17741" spans="14:25">
      <c r="N17741" s="68"/>
      <c r="O17741" s="69"/>
      <c r="P17741" s="69"/>
      <c r="Q17741" s="69"/>
      <c r="R17741" s="69"/>
      <c r="S17741" s="69"/>
      <c r="T17741" s="69"/>
      <c r="U17741" s="69"/>
      <c r="V17741" s="69"/>
      <c r="W17741" s="69"/>
      <c r="X17741" s="69"/>
      <c r="Y17741" s="69"/>
    </row>
    <row r="17742" spans="14:25">
      <c r="N17742" s="68"/>
      <c r="O17742" s="69"/>
      <c r="P17742" s="69"/>
      <c r="Q17742" s="69"/>
      <c r="R17742" s="69"/>
      <c r="S17742" s="69"/>
      <c r="T17742" s="69"/>
      <c r="U17742" s="69"/>
      <c r="V17742" s="69"/>
      <c r="W17742" s="69"/>
      <c r="X17742" s="69"/>
      <c r="Y17742" s="69"/>
    </row>
    <row r="17743" spans="14:25">
      <c r="N17743" s="68"/>
      <c r="O17743" s="69"/>
      <c r="P17743" s="69"/>
      <c r="Q17743" s="69"/>
      <c r="R17743" s="69"/>
      <c r="S17743" s="69"/>
      <c r="T17743" s="69"/>
      <c r="U17743" s="69"/>
      <c r="V17743" s="69"/>
      <c r="W17743" s="69"/>
      <c r="X17743" s="69"/>
      <c r="Y17743" s="69"/>
    </row>
    <row r="17744" spans="14:25">
      <c r="N17744" s="68"/>
      <c r="O17744" s="69"/>
      <c r="P17744" s="69"/>
      <c r="Q17744" s="69"/>
      <c r="R17744" s="69"/>
      <c r="S17744" s="69"/>
      <c r="T17744" s="69"/>
      <c r="U17744" s="69"/>
      <c r="V17744" s="69"/>
      <c r="W17744" s="69"/>
      <c r="X17744" s="69"/>
      <c r="Y17744" s="69"/>
    </row>
    <row r="17745" spans="14:25">
      <c r="N17745" s="68"/>
      <c r="O17745" s="69"/>
      <c r="P17745" s="69"/>
      <c r="Q17745" s="69"/>
      <c r="R17745" s="69"/>
      <c r="S17745" s="69"/>
      <c r="T17745" s="69"/>
      <c r="U17745" s="69"/>
      <c r="V17745" s="69"/>
      <c r="W17745" s="69"/>
      <c r="X17745" s="69"/>
      <c r="Y17745" s="69"/>
    </row>
    <row r="17746" spans="14:25">
      <c r="N17746" s="68"/>
      <c r="O17746" s="69"/>
      <c r="P17746" s="69"/>
      <c r="Q17746" s="69"/>
      <c r="R17746" s="69"/>
      <c r="S17746" s="69"/>
      <c r="T17746" s="69"/>
      <c r="U17746" s="69"/>
      <c r="V17746" s="69"/>
      <c r="W17746" s="69"/>
      <c r="X17746" s="69"/>
      <c r="Y17746" s="69"/>
    </row>
    <row r="17747" spans="14:25">
      <c r="N17747" s="68"/>
      <c r="O17747" s="69"/>
      <c r="P17747" s="69"/>
      <c r="Q17747" s="69"/>
      <c r="R17747" s="69"/>
      <c r="S17747" s="69"/>
      <c r="T17747" s="69"/>
      <c r="U17747" s="69"/>
      <c r="V17747" s="69"/>
      <c r="W17747" s="69"/>
      <c r="X17747" s="69"/>
      <c r="Y17747" s="69"/>
    </row>
    <row r="17748" spans="14:25">
      <c r="N17748" s="68"/>
      <c r="O17748" s="69"/>
      <c r="P17748" s="69"/>
      <c r="Q17748" s="69"/>
      <c r="R17748" s="69"/>
      <c r="S17748" s="69"/>
      <c r="T17748" s="69"/>
      <c r="U17748" s="69"/>
      <c r="V17748" s="69"/>
      <c r="W17748" s="69"/>
      <c r="X17748" s="69"/>
      <c r="Y17748" s="69"/>
    </row>
    <row r="17749" spans="14:25">
      <c r="N17749" s="68"/>
      <c r="O17749" s="69"/>
      <c r="P17749" s="69"/>
      <c r="Q17749" s="69"/>
      <c r="R17749" s="69"/>
      <c r="S17749" s="69"/>
      <c r="T17749" s="69"/>
      <c r="U17749" s="69"/>
      <c r="V17749" s="69"/>
      <c r="W17749" s="69"/>
      <c r="X17749" s="69"/>
      <c r="Y17749" s="69"/>
    </row>
    <row r="17750" spans="14:25">
      <c r="N17750" s="68"/>
      <c r="O17750" s="69"/>
      <c r="P17750" s="69"/>
      <c r="Q17750" s="69"/>
      <c r="R17750" s="69"/>
      <c r="S17750" s="69"/>
      <c r="T17750" s="69"/>
      <c r="U17750" s="69"/>
      <c r="V17750" s="69"/>
      <c r="W17750" s="69"/>
      <c r="X17750" s="69"/>
      <c r="Y17750" s="69"/>
    </row>
    <row r="17751" spans="14:25">
      <c r="N17751" s="68"/>
      <c r="O17751" s="69"/>
      <c r="P17751" s="69"/>
      <c r="Q17751" s="69"/>
      <c r="R17751" s="69"/>
      <c r="S17751" s="69"/>
      <c r="T17751" s="69"/>
      <c r="U17751" s="69"/>
      <c r="V17751" s="69"/>
      <c r="W17751" s="69"/>
      <c r="X17751" s="69"/>
      <c r="Y17751" s="69"/>
    </row>
    <row r="17752" spans="14:25">
      <c r="N17752" s="68"/>
      <c r="O17752" s="69"/>
      <c r="P17752" s="69"/>
      <c r="Q17752" s="69"/>
      <c r="R17752" s="69"/>
      <c r="S17752" s="69"/>
      <c r="T17752" s="69"/>
      <c r="U17752" s="69"/>
      <c r="V17752" s="69"/>
      <c r="W17752" s="69"/>
      <c r="X17752" s="69"/>
      <c r="Y17752" s="69"/>
    </row>
    <row r="17753" spans="14:25">
      <c r="N17753" s="68"/>
      <c r="O17753" s="69"/>
      <c r="P17753" s="69"/>
      <c r="Q17753" s="69"/>
      <c r="R17753" s="69"/>
      <c r="S17753" s="69"/>
      <c r="T17753" s="69"/>
      <c r="U17753" s="69"/>
      <c r="V17753" s="69"/>
      <c r="W17753" s="69"/>
      <c r="X17753" s="69"/>
      <c r="Y17753" s="69"/>
    </row>
    <row r="17754" spans="14:25">
      <c r="N17754" s="68"/>
      <c r="O17754" s="69"/>
      <c r="P17754" s="69"/>
      <c r="Q17754" s="69"/>
      <c r="R17754" s="69"/>
      <c r="S17754" s="69"/>
      <c r="T17754" s="69"/>
      <c r="U17754" s="69"/>
      <c r="V17754" s="69"/>
      <c r="W17754" s="69"/>
      <c r="X17754" s="69"/>
      <c r="Y17754" s="69"/>
    </row>
    <row r="17755" spans="14:25">
      <c r="N17755" s="68"/>
      <c r="O17755" s="69"/>
      <c r="P17755" s="69"/>
      <c r="Q17755" s="69"/>
      <c r="R17755" s="69"/>
      <c r="S17755" s="69"/>
      <c r="T17755" s="69"/>
      <c r="U17755" s="69"/>
      <c r="V17755" s="69"/>
      <c r="W17755" s="69"/>
      <c r="X17755" s="69"/>
      <c r="Y17755" s="69"/>
    </row>
    <row r="17756" spans="14:25">
      <c r="N17756" s="68"/>
      <c r="O17756" s="69"/>
      <c r="P17756" s="69"/>
      <c r="Q17756" s="69"/>
      <c r="R17756" s="69"/>
      <c r="S17756" s="69"/>
      <c r="T17756" s="69"/>
      <c r="U17756" s="69"/>
      <c r="V17756" s="69"/>
      <c r="W17756" s="69"/>
      <c r="X17756" s="69"/>
      <c r="Y17756" s="69"/>
    </row>
    <row r="17757" spans="14:25">
      <c r="N17757" s="68"/>
      <c r="O17757" s="69"/>
      <c r="P17757" s="69"/>
      <c r="Q17757" s="69"/>
      <c r="R17757" s="69"/>
      <c r="S17757" s="69"/>
      <c r="T17757" s="69"/>
      <c r="U17757" s="69"/>
      <c r="V17757" s="69"/>
      <c r="W17757" s="69"/>
      <c r="X17757" s="69"/>
      <c r="Y17757" s="69"/>
    </row>
    <row r="17758" spans="14:25">
      <c r="N17758" s="68"/>
      <c r="O17758" s="69"/>
      <c r="P17758" s="69"/>
      <c r="Q17758" s="69"/>
      <c r="R17758" s="69"/>
      <c r="S17758" s="69"/>
      <c r="T17758" s="69"/>
      <c r="U17758" s="69"/>
      <c r="V17758" s="69"/>
      <c r="W17758" s="69"/>
      <c r="X17758" s="69"/>
      <c r="Y17758" s="69"/>
    </row>
    <row r="17759" spans="14:25">
      <c r="N17759" s="68"/>
      <c r="O17759" s="69"/>
      <c r="P17759" s="69"/>
      <c r="Q17759" s="69"/>
      <c r="R17759" s="69"/>
      <c r="S17759" s="69"/>
      <c r="T17759" s="69"/>
      <c r="U17759" s="69"/>
      <c r="V17759" s="69"/>
      <c r="W17759" s="69"/>
      <c r="X17759" s="69"/>
      <c r="Y17759" s="69"/>
    </row>
    <row r="17760" spans="14:25">
      <c r="N17760" s="68"/>
      <c r="O17760" s="69"/>
      <c r="P17760" s="69"/>
      <c r="Q17760" s="69"/>
      <c r="R17760" s="69"/>
      <c r="S17760" s="69"/>
      <c r="T17760" s="69"/>
      <c r="U17760" s="69"/>
      <c r="V17760" s="69"/>
      <c r="W17760" s="69"/>
      <c r="X17760" s="69"/>
      <c r="Y17760" s="69"/>
    </row>
    <row r="17761" spans="14:25">
      <c r="N17761" s="68"/>
      <c r="O17761" s="69"/>
      <c r="P17761" s="69"/>
      <c r="Q17761" s="69"/>
      <c r="R17761" s="69"/>
      <c r="S17761" s="69"/>
      <c r="T17761" s="69"/>
      <c r="U17761" s="69"/>
      <c r="V17761" s="69"/>
      <c r="W17761" s="69"/>
      <c r="X17761" s="69"/>
      <c r="Y17761" s="69"/>
    </row>
    <row r="17762" spans="14:25">
      <c r="N17762" s="68"/>
      <c r="O17762" s="69"/>
      <c r="P17762" s="69"/>
      <c r="Q17762" s="69"/>
      <c r="R17762" s="69"/>
      <c r="S17762" s="69"/>
      <c r="T17762" s="69"/>
      <c r="U17762" s="69"/>
      <c r="V17762" s="69"/>
      <c r="W17762" s="69"/>
      <c r="X17762" s="69"/>
      <c r="Y17762" s="69"/>
    </row>
    <row r="17763" spans="14:25">
      <c r="N17763" s="68"/>
      <c r="O17763" s="69"/>
      <c r="P17763" s="69"/>
      <c r="Q17763" s="69"/>
      <c r="R17763" s="69"/>
      <c r="S17763" s="69"/>
      <c r="T17763" s="69"/>
      <c r="U17763" s="69"/>
      <c r="V17763" s="69"/>
      <c r="W17763" s="69"/>
      <c r="X17763" s="69"/>
      <c r="Y17763" s="69"/>
    </row>
    <row r="17764" spans="14:25">
      <c r="N17764" s="68"/>
      <c r="O17764" s="69"/>
      <c r="P17764" s="69"/>
      <c r="Q17764" s="69"/>
      <c r="R17764" s="69"/>
      <c r="S17764" s="69"/>
      <c r="T17764" s="69"/>
      <c r="U17764" s="69"/>
      <c r="V17764" s="69"/>
      <c r="W17764" s="69"/>
      <c r="X17764" s="69"/>
      <c r="Y17764" s="69"/>
    </row>
    <row r="17765" spans="14:25">
      <c r="N17765" s="68"/>
      <c r="O17765" s="69"/>
      <c r="P17765" s="69"/>
      <c r="Q17765" s="69"/>
      <c r="R17765" s="69"/>
      <c r="S17765" s="69"/>
      <c r="T17765" s="69"/>
      <c r="U17765" s="69"/>
      <c r="V17765" s="69"/>
      <c r="W17765" s="69"/>
      <c r="X17765" s="69"/>
      <c r="Y17765" s="69"/>
    </row>
    <row r="17766" spans="14:25">
      <c r="N17766" s="68"/>
      <c r="O17766" s="69"/>
      <c r="P17766" s="69"/>
      <c r="Q17766" s="69"/>
      <c r="R17766" s="69"/>
      <c r="S17766" s="69"/>
      <c r="T17766" s="69"/>
      <c r="U17766" s="69"/>
      <c r="V17766" s="69"/>
      <c r="W17766" s="69"/>
      <c r="X17766" s="69"/>
      <c r="Y17766" s="69"/>
    </row>
    <row r="17767" spans="14:25">
      <c r="N17767" s="68"/>
      <c r="O17767" s="69"/>
      <c r="P17767" s="69"/>
      <c r="Q17767" s="69"/>
      <c r="R17767" s="69"/>
      <c r="S17767" s="69"/>
      <c r="T17767" s="69"/>
      <c r="U17767" s="69"/>
      <c r="V17767" s="69"/>
      <c r="W17767" s="69"/>
      <c r="X17767" s="69"/>
      <c r="Y17767" s="69"/>
    </row>
    <row r="17768" spans="14:25">
      <c r="N17768" s="68"/>
      <c r="O17768" s="69"/>
      <c r="P17768" s="69"/>
      <c r="Q17768" s="69"/>
      <c r="R17768" s="69"/>
      <c r="S17768" s="69"/>
      <c r="T17768" s="69"/>
      <c r="U17768" s="69"/>
      <c r="V17768" s="69"/>
      <c r="W17768" s="69"/>
      <c r="X17768" s="69"/>
      <c r="Y17768" s="69"/>
    </row>
    <row r="17769" spans="14:25">
      <c r="N17769" s="68"/>
      <c r="O17769" s="69"/>
      <c r="P17769" s="69"/>
      <c r="Q17769" s="69"/>
      <c r="R17769" s="69"/>
      <c r="S17769" s="69"/>
      <c r="T17769" s="69"/>
      <c r="U17769" s="69"/>
      <c r="V17769" s="69"/>
      <c r="W17769" s="69"/>
      <c r="X17769" s="69"/>
      <c r="Y17769" s="69"/>
    </row>
    <row r="17770" spans="14:25">
      <c r="N17770" s="68"/>
      <c r="O17770" s="69"/>
      <c r="P17770" s="69"/>
      <c r="Q17770" s="69"/>
      <c r="R17770" s="69"/>
      <c r="S17770" s="69"/>
      <c r="T17770" s="69"/>
      <c r="U17770" s="69"/>
      <c r="V17770" s="69"/>
      <c r="W17770" s="69"/>
      <c r="X17770" s="69"/>
      <c r="Y17770" s="69"/>
    </row>
    <row r="17771" spans="14:25">
      <c r="N17771" s="68"/>
      <c r="O17771" s="69"/>
      <c r="P17771" s="69"/>
      <c r="Q17771" s="69"/>
      <c r="R17771" s="69"/>
      <c r="S17771" s="69"/>
      <c r="T17771" s="69"/>
      <c r="U17771" s="69"/>
      <c r="V17771" s="69"/>
      <c r="W17771" s="69"/>
      <c r="X17771" s="69"/>
      <c r="Y17771" s="69"/>
    </row>
    <row r="17772" spans="14:25">
      <c r="N17772" s="68"/>
      <c r="O17772" s="69"/>
      <c r="P17772" s="69"/>
      <c r="Q17772" s="69"/>
      <c r="R17772" s="69"/>
      <c r="S17772" s="69"/>
      <c r="T17772" s="69"/>
      <c r="U17772" s="69"/>
      <c r="V17772" s="69"/>
      <c r="W17772" s="69"/>
      <c r="X17772" s="69"/>
      <c r="Y17772" s="69"/>
    </row>
    <row r="17773" spans="14:25">
      <c r="N17773" s="68"/>
      <c r="O17773" s="69"/>
      <c r="P17773" s="69"/>
      <c r="Q17773" s="69"/>
      <c r="R17773" s="69"/>
      <c r="S17773" s="69"/>
      <c r="T17773" s="69"/>
      <c r="U17773" s="69"/>
      <c r="V17773" s="69"/>
      <c r="W17773" s="69"/>
      <c r="X17773" s="69"/>
      <c r="Y17773" s="69"/>
    </row>
    <row r="17774" spans="14:25">
      <c r="N17774" s="68"/>
      <c r="O17774" s="69"/>
      <c r="P17774" s="69"/>
      <c r="Q17774" s="69"/>
      <c r="R17774" s="69"/>
      <c r="S17774" s="69"/>
      <c r="T17774" s="69"/>
      <c r="U17774" s="69"/>
      <c r="V17774" s="69"/>
      <c r="W17774" s="69"/>
      <c r="X17774" s="69"/>
      <c r="Y17774" s="69"/>
    </row>
    <row r="17775" spans="14:25">
      <c r="N17775" s="68"/>
      <c r="O17775" s="69"/>
      <c r="P17775" s="69"/>
      <c r="Q17775" s="69"/>
      <c r="R17775" s="69"/>
      <c r="S17775" s="69"/>
      <c r="T17775" s="69"/>
      <c r="U17775" s="69"/>
      <c r="V17775" s="69"/>
      <c r="W17775" s="69"/>
      <c r="X17775" s="69"/>
      <c r="Y17775" s="69"/>
    </row>
    <row r="17776" spans="14:25">
      <c r="N17776" s="68"/>
      <c r="O17776" s="69"/>
      <c r="P17776" s="69"/>
      <c r="Q17776" s="69"/>
      <c r="R17776" s="69"/>
      <c r="S17776" s="69"/>
      <c r="T17776" s="69"/>
      <c r="U17776" s="69"/>
      <c r="V17776" s="69"/>
      <c r="W17776" s="69"/>
      <c r="X17776" s="69"/>
      <c r="Y17776" s="69"/>
    </row>
    <row r="17777" spans="14:25">
      <c r="N17777" s="68"/>
      <c r="O17777" s="69"/>
      <c r="P17777" s="69"/>
      <c r="Q17777" s="69"/>
      <c r="R17777" s="69"/>
      <c r="S17777" s="69"/>
      <c r="T17777" s="69"/>
      <c r="U17777" s="69"/>
      <c r="V17777" s="69"/>
      <c r="W17777" s="69"/>
      <c r="X17777" s="69"/>
      <c r="Y17777" s="69"/>
    </row>
    <row r="17778" spans="14:25">
      <c r="N17778" s="68"/>
      <c r="O17778" s="69"/>
      <c r="P17778" s="69"/>
      <c r="Q17778" s="69"/>
      <c r="R17778" s="69"/>
      <c r="S17778" s="69"/>
      <c r="T17778" s="69"/>
      <c r="U17778" s="69"/>
      <c r="V17778" s="69"/>
      <c r="W17778" s="69"/>
      <c r="X17778" s="69"/>
      <c r="Y17778" s="69"/>
    </row>
    <row r="17779" spans="14:25">
      <c r="N17779" s="68"/>
      <c r="O17779" s="69"/>
      <c r="P17779" s="69"/>
      <c r="Q17779" s="69"/>
      <c r="R17779" s="69"/>
      <c r="S17779" s="69"/>
      <c r="T17779" s="69"/>
      <c r="U17779" s="69"/>
      <c r="V17779" s="69"/>
      <c r="W17779" s="69"/>
      <c r="X17779" s="69"/>
      <c r="Y17779" s="69"/>
    </row>
    <row r="17780" spans="14:25">
      <c r="N17780" s="68"/>
      <c r="O17780" s="69"/>
      <c r="P17780" s="69"/>
      <c r="Q17780" s="69"/>
      <c r="R17780" s="69"/>
      <c r="S17780" s="69"/>
      <c r="T17780" s="69"/>
      <c r="U17780" s="69"/>
      <c r="V17780" s="69"/>
      <c r="W17780" s="69"/>
      <c r="X17780" s="69"/>
      <c r="Y17780" s="69"/>
    </row>
    <row r="17781" spans="14:25">
      <c r="N17781" s="68"/>
      <c r="O17781" s="69"/>
      <c r="P17781" s="69"/>
      <c r="Q17781" s="69"/>
      <c r="R17781" s="69"/>
      <c r="S17781" s="69"/>
      <c r="T17781" s="69"/>
      <c r="U17781" s="69"/>
      <c r="V17781" s="69"/>
      <c r="W17781" s="69"/>
      <c r="X17781" s="69"/>
      <c r="Y17781" s="69"/>
    </row>
    <row r="17782" spans="14:25">
      <c r="N17782" s="68"/>
      <c r="O17782" s="69"/>
      <c r="P17782" s="69"/>
      <c r="Q17782" s="69"/>
      <c r="R17782" s="69"/>
      <c r="S17782" s="69"/>
      <c r="T17782" s="69"/>
      <c r="U17782" s="69"/>
      <c r="V17782" s="69"/>
      <c r="W17782" s="69"/>
      <c r="X17782" s="69"/>
      <c r="Y17782" s="69"/>
    </row>
    <row r="17783" spans="14:25">
      <c r="N17783" s="68"/>
      <c r="O17783" s="69"/>
      <c r="P17783" s="69"/>
      <c r="Q17783" s="69"/>
      <c r="R17783" s="69"/>
      <c r="S17783" s="69"/>
      <c r="T17783" s="69"/>
      <c r="U17783" s="69"/>
      <c r="V17783" s="69"/>
      <c r="W17783" s="69"/>
      <c r="X17783" s="69"/>
      <c r="Y17783" s="69"/>
    </row>
    <row r="17784" spans="14:25">
      <c r="N17784" s="68"/>
      <c r="O17784" s="69"/>
      <c r="P17784" s="69"/>
      <c r="Q17784" s="69"/>
      <c r="R17784" s="69"/>
      <c r="S17784" s="69"/>
      <c r="T17784" s="69"/>
      <c r="U17784" s="69"/>
      <c r="V17784" s="69"/>
      <c r="W17784" s="69"/>
      <c r="X17784" s="69"/>
      <c r="Y17784" s="69"/>
    </row>
    <row r="17785" spans="14:25">
      <c r="N17785" s="68"/>
      <c r="O17785" s="69"/>
      <c r="P17785" s="69"/>
      <c r="Q17785" s="69"/>
      <c r="R17785" s="69"/>
      <c r="S17785" s="69"/>
      <c r="T17785" s="69"/>
      <c r="U17785" s="69"/>
      <c r="V17785" s="69"/>
      <c r="W17785" s="69"/>
      <c r="X17785" s="69"/>
      <c r="Y17785" s="69"/>
    </row>
    <row r="17786" spans="14:25">
      <c r="N17786" s="68"/>
      <c r="O17786" s="69"/>
      <c r="P17786" s="69"/>
      <c r="Q17786" s="69"/>
      <c r="R17786" s="69"/>
      <c r="S17786" s="69"/>
      <c r="T17786" s="69"/>
      <c r="U17786" s="69"/>
      <c r="V17786" s="69"/>
      <c r="W17786" s="69"/>
      <c r="X17786" s="69"/>
      <c r="Y17786" s="69"/>
    </row>
    <row r="17787" spans="14:25">
      <c r="N17787" s="68"/>
      <c r="O17787" s="69"/>
      <c r="P17787" s="69"/>
      <c r="Q17787" s="69"/>
      <c r="R17787" s="69"/>
      <c r="S17787" s="69"/>
      <c r="T17787" s="69"/>
      <c r="U17787" s="69"/>
      <c r="V17787" s="69"/>
      <c r="W17787" s="69"/>
      <c r="X17787" s="69"/>
      <c r="Y17787" s="69"/>
    </row>
    <row r="17788" spans="14:25">
      <c r="N17788" s="68"/>
      <c r="O17788" s="69"/>
      <c r="P17788" s="69"/>
      <c r="Q17788" s="69"/>
      <c r="R17788" s="69"/>
      <c r="S17788" s="69"/>
      <c r="T17788" s="69"/>
      <c r="U17788" s="69"/>
      <c r="V17788" s="69"/>
      <c r="W17788" s="69"/>
      <c r="X17788" s="69"/>
      <c r="Y17788" s="69"/>
    </row>
    <row r="17789" spans="14:25">
      <c r="N17789" s="68"/>
      <c r="O17789" s="69"/>
      <c r="P17789" s="69"/>
      <c r="Q17789" s="69"/>
      <c r="R17789" s="69"/>
      <c r="S17789" s="69"/>
      <c r="T17789" s="69"/>
      <c r="U17789" s="69"/>
      <c r="V17789" s="69"/>
      <c r="W17789" s="69"/>
      <c r="X17789" s="69"/>
      <c r="Y17789" s="69"/>
    </row>
    <row r="17790" spans="14:25">
      <c r="N17790" s="68"/>
      <c r="O17790" s="69"/>
      <c r="P17790" s="69"/>
      <c r="Q17790" s="69"/>
      <c r="R17790" s="69"/>
      <c r="S17790" s="69"/>
      <c r="T17790" s="69"/>
      <c r="U17790" s="69"/>
      <c r="V17790" s="69"/>
      <c r="W17790" s="69"/>
      <c r="X17790" s="69"/>
      <c r="Y17790" s="69"/>
    </row>
    <row r="17791" spans="14:25">
      <c r="N17791" s="68"/>
      <c r="O17791" s="69"/>
      <c r="P17791" s="69"/>
      <c r="Q17791" s="69"/>
      <c r="R17791" s="69"/>
      <c r="S17791" s="69"/>
      <c r="T17791" s="69"/>
      <c r="U17791" s="69"/>
      <c r="V17791" s="69"/>
      <c r="W17791" s="69"/>
      <c r="X17791" s="69"/>
      <c r="Y17791" s="69"/>
    </row>
    <row r="17792" spans="14:25">
      <c r="N17792" s="68"/>
      <c r="O17792" s="69"/>
      <c r="P17792" s="69"/>
      <c r="Q17792" s="69"/>
      <c r="R17792" s="69"/>
      <c r="S17792" s="69"/>
      <c r="T17792" s="69"/>
      <c r="U17792" s="69"/>
      <c r="V17792" s="69"/>
      <c r="W17792" s="69"/>
      <c r="X17792" s="69"/>
      <c r="Y17792" s="69"/>
    </row>
    <row r="17793" spans="14:25">
      <c r="N17793" s="68"/>
      <c r="O17793" s="69"/>
      <c r="P17793" s="69"/>
      <c r="Q17793" s="69"/>
      <c r="R17793" s="69"/>
      <c r="S17793" s="69"/>
      <c r="T17793" s="69"/>
      <c r="U17793" s="69"/>
      <c r="V17793" s="69"/>
      <c r="W17793" s="69"/>
      <c r="X17793" s="69"/>
      <c r="Y17793" s="69"/>
    </row>
    <row r="17794" spans="14:25">
      <c r="N17794" s="68"/>
      <c r="O17794" s="69"/>
      <c r="P17794" s="69"/>
      <c r="Q17794" s="69"/>
      <c r="R17794" s="69"/>
      <c r="S17794" s="69"/>
      <c r="T17794" s="69"/>
      <c r="U17794" s="69"/>
      <c r="V17794" s="69"/>
      <c r="W17794" s="69"/>
      <c r="X17794" s="69"/>
      <c r="Y17794" s="69"/>
    </row>
    <row r="17795" spans="14:25">
      <c r="N17795" s="68"/>
      <c r="O17795" s="69"/>
      <c r="P17795" s="69"/>
      <c r="Q17795" s="69"/>
      <c r="R17795" s="69"/>
      <c r="S17795" s="69"/>
      <c r="T17795" s="69"/>
      <c r="U17795" s="69"/>
      <c r="V17795" s="69"/>
      <c r="W17795" s="69"/>
      <c r="X17795" s="69"/>
      <c r="Y17795" s="69"/>
    </row>
    <row r="17796" spans="14:25">
      <c r="N17796" s="68"/>
      <c r="O17796" s="69"/>
      <c r="P17796" s="69"/>
      <c r="Q17796" s="69"/>
      <c r="R17796" s="69"/>
      <c r="S17796" s="69"/>
      <c r="T17796" s="69"/>
      <c r="U17796" s="69"/>
      <c r="V17796" s="69"/>
      <c r="W17796" s="69"/>
      <c r="X17796" s="69"/>
      <c r="Y17796" s="69"/>
    </row>
    <row r="17797" spans="14:25">
      <c r="N17797" s="68"/>
      <c r="O17797" s="69"/>
      <c r="P17797" s="69"/>
      <c r="Q17797" s="69"/>
      <c r="R17797" s="69"/>
      <c r="S17797" s="69"/>
      <c r="T17797" s="69"/>
      <c r="U17797" s="69"/>
      <c r="V17797" s="69"/>
      <c r="W17797" s="69"/>
      <c r="X17797" s="69"/>
      <c r="Y17797" s="69"/>
    </row>
    <row r="17798" spans="14:25">
      <c r="N17798" s="68"/>
      <c r="O17798" s="69"/>
      <c r="P17798" s="69"/>
      <c r="Q17798" s="69"/>
      <c r="R17798" s="69"/>
      <c r="S17798" s="69"/>
      <c r="T17798" s="69"/>
      <c r="U17798" s="69"/>
      <c r="V17798" s="69"/>
      <c r="W17798" s="69"/>
      <c r="X17798" s="69"/>
      <c r="Y17798" s="69"/>
    </row>
    <row r="17799" spans="14:25">
      <c r="N17799" s="68"/>
      <c r="O17799" s="69"/>
      <c r="P17799" s="69"/>
      <c r="Q17799" s="69"/>
      <c r="R17799" s="69"/>
      <c r="S17799" s="69"/>
      <c r="T17799" s="69"/>
      <c r="U17799" s="69"/>
      <c r="V17799" s="69"/>
      <c r="W17799" s="69"/>
      <c r="X17799" s="69"/>
      <c r="Y17799" s="69"/>
    </row>
    <row r="17800" spans="14:25">
      <c r="N17800" s="68"/>
      <c r="O17800" s="69"/>
      <c r="P17800" s="69"/>
      <c r="Q17800" s="69"/>
      <c r="R17800" s="69"/>
      <c r="S17800" s="69"/>
      <c r="T17800" s="69"/>
      <c r="U17800" s="69"/>
      <c r="V17800" s="69"/>
      <c r="W17800" s="69"/>
      <c r="X17800" s="69"/>
      <c r="Y17800" s="69"/>
    </row>
    <row r="17801" spans="14:25">
      <c r="N17801" s="68"/>
      <c r="O17801" s="69"/>
      <c r="P17801" s="69"/>
      <c r="Q17801" s="69"/>
      <c r="R17801" s="69"/>
      <c r="S17801" s="69"/>
      <c r="T17801" s="69"/>
      <c r="U17801" s="69"/>
      <c r="V17801" s="69"/>
      <c r="W17801" s="69"/>
      <c r="X17801" s="69"/>
      <c r="Y17801" s="69"/>
    </row>
    <row r="17802" spans="14:25">
      <c r="N17802" s="68"/>
      <c r="O17802" s="69"/>
      <c r="P17802" s="69"/>
      <c r="Q17802" s="69"/>
      <c r="R17802" s="69"/>
      <c r="S17802" s="69"/>
      <c r="T17802" s="69"/>
      <c r="U17802" s="69"/>
      <c r="V17802" s="69"/>
      <c r="W17802" s="69"/>
      <c r="X17802" s="69"/>
      <c r="Y17802" s="69"/>
    </row>
    <row r="17803" spans="14:25">
      <c r="N17803" s="68"/>
      <c r="O17803" s="69"/>
      <c r="P17803" s="69"/>
      <c r="Q17803" s="69"/>
      <c r="R17803" s="69"/>
      <c r="S17803" s="69"/>
      <c r="T17803" s="69"/>
      <c r="U17803" s="69"/>
      <c r="V17803" s="69"/>
      <c r="W17803" s="69"/>
      <c r="X17803" s="69"/>
      <c r="Y17803" s="69"/>
    </row>
    <row r="17804" spans="14:25">
      <c r="N17804" s="68"/>
      <c r="O17804" s="69"/>
      <c r="P17804" s="69"/>
      <c r="Q17804" s="69"/>
      <c r="R17804" s="69"/>
      <c r="S17804" s="69"/>
      <c r="T17804" s="69"/>
      <c r="U17804" s="69"/>
      <c r="V17804" s="69"/>
      <c r="W17804" s="69"/>
      <c r="X17804" s="69"/>
      <c r="Y17804" s="69"/>
    </row>
    <row r="17805" spans="14:25">
      <c r="N17805" s="68"/>
      <c r="O17805" s="69"/>
      <c r="P17805" s="69"/>
      <c r="Q17805" s="69"/>
      <c r="R17805" s="69"/>
      <c r="S17805" s="69"/>
      <c r="T17805" s="69"/>
      <c r="U17805" s="69"/>
      <c r="V17805" s="69"/>
      <c r="W17805" s="69"/>
      <c r="X17805" s="69"/>
      <c r="Y17805" s="69"/>
    </row>
    <row r="17806" spans="14:25">
      <c r="N17806" s="68"/>
      <c r="O17806" s="69"/>
      <c r="P17806" s="69"/>
      <c r="Q17806" s="69"/>
      <c r="R17806" s="69"/>
      <c r="S17806" s="69"/>
      <c r="T17806" s="69"/>
      <c r="U17806" s="69"/>
      <c r="V17806" s="69"/>
      <c r="W17806" s="69"/>
      <c r="X17806" s="69"/>
      <c r="Y17806" s="69"/>
    </row>
    <row r="17807" spans="14:25">
      <c r="N17807" s="68"/>
      <c r="O17807" s="69"/>
      <c r="P17807" s="69"/>
      <c r="Q17807" s="69"/>
      <c r="R17807" s="69"/>
      <c r="S17807" s="69"/>
      <c r="T17807" s="69"/>
      <c r="U17807" s="69"/>
      <c r="V17807" s="69"/>
      <c r="W17807" s="69"/>
      <c r="X17807" s="69"/>
      <c r="Y17807" s="69"/>
    </row>
    <row r="17808" spans="14:25">
      <c r="N17808" s="68"/>
      <c r="O17808" s="69"/>
      <c r="P17808" s="69"/>
      <c r="Q17808" s="69"/>
      <c r="R17808" s="69"/>
      <c r="S17808" s="69"/>
      <c r="T17808" s="69"/>
      <c r="U17808" s="69"/>
      <c r="V17808" s="69"/>
      <c r="W17808" s="69"/>
      <c r="X17808" s="69"/>
      <c r="Y17808" s="69"/>
    </row>
    <row r="17809" spans="14:25">
      <c r="N17809" s="68"/>
      <c r="O17809" s="69"/>
      <c r="P17809" s="69"/>
      <c r="Q17809" s="69"/>
      <c r="R17809" s="69"/>
      <c r="S17809" s="69"/>
      <c r="T17809" s="69"/>
      <c r="U17809" s="69"/>
      <c r="V17809" s="69"/>
      <c r="W17809" s="69"/>
      <c r="X17809" s="69"/>
      <c r="Y17809" s="69"/>
    </row>
    <row r="17810" spans="14:25">
      <c r="N17810" s="68"/>
      <c r="O17810" s="69"/>
      <c r="P17810" s="69"/>
      <c r="Q17810" s="69"/>
      <c r="R17810" s="69"/>
      <c r="S17810" s="69"/>
      <c r="T17810" s="69"/>
      <c r="U17810" s="69"/>
      <c r="V17810" s="69"/>
      <c r="W17810" s="69"/>
      <c r="X17810" s="69"/>
      <c r="Y17810" s="69"/>
    </row>
    <row r="17811" spans="14:25">
      <c r="N17811" s="68"/>
      <c r="O17811" s="69"/>
      <c r="P17811" s="69"/>
      <c r="Q17811" s="69"/>
      <c r="R17811" s="69"/>
      <c r="S17811" s="69"/>
      <c r="T17811" s="69"/>
      <c r="U17811" s="69"/>
      <c r="V17811" s="69"/>
      <c r="W17811" s="69"/>
      <c r="X17811" s="69"/>
      <c r="Y17811" s="69"/>
    </row>
    <row r="17812" spans="14:25">
      <c r="N17812" s="68"/>
      <c r="O17812" s="69"/>
      <c r="P17812" s="69"/>
      <c r="Q17812" s="69"/>
      <c r="R17812" s="69"/>
      <c r="S17812" s="69"/>
      <c r="T17812" s="69"/>
      <c r="U17812" s="69"/>
      <c r="V17812" s="69"/>
      <c r="W17812" s="69"/>
      <c r="X17812" s="69"/>
      <c r="Y17812" s="69"/>
    </row>
    <row r="17813" spans="14:25">
      <c r="N17813" s="68"/>
      <c r="O17813" s="69"/>
      <c r="P17813" s="69"/>
      <c r="Q17813" s="69"/>
      <c r="R17813" s="69"/>
      <c r="S17813" s="69"/>
      <c r="T17813" s="69"/>
      <c r="U17813" s="69"/>
      <c r="V17813" s="69"/>
      <c r="W17813" s="69"/>
      <c r="X17813" s="69"/>
      <c r="Y17813" s="69"/>
    </row>
    <row r="17814" spans="14:25">
      <c r="N17814" s="68"/>
      <c r="O17814" s="69"/>
      <c r="P17814" s="69"/>
      <c r="Q17814" s="69"/>
      <c r="R17814" s="69"/>
      <c r="S17814" s="69"/>
      <c r="T17814" s="69"/>
      <c r="U17814" s="69"/>
      <c r="V17814" s="69"/>
      <c r="W17814" s="69"/>
      <c r="X17814" s="69"/>
      <c r="Y17814" s="69"/>
    </row>
    <row r="17815" spans="14:25">
      <c r="N17815" s="68"/>
      <c r="O17815" s="69"/>
      <c r="P17815" s="69"/>
      <c r="Q17815" s="69"/>
      <c r="R17815" s="69"/>
      <c r="S17815" s="69"/>
      <c r="T17815" s="69"/>
      <c r="U17815" s="69"/>
      <c r="V17815" s="69"/>
      <c r="W17815" s="69"/>
      <c r="X17815" s="69"/>
      <c r="Y17815" s="69"/>
    </row>
    <row r="17816" spans="14:25">
      <c r="N17816" s="68"/>
      <c r="O17816" s="69"/>
      <c r="P17816" s="69"/>
      <c r="Q17816" s="69"/>
      <c r="R17816" s="69"/>
      <c r="S17816" s="69"/>
      <c r="T17816" s="69"/>
      <c r="U17816" s="69"/>
      <c r="V17816" s="69"/>
      <c r="W17816" s="69"/>
      <c r="X17816" s="69"/>
      <c r="Y17816" s="69"/>
    </row>
    <row r="17817" spans="14:25">
      <c r="N17817" s="68"/>
      <c r="O17817" s="69"/>
      <c r="P17817" s="69"/>
      <c r="Q17817" s="69"/>
      <c r="R17817" s="69"/>
      <c r="S17817" s="69"/>
      <c r="T17817" s="69"/>
      <c r="U17817" s="69"/>
      <c r="V17817" s="69"/>
      <c r="W17817" s="69"/>
      <c r="X17817" s="69"/>
      <c r="Y17817" s="69"/>
    </row>
    <row r="17818" spans="14:25">
      <c r="N17818" s="68"/>
      <c r="O17818" s="69"/>
      <c r="P17818" s="69"/>
      <c r="Q17818" s="69"/>
      <c r="R17818" s="69"/>
      <c r="S17818" s="69"/>
      <c r="T17818" s="69"/>
      <c r="U17818" s="69"/>
      <c r="V17818" s="69"/>
      <c r="W17818" s="69"/>
      <c r="X17818" s="69"/>
      <c r="Y17818" s="69"/>
    </row>
    <row r="17819" spans="14:25">
      <c r="N17819" s="68"/>
      <c r="O17819" s="69"/>
      <c r="P17819" s="69"/>
      <c r="Q17819" s="69"/>
      <c r="R17819" s="69"/>
      <c r="S17819" s="69"/>
      <c r="T17819" s="69"/>
      <c r="U17819" s="69"/>
      <c r="V17819" s="69"/>
      <c r="W17819" s="69"/>
      <c r="X17819" s="69"/>
      <c r="Y17819" s="69"/>
    </row>
    <row r="17820" spans="14:25">
      <c r="N17820" s="68"/>
      <c r="O17820" s="69"/>
      <c r="P17820" s="69"/>
      <c r="Q17820" s="69"/>
      <c r="R17820" s="69"/>
      <c r="S17820" s="69"/>
      <c r="T17820" s="69"/>
      <c r="U17820" s="69"/>
      <c r="V17820" s="69"/>
      <c r="W17820" s="69"/>
      <c r="X17820" s="69"/>
      <c r="Y17820" s="69"/>
    </row>
    <row r="17821" spans="14:25">
      <c r="N17821" s="68"/>
      <c r="O17821" s="69"/>
      <c r="P17821" s="69"/>
      <c r="Q17821" s="69"/>
      <c r="R17821" s="69"/>
      <c r="S17821" s="69"/>
      <c r="T17821" s="69"/>
      <c r="U17821" s="69"/>
      <c r="V17821" s="69"/>
      <c r="W17821" s="69"/>
      <c r="X17821" s="69"/>
      <c r="Y17821" s="69"/>
    </row>
    <row r="17822" spans="14:25">
      <c r="N17822" s="68"/>
      <c r="O17822" s="69"/>
      <c r="P17822" s="69"/>
      <c r="Q17822" s="69"/>
      <c r="R17822" s="69"/>
      <c r="S17822" s="69"/>
      <c r="T17822" s="69"/>
      <c r="U17822" s="69"/>
      <c r="V17822" s="69"/>
      <c r="W17822" s="69"/>
      <c r="X17822" s="69"/>
      <c r="Y17822" s="69"/>
    </row>
    <row r="17823" spans="14:25">
      <c r="N17823" s="68"/>
      <c r="O17823" s="69"/>
      <c r="P17823" s="69"/>
      <c r="Q17823" s="69"/>
      <c r="R17823" s="69"/>
      <c r="S17823" s="69"/>
      <c r="T17823" s="69"/>
      <c r="U17823" s="69"/>
      <c r="V17823" s="69"/>
      <c r="W17823" s="69"/>
      <c r="X17823" s="69"/>
      <c r="Y17823" s="69"/>
    </row>
    <row r="17824" spans="14:25">
      <c r="N17824" s="68"/>
      <c r="O17824" s="69"/>
      <c r="P17824" s="69"/>
      <c r="Q17824" s="69"/>
      <c r="R17824" s="69"/>
      <c r="S17824" s="69"/>
      <c r="T17824" s="69"/>
      <c r="U17824" s="69"/>
      <c r="V17824" s="69"/>
      <c r="W17824" s="69"/>
      <c r="X17824" s="69"/>
      <c r="Y17824" s="69"/>
    </row>
    <row r="17825" spans="14:25">
      <c r="N17825" s="68"/>
      <c r="O17825" s="69"/>
      <c r="P17825" s="69"/>
      <c r="Q17825" s="69"/>
      <c r="R17825" s="69"/>
      <c r="S17825" s="69"/>
      <c r="T17825" s="69"/>
      <c r="U17825" s="69"/>
      <c r="V17825" s="69"/>
      <c r="W17825" s="69"/>
      <c r="X17825" s="69"/>
      <c r="Y17825" s="69"/>
    </row>
    <row r="17826" spans="14:25">
      <c r="N17826" s="68"/>
      <c r="O17826" s="69"/>
      <c r="P17826" s="69"/>
      <c r="Q17826" s="69"/>
      <c r="R17826" s="69"/>
      <c r="S17826" s="69"/>
      <c r="T17826" s="69"/>
      <c r="U17826" s="69"/>
      <c r="V17826" s="69"/>
      <c r="W17826" s="69"/>
      <c r="X17826" s="69"/>
      <c r="Y17826" s="69"/>
    </row>
    <row r="17827" spans="14:25">
      <c r="N17827" s="68"/>
      <c r="O17827" s="69"/>
      <c r="P17827" s="69"/>
      <c r="Q17827" s="69"/>
      <c r="R17827" s="69"/>
      <c r="S17827" s="69"/>
      <c r="T17827" s="69"/>
      <c r="U17827" s="69"/>
      <c r="V17827" s="69"/>
      <c r="W17827" s="69"/>
      <c r="X17827" s="69"/>
      <c r="Y17827" s="69"/>
    </row>
    <row r="17828" spans="14:25">
      <c r="N17828" s="68"/>
      <c r="O17828" s="69"/>
      <c r="P17828" s="69"/>
      <c r="Q17828" s="69"/>
      <c r="R17828" s="69"/>
      <c r="S17828" s="69"/>
      <c r="T17828" s="69"/>
      <c r="U17828" s="69"/>
      <c r="V17828" s="69"/>
      <c r="W17828" s="69"/>
      <c r="X17828" s="69"/>
      <c r="Y17828" s="69"/>
    </row>
    <row r="17829" spans="14:25">
      <c r="N17829" s="68"/>
      <c r="O17829" s="69"/>
      <c r="P17829" s="69"/>
      <c r="Q17829" s="69"/>
      <c r="R17829" s="69"/>
      <c r="S17829" s="69"/>
      <c r="T17829" s="69"/>
      <c r="U17829" s="69"/>
      <c r="V17829" s="69"/>
      <c r="W17829" s="69"/>
      <c r="X17829" s="69"/>
      <c r="Y17829" s="69"/>
    </row>
    <row r="17830" spans="14:25">
      <c r="N17830" s="68"/>
      <c r="O17830" s="69"/>
      <c r="P17830" s="69"/>
      <c r="Q17830" s="69"/>
      <c r="R17830" s="69"/>
      <c r="S17830" s="69"/>
      <c r="T17830" s="69"/>
      <c r="U17830" s="69"/>
      <c r="V17830" s="69"/>
      <c r="W17830" s="69"/>
      <c r="X17830" s="69"/>
      <c r="Y17830" s="69"/>
    </row>
    <row r="17831" spans="14:25">
      <c r="N17831" s="68"/>
      <c r="O17831" s="69"/>
      <c r="P17831" s="69"/>
      <c r="Q17831" s="69"/>
      <c r="R17831" s="69"/>
      <c r="S17831" s="69"/>
      <c r="T17831" s="69"/>
      <c r="U17831" s="69"/>
      <c r="V17831" s="69"/>
      <c r="W17831" s="69"/>
      <c r="X17831" s="69"/>
      <c r="Y17831" s="69"/>
    </row>
    <row r="17832" spans="14:25">
      <c r="N17832" s="68"/>
      <c r="O17832" s="69"/>
      <c r="P17832" s="69"/>
      <c r="Q17832" s="69"/>
      <c r="R17832" s="69"/>
      <c r="S17832" s="69"/>
      <c r="T17832" s="69"/>
      <c r="U17832" s="69"/>
      <c r="V17832" s="69"/>
      <c r="W17832" s="69"/>
      <c r="X17832" s="69"/>
      <c r="Y17832" s="69"/>
    </row>
    <row r="17833" spans="14:25">
      <c r="N17833" s="68"/>
      <c r="O17833" s="69"/>
      <c r="P17833" s="69"/>
      <c r="Q17833" s="69"/>
      <c r="R17833" s="69"/>
      <c r="S17833" s="69"/>
      <c r="T17833" s="69"/>
      <c r="U17833" s="69"/>
      <c r="V17833" s="69"/>
      <c r="W17833" s="69"/>
      <c r="X17833" s="69"/>
      <c r="Y17833" s="69"/>
    </row>
    <row r="17834" spans="14:25">
      <c r="N17834" s="68"/>
      <c r="O17834" s="69"/>
      <c r="P17834" s="69"/>
      <c r="Q17834" s="69"/>
      <c r="R17834" s="69"/>
      <c r="S17834" s="69"/>
      <c r="T17834" s="69"/>
      <c r="U17834" s="69"/>
      <c r="V17834" s="69"/>
      <c r="W17834" s="69"/>
      <c r="X17834" s="69"/>
      <c r="Y17834" s="69"/>
    </row>
    <row r="17835" spans="14:25">
      <c r="N17835" s="68"/>
      <c r="O17835" s="69"/>
      <c r="P17835" s="69"/>
      <c r="Q17835" s="69"/>
      <c r="R17835" s="69"/>
      <c r="S17835" s="69"/>
      <c r="T17835" s="69"/>
      <c r="U17835" s="69"/>
      <c r="V17835" s="69"/>
      <c r="W17835" s="69"/>
      <c r="X17835" s="69"/>
      <c r="Y17835" s="69"/>
    </row>
    <row r="17836" spans="14:25">
      <c r="N17836" s="68"/>
      <c r="O17836" s="69"/>
      <c r="P17836" s="69"/>
      <c r="Q17836" s="69"/>
      <c r="R17836" s="69"/>
      <c r="S17836" s="69"/>
      <c r="T17836" s="69"/>
      <c r="U17836" s="69"/>
      <c r="V17836" s="69"/>
      <c r="W17836" s="69"/>
      <c r="X17836" s="69"/>
      <c r="Y17836" s="69"/>
    </row>
    <row r="17837" spans="14:25">
      <c r="N17837" s="68"/>
      <c r="O17837" s="69"/>
      <c r="P17837" s="69"/>
      <c r="Q17837" s="69"/>
      <c r="R17837" s="69"/>
      <c r="S17837" s="69"/>
      <c r="T17837" s="69"/>
      <c r="U17837" s="69"/>
      <c r="V17837" s="69"/>
      <c r="W17837" s="69"/>
      <c r="X17837" s="69"/>
      <c r="Y17837" s="69"/>
    </row>
    <row r="17838" spans="14:25">
      <c r="N17838" s="68"/>
      <c r="O17838" s="69"/>
      <c r="P17838" s="69"/>
      <c r="Q17838" s="69"/>
      <c r="R17838" s="69"/>
      <c r="S17838" s="69"/>
      <c r="T17838" s="69"/>
      <c r="U17838" s="69"/>
      <c r="V17838" s="69"/>
      <c r="W17838" s="69"/>
      <c r="X17838" s="69"/>
      <c r="Y17838" s="69"/>
    </row>
    <row r="17839" spans="14:25">
      <c r="N17839" s="68"/>
      <c r="O17839" s="69"/>
      <c r="P17839" s="69"/>
      <c r="Q17839" s="69"/>
      <c r="R17839" s="69"/>
      <c r="S17839" s="69"/>
      <c r="T17839" s="69"/>
      <c r="U17839" s="69"/>
      <c r="V17839" s="69"/>
      <c r="W17839" s="69"/>
      <c r="X17839" s="69"/>
      <c r="Y17839" s="69"/>
    </row>
    <row r="17840" spans="14:25">
      <c r="N17840" s="68"/>
      <c r="O17840" s="69"/>
      <c r="P17840" s="69"/>
      <c r="Q17840" s="69"/>
      <c r="R17840" s="69"/>
      <c r="S17840" s="69"/>
      <c r="T17840" s="69"/>
      <c r="U17840" s="69"/>
      <c r="V17840" s="69"/>
      <c r="W17840" s="69"/>
      <c r="X17840" s="69"/>
      <c r="Y17840" s="69"/>
    </row>
    <row r="17841" spans="14:25">
      <c r="N17841" s="68"/>
      <c r="O17841" s="69"/>
      <c r="P17841" s="69"/>
      <c r="Q17841" s="69"/>
      <c r="R17841" s="69"/>
      <c r="S17841" s="69"/>
      <c r="T17841" s="69"/>
      <c r="U17841" s="69"/>
      <c r="V17841" s="69"/>
      <c r="W17841" s="69"/>
      <c r="X17841" s="69"/>
      <c r="Y17841" s="69"/>
    </row>
    <row r="17842" spans="14:25">
      <c r="N17842" s="68"/>
      <c r="O17842" s="69"/>
      <c r="P17842" s="69"/>
      <c r="Q17842" s="69"/>
      <c r="R17842" s="69"/>
      <c r="S17842" s="69"/>
      <c r="T17842" s="69"/>
      <c r="U17842" s="69"/>
      <c r="V17842" s="69"/>
      <c r="W17842" s="69"/>
      <c r="X17842" s="69"/>
      <c r="Y17842" s="69"/>
    </row>
    <row r="17843" spans="14:25">
      <c r="N17843" s="68"/>
      <c r="O17843" s="69"/>
      <c r="P17843" s="69"/>
      <c r="Q17843" s="69"/>
      <c r="R17843" s="69"/>
      <c r="S17843" s="69"/>
      <c r="T17843" s="69"/>
      <c r="U17843" s="69"/>
      <c r="V17843" s="69"/>
      <c r="W17843" s="69"/>
      <c r="X17843" s="69"/>
      <c r="Y17843" s="69"/>
    </row>
    <row r="17844" spans="14:25">
      <c r="N17844" s="68"/>
      <c r="O17844" s="69"/>
      <c r="P17844" s="69"/>
      <c r="Q17844" s="69"/>
      <c r="R17844" s="69"/>
      <c r="S17844" s="69"/>
      <c r="T17844" s="69"/>
      <c r="U17844" s="69"/>
      <c r="V17844" s="69"/>
      <c r="W17844" s="69"/>
      <c r="X17844" s="69"/>
      <c r="Y17844" s="69"/>
    </row>
    <row r="17845" spans="14:25">
      <c r="N17845" s="68"/>
      <c r="O17845" s="69"/>
      <c r="P17845" s="69"/>
      <c r="Q17845" s="69"/>
      <c r="R17845" s="69"/>
      <c r="S17845" s="69"/>
      <c r="T17845" s="69"/>
      <c r="U17845" s="69"/>
      <c r="V17845" s="69"/>
      <c r="W17845" s="69"/>
      <c r="X17845" s="69"/>
      <c r="Y17845" s="69"/>
    </row>
    <row r="17846" spans="14:25">
      <c r="N17846" s="68"/>
      <c r="O17846" s="69"/>
      <c r="P17846" s="69"/>
      <c r="Q17846" s="69"/>
      <c r="R17846" s="69"/>
      <c r="S17846" s="69"/>
      <c r="T17846" s="69"/>
      <c r="U17846" s="69"/>
      <c r="V17846" s="69"/>
      <c r="W17846" s="69"/>
      <c r="X17846" s="69"/>
      <c r="Y17846" s="69"/>
    </row>
    <row r="17847" spans="14:25">
      <c r="N17847" s="68"/>
      <c r="O17847" s="69"/>
      <c r="P17847" s="69"/>
      <c r="Q17847" s="69"/>
      <c r="R17847" s="69"/>
      <c r="S17847" s="69"/>
      <c r="T17847" s="69"/>
      <c r="U17847" s="69"/>
      <c r="V17847" s="69"/>
      <c r="W17847" s="69"/>
      <c r="X17847" s="69"/>
      <c r="Y17847" s="69"/>
    </row>
    <row r="17848" spans="14:25">
      <c r="N17848" s="68"/>
      <c r="O17848" s="69"/>
      <c r="P17848" s="69"/>
      <c r="Q17848" s="69"/>
      <c r="R17848" s="69"/>
      <c r="S17848" s="69"/>
      <c r="T17848" s="69"/>
      <c r="U17848" s="69"/>
      <c r="V17848" s="69"/>
      <c r="W17848" s="69"/>
      <c r="X17848" s="69"/>
      <c r="Y17848" s="69"/>
    </row>
    <row r="17849" spans="14:25">
      <c r="N17849" s="68"/>
      <c r="O17849" s="69"/>
      <c r="P17849" s="69"/>
      <c r="Q17849" s="69"/>
      <c r="R17849" s="69"/>
      <c r="S17849" s="69"/>
      <c r="T17849" s="69"/>
      <c r="U17849" s="69"/>
      <c r="V17849" s="69"/>
      <c r="W17849" s="69"/>
      <c r="X17849" s="69"/>
      <c r="Y17849" s="69"/>
    </row>
    <row r="17850" spans="14:25">
      <c r="N17850" s="68"/>
      <c r="O17850" s="69"/>
      <c r="P17850" s="69"/>
      <c r="Q17850" s="69"/>
      <c r="R17850" s="69"/>
      <c r="S17850" s="69"/>
      <c r="T17850" s="69"/>
      <c r="U17850" s="69"/>
      <c r="V17850" s="69"/>
      <c r="W17850" s="69"/>
      <c r="X17850" s="69"/>
      <c r="Y17850" s="69"/>
    </row>
    <row r="17851" spans="14:25">
      <c r="N17851" s="68"/>
      <c r="O17851" s="69"/>
      <c r="P17851" s="69"/>
      <c r="Q17851" s="69"/>
      <c r="R17851" s="69"/>
      <c r="S17851" s="69"/>
      <c r="T17851" s="69"/>
      <c r="U17851" s="69"/>
      <c r="V17851" s="69"/>
      <c r="W17851" s="69"/>
      <c r="X17851" s="69"/>
      <c r="Y17851" s="69"/>
    </row>
    <row r="17852" spans="14:25">
      <c r="N17852" s="68"/>
      <c r="O17852" s="69"/>
      <c r="P17852" s="69"/>
      <c r="Q17852" s="69"/>
      <c r="R17852" s="69"/>
      <c r="S17852" s="69"/>
      <c r="T17852" s="69"/>
      <c r="U17852" s="69"/>
      <c r="V17852" s="69"/>
      <c r="W17852" s="69"/>
      <c r="X17852" s="69"/>
      <c r="Y17852" s="69"/>
    </row>
    <row r="17853" spans="14:25">
      <c r="N17853" s="68"/>
      <c r="O17853" s="69"/>
      <c r="P17853" s="69"/>
      <c r="Q17853" s="69"/>
      <c r="R17853" s="69"/>
      <c r="S17853" s="69"/>
      <c r="T17853" s="69"/>
      <c r="U17853" s="69"/>
      <c r="V17853" s="69"/>
      <c r="W17853" s="69"/>
      <c r="X17853" s="69"/>
      <c r="Y17853" s="69"/>
    </row>
    <row r="17854" spans="14:25">
      <c r="N17854" s="68"/>
      <c r="O17854" s="69"/>
      <c r="P17854" s="69"/>
      <c r="Q17854" s="69"/>
      <c r="R17854" s="69"/>
      <c r="S17854" s="69"/>
      <c r="T17854" s="69"/>
      <c r="U17854" s="69"/>
      <c r="V17854" s="69"/>
      <c r="W17854" s="69"/>
      <c r="X17854" s="69"/>
      <c r="Y17854" s="69"/>
    </row>
    <row r="17855" spans="14:25">
      <c r="N17855" s="68"/>
      <c r="O17855" s="69"/>
      <c r="P17855" s="69"/>
      <c r="Q17855" s="69"/>
      <c r="R17855" s="69"/>
      <c r="S17855" s="69"/>
      <c r="T17855" s="69"/>
      <c r="U17855" s="69"/>
      <c r="V17855" s="69"/>
      <c r="W17855" s="69"/>
      <c r="X17855" s="69"/>
      <c r="Y17855" s="69"/>
    </row>
    <row r="17856" spans="14:25">
      <c r="N17856" s="68"/>
      <c r="O17856" s="69"/>
      <c r="P17856" s="69"/>
      <c r="Q17856" s="69"/>
      <c r="R17856" s="69"/>
      <c r="S17856" s="69"/>
      <c r="T17856" s="69"/>
      <c r="U17856" s="69"/>
      <c r="V17856" s="69"/>
      <c r="W17856" s="69"/>
      <c r="X17856" s="69"/>
      <c r="Y17856" s="69"/>
    </row>
    <row r="17857" spans="14:25">
      <c r="N17857" s="68"/>
      <c r="O17857" s="69"/>
      <c r="P17857" s="69"/>
      <c r="Q17857" s="69"/>
      <c r="R17857" s="69"/>
      <c r="S17857" s="69"/>
      <c r="T17857" s="69"/>
      <c r="U17857" s="69"/>
      <c r="V17857" s="69"/>
      <c r="W17857" s="69"/>
      <c r="X17857" s="69"/>
      <c r="Y17857" s="69"/>
    </row>
    <row r="17858" spans="14:25">
      <c r="N17858" s="68"/>
      <c r="O17858" s="69"/>
      <c r="P17858" s="69"/>
      <c r="Q17858" s="69"/>
      <c r="R17858" s="69"/>
      <c r="S17858" s="69"/>
      <c r="T17858" s="69"/>
      <c r="U17858" s="69"/>
      <c r="V17858" s="69"/>
      <c r="W17858" s="69"/>
      <c r="X17858" s="69"/>
      <c r="Y17858" s="69"/>
    </row>
    <row r="17859" spans="14:25">
      <c r="N17859" s="68"/>
      <c r="O17859" s="69"/>
      <c r="P17859" s="69"/>
      <c r="Q17859" s="69"/>
      <c r="R17859" s="69"/>
      <c r="S17859" s="69"/>
      <c r="T17859" s="69"/>
      <c r="U17859" s="69"/>
      <c r="V17859" s="69"/>
      <c r="W17859" s="69"/>
      <c r="X17859" s="69"/>
      <c r="Y17859" s="69"/>
    </row>
    <row r="17860" spans="14:25">
      <c r="N17860" s="68"/>
      <c r="O17860" s="69"/>
      <c r="P17860" s="69"/>
      <c r="Q17860" s="69"/>
      <c r="R17860" s="69"/>
      <c r="S17860" s="69"/>
      <c r="T17860" s="69"/>
      <c r="U17860" s="69"/>
      <c r="V17860" s="69"/>
      <c r="W17860" s="69"/>
      <c r="X17860" s="69"/>
      <c r="Y17860" s="69"/>
    </row>
    <row r="17861" spans="14:25">
      <c r="N17861" s="68"/>
      <c r="O17861" s="69"/>
      <c r="P17861" s="69"/>
      <c r="Q17861" s="69"/>
      <c r="R17861" s="69"/>
      <c r="S17861" s="69"/>
      <c r="T17861" s="69"/>
      <c r="U17861" s="69"/>
      <c r="V17861" s="69"/>
      <c r="W17861" s="69"/>
      <c r="X17861" s="69"/>
      <c r="Y17861" s="69"/>
    </row>
    <row r="17862" spans="14:25">
      <c r="N17862" s="68"/>
      <c r="O17862" s="69"/>
      <c r="P17862" s="69"/>
      <c r="Q17862" s="69"/>
      <c r="R17862" s="69"/>
      <c r="S17862" s="69"/>
      <c r="T17862" s="69"/>
      <c r="U17862" s="69"/>
      <c r="V17862" s="69"/>
      <c r="W17862" s="69"/>
      <c r="X17862" s="69"/>
      <c r="Y17862" s="69"/>
    </row>
    <row r="17863" spans="14:25">
      <c r="N17863" s="68"/>
      <c r="O17863" s="69"/>
      <c r="P17863" s="69"/>
      <c r="Q17863" s="69"/>
      <c r="R17863" s="69"/>
      <c r="S17863" s="69"/>
      <c r="T17863" s="69"/>
      <c r="U17863" s="69"/>
      <c r="V17863" s="69"/>
      <c r="W17863" s="69"/>
      <c r="X17863" s="69"/>
      <c r="Y17863" s="69"/>
    </row>
    <row r="17864" spans="14:25">
      <c r="N17864" s="68"/>
      <c r="O17864" s="69"/>
      <c r="P17864" s="69"/>
      <c r="Q17864" s="69"/>
      <c r="R17864" s="69"/>
      <c r="S17864" s="69"/>
      <c r="T17864" s="69"/>
      <c r="U17864" s="69"/>
      <c r="V17864" s="69"/>
      <c r="W17864" s="69"/>
      <c r="X17864" s="69"/>
      <c r="Y17864" s="69"/>
    </row>
    <row r="17865" spans="14:25">
      <c r="N17865" s="68"/>
      <c r="O17865" s="69"/>
      <c r="P17865" s="69"/>
      <c r="Q17865" s="69"/>
      <c r="R17865" s="69"/>
      <c r="S17865" s="69"/>
      <c r="T17865" s="69"/>
      <c r="U17865" s="69"/>
      <c r="V17865" s="69"/>
      <c r="W17865" s="69"/>
      <c r="X17865" s="69"/>
      <c r="Y17865" s="69"/>
    </row>
    <row r="17866" spans="14:25">
      <c r="N17866" s="68"/>
      <c r="O17866" s="69"/>
      <c r="P17866" s="69"/>
      <c r="Q17866" s="69"/>
      <c r="R17866" s="69"/>
      <c r="S17866" s="69"/>
      <c r="T17866" s="69"/>
      <c r="U17866" s="69"/>
      <c r="V17866" s="69"/>
      <c r="W17866" s="69"/>
      <c r="X17866" s="69"/>
      <c r="Y17866" s="69"/>
    </row>
    <row r="17867" spans="14:25">
      <c r="N17867" s="68"/>
      <c r="O17867" s="69"/>
      <c r="P17867" s="69"/>
      <c r="Q17867" s="69"/>
      <c r="R17867" s="69"/>
      <c r="S17867" s="69"/>
      <c r="T17867" s="69"/>
      <c r="U17867" s="69"/>
      <c r="V17867" s="69"/>
      <c r="W17867" s="69"/>
      <c r="X17867" s="69"/>
      <c r="Y17867" s="69"/>
    </row>
    <row r="17868" spans="14:25">
      <c r="N17868" s="68"/>
      <c r="O17868" s="69"/>
      <c r="P17868" s="69"/>
      <c r="Q17868" s="69"/>
      <c r="R17868" s="69"/>
      <c r="S17868" s="69"/>
      <c r="T17868" s="69"/>
      <c r="U17868" s="69"/>
      <c r="V17868" s="69"/>
      <c r="W17868" s="69"/>
      <c r="X17868" s="69"/>
      <c r="Y17868" s="69"/>
    </row>
    <row r="17869" spans="14:25">
      <c r="N17869" s="68"/>
      <c r="O17869" s="69"/>
      <c r="P17869" s="69"/>
      <c r="Q17869" s="69"/>
      <c r="R17869" s="69"/>
      <c r="S17869" s="69"/>
      <c r="T17869" s="69"/>
      <c r="U17869" s="69"/>
      <c r="V17869" s="69"/>
      <c r="W17869" s="69"/>
      <c r="X17869" s="69"/>
      <c r="Y17869" s="69"/>
    </row>
    <row r="17870" spans="14:25">
      <c r="N17870" s="68"/>
      <c r="O17870" s="69"/>
      <c r="P17870" s="69"/>
      <c r="Q17870" s="69"/>
      <c r="R17870" s="69"/>
      <c r="S17870" s="69"/>
      <c r="T17870" s="69"/>
      <c r="U17870" s="69"/>
      <c r="V17870" s="69"/>
      <c r="W17870" s="69"/>
      <c r="X17870" s="69"/>
      <c r="Y17870" s="69"/>
    </row>
    <row r="17871" spans="14:25">
      <c r="N17871" s="68"/>
      <c r="O17871" s="69"/>
      <c r="P17871" s="69"/>
      <c r="Q17871" s="69"/>
      <c r="R17871" s="69"/>
      <c r="S17871" s="69"/>
      <c r="T17871" s="69"/>
      <c r="U17871" s="69"/>
      <c r="V17871" s="69"/>
      <c r="W17871" s="69"/>
      <c r="X17871" s="69"/>
      <c r="Y17871" s="69"/>
    </row>
    <row r="17872" spans="14:25">
      <c r="N17872" s="68"/>
      <c r="O17872" s="69"/>
      <c r="P17872" s="69"/>
      <c r="Q17872" s="69"/>
      <c r="R17872" s="69"/>
      <c r="S17872" s="69"/>
      <c r="T17872" s="69"/>
      <c r="U17872" s="69"/>
      <c r="V17872" s="69"/>
      <c r="W17872" s="69"/>
      <c r="X17872" s="69"/>
      <c r="Y17872" s="69"/>
    </row>
    <row r="17873" spans="14:25">
      <c r="N17873" s="68"/>
      <c r="O17873" s="69"/>
      <c r="P17873" s="69"/>
      <c r="Q17873" s="69"/>
      <c r="R17873" s="69"/>
      <c r="S17873" s="69"/>
      <c r="T17873" s="69"/>
      <c r="U17873" s="69"/>
      <c r="V17873" s="69"/>
      <c r="W17873" s="69"/>
      <c r="X17873" s="69"/>
      <c r="Y17873" s="69"/>
    </row>
    <row r="17874" spans="14:25">
      <c r="N17874" s="68"/>
      <c r="O17874" s="69"/>
      <c r="P17874" s="69"/>
      <c r="Q17874" s="69"/>
      <c r="R17874" s="69"/>
      <c r="S17874" s="69"/>
      <c r="T17874" s="69"/>
      <c r="U17874" s="69"/>
      <c r="V17874" s="69"/>
      <c r="W17874" s="69"/>
      <c r="X17874" s="69"/>
      <c r="Y17874" s="69"/>
    </row>
    <row r="17875" spans="14:25">
      <c r="N17875" s="68"/>
      <c r="O17875" s="69"/>
      <c r="P17875" s="69"/>
      <c r="Q17875" s="69"/>
      <c r="R17875" s="69"/>
      <c r="S17875" s="69"/>
      <c r="T17875" s="69"/>
      <c r="U17875" s="69"/>
      <c r="V17875" s="69"/>
      <c r="W17875" s="69"/>
      <c r="X17875" s="69"/>
      <c r="Y17875" s="69"/>
    </row>
    <row r="17876" spans="14:25">
      <c r="N17876" s="68"/>
      <c r="O17876" s="69"/>
      <c r="P17876" s="69"/>
      <c r="Q17876" s="69"/>
      <c r="R17876" s="69"/>
      <c r="S17876" s="69"/>
      <c r="T17876" s="69"/>
      <c r="U17876" s="69"/>
      <c r="V17876" s="69"/>
      <c r="W17876" s="69"/>
      <c r="X17876" s="69"/>
      <c r="Y17876" s="69"/>
    </row>
    <row r="17877" spans="14:25">
      <c r="N17877" s="68"/>
      <c r="O17877" s="69"/>
      <c r="P17877" s="69"/>
      <c r="Q17877" s="69"/>
      <c r="R17877" s="69"/>
      <c r="S17877" s="69"/>
      <c r="T17877" s="69"/>
      <c r="U17877" s="69"/>
      <c r="V17877" s="69"/>
      <c r="W17877" s="69"/>
      <c r="X17877" s="69"/>
      <c r="Y17877" s="69"/>
    </row>
    <row r="17878" spans="14:25">
      <c r="N17878" s="68"/>
      <c r="O17878" s="69"/>
      <c r="P17878" s="69"/>
      <c r="Q17878" s="69"/>
      <c r="R17878" s="69"/>
      <c r="S17878" s="69"/>
      <c r="T17878" s="69"/>
      <c r="U17878" s="69"/>
      <c r="V17878" s="69"/>
      <c r="W17878" s="69"/>
      <c r="X17878" s="69"/>
      <c r="Y17878" s="69"/>
    </row>
    <row r="17879" spans="14:25">
      <c r="N17879" s="68"/>
      <c r="O17879" s="69"/>
      <c r="P17879" s="69"/>
      <c r="Q17879" s="69"/>
      <c r="R17879" s="69"/>
      <c r="S17879" s="69"/>
      <c r="T17879" s="69"/>
      <c r="U17879" s="69"/>
      <c r="V17879" s="69"/>
      <c r="W17879" s="69"/>
      <c r="X17879" s="69"/>
      <c r="Y17879" s="69"/>
    </row>
    <row r="17880" spans="14:25">
      <c r="N17880" s="68"/>
      <c r="O17880" s="69"/>
      <c r="P17880" s="69"/>
      <c r="Q17880" s="69"/>
      <c r="R17880" s="69"/>
      <c r="S17880" s="69"/>
      <c r="T17880" s="69"/>
      <c r="U17880" s="69"/>
      <c r="V17880" s="69"/>
      <c r="W17880" s="69"/>
      <c r="X17880" s="69"/>
      <c r="Y17880" s="69"/>
    </row>
    <row r="17881" spans="14:25">
      <c r="N17881" s="68"/>
      <c r="O17881" s="69"/>
      <c r="P17881" s="69"/>
      <c r="Q17881" s="69"/>
      <c r="R17881" s="69"/>
      <c r="S17881" s="69"/>
      <c r="T17881" s="69"/>
      <c r="U17881" s="69"/>
      <c r="V17881" s="69"/>
      <c r="W17881" s="69"/>
      <c r="X17881" s="69"/>
      <c r="Y17881" s="69"/>
    </row>
    <row r="17882" spans="14:25">
      <c r="N17882" s="68"/>
      <c r="O17882" s="69"/>
      <c r="P17882" s="69"/>
      <c r="Q17882" s="69"/>
      <c r="R17882" s="69"/>
      <c r="S17882" s="69"/>
      <c r="T17882" s="69"/>
      <c r="U17882" s="69"/>
      <c r="V17882" s="69"/>
      <c r="W17882" s="69"/>
      <c r="X17882" s="69"/>
      <c r="Y17882" s="69"/>
    </row>
    <row r="17883" spans="14:25">
      <c r="N17883" s="68"/>
      <c r="O17883" s="69"/>
      <c r="P17883" s="69"/>
      <c r="Q17883" s="69"/>
      <c r="R17883" s="69"/>
      <c r="S17883" s="69"/>
      <c r="T17883" s="69"/>
      <c r="U17883" s="69"/>
      <c r="V17883" s="69"/>
      <c r="W17883" s="69"/>
      <c r="X17883" s="69"/>
      <c r="Y17883" s="69"/>
    </row>
    <row r="17884" spans="14:25">
      <c r="N17884" s="68"/>
      <c r="O17884" s="69"/>
      <c r="P17884" s="69"/>
      <c r="Q17884" s="69"/>
      <c r="R17884" s="69"/>
      <c r="S17884" s="69"/>
      <c r="T17884" s="69"/>
      <c r="U17884" s="69"/>
      <c r="V17884" s="69"/>
      <c r="W17884" s="69"/>
      <c r="X17884" s="69"/>
      <c r="Y17884" s="69"/>
    </row>
    <row r="17885" spans="14:25">
      <c r="N17885" s="68"/>
      <c r="O17885" s="69"/>
      <c r="P17885" s="69"/>
      <c r="Q17885" s="69"/>
      <c r="R17885" s="69"/>
      <c r="S17885" s="69"/>
      <c r="T17885" s="69"/>
      <c r="U17885" s="69"/>
      <c r="V17885" s="69"/>
      <c r="W17885" s="69"/>
      <c r="X17885" s="69"/>
      <c r="Y17885" s="69"/>
    </row>
    <row r="17886" spans="14:25">
      <c r="N17886" s="68"/>
      <c r="O17886" s="69"/>
      <c r="P17886" s="69"/>
      <c r="Q17886" s="69"/>
      <c r="R17886" s="69"/>
      <c r="S17886" s="69"/>
      <c r="T17886" s="69"/>
      <c r="U17886" s="69"/>
      <c r="V17886" s="69"/>
      <c r="W17886" s="69"/>
      <c r="X17886" s="69"/>
      <c r="Y17886" s="69"/>
    </row>
    <row r="17887" spans="14:25">
      <c r="N17887" s="68"/>
      <c r="O17887" s="69"/>
      <c r="P17887" s="69"/>
      <c r="Q17887" s="69"/>
      <c r="R17887" s="69"/>
      <c r="S17887" s="69"/>
      <c r="T17887" s="69"/>
      <c r="U17887" s="69"/>
      <c r="V17887" s="69"/>
      <c r="W17887" s="69"/>
      <c r="X17887" s="69"/>
      <c r="Y17887" s="69"/>
    </row>
    <row r="17888" spans="14:25">
      <c r="N17888" s="68"/>
      <c r="O17888" s="69"/>
      <c r="P17888" s="69"/>
      <c r="Q17888" s="69"/>
      <c r="R17888" s="69"/>
      <c r="S17888" s="69"/>
      <c r="T17888" s="69"/>
      <c r="U17888" s="69"/>
      <c r="V17888" s="69"/>
      <c r="W17888" s="69"/>
      <c r="X17888" s="69"/>
      <c r="Y17888" s="69"/>
    </row>
    <row r="17889" spans="14:25">
      <c r="N17889" s="68"/>
      <c r="O17889" s="69"/>
      <c r="P17889" s="69"/>
      <c r="Q17889" s="69"/>
      <c r="R17889" s="69"/>
      <c r="S17889" s="69"/>
      <c r="T17889" s="69"/>
      <c r="U17889" s="69"/>
      <c r="V17889" s="69"/>
      <c r="W17889" s="69"/>
      <c r="X17889" s="69"/>
      <c r="Y17889" s="69"/>
    </row>
    <row r="17890" spans="14:25">
      <c r="N17890" s="68"/>
      <c r="O17890" s="69"/>
      <c r="P17890" s="69"/>
      <c r="Q17890" s="69"/>
      <c r="R17890" s="69"/>
      <c r="S17890" s="69"/>
      <c r="T17890" s="69"/>
      <c r="U17890" s="69"/>
      <c r="V17890" s="69"/>
      <c r="W17890" s="69"/>
      <c r="X17890" s="69"/>
      <c r="Y17890" s="69"/>
    </row>
    <row r="17891" spans="14:25">
      <c r="N17891" s="68"/>
      <c r="O17891" s="69"/>
      <c r="P17891" s="69"/>
      <c r="Q17891" s="69"/>
      <c r="R17891" s="69"/>
      <c r="S17891" s="69"/>
      <c r="T17891" s="69"/>
      <c r="U17891" s="69"/>
      <c r="V17891" s="69"/>
      <c r="W17891" s="69"/>
      <c r="X17891" s="69"/>
      <c r="Y17891" s="69"/>
    </row>
    <row r="17892" spans="14:25">
      <c r="N17892" s="68"/>
      <c r="O17892" s="69"/>
      <c r="P17892" s="69"/>
      <c r="Q17892" s="69"/>
      <c r="R17892" s="69"/>
      <c r="S17892" s="69"/>
      <c r="T17892" s="69"/>
      <c r="U17892" s="69"/>
      <c r="V17892" s="69"/>
      <c r="W17892" s="69"/>
      <c r="X17892" s="69"/>
      <c r="Y17892" s="69"/>
    </row>
    <row r="17893" spans="14:25">
      <c r="N17893" s="68"/>
      <c r="O17893" s="69"/>
      <c r="P17893" s="69"/>
      <c r="Q17893" s="69"/>
      <c r="R17893" s="69"/>
      <c r="S17893" s="69"/>
      <c r="T17893" s="69"/>
      <c r="U17893" s="69"/>
      <c r="V17893" s="69"/>
      <c r="W17893" s="69"/>
      <c r="X17893" s="69"/>
      <c r="Y17893" s="69"/>
    </row>
    <row r="17894" spans="14:25">
      <c r="N17894" s="68"/>
      <c r="O17894" s="69"/>
      <c r="P17894" s="69"/>
      <c r="Q17894" s="69"/>
      <c r="R17894" s="69"/>
      <c r="S17894" s="69"/>
      <c r="T17894" s="69"/>
      <c r="U17894" s="69"/>
      <c r="V17894" s="69"/>
      <c r="W17894" s="69"/>
      <c r="X17894" s="69"/>
      <c r="Y17894" s="69"/>
    </row>
    <row r="17895" spans="14:25">
      <c r="N17895" s="68"/>
      <c r="O17895" s="69"/>
      <c r="P17895" s="69"/>
      <c r="Q17895" s="69"/>
      <c r="R17895" s="69"/>
      <c r="S17895" s="69"/>
      <c r="T17895" s="69"/>
      <c r="U17895" s="69"/>
      <c r="V17895" s="69"/>
      <c r="W17895" s="69"/>
      <c r="X17895" s="69"/>
      <c r="Y17895" s="69"/>
    </row>
    <row r="17896" spans="14:25">
      <c r="N17896" s="68"/>
      <c r="O17896" s="69"/>
      <c r="P17896" s="69"/>
      <c r="Q17896" s="69"/>
      <c r="R17896" s="69"/>
      <c r="S17896" s="69"/>
      <c r="T17896" s="69"/>
      <c r="U17896" s="69"/>
      <c r="V17896" s="69"/>
      <c r="W17896" s="69"/>
      <c r="X17896" s="69"/>
      <c r="Y17896" s="69"/>
    </row>
    <row r="17897" spans="14:25">
      <c r="N17897" s="68"/>
      <c r="O17897" s="69"/>
      <c r="P17897" s="69"/>
      <c r="Q17897" s="69"/>
      <c r="R17897" s="69"/>
      <c r="S17897" s="69"/>
      <c r="T17897" s="69"/>
      <c r="U17897" s="69"/>
      <c r="V17897" s="69"/>
      <c r="W17897" s="69"/>
      <c r="X17897" s="69"/>
      <c r="Y17897" s="69"/>
    </row>
    <row r="17898" spans="14:25">
      <c r="N17898" s="68"/>
      <c r="O17898" s="69"/>
      <c r="P17898" s="69"/>
      <c r="Q17898" s="69"/>
      <c r="R17898" s="69"/>
      <c r="S17898" s="69"/>
      <c r="T17898" s="69"/>
      <c r="U17898" s="69"/>
      <c r="V17898" s="69"/>
      <c r="W17898" s="69"/>
      <c r="X17898" s="69"/>
      <c r="Y17898" s="69"/>
    </row>
    <row r="17899" spans="14:25">
      <c r="N17899" s="68"/>
      <c r="O17899" s="69"/>
      <c r="P17899" s="69"/>
      <c r="Q17899" s="69"/>
      <c r="R17899" s="69"/>
      <c r="S17899" s="69"/>
      <c r="T17899" s="69"/>
      <c r="U17899" s="69"/>
      <c r="V17899" s="69"/>
      <c r="W17899" s="69"/>
      <c r="X17899" s="69"/>
      <c r="Y17899" s="69"/>
    </row>
    <row r="17900" spans="14:25">
      <c r="N17900" s="68"/>
      <c r="O17900" s="69"/>
      <c r="P17900" s="69"/>
      <c r="Q17900" s="69"/>
      <c r="R17900" s="69"/>
      <c r="S17900" s="69"/>
      <c r="T17900" s="69"/>
      <c r="U17900" s="69"/>
      <c r="V17900" s="69"/>
      <c r="W17900" s="69"/>
      <c r="X17900" s="69"/>
      <c r="Y17900" s="69"/>
    </row>
    <row r="17901" spans="14:25">
      <c r="N17901" s="68"/>
      <c r="O17901" s="69"/>
      <c r="P17901" s="69"/>
      <c r="Q17901" s="69"/>
      <c r="R17901" s="69"/>
      <c r="S17901" s="69"/>
      <c r="T17901" s="69"/>
      <c r="U17901" s="69"/>
      <c r="V17901" s="69"/>
      <c r="W17901" s="69"/>
      <c r="X17901" s="69"/>
      <c r="Y17901" s="69"/>
    </row>
    <row r="17902" spans="14:25">
      <c r="N17902" s="68"/>
      <c r="O17902" s="69"/>
      <c r="P17902" s="69"/>
      <c r="Q17902" s="69"/>
      <c r="R17902" s="69"/>
      <c r="S17902" s="69"/>
      <c r="T17902" s="69"/>
      <c r="U17902" s="69"/>
      <c r="V17902" s="69"/>
      <c r="W17902" s="69"/>
      <c r="X17902" s="69"/>
      <c r="Y17902" s="69"/>
    </row>
    <row r="17903" spans="14:25">
      <c r="N17903" s="68"/>
      <c r="O17903" s="69"/>
      <c r="P17903" s="69"/>
      <c r="Q17903" s="69"/>
      <c r="R17903" s="69"/>
      <c r="S17903" s="69"/>
      <c r="T17903" s="69"/>
      <c r="U17903" s="69"/>
      <c r="V17903" s="69"/>
      <c r="W17903" s="69"/>
      <c r="X17903" s="69"/>
      <c r="Y17903" s="69"/>
    </row>
    <row r="17904" spans="14:25">
      <c r="N17904" s="68"/>
      <c r="O17904" s="69"/>
      <c r="P17904" s="69"/>
      <c r="Q17904" s="69"/>
      <c r="R17904" s="69"/>
      <c r="S17904" s="69"/>
      <c r="T17904" s="69"/>
      <c r="U17904" s="69"/>
      <c r="V17904" s="69"/>
      <c r="W17904" s="69"/>
      <c r="X17904" s="69"/>
      <c r="Y17904" s="69"/>
    </row>
    <row r="17905" spans="14:25">
      <c r="N17905" s="68"/>
      <c r="O17905" s="69"/>
      <c r="P17905" s="69"/>
      <c r="Q17905" s="69"/>
      <c r="R17905" s="69"/>
      <c r="S17905" s="69"/>
      <c r="T17905" s="69"/>
      <c r="U17905" s="69"/>
      <c r="V17905" s="69"/>
      <c r="W17905" s="69"/>
      <c r="X17905" s="69"/>
      <c r="Y17905" s="69"/>
    </row>
    <row r="17906" spans="14:25">
      <c r="N17906" s="68"/>
      <c r="O17906" s="69"/>
      <c r="P17906" s="69"/>
      <c r="Q17906" s="69"/>
      <c r="R17906" s="69"/>
      <c r="S17906" s="69"/>
      <c r="T17906" s="69"/>
      <c r="U17906" s="69"/>
      <c r="V17906" s="69"/>
      <c r="W17906" s="69"/>
      <c r="X17906" s="69"/>
      <c r="Y17906" s="69"/>
    </row>
    <row r="17907" spans="14:25">
      <c r="N17907" s="68"/>
      <c r="O17907" s="69"/>
      <c r="P17907" s="69"/>
      <c r="Q17907" s="69"/>
      <c r="R17907" s="69"/>
      <c r="S17907" s="69"/>
      <c r="T17907" s="69"/>
      <c r="U17907" s="69"/>
      <c r="V17907" s="69"/>
      <c r="W17907" s="69"/>
      <c r="X17907" s="69"/>
      <c r="Y17907" s="69"/>
    </row>
    <row r="17908" spans="14:25">
      <c r="N17908" s="68"/>
      <c r="O17908" s="69"/>
      <c r="P17908" s="69"/>
      <c r="Q17908" s="69"/>
      <c r="R17908" s="69"/>
      <c r="S17908" s="69"/>
      <c r="T17908" s="69"/>
      <c r="U17908" s="69"/>
      <c r="V17908" s="69"/>
      <c r="W17908" s="69"/>
      <c r="X17908" s="69"/>
      <c r="Y17908" s="69"/>
    </row>
    <row r="17909" spans="14:25">
      <c r="N17909" s="68"/>
      <c r="O17909" s="69"/>
      <c r="P17909" s="69"/>
      <c r="Q17909" s="69"/>
      <c r="R17909" s="69"/>
      <c r="S17909" s="69"/>
      <c r="T17909" s="69"/>
      <c r="U17909" s="69"/>
      <c r="V17909" s="69"/>
      <c r="W17909" s="69"/>
      <c r="X17909" s="69"/>
      <c r="Y17909" s="69"/>
    </row>
    <row r="17910" spans="14:25">
      <c r="N17910" s="68"/>
      <c r="O17910" s="69"/>
      <c r="P17910" s="69"/>
      <c r="Q17910" s="69"/>
      <c r="R17910" s="69"/>
      <c r="S17910" s="69"/>
      <c r="T17910" s="69"/>
      <c r="U17910" s="69"/>
      <c r="V17910" s="69"/>
      <c r="W17910" s="69"/>
      <c r="X17910" s="69"/>
      <c r="Y17910" s="69"/>
    </row>
    <row r="17911" spans="14:25">
      <c r="N17911" s="68"/>
      <c r="O17911" s="69"/>
      <c r="P17911" s="69"/>
      <c r="Q17911" s="69"/>
      <c r="R17911" s="69"/>
      <c r="S17911" s="69"/>
      <c r="T17911" s="69"/>
      <c r="U17911" s="69"/>
      <c r="V17911" s="69"/>
      <c r="W17911" s="69"/>
      <c r="X17911" s="69"/>
      <c r="Y17911" s="69"/>
    </row>
    <row r="17912" spans="14:25">
      <c r="N17912" s="68"/>
      <c r="O17912" s="69"/>
      <c r="P17912" s="69"/>
      <c r="Q17912" s="69"/>
      <c r="R17912" s="69"/>
      <c r="S17912" s="69"/>
      <c r="T17912" s="69"/>
      <c r="U17912" s="69"/>
      <c r="V17912" s="69"/>
      <c r="W17912" s="69"/>
      <c r="X17912" s="69"/>
      <c r="Y17912" s="69"/>
    </row>
    <row r="17913" spans="14:25">
      <c r="N17913" s="68"/>
      <c r="O17913" s="69"/>
      <c r="P17913" s="69"/>
      <c r="Q17913" s="69"/>
      <c r="R17913" s="69"/>
      <c r="S17913" s="69"/>
      <c r="T17913" s="69"/>
      <c r="U17913" s="69"/>
      <c r="V17913" s="69"/>
      <c r="W17913" s="69"/>
      <c r="X17913" s="69"/>
      <c r="Y17913" s="69"/>
    </row>
    <row r="17914" spans="14:25">
      <c r="N17914" s="68"/>
      <c r="O17914" s="69"/>
      <c r="P17914" s="69"/>
      <c r="Q17914" s="69"/>
      <c r="R17914" s="69"/>
      <c r="S17914" s="69"/>
      <c r="T17914" s="69"/>
      <c r="U17914" s="69"/>
      <c r="V17914" s="69"/>
      <c r="W17914" s="69"/>
      <c r="X17914" s="69"/>
      <c r="Y17914" s="69"/>
    </row>
    <row r="17915" spans="14:25">
      <c r="N17915" s="68"/>
      <c r="O17915" s="69"/>
      <c r="P17915" s="69"/>
      <c r="Q17915" s="69"/>
      <c r="R17915" s="69"/>
      <c r="S17915" s="69"/>
      <c r="T17915" s="69"/>
      <c r="U17915" s="69"/>
      <c r="V17915" s="69"/>
      <c r="W17915" s="69"/>
      <c r="X17915" s="69"/>
      <c r="Y17915" s="69"/>
    </row>
    <row r="17916" spans="14:25">
      <c r="N17916" s="68"/>
      <c r="O17916" s="69"/>
      <c r="P17916" s="69"/>
      <c r="Q17916" s="69"/>
      <c r="R17916" s="69"/>
      <c r="S17916" s="69"/>
      <c r="T17916" s="69"/>
      <c r="U17916" s="69"/>
      <c r="V17916" s="69"/>
      <c r="W17916" s="69"/>
      <c r="X17916" s="69"/>
      <c r="Y17916" s="69"/>
    </row>
    <row r="17917" spans="14:25">
      <c r="N17917" s="68"/>
      <c r="O17917" s="69"/>
      <c r="P17917" s="69"/>
      <c r="Q17917" s="69"/>
      <c r="R17917" s="69"/>
      <c r="S17917" s="69"/>
      <c r="T17917" s="69"/>
      <c r="U17917" s="69"/>
      <c r="V17917" s="69"/>
      <c r="W17917" s="69"/>
      <c r="X17917" s="69"/>
      <c r="Y17917" s="69"/>
    </row>
    <row r="17918" spans="14:25">
      <c r="N17918" s="68"/>
      <c r="O17918" s="69"/>
      <c r="P17918" s="69"/>
      <c r="Q17918" s="69"/>
      <c r="R17918" s="69"/>
      <c r="S17918" s="69"/>
      <c r="T17918" s="69"/>
      <c r="U17918" s="69"/>
      <c r="V17918" s="69"/>
      <c r="W17918" s="69"/>
      <c r="X17918" s="69"/>
      <c r="Y17918" s="69"/>
    </row>
    <row r="17919" spans="14:25">
      <c r="N17919" s="68"/>
      <c r="O17919" s="69"/>
      <c r="P17919" s="69"/>
      <c r="Q17919" s="69"/>
      <c r="R17919" s="69"/>
      <c r="S17919" s="69"/>
      <c r="T17919" s="69"/>
      <c r="U17919" s="69"/>
      <c r="V17919" s="69"/>
      <c r="W17919" s="69"/>
      <c r="X17919" s="69"/>
      <c r="Y17919" s="69"/>
    </row>
    <row r="17920" spans="14:25">
      <c r="N17920" s="68"/>
      <c r="O17920" s="69"/>
      <c r="P17920" s="69"/>
      <c r="Q17920" s="69"/>
      <c r="R17920" s="69"/>
      <c r="S17920" s="69"/>
      <c r="T17920" s="69"/>
      <c r="U17920" s="69"/>
      <c r="V17920" s="69"/>
      <c r="W17920" s="69"/>
      <c r="X17920" s="69"/>
      <c r="Y17920" s="69"/>
    </row>
    <row r="17921" spans="14:25">
      <c r="N17921" s="68"/>
      <c r="O17921" s="69"/>
      <c r="P17921" s="69"/>
      <c r="Q17921" s="69"/>
      <c r="R17921" s="69"/>
      <c r="S17921" s="69"/>
      <c r="T17921" s="69"/>
      <c r="U17921" s="69"/>
      <c r="V17921" s="69"/>
      <c r="W17921" s="69"/>
      <c r="X17921" s="69"/>
      <c r="Y17921" s="69"/>
    </row>
    <row r="17922" spans="14:25">
      <c r="N17922" s="68"/>
      <c r="O17922" s="69"/>
      <c r="P17922" s="69"/>
      <c r="Q17922" s="69"/>
      <c r="R17922" s="69"/>
      <c r="S17922" s="69"/>
      <c r="T17922" s="69"/>
      <c r="U17922" s="69"/>
      <c r="V17922" s="69"/>
      <c r="W17922" s="69"/>
      <c r="X17922" s="69"/>
      <c r="Y17922" s="69"/>
    </row>
    <row r="17923" spans="14:25">
      <c r="N17923" s="68"/>
      <c r="O17923" s="69"/>
      <c r="P17923" s="69"/>
      <c r="Q17923" s="69"/>
      <c r="R17923" s="69"/>
      <c r="S17923" s="69"/>
      <c r="T17923" s="69"/>
      <c r="U17923" s="69"/>
      <c r="V17923" s="69"/>
      <c r="W17923" s="69"/>
      <c r="X17923" s="69"/>
      <c r="Y17923" s="69"/>
    </row>
    <row r="17924" spans="14:25">
      <c r="N17924" s="68"/>
      <c r="O17924" s="69"/>
      <c r="P17924" s="69"/>
      <c r="Q17924" s="69"/>
      <c r="R17924" s="69"/>
      <c r="S17924" s="69"/>
      <c r="T17924" s="69"/>
      <c r="U17924" s="69"/>
      <c r="V17924" s="69"/>
      <c r="W17924" s="69"/>
      <c r="X17924" s="69"/>
      <c r="Y17924" s="69"/>
    </row>
    <row r="17925" spans="14:25">
      <c r="N17925" s="68"/>
      <c r="O17925" s="69"/>
      <c r="P17925" s="69"/>
      <c r="Q17925" s="69"/>
      <c r="R17925" s="69"/>
      <c r="S17925" s="69"/>
      <c r="T17925" s="69"/>
      <c r="U17925" s="69"/>
      <c r="V17925" s="69"/>
      <c r="W17925" s="69"/>
      <c r="X17925" s="69"/>
      <c r="Y17925" s="69"/>
    </row>
    <row r="17926" spans="14:25">
      <c r="N17926" s="68"/>
      <c r="O17926" s="69"/>
      <c r="P17926" s="69"/>
      <c r="Q17926" s="69"/>
      <c r="R17926" s="69"/>
      <c r="S17926" s="69"/>
      <c r="T17926" s="69"/>
      <c r="U17926" s="69"/>
      <c r="V17926" s="69"/>
      <c r="W17926" s="69"/>
      <c r="X17926" s="69"/>
      <c r="Y17926" s="69"/>
    </row>
    <row r="17927" spans="14:25">
      <c r="N17927" s="68"/>
      <c r="O17927" s="69"/>
      <c r="P17927" s="69"/>
      <c r="Q17927" s="69"/>
      <c r="R17927" s="69"/>
      <c r="S17927" s="69"/>
      <c r="T17927" s="69"/>
      <c r="U17927" s="69"/>
      <c r="V17927" s="69"/>
      <c r="W17927" s="69"/>
      <c r="X17927" s="69"/>
      <c r="Y17927" s="69"/>
    </row>
    <row r="17928" spans="14:25">
      <c r="N17928" s="68"/>
      <c r="O17928" s="69"/>
      <c r="P17928" s="69"/>
      <c r="Q17928" s="69"/>
      <c r="R17928" s="69"/>
      <c r="S17928" s="69"/>
      <c r="T17928" s="69"/>
      <c r="U17928" s="69"/>
      <c r="V17928" s="69"/>
      <c r="W17928" s="69"/>
      <c r="X17928" s="69"/>
      <c r="Y17928" s="69"/>
    </row>
    <row r="17929" spans="14:25">
      <c r="N17929" s="68"/>
      <c r="O17929" s="69"/>
      <c r="P17929" s="69"/>
      <c r="Q17929" s="69"/>
      <c r="R17929" s="69"/>
      <c r="S17929" s="69"/>
      <c r="T17929" s="69"/>
      <c r="U17929" s="69"/>
      <c r="V17929" s="69"/>
      <c r="W17929" s="69"/>
      <c r="X17929" s="69"/>
      <c r="Y17929" s="69"/>
    </row>
    <row r="17930" spans="14:25">
      <c r="N17930" s="68"/>
      <c r="O17930" s="69"/>
      <c r="P17930" s="69"/>
      <c r="Q17930" s="69"/>
      <c r="R17930" s="69"/>
      <c r="S17930" s="69"/>
      <c r="T17930" s="69"/>
      <c r="U17930" s="69"/>
      <c r="V17930" s="69"/>
      <c r="W17930" s="69"/>
      <c r="X17930" s="69"/>
      <c r="Y17930" s="69"/>
    </row>
    <row r="17931" spans="14:25">
      <c r="N17931" s="68"/>
      <c r="O17931" s="69"/>
      <c r="P17931" s="69"/>
      <c r="Q17931" s="69"/>
      <c r="R17931" s="69"/>
      <c r="S17931" s="69"/>
      <c r="T17931" s="69"/>
      <c r="U17931" s="69"/>
      <c r="V17931" s="69"/>
      <c r="W17931" s="69"/>
      <c r="X17931" s="69"/>
      <c r="Y17931" s="69"/>
    </row>
    <row r="17932" spans="14:25">
      <c r="N17932" s="68"/>
      <c r="O17932" s="69"/>
      <c r="P17932" s="69"/>
      <c r="Q17932" s="69"/>
      <c r="R17932" s="69"/>
      <c r="S17932" s="69"/>
      <c r="T17932" s="69"/>
      <c r="U17932" s="69"/>
      <c r="V17932" s="69"/>
      <c r="W17932" s="69"/>
      <c r="X17932" s="69"/>
      <c r="Y17932" s="69"/>
    </row>
    <row r="17933" spans="14:25">
      <c r="N17933" s="68"/>
      <c r="O17933" s="69"/>
      <c r="P17933" s="69"/>
      <c r="Q17933" s="69"/>
      <c r="R17933" s="69"/>
      <c r="S17933" s="69"/>
      <c r="T17933" s="69"/>
      <c r="U17933" s="69"/>
      <c r="V17933" s="69"/>
      <c r="W17933" s="69"/>
      <c r="X17933" s="69"/>
      <c r="Y17933" s="69"/>
    </row>
    <row r="17934" spans="14:25">
      <c r="N17934" s="68"/>
      <c r="O17934" s="69"/>
      <c r="P17934" s="69"/>
      <c r="Q17934" s="69"/>
      <c r="R17934" s="69"/>
      <c r="S17934" s="69"/>
      <c r="T17934" s="69"/>
      <c r="U17934" s="69"/>
      <c r="V17934" s="69"/>
      <c r="W17934" s="69"/>
      <c r="X17934" s="69"/>
      <c r="Y17934" s="69"/>
    </row>
    <row r="17935" spans="14:25">
      <c r="N17935" s="68"/>
      <c r="O17935" s="69"/>
      <c r="P17935" s="69"/>
      <c r="Q17935" s="69"/>
      <c r="R17935" s="69"/>
      <c r="S17935" s="69"/>
      <c r="T17935" s="69"/>
      <c r="U17935" s="69"/>
      <c r="V17935" s="69"/>
      <c r="W17935" s="69"/>
      <c r="X17935" s="69"/>
      <c r="Y17935" s="69"/>
    </row>
    <row r="17936" spans="14:25">
      <c r="N17936" s="68"/>
      <c r="O17936" s="69"/>
      <c r="P17936" s="69"/>
      <c r="Q17936" s="69"/>
      <c r="R17936" s="69"/>
      <c r="S17936" s="69"/>
      <c r="T17936" s="69"/>
      <c r="U17936" s="69"/>
      <c r="V17936" s="69"/>
      <c r="W17936" s="69"/>
      <c r="X17936" s="69"/>
      <c r="Y17936" s="69"/>
    </row>
    <row r="17937" spans="14:25">
      <c r="N17937" s="68"/>
      <c r="O17937" s="69"/>
      <c r="P17937" s="69"/>
      <c r="Q17937" s="69"/>
      <c r="R17937" s="69"/>
      <c r="S17937" s="69"/>
      <c r="T17937" s="69"/>
      <c r="U17937" s="69"/>
      <c r="V17937" s="69"/>
      <c r="W17937" s="69"/>
      <c r="X17937" s="69"/>
      <c r="Y17937" s="69"/>
    </row>
    <row r="17938" spans="14:25">
      <c r="N17938" s="68"/>
      <c r="O17938" s="69"/>
      <c r="P17938" s="69"/>
      <c r="Q17938" s="69"/>
      <c r="R17938" s="69"/>
      <c r="S17938" s="69"/>
      <c r="T17938" s="69"/>
      <c r="U17938" s="69"/>
      <c r="V17938" s="69"/>
      <c r="W17938" s="69"/>
      <c r="X17938" s="69"/>
      <c r="Y17938" s="69"/>
    </row>
    <row r="17939" spans="14:25">
      <c r="N17939" s="68"/>
      <c r="O17939" s="69"/>
      <c r="P17939" s="69"/>
      <c r="Q17939" s="69"/>
      <c r="R17939" s="69"/>
      <c r="S17939" s="69"/>
      <c r="T17939" s="69"/>
      <c r="U17939" s="69"/>
      <c r="V17939" s="69"/>
      <c r="W17939" s="69"/>
      <c r="X17939" s="69"/>
      <c r="Y17939" s="69"/>
    </row>
    <row r="17940" spans="14:25">
      <c r="N17940" s="68"/>
      <c r="O17940" s="69"/>
      <c r="P17940" s="69"/>
      <c r="Q17940" s="69"/>
      <c r="R17940" s="69"/>
      <c r="S17940" s="69"/>
      <c r="T17940" s="69"/>
      <c r="U17940" s="69"/>
      <c r="V17940" s="69"/>
      <c r="W17940" s="69"/>
      <c r="X17940" s="69"/>
      <c r="Y17940" s="69"/>
    </row>
    <row r="17941" spans="14:25">
      <c r="N17941" s="68"/>
      <c r="O17941" s="69"/>
      <c r="P17941" s="69"/>
      <c r="Q17941" s="69"/>
      <c r="R17941" s="69"/>
      <c r="S17941" s="69"/>
      <c r="T17941" s="69"/>
      <c r="U17941" s="69"/>
      <c r="V17941" s="69"/>
      <c r="W17941" s="69"/>
      <c r="X17941" s="69"/>
      <c r="Y17941" s="69"/>
    </row>
    <row r="17942" spans="14:25">
      <c r="N17942" s="68"/>
      <c r="O17942" s="69"/>
      <c r="P17942" s="69"/>
      <c r="Q17942" s="69"/>
      <c r="R17942" s="69"/>
      <c r="S17942" s="69"/>
      <c r="T17942" s="69"/>
      <c r="U17942" s="69"/>
      <c r="V17942" s="69"/>
      <c r="W17942" s="69"/>
      <c r="X17942" s="69"/>
      <c r="Y17942" s="69"/>
    </row>
    <row r="17943" spans="14:25">
      <c r="N17943" s="68"/>
      <c r="O17943" s="69"/>
      <c r="P17943" s="69"/>
      <c r="Q17943" s="69"/>
      <c r="R17943" s="69"/>
      <c r="S17943" s="69"/>
      <c r="T17943" s="69"/>
      <c r="U17943" s="69"/>
      <c r="V17943" s="69"/>
      <c r="W17943" s="69"/>
      <c r="X17943" s="69"/>
      <c r="Y17943" s="69"/>
    </row>
    <row r="17944" spans="14:25">
      <c r="N17944" s="68"/>
      <c r="O17944" s="69"/>
      <c r="P17944" s="69"/>
      <c r="Q17944" s="69"/>
      <c r="R17944" s="69"/>
      <c r="S17944" s="69"/>
      <c r="T17944" s="69"/>
      <c r="U17944" s="69"/>
      <c r="V17944" s="69"/>
      <c r="W17944" s="69"/>
      <c r="X17944" s="69"/>
      <c r="Y17944" s="69"/>
    </row>
    <row r="17945" spans="14:25">
      <c r="N17945" s="68"/>
      <c r="O17945" s="69"/>
      <c r="P17945" s="69"/>
      <c r="Q17945" s="69"/>
      <c r="R17945" s="69"/>
      <c r="S17945" s="69"/>
      <c r="T17945" s="69"/>
      <c r="U17945" s="69"/>
      <c r="V17945" s="69"/>
      <c r="W17945" s="69"/>
      <c r="X17945" s="69"/>
      <c r="Y17945" s="69"/>
    </row>
    <row r="17946" spans="14:25">
      <c r="N17946" s="68"/>
      <c r="O17946" s="69"/>
      <c r="P17946" s="69"/>
      <c r="Q17946" s="69"/>
      <c r="R17946" s="69"/>
      <c r="S17946" s="69"/>
      <c r="T17946" s="69"/>
      <c r="U17946" s="69"/>
      <c r="V17946" s="69"/>
      <c r="W17946" s="69"/>
      <c r="X17946" s="69"/>
      <c r="Y17946" s="69"/>
    </row>
    <row r="17947" spans="14:25">
      <c r="N17947" s="68"/>
      <c r="O17947" s="69"/>
      <c r="P17947" s="69"/>
      <c r="Q17947" s="69"/>
      <c r="R17947" s="69"/>
      <c r="S17947" s="69"/>
      <c r="T17947" s="69"/>
      <c r="U17947" s="69"/>
      <c r="V17947" s="69"/>
      <c r="W17947" s="69"/>
      <c r="X17947" s="69"/>
      <c r="Y17947" s="69"/>
    </row>
    <row r="17948" spans="14:25">
      <c r="N17948" s="68"/>
      <c r="O17948" s="69"/>
      <c r="P17948" s="69"/>
      <c r="Q17948" s="69"/>
      <c r="R17948" s="69"/>
      <c r="S17948" s="69"/>
      <c r="T17948" s="69"/>
      <c r="U17948" s="69"/>
      <c r="V17948" s="69"/>
      <c r="W17948" s="69"/>
      <c r="X17948" s="69"/>
      <c r="Y17948" s="69"/>
    </row>
    <row r="17949" spans="14:25">
      <c r="N17949" s="68"/>
      <c r="O17949" s="69"/>
      <c r="P17949" s="69"/>
      <c r="Q17949" s="69"/>
      <c r="R17949" s="69"/>
      <c r="S17949" s="69"/>
      <c r="T17949" s="69"/>
      <c r="U17949" s="69"/>
      <c r="V17949" s="69"/>
      <c r="W17949" s="69"/>
      <c r="X17949" s="69"/>
      <c r="Y17949" s="69"/>
    </row>
    <row r="17950" spans="14:25">
      <c r="N17950" s="68"/>
      <c r="O17950" s="69"/>
      <c r="P17950" s="69"/>
      <c r="Q17950" s="69"/>
      <c r="R17950" s="69"/>
      <c r="S17950" s="69"/>
      <c r="T17950" s="69"/>
      <c r="U17950" s="69"/>
      <c r="V17950" s="69"/>
      <c r="W17950" s="69"/>
      <c r="X17950" s="69"/>
      <c r="Y17950" s="69"/>
    </row>
    <row r="17951" spans="14:25">
      <c r="N17951" s="68"/>
      <c r="O17951" s="69"/>
      <c r="P17951" s="69"/>
      <c r="Q17951" s="69"/>
      <c r="R17951" s="69"/>
      <c r="S17951" s="69"/>
      <c r="T17951" s="69"/>
      <c r="U17951" s="69"/>
      <c r="V17951" s="69"/>
      <c r="W17951" s="69"/>
      <c r="X17951" s="69"/>
      <c r="Y17951" s="69"/>
    </row>
    <row r="17952" spans="14:25">
      <c r="N17952" s="68"/>
      <c r="O17952" s="69"/>
      <c r="P17952" s="69"/>
      <c r="Q17952" s="69"/>
      <c r="R17952" s="69"/>
      <c r="S17952" s="69"/>
      <c r="T17952" s="69"/>
      <c r="U17952" s="69"/>
      <c r="V17952" s="69"/>
      <c r="W17952" s="69"/>
      <c r="X17952" s="69"/>
      <c r="Y17952" s="69"/>
    </row>
    <row r="17953" spans="14:25">
      <c r="N17953" s="68"/>
      <c r="O17953" s="69"/>
      <c r="P17953" s="69"/>
      <c r="Q17953" s="69"/>
      <c r="R17953" s="69"/>
      <c r="S17953" s="69"/>
      <c r="T17953" s="69"/>
      <c r="U17953" s="69"/>
      <c r="V17953" s="69"/>
      <c r="W17953" s="69"/>
      <c r="X17953" s="69"/>
      <c r="Y17953" s="69"/>
    </row>
    <row r="17954" spans="14:25">
      <c r="N17954" s="68"/>
      <c r="O17954" s="69"/>
      <c r="P17954" s="69"/>
      <c r="Q17954" s="69"/>
      <c r="R17954" s="69"/>
      <c r="S17954" s="69"/>
      <c r="T17954" s="69"/>
      <c r="U17954" s="69"/>
      <c r="V17954" s="69"/>
      <c r="W17954" s="69"/>
      <c r="X17954" s="69"/>
      <c r="Y17954" s="69"/>
    </row>
    <row r="17955" spans="14:25">
      <c r="N17955" s="68"/>
      <c r="O17955" s="69"/>
      <c r="P17955" s="69"/>
      <c r="Q17955" s="69"/>
      <c r="R17955" s="69"/>
      <c r="S17955" s="69"/>
      <c r="T17955" s="69"/>
      <c r="U17955" s="69"/>
      <c r="V17955" s="69"/>
      <c r="W17955" s="69"/>
      <c r="X17955" s="69"/>
      <c r="Y17955" s="69"/>
    </row>
    <row r="17956" spans="14:25">
      <c r="N17956" s="68"/>
      <c r="O17956" s="69"/>
      <c r="P17956" s="69"/>
      <c r="Q17956" s="69"/>
      <c r="R17956" s="69"/>
      <c r="S17956" s="69"/>
      <c r="T17956" s="69"/>
      <c r="U17956" s="69"/>
      <c r="V17956" s="69"/>
      <c r="W17956" s="69"/>
      <c r="X17956" s="69"/>
      <c r="Y17956" s="69"/>
    </row>
    <row r="17957" spans="14:25">
      <c r="N17957" s="68"/>
      <c r="O17957" s="69"/>
      <c r="P17957" s="69"/>
      <c r="Q17957" s="69"/>
      <c r="R17957" s="69"/>
      <c r="S17957" s="69"/>
      <c r="T17957" s="69"/>
      <c r="U17957" s="69"/>
      <c r="V17957" s="69"/>
      <c r="W17957" s="69"/>
      <c r="X17957" s="69"/>
      <c r="Y17957" s="69"/>
    </row>
    <row r="17958" spans="14:25">
      <c r="N17958" s="68"/>
      <c r="O17958" s="69"/>
      <c r="P17958" s="69"/>
      <c r="Q17958" s="69"/>
      <c r="R17958" s="69"/>
      <c r="S17958" s="69"/>
      <c r="T17958" s="69"/>
      <c r="U17958" s="69"/>
      <c r="V17958" s="69"/>
      <c r="W17958" s="69"/>
      <c r="X17958" s="69"/>
      <c r="Y17958" s="69"/>
    </row>
    <row r="17959" spans="14:25">
      <c r="N17959" s="68"/>
      <c r="O17959" s="69"/>
      <c r="P17959" s="69"/>
      <c r="Q17959" s="69"/>
      <c r="R17959" s="69"/>
      <c r="S17959" s="69"/>
      <c r="T17959" s="69"/>
      <c r="U17959" s="69"/>
      <c r="V17959" s="69"/>
      <c r="W17959" s="69"/>
      <c r="X17959" s="69"/>
      <c r="Y17959" s="69"/>
    </row>
    <row r="17960" spans="14:25">
      <c r="N17960" s="68"/>
      <c r="O17960" s="69"/>
      <c r="P17960" s="69"/>
      <c r="Q17960" s="69"/>
      <c r="R17960" s="69"/>
      <c r="S17960" s="69"/>
      <c r="T17960" s="69"/>
      <c r="U17960" s="69"/>
      <c r="V17960" s="69"/>
      <c r="W17960" s="69"/>
      <c r="X17960" s="69"/>
      <c r="Y17960" s="69"/>
    </row>
    <row r="17961" spans="14:25">
      <c r="N17961" s="68"/>
      <c r="O17961" s="69"/>
      <c r="P17961" s="69"/>
      <c r="Q17961" s="69"/>
      <c r="R17961" s="69"/>
      <c r="S17961" s="69"/>
      <c r="T17961" s="69"/>
      <c r="U17961" s="69"/>
      <c r="V17961" s="69"/>
      <c r="W17961" s="69"/>
      <c r="X17961" s="69"/>
      <c r="Y17961" s="69"/>
    </row>
    <row r="17962" spans="14:25">
      <c r="N17962" s="68"/>
      <c r="O17962" s="69"/>
      <c r="P17962" s="69"/>
      <c r="Q17962" s="69"/>
      <c r="R17962" s="69"/>
      <c r="S17962" s="69"/>
      <c r="T17962" s="69"/>
      <c r="U17962" s="69"/>
      <c r="V17962" s="69"/>
      <c r="W17962" s="69"/>
      <c r="X17962" s="69"/>
      <c r="Y17962" s="69"/>
    </row>
    <row r="17963" spans="14:25">
      <c r="N17963" s="68"/>
      <c r="O17963" s="69"/>
      <c r="P17963" s="69"/>
      <c r="Q17963" s="69"/>
      <c r="R17963" s="69"/>
      <c r="S17963" s="69"/>
      <c r="T17963" s="69"/>
      <c r="U17963" s="69"/>
      <c r="V17963" s="69"/>
      <c r="W17963" s="69"/>
      <c r="X17963" s="69"/>
      <c r="Y17963" s="69"/>
    </row>
    <row r="17964" spans="14:25">
      <c r="N17964" s="68"/>
      <c r="O17964" s="69"/>
      <c r="P17964" s="69"/>
      <c r="Q17964" s="69"/>
      <c r="R17964" s="69"/>
      <c r="S17964" s="69"/>
      <c r="T17964" s="69"/>
      <c r="U17964" s="69"/>
      <c r="V17964" s="69"/>
      <c r="W17964" s="69"/>
      <c r="X17964" s="69"/>
      <c r="Y17964" s="69"/>
    </row>
    <row r="17965" spans="14:25">
      <c r="N17965" s="68"/>
      <c r="O17965" s="69"/>
      <c r="P17965" s="69"/>
      <c r="Q17965" s="69"/>
      <c r="R17965" s="69"/>
      <c r="S17965" s="69"/>
      <c r="T17965" s="69"/>
      <c r="U17965" s="69"/>
      <c r="V17965" s="69"/>
      <c r="W17965" s="69"/>
      <c r="X17965" s="69"/>
      <c r="Y17965" s="69"/>
    </row>
    <row r="17966" spans="14:25">
      <c r="N17966" s="68"/>
      <c r="O17966" s="69"/>
      <c r="P17966" s="69"/>
      <c r="Q17966" s="69"/>
      <c r="R17966" s="69"/>
      <c r="S17966" s="69"/>
      <c r="T17966" s="69"/>
      <c r="U17966" s="69"/>
      <c r="V17966" s="69"/>
      <c r="W17966" s="69"/>
      <c r="X17966" s="69"/>
      <c r="Y17966" s="69"/>
    </row>
    <row r="17967" spans="14:25">
      <c r="N17967" s="68"/>
      <c r="O17967" s="69"/>
      <c r="P17967" s="69"/>
      <c r="Q17967" s="69"/>
      <c r="R17967" s="69"/>
      <c r="S17967" s="69"/>
      <c r="T17967" s="69"/>
      <c r="U17967" s="69"/>
      <c r="V17967" s="69"/>
      <c r="W17967" s="69"/>
      <c r="X17967" s="69"/>
      <c r="Y17967" s="69"/>
    </row>
    <row r="17968" spans="14:25">
      <c r="N17968" s="68"/>
      <c r="O17968" s="69"/>
      <c r="P17968" s="69"/>
      <c r="Q17968" s="69"/>
      <c r="R17968" s="69"/>
      <c r="S17968" s="69"/>
      <c r="T17968" s="69"/>
      <c r="U17968" s="69"/>
      <c r="V17968" s="69"/>
      <c r="W17968" s="69"/>
      <c r="X17968" s="69"/>
      <c r="Y17968" s="69"/>
    </row>
    <row r="17969" spans="14:25">
      <c r="N17969" s="68"/>
      <c r="O17969" s="69"/>
      <c r="P17969" s="69"/>
      <c r="Q17969" s="69"/>
      <c r="R17969" s="69"/>
      <c r="S17969" s="69"/>
      <c r="T17969" s="69"/>
      <c r="U17969" s="69"/>
      <c r="V17969" s="69"/>
      <c r="W17969" s="69"/>
      <c r="X17969" s="69"/>
      <c r="Y17969" s="69"/>
    </row>
    <row r="17970" spans="14:25">
      <c r="N17970" s="68"/>
      <c r="O17970" s="69"/>
      <c r="P17970" s="69"/>
      <c r="Q17970" s="69"/>
      <c r="R17970" s="69"/>
      <c r="S17970" s="69"/>
      <c r="T17970" s="69"/>
      <c r="U17970" s="69"/>
      <c r="V17970" s="69"/>
      <c r="W17970" s="69"/>
      <c r="X17970" s="69"/>
      <c r="Y17970" s="69"/>
    </row>
    <row r="17971" spans="14:25">
      <c r="N17971" s="68"/>
      <c r="O17971" s="69"/>
      <c r="P17971" s="69"/>
      <c r="Q17971" s="69"/>
      <c r="R17971" s="69"/>
      <c r="S17971" s="69"/>
      <c r="T17971" s="69"/>
      <c r="U17971" s="69"/>
      <c r="V17971" s="69"/>
      <c r="W17971" s="69"/>
      <c r="X17971" s="69"/>
      <c r="Y17971" s="69"/>
    </row>
    <row r="17972" spans="14:25">
      <c r="N17972" s="68"/>
      <c r="O17972" s="69"/>
      <c r="P17972" s="69"/>
      <c r="Q17972" s="69"/>
      <c r="R17972" s="69"/>
      <c r="S17972" s="69"/>
      <c r="T17972" s="69"/>
      <c r="U17972" s="69"/>
      <c r="V17972" s="69"/>
      <c r="W17972" s="69"/>
      <c r="X17972" s="69"/>
      <c r="Y17972" s="69"/>
    </row>
    <row r="17973" spans="14:25">
      <c r="N17973" s="68"/>
      <c r="O17973" s="69"/>
      <c r="P17973" s="69"/>
      <c r="Q17973" s="69"/>
      <c r="R17973" s="69"/>
      <c r="S17973" s="69"/>
      <c r="T17973" s="69"/>
      <c r="U17973" s="69"/>
      <c r="V17973" s="69"/>
      <c r="W17973" s="69"/>
      <c r="X17973" s="69"/>
      <c r="Y17973" s="69"/>
    </row>
    <row r="17974" spans="14:25">
      <c r="N17974" s="68"/>
      <c r="O17974" s="69"/>
      <c r="P17974" s="69"/>
      <c r="Q17974" s="69"/>
      <c r="R17974" s="69"/>
      <c r="S17974" s="69"/>
      <c r="T17974" s="69"/>
      <c r="U17974" s="69"/>
      <c r="V17974" s="69"/>
      <c r="W17974" s="69"/>
      <c r="X17974" s="69"/>
      <c r="Y17974" s="69"/>
    </row>
    <row r="17975" spans="14:25">
      <c r="N17975" s="68"/>
      <c r="O17975" s="69"/>
      <c r="P17975" s="69"/>
      <c r="Q17975" s="69"/>
      <c r="R17975" s="69"/>
      <c r="S17975" s="69"/>
      <c r="T17975" s="69"/>
      <c r="U17975" s="69"/>
      <c r="V17975" s="69"/>
      <c r="W17975" s="69"/>
      <c r="X17975" s="69"/>
      <c r="Y17975" s="69"/>
    </row>
    <row r="17976" spans="14:25">
      <c r="N17976" s="68"/>
      <c r="O17976" s="69"/>
      <c r="P17976" s="69"/>
      <c r="Q17976" s="69"/>
      <c r="R17976" s="69"/>
      <c r="S17976" s="69"/>
      <c r="T17976" s="69"/>
      <c r="U17976" s="69"/>
      <c r="V17976" s="69"/>
      <c r="W17976" s="69"/>
      <c r="X17976" s="69"/>
      <c r="Y17976" s="69"/>
    </row>
    <row r="17977" spans="14:25">
      <c r="N17977" s="68"/>
      <c r="O17977" s="69"/>
      <c r="P17977" s="69"/>
      <c r="Q17977" s="69"/>
      <c r="R17977" s="69"/>
      <c r="S17977" s="69"/>
      <c r="T17977" s="69"/>
      <c r="U17977" s="69"/>
      <c r="V17977" s="69"/>
      <c r="W17977" s="69"/>
      <c r="X17977" s="69"/>
      <c r="Y17977" s="69"/>
    </row>
    <row r="17978" spans="14:25">
      <c r="N17978" s="68"/>
      <c r="O17978" s="69"/>
      <c r="P17978" s="69"/>
      <c r="Q17978" s="69"/>
      <c r="R17978" s="69"/>
      <c r="S17978" s="69"/>
      <c r="T17978" s="69"/>
      <c r="U17978" s="69"/>
      <c r="V17978" s="69"/>
      <c r="W17978" s="69"/>
      <c r="X17978" s="69"/>
      <c r="Y17978" s="69"/>
    </row>
    <row r="17979" spans="14:25">
      <c r="N17979" s="68"/>
      <c r="O17979" s="69"/>
      <c r="P17979" s="69"/>
      <c r="Q17979" s="69"/>
      <c r="R17979" s="69"/>
      <c r="S17979" s="69"/>
      <c r="T17979" s="69"/>
      <c r="U17979" s="69"/>
      <c r="V17979" s="69"/>
      <c r="W17979" s="69"/>
      <c r="X17979" s="69"/>
      <c r="Y17979" s="69"/>
    </row>
    <row r="17980" spans="14:25">
      <c r="N17980" s="68"/>
      <c r="O17980" s="69"/>
      <c r="P17980" s="69"/>
      <c r="Q17980" s="69"/>
      <c r="R17980" s="69"/>
      <c r="S17980" s="69"/>
      <c r="T17980" s="69"/>
      <c r="U17980" s="69"/>
      <c r="V17980" s="69"/>
      <c r="W17980" s="69"/>
      <c r="X17980" s="69"/>
      <c r="Y17980" s="69"/>
    </row>
    <row r="17981" spans="14:25">
      <c r="N17981" s="68"/>
      <c r="O17981" s="69"/>
      <c r="P17981" s="69"/>
      <c r="Q17981" s="69"/>
      <c r="R17981" s="69"/>
      <c r="S17981" s="69"/>
      <c r="T17981" s="69"/>
      <c r="U17981" s="69"/>
      <c r="V17981" s="69"/>
      <c r="W17981" s="69"/>
      <c r="X17981" s="69"/>
      <c r="Y17981" s="69"/>
    </row>
    <row r="17982" spans="14:25">
      <c r="N17982" s="68"/>
      <c r="O17982" s="69"/>
      <c r="P17982" s="69"/>
      <c r="Q17982" s="69"/>
      <c r="R17982" s="69"/>
      <c r="S17982" s="69"/>
      <c r="T17982" s="69"/>
      <c r="U17982" s="69"/>
      <c r="V17982" s="69"/>
      <c r="W17982" s="69"/>
      <c r="X17982" s="69"/>
      <c r="Y17982" s="69"/>
    </row>
    <row r="17983" spans="14:25">
      <c r="N17983" s="68"/>
      <c r="O17983" s="69"/>
      <c r="P17983" s="69"/>
      <c r="Q17983" s="69"/>
      <c r="R17983" s="69"/>
      <c r="S17983" s="69"/>
      <c r="T17983" s="69"/>
      <c r="U17983" s="69"/>
      <c r="V17983" s="69"/>
      <c r="W17983" s="69"/>
      <c r="X17983" s="69"/>
      <c r="Y17983" s="69"/>
    </row>
    <row r="17984" spans="14:25">
      <c r="N17984" s="68"/>
      <c r="O17984" s="69"/>
      <c r="P17984" s="69"/>
      <c r="Q17984" s="69"/>
      <c r="R17984" s="69"/>
      <c r="S17984" s="69"/>
      <c r="T17984" s="69"/>
      <c r="U17984" s="69"/>
      <c r="V17984" s="69"/>
      <c r="W17984" s="69"/>
      <c r="X17984" s="69"/>
      <c r="Y17984" s="69"/>
    </row>
    <row r="17985" spans="14:25">
      <c r="N17985" s="68"/>
      <c r="O17985" s="69"/>
      <c r="P17985" s="69"/>
      <c r="Q17985" s="69"/>
      <c r="R17985" s="69"/>
      <c r="S17985" s="69"/>
      <c r="T17985" s="69"/>
      <c r="U17985" s="69"/>
      <c r="V17985" s="69"/>
      <c r="W17985" s="69"/>
      <c r="X17985" s="69"/>
      <c r="Y17985" s="69"/>
    </row>
    <row r="17986" spans="14:25">
      <c r="N17986" s="68"/>
      <c r="O17986" s="69"/>
      <c r="P17986" s="69"/>
      <c r="Q17986" s="69"/>
      <c r="R17986" s="69"/>
      <c r="S17986" s="69"/>
      <c r="T17986" s="69"/>
      <c r="U17986" s="69"/>
      <c r="V17986" s="69"/>
      <c r="W17986" s="69"/>
      <c r="X17986" s="69"/>
      <c r="Y17986" s="69"/>
    </row>
    <row r="17987" spans="14:25">
      <c r="N17987" s="68"/>
      <c r="O17987" s="69"/>
      <c r="P17987" s="69"/>
      <c r="Q17987" s="69"/>
      <c r="R17987" s="69"/>
      <c r="S17987" s="69"/>
      <c r="T17987" s="69"/>
      <c r="U17987" s="69"/>
      <c r="V17987" s="69"/>
      <c r="W17987" s="69"/>
      <c r="X17987" s="69"/>
      <c r="Y17987" s="69"/>
    </row>
    <row r="17988" spans="14:25">
      <c r="N17988" s="68"/>
      <c r="O17988" s="69"/>
      <c r="P17988" s="69"/>
      <c r="Q17988" s="69"/>
      <c r="R17988" s="69"/>
      <c r="S17988" s="69"/>
      <c r="T17988" s="69"/>
      <c r="U17988" s="69"/>
      <c r="V17988" s="69"/>
      <c r="W17988" s="69"/>
      <c r="X17988" s="69"/>
      <c r="Y17988" s="69"/>
    </row>
    <row r="17989" spans="14:25">
      <c r="N17989" s="68"/>
      <c r="O17989" s="69"/>
      <c r="P17989" s="69"/>
      <c r="Q17989" s="69"/>
      <c r="R17989" s="69"/>
      <c r="S17989" s="69"/>
      <c r="T17989" s="69"/>
      <c r="U17989" s="69"/>
      <c r="V17989" s="69"/>
      <c r="W17989" s="69"/>
      <c r="X17989" s="69"/>
      <c r="Y17989" s="69"/>
    </row>
    <row r="17990" spans="14:25">
      <c r="N17990" s="68"/>
      <c r="O17990" s="69"/>
      <c r="P17990" s="69"/>
      <c r="Q17990" s="69"/>
      <c r="R17990" s="69"/>
      <c r="S17990" s="69"/>
      <c r="T17990" s="69"/>
      <c r="U17990" s="69"/>
      <c r="V17990" s="69"/>
      <c r="W17990" s="69"/>
      <c r="X17990" s="69"/>
      <c r="Y17990" s="69"/>
    </row>
    <row r="17991" spans="14:25">
      <c r="N17991" s="68"/>
      <c r="O17991" s="69"/>
      <c r="P17991" s="69"/>
      <c r="Q17991" s="69"/>
      <c r="R17991" s="69"/>
      <c r="S17991" s="69"/>
      <c r="T17991" s="69"/>
      <c r="U17991" s="69"/>
      <c r="V17991" s="69"/>
      <c r="W17991" s="69"/>
      <c r="X17991" s="69"/>
      <c r="Y17991" s="69"/>
    </row>
    <row r="17992" spans="14:25">
      <c r="N17992" s="68"/>
      <c r="O17992" s="69"/>
      <c r="P17992" s="69"/>
      <c r="Q17992" s="69"/>
      <c r="R17992" s="69"/>
      <c r="S17992" s="69"/>
      <c r="T17992" s="69"/>
      <c r="U17992" s="69"/>
      <c r="V17992" s="69"/>
      <c r="W17992" s="69"/>
      <c r="X17992" s="69"/>
      <c r="Y17992" s="69"/>
    </row>
    <row r="17993" spans="14:25">
      <c r="N17993" s="68"/>
      <c r="O17993" s="69"/>
      <c r="P17993" s="69"/>
      <c r="Q17993" s="69"/>
      <c r="R17993" s="69"/>
      <c r="S17993" s="69"/>
      <c r="T17993" s="69"/>
      <c r="U17993" s="69"/>
      <c r="V17993" s="69"/>
      <c r="W17993" s="69"/>
      <c r="X17993" s="69"/>
      <c r="Y17993" s="69"/>
    </row>
    <row r="17994" spans="14:25">
      <c r="N17994" s="68"/>
      <c r="O17994" s="69"/>
      <c r="P17994" s="69"/>
      <c r="Q17994" s="69"/>
      <c r="R17994" s="69"/>
      <c r="S17994" s="69"/>
      <c r="T17994" s="69"/>
      <c r="U17994" s="69"/>
      <c r="V17994" s="69"/>
      <c r="W17994" s="69"/>
      <c r="X17994" s="69"/>
      <c r="Y17994" s="69"/>
    </row>
    <row r="17995" spans="14:25">
      <c r="N17995" s="68"/>
      <c r="O17995" s="69"/>
      <c r="P17995" s="69"/>
      <c r="Q17995" s="69"/>
      <c r="R17995" s="69"/>
      <c r="S17995" s="69"/>
      <c r="T17995" s="69"/>
      <c r="U17995" s="69"/>
      <c r="V17995" s="69"/>
      <c r="W17995" s="69"/>
      <c r="X17995" s="69"/>
      <c r="Y17995" s="69"/>
    </row>
    <row r="17996" spans="14:25">
      <c r="N17996" s="68"/>
      <c r="O17996" s="69"/>
      <c r="P17996" s="69"/>
      <c r="Q17996" s="69"/>
      <c r="R17996" s="69"/>
      <c r="S17996" s="69"/>
      <c r="T17996" s="69"/>
      <c r="U17996" s="69"/>
      <c r="V17996" s="69"/>
      <c r="W17996" s="69"/>
      <c r="X17996" s="69"/>
      <c r="Y17996" s="69"/>
    </row>
    <row r="17997" spans="14:25">
      <c r="N17997" s="68"/>
      <c r="O17997" s="69"/>
      <c r="P17997" s="69"/>
      <c r="Q17997" s="69"/>
      <c r="R17997" s="69"/>
      <c r="S17997" s="69"/>
      <c r="T17997" s="69"/>
      <c r="U17997" s="69"/>
      <c r="V17997" s="69"/>
      <c r="W17997" s="69"/>
      <c r="X17997" s="69"/>
      <c r="Y17997" s="69"/>
    </row>
    <row r="17998" spans="14:25">
      <c r="N17998" s="68"/>
      <c r="O17998" s="69"/>
      <c r="P17998" s="69"/>
      <c r="Q17998" s="69"/>
      <c r="R17998" s="69"/>
      <c r="S17998" s="69"/>
      <c r="T17998" s="69"/>
      <c r="U17998" s="69"/>
      <c r="V17998" s="69"/>
      <c r="W17998" s="69"/>
      <c r="X17998" s="69"/>
      <c r="Y17998" s="69"/>
    </row>
    <row r="17999" spans="14:25">
      <c r="N17999" s="68"/>
      <c r="O17999" s="69"/>
      <c r="P17999" s="69"/>
      <c r="Q17999" s="69"/>
      <c r="R17999" s="69"/>
      <c r="S17999" s="69"/>
      <c r="T17999" s="69"/>
      <c r="U17999" s="69"/>
      <c r="V17999" s="69"/>
      <c r="W17999" s="69"/>
      <c r="X17999" s="69"/>
      <c r="Y17999" s="69"/>
    </row>
    <row r="18000" spans="14:25">
      <c r="N18000" s="68"/>
      <c r="O18000" s="69"/>
      <c r="P18000" s="69"/>
      <c r="Q18000" s="69"/>
      <c r="R18000" s="69"/>
      <c r="S18000" s="69"/>
      <c r="T18000" s="69"/>
      <c r="U18000" s="69"/>
      <c r="V18000" s="69"/>
      <c r="W18000" s="69"/>
      <c r="X18000" s="69"/>
      <c r="Y18000" s="69"/>
    </row>
    <row r="18001" spans="14:25">
      <c r="N18001" s="68"/>
      <c r="O18001" s="69"/>
      <c r="P18001" s="69"/>
      <c r="Q18001" s="69"/>
      <c r="R18001" s="69"/>
      <c r="S18001" s="69"/>
      <c r="T18001" s="69"/>
      <c r="U18001" s="69"/>
      <c r="V18001" s="69"/>
      <c r="W18001" s="69"/>
      <c r="X18001" s="69"/>
      <c r="Y18001" s="69"/>
    </row>
    <row r="18002" spans="14:25">
      <c r="N18002" s="68"/>
      <c r="O18002" s="69"/>
      <c r="P18002" s="69"/>
      <c r="Q18002" s="69"/>
      <c r="R18002" s="69"/>
      <c r="S18002" s="69"/>
      <c r="T18002" s="69"/>
      <c r="U18002" s="69"/>
      <c r="V18002" s="69"/>
      <c r="W18002" s="69"/>
      <c r="X18002" s="69"/>
      <c r="Y18002" s="69"/>
    </row>
    <row r="18003" spans="14:25">
      <c r="N18003" s="68"/>
      <c r="O18003" s="69"/>
      <c r="P18003" s="69"/>
      <c r="Q18003" s="69"/>
      <c r="R18003" s="69"/>
      <c r="S18003" s="69"/>
      <c r="T18003" s="69"/>
      <c r="U18003" s="69"/>
      <c r="V18003" s="69"/>
      <c r="W18003" s="69"/>
      <c r="X18003" s="69"/>
      <c r="Y18003" s="69"/>
    </row>
    <row r="18004" spans="14:25">
      <c r="N18004" s="68"/>
      <c r="O18004" s="69"/>
      <c r="P18004" s="69"/>
      <c r="Q18004" s="69"/>
      <c r="R18004" s="69"/>
      <c r="S18004" s="69"/>
      <c r="T18004" s="69"/>
      <c r="U18004" s="69"/>
      <c r="V18004" s="69"/>
      <c r="W18004" s="69"/>
      <c r="X18004" s="69"/>
      <c r="Y18004" s="69"/>
    </row>
    <row r="18005" spans="14:25">
      <c r="N18005" s="68"/>
      <c r="O18005" s="69"/>
      <c r="P18005" s="69"/>
      <c r="Q18005" s="69"/>
      <c r="R18005" s="69"/>
      <c r="S18005" s="69"/>
      <c r="T18005" s="69"/>
      <c r="U18005" s="69"/>
      <c r="V18005" s="69"/>
      <c r="W18005" s="69"/>
      <c r="X18005" s="69"/>
      <c r="Y18005" s="69"/>
    </row>
    <row r="18006" spans="14:25">
      <c r="N18006" s="68"/>
      <c r="O18006" s="69"/>
      <c r="P18006" s="69"/>
      <c r="Q18006" s="69"/>
      <c r="R18006" s="69"/>
      <c r="S18006" s="69"/>
      <c r="T18006" s="69"/>
      <c r="U18006" s="69"/>
      <c r="V18006" s="69"/>
      <c r="W18006" s="69"/>
      <c r="X18006" s="69"/>
      <c r="Y18006" s="69"/>
    </row>
    <row r="18007" spans="14:25">
      <c r="N18007" s="68"/>
      <c r="O18007" s="69"/>
      <c r="P18007" s="69"/>
      <c r="Q18007" s="69"/>
      <c r="R18007" s="69"/>
      <c r="S18007" s="69"/>
      <c r="T18007" s="69"/>
      <c r="U18007" s="69"/>
      <c r="V18007" s="69"/>
      <c r="W18007" s="69"/>
      <c r="X18007" s="69"/>
      <c r="Y18007" s="69"/>
    </row>
    <row r="18008" spans="14:25">
      <c r="N18008" s="68"/>
      <c r="O18008" s="69"/>
      <c r="P18008" s="69"/>
      <c r="Q18008" s="69"/>
      <c r="R18008" s="69"/>
      <c r="S18008" s="69"/>
      <c r="T18008" s="69"/>
      <c r="U18008" s="69"/>
      <c r="V18008" s="69"/>
      <c r="W18008" s="69"/>
      <c r="X18008" s="69"/>
      <c r="Y18008" s="69"/>
    </row>
    <row r="18009" spans="14:25">
      <c r="N18009" s="68"/>
      <c r="O18009" s="69"/>
      <c r="P18009" s="69"/>
      <c r="Q18009" s="69"/>
      <c r="R18009" s="69"/>
      <c r="S18009" s="69"/>
      <c r="T18009" s="69"/>
      <c r="U18009" s="69"/>
      <c r="V18009" s="69"/>
      <c r="W18009" s="69"/>
      <c r="X18009" s="69"/>
      <c r="Y18009" s="69"/>
    </row>
    <row r="18010" spans="14:25">
      <c r="N18010" s="68"/>
      <c r="O18010" s="69"/>
      <c r="P18010" s="69"/>
      <c r="Q18010" s="69"/>
      <c r="R18010" s="69"/>
      <c r="S18010" s="69"/>
      <c r="T18010" s="69"/>
      <c r="U18010" s="69"/>
      <c r="V18010" s="69"/>
      <c r="W18010" s="69"/>
      <c r="X18010" s="69"/>
      <c r="Y18010" s="69"/>
    </row>
    <row r="18011" spans="14:25">
      <c r="N18011" s="68"/>
      <c r="O18011" s="69"/>
      <c r="P18011" s="69"/>
      <c r="Q18011" s="69"/>
      <c r="R18011" s="69"/>
      <c r="S18011" s="69"/>
      <c r="T18011" s="69"/>
      <c r="U18011" s="69"/>
      <c r="V18011" s="69"/>
      <c r="W18011" s="69"/>
      <c r="X18011" s="69"/>
      <c r="Y18011" s="69"/>
    </row>
    <row r="18012" spans="14:25">
      <c r="N18012" s="68"/>
      <c r="O18012" s="69"/>
      <c r="P18012" s="69"/>
      <c r="Q18012" s="69"/>
      <c r="R18012" s="69"/>
      <c r="S18012" s="69"/>
      <c r="T18012" s="69"/>
      <c r="U18012" s="69"/>
      <c r="V18012" s="69"/>
      <c r="W18012" s="69"/>
      <c r="X18012" s="69"/>
      <c r="Y18012" s="69"/>
    </row>
    <row r="18013" spans="14:25">
      <c r="N18013" s="68"/>
      <c r="O18013" s="69"/>
      <c r="P18013" s="69"/>
      <c r="Q18013" s="69"/>
      <c r="R18013" s="69"/>
      <c r="S18013" s="69"/>
      <c r="T18013" s="69"/>
      <c r="U18013" s="69"/>
      <c r="V18013" s="69"/>
      <c r="W18013" s="69"/>
      <c r="X18013" s="69"/>
      <c r="Y18013" s="69"/>
    </row>
    <row r="18014" spans="14:25">
      <c r="N18014" s="68"/>
      <c r="O18014" s="69"/>
      <c r="P18014" s="69"/>
      <c r="Q18014" s="69"/>
      <c r="R18014" s="69"/>
      <c r="S18014" s="69"/>
      <c r="T18014" s="69"/>
      <c r="U18014" s="69"/>
      <c r="V18014" s="69"/>
      <c r="W18014" s="69"/>
      <c r="X18014" s="69"/>
      <c r="Y18014" s="69"/>
    </row>
    <row r="18015" spans="14:25">
      <c r="N18015" s="68"/>
      <c r="O18015" s="69"/>
      <c r="P18015" s="69"/>
      <c r="Q18015" s="69"/>
      <c r="R18015" s="69"/>
      <c r="S18015" s="69"/>
      <c r="T18015" s="69"/>
      <c r="U18015" s="69"/>
      <c r="V18015" s="69"/>
      <c r="W18015" s="69"/>
      <c r="X18015" s="69"/>
      <c r="Y18015" s="69"/>
    </row>
    <row r="18016" spans="14:25">
      <c r="N18016" s="68"/>
      <c r="O18016" s="69"/>
      <c r="P18016" s="69"/>
      <c r="Q18016" s="69"/>
      <c r="R18016" s="69"/>
      <c r="S18016" s="69"/>
      <c r="T18016" s="69"/>
      <c r="U18016" s="69"/>
      <c r="V18016" s="69"/>
      <c r="W18016" s="69"/>
      <c r="X18016" s="69"/>
      <c r="Y18016" s="69"/>
    </row>
    <row r="18017" spans="14:25">
      <c r="N18017" s="68"/>
      <c r="O18017" s="69"/>
      <c r="P18017" s="69"/>
      <c r="Q18017" s="69"/>
      <c r="R18017" s="69"/>
      <c r="S18017" s="69"/>
      <c r="T18017" s="69"/>
      <c r="U18017" s="69"/>
      <c r="V18017" s="69"/>
      <c r="W18017" s="69"/>
      <c r="X18017" s="69"/>
      <c r="Y18017" s="69"/>
    </row>
    <row r="18018" spans="14:25">
      <c r="N18018" s="68"/>
      <c r="O18018" s="69"/>
      <c r="P18018" s="69"/>
      <c r="Q18018" s="69"/>
      <c r="R18018" s="69"/>
      <c r="S18018" s="69"/>
      <c r="T18018" s="69"/>
      <c r="U18018" s="69"/>
      <c r="V18018" s="69"/>
      <c r="W18018" s="69"/>
      <c r="X18018" s="69"/>
      <c r="Y18018" s="69"/>
    </row>
    <row r="18019" spans="14:25">
      <c r="N18019" s="68"/>
      <c r="O18019" s="69"/>
      <c r="P18019" s="69"/>
      <c r="Q18019" s="69"/>
      <c r="R18019" s="69"/>
      <c r="S18019" s="69"/>
      <c r="T18019" s="69"/>
      <c r="U18019" s="69"/>
      <c r="V18019" s="69"/>
      <c r="W18019" s="69"/>
      <c r="X18019" s="69"/>
      <c r="Y18019" s="69"/>
    </row>
    <row r="18020" spans="14:25">
      <c r="N18020" s="68"/>
      <c r="O18020" s="69"/>
      <c r="P18020" s="69"/>
      <c r="Q18020" s="69"/>
      <c r="R18020" s="69"/>
      <c r="S18020" s="69"/>
      <c r="T18020" s="69"/>
      <c r="U18020" s="69"/>
      <c r="V18020" s="69"/>
      <c r="W18020" s="69"/>
      <c r="X18020" s="69"/>
      <c r="Y18020" s="69"/>
    </row>
    <row r="18021" spans="14:25">
      <c r="N18021" s="68"/>
      <c r="O18021" s="69"/>
      <c r="P18021" s="69"/>
      <c r="Q18021" s="69"/>
      <c r="R18021" s="69"/>
      <c r="S18021" s="69"/>
      <c r="T18021" s="69"/>
      <c r="U18021" s="69"/>
      <c r="V18021" s="69"/>
      <c r="W18021" s="69"/>
      <c r="X18021" s="69"/>
      <c r="Y18021" s="69"/>
    </row>
    <row r="18022" spans="14:25">
      <c r="N18022" s="68"/>
      <c r="O18022" s="69"/>
      <c r="P18022" s="69"/>
      <c r="Q18022" s="69"/>
      <c r="R18022" s="69"/>
      <c r="S18022" s="69"/>
      <c r="T18022" s="69"/>
      <c r="U18022" s="69"/>
      <c r="V18022" s="69"/>
      <c r="W18022" s="69"/>
      <c r="X18022" s="69"/>
      <c r="Y18022" s="69"/>
    </row>
    <row r="18023" spans="14:25">
      <c r="N18023" s="68"/>
      <c r="O18023" s="69"/>
      <c r="P18023" s="69"/>
      <c r="Q18023" s="69"/>
      <c r="R18023" s="69"/>
      <c r="S18023" s="69"/>
      <c r="T18023" s="69"/>
      <c r="U18023" s="69"/>
      <c r="V18023" s="69"/>
      <c r="W18023" s="69"/>
      <c r="X18023" s="69"/>
      <c r="Y18023" s="69"/>
    </row>
    <row r="18024" spans="14:25">
      <c r="N18024" s="68"/>
      <c r="O18024" s="69"/>
      <c r="P18024" s="69"/>
      <c r="Q18024" s="69"/>
      <c r="R18024" s="69"/>
      <c r="S18024" s="69"/>
      <c r="T18024" s="69"/>
      <c r="U18024" s="69"/>
      <c r="V18024" s="69"/>
      <c r="W18024" s="69"/>
      <c r="X18024" s="69"/>
      <c r="Y18024" s="69"/>
    </row>
    <row r="18025" spans="14:25">
      <c r="N18025" s="68"/>
      <c r="O18025" s="69"/>
      <c r="P18025" s="69"/>
      <c r="Q18025" s="69"/>
      <c r="R18025" s="69"/>
      <c r="S18025" s="69"/>
      <c r="T18025" s="69"/>
      <c r="U18025" s="69"/>
      <c r="V18025" s="69"/>
      <c r="W18025" s="69"/>
      <c r="X18025" s="69"/>
      <c r="Y18025" s="69"/>
    </row>
    <row r="18026" spans="14:25">
      <c r="N18026" s="68"/>
      <c r="O18026" s="69"/>
      <c r="P18026" s="69"/>
      <c r="Q18026" s="69"/>
      <c r="R18026" s="69"/>
      <c r="S18026" s="69"/>
      <c r="T18026" s="69"/>
      <c r="U18026" s="69"/>
      <c r="V18026" s="69"/>
      <c r="W18026" s="69"/>
      <c r="X18026" s="69"/>
      <c r="Y18026" s="69"/>
    </row>
    <row r="18027" spans="14:25">
      <c r="N18027" s="68"/>
      <c r="O18027" s="69"/>
      <c r="P18027" s="69"/>
      <c r="Q18027" s="69"/>
      <c r="R18027" s="69"/>
      <c r="S18027" s="69"/>
      <c r="T18027" s="69"/>
      <c r="U18027" s="69"/>
      <c r="V18027" s="69"/>
      <c r="W18027" s="69"/>
      <c r="X18027" s="69"/>
      <c r="Y18027" s="69"/>
    </row>
    <row r="18028" spans="14:25">
      <c r="N18028" s="68"/>
      <c r="O18028" s="69"/>
      <c r="P18028" s="69"/>
      <c r="Q18028" s="69"/>
      <c r="R18028" s="69"/>
      <c r="S18028" s="69"/>
      <c r="T18028" s="69"/>
      <c r="U18028" s="69"/>
      <c r="V18028" s="69"/>
      <c r="W18028" s="69"/>
      <c r="X18028" s="69"/>
      <c r="Y18028" s="69"/>
    </row>
    <row r="18029" spans="14:25">
      <c r="N18029" s="68"/>
      <c r="O18029" s="69"/>
      <c r="P18029" s="69"/>
      <c r="Q18029" s="69"/>
      <c r="R18029" s="69"/>
      <c r="S18029" s="69"/>
      <c r="T18029" s="69"/>
      <c r="U18029" s="69"/>
      <c r="V18029" s="69"/>
      <c r="W18029" s="69"/>
      <c r="X18029" s="69"/>
      <c r="Y18029" s="69"/>
    </row>
    <row r="18030" spans="14:25">
      <c r="N18030" s="68"/>
      <c r="O18030" s="69"/>
      <c r="P18030" s="69"/>
      <c r="Q18030" s="69"/>
      <c r="R18030" s="69"/>
      <c r="S18030" s="69"/>
      <c r="T18030" s="69"/>
      <c r="U18030" s="69"/>
      <c r="V18030" s="69"/>
      <c r="W18030" s="69"/>
      <c r="X18030" s="69"/>
      <c r="Y18030" s="69"/>
    </row>
    <row r="18031" spans="14:25">
      <c r="N18031" s="68"/>
      <c r="O18031" s="69"/>
      <c r="P18031" s="69"/>
      <c r="Q18031" s="69"/>
      <c r="R18031" s="69"/>
      <c r="S18031" s="69"/>
      <c r="T18031" s="69"/>
      <c r="U18031" s="69"/>
      <c r="V18031" s="69"/>
      <c r="W18031" s="69"/>
      <c r="X18031" s="69"/>
      <c r="Y18031" s="69"/>
    </row>
    <row r="18032" spans="14:25">
      <c r="N18032" s="68"/>
      <c r="O18032" s="69"/>
      <c r="P18032" s="69"/>
      <c r="Q18032" s="69"/>
      <c r="R18032" s="69"/>
      <c r="S18032" s="69"/>
      <c r="T18032" s="69"/>
      <c r="U18032" s="69"/>
      <c r="V18032" s="69"/>
      <c r="W18032" s="69"/>
      <c r="X18032" s="69"/>
      <c r="Y18032" s="69"/>
    </row>
    <row r="18033" spans="14:25">
      <c r="N18033" s="68"/>
      <c r="O18033" s="69"/>
      <c r="P18033" s="69"/>
      <c r="Q18033" s="69"/>
      <c r="R18033" s="69"/>
      <c r="S18033" s="69"/>
      <c r="T18033" s="69"/>
      <c r="U18033" s="69"/>
      <c r="V18033" s="69"/>
      <c r="W18033" s="69"/>
      <c r="X18033" s="69"/>
      <c r="Y18033" s="69"/>
    </row>
    <row r="18034" spans="14:25">
      <c r="N18034" s="68"/>
      <c r="O18034" s="69"/>
      <c r="P18034" s="69"/>
      <c r="Q18034" s="69"/>
      <c r="R18034" s="69"/>
      <c r="S18034" s="69"/>
      <c r="T18034" s="69"/>
      <c r="U18034" s="69"/>
      <c r="V18034" s="69"/>
      <c r="W18034" s="69"/>
      <c r="X18034" s="69"/>
      <c r="Y18034" s="69"/>
    </row>
    <row r="18035" spans="14:25">
      <c r="N18035" s="68"/>
      <c r="O18035" s="69"/>
      <c r="P18035" s="69"/>
      <c r="Q18035" s="69"/>
      <c r="R18035" s="69"/>
      <c r="S18035" s="69"/>
      <c r="T18035" s="69"/>
      <c r="U18035" s="69"/>
      <c r="V18035" s="69"/>
      <c r="W18035" s="69"/>
      <c r="X18035" s="69"/>
      <c r="Y18035" s="69"/>
    </row>
    <row r="18036" spans="14:25">
      <c r="N18036" s="68"/>
      <c r="O18036" s="69"/>
      <c r="P18036" s="69"/>
      <c r="Q18036" s="69"/>
      <c r="R18036" s="69"/>
      <c r="S18036" s="69"/>
      <c r="T18036" s="69"/>
      <c r="U18036" s="69"/>
      <c r="V18036" s="69"/>
      <c r="W18036" s="69"/>
      <c r="X18036" s="69"/>
      <c r="Y18036" s="69"/>
    </row>
    <row r="18037" spans="14:25">
      <c r="N18037" s="68"/>
      <c r="O18037" s="69"/>
      <c r="P18037" s="69"/>
      <c r="Q18037" s="69"/>
      <c r="R18037" s="69"/>
      <c r="S18037" s="69"/>
      <c r="T18037" s="69"/>
      <c r="U18037" s="69"/>
      <c r="V18037" s="69"/>
      <c r="W18037" s="69"/>
      <c r="X18037" s="69"/>
      <c r="Y18037" s="69"/>
    </row>
    <row r="18038" spans="14:25">
      <c r="N18038" s="68"/>
      <c r="O18038" s="69"/>
      <c r="P18038" s="69"/>
      <c r="Q18038" s="69"/>
      <c r="R18038" s="69"/>
      <c r="S18038" s="69"/>
      <c r="T18038" s="69"/>
      <c r="U18038" s="69"/>
      <c r="V18038" s="69"/>
      <c r="W18038" s="69"/>
      <c r="X18038" s="69"/>
      <c r="Y18038" s="69"/>
    </row>
    <row r="18039" spans="14:25">
      <c r="N18039" s="68"/>
      <c r="O18039" s="69"/>
      <c r="P18039" s="69"/>
      <c r="Q18039" s="69"/>
      <c r="R18039" s="69"/>
      <c r="S18039" s="69"/>
      <c r="T18039" s="69"/>
      <c r="U18039" s="69"/>
      <c r="V18039" s="69"/>
      <c r="W18039" s="69"/>
      <c r="X18039" s="69"/>
      <c r="Y18039" s="69"/>
    </row>
    <row r="18040" spans="14:25">
      <c r="N18040" s="68"/>
      <c r="O18040" s="69"/>
      <c r="P18040" s="69"/>
      <c r="Q18040" s="69"/>
      <c r="R18040" s="69"/>
      <c r="S18040" s="69"/>
      <c r="T18040" s="69"/>
      <c r="U18040" s="69"/>
      <c r="V18040" s="69"/>
      <c r="W18040" s="69"/>
      <c r="X18040" s="69"/>
      <c r="Y18040" s="69"/>
    </row>
    <row r="18041" spans="14:25">
      <c r="N18041" s="68"/>
      <c r="O18041" s="69"/>
      <c r="P18041" s="69"/>
      <c r="Q18041" s="69"/>
      <c r="R18041" s="69"/>
      <c r="S18041" s="69"/>
      <c r="T18041" s="69"/>
      <c r="U18041" s="69"/>
      <c r="V18041" s="69"/>
      <c r="W18041" s="69"/>
      <c r="X18041" s="69"/>
      <c r="Y18041" s="69"/>
    </row>
    <row r="18042" spans="14:25">
      <c r="N18042" s="68"/>
      <c r="O18042" s="69"/>
      <c r="P18042" s="69"/>
      <c r="Q18042" s="69"/>
      <c r="R18042" s="69"/>
      <c r="S18042" s="69"/>
      <c r="T18042" s="69"/>
      <c r="U18042" s="69"/>
      <c r="V18042" s="69"/>
      <c r="W18042" s="69"/>
      <c r="X18042" s="69"/>
      <c r="Y18042" s="69"/>
    </row>
    <row r="18043" spans="14:25">
      <c r="N18043" s="68"/>
      <c r="O18043" s="69"/>
      <c r="P18043" s="69"/>
      <c r="Q18043" s="69"/>
      <c r="R18043" s="69"/>
      <c r="S18043" s="69"/>
      <c r="T18043" s="69"/>
      <c r="U18043" s="69"/>
      <c r="V18043" s="69"/>
      <c r="W18043" s="69"/>
      <c r="X18043" s="69"/>
      <c r="Y18043" s="69"/>
    </row>
    <row r="18044" spans="14:25">
      <c r="N18044" s="68"/>
      <c r="O18044" s="69"/>
      <c r="P18044" s="69"/>
      <c r="Q18044" s="69"/>
      <c r="R18044" s="69"/>
      <c r="S18044" s="69"/>
      <c r="T18044" s="69"/>
      <c r="U18044" s="69"/>
      <c r="V18044" s="69"/>
      <c r="W18044" s="69"/>
      <c r="X18044" s="69"/>
      <c r="Y18044" s="69"/>
    </row>
    <row r="18045" spans="14:25">
      <c r="N18045" s="68"/>
      <c r="O18045" s="69"/>
      <c r="P18045" s="69"/>
      <c r="Q18045" s="69"/>
      <c r="R18045" s="69"/>
      <c r="S18045" s="69"/>
      <c r="T18045" s="69"/>
      <c r="U18045" s="69"/>
      <c r="V18045" s="69"/>
      <c r="W18045" s="69"/>
      <c r="X18045" s="69"/>
      <c r="Y18045" s="69"/>
    </row>
    <row r="18046" spans="14:25">
      <c r="N18046" s="68"/>
      <c r="O18046" s="69"/>
      <c r="P18046" s="69"/>
      <c r="Q18046" s="69"/>
      <c r="R18046" s="69"/>
      <c r="S18046" s="69"/>
      <c r="T18046" s="69"/>
      <c r="U18046" s="69"/>
      <c r="V18046" s="69"/>
      <c r="W18046" s="69"/>
      <c r="X18046" s="69"/>
      <c r="Y18046" s="69"/>
    </row>
    <row r="18047" spans="14:25">
      <c r="N18047" s="68"/>
      <c r="O18047" s="69"/>
      <c r="P18047" s="69"/>
      <c r="Q18047" s="69"/>
      <c r="R18047" s="69"/>
      <c r="S18047" s="69"/>
      <c r="T18047" s="69"/>
      <c r="U18047" s="69"/>
      <c r="V18047" s="69"/>
      <c r="W18047" s="69"/>
      <c r="X18047" s="69"/>
      <c r="Y18047" s="69"/>
    </row>
    <row r="18048" spans="14:25">
      <c r="N18048" s="68"/>
      <c r="O18048" s="69"/>
      <c r="P18048" s="69"/>
      <c r="Q18048" s="69"/>
      <c r="R18048" s="69"/>
      <c r="S18048" s="69"/>
      <c r="T18048" s="69"/>
      <c r="U18048" s="69"/>
      <c r="V18048" s="69"/>
      <c r="W18048" s="69"/>
      <c r="X18048" s="69"/>
      <c r="Y18048" s="69"/>
    </row>
    <row r="18049" spans="14:25">
      <c r="N18049" s="68"/>
      <c r="O18049" s="69"/>
      <c r="P18049" s="69"/>
      <c r="Q18049" s="69"/>
      <c r="R18049" s="69"/>
      <c r="S18049" s="69"/>
      <c r="T18049" s="69"/>
      <c r="U18049" s="69"/>
      <c r="V18049" s="69"/>
      <c r="W18049" s="69"/>
      <c r="X18049" s="69"/>
      <c r="Y18049" s="69"/>
    </row>
    <row r="18050" spans="14:25">
      <c r="N18050" s="68"/>
      <c r="O18050" s="69"/>
      <c r="P18050" s="69"/>
      <c r="Q18050" s="69"/>
      <c r="R18050" s="69"/>
      <c r="S18050" s="69"/>
      <c r="T18050" s="69"/>
      <c r="U18050" s="69"/>
      <c r="V18050" s="69"/>
      <c r="W18050" s="69"/>
      <c r="X18050" s="69"/>
      <c r="Y18050" s="69"/>
    </row>
    <row r="18051" spans="14:25">
      <c r="N18051" s="68"/>
      <c r="O18051" s="69"/>
      <c r="P18051" s="69"/>
      <c r="Q18051" s="69"/>
      <c r="R18051" s="69"/>
      <c r="S18051" s="69"/>
      <c r="T18051" s="69"/>
      <c r="U18051" s="69"/>
      <c r="V18051" s="69"/>
      <c r="W18051" s="69"/>
      <c r="X18051" s="69"/>
      <c r="Y18051" s="69"/>
    </row>
    <row r="18052" spans="14:25">
      <c r="N18052" s="68"/>
      <c r="O18052" s="69"/>
      <c r="P18052" s="69"/>
      <c r="Q18052" s="69"/>
      <c r="R18052" s="69"/>
      <c r="S18052" s="69"/>
      <c r="T18052" s="69"/>
      <c r="U18052" s="69"/>
      <c r="V18052" s="69"/>
      <c r="W18052" s="69"/>
      <c r="X18052" s="69"/>
      <c r="Y18052" s="69"/>
    </row>
    <row r="18053" spans="14:25">
      <c r="N18053" s="68"/>
      <c r="O18053" s="69"/>
      <c r="P18053" s="69"/>
      <c r="Q18053" s="69"/>
      <c r="R18053" s="69"/>
      <c r="S18053" s="69"/>
      <c r="T18053" s="69"/>
      <c r="U18053" s="69"/>
      <c r="V18053" s="69"/>
      <c r="W18053" s="69"/>
      <c r="X18053" s="69"/>
      <c r="Y18053" s="69"/>
    </row>
    <row r="18054" spans="14:25">
      <c r="N18054" s="68"/>
      <c r="O18054" s="69"/>
      <c r="P18054" s="69"/>
      <c r="Q18054" s="69"/>
      <c r="R18054" s="69"/>
      <c r="S18054" s="69"/>
      <c r="T18054" s="69"/>
      <c r="U18054" s="69"/>
      <c r="V18054" s="69"/>
      <c r="W18054" s="69"/>
      <c r="X18054" s="69"/>
      <c r="Y18054" s="69"/>
    </row>
    <row r="18055" spans="14:25">
      <c r="N18055" s="68"/>
      <c r="O18055" s="69"/>
      <c r="P18055" s="69"/>
      <c r="Q18055" s="69"/>
      <c r="R18055" s="69"/>
      <c r="S18055" s="69"/>
      <c r="T18055" s="69"/>
      <c r="U18055" s="69"/>
      <c r="V18055" s="69"/>
      <c r="W18055" s="69"/>
      <c r="X18055" s="69"/>
      <c r="Y18055" s="69"/>
    </row>
    <row r="18056" spans="14:25">
      <c r="N18056" s="68"/>
      <c r="O18056" s="69"/>
      <c r="P18056" s="69"/>
      <c r="Q18056" s="69"/>
      <c r="R18056" s="69"/>
      <c r="S18056" s="69"/>
      <c r="T18056" s="69"/>
      <c r="U18056" s="69"/>
      <c r="V18056" s="69"/>
      <c r="W18056" s="69"/>
      <c r="X18056" s="69"/>
      <c r="Y18056" s="69"/>
    </row>
    <row r="18057" spans="14:25">
      <c r="N18057" s="68"/>
      <c r="O18057" s="69"/>
      <c r="P18057" s="69"/>
      <c r="Q18057" s="69"/>
      <c r="R18057" s="69"/>
      <c r="S18057" s="69"/>
      <c r="T18057" s="69"/>
      <c r="U18057" s="69"/>
      <c r="V18057" s="69"/>
      <c r="W18057" s="69"/>
      <c r="X18057" s="69"/>
      <c r="Y18057" s="69"/>
    </row>
    <row r="18058" spans="14:25">
      <c r="N18058" s="68"/>
      <c r="O18058" s="69"/>
      <c r="P18058" s="69"/>
      <c r="Q18058" s="69"/>
      <c r="R18058" s="69"/>
      <c r="S18058" s="69"/>
      <c r="T18058" s="69"/>
      <c r="U18058" s="69"/>
      <c r="V18058" s="69"/>
      <c r="W18058" s="69"/>
      <c r="X18058" s="69"/>
      <c r="Y18058" s="69"/>
    </row>
    <row r="18059" spans="14:25">
      <c r="N18059" s="68"/>
      <c r="O18059" s="69"/>
      <c r="P18059" s="69"/>
      <c r="Q18059" s="69"/>
      <c r="R18059" s="69"/>
      <c r="S18059" s="69"/>
      <c r="T18059" s="69"/>
      <c r="U18059" s="69"/>
      <c r="V18059" s="69"/>
      <c r="W18059" s="69"/>
      <c r="X18059" s="69"/>
      <c r="Y18059" s="69"/>
    </row>
    <row r="18060" spans="14:25">
      <c r="N18060" s="68"/>
      <c r="O18060" s="69"/>
      <c r="P18060" s="69"/>
      <c r="Q18060" s="69"/>
      <c r="R18060" s="69"/>
      <c r="S18060" s="69"/>
      <c r="T18060" s="69"/>
      <c r="U18060" s="69"/>
      <c r="V18060" s="69"/>
      <c r="W18060" s="69"/>
      <c r="X18060" s="69"/>
      <c r="Y18060" s="69"/>
    </row>
    <row r="18061" spans="14:25">
      <c r="N18061" s="68"/>
      <c r="O18061" s="69"/>
      <c r="P18061" s="69"/>
      <c r="Q18061" s="69"/>
      <c r="R18061" s="69"/>
      <c r="S18061" s="69"/>
      <c r="T18061" s="69"/>
      <c r="U18061" s="69"/>
      <c r="V18061" s="69"/>
      <c r="W18061" s="69"/>
      <c r="X18061" s="69"/>
      <c r="Y18061" s="69"/>
    </row>
    <row r="18062" spans="14:25">
      <c r="N18062" s="68"/>
      <c r="O18062" s="69"/>
      <c r="P18062" s="69"/>
      <c r="Q18062" s="69"/>
      <c r="R18062" s="69"/>
      <c r="S18062" s="69"/>
      <c r="T18062" s="69"/>
      <c r="U18062" s="69"/>
      <c r="V18062" s="69"/>
      <c r="W18062" s="69"/>
      <c r="X18062" s="69"/>
      <c r="Y18062" s="69"/>
    </row>
    <row r="18063" spans="14:25">
      <c r="N18063" s="68"/>
      <c r="O18063" s="69"/>
      <c r="P18063" s="69"/>
      <c r="Q18063" s="69"/>
      <c r="R18063" s="69"/>
      <c r="S18063" s="69"/>
      <c r="T18063" s="69"/>
      <c r="U18063" s="69"/>
      <c r="V18063" s="69"/>
      <c r="W18063" s="69"/>
      <c r="X18063" s="69"/>
      <c r="Y18063" s="69"/>
    </row>
    <row r="18064" spans="14:25">
      <c r="N18064" s="68"/>
      <c r="O18064" s="69"/>
      <c r="P18064" s="69"/>
      <c r="Q18064" s="69"/>
      <c r="R18064" s="69"/>
      <c r="S18064" s="69"/>
      <c r="T18064" s="69"/>
      <c r="U18064" s="69"/>
      <c r="V18064" s="69"/>
      <c r="W18064" s="69"/>
      <c r="X18064" s="69"/>
      <c r="Y18064" s="69"/>
    </row>
    <row r="18065" spans="14:25">
      <c r="N18065" s="68"/>
      <c r="O18065" s="69"/>
      <c r="P18065" s="69"/>
      <c r="Q18065" s="69"/>
      <c r="R18065" s="69"/>
      <c r="S18065" s="69"/>
      <c r="T18065" s="69"/>
      <c r="U18065" s="69"/>
      <c r="V18065" s="69"/>
      <c r="W18065" s="69"/>
      <c r="X18065" s="69"/>
      <c r="Y18065" s="69"/>
    </row>
    <row r="18066" spans="14:25">
      <c r="N18066" s="68"/>
      <c r="O18066" s="69"/>
      <c r="P18066" s="69"/>
      <c r="Q18066" s="69"/>
      <c r="R18066" s="69"/>
      <c r="S18066" s="69"/>
      <c r="T18066" s="69"/>
      <c r="U18066" s="69"/>
      <c r="V18066" s="69"/>
      <c r="W18066" s="69"/>
      <c r="X18066" s="69"/>
      <c r="Y18066" s="69"/>
    </row>
    <row r="18067" spans="14:25">
      <c r="N18067" s="68"/>
      <c r="O18067" s="69"/>
      <c r="P18067" s="69"/>
      <c r="Q18067" s="69"/>
      <c r="R18067" s="69"/>
      <c r="S18067" s="69"/>
      <c r="T18067" s="69"/>
      <c r="U18067" s="69"/>
      <c r="V18067" s="69"/>
      <c r="W18067" s="69"/>
      <c r="X18067" s="69"/>
      <c r="Y18067" s="69"/>
    </row>
    <row r="18068" spans="14:25">
      <c r="N18068" s="68"/>
      <c r="O18068" s="69"/>
      <c r="P18068" s="69"/>
      <c r="Q18068" s="69"/>
      <c r="R18068" s="69"/>
      <c r="S18068" s="69"/>
      <c r="T18068" s="69"/>
      <c r="U18068" s="69"/>
      <c r="V18068" s="69"/>
      <c r="W18068" s="69"/>
      <c r="X18068" s="69"/>
      <c r="Y18068" s="69"/>
    </row>
    <row r="18069" spans="14:25">
      <c r="N18069" s="68"/>
      <c r="O18069" s="69"/>
      <c r="P18069" s="69"/>
      <c r="Q18069" s="69"/>
      <c r="R18069" s="69"/>
      <c r="S18069" s="69"/>
      <c r="T18069" s="69"/>
      <c r="U18069" s="69"/>
      <c r="V18069" s="69"/>
      <c r="W18069" s="69"/>
      <c r="X18069" s="69"/>
      <c r="Y18069" s="69"/>
    </row>
    <row r="18070" spans="14:25">
      <c r="N18070" s="68"/>
      <c r="O18070" s="69"/>
      <c r="P18070" s="69"/>
      <c r="Q18070" s="69"/>
      <c r="R18070" s="69"/>
      <c r="S18070" s="69"/>
      <c r="T18070" s="69"/>
      <c r="U18070" s="69"/>
      <c r="V18070" s="69"/>
      <c r="W18070" s="69"/>
      <c r="X18070" s="69"/>
      <c r="Y18070" s="69"/>
    </row>
    <row r="18071" spans="14:25">
      <c r="N18071" s="68"/>
      <c r="O18071" s="69"/>
      <c r="P18071" s="69"/>
      <c r="Q18071" s="69"/>
      <c r="R18071" s="69"/>
      <c r="S18071" s="69"/>
      <c r="T18071" s="69"/>
      <c r="U18071" s="69"/>
      <c r="V18071" s="69"/>
      <c r="W18071" s="69"/>
      <c r="X18071" s="69"/>
      <c r="Y18071" s="69"/>
    </row>
    <row r="18072" spans="14:25">
      <c r="N18072" s="68"/>
      <c r="O18072" s="69"/>
      <c r="P18072" s="69"/>
      <c r="Q18072" s="69"/>
      <c r="R18072" s="69"/>
      <c r="S18072" s="69"/>
      <c r="T18072" s="69"/>
      <c r="U18072" s="69"/>
      <c r="V18072" s="69"/>
      <c r="W18072" s="69"/>
      <c r="X18072" s="69"/>
      <c r="Y18072" s="69"/>
    </row>
    <row r="18073" spans="14:25">
      <c r="N18073" s="68"/>
      <c r="O18073" s="69"/>
      <c r="P18073" s="69"/>
      <c r="Q18073" s="69"/>
      <c r="R18073" s="69"/>
      <c r="S18073" s="69"/>
      <c r="T18073" s="69"/>
      <c r="U18073" s="69"/>
      <c r="V18073" s="69"/>
      <c r="W18073" s="69"/>
      <c r="X18073" s="69"/>
      <c r="Y18073" s="69"/>
    </row>
    <row r="18074" spans="14:25">
      <c r="N18074" s="68"/>
      <c r="O18074" s="69"/>
      <c r="P18074" s="69"/>
      <c r="Q18074" s="69"/>
      <c r="R18074" s="69"/>
      <c r="S18074" s="69"/>
      <c r="T18074" s="69"/>
      <c r="U18074" s="69"/>
      <c r="V18074" s="69"/>
      <c r="W18074" s="69"/>
      <c r="X18074" s="69"/>
      <c r="Y18074" s="69"/>
    </row>
    <row r="18075" spans="14:25">
      <c r="N18075" s="68"/>
      <c r="O18075" s="69"/>
      <c r="P18075" s="69"/>
      <c r="Q18075" s="69"/>
      <c r="R18075" s="69"/>
      <c r="S18075" s="69"/>
      <c r="T18075" s="69"/>
      <c r="U18075" s="69"/>
      <c r="V18075" s="69"/>
      <c r="W18075" s="69"/>
      <c r="X18075" s="69"/>
      <c r="Y18075" s="69"/>
    </row>
    <row r="18076" spans="14:25">
      <c r="N18076" s="68"/>
      <c r="O18076" s="69"/>
      <c r="P18076" s="69"/>
      <c r="Q18076" s="69"/>
      <c r="R18076" s="69"/>
      <c r="S18076" s="69"/>
      <c r="T18076" s="69"/>
      <c r="U18076" s="69"/>
      <c r="V18076" s="69"/>
      <c r="W18076" s="69"/>
      <c r="X18076" s="69"/>
      <c r="Y18076" s="69"/>
    </row>
    <row r="18077" spans="14:25">
      <c r="N18077" s="68"/>
      <c r="O18077" s="69"/>
      <c r="P18077" s="69"/>
      <c r="Q18077" s="69"/>
      <c r="R18077" s="69"/>
      <c r="S18077" s="69"/>
      <c r="T18077" s="69"/>
      <c r="U18077" s="69"/>
      <c r="V18077" s="69"/>
      <c r="W18077" s="69"/>
      <c r="X18077" s="69"/>
      <c r="Y18077" s="69"/>
    </row>
    <row r="18078" spans="14:25">
      <c r="N18078" s="68"/>
      <c r="O18078" s="69"/>
      <c r="P18078" s="69"/>
      <c r="Q18078" s="69"/>
      <c r="R18078" s="69"/>
      <c r="S18078" s="69"/>
      <c r="T18078" s="69"/>
      <c r="U18078" s="69"/>
      <c r="V18078" s="69"/>
      <c r="W18078" s="69"/>
      <c r="X18078" s="69"/>
      <c r="Y18078" s="69"/>
    </row>
    <row r="18079" spans="14:25">
      <c r="N18079" s="68"/>
      <c r="O18079" s="69"/>
      <c r="P18079" s="69"/>
      <c r="Q18079" s="69"/>
      <c r="R18079" s="69"/>
      <c r="S18079" s="69"/>
      <c r="T18079" s="69"/>
      <c r="U18079" s="69"/>
      <c r="V18079" s="69"/>
      <c r="W18079" s="69"/>
      <c r="X18079" s="69"/>
      <c r="Y18079" s="69"/>
    </row>
    <row r="18080" spans="14:25">
      <c r="N18080" s="68"/>
      <c r="O18080" s="69"/>
      <c r="P18080" s="69"/>
      <c r="Q18080" s="69"/>
      <c r="R18080" s="69"/>
      <c r="S18080" s="69"/>
      <c r="T18080" s="69"/>
      <c r="U18080" s="69"/>
      <c r="V18080" s="69"/>
      <c r="W18080" s="69"/>
      <c r="X18080" s="69"/>
      <c r="Y18080" s="69"/>
    </row>
    <row r="18081" spans="14:25">
      <c r="N18081" s="68"/>
      <c r="O18081" s="69"/>
      <c r="P18081" s="69"/>
      <c r="Q18081" s="69"/>
      <c r="R18081" s="69"/>
      <c r="S18081" s="69"/>
      <c r="T18081" s="69"/>
      <c r="U18081" s="69"/>
      <c r="V18081" s="69"/>
      <c r="W18081" s="69"/>
      <c r="X18081" s="69"/>
      <c r="Y18081" s="69"/>
    </row>
    <row r="18082" spans="14:25">
      <c r="N18082" s="68"/>
      <c r="O18082" s="69"/>
      <c r="P18082" s="69"/>
      <c r="Q18082" s="69"/>
      <c r="R18082" s="69"/>
      <c r="S18082" s="69"/>
      <c r="T18082" s="69"/>
      <c r="U18082" s="69"/>
      <c r="V18082" s="69"/>
      <c r="W18082" s="69"/>
      <c r="X18082" s="69"/>
      <c r="Y18082" s="69"/>
    </row>
    <row r="18083" spans="14:25">
      <c r="N18083" s="68"/>
      <c r="O18083" s="69"/>
      <c r="P18083" s="69"/>
      <c r="Q18083" s="69"/>
      <c r="R18083" s="69"/>
      <c r="S18083" s="69"/>
      <c r="T18083" s="69"/>
      <c r="U18083" s="69"/>
      <c r="V18083" s="69"/>
      <c r="W18083" s="69"/>
      <c r="X18083" s="69"/>
      <c r="Y18083" s="69"/>
    </row>
    <row r="18084" spans="14:25">
      <c r="N18084" s="68"/>
      <c r="O18084" s="69"/>
      <c r="P18084" s="69"/>
      <c r="Q18084" s="69"/>
      <c r="R18084" s="69"/>
      <c r="S18084" s="69"/>
      <c r="T18084" s="69"/>
      <c r="U18084" s="69"/>
      <c r="V18084" s="69"/>
      <c r="W18084" s="69"/>
      <c r="X18084" s="69"/>
      <c r="Y18084" s="69"/>
    </row>
    <row r="18085" spans="14:25">
      <c r="N18085" s="68"/>
      <c r="O18085" s="69"/>
      <c r="P18085" s="69"/>
      <c r="Q18085" s="69"/>
      <c r="R18085" s="69"/>
      <c r="S18085" s="69"/>
      <c r="T18085" s="69"/>
      <c r="U18085" s="69"/>
      <c r="V18085" s="69"/>
      <c r="W18085" s="69"/>
      <c r="X18085" s="69"/>
      <c r="Y18085" s="69"/>
    </row>
    <row r="18086" spans="14:25">
      <c r="N18086" s="68"/>
      <c r="O18086" s="69"/>
      <c r="P18086" s="69"/>
      <c r="Q18086" s="69"/>
      <c r="R18086" s="69"/>
      <c r="S18086" s="69"/>
      <c r="T18086" s="69"/>
      <c r="U18086" s="69"/>
      <c r="V18086" s="69"/>
      <c r="W18086" s="69"/>
      <c r="X18086" s="69"/>
      <c r="Y18086" s="69"/>
    </row>
    <row r="18087" spans="14:25">
      <c r="N18087" s="68"/>
      <c r="O18087" s="69"/>
      <c r="P18087" s="69"/>
      <c r="Q18087" s="69"/>
      <c r="R18087" s="69"/>
      <c r="S18087" s="69"/>
      <c r="T18087" s="69"/>
      <c r="U18087" s="69"/>
      <c r="V18087" s="69"/>
      <c r="W18087" s="69"/>
      <c r="X18087" s="69"/>
      <c r="Y18087" s="69"/>
    </row>
    <row r="18088" spans="14:25">
      <c r="N18088" s="68"/>
      <c r="O18088" s="69"/>
      <c r="P18088" s="69"/>
      <c r="Q18088" s="69"/>
      <c r="R18088" s="69"/>
      <c r="S18088" s="69"/>
      <c r="T18088" s="69"/>
      <c r="U18088" s="69"/>
      <c r="V18088" s="69"/>
      <c r="W18088" s="69"/>
      <c r="X18088" s="69"/>
      <c r="Y18088" s="69"/>
    </row>
    <row r="18089" spans="14:25">
      <c r="N18089" s="68"/>
      <c r="O18089" s="69"/>
      <c r="P18089" s="69"/>
      <c r="Q18089" s="69"/>
      <c r="R18089" s="69"/>
      <c r="S18089" s="69"/>
      <c r="T18089" s="69"/>
      <c r="U18089" s="69"/>
      <c r="V18089" s="69"/>
      <c r="W18089" s="69"/>
      <c r="X18089" s="69"/>
      <c r="Y18089" s="69"/>
    </row>
    <row r="18090" spans="14:25">
      <c r="N18090" s="68"/>
      <c r="O18090" s="69"/>
      <c r="P18090" s="69"/>
      <c r="Q18090" s="69"/>
      <c r="R18090" s="69"/>
      <c r="S18090" s="69"/>
      <c r="T18090" s="69"/>
      <c r="U18090" s="69"/>
      <c r="V18090" s="69"/>
      <c r="W18090" s="69"/>
      <c r="X18090" s="69"/>
      <c r="Y18090" s="69"/>
    </row>
    <row r="18091" spans="14:25">
      <c r="N18091" s="68"/>
      <c r="O18091" s="69"/>
      <c r="P18091" s="69"/>
      <c r="Q18091" s="69"/>
      <c r="R18091" s="69"/>
      <c r="S18091" s="69"/>
      <c r="T18091" s="69"/>
      <c r="U18091" s="69"/>
      <c r="V18091" s="69"/>
      <c r="W18091" s="69"/>
      <c r="X18091" s="69"/>
      <c r="Y18091" s="69"/>
    </row>
    <row r="18092" spans="14:25">
      <c r="N18092" s="68"/>
      <c r="O18092" s="69"/>
      <c r="P18092" s="69"/>
      <c r="Q18092" s="69"/>
      <c r="R18092" s="69"/>
      <c r="S18092" s="69"/>
      <c r="T18092" s="69"/>
      <c r="U18092" s="69"/>
      <c r="V18092" s="69"/>
      <c r="W18092" s="69"/>
      <c r="X18092" s="69"/>
      <c r="Y18092" s="69"/>
    </row>
    <row r="18093" spans="14:25">
      <c r="N18093" s="68"/>
      <c r="O18093" s="69"/>
      <c r="P18093" s="69"/>
      <c r="Q18093" s="69"/>
      <c r="R18093" s="69"/>
      <c r="S18093" s="69"/>
      <c r="T18093" s="69"/>
      <c r="U18093" s="69"/>
      <c r="V18093" s="69"/>
      <c r="W18093" s="69"/>
      <c r="X18093" s="69"/>
      <c r="Y18093" s="69"/>
    </row>
    <row r="18094" spans="14:25">
      <c r="N18094" s="68"/>
      <c r="O18094" s="69"/>
      <c r="P18094" s="69"/>
      <c r="Q18094" s="69"/>
      <c r="R18094" s="69"/>
      <c r="S18094" s="69"/>
      <c r="T18094" s="69"/>
      <c r="U18094" s="69"/>
      <c r="V18094" s="69"/>
      <c r="W18094" s="69"/>
      <c r="X18094" s="69"/>
      <c r="Y18094" s="69"/>
    </row>
    <row r="18095" spans="14:25">
      <c r="N18095" s="68"/>
      <c r="O18095" s="69"/>
      <c r="P18095" s="69"/>
      <c r="Q18095" s="69"/>
      <c r="R18095" s="69"/>
      <c r="S18095" s="69"/>
      <c r="T18095" s="69"/>
      <c r="U18095" s="69"/>
      <c r="V18095" s="69"/>
      <c r="W18095" s="69"/>
      <c r="X18095" s="69"/>
      <c r="Y18095" s="69"/>
    </row>
    <row r="18096" spans="14:25">
      <c r="N18096" s="68"/>
      <c r="O18096" s="69"/>
      <c r="P18096" s="69"/>
      <c r="Q18096" s="69"/>
      <c r="R18096" s="69"/>
      <c r="S18096" s="69"/>
      <c r="T18096" s="69"/>
      <c r="U18096" s="69"/>
      <c r="V18096" s="69"/>
      <c r="W18096" s="69"/>
      <c r="X18096" s="69"/>
      <c r="Y18096" s="69"/>
    </row>
    <row r="18097" spans="14:25">
      <c r="N18097" s="68"/>
      <c r="O18097" s="69"/>
      <c r="P18097" s="69"/>
      <c r="Q18097" s="69"/>
      <c r="R18097" s="69"/>
      <c r="S18097" s="69"/>
      <c r="T18097" s="69"/>
      <c r="U18097" s="69"/>
      <c r="V18097" s="69"/>
      <c r="W18097" s="69"/>
      <c r="X18097" s="69"/>
      <c r="Y18097" s="69"/>
    </row>
    <row r="18098" spans="14:25">
      <c r="N18098" s="68"/>
      <c r="O18098" s="69"/>
      <c r="P18098" s="69"/>
      <c r="Q18098" s="69"/>
      <c r="R18098" s="69"/>
      <c r="S18098" s="69"/>
      <c r="T18098" s="69"/>
      <c r="U18098" s="69"/>
      <c r="V18098" s="69"/>
      <c r="W18098" s="69"/>
      <c r="X18098" s="69"/>
      <c r="Y18098" s="69"/>
    </row>
    <row r="18099" spans="14:25">
      <c r="N18099" s="68"/>
      <c r="O18099" s="69"/>
      <c r="P18099" s="69"/>
      <c r="Q18099" s="69"/>
      <c r="R18099" s="69"/>
      <c r="S18099" s="69"/>
      <c r="T18099" s="69"/>
      <c r="U18099" s="69"/>
      <c r="V18099" s="69"/>
      <c r="W18099" s="69"/>
      <c r="X18099" s="69"/>
      <c r="Y18099" s="69"/>
    </row>
    <row r="18100" spans="14:25">
      <c r="N18100" s="68"/>
      <c r="O18100" s="69"/>
      <c r="P18100" s="69"/>
      <c r="Q18100" s="69"/>
      <c r="R18100" s="69"/>
      <c r="S18100" s="69"/>
      <c r="T18100" s="69"/>
      <c r="U18100" s="69"/>
      <c r="V18100" s="69"/>
      <c r="W18100" s="69"/>
      <c r="X18100" s="69"/>
      <c r="Y18100" s="69"/>
    </row>
    <row r="18101" spans="14:25">
      <c r="N18101" s="68"/>
      <c r="O18101" s="69"/>
      <c r="P18101" s="69"/>
      <c r="Q18101" s="69"/>
      <c r="R18101" s="69"/>
      <c r="S18101" s="69"/>
      <c r="T18101" s="69"/>
      <c r="U18101" s="69"/>
      <c r="V18101" s="69"/>
      <c r="W18101" s="69"/>
      <c r="X18101" s="69"/>
      <c r="Y18101" s="69"/>
    </row>
    <row r="18102" spans="14:25">
      <c r="N18102" s="68"/>
      <c r="O18102" s="69"/>
      <c r="P18102" s="69"/>
      <c r="Q18102" s="69"/>
      <c r="R18102" s="69"/>
      <c r="S18102" s="69"/>
      <c r="T18102" s="69"/>
      <c r="U18102" s="69"/>
      <c r="V18102" s="69"/>
      <c r="W18102" s="69"/>
      <c r="X18102" s="69"/>
      <c r="Y18102" s="69"/>
    </row>
    <row r="18103" spans="14:25">
      <c r="N18103" s="68"/>
      <c r="O18103" s="69"/>
      <c r="P18103" s="69"/>
      <c r="Q18103" s="69"/>
      <c r="R18103" s="69"/>
      <c r="S18103" s="69"/>
      <c r="T18103" s="69"/>
      <c r="U18103" s="69"/>
      <c r="V18103" s="69"/>
      <c r="W18103" s="69"/>
      <c r="X18103" s="69"/>
      <c r="Y18103" s="69"/>
    </row>
    <row r="18104" spans="14:25">
      <c r="N18104" s="68"/>
      <c r="O18104" s="69"/>
      <c r="P18104" s="69"/>
      <c r="Q18104" s="69"/>
      <c r="R18104" s="69"/>
      <c r="S18104" s="69"/>
      <c r="T18104" s="69"/>
      <c r="U18104" s="69"/>
      <c r="V18104" s="69"/>
      <c r="W18104" s="69"/>
      <c r="X18104" s="69"/>
      <c r="Y18104" s="69"/>
    </row>
    <row r="18105" spans="14:25">
      <c r="N18105" s="68"/>
      <c r="O18105" s="69"/>
      <c r="P18105" s="69"/>
      <c r="Q18105" s="69"/>
      <c r="R18105" s="69"/>
      <c r="S18105" s="69"/>
      <c r="T18105" s="69"/>
      <c r="U18105" s="69"/>
      <c r="V18105" s="69"/>
      <c r="W18105" s="69"/>
      <c r="X18105" s="69"/>
      <c r="Y18105" s="69"/>
    </row>
    <row r="18106" spans="14:25">
      <c r="N18106" s="68"/>
      <c r="O18106" s="69"/>
      <c r="P18106" s="69"/>
      <c r="Q18106" s="69"/>
      <c r="R18106" s="69"/>
      <c r="S18106" s="69"/>
      <c r="T18106" s="69"/>
      <c r="U18106" s="69"/>
      <c r="V18106" s="69"/>
      <c r="W18106" s="69"/>
      <c r="X18106" s="69"/>
      <c r="Y18106" s="69"/>
    </row>
    <row r="18107" spans="14:25">
      <c r="N18107" s="68"/>
      <c r="O18107" s="69"/>
      <c r="P18107" s="69"/>
      <c r="Q18107" s="69"/>
      <c r="R18107" s="69"/>
      <c r="S18107" s="69"/>
      <c r="T18107" s="69"/>
      <c r="U18107" s="69"/>
      <c r="V18107" s="69"/>
      <c r="W18107" s="69"/>
      <c r="X18107" s="69"/>
      <c r="Y18107" s="69"/>
    </row>
    <row r="18108" spans="14:25">
      <c r="N18108" s="68"/>
      <c r="O18108" s="69"/>
      <c r="P18108" s="69"/>
      <c r="Q18108" s="69"/>
      <c r="R18108" s="69"/>
      <c r="S18108" s="69"/>
      <c r="T18108" s="69"/>
      <c r="U18108" s="69"/>
      <c r="V18108" s="69"/>
      <c r="W18108" s="69"/>
      <c r="X18108" s="69"/>
      <c r="Y18108" s="69"/>
    </row>
    <row r="18109" spans="14:25">
      <c r="N18109" s="68"/>
      <c r="O18109" s="69"/>
      <c r="P18109" s="69"/>
      <c r="Q18109" s="69"/>
      <c r="R18109" s="69"/>
      <c r="S18109" s="69"/>
      <c r="T18109" s="69"/>
      <c r="U18109" s="69"/>
      <c r="V18109" s="69"/>
      <c r="W18109" s="69"/>
      <c r="X18109" s="69"/>
      <c r="Y18109" s="69"/>
    </row>
    <row r="18110" spans="14:25">
      <c r="N18110" s="68"/>
      <c r="O18110" s="69"/>
      <c r="P18110" s="69"/>
      <c r="Q18110" s="69"/>
      <c r="R18110" s="69"/>
      <c r="S18110" s="69"/>
      <c r="T18110" s="69"/>
      <c r="U18110" s="69"/>
      <c r="V18110" s="69"/>
      <c r="W18110" s="69"/>
      <c r="X18110" s="69"/>
      <c r="Y18110" s="69"/>
    </row>
    <row r="18111" spans="14:25">
      <c r="N18111" s="68"/>
      <c r="O18111" s="69"/>
      <c r="P18111" s="69"/>
      <c r="Q18111" s="69"/>
      <c r="R18111" s="69"/>
      <c r="S18111" s="69"/>
      <c r="T18111" s="69"/>
      <c r="U18111" s="69"/>
      <c r="V18111" s="69"/>
      <c r="W18111" s="69"/>
      <c r="X18111" s="69"/>
      <c r="Y18111" s="69"/>
    </row>
    <row r="18112" spans="14:25">
      <c r="N18112" s="68"/>
      <c r="O18112" s="69"/>
      <c r="P18112" s="69"/>
      <c r="Q18112" s="69"/>
      <c r="R18112" s="69"/>
      <c r="S18112" s="69"/>
      <c r="T18112" s="69"/>
      <c r="U18112" s="69"/>
      <c r="V18112" s="69"/>
      <c r="W18112" s="69"/>
      <c r="X18112" s="69"/>
      <c r="Y18112" s="69"/>
    </row>
    <row r="18113" spans="14:25">
      <c r="N18113" s="68"/>
      <c r="O18113" s="69"/>
      <c r="P18113" s="69"/>
      <c r="Q18113" s="69"/>
      <c r="R18113" s="69"/>
      <c r="S18113" s="69"/>
      <c r="T18113" s="69"/>
      <c r="U18113" s="69"/>
      <c r="V18113" s="69"/>
      <c r="W18113" s="69"/>
      <c r="X18113" s="69"/>
      <c r="Y18113" s="69"/>
    </row>
    <row r="18114" spans="14:25">
      <c r="N18114" s="68"/>
      <c r="O18114" s="69"/>
      <c r="P18114" s="69"/>
      <c r="Q18114" s="69"/>
      <c r="R18114" s="69"/>
      <c r="S18114" s="69"/>
      <c r="T18114" s="69"/>
      <c r="U18114" s="69"/>
      <c r="V18114" s="69"/>
      <c r="W18114" s="69"/>
      <c r="X18114" s="69"/>
      <c r="Y18114" s="69"/>
    </row>
    <row r="18115" spans="14:25">
      <c r="N18115" s="68"/>
      <c r="O18115" s="69"/>
      <c r="P18115" s="69"/>
      <c r="Q18115" s="69"/>
      <c r="R18115" s="69"/>
      <c r="S18115" s="69"/>
      <c r="T18115" s="69"/>
      <c r="U18115" s="69"/>
      <c r="V18115" s="69"/>
      <c r="W18115" s="69"/>
      <c r="X18115" s="69"/>
      <c r="Y18115" s="69"/>
    </row>
    <row r="18116" spans="14:25">
      <c r="N18116" s="68"/>
      <c r="O18116" s="69"/>
      <c r="P18116" s="69"/>
      <c r="Q18116" s="69"/>
      <c r="R18116" s="69"/>
      <c r="S18116" s="69"/>
      <c r="T18116" s="69"/>
      <c r="U18116" s="69"/>
      <c r="V18116" s="69"/>
      <c r="W18116" s="69"/>
      <c r="X18116" s="69"/>
      <c r="Y18116" s="69"/>
    </row>
    <row r="18117" spans="14:25">
      <c r="N18117" s="68"/>
      <c r="O18117" s="69"/>
      <c r="P18117" s="69"/>
      <c r="Q18117" s="69"/>
      <c r="R18117" s="69"/>
      <c r="S18117" s="69"/>
      <c r="T18117" s="69"/>
      <c r="U18117" s="69"/>
      <c r="V18117" s="69"/>
      <c r="W18117" s="69"/>
      <c r="X18117" s="69"/>
      <c r="Y18117" s="69"/>
    </row>
    <row r="18118" spans="14:25">
      <c r="N18118" s="68"/>
      <c r="O18118" s="69"/>
      <c r="P18118" s="69"/>
      <c r="Q18118" s="69"/>
      <c r="R18118" s="69"/>
      <c r="S18118" s="69"/>
      <c r="T18118" s="69"/>
      <c r="U18118" s="69"/>
      <c r="V18118" s="69"/>
      <c r="W18118" s="69"/>
      <c r="X18118" s="69"/>
      <c r="Y18118" s="69"/>
    </row>
    <row r="18119" spans="14:25">
      <c r="N18119" s="68"/>
      <c r="O18119" s="69"/>
      <c r="P18119" s="69"/>
      <c r="Q18119" s="69"/>
      <c r="R18119" s="69"/>
      <c r="S18119" s="69"/>
      <c r="T18119" s="69"/>
      <c r="U18119" s="69"/>
      <c r="V18119" s="69"/>
      <c r="W18119" s="69"/>
      <c r="X18119" s="69"/>
      <c r="Y18119" s="69"/>
    </row>
    <row r="18120" spans="14:25">
      <c r="N18120" s="68"/>
      <c r="O18120" s="69"/>
      <c r="P18120" s="69"/>
      <c r="Q18120" s="69"/>
      <c r="R18120" s="69"/>
      <c r="S18120" s="69"/>
      <c r="T18120" s="69"/>
      <c r="U18120" s="69"/>
      <c r="V18120" s="69"/>
      <c r="W18120" s="69"/>
      <c r="X18120" s="69"/>
      <c r="Y18120" s="69"/>
    </row>
    <row r="18121" spans="14:25">
      <c r="N18121" s="68"/>
      <c r="O18121" s="69"/>
      <c r="P18121" s="69"/>
      <c r="Q18121" s="69"/>
      <c r="R18121" s="69"/>
      <c r="S18121" s="69"/>
      <c r="T18121" s="69"/>
      <c r="U18121" s="69"/>
      <c r="V18121" s="69"/>
      <c r="W18121" s="69"/>
      <c r="X18121" s="69"/>
      <c r="Y18121" s="69"/>
    </row>
    <row r="18122" spans="14:25">
      <c r="N18122" s="68"/>
      <c r="O18122" s="69"/>
      <c r="P18122" s="69"/>
      <c r="Q18122" s="69"/>
      <c r="R18122" s="69"/>
      <c r="S18122" s="69"/>
      <c r="T18122" s="69"/>
      <c r="U18122" s="69"/>
      <c r="V18122" s="69"/>
      <c r="W18122" s="69"/>
      <c r="X18122" s="69"/>
      <c r="Y18122" s="69"/>
    </row>
    <row r="18123" spans="14:25">
      <c r="N18123" s="68"/>
      <c r="O18123" s="69"/>
      <c r="P18123" s="69"/>
      <c r="Q18123" s="69"/>
      <c r="R18123" s="69"/>
      <c r="S18123" s="69"/>
      <c r="T18123" s="69"/>
      <c r="U18123" s="69"/>
      <c r="V18123" s="69"/>
      <c r="W18123" s="69"/>
      <c r="X18123" s="69"/>
      <c r="Y18123" s="69"/>
    </row>
    <row r="18124" spans="14:25">
      <c r="N18124" s="68"/>
      <c r="O18124" s="69"/>
      <c r="P18124" s="69"/>
      <c r="Q18124" s="69"/>
      <c r="R18124" s="69"/>
      <c r="S18124" s="69"/>
      <c r="T18124" s="69"/>
      <c r="U18124" s="69"/>
      <c r="V18124" s="69"/>
      <c r="W18124" s="69"/>
      <c r="X18124" s="69"/>
      <c r="Y18124" s="69"/>
    </row>
    <row r="18125" spans="14:25">
      <c r="N18125" s="68"/>
      <c r="O18125" s="69"/>
      <c r="P18125" s="69"/>
      <c r="Q18125" s="69"/>
      <c r="R18125" s="69"/>
      <c r="S18125" s="69"/>
      <c r="T18125" s="69"/>
      <c r="U18125" s="69"/>
      <c r="V18125" s="69"/>
      <c r="W18125" s="69"/>
      <c r="X18125" s="69"/>
      <c r="Y18125" s="69"/>
    </row>
    <row r="18126" spans="14:25">
      <c r="N18126" s="68"/>
      <c r="O18126" s="69"/>
      <c r="P18126" s="69"/>
      <c r="Q18126" s="69"/>
      <c r="R18126" s="69"/>
      <c r="S18126" s="69"/>
      <c r="T18126" s="69"/>
      <c r="U18126" s="69"/>
      <c r="V18126" s="69"/>
      <c r="W18126" s="69"/>
      <c r="X18126" s="69"/>
      <c r="Y18126" s="69"/>
    </row>
    <row r="18127" spans="14:25">
      <c r="N18127" s="68"/>
      <c r="O18127" s="69"/>
      <c r="P18127" s="69"/>
      <c r="Q18127" s="69"/>
      <c r="R18127" s="69"/>
      <c r="S18127" s="69"/>
      <c r="T18127" s="69"/>
      <c r="U18127" s="69"/>
      <c r="V18127" s="69"/>
      <c r="W18127" s="69"/>
      <c r="X18127" s="69"/>
      <c r="Y18127" s="69"/>
    </row>
    <row r="18128" spans="14:25">
      <c r="N18128" s="68"/>
      <c r="O18128" s="69"/>
      <c r="P18128" s="69"/>
      <c r="Q18128" s="69"/>
      <c r="R18128" s="69"/>
      <c r="S18128" s="69"/>
      <c r="T18128" s="69"/>
      <c r="U18128" s="69"/>
      <c r="V18128" s="69"/>
      <c r="W18128" s="69"/>
      <c r="X18128" s="69"/>
      <c r="Y18128" s="69"/>
    </row>
    <row r="18129" spans="14:25">
      <c r="N18129" s="68"/>
      <c r="O18129" s="69"/>
      <c r="P18129" s="69"/>
      <c r="Q18129" s="69"/>
      <c r="R18129" s="69"/>
      <c r="S18129" s="69"/>
      <c r="T18129" s="69"/>
      <c r="U18129" s="69"/>
      <c r="V18129" s="69"/>
      <c r="W18129" s="69"/>
      <c r="X18129" s="69"/>
      <c r="Y18129" s="69"/>
    </row>
    <row r="18130" spans="14:25">
      <c r="N18130" s="68"/>
      <c r="O18130" s="69"/>
      <c r="P18130" s="69"/>
      <c r="Q18130" s="69"/>
      <c r="R18130" s="69"/>
      <c r="S18130" s="69"/>
      <c r="T18130" s="69"/>
      <c r="U18130" s="69"/>
      <c r="V18130" s="69"/>
      <c r="W18130" s="69"/>
      <c r="X18130" s="69"/>
      <c r="Y18130" s="69"/>
    </row>
    <row r="18131" spans="14:25">
      <c r="N18131" s="68"/>
      <c r="O18131" s="69"/>
      <c r="P18131" s="69"/>
      <c r="Q18131" s="69"/>
      <c r="R18131" s="69"/>
      <c r="S18131" s="69"/>
      <c r="T18131" s="69"/>
      <c r="U18131" s="69"/>
      <c r="V18131" s="69"/>
      <c r="W18131" s="69"/>
      <c r="X18131" s="69"/>
      <c r="Y18131" s="69"/>
    </row>
    <row r="18132" spans="14:25">
      <c r="N18132" s="68"/>
      <c r="O18132" s="69"/>
      <c r="P18132" s="69"/>
      <c r="Q18132" s="69"/>
      <c r="R18132" s="69"/>
      <c r="S18132" s="69"/>
      <c r="T18132" s="69"/>
      <c r="U18132" s="69"/>
      <c r="V18132" s="69"/>
      <c r="W18132" s="69"/>
      <c r="X18132" s="69"/>
      <c r="Y18132" s="69"/>
    </row>
    <row r="18133" spans="14:25">
      <c r="N18133" s="68"/>
      <c r="O18133" s="69"/>
      <c r="P18133" s="69"/>
      <c r="Q18133" s="69"/>
      <c r="R18133" s="69"/>
      <c r="S18133" s="69"/>
      <c r="T18133" s="69"/>
      <c r="U18133" s="69"/>
      <c r="V18133" s="69"/>
      <c r="W18133" s="69"/>
      <c r="X18133" s="69"/>
      <c r="Y18133" s="69"/>
    </row>
    <row r="18134" spans="14:25">
      <c r="N18134" s="68"/>
      <c r="O18134" s="69"/>
      <c r="P18134" s="69"/>
      <c r="Q18134" s="69"/>
      <c r="R18134" s="69"/>
      <c r="S18134" s="69"/>
      <c r="T18134" s="69"/>
      <c r="U18134" s="69"/>
      <c r="V18134" s="69"/>
      <c r="W18134" s="69"/>
      <c r="X18134" s="69"/>
      <c r="Y18134" s="69"/>
    </row>
    <row r="18135" spans="14:25">
      <c r="N18135" s="68"/>
      <c r="O18135" s="69"/>
      <c r="P18135" s="69"/>
      <c r="Q18135" s="69"/>
      <c r="R18135" s="69"/>
      <c r="S18135" s="69"/>
      <c r="T18135" s="69"/>
      <c r="U18135" s="69"/>
      <c r="V18135" s="69"/>
      <c r="W18135" s="69"/>
      <c r="X18135" s="69"/>
      <c r="Y18135" s="69"/>
    </row>
    <row r="18136" spans="14:25">
      <c r="N18136" s="68"/>
      <c r="O18136" s="69"/>
      <c r="P18136" s="69"/>
      <c r="Q18136" s="69"/>
      <c r="R18136" s="69"/>
      <c r="S18136" s="69"/>
      <c r="T18136" s="69"/>
      <c r="U18136" s="69"/>
      <c r="V18136" s="69"/>
      <c r="W18136" s="69"/>
      <c r="X18136" s="69"/>
      <c r="Y18136" s="69"/>
    </row>
    <row r="18137" spans="14:25">
      <c r="N18137" s="68"/>
      <c r="O18137" s="69"/>
      <c r="P18137" s="69"/>
      <c r="Q18137" s="69"/>
      <c r="R18137" s="69"/>
      <c r="S18137" s="69"/>
      <c r="T18137" s="69"/>
      <c r="U18137" s="69"/>
      <c r="V18137" s="69"/>
      <c r="W18137" s="69"/>
      <c r="X18137" s="69"/>
      <c r="Y18137" s="69"/>
    </row>
    <row r="18138" spans="14:25">
      <c r="N18138" s="68"/>
      <c r="O18138" s="69"/>
      <c r="P18138" s="69"/>
      <c r="Q18138" s="69"/>
      <c r="R18138" s="69"/>
      <c r="S18138" s="69"/>
      <c r="T18138" s="69"/>
      <c r="U18138" s="69"/>
      <c r="V18138" s="69"/>
      <c r="W18138" s="69"/>
      <c r="X18138" s="69"/>
      <c r="Y18138" s="69"/>
    </row>
    <row r="18139" spans="14:25">
      <c r="N18139" s="68"/>
      <c r="O18139" s="69"/>
      <c r="P18139" s="69"/>
      <c r="Q18139" s="69"/>
      <c r="R18139" s="69"/>
      <c r="S18139" s="69"/>
      <c r="T18139" s="69"/>
      <c r="U18139" s="69"/>
      <c r="V18139" s="69"/>
      <c r="W18139" s="69"/>
      <c r="X18139" s="69"/>
      <c r="Y18139" s="69"/>
    </row>
    <row r="18140" spans="14:25">
      <c r="N18140" s="68"/>
      <c r="O18140" s="69"/>
      <c r="P18140" s="69"/>
      <c r="Q18140" s="69"/>
      <c r="R18140" s="69"/>
      <c r="S18140" s="69"/>
      <c r="T18140" s="69"/>
      <c r="U18140" s="69"/>
      <c r="V18140" s="69"/>
      <c r="W18140" s="69"/>
      <c r="X18140" s="69"/>
      <c r="Y18140" s="69"/>
    </row>
    <row r="18141" spans="14:25">
      <c r="N18141" s="68"/>
      <c r="O18141" s="69"/>
      <c r="P18141" s="69"/>
      <c r="Q18141" s="69"/>
      <c r="R18141" s="69"/>
      <c r="S18141" s="69"/>
      <c r="T18141" s="69"/>
      <c r="U18141" s="69"/>
      <c r="V18141" s="69"/>
      <c r="W18141" s="69"/>
      <c r="X18141" s="69"/>
      <c r="Y18141" s="69"/>
    </row>
    <row r="18142" spans="14:25">
      <c r="N18142" s="68"/>
      <c r="O18142" s="69"/>
      <c r="P18142" s="69"/>
      <c r="Q18142" s="69"/>
      <c r="R18142" s="69"/>
      <c r="S18142" s="69"/>
      <c r="T18142" s="69"/>
      <c r="U18142" s="69"/>
      <c r="V18142" s="69"/>
      <c r="W18142" s="69"/>
      <c r="X18142" s="69"/>
      <c r="Y18142" s="69"/>
    </row>
    <row r="18143" spans="14:25">
      <c r="N18143" s="68"/>
      <c r="O18143" s="69"/>
      <c r="P18143" s="69"/>
      <c r="Q18143" s="69"/>
      <c r="R18143" s="69"/>
      <c r="S18143" s="69"/>
      <c r="T18143" s="69"/>
      <c r="U18143" s="69"/>
      <c r="V18143" s="69"/>
      <c r="W18143" s="69"/>
      <c r="X18143" s="69"/>
      <c r="Y18143" s="69"/>
    </row>
    <row r="18144" spans="14:25">
      <c r="N18144" s="68"/>
      <c r="O18144" s="69"/>
      <c r="P18144" s="69"/>
      <c r="Q18144" s="69"/>
      <c r="R18144" s="69"/>
      <c r="S18144" s="69"/>
      <c r="T18144" s="69"/>
      <c r="U18144" s="69"/>
      <c r="V18144" s="69"/>
      <c r="W18144" s="69"/>
      <c r="X18144" s="69"/>
      <c r="Y18144" s="69"/>
    </row>
    <row r="18145" spans="14:25">
      <c r="N18145" s="68"/>
      <c r="O18145" s="69"/>
      <c r="P18145" s="69"/>
      <c r="Q18145" s="69"/>
      <c r="R18145" s="69"/>
      <c r="S18145" s="69"/>
      <c r="T18145" s="69"/>
      <c r="U18145" s="69"/>
      <c r="V18145" s="69"/>
      <c r="W18145" s="69"/>
      <c r="X18145" s="69"/>
      <c r="Y18145" s="69"/>
    </row>
    <row r="18146" spans="14:25">
      <c r="N18146" s="68"/>
      <c r="O18146" s="69"/>
      <c r="P18146" s="69"/>
      <c r="Q18146" s="69"/>
      <c r="R18146" s="69"/>
      <c r="S18146" s="69"/>
      <c r="T18146" s="69"/>
      <c r="U18146" s="69"/>
      <c r="V18146" s="69"/>
      <c r="W18146" s="69"/>
      <c r="X18146" s="69"/>
      <c r="Y18146" s="69"/>
    </row>
    <row r="18147" spans="14:25">
      <c r="N18147" s="68"/>
      <c r="O18147" s="69"/>
      <c r="P18147" s="69"/>
      <c r="Q18147" s="69"/>
      <c r="R18147" s="69"/>
      <c r="S18147" s="69"/>
      <c r="T18147" s="69"/>
      <c r="U18147" s="69"/>
      <c r="V18147" s="69"/>
      <c r="W18147" s="69"/>
      <c r="X18147" s="69"/>
      <c r="Y18147" s="69"/>
    </row>
    <row r="18148" spans="14:25">
      <c r="N18148" s="68"/>
      <c r="O18148" s="69"/>
      <c r="P18148" s="69"/>
      <c r="Q18148" s="69"/>
      <c r="R18148" s="69"/>
      <c r="S18148" s="69"/>
      <c r="T18148" s="69"/>
      <c r="U18148" s="69"/>
      <c r="V18148" s="69"/>
      <c r="W18148" s="69"/>
      <c r="X18148" s="69"/>
      <c r="Y18148" s="69"/>
    </row>
    <row r="18149" spans="14:25">
      <c r="N18149" s="68"/>
      <c r="O18149" s="69"/>
      <c r="P18149" s="69"/>
      <c r="Q18149" s="69"/>
      <c r="R18149" s="69"/>
      <c r="S18149" s="69"/>
      <c r="T18149" s="69"/>
      <c r="U18149" s="69"/>
      <c r="V18149" s="69"/>
      <c r="W18149" s="69"/>
      <c r="X18149" s="69"/>
      <c r="Y18149" s="69"/>
    </row>
    <row r="18150" spans="14:25">
      <c r="N18150" s="68"/>
      <c r="O18150" s="69"/>
      <c r="P18150" s="69"/>
      <c r="Q18150" s="69"/>
      <c r="R18150" s="69"/>
      <c r="S18150" s="69"/>
      <c r="T18150" s="69"/>
      <c r="U18150" s="69"/>
      <c r="V18150" s="69"/>
      <c r="W18150" s="69"/>
      <c r="X18150" s="69"/>
      <c r="Y18150" s="69"/>
    </row>
    <row r="18151" spans="14:25">
      <c r="N18151" s="68"/>
      <c r="O18151" s="69"/>
      <c r="P18151" s="69"/>
      <c r="Q18151" s="69"/>
      <c r="R18151" s="69"/>
      <c r="S18151" s="69"/>
      <c r="T18151" s="69"/>
      <c r="U18151" s="69"/>
      <c r="V18151" s="69"/>
      <c r="W18151" s="69"/>
      <c r="X18151" s="69"/>
      <c r="Y18151" s="69"/>
    </row>
    <row r="18152" spans="14:25">
      <c r="N18152" s="68"/>
      <c r="O18152" s="69"/>
      <c r="P18152" s="69"/>
      <c r="Q18152" s="69"/>
      <c r="R18152" s="69"/>
      <c r="S18152" s="69"/>
      <c r="T18152" s="69"/>
      <c r="U18152" s="69"/>
      <c r="V18152" s="69"/>
      <c r="W18152" s="69"/>
      <c r="X18152" s="69"/>
      <c r="Y18152" s="69"/>
    </row>
    <row r="18153" spans="14:25">
      <c r="N18153" s="68"/>
      <c r="O18153" s="69"/>
      <c r="P18153" s="69"/>
      <c r="Q18153" s="69"/>
      <c r="R18153" s="69"/>
      <c r="S18153" s="69"/>
      <c r="T18153" s="69"/>
      <c r="U18153" s="69"/>
      <c r="V18153" s="69"/>
      <c r="W18153" s="69"/>
      <c r="X18153" s="69"/>
      <c r="Y18153" s="69"/>
    </row>
    <row r="18154" spans="14:25">
      <c r="N18154" s="68"/>
      <c r="O18154" s="69"/>
      <c r="P18154" s="69"/>
      <c r="Q18154" s="69"/>
      <c r="R18154" s="69"/>
      <c r="S18154" s="69"/>
      <c r="T18154" s="69"/>
      <c r="U18154" s="69"/>
      <c r="V18154" s="69"/>
      <c r="W18154" s="69"/>
      <c r="X18154" s="69"/>
      <c r="Y18154" s="69"/>
    </row>
    <row r="18155" spans="14:25">
      <c r="N18155" s="68"/>
      <c r="O18155" s="69"/>
      <c r="P18155" s="69"/>
      <c r="Q18155" s="69"/>
      <c r="R18155" s="69"/>
      <c r="S18155" s="69"/>
      <c r="T18155" s="69"/>
      <c r="U18155" s="69"/>
      <c r="V18155" s="69"/>
      <c r="W18155" s="69"/>
      <c r="X18155" s="69"/>
      <c r="Y18155" s="69"/>
    </row>
    <row r="18156" spans="14:25">
      <c r="N18156" s="68"/>
      <c r="O18156" s="69"/>
      <c r="P18156" s="69"/>
      <c r="Q18156" s="69"/>
      <c r="R18156" s="69"/>
      <c r="S18156" s="69"/>
      <c r="T18156" s="69"/>
      <c r="U18156" s="69"/>
      <c r="V18156" s="69"/>
      <c r="W18156" s="69"/>
      <c r="X18156" s="69"/>
      <c r="Y18156" s="69"/>
    </row>
    <row r="18157" spans="14:25">
      <c r="N18157" s="68"/>
      <c r="O18157" s="69"/>
      <c r="P18157" s="69"/>
      <c r="Q18157" s="69"/>
      <c r="R18157" s="69"/>
      <c r="S18157" s="69"/>
      <c r="T18157" s="69"/>
      <c r="U18157" s="69"/>
      <c r="V18157" s="69"/>
      <c r="W18157" s="69"/>
      <c r="X18157" s="69"/>
      <c r="Y18157" s="69"/>
    </row>
    <row r="18158" spans="14:25">
      <c r="N18158" s="68"/>
      <c r="O18158" s="69"/>
      <c r="P18158" s="69"/>
      <c r="Q18158" s="69"/>
      <c r="R18158" s="69"/>
      <c r="S18158" s="69"/>
      <c r="T18158" s="69"/>
      <c r="U18158" s="69"/>
      <c r="V18158" s="69"/>
      <c r="W18158" s="69"/>
      <c r="X18158" s="69"/>
      <c r="Y18158" s="69"/>
    </row>
    <row r="18159" spans="14:25">
      <c r="N18159" s="68"/>
      <c r="O18159" s="69"/>
      <c r="P18159" s="69"/>
      <c r="Q18159" s="69"/>
      <c r="R18159" s="69"/>
      <c r="S18159" s="69"/>
      <c r="T18159" s="69"/>
      <c r="U18159" s="69"/>
      <c r="V18159" s="69"/>
      <c r="W18159" s="69"/>
      <c r="X18159" s="69"/>
      <c r="Y18159" s="69"/>
    </row>
    <row r="18160" spans="14:25">
      <c r="N18160" s="68"/>
      <c r="O18160" s="69"/>
      <c r="P18160" s="69"/>
      <c r="Q18160" s="69"/>
      <c r="R18160" s="69"/>
      <c r="S18160" s="69"/>
      <c r="T18160" s="69"/>
      <c r="U18160" s="69"/>
      <c r="V18160" s="69"/>
      <c r="W18160" s="69"/>
      <c r="X18160" s="69"/>
      <c r="Y18160" s="69"/>
    </row>
    <row r="18161" spans="14:25">
      <c r="N18161" s="68"/>
      <c r="O18161" s="69"/>
      <c r="P18161" s="69"/>
      <c r="Q18161" s="69"/>
      <c r="R18161" s="69"/>
      <c r="S18161" s="69"/>
      <c r="T18161" s="69"/>
      <c r="U18161" s="69"/>
      <c r="V18161" s="69"/>
      <c r="W18161" s="69"/>
      <c r="X18161" s="69"/>
      <c r="Y18161" s="69"/>
    </row>
    <row r="18162" spans="14:25">
      <c r="N18162" s="68"/>
      <c r="O18162" s="69"/>
      <c r="P18162" s="69"/>
      <c r="Q18162" s="69"/>
      <c r="R18162" s="69"/>
      <c r="S18162" s="69"/>
      <c r="T18162" s="69"/>
      <c r="U18162" s="69"/>
      <c r="V18162" s="69"/>
      <c r="W18162" s="69"/>
      <c r="X18162" s="69"/>
      <c r="Y18162" s="69"/>
    </row>
    <row r="18163" spans="14:25">
      <c r="N18163" s="68"/>
      <c r="O18163" s="69"/>
      <c r="P18163" s="69"/>
      <c r="Q18163" s="69"/>
      <c r="R18163" s="69"/>
      <c r="S18163" s="69"/>
      <c r="T18163" s="69"/>
      <c r="U18163" s="69"/>
      <c r="V18163" s="69"/>
      <c r="W18163" s="69"/>
      <c r="X18163" s="69"/>
      <c r="Y18163" s="69"/>
    </row>
    <row r="18164" spans="14:25">
      <c r="N18164" s="68"/>
      <c r="O18164" s="69"/>
      <c r="P18164" s="69"/>
      <c r="Q18164" s="69"/>
      <c r="R18164" s="69"/>
      <c r="S18164" s="69"/>
      <c r="T18164" s="69"/>
      <c r="U18164" s="69"/>
      <c r="V18164" s="69"/>
      <c r="W18164" s="69"/>
      <c r="X18164" s="69"/>
      <c r="Y18164" s="69"/>
    </row>
    <row r="18165" spans="14:25">
      <c r="N18165" s="68"/>
      <c r="O18165" s="69"/>
      <c r="P18165" s="69"/>
      <c r="Q18165" s="69"/>
      <c r="R18165" s="69"/>
      <c r="S18165" s="69"/>
      <c r="T18165" s="69"/>
      <c r="U18165" s="69"/>
      <c r="V18165" s="69"/>
      <c r="W18165" s="69"/>
      <c r="X18165" s="69"/>
      <c r="Y18165" s="69"/>
    </row>
    <row r="18166" spans="14:25">
      <c r="N18166" s="68"/>
      <c r="O18166" s="69"/>
      <c r="P18166" s="69"/>
      <c r="Q18166" s="69"/>
      <c r="R18166" s="69"/>
      <c r="S18166" s="69"/>
      <c r="T18166" s="69"/>
      <c r="U18166" s="69"/>
      <c r="V18166" s="69"/>
      <c r="W18166" s="69"/>
      <c r="X18166" s="69"/>
      <c r="Y18166" s="69"/>
    </row>
    <row r="18167" spans="14:25">
      <c r="N18167" s="68"/>
      <c r="O18167" s="69"/>
      <c r="P18167" s="69"/>
      <c r="Q18167" s="69"/>
      <c r="R18167" s="69"/>
      <c r="S18167" s="69"/>
      <c r="T18167" s="69"/>
      <c r="U18167" s="69"/>
      <c r="V18167" s="69"/>
      <c r="W18167" s="69"/>
      <c r="X18167" s="69"/>
      <c r="Y18167" s="69"/>
    </row>
    <row r="18168" spans="14:25">
      <c r="N18168" s="68"/>
      <c r="O18168" s="69"/>
      <c r="P18168" s="69"/>
      <c r="Q18168" s="69"/>
      <c r="R18168" s="69"/>
      <c r="S18168" s="69"/>
      <c r="T18168" s="69"/>
      <c r="U18168" s="69"/>
      <c r="V18168" s="69"/>
      <c r="W18168" s="69"/>
      <c r="X18168" s="69"/>
      <c r="Y18168" s="69"/>
    </row>
    <row r="18169" spans="14:25">
      <c r="N18169" s="68"/>
      <c r="O18169" s="69"/>
      <c r="P18169" s="69"/>
      <c r="Q18169" s="69"/>
      <c r="R18169" s="69"/>
      <c r="S18169" s="69"/>
      <c r="T18169" s="69"/>
      <c r="U18169" s="69"/>
      <c r="V18169" s="69"/>
      <c r="W18169" s="69"/>
      <c r="X18169" s="69"/>
      <c r="Y18169" s="69"/>
    </row>
    <row r="18170" spans="14:25">
      <c r="N18170" s="68"/>
      <c r="O18170" s="69"/>
      <c r="P18170" s="69"/>
      <c r="Q18170" s="69"/>
      <c r="R18170" s="69"/>
      <c r="S18170" s="69"/>
      <c r="T18170" s="69"/>
      <c r="U18170" s="69"/>
      <c r="V18170" s="69"/>
      <c r="W18170" s="69"/>
      <c r="X18170" s="69"/>
      <c r="Y18170" s="69"/>
    </row>
    <row r="18171" spans="14:25">
      <c r="N18171" s="68"/>
      <c r="O18171" s="69"/>
      <c r="P18171" s="69"/>
      <c r="Q18171" s="69"/>
      <c r="R18171" s="69"/>
      <c r="S18171" s="69"/>
      <c r="T18171" s="69"/>
      <c r="U18171" s="69"/>
      <c r="V18171" s="69"/>
      <c r="W18171" s="69"/>
      <c r="X18171" s="69"/>
      <c r="Y18171" s="69"/>
    </row>
    <row r="18172" spans="14:25">
      <c r="N18172" s="68"/>
      <c r="O18172" s="69"/>
      <c r="P18172" s="69"/>
      <c r="Q18172" s="69"/>
      <c r="R18172" s="69"/>
      <c r="S18172" s="69"/>
      <c r="T18172" s="69"/>
      <c r="U18172" s="69"/>
      <c r="V18172" s="69"/>
      <c r="W18172" s="69"/>
      <c r="X18172" s="69"/>
      <c r="Y18172" s="69"/>
    </row>
    <row r="18173" spans="14:25">
      <c r="N18173" s="68"/>
      <c r="O18173" s="69"/>
      <c r="P18173" s="69"/>
      <c r="Q18173" s="69"/>
      <c r="R18173" s="69"/>
      <c r="S18173" s="69"/>
      <c r="T18173" s="69"/>
      <c r="U18173" s="69"/>
      <c r="V18173" s="69"/>
      <c r="W18173" s="69"/>
      <c r="X18173" s="69"/>
      <c r="Y18173" s="69"/>
    </row>
    <row r="18174" spans="14:25">
      <c r="N18174" s="68"/>
      <c r="O18174" s="69"/>
      <c r="P18174" s="69"/>
      <c r="Q18174" s="69"/>
      <c r="R18174" s="69"/>
      <c r="S18174" s="69"/>
      <c r="T18174" s="69"/>
      <c r="U18174" s="69"/>
      <c r="V18174" s="69"/>
      <c r="W18174" s="69"/>
      <c r="X18174" s="69"/>
      <c r="Y18174" s="69"/>
    </row>
    <row r="18175" spans="14:25">
      <c r="N18175" s="68"/>
      <c r="O18175" s="69"/>
      <c r="P18175" s="69"/>
      <c r="Q18175" s="69"/>
      <c r="R18175" s="69"/>
      <c r="S18175" s="69"/>
      <c r="T18175" s="69"/>
      <c r="U18175" s="69"/>
      <c r="V18175" s="69"/>
      <c r="W18175" s="69"/>
      <c r="X18175" s="69"/>
      <c r="Y18175" s="69"/>
    </row>
    <row r="18176" spans="14:25">
      <c r="N18176" s="68"/>
      <c r="O18176" s="69"/>
      <c r="P18176" s="69"/>
      <c r="Q18176" s="69"/>
      <c r="R18176" s="69"/>
      <c r="S18176" s="69"/>
      <c r="T18176" s="69"/>
      <c r="U18176" s="69"/>
      <c r="V18176" s="69"/>
      <c r="W18176" s="69"/>
      <c r="X18176" s="69"/>
      <c r="Y18176" s="69"/>
    </row>
    <row r="18177" spans="14:25">
      <c r="N18177" s="68"/>
      <c r="O18177" s="69"/>
      <c r="P18177" s="69"/>
      <c r="Q18177" s="69"/>
      <c r="R18177" s="69"/>
      <c r="S18177" s="69"/>
      <c r="T18177" s="69"/>
      <c r="U18177" s="69"/>
      <c r="V18177" s="69"/>
      <c r="W18177" s="69"/>
      <c r="X18177" s="69"/>
      <c r="Y18177" s="69"/>
    </row>
    <row r="18178" spans="14:25">
      <c r="N18178" s="68"/>
      <c r="O18178" s="69"/>
      <c r="P18178" s="69"/>
      <c r="Q18178" s="69"/>
      <c r="R18178" s="69"/>
      <c r="S18178" s="69"/>
      <c r="T18178" s="69"/>
      <c r="U18178" s="69"/>
      <c r="V18178" s="69"/>
      <c r="W18178" s="69"/>
      <c r="X18178" s="69"/>
      <c r="Y18178" s="69"/>
    </row>
    <row r="18179" spans="14:25">
      <c r="N18179" s="68"/>
      <c r="O18179" s="69"/>
      <c r="P18179" s="69"/>
      <c r="Q18179" s="69"/>
      <c r="R18179" s="69"/>
      <c r="S18179" s="69"/>
      <c r="T18179" s="69"/>
      <c r="U18179" s="69"/>
      <c r="V18179" s="69"/>
      <c r="W18179" s="69"/>
      <c r="X18179" s="69"/>
      <c r="Y18179" s="69"/>
    </row>
    <row r="18180" spans="14:25">
      <c r="N18180" s="68"/>
      <c r="O18180" s="69"/>
      <c r="P18180" s="69"/>
      <c r="Q18180" s="69"/>
      <c r="R18180" s="69"/>
      <c r="S18180" s="69"/>
      <c r="T18180" s="69"/>
      <c r="U18180" s="69"/>
      <c r="V18180" s="69"/>
      <c r="W18180" s="69"/>
      <c r="X18180" s="69"/>
      <c r="Y18180" s="69"/>
    </row>
    <row r="18181" spans="14:25">
      <c r="N18181" s="68"/>
      <c r="O18181" s="69"/>
      <c r="P18181" s="69"/>
      <c r="Q18181" s="69"/>
      <c r="R18181" s="69"/>
      <c r="S18181" s="69"/>
      <c r="T18181" s="69"/>
      <c r="U18181" s="69"/>
      <c r="V18181" s="69"/>
      <c r="W18181" s="69"/>
      <c r="X18181" s="69"/>
      <c r="Y18181" s="69"/>
    </row>
    <row r="18182" spans="14:25">
      <c r="N18182" s="68"/>
      <c r="O18182" s="69"/>
      <c r="P18182" s="69"/>
      <c r="Q18182" s="69"/>
      <c r="R18182" s="69"/>
      <c r="S18182" s="69"/>
      <c r="T18182" s="69"/>
      <c r="U18182" s="69"/>
      <c r="V18182" s="69"/>
      <c r="W18182" s="69"/>
      <c r="X18182" s="69"/>
      <c r="Y18182" s="69"/>
    </row>
    <row r="18183" spans="14:25">
      <c r="N18183" s="68"/>
      <c r="O18183" s="69"/>
      <c r="P18183" s="69"/>
      <c r="Q18183" s="69"/>
      <c r="R18183" s="69"/>
      <c r="S18183" s="69"/>
      <c r="T18183" s="69"/>
      <c r="U18183" s="69"/>
      <c r="V18183" s="69"/>
      <c r="W18183" s="69"/>
      <c r="X18183" s="69"/>
      <c r="Y18183" s="69"/>
    </row>
    <row r="18184" spans="14:25">
      <c r="N18184" s="68"/>
      <c r="O18184" s="69"/>
      <c r="P18184" s="69"/>
      <c r="Q18184" s="69"/>
      <c r="R18184" s="69"/>
      <c r="S18184" s="69"/>
      <c r="T18184" s="69"/>
      <c r="U18184" s="69"/>
      <c r="V18184" s="69"/>
      <c r="W18184" s="69"/>
      <c r="X18184" s="69"/>
      <c r="Y18184" s="69"/>
    </row>
    <row r="18185" spans="14:25">
      <c r="N18185" s="68"/>
      <c r="O18185" s="69"/>
      <c r="P18185" s="69"/>
      <c r="Q18185" s="69"/>
      <c r="R18185" s="69"/>
      <c r="S18185" s="69"/>
      <c r="T18185" s="69"/>
      <c r="U18185" s="69"/>
      <c r="V18185" s="69"/>
      <c r="W18185" s="69"/>
      <c r="X18185" s="69"/>
      <c r="Y18185" s="69"/>
    </row>
    <row r="18186" spans="14:25">
      <c r="N18186" s="68"/>
      <c r="O18186" s="69"/>
      <c r="P18186" s="69"/>
      <c r="Q18186" s="69"/>
      <c r="R18186" s="69"/>
      <c r="S18186" s="69"/>
      <c r="T18186" s="69"/>
      <c r="U18186" s="69"/>
      <c r="V18186" s="69"/>
      <c r="W18186" s="69"/>
      <c r="X18186" s="69"/>
      <c r="Y18186" s="69"/>
    </row>
    <row r="18187" spans="14:25">
      <c r="N18187" s="68"/>
      <c r="O18187" s="69"/>
      <c r="P18187" s="69"/>
      <c r="Q18187" s="69"/>
      <c r="R18187" s="69"/>
      <c r="S18187" s="69"/>
      <c r="T18187" s="69"/>
      <c r="U18187" s="69"/>
      <c r="V18187" s="69"/>
      <c r="W18187" s="69"/>
      <c r="X18187" s="69"/>
      <c r="Y18187" s="69"/>
    </row>
    <row r="18188" spans="14:25">
      <c r="N18188" s="68"/>
      <c r="O18188" s="69"/>
      <c r="P18188" s="69"/>
      <c r="Q18188" s="69"/>
      <c r="R18188" s="69"/>
      <c r="S18188" s="69"/>
      <c r="T18188" s="69"/>
      <c r="U18188" s="69"/>
      <c r="V18188" s="69"/>
      <c r="W18188" s="69"/>
      <c r="X18188" s="69"/>
      <c r="Y18188" s="69"/>
    </row>
    <row r="18189" spans="14:25">
      <c r="N18189" s="68"/>
      <c r="O18189" s="69"/>
      <c r="P18189" s="69"/>
      <c r="Q18189" s="69"/>
      <c r="R18189" s="69"/>
      <c r="S18189" s="69"/>
      <c r="T18189" s="69"/>
      <c r="U18189" s="69"/>
      <c r="V18189" s="69"/>
      <c r="W18189" s="69"/>
      <c r="X18189" s="69"/>
      <c r="Y18189" s="69"/>
    </row>
    <row r="18190" spans="14:25">
      <c r="N18190" s="68"/>
      <c r="O18190" s="69"/>
      <c r="P18190" s="69"/>
      <c r="Q18190" s="69"/>
      <c r="R18190" s="69"/>
      <c r="S18190" s="69"/>
      <c r="T18190" s="69"/>
      <c r="U18190" s="69"/>
      <c r="V18190" s="69"/>
      <c r="W18190" s="69"/>
      <c r="X18190" s="69"/>
      <c r="Y18190" s="69"/>
    </row>
    <row r="18191" spans="14:25">
      <c r="N18191" s="68"/>
      <c r="O18191" s="69"/>
      <c r="P18191" s="69"/>
      <c r="Q18191" s="69"/>
      <c r="R18191" s="69"/>
      <c r="S18191" s="69"/>
      <c r="T18191" s="69"/>
      <c r="U18191" s="69"/>
      <c r="V18191" s="69"/>
      <c r="W18191" s="69"/>
      <c r="X18191" s="69"/>
      <c r="Y18191" s="69"/>
    </row>
    <row r="18192" spans="14:25">
      <c r="N18192" s="68"/>
      <c r="O18192" s="69"/>
      <c r="P18192" s="69"/>
      <c r="Q18192" s="69"/>
      <c r="R18192" s="69"/>
      <c r="S18192" s="69"/>
      <c r="T18192" s="69"/>
      <c r="U18192" s="69"/>
      <c r="V18192" s="69"/>
      <c r="W18192" s="69"/>
      <c r="X18192" s="69"/>
      <c r="Y18192" s="69"/>
    </row>
    <row r="18193" spans="14:25">
      <c r="N18193" s="68"/>
      <c r="O18193" s="69"/>
      <c r="P18193" s="69"/>
      <c r="Q18193" s="69"/>
      <c r="R18193" s="69"/>
      <c r="S18193" s="69"/>
      <c r="T18193" s="69"/>
      <c r="U18193" s="69"/>
      <c r="V18193" s="69"/>
      <c r="W18193" s="69"/>
      <c r="X18193" s="69"/>
      <c r="Y18193" s="69"/>
    </row>
    <row r="18194" spans="14:25">
      <c r="N18194" s="68"/>
      <c r="O18194" s="69"/>
      <c r="P18194" s="69"/>
      <c r="Q18194" s="69"/>
      <c r="R18194" s="69"/>
      <c r="S18194" s="69"/>
      <c r="T18194" s="69"/>
      <c r="U18194" s="69"/>
      <c r="V18194" s="69"/>
      <c r="W18194" s="69"/>
      <c r="X18194" s="69"/>
      <c r="Y18194" s="69"/>
    </row>
    <row r="18195" spans="14:25">
      <c r="N18195" s="68"/>
      <c r="O18195" s="69"/>
      <c r="P18195" s="69"/>
      <c r="Q18195" s="69"/>
      <c r="R18195" s="69"/>
      <c r="S18195" s="69"/>
      <c r="T18195" s="69"/>
      <c r="U18195" s="69"/>
      <c r="V18195" s="69"/>
      <c r="W18195" s="69"/>
      <c r="X18195" s="69"/>
      <c r="Y18195" s="69"/>
    </row>
    <row r="18196" spans="14:25">
      <c r="N18196" s="68"/>
      <c r="O18196" s="69"/>
      <c r="P18196" s="69"/>
      <c r="Q18196" s="69"/>
      <c r="R18196" s="69"/>
      <c r="S18196" s="69"/>
      <c r="T18196" s="69"/>
      <c r="U18196" s="69"/>
      <c r="V18196" s="69"/>
      <c r="W18196" s="69"/>
      <c r="X18196" s="69"/>
      <c r="Y18196" s="69"/>
    </row>
    <row r="18197" spans="14:25">
      <c r="N18197" s="68"/>
      <c r="O18197" s="69"/>
      <c r="P18197" s="69"/>
      <c r="Q18197" s="69"/>
      <c r="R18197" s="69"/>
      <c r="S18197" s="69"/>
      <c r="T18197" s="69"/>
      <c r="U18197" s="69"/>
      <c r="V18197" s="69"/>
      <c r="W18197" s="69"/>
      <c r="X18197" s="69"/>
      <c r="Y18197" s="69"/>
    </row>
    <row r="18198" spans="14:25">
      <c r="N18198" s="68"/>
      <c r="O18198" s="69"/>
      <c r="P18198" s="69"/>
      <c r="Q18198" s="69"/>
      <c r="R18198" s="69"/>
      <c r="S18198" s="69"/>
      <c r="T18198" s="69"/>
      <c r="U18198" s="69"/>
      <c r="V18198" s="69"/>
      <c r="W18198" s="69"/>
      <c r="X18198" s="69"/>
      <c r="Y18198" s="69"/>
    </row>
    <row r="18199" spans="14:25">
      <c r="N18199" s="68"/>
      <c r="O18199" s="69"/>
      <c r="P18199" s="69"/>
      <c r="Q18199" s="69"/>
      <c r="R18199" s="69"/>
      <c r="S18199" s="69"/>
      <c r="T18199" s="69"/>
      <c r="U18199" s="69"/>
      <c r="V18199" s="69"/>
      <c r="W18199" s="69"/>
      <c r="X18199" s="69"/>
      <c r="Y18199" s="69"/>
    </row>
    <row r="18200" spans="14:25">
      <c r="N18200" s="68"/>
      <c r="O18200" s="69"/>
      <c r="P18200" s="69"/>
      <c r="Q18200" s="69"/>
      <c r="R18200" s="69"/>
      <c r="S18200" s="69"/>
      <c r="T18200" s="69"/>
      <c r="U18200" s="69"/>
      <c r="V18200" s="69"/>
      <c r="W18200" s="69"/>
      <c r="X18200" s="69"/>
      <c r="Y18200" s="69"/>
    </row>
    <row r="18201" spans="14:25">
      <c r="N18201" s="68"/>
      <c r="O18201" s="69"/>
      <c r="P18201" s="69"/>
      <c r="Q18201" s="69"/>
      <c r="R18201" s="69"/>
      <c r="S18201" s="69"/>
      <c r="T18201" s="69"/>
      <c r="U18201" s="69"/>
      <c r="V18201" s="69"/>
      <c r="W18201" s="69"/>
      <c r="X18201" s="69"/>
      <c r="Y18201" s="69"/>
    </row>
    <row r="18202" spans="14:25">
      <c r="N18202" s="68"/>
      <c r="O18202" s="69"/>
      <c r="P18202" s="69"/>
      <c r="Q18202" s="69"/>
      <c r="R18202" s="69"/>
      <c r="S18202" s="69"/>
      <c r="T18202" s="69"/>
      <c r="U18202" s="69"/>
      <c r="V18202" s="69"/>
      <c r="W18202" s="69"/>
      <c r="X18202" s="69"/>
      <c r="Y18202" s="69"/>
    </row>
    <row r="18203" spans="14:25">
      <c r="N18203" s="68"/>
      <c r="O18203" s="69"/>
      <c r="P18203" s="69"/>
      <c r="Q18203" s="69"/>
      <c r="R18203" s="69"/>
      <c r="S18203" s="69"/>
      <c r="T18203" s="69"/>
      <c r="U18203" s="69"/>
      <c r="V18203" s="69"/>
      <c r="W18203" s="69"/>
      <c r="X18203" s="69"/>
      <c r="Y18203" s="69"/>
    </row>
    <row r="18204" spans="14:25">
      <c r="N18204" s="68"/>
      <c r="O18204" s="69"/>
      <c r="P18204" s="69"/>
      <c r="Q18204" s="69"/>
      <c r="R18204" s="69"/>
      <c r="S18204" s="69"/>
      <c r="T18204" s="69"/>
      <c r="U18204" s="69"/>
      <c r="V18204" s="69"/>
      <c r="W18204" s="69"/>
      <c r="X18204" s="69"/>
      <c r="Y18204" s="69"/>
    </row>
    <row r="18205" spans="14:25">
      <c r="N18205" s="68"/>
      <c r="O18205" s="69"/>
      <c r="P18205" s="69"/>
      <c r="Q18205" s="69"/>
      <c r="R18205" s="69"/>
      <c r="S18205" s="69"/>
      <c r="T18205" s="69"/>
      <c r="U18205" s="69"/>
      <c r="V18205" s="69"/>
      <c r="W18205" s="69"/>
      <c r="X18205" s="69"/>
      <c r="Y18205" s="69"/>
    </row>
    <row r="18206" spans="14:25">
      <c r="N18206" s="68"/>
      <c r="O18206" s="69"/>
      <c r="P18206" s="69"/>
      <c r="Q18206" s="69"/>
      <c r="R18206" s="69"/>
      <c r="S18206" s="69"/>
      <c r="T18206" s="69"/>
      <c r="U18206" s="69"/>
      <c r="V18206" s="69"/>
      <c r="W18206" s="69"/>
      <c r="X18206" s="69"/>
      <c r="Y18206" s="69"/>
    </row>
    <row r="18207" spans="14:25">
      <c r="N18207" s="68"/>
      <c r="O18207" s="69"/>
      <c r="P18207" s="69"/>
      <c r="Q18207" s="69"/>
      <c r="R18207" s="69"/>
      <c r="S18207" s="69"/>
      <c r="T18207" s="69"/>
      <c r="U18207" s="69"/>
      <c r="V18207" s="69"/>
      <c r="W18207" s="69"/>
      <c r="X18207" s="69"/>
      <c r="Y18207" s="69"/>
    </row>
    <row r="18208" spans="14:25">
      <c r="N18208" s="68"/>
      <c r="O18208" s="69"/>
      <c r="P18208" s="69"/>
      <c r="Q18208" s="69"/>
      <c r="R18208" s="69"/>
      <c r="S18208" s="69"/>
      <c r="T18208" s="69"/>
      <c r="U18208" s="69"/>
      <c r="V18208" s="69"/>
      <c r="W18208" s="69"/>
      <c r="X18208" s="69"/>
      <c r="Y18208" s="69"/>
    </row>
    <row r="18209" spans="14:25">
      <c r="N18209" s="68"/>
      <c r="O18209" s="69"/>
      <c r="P18209" s="69"/>
      <c r="Q18209" s="69"/>
      <c r="R18209" s="69"/>
      <c r="S18209" s="69"/>
      <c r="T18209" s="69"/>
      <c r="U18209" s="69"/>
      <c r="V18209" s="69"/>
      <c r="W18209" s="69"/>
      <c r="X18209" s="69"/>
      <c r="Y18209" s="69"/>
    </row>
    <row r="18210" spans="14:25">
      <c r="N18210" s="68"/>
      <c r="O18210" s="69"/>
      <c r="P18210" s="69"/>
      <c r="Q18210" s="69"/>
      <c r="R18210" s="69"/>
      <c r="S18210" s="69"/>
      <c r="T18210" s="69"/>
      <c r="U18210" s="69"/>
      <c r="V18210" s="69"/>
      <c r="W18210" s="69"/>
      <c r="X18210" s="69"/>
      <c r="Y18210" s="69"/>
    </row>
    <row r="18211" spans="14:25">
      <c r="N18211" s="68"/>
      <c r="O18211" s="69"/>
      <c r="P18211" s="69"/>
      <c r="Q18211" s="69"/>
      <c r="R18211" s="69"/>
      <c r="S18211" s="69"/>
      <c r="T18211" s="69"/>
      <c r="U18211" s="69"/>
      <c r="V18211" s="69"/>
      <c r="W18211" s="69"/>
      <c r="X18211" s="69"/>
      <c r="Y18211" s="69"/>
    </row>
    <row r="18212" spans="14:25">
      <c r="N18212" s="68"/>
      <c r="O18212" s="69"/>
      <c r="P18212" s="69"/>
      <c r="Q18212" s="69"/>
      <c r="R18212" s="69"/>
      <c r="S18212" s="69"/>
      <c r="T18212" s="69"/>
      <c r="U18212" s="69"/>
      <c r="V18212" s="69"/>
      <c r="W18212" s="69"/>
      <c r="X18212" s="69"/>
      <c r="Y18212" s="69"/>
    </row>
    <row r="18213" spans="14:25">
      <c r="N18213" s="68"/>
      <c r="O18213" s="69"/>
      <c r="P18213" s="69"/>
      <c r="Q18213" s="69"/>
      <c r="R18213" s="69"/>
      <c r="S18213" s="69"/>
      <c r="T18213" s="69"/>
      <c r="U18213" s="69"/>
      <c r="V18213" s="69"/>
      <c r="W18213" s="69"/>
      <c r="X18213" s="69"/>
      <c r="Y18213" s="69"/>
    </row>
    <row r="18214" spans="14:25">
      <c r="N18214" s="68"/>
      <c r="O18214" s="69"/>
      <c r="P18214" s="69"/>
      <c r="Q18214" s="69"/>
      <c r="R18214" s="69"/>
      <c r="S18214" s="69"/>
      <c r="T18214" s="69"/>
      <c r="U18214" s="69"/>
      <c r="V18214" s="69"/>
      <c r="W18214" s="69"/>
      <c r="X18214" s="69"/>
      <c r="Y18214" s="69"/>
    </row>
    <row r="18215" spans="14:25">
      <c r="N18215" s="68"/>
      <c r="O18215" s="69"/>
      <c r="P18215" s="69"/>
      <c r="Q18215" s="69"/>
      <c r="R18215" s="69"/>
      <c r="S18215" s="69"/>
      <c r="T18215" s="69"/>
      <c r="U18215" s="69"/>
      <c r="V18215" s="69"/>
      <c r="W18215" s="69"/>
      <c r="X18215" s="69"/>
      <c r="Y18215" s="69"/>
    </row>
    <row r="18216" spans="14:25">
      <c r="N18216" s="68"/>
      <c r="O18216" s="69"/>
      <c r="P18216" s="69"/>
      <c r="Q18216" s="69"/>
      <c r="R18216" s="69"/>
      <c r="S18216" s="69"/>
      <c r="T18216" s="69"/>
      <c r="U18216" s="69"/>
      <c r="V18216" s="69"/>
      <c r="W18216" s="69"/>
      <c r="X18216" s="69"/>
      <c r="Y18216" s="69"/>
    </row>
    <row r="18217" spans="14:25">
      <c r="N18217" s="68"/>
      <c r="O18217" s="69"/>
      <c r="P18217" s="69"/>
      <c r="Q18217" s="69"/>
      <c r="R18217" s="69"/>
      <c r="S18217" s="69"/>
      <c r="T18217" s="69"/>
      <c r="U18217" s="69"/>
      <c r="V18217" s="69"/>
      <c r="W18217" s="69"/>
      <c r="X18217" s="69"/>
      <c r="Y18217" s="69"/>
    </row>
    <row r="18218" spans="14:25">
      <c r="N18218" s="68"/>
      <c r="O18218" s="69"/>
      <c r="P18218" s="69"/>
      <c r="Q18218" s="69"/>
      <c r="R18218" s="69"/>
      <c r="S18218" s="69"/>
      <c r="T18218" s="69"/>
      <c r="U18218" s="69"/>
      <c r="V18218" s="69"/>
      <c r="W18218" s="69"/>
      <c r="X18218" s="69"/>
      <c r="Y18218" s="69"/>
    </row>
    <row r="18219" spans="14:25">
      <c r="N18219" s="68"/>
      <c r="O18219" s="69"/>
      <c r="P18219" s="69"/>
      <c r="Q18219" s="69"/>
      <c r="R18219" s="69"/>
      <c r="S18219" s="69"/>
      <c r="T18219" s="69"/>
      <c r="U18219" s="69"/>
      <c r="V18219" s="69"/>
      <c r="W18219" s="69"/>
      <c r="X18219" s="69"/>
      <c r="Y18219" s="69"/>
    </row>
    <row r="18220" spans="14:25">
      <c r="N18220" s="68"/>
      <c r="O18220" s="69"/>
      <c r="P18220" s="69"/>
      <c r="Q18220" s="69"/>
      <c r="R18220" s="69"/>
      <c r="S18220" s="69"/>
      <c r="T18220" s="69"/>
      <c r="U18220" s="69"/>
      <c r="V18220" s="69"/>
      <c r="W18220" s="69"/>
      <c r="X18220" s="69"/>
      <c r="Y18220" s="69"/>
    </row>
    <row r="18221" spans="14:25">
      <c r="N18221" s="68"/>
      <c r="O18221" s="69"/>
      <c r="P18221" s="69"/>
      <c r="Q18221" s="69"/>
      <c r="R18221" s="69"/>
      <c r="S18221" s="69"/>
      <c r="T18221" s="69"/>
      <c r="U18221" s="69"/>
      <c r="V18221" s="69"/>
      <c r="W18221" s="69"/>
      <c r="X18221" s="69"/>
      <c r="Y18221" s="69"/>
    </row>
    <row r="18222" spans="14:25">
      <c r="N18222" s="68"/>
      <c r="O18222" s="69"/>
      <c r="P18222" s="69"/>
      <c r="Q18222" s="69"/>
      <c r="R18222" s="69"/>
      <c r="S18222" s="69"/>
      <c r="T18222" s="69"/>
      <c r="U18222" s="69"/>
      <c r="V18222" s="69"/>
      <c r="W18222" s="69"/>
      <c r="X18222" s="69"/>
      <c r="Y18222" s="69"/>
    </row>
    <row r="18223" spans="14:25">
      <c r="N18223" s="68"/>
      <c r="O18223" s="69"/>
      <c r="P18223" s="69"/>
      <c r="Q18223" s="69"/>
      <c r="R18223" s="69"/>
      <c r="S18223" s="69"/>
      <c r="T18223" s="69"/>
      <c r="U18223" s="69"/>
      <c r="V18223" s="69"/>
      <c r="W18223" s="69"/>
      <c r="X18223" s="69"/>
      <c r="Y18223" s="69"/>
    </row>
    <row r="18224" spans="14:25">
      <c r="N18224" s="68"/>
      <c r="O18224" s="69"/>
      <c r="P18224" s="69"/>
      <c r="Q18224" s="69"/>
      <c r="R18224" s="69"/>
      <c r="S18224" s="69"/>
      <c r="T18224" s="69"/>
      <c r="U18224" s="69"/>
      <c r="V18224" s="69"/>
      <c r="W18224" s="69"/>
      <c r="X18224" s="69"/>
      <c r="Y18224" s="69"/>
    </row>
    <row r="18225" spans="14:25">
      <c r="N18225" s="68"/>
      <c r="O18225" s="69"/>
      <c r="P18225" s="69"/>
      <c r="Q18225" s="69"/>
      <c r="R18225" s="69"/>
      <c r="S18225" s="69"/>
      <c r="T18225" s="69"/>
      <c r="U18225" s="69"/>
      <c r="V18225" s="69"/>
      <c r="W18225" s="69"/>
      <c r="X18225" s="69"/>
      <c r="Y18225" s="69"/>
    </row>
    <row r="18226" spans="14:25">
      <c r="N18226" s="68"/>
      <c r="O18226" s="69"/>
      <c r="P18226" s="69"/>
      <c r="Q18226" s="69"/>
      <c r="R18226" s="69"/>
      <c r="S18226" s="69"/>
      <c r="T18226" s="69"/>
      <c r="U18226" s="69"/>
      <c r="V18226" s="69"/>
      <c r="W18226" s="69"/>
      <c r="X18226" s="69"/>
      <c r="Y18226" s="69"/>
    </row>
    <row r="18227" spans="14:25">
      <c r="N18227" s="68"/>
      <c r="O18227" s="69"/>
      <c r="P18227" s="69"/>
      <c r="Q18227" s="69"/>
      <c r="R18227" s="69"/>
      <c r="S18227" s="69"/>
      <c r="T18227" s="69"/>
      <c r="U18227" s="69"/>
      <c r="V18227" s="69"/>
      <c r="W18227" s="69"/>
      <c r="X18227" s="69"/>
      <c r="Y18227" s="69"/>
    </row>
    <row r="18228" spans="14:25">
      <c r="N18228" s="68"/>
      <c r="O18228" s="69"/>
      <c r="P18228" s="69"/>
      <c r="Q18228" s="69"/>
      <c r="R18228" s="69"/>
      <c r="S18228" s="69"/>
      <c r="T18228" s="69"/>
      <c r="U18228" s="69"/>
      <c r="V18228" s="69"/>
      <c r="W18228" s="69"/>
      <c r="X18228" s="69"/>
      <c r="Y18228" s="69"/>
    </row>
    <row r="18229" spans="14:25">
      <c r="N18229" s="68"/>
      <c r="O18229" s="69"/>
      <c r="P18229" s="69"/>
      <c r="Q18229" s="69"/>
      <c r="R18229" s="69"/>
      <c r="S18229" s="69"/>
      <c r="T18229" s="69"/>
      <c r="U18229" s="69"/>
      <c r="V18229" s="69"/>
      <c r="W18229" s="69"/>
      <c r="X18229" s="69"/>
      <c r="Y18229" s="69"/>
    </row>
    <row r="18230" spans="14:25">
      <c r="N18230" s="68"/>
      <c r="O18230" s="69"/>
      <c r="P18230" s="69"/>
      <c r="Q18230" s="69"/>
      <c r="R18230" s="69"/>
      <c r="S18230" s="69"/>
      <c r="T18230" s="69"/>
      <c r="U18230" s="69"/>
      <c r="V18230" s="69"/>
      <c r="W18230" s="69"/>
      <c r="X18230" s="69"/>
      <c r="Y18230" s="69"/>
    </row>
    <row r="18231" spans="14:25">
      <c r="N18231" s="68"/>
      <c r="O18231" s="69"/>
      <c r="P18231" s="69"/>
      <c r="Q18231" s="69"/>
      <c r="R18231" s="69"/>
      <c r="S18231" s="69"/>
      <c r="T18231" s="69"/>
      <c r="U18231" s="69"/>
      <c r="V18231" s="69"/>
      <c r="W18231" s="69"/>
      <c r="X18231" s="69"/>
      <c r="Y18231" s="69"/>
    </row>
    <row r="18232" spans="14:25">
      <c r="N18232" s="68"/>
      <c r="O18232" s="69"/>
      <c r="P18232" s="69"/>
      <c r="Q18232" s="69"/>
      <c r="R18232" s="69"/>
      <c r="S18232" s="69"/>
      <c r="T18232" s="69"/>
      <c r="U18232" s="69"/>
      <c r="V18232" s="69"/>
      <c r="W18232" s="69"/>
      <c r="X18232" s="69"/>
      <c r="Y18232" s="69"/>
    </row>
    <row r="18233" spans="14:25">
      <c r="N18233" s="68"/>
      <c r="O18233" s="69"/>
      <c r="P18233" s="69"/>
      <c r="Q18233" s="69"/>
      <c r="R18233" s="69"/>
      <c r="S18233" s="69"/>
      <c r="T18233" s="69"/>
      <c r="U18233" s="69"/>
      <c r="V18233" s="69"/>
      <c r="W18233" s="69"/>
      <c r="X18233" s="69"/>
      <c r="Y18233" s="69"/>
    </row>
    <row r="18234" spans="14:25">
      <c r="N18234" s="68"/>
      <c r="O18234" s="69"/>
      <c r="P18234" s="69"/>
      <c r="Q18234" s="69"/>
      <c r="R18234" s="69"/>
      <c r="S18234" s="69"/>
      <c r="T18234" s="69"/>
      <c r="U18234" s="69"/>
      <c r="V18234" s="69"/>
      <c r="W18234" s="69"/>
      <c r="X18234" s="69"/>
      <c r="Y18234" s="69"/>
    </row>
    <row r="18235" spans="14:25">
      <c r="N18235" s="68"/>
      <c r="O18235" s="69"/>
      <c r="P18235" s="69"/>
      <c r="Q18235" s="69"/>
      <c r="R18235" s="69"/>
      <c r="S18235" s="69"/>
      <c r="T18235" s="69"/>
      <c r="U18235" s="69"/>
      <c r="V18235" s="69"/>
      <c r="W18235" s="69"/>
      <c r="X18235" s="69"/>
      <c r="Y18235" s="69"/>
    </row>
    <row r="18236" spans="14:25">
      <c r="N18236" s="68"/>
      <c r="O18236" s="69"/>
      <c r="P18236" s="69"/>
      <c r="Q18236" s="69"/>
      <c r="R18236" s="69"/>
      <c r="S18236" s="69"/>
      <c r="T18236" s="69"/>
      <c r="U18236" s="69"/>
      <c r="V18236" s="69"/>
      <c r="W18236" s="69"/>
      <c r="X18236" s="69"/>
      <c r="Y18236" s="69"/>
    </row>
    <row r="18237" spans="14:25">
      <c r="N18237" s="68"/>
      <c r="O18237" s="69"/>
      <c r="P18237" s="69"/>
      <c r="Q18237" s="69"/>
      <c r="R18237" s="69"/>
      <c r="S18237" s="69"/>
      <c r="T18237" s="69"/>
      <c r="U18237" s="69"/>
      <c r="V18237" s="69"/>
      <c r="W18237" s="69"/>
      <c r="X18237" s="69"/>
      <c r="Y18237" s="69"/>
    </row>
    <row r="18238" spans="14:25">
      <c r="N18238" s="68"/>
      <c r="O18238" s="69"/>
      <c r="P18238" s="69"/>
      <c r="Q18238" s="69"/>
      <c r="R18238" s="69"/>
      <c r="S18238" s="69"/>
      <c r="T18238" s="69"/>
      <c r="U18238" s="69"/>
      <c r="V18238" s="69"/>
      <c r="W18238" s="69"/>
      <c r="X18238" s="69"/>
      <c r="Y18238" s="69"/>
    </row>
    <row r="18239" spans="14:25">
      <c r="N18239" s="68"/>
      <c r="O18239" s="69"/>
      <c r="P18239" s="69"/>
      <c r="Q18239" s="69"/>
      <c r="R18239" s="69"/>
      <c r="S18239" s="69"/>
      <c r="T18239" s="69"/>
      <c r="U18239" s="69"/>
      <c r="V18239" s="69"/>
      <c r="W18239" s="69"/>
      <c r="X18239" s="69"/>
      <c r="Y18239" s="69"/>
    </row>
    <row r="18240" spans="14:25">
      <c r="N18240" s="68"/>
      <c r="O18240" s="69"/>
      <c r="P18240" s="69"/>
      <c r="Q18240" s="69"/>
      <c r="R18240" s="69"/>
      <c r="S18240" s="69"/>
      <c r="T18240" s="69"/>
      <c r="U18240" s="69"/>
      <c r="V18240" s="69"/>
      <c r="W18240" s="69"/>
      <c r="X18240" s="69"/>
      <c r="Y18240" s="69"/>
    </row>
    <row r="18241" spans="14:25">
      <c r="N18241" s="68"/>
      <c r="O18241" s="69"/>
      <c r="P18241" s="69"/>
      <c r="Q18241" s="69"/>
      <c r="R18241" s="69"/>
      <c r="S18241" s="69"/>
      <c r="T18241" s="69"/>
      <c r="U18241" s="69"/>
      <c r="V18241" s="69"/>
      <c r="W18241" s="69"/>
      <c r="X18241" s="69"/>
      <c r="Y18241" s="69"/>
    </row>
    <row r="18242" spans="14:25">
      <c r="N18242" s="68"/>
      <c r="O18242" s="69"/>
      <c r="P18242" s="69"/>
      <c r="Q18242" s="69"/>
      <c r="R18242" s="69"/>
      <c r="S18242" s="69"/>
      <c r="T18242" s="69"/>
      <c r="U18242" s="69"/>
      <c r="V18242" s="69"/>
      <c r="W18242" s="69"/>
      <c r="X18242" s="69"/>
      <c r="Y18242" s="69"/>
    </row>
    <row r="18243" spans="14:25">
      <c r="N18243" s="68"/>
      <c r="O18243" s="69"/>
      <c r="P18243" s="69"/>
      <c r="Q18243" s="69"/>
      <c r="R18243" s="69"/>
      <c r="S18243" s="69"/>
      <c r="T18243" s="69"/>
      <c r="U18243" s="69"/>
      <c r="V18243" s="69"/>
      <c r="W18243" s="69"/>
      <c r="X18243" s="69"/>
      <c r="Y18243" s="69"/>
    </row>
    <row r="18244" spans="14:25">
      <c r="N18244" s="68"/>
      <c r="O18244" s="69"/>
      <c r="P18244" s="69"/>
      <c r="Q18244" s="69"/>
      <c r="R18244" s="69"/>
      <c r="S18244" s="69"/>
      <c r="T18244" s="69"/>
      <c r="U18244" s="69"/>
      <c r="V18244" s="69"/>
      <c r="W18244" s="69"/>
      <c r="X18244" s="69"/>
      <c r="Y18244" s="69"/>
    </row>
    <row r="18245" spans="14:25">
      <c r="N18245" s="68"/>
      <c r="O18245" s="69"/>
      <c r="P18245" s="69"/>
      <c r="Q18245" s="69"/>
      <c r="R18245" s="69"/>
      <c r="S18245" s="69"/>
      <c r="T18245" s="69"/>
      <c r="U18245" s="69"/>
      <c r="V18245" s="69"/>
      <c r="W18245" s="69"/>
      <c r="X18245" s="69"/>
      <c r="Y18245" s="69"/>
    </row>
    <row r="18246" spans="14:25">
      <c r="N18246" s="68"/>
      <c r="O18246" s="69"/>
      <c r="P18246" s="69"/>
      <c r="Q18246" s="69"/>
      <c r="R18246" s="69"/>
      <c r="S18246" s="69"/>
      <c r="T18246" s="69"/>
      <c r="U18246" s="69"/>
      <c r="V18246" s="69"/>
      <c r="W18246" s="69"/>
      <c r="X18246" s="69"/>
      <c r="Y18246" s="69"/>
    </row>
    <row r="18247" spans="14:25">
      <c r="N18247" s="68"/>
      <c r="O18247" s="69"/>
      <c r="P18247" s="69"/>
      <c r="Q18247" s="69"/>
      <c r="R18247" s="69"/>
      <c r="S18247" s="69"/>
      <c r="T18247" s="69"/>
      <c r="U18247" s="69"/>
      <c r="V18247" s="69"/>
      <c r="W18247" s="69"/>
      <c r="X18247" s="69"/>
      <c r="Y18247" s="69"/>
    </row>
    <row r="18248" spans="14:25">
      <c r="N18248" s="68"/>
      <c r="O18248" s="69"/>
      <c r="P18248" s="69"/>
      <c r="Q18248" s="69"/>
      <c r="R18248" s="69"/>
      <c r="S18248" s="69"/>
      <c r="T18248" s="69"/>
      <c r="U18248" s="69"/>
      <c r="V18248" s="69"/>
      <c r="W18248" s="69"/>
      <c r="X18248" s="69"/>
      <c r="Y18248" s="69"/>
    </row>
    <row r="18249" spans="14:25">
      <c r="N18249" s="68"/>
      <c r="O18249" s="69"/>
      <c r="P18249" s="69"/>
      <c r="Q18249" s="69"/>
      <c r="R18249" s="69"/>
      <c r="S18249" s="69"/>
      <c r="T18249" s="69"/>
      <c r="U18249" s="69"/>
      <c r="V18249" s="69"/>
      <c r="W18249" s="69"/>
      <c r="X18249" s="69"/>
      <c r="Y18249" s="69"/>
    </row>
    <row r="18250" spans="14:25">
      <c r="N18250" s="68"/>
      <c r="O18250" s="69"/>
      <c r="P18250" s="69"/>
      <c r="Q18250" s="69"/>
      <c r="R18250" s="69"/>
      <c r="S18250" s="69"/>
      <c r="T18250" s="69"/>
      <c r="U18250" s="69"/>
      <c r="V18250" s="69"/>
      <c r="W18250" s="69"/>
      <c r="X18250" s="69"/>
      <c r="Y18250" s="69"/>
    </row>
    <row r="18251" spans="14:25">
      <c r="N18251" s="68"/>
      <c r="O18251" s="69"/>
      <c r="P18251" s="69"/>
      <c r="Q18251" s="69"/>
      <c r="R18251" s="69"/>
      <c r="S18251" s="69"/>
      <c r="T18251" s="69"/>
      <c r="U18251" s="69"/>
      <c r="V18251" s="69"/>
      <c r="W18251" s="69"/>
      <c r="X18251" s="69"/>
      <c r="Y18251" s="69"/>
    </row>
    <row r="18252" spans="14:25">
      <c r="N18252" s="68"/>
      <c r="O18252" s="69"/>
      <c r="P18252" s="69"/>
      <c r="Q18252" s="69"/>
      <c r="R18252" s="69"/>
      <c r="S18252" s="69"/>
      <c r="T18252" s="69"/>
      <c r="U18252" s="69"/>
      <c r="V18252" s="69"/>
      <c r="W18252" s="69"/>
      <c r="X18252" s="69"/>
      <c r="Y18252" s="69"/>
    </row>
    <row r="18253" spans="14:25">
      <c r="N18253" s="68"/>
      <c r="O18253" s="69"/>
      <c r="P18253" s="69"/>
      <c r="Q18253" s="69"/>
      <c r="R18253" s="69"/>
      <c r="S18253" s="69"/>
      <c r="T18253" s="69"/>
      <c r="U18253" s="69"/>
      <c r="V18253" s="69"/>
      <c r="W18253" s="69"/>
      <c r="X18253" s="69"/>
      <c r="Y18253" s="69"/>
    </row>
    <row r="18254" spans="14:25">
      <c r="N18254" s="68"/>
      <c r="O18254" s="69"/>
      <c r="P18254" s="69"/>
      <c r="Q18254" s="69"/>
      <c r="R18254" s="69"/>
      <c r="S18254" s="69"/>
      <c r="T18254" s="69"/>
      <c r="U18254" s="69"/>
      <c r="V18254" s="69"/>
      <c r="W18254" s="69"/>
      <c r="X18254" s="69"/>
      <c r="Y18254" s="69"/>
    </row>
    <row r="18255" spans="14:25">
      <c r="N18255" s="68"/>
      <c r="O18255" s="69"/>
      <c r="P18255" s="69"/>
      <c r="Q18255" s="69"/>
      <c r="R18255" s="69"/>
      <c r="S18255" s="69"/>
      <c r="T18255" s="69"/>
      <c r="U18255" s="69"/>
      <c r="V18255" s="69"/>
      <c r="W18255" s="69"/>
      <c r="X18255" s="69"/>
      <c r="Y18255" s="69"/>
    </row>
    <row r="18256" spans="14:25">
      <c r="N18256" s="68"/>
      <c r="O18256" s="69"/>
      <c r="P18256" s="69"/>
      <c r="Q18256" s="69"/>
      <c r="R18256" s="69"/>
      <c r="S18256" s="69"/>
      <c r="T18256" s="69"/>
      <c r="U18256" s="69"/>
      <c r="V18256" s="69"/>
      <c r="W18256" s="69"/>
      <c r="X18256" s="69"/>
      <c r="Y18256" s="69"/>
    </row>
    <row r="18257" spans="14:25">
      <c r="N18257" s="68"/>
      <c r="O18257" s="69"/>
      <c r="P18257" s="69"/>
      <c r="Q18257" s="69"/>
      <c r="R18257" s="69"/>
      <c r="S18257" s="69"/>
      <c r="T18257" s="69"/>
      <c r="U18257" s="69"/>
      <c r="V18257" s="69"/>
      <c r="W18257" s="69"/>
      <c r="X18257" s="69"/>
      <c r="Y18257" s="69"/>
    </row>
    <row r="18258" spans="14:25">
      <c r="N18258" s="68"/>
      <c r="O18258" s="69"/>
      <c r="P18258" s="69"/>
      <c r="Q18258" s="69"/>
      <c r="R18258" s="69"/>
      <c r="S18258" s="69"/>
      <c r="T18258" s="69"/>
      <c r="U18258" s="69"/>
      <c r="V18258" s="69"/>
      <c r="W18258" s="69"/>
      <c r="X18258" s="69"/>
      <c r="Y18258" s="69"/>
    </row>
    <row r="18259" spans="14:25">
      <c r="N18259" s="68"/>
      <c r="O18259" s="69"/>
      <c r="P18259" s="69"/>
      <c r="Q18259" s="69"/>
      <c r="R18259" s="69"/>
      <c r="S18259" s="69"/>
      <c r="T18259" s="69"/>
      <c r="U18259" s="69"/>
      <c r="V18259" s="69"/>
      <c r="W18259" s="69"/>
      <c r="X18259" s="69"/>
      <c r="Y18259" s="69"/>
    </row>
    <row r="18260" spans="14:25">
      <c r="N18260" s="68"/>
      <c r="O18260" s="69"/>
      <c r="P18260" s="69"/>
      <c r="Q18260" s="69"/>
      <c r="R18260" s="69"/>
      <c r="S18260" s="69"/>
      <c r="T18260" s="69"/>
      <c r="U18260" s="69"/>
      <c r="V18260" s="69"/>
      <c r="W18260" s="69"/>
      <c r="X18260" s="69"/>
      <c r="Y18260" s="69"/>
    </row>
    <row r="18261" spans="14:25">
      <c r="N18261" s="68"/>
      <c r="O18261" s="69"/>
      <c r="P18261" s="69"/>
      <c r="Q18261" s="69"/>
      <c r="R18261" s="69"/>
      <c r="S18261" s="69"/>
      <c r="T18261" s="69"/>
      <c r="U18261" s="69"/>
      <c r="V18261" s="69"/>
      <c r="W18261" s="69"/>
      <c r="X18261" s="69"/>
      <c r="Y18261" s="69"/>
    </row>
    <row r="18262" spans="14:25">
      <c r="N18262" s="68"/>
      <c r="O18262" s="69"/>
      <c r="P18262" s="69"/>
      <c r="Q18262" s="69"/>
      <c r="R18262" s="69"/>
      <c r="S18262" s="69"/>
      <c r="T18262" s="69"/>
      <c r="U18262" s="69"/>
      <c r="V18262" s="69"/>
      <c r="W18262" s="69"/>
      <c r="X18262" s="69"/>
      <c r="Y18262" s="69"/>
    </row>
    <row r="18263" spans="14:25">
      <c r="N18263" s="68"/>
      <c r="O18263" s="69"/>
      <c r="P18263" s="69"/>
      <c r="Q18263" s="69"/>
      <c r="R18263" s="69"/>
      <c r="S18263" s="69"/>
      <c r="T18263" s="69"/>
      <c r="U18263" s="69"/>
      <c r="V18263" s="69"/>
      <c r="W18263" s="69"/>
      <c r="X18263" s="69"/>
      <c r="Y18263" s="69"/>
    </row>
    <row r="18264" spans="14:25">
      <c r="N18264" s="68"/>
      <c r="O18264" s="69"/>
      <c r="P18264" s="69"/>
      <c r="Q18264" s="69"/>
      <c r="R18264" s="69"/>
      <c r="S18264" s="69"/>
      <c r="T18264" s="69"/>
      <c r="U18264" s="69"/>
      <c r="V18264" s="69"/>
      <c r="W18264" s="69"/>
      <c r="X18264" s="69"/>
      <c r="Y18264" s="69"/>
    </row>
    <row r="18265" spans="14:25">
      <c r="N18265" s="68"/>
      <c r="O18265" s="69"/>
      <c r="P18265" s="69"/>
      <c r="Q18265" s="69"/>
      <c r="R18265" s="69"/>
      <c r="S18265" s="69"/>
      <c r="T18265" s="69"/>
      <c r="U18265" s="69"/>
      <c r="V18265" s="69"/>
      <c r="W18265" s="69"/>
      <c r="X18265" s="69"/>
      <c r="Y18265" s="69"/>
    </row>
    <row r="18266" spans="14:25">
      <c r="N18266" s="68"/>
      <c r="O18266" s="69"/>
      <c r="P18266" s="69"/>
      <c r="Q18266" s="69"/>
      <c r="R18266" s="69"/>
      <c r="S18266" s="69"/>
      <c r="T18266" s="69"/>
      <c r="U18266" s="69"/>
      <c r="V18266" s="69"/>
      <c r="W18266" s="69"/>
      <c r="X18266" s="69"/>
      <c r="Y18266" s="69"/>
    </row>
    <row r="18267" spans="14:25">
      <c r="N18267" s="68"/>
      <c r="O18267" s="69"/>
      <c r="P18267" s="69"/>
      <c r="Q18267" s="69"/>
      <c r="R18267" s="69"/>
      <c r="S18267" s="69"/>
      <c r="T18267" s="69"/>
      <c r="U18267" s="69"/>
      <c r="V18267" s="69"/>
      <c r="W18267" s="69"/>
      <c r="X18267" s="69"/>
      <c r="Y18267" s="69"/>
    </row>
    <row r="18268" spans="14:25">
      <c r="N18268" s="68"/>
      <c r="O18268" s="69"/>
      <c r="P18268" s="69"/>
      <c r="Q18268" s="69"/>
      <c r="R18268" s="69"/>
      <c r="S18268" s="69"/>
      <c r="T18268" s="69"/>
      <c r="U18268" s="69"/>
      <c r="V18268" s="69"/>
      <c r="W18268" s="69"/>
      <c r="X18268" s="69"/>
      <c r="Y18268" s="69"/>
    </row>
    <row r="18269" spans="14:25">
      <c r="N18269" s="68"/>
      <c r="O18269" s="69"/>
      <c r="P18269" s="69"/>
      <c r="Q18269" s="69"/>
      <c r="R18269" s="69"/>
      <c r="S18269" s="69"/>
      <c r="T18269" s="69"/>
      <c r="U18269" s="69"/>
      <c r="V18269" s="69"/>
      <c r="W18269" s="69"/>
      <c r="X18269" s="69"/>
      <c r="Y18269" s="69"/>
    </row>
    <row r="18270" spans="14:25">
      <c r="N18270" s="68"/>
      <c r="O18270" s="69"/>
      <c r="P18270" s="69"/>
      <c r="Q18270" s="69"/>
      <c r="R18270" s="69"/>
      <c r="S18270" s="69"/>
      <c r="T18270" s="69"/>
      <c r="U18270" s="69"/>
      <c r="V18270" s="69"/>
      <c r="W18270" s="69"/>
      <c r="X18270" s="69"/>
      <c r="Y18270" s="69"/>
    </row>
    <row r="18271" spans="14:25">
      <c r="N18271" s="68"/>
      <c r="O18271" s="69"/>
      <c r="P18271" s="69"/>
      <c r="Q18271" s="69"/>
      <c r="R18271" s="69"/>
      <c r="S18271" s="69"/>
      <c r="T18271" s="69"/>
      <c r="U18271" s="69"/>
      <c r="V18271" s="69"/>
      <c r="W18271" s="69"/>
      <c r="X18271" s="69"/>
      <c r="Y18271" s="69"/>
    </row>
    <row r="18272" spans="14:25">
      <c r="N18272" s="68"/>
      <c r="O18272" s="69"/>
      <c r="P18272" s="69"/>
      <c r="Q18272" s="69"/>
      <c r="R18272" s="69"/>
      <c r="S18272" s="69"/>
      <c r="T18272" s="69"/>
      <c r="U18272" s="69"/>
      <c r="V18272" s="69"/>
      <c r="W18272" s="69"/>
      <c r="X18272" s="69"/>
      <c r="Y18272" s="69"/>
    </row>
    <row r="18273" spans="14:25">
      <c r="N18273" s="68"/>
      <c r="O18273" s="69"/>
      <c r="P18273" s="69"/>
      <c r="Q18273" s="69"/>
      <c r="R18273" s="69"/>
      <c r="S18273" s="69"/>
      <c r="T18273" s="69"/>
      <c r="U18273" s="69"/>
      <c r="V18273" s="69"/>
      <c r="W18273" s="69"/>
      <c r="X18273" s="69"/>
      <c r="Y18273" s="69"/>
    </row>
    <row r="18274" spans="14:25">
      <c r="N18274" s="68"/>
      <c r="O18274" s="69"/>
      <c r="P18274" s="69"/>
      <c r="Q18274" s="69"/>
      <c r="R18274" s="69"/>
      <c r="S18274" s="69"/>
      <c r="T18274" s="69"/>
      <c r="U18274" s="69"/>
      <c r="V18274" s="69"/>
      <c r="W18274" s="69"/>
      <c r="X18274" s="69"/>
      <c r="Y18274" s="69"/>
    </row>
    <row r="18275" spans="14:25">
      <c r="N18275" s="68"/>
      <c r="O18275" s="69"/>
      <c r="P18275" s="69"/>
      <c r="Q18275" s="69"/>
      <c r="R18275" s="69"/>
      <c r="S18275" s="69"/>
      <c r="T18275" s="69"/>
      <c r="U18275" s="69"/>
      <c r="V18275" s="69"/>
      <c r="W18275" s="69"/>
      <c r="X18275" s="69"/>
      <c r="Y18275" s="69"/>
    </row>
    <row r="18276" spans="14:25">
      <c r="N18276" s="68"/>
      <c r="O18276" s="69"/>
      <c r="P18276" s="69"/>
      <c r="Q18276" s="69"/>
      <c r="R18276" s="69"/>
      <c r="S18276" s="69"/>
      <c r="T18276" s="69"/>
      <c r="U18276" s="69"/>
      <c r="V18276" s="69"/>
      <c r="W18276" s="69"/>
      <c r="X18276" s="69"/>
      <c r="Y18276" s="69"/>
    </row>
    <row r="18277" spans="14:25">
      <c r="N18277" s="68"/>
      <c r="O18277" s="69"/>
      <c r="P18277" s="69"/>
      <c r="Q18277" s="69"/>
      <c r="R18277" s="69"/>
      <c r="S18277" s="69"/>
      <c r="T18277" s="69"/>
      <c r="U18277" s="69"/>
      <c r="V18277" s="69"/>
      <c r="W18277" s="69"/>
      <c r="X18277" s="69"/>
      <c r="Y18277" s="69"/>
    </row>
    <row r="18278" spans="14:25">
      <c r="N18278" s="68"/>
      <c r="O18278" s="69"/>
      <c r="P18278" s="69"/>
      <c r="Q18278" s="69"/>
      <c r="R18278" s="69"/>
      <c r="S18278" s="69"/>
      <c r="T18278" s="69"/>
      <c r="U18278" s="69"/>
      <c r="V18278" s="69"/>
      <c r="W18278" s="69"/>
      <c r="X18278" s="69"/>
      <c r="Y18278" s="69"/>
    </row>
    <row r="18279" spans="14:25">
      <c r="N18279" s="68"/>
      <c r="O18279" s="69"/>
      <c r="P18279" s="69"/>
      <c r="Q18279" s="69"/>
      <c r="R18279" s="69"/>
      <c r="S18279" s="69"/>
      <c r="T18279" s="69"/>
      <c r="U18279" s="69"/>
      <c r="V18279" s="69"/>
      <c r="W18279" s="69"/>
      <c r="X18279" s="69"/>
      <c r="Y18279" s="69"/>
    </row>
    <row r="18280" spans="14:25">
      <c r="N18280" s="68"/>
      <c r="O18280" s="69"/>
      <c r="P18280" s="69"/>
      <c r="Q18280" s="69"/>
      <c r="R18280" s="69"/>
      <c r="S18280" s="69"/>
      <c r="T18280" s="69"/>
      <c r="U18280" s="69"/>
      <c r="V18280" s="69"/>
      <c r="W18280" s="69"/>
      <c r="X18280" s="69"/>
      <c r="Y18280" s="69"/>
    </row>
    <row r="18281" spans="14:25">
      <c r="N18281" s="68"/>
      <c r="O18281" s="69"/>
      <c r="P18281" s="69"/>
      <c r="Q18281" s="69"/>
      <c r="R18281" s="69"/>
      <c r="S18281" s="69"/>
      <c r="T18281" s="69"/>
      <c r="U18281" s="69"/>
      <c r="V18281" s="69"/>
      <c r="W18281" s="69"/>
      <c r="X18281" s="69"/>
      <c r="Y18281" s="69"/>
    </row>
    <row r="18282" spans="14:25">
      <c r="N18282" s="68"/>
      <c r="O18282" s="69"/>
      <c r="P18282" s="69"/>
      <c r="Q18282" s="69"/>
      <c r="R18282" s="69"/>
      <c r="S18282" s="69"/>
      <c r="T18282" s="69"/>
      <c r="U18282" s="69"/>
      <c r="V18282" s="69"/>
      <c r="W18282" s="69"/>
      <c r="X18282" s="69"/>
      <c r="Y18282" s="69"/>
    </row>
    <row r="18283" spans="14:25">
      <c r="N18283" s="68"/>
      <c r="O18283" s="69"/>
      <c r="P18283" s="69"/>
      <c r="Q18283" s="69"/>
      <c r="R18283" s="69"/>
      <c r="S18283" s="69"/>
      <c r="T18283" s="69"/>
      <c r="U18283" s="69"/>
      <c r="V18283" s="69"/>
      <c r="W18283" s="69"/>
      <c r="X18283" s="69"/>
      <c r="Y18283" s="69"/>
    </row>
    <row r="18284" spans="14:25">
      <c r="N18284" s="68"/>
      <c r="O18284" s="69"/>
      <c r="P18284" s="69"/>
      <c r="Q18284" s="69"/>
      <c r="R18284" s="69"/>
      <c r="S18284" s="69"/>
      <c r="T18284" s="69"/>
      <c r="U18284" s="69"/>
      <c r="V18284" s="69"/>
      <c r="W18284" s="69"/>
      <c r="X18284" s="69"/>
      <c r="Y18284" s="69"/>
    </row>
    <row r="18285" spans="14:25">
      <c r="N18285" s="68"/>
      <c r="O18285" s="69"/>
      <c r="P18285" s="69"/>
      <c r="Q18285" s="69"/>
      <c r="R18285" s="69"/>
      <c r="S18285" s="69"/>
      <c r="T18285" s="69"/>
      <c r="U18285" s="69"/>
      <c r="V18285" s="69"/>
      <c r="W18285" s="69"/>
      <c r="X18285" s="69"/>
      <c r="Y18285" s="69"/>
    </row>
    <row r="18286" spans="14:25">
      <c r="N18286" s="68"/>
      <c r="O18286" s="69"/>
      <c r="P18286" s="69"/>
      <c r="Q18286" s="69"/>
      <c r="R18286" s="69"/>
      <c r="S18286" s="69"/>
      <c r="T18286" s="69"/>
      <c r="U18286" s="69"/>
      <c r="V18286" s="69"/>
      <c r="W18286" s="69"/>
      <c r="X18286" s="69"/>
      <c r="Y18286" s="69"/>
    </row>
    <row r="18287" spans="14:25">
      <c r="N18287" s="68"/>
      <c r="O18287" s="69"/>
      <c r="P18287" s="69"/>
      <c r="Q18287" s="69"/>
      <c r="R18287" s="69"/>
      <c r="S18287" s="69"/>
      <c r="T18287" s="69"/>
      <c r="U18287" s="69"/>
      <c r="V18287" s="69"/>
      <c r="W18287" s="69"/>
      <c r="X18287" s="69"/>
      <c r="Y18287" s="69"/>
    </row>
    <row r="18288" spans="14:25">
      <c r="N18288" s="68"/>
      <c r="O18288" s="69"/>
      <c r="P18288" s="69"/>
      <c r="Q18288" s="69"/>
      <c r="R18288" s="69"/>
      <c r="S18288" s="69"/>
      <c r="T18288" s="69"/>
      <c r="U18288" s="69"/>
      <c r="V18288" s="69"/>
      <c r="W18288" s="69"/>
      <c r="X18288" s="69"/>
      <c r="Y18288" s="69"/>
    </row>
    <row r="18289" spans="14:25">
      <c r="N18289" s="68"/>
      <c r="O18289" s="69"/>
      <c r="P18289" s="69"/>
      <c r="Q18289" s="69"/>
      <c r="R18289" s="69"/>
      <c r="S18289" s="69"/>
      <c r="T18289" s="69"/>
      <c r="U18289" s="69"/>
      <c r="V18289" s="69"/>
      <c r="W18289" s="69"/>
      <c r="X18289" s="69"/>
      <c r="Y18289" s="69"/>
    </row>
    <row r="18290" spans="14:25">
      <c r="N18290" s="68"/>
      <c r="O18290" s="69"/>
      <c r="P18290" s="69"/>
      <c r="Q18290" s="69"/>
      <c r="R18290" s="69"/>
      <c r="S18290" s="69"/>
      <c r="T18290" s="69"/>
      <c r="U18290" s="69"/>
      <c r="V18290" s="69"/>
      <c r="W18290" s="69"/>
      <c r="X18290" s="69"/>
      <c r="Y18290" s="69"/>
    </row>
    <row r="18291" spans="14:25">
      <c r="N18291" s="68"/>
      <c r="O18291" s="69"/>
      <c r="P18291" s="69"/>
      <c r="Q18291" s="69"/>
      <c r="R18291" s="69"/>
      <c r="S18291" s="69"/>
      <c r="T18291" s="69"/>
      <c r="U18291" s="69"/>
      <c r="V18291" s="69"/>
      <c r="W18291" s="69"/>
      <c r="X18291" s="69"/>
      <c r="Y18291" s="69"/>
    </row>
    <row r="18292" spans="14:25">
      <c r="N18292" s="68"/>
      <c r="O18292" s="69"/>
      <c r="P18292" s="69"/>
      <c r="Q18292" s="69"/>
      <c r="R18292" s="69"/>
      <c r="S18292" s="69"/>
      <c r="T18292" s="69"/>
      <c r="U18292" s="69"/>
      <c r="V18292" s="69"/>
      <c r="W18292" s="69"/>
      <c r="X18292" s="69"/>
      <c r="Y18292" s="69"/>
    </row>
    <row r="18293" spans="14:25">
      <c r="N18293" s="68"/>
      <c r="O18293" s="69"/>
      <c r="P18293" s="69"/>
      <c r="Q18293" s="69"/>
      <c r="R18293" s="69"/>
      <c r="S18293" s="69"/>
      <c r="T18293" s="69"/>
      <c r="U18293" s="69"/>
      <c r="V18293" s="69"/>
      <c r="W18293" s="69"/>
      <c r="X18293" s="69"/>
      <c r="Y18293" s="69"/>
    </row>
    <row r="18294" spans="14:25">
      <c r="N18294" s="68"/>
      <c r="O18294" s="69"/>
      <c r="P18294" s="69"/>
      <c r="Q18294" s="69"/>
      <c r="R18294" s="69"/>
      <c r="S18294" s="69"/>
      <c r="T18294" s="69"/>
      <c r="U18294" s="69"/>
      <c r="V18294" s="69"/>
      <c r="W18294" s="69"/>
      <c r="X18294" s="69"/>
      <c r="Y18294" s="69"/>
    </row>
    <row r="18295" spans="14:25">
      <c r="N18295" s="68"/>
      <c r="O18295" s="69"/>
      <c r="P18295" s="69"/>
      <c r="Q18295" s="69"/>
      <c r="R18295" s="69"/>
      <c r="S18295" s="69"/>
      <c r="T18295" s="69"/>
      <c r="U18295" s="69"/>
      <c r="V18295" s="69"/>
      <c r="W18295" s="69"/>
      <c r="X18295" s="69"/>
      <c r="Y18295" s="69"/>
    </row>
    <row r="18296" spans="14:25">
      <c r="N18296" s="68"/>
      <c r="O18296" s="69"/>
      <c r="P18296" s="69"/>
      <c r="Q18296" s="69"/>
      <c r="R18296" s="69"/>
      <c r="S18296" s="69"/>
      <c r="T18296" s="69"/>
      <c r="U18296" s="69"/>
      <c r="V18296" s="69"/>
      <c r="W18296" s="69"/>
      <c r="X18296" s="69"/>
      <c r="Y18296" s="69"/>
    </row>
    <row r="18297" spans="14:25">
      <c r="N18297" s="68"/>
      <c r="O18297" s="69"/>
      <c r="P18297" s="69"/>
      <c r="Q18297" s="69"/>
      <c r="R18297" s="69"/>
      <c r="S18297" s="69"/>
      <c r="T18297" s="69"/>
      <c r="U18297" s="69"/>
      <c r="V18297" s="69"/>
      <c r="W18297" s="69"/>
      <c r="X18297" s="69"/>
      <c r="Y18297" s="69"/>
    </row>
    <row r="18298" spans="14:25">
      <c r="N18298" s="68"/>
      <c r="O18298" s="69"/>
      <c r="P18298" s="69"/>
      <c r="Q18298" s="69"/>
      <c r="R18298" s="69"/>
      <c r="S18298" s="69"/>
      <c r="T18298" s="69"/>
      <c r="U18298" s="69"/>
      <c r="V18298" s="69"/>
      <c r="W18298" s="69"/>
      <c r="X18298" s="69"/>
      <c r="Y18298" s="69"/>
    </row>
    <row r="18299" spans="14:25">
      <c r="N18299" s="68"/>
      <c r="O18299" s="69"/>
      <c r="P18299" s="69"/>
      <c r="Q18299" s="69"/>
      <c r="R18299" s="69"/>
      <c r="S18299" s="69"/>
      <c r="T18299" s="69"/>
      <c r="U18299" s="69"/>
      <c r="V18299" s="69"/>
      <c r="W18299" s="69"/>
      <c r="X18299" s="69"/>
      <c r="Y18299" s="69"/>
    </row>
    <row r="18300" spans="14:25">
      <c r="N18300" s="68"/>
      <c r="O18300" s="69"/>
      <c r="P18300" s="69"/>
      <c r="Q18300" s="69"/>
      <c r="R18300" s="69"/>
      <c r="S18300" s="69"/>
      <c r="T18300" s="69"/>
      <c r="U18300" s="69"/>
      <c r="V18300" s="69"/>
      <c r="W18300" s="69"/>
      <c r="X18300" s="69"/>
      <c r="Y18300" s="69"/>
    </row>
    <row r="18301" spans="14:25">
      <c r="N18301" s="68"/>
      <c r="O18301" s="69"/>
      <c r="P18301" s="69"/>
      <c r="Q18301" s="69"/>
      <c r="R18301" s="69"/>
      <c r="S18301" s="69"/>
      <c r="T18301" s="69"/>
      <c r="U18301" s="69"/>
      <c r="V18301" s="69"/>
      <c r="W18301" s="69"/>
      <c r="X18301" s="69"/>
      <c r="Y18301" s="69"/>
    </row>
    <row r="18302" spans="14:25">
      <c r="N18302" s="68"/>
      <c r="O18302" s="69"/>
      <c r="P18302" s="69"/>
      <c r="Q18302" s="69"/>
      <c r="R18302" s="69"/>
      <c r="S18302" s="69"/>
      <c r="T18302" s="69"/>
      <c r="U18302" s="69"/>
      <c r="V18302" s="69"/>
      <c r="W18302" s="69"/>
      <c r="X18302" s="69"/>
      <c r="Y18302" s="69"/>
    </row>
    <row r="18303" spans="14:25">
      <c r="N18303" s="68"/>
      <c r="O18303" s="69"/>
      <c r="P18303" s="69"/>
      <c r="Q18303" s="69"/>
      <c r="R18303" s="69"/>
      <c r="S18303" s="69"/>
      <c r="T18303" s="69"/>
      <c r="U18303" s="69"/>
      <c r="V18303" s="69"/>
      <c r="W18303" s="69"/>
      <c r="X18303" s="69"/>
      <c r="Y18303" s="69"/>
    </row>
    <row r="18304" spans="14:25">
      <c r="N18304" s="68"/>
      <c r="O18304" s="69"/>
      <c r="P18304" s="69"/>
      <c r="Q18304" s="69"/>
      <c r="R18304" s="69"/>
      <c r="S18304" s="69"/>
      <c r="T18304" s="69"/>
      <c r="U18304" s="69"/>
      <c r="V18304" s="69"/>
      <c r="W18304" s="69"/>
      <c r="X18304" s="69"/>
      <c r="Y18304" s="69"/>
    </row>
    <row r="18305" spans="14:25">
      <c r="N18305" s="68"/>
      <c r="O18305" s="69"/>
      <c r="P18305" s="69"/>
      <c r="Q18305" s="69"/>
      <c r="R18305" s="69"/>
      <c r="S18305" s="69"/>
      <c r="T18305" s="69"/>
      <c r="U18305" s="69"/>
      <c r="V18305" s="69"/>
      <c r="W18305" s="69"/>
      <c r="X18305" s="69"/>
      <c r="Y18305" s="69"/>
    </row>
    <row r="18306" spans="14:25">
      <c r="N18306" s="68"/>
      <c r="O18306" s="69"/>
      <c r="P18306" s="69"/>
      <c r="Q18306" s="69"/>
      <c r="R18306" s="69"/>
      <c r="S18306" s="69"/>
      <c r="T18306" s="69"/>
      <c r="U18306" s="69"/>
      <c r="V18306" s="69"/>
      <c r="W18306" s="69"/>
      <c r="X18306" s="69"/>
      <c r="Y18306" s="69"/>
    </row>
    <row r="18307" spans="14:25">
      <c r="N18307" s="68"/>
      <c r="O18307" s="69"/>
      <c r="P18307" s="69"/>
      <c r="Q18307" s="69"/>
      <c r="R18307" s="69"/>
      <c r="S18307" s="69"/>
      <c r="T18307" s="69"/>
      <c r="U18307" s="69"/>
      <c r="V18307" s="69"/>
      <c r="W18307" s="69"/>
      <c r="X18307" s="69"/>
      <c r="Y18307" s="69"/>
    </row>
    <row r="18308" spans="14:25">
      <c r="N18308" s="68"/>
      <c r="O18308" s="69"/>
      <c r="P18308" s="69"/>
      <c r="Q18308" s="69"/>
      <c r="R18308" s="69"/>
      <c r="S18308" s="69"/>
      <c r="T18308" s="69"/>
      <c r="U18308" s="69"/>
      <c r="V18308" s="69"/>
      <c r="W18308" s="69"/>
      <c r="X18308" s="69"/>
      <c r="Y18308" s="69"/>
    </row>
    <row r="18309" spans="14:25">
      <c r="N18309" s="68"/>
      <c r="O18309" s="69"/>
      <c r="P18309" s="69"/>
      <c r="Q18309" s="69"/>
      <c r="R18309" s="69"/>
      <c r="S18309" s="69"/>
      <c r="T18309" s="69"/>
      <c r="U18309" s="69"/>
      <c r="V18309" s="69"/>
      <c r="W18309" s="69"/>
      <c r="X18309" s="69"/>
      <c r="Y18309" s="69"/>
    </row>
    <row r="18310" spans="14:25">
      <c r="N18310" s="68"/>
      <c r="O18310" s="69"/>
      <c r="P18310" s="69"/>
      <c r="Q18310" s="69"/>
      <c r="R18310" s="69"/>
      <c r="S18310" s="69"/>
      <c r="T18310" s="69"/>
      <c r="U18310" s="69"/>
      <c r="V18310" s="69"/>
      <c r="W18310" s="69"/>
      <c r="X18310" s="69"/>
      <c r="Y18310" s="69"/>
    </row>
    <row r="18311" spans="14:25">
      <c r="N18311" s="68"/>
      <c r="O18311" s="69"/>
      <c r="P18311" s="69"/>
      <c r="Q18311" s="69"/>
      <c r="R18311" s="69"/>
      <c r="S18311" s="69"/>
      <c r="T18311" s="69"/>
      <c r="U18311" s="69"/>
      <c r="V18311" s="69"/>
      <c r="W18311" s="69"/>
      <c r="X18311" s="69"/>
      <c r="Y18311" s="69"/>
    </row>
    <row r="18312" spans="14:25">
      <c r="N18312" s="68"/>
      <c r="O18312" s="69"/>
      <c r="P18312" s="69"/>
      <c r="Q18312" s="69"/>
      <c r="R18312" s="69"/>
      <c r="S18312" s="69"/>
      <c r="T18312" s="69"/>
      <c r="U18312" s="69"/>
      <c r="V18312" s="69"/>
      <c r="W18312" s="69"/>
      <c r="X18312" s="69"/>
      <c r="Y18312" s="69"/>
    </row>
    <row r="18313" spans="14:25">
      <c r="N18313" s="68"/>
      <c r="O18313" s="69"/>
      <c r="P18313" s="69"/>
      <c r="Q18313" s="69"/>
      <c r="R18313" s="69"/>
      <c r="S18313" s="69"/>
      <c r="T18313" s="69"/>
      <c r="U18313" s="69"/>
      <c r="V18313" s="69"/>
      <c r="W18313" s="69"/>
      <c r="X18313" s="69"/>
      <c r="Y18313" s="69"/>
    </row>
    <row r="18314" spans="14:25">
      <c r="N18314" s="68"/>
      <c r="O18314" s="69"/>
      <c r="P18314" s="69"/>
      <c r="Q18314" s="69"/>
      <c r="R18314" s="69"/>
      <c r="S18314" s="69"/>
      <c r="T18314" s="69"/>
      <c r="U18314" s="69"/>
      <c r="V18314" s="69"/>
      <c r="W18314" s="69"/>
      <c r="X18314" s="69"/>
      <c r="Y18314" s="69"/>
    </row>
    <row r="18315" spans="14:25">
      <c r="N18315" s="68"/>
      <c r="O18315" s="69"/>
      <c r="P18315" s="69"/>
      <c r="Q18315" s="69"/>
      <c r="R18315" s="69"/>
      <c r="S18315" s="69"/>
      <c r="T18315" s="69"/>
      <c r="U18315" s="69"/>
      <c r="V18315" s="69"/>
      <c r="W18315" s="69"/>
      <c r="X18315" s="69"/>
      <c r="Y18315" s="69"/>
    </row>
    <row r="18316" spans="14:25">
      <c r="N18316" s="68"/>
      <c r="O18316" s="69"/>
      <c r="P18316" s="69"/>
      <c r="Q18316" s="69"/>
      <c r="R18316" s="69"/>
      <c r="S18316" s="69"/>
      <c r="T18316" s="69"/>
      <c r="U18316" s="69"/>
      <c r="V18316" s="69"/>
      <c r="W18316" s="69"/>
      <c r="X18316" s="69"/>
      <c r="Y18316" s="69"/>
    </row>
    <row r="18317" spans="14:25">
      <c r="N18317" s="68"/>
      <c r="O18317" s="69"/>
      <c r="P18317" s="69"/>
      <c r="Q18317" s="69"/>
      <c r="R18317" s="69"/>
      <c r="S18317" s="69"/>
      <c r="T18317" s="69"/>
      <c r="U18317" s="69"/>
      <c r="V18317" s="69"/>
      <c r="W18317" s="69"/>
      <c r="X18317" s="69"/>
      <c r="Y18317" s="69"/>
    </row>
    <row r="18318" spans="14:25">
      <c r="N18318" s="68"/>
      <c r="O18318" s="69"/>
      <c r="P18318" s="69"/>
      <c r="Q18318" s="69"/>
      <c r="R18318" s="69"/>
      <c r="S18318" s="69"/>
      <c r="T18318" s="69"/>
      <c r="U18318" s="69"/>
      <c r="V18318" s="69"/>
      <c r="W18318" s="69"/>
      <c r="X18318" s="69"/>
      <c r="Y18318" s="69"/>
    </row>
    <row r="18319" spans="14:25">
      <c r="N18319" s="68"/>
      <c r="O18319" s="69"/>
      <c r="P18319" s="69"/>
      <c r="Q18319" s="69"/>
      <c r="R18319" s="69"/>
      <c r="S18319" s="69"/>
      <c r="T18319" s="69"/>
      <c r="U18319" s="69"/>
      <c r="V18319" s="69"/>
      <c r="W18319" s="69"/>
      <c r="X18319" s="69"/>
      <c r="Y18319" s="69"/>
    </row>
    <row r="18320" spans="14:25">
      <c r="N18320" s="68"/>
      <c r="O18320" s="69"/>
      <c r="P18320" s="69"/>
      <c r="Q18320" s="69"/>
      <c r="R18320" s="69"/>
      <c r="S18320" s="69"/>
      <c r="T18320" s="69"/>
      <c r="U18320" s="69"/>
      <c r="V18320" s="69"/>
      <c r="W18320" s="69"/>
      <c r="X18320" s="69"/>
      <c r="Y18320" s="69"/>
    </row>
    <row r="18321" spans="14:25">
      <c r="N18321" s="68"/>
      <c r="O18321" s="69"/>
      <c r="P18321" s="69"/>
      <c r="Q18321" s="69"/>
      <c r="R18321" s="69"/>
      <c r="S18321" s="69"/>
      <c r="T18321" s="69"/>
      <c r="U18321" s="69"/>
      <c r="V18321" s="69"/>
      <c r="W18321" s="69"/>
      <c r="X18321" s="69"/>
      <c r="Y18321" s="69"/>
    </row>
    <row r="18322" spans="14:25">
      <c r="N18322" s="68"/>
      <c r="O18322" s="69"/>
      <c r="P18322" s="69"/>
      <c r="Q18322" s="69"/>
      <c r="R18322" s="69"/>
      <c r="S18322" s="69"/>
      <c r="T18322" s="69"/>
      <c r="U18322" s="69"/>
      <c r="V18322" s="69"/>
      <c r="W18322" s="69"/>
      <c r="X18322" s="69"/>
      <c r="Y18322" s="69"/>
    </row>
    <row r="18323" spans="14:25">
      <c r="N18323" s="68"/>
      <c r="O18323" s="69"/>
      <c r="P18323" s="69"/>
      <c r="Q18323" s="69"/>
      <c r="R18323" s="69"/>
      <c r="S18323" s="69"/>
      <c r="T18323" s="69"/>
      <c r="U18323" s="69"/>
      <c r="V18323" s="69"/>
      <c r="W18323" s="69"/>
      <c r="X18323" s="69"/>
      <c r="Y18323" s="69"/>
    </row>
    <row r="18324" spans="14:25">
      <c r="N18324" s="68"/>
      <c r="O18324" s="69"/>
      <c r="P18324" s="69"/>
      <c r="Q18324" s="69"/>
      <c r="R18324" s="69"/>
      <c r="S18324" s="69"/>
      <c r="T18324" s="69"/>
      <c r="U18324" s="69"/>
      <c r="V18324" s="69"/>
      <c r="W18324" s="69"/>
      <c r="X18324" s="69"/>
      <c r="Y18324" s="69"/>
    </row>
    <row r="18325" spans="14:25">
      <c r="N18325" s="68"/>
      <c r="O18325" s="69"/>
      <c r="P18325" s="69"/>
      <c r="Q18325" s="69"/>
      <c r="R18325" s="69"/>
      <c r="S18325" s="69"/>
      <c r="T18325" s="69"/>
      <c r="U18325" s="69"/>
      <c r="V18325" s="69"/>
      <c r="W18325" s="69"/>
      <c r="X18325" s="69"/>
      <c r="Y18325" s="69"/>
    </row>
    <row r="18326" spans="14:25">
      <c r="N18326" s="68"/>
      <c r="O18326" s="69"/>
      <c r="P18326" s="69"/>
      <c r="Q18326" s="69"/>
      <c r="R18326" s="69"/>
      <c r="S18326" s="69"/>
      <c r="T18326" s="69"/>
      <c r="U18326" s="69"/>
      <c r="V18326" s="69"/>
      <c r="W18326" s="69"/>
      <c r="X18326" s="69"/>
      <c r="Y18326" s="69"/>
    </row>
    <row r="18327" spans="14:25">
      <c r="N18327" s="68"/>
      <c r="O18327" s="69"/>
      <c r="P18327" s="69"/>
      <c r="Q18327" s="69"/>
      <c r="R18327" s="69"/>
      <c r="S18327" s="69"/>
      <c r="T18327" s="69"/>
      <c r="U18327" s="69"/>
      <c r="V18327" s="69"/>
      <c r="W18327" s="69"/>
      <c r="X18327" s="69"/>
      <c r="Y18327" s="69"/>
    </row>
    <row r="18328" spans="14:25">
      <c r="N18328" s="68"/>
      <c r="O18328" s="69"/>
      <c r="P18328" s="69"/>
      <c r="Q18328" s="69"/>
      <c r="R18328" s="69"/>
      <c r="S18328" s="69"/>
      <c r="T18328" s="69"/>
      <c r="U18328" s="69"/>
      <c r="V18328" s="69"/>
      <c r="W18328" s="69"/>
      <c r="X18328" s="69"/>
      <c r="Y18328" s="69"/>
    </row>
    <row r="18329" spans="14:25">
      <c r="N18329" s="68"/>
      <c r="O18329" s="69"/>
      <c r="P18329" s="69"/>
      <c r="Q18329" s="69"/>
      <c r="R18329" s="69"/>
      <c r="S18329" s="69"/>
      <c r="T18329" s="69"/>
      <c r="U18329" s="69"/>
      <c r="V18329" s="69"/>
      <c r="W18329" s="69"/>
      <c r="X18329" s="69"/>
      <c r="Y18329" s="69"/>
    </row>
    <row r="18330" spans="14:25">
      <c r="N18330" s="68"/>
      <c r="O18330" s="69"/>
      <c r="P18330" s="69"/>
      <c r="Q18330" s="69"/>
      <c r="R18330" s="69"/>
      <c r="S18330" s="69"/>
      <c r="T18330" s="69"/>
      <c r="U18330" s="69"/>
      <c r="V18330" s="69"/>
      <c r="W18330" s="69"/>
      <c r="X18330" s="69"/>
      <c r="Y18330" s="69"/>
    </row>
    <row r="18331" spans="14:25">
      <c r="N18331" s="68"/>
      <c r="O18331" s="69"/>
      <c r="P18331" s="69"/>
      <c r="Q18331" s="69"/>
      <c r="R18331" s="69"/>
      <c r="S18331" s="69"/>
      <c r="T18331" s="69"/>
      <c r="U18331" s="69"/>
      <c r="V18331" s="69"/>
      <c r="W18331" s="69"/>
      <c r="X18331" s="69"/>
      <c r="Y18331" s="69"/>
    </row>
    <row r="18332" spans="14:25">
      <c r="N18332" s="68"/>
      <c r="O18332" s="69"/>
      <c r="P18332" s="69"/>
      <c r="Q18332" s="69"/>
      <c r="R18332" s="69"/>
      <c r="S18332" s="69"/>
      <c r="T18332" s="69"/>
      <c r="U18332" s="69"/>
      <c r="V18332" s="69"/>
      <c r="W18332" s="69"/>
      <c r="X18332" s="69"/>
      <c r="Y18332" s="69"/>
    </row>
    <row r="18333" spans="14:25">
      <c r="N18333" s="68"/>
      <c r="O18333" s="69"/>
      <c r="P18333" s="69"/>
      <c r="Q18333" s="69"/>
      <c r="R18333" s="69"/>
      <c r="S18333" s="69"/>
      <c r="T18333" s="69"/>
      <c r="U18333" s="69"/>
      <c r="V18333" s="69"/>
      <c r="W18333" s="69"/>
      <c r="X18333" s="69"/>
      <c r="Y18333" s="69"/>
    </row>
    <row r="18334" spans="14:25">
      <c r="N18334" s="68"/>
      <c r="O18334" s="69"/>
      <c r="P18334" s="69"/>
      <c r="Q18334" s="69"/>
      <c r="R18334" s="69"/>
      <c r="S18334" s="69"/>
      <c r="T18334" s="69"/>
      <c r="U18334" s="69"/>
      <c r="V18334" s="69"/>
      <c r="W18334" s="69"/>
      <c r="X18334" s="69"/>
      <c r="Y18334" s="69"/>
    </row>
    <row r="18335" spans="14:25">
      <c r="N18335" s="68"/>
      <c r="O18335" s="69"/>
      <c r="P18335" s="69"/>
      <c r="Q18335" s="69"/>
      <c r="R18335" s="69"/>
      <c r="S18335" s="69"/>
      <c r="T18335" s="69"/>
      <c r="U18335" s="69"/>
      <c r="V18335" s="69"/>
      <c r="W18335" s="69"/>
      <c r="X18335" s="69"/>
      <c r="Y18335" s="69"/>
    </row>
    <row r="18336" spans="14:25">
      <c r="N18336" s="68"/>
      <c r="O18336" s="69"/>
      <c r="P18336" s="69"/>
      <c r="Q18336" s="69"/>
      <c r="R18336" s="69"/>
      <c r="S18336" s="69"/>
      <c r="T18336" s="69"/>
      <c r="U18336" s="69"/>
      <c r="V18336" s="69"/>
      <c r="W18336" s="69"/>
      <c r="X18336" s="69"/>
      <c r="Y18336" s="69"/>
    </row>
    <row r="18337" spans="14:25">
      <c r="N18337" s="68"/>
      <c r="O18337" s="69"/>
      <c r="P18337" s="69"/>
      <c r="Q18337" s="69"/>
      <c r="R18337" s="69"/>
      <c r="S18337" s="69"/>
      <c r="T18337" s="69"/>
      <c r="U18337" s="69"/>
      <c r="V18337" s="69"/>
      <c r="W18337" s="69"/>
      <c r="X18337" s="69"/>
      <c r="Y18337" s="69"/>
    </row>
    <row r="18338" spans="14:25">
      <c r="N18338" s="68"/>
      <c r="O18338" s="69"/>
      <c r="P18338" s="69"/>
      <c r="Q18338" s="69"/>
      <c r="R18338" s="69"/>
      <c r="S18338" s="69"/>
      <c r="T18338" s="69"/>
      <c r="U18338" s="69"/>
      <c r="V18338" s="69"/>
      <c r="W18338" s="69"/>
      <c r="X18338" s="69"/>
      <c r="Y18338" s="69"/>
    </row>
    <row r="18339" spans="14:25">
      <c r="N18339" s="68"/>
      <c r="O18339" s="69"/>
      <c r="P18339" s="69"/>
      <c r="Q18339" s="69"/>
      <c r="R18339" s="69"/>
      <c r="S18339" s="69"/>
      <c r="T18339" s="69"/>
      <c r="U18339" s="69"/>
      <c r="V18339" s="69"/>
      <c r="W18339" s="69"/>
      <c r="X18339" s="69"/>
      <c r="Y18339" s="69"/>
    </row>
    <row r="18340" spans="14:25">
      <c r="N18340" s="68"/>
      <c r="O18340" s="69"/>
      <c r="P18340" s="69"/>
      <c r="Q18340" s="69"/>
      <c r="R18340" s="69"/>
      <c r="S18340" s="69"/>
      <c r="T18340" s="69"/>
      <c r="U18340" s="69"/>
      <c r="V18340" s="69"/>
      <c r="W18340" s="69"/>
      <c r="X18340" s="69"/>
      <c r="Y18340" s="69"/>
    </row>
    <row r="18341" spans="14:25">
      <c r="N18341" s="68"/>
      <c r="O18341" s="69"/>
      <c r="P18341" s="69"/>
      <c r="Q18341" s="69"/>
      <c r="R18341" s="69"/>
      <c r="S18341" s="69"/>
      <c r="T18341" s="69"/>
      <c r="U18341" s="69"/>
      <c r="V18341" s="69"/>
      <c r="W18341" s="69"/>
      <c r="X18341" s="69"/>
      <c r="Y18341" s="69"/>
    </row>
    <row r="18342" spans="14:25">
      <c r="N18342" s="68"/>
      <c r="O18342" s="69"/>
      <c r="P18342" s="69"/>
      <c r="Q18342" s="69"/>
      <c r="R18342" s="69"/>
      <c r="S18342" s="69"/>
      <c r="T18342" s="69"/>
      <c r="U18342" s="69"/>
      <c r="V18342" s="69"/>
      <c r="W18342" s="69"/>
      <c r="X18342" s="69"/>
      <c r="Y18342" s="69"/>
    </row>
    <row r="18343" spans="14:25">
      <c r="N18343" s="68"/>
      <c r="O18343" s="69"/>
      <c r="P18343" s="69"/>
      <c r="Q18343" s="69"/>
      <c r="R18343" s="69"/>
      <c r="S18343" s="69"/>
      <c r="T18343" s="69"/>
      <c r="U18343" s="69"/>
      <c r="V18343" s="69"/>
      <c r="W18343" s="69"/>
      <c r="X18343" s="69"/>
      <c r="Y18343" s="69"/>
    </row>
    <row r="18344" spans="14:25">
      <c r="N18344" s="68"/>
      <c r="O18344" s="69"/>
      <c r="P18344" s="69"/>
      <c r="Q18344" s="69"/>
      <c r="R18344" s="69"/>
      <c r="S18344" s="69"/>
      <c r="T18344" s="69"/>
      <c r="U18344" s="69"/>
      <c r="V18344" s="69"/>
      <c r="W18344" s="69"/>
      <c r="X18344" s="69"/>
      <c r="Y18344" s="69"/>
    </row>
    <row r="18345" spans="14:25">
      <c r="N18345" s="68"/>
      <c r="O18345" s="69"/>
      <c r="P18345" s="69"/>
      <c r="Q18345" s="69"/>
      <c r="R18345" s="69"/>
      <c r="S18345" s="69"/>
      <c r="T18345" s="69"/>
      <c r="U18345" s="69"/>
      <c r="V18345" s="69"/>
      <c r="W18345" s="69"/>
      <c r="X18345" s="69"/>
      <c r="Y18345" s="69"/>
    </row>
    <row r="18346" spans="14:25">
      <c r="N18346" s="68"/>
      <c r="O18346" s="69"/>
      <c r="P18346" s="69"/>
      <c r="Q18346" s="69"/>
      <c r="R18346" s="69"/>
      <c r="S18346" s="69"/>
      <c r="T18346" s="69"/>
      <c r="U18346" s="69"/>
      <c r="V18346" s="69"/>
      <c r="W18346" s="69"/>
      <c r="X18346" s="69"/>
      <c r="Y18346" s="69"/>
    </row>
    <row r="18347" spans="14:25">
      <c r="N18347" s="68"/>
      <c r="O18347" s="69"/>
      <c r="P18347" s="69"/>
      <c r="Q18347" s="69"/>
      <c r="R18347" s="69"/>
      <c r="S18347" s="69"/>
      <c r="T18347" s="69"/>
      <c r="U18347" s="69"/>
      <c r="V18347" s="69"/>
      <c r="W18347" s="69"/>
      <c r="X18347" s="69"/>
      <c r="Y18347" s="69"/>
    </row>
    <row r="18348" spans="14:25">
      <c r="N18348" s="68"/>
      <c r="O18348" s="69"/>
      <c r="P18348" s="69"/>
      <c r="Q18348" s="69"/>
      <c r="R18348" s="69"/>
      <c r="S18348" s="69"/>
      <c r="T18348" s="69"/>
      <c r="U18348" s="69"/>
      <c r="V18348" s="69"/>
      <c r="W18348" s="69"/>
      <c r="X18348" s="69"/>
      <c r="Y18348" s="69"/>
    </row>
    <row r="18349" spans="14:25">
      <c r="N18349" s="68"/>
      <c r="O18349" s="69"/>
      <c r="P18349" s="69"/>
      <c r="Q18349" s="69"/>
      <c r="R18349" s="69"/>
      <c r="S18349" s="69"/>
      <c r="T18349" s="69"/>
      <c r="U18349" s="69"/>
      <c r="V18349" s="69"/>
      <c r="W18349" s="69"/>
      <c r="X18349" s="69"/>
      <c r="Y18349" s="69"/>
    </row>
    <row r="18350" spans="14:25">
      <c r="N18350" s="68"/>
      <c r="O18350" s="69"/>
      <c r="P18350" s="69"/>
      <c r="Q18350" s="69"/>
      <c r="R18350" s="69"/>
      <c r="S18350" s="69"/>
      <c r="T18350" s="69"/>
      <c r="U18350" s="69"/>
      <c r="V18350" s="69"/>
      <c r="W18350" s="69"/>
      <c r="X18350" s="69"/>
      <c r="Y18350" s="69"/>
    </row>
    <row r="18351" spans="14:25">
      <c r="N18351" s="68"/>
      <c r="O18351" s="69"/>
      <c r="P18351" s="69"/>
      <c r="Q18351" s="69"/>
      <c r="R18351" s="69"/>
      <c r="S18351" s="69"/>
      <c r="T18351" s="69"/>
      <c r="U18351" s="69"/>
      <c r="V18351" s="69"/>
      <c r="W18351" s="69"/>
      <c r="X18351" s="69"/>
      <c r="Y18351" s="69"/>
    </row>
    <row r="18352" spans="14:25">
      <c r="N18352" s="68"/>
      <c r="O18352" s="69"/>
      <c r="P18352" s="69"/>
      <c r="Q18352" s="69"/>
      <c r="R18352" s="69"/>
      <c r="S18352" s="69"/>
      <c r="T18352" s="69"/>
      <c r="U18352" s="69"/>
      <c r="V18352" s="69"/>
      <c r="W18352" s="69"/>
      <c r="X18352" s="69"/>
      <c r="Y18352" s="69"/>
    </row>
    <row r="18353" spans="14:25">
      <c r="N18353" s="68"/>
      <c r="O18353" s="69"/>
      <c r="P18353" s="69"/>
      <c r="Q18353" s="69"/>
      <c r="R18353" s="69"/>
      <c r="S18353" s="69"/>
      <c r="T18353" s="69"/>
      <c r="U18353" s="69"/>
      <c r="V18353" s="69"/>
      <c r="W18353" s="69"/>
      <c r="X18353" s="69"/>
      <c r="Y18353" s="69"/>
    </row>
    <row r="18354" spans="14:25">
      <c r="N18354" s="68"/>
      <c r="O18354" s="69"/>
      <c r="P18354" s="69"/>
      <c r="Q18354" s="69"/>
      <c r="R18354" s="69"/>
      <c r="S18354" s="69"/>
      <c r="T18354" s="69"/>
      <c r="U18354" s="69"/>
      <c r="V18354" s="69"/>
      <c r="W18354" s="69"/>
      <c r="X18354" s="69"/>
      <c r="Y18354" s="69"/>
    </row>
    <row r="18355" spans="14:25">
      <c r="N18355" s="68"/>
      <c r="O18355" s="69"/>
      <c r="P18355" s="69"/>
      <c r="Q18355" s="69"/>
      <c r="R18355" s="69"/>
      <c r="S18355" s="69"/>
      <c r="T18355" s="69"/>
      <c r="U18355" s="69"/>
      <c r="V18355" s="69"/>
      <c r="W18355" s="69"/>
      <c r="X18355" s="69"/>
      <c r="Y18355" s="69"/>
    </row>
    <row r="18356" spans="14:25">
      <c r="N18356" s="68"/>
      <c r="O18356" s="69"/>
      <c r="P18356" s="69"/>
      <c r="Q18356" s="69"/>
      <c r="R18356" s="69"/>
      <c r="S18356" s="69"/>
      <c r="T18356" s="69"/>
      <c r="U18356" s="69"/>
      <c r="V18356" s="69"/>
      <c r="W18356" s="69"/>
      <c r="X18356" s="69"/>
      <c r="Y18356" s="69"/>
    </row>
    <row r="18357" spans="14:25">
      <c r="N18357" s="68"/>
      <c r="O18357" s="69"/>
      <c r="P18357" s="69"/>
      <c r="Q18357" s="69"/>
      <c r="R18357" s="69"/>
      <c r="S18357" s="69"/>
      <c r="T18357" s="69"/>
      <c r="U18357" s="69"/>
      <c r="V18357" s="69"/>
      <c r="W18357" s="69"/>
      <c r="X18357" s="69"/>
      <c r="Y18357" s="69"/>
    </row>
    <row r="18358" spans="14:25">
      <c r="N18358" s="68"/>
      <c r="O18358" s="69"/>
      <c r="P18358" s="69"/>
      <c r="Q18358" s="69"/>
      <c r="R18358" s="69"/>
      <c r="S18358" s="69"/>
      <c r="T18358" s="69"/>
      <c r="U18358" s="69"/>
      <c r="V18358" s="69"/>
      <c r="W18358" s="69"/>
      <c r="X18358" s="69"/>
      <c r="Y18358" s="69"/>
    </row>
    <row r="18359" spans="14:25">
      <c r="N18359" s="68"/>
      <c r="O18359" s="69"/>
      <c r="P18359" s="69"/>
      <c r="Q18359" s="69"/>
      <c r="R18359" s="69"/>
      <c r="S18359" s="69"/>
      <c r="T18359" s="69"/>
      <c r="U18359" s="69"/>
      <c r="V18359" s="69"/>
      <c r="W18359" s="69"/>
      <c r="X18359" s="69"/>
      <c r="Y18359" s="69"/>
    </row>
    <row r="18360" spans="14:25">
      <c r="N18360" s="68"/>
      <c r="O18360" s="69"/>
      <c r="P18360" s="69"/>
      <c r="Q18360" s="69"/>
      <c r="R18360" s="69"/>
      <c r="S18360" s="69"/>
      <c r="T18360" s="69"/>
      <c r="U18360" s="69"/>
      <c r="V18360" s="69"/>
      <c r="W18360" s="69"/>
      <c r="X18360" s="69"/>
      <c r="Y18360" s="69"/>
    </row>
    <row r="18361" spans="14:25">
      <c r="N18361" s="68"/>
      <c r="O18361" s="69"/>
      <c r="P18361" s="69"/>
      <c r="Q18361" s="69"/>
      <c r="R18361" s="69"/>
      <c r="S18361" s="69"/>
      <c r="T18361" s="69"/>
      <c r="U18361" s="69"/>
      <c r="V18361" s="69"/>
      <c r="W18361" s="69"/>
      <c r="X18361" s="69"/>
      <c r="Y18361" s="69"/>
    </row>
    <row r="18362" spans="14:25">
      <c r="N18362" s="68"/>
      <c r="O18362" s="69"/>
      <c r="P18362" s="69"/>
      <c r="Q18362" s="69"/>
      <c r="R18362" s="69"/>
      <c r="S18362" s="69"/>
      <c r="T18362" s="69"/>
      <c r="U18362" s="69"/>
      <c r="V18362" s="69"/>
      <c r="W18362" s="69"/>
      <c r="X18362" s="69"/>
      <c r="Y18362" s="69"/>
    </row>
    <row r="18363" spans="14:25">
      <c r="N18363" s="68"/>
      <c r="O18363" s="69"/>
      <c r="P18363" s="69"/>
      <c r="Q18363" s="69"/>
      <c r="R18363" s="69"/>
      <c r="S18363" s="69"/>
      <c r="T18363" s="69"/>
      <c r="U18363" s="69"/>
      <c r="V18363" s="69"/>
      <c r="W18363" s="69"/>
      <c r="X18363" s="69"/>
      <c r="Y18363" s="69"/>
    </row>
    <row r="18364" spans="14:25">
      <c r="N18364" s="68"/>
      <c r="O18364" s="69"/>
      <c r="P18364" s="69"/>
      <c r="Q18364" s="69"/>
      <c r="R18364" s="69"/>
      <c r="S18364" s="69"/>
      <c r="T18364" s="69"/>
      <c r="U18364" s="69"/>
      <c r="V18364" s="69"/>
      <c r="W18364" s="69"/>
      <c r="X18364" s="69"/>
      <c r="Y18364" s="69"/>
    </row>
    <row r="18365" spans="14:25">
      <c r="N18365" s="68"/>
      <c r="O18365" s="69"/>
      <c r="P18365" s="69"/>
      <c r="Q18365" s="69"/>
      <c r="R18365" s="69"/>
      <c r="S18365" s="69"/>
      <c r="T18365" s="69"/>
      <c r="U18365" s="69"/>
      <c r="V18365" s="69"/>
      <c r="W18365" s="69"/>
      <c r="X18365" s="69"/>
      <c r="Y18365" s="69"/>
    </row>
    <row r="18366" spans="14:25">
      <c r="N18366" s="68"/>
      <c r="O18366" s="69"/>
      <c r="P18366" s="69"/>
      <c r="Q18366" s="69"/>
      <c r="R18366" s="69"/>
      <c r="S18366" s="69"/>
      <c r="T18366" s="69"/>
      <c r="U18366" s="69"/>
      <c r="V18366" s="69"/>
      <c r="W18366" s="69"/>
      <c r="X18366" s="69"/>
      <c r="Y18366" s="69"/>
    </row>
    <row r="18367" spans="14:25">
      <c r="N18367" s="68"/>
      <c r="O18367" s="69"/>
      <c r="P18367" s="69"/>
      <c r="Q18367" s="69"/>
      <c r="R18367" s="69"/>
      <c r="S18367" s="69"/>
      <c r="T18367" s="69"/>
      <c r="U18367" s="69"/>
      <c r="V18367" s="69"/>
      <c r="W18367" s="69"/>
      <c r="X18367" s="69"/>
      <c r="Y18367" s="69"/>
    </row>
    <row r="18368" spans="14:25">
      <c r="N18368" s="68"/>
      <c r="O18368" s="69"/>
      <c r="P18368" s="69"/>
      <c r="Q18368" s="69"/>
      <c r="R18368" s="69"/>
      <c r="S18368" s="69"/>
      <c r="T18368" s="69"/>
      <c r="U18368" s="69"/>
      <c r="V18368" s="69"/>
      <c r="W18368" s="69"/>
      <c r="X18368" s="69"/>
      <c r="Y18368" s="69"/>
    </row>
    <row r="18369" spans="14:25">
      <c r="N18369" s="68"/>
      <c r="O18369" s="69"/>
      <c r="P18369" s="69"/>
      <c r="Q18369" s="69"/>
      <c r="R18369" s="69"/>
      <c r="S18369" s="69"/>
      <c r="T18369" s="69"/>
      <c r="U18369" s="69"/>
      <c r="V18369" s="69"/>
      <c r="W18369" s="69"/>
      <c r="X18369" s="69"/>
      <c r="Y18369" s="69"/>
    </row>
    <row r="18370" spans="14:25">
      <c r="N18370" s="68"/>
      <c r="O18370" s="69"/>
      <c r="P18370" s="69"/>
      <c r="Q18370" s="69"/>
      <c r="R18370" s="69"/>
      <c r="S18370" s="69"/>
      <c r="T18370" s="69"/>
      <c r="U18370" s="69"/>
      <c r="V18370" s="69"/>
      <c r="W18370" s="69"/>
      <c r="X18370" s="69"/>
      <c r="Y18370" s="69"/>
    </row>
    <row r="18371" spans="14:25">
      <c r="N18371" s="68"/>
      <c r="O18371" s="69"/>
      <c r="P18371" s="69"/>
      <c r="Q18371" s="69"/>
      <c r="R18371" s="69"/>
      <c r="S18371" s="69"/>
      <c r="T18371" s="69"/>
      <c r="U18371" s="69"/>
      <c r="V18371" s="69"/>
      <c r="W18371" s="69"/>
      <c r="X18371" s="69"/>
      <c r="Y18371" s="69"/>
    </row>
    <row r="18372" spans="14:25">
      <c r="N18372" s="68"/>
      <c r="O18372" s="69"/>
      <c r="P18372" s="69"/>
      <c r="Q18372" s="69"/>
      <c r="R18372" s="69"/>
      <c r="S18372" s="69"/>
      <c r="T18372" s="69"/>
      <c r="U18372" s="69"/>
      <c r="V18372" s="69"/>
      <c r="W18372" s="69"/>
      <c r="X18372" s="69"/>
      <c r="Y18372" s="69"/>
    </row>
    <row r="18373" spans="14:25">
      <c r="N18373" s="68"/>
      <c r="O18373" s="69"/>
      <c r="P18373" s="69"/>
      <c r="Q18373" s="69"/>
      <c r="R18373" s="69"/>
      <c r="S18373" s="69"/>
      <c r="T18373" s="69"/>
      <c r="U18373" s="69"/>
      <c r="V18373" s="69"/>
      <c r="W18373" s="69"/>
      <c r="X18373" s="69"/>
      <c r="Y18373" s="69"/>
    </row>
    <row r="18374" spans="14:25">
      <c r="N18374" s="68"/>
      <c r="O18374" s="69"/>
      <c r="P18374" s="69"/>
      <c r="Q18374" s="69"/>
      <c r="R18374" s="69"/>
      <c r="S18374" s="69"/>
      <c r="T18374" s="69"/>
      <c r="U18374" s="69"/>
      <c r="V18374" s="69"/>
      <c r="W18374" s="69"/>
      <c r="X18374" s="69"/>
      <c r="Y18374" s="69"/>
    </row>
    <row r="18375" spans="14:25">
      <c r="N18375" s="68"/>
      <c r="O18375" s="69"/>
      <c r="P18375" s="69"/>
      <c r="Q18375" s="69"/>
      <c r="R18375" s="69"/>
      <c r="S18375" s="69"/>
      <c r="T18375" s="69"/>
      <c r="U18375" s="69"/>
      <c r="V18375" s="69"/>
      <c r="W18375" s="69"/>
      <c r="X18375" s="69"/>
      <c r="Y18375" s="69"/>
    </row>
    <row r="18376" spans="14:25">
      <c r="N18376" s="68"/>
      <c r="O18376" s="69"/>
      <c r="P18376" s="69"/>
      <c r="Q18376" s="69"/>
      <c r="R18376" s="69"/>
      <c r="S18376" s="69"/>
      <c r="T18376" s="69"/>
      <c r="U18376" s="69"/>
      <c r="V18376" s="69"/>
      <c r="W18376" s="69"/>
      <c r="X18376" s="69"/>
      <c r="Y18376" s="69"/>
    </row>
    <row r="18377" spans="14:25">
      <c r="N18377" s="68"/>
      <c r="O18377" s="69"/>
      <c r="P18377" s="69"/>
      <c r="Q18377" s="69"/>
      <c r="R18377" s="69"/>
      <c r="S18377" s="69"/>
      <c r="T18377" s="69"/>
      <c r="U18377" s="69"/>
      <c r="V18377" s="69"/>
      <c r="W18377" s="69"/>
      <c r="X18377" s="69"/>
      <c r="Y18377" s="69"/>
    </row>
    <row r="18378" spans="14:25">
      <c r="N18378" s="68"/>
      <c r="O18378" s="69"/>
      <c r="P18378" s="69"/>
      <c r="Q18378" s="69"/>
      <c r="R18378" s="69"/>
      <c r="S18378" s="69"/>
      <c r="T18378" s="69"/>
      <c r="U18378" s="69"/>
      <c r="V18378" s="69"/>
      <c r="W18378" s="69"/>
      <c r="X18378" s="69"/>
      <c r="Y18378" s="69"/>
    </row>
    <row r="18379" spans="14:25">
      <c r="N18379" s="68"/>
      <c r="O18379" s="69"/>
      <c r="P18379" s="69"/>
      <c r="Q18379" s="69"/>
      <c r="R18379" s="69"/>
      <c r="S18379" s="69"/>
      <c r="T18379" s="69"/>
      <c r="U18379" s="69"/>
      <c r="V18379" s="69"/>
      <c r="W18379" s="69"/>
      <c r="X18379" s="69"/>
      <c r="Y18379" s="69"/>
    </row>
    <row r="18380" spans="14:25">
      <c r="N18380" s="68"/>
      <c r="O18380" s="69"/>
      <c r="P18380" s="69"/>
      <c r="Q18380" s="69"/>
      <c r="R18380" s="69"/>
      <c r="S18380" s="69"/>
      <c r="T18380" s="69"/>
      <c r="U18380" s="69"/>
      <c r="V18380" s="69"/>
      <c r="W18380" s="69"/>
      <c r="X18380" s="69"/>
      <c r="Y18380" s="69"/>
    </row>
    <row r="18381" spans="14:25">
      <c r="N18381" s="68"/>
      <c r="O18381" s="69"/>
      <c r="P18381" s="69"/>
      <c r="Q18381" s="69"/>
      <c r="R18381" s="69"/>
      <c r="S18381" s="69"/>
      <c r="T18381" s="69"/>
      <c r="U18381" s="69"/>
      <c r="V18381" s="69"/>
      <c r="W18381" s="69"/>
      <c r="X18381" s="69"/>
      <c r="Y18381" s="69"/>
    </row>
    <row r="18382" spans="14:25">
      <c r="N18382" s="68"/>
      <c r="O18382" s="69"/>
      <c r="P18382" s="69"/>
      <c r="Q18382" s="69"/>
      <c r="R18382" s="69"/>
      <c r="S18382" s="69"/>
      <c r="T18382" s="69"/>
      <c r="U18382" s="69"/>
      <c r="V18382" s="69"/>
      <c r="W18382" s="69"/>
      <c r="X18382" s="69"/>
      <c r="Y18382" s="69"/>
    </row>
    <row r="18383" spans="14:25">
      <c r="N18383" s="68"/>
      <c r="O18383" s="69"/>
      <c r="P18383" s="69"/>
      <c r="Q18383" s="69"/>
      <c r="R18383" s="69"/>
      <c r="S18383" s="69"/>
      <c r="T18383" s="69"/>
      <c r="U18383" s="69"/>
      <c r="V18383" s="69"/>
      <c r="W18383" s="69"/>
      <c r="X18383" s="69"/>
      <c r="Y18383" s="69"/>
    </row>
    <row r="18384" spans="14:25">
      <c r="N18384" s="68"/>
      <c r="O18384" s="69"/>
      <c r="P18384" s="69"/>
      <c r="Q18384" s="69"/>
      <c r="R18384" s="69"/>
      <c r="S18384" s="69"/>
      <c r="T18384" s="69"/>
      <c r="U18384" s="69"/>
      <c r="V18384" s="69"/>
      <c r="W18384" s="69"/>
      <c r="X18384" s="69"/>
      <c r="Y18384" s="69"/>
    </row>
    <row r="18385" spans="14:25">
      <c r="N18385" s="68"/>
      <c r="O18385" s="69"/>
      <c r="P18385" s="69"/>
      <c r="Q18385" s="69"/>
      <c r="R18385" s="69"/>
      <c r="S18385" s="69"/>
      <c r="T18385" s="69"/>
      <c r="U18385" s="69"/>
      <c r="V18385" s="69"/>
      <c r="W18385" s="69"/>
      <c r="X18385" s="69"/>
      <c r="Y18385" s="69"/>
    </row>
    <row r="18386" spans="14:25">
      <c r="N18386" s="68"/>
      <c r="O18386" s="69"/>
      <c r="P18386" s="69"/>
      <c r="Q18386" s="69"/>
      <c r="R18386" s="69"/>
      <c r="S18386" s="69"/>
      <c r="T18386" s="69"/>
      <c r="U18386" s="69"/>
      <c r="V18386" s="69"/>
      <c r="W18386" s="69"/>
      <c r="X18386" s="69"/>
      <c r="Y18386" s="69"/>
    </row>
    <row r="18387" spans="14:25">
      <c r="N18387" s="68"/>
      <c r="O18387" s="69"/>
      <c r="P18387" s="69"/>
      <c r="Q18387" s="69"/>
      <c r="R18387" s="69"/>
      <c r="S18387" s="69"/>
      <c r="T18387" s="69"/>
      <c r="U18387" s="69"/>
      <c r="V18387" s="69"/>
      <c r="W18387" s="69"/>
      <c r="X18387" s="69"/>
      <c r="Y18387" s="69"/>
    </row>
    <row r="18388" spans="14:25">
      <c r="N18388" s="68"/>
      <c r="O18388" s="69"/>
      <c r="P18388" s="69"/>
      <c r="Q18388" s="69"/>
      <c r="R18388" s="69"/>
      <c r="S18388" s="69"/>
      <c r="T18388" s="69"/>
      <c r="U18388" s="69"/>
      <c r="V18388" s="69"/>
      <c r="W18388" s="69"/>
      <c r="X18388" s="69"/>
      <c r="Y18388" s="69"/>
    </row>
    <row r="18389" spans="14:25">
      <c r="N18389" s="68"/>
      <c r="O18389" s="69"/>
      <c r="P18389" s="69"/>
      <c r="Q18389" s="69"/>
      <c r="R18389" s="69"/>
      <c r="S18389" s="69"/>
      <c r="T18389" s="69"/>
      <c r="U18389" s="69"/>
      <c r="V18389" s="69"/>
      <c r="W18389" s="69"/>
      <c r="X18389" s="69"/>
      <c r="Y18389" s="69"/>
    </row>
    <row r="18390" spans="14:25">
      <c r="N18390" s="68"/>
      <c r="O18390" s="69"/>
      <c r="P18390" s="69"/>
      <c r="Q18390" s="69"/>
      <c r="R18390" s="69"/>
      <c r="S18390" s="69"/>
      <c r="T18390" s="69"/>
      <c r="U18390" s="69"/>
      <c r="V18390" s="69"/>
      <c r="W18390" s="69"/>
      <c r="X18390" s="69"/>
      <c r="Y18390" s="69"/>
    </row>
    <row r="18391" spans="14:25">
      <c r="N18391" s="68"/>
      <c r="O18391" s="69"/>
      <c r="P18391" s="69"/>
      <c r="Q18391" s="69"/>
      <c r="R18391" s="69"/>
      <c r="S18391" s="69"/>
      <c r="T18391" s="69"/>
      <c r="U18391" s="69"/>
      <c r="V18391" s="69"/>
      <c r="W18391" s="69"/>
      <c r="X18391" s="69"/>
      <c r="Y18391" s="69"/>
    </row>
    <row r="18392" spans="14:25">
      <c r="N18392" s="68"/>
      <c r="O18392" s="69"/>
      <c r="P18392" s="69"/>
      <c r="Q18392" s="69"/>
      <c r="R18392" s="69"/>
      <c r="S18392" s="69"/>
      <c r="T18392" s="69"/>
      <c r="U18392" s="69"/>
      <c r="V18392" s="69"/>
      <c r="W18392" s="69"/>
      <c r="X18392" s="69"/>
      <c r="Y18392" s="69"/>
    </row>
    <row r="18393" spans="14:25">
      <c r="N18393" s="68"/>
      <c r="O18393" s="69"/>
      <c r="P18393" s="69"/>
      <c r="Q18393" s="69"/>
      <c r="R18393" s="69"/>
      <c r="S18393" s="69"/>
      <c r="T18393" s="69"/>
      <c r="U18393" s="69"/>
      <c r="V18393" s="69"/>
      <c r="W18393" s="69"/>
      <c r="X18393" s="69"/>
      <c r="Y18393" s="69"/>
    </row>
    <row r="18394" spans="14:25">
      <c r="N18394" s="68"/>
      <c r="O18394" s="69"/>
      <c r="P18394" s="69"/>
      <c r="Q18394" s="69"/>
      <c r="R18394" s="69"/>
      <c r="S18394" s="69"/>
      <c r="T18394" s="69"/>
      <c r="U18394" s="69"/>
      <c r="V18394" s="69"/>
      <c r="W18394" s="69"/>
      <c r="X18394" s="69"/>
      <c r="Y18394" s="69"/>
    </row>
    <row r="18395" spans="14:25">
      <c r="N18395" s="68"/>
      <c r="O18395" s="69"/>
      <c r="P18395" s="69"/>
      <c r="Q18395" s="69"/>
      <c r="R18395" s="69"/>
      <c r="S18395" s="69"/>
      <c r="T18395" s="69"/>
      <c r="U18395" s="69"/>
      <c r="V18395" s="69"/>
      <c r="W18395" s="69"/>
      <c r="X18395" s="69"/>
      <c r="Y18395" s="69"/>
    </row>
    <row r="18396" spans="14:25">
      <c r="N18396" s="68"/>
      <c r="O18396" s="69"/>
      <c r="P18396" s="69"/>
      <c r="Q18396" s="69"/>
      <c r="R18396" s="69"/>
      <c r="S18396" s="69"/>
      <c r="T18396" s="69"/>
      <c r="U18396" s="69"/>
      <c r="V18396" s="69"/>
      <c r="W18396" s="69"/>
      <c r="X18396" s="69"/>
      <c r="Y18396" s="69"/>
    </row>
    <row r="18397" spans="14:25">
      <c r="N18397" s="68"/>
      <c r="O18397" s="69"/>
      <c r="P18397" s="69"/>
      <c r="Q18397" s="69"/>
      <c r="R18397" s="69"/>
      <c r="S18397" s="69"/>
      <c r="T18397" s="69"/>
      <c r="U18397" s="69"/>
      <c r="V18397" s="69"/>
      <c r="W18397" s="69"/>
      <c r="X18397" s="69"/>
      <c r="Y18397" s="69"/>
    </row>
    <row r="18398" spans="14:25">
      <c r="N18398" s="68"/>
      <c r="O18398" s="69"/>
      <c r="P18398" s="69"/>
      <c r="Q18398" s="69"/>
      <c r="R18398" s="69"/>
      <c r="S18398" s="69"/>
      <c r="T18398" s="69"/>
      <c r="U18398" s="69"/>
      <c r="V18398" s="69"/>
      <c r="W18398" s="69"/>
      <c r="X18398" s="69"/>
      <c r="Y18398" s="69"/>
    </row>
    <row r="18399" spans="14:25">
      <c r="N18399" s="68"/>
      <c r="O18399" s="69"/>
      <c r="P18399" s="69"/>
      <c r="Q18399" s="69"/>
      <c r="R18399" s="69"/>
      <c r="S18399" s="69"/>
      <c r="T18399" s="69"/>
      <c r="U18399" s="69"/>
      <c r="V18399" s="69"/>
      <c r="W18399" s="69"/>
      <c r="X18399" s="69"/>
      <c r="Y18399" s="69"/>
    </row>
    <row r="18400" spans="14:25">
      <c r="N18400" s="68"/>
      <c r="O18400" s="69"/>
      <c r="P18400" s="69"/>
      <c r="Q18400" s="69"/>
      <c r="R18400" s="69"/>
      <c r="S18400" s="69"/>
      <c r="T18400" s="69"/>
      <c r="U18400" s="69"/>
      <c r="V18400" s="69"/>
      <c r="W18400" s="69"/>
      <c r="X18400" s="69"/>
      <c r="Y18400" s="69"/>
    </row>
    <row r="18401" spans="14:25">
      <c r="N18401" s="68"/>
      <c r="O18401" s="69"/>
      <c r="P18401" s="69"/>
      <c r="Q18401" s="69"/>
      <c r="R18401" s="69"/>
      <c r="S18401" s="69"/>
      <c r="T18401" s="69"/>
      <c r="U18401" s="69"/>
      <c r="V18401" s="69"/>
      <c r="W18401" s="69"/>
      <c r="X18401" s="69"/>
      <c r="Y18401" s="69"/>
    </row>
    <row r="18402" spans="14:25">
      <c r="N18402" s="68"/>
      <c r="O18402" s="69"/>
      <c r="P18402" s="69"/>
      <c r="Q18402" s="69"/>
      <c r="R18402" s="69"/>
      <c r="S18402" s="69"/>
      <c r="T18402" s="69"/>
      <c r="U18402" s="69"/>
      <c r="V18402" s="69"/>
      <c r="W18402" s="69"/>
      <c r="X18402" s="69"/>
      <c r="Y18402" s="69"/>
    </row>
    <row r="18403" spans="14:25">
      <c r="N18403" s="68"/>
      <c r="O18403" s="69"/>
      <c r="P18403" s="69"/>
      <c r="Q18403" s="69"/>
      <c r="R18403" s="69"/>
      <c r="S18403" s="69"/>
      <c r="T18403" s="69"/>
      <c r="U18403" s="69"/>
      <c r="V18403" s="69"/>
      <c r="W18403" s="69"/>
      <c r="X18403" s="69"/>
      <c r="Y18403" s="69"/>
    </row>
    <row r="18404" spans="14:25">
      <c r="N18404" s="68"/>
      <c r="O18404" s="69"/>
      <c r="P18404" s="69"/>
      <c r="Q18404" s="69"/>
      <c r="R18404" s="69"/>
      <c r="S18404" s="69"/>
      <c r="T18404" s="69"/>
      <c r="U18404" s="69"/>
      <c r="V18404" s="69"/>
      <c r="W18404" s="69"/>
      <c r="X18404" s="69"/>
      <c r="Y18404" s="69"/>
    </row>
    <row r="18405" spans="14:25">
      <c r="N18405" s="68"/>
      <c r="O18405" s="69"/>
      <c r="P18405" s="69"/>
      <c r="Q18405" s="69"/>
      <c r="R18405" s="69"/>
      <c r="S18405" s="69"/>
      <c r="T18405" s="69"/>
      <c r="U18405" s="69"/>
      <c r="V18405" s="69"/>
      <c r="W18405" s="69"/>
      <c r="X18405" s="69"/>
      <c r="Y18405" s="69"/>
    </row>
    <row r="18406" spans="14:25">
      <c r="N18406" s="68"/>
      <c r="O18406" s="69"/>
      <c r="P18406" s="69"/>
      <c r="Q18406" s="69"/>
      <c r="R18406" s="69"/>
      <c r="S18406" s="69"/>
      <c r="T18406" s="69"/>
      <c r="U18406" s="69"/>
      <c r="V18406" s="69"/>
      <c r="W18406" s="69"/>
      <c r="X18406" s="69"/>
      <c r="Y18406" s="69"/>
    </row>
    <row r="18407" spans="14:25">
      <c r="N18407" s="68"/>
      <c r="O18407" s="69"/>
      <c r="P18407" s="69"/>
      <c r="Q18407" s="69"/>
      <c r="R18407" s="69"/>
      <c r="S18407" s="69"/>
      <c r="T18407" s="69"/>
      <c r="U18407" s="69"/>
      <c r="V18407" s="69"/>
      <c r="W18407" s="69"/>
      <c r="X18407" s="69"/>
      <c r="Y18407" s="69"/>
    </row>
    <row r="18408" spans="14:25">
      <c r="N18408" s="68"/>
      <c r="O18408" s="69"/>
      <c r="P18408" s="69"/>
      <c r="Q18408" s="69"/>
      <c r="R18408" s="69"/>
      <c r="S18408" s="69"/>
      <c r="T18408" s="69"/>
      <c r="U18408" s="69"/>
      <c r="V18408" s="69"/>
      <c r="W18408" s="69"/>
      <c r="X18408" s="69"/>
      <c r="Y18408" s="69"/>
    </row>
    <row r="18409" spans="14:25">
      <c r="N18409" s="68"/>
      <c r="O18409" s="69"/>
      <c r="P18409" s="69"/>
      <c r="Q18409" s="69"/>
      <c r="R18409" s="69"/>
      <c r="S18409" s="69"/>
      <c r="T18409" s="69"/>
      <c r="U18409" s="69"/>
      <c r="V18409" s="69"/>
      <c r="W18409" s="69"/>
      <c r="X18409" s="69"/>
      <c r="Y18409" s="69"/>
    </row>
    <row r="18410" spans="14:25">
      <c r="N18410" s="68"/>
      <c r="O18410" s="69"/>
      <c r="P18410" s="69"/>
      <c r="Q18410" s="69"/>
      <c r="R18410" s="69"/>
      <c r="S18410" s="69"/>
      <c r="T18410" s="69"/>
      <c r="U18410" s="69"/>
      <c r="V18410" s="69"/>
      <c r="W18410" s="69"/>
      <c r="X18410" s="69"/>
      <c r="Y18410" s="69"/>
    </row>
    <row r="18411" spans="14:25">
      <c r="N18411" s="68"/>
      <c r="O18411" s="69"/>
      <c r="P18411" s="69"/>
      <c r="Q18411" s="69"/>
      <c r="R18411" s="69"/>
      <c r="S18411" s="69"/>
      <c r="T18411" s="69"/>
      <c r="U18411" s="69"/>
      <c r="V18411" s="69"/>
      <c r="W18411" s="69"/>
      <c r="X18411" s="69"/>
      <c r="Y18411" s="69"/>
    </row>
    <row r="18412" spans="14:25">
      <c r="N18412" s="68"/>
      <c r="O18412" s="69"/>
      <c r="P18412" s="69"/>
      <c r="Q18412" s="69"/>
      <c r="R18412" s="69"/>
      <c r="S18412" s="69"/>
      <c r="T18412" s="69"/>
      <c r="U18412" s="69"/>
      <c r="V18412" s="69"/>
      <c r="W18412" s="69"/>
      <c r="X18412" s="69"/>
      <c r="Y18412" s="69"/>
    </row>
    <row r="18413" spans="14:25">
      <c r="N18413" s="68"/>
      <c r="O18413" s="69"/>
      <c r="P18413" s="69"/>
      <c r="Q18413" s="69"/>
      <c r="R18413" s="69"/>
      <c r="S18413" s="69"/>
      <c r="T18413" s="69"/>
      <c r="U18413" s="69"/>
      <c r="V18413" s="69"/>
      <c r="W18413" s="69"/>
      <c r="X18413" s="69"/>
      <c r="Y18413" s="69"/>
    </row>
    <row r="18414" spans="14:25">
      <c r="N18414" s="68"/>
      <c r="O18414" s="69"/>
      <c r="P18414" s="69"/>
      <c r="Q18414" s="69"/>
      <c r="R18414" s="69"/>
      <c r="S18414" s="69"/>
      <c r="T18414" s="69"/>
      <c r="U18414" s="69"/>
      <c r="V18414" s="69"/>
      <c r="W18414" s="69"/>
      <c r="X18414" s="69"/>
      <c r="Y18414" s="69"/>
    </row>
    <row r="18415" spans="14:25">
      <c r="N18415" s="68"/>
      <c r="O18415" s="69"/>
      <c r="P18415" s="69"/>
      <c r="Q18415" s="69"/>
      <c r="R18415" s="69"/>
      <c r="S18415" s="69"/>
      <c r="T18415" s="69"/>
      <c r="U18415" s="69"/>
      <c r="V18415" s="69"/>
      <c r="W18415" s="69"/>
      <c r="X18415" s="69"/>
      <c r="Y18415" s="69"/>
    </row>
    <row r="18416" spans="14:25">
      <c r="N18416" s="68"/>
      <c r="O18416" s="69"/>
      <c r="P18416" s="69"/>
      <c r="Q18416" s="69"/>
      <c r="R18416" s="69"/>
      <c r="S18416" s="69"/>
      <c r="T18416" s="69"/>
      <c r="U18416" s="69"/>
      <c r="V18416" s="69"/>
      <c r="W18416" s="69"/>
      <c r="X18416" s="69"/>
      <c r="Y18416" s="69"/>
    </row>
    <row r="18417" spans="14:25">
      <c r="N18417" s="68"/>
      <c r="O18417" s="69"/>
      <c r="P18417" s="69"/>
      <c r="Q18417" s="69"/>
      <c r="R18417" s="69"/>
      <c r="S18417" s="69"/>
      <c r="T18417" s="69"/>
      <c r="U18417" s="69"/>
      <c r="V18417" s="69"/>
      <c r="W18417" s="69"/>
      <c r="X18417" s="69"/>
      <c r="Y18417" s="69"/>
    </row>
    <row r="18418" spans="14:25">
      <c r="N18418" s="68"/>
      <c r="O18418" s="69"/>
      <c r="P18418" s="69"/>
      <c r="Q18418" s="69"/>
      <c r="R18418" s="69"/>
      <c r="S18418" s="69"/>
      <c r="T18418" s="69"/>
      <c r="U18418" s="69"/>
      <c r="V18418" s="69"/>
      <c r="W18418" s="69"/>
      <c r="X18418" s="69"/>
      <c r="Y18418" s="69"/>
    </row>
    <row r="18419" spans="14:25">
      <c r="N18419" s="68"/>
      <c r="O18419" s="69"/>
      <c r="P18419" s="69"/>
      <c r="Q18419" s="69"/>
      <c r="R18419" s="69"/>
      <c r="S18419" s="69"/>
      <c r="T18419" s="69"/>
      <c r="U18419" s="69"/>
      <c r="V18419" s="69"/>
      <c r="W18419" s="69"/>
      <c r="X18419" s="69"/>
      <c r="Y18419" s="69"/>
    </row>
    <row r="18420" spans="14:25">
      <c r="N18420" s="68"/>
      <c r="O18420" s="69"/>
      <c r="P18420" s="69"/>
      <c r="Q18420" s="69"/>
      <c r="R18420" s="69"/>
      <c r="S18420" s="69"/>
      <c r="T18420" s="69"/>
      <c r="U18420" s="69"/>
      <c r="V18420" s="69"/>
      <c r="W18420" s="69"/>
      <c r="X18420" s="69"/>
      <c r="Y18420" s="69"/>
    </row>
    <row r="18421" spans="14:25">
      <c r="N18421" s="68"/>
      <c r="O18421" s="69"/>
      <c r="P18421" s="69"/>
      <c r="Q18421" s="69"/>
      <c r="R18421" s="69"/>
      <c r="S18421" s="69"/>
      <c r="T18421" s="69"/>
      <c r="U18421" s="69"/>
      <c r="V18421" s="69"/>
      <c r="W18421" s="69"/>
      <c r="X18421" s="69"/>
      <c r="Y18421" s="69"/>
    </row>
    <row r="18422" spans="14:25">
      <c r="N18422" s="68"/>
      <c r="O18422" s="69"/>
      <c r="P18422" s="69"/>
      <c r="Q18422" s="69"/>
      <c r="R18422" s="69"/>
      <c r="S18422" s="69"/>
      <c r="T18422" s="69"/>
      <c r="U18422" s="69"/>
      <c r="V18422" s="69"/>
      <c r="W18422" s="69"/>
      <c r="X18422" s="69"/>
      <c r="Y18422" s="69"/>
    </row>
    <row r="18423" spans="14:25">
      <c r="N18423" s="68"/>
      <c r="O18423" s="69"/>
      <c r="P18423" s="69"/>
      <c r="Q18423" s="69"/>
      <c r="R18423" s="69"/>
      <c r="S18423" s="69"/>
      <c r="T18423" s="69"/>
      <c r="U18423" s="69"/>
      <c r="V18423" s="69"/>
      <c r="W18423" s="69"/>
      <c r="X18423" s="69"/>
      <c r="Y18423" s="69"/>
    </row>
    <row r="18424" spans="14:25">
      <c r="N18424" s="68"/>
      <c r="O18424" s="69"/>
      <c r="P18424" s="69"/>
      <c r="Q18424" s="69"/>
      <c r="R18424" s="69"/>
      <c r="S18424" s="69"/>
      <c r="T18424" s="69"/>
      <c r="U18424" s="69"/>
      <c r="V18424" s="69"/>
      <c r="W18424" s="69"/>
      <c r="X18424" s="69"/>
      <c r="Y18424" s="69"/>
    </row>
    <row r="18425" spans="14:25">
      <c r="N18425" s="68"/>
      <c r="O18425" s="69"/>
      <c r="P18425" s="69"/>
      <c r="Q18425" s="69"/>
      <c r="R18425" s="69"/>
      <c r="S18425" s="69"/>
      <c r="T18425" s="69"/>
      <c r="U18425" s="69"/>
      <c r="V18425" s="69"/>
      <c r="W18425" s="69"/>
      <c r="X18425" s="69"/>
      <c r="Y18425" s="69"/>
    </row>
    <row r="18426" spans="14:25">
      <c r="N18426" s="68"/>
      <c r="O18426" s="69"/>
      <c r="P18426" s="69"/>
      <c r="Q18426" s="69"/>
      <c r="R18426" s="69"/>
      <c r="S18426" s="69"/>
      <c r="T18426" s="69"/>
      <c r="U18426" s="69"/>
      <c r="V18426" s="69"/>
      <c r="W18426" s="69"/>
      <c r="X18426" s="69"/>
      <c r="Y18426" s="69"/>
    </row>
    <row r="18427" spans="14:25">
      <c r="N18427" s="68"/>
      <c r="O18427" s="69"/>
      <c r="P18427" s="69"/>
      <c r="Q18427" s="69"/>
      <c r="R18427" s="69"/>
      <c r="S18427" s="69"/>
      <c r="T18427" s="69"/>
      <c r="U18427" s="69"/>
      <c r="V18427" s="69"/>
      <c r="W18427" s="69"/>
      <c r="X18427" s="69"/>
      <c r="Y18427" s="69"/>
    </row>
    <row r="18428" spans="14:25">
      <c r="N18428" s="68"/>
      <c r="O18428" s="69"/>
      <c r="P18428" s="69"/>
      <c r="Q18428" s="69"/>
      <c r="R18428" s="69"/>
      <c r="S18428" s="69"/>
      <c r="T18428" s="69"/>
      <c r="U18428" s="69"/>
      <c r="V18428" s="69"/>
      <c r="W18428" s="69"/>
      <c r="X18428" s="69"/>
      <c r="Y18428" s="69"/>
    </row>
    <row r="18429" spans="14:25">
      <c r="N18429" s="68"/>
      <c r="O18429" s="69"/>
      <c r="P18429" s="69"/>
      <c r="Q18429" s="69"/>
      <c r="R18429" s="69"/>
      <c r="S18429" s="69"/>
      <c r="T18429" s="69"/>
      <c r="U18429" s="69"/>
      <c r="V18429" s="69"/>
      <c r="W18429" s="69"/>
      <c r="X18429" s="69"/>
      <c r="Y18429" s="69"/>
    </row>
    <row r="18430" spans="14:25">
      <c r="N18430" s="68"/>
      <c r="O18430" s="69"/>
      <c r="P18430" s="69"/>
      <c r="Q18430" s="69"/>
      <c r="R18430" s="69"/>
      <c r="S18430" s="69"/>
      <c r="T18430" s="69"/>
      <c r="U18430" s="69"/>
      <c r="V18430" s="69"/>
      <c r="W18430" s="69"/>
      <c r="X18430" s="69"/>
      <c r="Y18430" s="69"/>
    </row>
    <row r="18431" spans="14:25">
      <c r="N18431" s="68"/>
      <c r="O18431" s="69"/>
      <c r="P18431" s="69"/>
      <c r="Q18431" s="69"/>
      <c r="R18431" s="69"/>
      <c r="S18431" s="69"/>
      <c r="T18431" s="69"/>
      <c r="U18431" s="69"/>
      <c r="V18431" s="69"/>
      <c r="W18431" s="69"/>
      <c r="X18431" s="69"/>
      <c r="Y18431" s="69"/>
    </row>
    <row r="18432" spans="14:25">
      <c r="N18432" s="68"/>
      <c r="O18432" s="69"/>
      <c r="P18432" s="69"/>
      <c r="Q18432" s="69"/>
      <c r="R18432" s="69"/>
      <c r="S18432" s="69"/>
      <c r="T18432" s="69"/>
      <c r="U18432" s="69"/>
      <c r="V18432" s="69"/>
      <c r="W18432" s="69"/>
      <c r="X18432" s="69"/>
      <c r="Y18432" s="69"/>
    </row>
    <row r="18433" spans="14:25">
      <c r="N18433" s="68"/>
      <c r="O18433" s="69"/>
      <c r="P18433" s="69"/>
      <c r="Q18433" s="69"/>
      <c r="R18433" s="69"/>
      <c r="S18433" s="69"/>
      <c r="T18433" s="69"/>
      <c r="U18433" s="69"/>
      <c r="V18433" s="69"/>
      <c r="W18433" s="69"/>
      <c r="X18433" s="69"/>
      <c r="Y18433" s="69"/>
    </row>
    <row r="18434" spans="14:25">
      <c r="N18434" s="68"/>
      <c r="O18434" s="69"/>
      <c r="P18434" s="69"/>
      <c r="Q18434" s="69"/>
      <c r="R18434" s="69"/>
      <c r="S18434" s="69"/>
      <c r="T18434" s="69"/>
      <c r="U18434" s="69"/>
      <c r="V18434" s="69"/>
      <c r="W18434" s="69"/>
      <c r="X18434" s="69"/>
      <c r="Y18434" s="69"/>
    </row>
    <row r="18435" spans="14:25">
      <c r="N18435" s="68"/>
      <c r="O18435" s="69"/>
      <c r="P18435" s="69"/>
      <c r="Q18435" s="69"/>
      <c r="R18435" s="69"/>
      <c r="S18435" s="69"/>
      <c r="T18435" s="69"/>
      <c r="U18435" s="69"/>
      <c r="V18435" s="69"/>
      <c r="W18435" s="69"/>
      <c r="X18435" s="69"/>
      <c r="Y18435" s="69"/>
    </row>
    <row r="18436" spans="14:25">
      <c r="N18436" s="68"/>
      <c r="O18436" s="69"/>
      <c r="P18436" s="69"/>
      <c r="Q18436" s="69"/>
      <c r="R18436" s="69"/>
      <c r="S18436" s="69"/>
      <c r="T18436" s="69"/>
      <c r="U18436" s="69"/>
      <c r="V18436" s="69"/>
      <c r="W18436" s="69"/>
      <c r="X18436" s="69"/>
      <c r="Y18436" s="69"/>
    </row>
    <row r="18437" spans="14:25">
      <c r="N18437" s="68"/>
      <c r="O18437" s="69"/>
      <c r="P18437" s="69"/>
      <c r="Q18437" s="69"/>
      <c r="R18437" s="69"/>
      <c r="S18437" s="69"/>
      <c r="T18437" s="69"/>
      <c r="U18437" s="69"/>
      <c r="V18437" s="69"/>
      <c r="W18437" s="69"/>
      <c r="X18437" s="69"/>
      <c r="Y18437" s="69"/>
    </row>
    <row r="18438" spans="14:25">
      <c r="N18438" s="68"/>
      <c r="O18438" s="69"/>
      <c r="P18438" s="69"/>
      <c r="Q18438" s="69"/>
      <c r="R18438" s="69"/>
      <c r="S18438" s="69"/>
      <c r="T18438" s="69"/>
      <c r="U18438" s="69"/>
      <c r="V18438" s="69"/>
      <c r="W18438" s="69"/>
      <c r="X18438" s="69"/>
      <c r="Y18438" s="69"/>
    </row>
    <row r="18439" spans="14:25">
      <c r="N18439" s="68"/>
      <c r="O18439" s="69"/>
      <c r="P18439" s="69"/>
      <c r="Q18439" s="69"/>
      <c r="R18439" s="69"/>
      <c r="S18439" s="69"/>
      <c r="T18439" s="69"/>
      <c r="U18439" s="69"/>
      <c r="V18439" s="69"/>
      <c r="W18439" s="69"/>
      <c r="X18439" s="69"/>
      <c r="Y18439" s="69"/>
    </row>
    <row r="18440" spans="14:25">
      <c r="N18440" s="68"/>
      <c r="O18440" s="69"/>
      <c r="P18440" s="69"/>
      <c r="Q18440" s="69"/>
      <c r="R18440" s="69"/>
      <c r="S18440" s="69"/>
      <c r="T18440" s="69"/>
      <c r="U18440" s="69"/>
      <c r="V18440" s="69"/>
      <c r="W18440" s="69"/>
      <c r="X18440" s="69"/>
      <c r="Y18440" s="69"/>
    </row>
    <row r="18441" spans="14:25">
      <c r="N18441" s="68"/>
      <c r="O18441" s="69"/>
      <c r="P18441" s="69"/>
      <c r="Q18441" s="69"/>
      <c r="R18441" s="69"/>
      <c r="S18441" s="69"/>
      <c r="T18441" s="69"/>
      <c r="U18441" s="69"/>
      <c r="V18441" s="69"/>
      <c r="W18441" s="69"/>
      <c r="X18441" s="69"/>
      <c r="Y18441" s="69"/>
    </row>
    <row r="18442" spans="14:25">
      <c r="N18442" s="68"/>
      <c r="O18442" s="69"/>
      <c r="P18442" s="69"/>
      <c r="Q18442" s="69"/>
      <c r="R18442" s="69"/>
      <c r="S18442" s="69"/>
      <c r="T18442" s="69"/>
      <c r="U18442" s="69"/>
      <c r="V18442" s="69"/>
      <c r="W18442" s="69"/>
      <c r="X18442" s="69"/>
      <c r="Y18442" s="69"/>
    </row>
    <row r="18443" spans="14:25">
      <c r="N18443" s="68"/>
      <c r="O18443" s="69"/>
      <c r="P18443" s="69"/>
      <c r="Q18443" s="69"/>
      <c r="R18443" s="69"/>
      <c r="S18443" s="69"/>
      <c r="T18443" s="69"/>
      <c r="U18443" s="69"/>
      <c r="V18443" s="69"/>
      <c r="W18443" s="69"/>
      <c r="X18443" s="69"/>
      <c r="Y18443" s="69"/>
    </row>
    <row r="18444" spans="14:25">
      <c r="N18444" s="68"/>
      <c r="O18444" s="69"/>
      <c r="P18444" s="69"/>
      <c r="Q18444" s="69"/>
      <c r="R18444" s="69"/>
      <c r="S18444" s="69"/>
      <c r="T18444" s="69"/>
      <c r="U18444" s="69"/>
      <c r="V18444" s="69"/>
      <c r="W18444" s="69"/>
      <c r="X18444" s="69"/>
      <c r="Y18444" s="69"/>
    </row>
    <row r="18445" spans="14:25">
      <c r="N18445" s="68"/>
      <c r="O18445" s="69"/>
      <c r="P18445" s="69"/>
      <c r="Q18445" s="69"/>
      <c r="R18445" s="69"/>
      <c r="S18445" s="69"/>
      <c r="T18445" s="69"/>
      <c r="U18445" s="69"/>
      <c r="V18445" s="69"/>
      <c r="W18445" s="69"/>
      <c r="X18445" s="69"/>
      <c r="Y18445" s="69"/>
    </row>
    <row r="18446" spans="14:25">
      <c r="N18446" s="68"/>
      <c r="O18446" s="69"/>
      <c r="P18446" s="69"/>
      <c r="Q18446" s="69"/>
      <c r="R18446" s="69"/>
      <c r="S18446" s="69"/>
      <c r="T18446" s="69"/>
      <c r="U18446" s="69"/>
      <c r="V18446" s="69"/>
      <c r="W18446" s="69"/>
      <c r="X18446" s="69"/>
      <c r="Y18446" s="69"/>
    </row>
    <row r="18447" spans="14:25">
      <c r="N18447" s="68"/>
      <c r="O18447" s="69"/>
      <c r="P18447" s="69"/>
      <c r="Q18447" s="69"/>
      <c r="R18447" s="69"/>
      <c r="S18447" s="69"/>
      <c r="T18447" s="69"/>
      <c r="U18447" s="69"/>
      <c r="V18447" s="69"/>
      <c r="W18447" s="69"/>
      <c r="X18447" s="69"/>
      <c r="Y18447" s="69"/>
    </row>
    <row r="18448" spans="14:25">
      <c r="N18448" s="68"/>
      <c r="O18448" s="69"/>
      <c r="P18448" s="69"/>
      <c r="Q18448" s="69"/>
      <c r="R18448" s="69"/>
      <c r="S18448" s="69"/>
      <c r="T18448" s="69"/>
      <c r="U18448" s="69"/>
      <c r="V18448" s="69"/>
      <c r="W18448" s="69"/>
      <c r="X18448" s="69"/>
      <c r="Y18448" s="69"/>
    </row>
    <row r="18449" spans="14:25">
      <c r="N18449" s="68"/>
      <c r="O18449" s="69"/>
      <c r="P18449" s="69"/>
      <c r="Q18449" s="69"/>
      <c r="R18449" s="69"/>
      <c r="S18449" s="69"/>
      <c r="T18449" s="69"/>
      <c r="U18449" s="69"/>
      <c r="V18449" s="69"/>
      <c r="W18449" s="69"/>
      <c r="X18449" s="69"/>
      <c r="Y18449" s="69"/>
    </row>
    <row r="18450" spans="14:25">
      <c r="N18450" s="68"/>
      <c r="O18450" s="69"/>
      <c r="P18450" s="69"/>
      <c r="Q18450" s="69"/>
      <c r="R18450" s="69"/>
      <c r="S18450" s="69"/>
      <c r="T18450" s="69"/>
      <c r="U18450" s="69"/>
      <c r="V18450" s="69"/>
      <c r="W18450" s="69"/>
      <c r="X18450" s="69"/>
      <c r="Y18450" s="69"/>
    </row>
    <row r="18451" spans="14:25">
      <c r="N18451" s="68"/>
      <c r="O18451" s="69"/>
      <c r="P18451" s="69"/>
      <c r="Q18451" s="69"/>
      <c r="R18451" s="69"/>
      <c r="S18451" s="69"/>
      <c r="T18451" s="69"/>
      <c r="U18451" s="69"/>
      <c r="V18451" s="69"/>
      <c r="W18451" s="69"/>
      <c r="X18451" s="69"/>
      <c r="Y18451" s="69"/>
    </row>
    <row r="18452" spans="14:25">
      <c r="N18452" s="68"/>
      <c r="O18452" s="69"/>
      <c r="P18452" s="69"/>
      <c r="Q18452" s="69"/>
      <c r="R18452" s="69"/>
      <c r="S18452" s="69"/>
      <c r="T18452" s="69"/>
      <c r="U18452" s="69"/>
      <c r="V18452" s="69"/>
      <c r="W18452" s="69"/>
      <c r="X18452" s="69"/>
      <c r="Y18452" s="69"/>
    </row>
    <row r="18453" spans="14:25">
      <c r="N18453" s="68"/>
      <c r="O18453" s="69"/>
      <c r="P18453" s="69"/>
      <c r="Q18453" s="69"/>
      <c r="R18453" s="69"/>
      <c r="S18453" s="69"/>
      <c r="T18453" s="69"/>
      <c r="U18453" s="69"/>
      <c r="V18453" s="69"/>
      <c r="W18453" s="69"/>
      <c r="X18453" s="69"/>
      <c r="Y18453" s="69"/>
    </row>
    <row r="18454" spans="14:25">
      <c r="N18454" s="68"/>
      <c r="O18454" s="69"/>
      <c r="P18454" s="69"/>
      <c r="Q18454" s="69"/>
      <c r="R18454" s="69"/>
      <c r="S18454" s="69"/>
      <c r="T18454" s="69"/>
      <c r="U18454" s="69"/>
      <c r="V18454" s="69"/>
      <c r="W18454" s="69"/>
      <c r="X18454" s="69"/>
      <c r="Y18454" s="69"/>
    </row>
    <row r="18455" spans="14:25">
      <c r="N18455" s="68"/>
      <c r="O18455" s="69"/>
      <c r="P18455" s="69"/>
      <c r="Q18455" s="69"/>
      <c r="R18455" s="69"/>
      <c r="S18455" s="69"/>
      <c r="T18455" s="69"/>
      <c r="U18455" s="69"/>
      <c r="V18455" s="69"/>
      <c r="W18455" s="69"/>
      <c r="X18455" s="69"/>
      <c r="Y18455" s="69"/>
    </row>
    <row r="18456" spans="14:25">
      <c r="N18456" s="68"/>
      <c r="O18456" s="69"/>
      <c r="P18456" s="69"/>
      <c r="Q18456" s="69"/>
      <c r="R18456" s="69"/>
      <c r="S18456" s="69"/>
      <c r="T18456" s="69"/>
      <c r="U18456" s="69"/>
      <c r="V18456" s="69"/>
      <c r="W18456" s="69"/>
      <c r="X18456" s="69"/>
      <c r="Y18456" s="69"/>
    </row>
    <row r="18457" spans="14:25">
      <c r="N18457" s="68"/>
      <c r="O18457" s="69"/>
      <c r="P18457" s="69"/>
      <c r="Q18457" s="69"/>
      <c r="R18457" s="69"/>
      <c r="S18457" s="69"/>
      <c r="T18457" s="69"/>
      <c r="U18457" s="69"/>
      <c r="V18457" s="69"/>
      <c r="W18457" s="69"/>
      <c r="X18457" s="69"/>
      <c r="Y18457" s="69"/>
    </row>
    <row r="18458" spans="14:25">
      <c r="N18458" s="68"/>
      <c r="O18458" s="69"/>
      <c r="P18458" s="69"/>
      <c r="Q18458" s="69"/>
      <c r="R18458" s="69"/>
      <c r="S18458" s="69"/>
      <c r="T18458" s="69"/>
      <c r="U18458" s="69"/>
      <c r="V18458" s="69"/>
      <c r="W18458" s="69"/>
      <c r="X18458" s="69"/>
      <c r="Y18458" s="69"/>
    </row>
    <row r="18459" spans="14:25">
      <c r="N18459" s="68"/>
      <c r="O18459" s="69"/>
      <c r="P18459" s="69"/>
      <c r="Q18459" s="69"/>
      <c r="R18459" s="69"/>
      <c r="S18459" s="69"/>
      <c r="T18459" s="69"/>
      <c r="U18459" s="69"/>
      <c r="V18459" s="69"/>
      <c r="W18459" s="69"/>
      <c r="X18459" s="69"/>
      <c r="Y18459" s="69"/>
    </row>
    <row r="18460" spans="14:25">
      <c r="N18460" s="68"/>
      <c r="O18460" s="69"/>
      <c r="P18460" s="69"/>
      <c r="Q18460" s="69"/>
      <c r="R18460" s="69"/>
      <c r="S18460" s="69"/>
      <c r="T18460" s="69"/>
      <c r="U18460" s="69"/>
      <c r="V18460" s="69"/>
      <c r="W18460" s="69"/>
      <c r="X18460" s="69"/>
      <c r="Y18460" s="69"/>
    </row>
    <row r="18461" spans="14:25">
      <c r="N18461" s="68"/>
      <c r="O18461" s="69"/>
      <c r="P18461" s="69"/>
      <c r="Q18461" s="69"/>
      <c r="R18461" s="69"/>
      <c r="S18461" s="69"/>
      <c r="T18461" s="69"/>
      <c r="U18461" s="69"/>
      <c r="V18461" s="69"/>
      <c r="W18461" s="69"/>
      <c r="X18461" s="69"/>
      <c r="Y18461" s="69"/>
    </row>
    <row r="18462" spans="14:25">
      <c r="N18462" s="68"/>
      <c r="O18462" s="69"/>
      <c r="P18462" s="69"/>
      <c r="Q18462" s="69"/>
      <c r="R18462" s="69"/>
      <c r="S18462" s="69"/>
      <c r="T18462" s="69"/>
      <c r="U18462" s="69"/>
      <c r="V18462" s="69"/>
      <c r="W18462" s="69"/>
      <c r="X18462" s="69"/>
      <c r="Y18462" s="69"/>
    </row>
    <row r="18463" spans="14:25">
      <c r="N18463" s="68"/>
      <c r="O18463" s="69"/>
      <c r="P18463" s="69"/>
      <c r="Q18463" s="69"/>
      <c r="R18463" s="69"/>
      <c r="S18463" s="69"/>
      <c r="T18463" s="69"/>
      <c r="U18463" s="69"/>
      <c r="V18463" s="69"/>
      <c r="W18463" s="69"/>
      <c r="X18463" s="69"/>
      <c r="Y18463" s="69"/>
    </row>
    <row r="18464" spans="14:25">
      <c r="N18464" s="68"/>
      <c r="O18464" s="69"/>
      <c r="P18464" s="69"/>
      <c r="Q18464" s="69"/>
      <c r="R18464" s="69"/>
      <c r="S18464" s="69"/>
      <c r="T18464" s="69"/>
      <c r="U18464" s="69"/>
      <c r="V18464" s="69"/>
      <c r="W18464" s="69"/>
      <c r="X18464" s="69"/>
      <c r="Y18464" s="69"/>
    </row>
    <row r="18465" spans="14:25">
      <c r="N18465" s="68"/>
      <c r="O18465" s="69"/>
      <c r="P18465" s="69"/>
      <c r="Q18465" s="69"/>
      <c r="R18465" s="69"/>
      <c r="S18465" s="69"/>
      <c r="T18465" s="69"/>
      <c r="U18465" s="69"/>
      <c r="V18465" s="69"/>
      <c r="W18465" s="69"/>
      <c r="X18465" s="69"/>
      <c r="Y18465" s="69"/>
    </row>
    <row r="18466" spans="14:25">
      <c r="N18466" s="68"/>
      <c r="O18466" s="69"/>
      <c r="P18466" s="69"/>
      <c r="Q18466" s="69"/>
      <c r="R18466" s="69"/>
      <c r="S18466" s="69"/>
      <c r="T18466" s="69"/>
      <c r="U18466" s="69"/>
      <c r="V18466" s="69"/>
      <c r="W18466" s="69"/>
      <c r="X18466" s="69"/>
      <c r="Y18466" s="69"/>
    </row>
    <row r="18467" spans="14:25">
      <c r="N18467" s="68"/>
      <c r="O18467" s="69"/>
      <c r="P18467" s="69"/>
      <c r="Q18467" s="69"/>
      <c r="R18467" s="69"/>
      <c r="S18467" s="69"/>
      <c r="T18467" s="69"/>
      <c r="U18467" s="69"/>
      <c r="V18467" s="69"/>
      <c r="W18467" s="69"/>
      <c r="X18467" s="69"/>
      <c r="Y18467" s="69"/>
    </row>
    <row r="18468" spans="14:25">
      <c r="N18468" s="68"/>
      <c r="O18468" s="69"/>
      <c r="P18468" s="69"/>
      <c r="Q18468" s="69"/>
      <c r="R18468" s="69"/>
      <c r="S18468" s="69"/>
      <c r="T18468" s="69"/>
      <c r="U18468" s="69"/>
      <c r="V18468" s="69"/>
      <c r="W18468" s="69"/>
      <c r="X18468" s="69"/>
      <c r="Y18468" s="69"/>
    </row>
    <row r="18469" spans="14:25">
      <c r="N18469" s="68"/>
      <c r="O18469" s="69"/>
      <c r="P18469" s="69"/>
      <c r="Q18469" s="69"/>
      <c r="R18469" s="69"/>
      <c r="S18469" s="69"/>
      <c r="T18469" s="69"/>
      <c r="U18469" s="69"/>
      <c r="V18469" s="69"/>
      <c r="W18469" s="69"/>
      <c r="X18469" s="69"/>
      <c r="Y18469" s="69"/>
    </row>
    <row r="18470" spans="14:25">
      <c r="N18470" s="68"/>
      <c r="O18470" s="69"/>
      <c r="P18470" s="69"/>
      <c r="Q18470" s="69"/>
      <c r="R18470" s="69"/>
      <c r="S18470" s="69"/>
      <c r="T18470" s="69"/>
      <c r="U18470" s="69"/>
      <c r="V18470" s="69"/>
      <c r="W18470" s="69"/>
      <c r="X18470" s="69"/>
      <c r="Y18470" s="69"/>
    </row>
    <row r="18471" spans="14:25">
      <c r="N18471" s="68"/>
      <c r="O18471" s="69"/>
      <c r="P18471" s="69"/>
      <c r="Q18471" s="69"/>
      <c r="R18471" s="69"/>
      <c r="S18471" s="69"/>
      <c r="T18471" s="69"/>
      <c r="U18471" s="69"/>
      <c r="V18471" s="69"/>
      <c r="W18471" s="69"/>
      <c r="X18471" s="69"/>
      <c r="Y18471" s="69"/>
    </row>
    <row r="18472" spans="14:25">
      <c r="N18472" s="68"/>
      <c r="O18472" s="69"/>
      <c r="P18472" s="69"/>
      <c r="Q18472" s="69"/>
      <c r="R18472" s="69"/>
      <c r="S18472" s="69"/>
      <c r="T18472" s="69"/>
      <c r="U18472" s="69"/>
      <c r="V18472" s="69"/>
      <c r="W18472" s="69"/>
      <c r="X18472" s="69"/>
      <c r="Y18472" s="69"/>
    </row>
    <row r="18473" spans="14:25">
      <c r="N18473" s="68"/>
      <c r="O18473" s="69"/>
      <c r="P18473" s="69"/>
      <c r="Q18473" s="69"/>
      <c r="R18473" s="69"/>
      <c r="S18473" s="69"/>
      <c r="T18473" s="69"/>
      <c r="U18473" s="69"/>
      <c r="V18473" s="69"/>
      <c r="W18473" s="69"/>
      <c r="X18473" s="69"/>
      <c r="Y18473" s="69"/>
    </row>
    <row r="18474" spans="14:25">
      <c r="N18474" s="68"/>
      <c r="O18474" s="69"/>
      <c r="P18474" s="69"/>
      <c r="Q18474" s="69"/>
      <c r="R18474" s="69"/>
      <c r="S18474" s="69"/>
      <c r="T18474" s="69"/>
      <c r="U18474" s="69"/>
      <c r="V18474" s="69"/>
      <c r="W18474" s="69"/>
      <c r="X18474" s="69"/>
      <c r="Y18474" s="69"/>
    </row>
    <row r="18475" spans="14:25">
      <c r="N18475" s="68"/>
      <c r="O18475" s="69"/>
      <c r="P18475" s="69"/>
      <c r="Q18475" s="69"/>
      <c r="R18475" s="69"/>
      <c r="S18475" s="69"/>
      <c r="T18475" s="69"/>
      <c r="U18475" s="69"/>
      <c r="V18475" s="69"/>
      <c r="W18475" s="69"/>
      <c r="X18475" s="69"/>
      <c r="Y18475" s="69"/>
    </row>
    <row r="18476" spans="14:25">
      <c r="N18476" s="68"/>
      <c r="O18476" s="69"/>
      <c r="P18476" s="69"/>
      <c r="Q18476" s="69"/>
      <c r="R18476" s="69"/>
      <c r="S18476" s="69"/>
      <c r="T18476" s="69"/>
      <c r="U18476" s="69"/>
      <c r="V18476" s="69"/>
      <c r="W18476" s="69"/>
      <c r="X18476" s="69"/>
      <c r="Y18476" s="69"/>
    </row>
    <row r="18477" spans="14:25">
      <c r="N18477" s="68"/>
      <c r="O18477" s="69"/>
      <c r="P18477" s="69"/>
      <c r="Q18477" s="69"/>
      <c r="R18477" s="69"/>
      <c r="S18477" s="69"/>
      <c r="T18477" s="69"/>
      <c r="U18477" s="69"/>
      <c r="V18477" s="69"/>
      <c r="W18477" s="69"/>
      <c r="X18477" s="69"/>
      <c r="Y18477" s="69"/>
    </row>
    <row r="18478" spans="14:25">
      <c r="N18478" s="68"/>
      <c r="O18478" s="69"/>
      <c r="P18478" s="69"/>
      <c r="Q18478" s="69"/>
      <c r="R18478" s="69"/>
      <c r="S18478" s="69"/>
      <c r="T18478" s="69"/>
      <c r="U18478" s="69"/>
      <c r="V18478" s="69"/>
      <c r="W18478" s="69"/>
      <c r="X18478" s="69"/>
      <c r="Y18478" s="69"/>
    </row>
    <row r="18479" spans="14:25">
      <c r="N18479" s="68"/>
      <c r="O18479" s="69"/>
      <c r="P18479" s="69"/>
      <c r="Q18479" s="69"/>
      <c r="R18479" s="69"/>
      <c r="S18479" s="69"/>
      <c r="T18479" s="69"/>
      <c r="U18479" s="69"/>
      <c r="V18479" s="69"/>
      <c r="W18479" s="69"/>
      <c r="X18479" s="69"/>
      <c r="Y18479" s="69"/>
    </row>
    <row r="18480" spans="14:25">
      <c r="N18480" s="68"/>
      <c r="O18480" s="69"/>
      <c r="P18480" s="69"/>
      <c r="Q18480" s="69"/>
      <c r="R18480" s="69"/>
      <c r="S18480" s="69"/>
      <c r="T18480" s="69"/>
      <c r="U18480" s="69"/>
      <c r="V18480" s="69"/>
      <c r="W18480" s="69"/>
      <c r="X18480" s="69"/>
      <c r="Y18480" s="69"/>
    </row>
    <row r="18481" spans="14:25">
      <c r="N18481" s="68"/>
      <c r="O18481" s="69"/>
      <c r="P18481" s="69"/>
      <c r="Q18481" s="69"/>
      <c r="R18481" s="69"/>
      <c r="S18481" s="69"/>
      <c r="T18481" s="69"/>
      <c r="U18481" s="69"/>
      <c r="V18481" s="69"/>
      <c r="W18481" s="69"/>
      <c r="X18481" s="69"/>
      <c r="Y18481" s="69"/>
    </row>
    <row r="18482" spans="14:25">
      <c r="N18482" s="68"/>
      <c r="O18482" s="69"/>
      <c r="P18482" s="69"/>
      <c r="Q18482" s="69"/>
      <c r="R18482" s="69"/>
      <c r="S18482" s="69"/>
      <c r="T18482" s="69"/>
      <c r="U18482" s="69"/>
      <c r="V18482" s="69"/>
      <c r="W18482" s="69"/>
      <c r="X18482" s="69"/>
      <c r="Y18482" s="69"/>
    </row>
    <row r="18483" spans="14:25">
      <c r="N18483" s="68"/>
      <c r="O18483" s="69"/>
      <c r="P18483" s="69"/>
      <c r="Q18483" s="69"/>
      <c r="R18483" s="69"/>
      <c r="S18483" s="69"/>
      <c r="T18483" s="69"/>
      <c r="U18483" s="69"/>
      <c r="V18483" s="69"/>
      <c r="W18483" s="69"/>
      <c r="X18483" s="69"/>
      <c r="Y18483" s="69"/>
    </row>
    <row r="18484" spans="14:25">
      <c r="N18484" s="68"/>
      <c r="O18484" s="69"/>
      <c r="P18484" s="69"/>
      <c r="Q18484" s="69"/>
      <c r="R18484" s="69"/>
      <c r="S18484" s="69"/>
      <c r="T18484" s="69"/>
      <c r="U18484" s="69"/>
      <c r="V18484" s="69"/>
      <c r="W18484" s="69"/>
      <c r="X18484" s="69"/>
      <c r="Y18484" s="69"/>
    </row>
    <row r="18485" spans="14:25">
      <c r="N18485" s="68"/>
      <c r="O18485" s="69"/>
      <c r="P18485" s="69"/>
      <c r="Q18485" s="69"/>
      <c r="R18485" s="69"/>
      <c r="S18485" s="69"/>
      <c r="T18485" s="69"/>
      <c r="U18485" s="69"/>
      <c r="V18485" s="69"/>
      <c r="W18485" s="69"/>
      <c r="X18485" s="69"/>
      <c r="Y18485" s="69"/>
    </row>
    <row r="18486" spans="14:25">
      <c r="N18486" s="68"/>
      <c r="O18486" s="69"/>
      <c r="P18486" s="69"/>
      <c r="Q18486" s="69"/>
      <c r="R18486" s="69"/>
      <c r="S18486" s="69"/>
      <c r="T18486" s="69"/>
      <c r="U18486" s="69"/>
      <c r="V18486" s="69"/>
      <c r="W18486" s="69"/>
      <c r="X18486" s="69"/>
      <c r="Y18486" s="69"/>
    </row>
    <row r="18487" spans="14:25">
      <c r="N18487" s="68"/>
      <c r="O18487" s="69"/>
      <c r="P18487" s="69"/>
      <c r="Q18487" s="69"/>
      <c r="R18487" s="69"/>
      <c r="S18487" s="69"/>
      <c r="T18487" s="69"/>
      <c r="U18487" s="69"/>
      <c r="V18487" s="69"/>
      <c r="W18487" s="69"/>
      <c r="X18487" s="69"/>
      <c r="Y18487" s="69"/>
    </row>
    <row r="18488" spans="14:25">
      <c r="N18488" s="68"/>
      <c r="O18488" s="69"/>
      <c r="P18488" s="69"/>
      <c r="Q18488" s="69"/>
      <c r="R18488" s="69"/>
      <c r="S18488" s="69"/>
      <c r="T18488" s="69"/>
      <c r="U18488" s="69"/>
      <c r="V18488" s="69"/>
      <c r="W18488" s="69"/>
      <c r="X18488" s="69"/>
      <c r="Y18488" s="69"/>
    </row>
    <row r="18489" spans="14:25">
      <c r="N18489" s="68"/>
      <c r="O18489" s="69"/>
      <c r="P18489" s="69"/>
      <c r="Q18489" s="69"/>
      <c r="R18489" s="69"/>
      <c r="S18489" s="69"/>
      <c r="T18489" s="69"/>
      <c r="U18489" s="69"/>
      <c r="V18489" s="69"/>
      <c r="W18489" s="69"/>
      <c r="X18489" s="69"/>
      <c r="Y18489" s="69"/>
    </row>
    <row r="18490" spans="14:25">
      <c r="N18490" s="68"/>
      <c r="O18490" s="69"/>
      <c r="P18490" s="69"/>
      <c r="Q18490" s="69"/>
      <c r="R18490" s="69"/>
      <c r="S18490" s="69"/>
      <c r="T18490" s="69"/>
      <c r="U18490" s="69"/>
      <c r="V18490" s="69"/>
      <c r="W18490" s="69"/>
      <c r="X18490" s="69"/>
      <c r="Y18490" s="69"/>
    </row>
    <row r="18491" spans="14:25">
      <c r="N18491" s="68"/>
      <c r="O18491" s="69"/>
      <c r="P18491" s="69"/>
      <c r="Q18491" s="69"/>
      <c r="R18491" s="69"/>
      <c r="S18491" s="69"/>
      <c r="T18491" s="69"/>
      <c r="U18491" s="69"/>
      <c r="V18491" s="69"/>
      <c r="W18491" s="69"/>
      <c r="X18491" s="69"/>
      <c r="Y18491" s="69"/>
    </row>
    <row r="18492" spans="14:25">
      <c r="N18492" s="68"/>
      <c r="O18492" s="69"/>
      <c r="P18492" s="69"/>
      <c r="Q18492" s="69"/>
      <c r="R18492" s="69"/>
      <c r="S18492" s="69"/>
      <c r="T18492" s="69"/>
      <c r="U18492" s="69"/>
      <c r="V18492" s="69"/>
      <c r="W18492" s="69"/>
      <c r="X18492" s="69"/>
      <c r="Y18492" s="69"/>
    </row>
    <row r="18493" spans="14:25">
      <c r="N18493" s="68"/>
      <c r="O18493" s="69"/>
      <c r="P18493" s="69"/>
      <c r="Q18493" s="69"/>
      <c r="R18493" s="69"/>
      <c r="S18493" s="69"/>
      <c r="T18493" s="69"/>
      <c r="U18493" s="69"/>
      <c r="V18493" s="69"/>
      <c r="W18493" s="69"/>
      <c r="X18493" s="69"/>
      <c r="Y18493" s="69"/>
    </row>
    <row r="18494" spans="14:25">
      <c r="N18494" s="68"/>
      <c r="O18494" s="69"/>
      <c r="P18494" s="69"/>
      <c r="Q18494" s="69"/>
      <c r="R18494" s="69"/>
      <c r="S18494" s="69"/>
      <c r="T18494" s="69"/>
      <c r="U18494" s="69"/>
      <c r="V18494" s="69"/>
      <c r="W18494" s="69"/>
      <c r="X18494" s="69"/>
      <c r="Y18494" s="69"/>
    </row>
    <row r="18495" spans="14:25">
      <c r="N18495" s="68"/>
      <c r="O18495" s="69"/>
      <c r="P18495" s="69"/>
      <c r="Q18495" s="69"/>
      <c r="R18495" s="69"/>
      <c r="S18495" s="69"/>
      <c r="T18495" s="69"/>
      <c r="U18495" s="69"/>
      <c r="V18495" s="69"/>
      <c r="W18495" s="69"/>
      <c r="X18495" s="69"/>
      <c r="Y18495" s="69"/>
    </row>
    <row r="18496" spans="14:25">
      <c r="N18496" s="68"/>
      <c r="O18496" s="69"/>
      <c r="P18496" s="69"/>
      <c r="Q18496" s="69"/>
      <c r="R18496" s="69"/>
      <c r="S18496" s="69"/>
      <c r="T18496" s="69"/>
      <c r="U18496" s="69"/>
      <c r="V18496" s="69"/>
      <c r="W18496" s="69"/>
      <c r="X18496" s="69"/>
      <c r="Y18496" s="69"/>
    </row>
    <row r="18497" spans="14:25">
      <c r="N18497" s="68"/>
      <c r="O18497" s="69"/>
      <c r="P18497" s="69"/>
      <c r="Q18497" s="69"/>
      <c r="R18497" s="69"/>
      <c r="S18497" s="69"/>
      <c r="T18497" s="69"/>
      <c r="U18497" s="69"/>
      <c r="V18497" s="69"/>
      <c r="W18497" s="69"/>
      <c r="X18497" s="69"/>
      <c r="Y18497" s="69"/>
    </row>
    <row r="18498" spans="14:25">
      <c r="N18498" s="68"/>
      <c r="O18498" s="69"/>
      <c r="P18498" s="69"/>
      <c r="Q18498" s="69"/>
      <c r="R18498" s="69"/>
      <c r="S18498" s="69"/>
      <c r="T18498" s="69"/>
      <c r="U18498" s="69"/>
      <c r="V18498" s="69"/>
      <c r="W18498" s="69"/>
      <c r="X18498" s="69"/>
      <c r="Y18498" s="69"/>
    </row>
    <row r="18499" spans="14:25">
      <c r="N18499" s="68"/>
      <c r="O18499" s="69"/>
      <c r="P18499" s="69"/>
      <c r="Q18499" s="69"/>
      <c r="R18499" s="69"/>
      <c r="S18499" s="69"/>
      <c r="T18499" s="69"/>
      <c r="U18499" s="69"/>
      <c r="V18499" s="69"/>
      <c r="W18499" s="69"/>
      <c r="X18499" s="69"/>
      <c r="Y18499" s="69"/>
    </row>
    <row r="18500" spans="14:25">
      <c r="N18500" s="68"/>
      <c r="O18500" s="69"/>
      <c r="P18500" s="69"/>
      <c r="Q18500" s="69"/>
      <c r="R18500" s="69"/>
      <c r="S18500" s="69"/>
      <c r="T18500" s="69"/>
      <c r="U18500" s="69"/>
      <c r="V18500" s="69"/>
      <c r="W18500" s="69"/>
      <c r="X18500" s="69"/>
      <c r="Y18500" s="69"/>
    </row>
    <row r="18501" spans="14:25">
      <c r="N18501" s="68"/>
      <c r="O18501" s="69"/>
      <c r="P18501" s="69"/>
      <c r="Q18501" s="69"/>
      <c r="R18501" s="69"/>
      <c r="S18501" s="69"/>
      <c r="T18501" s="69"/>
      <c r="U18501" s="69"/>
      <c r="V18501" s="69"/>
      <c r="W18501" s="69"/>
      <c r="X18501" s="69"/>
      <c r="Y18501" s="69"/>
    </row>
    <row r="18502" spans="14:25">
      <c r="N18502" s="68"/>
      <c r="O18502" s="69"/>
      <c r="P18502" s="69"/>
      <c r="Q18502" s="69"/>
      <c r="R18502" s="69"/>
      <c r="S18502" s="69"/>
      <c r="T18502" s="69"/>
      <c r="U18502" s="69"/>
      <c r="V18502" s="69"/>
      <c r="W18502" s="69"/>
      <c r="X18502" s="69"/>
      <c r="Y18502" s="69"/>
    </row>
    <row r="18503" spans="14:25">
      <c r="N18503" s="68"/>
      <c r="O18503" s="69"/>
      <c r="P18503" s="69"/>
      <c r="Q18503" s="69"/>
      <c r="R18503" s="69"/>
      <c r="S18503" s="69"/>
      <c r="T18503" s="69"/>
      <c r="U18503" s="69"/>
      <c r="V18503" s="69"/>
      <c r="W18503" s="69"/>
      <c r="X18503" s="69"/>
      <c r="Y18503" s="69"/>
    </row>
    <row r="18504" spans="14:25">
      <c r="N18504" s="68"/>
      <c r="O18504" s="69"/>
      <c r="P18504" s="69"/>
      <c r="Q18504" s="69"/>
      <c r="R18504" s="69"/>
      <c r="S18504" s="69"/>
      <c r="T18504" s="69"/>
      <c r="U18504" s="69"/>
      <c r="V18504" s="69"/>
      <c r="W18504" s="69"/>
      <c r="X18504" s="69"/>
      <c r="Y18504" s="69"/>
    </row>
    <row r="18505" spans="14:25">
      <c r="N18505" s="68"/>
      <c r="O18505" s="69"/>
      <c r="P18505" s="69"/>
      <c r="Q18505" s="69"/>
      <c r="R18505" s="69"/>
      <c r="S18505" s="69"/>
      <c r="T18505" s="69"/>
      <c r="U18505" s="69"/>
      <c r="V18505" s="69"/>
      <c r="W18505" s="69"/>
      <c r="X18505" s="69"/>
      <c r="Y18505" s="69"/>
    </row>
    <row r="18506" spans="14:25">
      <c r="N18506" s="68"/>
      <c r="O18506" s="69"/>
      <c r="P18506" s="69"/>
      <c r="Q18506" s="69"/>
      <c r="R18506" s="69"/>
      <c r="S18506" s="69"/>
      <c r="T18506" s="69"/>
      <c r="U18506" s="69"/>
      <c r="V18506" s="69"/>
      <c r="W18506" s="69"/>
      <c r="X18506" s="69"/>
      <c r="Y18506" s="69"/>
    </row>
    <row r="18507" spans="14:25">
      <c r="N18507" s="68"/>
      <c r="O18507" s="69"/>
      <c r="P18507" s="69"/>
      <c r="Q18507" s="69"/>
      <c r="R18507" s="69"/>
      <c r="S18507" s="69"/>
      <c r="T18507" s="69"/>
      <c r="U18507" s="69"/>
      <c r="V18507" s="69"/>
      <c r="W18507" s="69"/>
      <c r="X18507" s="69"/>
      <c r="Y18507" s="69"/>
    </row>
    <row r="18508" spans="14:25">
      <c r="N18508" s="68"/>
      <c r="O18508" s="69"/>
      <c r="P18508" s="69"/>
      <c r="Q18508" s="69"/>
      <c r="R18508" s="69"/>
      <c r="S18508" s="69"/>
      <c r="T18508" s="69"/>
      <c r="U18508" s="69"/>
      <c r="V18508" s="69"/>
      <c r="W18508" s="69"/>
      <c r="X18508" s="69"/>
      <c r="Y18508" s="69"/>
    </row>
    <row r="18509" spans="14:25">
      <c r="N18509" s="68"/>
      <c r="O18509" s="69"/>
      <c r="P18509" s="69"/>
      <c r="Q18509" s="69"/>
      <c r="R18509" s="69"/>
      <c r="S18509" s="69"/>
      <c r="T18509" s="69"/>
      <c r="U18509" s="69"/>
      <c r="V18509" s="69"/>
      <c r="W18509" s="69"/>
      <c r="X18509" s="69"/>
      <c r="Y18509" s="69"/>
    </row>
    <row r="18510" spans="14:25">
      <c r="N18510" s="68"/>
      <c r="O18510" s="69"/>
      <c r="P18510" s="69"/>
      <c r="Q18510" s="69"/>
      <c r="R18510" s="69"/>
      <c r="S18510" s="69"/>
      <c r="T18510" s="69"/>
      <c r="U18510" s="69"/>
      <c r="V18510" s="69"/>
      <c r="W18510" s="69"/>
      <c r="X18510" s="69"/>
      <c r="Y18510" s="69"/>
    </row>
    <row r="18511" spans="14:25">
      <c r="N18511" s="68"/>
      <c r="O18511" s="69"/>
      <c r="P18511" s="69"/>
      <c r="Q18511" s="69"/>
      <c r="R18511" s="69"/>
      <c r="S18511" s="69"/>
      <c r="T18511" s="69"/>
      <c r="U18511" s="69"/>
      <c r="V18511" s="69"/>
      <c r="W18511" s="69"/>
      <c r="X18511" s="69"/>
      <c r="Y18511" s="69"/>
    </row>
    <row r="18512" spans="14:25">
      <c r="N18512" s="68"/>
      <c r="O18512" s="69"/>
      <c r="P18512" s="69"/>
      <c r="Q18512" s="69"/>
      <c r="R18512" s="69"/>
      <c r="S18512" s="69"/>
      <c r="T18512" s="69"/>
      <c r="U18512" s="69"/>
      <c r="V18512" s="69"/>
      <c r="W18512" s="69"/>
      <c r="X18512" s="69"/>
      <c r="Y18512" s="69"/>
    </row>
    <row r="18513" spans="14:25">
      <c r="N18513" s="68"/>
      <c r="O18513" s="69"/>
      <c r="P18513" s="69"/>
      <c r="Q18513" s="69"/>
      <c r="R18513" s="69"/>
      <c r="S18513" s="69"/>
      <c r="T18513" s="69"/>
      <c r="U18513" s="69"/>
      <c r="V18513" s="69"/>
      <c r="W18513" s="69"/>
      <c r="X18513" s="69"/>
      <c r="Y18513" s="69"/>
    </row>
    <row r="18514" spans="14:25">
      <c r="N18514" s="68"/>
      <c r="O18514" s="69"/>
      <c r="P18514" s="69"/>
      <c r="Q18514" s="69"/>
      <c r="R18514" s="69"/>
      <c r="S18514" s="69"/>
      <c r="T18514" s="69"/>
      <c r="U18514" s="69"/>
      <c r="V18514" s="69"/>
      <c r="W18514" s="69"/>
      <c r="X18514" s="69"/>
      <c r="Y18514" s="69"/>
    </row>
    <row r="18515" spans="14:25">
      <c r="N18515" s="68"/>
      <c r="O18515" s="69"/>
      <c r="P18515" s="69"/>
      <c r="Q18515" s="69"/>
      <c r="R18515" s="69"/>
      <c r="S18515" s="69"/>
      <c r="T18515" s="69"/>
      <c r="U18515" s="69"/>
      <c r="V18515" s="69"/>
      <c r="W18515" s="69"/>
      <c r="X18515" s="69"/>
      <c r="Y18515" s="69"/>
    </row>
    <row r="18516" spans="14:25">
      <c r="N18516" s="68"/>
      <c r="O18516" s="69"/>
      <c r="P18516" s="69"/>
      <c r="Q18516" s="69"/>
      <c r="R18516" s="69"/>
      <c r="S18516" s="69"/>
      <c r="T18516" s="69"/>
      <c r="U18516" s="69"/>
      <c r="V18516" s="69"/>
      <c r="W18516" s="69"/>
      <c r="X18516" s="69"/>
      <c r="Y18516" s="69"/>
    </row>
    <row r="18517" spans="14:25">
      <c r="N18517" s="68"/>
      <c r="O18517" s="69"/>
      <c r="P18517" s="69"/>
      <c r="Q18517" s="69"/>
      <c r="R18517" s="69"/>
      <c r="S18517" s="69"/>
      <c r="T18517" s="69"/>
      <c r="U18517" s="69"/>
      <c r="V18517" s="69"/>
      <c r="W18517" s="69"/>
      <c r="X18517" s="69"/>
      <c r="Y18517" s="69"/>
    </row>
    <row r="18518" spans="14:25">
      <c r="N18518" s="68"/>
      <c r="O18518" s="69"/>
      <c r="P18518" s="69"/>
      <c r="Q18518" s="69"/>
      <c r="R18518" s="69"/>
      <c r="S18518" s="69"/>
      <c r="T18518" s="69"/>
      <c r="U18518" s="69"/>
      <c r="V18518" s="69"/>
      <c r="W18518" s="69"/>
      <c r="X18518" s="69"/>
      <c r="Y18518" s="69"/>
    </row>
    <row r="18519" spans="14:25">
      <c r="N18519" s="68"/>
      <c r="O18519" s="69"/>
      <c r="P18519" s="69"/>
      <c r="Q18519" s="69"/>
      <c r="R18519" s="69"/>
      <c r="S18519" s="69"/>
      <c r="T18519" s="69"/>
      <c r="U18519" s="69"/>
      <c r="V18519" s="69"/>
      <c r="W18519" s="69"/>
      <c r="X18519" s="69"/>
      <c r="Y18519" s="69"/>
    </row>
    <row r="18520" spans="14:25">
      <c r="N18520" s="68"/>
      <c r="O18520" s="69"/>
      <c r="P18520" s="69"/>
      <c r="Q18520" s="69"/>
      <c r="R18520" s="69"/>
      <c r="S18520" s="69"/>
      <c r="T18520" s="69"/>
      <c r="U18520" s="69"/>
      <c r="V18520" s="69"/>
      <c r="W18520" s="69"/>
      <c r="X18520" s="69"/>
      <c r="Y18520" s="69"/>
    </row>
    <row r="18521" spans="14:25">
      <c r="N18521" s="68"/>
      <c r="O18521" s="69"/>
      <c r="P18521" s="69"/>
      <c r="Q18521" s="69"/>
      <c r="R18521" s="69"/>
      <c r="S18521" s="69"/>
      <c r="T18521" s="69"/>
      <c r="U18521" s="69"/>
      <c r="V18521" s="69"/>
      <c r="W18521" s="69"/>
      <c r="X18521" s="69"/>
      <c r="Y18521" s="69"/>
    </row>
    <row r="18522" spans="14:25">
      <c r="N18522" s="68"/>
      <c r="O18522" s="69"/>
      <c r="P18522" s="69"/>
      <c r="Q18522" s="69"/>
      <c r="R18522" s="69"/>
      <c r="S18522" s="69"/>
      <c r="T18522" s="69"/>
      <c r="U18522" s="69"/>
      <c r="V18522" s="69"/>
      <c r="W18522" s="69"/>
      <c r="X18522" s="69"/>
      <c r="Y18522" s="69"/>
    </row>
    <row r="18523" spans="14:25">
      <c r="N18523" s="68"/>
      <c r="O18523" s="69"/>
      <c r="P18523" s="69"/>
      <c r="Q18523" s="69"/>
      <c r="R18523" s="69"/>
      <c r="S18523" s="69"/>
      <c r="T18523" s="69"/>
      <c r="U18523" s="69"/>
      <c r="V18523" s="69"/>
      <c r="W18523" s="69"/>
      <c r="X18523" s="69"/>
      <c r="Y18523" s="69"/>
    </row>
    <row r="18524" spans="14:25">
      <c r="N18524" s="68"/>
      <c r="O18524" s="69"/>
      <c r="P18524" s="69"/>
      <c r="Q18524" s="69"/>
      <c r="R18524" s="69"/>
      <c r="S18524" s="69"/>
      <c r="T18524" s="69"/>
      <c r="U18524" s="69"/>
      <c r="V18524" s="69"/>
      <c r="W18524" s="69"/>
      <c r="X18524" s="69"/>
      <c r="Y18524" s="69"/>
    </row>
    <row r="18525" spans="14:25">
      <c r="N18525" s="68"/>
      <c r="O18525" s="69"/>
      <c r="P18525" s="69"/>
      <c r="Q18525" s="69"/>
      <c r="R18525" s="69"/>
      <c r="S18525" s="69"/>
      <c r="T18525" s="69"/>
      <c r="U18525" s="69"/>
      <c r="V18525" s="69"/>
      <c r="W18525" s="69"/>
      <c r="X18525" s="69"/>
      <c r="Y18525" s="69"/>
    </row>
    <row r="18526" spans="14:25">
      <c r="N18526" s="68"/>
      <c r="O18526" s="69"/>
      <c r="P18526" s="69"/>
      <c r="Q18526" s="69"/>
      <c r="R18526" s="69"/>
      <c r="S18526" s="69"/>
      <c r="T18526" s="69"/>
      <c r="U18526" s="69"/>
      <c r="V18526" s="69"/>
      <c r="W18526" s="69"/>
      <c r="X18526" s="69"/>
      <c r="Y18526" s="69"/>
    </row>
    <row r="18527" spans="14:25">
      <c r="N18527" s="68"/>
      <c r="O18527" s="69"/>
      <c r="P18527" s="69"/>
      <c r="Q18527" s="69"/>
      <c r="R18527" s="69"/>
      <c r="S18527" s="69"/>
      <c r="T18527" s="69"/>
      <c r="U18527" s="69"/>
      <c r="V18527" s="69"/>
      <c r="W18527" s="69"/>
      <c r="X18527" s="69"/>
      <c r="Y18527" s="69"/>
    </row>
    <row r="18528" spans="14:25">
      <c r="N18528" s="68"/>
      <c r="O18528" s="69"/>
      <c r="P18528" s="69"/>
      <c r="Q18528" s="69"/>
      <c r="R18528" s="69"/>
      <c r="S18528" s="69"/>
      <c r="T18528" s="69"/>
      <c r="U18528" s="69"/>
      <c r="V18528" s="69"/>
      <c r="W18528" s="69"/>
      <c r="X18528" s="69"/>
      <c r="Y18528" s="69"/>
    </row>
    <row r="18529" spans="14:25">
      <c r="N18529" s="68"/>
      <c r="O18529" s="69"/>
      <c r="P18529" s="69"/>
      <c r="Q18529" s="69"/>
      <c r="R18529" s="69"/>
      <c r="S18529" s="69"/>
      <c r="T18529" s="69"/>
      <c r="U18529" s="69"/>
      <c r="V18529" s="69"/>
      <c r="W18529" s="69"/>
      <c r="X18529" s="69"/>
      <c r="Y18529" s="69"/>
    </row>
    <row r="18530" spans="14:25">
      <c r="N18530" s="68"/>
      <c r="O18530" s="69"/>
      <c r="P18530" s="69"/>
      <c r="Q18530" s="69"/>
      <c r="R18530" s="69"/>
      <c r="S18530" s="69"/>
      <c r="T18530" s="69"/>
      <c r="U18530" s="69"/>
      <c r="V18530" s="69"/>
      <c r="W18530" s="69"/>
      <c r="X18530" s="69"/>
      <c r="Y18530" s="69"/>
    </row>
    <row r="18531" spans="14:25">
      <c r="N18531" s="68"/>
      <c r="O18531" s="69"/>
      <c r="P18531" s="69"/>
      <c r="Q18531" s="69"/>
      <c r="R18531" s="69"/>
      <c r="S18531" s="69"/>
      <c r="T18531" s="69"/>
      <c r="U18531" s="69"/>
      <c r="V18531" s="69"/>
      <c r="W18531" s="69"/>
      <c r="X18531" s="69"/>
      <c r="Y18531" s="69"/>
    </row>
    <row r="18532" spans="14:25">
      <c r="N18532" s="68"/>
      <c r="O18532" s="69"/>
      <c r="P18532" s="69"/>
      <c r="Q18532" s="69"/>
      <c r="R18532" s="69"/>
      <c r="S18532" s="69"/>
      <c r="T18532" s="69"/>
      <c r="U18532" s="69"/>
      <c r="V18532" s="69"/>
      <c r="W18532" s="69"/>
      <c r="X18532" s="69"/>
      <c r="Y18532" s="69"/>
    </row>
    <row r="18533" spans="14:25">
      <c r="N18533" s="68"/>
      <c r="O18533" s="69"/>
      <c r="P18533" s="69"/>
      <c r="Q18533" s="69"/>
      <c r="R18533" s="69"/>
      <c r="S18533" s="69"/>
      <c r="T18533" s="69"/>
      <c r="U18533" s="69"/>
      <c r="V18533" s="69"/>
      <c r="W18533" s="69"/>
      <c r="X18533" s="69"/>
      <c r="Y18533" s="69"/>
    </row>
    <row r="18534" spans="14:25">
      <c r="N18534" s="68"/>
      <c r="O18534" s="69"/>
      <c r="P18534" s="69"/>
      <c r="Q18534" s="69"/>
      <c r="R18534" s="69"/>
      <c r="S18534" s="69"/>
      <c r="T18534" s="69"/>
      <c r="U18534" s="69"/>
      <c r="V18534" s="69"/>
      <c r="W18534" s="69"/>
      <c r="X18534" s="69"/>
      <c r="Y18534" s="69"/>
    </row>
    <row r="18535" spans="14:25">
      <c r="N18535" s="68"/>
      <c r="O18535" s="69"/>
      <c r="P18535" s="69"/>
      <c r="Q18535" s="69"/>
      <c r="R18535" s="69"/>
      <c r="S18535" s="69"/>
      <c r="T18535" s="69"/>
      <c r="U18535" s="69"/>
      <c r="V18535" s="69"/>
      <c r="W18535" s="69"/>
      <c r="X18535" s="69"/>
      <c r="Y18535" s="69"/>
    </row>
    <row r="18536" spans="14:25">
      <c r="N18536" s="68"/>
      <c r="O18536" s="69"/>
      <c r="P18536" s="69"/>
      <c r="Q18536" s="69"/>
      <c r="R18536" s="69"/>
      <c r="S18536" s="69"/>
      <c r="T18536" s="69"/>
      <c r="U18536" s="69"/>
      <c r="V18536" s="69"/>
      <c r="W18536" s="69"/>
      <c r="X18536" s="69"/>
      <c r="Y18536" s="69"/>
    </row>
    <row r="18537" spans="14:25">
      <c r="N18537" s="68"/>
      <c r="O18537" s="69"/>
      <c r="P18537" s="69"/>
      <c r="Q18537" s="69"/>
      <c r="R18537" s="69"/>
      <c r="S18537" s="69"/>
      <c r="T18537" s="69"/>
      <c r="U18537" s="69"/>
      <c r="V18537" s="69"/>
      <c r="W18537" s="69"/>
      <c r="X18537" s="69"/>
      <c r="Y18537" s="69"/>
    </row>
    <row r="18538" spans="14:25">
      <c r="N18538" s="68"/>
      <c r="O18538" s="69"/>
      <c r="P18538" s="69"/>
      <c r="Q18538" s="69"/>
      <c r="R18538" s="69"/>
      <c r="S18538" s="69"/>
      <c r="T18538" s="69"/>
      <c r="U18538" s="69"/>
      <c r="V18538" s="69"/>
      <c r="W18538" s="69"/>
      <c r="X18538" s="69"/>
      <c r="Y18538" s="69"/>
    </row>
    <row r="18539" spans="14:25">
      <c r="N18539" s="68"/>
      <c r="O18539" s="69"/>
      <c r="P18539" s="69"/>
      <c r="Q18539" s="69"/>
      <c r="R18539" s="69"/>
      <c r="S18539" s="69"/>
      <c r="T18539" s="69"/>
      <c r="U18539" s="69"/>
      <c r="V18539" s="69"/>
      <c r="W18539" s="69"/>
      <c r="X18539" s="69"/>
      <c r="Y18539" s="69"/>
    </row>
    <row r="18540" spans="14:25">
      <c r="N18540" s="68"/>
      <c r="O18540" s="69"/>
      <c r="P18540" s="69"/>
      <c r="Q18540" s="69"/>
      <c r="R18540" s="69"/>
      <c r="S18540" s="69"/>
      <c r="T18540" s="69"/>
      <c r="U18540" s="69"/>
      <c r="V18540" s="69"/>
      <c r="W18540" s="69"/>
      <c r="X18540" s="69"/>
      <c r="Y18540" s="69"/>
    </row>
    <row r="18541" spans="14:25">
      <c r="N18541" s="68"/>
      <c r="O18541" s="69"/>
      <c r="P18541" s="69"/>
      <c r="Q18541" s="69"/>
      <c r="R18541" s="69"/>
      <c r="S18541" s="69"/>
      <c r="T18541" s="69"/>
      <c r="U18541" s="69"/>
      <c r="V18541" s="69"/>
      <c r="W18541" s="69"/>
      <c r="X18541" s="69"/>
      <c r="Y18541" s="69"/>
    </row>
    <row r="18542" spans="14:25">
      <c r="N18542" s="68"/>
      <c r="O18542" s="69"/>
      <c r="P18542" s="69"/>
      <c r="Q18542" s="69"/>
      <c r="R18542" s="69"/>
      <c r="S18542" s="69"/>
      <c r="T18542" s="69"/>
      <c r="U18542" s="69"/>
      <c r="V18542" s="69"/>
      <c r="W18542" s="69"/>
      <c r="X18542" s="69"/>
      <c r="Y18542" s="69"/>
    </row>
    <row r="18543" spans="14:25">
      <c r="N18543" s="68"/>
      <c r="O18543" s="69"/>
      <c r="P18543" s="69"/>
      <c r="Q18543" s="69"/>
      <c r="R18543" s="69"/>
      <c r="S18543" s="69"/>
      <c r="T18543" s="69"/>
      <c r="U18543" s="69"/>
      <c r="V18543" s="69"/>
      <c r="W18543" s="69"/>
      <c r="X18543" s="69"/>
      <c r="Y18543" s="69"/>
    </row>
    <row r="18544" spans="14:25">
      <c r="N18544" s="68"/>
      <c r="O18544" s="69"/>
      <c r="P18544" s="69"/>
      <c r="Q18544" s="69"/>
      <c r="R18544" s="69"/>
      <c r="S18544" s="69"/>
      <c r="T18544" s="69"/>
      <c r="U18544" s="69"/>
      <c r="V18544" s="69"/>
      <c r="W18544" s="69"/>
      <c r="X18544" s="69"/>
      <c r="Y18544" s="69"/>
    </row>
    <row r="18545" spans="14:25">
      <c r="N18545" s="68"/>
      <c r="O18545" s="69"/>
      <c r="P18545" s="69"/>
      <c r="Q18545" s="69"/>
      <c r="R18545" s="69"/>
      <c r="S18545" s="69"/>
      <c r="T18545" s="69"/>
      <c r="U18545" s="69"/>
      <c r="V18545" s="69"/>
      <c r="W18545" s="69"/>
      <c r="X18545" s="69"/>
      <c r="Y18545" s="69"/>
    </row>
    <row r="18546" spans="14:25">
      <c r="N18546" s="68"/>
      <c r="O18546" s="69"/>
      <c r="P18546" s="69"/>
      <c r="Q18546" s="69"/>
      <c r="R18546" s="69"/>
      <c r="S18546" s="69"/>
      <c r="T18546" s="69"/>
      <c r="U18546" s="69"/>
      <c r="V18546" s="69"/>
      <c r="W18546" s="69"/>
      <c r="X18546" s="69"/>
      <c r="Y18546" s="69"/>
    </row>
    <row r="18547" spans="14:25">
      <c r="N18547" s="68"/>
      <c r="O18547" s="69"/>
      <c r="P18547" s="69"/>
      <c r="Q18547" s="69"/>
      <c r="R18547" s="69"/>
      <c r="S18547" s="69"/>
      <c r="T18547" s="69"/>
      <c r="U18547" s="69"/>
      <c r="V18547" s="69"/>
      <c r="W18547" s="69"/>
      <c r="X18547" s="69"/>
      <c r="Y18547" s="69"/>
    </row>
    <row r="18548" spans="14:25">
      <c r="N18548" s="68"/>
      <c r="O18548" s="69"/>
      <c r="P18548" s="69"/>
      <c r="Q18548" s="69"/>
      <c r="R18548" s="69"/>
      <c r="S18548" s="69"/>
      <c r="T18548" s="69"/>
      <c r="U18548" s="69"/>
      <c r="V18548" s="69"/>
      <c r="W18548" s="69"/>
      <c r="X18548" s="69"/>
      <c r="Y18548" s="69"/>
    </row>
    <row r="18549" spans="14:25">
      <c r="N18549" s="68"/>
      <c r="O18549" s="69"/>
      <c r="P18549" s="69"/>
      <c r="Q18549" s="69"/>
      <c r="R18549" s="69"/>
      <c r="S18549" s="69"/>
      <c r="T18549" s="69"/>
      <c r="U18549" s="69"/>
      <c r="V18549" s="69"/>
      <c r="W18549" s="69"/>
      <c r="X18549" s="69"/>
      <c r="Y18549" s="69"/>
    </row>
    <row r="18550" spans="14:25">
      <c r="N18550" s="68"/>
      <c r="O18550" s="69"/>
      <c r="P18550" s="69"/>
      <c r="Q18550" s="69"/>
      <c r="R18550" s="69"/>
      <c r="S18550" s="69"/>
      <c r="T18550" s="69"/>
      <c r="U18550" s="69"/>
      <c r="V18550" s="69"/>
      <c r="W18550" s="69"/>
      <c r="X18550" s="69"/>
      <c r="Y18550" s="69"/>
    </row>
    <row r="18551" spans="14:25">
      <c r="N18551" s="68"/>
      <c r="O18551" s="69"/>
      <c r="P18551" s="69"/>
      <c r="Q18551" s="69"/>
      <c r="R18551" s="69"/>
      <c r="S18551" s="69"/>
      <c r="T18551" s="69"/>
      <c r="U18551" s="69"/>
      <c r="V18551" s="69"/>
      <c r="W18551" s="69"/>
      <c r="X18551" s="69"/>
      <c r="Y18551" s="69"/>
    </row>
    <row r="18552" spans="14:25">
      <c r="N18552" s="68"/>
      <c r="O18552" s="69"/>
      <c r="P18552" s="69"/>
      <c r="Q18552" s="69"/>
      <c r="R18552" s="69"/>
      <c r="S18552" s="69"/>
      <c r="T18552" s="69"/>
      <c r="U18552" s="69"/>
      <c r="V18552" s="69"/>
      <c r="W18552" s="69"/>
      <c r="X18552" s="69"/>
      <c r="Y18552" s="69"/>
    </row>
    <row r="18553" spans="14:25">
      <c r="N18553" s="68"/>
      <c r="O18553" s="69"/>
      <c r="P18553" s="69"/>
      <c r="Q18553" s="69"/>
      <c r="R18553" s="69"/>
      <c r="S18553" s="69"/>
      <c r="T18553" s="69"/>
      <c r="U18553" s="69"/>
      <c r="V18553" s="69"/>
      <c r="W18553" s="69"/>
      <c r="X18553" s="69"/>
      <c r="Y18553" s="69"/>
    </row>
    <row r="18554" spans="14:25">
      <c r="N18554" s="68"/>
      <c r="O18554" s="69"/>
      <c r="P18554" s="69"/>
      <c r="Q18554" s="69"/>
      <c r="R18554" s="69"/>
      <c r="S18554" s="69"/>
      <c r="T18554" s="69"/>
      <c r="U18554" s="69"/>
      <c r="V18554" s="69"/>
      <c r="W18554" s="69"/>
      <c r="X18554" s="69"/>
      <c r="Y18554" s="69"/>
    </row>
    <row r="18555" spans="14:25">
      <c r="N18555" s="68"/>
      <c r="O18555" s="69"/>
      <c r="P18555" s="69"/>
      <c r="Q18555" s="69"/>
      <c r="R18555" s="69"/>
      <c r="S18555" s="69"/>
      <c r="T18555" s="69"/>
      <c r="U18555" s="69"/>
      <c r="V18555" s="69"/>
      <c r="W18555" s="69"/>
      <c r="X18555" s="69"/>
      <c r="Y18555" s="69"/>
    </row>
    <row r="18556" spans="14:25">
      <c r="N18556" s="68"/>
      <c r="O18556" s="69"/>
      <c r="P18556" s="69"/>
      <c r="Q18556" s="69"/>
      <c r="R18556" s="69"/>
      <c r="S18556" s="69"/>
      <c r="T18556" s="69"/>
      <c r="U18556" s="69"/>
      <c r="V18556" s="69"/>
      <c r="W18556" s="69"/>
      <c r="X18556" s="69"/>
      <c r="Y18556" s="69"/>
    </row>
    <row r="18557" spans="14:25">
      <c r="N18557" s="68"/>
      <c r="O18557" s="69"/>
      <c r="P18557" s="69"/>
      <c r="Q18557" s="69"/>
      <c r="R18557" s="69"/>
      <c r="S18557" s="69"/>
      <c r="T18557" s="69"/>
      <c r="U18557" s="69"/>
      <c r="V18557" s="69"/>
      <c r="W18557" s="69"/>
      <c r="X18557" s="69"/>
      <c r="Y18557" s="69"/>
    </row>
    <row r="18558" spans="14:25">
      <c r="N18558" s="68"/>
      <c r="O18558" s="69"/>
      <c r="P18558" s="69"/>
      <c r="Q18558" s="69"/>
      <c r="R18558" s="69"/>
      <c r="S18558" s="69"/>
      <c r="T18558" s="69"/>
      <c r="U18558" s="69"/>
      <c r="V18558" s="69"/>
      <c r="W18558" s="69"/>
      <c r="X18558" s="69"/>
      <c r="Y18558" s="69"/>
    </row>
    <row r="18559" spans="14:25">
      <c r="N18559" s="68"/>
      <c r="O18559" s="69"/>
      <c r="P18559" s="69"/>
      <c r="Q18559" s="69"/>
      <c r="R18559" s="69"/>
      <c r="S18559" s="69"/>
      <c r="T18559" s="69"/>
      <c r="U18559" s="69"/>
      <c r="V18559" s="69"/>
      <c r="W18559" s="69"/>
      <c r="X18559" s="69"/>
      <c r="Y18559" s="69"/>
    </row>
    <row r="18560" spans="14:25">
      <c r="N18560" s="68"/>
      <c r="O18560" s="69"/>
      <c r="P18560" s="69"/>
      <c r="Q18560" s="69"/>
      <c r="R18560" s="69"/>
      <c r="S18560" s="69"/>
      <c r="T18560" s="69"/>
      <c r="U18560" s="69"/>
      <c r="V18560" s="69"/>
      <c r="W18560" s="69"/>
      <c r="X18560" s="69"/>
      <c r="Y18560" s="69"/>
    </row>
    <row r="18561" spans="14:25">
      <c r="N18561" s="68"/>
      <c r="O18561" s="69"/>
      <c r="P18561" s="69"/>
      <c r="Q18561" s="69"/>
      <c r="R18561" s="69"/>
      <c r="S18561" s="69"/>
      <c r="T18561" s="69"/>
      <c r="U18561" s="69"/>
      <c r="V18561" s="69"/>
      <c r="W18561" s="69"/>
      <c r="X18561" s="69"/>
      <c r="Y18561" s="69"/>
    </row>
    <row r="18562" spans="14:25">
      <c r="N18562" s="68"/>
      <c r="O18562" s="69"/>
      <c r="P18562" s="69"/>
      <c r="Q18562" s="69"/>
      <c r="R18562" s="69"/>
      <c r="S18562" s="69"/>
      <c r="T18562" s="69"/>
      <c r="U18562" s="69"/>
      <c r="V18562" s="69"/>
      <c r="W18562" s="69"/>
      <c r="X18562" s="69"/>
      <c r="Y18562" s="69"/>
    </row>
    <row r="18563" spans="14:25">
      <c r="N18563" s="68"/>
      <c r="O18563" s="69"/>
      <c r="P18563" s="69"/>
      <c r="Q18563" s="69"/>
      <c r="R18563" s="69"/>
      <c r="S18563" s="69"/>
      <c r="T18563" s="69"/>
      <c r="U18563" s="69"/>
      <c r="V18563" s="69"/>
      <c r="W18563" s="69"/>
      <c r="X18563" s="69"/>
      <c r="Y18563" s="69"/>
    </row>
    <row r="18564" spans="14:25">
      <c r="N18564" s="68"/>
      <c r="O18564" s="69"/>
      <c r="P18564" s="69"/>
      <c r="Q18564" s="69"/>
      <c r="R18564" s="69"/>
      <c r="S18564" s="69"/>
      <c r="T18564" s="69"/>
      <c r="U18564" s="69"/>
      <c r="V18564" s="69"/>
      <c r="W18564" s="69"/>
      <c r="X18564" s="69"/>
      <c r="Y18564" s="69"/>
    </row>
    <row r="18565" spans="14:25">
      <c r="N18565" s="68"/>
      <c r="O18565" s="69"/>
      <c r="P18565" s="69"/>
      <c r="Q18565" s="69"/>
      <c r="R18565" s="69"/>
      <c r="S18565" s="69"/>
      <c r="T18565" s="69"/>
      <c r="U18565" s="69"/>
      <c r="V18565" s="69"/>
      <c r="W18565" s="69"/>
      <c r="X18565" s="69"/>
      <c r="Y18565" s="69"/>
    </row>
    <row r="18566" spans="14:25">
      <c r="N18566" s="68"/>
      <c r="O18566" s="69"/>
      <c r="P18566" s="69"/>
      <c r="Q18566" s="69"/>
      <c r="R18566" s="69"/>
      <c r="S18566" s="69"/>
      <c r="T18566" s="69"/>
      <c r="U18566" s="69"/>
      <c r="V18566" s="69"/>
      <c r="W18566" s="69"/>
      <c r="X18566" s="69"/>
      <c r="Y18566" s="69"/>
    </row>
    <row r="18567" spans="14:25">
      <c r="N18567" s="68"/>
      <c r="O18567" s="69"/>
      <c r="P18567" s="69"/>
      <c r="Q18567" s="69"/>
      <c r="R18567" s="69"/>
      <c r="S18567" s="69"/>
      <c r="T18567" s="69"/>
      <c r="U18567" s="69"/>
      <c r="V18567" s="69"/>
      <c r="W18567" s="69"/>
      <c r="X18567" s="69"/>
      <c r="Y18567" s="69"/>
    </row>
    <row r="18568" spans="14:25">
      <c r="N18568" s="68"/>
      <c r="O18568" s="69"/>
      <c r="P18568" s="69"/>
      <c r="Q18568" s="69"/>
      <c r="R18568" s="69"/>
      <c r="S18568" s="69"/>
      <c r="T18568" s="69"/>
      <c r="U18568" s="69"/>
      <c r="V18568" s="69"/>
      <c r="W18568" s="69"/>
      <c r="X18568" s="69"/>
      <c r="Y18568" s="69"/>
    </row>
    <row r="18569" spans="14:25">
      <c r="N18569" s="68"/>
      <c r="O18569" s="69"/>
      <c r="P18569" s="69"/>
      <c r="Q18569" s="69"/>
      <c r="R18569" s="69"/>
      <c r="S18569" s="69"/>
      <c r="T18569" s="69"/>
      <c r="U18569" s="69"/>
      <c r="V18569" s="69"/>
      <c r="W18569" s="69"/>
      <c r="X18569" s="69"/>
      <c r="Y18569" s="69"/>
    </row>
    <row r="18570" spans="14:25">
      <c r="N18570" s="68"/>
      <c r="O18570" s="69"/>
      <c r="P18570" s="69"/>
      <c r="Q18570" s="69"/>
      <c r="R18570" s="69"/>
      <c r="S18570" s="69"/>
      <c r="T18570" s="69"/>
      <c r="U18570" s="69"/>
      <c r="V18570" s="69"/>
      <c r="W18570" s="69"/>
      <c r="X18570" s="69"/>
      <c r="Y18570" s="69"/>
    </row>
    <row r="18571" spans="14:25">
      <c r="N18571" s="68"/>
      <c r="O18571" s="69"/>
      <c r="P18571" s="69"/>
      <c r="Q18571" s="69"/>
      <c r="R18571" s="69"/>
      <c r="S18571" s="69"/>
      <c r="T18571" s="69"/>
      <c r="U18571" s="69"/>
      <c r="V18571" s="69"/>
      <c r="W18571" s="69"/>
      <c r="X18571" s="69"/>
      <c r="Y18571" s="69"/>
    </row>
    <row r="18572" spans="14:25">
      <c r="N18572" s="68"/>
      <c r="O18572" s="69"/>
      <c r="P18572" s="69"/>
      <c r="Q18572" s="69"/>
      <c r="R18572" s="69"/>
      <c r="S18572" s="69"/>
      <c r="T18572" s="69"/>
      <c r="U18572" s="69"/>
      <c r="V18572" s="69"/>
      <c r="W18572" s="69"/>
      <c r="X18572" s="69"/>
      <c r="Y18572" s="69"/>
    </row>
    <row r="18573" spans="14:25">
      <c r="N18573" s="68"/>
      <c r="O18573" s="69"/>
      <c r="P18573" s="69"/>
      <c r="Q18573" s="69"/>
      <c r="R18573" s="69"/>
      <c r="S18573" s="69"/>
      <c r="T18573" s="69"/>
      <c r="U18573" s="69"/>
      <c r="V18573" s="69"/>
      <c r="W18573" s="69"/>
      <c r="X18573" s="69"/>
      <c r="Y18573" s="69"/>
    </row>
    <row r="18574" spans="14:25">
      <c r="N18574" s="68"/>
      <c r="O18574" s="69"/>
      <c r="P18574" s="69"/>
      <c r="Q18574" s="69"/>
      <c r="R18574" s="69"/>
      <c r="S18574" s="69"/>
      <c r="T18574" s="69"/>
      <c r="U18574" s="69"/>
      <c r="V18574" s="69"/>
      <c r="W18574" s="69"/>
      <c r="X18574" s="69"/>
      <c r="Y18574" s="69"/>
    </row>
    <row r="18575" spans="14:25">
      <c r="N18575" s="68"/>
      <c r="O18575" s="69"/>
      <c r="P18575" s="69"/>
      <c r="Q18575" s="69"/>
      <c r="R18575" s="69"/>
      <c r="S18575" s="69"/>
      <c r="T18575" s="69"/>
      <c r="U18575" s="69"/>
      <c r="V18575" s="69"/>
      <c r="W18575" s="69"/>
      <c r="X18575" s="69"/>
      <c r="Y18575" s="69"/>
    </row>
    <row r="18576" spans="14:25">
      <c r="N18576" s="68"/>
      <c r="O18576" s="69"/>
      <c r="P18576" s="69"/>
      <c r="Q18576" s="69"/>
      <c r="R18576" s="69"/>
      <c r="S18576" s="69"/>
      <c r="T18576" s="69"/>
      <c r="U18576" s="69"/>
      <c r="V18576" s="69"/>
      <c r="W18576" s="69"/>
      <c r="X18576" s="69"/>
      <c r="Y18576" s="69"/>
    </row>
    <row r="18577" spans="14:25">
      <c r="N18577" s="68"/>
      <c r="O18577" s="69"/>
      <c r="P18577" s="69"/>
      <c r="Q18577" s="69"/>
      <c r="R18577" s="69"/>
      <c r="S18577" s="69"/>
      <c r="T18577" s="69"/>
      <c r="U18577" s="69"/>
      <c r="V18577" s="69"/>
      <c r="W18577" s="69"/>
      <c r="X18577" s="69"/>
      <c r="Y18577" s="69"/>
    </row>
    <row r="18578" spans="14:25">
      <c r="N18578" s="68"/>
      <c r="O18578" s="69"/>
      <c r="P18578" s="69"/>
      <c r="Q18578" s="69"/>
      <c r="R18578" s="69"/>
      <c r="S18578" s="69"/>
      <c r="T18578" s="69"/>
      <c r="U18578" s="69"/>
      <c r="V18578" s="69"/>
      <c r="W18578" s="69"/>
      <c r="X18578" s="69"/>
      <c r="Y18578" s="69"/>
    </row>
    <row r="18579" spans="14:25">
      <c r="N18579" s="68"/>
      <c r="O18579" s="69"/>
      <c r="P18579" s="69"/>
      <c r="Q18579" s="69"/>
      <c r="R18579" s="69"/>
      <c r="S18579" s="69"/>
      <c r="T18579" s="69"/>
      <c r="U18579" s="69"/>
      <c r="V18579" s="69"/>
      <c r="W18579" s="69"/>
      <c r="X18579" s="69"/>
      <c r="Y18579" s="69"/>
    </row>
    <row r="18580" spans="14:25">
      <c r="N18580" s="68"/>
      <c r="O18580" s="69"/>
      <c r="P18580" s="69"/>
      <c r="Q18580" s="69"/>
      <c r="R18580" s="69"/>
      <c r="S18580" s="69"/>
      <c r="T18580" s="69"/>
      <c r="U18580" s="69"/>
      <c r="V18580" s="69"/>
      <c r="W18580" s="69"/>
      <c r="X18580" s="69"/>
      <c r="Y18580" s="69"/>
    </row>
    <row r="18581" spans="14:25">
      <c r="N18581" s="68"/>
      <c r="O18581" s="69"/>
      <c r="P18581" s="69"/>
      <c r="Q18581" s="69"/>
      <c r="R18581" s="69"/>
      <c r="S18581" s="69"/>
      <c r="T18581" s="69"/>
      <c r="U18581" s="69"/>
      <c r="V18581" s="69"/>
      <c r="W18581" s="69"/>
      <c r="X18581" s="69"/>
      <c r="Y18581" s="69"/>
    </row>
    <row r="18582" spans="14:25">
      <c r="N18582" s="68"/>
      <c r="O18582" s="69"/>
      <c r="P18582" s="69"/>
      <c r="Q18582" s="69"/>
      <c r="R18582" s="69"/>
      <c r="S18582" s="69"/>
      <c r="T18582" s="69"/>
      <c r="U18582" s="69"/>
      <c r="V18582" s="69"/>
      <c r="W18582" s="69"/>
      <c r="X18582" s="69"/>
      <c r="Y18582" s="69"/>
    </row>
    <row r="18583" spans="14:25">
      <c r="N18583" s="68"/>
      <c r="O18583" s="69"/>
      <c r="P18583" s="69"/>
      <c r="Q18583" s="69"/>
      <c r="R18583" s="69"/>
      <c r="S18583" s="69"/>
      <c r="T18583" s="69"/>
      <c r="U18583" s="69"/>
      <c r="V18583" s="69"/>
      <c r="W18583" s="69"/>
      <c r="X18583" s="69"/>
      <c r="Y18583" s="69"/>
    </row>
    <row r="18584" spans="14:25">
      <c r="N18584" s="68"/>
      <c r="O18584" s="69"/>
      <c r="P18584" s="69"/>
      <c r="Q18584" s="69"/>
      <c r="R18584" s="69"/>
      <c r="S18584" s="69"/>
      <c r="T18584" s="69"/>
      <c r="U18584" s="69"/>
      <c r="V18584" s="69"/>
      <c r="W18584" s="69"/>
      <c r="X18584" s="69"/>
      <c r="Y18584" s="69"/>
    </row>
    <row r="18585" spans="14:25">
      <c r="N18585" s="68"/>
      <c r="O18585" s="69"/>
      <c r="P18585" s="69"/>
      <c r="Q18585" s="69"/>
      <c r="R18585" s="69"/>
      <c r="S18585" s="69"/>
      <c r="T18585" s="69"/>
      <c r="U18585" s="69"/>
      <c r="V18585" s="69"/>
      <c r="W18585" s="69"/>
      <c r="X18585" s="69"/>
      <c r="Y18585" s="69"/>
    </row>
    <row r="18586" spans="14:25">
      <c r="N18586" s="68"/>
      <c r="O18586" s="69"/>
      <c r="P18586" s="69"/>
      <c r="Q18586" s="69"/>
      <c r="R18586" s="69"/>
      <c r="S18586" s="69"/>
      <c r="T18586" s="69"/>
      <c r="U18586" s="69"/>
      <c r="V18586" s="69"/>
      <c r="W18586" s="69"/>
      <c r="X18586" s="69"/>
      <c r="Y18586" s="69"/>
    </row>
    <row r="18587" spans="14:25">
      <c r="N18587" s="68"/>
      <c r="O18587" s="69"/>
      <c r="P18587" s="69"/>
      <c r="Q18587" s="69"/>
      <c r="R18587" s="69"/>
      <c r="S18587" s="69"/>
      <c r="T18587" s="69"/>
      <c r="U18587" s="69"/>
      <c r="V18587" s="69"/>
      <c r="W18587" s="69"/>
      <c r="X18587" s="69"/>
      <c r="Y18587" s="69"/>
    </row>
    <row r="18588" spans="14:25">
      <c r="N18588" s="68"/>
      <c r="O18588" s="69"/>
      <c r="P18588" s="69"/>
      <c r="Q18588" s="69"/>
      <c r="R18588" s="69"/>
      <c r="S18588" s="69"/>
      <c r="T18588" s="69"/>
      <c r="U18588" s="69"/>
      <c r="V18588" s="69"/>
      <c r="W18588" s="69"/>
      <c r="X18588" s="69"/>
      <c r="Y18588" s="69"/>
    </row>
    <row r="18589" spans="14:25">
      <c r="N18589" s="68"/>
      <c r="O18589" s="69"/>
      <c r="P18589" s="69"/>
      <c r="Q18589" s="69"/>
      <c r="R18589" s="69"/>
      <c r="S18589" s="69"/>
      <c r="T18589" s="69"/>
      <c r="U18589" s="69"/>
      <c r="V18589" s="69"/>
      <c r="W18589" s="69"/>
      <c r="X18589" s="69"/>
      <c r="Y18589" s="69"/>
    </row>
    <row r="18590" spans="14:25">
      <c r="N18590" s="68"/>
      <c r="O18590" s="69"/>
      <c r="P18590" s="69"/>
      <c r="Q18590" s="69"/>
      <c r="R18590" s="69"/>
      <c r="S18590" s="69"/>
      <c r="T18590" s="69"/>
      <c r="U18590" s="69"/>
      <c r="V18590" s="69"/>
      <c r="W18590" s="69"/>
      <c r="X18590" s="69"/>
      <c r="Y18590" s="69"/>
    </row>
    <row r="18591" spans="14:25">
      <c r="N18591" s="68"/>
      <c r="O18591" s="69"/>
      <c r="P18591" s="69"/>
      <c r="Q18591" s="69"/>
      <c r="R18591" s="69"/>
      <c r="S18591" s="69"/>
      <c r="T18591" s="69"/>
      <c r="U18591" s="69"/>
      <c r="V18591" s="69"/>
      <c r="W18591" s="69"/>
      <c r="X18591" s="69"/>
      <c r="Y18591" s="69"/>
    </row>
    <row r="18592" spans="14:25">
      <c r="N18592" s="68"/>
      <c r="O18592" s="69"/>
      <c r="P18592" s="69"/>
      <c r="Q18592" s="69"/>
      <c r="R18592" s="69"/>
      <c r="S18592" s="69"/>
      <c r="T18592" s="69"/>
      <c r="U18592" s="69"/>
      <c r="V18592" s="69"/>
      <c r="W18592" s="69"/>
      <c r="X18592" s="69"/>
      <c r="Y18592" s="69"/>
    </row>
    <row r="18593" spans="14:25">
      <c r="N18593" s="68"/>
      <c r="O18593" s="69"/>
      <c r="P18593" s="69"/>
      <c r="Q18593" s="69"/>
      <c r="R18593" s="69"/>
      <c r="S18593" s="69"/>
      <c r="T18593" s="69"/>
      <c r="U18593" s="69"/>
      <c r="V18593" s="69"/>
      <c r="W18593" s="69"/>
      <c r="X18593" s="69"/>
      <c r="Y18593" s="69"/>
    </row>
    <row r="18594" spans="14:25">
      <c r="N18594" s="68"/>
      <c r="O18594" s="69"/>
      <c r="P18594" s="69"/>
      <c r="Q18594" s="69"/>
      <c r="R18594" s="69"/>
      <c r="S18594" s="69"/>
      <c r="T18594" s="69"/>
      <c r="U18594" s="69"/>
      <c r="V18594" s="69"/>
      <c r="W18594" s="69"/>
      <c r="X18594" s="69"/>
      <c r="Y18594" s="69"/>
    </row>
    <row r="18595" spans="14:25">
      <c r="N18595" s="68"/>
      <c r="O18595" s="69"/>
      <c r="P18595" s="69"/>
      <c r="Q18595" s="69"/>
      <c r="R18595" s="69"/>
      <c r="S18595" s="69"/>
      <c r="T18595" s="69"/>
      <c r="U18595" s="69"/>
      <c r="V18595" s="69"/>
      <c r="W18595" s="69"/>
      <c r="X18595" s="69"/>
      <c r="Y18595" s="69"/>
    </row>
    <row r="18596" spans="14:25">
      <c r="N18596" s="68"/>
      <c r="O18596" s="69"/>
      <c r="P18596" s="69"/>
      <c r="Q18596" s="69"/>
      <c r="R18596" s="69"/>
      <c r="S18596" s="69"/>
      <c r="T18596" s="69"/>
      <c r="U18596" s="69"/>
      <c r="V18596" s="69"/>
      <c r="W18596" s="69"/>
      <c r="X18596" s="69"/>
      <c r="Y18596" s="69"/>
    </row>
    <row r="18597" spans="14:25">
      <c r="N18597" s="68"/>
      <c r="O18597" s="69"/>
      <c r="P18597" s="69"/>
      <c r="Q18597" s="69"/>
      <c r="R18597" s="69"/>
      <c r="S18597" s="69"/>
      <c r="T18597" s="69"/>
      <c r="U18597" s="69"/>
      <c r="V18597" s="69"/>
      <c r="W18597" s="69"/>
      <c r="X18597" s="69"/>
      <c r="Y18597" s="69"/>
    </row>
    <row r="18598" spans="14:25">
      <c r="N18598" s="68"/>
      <c r="O18598" s="69"/>
      <c r="P18598" s="69"/>
      <c r="Q18598" s="69"/>
      <c r="R18598" s="69"/>
      <c r="S18598" s="69"/>
      <c r="T18598" s="69"/>
      <c r="U18598" s="69"/>
      <c r="V18598" s="69"/>
      <c r="W18598" s="69"/>
      <c r="X18598" s="69"/>
      <c r="Y18598" s="69"/>
    </row>
    <row r="18599" spans="14:25">
      <c r="N18599" s="68"/>
      <c r="O18599" s="69"/>
      <c r="P18599" s="69"/>
      <c r="Q18599" s="69"/>
      <c r="R18599" s="69"/>
      <c r="S18599" s="69"/>
      <c r="T18599" s="69"/>
      <c r="U18599" s="69"/>
      <c r="V18599" s="69"/>
      <c r="W18599" s="69"/>
      <c r="X18599" s="69"/>
      <c r="Y18599" s="69"/>
    </row>
    <row r="18600" spans="14:25">
      <c r="N18600" s="68"/>
      <c r="O18600" s="69"/>
      <c r="P18600" s="69"/>
      <c r="Q18600" s="69"/>
      <c r="R18600" s="69"/>
      <c r="S18600" s="69"/>
      <c r="T18600" s="69"/>
      <c r="U18600" s="69"/>
      <c r="V18600" s="69"/>
      <c r="W18600" s="69"/>
      <c r="X18600" s="69"/>
      <c r="Y18600" s="69"/>
    </row>
    <row r="18601" spans="14:25">
      <c r="N18601" s="68"/>
      <c r="O18601" s="69"/>
      <c r="P18601" s="69"/>
      <c r="Q18601" s="69"/>
      <c r="R18601" s="69"/>
      <c r="S18601" s="69"/>
      <c r="T18601" s="69"/>
      <c r="U18601" s="69"/>
      <c r="V18601" s="69"/>
      <c r="W18601" s="69"/>
      <c r="X18601" s="69"/>
      <c r="Y18601" s="69"/>
    </row>
    <row r="18602" spans="14:25">
      <c r="N18602" s="68"/>
      <c r="O18602" s="69"/>
      <c r="P18602" s="69"/>
      <c r="Q18602" s="69"/>
      <c r="R18602" s="69"/>
      <c r="S18602" s="69"/>
      <c r="T18602" s="69"/>
      <c r="U18602" s="69"/>
      <c r="V18602" s="69"/>
      <c r="W18602" s="69"/>
      <c r="X18602" s="69"/>
      <c r="Y18602" s="69"/>
    </row>
    <row r="18603" spans="14:25">
      <c r="N18603" s="68"/>
      <c r="O18603" s="69"/>
      <c r="P18603" s="69"/>
      <c r="Q18603" s="69"/>
      <c r="R18603" s="69"/>
      <c r="S18603" s="69"/>
      <c r="T18603" s="69"/>
      <c r="U18603" s="69"/>
      <c r="V18603" s="69"/>
      <c r="W18603" s="69"/>
      <c r="X18603" s="69"/>
      <c r="Y18603" s="69"/>
    </row>
    <row r="18604" spans="14:25">
      <c r="N18604" s="68"/>
      <c r="O18604" s="69"/>
      <c r="P18604" s="69"/>
      <c r="Q18604" s="69"/>
      <c r="R18604" s="69"/>
      <c r="S18604" s="69"/>
      <c r="T18604" s="69"/>
      <c r="U18604" s="69"/>
      <c r="V18604" s="69"/>
      <c r="W18604" s="69"/>
      <c r="X18604" s="69"/>
      <c r="Y18604" s="69"/>
    </row>
    <row r="18605" spans="14:25">
      <c r="N18605" s="68"/>
      <c r="O18605" s="69"/>
      <c r="P18605" s="69"/>
      <c r="Q18605" s="69"/>
      <c r="R18605" s="69"/>
      <c r="S18605" s="69"/>
      <c r="T18605" s="69"/>
      <c r="U18605" s="69"/>
      <c r="V18605" s="69"/>
      <c r="W18605" s="69"/>
      <c r="X18605" s="69"/>
      <c r="Y18605" s="69"/>
    </row>
    <row r="18606" spans="14:25">
      <c r="N18606" s="68"/>
      <c r="O18606" s="69"/>
      <c r="P18606" s="69"/>
      <c r="Q18606" s="69"/>
      <c r="R18606" s="69"/>
      <c r="S18606" s="69"/>
      <c r="T18606" s="69"/>
      <c r="U18606" s="69"/>
      <c r="V18606" s="69"/>
      <c r="W18606" s="69"/>
      <c r="X18606" s="69"/>
      <c r="Y18606" s="69"/>
    </row>
    <row r="18607" spans="14:25">
      <c r="N18607" s="68"/>
      <c r="O18607" s="69"/>
      <c r="P18607" s="69"/>
      <c r="Q18607" s="69"/>
      <c r="R18607" s="69"/>
      <c r="S18607" s="69"/>
      <c r="T18607" s="69"/>
      <c r="U18607" s="69"/>
      <c r="V18607" s="69"/>
      <c r="W18607" s="69"/>
      <c r="X18607" s="69"/>
      <c r="Y18607" s="69"/>
    </row>
    <row r="18608" spans="14:25">
      <c r="N18608" s="68"/>
      <c r="O18608" s="69"/>
      <c r="P18608" s="69"/>
      <c r="Q18608" s="69"/>
      <c r="R18608" s="69"/>
      <c r="S18608" s="69"/>
      <c r="T18608" s="69"/>
      <c r="U18608" s="69"/>
      <c r="V18608" s="69"/>
      <c r="W18608" s="69"/>
      <c r="X18608" s="69"/>
      <c r="Y18608" s="69"/>
    </row>
    <row r="18609" spans="14:25">
      <c r="N18609" s="68"/>
      <c r="O18609" s="69"/>
      <c r="P18609" s="69"/>
      <c r="Q18609" s="69"/>
      <c r="R18609" s="69"/>
      <c r="S18609" s="69"/>
      <c r="T18609" s="69"/>
      <c r="U18609" s="69"/>
      <c r="V18609" s="69"/>
      <c r="W18609" s="69"/>
      <c r="X18609" s="69"/>
      <c r="Y18609" s="69"/>
    </row>
    <row r="18610" spans="14:25">
      <c r="N18610" s="68"/>
      <c r="O18610" s="69"/>
      <c r="P18610" s="69"/>
      <c r="Q18610" s="69"/>
      <c r="R18610" s="69"/>
      <c r="S18610" s="69"/>
      <c r="T18610" s="69"/>
      <c r="U18610" s="69"/>
      <c r="V18610" s="69"/>
      <c r="W18610" s="69"/>
      <c r="X18610" s="69"/>
      <c r="Y18610" s="69"/>
    </row>
    <row r="18611" spans="14:25">
      <c r="N18611" s="68"/>
      <c r="O18611" s="69"/>
      <c r="P18611" s="69"/>
      <c r="Q18611" s="69"/>
      <c r="R18611" s="69"/>
      <c r="S18611" s="69"/>
      <c r="T18611" s="69"/>
      <c r="U18611" s="69"/>
      <c r="V18611" s="69"/>
      <c r="W18611" s="69"/>
      <c r="X18611" s="69"/>
      <c r="Y18611" s="69"/>
    </row>
    <row r="18612" spans="14:25">
      <c r="N18612" s="68"/>
      <c r="O18612" s="69"/>
      <c r="P18612" s="69"/>
      <c r="Q18612" s="69"/>
      <c r="R18612" s="69"/>
      <c r="S18612" s="69"/>
      <c r="T18612" s="69"/>
      <c r="U18612" s="69"/>
      <c r="V18612" s="69"/>
      <c r="W18612" s="69"/>
      <c r="X18612" s="69"/>
      <c r="Y18612" s="69"/>
    </row>
    <row r="18613" spans="14:25">
      <c r="N18613" s="68"/>
      <c r="O18613" s="69"/>
      <c r="P18613" s="69"/>
      <c r="Q18613" s="69"/>
      <c r="R18613" s="69"/>
      <c r="S18613" s="69"/>
      <c r="T18613" s="69"/>
      <c r="U18613" s="69"/>
      <c r="V18613" s="69"/>
      <c r="W18613" s="69"/>
      <c r="X18613" s="69"/>
      <c r="Y18613" s="69"/>
    </row>
    <row r="18614" spans="14:25">
      <c r="N18614" s="68"/>
      <c r="O18614" s="69"/>
      <c r="P18614" s="69"/>
      <c r="Q18614" s="69"/>
      <c r="R18614" s="69"/>
      <c r="S18614" s="69"/>
      <c r="T18614" s="69"/>
      <c r="U18614" s="69"/>
      <c r="V18614" s="69"/>
      <c r="W18614" s="69"/>
      <c r="X18614" s="69"/>
      <c r="Y18614" s="69"/>
    </row>
    <row r="18615" spans="14:25">
      <c r="N18615" s="68"/>
      <c r="O18615" s="69"/>
      <c r="P18615" s="69"/>
      <c r="Q18615" s="69"/>
      <c r="R18615" s="69"/>
      <c r="S18615" s="69"/>
      <c r="T18615" s="69"/>
      <c r="U18615" s="69"/>
      <c r="V18615" s="69"/>
      <c r="W18615" s="69"/>
      <c r="X18615" s="69"/>
      <c r="Y18615" s="69"/>
    </row>
    <row r="18616" spans="14:25">
      <c r="N18616" s="68"/>
      <c r="O18616" s="69"/>
      <c r="P18616" s="69"/>
      <c r="Q18616" s="69"/>
      <c r="R18616" s="69"/>
      <c r="S18616" s="69"/>
      <c r="T18616" s="69"/>
      <c r="U18616" s="69"/>
      <c r="V18616" s="69"/>
      <c r="W18616" s="69"/>
      <c r="X18616" s="69"/>
      <c r="Y18616" s="69"/>
    </row>
    <row r="18617" spans="14:25">
      <c r="N18617" s="68"/>
      <c r="O18617" s="69"/>
      <c r="P18617" s="69"/>
      <c r="Q18617" s="69"/>
      <c r="R18617" s="69"/>
      <c r="S18617" s="69"/>
      <c r="T18617" s="69"/>
      <c r="U18617" s="69"/>
      <c r="V18617" s="69"/>
      <c r="W18617" s="69"/>
      <c r="X18617" s="69"/>
      <c r="Y18617" s="69"/>
    </row>
    <row r="18618" spans="14:25">
      <c r="N18618" s="68"/>
      <c r="O18618" s="69"/>
      <c r="P18618" s="69"/>
      <c r="Q18618" s="69"/>
      <c r="R18618" s="69"/>
      <c r="S18618" s="69"/>
      <c r="T18618" s="69"/>
      <c r="U18618" s="69"/>
      <c r="V18618" s="69"/>
      <c r="W18618" s="69"/>
      <c r="X18618" s="69"/>
      <c r="Y18618" s="69"/>
    </row>
    <row r="18619" spans="14:25">
      <c r="N18619" s="68"/>
      <c r="O18619" s="69"/>
      <c r="P18619" s="69"/>
      <c r="Q18619" s="69"/>
      <c r="R18619" s="69"/>
      <c r="S18619" s="69"/>
      <c r="T18619" s="69"/>
      <c r="U18619" s="69"/>
      <c r="V18619" s="69"/>
      <c r="W18619" s="69"/>
      <c r="X18619" s="69"/>
      <c r="Y18619" s="69"/>
    </row>
    <row r="18620" spans="14:25">
      <c r="N18620" s="68"/>
      <c r="O18620" s="69"/>
      <c r="P18620" s="69"/>
      <c r="Q18620" s="69"/>
      <c r="R18620" s="69"/>
      <c r="S18620" s="69"/>
      <c r="T18620" s="69"/>
      <c r="U18620" s="69"/>
      <c r="V18620" s="69"/>
      <c r="W18620" s="69"/>
      <c r="X18620" s="69"/>
      <c r="Y18620" s="69"/>
    </row>
    <row r="18621" spans="14:25">
      <c r="N18621" s="68"/>
      <c r="O18621" s="69"/>
      <c r="P18621" s="69"/>
      <c r="Q18621" s="69"/>
      <c r="R18621" s="69"/>
      <c r="S18621" s="69"/>
      <c r="T18621" s="69"/>
      <c r="U18621" s="69"/>
      <c r="V18621" s="69"/>
      <c r="W18621" s="69"/>
      <c r="X18621" s="69"/>
      <c r="Y18621" s="69"/>
    </row>
    <row r="18622" spans="14:25">
      <c r="N18622" s="68"/>
      <c r="O18622" s="69"/>
      <c r="P18622" s="69"/>
      <c r="Q18622" s="69"/>
      <c r="R18622" s="69"/>
      <c r="S18622" s="69"/>
      <c r="T18622" s="69"/>
      <c r="U18622" s="69"/>
      <c r="V18622" s="69"/>
      <c r="W18622" s="69"/>
      <c r="X18622" s="69"/>
      <c r="Y18622" s="69"/>
    </row>
    <row r="18623" spans="14:25">
      <c r="N18623" s="68"/>
      <c r="O18623" s="69"/>
      <c r="P18623" s="69"/>
      <c r="Q18623" s="69"/>
      <c r="R18623" s="69"/>
      <c r="S18623" s="69"/>
      <c r="T18623" s="69"/>
      <c r="U18623" s="69"/>
      <c r="V18623" s="69"/>
      <c r="W18623" s="69"/>
      <c r="X18623" s="69"/>
      <c r="Y18623" s="69"/>
    </row>
    <row r="18624" spans="14:25">
      <c r="N18624" s="68"/>
      <c r="O18624" s="69"/>
      <c r="P18624" s="69"/>
      <c r="Q18624" s="69"/>
      <c r="R18624" s="69"/>
      <c r="S18624" s="69"/>
      <c r="T18624" s="69"/>
      <c r="U18624" s="69"/>
      <c r="V18624" s="69"/>
      <c r="W18624" s="69"/>
      <c r="X18624" s="69"/>
      <c r="Y18624" s="69"/>
    </row>
    <row r="18625" spans="14:25">
      <c r="N18625" s="68"/>
      <c r="O18625" s="69"/>
      <c r="P18625" s="69"/>
      <c r="Q18625" s="69"/>
      <c r="R18625" s="69"/>
      <c r="S18625" s="69"/>
      <c r="T18625" s="69"/>
      <c r="U18625" s="69"/>
      <c r="V18625" s="69"/>
      <c r="W18625" s="69"/>
      <c r="X18625" s="69"/>
      <c r="Y18625" s="69"/>
    </row>
    <row r="18626" spans="14:25">
      <c r="N18626" s="68"/>
      <c r="O18626" s="69"/>
      <c r="P18626" s="69"/>
      <c r="Q18626" s="69"/>
      <c r="R18626" s="69"/>
      <c r="S18626" s="69"/>
      <c r="T18626" s="69"/>
      <c r="U18626" s="69"/>
      <c r="V18626" s="69"/>
      <c r="W18626" s="69"/>
      <c r="X18626" s="69"/>
      <c r="Y18626" s="69"/>
    </row>
    <row r="18627" spans="14:25">
      <c r="N18627" s="68"/>
      <c r="O18627" s="69"/>
      <c r="P18627" s="69"/>
      <c r="Q18627" s="69"/>
      <c r="R18627" s="69"/>
      <c r="S18627" s="69"/>
      <c r="T18627" s="69"/>
      <c r="U18627" s="69"/>
      <c r="V18627" s="69"/>
      <c r="W18627" s="69"/>
      <c r="X18627" s="69"/>
      <c r="Y18627" s="69"/>
    </row>
    <row r="18628" spans="14:25">
      <c r="N18628" s="68"/>
      <c r="O18628" s="69"/>
      <c r="P18628" s="69"/>
      <c r="Q18628" s="69"/>
      <c r="R18628" s="69"/>
      <c r="S18628" s="69"/>
      <c r="T18628" s="69"/>
      <c r="U18628" s="69"/>
      <c r="V18628" s="69"/>
      <c r="W18628" s="69"/>
      <c r="X18628" s="69"/>
      <c r="Y18628" s="69"/>
    </row>
    <row r="18629" spans="14:25">
      <c r="N18629" s="68"/>
      <c r="O18629" s="69"/>
      <c r="P18629" s="69"/>
      <c r="Q18629" s="69"/>
      <c r="R18629" s="69"/>
      <c r="S18629" s="69"/>
      <c r="T18629" s="69"/>
      <c r="U18629" s="69"/>
      <c r="V18629" s="69"/>
      <c r="W18629" s="69"/>
      <c r="X18629" s="69"/>
      <c r="Y18629" s="69"/>
    </row>
    <row r="18630" spans="14:25">
      <c r="N18630" s="68"/>
      <c r="O18630" s="69"/>
      <c r="P18630" s="69"/>
      <c r="Q18630" s="69"/>
      <c r="R18630" s="69"/>
      <c r="S18630" s="69"/>
      <c r="T18630" s="69"/>
      <c r="U18630" s="69"/>
      <c r="V18630" s="69"/>
      <c r="W18630" s="69"/>
      <c r="X18630" s="69"/>
      <c r="Y18630" s="69"/>
    </row>
    <row r="18631" spans="14:25">
      <c r="N18631" s="68"/>
      <c r="O18631" s="69"/>
      <c r="P18631" s="69"/>
      <c r="Q18631" s="69"/>
      <c r="R18631" s="69"/>
      <c r="S18631" s="69"/>
      <c r="T18631" s="69"/>
      <c r="U18631" s="69"/>
      <c r="V18631" s="69"/>
      <c r="W18631" s="69"/>
      <c r="X18631" s="69"/>
      <c r="Y18631" s="69"/>
    </row>
    <row r="18632" spans="14:25">
      <c r="N18632" s="68"/>
      <c r="O18632" s="69"/>
      <c r="P18632" s="69"/>
      <c r="Q18632" s="69"/>
      <c r="R18632" s="69"/>
      <c r="S18632" s="69"/>
      <c r="T18632" s="69"/>
      <c r="U18632" s="69"/>
      <c r="V18632" s="69"/>
      <c r="W18632" s="69"/>
      <c r="X18632" s="69"/>
      <c r="Y18632" s="69"/>
    </row>
    <row r="18633" spans="14:25">
      <c r="N18633" s="68"/>
      <c r="O18633" s="69"/>
      <c r="P18633" s="69"/>
      <c r="Q18633" s="69"/>
      <c r="R18633" s="69"/>
      <c r="S18633" s="69"/>
      <c r="T18633" s="69"/>
      <c r="U18633" s="69"/>
      <c r="V18633" s="69"/>
      <c r="W18633" s="69"/>
      <c r="X18633" s="69"/>
      <c r="Y18633" s="69"/>
    </row>
    <row r="18634" spans="14:25">
      <c r="N18634" s="68"/>
      <c r="O18634" s="69"/>
      <c r="P18634" s="69"/>
      <c r="Q18634" s="69"/>
      <c r="R18634" s="69"/>
      <c r="S18634" s="69"/>
      <c r="T18634" s="69"/>
      <c r="U18634" s="69"/>
      <c r="V18634" s="69"/>
      <c r="W18634" s="69"/>
      <c r="X18634" s="69"/>
      <c r="Y18634" s="69"/>
    </row>
    <row r="18635" spans="14:25">
      <c r="N18635" s="68"/>
      <c r="O18635" s="69"/>
      <c r="P18635" s="69"/>
      <c r="Q18635" s="69"/>
      <c r="R18635" s="69"/>
      <c r="S18635" s="69"/>
      <c r="T18635" s="69"/>
      <c r="U18635" s="69"/>
      <c r="V18635" s="69"/>
      <c r="W18635" s="69"/>
      <c r="X18635" s="69"/>
      <c r="Y18635" s="69"/>
    </row>
    <row r="18636" spans="14:25">
      <c r="N18636" s="68"/>
      <c r="O18636" s="69"/>
      <c r="P18636" s="69"/>
      <c r="Q18636" s="69"/>
      <c r="R18636" s="69"/>
      <c r="S18636" s="69"/>
      <c r="T18636" s="69"/>
      <c r="U18636" s="69"/>
      <c r="V18636" s="69"/>
      <c r="W18636" s="69"/>
      <c r="X18636" s="69"/>
      <c r="Y18636" s="69"/>
    </row>
    <row r="18637" spans="14:25">
      <c r="N18637" s="68"/>
      <c r="O18637" s="69"/>
      <c r="P18637" s="69"/>
      <c r="Q18637" s="69"/>
      <c r="R18637" s="69"/>
      <c r="S18637" s="69"/>
      <c r="T18637" s="69"/>
      <c r="U18637" s="69"/>
      <c r="V18637" s="69"/>
      <c r="W18637" s="69"/>
      <c r="X18637" s="69"/>
      <c r="Y18637" s="69"/>
    </row>
    <row r="18638" spans="14:25">
      <c r="N18638" s="68"/>
      <c r="O18638" s="69"/>
      <c r="P18638" s="69"/>
      <c r="Q18638" s="69"/>
      <c r="R18638" s="69"/>
      <c r="S18638" s="69"/>
      <c r="T18638" s="69"/>
      <c r="U18638" s="69"/>
      <c r="V18638" s="69"/>
      <c r="W18638" s="69"/>
      <c r="X18638" s="69"/>
      <c r="Y18638" s="69"/>
    </row>
    <row r="18639" spans="14:25">
      <c r="N18639" s="68"/>
      <c r="O18639" s="69"/>
      <c r="P18639" s="69"/>
      <c r="Q18639" s="69"/>
      <c r="R18639" s="69"/>
      <c r="S18639" s="69"/>
      <c r="T18639" s="69"/>
      <c r="U18639" s="69"/>
      <c r="V18639" s="69"/>
      <c r="W18639" s="69"/>
      <c r="X18639" s="69"/>
      <c r="Y18639" s="69"/>
    </row>
    <row r="18640" spans="14:25">
      <c r="N18640" s="68"/>
      <c r="O18640" s="69"/>
      <c r="P18640" s="69"/>
      <c r="Q18640" s="69"/>
      <c r="R18640" s="69"/>
      <c r="S18640" s="69"/>
      <c r="T18640" s="69"/>
      <c r="U18640" s="69"/>
      <c r="V18640" s="69"/>
      <c r="W18640" s="69"/>
      <c r="X18640" s="69"/>
      <c r="Y18640" s="69"/>
    </row>
    <row r="18641" spans="14:25">
      <c r="N18641" s="68"/>
      <c r="O18641" s="69"/>
      <c r="P18641" s="69"/>
      <c r="Q18641" s="69"/>
      <c r="R18641" s="69"/>
      <c r="S18641" s="69"/>
      <c r="T18641" s="69"/>
      <c r="U18641" s="69"/>
      <c r="V18641" s="69"/>
      <c r="W18641" s="69"/>
      <c r="X18641" s="69"/>
      <c r="Y18641" s="69"/>
    </row>
    <row r="18642" spans="14:25">
      <c r="N18642" s="68"/>
      <c r="O18642" s="69"/>
      <c r="P18642" s="69"/>
      <c r="Q18642" s="69"/>
      <c r="R18642" s="69"/>
      <c r="S18642" s="69"/>
      <c r="T18642" s="69"/>
      <c r="U18642" s="69"/>
      <c r="V18642" s="69"/>
      <c r="W18642" s="69"/>
      <c r="X18642" s="69"/>
      <c r="Y18642" s="69"/>
    </row>
    <row r="18643" spans="14:25">
      <c r="N18643" s="68"/>
      <c r="O18643" s="69"/>
      <c r="P18643" s="69"/>
      <c r="Q18643" s="69"/>
      <c r="R18643" s="69"/>
      <c r="S18643" s="69"/>
      <c r="T18643" s="69"/>
      <c r="U18643" s="69"/>
      <c r="V18643" s="69"/>
      <c r="W18643" s="69"/>
      <c r="X18643" s="69"/>
      <c r="Y18643" s="69"/>
    </row>
    <row r="18644" spans="14:25">
      <c r="N18644" s="68"/>
      <c r="O18644" s="69"/>
      <c r="P18644" s="69"/>
      <c r="Q18644" s="69"/>
      <c r="R18644" s="69"/>
      <c r="S18644" s="69"/>
      <c r="T18644" s="69"/>
      <c r="U18644" s="69"/>
      <c r="V18644" s="69"/>
      <c r="W18644" s="69"/>
      <c r="X18644" s="69"/>
      <c r="Y18644" s="69"/>
    </row>
    <row r="18645" spans="14:25">
      <c r="N18645" s="68"/>
      <c r="O18645" s="69"/>
      <c r="P18645" s="69"/>
      <c r="Q18645" s="69"/>
      <c r="R18645" s="69"/>
      <c r="S18645" s="69"/>
      <c r="T18645" s="69"/>
      <c r="U18645" s="69"/>
      <c r="V18645" s="69"/>
      <c r="W18645" s="69"/>
      <c r="X18645" s="69"/>
      <c r="Y18645" s="69"/>
    </row>
    <row r="18646" spans="14:25">
      <c r="N18646" s="68"/>
      <c r="O18646" s="69"/>
      <c r="P18646" s="69"/>
      <c r="Q18646" s="69"/>
      <c r="R18646" s="69"/>
      <c r="S18646" s="69"/>
      <c r="T18646" s="69"/>
      <c r="U18646" s="69"/>
      <c r="V18646" s="69"/>
      <c r="W18646" s="69"/>
      <c r="X18646" s="69"/>
      <c r="Y18646" s="69"/>
    </row>
    <row r="18647" spans="14:25">
      <c r="N18647" s="68"/>
      <c r="O18647" s="69"/>
      <c r="P18647" s="69"/>
      <c r="Q18647" s="69"/>
      <c r="R18647" s="69"/>
      <c r="S18647" s="69"/>
      <c r="T18647" s="69"/>
      <c r="U18647" s="69"/>
      <c r="V18647" s="69"/>
      <c r="W18647" s="69"/>
      <c r="X18647" s="69"/>
      <c r="Y18647" s="69"/>
    </row>
    <row r="18648" spans="14:25">
      <c r="N18648" s="68"/>
      <c r="O18648" s="69"/>
      <c r="P18648" s="69"/>
      <c r="Q18648" s="69"/>
      <c r="R18648" s="69"/>
      <c r="S18648" s="69"/>
      <c r="T18648" s="69"/>
      <c r="U18648" s="69"/>
      <c r="V18648" s="69"/>
      <c r="W18648" s="69"/>
      <c r="X18648" s="69"/>
      <c r="Y18648" s="69"/>
    </row>
    <row r="18649" spans="14:25">
      <c r="N18649" s="68"/>
      <c r="O18649" s="69"/>
      <c r="P18649" s="69"/>
      <c r="Q18649" s="69"/>
      <c r="R18649" s="69"/>
      <c r="S18649" s="69"/>
      <c r="T18649" s="69"/>
      <c r="U18649" s="69"/>
      <c r="V18649" s="69"/>
      <c r="W18649" s="69"/>
      <c r="X18649" s="69"/>
      <c r="Y18649" s="69"/>
    </row>
    <row r="18650" spans="14:25">
      <c r="N18650" s="68"/>
      <c r="O18650" s="69"/>
      <c r="P18650" s="69"/>
      <c r="Q18650" s="69"/>
      <c r="R18650" s="69"/>
      <c r="S18650" s="69"/>
      <c r="T18650" s="69"/>
      <c r="U18650" s="69"/>
      <c r="V18650" s="69"/>
      <c r="W18650" s="69"/>
      <c r="X18650" s="69"/>
      <c r="Y18650" s="69"/>
    </row>
    <row r="18651" spans="14:25">
      <c r="N18651" s="68"/>
      <c r="O18651" s="69"/>
      <c r="P18651" s="69"/>
      <c r="Q18651" s="69"/>
      <c r="R18651" s="69"/>
      <c r="S18651" s="69"/>
      <c r="T18651" s="69"/>
      <c r="U18651" s="69"/>
      <c r="V18651" s="69"/>
      <c r="W18651" s="69"/>
      <c r="X18651" s="69"/>
      <c r="Y18651" s="69"/>
    </row>
    <row r="18652" spans="14:25">
      <c r="N18652" s="68"/>
      <c r="O18652" s="69"/>
      <c r="P18652" s="69"/>
      <c r="Q18652" s="69"/>
      <c r="R18652" s="69"/>
      <c r="S18652" s="69"/>
      <c r="T18652" s="69"/>
      <c r="U18652" s="69"/>
      <c r="V18652" s="69"/>
      <c r="W18652" s="69"/>
      <c r="X18652" s="69"/>
      <c r="Y18652" s="69"/>
    </row>
    <row r="18653" spans="14:25">
      <c r="N18653" s="68"/>
      <c r="O18653" s="69"/>
      <c r="P18653" s="69"/>
      <c r="Q18653" s="69"/>
      <c r="R18653" s="69"/>
      <c r="S18653" s="69"/>
      <c r="T18653" s="69"/>
      <c r="U18653" s="69"/>
      <c r="V18653" s="69"/>
      <c r="W18653" s="69"/>
      <c r="X18653" s="69"/>
      <c r="Y18653" s="69"/>
    </row>
    <row r="18654" spans="14:25">
      <c r="N18654" s="68"/>
      <c r="O18654" s="69"/>
      <c r="P18654" s="69"/>
      <c r="Q18654" s="69"/>
      <c r="R18654" s="69"/>
      <c r="S18654" s="69"/>
      <c r="T18654" s="69"/>
      <c r="U18654" s="69"/>
      <c r="V18654" s="69"/>
      <c r="W18654" s="69"/>
      <c r="X18654" s="69"/>
      <c r="Y18654" s="69"/>
    </row>
    <row r="18655" spans="14:25">
      <c r="N18655" s="68"/>
      <c r="O18655" s="69"/>
      <c r="P18655" s="69"/>
      <c r="Q18655" s="69"/>
      <c r="R18655" s="69"/>
      <c r="S18655" s="69"/>
      <c r="T18655" s="69"/>
      <c r="U18655" s="69"/>
      <c r="V18655" s="69"/>
      <c r="W18655" s="69"/>
      <c r="X18655" s="69"/>
      <c r="Y18655" s="69"/>
    </row>
    <row r="18656" spans="14:25">
      <c r="N18656" s="68"/>
      <c r="O18656" s="69"/>
      <c r="P18656" s="69"/>
      <c r="Q18656" s="69"/>
      <c r="R18656" s="69"/>
      <c r="S18656" s="69"/>
      <c r="T18656" s="69"/>
      <c r="U18656" s="69"/>
      <c r="V18656" s="69"/>
      <c r="W18656" s="69"/>
      <c r="X18656" s="69"/>
      <c r="Y18656" s="69"/>
    </row>
    <row r="18657" spans="14:25">
      <c r="N18657" s="68"/>
      <c r="O18657" s="69"/>
      <c r="P18657" s="69"/>
      <c r="Q18657" s="69"/>
      <c r="R18657" s="69"/>
      <c r="S18657" s="69"/>
      <c r="T18657" s="69"/>
      <c r="U18657" s="69"/>
      <c r="V18657" s="69"/>
      <c r="W18657" s="69"/>
      <c r="X18657" s="69"/>
      <c r="Y18657" s="69"/>
    </row>
    <row r="18658" spans="14:25">
      <c r="N18658" s="68"/>
      <c r="O18658" s="69"/>
      <c r="P18658" s="69"/>
      <c r="Q18658" s="69"/>
      <c r="R18658" s="69"/>
      <c r="S18658" s="69"/>
      <c r="T18658" s="69"/>
      <c r="U18658" s="69"/>
      <c r="V18658" s="69"/>
      <c r="W18658" s="69"/>
      <c r="X18658" s="69"/>
      <c r="Y18658" s="69"/>
    </row>
    <row r="18659" spans="14:25">
      <c r="N18659" s="68"/>
      <c r="O18659" s="69"/>
      <c r="P18659" s="69"/>
      <c r="Q18659" s="69"/>
      <c r="R18659" s="69"/>
      <c r="S18659" s="69"/>
      <c r="T18659" s="69"/>
      <c r="U18659" s="69"/>
      <c r="V18659" s="69"/>
      <c r="W18659" s="69"/>
      <c r="X18659" s="69"/>
      <c r="Y18659" s="69"/>
    </row>
    <row r="18660" spans="14:25">
      <c r="N18660" s="68"/>
      <c r="O18660" s="69"/>
      <c r="P18660" s="69"/>
      <c r="Q18660" s="69"/>
      <c r="R18660" s="69"/>
      <c r="S18660" s="69"/>
      <c r="T18660" s="69"/>
      <c r="U18660" s="69"/>
      <c r="V18660" s="69"/>
      <c r="W18660" s="69"/>
      <c r="X18660" s="69"/>
      <c r="Y18660" s="69"/>
    </row>
    <row r="18661" spans="14:25">
      <c r="N18661" s="68"/>
      <c r="O18661" s="69"/>
      <c r="P18661" s="69"/>
      <c r="Q18661" s="69"/>
      <c r="R18661" s="69"/>
      <c r="S18661" s="69"/>
      <c r="T18661" s="69"/>
      <c r="U18661" s="69"/>
      <c r="V18661" s="69"/>
      <c r="W18661" s="69"/>
      <c r="X18661" s="69"/>
      <c r="Y18661" s="69"/>
    </row>
    <row r="18662" spans="14:25">
      <c r="N18662" s="68"/>
      <c r="O18662" s="69"/>
      <c r="P18662" s="69"/>
      <c r="Q18662" s="69"/>
      <c r="R18662" s="69"/>
      <c r="S18662" s="69"/>
      <c r="T18662" s="69"/>
      <c r="U18662" s="69"/>
      <c r="V18662" s="69"/>
      <c r="W18662" s="69"/>
      <c r="X18662" s="69"/>
      <c r="Y18662" s="69"/>
    </row>
    <row r="18663" spans="14:25">
      <c r="N18663" s="68"/>
      <c r="O18663" s="69"/>
      <c r="P18663" s="69"/>
      <c r="Q18663" s="69"/>
      <c r="R18663" s="69"/>
      <c r="S18663" s="69"/>
      <c r="T18663" s="69"/>
      <c r="U18663" s="69"/>
      <c r="V18663" s="69"/>
      <c r="W18663" s="69"/>
      <c r="X18663" s="69"/>
      <c r="Y18663" s="69"/>
    </row>
    <row r="18664" spans="14:25">
      <c r="N18664" s="68"/>
      <c r="O18664" s="69"/>
      <c r="P18664" s="69"/>
      <c r="Q18664" s="69"/>
      <c r="R18664" s="69"/>
      <c r="S18664" s="69"/>
      <c r="T18664" s="69"/>
      <c r="U18664" s="69"/>
      <c r="V18664" s="69"/>
      <c r="W18664" s="69"/>
      <c r="X18664" s="69"/>
      <c r="Y18664" s="69"/>
    </row>
    <row r="18665" spans="14:25">
      <c r="N18665" s="68"/>
      <c r="O18665" s="69"/>
      <c r="P18665" s="69"/>
      <c r="Q18665" s="69"/>
      <c r="R18665" s="69"/>
      <c r="S18665" s="69"/>
      <c r="T18665" s="69"/>
      <c r="U18665" s="69"/>
      <c r="V18665" s="69"/>
      <c r="W18665" s="69"/>
      <c r="X18665" s="69"/>
      <c r="Y18665" s="69"/>
    </row>
    <row r="18666" spans="14:25">
      <c r="N18666" s="68"/>
      <c r="O18666" s="69"/>
      <c r="P18666" s="69"/>
      <c r="Q18666" s="69"/>
      <c r="R18666" s="69"/>
      <c r="S18666" s="69"/>
      <c r="T18666" s="69"/>
      <c r="U18666" s="69"/>
      <c r="V18666" s="69"/>
      <c r="W18666" s="69"/>
      <c r="X18666" s="69"/>
      <c r="Y18666" s="69"/>
    </row>
    <row r="18667" spans="14:25">
      <c r="N18667" s="68"/>
      <c r="O18667" s="69"/>
      <c r="P18667" s="69"/>
      <c r="Q18667" s="69"/>
      <c r="R18667" s="69"/>
      <c r="S18667" s="69"/>
      <c r="T18667" s="69"/>
      <c r="U18667" s="69"/>
      <c r="V18667" s="69"/>
      <c r="W18667" s="69"/>
      <c r="X18667" s="69"/>
      <c r="Y18667" s="69"/>
    </row>
    <row r="18668" spans="14:25">
      <c r="N18668" s="68"/>
      <c r="O18668" s="69"/>
      <c r="P18668" s="69"/>
      <c r="Q18668" s="69"/>
      <c r="R18668" s="69"/>
      <c r="S18668" s="69"/>
      <c r="T18668" s="69"/>
      <c r="U18668" s="69"/>
      <c r="V18668" s="69"/>
      <c r="W18668" s="69"/>
      <c r="X18668" s="69"/>
      <c r="Y18668" s="69"/>
    </row>
    <row r="18669" spans="14:25">
      <c r="N18669" s="68"/>
      <c r="O18669" s="69"/>
      <c r="P18669" s="69"/>
      <c r="Q18669" s="69"/>
      <c r="R18669" s="69"/>
      <c r="S18669" s="69"/>
      <c r="T18669" s="69"/>
      <c r="U18669" s="69"/>
      <c r="V18669" s="69"/>
      <c r="W18669" s="69"/>
      <c r="X18669" s="69"/>
      <c r="Y18669" s="69"/>
    </row>
    <row r="18670" spans="14:25">
      <c r="N18670" s="68"/>
      <c r="O18670" s="69"/>
      <c r="P18670" s="69"/>
      <c r="Q18670" s="69"/>
      <c r="R18670" s="69"/>
      <c r="S18670" s="69"/>
      <c r="T18670" s="69"/>
      <c r="U18670" s="69"/>
      <c r="V18670" s="69"/>
      <c r="W18670" s="69"/>
      <c r="X18670" s="69"/>
      <c r="Y18670" s="69"/>
    </row>
    <row r="18671" spans="14:25">
      <c r="N18671" s="68"/>
      <c r="O18671" s="69"/>
      <c r="P18671" s="69"/>
      <c r="Q18671" s="69"/>
      <c r="R18671" s="69"/>
      <c r="S18671" s="69"/>
      <c r="T18671" s="69"/>
      <c r="U18671" s="69"/>
      <c r="V18671" s="69"/>
      <c r="W18671" s="69"/>
      <c r="X18671" s="69"/>
      <c r="Y18671" s="69"/>
    </row>
    <row r="18672" spans="14:25">
      <c r="N18672" s="68"/>
      <c r="O18672" s="69"/>
      <c r="P18672" s="69"/>
      <c r="Q18672" s="69"/>
      <c r="R18672" s="69"/>
      <c r="S18672" s="69"/>
      <c r="T18672" s="69"/>
      <c r="U18672" s="69"/>
      <c r="V18672" s="69"/>
      <c r="W18672" s="69"/>
      <c r="X18672" s="69"/>
      <c r="Y18672" s="69"/>
    </row>
    <row r="18673" spans="14:25">
      <c r="N18673" s="68"/>
      <c r="O18673" s="69"/>
      <c r="P18673" s="69"/>
      <c r="Q18673" s="69"/>
      <c r="R18673" s="69"/>
      <c r="S18673" s="69"/>
      <c r="T18673" s="69"/>
      <c r="U18673" s="69"/>
      <c r="V18673" s="69"/>
      <c r="W18673" s="69"/>
      <c r="X18673" s="69"/>
      <c r="Y18673" s="69"/>
    </row>
    <row r="18674" spans="14:25">
      <c r="N18674" s="68"/>
      <c r="O18674" s="69"/>
      <c r="P18674" s="69"/>
      <c r="Q18674" s="69"/>
      <c r="R18674" s="69"/>
      <c r="S18674" s="69"/>
      <c r="T18674" s="69"/>
      <c r="U18674" s="69"/>
      <c r="V18674" s="69"/>
      <c r="W18674" s="69"/>
      <c r="X18674" s="69"/>
      <c r="Y18674" s="69"/>
    </row>
    <row r="18675" spans="14:25">
      <c r="N18675" s="68"/>
      <c r="O18675" s="69"/>
      <c r="P18675" s="69"/>
      <c r="Q18675" s="69"/>
      <c r="R18675" s="69"/>
      <c r="S18675" s="69"/>
      <c r="T18675" s="69"/>
      <c r="U18675" s="69"/>
      <c r="V18675" s="69"/>
      <c r="W18675" s="69"/>
      <c r="X18675" s="69"/>
      <c r="Y18675" s="69"/>
    </row>
    <row r="18676" spans="14:25">
      <c r="N18676" s="68"/>
      <c r="O18676" s="69"/>
      <c r="P18676" s="69"/>
      <c r="Q18676" s="69"/>
      <c r="R18676" s="69"/>
      <c r="S18676" s="69"/>
      <c r="T18676" s="69"/>
      <c r="U18676" s="69"/>
      <c r="V18676" s="69"/>
      <c r="W18676" s="69"/>
      <c r="X18676" s="69"/>
      <c r="Y18676" s="69"/>
    </row>
    <row r="18677" spans="14:25">
      <c r="N18677" s="68"/>
      <c r="O18677" s="69"/>
      <c r="P18677" s="69"/>
      <c r="Q18677" s="69"/>
      <c r="R18677" s="69"/>
      <c r="S18677" s="69"/>
      <c r="T18677" s="69"/>
      <c r="U18677" s="69"/>
      <c r="V18677" s="69"/>
      <c r="W18677" s="69"/>
      <c r="X18677" s="69"/>
      <c r="Y18677" s="69"/>
    </row>
    <row r="18678" spans="14:25">
      <c r="N18678" s="68"/>
      <c r="O18678" s="69"/>
      <c r="P18678" s="69"/>
      <c r="Q18678" s="69"/>
      <c r="R18678" s="69"/>
      <c r="S18678" s="69"/>
      <c r="T18678" s="69"/>
      <c r="U18678" s="69"/>
      <c r="V18678" s="69"/>
      <c r="W18678" s="69"/>
      <c r="X18678" s="69"/>
      <c r="Y18678" s="69"/>
    </row>
    <row r="18679" spans="14:25">
      <c r="N18679" s="68"/>
      <c r="O18679" s="69"/>
      <c r="P18679" s="69"/>
      <c r="Q18679" s="69"/>
      <c r="R18679" s="69"/>
      <c r="S18679" s="69"/>
      <c r="T18679" s="69"/>
      <c r="U18679" s="69"/>
      <c r="V18679" s="69"/>
      <c r="W18679" s="69"/>
      <c r="X18679" s="69"/>
      <c r="Y18679" s="69"/>
    </row>
    <row r="18680" spans="14:25">
      <c r="N18680" s="68"/>
      <c r="O18680" s="69"/>
      <c r="P18680" s="69"/>
      <c r="Q18680" s="69"/>
      <c r="R18680" s="69"/>
      <c r="S18680" s="69"/>
      <c r="T18680" s="69"/>
      <c r="U18680" s="69"/>
      <c r="V18680" s="69"/>
      <c r="W18680" s="69"/>
      <c r="X18680" s="69"/>
      <c r="Y18680" s="69"/>
    </row>
    <row r="18681" spans="14:25">
      <c r="N18681" s="68"/>
      <c r="O18681" s="69"/>
      <c r="P18681" s="69"/>
      <c r="Q18681" s="69"/>
      <c r="R18681" s="69"/>
      <c r="S18681" s="69"/>
      <c r="T18681" s="69"/>
      <c r="U18681" s="69"/>
      <c r="V18681" s="69"/>
      <c r="W18681" s="69"/>
      <c r="X18681" s="69"/>
      <c r="Y18681" s="69"/>
    </row>
    <row r="18682" spans="14:25">
      <c r="N18682" s="68"/>
      <c r="O18682" s="69"/>
      <c r="P18682" s="69"/>
      <c r="Q18682" s="69"/>
      <c r="R18682" s="69"/>
      <c r="S18682" s="69"/>
      <c r="T18682" s="69"/>
      <c r="U18682" s="69"/>
      <c r="V18682" s="69"/>
      <c r="W18682" s="69"/>
      <c r="X18682" s="69"/>
      <c r="Y18682" s="69"/>
    </row>
    <row r="18683" spans="14:25">
      <c r="N18683" s="68"/>
      <c r="O18683" s="69"/>
      <c r="P18683" s="69"/>
      <c r="Q18683" s="69"/>
      <c r="R18683" s="69"/>
      <c r="S18683" s="69"/>
      <c r="T18683" s="69"/>
      <c r="U18683" s="69"/>
      <c r="V18683" s="69"/>
      <c r="W18683" s="69"/>
      <c r="X18683" s="69"/>
      <c r="Y18683" s="69"/>
    </row>
    <row r="18684" spans="14:25">
      <c r="N18684" s="68"/>
      <c r="O18684" s="69"/>
      <c r="P18684" s="69"/>
      <c r="Q18684" s="69"/>
      <c r="R18684" s="69"/>
      <c r="S18684" s="69"/>
      <c r="T18684" s="69"/>
      <c r="U18684" s="69"/>
      <c r="V18684" s="69"/>
      <c r="W18684" s="69"/>
      <c r="X18684" s="69"/>
      <c r="Y18684" s="69"/>
    </row>
    <row r="18685" spans="14:25">
      <c r="N18685" s="68"/>
      <c r="O18685" s="69"/>
      <c r="P18685" s="69"/>
      <c r="Q18685" s="69"/>
      <c r="R18685" s="69"/>
      <c r="S18685" s="69"/>
      <c r="T18685" s="69"/>
      <c r="U18685" s="69"/>
      <c r="V18685" s="69"/>
      <c r="W18685" s="69"/>
      <c r="X18685" s="69"/>
      <c r="Y18685" s="69"/>
    </row>
    <row r="18686" spans="14:25">
      <c r="N18686" s="68"/>
      <c r="O18686" s="69"/>
      <c r="P18686" s="69"/>
      <c r="Q18686" s="69"/>
      <c r="R18686" s="69"/>
      <c r="S18686" s="69"/>
      <c r="T18686" s="69"/>
      <c r="U18686" s="69"/>
      <c r="V18686" s="69"/>
      <c r="W18686" s="69"/>
      <c r="X18686" s="69"/>
      <c r="Y18686" s="69"/>
    </row>
    <row r="18687" spans="14:25">
      <c r="N18687" s="68"/>
      <c r="O18687" s="69"/>
      <c r="P18687" s="69"/>
      <c r="Q18687" s="69"/>
      <c r="R18687" s="69"/>
      <c r="S18687" s="69"/>
      <c r="T18687" s="69"/>
      <c r="U18687" s="69"/>
      <c r="V18687" s="69"/>
      <c r="W18687" s="69"/>
      <c r="X18687" s="69"/>
      <c r="Y18687" s="69"/>
    </row>
    <row r="18688" spans="14:25">
      <c r="N18688" s="68"/>
      <c r="O18688" s="69"/>
      <c r="P18688" s="69"/>
      <c r="Q18688" s="69"/>
      <c r="R18688" s="69"/>
      <c r="S18688" s="69"/>
      <c r="T18688" s="69"/>
      <c r="U18688" s="69"/>
      <c r="V18688" s="69"/>
      <c r="W18688" s="69"/>
      <c r="X18688" s="69"/>
      <c r="Y18688" s="69"/>
    </row>
    <row r="18689" spans="14:25">
      <c r="N18689" s="68"/>
      <c r="O18689" s="69"/>
      <c r="P18689" s="69"/>
      <c r="Q18689" s="69"/>
      <c r="R18689" s="69"/>
      <c r="S18689" s="69"/>
      <c r="T18689" s="69"/>
      <c r="U18689" s="69"/>
      <c r="V18689" s="69"/>
      <c r="W18689" s="69"/>
      <c r="X18689" s="69"/>
      <c r="Y18689" s="69"/>
    </row>
    <row r="18690" spans="14:25">
      <c r="N18690" s="68"/>
      <c r="O18690" s="69"/>
      <c r="P18690" s="69"/>
      <c r="Q18690" s="69"/>
      <c r="R18690" s="69"/>
      <c r="S18690" s="69"/>
      <c r="T18690" s="69"/>
      <c r="U18690" s="69"/>
      <c r="V18690" s="69"/>
      <c r="W18690" s="69"/>
      <c r="X18690" s="69"/>
      <c r="Y18690" s="69"/>
    </row>
    <row r="18691" spans="14:25">
      <c r="N18691" s="68"/>
      <c r="O18691" s="69"/>
      <c r="P18691" s="69"/>
      <c r="Q18691" s="69"/>
      <c r="R18691" s="69"/>
      <c r="S18691" s="69"/>
      <c r="T18691" s="69"/>
      <c r="U18691" s="69"/>
      <c r="V18691" s="69"/>
      <c r="W18691" s="69"/>
      <c r="X18691" s="69"/>
      <c r="Y18691" s="69"/>
    </row>
    <row r="18692" spans="14:25">
      <c r="N18692" s="68"/>
      <c r="O18692" s="69"/>
      <c r="P18692" s="69"/>
      <c r="Q18692" s="69"/>
      <c r="R18692" s="69"/>
      <c r="S18692" s="69"/>
      <c r="T18692" s="69"/>
      <c r="U18692" s="69"/>
      <c r="V18692" s="69"/>
      <c r="W18692" s="69"/>
      <c r="X18692" s="69"/>
      <c r="Y18692" s="69"/>
    </row>
    <row r="18693" spans="14:25">
      <c r="N18693" s="68"/>
      <c r="O18693" s="69"/>
      <c r="P18693" s="69"/>
      <c r="Q18693" s="69"/>
      <c r="R18693" s="69"/>
      <c r="S18693" s="69"/>
      <c r="T18693" s="69"/>
      <c r="U18693" s="69"/>
      <c r="V18693" s="69"/>
      <c r="W18693" s="69"/>
      <c r="X18693" s="69"/>
      <c r="Y18693" s="69"/>
    </row>
    <row r="18694" spans="14:25">
      <c r="N18694" s="68"/>
      <c r="O18694" s="69"/>
      <c r="P18694" s="69"/>
      <c r="Q18694" s="69"/>
      <c r="R18694" s="69"/>
      <c r="S18694" s="69"/>
      <c r="T18694" s="69"/>
      <c r="U18694" s="69"/>
      <c r="V18694" s="69"/>
      <c r="W18694" s="69"/>
      <c r="X18694" s="69"/>
      <c r="Y18694" s="69"/>
    </row>
    <row r="18695" spans="14:25">
      <c r="N18695" s="68"/>
      <c r="O18695" s="69"/>
      <c r="P18695" s="69"/>
      <c r="Q18695" s="69"/>
      <c r="R18695" s="69"/>
      <c r="S18695" s="69"/>
      <c r="T18695" s="69"/>
      <c r="U18695" s="69"/>
      <c r="V18695" s="69"/>
      <c r="W18695" s="69"/>
      <c r="X18695" s="69"/>
      <c r="Y18695" s="69"/>
    </row>
    <row r="18696" spans="14:25">
      <c r="N18696" s="68"/>
      <c r="O18696" s="69"/>
      <c r="P18696" s="69"/>
      <c r="Q18696" s="69"/>
      <c r="R18696" s="69"/>
      <c r="S18696" s="69"/>
      <c r="T18696" s="69"/>
      <c r="U18696" s="69"/>
      <c r="V18696" s="69"/>
      <c r="W18696" s="69"/>
      <c r="X18696" s="69"/>
      <c r="Y18696" s="69"/>
    </row>
    <row r="18697" spans="14:25">
      <c r="N18697" s="68"/>
      <c r="O18697" s="69"/>
      <c r="P18697" s="69"/>
      <c r="Q18697" s="69"/>
      <c r="R18697" s="69"/>
      <c r="S18697" s="69"/>
      <c r="T18697" s="69"/>
      <c r="U18697" s="69"/>
      <c r="V18697" s="69"/>
      <c r="W18697" s="69"/>
      <c r="X18697" s="69"/>
      <c r="Y18697" s="69"/>
    </row>
    <row r="18698" spans="14:25">
      <c r="N18698" s="68"/>
      <c r="O18698" s="69"/>
      <c r="P18698" s="69"/>
      <c r="Q18698" s="69"/>
      <c r="R18698" s="69"/>
      <c r="S18698" s="69"/>
      <c r="T18698" s="69"/>
      <c r="U18698" s="69"/>
      <c r="V18698" s="69"/>
      <c r="W18698" s="69"/>
      <c r="X18698" s="69"/>
      <c r="Y18698" s="69"/>
    </row>
    <row r="18699" spans="14:25">
      <c r="N18699" s="68"/>
      <c r="O18699" s="69"/>
      <c r="P18699" s="69"/>
      <c r="Q18699" s="69"/>
      <c r="R18699" s="69"/>
      <c r="S18699" s="69"/>
      <c r="T18699" s="69"/>
      <c r="U18699" s="69"/>
      <c r="V18699" s="69"/>
      <c r="W18699" s="69"/>
      <c r="X18699" s="69"/>
      <c r="Y18699" s="69"/>
    </row>
    <row r="18700" spans="14:25">
      <c r="N18700" s="68"/>
      <c r="O18700" s="69"/>
      <c r="P18700" s="69"/>
      <c r="Q18700" s="69"/>
      <c r="R18700" s="69"/>
      <c r="S18700" s="69"/>
      <c r="T18700" s="69"/>
      <c r="U18700" s="69"/>
      <c r="V18700" s="69"/>
      <c r="W18700" s="69"/>
      <c r="X18700" s="69"/>
      <c r="Y18700" s="69"/>
    </row>
    <row r="18701" spans="14:25">
      <c r="N18701" s="68"/>
      <c r="O18701" s="69"/>
      <c r="P18701" s="69"/>
      <c r="Q18701" s="69"/>
      <c r="R18701" s="69"/>
      <c r="S18701" s="69"/>
      <c r="T18701" s="69"/>
      <c r="U18701" s="69"/>
      <c r="V18701" s="69"/>
      <c r="W18701" s="69"/>
      <c r="X18701" s="69"/>
      <c r="Y18701" s="69"/>
    </row>
    <row r="18702" spans="14:25">
      <c r="N18702" s="68"/>
      <c r="O18702" s="69"/>
      <c r="P18702" s="69"/>
      <c r="Q18702" s="69"/>
      <c r="R18702" s="69"/>
      <c r="S18702" s="69"/>
      <c r="T18702" s="69"/>
      <c r="U18702" s="69"/>
      <c r="V18702" s="69"/>
      <c r="W18702" s="69"/>
      <c r="X18702" s="69"/>
      <c r="Y18702" s="69"/>
    </row>
    <row r="18703" spans="14:25">
      <c r="N18703" s="68"/>
      <c r="O18703" s="69"/>
      <c r="P18703" s="69"/>
      <c r="Q18703" s="69"/>
      <c r="R18703" s="69"/>
      <c r="S18703" s="69"/>
      <c r="T18703" s="69"/>
      <c r="U18703" s="69"/>
      <c r="V18703" s="69"/>
      <c r="W18703" s="69"/>
      <c r="X18703" s="69"/>
      <c r="Y18703" s="69"/>
    </row>
    <row r="18704" spans="14:25">
      <c r="N18704" s="68"/>
      <c r="O18704" s="69"/>
      <c r="P18704" s="69"/>
      <c r="Q18704" s="69"/>
      <c r="R18704" s="69"/>
      <c r="S18704" s="69"/>
      <c r="T18704" s="69"/>
      <c r="U18704" s="69"/>
      <c r="V18704" s="69"/>
      <c r="W18704" s="69"/>
      <c r="X18704" s="69"/>
      <c r="Y18704" s="69"/>
    </row>
    <row r="18705" spans="14:25">
      <c r="N18705" s="68"/>
      <c r="O18705" s="69"/>
      <c r="P18705" s="69"/>
      <c r="Q18705" s="69"/>
      <c r="R18705" s="69"/>
      <c r="S18705" s="69"/>
      <c r="T18705" s="69"/>
      <c r="U18705" s="69"/>
      <c r="V18705" s="69"/>
      <c r="W18705" s="69"/>
      <c r="X18705" s="69"/>
      <c r="Y18705" s="69"/>
    </row>
    <row r="18706" spans="14:25">
      <c r="N18706" s="68"/>
      <c r="O18706" s="69"/>
      <c r="P18706" s="69"/>
      <c r="Q18706" s="69"/>
      <c r="R18706" s="69"/>
      <c r="S18706" s="69"/>
      <c r="T18706" s="69"/>
      <c r="U18706" s="69"/>
      <c r="V18706" s="69"/>
      <c r="W18706" s="69"/>
      <c r="X18706" s="69"/>
      <c r="Y18706" s="69"/>
    </row>
    <row r="18707" spans="14:25">
      <c r="N18707" s="68"/>
      <c r="O18707" s="69"/>
      <c r="P18707" s="69"/>
      <c r="Q18707" s="69"/>
      <c r="R18707" s="69"/>
      <c r="S18707" s="69"/>
      <c r="T18707" s="69"/>
      <c r="U18707" s="69"/>
      <c r="V18707" s="69"/>
      <c r="W18707" s="69"/>
      <c r="X18707" s="69"/>
      <c r="Y18707" s="69"/>
    </row>
    <row r="18708" spans="14:25">
      <c r="N18708" s="68"/>
      <c r="O18708" s="69"/>
      <c r="P18708" s="69"/>
      <c r="Q18708" s="69"/>
      <c r="R18708" s="69"/>
      <c r="S18708" s="69"/>
      <c r="T18708" s="69"/>
      <c r="U18708" s="69"/>
      <c r="V18708" s="69"/>
      <c r="W18708" s="69"/>
      <c r="X18708" s="69"/>
      <c r="Y18708" s="69"/>
    </row>
    <row r="18709" spans="14:25">
      <c r="N18709" s="68"/>
      <c r="O18709" s="69"/>
      <c r="P18709" s="69"/>
      <c r="Q18709" s="69"/>
      <c r="R18709" s="69"/>
      <c r="S18709" s="69"/>
      <c r="T18709" s="69"/>
      <c r="U18709" s="69"/>
      <c r="V18709" s="69"/>
      <c r="W18709" s="69"/>
      <c r="X18709" s="69"/>
      <c r="Y18709" s="69"/>
    </row>
    <row r="18710" spans="14:25">
      <c r="N18710" s="68"/>
      <c r="O18710" s="69"/>
      <c r="P18710" s="69"/>
      <c r="Q18710" s="69"/>
      <c r="R18710" s="69"/>
      <c r="S18710" s="69"/>
      <c r="T18710" s="69"/>
      <c r="U18710" s="69"/>
      <c r="V18710" s="69"/>
      <c r="W18710" s="69"/>
      <c r="X18710" s="69"/>
      <c r="Y18710" s="69"/>
    </row>
    <row r="18711" spans="14:25">
      <c r="N18711" s="68"/>
      <c r="O18711" s="69"/>
      <c r="P18711" s="69"/>
      <c r="Q18711" s="69"/>
      <c r="R18711" s="69"/>
      <c r="S18711" s="69"/>
      <c r="T18711" s="69"/>
      <c r="U18711" s="69"/>
      <c r="V18711" s="69"/>
      <c r="W18711" s="69"/>
      <c r="X18711" s="69"/>
      <c r="Y18711" s="69"/>
    </row>
    <row r="18712" spans="14:25">
      <c r="N18712" s="68"/>
      <c r="O18712" s="69"/>
      <c r="P18712" s="69"/>
      <c r="Q18712" s="69"/>
      <c r="R18712" s="69"/>
      <c r="S18712" s="69"/>
      <c r="T18712" s="69"/>
      <c r="U18712" s="69"/>
      <c r="V18712" s="69"/>
      <c r="W18712" s="69"/>
      <c r="X18712" s="69"/>
      <c r="Y18712" s="69"/>
    </row>
    <row r="18713" spans="14:25">
      <c r="N18713" s="68"/>
      <c r="O18713" s="69"/>
      <c r="P18713" s="69"/>
      <c r="Q18713" s="69"/>
      <c r="R18713" s="69"/>
      <c r="S18713" s="69"/>
      <c r="T18713" s="69"/>
      <c r="U18713" s="69"/>
      <c r="V18713" s="69"/>
      <c r="W18713" s="69"/>
      <c r="X18713" s="69"/>
      <c r="Y18713" s="69"/>
    </row>
    <row r="18714" spans="14:25">
      <c r="N18714" s="68"/>
      <c r="O18714" s="69"/>
      <c r="P18714" s="69"/>
      <c r="Q18714" s="69"/>
      <c r="R18714" s="69"/>
      <c r="S18714" s="69"/>
      <c r="T18714" s="69"/>
      <c r="U18714" s="69"/>
      <c r="V18714" s="69"/>
      <c r="W18714" s="69"/>
      <c r="X18714" s="69"/>
      <c r="Y18714" s="69"/>
    </row>
    <row r="18715" spans="14:25">
      <c r="N18715" s="68"/>
      <c r="O18715" s="69"/>
      <c r="P18715" s="69"/>
      <c r="Q18715" s="69"/>
      <c r="R18715" s="69"/>
      <c r="S18715" s="69"/>
      <c r="T18715" s="69"/>
      <c r="U18715" s="69"/>
      <c r="V18715" s="69"/>
      <c r="W18715" s="69"/>
      <c r="X18715" s="69"/>
      <c r="Y18715" s="69"/>
    </row>
    <row r="18716" spans="14:25">
      <c r="N18716" s="68"/>
      <c r="O18716" s="69"/>
      <c r="P18716" s="69"/>
      <c r="Q18716" s="69"/>
      <c r="R18716" s="69"/>
      <c r="S18716" s="69"/>
      <c r="T18716" s="69"/>
      <c r="U18716" s="69"/>
      <c r="V18716" s="69"/>
      <c r="W18716" s="69"/>
      <c r="X18716" s="69"/>
      <c r="Y18716" s="69"/>
    </row>
    <row r="18717" spans="14:25">
      <c r="N18717" s="68"/>
      <c r="O18717" s="69"/>
      <c r="P18717" s="69"/>
      <c r="Q18717" s="69"/>
      <c r="R18717" s="69"/>
      <c r="S18717" s="69"/>
      <c r="T18717" s="69"/>
      <c r="U18717" s="69"/>
      <c r="V18717" s="69"/>
      <c r="W18717" s="69"/>
      <c r="X18717" s="69"/>
      <c r="Y18717" s="69"/>
    </row>
    <row r="18718" spans="14:25">
      <c r="N18718" s="68"/>
      <c r="O18718" s="69"/>
      <c r="P18718" s="69"/>
      <c r="Q18718" s="69"/>
      <c r="R18718" s="69"/>
      <c r="S18718" s="69"/>
      <c r="T18718" s="69"/>
      <c r="U18718" s="69"/>
      <c r="V18718" s="69"/>
      <c r="W18718" s="69"/>
      <c r="X18718" s="69"/>
      <c r="Y18718" s="69"/>
    </row>
    <row r="18719" spans="14:25">
      <c r="N18719" s="68"/>
      <c r="O18719" s="69"/>
      <c r="P18719" s="69"/>
      <c r="Q18719" s="69"/>
      <c r="R18719" s="69"/>
      <c r="S18719" s="69"/>
      <c r="T18719" s="69"/>
      <c r="U18719" s="69"/>
      <c r="V18719" s="69"/>
      <c r="W18719" s="69"/>
      <c r="X18719" s="69"/>
      <c r="Y18719" s="69"/>
    </row>
    <row r="18720" spans="14:25">
      <c r="N18720" s="68"/>
      <c r="O18720" s="69"/>
      <c r="P18720" s="69"/>
      <c r="Q18720" s="69"/>
      <c r="R18720" s="69"/>
      <c r="S18720" s="69"/>
      <c r="T18720" s="69"/>
      <c r="U18720" s="69"/>
      <c r="V18720" s="69"/>
      <c r="W18720" s="69"/>
      <c r="X18720" s="69"/>
      <c r="Y18720" s="69"/>
    </row>
    <row r="18721" spans="14:25">
      <c r="N18721" s="68"/>
      <c r="O18721" s="69"/>
      <c r="P18721" s="69"/>
      <c r="Q18721" s="69"/>
      <c r="R18721" s="69"/>
      <c r="S18721" s="69"/>
      <c r="T18721" s="69"/>
      <c r="U18721" s="69"/>
      <c r="V18721" s="69"/>
      <c r="W18721" s="69"/>
      <c r="X18721" s="69"/>
      <c r="Y18721" s="69"/>
    </row>
    <row r="18722" spans="14:25">
      <c r="N18722" s="68"/>
      <c r="O18722" s="69"/>
      <c r="P18722" s="69"/>
      <c r="Q18722" s="69"/>
      <c r="R18722" s="69"/>
      <c r="S18722" s="69"/>
      <c r="T18722" s="69"/>
      <c r="U18722" s="69"/>
      <c r="V18722" s="69"/>
      <c r="W18722" s="69"/>
      <c r="X18722" s="69"/>
      <c r="Y18722" s="69"/>
    </row>
    <row r="18723" spans="14:25">
      <c r="N18723" s="68"/>
      <c r="O18723" s="69"/>
      <c r="P18723" s="69"/>
      <c r="Q18723" s="69"/>
      <c r="R18723" s="69"/>
      <c r="S18723" s="69"/>
      <c r="T18723" s="69"/>
      <c r="U18723" s="69"/>
      <c r="V18723" s="69"/>
      <c r="W18723" s="69"/>
      <c r="X18723" s="69"/>
      <c r="Y18723" s="69"/>
    </row>
    <row r="18724" spans="14:25">
      <c r="N18724" s="68"/>
      <c r="O18724" s="69"/>
      <c r="P18724" s="69"/>
      <c r="Q18724" s="69"/>
      <c r="R18724" s="69"/>
      <c r="S18724" s="69"/>
      <c r="T18724" s="69"/>
      <c r="U18724" s="69"/>
      <c r="V18724" s="69"/>
      <c r="W18724" s="69"/>
      <c r="X18724" s="69"/>
      <c r="Y18724" s="69"/>
    </row>
    <row r="18725" spans="14:25">
      <c r="N18725" s="68"/>
      <c r="O18725" s="69"/>
      <c r="P18725" s="69"/>
      <c r="Q18725" s="69"/>
      <c r="R18725" s="69"/>
      <c r="S18725" s="69"/>
      <c r="T18725" s="69"/>
      <c r="U18725" s="69"/>
      <c r="V18725" s="69"/>
      <c r="W18725" s="69"/>
      <c r="X18725" s="69"/>
      <c r="Y18725" s="69"/>
    </row>
    <row r="18726" spans="14:25">
      <c r="N18726" s="68"/>
      <c r="O18726" s="69"/>
      <c r="P18726" s="69"/>
      <c r="Q18726" s="69"/>
      <c r="R18726" s="69"/>
      <c r="S18726" s="69"/>
      <c r="T18726" s="69"/>
      <c r="U18726" s="69"/>
      <c r="V18726" s="69"/>
      <c r="W18726" s="69"/>
      <c r="X18726" s="69"/>
      <c r="Y18726" s="69"/>
    </row>
    <row r="18727" spans="14:25">
      <c r="N18727" s="68"/>
      <c r="O18727" s="69"/>
      <c r="P18727" s="69"/>
      <c r="Q18727" s="69"/>
      <c r="R18727" s="69"/>
      <c r="S18727" s="69"/>
      <c r="T18727" s="69"/>
      <c r="U18727" s="69"/>
      <c r="V18727" s="69"/>
      <c r="W18727" s="69"/>
      <c r="X18727" s="69"/>
      <c r="Y18727" s="69"/>
    </row>
    <row r="18728" spans="14:25">
      <c r="N18728" s="68"/>
      <c r="O18728" s="69"/>
      <c r="P18728" s="69"/>
      <c r="Q18728" s="69"/>
      <c r="R18728" s="69"/>
      <c r="S18728" s="69"/>
      <c r="T18728" s="69"/>
      <c r="U18728" s="69"/>
      <c r="V18728" s="69"/>
      <c r="W18728" s="69"/>
      <c r="X18728" s="69"/>
      <c r="Y18728" s="69"/>
    </row>
    <row r="18729" spans="14:25">
      <c r="N18729" s="68"/>
      <c r="O18729" s="69"/>
      <c r="P18729" s="69"/>
      <c r="Q18729" s="69"/>
      <c r="R18729" s="69"/>
      <c r="S18729" s="69"/>
      <c r="T18729" s="69"/>
      <c r="U18729" s="69"/>
      <c r="V18729" s="69"/>
      <c r="W18729" s="69"/>
      <c r="X18729" s="69"/>
      <c r="Y18729" s="69"/>
    </row>
    <row r="18730" spans="14:25">
      <c r="N18730" s="68"/>
      <c r="O18730" s="69"/>
      <c r="P18730" s="69"/>
      <c r="Q18730" s="69"/>
      <c r="R18730" s="69"/>
      <c r="S18730" s="69"/>
      <c r="T18730" s="69"/>
      <c r="U18730" s="69"/>
      <c r="V18730" s="69"/>
      <c r="W18730" s="69"/>
      <c r="X18730" s="69"/>
      <c r="Y18730" s="69"/>
    </row>
    <row r="18731" spans="14:25">
      <c r="N18731" s="68"/>
      <c r="O18731" s="69"/>
      <c r="P18731" s="69"/>
      <c r="Q18731" s="69"/>
      <c r="R18731" s="69"/>
      <c r="S18731" s="69"/>
      <c r="T18731" s="69"/>
      <c r="U18731" s="69"/>
      <c r="V18731" s="69"/>
      <c r="W18731" s="69"/>
      <c r="X18731" s="69"/>
      <c r="Y18731" s="69"/>
    </row>
    <row r="18732" spans="14:25">
      <c r="N18732" s="68"/>
      <c r="O18732" s="69"/>
      <c r="P18732" s="69"/>
      <c r="Q18732" s="69"/>
      <c r="R18732" s="69"/>
      <c r="S18732" s="69"/>
      <c r="T18732" s="69"/>
      <c r="U18732" s="69"/>
      <c r="V18732" s="69"/>
      <c r="W18732" s="69"/>
      <c r="X18732" s="69"/>
      <c r="Y18732" s="69"/>
    </row>
    <row r="18733" spans="14:25">
      <c r="N18733" s="68"/>
      <c r="O18733" s="69"/>
      <c r="P18733" s="69"/>
      <c r="Q18733" s="69"/>
      <c r="R18733" s="69"/>
      <c r="S18733" s="69"/>
      <c r="T18733" s="69"/>
      <c r="U18733" s="69"/>
      <c r="V18733" s="69"/>
      <c r="W18733" s="69"/>
      <c r="X18733" s="69"/>
      <c r="Y18733" s="69"/>
    </row>
    <row r="18734" spans="14:25">
      <c r="N18734" s="68"/>
      <c r="O18734" s="69"/>
      <c r="P18734" s="69"/>
      <c r="Q18734" s="69"/>
      <c r="R18734" s="69"/>
      <c r="S18734" s="69"/>
      <c r="T18734" s="69"/>
      <c r="U18734" s="69"/>
      <c r="V18734" s="69"/>
      <c r="W18734" s="69"/>
      <c r="X18734" s="69"/>
      <c r="Y18734" s="69"/>
    </row>
    <row r="18735" spans="14:25">
      <c r="N18735" s="68"/>
      <c r="O18735" s="69"/>
      <c r="P18735" s="69"/>
      <c r="Q18735" s="69"/>
      <c r="R18735" s="69"/>
      <c r="S18735" s="69"/>
      <c r="T18735" s="69"/>
      <c r="U18735" s="69"/>
      <c r="V18735" s="69"/>
      <c r="W18735" s="69"/>
      <c r="X18735" s="69"/>
      <c r="Y18735" s="69"/>
    </row>
    <row r="18736" spans="14:25">
      <c r="N18736" s="68"/>
      <c r="O18736" s="69"/>
      <c r="P18736" s="69"/>
      <c r="Q18736" s="69"/>
      <c r="R18736" s="69"/>
      <c r="S18736" s="69"/>
      <c r="T18736" s="69"/>
      <c r="U18736" s="69"/>
      <c r="V18736" s="69"/>
      <c r="W18736" s="69"/>
      <c r="X18736" s="69"/>
      <c r="Y18736" s="69"/>
    </row>
    <row r="18737" spans="14:25">
      <c r="N18737" s="68"/>
      <c r="O18737" s="69"/>
      <c r="P18737" s="69"/>
      <c r="Q18737" s="69"/>
      <c r="R18737" s="69"/>
      <c r="S18737" s="69"/>
      <c r="T18737" s="69"/>
      <c r="U18737" s="69"/>
      <c r="V18737" s="69"/>
      <c r="W18737" s="69"/>
      <c r="X18737" s="69"/>
      <c r="Y18737" s="69"/>
    </row>
    <row r="18738" spans="14:25">
      <c r="N18738" s="68"/>
      <c r="O18738" s="69"/>
      <c r="P18738" s="69"/>
      <c r="Q18738" s="69"/>
      <c r="R18738" s="69"/>
      <c r="S18738" s="69"/>
      <c r="T18738" s="69"/>
      <c r="U18738" s="69"/>
      <c r="V18738" s="69"/>
      <c r="W18738" s="69"/>
      <c r="X18738" s="69"/>
      <c r="Y18738" s="69"/>
    </row>
    <row r="18739" spans="14:25">
      <c r="N18739" s="68"/>
      <c r="O18739" s="69"/>
      <c r="P18739" s="69"/>
      <c r="Q18739" s="69"/>
      <c r="R18739" s="69"/>
      <c r="S18739" s="69"/>
      <c r="T18739" s="69"/>
      <c r="U18739" s="69"/>
      <c r="V18739" s="69"/>
      <c r="W18739" s="69"/>
      <c r="X18739" s="69"/>
      <c r="Y18739" s="69"/>
    </row>
    <row r="18740" spans="14:25">
      <c r="N18740" s="68"/>
      <c r="O18740" s="69"/>
      <c r="P18740" s="69"/>
      <c r="Q18740" s="69"/>
      <c r="R18740" s="69"/>
      <c r="S18740" s="69"/>
      <c r="T18740" s="69"/>
      <c r="U18740" s="69"/>
      <c r="V18740" s="69"/>
      <c r="W18740" s="69"/>
      <c r="X18740" s="69"/>
      <c r="Y18740" s="69"/>
    </row>
    <row r="18741" spans="14:25">
      <c r="N18741" s="68"/>
      <c r="O18741" s="69"/>
      <c r="P18741" s="69"/>
      <c r="Q18741" s="69"/>
      <c r="R18741" s="69"/>
      <c r="S18741" s="69"/>
      <c r="T18741" s="69"/>
      <c r="U18741" s="69"/>
      <c r="V18741" s="69"/>
      <c r="W18741" s="69"/>
      <c r="X18741" s="69"/>
      <c r="Y18741" s="69"/>
    </row>
    <row r="18742" spans="14:25">
      <c r="N18742" s="68"/>
      <c r="O18742" s="69"/>
      <c r="P18742" s="69"/>
      <c r="Q18742" s="69"/>
      <c r="R18742" s="69"/>
      <c r="S18742" s="69"/>
      <c r="T18742" s="69"/>
      <c r="U18742" s="69"/>
      <c r="V18742" s="69"/>
      <c r="W18742" s="69"/>
      <c r="X18742" s="69"/>
      <c r="Y18742" s="69"/>
    </row>
    <row r="18743" spans="14:25">
      <c r="N18743" s="68"/>
      <c r="O18743" s="69"/>
      <c r="P18743" s="69"/>
      <c r="Q18743" s="69"/>
      <c r="R18743" s="69"/>
      <c r="S18743" s="69"/>
      <c r="T18743" s="69"/>
      <c r="U18743" s="69"/>
      <c r="V18743" s="69"/>
      <c r="W18743" s="69"/>
      <c r="X18743" s="69"/>
      <c r="Y18743" s="69"/>
    </row>
    <row r="18744" spans="14:25">
      <c r="N18744" s="68"/>
      <c r="O18744" s="69"/>
      <c r="P18744" s="69"/>
      <c r="Q18744" s="69"/>
      <c r="R18744" s="69"/>
      <c r="S18744" s="69"/>
      <c r="T18744" s="69"/>
      <c r="U18744" s="69"/>
      <c r="V18744" s="69"/>
      <c r="W18744" s="69"/>
      <c r="X18744" s="69"/>
      <c r="Y18744" s="69"/>
    </row>
    <row r="18745" spans="14:25">
      <c r="N18745" s="68"/>
      <c r="O18745" s="69"/>
      <c r="P18745" s="69"/>
      <c r="Q18745" s="69"/>
      <c r="R18745" s="69"/>
      <c r="S18745" s="69"/>
      <c r="T18745" s="69"/>
      <c r="U18745" s="69"/>
      <c r="V18745" s="69"/>
      <c r="W18745" s="69"/>
      <c r="X18745" s="69"/>
      <c r="Y18745" s="69"/>
    </row>
    <row r="18746" spans="14:25">
      <c r="N18746" s="68"/>
      <c r="O18746" s="69"/>
      <c r="P18746" s="69"/>
      <c r="Q18746" s="69"/>
      <c r="R18746" s="69"/>
      <c r="S18746" s="69"/>
      <c r="T18746" s="69"/>
      <c r="U18746" s="69"/>
      <c r="V18746" s="69"/>
      <c r="W18746" s="69"/>
      <c r="X18746" s="69"/>
      <c r="Y18746" s="69"/>
    </row>
    <row r="18747" spans="14:25">
      <c r="N18747" s="68"/>
      <c r="O18747" s="69"/>
      <c r="P18747" s="69"/>
      <c r="Q18747" s="69"/>
      <c r="R18747" s="69"/>
      <c r="S18747" s="69"/>
      <c r="T18747" s="69"/>
      <c r="U18747" s="69"/>
      <c r="V18747" s="69"/>
      <c r="W18747" s="69"/>
      <c r="X18747" s="69"/>
      <c r="Y18747" s="69"/>
    </row>
    <row r="18748" spans="14:25">
      <c r="N18748" s="68"/>
      <c r="O18748" s="69"/>
      <c r="P18748" s="69"/>
      <c r="Q18748" s="69"/>
      <c r="R18748" s="69"/>
      <c r="S18748" s="69"/>
      <c r="T18748" s="69"/>
      <c r="U18748" s="69"/>
      <c r="V18748" s="69"/>
      <c r="W18748" s="69"/>
      <c r="X18748" s="69"/>
      <c r="Y18748" s="69"/>
    </row>
    <row r="18749" spans="14:25">
      <c r="N18749" s="68"/>
      <c r="O18749" s="69"/>
      <c r="P18749" s="69"/>
      <c r="Q18749" s="69"/>
      <c r="R18749" s="69"/>
      <c r="S18749" s="69"/>
      <c r="T18749" s="69"/>
      <c r="U18749" s="69"/>
      <c r="V18749" s="69"/>
      <c r="W18749" s="69"/>
      <c r="X18749" s="69"/>
      <c r="Y18749" s="69"/>
    </row>
    <row r="18750" spans="14:25">
      <c r="N18750" s="68"/>
      <c r="O18750" s="69"/>
      <c r="P18750" s="69"/>
      <c r="Q18750" s="69"/>
      <c r="R18750" s="69"/>
      <c r="S18750" s="69"/>
      <c r="T18750" s="69"/>
      <c r="U18750" s="69"/>
      <c r="V18750" s="69"/>
      <c r="W18750" s="69"/>
      <c r="X18750" s="69"/>
      <c r="Y18750" s="69"/>
    </row>
    <row r="18751" spans="14:25">
      <c r="N18751" s="68"/>
      <c r="O18751" s="69"/>
      <c r="P18751" s="69"/>
      <c r="Q18751" s="69"/>
      <c r="R18751" s="69"/>
      <c r="S18751" s="69"/>
      <c r="T18751" s="69"/>
      <c r="U18751" s="69"/>
      <c r="V18751" s="69"/>
      <c r="W18751" s="69"/>
      <c r="X18751" s="69"/>
      <c r="Y18751" s="69"/>
    </row>
    <row r="18752" spans="14:25">
      <c r="N18752" s="68"/>
      <c r="O18752" s="69"/>
      <c r="P18752" s="69"/>
      <c r="Q18752" s="69"/>
      <c r="R18752" s="69"/>
      <c r="S18752" s="69"/>
      <c r="T18752" s="69"/>
      <c r="U18752" s="69"/>
      <c r="V18752" s="69"/>
      <c r="W18752" s="69"/>
      <c r="X18752" s="69"/>
      <c r="Y18752" s="69"/>
    </row>
    <row r="18753" spans="14:25">
      <c r="N18753" s="68"/>
      <c r="O18753" s="69"/>
      <c r="P18753" s="69"/>
      <c r="Q18753" s="69"/>
      <c r="R18753" s="69"/>
      <c r="S18753" s="69"/>
      <c r="T18753" s="69"/>
      <c r="U18753" s="69"/>
      <c r="V18753" s="69"/>
      <c r="W18753" s="69"/>
      <c r="X18753" s="69"/>
      <c r="Y18753" s="69"/>
    </row>
    <row r="18754" spans="14:25">
      <c r="N18754" s="68"/>
      <c r="O18754" s="69"/>
      <c r="P18754" s="69"/>
      <c r="Q18754" s="69"/>
      <c r="R18754" s="69"/>
      <c r="S18754" s="69"/>
      <c r="T18754" s="69"/>
      <c r="U18754" s="69"/>
      <c r="V18754" s="69"/>
      <c r="W18754" s="69"/>
      <c r="X18754" s="69"/>
      <c r="Y18754" s="69"/>
    </row>
    <row r="18755" spans="14:25">
      <c r="N18755" s="68"/>
      <c r="O18755" s="69"/>
      <c r="P18755" s="69"/>
      <c r="Q18755" s="69"/>
      <c r="R18755" s="69"/>
      <c r="S18755" s="69"/>
      <c r="T18755" s="69"/>
      <c r="U18755" s="69"/>
      <c r="V18755" s="69"/>
      <c r="W18755" s="69"/>
      <c r="X18755" s="69"/>
      <c r="Y18755" s="69"/>
    </row>
    <row r="18756" spans="14:25">
      <c r="N18756" s="68"/>
      <c r="O18756" s="69"/>
      <c r="P18756" s="69"/>
      <c r="Q18756" s="69"/>
      <c r="R18756" s="69"/>
      <c r="S18756" s="69"/>
      <c r="T18756" s="69"/>
      <c r="U18756" s="69"/>
      <c r="V18756" s="69"/>
      <c r="W18756" s="69"/>
      <c r="X18756" s="69"/>
      <c r="Y18756" s="69"/>
    </row>
    <row r="18757" spans="14:25">
      <c r="N18757" s="68"/>
      <c r="O18757" s="69"/>
      <c r="P18757" s="69"/>
      <c r="Q18757" s="69"/>
      <c r="R18757" s="69"/>
      <c r="S18757" s="69"/>
      <c r="T18757" s="69"/>
      <c r="U18757" s="69"/>
      <c r="V18757" s="69"/>
      <c r="W18757" s="69"/>
      <c r="X18757" s="69"/>
      <c r="Y18757" s="69"/>
    </row>
    <row r="18758" spans="14:25">
      <c r="N18758" s="68"/>
      <c r="O18758" s="69"/>
      <c r="P18758" s="69"/>
      <c r="Q18758" s="69"/>
      <c r="R18758" s="69"/>
      <c r="S18758" s="69"/>
      <c r="T18758" s="69"/>
      <c r="U18758" s="69"/>
      <c r="V18758" s="69"/>
      <c r="W18758" s="69"/>
      <c r="X18758" s="69"/>
      <c r="Y18758" s="69"/>
    </row>
    <row r="18759" spans="14:25">
      <c r="N18759" s="68"/>
      <c r="O18759" s="69"/>
      <c r="P18759" s="69"/>
      <c r="Q18759" s="69"/>
      <c r="R18759" s="69"/>
      <c r="S18759" s="69"/>
      <c r="T18759" s="69"/>
      <c r="U18759" s="69"/>
      <c r="V18759" s="69"/>
      <c r="W18759" s="69"/>
      <c r="X18759" s="69"/>
      <c r="Y18759" s="69"/>
    </row>
    <row r="18760" spans="14:25">
      <c r="N18760" s="68"/>
      <c r="O18760" s="69"/>
      <c r="P18760" s="69"/>
      <c r="Q18760" s="69"/>
      <c r="R18760" s="69"/>
      <c r="S18760" s="69"/>
      <c r="T18760" s="69"/>
      <c r="U18760" s="69"/>
      <c r="V18760" s="69"/>
      <c r="W18760" s="69"/>
      <c r="X18760" s="69"/>
      <c r="Y18760" s="69"/>
    </row>
    <row r="18761" spans="14:25">
      <c r="N18761" s="68"/>
      <c r="O18761" s="69"/>
      <c r="P18761" s="69"/>
      <c r="Q18761" s="69"/>
      <c r="R18761" s="69"/>
      <c r="S18761" s="69"/>
      <c r="T18761" s="69"/>
      <c r="U18761" s="69"/>
      <c r="V18761" s="69"/>
      <c r="W18761" s="69"/>
      <c r="X18761" s="69"/>
      <c r="Y18761" s="69"/>
    </row>
    <row r="18762" spans="14:25">
      <c r="N18762" s="68"/>
      <c r="O18762" s="69"/>
      <c r="P18762" s="69"/>
      <c r="Q18762" s="69"/>
      <c r="R18762" s="69"/>
      <c r="S18762" s="69"/>
      <c r="T18762" s="69"/>
      <c r="U18762" s="69"/>
      <c r="V18762" s="69"/>
      <c r="W18762" s="69"/>
      <c r="X18762" s="69"/>
      <c r="Y18762" s="69"/>
    </row>
    <row r="18763" spans="14:25">
      <c r="N18763" s="68"/>
      <c r="O18763" s="69"/>
      <c r="P18763" s="69"/>
      <c r="Q18763" s="69"/>
      <c r="R18763" s="69"/>
      <c r="S18763" s="69"/>
      <c r="T18763" s="69"/>
      <c r="U18763" s="69"/>
      <c r="V18763" s="69"/>
      <c r="W18763" s="69"/>
      <c r="X18763" s="69"/>
      <c r="Y18763" s="69"/>
    </row>
    <row r="18764" spans="14:25">
      <c r="N18764" s="68"/>
      <c r="O18764" s="69"/>
      <c r="P18764" s="69"/>
      <c r="Q18764" s="69"/>
      <c r="R18764" s="69"/>
      <c r="S18764" s="69"/>
      <c r="T18764" s="69"/>
      <c r="U18764" s="69"/>
      <c r="V18764" s="69"/>
      <c r="W18764" s="69"/>
      <c r="X18764" s="69"/>
      <c r="Y18764" s="69"/>
    </row>
    <row r="18765" spans="14:25">
      <c r="N18765" s="68"/>
      <c r="O18765" s="69"/>
      <c r="P18765" s="69"/>
      <c r="Q18765" s="69"/>
      <c r="R18765" s="69"/>
      <c r="S18765" s="69"/>
      <c r="T18765" s="69"/>
      <c r="U18765" s="69"/>
      <c r="V18765" s="69"/>
      <c r="W18765" s="69"/>
      <c r="X18765" s="69"/>
      <c r="Y18765" s="69"/>
    </row>
    <row r="18766" spans="14:25">
      <c r="N18766" s="68"/>
      <c r="O18766" s="69"/>
      <c r="P18766" s="69"/>
      <c r="Q18766" s="69"/>
      <c r="R18766" s="69"/>
      <c r="S18766" s="69"/>
      <c r="T18766" s="69"/>
      <c r="U18766" s="69"/>
      <c r="V18766" s="69"/>
      <c r="W18766" s="69"/>
      <c r="X18766" s="69"/>
      <c r="Y18766" s="69"/>
    </row>
    <row r="18767" spans="14:25">
      <c r="N18767" s="68"/>
      <c r="O18767" s="69"/>
      <c r="P18767" s="69"/>
      <c r="Q18767" s="69"/>
      <c r="R18767" s="69"/>
      <c r="S18767" s="69"/>
      <c r="T18767" s="69"/>
      <c r="U18767" s="69"/>
      <c r="V18767" s="69"/>
      <c r="W18767" s="69"/>
      <c r="X18767" s="69"/>
      <c r="Y18767" s="69"/>
    </row>
    <row r="18768" spans="14:25">
      <c r="N18768" s="68"/>
      <c r="O18768" s="69"/>
      <c r="P18768" s="69"/>
      <c r="Q18768" s="69"/>
      <c r="R18768" s="69"/>
      <c r="S18768" s="69"/>
      <c r="T18768" s="69"/>
      <c r="U18768" s="69"/>
      <c r="V18768" s="69"/>
      <c r="W18768" s="69"/>
      <c r="X18768" s="69"/>
      <c r="Y18768" s="69"/>
    </row>
    <row r="18769" spans="14:25">
      <c r="N18769" s="68"/>
      <c r="O18769" s="69"/>
      <c r="P18769" s="69"/>
      <c r="Q18769" s="69"/>
      <c r="R18769" s="69"/>
      <c r="S18769" s="69"/>
      <c r="T18769" s="69"/>
      <c r="U18769" s="69"/>
      <c r="V18769" s="69"/>
      <c r="W18769" s="69"/>
      <c r="X18769" s="69"/>
      <c r="Y18769" s="69"/>
    </row>
    <row r="18770" spans="14:25">
      <c r="N18770" s="68"/>
      <c r="O18770" s="69"/>
      <c r="P18770" s="69"/>
      <c r="Q18770" s="69"/>
      <c r="R18770" s="69"/>
      <c r="S18770" s="69"/>
      <c r="T18770" s="69"/>
      <c r="U18770" s="69"/>
      <c r="V18770" s="69"/>
      <c r="W18770" s="69"/>
      <c r="X18770" s="69"/>
      <c r="Y18770" s="69"/>
    </row>
    <row r="18771" spans="14:25">
      <c r="N18771" s="68"/>
      <c r="O18771" s="69"/>
      <c r="P18771" s="69"/>
      <c r="Q18771" s="69"/>
      <c r="R18771" s="69"/>
      <c r="S18771" s="69"/>
      <c r="T18771" s="69"/>
      <c r="U18771" s="69"/>
      <c r="V18771" s="69"/>
      <c r="W18771" s="69"/>
      <c r="X18771" s="69"/>
      <c r="Y18771" s="69"/>
    </row>
    <row r="18772" spans="14:25">
      <c r="N18772" s="68"/>
      <c r="O18772" s="69"/>
      <c r="P18772" s="69"/>
      <c r="Q18772" s="69"/>
      <c r="R18772" s="69"/>
      <c r="S18772" s="69"/>
      <c r="T18772" s="69"/>
      <c r="U18772" s="69"/>
      <c r="V18772" s="69"/>
      <c r="W18772" s="69"/>
      <c r="X18772" s="69"/>
      <c r="Y18772" s="69"/>
    </row>
    <row r="18773" spans="14:25">
      <c r="N18773" s="68"/>
      <c r="O18773" s="69"/>
      <c r="P18773" s="69"/>
      <c r="Q18773" s="69"/>
      <c r="R18773" s="69"/>
      <c r="S18773" s="69"/>
      <c r="T18773" s="69"/>
      <c r="U18773" s="69"/>
      <c r="V18773" s="69"/>
      <c r="W18773" s="69"/>
      <c r="X18773" s="69"/>
      <c r="Y18773" s="69"/>
    </row>
    <row r="18774" spans="14:25">
      <c r="N18774" s="68"/>
      <c r="O18774" s="69"/>
      <c r="P18774" s="69"/>
      <c r="Q18774" s="69"/>
      <c r="R18774" s="69"/>
      <c r="S18774" s="69"/>
      <c r="T18774" s="69"/>
      <c r="U18774" s="69"/>
      <c r="V18774" s="69"/>
      <c r="W18774" s="69"/>
      <c r="X18774" s="69"/>
      <c r="Y18774" s="69"/>
    </row>
    <row r="18775" spans="14:25">
      <c r="N18775" s="68"/>
      <c r="O18775" s="69"/>
      <c r="P18775" s="69"/>
      <c r="Q18775" s="69"/>
      <c r="R18775" s="69"/>
      <c r="S18775" s="69"/>
      <c r="T18775" s="69"/>
      <c r="U18775" s="69"/>
      <c r="V18775" s="69"/>
      <c r="W18775" s="69"/>
      <c r="X18775" s="69"/>
      <c r="Y18775" s="69"/>
    </row>
    <row r="18776" spans="14:25">
      <c r="N18776" s="68"/>
      <c r="O18776" s="69"/>
      <c r="P18776" s="69"/>
      <c r="Q18776" s="69"/>
      <c r="R18776" s="69"/>
      <c r="S18776" s="69"/>
      <c r="T18776" s="69"/>
      <c r="U18776" s="69"/>
      <c r="V18776" s="69"/>
      <c r="W18776" s="69"/>
      <c r="X18776" s="69"/>
      <c r="Y18776" s="69"/>
    </row>
    <row r="18777" spans="14:25">
      <c r="N18777" s="68"/>
      <c r="O18777" s="69"/>
      <c r="P18777" s="69"/>
      <c r="Q18777" s="69"/>
      <c r="R18777" s="69"/>
      <c r="S18777" s="69"/>
      <c r="T18777" s="69"/>
      <c r="U18777" s="69"/>
      <c r="V18777" s="69"/>
      <c r="W18777" s="69"/>
      <c r="X18777" s="69"/>
      <c r="Y18777" s="69"/>
    </row>
    <row r="18778" spans="14:25">
      <c r="N18778" s="68"/>
      <c r="O18778" s="69"/>
      <c r="P18778" s="69"/>
      <c r="Q18778" s="69"/>
      <c r="R18778" s="69"/>
      <c r="S18778" s="69"/>
      <c r="T18778" s="69"/>
      <c r="U18778" s="69"/>
      <c r="V18778" s="69"/>
      <c r="W18778" s="69"/>
      <c r="X18778" s="69"/>
      <c r="Y18778" s="69"/>
    </row>
    <row r="18779" spans="14:25">
      <c r="N18779" s="68"/>
      <c r="O18779" s="69"/>
      <c r="P18779" s="69"/>
      <c r="Q18779" s="69"/>
      <c r="R18779" s="69"/>
      <c r="S18779" s="69"/>
      <c r="T18779" s="69"/>
      <c r="U18779" s="69"/>
      <c r="V18779" s="69"/>
      <c r="W18779" s="69"/>
      <c r="X18779" s="69"/>
      <c r="Y18779" s="69"/>
    </row>
    <row r="18780" spans="14:25">
      <c r="N18780" s="68"/>
      <c r="O18780" s="69"/>
      <c r="P18780" s="69"/>
      <c r="Q18780" s="69"/>
      <c r="R18780" s="69"/>
      <c r="S18780" s="69"/>
      <c r="T18780" s="69"/>
      <c r="U18780" s="69"/>
      <c r="V18780" s="69"/>
      <c r="W18780" s="69"/>
      <c r="X18780" s="69"/>
      <c r="Y18780" s="69"/>
    </row>
    <row r="18781" spans="14:25">
      <c r="N18781" s="68"/>
      <c r="O18781" s="69"/>
      <c r="P18781" s="69"/>
      <c r="Q18781" s="69"/>
      <c r="R18781" s="69"/>
      <c r="S18781" s="69"/>
      <c r="T18781" s="69"/>
      <c r="U18781" s="69"/>
      <c r="V18781" s="69"/>
      <c r="W18781" s="69"/>
      <c r="X18781" s="69"/>
      <c r="Y18781" s="69"/>
    </row>
    <row r="18782" spans="14:25">
      <c r="N18782" s="68"/>
      <c r="O18782" s="69"/>
      <c r="P18782" s="69"/>
      <c r="Q18782" s="69"/>
      <c r="R18782" s="69"/>
      <c r="S18782" s="69"/>
      <c r="T18782" s="69"/>
      <c r="U18782" s="69"/>
      <c r="V18782" s="69"/>
      <c r="W18782" s="69"/>
      <c r="X18782" s="69"/>
      <c r="Y18782" s="69"/>
    </row>
    <row r="18783" spans="14:25">
      <c r="N18783" s="68"/>
      <c r="O18783" s="69"/>
      <c r="P18783" s="69"/>
      <c r="Q18783" s="69"/>
      <c r="R18783" s="69"/>
      <c r="S18783" s="69"/>
      <c r="T18783" s="69"/>
      <c r="U18783" s="69"/>
      <c r="V18783" s="69"/>
      <c r="W18783" s="69"/>
      <c r="X18783" s="69"/>
      <c r="Y18783" s="69"/>
    </row>
    <row r="18784" spans="14:25">
      <c r="N18784" s="68"/>
      <c r="O18784" s="69"/>
      <c r="P18784" s="69"/>
      <c r="Q18784" s="69"/>
      <c r="R18784" s="69"/>
      <c r="S18784" s="69"/>
      <c r="T18784" s="69"/>
      <c r="U18784" s="69"/>
      <c r="V18784" s="69"/>
      <c r="W18784" s="69"/>
      <c r="X18784" s="69"/>
      <c r="Y18784" s="69"/>
    </row>
    <row r="18785" spans="14:25">
      <c r="N18785" s="68"/>
      <c r="O18785" s="69"/>
      <c r="P18785" s="69"/>
      <c r="Q18785" s="69"/>
      <c r="R18785" s="69"/>
      <c r="S18785" s="69"/>
      <c r="T18785" s="69"/>
      <c r="U18785" s="69"/>
      <c r="V18785" s="69"/>
      <c r="W18785" s="69"/>
      <c r="X18785" s="69"/>
      <c r="Y18785" s="69"/>
    </row>
    <row r="18786" spans="14:25">
      <c r="N18786" s="68"/>
      <c r="O18786" s="69"/>
      <c r="P18786" s="69"/>
      <c r="Q18786" s="69"/>
      <c r="R18786" s="69"/>
      <c r="S18786" s="69"/>
      <c r="T18786" s="69"/>
      <c r="U18786" s="69"/>
      <c r="V18786" s="69"/>
      <c r="W18786" s="69"/>
      <c r="X18786" s="69"/>
      <c r="Y18786" s="69"/>
    </row>
    <row r="18787" spans="14:25">
      <c r="N18787" s="68"/>
      <c r="O18787" s="69"/>
      <c r="P18787" s="69"/>
      <c r="Q18787" s="69"/>
      <c r="R18787" s="69"/>
      <c r="S18787" s="69"/>
      <c r="T18787" s="69"/>
      <c r="U18787" s="69"/>
      <c r="V18787" s="69"/>
      <c r="W18787" s="69"/>
      <c r="X18787" s="69"/>
      <c r="Y18787" s="69"/>
    </row>
    <row r="18788" spans="14:25">
      <c r="N18788" s="68"/>
      <c r="O18788" s="69"/>
      <c r="P18788" s="69"/>
      <c r="Q18788" s="69"/>
      <c r="R18788" s="69"/>
      <c r="S18788" s="69"/>
      <c r="T18788" s="69"/>
      <c r="U18788" s="69"/>
      <c r="V18788" s="69"/>
      <c r="W18788" s="69"/>
      <c r="X18788" s="69"/>
      <c r="Y18788" s="69"/>
    </row>
    <row r="18789" spans="14:25">
      <c r="N18789" s="68"/>
      <c r="O18789" s="69"/>
      <c r="P18789" s="69"/>
      <c r="Q18789" s="69"/>
      <c r="R18789" s="69"/>
      <c r="S18789" s="69"/>
      <c r="T18789" s="69"/>
      <c r="U18789" s="69"/>
      <c r="V18789" s="69"/>
      <c r="W18789" s="69"/>
      <c r="X18789" s="69"/>
      <c r="Y18789" s="69"/>
    </row>
    <row r="18790" spans="14:25">
      <c r="N18790" s="68"/>
      <c r="O18790" s="69"/>
      <c r="P18790" s="69"/>
      <c r="Q18790" s="69"/>
      <c r="R18790" s="69"/>
      <c r="S18790" s="69"/>
      <c r="T18790" s="69"/>
      <c r="U18790" s="69"/>
      <c r="V18790" s="69"/>
      <c r="W18790" s="69"/>
      <c r="X18790" s="69"/>
      <c r="Y18790" s="69"/>
    </row>
    <row r="18791" spans="14:25">
      <c r="N18791" s="68"/>
      <c r="O18791" s="69"/>
      <c r="P18791" s="69"/>
      <c r="Q18791" s="69"/>
      <c r="R18791" s="69"/>
      <c r="S18791" s="69"/>
      <c r="T18791" s="69"/>
      <c r="U18791" s="69"/>
      <c r="V18791" s="69"/>
      <c r="W18791" s="69"/>
      <c r="X18791" s="69"/>
      <c r="Y18791" s="69"/>
    </row>
    <row r="18792" spans="14:25">
      <c r="N18792" s="68"/>
      <c r="O18792" s="69"/>
      <c r="P18792" s="69"/>
      <c r="Q18792" s="69"/>
      <c r="R18792" s="69"/>
      <c r="S18792" s="69"/>
      <c r="T18792" s="69"/>
      <c r="U18792" s="69"/>
      <c r="V18792" s="69"/>
      <c r="W18792" s="69"/>
      <c r="X18792" s="69"/>
      <c r="Y18792" s="69"/>
    </row>
    <row r="18793" spans="14:25">
      <c r="N18793" s="68"/>
      <c r="O18793" s="69"/>
      <c r="P18793" s="69"/>
      <c r="Q18793" s="69"/>
      <c r="R18793" s="69"/>
      <c r="S18793" s="69"/>
      <c r="T18793" s="69"/>
      <c r="U18793" s="69"/>
      <c r="V18793" s="69"/>
      <c r="W18793" s="69"/>
      <c r="X18793" s="69"/>
      <c r="Y18793" s="69"/>
    </row>
    <row r="18794" spans="14:25">
      <c r="N18794" s="68"/>
      <c r="O18794" s="69"/>
      <c r="P18794" s="69"/>
      <c r="Q18794" s="69"/>
      <c r="R18794" s="69"/>
      <c r="S18794" s="69"/>
      <c r="T18794" s="69"/>
      <c r="U18794" s="69"/>
      <c r="V18794" s="69"/>
      <c r="W18794" s="69"/>
      <c r="X18794" s="69"/>
      <c r="Y18794" s="69"/>
    </row>
    <row r="18795" spans="14:25">
      <c r="N18795" s="68"/>
      <c r="O18795" s="69"/>
      <c r="P18795" s="69"/>
      <c r="Q18795" s="69"/>
      <c r="R18795" s="69"/>
      <c r="S18795" s="69"/>
      <c r="T18795" s="69"/>
      <c r="U18795" s="69"/>
      <c r="V18795" s="69"/>
      <c r="W18795" s="69"/>
      <c r="X18795" s="69"/>
      <c r="Y18795" s="69"/>
    </row>
    <row r="18796" spans="14:25">
      <c r="N18796" s="68"/>
      <c r="O18796" s="69"/>
      <c r="P18796" s="69"/>
      <c r="Q18796" s="69"/>
      <c r="R18796" s="69"/>
      <c r="S18796" s="69"/>
      <c r="T18796" s="69"/>
      <c r="U18796" s="69"/>
      <c r="V18796" s="69"/>
      <c r="W18796" s="69"/>
      <c r="X18796" s="69"/>
      <c r="Y18796" s="69"/>
    </row>
    <row r="18797" spans="14:25">
      <c r="N18797" s="68"/>
      <c r="O18797" s="69"/>
      <c r="P18797" s="69"/>
      <c r="Q18797" s="69"/>
      <c r="R18797" s="69"/>
      <c r="S18797" s="69"/>
      <c r="T18797" s="69"/>
      <c r="U18797" s="69"/>
      <c r="V18797" s="69"/>
      <c r="W18797" s="69"/>
      <c r="X18797" s="69"/>
      <c r="Y18797" s="69"/>
    </row>
    <row r="18798" spans="14:25">
      <c r="N18798" s="68"/>
      <c r="O18798" s="69"/>
      <c r="P18798" s="69"/>
      <c r="Q18798" s="69"/>
      <c r="R18798" s="69"/>
      <c r="S18798" s="69"/>
      <c r="T18798" s="69"/>
      <c r="U18798" s="69"/>
      <c r="V18798" s="69"/>
      <c r="W18798" s="69"/>
      <c r="X18798" s="69"/>
      <c r="Y18798" s="69"/>
    </row>
    <row r="18799" spans="14:25">
      <c r="N18799" s="68"/>
      <c r="O18799" s="69"/>
      <c r="P18799" s="69"/>
      <c r="Q18799" s="69"/>
      <c r="R18799" s="69"/>
      <c r="S18799" s="69"/>
      <c r="T18799" s="69"/>
      <c r="U18799" s="69"/>
      <c r="V18799" s="69"/>
      <c r="W18799" s="69"/>
      <c r="X18799" s="69"/>
      <c r="Y18799" s="69"/>
    </row>
    <row r="18800" spans="14:25">
      <c r="N18800" s="68"/>
      <c r="O18800" s="69"/>
      <c r="P18800" s="69"/>
      <c r="Q18800" s="69"/>
      <c r="R18800" s="69"/>
      <c r="S18800" s="69"/>
      <c r="T18800" s="69"/>
      <c r="U18800" s="69"/>
      <c r="V18800" s="69"/>
      <c r="W18800" s="69"/>
      <c r="X18800" s="69"/>
      <c r="Y18800" s="69"/>
    </row>
    <row r="18801" spans="14:25">
      <c r="N18801" s="68"/>
      <c r="O18801" s="69"/>
      <c r="P18801" s="69"/>
      <c r="Q18801" s="69"/>
      <c r="R18801" s="69"/>
      <c r="S18801" s="69"/>
      <c r="T18801" s="69"/>
      <c r="U18801" s="69"/>
      <c r="V18801" s="69"/>
      <c r="W18801" s="69"/>
      <c r="X18801" s="69"/>
      <c r="Y18801" s="69"/>
    </row>
    <row r="18802" spans="14:25">
      <c r="N18802" s="68"/>
      <c r="O18802" s="69"/>
      <c r="P18802" s="69"/>
      <c r="Q18802" s="69"/>
      <c r="R18802" s="69"/>
      <c r="S18802" s="69"/>
      <c r="T18802" s="69"/>
      <c r="U18802" s="69"/>
      <c r="V18802" s="69"/>
      <c r="W18802" s="69"/>
      <c r="X18802" s="69"/>
      <c r="Y18802" s="69"/>
    </row>
    <row r="18803" spans="14:25">
      <c r="N18803" s="68"/>
      <c r="O18803" s="69"/>
      <c r="P18803" s="69"/>
      <c r="Q18803" s="69"/>
      <c r="R18803" s="69"/>
      <c r="S18803" s="69"/>
      <c r="T18803" s="69"/>
      <c r="U18803" s="69"/>
      <c r="V18803" s="69"/>
      <c r="W18803" s="69"/>
      <c r="X18803" s="69"/>
      <c r="Y18803" s="69"/>
    </row>
    <row r="18804" spans="14:25">
      <c r="N18804" s="68"/>
      <c r="O18804" s="69"/>
      <c r="P18804" s="69"/>
      <c r="Q18804" s="69"/>
      <c r="R18804" s="69"/>
      <c r="S18804" s="69"/>
      <c r="T18804" s="69"/>
      <c r="U18804" s="69"/>
      <c r="V18804" s="69"/>
      <c r="W18804" s="69"/>
      <c r="X18804" s="69"/>
      <c r="Y18804" s="69"/>
    </row>
    <row r="18805" spans="14:25">
      <c r="N18805" s="68"/>
      <c r="O18805" s="69"/>
      <c r="P18805" s="69"/>
      <c r="Q18805" s="69"/>
      <c r="R18805" s="69"/>
      <c r="S18805" s="69"/>
      <c r="T18805" s="69"/>
      <c r="U18805" s="69"/>
      <c r="V18805" s="69"/>
      <c r="W18805" s="69"/>
      <c r="X18805" s="69"/>
      <c r="Y18805" s="69"/>
    </row>
    <row r="18806" spans="14:25">
      <c r="N18806" s="68"/>
      <c r="O18806" s="69"/>
      <c r="P18806" s="69"/>
      <c r="Q18806" s="69"/>
      <c r="R18806" s="69"/>
      <c r="S18806" s="69"/>
      <c r="T18806" s="69"/>
      <c r="U18806" s="69"/>
      <c r="V18806" s="69"/>
      <c r="W18806" s="69"/>
      <c r="X18806" s="69"/>
      <c r="Y18806" s="69"/>
    </row>
    <row r="18807" spans="14:25">
      <c r="N18807" s="68"/>
      <c r="O18807" s="69"/>
      <c r="P18807" s="69"/>
      <c r="Q18807" s="69"/>
      <c r="R18807" s="69"/>
      <c r="S18807" s="69"/>
      <c r="T18807" s="69"/>
      <c r="U18807" s="69"/>
      <c r="V18807" s="69"/>
      <c r="W18807" s="69"/>
      <c r="X18807" s="69"/>
      <c r="Y18807" s="69"/>
    </row>
    <row r="18808" spans="14:25">
      <c r="N18808" s="68"/>
      <c r="O18808" s="69"/>
      <c r="P18808" s="69"/>
      <c r="Q18808" s="69"/>
      <c r="R18808" s="69"/>
      <c r="S18808" s="69"/>
      <c r="T18808" s="69"/>
      <c r="U18808" s="69"/>
      <c r="V18808" s="69"/>
      <c r="W18808" s="69"/>
      <c r="X18808" s="69"/>
      <c r="Y18808" s="69"/>
    </row>
    <row r="18809" spans="14:25">
      <c r="N18809" s="68"/>
      <c r="O18809" s="69"/>
      <c r="P18809" s="69"/>
      <c r="Q18809" s="69"/>
      <c r="R18809" s="69"/>
      <c r="S18809" s="69"/>
      <c r="T18809" s="69"/>
      <c r="U18809" s="69"/>
      <c r="V18809" s="69"/>
      <c r="W18809" s="69"/>
      <c r="X18809" s="69"/>
      <c r="Y18809" s="69"/>
    </row>
    <row r="18810" spans="14:25">
      <c r="N18810" s="68"/>
      <c r="O18810" s="69"/>
      <c r="P18810" s="69"/>
      <c r="Q18810" s="69"/>
      <c r="R18810" s="69"/>
      <c r="S18810" s="69"/>
      <c r="T18810" s="69"/>
      <c r="U18810" s="69"/>
      <c r="V18810" s="69"/>
      <c r="W18810" s="69"/>
      <c r="X18810" s="69"/>
      <c r="Y18810" s="69"/>
    </row>
    <row r="18811" spans="14:25">
      <c r="N18811" s="68"/>
      <c r="O18811" s="69"/>
      <c r="P18811" s="69"/>
      <c r="Q18811" s="69"/>
      <c r="R18811" s="69"/>
      <c r="S18811" s="69"/>
      <c r="T18811" s="69"/>
      <c r="U18811" s="69"/>
      <c r="V18811" s="69"/>
      <c r="W18811" s="69"/>
      <c r="X18811" s="69"/>
      <c r="Y18811" s="69"/>
    </row>
    <row r="18812" spans="14:25">
      <c r="N18812" s="68"/>
      <c r="O18812" s="69"/>
      <c r="P18812" s="69"/>
      <c r="Q18812" s="69"/>
      <c r="R18812" s="69"/>
      <c r="S18812" s="69"/>
      <c r="T18812" s="69"/>
      <c r="U18812" s="69"/>
      <c r="V18812" s="69"/>
      <c r="W18812" s="69"/>
      <c r="X18812" s="69"/>
      <c r="Y18812" s="69"/>
    </row>
    <row r="18813" spans="14:25">
      <c r="N18813" s="68"/>
      <c r="O18813" s="69"/>
      <c r="P18813" s="69"/>
      <c r="Q18813" s="69"/>
      <c r="R18813" s="69"/>
      <c r="S18813" s="69"/>
      <c r="T18813" s="69"/>
      <c r="U18813" s="69"/>
      <c r="V18813" s="69"/>
      <c r="W18813" s="69"/>
      <c r="X18813" s="69"/>
      <c r="Y18813" s="69"/>
    </row>
    <row r="18814" spans="14:25">
      <c r="N18814" s="68"/>
      <c r="O18814" s="69"/>
      <c r="P18814" s="69"/>
      <c r="Q18814" s="69"/>
      <c r="R18814" s="69"/>
      <c r="S18814" s="69"/>
      <c r="T18814" s="69"/>
      <c r="U18814" s="69"/>
      <c r="V18814" s="69"/>
      <c r="W18814" s="69"/>
      <c r="X18814" s="69"/>
      <c r="Y18814" s="69"/>
    </row>
    <row r="18815" spans="14:25">
      <c r="N18815" s="68"/>
      <c r="O18815" s="69"/>
      <c r="P18815" s="69"/>
      <c r="Q18815" s="69"/>
      <c r="R18815" s="69"/>
      <c r="S18815" s="69"/>
      <c r="T18815" s="69"/>
      <c r="U18815" s="69"/>
      <c r="V18815" s="69"/>
      <c r="W18815" s="69"/>
      <c r="X18815" s="69"/>
      <c r="Y18815" s="69"/>
    </row>
    <row r="18816" spans="14:25">
      <c r="N18816" s="68"/>
      <c r="O18816" s="69"/>
      <c r="P18816" s="69"/>
      <c r="Q18816" s="69"/>
      <c r="R18816" s="69"/>
      <c r="S18816" s="69"/>
      <c r="T18816" s="69"/>
      <c r="U18816" s="69"/>
      <c r="V18816" s="69"/>
      <c r="W18816" s="69"/>
      <c r="X18816" s="69"/>
      <c r="Y18816" s="69"/>
    </row>
    <row r="18817" spans="14:25">
      <c r="N18817" s="68"/>
      <c r="O18817" s="69"/>
      <c r="P18817" s="69"/>
      <c r="Q18817" s="69"/>
      <c r="R18817" s="69"/>
      <c r="S18817" s="69"/>
      <c r="T18817" s="69"/>
      <c r="U18817" s="69"/>
      <c r="V18817" s="69"/>
      <c r="W18817" s="69"/>
      <c r="X18817" s="69"/>
      <c r="Y18817" s="69"/>
    </row>
    <row r="18818" spans="14:25">
      <c r="N18818" s="68"/>
      <c r="O18818" s="69"/>
      <c r="P18818" s="69"/>
      <c r="Q18818" s="69"/>
      <c r="R18818" s="69"/>
      <c r="S18818" s="69"/>
      <c r="T18818" s="69"/>
      <c r="U18818" s="69"/>
      <c r="V18818" s="69"/>
      <c r="W18818" s="69"/>
      <c r="X18818" s="69"/>
      <c r="Y18818" s="69"/>
    </row>
    <row r="18819" spans="14:25">
      <c r="N18819" s="68"/>
      <c r="O18819" s="69"/>
      <c r="P18819" s="69"/>
      <c r="Q18819" s="69"/>
      <c r="R18819" s="69"/>
      <c r="S18819" s="69"/>
      <c r="T18819" s="69"/>
      <c r="U18819" s="69"/>
      <c r="V18819" s="69"/>
      <c r="W18819" s="69"/>
      <c r="X18819" s="69"/>
      <c r="Y18819" s="69"/>
    </row>
    <row r="18820" spans="14:25">
      <c r="N18820" s="68"/>
      <c r="O18820" s="69"/>
      <c r="P18820" s="69"/>
      <c r="Q18820" s="69"/>
      <c r="R18820" s="69"/>
      <c r="S18820" s="69"/>
      <c r="T18820" s="69"/>
      <c r="U18820" s="69"/>
      <c r="V18820" s="69"/>
      <c r="W18820" s="69"/>
      <c r="X18820" s="69"/>
      <c r="Y18820" s="69"/>
    </row>
    <row r="18821" spans="14:25">
      <c r="N18821" s="68"/>
      <c r="O18821" s="69"/>
      <c r="P18821" s="69"/>
      <c r="Q18821" s="69"/>
      <c r="R18821" s="69"/>
      <c r="S18821" s="69"/>
      <c r="T18821" s="69"/>
      <c r="U18821" s="69"/>
      <c r="V18821" s="69"/>
      <c r="W18821" s="69"/>
      <c r="X18821" s="69"/>
      <c r="Y18821" s="69"/>
    </row>
    <row r="18822" spans="14:25">
      <c r="N18822" s="68"/>
      <c r="O18822" s="69"/>
      <c r="P18822" s="69"/>
      <c r="Q18822" s="69"/>
      <c r="R18822" s="69"/>
      <c r="S18822" s="69"/>
      <c r="T18822" s="69"/>
      <c r="U18822" s="69"/>
      <c r="V18822" s="69"/>
      <c r="W18822" s="69"/>
      <c r="X18822" s="69"/>
      <c r="Y18822" s="69"/>
    </row>
    <row r="18823" spans="14:25">
      <c r="N18823" s="68"/>
      <c r="O18823" s="69"/>
      <c r="P18823" s="69"/>
      <c r="Q18823" s="69"/>
      <c r="R18823" s="69"/>
      <c r="S18823" s="69"/>
      <c r="T18823" s="69"/>
      <c r="U18823" s="69"/>
      <c r="V18823" s="69"/>
      <c r="W18823" s="69"/>
      <c r="X18823" s="69"/>
      <c r="Y18823" s="69"/>
    </row>
    <row r="18824" spans="14:25">
      <c r="N18824" s="68"/>
      <c r="O18824" s="69"/>
      <c r="P18824" s="69"/>
      <c r="Q18824" s="69"/>
      <c r="R18824" s="69"/>
      <c r="S18824" s="69"/>
      <c r="T18824" s="69"/>
      <c r="U18824" s="69"/>
      <c r="V18824" s="69"/>
      <c r="W18824" s="69"/>
      <c r="X18824" s="69"/>
      <c r="Y18824" s="69"/>
    </row>
    <row r="18825" spans="14:25">
      <c r="N18825" s="68"/>
      <c r="O18825" s="69"/>
      <c r="P18825" s="69"/>
      <c r="Q18825" s="69"/>
      <c r="R18825" s="69"/>
      <c r="S18825" s="69"/>
      <c r="T18825" s="69"/>
      <c r="U18825" s="69"/>
      <c r="V18825" s="69"/>
      <c r="W18825" s="69"/>
      <c r="X18825" s="69"/>
      <c r="Y18825" s="69"/>
    </row>
    <row r="18826" spans="14:25">
      <c r="N18826" s="68"/>
      <c r="O18826" s="69"/>
      <c r="P18826" s="69"/>
      <c r="Q18826" s="69"/>
      <c r="R18826" s="69"/>
      <c r="S18826" s="69"/>
      <c r="T18826" s="69"/>
      <c r="U18826" s="69"/>
      <c r="V18826" s="69"/>
      <c r="W18826" s="69"/>
      <c r="X18826" s="69"/>
      <c r="Y18826" s="69"/>
    </row>
    <row r="18827" spans="14:25">
      <c r="N18827" s="68"/>
      <c r="O18827" s="69"/>
      <c r="P18827" s="69"/>
      <c r="Q18827" s="69"/>
      <c r="R18827" s="69"/>
      <c r="S18827" s="69"/>
      <c r="T18827" s="69"/>
      <c r="U18827" s="69"/>
      <c r="V18827" s="69"/>
      <c r="W18827" s="69"/>
      <c r="X18827" s="69"/>
      <c r="Y18827" s="69"/>
    </row>
    <row r="18828" spans="14:25">
      <c r="N18828" s="68"/>
      <c r="O18828" s="69"/>
      <c r="P18828" s="69"/>
      <c r="Q18828" s="69"/>
      <c r="R18828" s="69"/>
      <c r="S18828" s="69"/>
      <c r="T18828" s="69"/>
      <c r="U18828" s="69"/>
      <c r="V18828" s="69"/>
      <c r="W18828" s="69"/>
      <c r="X18828" s="69"/>
      <c r="Y18828" s="69"/>
    </row>
    <row r="18829" spans="14:25">
      <c r="N18829" s="68"/>
      <c r="O18829" s="69"/>
      <c r="P18829" s="69"/>
      <c r="Q18829" s="69"/>
      <c r="R18829" s="69"/>
      <c r="S18829" s="69"/>
      <c r="T18829" s="69"/>
      <c r="U18829" s="69"/>
      <c r="V18829" s="69"/>
      <c r="W18829" s="69"/>
      <c r="X18829" s="69"/>
      <c r="Y18829" s="69"/>
    </row>
    <row r="18830" spans="14:25">
      <c r="N18830" s="68"/>
      <c r="O18830" s="69"/>
      <c r="P18830" s="69"/>
      <c r="Q18830" s="69"/>
      <c r="R18830" s="69"/>
      <c r="S18830" s="69"/>
      <c r="T18830" s="69"/>
      <c r="U18830" s="69"/>
      <c r="V18830" s="69"/>
      <c r="W18830" s="69"/>
      <c r="X18830" s="69"/>
      <c r="Y18830" s="69"/>
    </row>
    <row r="18831" spans="14:25">
      <c r="N18831" s="68"/>
      <c r="O18831" s="69"/>
      <c r="P18831" s="69"/>
      <c r="Q18831" s="69"/>
      <c r="R18831" s="69"/>
      <c r="S18831" s="69"/>
      <c r="T18831" s="69"/>
      <c r="U18831" s="69"/>
      <c r="V18831" s="69"/>
      <c r="W18831" s="69"/>
      <c r="X18831" s="69"/>
      <c r="Y18831" s="69"/>
    </row>
    <row r="18832" spans="14:25">
      <c r="N18832" s="68"/>
      <c r="O18832" s="69"/>
      <c r="P18832" s="69"/>
      <c r="Q18832" s="69"/>
      <c r="R18832" s="69"/>
      <c r="S18832" s="69"/>
      <c r="T18832" s="69"/>
      <c r="U18832" s="69"/>
      <c r="V18832" s="69"/>
      <c r="W18832" s="69"/>
      <c r="X18832" s="69"/>
      <c r="Y18832" s="69"/>
    </row>
    <row r="18833" spans="14:25">
      <c r="N18833" s="68"/>
      <c r="O18833" s="69"/>
      <c r="P18833" s="69"/>
      <c r="Q18833" s="69"/>
      <c r="R18833" s="69"/>
      <c r="S18833" s="69"/>
      <c r="T18833" s="69"/>
      <c r="U18833" s="69"/>
      <c r="V18833" s="69"/>
      <c r="W18833" s="69"/>
      <c r="X18833" s="69"/>
      <c r="Y18833" s="69"/>
    </row>
    <row r="18834" spans="14:25">
      <c r="N18834" s="68"/>
      <c r="O18834" s="69"/>
      <c r="P18834" s="69"/>
      <c r="Q18834" s="69"/>
      <c r="R18834" s="69"/>
      <c r="S18834" s="69"/>
      <c r="T18834" s="69"/>
      <c r="U18834" s="69"/>
      <c r="V18834" s="69"/>
      <c r="W18834" s="69"/>
      <c r="X18834" s="69"/>
      <c r="Y18834" s="69"/>
    </row>
    <row r="18835" spans="14:25">
      <c r="N18835" s="68"/>
      <c r="O18835" s="69"/>
      <c r="P18835" s="69"/>
      <c r="Q18835" s="69"/>
      <c r="R18835" s="69"/>
      <c r="S18835" s="69"/>
      <c r="T18835" s="69"/>
      <c r="U18835" s="69"/>
      <c r="V18835" s="69"/>
      <c r="W18835" s="69"/>
      <c r="X18835" s="69"/>
      <c r="Y18835" s="69"/>
    </row>
    <row r="18836" spans="14:25">
      <c r="N18836" s="68"/>
      <c r="O18836" s="69"/>
      <c r="P18836" s="69"/>
      <c r="Q18836" s="69"/>
      <c r="R18836" s="69"/>
      <c r="S18836" s="69"/>
      <c r="T18836" s="69"/>
      <c r="U18836" s="69"/>
      <c r="V18836" s="69"/>
      <c r="W18836" s="69"/>
      <c r="X18836" s="69"/>
      <c r="Y18836" s="69"/>
    </row>
    <row r="18837" spans="14:25">
      <c r="N18837" s="68"/>
      <c r="O18837" s="69"/>
      <c r="P18837" s="69"/>
      <c r="Q18837" s="69"/>
      <c r="R18837" s="69"/>
      <c r="S18837" s="69"/>
      <c r="T18837" s="69"/>
      <c r="U18837" s="69"/>
      <c r="V18837" s="69"/>
      <c r="W18837" s="69"/>
      <c r="X18837" s="69"/>
      <c r="Y18837" s="69"/>
    </row>
    <row r="18838" spans="14:25">
      <c r="N18838" s="68"/>
      <c r="O18838" s="69"/>
      <c r="P18838" s="69"/>
      <c r="Q18838" s="69"/>
      <c r="R18838" s="69"/>
      <c r="S18838" s="69"/>
      <c r="T18838" s="69"/>
      <c r="U18838" s="69"/>
      <c r="V18838" s="69"/>
      <c r="W18838" s="69"/>
      <c r="X18838" s="69"/>
      <c r="Y18838" s="69"/>
    </row>
    <row r="18839" spans="14:25">
      <c r="N18839" s="68"/>
      <c r="O18839" s="69"/>
      <c r="P18839" s="69"/>
      <c r="Q18839" s="69"/>
      <c r="R18839" s="69"/>
      <c r="S18839" s="69"/>
      <c r="T18839" s="69"/>
      <c r="U18839" s="69"/>
      <c r="V18839" s="69"/>
      <c r="W18839" s="69"/>
      <c r="X18839" s="69"/>
      <c r="Y18839" s="69"/>
    </row>
    <row r="18840" spans="14:25">
      <c r="N18840" s="68"/>
      <c r="O18840" s="69"/>
      <c r="P18840" s="69"/>
      <c r="Q18840" s="69"/>
      <c r="R18840" s="69"/>
      <c r="S18840" s="69"/>
      <c r="T18840" s="69"/>
      <c r="U18840" s="69"/>
      <c r="V18840" s="69"/>
      <c r="W18840" s="69"/>
      <c r="X18840" s="69"/>
      <c r="Y18840" s="69"/>
    </row>
    <row r="18841" spans="14:25">
      <c r="N18841" s="68"/>
      <c r="O18841" s="69"/>
      <c r="P18841" s="69"/>
      <c r="Q18841" s="69"/>
      <c r="R18841" s="69"/>
      <c r="S18841" s="69"/>
      <c r="T18841" s="69"/>
      <c r="U18841" s="69"/>
      <c r="V18841" s="69"/>
      <c r="W18841" s="69"/>
      <c r="X18841" s="69"/>
      <c r="Y18841" s="69"/>
    </row>
    <row r="18842" spans="14:25">
      <c r="N18842" s="68"/>
      <c r="O18842" s="69"/>
      <c r="P18842" s="69"/>
      <c r="Q18842" s="69"/>
      <c r="R18842" s="69"/>
      <c r="S18842" s="69"/>
      <c r="T18842" s="69"/>
      <c r="U18842" s="69"/>
      <c r="V18842" s="69"/>
      <c r="W18842" s="69"/>
      <c r="X18842" s="69"/>
      <c r="Y18842" s="69"/>
    </row>
    <row r="18843" spans="14:25">
      <c r="N18843" s="68"/>
      <c r="O18843" s="69"/>
      <c r="P18843" s="69"/>
      <c r="Q18843" s="69"/>
      <c r="R18843" s="69"/>
      <c r="S18843" s="69"/>
      <c r="T18843" s="69"/>
      <c r="U18843" s="69"/>
      <c r="V18843" s="69"/>
      <c r="W18843" s="69"/>
      <c r="X18843" s="69"/>
      <c r="Y18843" s="69"/>
    </row>
    <row r="18844" spans="14:25">
      <c r="N18844" s="68"/>
      <c r="O18844" s="69"/>
      <c r="P18844" s="69"/>
      <c r="Q18844" s="69"/>
      <c r="R18844" s="69"/>
      <c r="S18844" s="69"/>
      <c r="T18844" s="69"/>
      <c r="U18844" s="69"/>
      <c r="V18844" s="69"/>
      <c r="W18844" s="69"/>
      <c r="X18844" s="69"/>
      <c r="Y18844" s="69"/>
    </row>
    <row r="18845" spans="14:25">
      <c r="N18845" s="68"/>
      <c r="O18845" s="69"/>
      <c r="P18845" s="69"/>
      <c r="Q18845" s="69"/>
      <c r="R18845" s="69"/>
      <c r="S18845" s="69"/>
      <c r="T18845" s="69"/>
      <c r="U18845" s="69"/>
      <c r="V18845" s="69"/>
      <c r="W18845" s="69"/>
      <c r="X18845" s="69"/>
      <c r="Y18845" s="69"/>
    </row>
    <row r="18846" spans="14:25">
      <c r="N18846" s="68"/>
      <c r="O18846" s="69"/>
      <c r="P18846" s="69"/>
      <c r="Q18846" s="69"/>
      <c r="R18846" s="69"/>
      <c r="S18846" s="69"/>
      <c r="T18846" s="69"/>
      <c r="U18846" s="69"/>
      <c r="V18846" s="69"/>
      <c r="W18846" s="69"/>
      <c r="X18846" s="69"/>
      <c r="Y18846" s="69"/>
    </row>
    <row r="18847" spans="14:25">
      <c r="N18847" s="68"/>
      <c r="O18847" s="69"/>
      <c r="P18847" s="69"/>
      <c r="Q18847" s="69"/>
      <c r="R18847" s="69"/>
      <c r="S18847" s="69"/>
      <c r="T18847" s="69"/>
      <c r="U18847" s="69"/>
      <c r="V18847" s="69"/>
      <c r="W18847" s="69"/>
      <c r="X18847" s="69"/>
      <c r="Y18847" s="69"/>
    </row>
    <row r="18848" spans="14:25">
      <c r="N18848" s="68"/>
      <c r="O18848" s="69"/>
      <c r="P18848" s="69"/>
      <c r="Q18848" s="69"/>
      <c r="R18848" s="69"/>
      <c r="S18848" s="69"/>
      <c r="T18848" s="69"/>
      <c r="U18848" s="69"/>
      <c r="V18848" s="69"/>
      <c r="W18848" s="69"/>
      <c r="X18848" s="69"/>
      <c r="Y18848" s="69"/>
    </row>
    <row r="18849" spans="14:25">
      <c r="N18849" s="68"/>
      <c r="O18849" s="69"/>
      <c r="P18849" s="69"/>
      <c r="Q18849" s="69"/>
      <c r="R18849" s="69"/>
      <c r="S18849" s="69"/>
      <c r="T18849" s="69"/>
      <c r="U18849" s="69"/>
      <c r="V18849" s="69"/>
      <c r="W18849" s="69"/>
      <c r="X18849" s="69"/>
      <c r="Y18849" s="69"/>
    </row>
    <row r="18850" spans="14:25">
      <c r="N18850" s="68"/>
      <c r="O18850" s="69"/>
      <c r="P18850" s="69"/>
      <c r="Q18850" s="69"/>
      <c r="R18850" s="69"/>
      <c r="S18850" s="69"/>
      <c r="T18850" s="69"/>
      <c r="U18850" s="69"/>
      <c r="V18850" s="69"/>
      <c r="W18850" s="69"/>
      <c r="X18850" s="69"/>
      <c r="Y18850" s="69"/>
    </row>
    <row r="18851" spans="14:25">
      <c r="N18851" s="68"/>
      <c r="O18851" s="69"/>
      <c r="P18851" s="69"/>
      <c r="Q18851" s="69"/>
      <c r="R18851" s="69"/>
      <c r="S18851" s="69"/>
      <c r="T18851" s="69"/>
      <c r="U18851" s="69"/>
      <c r="V18851" s="69"/>
      <c r="W18851" s="69"/>
      <c r="X18851" s="69"/>
      <c r="Y18851" s="69"/>
    </row>
    <row r="18852" spans="14:25">
      <c r="N18852" s="68"/>
      <c r="O18852" s="69"/>
      <c r="P18852" s="69"/>
      <c r="Q18852" s="69"/>
      <c r="R18852" s="69"/>
      <c r="S18852" s="69"/>
      <c r="T18852" s="69"/>
      <c r="U18852" s="69"/>
      <c r="V18852" s="69"/>
      <c r="W18852" s="69"/>
      <c r="X18852" s="69"/>
      <c r="Y18852" s="69"/>
    </row>
    <row r="18853" spans="14:25">
      <c r="N18853" s="68"/>
      <c r="O18853" s="69"/>
      <c r="P18853" s="69"/>
      <c r="Q18853" s="69"/>
      <c r="R18853" s="69"/>
      <c r="S18853" s="69"/>
      <c r="T18853" s="69"/>
      <c r="U18853" s="69"/>
      <c r="V18853" s="69"/>
      <c r="W18853" s="69"/>
      <c r="X18853" s="69"/>
      <c r="Y18853" s="69"/>
    </row>
    <row r="18854" spans="14:25">
      <c r="N18854" s="68"/>
      <c r="O18854" s="69"/>
      <c r="P18854" s="69"/>
      <c r="Q18854" s="69"/>
      <c r="R18854" s="69"/>
      <c r="S18854" s="69"/>
      <c r="T18854" s="69"/>
      <c r="U18854" s="69"/>
      <c r="V18854" s="69"/>
      <c r="W18854" s="69"/>
      <c r="X18854" s="69"/>
      <c r="Y18854" s="69"/>
    </row>
    <row r="18855" spans="14:25">
      <c r="N18855" s="68"/>
      <c r="O18855" s="69"/>
      <c r="P18855" s="69"/>
      <c r="Q18855" s="69"/>
      <c r="R18855" s="69"/>
      <c r="S18855" s="69"/>
      <c r="T18855" s="69"/>
      <c r="U18855" s="69"/>
      <c r="V18855" s="69"/>
      <c r="W18855" s="69"/>
      <c r="X18855" s="69"/>
      <c r="Y18855" s="69"/>
    </row>
    <row r="18856" spans="14:25">
      <c r="N18856" s="68"/>
      <c r="O18856" s="69"/>
      <c r="P18856" s="69"/>
      <c r="Q18856" s="69"/>
      <c r="R18856" s="69"/>
      <c r="S18856" s="69"/>
      <c r="T18856" s="69"/>
      <c r="U18856" s="69"/>
      <c r="V18856" s="69"/>
      <c r="W18856" s="69"/>
      <c r="X18856" s="69"/>
      <c r="Y18856" s="69"/>
    </row>
    <row r="18857" spans="14:25">
      <c r="N18857" s="68"/>
      <c r="O18857" s="69"/>
      <c r="P18857" s="69"/>
      <c r="Q18857" s="69"/>
      <c r="R18857" s="69"/>
      <c r="S18857" s="69"/>
      <c r="T18857" s="69"/>
      <c r="U18857" s="69"/>
      <c r="V18857" s="69"/>
      <c r="W18857" s="69"/>
      <c r="X18857" s="69"/>
      <c r="Y18857" s="69"/>
    </row>
    <row r="18858" spans="14:25">
      <c r="N18858" s="68"/>
      <c r="O18858" s="69"/>
      <c r="P18858" s="69"/>
      <c r="Q18858" s="69"/>
      <c r="R18858" s="69"/>
      <c r="S18858" s="69"/>
      <c r="T18858" s="69"/>
      <c r="U18858" s="69"/>
      <c r="V18858" s="69"/>
      <c r="W18858" s="69"/>
      <c r="X18858" s="69"/>
      <c r="Y18858" s="69"/>
    </row>
    <row r="18859" spans="14:25">
      <c r="N18859" s="68"/>
      <c r="O18859" s="69"/>
      <c r="P18859" s="69"/>
      <c r="Q18859" s="69"/>
      <c r="R18859" s="69"/>
      <c r="S18859" s="69"/>
      <c r="T18859" s="69"/>
      <c r="U18859" s="69"/>
      <c r="V18859" s="69"/>
      <c r="W18859" s="69"/>
      <c r="X18859" s="69"/>
      <c r="Y18859" s="69"/>
    </row>
    <row r="18860" spans="14:25">
      <c r="N18860" s="68"/>
      <c r="O18860" s="69"/>
      <c r="P18860" s="69"/>
      <c r="Q18860" s="69"/>
      <c r="R18860" s="69"/>
      <c r="S18860" s="69"/>
      <c r="T18860" s="69"/>
      <c r="U18860" s="69"/>
      <c r="V18860" s="69"/>
      <c r="W18860" s="69"/>
      <c r="X18860" s="69"/>
      <c r="Y18860" s="69"/>
    </row>
    <row r="18861" spans="14:25">
      <c r="N18861" s="68"/>
      <c r="O18861" s="69"/>
      <c r="P18861" s="69"/>
      <c r="Q18861" s="69"/>
      <c r="R18861" s="69"/>
      <c r="S18861" s="69"/>
      <c r="T18861" s="69"/>
      <c r="U18861" s="69"/>
      <c r="V18861" s="69"/>
      <c r="W18861" s="69"/>
      <c r="X18861" s="69"/>
      <c r="Y18861" s="69"/>
    </row>
    <row r="18862" spans="14:25">
      <c r="N18862" s="68"/>
      <c r="O18862" s="69"/>
      <c r="P18862" s="69"/>
      <c r="Q18862" s="69"/>
      <c r="R18862" s="69"/>
      <c r="S18862" s="69"/>
      <c r="T18862" s="69"/>
      <c r="U18862" s="69"/>
      <c r="V18862" s="69"/>
      <c r="W18862" s="69"/>
      <c r="X18862" s="69"/>
      <c r="Y18862" s="69"/>
    </row>
    <row r="18863" spans="14:25">
      <c r="N18863" s="68"/>
      <c r="O18863" s="69"/>
      <c r="P18863" s="69"/>
      <c r="Q18863" s="69"/>
      <c r="R18863" s="69"/>
      <c r="S18863" s="69"/>
      <c r="T18863" s="69"/>
      <c r="U18863" s="69"/>
      <c r="V18863" s="69"/>
      <c r="W18863" s="69"/>
      <c r="X18863" s="69"/>
      <c r="Y18863" s="69"/>
    </row>
    <row r="18864" spans="14:25">
      <c r="N18864" s="68"/>
      <c r="O18864" s="69"/>
      <c r="P18864" s="69"/>
      <c r="Q18864" s="69"/>
      <c r="R18864" s="69"/>
      <c r="S18864" s="69"/>
      <c r="T18864" s="69"/>
      <c r="U18864" s="69"/>
      <c r="V18864" s="69"/>
      <c r="W18864" s="69"/>
      <c r="X18864" s="69"/>
      <c r="Y18864" s="69"/>
    </row>
    <row r="18865" spans="14:25">
      <c r="N18865" s="68"/>
      <c r="O18865" s="69"/>
      <c r="P18865" s="69"/>
      <c r="Q18865" s="69"/>
      <c r="R18865" s="69"/>
      <c r="S18865" s="69"/>
      <c r="T18865" s="69"/>
      <c r="U18865" s="69"/>
      <c r="V18865" s="69"/>
      <c r="W18865" s="69"/>
      <c r="X18865" s="69"/>
      <c r="Y18865" s="69"/>
    </row>
    <row r="18866" spans="14:25">
      <c r="N18866" s="68"/>
      <c r="O18866" s="69"/>
      <c r="P18866" s="69"/>
      <c r="Q18866" s="69"/>
      <c r="R18866" s="69"/>
      <c r="S18866" s="69"/>
      <c r="T18866" s="69"/>
      <c r="U18866" s="69"/>
      <c r="V18866" s="69"/>
      <c r="W18866" s="69"/>
      <c r="X18866" s="69"/>
      <c r="Y18866" s="69"/>
    </row>
    <row r="18867" spans="14:25">
      <c r="N18867" s="68"/>
      <c r="O18867" s="69"/>
      <c r="P18867" s="69"/>
      <c r="Q18867" s="69"/>
      <c r="R18867" s="69"/>
      <c r="S18867" s="69"/>
      <c r="T18867" s="69"/>
      <c r="U18867" s="69"/>
      <c r="V18867" s="69"/>
      <c r="W18867" s="69"/>
      <c r="X18867" s="69"/>
      <c r="Y18867" s="69"/>
    </row>
    <row r="18868" spans="14:25">
      <c r="N18868" s="68"/>
      <c r="O18868" s="69"/>
      <c r="P18868" s="69"/>
      <c r="Q18868" s="69"/>
      <c r="R18868" s="69"/>
      <c r="S18868" s="69"/>
      <c r="T18868" s="69"/>
      <c r="U18868" s="69"/>
      <c r="V18868" s="69"/>
      <c r="W18868" s="69"/>
      <c r="X18868" s="69"/>
      <c r="Y18868" s="69"/>
    </row>
    <row r="18869" spans="14:25">
      <c r="N18869" s="68"/>
      <c r="O18869" s="69"/>
      <c r="P18869" s="69"/>
      <c r="Q18869" s="69"/>
      <c r="R18869" s="69"/>
      <c r="S18869" s="69"/>
      <c r="T18869" s="69"/>
      <c r="U18869" s="69"/>
      <c r="V18869" s="69"/>
      <c r="W18869" s="69"/>
      <c r="X18869" s="69"/>
      <c r="Y18869" s="69"/>
    </row>
    <row r="18870" spans="14:25">
      <c r="N18870" s="68"/>
      <c r="O18870" s="69"/>
      <c r="P18870" s="69"/>
      <c r="Q18870" s="69"/>
      <c r="R18870" s="69"/>
      <c r="S18870" s="69"/>
      <c r="T18870" s="69"/>
      <c r="U18870" s="69"/>
      <c r="V18870" s="69"/>
      <c r="W18870" s="69"/>
      <c r="X18870" s="69"/>
      <c r="Y18870" s="69"/>
    </row>
    <row r="18871" spans="14:25">
      <c r="N18871" s="68"/>
      <c r="O18871" s="69"/>
      <c r="P18871" s="69"/>
      <c r="Q18871" s="69"/>
      <c r="R18871" s="69"/>
      <c r="S18871" s="69"/>
      <c r="T18871" s="69"/>
      <c r="U18871" s="69"/>
      <c r="V18871" s="69"/>
      <c r="W18871" s="69"/>
      <c r="X18871" s="69"/>
      <c r="Y18871" s="69"/>
    </row>
    <row r="18872" spans="14:25">
      <c r="N18872" s="68"/>
      <c r="O18872" s="69"/>
      <c r="P18872" s="69"/>
      <c r="Q18872" s="69"/>
      <c r="R18872" s="69"/>
      <c r="S18872" s="69"/>
      <c r="T18872" s="69"/>
      <c r="U18872" s="69"/>
      <c r="V18872" s="69"/>
      <c r="W18872" s="69"/>
      <c r="X18872" s="69"/>
      <c r="Y18872" s="69"/>
    </row>
    <row r="18873" spans="14:25">
      <c r="N18873" s="68"/>
      <c r="O18873" s="69"/>
      <c r="P18873" s="69"/>
      <c r="Q18873" s="69"/>
      <c r="R18873" s="69"/>
      <c r="S18873" s="69"/>
      <c r="T18873" s="69"/>
      <c r="U18873" s="69"/>
      <c r="V18873" s="69"/>
      <c r="W18873" s="69"/>
      <c r="X18873" s="69"/>
      <c r="Y18873" s="69"/>
    </row>
    <row r="18874" spans="14:25">
      <c r="N18874" s="68"/>
      <c r="O18874" s="69"/>
      <c r="P18874" s="69"/>
      <c r="Q18874" s="69"/>
      <c r="R18874" s="69"/>
      <c r="S18874" s="69"/>
      <c r="T18874" s="69"/>
      <c r="U18874" s="69"/>
      <c r="V18874" s="69"/>
      <c r="W18874" s="69"/>
      <c r="X18874" s="69"/>
      <c r="Y18874" s="69"/>
    </row>
    <row r="18875" spans="14:25">
      <c r="N18875" s="68"/>
      <c r="O18875" s="69"/>
      <c r="P18875" s="69"/>
      <c r="Q18875" s="69"/>
      <c r="R18875" s="69"/>
      <c r="S18875" s="69"/>
      <c r="T18875" s="69"/>
      <c r="U18875" s="69"/>
      <c r="V18875" s="69"/>
      <c r="W18875" s="69"/>
      <c r="X18875" s="69"/>
      <c r="Y18875" s="69"/>
    </row>
    <row r="18876" spans="14:25">
      <c r="N18876" s="68"/>
      <c r="O18876" s="69"/>
      <c r="P18876" s="69"/>
      <c r="Q18876" s="69"/>
      <c r="R18876" s="69"/>
      <c r="S18876" s="69"/>
      <c r="T18876" s="69"/>
      <c r="U18876" s="69"/>
      <c r="V18876" s="69"/>
      <c r="W18876" s="69"/>
      <c r="X18876" s="69"/>
      <c r="Y18876" s="69"/>
    </row>
    <row r="18877" spans="14:25">
      <c r="N18877" s="68"/>
      <c r="O18877" s="69"/>
      <c r="P18877" s="69"/>
      <c r="Q18877" s="69"/>
      <c r="R18877" s="69"/>
      <c r="S18877" s="69"/>
      <c r="T18877" s="69"/>
      <c r="U18877" s="69"/>
      <c r="V18877" s="69"/>
      <c r="W18877" s="69"/>
      <c r="X18877" s="69"/>
      <c r="Y18877" s="69"/>
    </row>
    <row r="18878" spans="14:25">
      <c r="N18878" s="68"/>
      <c r="O18878" s="69"/>
      <c r="P18878" s="69"/>
      <c r="Q18878" s="69"/>
      <c r="R18878" s="69"/>
      <c r="S18878" s="69"/>
      <c r="T18878" s="69"/>
      <c r="U18878" s="69"/>
      <c r="V18878" s="69"/>
      <c r="W18878" s="69"/>
      <c r="X18878" s="69"/>
      <c r="Y18878" s="69"/>
    </row>
    <row r="18879" spans="14:25">
      <c r="N18879" s="68"/>
      <c r="O18879" s="69"/>
      <c r="P18879" s="69"/>
      <c r="Q18879" s="69"/>
      <c r="R18879" s="69"/>
      <c r="S18879" s="69"/>
      <c r="T18879" s="69"/>
      <c r="U18879" s="69"/>
      <c r="V18879" s="69"/>
      <c r="W18879" s="69"/>
      <c r="X18879" s="69"/>
      <c r="Y18879" s="69"/>
    </row>
    <row r="18880" spans="14:25">
      <c r="N18880" s="68"/>
      <c r="O18880" s="69"/>
      <c r="P18880" s="69"/>
      <c r="Q18880" s="69"/>
      <c r="R18880" s="69"/>
      <c r="S18880" s="69"/>
      <c r="T18880" s="69"/>
      <c r="U18880" s="69"/>
      <c r="V18880" s="69"/>
      <c r="W18880" s="69"/>
      <c r="X18880" s="69"/>
      <c r="Y18880" s="69"/>
    </row>
    <row r="18881" spans="14:25">
      <c r="N18881" s="68"/>
      <c r="O18881" s="69"/>
      <c r="P18881" s="69"/>
      <c r="Q18881" s="69"/>
      <c r="R18881" s="69"/>
      <c r="S18881" s="69"/>
      <c r="T18881" s="69"/>
      <c r="U18881" s="69"/>
      <c r="V18881" s="69"/>
      <c r="W18881" s="69"/>
      <c r="X18881" s="69"/>
      <c r="Y18881" s="69"/>
    </row>
    <row r="18882" spans="14:25">
      <c r="N18882" s="68"/>
      <c r="O18882" s="69"/>
      <c r="P18882" s="69"/>
      <c r="Q18882" s="69"/>
      <c r="R18882" s="69"/>
      <c r="S18882" s="69"/>
      <c r="T18882" s="69"/>
      <c r="U18882" s="69"/>
      <c r="V18882" s="69"/>
      <c r="W18882" s="69"/>
      <c r="X18882" s="69"/>
      <c r="Y18882" s="69"/>
    </row>
    <row r="18883" spans="14:25">
      <c r="N18883" s="68"/>
      <c r="O18883" s="69"/>
      <c r="P18883" s="69"/>
      <c r="Q18883" s="69"/>
      <c r="R18883" s="69"/>
      <c r="S18883" s="69"/>
      <c r="T18883" s="69"/>
      <c r="U18883" s="69"/>
      <c r="V18883" s="69"/>
      <c r="W18883" s="69"/>
      <c r="X18883" s="69"/>
      <c r="Y18883" s="69"/>
    </row>
    <row r="18884" spans="14:25">
      <c r="N18884" s="68"/>
      <c r="O18884" s="69"/>
      <c r="P18884" s="69"/>
      <c r="Q18884" s="69"/>
      <c r="R18884" s="69"/>
      <c r="S18884" s="69"/>
      <c r="T18884" s="69"/>
      <c r="U18884" s="69"/>
      <c r="V18884" s="69"/>
      <c r="W18884" s="69"/>
      <c r="X18884" s="69"/>
      <c r="Y18884" s="69"/>
    </row>
    <row r="18885" spans="14:25">
      <c r="N18885" s="68"/>
      <c r="O18885" s="69"/>
      <c r="P18885" s="69"/>
      <c r="Q18885" s="69"/>
      <c r="R18885" s="69"/>
      <c r="S18885" s="69"/>
      <c r="T18885" s="69"/>
      <c r="U18885" s="69"/>
      <c r="V18885" s="69"/>
      <c r="W18885" s="69"/>
      <c r="X18885" s="69"/>
      <c r="Y18885" s="69"/>
    </row>
    <row r="18886" spans="14:25">
      <c r="N18886" s="68"/>
      <c r="O18886" s="69"/>
      <c r="P18886" s="69"/>
      <c r="Q18886" s="69"/>
      <c r="R18886" s="69"/>
      <c r="S18886" s="69"/>
      <c r="T18886" s="69"/>
      <c r="U18886" s="69"/>
      <c r="V18886" s="69"/>
      <c r="W18886" s="69"/>
      <c r="X18886" s="69"/>
      <c r="Y18886" s="69"/>
    </row>
    <row r="18887" spans="14:25">
      <c r="N18887" s="68"/>
      <c r="O18887" s="69"/>
      <c r="P18887" s="69"/>
      <c r="Q18887" s="69"/>
      <c r="R18887" s="69"/>
      <c r="S18887" s="69"/>
      <c r="T18887" s="69"/>
      <c r="U18887" s="69"/>
      <c r="V18887" s="69"/>
      <c r="W18887" s="69"/>
      <c r="X18887" s="69"/>
      <c r="Y18887" s="69"/>
    </row>
    <row r="18888" spans="14:25">
      <c r="N18888" s="68"/>
      <c r="O18888" s="69"/>
      <c r="P18888" s="69"/>
      <c r="Q18888" s="69"/>
      <c r="R18888" s="69"/>
      <c r="S18888" s="69"/>
      <c r="T18888" s="69"/>
      <c r="U18888" s="69"/>
      <c r="V18888" s="69"/>
      <c r="W18888" s="69"/>
      <c r="X18888" s="69"/>
      <c r="Y18888" s="69"/>
    </row>
    <row r="18889" spans="14:25">
      <c r="N18889" s="68"/>
      <c r="O18889" s="69"/>
      <c r="P18889" s="69"/>
      <c r="Q18889" s="69"/>
      <c r="R18889" s="69"/>
      <c r="S18889" s="69"/>
      <c r="T18889" s="69"/>
      <c r="U18889" s="69"/>
      <c r="V18889" s="69"/>
      <c r="W18889" s="69"/>
      <c r="X18889" s="69"/>
      <c r="Y18889" s="69"/>
    </row>
    <row r="18890" spans="14:25">
      <c r="N18890" s="68"/>
      <c r="O18890" s="69"/>
      <c r="P18890" s="69"/>
      <c r="Q18890" s="69"/>
      <c r="R18890" s="69"/>
      <c r="S18890" s="69"/>
      <c r="T18890" s="69"/>
      <c r="U18890" s="69"/>
      <c r="V18890" s="69"/>
      <c r="W18890" s="69"/>
      <c r="X18890" s="69"/>
      <c r="Y18890" s="69"/>
    </row>
    <row r="18891" spans="14:25">
      <c r="N18891" s="68"/>
      <c r="O18891" s="69"/>
      <c r="P18891" s="69"/>
      <c r="Q18891" s="69"/>
      <c r="R18891" s="69"/>
      <c r="S18891" s="69"/>
      <c r="T18891" s="69"/>
      <c r="U18891" s="69"/>
      <c r="V18891" s="69"/>
      <c r="W18891" s="69"/>
      <c r="X18891" s="69"/>
      <c r="Y18891" s="69"/>
    </row>
    <row r="18892" spans="14:25">
      <c r="N18892" s="68"/>
      <c r="O18892" s="69"/>
      <c r="P18892" s="69"/>
      <c r="Q18892" s="69"/>
      <c r="R18892" s="69"/>
      <c r="S18892" s="69"/>
      <c r="T18892" s="69"/>
      <c r="U18892" s="69"/>
      <c r="V18892" s="69"/>
      <c r="W18892" s="69"/>
      <c r="X18892" s="69"/>
      <c r="Y18892" s="69"/>
    </row>
    <row r="18893" spans="14:25">
      <c r="N18893" s="68"/>
      <c r="O18893" s="69"/>
      <c r="P18893" s="69"/>
      <c r="Q18893" s="69"/>
      <c r="R18893" s="69"/>
      <c r="S18893" s="69"/>
      <c r="T18893" s="69"/>
      <c r="U18893" s="69"/>
      <c r="V18893" s="69"/>
      <c r="W18893" s="69"/>
      <c r="X18893" s="69"/>
      <c r="Y18893" s="69"/>
    </row>
    <row r="18894" spans="14:25">
      <c r="N18894" s="68"/>
      <c r="O18894" s="69"/>
      <c r="P18894" s="69"/>
      <c r="Q18894" s="69"/>
      <c r="R18894" s="69"/>
      <c r="S18894" s="69"/>
      <c r="T18894" s="69"/>
      <c r="U18894" s="69"/>
      <c r="V18894" s="69"/>
      <c r="W18894" s="69"/>
      <c r="X18894" s="69"/>
      <c r="Y18894" s="69"/>
    </row>
    <row r="18895" spans="14:25">
      <c r="N18895" s="68"/>
      <c r="O18895" s="69"/>
      <c r="P18895" s="69"/>
      <c r="Q18895" s="69"/>
      <c r="R18895" s="69"/>
      <c r="S18895" s="69"/>
      <c r="T18895" s="69"/>
      <c r="U18895" s="69"/>
      <c r="V18895" s="69"/>
      <c r="W18895" s="69"/>
      <c r="X18895" s="69"/>
      <c r="Y18895" s="69"/>
    </row>
    <row r="18896" spans="14:25">
      <c r="N18896" s="68"/>
      <c r="O18896" s="69"/>
      <c r="P18896" s="69"/>
      <c r="Q18896" s="69"/>
      <c r="R18896" s="69"/>
      <c r="S18896" s="69"/>
      <c r="T18896" s="69"/>
      <c r="U18896" s="69"/>
      <c r="V18896" s="69"/>
      <c r="W18896" s="69"/>
      <c r="X18896" s="69"/>
      <c r="Y18896" s="69"/>
    </row>
    <row r="18897" spans="14:25">
      <c r="N18897" s="68"/>
      <c r="O18897" s="69"/>
      <c r="P18897" s="69"/>
      <c r="Q18897" s="69"/>
      <c r="R18897" s="69"/>
      <c r="S18897" s="69"/>
      <c r="T18897" s="69"/>
      <c r="U18897" s="69"/>
      <c r="V18897" s="69"/>
      <c r="W18897" s="69"/>
      <c r="X18897" s="69"/>
      <c r="Y18897" s="69"/>
    </row>
    <row r="18898" spans="14:25">
      <c r="N18898" s="68"/>
      <c r="O18898" s="69"/>
      <c r="P18898" s="69"/>
      <c r="Q18898" s="69"/>
      <c r="R18898" s="69"/>
      <c r="S18898" s="69"/>
      <c r="T18898" s="69"/>
      <c r="U18898" s="69"/>
      <c r="V18898" s="69"/>
      <c r="W18898" s="69"/>
      <c r="X18898" s="69"/>
      <c r="Y18898" s="69"/>
    </row>
    <row r="18899" spans="14:25">
      <c r="N18899" s="68"/>
      <c r="O18899" s="69"/>
      <c r="P18899" s="69"/>
      <c r="Q18899" s="69"/>
      <c r="R18899" s="69"/>
      <c r="S18899" s="69"/>
      <c r="T18899" s="69"/>
      <c r="U18899" s="69"/>
      <c r="V18899" s="69"/>
      <c r="W18899" s="69"/>
      <c r="X18899" s="69"/>
      <c r="Y18899" s="69"/>
    </row>
    <row r="18900" spans="14:25">
      <c r="N18900" s="68"/>
      <c r="O18900" s="69"/>
      <c r="P18900" s="69"/>
      <c r="Q18900" s="69"/>
      <c r="R18900" s="69"/>
      <c r="S18900" s="69"/>
      <c r="T18900" s="69"/>
      <c r="U18900" s="69"/>
      <c r="V18900" s="69"/>
      <c r="W18900" s="69"/>
      <c r="X18900" s="69"/>
      <c r="Y18900" s="69"/>
    </row>
    <row r="18901" spans="14:25">
      <c r="N18901" s="68"/>
      <c r="O18901" s="69"/>
      <c r="P18901" s="69"/>
      <c r="Q18901" s="69"/>
      <c r="R18901" s="69"/>
      <c r="S18901" s="69"/>
      <c r="T18901" s="69"/>
      <c r="U18901" s="69"/>
      <c r="V18901" s="69"/>
      <c r="W18901" s="69"/>
      <c r="X18901" s="69"/>
      <c r="Y18901" s="69"/>
    </row>
    <row r="18902" spans="14:25">
      <c r="N18902" s="68"/>
      <c r="O18902" s="69"/>
      <c r="P18902" s="69"/>
      <c r="Q18902" s="69"/>
      <c r="R18902" s="69"/>
      <c r="S18902" s="69"/>
      <c r="T18902" s="69"/>
      <c r="U18902" s="69"/>
      <c r="V18902" s="69"/>
      <c r="W18902" s="69"/>
      <c r="X18902" s="69"/>
      <c r="Y18902" s="69"/>
    </row>
    <row r="18903" spans="14:25">
      <c r="N18903" s="68"/>
      <c r="O18903" s="69"/>
      <c r="P18903" s="69"/>
      <c r="Q18903" s="69"/>
      <c r="R18903" s="69"/>
      <c r="S18903" s="69"/>
      <c r="T18903" s="69"/>
      <c r="U18903" s="69"/>
      <c r="V18903" s="69"/>
      <c r="W18903" s="69"/>
      <c r="X18903" s="69"/>
      <c r="Y18903" s="69"/>
    </row>
    <row r="18904" spans="14:25">
      <c r="N18904" s="68"/>
      <c r="O18904" s="69"/>
      <c r="P18904" s="69"/>
      <c r="Q18904" s="69"/>
      <c r="R18904" s="69"/>
      <c r="S18904" s="69"/>
      <c r="T18904" s="69"/>
      <c r="U18904" s="69"/>
      <c r="V18904" s="69"/>
      <c r="W18904" s="69"/>
      <c r="X18904" s="69"/>
      <c r="Y18904" s="69"/>
    </row>
    <row r="18905" spans="14:25">
      <c r="N18905" s="68"/>
      <c r="O18905" s="69"/>
      <c r="P18905" s="69"/>
      <c r="Q18905" s="69"/>
      <c r="R18905" s="69"/>
      <c r="S18905" s="69"/>
      <c r="T18905" s="69"/>
      <c r="U18905" s="69"/>
      <c r="V18905" s="69"/>
      <c r="W18905" s="69"/>
      <c r="X18905" s="69"/>
      <c r="Y18905" s="69"/>
    </row>
    <row r="18906" spans="14:25">
      <c r="N18906" s="68"/>
      <c r="O18906" s="69"/>
      <c r="P18906" s="69"/>
      <c r="Q18906" s="69"/>
      <c r="R18906" s="69"/>
      <c r="S18906" s="69"/>
      <c r="T18906" s="69"/>
      <c r="U18906" s="69"/>
      <c r="V18906" s="69"/>
      <c r="W18906" s="69"/>
      <c r="X18906" s="69"/>
      <c r="Y18906" s="69"/>
    </row>
    <row r="18907" spans="14:25">
      <c r="N18907" s="68"/>
      <c r="O18907" s="69"/>
      <c r="P18907" s="69"/>
      <c r="Q18907" s="69"/>
      <c r="R18907" s="69"/>
      <c r="S18907" s="69"/>
      <c r="T18907" s="69"/>
      <c r="U18907" s="69"/>
      <c r="V18907" s="69"/>
      <c r="W18907" s="69"/>
      <c r="X18907" s="69"/>
      <c r="Y18907" s="69"/>
    </row>
    <row r="18908" spans="14:25">
      <c r="N18908" s="68"/>
      <c r="O18908" s="69"/>
      <c r="P18908" s="69"/>
      <c r="Q18908" s="69"/>
      <c r="R18908" s="69"/>
      <c r="S18908" s="69"/>
      <c r="T18908" s="69"/>
      <c r="U18908" s="69"/>
      <c r="V18908" s="69"/>
      <c r="W18908" s="69"/>
      <c r="X18908" s="69"/>
      <c r="Y18908" s="69"/>
    </row>
    <row r="18909" spans="14:25">
      <c r="N18909" s="68"/>
      <c r="O18909" s="69"/>
      <c r="P18909" s="69"/>
      <c r="Q18909" s="69"/>
      <c r="R18909" s="69"/>
      <c r="S18909" s="69"/>
      <c r="T18909" s="69"/>
      <c r="U18909" s="69"/>
      <c r="V18909" s="69"/>
      <c r="W18909" s="69"/>
      <c r="X18909" s="69"/>
      <c r="Y18909" s="69"/>
    </row>
    <row r="18910" spans="14:25">
      <c r="N18910" s="68"/>
      <c r="O18910" s="69"/>
      <c r="P18910" s="69"/>
      <c r="Q18910" s="69"/>
      <c r="R18910" s="69"/>
      <c r="S18910" s="69"/>
      <c r="T18910" s="69"/>
      <c r="U18910" s="69"/>
      <c r="V18910" s="69"/>
      <c r="W18910" s="69"/>
      <c r="X18910" s="69"/>
      <c r="Y18910" s="69"/>
    </row>
    <row r="18911" spans="14:25">
      <c r="N18911" s="68"/>
      <c r="O18911" s="69"/>
      <c r="P18911" s="69"/>
      <c r="Q18911" s="69"/>
      <c r="R18911" s="69"/>
      <c r="S18911" s="69"/>
      <c r="T18911" s="69"/>
      <c r="U18911" s="69"/>
      <c r="V18911" s="69"/>
      <c r="W18911" s="69"/>
      <c r="X18911" s="69"/>
      <c r="Y18911" s="69"/>
    </row>
    <row r="18912" spans="14:25">
      <c r="N18912" s="68"/>
      <c r="O18912" s="69"/>
      <c r="P18912" s="69"/>
      <c r="Q18912" s="69"/>
      <c r="R18912" s="69"/>
      <c r="S18912" s="69"/>
      <c r="T18912" s="69"/>
      <c r="U18912" s="69"/>
      <c r="V18912" s="69"/>
      <c r="W18912" s="69"/>
      <c r="X18912" s="69"/>
      <c r="Y18912" s="69"/>
    </row>
    <row r="18913" spans="14:25">
      <c r="N18913" s="68"/>
      <c r="O18913" s="69"/>
      <c r="P18913" s="69"/>
      <c r="Q18913" s="69"/>
      <c r="R18913" s="69"/>
      <c r="S18913" s="69"/>
      <c r="T18913" s="69"/>
      <c r="U18913" s="69"/>
      <c r="V18913" s="69"/>
      <c r="W18913" s="69"/>
      <c r="X18913" s="69"/>
      <c r="Y18913" s="69"/>
    </row>
    <row r="18914" spans="14:25">
      <c r="N18914" s="68"/>
      <c r="O18914" s="69"/>
      <c r="P18914" s="69"/>
      <c r="Q18914" s="69"/>
      <c r="R18914" s="69"/>
      <c r="S18914" s="69"/>
      <c r="T18914" s="69"/>
      <c r="U18914" s="69"/>
      <c r="V18914" s="69"/>
      <c r="W18914" s="69"/>
      <c r="X18914" s="69"/>
      <c r="Y18914" s="69"/>
    </row>
    <row r="18915" spans="14:25">
      <c r="N18915" s="68"/>
      <c r="O18915" s="69"/>
      <c r="P18915" s="69"/>
      <c r="Q18915" s="69"/>
      <c r="R18915" s="69"/>
      <c r="S18915" s="69"/>
      <c r="T18915" s="69"/>
      <c r="U18915" s="69"/>
      <c r="V18915" s="69"/>
      <c r="W18915" s="69"/>
      <c r="X18915" s="69"/>
      <c r="Y18915" s="69"/>
    </row>
    <row r="18916" spans="14:25">
      <c r="N18916" s="68"/>
      <c r="O18916" s="69"/>
      <c r="P18916" s="69"/>
      <c r="Q18916" s="69"/>
      <c r="R18916" s="69"/>
      <c r="S18916" s="69"/>
      <c r="T18916" s="69"/>
      <c r="U18916" s="69"/>
      <c r="V18916" s="69"/>
      <c r="W18916" s="69"/>
      <c r="X18916" s="69"/>
      <c r="Y18916" s="69"/>
    </row>
    <row r="18917" spans="14:25">
      <c r="N18917" s="68"/>
      <c r="O18917" s="69"/>
      <c r="P18917" s="69"/>
      <c r="Q18917" s="69"/>
      <c r="R18917" s="69"/>
      <c r="S18917" s="69"/>
      <c r="T18917" s="69"/>
      <c r="U18917" s="69"/>
      <c r="V18917" s="69"/>
      <c r="W18917" s="69"/>
      <c r="X18917" s="69"/>
      <c r="Y18917" s="69"/>
    </row>
    <row r="18918" spans="14:25">
      <c r="N18918" s="68"/>
      <c r="O18918" s="69"/>
      <c r="P18918" s="69"/>
      <c r="Q18918" s="69"/>
      <c r="R18918" s="69"/>
      <c r="S18918" s="69"/>
      <c r="T18918" s="69"/>
      <c r="U18918" s="69"/>
      <c r="V18918" s="69"/>
      <c r="W18918" s="69"/>
      <c r="X18918" s="69"/>
      <c r="Y18918" s="69"/>
    </row>
    <row r="18919" spans="14:25">
      <c r="N18919" s="68"/>
      <c r="O18919" s="69"/>
      <c r="P18919" s="69"/>
      <c r="Q18919" s="69"/>
      <c r="R18919" s="69"/>
      <c r="S18919" s="69"/>
      <c r="T18919" s="69"/>
      <c r="U18919" s="69"/>
      <c r="V18919" s="69"/>
      <c r="W18919" s="69"/>
      <c r="X18919" s="69"/>
      <c r="Y18919" s="69"/>
    </row>
    <row r="18920" spans="14:25">
      <c r="N18920" s="68"/>
      <c r="O18920" s="69"/>
      <c r="P18920" s="69"/>
      <c r="Q18920" s="69"/>
      <c r="R18920" s="69"/>
      <c r="S18920" s="69"/>
      <c r="T18920" s="69"/>
      <c r="U18920" s="69"/>
      <c r="V18920" s="69"/>
      <c r="W18920" s="69"/>
      <c r="X18920" s="69"/>
      <c r="Y18920" s="69"/>
    </row>
    <row r="18921" spans="14:25">
      <c r="N18921" s="68"/>
      <c r="O18921" s="69"/>
      <c r="P18921" s="69"/>
      <c r="Q18921" s="69"/>
      <c r="R18921" s="69"/>
      <c r="S18921" s="69"/>
      <c r="T18921" s="69"/>
      <c r="U18921" s="69"/>
      <c r="V18921" s="69"/>
      <c r="W18921" s="69"/>
      <c r="X18921" s="69"/>
      <c r="Y18921" s="69"/>
    </row>
    <row r="18922" spans="14:25">
      <c r="N18922" s="68"/>
      <c r="O18922" s="69"/>
      <c r="P18922" s="69"/>
      <c r="Q18922" s="69"/>
      <c r="R18922" s="69"/>
      <c r="S18922" s="69"/>
      <c r="T18922" s="69"/>
      <c r="U18922" s="69"/>
      <c r="V18922" s="69"/>
      <c r="W18922" s="69"/>
      <c r="X18922" s="69"/>
      <c r="Y18922" s="69"/>
    </row>
    <row r="18923" spans="14:25">
      <c r="N18923" s="68"/>
      <c r="O18923" s="69"/>
      <c r="P18923" s="69"/>
      <c r="Q18923" s="69"/>
      <c r="R18923" s="69"/>
      <c r="S18923" s="69"/>
      <c r="T18923" s="69"/>
      <c r="U18923" s="69"/>
      <c r="V18923" s="69"/>
      <c r="W18923" s="69"/>
      <c r="X18923" s="69"/>
      <c r="Y18923" s="69"/>
    </row>
    <row r="18924" spans="14:25">
      <c r="N18924" s="68"/>
      <c r="O18924" s="69"/>
      <c r="P18924" s="69"/>
      <c r="Q18924" s="69"/>
      <c r="R18924" s="69"/>
      <c r="S18924" s="69"/>
      <c r="T18924" s="69"/>
      <c r="U18924" s="69"/>
      <c r="V18924" s="69"/>
      <c r="W18924" s="69"/>
      <c r="X18924" s="69"/>
      <c r="Y18924" s="69"/>
    </row>
    <row r="18925" spans="14:25">
      <c r="N18925" s="68"/>
      <c r="O18925" s="69"/>
      <c r="P18925" s="69"/>
      <c r="Q18925" s="69"/>
      <c r="R18925" s="69"/>
      <c r="S18925" s="69"/>
      <c r="T18925" s="69"/>
      <c r="U18925" s="69"/>
      <c r="V18925" s="69"/>
      <c r="W18925" s="69"/>
      <c r="X18925" s="69"/>
      <c r="Y18925" s="69"/>
    </row>
    <row r="18926" spans="14:25">
      <c r="N18926" s="68"/>
      <c r="O18926" s="69"/>
      <c r="P18926" s="69"/>
      <c r="Q18926" s="69"/>
      <c r="R18926" s="69"/>
      <c r="S18926" s="69"/>
      <c r="T18926" s="69"/>
      <c r="U18926" s="69"/>
      <c r="V18926" s="69"/>
      <c r="W18926" s="69"/>
      <c r="X18926" s="69"/>
      <c r="Y18926" s="69"/>
    </row>
    <row r="18927" spans="14:25">
      <c r="N18927" s="68"/>
      <c r="O18927" s="69"/>
      <c r="P18927" s="69"/>
      <c r="Q18927" s="69"/>
      <c r="R18927" s="69"/>
      <c r="S18927" s="69"/>
      <c r="T18927" s="69"/>
      <c r="U18927" s="69"/>
      <c r="V18927" s="69"/>
      <c r="W18927" s="69"/>
      <c r="X18927" s="69"/>
      <c r="Y18927" s="69"/>
    </row>
    <row r="18928" spans="14:25">
      <c r="N18928" s="68"/>
      <c r="O18928" s="69"/>
      <c r="P18928" s="69"/>
      <c r="Q18928" s="69"/>
      <c r="R18928" s="69"/>
      <c r="S18928" s="69"/>
      <c r="T18928" s="69"/>
      <c r="U18928" s="69"/>
      <c r="V18928" s="69"/>
      <c r="W18928" s="69"/>
      <c r="X18928" s="69"/>
      <c r="Y18928" s="69"/>
    </row>
    <row r="18929" spans="14:25">
      <c r="N18929" s="68"/>
      <c r="O18929" s="69"/>
      <c r="P18929" s="69"/>
      <c r="Q18929" s="69"/>
      <c r="R18929" s="69"/>
      <c r="S18929" s="69"/>
      <c r="T18929" s="69"/>
      <c r="U18929" s="69"/>
      <c r="V18929" s="69"/>
      <c r="W18929" s="69"/>
      <c r="X18929" s="69"/>
      <c r="Y18929" s="69"/>
    </row>
    <row r="18930" spans="14:25">
      <c r="N18930" s="68"/>
      <c r="O18930" s="69"/>
      <c r="P18930" s="69"/>
      <c r="Q18930" s="69"/>
      <c r="R18930" s="69"/>
      <c r="S18930" s="69"/>
      <c r="T18930" s="69"/>
      <c r="U18930" s="69"/>
      <c r="V18930" s="69"/>
      <c r="W18930" s="69"/>
      <c r="X18930" s="69"/>
      <c r="Y18930" s="69"/>
    </row>
    <row r="18931" spans="14:25">
      <c r="N18931" s="68"/>
      <c r="O18931" s="69"/>
      <c r="P18931" s="69"/>
      <c r="Q18931" s="69"/>
      <c r="R18931" s="69"/>
      <c r="S18931" s="69"/>
      <c r="T18931" s="69"/>
      <c r="U18931" s="69"/>
      <c r="V18931" s="69"/>
      <c r="W18931" s="69"/>
      <c r="X18931" s="69"/>
      <c r="Y18931" s="69"/>
    </row>
    <row r="18932" spans="14:25">
      <c r="N18932" s="68"/>
      <c r="O18932" s="69"/>
      <c r="P18932" s="69"/>
      <c r="Q18932" s="69"/>
      <c r="R18932" s="69"/>
      <c r="S18932" s="69"/>
      <c r="T18932" s="69"/>
      <c r="U18932" s="69"/>
      <c r="V18932" s="69"/>
      <c r="W18932" s="69"/>
      <c r="X18932" s="69"/>
      <c r="Y18932" s="69"/>
    </row>
    <row r="18933" spans="14:25">
      <c r="N18933" s="68"/>
      <c r="O18933" s="69"/>
      <c r="P18933" s="69"/>
      <c r="Q18933" s="69"/>
      <c r="R18933" s="69"/>
      <c r="S18933" s="69"/>
      <c r="T18933" s="69"/>
      <c r="U18933" s="69"/>
      <c r="V18933" s="69"/>
      <c r="W18933" s="69"/>
      <c r="X18933" s="69"/>
      <c r="Y18933" s="69"/>
    </row>
    <row r="18934" spans="14:25">
      <c r="N18934" s="68"/>
      <c r="O18934" s="69"/>
      <c r="P18934" s="69"/>
      <c r="Q18934" s="69"/>
      <c r="R18934" s="69"/>
      <c r="S18934" s="69"/>
      <c r="T18934" s="69"/>
      <c r="U18934" s="69"/>
      <c r="V18934" s="69"/>
      <c r="W18934" s="69"/>
      <c r="X18934" s="69"/>
      <c r="Y18934" s="69"/>
    </row>
    <row r="18935" spans="14:25">
      <c r="N18935" s="68"/>
      <c r="O18935" s="69"/>
      <c r="P18935" s="69"/>
      <c r="Q18935" s="69"/>
      <c r="R18935" s="69"/>
      <c r="S18935" s="69"/>
      <c r="T18935" s="69"/>
      <c r="U18935" s="69"/>
      <c r="V18935" s="69"/>
      <c r="W18935" s="69"/>
      <c r="X18935" s="69"/>
      <c r="Y18935" s="69"/>
    </row>
    <row r="18936" spans="14:25">
      <c r="N18936" s="68"/>
      <c r="O18936" s="69"/>
      <c r="P18936" s="69"/>
      <c r="Q18936" s="69"/>
      <c r="R18936" s="69"/>
      <c r="S18936" s="69"/>
      <c r="T18936" s="69"/>
      <c r="U18936" s="69"/>
      <c r="V18936" s="69"/>
      <c r="W18936" s="69"/>
      <c r="X18936" s="69"/>
      <c r="Y18936" s="69"/>
    </row>
    <row r="18937" spans="14:25">
      <c r="N18937" s="68"/>
      <c r="O18937" s="69"/>
      <c r="P18937" s="69"/>
      <c r="Q18937" s="69"/>
      <c r="R18937" s="69"/>
      <c r="S18937" s="69"/>
      <c r="T18937" s="69"/>
      <c r="U18937" s="69"/>
      <c r="V18937" s="69"/>
      <c r="W18937" s="69"/>
      <c r="X18937" s="69"/>
      <c r="Y18937" s="69"/>
    </row>
    <row r="18938" spans="14:25">
      <c r="N18938" s="68"/>
      <c r="O18938" s="69"/>
      <c r="P18938" s="69"/>
      <c r="Q18938" s="69"/>
      <c r="R18938" s="69"/>
      <c r="S18938" s="69"/>
      <c r="T18938" s="69"/>
      <c r="U18938" s="69"/>
      <c r="V18938" s="69"/>
      <c r="W18938" s="69"/>
      <c r="X18938" s="69"/>
      <c r="Y18938" s="69"/>
    </row>
    <row r="18939" spans="14:25">
      <c r="N18939" s="68"/>
      <c r="O18939" s="69"/>
      <c r="P18939" s="69"/>
      <c r="Q18939" s="69"/>
      <c r="R18939" s="69"/>
      <c r="S18939" s="69"/>
      <c r="T18939" s="69"/>
      <c r="U18939" s="69"/>
      <c r="V18939" s="69"/>
      <c r="W18939" s="69"/>
      <c r="X18939" s="69"/>
      <c r="Y18939" s="69"/>
    </row>
    <row r="18940" spans="14:25">
      <c r="N18940" s="68"/>
      <c r="O18940" s="69"/>
      <c r="P18940" s="69"/>
      <c r="Q18940" s="69"/>
      <c r="R18940" s="69"/>
      <c r="S18940" s="69"/>
      <c r="T18940" s="69"/>
      <c r="U18940" s="69"/>
      <c r="V18940" s="69"/>
      <c r="W18940" s="69"/>
      <c r="X18940" s="69"/>
      <c r="Y18940" s="69"/>
    </row>
    <row r="18941" spans="14:25">
      <c r="N18941" s="68"/>
      <c r="O18941" s="69"/>
      <c r="P18941" s="69"/>
      <c r="Q18941" s="69"/>
      <c r="R18941" s="69"/>
      <c r="S18941" s="69"/>
      <c r="T18941" s="69"/>
      <c r="U18941" s="69"/>
      <c r="V18941" s="69"/>
      <c r="W18941" s="69"/>
      <c r="X18941" s="69"/>
      <c r="Y18941" s="69"/>
    </row>
    <row r="18942" spans="14:25">
      <c r="N18942" s="68"/>
      <c r="O18942" s="69"/>
      <c r="P18942" s="69"/>
      <c r="Q18942" s="69"/>
      <c r="R18942" s="69"/>
      <c r="S18942" s="69"/>
      <c r="T18942" s="69"/>
      <c r="U18942" s="69"/>
      <c r="V18942" s="69"/>
      <c r="W18942" s="69"/>
      <c r="X18942" s="69"/>
      <c r="Y18942" s="69"/>
    </row>
    <row r="18943" spans="14:25">
      <c r="N18943" s="68"/>
      <c r="O18943" s="69"/>
      <c r="P18943" s="69"/>
      <c r="Q18943" s="69"/>
      <c r="R18943" s="69"/>
      <c r="S18943" s="69"/>
      <c r="T18943" s="69"/>
      <c r="U18943" s="69"/>
      <c r="V18943" s="69"/>
      <c r="W18943" s="69"/>
      <c r="X18943" s="69"/>
      <c r="Y18943" s="69"/>
    </row>
    <row r="18944" spans="14:25">
      <c r="N18944" s="68"/>
      <c r="O18944" s="69"/>
      <c r="P18944" s="69"/>
      <c r="Q18944" s="69"/>
      <c r="R18944" s="69"/>
      <c r="S18944" s="69"/>
      <c r="T18944" s="69"/>
      <c r="U18944" s="69"/>
      <c r="V18944" s="69"/>
      <c r="W18944" s="69"/>
      <c r="X18944" s="69"/>
      <c r="Y18944" s="69"/>
    </row>
    <row r="18945" spans="14:25">
      <c r="N18945" s="68"/>
      <c r="O18945" s="69"/>
      <c r="P18945" s="69"/>
      <c r="Q18945" s="69"/>
      <c r="R18945" s="69"/>
      <c r="S18945" s="69"/>
      <c r="T18945" s="69"/>
      <c r="U18945" s="69"/>
      <c r="V18945" s="69"/>
      <c r="W18945" s="69"/>
      <c r="X18945" s="69"/>
      <c r="Y18945" s="69"/>
    </row>
    <row r="18946" spans="14:25">
      <c r="N18946" s="68"/>
      <c r="O18946" s="69"/>
      <c r="P18946" s="69"/>
      <c r="Q18946" s="69"/>
      <c r="R18946" s="69"/>
      <c r="S18946" s="69"/>
      <c r="T18946" s="69"/>
      <c r="U18946" s="69"/>
      <c r="V18946" s="69"/>
      <c r="W18946" s="69"/>
      <c r="X18946" s="69"/>
      <c r="Y18946" s="69"/>
    </row>
    <row r="18947" spans="14:25">
      <c r="N18947" s="68"/>
      <c r="O18947" s="69"/>
      <c r="P18947" s="69"/>
      <c r="Q18947" s="69"/>
      <c r="R18947" s="69"/>
      <c r="S18947" s="69"/>
      <c r="T18947" s="69"/>
      <c r="U18947" s="69"/>
      <c r="V18947" s="69"/>
      <c r="W18947" s="69"/>
      <c r="X18947" s="69"/>
      <c r="Y18947" s="69"/>
    </row>
    <row r="18948" spans="14:25">
      <c r="N18948" s="68"/>
      <c r="O18948" s="69"/>
      <c r="P18948" s="69"/>
      <c r="Q18948" s="69"/>
      <c r="R18948" s="69"/>
      <c r="S18948" s="69"/>
      <c r="T18948" s="69"/>
      <c r="U18948" s="69"/>
      <c r="V18948" s="69"/>
      <c r="W18948" s="69"/>
      <c r="X18948" s="69"/>
      <c r="Y18948" s="69"/>
    </row>
    <row r="18949" spans="14:25">
      <c r="N18949" s="68"/>
      <c r="O18949" s="69"/>
      <c r="P18949" s="69"/>
      <c r="Q18949" s="69"/>
      <c r="R18949" s="69"/>
      <c r="S18949" s="69"/>
      <c r="T18949" s="69"/>
      <c r="U18949" s="69"/>
      <c r="V18949" s="69"/>
      <c r="W18949" s="69"/>
      <c r="X18949" s="69"/>
      <c r="Y18949" s="69"/>
    </row>
    <row r="18950" spans="14:25">
      <c r="N18950" s="68"/>
      <c r="O18950" s="69"/>
      <c r="P18950" s="69"/>
      <c r="Q18950" s="69"/>
      <c r="R18950" s="69"/>
      <c r="S18950" s="69"/>
      <c r="T18950" s="69"/>
      <c r="U18950" s="69"/>
      <c r="V18950" s="69"/>
      <c r="W18950" s="69"/>
      <c r="X18950" s="69"/>
      <c r="Y18950" s="69"/>
    </row>
    <row r="18951" spans="14:25">
      <c r="N18951" s="68"/>
      <c r="O18951" s="69"/>
      <c r="P18951" s="69"/>
      <c r="Q18951" s="69"/>
      <c r="R18951" s="69"/>
      <c r="S18951" s="69"/>
      <c r="T18951" s="69"/>
      <c r="U18951" s="69"/>
      <c r="V18951" s="69"/>
      <c r="W18951" s="69"/>
      <c r="X18951" s="69"/>
      <c r="Y18951" s="69"/>
    </row>
    <row r="18952" spans="14:25">
      <c r="N18952" s="68"/>
      <c r="O18952" s="69"/>
      <c r="P18952" s="69"/>
      <c r="Q18952" s="69"/>
      <c r="R18952" s="69"/>
      <c r="S18952" s="69"/>
      <c r="T18952" s="69"/>
      <c r="U18952" s="69"/>
      <c r="V18952" s="69"/>
      <c r="W18952" s="69"/>
      <c r="X18952" s="69"/>
      <c r="Y18952" s="69"/>
    </row>
    <row r="18953" spans="14:25">
      <c r="N18953" s="68"/>
      <c r="O18953" s="69"/>
      <c r="P18953" s="69"/>
      <c r="Q18953" s="69"/>
      <c r="R18953" s="69"/>
      <c r="S18953" s="69"/>
      <c r="T18953" s="69"/>
      <c r="U18953" s="69"/>
      <c r="V18953" s="69"/>
      <c r="W18953" s="69"/>
      <c r="X18953" s="69"/>
      <c r="Y18953" s="69"/>
    </row>
    <row r="18954" spans="14:25">
      <c r="N18954" s="68"/>
      <c r="O18954" s="69"/>
      <c r="P18954" s="69"/>
      <c r="Q18954" s="69"/>
      <c r="R18954" s="69"/>
      <c r="S18954" s="69"/>
      <c r="T18954" s="69"/>
      <c r="U18954" s="69"/>
      <c r="V18954" s="69"/>
      <c r="W18954" s="69"/>
      <c r="X18954" s="69"/>
      <c r="Y18954" s="69"/>
    </row>
    <row r="18955" spans="14:25">
      <c r="N18955" s="68"/>
      <c r="O18955" s="69"/>
      <c r="P18955" s="69"/>
      <c r="Q18955" s="69"/>
      <c r="R18955" s="69"/>
      <c r="S18955" s="69"/>
      <c r="T18955" s="69"/>
      <c r="U18955" s="69"/>
      <c r="V18955" s="69"/>
      <c r="W18955" s="69"/>
      <c r="X18955" s="69"/>
      <c r="Y18955" s="69"/>
    </row>
    <row r="18956" spans="14:25">
      <c r="N18956" s="68"/>
      <c r="O18956" s="69"/>
      <c r="P18956" s="69"/>
      <c r="Q18956" s="69"/>
      <c r="R18956" s="69"/>
      <c r="S18956" s="69"/>
      <c r="T18956" s="69"/>
      <c r="U18956" s="69"/>
      <c r="V18956" s="69"/>
      <c r="W18956" s="69"/>
      <c r="X18956" s="69"/>
      <c r="Y18956" s="69"/>
    </row>
    <row r="18957" spans="14:25">
      <c r="N18957" s="68"/>
      <c r="O18957" s="69"/>
      <c r="P18957" s="69"/>
      <c r="Q18957" s="69"/>
      <c r="R18957" s="69"/>
      <c r="S18957" s="69"/>
      <c r="T18957" s="69"/>
      <c r="U18957" s="69"/>
      <c r="V18957" s="69"/>
      <c r="W18957" s="69"/>
      <c r="X18957" s="69"/>
      <c r="Y18957" s="69"/>
    </row>
    <row r="18958" spans="14:25">
      <c r="N18958" s="68"/>
      <c r="O18958" s="69"/>
      <c r="P18958" s="69"/>
      <c r="Q18958" s="69"/>
      <c r="R18958" s="69"/>
      <c r="S18958" s="69"/>
      <c r="T18958" s="69"/>
      <c r="U18958" s="69"/>
      <c r="V18958" s="69"/>
      <c r="W18958" s="69"/>
      <c r="X18958" s="69"/>
      <c r="Y18958" s="69"/>
    </row>
    <row r="18959" spans="14:25">
      <c r="N18959" s="68"/>
      <c r="O18959" s="69"/>
      <c r="P18959" s="69"/>
      <c r="Q18959" s="69"/>
      <c r="R18959" s="69"/>
      <c r="S18959" s="69"/>
      <c r="T18959" s="69"/>
      <c r="U18959" s="69"/>
      <c r="V18959" s="69"/>
      <c r="W18959" s="69"/>
      <c r="X18959" s="69"/>
      <c r="Y18959" s="69"/>
    </row>
    <row r="18960" spans="14:25">
      <c r="N18960" s="68"/>
      <c r="O18960" s="69"/>
      <c r="P18960" s="69"/>
      <c r="Q18960" s="69"/>
      <c r="R18960" s="69"/>
      <c r="S18960" s="69"/>
      <c r="T18960" s="69"/>
      <c r="U18960" s="69"/>
      <c r="V18960" s="69"/>
      <c r="W18960" s="69"/>
      <c r="X18960" s="69"/>
      <c r="Y18960" s="69"/>
    </row>
    <row r="18961" spans="14:25">
      <c r="N18961" s="68"/>
      <c r="O18961" s="69"/>
      <c r="P18961" s="69"/>
      <c r="Q18961" s="69"/>
      <c r="R18961" s="69"/>
      <c r="S18961" s="69"/>
      <c r="T18961" s="69"/>
      <c r="U18961" s="69"/>
      <c r="V18961" s="69"/>
      <c r="W18961" s="69"/>
      <c r="X18961" s="69"/>
      <c r="Y18961" s="69"/>
    </row>
    <row r="18962" spans="14:25">
      <c r="N18962" s="68"/>
      <c r="O18962" s="69"/>
      <c r="P18962" s="69"/>
      <c r="Q18962" s="69"/>
      <c r="R18962" s="69"/>
      <c r="S18962" s="69"/>
      <c r="T18962" s="69"/>
      <c r="U18962" s="69"/>
      <c r="V18962" s="69"/>
      <c r="W18962" s="69"/>
      <c r="X18962" s="69"/>
      <c r="Y18962" s="69"/>
    </row>
    <row r="18963" spans="14:25">
      <c r="N18963" s="68"/>
      <c r="O18963" s="69"/>
      <c r="P18963" s="69"/>
      <c r="Q18963" s="69"/>
      <c r="R18963" s="69"/>
      <c r="S18963" s="69"/>
      <c r="T18963" s="69"/>
      <c r="U18963" s="69"/>
      <c r="V18963" s="69"/>
      <c r="W18963" s="69"/>
      <c r="X18963" s="69"/>
      <c r="Y18963" s="69"/>
    </row>
    <row r="18964" spans="14:25">
      <c r="N18964" s="68"/>
      <c r="O18964" s="69"/>
      <c r="P18964" s="69"/>
      <c r="Q18964" s="69"/>
      <c r="R18964" s="69"/>
      <c r="S18964" s="69"/>
      <c r="T18964" s="69"/>
      <c r="U18964" s="69"/>
      <c r="V18964" s="69"/>
      <c r="W18964" s="69"/>
      <c r="X18964" s="69"/>
      <c r="Y18964" s="69"/>
    </row>
    <row r="18965" spans="14:25">
      <c r="N18965" s="68"/>
      <c r="O18965" s="69"/>
      <c r="P18965" s="69"/>
      <c r="Q18965" s="69"/>
      <c r="R18965" s="69"/>
      <c r="S18965" s="69"/>
      <c r="T18965" s="69"/>
      <c r="U18965" s="69"/>
      <c r="V18965" s="69"/>
      <c r="W18965" s="69"/>
      <c r="X18965" s="69"/>
      <c r="Y18965" s="69"/>
    </row>
    <row r="18966" spans="14:25">
      <c r="N18966" s="68"/>
      <c r="O18966" s="69"/>
      <c r="P18966" s="69"/>
      <c r="Q18966" s="69"/>
      <c r="R18966" s="69"/>
      <c r="S18966" s="69"/>
      <c r="T18966" s="69"/>
      <c r="U18966" s="69"/>
      <c r="V18966" s="69"/>
      <c r="W18966" s="69"/>
      <c r="X18966" s="69"/>
      <c r="Y18966" s="69"/>
    </row>
    <row r="18967" spans="14:25">
      <c r="N18967" s="68"/>
      <c r="O18967" s="69"/>
      <c r="P18967" s="69"/>
      <c r="Q18967" s="69"/>
      <c r="R18967" s="69"/>
      <c r="S18967" s="69"/>
      <c r="T18967" s="69"/>
      <c r="U18967" s="69"/>
      <c r="V18967" s="69"/>
      <c r="W18967" s="69"/>
      <c r="X18967" s="69"/>
      <c r="Y18967" s="69"/>
    </row>
    <row r="18968" spans="14:25">
      <c r="N18968" s="68"/>
      <c r="O18968" s="69"/>
      <c r="P18968" s="69"/>
      <c r="Q18968" s="69"/>
      <c r="R18968" s="69"/>
      <c r="S18968" s="69"/>
      <c r="T18968" s="69"/>
      <c r="U18968" s="69"/>
      <c r="V18968" s="69"/>
      <c r="W18968" s="69"/>
      <c r="X18968" s="69"/>
      <c r="Y18968" s="69"/>
    </row>
    <row r="18969" spans="14:25">
      <c r="N18969" s="68"/>
      <c r="O18969" s="69"/>
      <c r="P18969" s="69"/>
      <c r="Q18969" s="69"/>
      <c r="R18969" s="69"/>
      <c r="S18969" s="69"/>
      <c r="T18969" s="69"/>
      <c r="U18969" s="69"/>
      <c r="V18969" s="69"/>
      <c r="W18969" s="69"/>
      <c r="X18969" s="69"/>
      <c r="Y18969" s="69"/>
    </row>
    <row r="18970" spans="14:25">
      <c r="N18970" s="68"/>
      <c r="O18970" s="69"/>
      <c r="P18970" s="69"/>
      <c r="Q18970" s="69"/>
      <c r="R18970" s="69"/>
      <c r="S18970" s="69"/>
      <c r="T18970" s="69"/>
      <c r="U18970" s="69"/>
      <c r="V18970" s="69"/>
      <c r="W18970" s="69"/>
      <c r="X18970" s="69"/>
      <c r="Y18970" s="69"/>
    </row>
    <row r="18971" spans="14:25">
      <c r="N18971" s="68"/>
      <c r="O18971" s="69"/>
      <c r="P18971" s="69"/>
      <c r="Q18971" s="69"/>
      <c r="R18971" s="69"/>
      <c r="S18971" s="69"/>
      <c r="T18971" s="69"/>
      <c r="U18971" s="69"/>
      <c r="V18971" s="69"/>
      <c r="W18971" s="69"/>
      <c r="X18971" s="69"/>
      <c r="Y18971" s="69"/>
    </row>
    <row r="18972" spans="14:25">
      <c r="N18972" s="68"/>
      <c r="O18972" s="69"/>
      <c r="P18972" s="69"/>
      <c r="Q18972" s="69"/>
      <c r="R18972" s="69"/>
      <c r="S18972" s="69"/>
      <c r="T18972" s="69"/>
      <c r="U18972" s="69"/>
      <c r="V18972" s="69"/>
      <c r="W18972" s="69"/>
      <c r="X18972" s="69"/>
      <c r="Y18972" s="69"/>
    </row>
    <row r="18973" spans="14:25">
      <c r="N18973" s="68"/>
      <c r="O18973" s="69"/>
      <c r="P18973" s="69"/>
      <c r="Q18973" s="69"/>
      <c r="R18973" s="69"/>
      <c r="S18973" s="69"/>
      <c r="T18973" s="69"/>
      <c r="U18973" s="69"/>
      <c r="V18973" s="69"/>
      <c r="W18973" s="69"/>
      <c r="X18973" s="69"/>
      <c r="Y18973" s="69"/>
    </row>
    <row r="18974" spans="14:25">
      <c r="N18974" s="68"/>
      <c r="O18974" s="69"/>
      <c r="P18974" s="69"/>
      <c r="Q18974" s="69"/>
      <c r="R18974" s="69"/>
      <c r="S18974" s="69"/>
      <c r="T18974" s="69"/>
      <c r="U18974" s="69"/>
      <c r="V18974" s="69"/>
      <c r="W18974" s="69"/>
      <c r="X18974" s="69"/>
      <c r="Y18974" s="69"/>
    </row>
    <row r="18975" spans="14:25">
      <c r="N18975" s="68"/>
      <c r="O18975" s="69"/>
      <c r="P18975" s="69"/>
      <c r="Q18975" s="69"/>
      <c r="R18975" s="69"/>
      <c r="S18975" s="69"/>
      <c r="T18975" s="69"/>
      <c r="U18975" s="69"/>
      <c r="V18975" s="69"/>
      <c r="W18975" s="69"/>
      <c r="X18975" s="69"/>
      <c r="Y18975" s="69"/>
    </row>
    <row r="18976" spans="14:25">
      <c r="N18976" s="68"/>
      <c r="O18976" s="69"/>
      <c r="P18976" s="69"/>
      <c r="Q18976" s="69"/>
      <c r="R18976" s="69"/>
      <c r="S18976" s="69"/>
      <c r="T18976" s="69"/>
      <c r="U18976" s="69"/>
      <c r="V18976" s="69"/>
      <c r="W18976" s="69"/>
      <c r="X18976" s="69"/>
      <c r="Y18976" s="69"/>
    </row>
    <row r="18977" spans="14:25">
      <c r="N18977" s="68"/>
      <c r="O18977" s="69"/>
      <c r="P18977" s="69"/>
      <c r="Q18977" s="69"/>
      <c r="R18977" s="69"/>
      <c r="S18977" s="69"/>
      <c r="T18977" s="69"/>
      <c r="U18977" s="69"/>
      <c r="V18977" s="69"/>
      <c r="W18977" s="69"/>
      <c r="X18977" s="69"/>
      <c r="Y18977" s="69"/>
    </row>
    <row r="18978" spans="14:25">
      <c r="N18978" s="68"/>
      <c r="O18978" s="69"/>
      <c r="P18978" s="69"/>
      <c r="Q18978" s="69"/>
      <c r="R18978" s="69"/>
      <c r="S18978" s="69"/>
      <c r="T18978" s="69"/>
      <c r="U18978" s="69"/>
      <c r="V18978" s="69"/>
      <c r="W18978" s="69"/>
      <c r="X18978" s="69"/>
      <c r="Y18978" s="69"/>
    </row>
    <row r="18979" spans="14:25">
      <c r="N18979" s="68"/>
      <c r="O18979" s="69"/>
      <c r="P18979" s="69"/>
      <c r="Q18979" s="69"/>
      <c r="R18979" s="69"/>
      <c r="S18979" s="69"/>
      <c r="T18979" s="69"/>
      <c r="U18979" s="69"/>
      <c r="V18979" s="69"/>
      <c r="W18979" s="69"/>
      <c r="X18979" s="69"/>
      <c r="Y18979" s="69"/>
    </row>
    <row r="18980" spans="14:25">
      <c r="N18980" s="68"/>
      <c r="O18980" s="69"/>
      <c r="P18980" s="69"/>
      <c r="Q18980" s="69"/>
      <c r="R18980" s="69"/>
      <c r="S18980" s="69"/>
      <c r="T18980" s="69"/>
      <c r="U18980" s="69"/>
      <c r="V18980" s="69"/>
      <c r="W18980" s="69"/>
      <c r="X18980" s="69"/>
      <c r="Y18980" s="69"/>
    </row>
    <row r="18981" spans="14:25">
      <c r="N18981" s="68"/>
      <c r="O18981" s="69"/>
      <c r="P18981" s="69"/>
      <c r="Q18981" s="69"/>
      <c r="R18981" s="69"/>
      <c r="S18981" s="69"/>
      <c r="T18981" s="69"/>
      <c r="U18981" s="69"/>
      <c r="V18981" s="69"/>
      <c r="W18981" s="69"/>
      <c r="X18981" s="69"/>
      <c r="Y18981" s="69"/>
    </row>
    <row r="18982" spans="14:25">
      <c r="N18982" s="68"/>
      <c r="O18982" s="69"/>
      <c r="P18982" s="69"/>
      <c r="Q18982" s="69"/>
      <c r="R18982" s="69"/>
      <c r="S18982" s="69"/>
      <c r="T18982" s="69"/>
      <c r="U18982" s="69"/>
      <c r="V18982" s="69"/>
      <c r="W18982" s="69"/>
      <c r="X18982" s="69"/>
      <c r="Y18982" s="69"/>
    </row>
    <row r="18983" spans="14:25">
      <c r="N18983" s="68"/>
      <c r="O18983" s="69"/>
      <c r="P18983" s="69"/>
      <c r="Q18983" s="69"/>
      <c r="R18983" s="69"/>
      <c r="S18983" s="69"/>
      <c r="T18983" s="69"/>
      <c r="U18983" s="69"/>
      <c r="V18983" s="69"/>
      <c r="W18983" s="69"/>
      <c r="X18983" s="69"/>
      <c r="Y18983" s="69"/>
    </row>
    <row r="18984" spans="14:25">
      <c r="N18984" s="68"/>
      <c r="O18984" s="69"/>
      <c r="P18984" s="69"/>
      <c r="Q18984" s="69"/>
      <c r="R18984" s="69"/>
      <c r="S18984" s="69"/>
      <c r="T18984" s="69"/>
      <c r="U18984" s="69"/>
      <c r="V18984" s="69"/>
      <c r="W18984" s="69"/>
      <c r="X18984" s="69"/>
      <c r="Y18984" s="69"/>
    </row>
    <row r="18985" spans="14:25">
      <c r="N18985" s="68"/>
      <c r="O18985" s="69"/>
      <c r="P18985" s="69"/>
      <c r="Q18985" s="69"/>
      <c r="R18985" s="69"/>
      <c r="S18985" s="69"/>
      <c r="T18985" s="69"/>
      <c r="U18985" s="69"/>
      <c r="V18985" s="69"/>
      <c r="W18985" s="69"/>
      <c r="X18985" s="69"/>
      <c r="Y18985" s="69"/>
    </row>
    <row r="18986" spans="14:25">
      <c r="N18986" s="68"/>
      <c r="O18986" s="69"/>
      <c r="P18986" s="69"/>
      <c r="Q18986" s="69"/>
      <c r="R18986" s="69"/>
      <c r="S18986" s="69"/>
      <c r="T18986" s="69"/>
      <c r="U18986" s="69"/>
      <c r="V18986" s="69"/>
      <c r="W18986" s="69"/>
      <c r="X18986" s="69"/>
      <c r="Y18986" s="69"/>
    </row>
    <row r="18987" spans="14:25">
      <c r="N18987" s="68"/>
      <c r="O18987" s="69"/>
      <c r="P18987" s="69"/>
      <c r="Q18987" s="69"/>
      <c r="R18987" s="69"/>
      <c r="S18987" s="69"/>
      <c r="T18987" s="69"/>
      <c r="U18987" s="69"/>
      <c r="V18987" s="69"/>
      <c r="W18987" s="69"/>
      <c r="X18987" s="69"/>
      <c r="Y18987" s="69"/>
    </row>
    <row r="18988" spans="14:25">
      <c r="N18988" s="68"/>
      <c r="O18988" s="69"/>
      <c r="P18988" s="69"/>
      <c r="Q18988" s="69"/>
      <c r="R18988" s="69"/>
      <c r="S18988" s="69"/>
      <c r="T18988" s="69"/>
      <c r="U18988" s="69"/>
      <c r="V18988" s="69"/>
      <c r="W18988" s="69"/>
      <c r="X18988" s="69"/>
      <c r="Y18988" s="69"/>
    </row>
    <row r="18989" spans="14:25">
      <c r="N18989" s="68"/>
      <c r="O18989" s="69"/>
      <c r="P18989" s="69"/>
      <c r="Q18989" s="69"/>
      <c r="R18989" s="69"/>
      <c r="S18989" s="69"/>
      <c r="T18989" s="69"/>
      <c r="U18989" s="69"/>
      <c r="V18989" s="69"/>
      <c r="W18989" s="69"/>
      <c r="X18989" s="69"/>
      <c r="Y18989" s="69"/>
    </row>
    <row r="18990" spans="14:25">
      <c r="N18990" s="68"/>
      <c r="O18990" s="69"/>
      <c r="P18990" s="69"/>
      <c r="Q18990" s="69"/>
      <c r="R18990" s="69"/>
      <c r="S18990" s="69"/>
      <c r="T18990" s="69"/>
      <c r="U18990" s="69"/>
      <c r="V18990" s="69"/>
      <c r="W18990" s="69"/>
      <c r="X18990" s="69"/>
      <c r="Y18990" s="69"/>
    </row>
    <row r="18991" spans="14:25">
      <c r="N18991" s="68"/>
      <c r="O18991" s="69"/>
      <c r="P18991" s="69"/>
      <c r="Q18991" s="69"/>
      <c r="R18991" s="69"/>
      <c r="S18991" s="69"/>
      <c r="T18991" s="69"/>
      <c r="U18991" s="69"/>
      <c r="V18991" s="69"/>
      <c r="W18991" s="69"/>
      <c r="X18991" s="69"/>
      <c r="Y18991" s="69"/>
    </row>
    <row r="18992" spans="14:25">
      <c r="N18992" s="68"/>
      <c r="O18992" s="69"/>
      <c r="P18992" s="69"/>
      <c r="Q18992" s="69"/>
      <c r="R18992" s="69"/>
      <c r="S18992" s="69"/>
      <c r="T18992" s="69"/>
      <c r="U18992" s="69"/>
      <c r="V18992" s="69"/>
      <c r="W18992" s="69"/>
      <c r="X18992" s="69"/>
      <c r="Y18992" s="69"/>
    </row>
    <row r="18993" spans="14:25">
      <c r="N18993" s="68"/>
      <c r="O18993" s="69"/>
      <c r="P18993" s="69"/>
      <c r="Q18993" s="69"/>
      <c r="R18993" s="69"/>
      <c r="S18993" s="69"/>
      <c r="T18993" s="69"/>
      <c r="U18993" s="69"/>
      <c r="V18993" s="69"/>
      <c r="W18993" s="69"/>
      <c r="X18993" s="69"/>
      <c r="Y18993" s="69"/>
    </row>
    <row r="18994" spans="14:25">
      <c r="N18994" s="68"/>
      <c r="O18994" s="69"/>
      <c r="P18994" s="69"/>
      <c r="Q18994" s="69"/>
      <c r="R18994" s="69"/>
      <c r="S18994" s="69"/>
      <c r="T18994" s="69"/>
      <c r="U18994" s="69"/>
      <c r="V18994" s="69"/>
      <c r="W18994" s="69"/>
      <c r="X18994" s="69"/>
      <c r="Y18994" s="69"/>
    </row>
    <row r="18995" spans="14:25">
      <c r="N18995" s="68"/>
      <c r="O18995" s="69"/>
      <c r="P18995" s="69"/>
      <c r="Q18995" s="69"/>
      <c r="R18995" s="69"/>
      <c r="S18995" s="69"/>
      <c r="T18995" s="69"/>
      <c r="U18995" s="69"/>
      <c r="V18995" s="69"/>
      <c r="W18995" s="69"/>
      <c r="X18995" s="69"/>
      <c r="Y18995" s="69"/>
    </row>
    <row r="18996" spans="14:25">
      <c r="N18996" s="68"/>
      <c r="O18996" s="69"/>
      <c r="P18996" s="69"/>
      <c r="Q18996" s="69"/>
      <c r="R18996" s="69"/>
      <c r="S18996" s="69"/>
      <c r="T18996" s="69"/>
      <c r="U18996" s="69"/>
      <c r="V18996" s="69"/>
      <c r="W18996" s="69"/>
      <c r="X18996" s="69"/>
      <c r="Y18996" s="69"/>
    </row>
    <row r="18997" spans="14:25">
      <c r="N18997" s="68"/>
      <c r="O18997" s="69"/>
      <c r="P18997" s="69"/>
      <c r="Q18997" s="69"/>
      <c r="R18997" s="69"/>
      <c r="S18997" s="69"/>
      <c r="T18997" s="69"/>
      <c r="U18997" s="69"/>
      <c r="V18997" s="69"/>
      <c r="W18997" s="69"/>
      <c r="X18997" s="69"/>
      <c r="Y18997" s="69"/>
    </row>
    <row r="18998" spans="14:25">
      <c r="N18998" s="68"/>
      <c r="O18998" s="69"/>
      <c r="P18998" s="69"/>
      <c r="Q18998" s="69"/>
      <c r="R18998" s="69"/>
      <c r="S18998" s="69"/>
      <c r="T18998" s="69"/>
      <c r="U18998" s="69"/>
      <c r="V18998" s="69"/>
      <c r="W18998" s="69"/>
      <c r="X18998" s="69"/>
      <c r="Y18998" s="69"/>
    </row>
    <row r="18999" spans="14:25">
      <c r="N18999" s="68"/>
      <c r="O18999" s="69"/>
      <c r="P18999" s="69"/>
      <c r="Q18999" s="69"/>
      <c r="R18999" s="69"/>
      <c r="S18999" s="69"/>
      <c r="T18999" s="69"/>
      <c r="U18999" s="69"/>
      <c r="V18999" s="69"/>
      <c r="W18999" s="69"/>
      <c r="X18999" s="69"/>
      <c r="Y18999" s="69"/>
    </row>
    <row r="19000" spans="14:25">
      <c r="N19000" s="68"/>
      <c r="O19000" s="69"/>
      <c r="P19000" s="69"/>
      <c r="Q19000" s="69"/>
      <c r="R19000" s="69"/>
      <c r="S19000" s="69"/>
      <c r="T19000" s="69"/>
      <c r="U19000" s="69"/>
      <c r="V19000" s="69"/>
      <c r="W19000" s="69"/>
      <c r="X19000" s="69"/>
      <c r="Y19000" s="69"/>
    </row>
    <row r="19001" spans="14:25">
      <c r="N19001" s="68"/>
      <c r="O19001" s="69"/>
      <c r="P19001" s="69"/>
      <c r="Q19001" s="69"/>
      <c r="R19001" s="69"/>
      <c r="S19001" s="69"/>
      <c r="T19001" s="69"/>
      <c r="U19001" s="69"/>
      <c r="V19001" s="69"/>
      <c r="W19001" s="69"/>
      <c r="X19001" s="69"/>
      <c r="Y19001" s="69"/>
    </row>
    <row r="19002" spans="14:25">
      <c r="N19002" s="68"/>
      <c r="O19002" s="69"/>
      <c r="P19002" s="69"/>
      <c r="Q19002" s="69"/>
      <c r="R19002" s="69"/>
      <c r="S19002" s="69"/>
      <c r="T19002" s="69"/>
      <c r="U19002" s="69"/>
      <c r="V19002" s="69"/>
      <c r="W19002" s="69"/>
      <c r="X19002" s="69"/>
      <c r="Y19002" s="69"/>
    </row>
    <row r="19003" spans="14:25">
      <c r="N19003" s="68"/>
      <c r="O19003" s="69"/>
      <c r="P19003" s="69"/>
      <c r="Q19003" s="69"/>
      <c r="R19003" s="69"/>
      <c r="S19003" s="69"/>
      <c r="T19003" s="69"/>
      <c r="U19003" s="69"/>
      <c r="V19003" s="69"/>
      <c r="W19003" s="69"/>
      <c r="X19003" s="69"/>
      <c r="Y19003" s="69"/>
    </row>
    <row r="19004" spans="14:25">
      <c r="N19004" s="68"/>
      <c r="O19004" s="69"/>
      <c r="P19004" s="69"/>
      <c r="Q19004" s="69"/>
      <c r="R19004" s="69"/>
      <c r="S19004" s="69"/>
      <c r="T19004" s="69"/>
      <c r="U19004" s="69"/>
      <c r="V19004" s="69"/>
      <c r="W19004" s="69"/>
      <c r="X19004" s="69"/>
      <c r="Y19004" s="69"/>
    </row>
    <row r="19005" spans="14:25">
      <c r="N19005" s="68"/>
      <c r="O19005" s="69"/>
      <c r="P19005" s="69"/>
      <c r="Q19005" s="69"/>
      <c r="R19005" s="69"/>
      <c r="S19005" s="69"/>
      <c r="T19005" s="69"/>
      <c r="U19005" s="69"/>
      <c r="V19005" s="69"/>
      <c r="W19005" s="69"/>
      <c r="X19005" s="69"/>
      <c r="Y19005" s="69"/>
    </row>
    <row r="19006" spans="14:25">
      <c r="N19006" s="68"/>
      <c r="O19006" s="69"/>
      <c r="P19006" s="69"/>
      <c r="Q19006" s="69"/>
      <c r="R19006" s="69"/>
      <c r="S19006" s="69"/>
      <c r="T19006" s="69"/>
      <c r="U19006" s="69"/>
      <c r="V19006" s="69"/>
      <c r="W19006" s="69"/>
      <c r="X19006" s="69"/>
      <c r="Y19006" s="69"/>
    </row>
    <row r="19007" spans="14:25">
      <c r="N19007" s="68"/>
      <c r="O19007" s="69"/>
      <c r="P19007" s="69"/>
      <c r="Q19007" s="69"/>
      <c r="R19007" s="69"/>
      <c r="S19007" s="69"/>
      <c r="T19007" s="69"/>
      <c r="U19007" s="69"/>
      <c r="V19007" s="69"/>
      <c r="W19007" s="69"/>
      <c r="X19007" s="69"/>
      <c r="Y19007" s="69"/>
    </row>
    <row r="19008" spans="14:25">
      <c r="N19008" s="68"/>
      <c r="O19008" s="69"/>
      <c r="P19008" s="69"/>
      <c r="Q19008" s="69"/>
      <c r="R19008" s="69"/>
      <c r="S19008" s="69"/>
      <c r="T19008" s="69"/>
      <c r="U19008" s="69"/>
      <c r="V19008" s="69"/>
      <c r="W19008" s="69"/>
      <c r="X19008" s="69"/>
      <c r="Y19008" s="69"/>
    </row>
    <row r="19009" spans="14:25">
      <c r="N19009" s="68"/>
      <c r="O19009" s="69"/>
      <c r="P19009" s="69"/>
      <c r="Q19009" s="69"/>
      <c r="R19009" s="69"/>
      <c r="S19009" s="69"/>
      <c r="T19009" s="69"/>
      <c r="U19009" s="69"/>
      <c r="V19009" s="69"/>
      <c r="W19009" s="69"/>
      <c r="X19009" s="69"/>
      <c r="Y19009" s="69"/>
    </row>
    <row r="19010" spans="14:25">
      <c r="N19010" s="68"/>
      <c r="O19010" s="69"/>
      <c r="P19010" s="69"/>
      <c r="Q19010" s="69"/>
      <c r="R19010" s="69"/>
      <c r="S19010" s="69"/>
      <c r="T19010" s="69"/>
      <c r="U19010" s="69"/>
      <c r="V19010" s="69"/>
      <c r="W19010" s="69"/>
      <c r="X19010" s="69"/>
      <c r="Y19010" s="69"/>
    </row>
    <row r="19011" spans="14:25">
      <c r="N19011" s="68"/>
      <c r="O19011" s="69"/>
      <c r="P19011" s="69"/>
      <c r="Q19011" s="69"/>
      <c r="R19011" s="69"/>
      <c r="S19011" s="69"/>
      <c r="T19011" s="69"/>
      <c r="U19011" s="69"/>
      <c r="V19011" s="69"/>
      <c r="W19011" s="69"/>
      <c r="X19011" s="69"/>
      <c r="Y19011" s="69"/>
    </row>
    <row r="19012" spans="14:25">
      <c r="N19012" s="68"/>
      <c r="O19012" s="69"/>
      <c r="P19012" s="69"/>
      <c r="Q19012" s="69"/>
      <c r="R19012" s="69"/>
      <c r="S19012" s="69"/>
      <c r="T19012" s="69"/>
      <c r="U19012" s="69"/>
      <c r="V19012" s="69"/>
      <c r="W19012" s="69"/>
      <c r="X19012" s="69"/>
      <c r="Y19012" s="69"/>
    </row>
    <row r="19013" spans="14:25">
      <c r="N19013" s="68"/>
      <c r="O19013" s="69"/>
      <c r="P19013" s="69"/>
      <c r="Q19013" s="69"/>
      <c r="R19013" s="69"/>
      <c r="S19013" s="69"/>
      <c r="T19013" s="69"/>
      <c r="U19013" s="69"/>
      <c r="V19013" s="69"/>
      <c r="W19013" s="69"/>
      <c r="X19013" s="69"/>
      <c r="Y19013" s="69"/>
    </row>
    <row r="19014" spans="14:25">
      <c r="N19014" s="68"/>
      <c r="O19014" s="69"/>
      <c r="P19014" s="69"/>
      <c r="Q19014" s="69"/>
      <c r="R19014" s="69"/>
      <c r="S19014" s="69"/>
      <c r="T19014" s="69"/>
      <c r="U19014" s="69"/>
      <c r="V19014" s="69"/>
      <c r="W19014" s="69"/>
      <c r="X19014" s="69"/>
      <c r="Y19014" s="69"/>
    </row>
    <row r="19015" spans="14:25">
      <c r="N19015" s="68"/>
      <c r="O19015" s="69"/>
      <c r="P19015" s="69"/>
      <c r="Q19015" s="69"/>
      <c r="R19015" s="69"/>
      <c r="S19015" s="69"/>
      <c r="T19015" s="69"/>
      <c r="U19015" s="69"/>
      <c r="V19015" s="69"/>
      <c r="W19015" s="69"/>
      <c r="X19015" s="69"/>
      <c r="Y19015" s="69"/>
    </row>
    <row r="19016" spans="14:25">
      <c r="N19016" s="68"/>
      <c r="O19016" s="69"/>
      <c r="P19016" s="69"/>
      <c r="Q19016" s="69"/>
      <c r="R19016" s="69"/>
      <c r="S19016" s="69"/>
      <c r="T19016" s="69"/>
      <c r="U19016" s="69"/>
      <c r="V19016" s="69"/>
      <c r="W19016" s="69"/>
      <c r="X19016" s="69"/>
      <c r="Y19016" s="69"/>
    </row>
    <row r="19017" spans="14:25">
      <c r="N19017" s="68"/>
      <c r="O19017" s="69"/>
      <c r="P19017" s="69"/>
      <c r="Q19017" s="69"/>
      <c r="R19017" s="69"/>
      <c r="S19017" s="69"/>
      <c r="T19017" s="69"/>
      <c r="U19017" s="69"/>
      <c r="V19017" s="69"/>
      <c r="W19017" s="69"/>
      <c r="X19017" s="69"/>
      <c r="Y19017" s="69"/>
    </row>
    <row r="19018" spans="14:25">
      <c r="N19018" s="68"/>
      <c r="O19018" s="69"/>
      <c r="P19018" s="69"/>
      <c r="Q19018" s="69"/>
      <c r="R19018" s="69"/>
      <c r="S19018" s="69"/>
      <c r="T19018" s="69"/>
      <c r="U19018" s="69"/>
      <c r="V19018" s="69"/>
      <c r="W19018" s="69"/>
      <c r="X19018" s="69"/>
      <c r="Y19018" s="69"/>
    </row>
    <row r="19019" spans="14:25">
      <c r="N19019" s="68"/>
      <c r="O19019" s="69"/>
      <c r="P19019" s="69"/>
      <c r="Q19019" s="69"/>
      <c r="R19019" s="69"/>
      <c r="S19019" s="69"/>
      <c r="T19019" s="69"/>
      <c r="U19019" s="69"/>
      <c r="V19019" s="69"/>
      <c r="W19019" s="69"/>
      <c r="X19019" s="69"/>
      <c r="Y19019" s="69"/>
    </row>
    <row r="19020" spans="14:25">
      <c r="N19020" s="68"/>
      <c r="O19020" s="69"/>
      <c r="P19020" s="69"/>
      <c r="Q19020" s="69"/>
      <c r="R19020" s="69"/>
      <c r="S19020" s="69"/>
      <c r="T19020" s="69"/>
      <c r="U19020" s="69"/>
      <c r="V19020" s="69"/>
      <c r="W19020" s="69"/>
      <c r="X19020" s="69"/>
      <c r="Y19020" s="69"/>
    </row>
    <row r="19021" spans="14:25">
      <c r="N19021" s="68"/>
      <c r="O19021" s="69"/>
      <c r="P19021" s="69"/>
      <c r="Q19021" s="69"/>
      <c r="R19021" s="69"/>
      <c r="S19021" s="69"/>
      <c r="T19021" s="69"/>
      <c r="U19021" s="69"/>
      <c r="V19021" s="69"/>
      <c r="W19021" s="69"/>
      <c r="X19021" s="69"/>
      <c r="Y19021" s="69"/>
    </row>
    <row r="19022" spans="14:25">
      <c r="N19022" s="68"/>
      <c r="O19022" s="69"/>
      <c r="P19022" s="69"/>
      <c r="Q19022" s="69"/>
      <c r="R19022" s="69"/>
      <c r="S19022" s="69"/>
      <c r="T19022" s="69"/>
      <c r="U19022" s="69"/>
      <c r="V19022" s="69"/>
      <c r="W19022" s="69"/>
      <c r="X19022" s="69"/>
      <c r="Y19022" s="69"/>
    </row>
    <row r="19023" spans="14:25">
      <c r="N19023" s="68"/>
      <c r="O19023" s="69"/>
      <c r="P19023" s="69"/>
      <c r="Q19023" s="69"/>
      <c r="R19023" s="69"/>
      <c r="S19023" s="69"/>
      <c r="T19023" s="69"/>
      <c r="U19023" s="69"/>
      <c r="V19023" s="69"/>
      <c r="W19023" s="69"/>
      <c r="X19023" s="69"/>
      <c r="Y19023" s="69"/>
    </row>
    <row r="19024" spans="14:25">
      <c r="N19024" s="68"/>
      <c r="O19024" s="69"/>
      <c r="P19024" s="69"/>
      <c r="Q19024" s="69"/>
      <c r="R19024" s="69"/>
      <c r="S19024" s="69"/>
      <c r="T19024" s="69"/>
      <c r="U19024" s="69"/>
      <c r="V19024" s="69"/>
      <c r="W19024" s="69"/>
      <c r="X19024" s="69"/>
      <c r="Y19024" s="69"/>
    </row>
    <row r="19025" spans="14:25">
      <c r="N19025" s="68"/>
      <c r="O19025" s="69"/>
      <c r="P19025" s="69"/>
      <c r="Q19025" s="69"/>
      <c r="R19025" s="69"/>
      <c r="S19025" s="69"/>
      <c r="T19025" s="69"/>
      <c r="U19025" s="69"/>
      <c r="V19025" s="69"/>
      <c r="W19025" s="69"/>
      <c r="X19025" s="69"/>
      <c r="Y19025" s="69"/>
    </row>
    <row r="19026" spans="14:25">
      <c r="N19026" s="68"/>
      <c r="O19026" s="69"/>
      <c r="P19026" s="69"/>
      <c r="Q19026" s="69"/>
      <c r="R19026" s="69"/>
      <c r="S19026" s="69"/>
      <c r="T19026" s="69"/>
      <c r="U19026" s="69"/>
      <c r="V19026" s="69"/>
      <c r="W19026" s="69"/>
      <c r="X19026" s="69"/>
      <c r="Y19026" s="69"/>
    </row>
    <row r="19027" spans="14:25">
      <c r="N19027" s="68"/>
      <c r="O19027" s="69"/>
      <c r="P19027" s="69"/>
      <c r="Q19027" s="69"/>
      <c r="R19027" s="69"/>
      <c r="S19027" s="69"/>
      <c r="T19027" s="69"/>
      <c r="U19027" s="69"/>
      <c r="V19027" s="69"/>
      <c r="W19027" s="69"/>
      <c r="X19027" s="69"/>
      <c r="Y19027" s="69"/>
    </row>
    <row r="19028" spans="14:25">
      <c r="N19028" s="68"/>
      <c r="O19028" s="69"/>
      <c r="P19028" s="69"/>
      <c r="Q19028" s="69"/>
      <c r="R19028" s="69"/>
      <c r="S19028" s="69"/>
      <c r="T19028" s="69"/>
      <c r="U19028" s="69"/>
      <c r="V19028" s="69"/>
      <c r="W19028" s="69"/>
      <c r="X19028" s="69"/>
      <c r="Y19028" s="69"/>
    </row>
    <row r="19029" spans="14:25">
      <c r="N19029" s="68"/>
      <c r="O19029" s="69"/>
      <c r="P19029" s="69"/>
      <c r="Q19029" s="69"/>
      <c r="R19029" s="69"/>
      <c r="S19029" s="69"/>
      <c r="T19029" s="69"/>
      <c r="U19029" s="69"/>
      <c r="V19029" s="69"/>
      <c r="W19029" s="69"/>
      <c r="X19029" s="69"/>
      <c r="Y19029" s="69"/>
    </row>
    <row r="19030" spans="14:25">
      <c r="N19030" s="68"/>
      <c r="O19030" s="69"/>
      <c r="P19030" s="69"/>
      <c r="Q19030" s="69"/>
      <c r="R19030" s="69"/>
      <c r="S19030" s="69"/>
      <c r="T19030" s="69"/>
      <c r="U19030" s="69"/>
      <c r="V19030" s="69"/>
      <c r="W19030" s="69"/>
      <c r="X19030" s="69"/>
      <c r="Y19030" s="69"/>
    </row>
    <row r="19031" spans="14:25">
      <c r="N19031" s="68"/>
      <c r="O19031" s="69"/>
      <c r="P19031" s="69"/>
      <c r="Q19031" s="69"/>
      <c r="R19031" s="69"/>
      <c r="S19031" s="69"/>
      <c r="T19031" s="69"/>
      <c r="U19031" s="69"/>
      <c r="V19031" s="69"/>
      <c r="W19031" s="69"/>
      <c r="X19031" s="69"/>
      <c r="Y19031" s="69"/>
    </row>
    <row r="19032" spans="14:25">
      <c r="N19032" s="68"/>
      <c r="O19032" s="69"/>
      <c r="P19032" s="69"/>
      <c r="Q19032" s="69"/>
      <c r="R19032" s="69"/>
      <c r="S19032" s="69"/>
      <c r="T19032" s="69"/>
      <c r="U19032" s="69"/>
      <c r="V19032" s="69"/>
      <c r="W19032" s="69"/>
      <c r="X19032" s="69"/>
      <c r="Y19032" s="69"/>
    </row>
    <row r="19033" spans="14:25">
      <c r="N19033" s="68"/>
      <c r="O19033" s="69"/>
      <c r="P19033" s="69"/>
      <c r="Q19033" s="69"/>
      <c r="R19033" s="69"/>
      <c r="S19033" s="69"/>
      <c r="T19033" s="69"/>
      <c r="U19033" s="69"/>
      <c r="V19033" s="69"/>
      <c r="W19033" s="69"/>
      <c r="X19033" s="69"/>
      <c r="Y19033" s="69"/>
    </row>
    <row r="19034" spans="14:25">
      <c r="N19034" s="68"/>
      <c r="O19034" s="69"/>
      <c r="P19034" s="69"/>
      <c r="Q19034" s="69"/>
      <c r="R19034" s="69"/>
      <c r="S19034" s="69"/>
      <c r="T19034" s="69"/>
      <c r="U19034" s="69"/>
      <c r="V19034" s="69"/>
      <c r="W19034" s="69"/>
      <c r="X19034" s="69"/>
      <c r="Y19034" s="69"/>
    </row>
    <row r="19035" spans="14:25">
      <c r="N19035" s="68"/>
      <c r="O19035" s="69"/>
      <c r="P19035" s="69"/>
      <c r="Q19035" s="69"/>
      <c r="R19035" s="69"/>
      <c r="S19035" s="69"/>
      <c r="T19035" s="69"/>
      <c r="U19035" s="69"/>
      <c r="V19035" s="69"/>
      <c r="W19035" s="69"/>
      <c r="X19035" s="69"/>
      <c r="Y19035" s="69"/>
    </row>
    <row r="19036" spans="14:25">
      <c r="N19036" s="68"/>
      <c r="O19036" s="69"/>
      <c r="P19036" s="69"/>
      <c r="Q19036" s="69"/>
      <c r="R19036" s="69"/>
      <c r="S19036" s="69"/>
      <c r="T19036" s="69"/>
      <c r="U19036" s="69"/>
      <c r="V19036" s="69"/>
      <c r="W19036" s="69"/>
      <c r="X19036" s="69"/>
      <c r="Y19036" s="69"/>
    </row>
    <row r="19037" spans="14:25">
      <c r="N19037" s="68"/>
      <c r="O19037" s="69"/>
      <c r="P19037" s="69"/>
      <c r="Q19037" s="69"/>
      <c r="R19037" s="69"/>
      <c r="S19037" s="69"/>
      <c r="T19037" s="69"/>
      <c r="U19037" s="69"/>
      <c r="V19037" s="69"/>
      <c r="W19037" s="69"/>
      <c r="X19037" s="69"/>
      <c r="Y19037" s="69"/>
    </row>
    <row r="19038" spans="14:25">
      <c r="N19038" s="68"/>
      <c r="O19038" s="69"/>
      <c r="P19038" s="69"/>
      <c r="Q19038" s="69"/>
      <c r="R19038" s="69"/>
      <c r="S19038" s="69"/>
      <c r="T19038" s="69"/>
      <c r="U19038" s="69"/>
      <c r="V19038" s="69"/>
      <c r="W19038" s="69"/>
      <c r="X19038" s="69"/>
      <c r="Y19038" s="69"/>
    </row>
    <row r="19039" spans="14:25">
      <c r="N19039" s="68"/>
      <c r="O19039" s="69"/>
      <c r="P19039" s="69"/>
      <c r="Q19039" s="69"/>
      <c r="R19039" s="69"/>
      <c r="S19039" s="69"/>
      <c r="T19039" s="69"/>
      <c r="U19039" s="69"/>
      <c r="V19039" s="69"/>
      <c r="W19039" s="69"/>
      <c r="X19039" s="69"/>
      <c r="Y19039" s="69"/>
    </row>
    <row r="19040" spans="14:25">
      <c r="N19040" s="68"/>
      <c r="O19040" s="69"/>
      <c r="P19040" s="69"/>
      <c r="Q19040" s="69"/>
      <c r="R19040" s="69"/>
      <c r="S19040" s="69"/>
      <c r="T19040" s="69"/>
      <c r="U19040" s="69"/>
      <c r="V19040" s="69"/>
      <c r="W19040" s="69"/>
      <c r="X19040" s="69"/>
      <c r="Y19040" s="69"/>
    </row>
    <row r="19041" spans="14:25">
      <c r="N19041" s="68"/>
      <c r="O19041" s="69"/>
      <c r="P19041" s="69"/>
      <c r="Q19041" s="69"/>
      <c r="R19041" s="69"/>
      <c r="S19041" s="69"/>
      <c r="T19041" s="69"/>
      <c r="U19041" s="69"/>
      <c r="V19041" s="69"/>
      <c r="W19041" s="69"/>
      <c r="X19041" s="69"/>
      <c r="Y19041" s="69"/>
    </row>
    <row r="19042" spans="14:25">
      <c r="N19042" s="68"/>
      <c r="O19042" s="69"/>
      <c r="P19042" s="69"/>
      <c r="Q19042" s="69"/>
      <c r="R19042" s="69"/>
      <c r="S19042" s="69"/>
      <c r="T19042" s="69"/>
      <c r="U19042" s="69"/>
      <c r="V19042" s="69"/>
      <c r="W19042" s="69"/>
      <c r="X19042" s="69"/>
      <c r="Y19042" s="69"/>
    </row>
    <row r="19043" spans="14:25">
      <c r="N19043" s="68"/>
      <c r="O19043" s="69"/>
      <c r="P19043" s="69"/>
      <c r="Q19043" s="69"/>
      <c r="R19043" s="69"/>
      <c r="S19043" s="69"/>
      <c r="T19043" s="69"/>
      <c r="U19043" s="69"/>
      <c r="V19043" s="69"/>
      <c r="W19043" s="69"/>
      <c r="X19043" s="69"/>
      <c r="Y19043" s="69"/>
    </row>
    <row r="19044" spans="14:25">
      <c r="N19044" s="68"/>
      <c r="O19044" s="69"/>
      <c r="P19044" s="69"/>
      <c r="Q19044" s="69"/>
      <c r="R19044" s="69"/>
      <c r="S19044" s="69"/>
      <c r="T19044" s="69"/>
      <c r="U19044" s="69"/>
      <c r="V19044" s="69"/>
      <c r="W19044" s="69"/>
      <c r="X19044" s="69"/>
      <c r="Y19044" s="69"/>
    </row>
    <row r="19045" spans="14:25">
      <c r="N19045" s="68"/>
      <c r="O19045" s="69"/>
      <c r="P19045" s="69"/>
      <c r="Q19045" s="69"/>
      <c r="R19045" s="69"/>
      <c r="S19045" s="69"/>
      <c r="T19045" s="69"/>
      <c r="U19045" s="69"/>
      <c r="V19045" s="69"/>
      <c r="W19045" s="69"/>
      <c r="X19045" s="69"/>
      <c r="Y19045" s="69"/>
    </row>
    <row r="19046" spans="14:25">
      <c r="N19046" s="68"/>
      <c r="O19046" s="69"/>
      <c r="P19046" s="69"/>
      <c r="Q19046" s="69"/>
      <c r="R19046" s="69"/>
      <c r="S19046" s="69"/>
      <c r="T19046" s="69"/>
      <c r="U19046" s="69"/>
      <c r="V19046" s="69"/>
      <c r="W19046" s="69"/>
      <c r="X19046" s="69"/>
      <c r="Y19046" s="69"/>
    </row>
    <row r="19047" spans="14:25">
      <c r="N19047" s="68"/>
      <c r="O19047" s="69"/>
      <c r="P19047" s="69"/>
      <c r="Q19047" s="69"/>
      <c r="R19047" s="69"/>
      <c r="S19047" s="69"/>
      <c r="T19047" s="69"/>
      <c r="U19047" s="69"/>
      <c r="V19047" s="69"/>
      <c r="W19047" s="69"/>
      <c r="X19047" s="69"/>
      <c r="Y19047" s="69"/>
    </row>
    <row r="19048" spans="14:25">
      <c r="N19048" s="68"/>
      <c r="O19048" s="69"/>
      <c r="P19048" s="69"/>
      <c r="Q19048" s="69"/>
      <c r="R19048" s="69"/>
      <c r="S19048" s="69"/>
      <c r="T19048" s="69"/>
      <c r="U19048" s="69"/>
      <c r="V19048" s="69"/>
      <c r="W19048" s="69"/>
      <c r="X19048" s="69"/>
      <c r="Y19048" s="69"/>
    </row>
    <row r="19049" spans="14:25">
      <c r="N19049" s="68"/>
      <c r="O19049" s="69"/>
      <c r="P19049" s="69"/>
      <c r="Q19049" s="69"/>
      <c r="R19049" s="69"/>
      <c r="S19049" s="69"/>
      <c r="T19049" s="69"/>
      <c r="U19049" s="69"/>
      <c r="V19049" s="69"/>
      <c r="W19049" s="69"/>
      <c r="X19049" s="69"/>
      <c r="Y19049" s="69"/>
    </row>
    <row r="19050" spans="14:25">
      <c r="N19050" s="68"/>
      <c r="O19050" s="69"/>
      <c r="P19050" s="69"/>
      <c r="Q19050" s="69"/>
      <c r="R19050" s="69"/>
      <c r="S19050" s="69"/>
      <c r="T19050" s="69"/>
      <c r="U19050" s="69"/>
      <c r="V19050" s="69"/>
      <c r="W19050" s="69"/>
      <c r="X19050" s="69"/>
      <c r="Y19050" s="69"/>
    </row>
    <row r="19051" spans="14:25">
      <c r="N19051" s="68"/>
      <c r="O19051" s="69"/>
      <c r="P19051" s="69"/>
      <c r="Q19051" s="69"/>
      <c r="R19051" s="69"/>
      <c r="S19051" s="69"/>
      <c r="T19051" s="69"/>
      <c r="U19051" s="69"/>
      <c r="V19051" s="69"/>
      <c r="W19051" s="69"/>
      <c r="X19051" s="69"/>
      <c r="Y19051" s="69"/>
    </row>
    <row r="19052" spans="14:25">
      <c r="N19052" s="68"/>
      <c r="O19052" s="69"/>
      <c r="P19052" s="69"/>
      <c r="Q19052" s="69"/>
      <c r="R19052" s="69"/>
      <c r="S19052" s="69"/>
      <c r="T19052" s="69"/>
      <c r="U19052" s="69"/>
      <c r="V19052" s="69"/>
      <c r="W19052" s="69"/>
      <c r="X19052" s="69"/>
      <c r="Y19052" s="69"/>
    </row>
    <row r="19053" spans="14:25">
      <c r="N19053" s="68"/>
      <c r="O19053" s="69"/>
      <c r="P19053" s="69"/>
      <c r="Q19053" s="69"/>
      <c r="R19053" s="69"/>
      <c r="S19053" s="69"/>
      <c r="T19053" s="69"/>
      <c r="U19053" s="69"/>
      <c r="V19053" s="69"/>
      <c r="W19053" s="69"/>
      <c r="X19053" s="69"/>
      <c r="Y19053" s="69"/>
    </row>
    <row r="19054" spans="14:25">
      <c r="N19054" s="68"/>
      <c r="O19054" s="69"/>
      <c r="P19054" s="69"/>
      <c r="Q19054" s="69"/>
      <c r="R19054" s="69"/>
      <c r="S19054" s="69"/>
      <c r="T19054" s="69"/>
      <c r="U19054" s="69"/>
      <c r="V19054" s="69"/>
      <c r="W19054" s="69"/>
      <c r="X19054" s="69"/>
      <c r="Y19054" s="69"/>
    </row>
    <row r="19055" spans="14:25">
      <c r="N19055" s="68"/>
      <c r="O19055" s="69"/>
      <c r="P19055" s="69"/>
      <c r="Q19055" s="69"/>
      <c r="R19055" s="69"/>
      <c r="S19055" s="69"/>
      <c r="T19055" s="69"/>
      <c r="U19055" s="69"/>
      <c r="V19055" s="69"/>
      <c r="W19055" s="69"/>
      <c r="X19055" s="69"/>
      <c r="Y19055" s="69"/>
    </row>
    <row r="19056" spans="14:25">
      <c r="N19056" s="68"/>
      <c r="O19056" s="69"/>
      <c r="P19056" s="69"/>
      <c r="Q19056" s="69"/>
      <c r="R19056" s="69"/>
      <c r="S19056" s="69"/>
      <c r="T19056" s="69"/>
      <c r="U19056" s="69"/>
      <c r="V19056" s="69"/>
      <c r="W19056" s="69"/>
      <c r="X19056" s="69"/>
      <c r="Y19056" s="69"/>
    </row>
    <row r="19057" spans="14:25">
      <c r="N19057" s="68"/>
      <c r="O19057" s="69"/>
      <c r="P19057" s="69"/>
      <c r="Q19057" s="69"/>
      <c r="R19057" s="69"/>
      <c r="S19057" s="69"/>
      <c r="T19057" s="69"/>
      <c r="U19057" s="69"/>
      <c r="V19057" s="69"/>
      <c r="W19057" s="69"/>
      <c r="X19057" s="69"/>
      <c r="Y19057" s="69"/>
    </row>
    <row r="19058" spans="14:25">
      <c r="N19058" s="68"/>
      <c r="O19058" s="69"/>
      <c r="P19058" s="69"/>
      <c r="Q19058" s="69"/>
      <c r="R19058" s="69"/>
      <c r="S19058" s="69"/>
      <c r="T19058" s="69"/>
      <c r="U19058" s="69"/>
      <c r="V19058" s="69"/>
      <c r="W19058" s="69"/>
      <c r="X19058" s="69"/>
      <c r="Y19058" s="69"/>
    </row>
    <row r="19059" spans="14:25">
      <c r="N19059" s="68"/>
      <c r="O19059" s="69"/>
      <c r="P19059" s="69"/>
      <c r="Q19059" s="69"/>
      <c r="R19059" s="69"/>
      <c r="S19059" s="69"/>
      <c r="T19059" s="69"/>
      <c r="U19059" s="69"/>
      <c r="V19059" s="69"/>
      <c r="W19059" s="69"/>
      <c r="X19059" s="69"/>
      <c r="Y19059" s="69"/>
    </row>
    <row r="19060" spans="14:25">
      <c r="N19060" s="68"/>
      <c r="O19060" s="69"/>
      <c r="P19060" s="69"/>
      <c r="Q19060" s="69"/>
      <c r="R19060" s="69"/>
      <c r="S19060" s="69"/>
      <c r="T19060" s="69"/>
      <c r="U19060" s="69"/>
      <c r="V19060" s="69"/>
      <c r="W19060" s="69"/>
      <c r="X19060" s="69"/>
      <c r="Y19060" s="69"/>
    </row>
    <row r="19061" spans="14:25">
      <c r="N19061" s="68"/>
      <c r="O19061" s="69"/>
      <c r="P19061" s="69"/>
      <c r="Q19061" s="69"/>
      <c r="R19061" s="69"/>
      <c r="S19061" s="69"/>
      <c r="T19061" s="69"/>
      <c r="U19061" s="69"/>
      <c r="V19061" s="69"/>
      <c r="W19061" s="69"/>
      <c r="X19061" s="69"/>
      <c r="Y19061" s="69"/>
    </row>
    <row r="19062" spans="14:25">
      <c r="N19062" s="68"/>
      <c r="O19062" s="69"/>
      <c r="P19062" s="69"/>
      <c r="Q19062" s="69"/>
      <c r="R19062" s="69"/>
      <c r="S19062" s="69"/>
      <c r="T19062" s="69"/>
      <c r="U19062" s="69"/>
      <c r="V19062" s="69"/>
      <c r="W19062" s="69"/>
      <c r="X19062" s="69"/>
      <c r="Y19062" s="69"/>
    </row>
    <row r="19063" spans="14:25">
      <c r="N19063" s="68"/>
      <c r="O19063" s="69"/>
      <c r="P19063" s="69"/>
      <c r="Q19063" s="69"/>
      <c r="R19063" s="69"/>
      <c r="S19063" s="69"/>
      <c r="T19063" s="69"/>
      <c r="U19063" s="69"/>
      <c r="V19063" s="69"/>
      <c r="W19063" s="69"/>
      <c r="X19063" s="69"/>
      <c r="Y19063" s="69"/>
    </row>
    <row r="19064" spans="14:25">
      <c r="N19064" s="68"/>
      <c r="O19064" s="69"/>
      <c r="P19064" s="69"/>
      <c r="Q19064" s="69"/>
      <c r="R19064" s="69"/>
      <c r="S19064" s="69"/>
      <c r="T19064" s="69"/>
      <c r="U19064" s="69"/>
      <c r="V19064" s="69"/>
      <c r="W19064" s="69"/>
      <c r="X19064" s="69"/>
      <c r="Y19064" s="69"/>
    </row>
    <row r="19065" spans="14:25">
      <c r="N19065" s="68"/>
      <c r="O19065" s="69"/>
      <c r="P19065" s="69"/>
      <c r="Q19065" s="69"/>
      <c r="R19065" s="69"/>
      <c r="S19065" s="69"/>
      <c r="T19065" s="69"/>
      <c r="U19065" s="69"/>
      <c r="V19065" s="69"/>
      <c r="W19065" s="69"/>
      <c r="X19065" s="69"/>
      <c r="Y19065" s="69"/>
    </row>
    <row r="19066" spans="14:25">
      <c r="N19066" s="68"/>
      <c r="O19066" s="69"/>
      <c r="P19066" s="69"/>
      <c r="Q19066" s="69"/>
      <c r="R19066" s="69"/>
      <c r="S19066" s="69"/>
      <c r="T19066" s="69"/>
      <c r="U19066" s="69"/>
      <c r="V19066" s="69"/>
      <c r="W19066" s="69"/>
      <c r="X19066" s="69"/>
      <c r="Y19066" s="69"/>
    </row>
    <row r="19067" spans="14:25">
      <c r="N19067" s="68"/>
      <c r="O19067" s="69"/>
      <c r="P19067" s="69"/>
      <c r="Q19067" s="69"/>
      <c r="R19067" s="69"/>
      <c r="S19067" s="69"/>
      <c r="T19067" s="69"/>
      <c r="U19067" s="69"/>
      <c r="V19067" s="69"/>
      <c r="W19067" s="69"/>
      <c r="X19067" s="69"/>
      <c r="Y19067" s="69"/>
    </row>
    <row r="19068" spans="14:25">
      <c r="N19068" s="68"/>
      <c r="O19068" s="69"/>
      <c r="P19068" s="69"/>
      <c r="Q19068" s="69"/>
      <c r="R19068" s="69"/>
      <c r="S19068" s="69"/>
      <c r="T19068" s="69"/>
      <c r="U19068" s="69"/>
      <c r="V19068" s="69"/>
      <c r="W19068" s="69"/>
      <c r="X19068" s="69"/>
      <c r="Y19068" s="69"/>
    </row>
    <row r="19069" spans="14:25">
      <c r="N19069" s="68"/>
      <c r="O19069" s="69"/>
      <c r="P19069" s="69"/>
      <c r="Q19069" s="69"/>
      <c r="R19069" s="69"/>
      <c r="S19069" s="69"/>
      <c r="T19069" s="69"/>
      <c r="U19069" s="69"/>
      <c r="V19069" s="69"/>
      <c r="W19069" s="69"/>
      <c r="X19069" s="69"/>
      <c r="Y19069" s="69"/>
    </row>
    <row r="19070" spans="14:25">
      <c r="N19070" s="68"/>
      <c r="O19070" s="69"/>
      <c r="P19070" s="69"/>
      <c r="Q19070" s="69"/>
      <c r="R19070" s="69"/>
      <c r="S19070" s="69"/>
      <c r="T19070" s="69"/>
      <c r="U19070" s="69"/>
      <c r="V19070" s="69"/>
      <c r="W19070" s="69"/>
      <c r="X19070" s="69"/>
      <c r="Y19070" s="69"/>
    </row>
    <row r="19071" spans="14:25">
      <c r="N19071" s="68"/>
      <c r="O19071" s="69"/>
      <c r="P19071" s="69"/>
      <c r="Q19071" s="69"/>
      <c r="R19071" s="69"/>
      <c r="S19071" s="69"/>
      <c r="T19071" s="69"/>
      <c r="U19071" s="69"/>
      <c r="V19071" s="69"/>
      <c r="W19071" s="69"/>
      <c r="X19071" s="69"/>
      <c r="Y19071" s="69"/>
    </row>
    <row r="19072" spans="14:25">
      <c r="N19072" s="68"/>
      <c r="O19072" s="69"/>
      <c r="P19072" s="69"/>
      <c r="Q19072" s="69"/>
      <c r="R19072" s="69"/>
      <c r="S19072" s="69"/>
      <c r="T19072" s="69"/>
      <c r="U19072" s="69"/>
      <c r="V19072" s="69"/>
      <c r="W19072" s="69"/>
      <c r="X19072" s="69"/>
      <c r="Y19072" s="69"/>
    </row>
    <row r="19073" spans="14:25">
      <c r="N19073" s="68"/>
      <c r="O19073" s="69"/>
      <c r="P19073" s="69"/>
      <c r="Q19073" s="69"/>
      <c r="R19073" s="69"/>
      <c r="S19073" s="69"/>
      <c r="T19073" s="69"/>
      <c r="U19073" s="69"/>
      <c r="V19073" s="69"/>
      <c r="W19073" s="69"/>
      <c r="X19073" s="69"/>
      <c r="Y19073" s="69"/>
    </row>
    <row r="19074" spans="14:25">
      <c r="N19074" s="68"/>
      <c r="O19074" s="69"/>
      <c r="P19074" s="69"/>
      <c r="Q19074" s="69"/>
      <c r="R19074" s="69"/>
      <c r="S19074" s="69"/>
      <c r="T19074" s="69"/>
      <c r="U19074" s="69"/>
      <c r="V19074" s="69"/>
      <c r="W19074" s="69"/>
      <c r="X19074" s="69"/>
      <c r="Y19074" s="69"/>
    </row>
    <row r="19075" spans="14:25">
      <c r="N19075" s="68"/>
      <c r="O19075" s="69"/>
      <c r="P19075" s="69"/>
      <c r="Q19075" s="69"/>
      <c r="R19075" s="69"/>
      <c r="S19075" s="69"/>
      <c r="T19075" s="69"/>
      <c r="U19075" s="69"/>
      <c r="V19075" s="69"/>
      <c r="W19075" s="69"/>
      <c r="X19075" s="69"/>
      <c r="Y19075" s="69"/>
    </row>
    <row r="19076" spans="14:25">
      <c r="N19076" s="68"/>
      <c r="O19076" s="69"/>
      <c r="P19076" s="69"/>
      <c r="Q19076" s="69"/>
      <c r="R19076" s="69"/>
      <c r="S19076" s="69"/>
      <c r="T19076" s="69"/>
      <c r="U19076" s="69"/>
      <c r="V19076" s="69"/>
      <c r="W19076" s="69"/>
      <c r="X19076" s="69"/>
      <c r="Y19076" s="69"/>
    </row>
    <row r="19077" spans="14:25">
      <c r="N19077" s="68"/>
      <c r="O19077" s="69"/>
      <c r="P19077" s="69"/>
      <c r="Q19077" s="69"/>
      <c r="R19077" s="69"/>
      <c r="S19077" s="69"/>
      <c r="T19077" s="69"/>
      <c r="U19077" s="69"/>
      <c r="V19077" s="69"/>
      <c r="W19077" s="69"/>
      <c r="X19077" s="69"/>
      <c r="Y19077" s="69"/>
    </row>
    <row r="19078" spans="14:25">
      <c r="N19078" s="68"/>
      <c r="O19078" s="69"/>
      <c r="P19078" s="69"/>
      <c r="Q19078" s="69"/>
      <c r="R19078" s="69"/>
      <c r="S19078" s="69"/>
      <c r="T19078" s="69"/>
      <c r="U19078" s="69"/>
      <c r="V19078" s="69"/>
      <c r="W19078" s="69"/>
      <c r="X19078" s="69"/>
      <c r="Y19078" s="69"/>
    </row>
    <row r="19079" spans="14:25">
      <c r="N19079" s="68"/>
      <c r="O19079" s="69"/>
      <c r="P19079" s="69"/>
      <c r="Q19079" s="69"/>
      <c r="R19079" s="69"/>
      <c r="S19079" s="69"/>
      <c r="T19079" s="69"/>
      <c r="U19079" s="69"/>
      <c r="V19079" s="69"/>
      <c r="W19079" s="69"/>
      <c r="X19079" s="69"/>
      <c r="Y19079" s="69"/>
    </row>
    <row r="19080" spans="14:25">
      <c r="N19080" s="68"/>
      <c r="O19080" s="69"/>
      <c r="P19080" s="69"/>
      <c r="Q19080" s="69"/>
      <c r="R19080" s="69"/>
      <c r="S19080" s="69"/>
      <c r="T19080" s="69"/>
      <c r="U19080" s="69"/>
      <c r="V19080" s="69"/>
      <c r="W19080" s="69"/>
      <c r="X19080" s="69"/>
      <c r="Y19080" s="69"/>
    </row>
    <row r="19081" spans="14:25">
      <c r="N19081" s="68"/>
      <c r="O19081" s="69"/>
      <c r="P19081" s="69"/>
      <c r="Q19081" s="69"/>
      <c r="R19081" s="69"/>
      <c r="S19081" s="69"/>
      <c r="T19081" s="69"/>
      <c r="U19081" s="69"/>
      <c r="V19081" s="69"/>
      <c r="W19081" s="69"/>
      <c r="X19081" s="69"/>
      <c r="Y19081" s="69"/>
    </row>
    <row r="19082" spans="14:25">
      <c r="N19082" s="68"/>
      <c r="O19082" s="69"/>
      <c r="P19082" s="69"/>
      <c r="Q19082" s="69"/>
      <c r="R19082" s="69"/>
      <c r="S19082" s="69"/>
      <c r="T19082" s="69"/>
      <c r="U19082" s="69"/>
      <c r="V19082" s="69"/>
      <c r="W19082" s="69"/>
      <c r="X19082" s="69"/>
      <c r="Y19082" s="69"/>
    </row>
    <row r="19083" spans="14:25">
      <c r="N19083" s="68"/>
      <c r="O19083" s="69"/>
      <c r="P19083" s="69"/>
      <c r="Q19083" s="69"/>
      <c r="R19083" s="69"/>
      <c r="S19083" s="69"/>
      <c r="T19083" s="69"/>
      <c r="U19083" s="69"/>
      <c r="V19083" s="69"/>
      <c r="W19083" s="69"/>
      <c r="X19083" s="69"/>
      <c r="Y19083" s="69"/>
    </row>
    <row r="19084" spans="14:25">
      <c r="N19084" s="68"/>
      <c r="O19084" s="69"/>
      <c r="P19084" s="69"/>
      <c r="Q19084" s="69"/>
      <c r="R19084" s="69"/>
      <c r="S19084" s="69"/>
      <c r="T19084" s="69"/>
      <c r="U19084" s="69"/>
      <c r="V19084" s="69"/>
      <c r="W19084" s="69"/>
      <c r="X19084" s="69"/>
      <c r="Y19084" s="69"/>
    </row>
    <row r="19085" spans="14:25">
      <c r="N19085" s="68"/>
      <c r="O19085" s="69"/>
      <c r="P19085" s="69"/>
      <c r="Q19085" s="69"/>
      <c r="R19085" s="69"/>
      <c r="S19085" s="69"/>
      <c r="T19085" s="69"/>
      <c r="U19085" s="69"/>
      <c r="V19085" s="69"/>
      <c r="W19085" s="69"/>
      <c r="X19085" s="69"/>
      <c r="Y19085" s="69"/>
    </row>
    <row r="19086" spans="14:25">
      <c r="N19086" s="68"/>
      <c r="O19086" s="69"/>
      <c r="P19086" s="69"/>
      <c r="Q19086" s="69"/>
      <c r="R19086" s="69"/>
      <c r="S19086" s="69"/>
      <c r="T19086" s="69"/>
      <c r="U19086" s="69"/>
      <c r="V19086" s="69"/>
      <c r="W19086" s="69"/>
      <c r="X19086" s="69"/>
      <c r="Y19086" s="69"/>
    </row>
    <row r="19087" spans="14:25">
      <c r="N19087" s="68"/>
      <c r="O19087" s="69"/>
      <c r="P19087" s="69"/>
      <c r="Q19087" s="69"/>
      <c r="R19087" s="69"/>
      <c r="S19087" s="69"/>
      <c r="T19087" s="69"/>
      <c r="U19087" s="69"/>
      <c r="V19087" s="69"/>
      <c r="W19087" s="69"/>
      <c r="X19087" s="69"/>
      <c r="Y19087" s="69"/>
    </row>
    <row r="19088" spans="14:25">
      <c r="N19088" s="68"/>
      <c r="O19088" s="69"/>
      <c r="P19088" s="69"/>
      <c r="Q19088" s="69"/>
      <c r="R19088" s="69"/>
      <c r="S19088" s="69"/>
      <c r="T19088" s="69"/>
      <c r="U19088" s="69"/>
      <c r="V19088" s="69"/>
      <c r="W19088" s="69"/>
      <c r="X19088" s="69"/>
      <c r="Y19088" s="69"/>
    </row>
    <row r="19089" spans="14:25">
      <c r="N19089" s="68"/>
      <c r="O19089" s="69"/>
      <c r="P19089" s="69"/>
      <c r="Q19089" s="69"/>
      <c r="R19089" s="69"/>
      <c r="S19089" s="69"/>
      <c r="T19089" s="69"/>
      <c r="U19089" s="69"/>
      <c r="V19089" s="69"/>
      <c r="W19089" s="69"/>
      <c r="X19089" s="69"/>
      <c r="Y19089" s="69"/>
    </row>
    <row r="19090" spans="14:25">
      <c r="N19090" s="68"/>
      <c r="O19090" s="69"/>
      <c r="P19090" s="69"/>
      <c r="Q19090" s="69"/>
      <c r="R19090" s="69"/>
      <c r="S19090" s="69"/>
      <c r="T19090" s="69"/>
      <c r="U19090" s="69"/>
      <c r="V19090" s="69"/>
      <c r="W19090" s="69"/>
      <c r="X19090" s="69"/>
      <c r="Y19090" s="69"/>
    </row>
    <row r="19091" spans="14:25">
      <c r="N19091" s="68"/>
      <c r="O19091" s="69"/>
      <c r="P19091" s="69"/>
      <c r="Q19091" s="69"/>
      <c r="R19091" s="69"/>
      <c r="S19091" s="69"/>
      <c r="T19091" s="69"/>
      <c r="U19091" s="69"/>
      <c r="V19091" s="69"/>
      <c r="W19091" s="69"/>
      <c r="X19091" s="69"/>
      <c r="Y19091" s="69"/>
    </row>
    <row r="19092" spans="14:25">
      <c r="N19092" s="68"/>
      <c r="O19092" s="69"/>
      <c r="P19092" s="69"/>
      <c r="Q19092" s="69"/>
      <c r="R19092" s="69"/>
      <c r="S19092" s="69"/>
      <c r="T19092" s="69"/>
      <c r="U19092" s="69"/>
      <c r="V19092" s="69"/>
      <c r="W19092" s="69"/>
      <c r="X19092" s="69"/>
      <c r="Y19092" s="69"/>
    </row>
    <row r="19093" spans="14:25">
      <c r="N19093" s="68"/>
      <c r="O19093" s="69"/>
      <c r="P19093" s="69"/>
      <c r="Q19093" s="69"/>
      <c r="R19093" s="69"/>
      <c r="S19093" s="69"/>
      <c r="T19093" s="69"/>
      <c r="U19093" s="69"/>
      <c r="V19093" s="69"/>
      <c r="W19093" s="69"/>
      <c r="X19093" s="69"/>
      <c r="Y19093" s="69"/>
    </row>
    <row r="19094" spans="14:25">
      <c r="N19094" s="68"/>
      <c r="O19094" s="69"/>
      <c r="P19094" s="69"/>
      <c r="Q19094" s="69"/>
      <c r="R19094" s="69"/>
      <c r="S19094" s="69"/>
      <c r="T19094" s="69"/>
      <c r="U19094" s="69"/>
      <c r="V19094" s="69"/>
      <c r="W19094" s="69"/>
      <c r="X19094" s="69"/>
      <c r="Y19094" s="69"/>
    </row>
    <row r="19095" spans="14:25">
      <c r="N19095" s="68"/>
      <c r="O19095" s="69"/>
      <c r="P19095" s="69"/>
      <c r="Q19095" s="69"/>
      <c r="R19095" s="69"/>
      <c r="S19095" s="69"/>
      <c r="T19095" s="69"/>
      <c r="U19095" s="69"/>
      <c r="V19095" s="69"/>
      <c r="W19095" s="69"/>
      <c r="X19095" s="69"/>
      <c r="Y19095" s="69"/>
    </row>
    <row r="19096" spans="14:25">
      <c r="N19096" s="68"/>
      <c r="O19096" s="69"/>
      <c r="P19096" s="69"/>
      <c r="Q19096" s="69"/>
      <c r="R19096" s="69"/>
      <c r="S19096" s="69"/>
      <c r="T19096" s="69"/>
      <c r="U19096" s="69"/>
      <c r="V19096" s="69"/>
      <c r="W19096" s="69"/>
      <c r="X19096" s="69"/>
      <c r="Y19096" s="69"/>
    </row>
    <row r="19097" spans="14:25">
      <c r="N19097" s="68"/>
      <c r="O19097" s="69"/>
      <c r="P19097" s="69"/>
      <c r="Q19097" s="69"/>
      <c r="R19097" s="69"/>
      <c r="S19097" s="69"/>
      <c r="T19097" s="69"/>
      <c r="U19097" s="69"/>
      <c r="V19097" s="69"/>
      <c r="W19097" s="69"/>
      <c r="X19097" s="69"/>
      <c r="Y19097" s="69"/>
    </row>
    <row r="19098" spans="14:25">
      <c r="N19098" s="68"/>
      <c r="O19098" s="69"/>
      <c r="P19098" s="69"/>
      <c r="Q19098" s="69"/>
      <c r="R19098" s="69"/>
      <c r="S19098" s="69"/>
      <c r="T19098" s="69"/>
      <c r="U19098" s="69"/>
      <c r="V19098" s="69"/>
      <c r="W19098" s="69"/>
      <c r="X19098" s="69"/>
      <c r="Y19098" s="69"/>
    </row>
    <row r="19099" spans="14:25">
      <c r="N19099" s="68"/>
      <c r="O19099" s="69"/>
      <c r="P19099" s="69"/>
      <c r="Q19099" s="69"/>
      <c r="R19099" s="69"/>
      <c r="S19099" s="69"/>
      <c r="T19099" s="69"/>
      <c r="U19099" s="69"/>
      <c r="V19099" s="69"/>
      <c r="W19099" s="69"/>
      <c r="X19099" s="69"/>
      <c r="Y19099" s="69"/>
    </row>
    <row r="19100" spans="14:25">
      <c r="N19100" s="68"/>
      <c r="O19100" s="69"/>
      <c r="P19100" s="69"/>
      <c r="Q19100" s="69"/>
      <c r="R19100" s="69"/>
      <c r="S19100" s="69"/>
      <c r="T19100" s="69"/>
      <c r="U19100" s="69"/>
      <c r="V19100" s="69"/>
      <c r="W19100" s="69"/>
      <c r="X19100" s="69"/>
      <c r="Y19100" s="69"/>
    </row>
    <row r="19101" spans="14:25">
      <c r="N19101" s="68"/>
      <c r="O19101" s="69"/>
      <c r="P19101" s="69"/>
      <c r="Q19101" s="69"/>
      <c r="R19101" s="69"/>
      <c r="S19101" s="69"/>
      <c r="T19101" s="69"/>
      <c r="U19101" s="69"/>
      <c r="V19101" s="69"/>
      <c r="W19101" s="69"/>
      <c r="X19101" s="69"/>
      <c r="Y19101" s="69"/>
    </row>
    <row r="19102" spans="14:25">
      <c r="N19102" s="68"/>
      <c r="O19102" s="69"/>
      <c r="P19102" s="69"/>
      <c r="Q19102" s="69"/>
      <c r="R19102" s="69"/>
      <c r="S19102" s="69"/>
      <c r="T19102" s="69"/>
      <c r="U19102" s="69"/>
      <c r="V19102" s="69"/>
      <c r="W19102" s="69"/>
      <c r="X19102" s="69"/>
      <c r="Y19102" s="69"/>
    </row>
    <row r="19103" spans="14:25">
      <c r="N19103" s="68"/>
      <c r="O19103" s="69"/>
      <c r="P19103" s="69"/>
      <c r="Q19103" s="69"/>
      <c r="R19103" s="69"/>
      <c r="S19103" s="69"/>
      <c r="T19103" s="69"/>
      <c r="U19103" s="69"/>
      <c r="V19103" s="69"/>
      <c r="W19103" s="69"/>
      <c r="X19103" s="69"/>
      <c r="Y19103" s="69"/>
    </row>
    <row r="19104" spans="14:25">
      <c r="N19104" s="68"/>
      <c r="O19104" s="69"/>
      <c r="P19104" s="69"/>
      <c r="Q19104" s="69"/>
      <c r="R19104" s="69"/>
      <c r="S19104" s="69"/>
      <c r="T19104" s="69"/>
      <c r="U19104" s="69"/>
      <c r="V19104" s="69"/>
      <c r="W19104" s="69"/>
      <c r="X19104" s="69"/>
      <c r="Y19104" s="69"/>
    </row>
    <row r="19105" spans="14:25">
      <c r="N19105" s="68"/>
      <c r="O19105" s="69"/>
      <c r="P19105" s="69"/>
      <c r="Q19105" s="69"/>
      <c r="R19105" s="69"/>
      <c r="S19105" s="69"/>
      <c r="T19105" s="69"/>
      <c r="U19105" s="69"/>
      <c r="V19105" s="69"/>
      <c r="W19105" s="69"/>
      <c r="X19105" s="69"/>
      <c r="Y19105" s="69"/>
    </row>
    <row r="19106" spans="14:25">
      <c r="N19106" s="68"/>
      <c r="O19106" s="69"/>
      <c r="P19106" s="69"/>
      <c r="Q19106" s="69"/>
      <c r="R19106" s="69"/>
      <c r="S19106" s="69"/>
      <c r="T19106" s="69"/>
      <c r="U19106" s="69"/>
      <c r="V19106" s="69"/>
      <c r="W19106" s="69"/>
      <c r="X19106" s="69"/>
      <c r="Y19106" s="69"/>
    </row>
    <row r="19107" spans="14:25">
      <c r="N19107" s="68"/>
      <c r="O19107" s="69"/>
      <c r="P19107" s="69"/>
      <c r="Q19107" s="69"/>
      <c r="R19107" s="69"/>
      <c r="S19107" s="69"/>
      <c r="T19107" s="69"/>
      <c r="U19107" s="69"/>
      <c r="V19107" s="69"/>
      <c r="W19107" s="69"/>
      <c r="X19107" s="69"/>
      <c r="Y19107" s="69"/>
    </row>
    <row r="19108" spans="14:25">
      <c r="N19108" s="68"/>
      <c r="O19108" s="69"/>
      <c r="P19108" s="69"/>
      <c r="Q19108" s="69"/>
      <c r="R19108" s="69"/>
      <c r="S19108" s="69"/>
      <c r="T19108" s="69"/>
      <c r="U19108" s="69"/>
      <c r="V19108" s="69"/>
      <c r="W19108" s="69"/>
      <c r="X19108" s="69"/>
      <c r="Y19108" s="69"/>
    </row>
    <row r="19109" spans="14:25">
      <c r="N19109" s="68"/>
      <c r="O19109" s="69"/>
      <c r="P19109" s="69"/>
      <c r="Q19109" s="69"/>
      <c r="R19109" s="69"/>
      <c r="S19109" s="69"/>
      <c r="T19109" s="69"/>
      <c r="U19109" s="69"/>
      <c r="V19109" s="69"/>
      <c r="W19109" s="69"/>
      <c r="X19109" s="69"/>
      <c r="Y19109" s="69"/>
    </row>
    <row r="19110" spans="14:25">
      <c r="N19110" s="68"/>
      <c r="O19110" s="69"/>
      <c r="P19110" s="69"/>
      <c r="Q19110" s="69"/>
      <c r="R19110" s="69"/>
      <c r="S19110" s="69"/>
      <c r="T19110" s="69"/>
      <c r="U19110" s="69"/>
      <c r="V19110" s="69"/>
      <c r="W19110" s="69"/>
      <c r="X19110" s="69"/>
      <c r="Y19110" s="69"/>
    </row>
    <row r="19111" spans="14:25">
      <c r="N19111" s="68"/>
      <c r="O19111" s="69"/>
      <c r="P19111" s="69"/>
      <c r="Q19111" s="69"/>
      <c r="R19111" s="69"/>
      <c r="S19111" s="69"/>
      <c r="T19111" s="69"/>
      <c r="U19111" s="69"/>
      <c r="V19111" s="69"/>
      <c r="W19111" s="69"/>
      <c r="X19111" s="69"/>
      <c r="Y19111" s="69"/>
    </row>
    <row r="19112" spans="14:25">
      <c r="N19112" s="68"/>
      <c r="O19112" s="69"/>
      <c r="P19112" s="69"/>
      <c r="Q19112" s="69"/>
      <c r="R19112" s="69"/>
      <c r="S19112" s="69"/>
      <c r="T19112" s="69"/>
      <c r="U19112" s="69"/>
      <c r="V19112" s="69"/>
      <c r="W19112" s="69"/>
      <c r="X19112" s="69"/>
      <c r="Y19112" s="69"/>
    </row>
    <row r="19113" spans="14:25">
      <c r="N19113" s="68"/>
      <c r="O19113" s="69"/>
      <c r="P19113" s="69"/>
      <c r="Q19113" s="69"/>
      <c r="R19113" s="69"/>
      <c r="S19113" s="69"/>
      <c r="T19113" s="69"/>
      <c r="U19113" s="69"/>
      <c r="V19113" s="69"/>
      <c r="W19113" s="69"/>
      <c r="X19113" s="69"/>
      <c r="Y19113" s="69"/>
    </row>
    <row r="19114" spans="14:25">
      <c r="N19114" s="68"/>
      <c r="O19114" s="69"/>
      <c r="P19114" s="69"/>
      <c r="Q19114" s="69"/>
      <c r="R19114" s="69"/>
      <c r="S19114" s="69"/>
      <c r="T19114" s="69"/>
      <c r="U19114" s="69"/>
      <c r="V19114" s="69"/>
      <c r="W19114" s="69"/>
      <c r="X19114" s="69"/>
      <c r="Y19114" s="69"/>
    </row>
    <row r="19115" spans="14:25">
      <c r="N19115" s="68"/>
      <c r="O19115" s="69"/>
      <c r="P19115" s="69"/>
      <c r="Q19115" s="69"/>
      <c r="R19115" s="69"/>
      <c r="S19115" s="69"/>
      <c r="T19115" s="69"/>
      <c r="U19115" s="69"/>
      <c r="V19115" s="69"/>
      <c r="W19115" s="69"/>
      <c r="X19115" s="69"/>
      <c r="Y19115" s="69"/>
    </row>
    <row r="19116" spans="14:25">
      <c r="N19116" s="68"/>
      <c r="O19116" s="69"/>
      <c r="P19116" s="69"/>
      <c r="Q19116" s="69"/>
      <c r="R19116" s="69"/>
      <c r="S19116" s="69"/>
      <c r="T19116" s="69"/>
      <c r="U19116" s="69"/>
      <c r="V19116" s="69"/>
      <c r="W19116" s="69"/>
      <c r="X19116" s="69"/>
      <c r="Y19116" s="69"/>
    </row>
    <row r="19117" spans="14:25">
      <c r="N19117" s="68"/>
      <c r="O19117" s="69"/>
      <c r="P19117" s="69"/>
      <c r="Q19117" s="69"/>
      <c r="R19117" s="69"/>
      <c r="S19117" s="69"/>
      <c r="T19117" s="69"/>
      <c r="U19117" s="69"/>
      <c r="V19117" s="69"/>
      <c r="W19117" s="69"/>
      <c r="X19117" s="69"/>
      <c r="Y19117" s="69"/>
    </row>
    <row r="19118" spans="14:25">
      <c r="N19118" s="68"/>
      <c r="O19118" s="69"/>
      <c r="P19118" s="69"/>
      <c r="Q19118" s="69"/>
      <c r="R19118" s="69"/>
      <c r="S19118" s="69"/>
      <c r="T19118" s="69"/>
      <c r="U19118" s="69"/>
      <c r="V19118" s="69"/>
      <c r="W19118" s="69"/>
      <c r="X19118" s="69"/>
      <c r="Y19118" s="69"/>
    </row>
    <row r="19119" spans="14:25">
      <c r="N19119" s="68"/>
      <c r="O19119" s="69"/>
      <c r="P19119" s="69"/>
      <c r="Q19119" s="69"/>
      <c r="R19119" s="69"/>
      <c r="S19119" s="69"/>
      <c r="T19119" s="69"/>
      <c r="U19119" s="69"/>
      <c r="V19119" s="69"/>
      <c r="W19119" s="69"/>
      <c r="X19119" s="69"/>
      <c r="Y19119" s="69"/>
    </row>
    <row r="19120" spans="14:25">
      <c r="N19120" s="68"/>
      <c r="O19120" s="69"/>
      <c r="P19120" s="69"/>
      <c r="Q19120" s="69"/>
      <c r="R19120" s="69"/>
      <c r="S19120" s="69"/>
      <c r="T19120" s="69"/>
      <c r="U19120" s="69"/>
      <c r="V19120" s="69"/>
      <c r="W19120" s="69"/>
      <c r="X19120" s="69"/>
      <c r="Y19120" s="69"/>
    </row>
    <row r="19121" spans="14:25">
      <c r="N19121" s="68"/>
      <c r="O19121" s="69"/>
      <c r="P19121" s="69"/>
      <c r="Q19121" s="69"/>
      <c r="R19121" s="69"/>
      <c r="S19121" s="69"/>
      <c r="T19121" s="69"/>
      <c r="U19121" s="69"/>
      <c r="V19121" s="69"/>
      <c r="W19121" s="69"/>
      <c r="X19121" s="69"/>
      <c r="Y19121" s="69"/>
    </row>
    <row r="19122" spans="14:25">
      <c r="N19122" s="68"/>
      <c r="O19122" s="69"/>
      <c r="P19122" s="69"/>
      <c r="Q19122" s="69"/>
      <c r="R19122" s="69"/>
      <c r="S19122" s="69"/>
      <c r="T19122" s="69"/>
      <c r="U19122" s="69"/>
      <c r="V19122" s="69"/>
      <c r="W19122" s="69"/>
      <c r="X19122" s="69"/>
      <c r="Y19122" s="69"/>
    </row>
    <row r="19123" spans="14:25">
      <c r="N19123" s="68"/>
      <c r="O19123" s="69"/>
      <c r="P19123" s="69"/>
      <c r="Q19123" s="69"/>
      <c r="R19123" s="69"/>
      <c r="S19123" s="69"/>
      <c r="T19123" s="69"/>
      <c r="U19123" s="69"/>
      <c r="V19123" s="69"/>
      <c r="W19123" s="69"/>
      <c r="X19123" s="69"/>
      <c r="Y19123" s="69"/>
    </row>
    <row r="19124" spans="14:25">
      <c r="N19124" s="68"/>
      <c r="O19124" s="69"/>
      <c r="P19124" s="69"/>
      <c r="Q19124" s="69"/>
      <c r="R19124" s="69"/>
      <c r="S19124" s="69"/>
      <c r="T19124" s="69"/>
      <c r="U19124" s="69"/>
      <c r="V19124" s="69"/>
      <c r="W19124" s="69"/>
      <c r="X19124" s="69"/>
      <c r="Y19124" s="69"/>
    </row>
    <row r="19125" spans="14:25">
      <c r="N19125" s="68"/>
      <c r="O19125" s="69"/>
      <c r="P19125" s="69"/>
      <c r="Q19125" s="69"/>
      <c r="R19125" s="69"/>
      <c r="S19125" s="69"/>
      <c r="T19125" s="69"/>
      <c r="U19125" s="69"/>
      <c r="V19125" s="69"/>
      <c r="W19125" s="69"/>
      <c r="X19125" s="69"/>
      <c r="Y19125" s="69"/>
    </row>
    <row r="19126" spans="14:25">
      <c r="N19126" s="68"/>
      <c r="O19126" s="69"/>
      <c r="P19126" s="69"/>
      <c r="Q19126" s="69"/>
      <c r="R19126" s="69"/>
      <c r="S19126" s="69"/>
      <c r="T19126" s="69"/>
      <c r="U19126" s="69"/>
      <c r="V19126" s="69"/>
      <c r="W19126" s="69"/>
      <c r="X19126" s="69"/>
      <c r="Y19126" s="69"/>
    </row>
    <row r="19127" spans="14:25">
      <c r="N19127" s="68"/>
      <c r="O19127" s="69"/>
      <c r="P19127" s="69"/>
      <c r="Q19127" s="69"/>
      <c r="R19127" s="69"/>
      <c r="S19127" s="69"/>
      <c r="T19127" s="69"/>
      <c r="U19127" s="69"/>
      <c r="V19127" s="69"/>
      <c r="W19127" s="69"/>
      <c r="X19127" s="69"/>
      <c r="Y19127" s="69"/>
    </row>
    <row r="19128" spans="14:25">
      <c r="N19128" s="68"/>
      <c r="O19128" s="69"/>
      <c r="P19128" s="69"/>
      <c r="Q19128" s="69"/>
      <c r="R19128" s="69"/>
      <c r="S19128" s="69"/>
      <c r="T19128" s="69"/>
      <c r="U19128" s="69"/>
      <c r="V19128" s="69"/>
      <c r="W19128" s="69"/>
      <c r="X19128" s="69"/>
      <c r="Y19128" s="69"/>
    </row>
    <row r="19129" spans="14:25">
      <c r="N19129" s="68"/>
      <c r="O19129" s="69"/>
      <c r="P19129" s="69"/>
      <c r="Q19129" s="69"/>
      <c r="R19129" s="69"/>
      <c r="S19129" s="69"/>
      <c r="T19129" s="69"/>
      <c r="U19129" s="69"/>
      <c r="V19129" s="69"/>
      <c r="W19129" s="69"/>
      <c r="X19129" s="69"/>
      <c r="Y19129" s="69"/>
    </row>
    <row r="19130" spans="14:25">
      <c r="N19130" s="68"/>
      <c r="O19130" s="69"/>
      <c r="P19130" s="69"/>
      <c r="Q19130" s="69"/>
      <c r="R19130" s="69"/>
      <c r="S19130" s="69"/>
      <c r="T19130" s="69"/>
      <c r="U19130" s="69"/>
      <c r="V19130" s="69"/>
      <c r="W19130" s="69"/>
      <c r="X19130" s="69"/>
      <c r="Y19130" s="69"/>
    </row>
    <row r="19131" spans="14:25">
      <c r="N19131" s="68"/>
      <c r="O19131" s="69"/>
      <c r="P19131" s="69"/>
      <c r="Q19131" s="69"/>
      <c r="R19131" s="69"/>
      <c r="S19131" s="69"/>
      <c r="T19131" s="69"/>
      <c r="U19131" s="69"/>
      <c r="V19131" s="69"/>
      <c r="W19131" s="69"/>
      <c r="X19131" s="69"/>
      <c r="Y19131" s="69"/>
    </row>
    <row r="19132" spans="14:25">
      <c r="N19132" s="68"/>
      <c r="O19132" s="69"/>
      <c r="P19132" s="69"/>
      <c r="Q19132" s="69"/>
      <c r="R19132" s="69"/>
      <c r="S19132" s="69"/>
      <c r="T19132" s="69"/>
      <c r="U19132" s="69"/>
      <c r="V19132" s="69"/>
      <c r="W19132" s="69"/>
      <c r="X19132" s="69"/>
      <c r="Y19132" s="69"/>
    </row>
    <row r="19133" spans="14:25">
      <c r="N19133" s="68"/>
      <c r="O19133" s="69"/>
      <c r="P19133" s="69"/>
      <c r="Q19133" s="69"/>
      <c r="R19133" s="69"/>
      <c r="S19133" s="69"/>
      <c r="T19133" s="69"/>
      <c r="U19133" s="69"/>
      <c r="V19133" s="69"/>
      <c r="W19133" s="69"/>
      <c r="X19133" s="69"/>
      <c r="Y19133" s="69"/>
    </row>
    <row r="19134" spans="14:25">
      <c r="N19134" s="68"/>
      <c r="O19134" s="69"/>
      <c r="P19134" s="69"/>
      <c r="Q19134" s="69"/>
      <c r="R19134" s="69"/>
      <c r="S19134" s="69"/>
      <c r="T19134" s="69"/>
      <c r="U19134" s="69"/>
      <c r="V19134" s="69"/>
      <c r="W19134" s="69"/>
      <c r="X19134" s="69"/>
      <c r="Y19134" s="69"/>
    </row>
    <row r="19135" spans="14:25">
      <c r="N19135" s="68"/>
      <c r="O19135" s="69"/>
      <c r="P19135" s="69"/>
      <c r="Q19135" s="69"/>
      <c r="R19135" s="69"/>
      <c r="S19135" s="69"/>
      <c r="T19135" s="69"/>
      <c r="U19135" s="69"/>
      <c r="V19135" s="69"/>
      <c r="W19135" s="69"/>
      <c r="X19135" s="69"/>
      <c r="Y19135" s="69"/>
    </row>
    <row r="19136" spans="14:25">
      <c r="N19136" s="68"/>
      <c r="O19136" s="69"/>
      <c r="P19136" s="69"/>
      <c r="Q19136" s="69"/>
      <c r="R19136" s="69"/>
      <c r="S19136" s="69"/>
      <c r="T19136" s="69"/>
      <c r="U19136" s="69"/>
      <c r="V19136" s="69"/>
      <c r="W19136" s="69"/>
      <c r="X19136" s="69"/>
      <c r="Y19136" s="69"/>
    </row>
    <row r="19137" spans="14:25">
      <c r="N19137" s="68"/>
      <c r="O19137" s="69"/>
      <c r="P19137" s="69"/>
      <c r="Q19137" s="69"/>
      <c r="R19137" s="69"/>
      <c r="S19137" s="69"/>
      <c r="T19137" s="69"/>
      <c r="U19137" s="69"/>
      <c r="V19137" s="69"/>
      <c r="W19137" s="69"/>
      <c r="X19137" s="69"/>
      <c r="Y19137" s="69"/>
    </row>
    <row r="19138" spans="14:25">
      <c r="N19138" s="68"/>
      <c r="O19138" s="69"/>
      <c r="P19138" s="69"/>
      <c r="Q19138" s="69"/>
      <c r="R19138" s="69"/>
      <c r="S19138" s="69"/>
      <c r="T19138" s="69"/>
      <c r="U19138" s="69"/>
      <c r="V19138" s="69"/>
      <c r="W19138" s="69"/>
      <c r="X19138" s="69"/>
      <c r="Y19138" s="69"/>
    </row>
    <row r="19139" spans="14:25">
      <c r="N19139" s="68"/>
      <c r="O19139" s="69"/>
      <c r="P19139" s="69"/>
      <c r="Q19139" s="69"/>
      <c r="R19139" s="69"/>
      <c r="S19139" s="69"/>
      <c r="T19139" s="69"/>
      <c r="U19139" s="69"/>
      <c r="V19139" s="69"/>
      <c r="W19139" s="69"/>
      <c r="X19139" s="69"/>
      <c r="Y19139" s="69"/>
    </row>
    <row r="19140" spans="14:25">
      <c r="N19140" s="68"/>
      <c r="O19140" s="69"/>
      <c r="P19140" s="69"/>
      <c r="Q19140" s="69"/>
      <c r="R19140" s="69"/>
      <c r="S19140" s="69"/>
      <c r="T19140" s="69"/>
      <c r="U19140" s="69"/>
      <c r="V19140" s="69"/>
      <c r="W19140" s="69"/>
      <c r="X19140" s="69"/>
      <c r="Y19140" s="69"/>
    </row>
    <row r="19141" spans="14:25">
      <c r="N19141" s="68"/>
      <c r="O19141" s="69"/>
      <c r="P19141" s="69"/>
      <c r="Q19141" s="69"/>
      <c r="R19141" s="69"/>
      <c r="S19141" s="69"/>
      <c r="T19141" s="69"/>
      <c r="U19141" s="69"/>
      <c r="V19141" s="69"/>
      <c r="W19141" s="69"/>
      <c r="X19141" s="69"/>
      <c r="Y19141" s="69"/>
    </row>
    <row r="19142" spans="14:25">
      <c r="N19142" s="68"/>
      <c r="O19142" s="69"/>
      <c r="P19142" s="69"/>
      <c r="Q19142" s="69"/>
      <c r="R19142" s="69"/>
      <c r="S19142" s="69"/>
      <c r="T19142" s="69"/>
      <c r="U19142" s="69"/>
      <c r="V19142" s="69"/>
      <c r="W19142" s="69"/>
      <c r="X19142" s="69"/>
      <c r="Y19142" s="69"/>
    </row>
    <row r="19143" spans="14:25">
      <c r="N19143" s="68"/>
      <c r="O19143" s="69"/>
      <c r="P19143" s="69"/>
      <c r="Q19143" s="69"/>
      <c r="R19143" s="69"/>
      <c r="S19143" s="69"/>
      <c r="T19143" s="69"/>
      <c r="U19143" s="69"/>
      <c r="V19143" s="69"/>
      <c r="W19143" s="69"/>
      <c r="X19143" s="69"/>
      <c r="Y19143" s="69"/>
    </row>
    <row r="19144" spans="14:25">
      <c r="N19144" s="68"/>
      <c r="O19144" s="69"/>
      <c r="P19144" s="69"/>
      <c r="Q19144" s="69"/>
      <c r="R19144" s="69"/>
      <c r="S19144" s="69"/>
      <c r="T19144" s="69"/>
      <c r="U19144" s="69"/>
      <c r="V19144" s="69"/>
      <c r="W19144" s="69"/>
      <c r="X19144" s="69"/>
      <c r="Y19144" s="69"/>
    </row>
    <row r="19145" spans="14:25">
      <c r="N19145" s="68"/>
      <c r="O19145" s="69"/>
      <c r="P19145" s="69"/>
      <c r="Q19145" s="69"/>
      <c r="R19145" s="69"/>
      <c r="S19145" s="69"/>
      <c r="T19145" s="69"/>
      <c r="U19145" s="69"/>
      <c r="V19145" s="69"/>
      <c r="W19145" s="69"/>
      <c r="X19145" s="69"/>
      <c r="Y19145" s="69"/>
    </row>
    <row r="19146" spans="14:25">
      <c r="N19146" s="68"/>
      <c r="O19146" s="69"/>
      <c r="P19146" s="69"/>
      <c r="Q19146" s="69"/>
      <c r="R19146" s="69"/>
      <c r="S19146" s="69"/>
      <c r="T19146" s="69"/>
      <c r="U19146" s="69"/>
      <c r="V19146" s="69"/>
      <c r="W19146" s="69"/>
      <c r="X19146" s="69"/>
      <c r="Y19146" s="69"/>
    </row>
    <row r="19147" spans="14:25">
      <c r="N19147" s="68"/>
      <c r="O19147" s="69"/>
      <c r="P19147" s="69"/>
      <c r="Q19147" s="69"/>
      <c r="R19147" s="69"/>
      <c r="S19147" s="69"/>
      <c r="T19147" s="69"/>
      <c r="U19147" s="69"/>
      <c r="V19147" s="69"/>
      <c r="W19147" s="69"/>
      <c r="X19147" s="69"/>
      <c r="Y19147" s="69"/>
    </row>
    <row r="19148" spans="14:25">
      <c r="N19148" s="68"/>
      <c r="O19148" s="69"/>
      <c r="P19148" s="69"/>
      <c r="Q19148" s="69"/>
      <c r="R19148" s="69"/>
      <c r="S19148" s="69"/>
      <c r="T19148" s="69"/>
      <c r="U19148" s="69"/>
      <c r="V19148" s="69"/>
      <c r="W19148" s="69"/>
      <c r="X19148" s="69"/>
      <c r="Y19148" s="69"/>
    </row>
    <row r="19149" spans="14:25">
      <c r="N19149" s="68"/>
      <c r="O19149" s="69"/>
      <c r="P19149" s="69"/>
      <c r="Q19149" s="69"/>
      <c r="R19149" s="69"/>
      <c r="S19149" s="69"/>
      <c r="T19149" s="69"/>
      <c r="U19149" s="69"/>
      <c r="V19149" s="69"/>
      <c r="W19149" s="69"/>
      <c r="X19149" s="69"/>
      <c r="Y19149" s="69"/>
    </row>
    <row r="19150" spans="14:25">
      <c r="N19150" s="68"/>
      <c r="O19150" s="69"/>
      <c r="P19150" s="69"/>
      <c r="Q19150" s="69"/>
      <c r="R19150" s="69"/>
      <c r="S19150" s="69"/>
      <c r="T19150" s="69"/>
      <c r="U19150" s="69"/>
      <c r="V19150" s="69"/>
      <c r="W19150" s="69"/>
      <c r="X19150" s="69"/>
      <c r="Y19150" s="69"/>
    </row>
    <row r="19151" spans="14:25">
      <c r="N19151" s="68"/>
      <c r="O19151" s="69"/>
      <c r="P19151" s="69"/>
      <c r="Q19151" s="69"/>
      <c r="R19151" s="69"/>
      <c r="S19151" s="69"/>
      <c r="T19151" s="69"/>
      <c r="U19151" s="69"/>
      <c r="V19151" s="69"/>
      <c r="W19151" s="69"/>
      <c r="X19151" s="69"/>
      <c r="Y19151" s="69"/>
    </row>
    <row r="19152" spans="14:25">
      <c r="N19152" s="68"/>
      <c r="O19152" s="69"/>
      <c r="P19152" s="69"/>
      <c r="Q19152" s="69"/>
      <c r="R19152" s="69"/>
      <c r="S19152" s="69"/>
      <c r="T19152" s="69"/>
      <c r="U19152" s="69"/>
      <c r="V19152" s="69"/>
      <c r="W19152" s="69"/>
      <c r="X19152" s="69"/>
      <c r="Y19152" s="69"/>
    </row>
    <row r="19153" spans="14:25">
      <c r="N19153" s="68"/>
      <c r="O19153" s="69"/>
      <c r="P19153" s="69"/>
      <c r="Q19153" s="69"/>
      <c r="R19153" s="69"/>
      <c r="S19153" s="69"/>
      <c r="T19153" s="69"/>
      <c r="U19153" s="69"/>
      <c r="V19153" s="69"/>
      <c r="W19153" s="69"/>
      <c r="X19153" s="69"/>
      <c r="Y19153" s="69"/>
    </row>
    <row r="19154" spans="14:25">
      <c r="N19154" s="68"/>
      <c r="O19154" s="69"/>
      <c r="P19154" s="69"/>
      <c r="Q19154" s="69"/>
      <c r="R19154" s="69"/>
      <c r="S19154" s="69"/>
      <c r="T19154" s="69"/>
      <c r="U19154" s="69"/>
      <c r="V19154" s="69"/>
      <c r="W19154" s="69"/>
      <c r="X19154" s="69"/>
      <c r="Y19154" s="69"/>
    </row>
    <row r="19155" spans="14:25">
      <c r="N19155" s="68"/>
      <c r="O19155" s="69"/>
      <c r="P19155" s="69"/>
      <c r="Q19155" s="69"/>
      <c r="R19155" s="69"/>
      <c r="S19155" s="69"/>
      <c r="T19155" s="69"/>
      <c r="U19155" s="69"/>
      <c r="V19155" s="69"/>
      <c r="W19155" s="69"/>
      <c r="X19155" s="69"/>
      <c r="Y19155" s="69"/>
    </row>
    <row r="19156" spans="14:25">
      <c r="N19156" s="68"/>
      <c r="O19156" s="69"/>
      <c r="P19156" s="69"/>
      <c r="Q19156" s="69"/>
      <c r="R19156" s="69"/>
      <c r="S19156" s="69"/>
      <c r="T19156" s="69"/>
      <c r="U19156" s="69"/>
      <c r="V19156" s="69"/>
      <c r="W19156" s="69"/>
      <c r="X19156" s="69"/>
      <c r="Y19156" s="69"/>
    </row>
    <row r="19157" spans="14:25">
      <c r="N19157" s="68"/>
      <c r="O19157" s="69"/>
      <c r="P19157" s="69"/>
      <c r="Q19157" s="69"/>
      <c r="R19157" s="69"/>
      <c r="S19157" s="69"/>
      <c r="T19157" s="69"/>
      <c r="U19157" s="69"/>
      <c r="V19157" s="69"/>
      <c r="W19157" s="69"/>
      <c r="X19157" s="69"/>
      <c r="Y19157" s="69"/>
    </row>
    <row r="19158" spans="14:25">
      <c r="N19158" s="68"/>
      <c r="O19158" s="69"/>
      <c r="P19158" s="69"/>
      <c r="Q19158" s="69"/>
      <c r="R19158" s="69"/>
      <c r="S19158" s="69"/>
      <c r="T19158" s="69"/>
      <c r="U19158" s="69"/>
      <c r="V19158" s="69"/>
      <c r="W19158" s="69"/>
      <c r="X19158" s="69"/>
      <c r="Y19158" s="69"/>
    </row>
    <row r="19159" spans="14:25">
      <c r="N19159" s="68"/>
      <c r="O19159" s="69"/>
      <c r="P19159" s="69"/>
      <c r="Q19159" s="69"/>
      <c r="R19159" s="69"/>
      <c r="S19159" s="69"/>
      <c r="T19159" s="69"/>
      <c r="U19159" s="69"/>
      <c r="V19159" s="69"/>
      <c r="W19159" s="69"/>
      <c r="X19159" s="69"/>
      <c r="Y19159" s="69"/>
    </row>
    <row r="19160" spans="14:25">
      <c r="N19160" s="68"/>
      <c r="O19160" s="69"/>
      <c r="P19160" s="69"/>
      <c r="Q19160" s="69"/>
      <c r="R19160" s="69"/>
      <c r="S19160" s="69"/>
      <c r="T19160" s="69"/>
      <c r="U19160" s="69"/>
      <c r="V19160" s="69"/>
      <c r="W19160" s="69"/>
      <c r="X19160" s="69"/>
      <c r="Y19160" s="69"/>
    </row>
    <row r="19161" spans="14:25">
      <c r="N19161" s="68"/>
      <c r="O19161" s="69"/>
      <c r="P19161" s="69"/>
      <c r="Q19161" s="69"/>
      <c r="R19161" s="69"/>
      <c r="S19161" s="69"/>
      <c r="T19161" s="69"/>
      <c r="U19161" s="69"/>
      <c r="V19161" s="69"/>
      <c r="W19161" s="69"/>
      <c r="X19161" s="69"/>
      <c r="Y19161" s="69"/>
    </row>
    <row r="19162" spans="14:25">
      <c r="N19162" s="68"/>
      <c r="O19162" s="69"/>
      <c r="P19162" s="69"/>
      <c r="Q19162" s="69"/>
      <c r="R19162" s="69"/>
      <c r="S19162" s="69"/>
      <c r="T19162" s="69"/>
      <c r="U19162" s="69"/>
      <c r="V19162" s="69"/>
      <c r="W19162" s="69"/>
      <c r="X19162" s="69"/>
      <c r="Y19162" s="69"/>
    </row>
    <row r="19163" spans="14:25">
      <c r="N19163" s="68"/>
      <c r="O19163" s="69"/>
      <c r="P19163" s="69"/>
      <c r="Q19163" s="69"/>
      <c r="R19163" s="69"/>
      <c r="S19163" s="69"/>
      <c r="T19163" s="69"/>
      <c r="U19163" s="69"/>
      <c r="V19163" s="69"/>
      <c r="W19163" s="69"/>
      <c r="X19163" s="69"/>
      <c r="Y19163" s="69"/>
    </row>
    <row r="19164" spans="14:25">
      <c r="N19164" s="68"/>
      <c r="O19164" s="69"/>
      <c r="P19164" s="69"/>
      <c r="Q19164" s="69"/>
      <c r="R19164" s="69"/>
      <c r="S19164" s="69"/>
      <c r="T19164" s="69"/>
      <c r="U19164" s="69"/>
      <c r="V19164" s="69"/>
      <c r="W19164" s="69"/>
      <c r="X19164" s="69"/>
      <c r="Y19164" s="69"/>
    </row>
    <row r="19165" spans="14:25">
      <c r="N19165" s="68"/>
      <c r="O19165" s="69"/>
      <c r="P19165" s="69"/>
      <c r="Q19165" s="69"/>
      <c r="R19165" s="69"/>
      <c r="S19165" s="69"/>
      <c r="T19165" s="69"/>
      <c r="U19165" s="69"/>
      <c r="V19165" s="69"/>
      <c r="W19165" s="69"/>
      <c r="X19165" s="69"/>
      <c r="Y19165" s="69"/>
    </row>
    <row r="19166" spans="14:25">
      <c r="N19166" s="68"/>
      <c r="O19166" s="69"/>
      <c r="P19166" s="69"/>
      <c r="Q19166" s="69"/>
      <c r="R19166" s="69"/>
      <c r="S19166" s="69"/>
      <c r="T19166" s="69"/>
      <c r="U19166" s="69"/>
      <c r="V19166" s="69"/>
      <c r="W19166" s="69"/>
      <c r="X19166" s="69"/>
      <c r="Y19166" s="69"/>
    </row>
    <row r="19167" spans="14:25">
      <c r="N19167" s="68"/>
      <c r="O19167" s="69"/>
      <c r="P19167" s="69"/>
      <c r="Q19167" s="69"/>
      <c r="R19167" s="69"/>
      <c r="S19167" s="69"/>
      <c r="T19167" s="69"/>
      <c r="U19167" s="69"/>
      <c r="V19167" s="69"/>
      <c r="W19167" s="69"/>
      <c r="X19167" s="69"/>
      <c r="Y19167" s="69"/>
    </row>
    <row r="19168" spans="14:25">
      <c r="N19168" s="68"/>
      <c r="O19168" s="69"/>
      <c r="P19168" s="69"/>
      <c r="Q19168" s="69"/>
      <c r="R19168" s="69"/>
      <c r="S19168" s="69"/>
      <c r="T19168" s="69"/>
      <c r="U19168" s="69"/>
      <c r="V19168" s="69"/>
      <c r="W19168" s="69"/>
      <c r="X19168" s="69"/>
      <c r="Y19168" s="69"/>
    </row>
    <row r="19169" spans="14:25">
      <c r="N19169" s="68"/>
      <c r="O19169" s="69"/>
      <c r="P19169" s="69"/>
      <c r="Q19169" s="69"/>
      <c r="R19169" s="69"/>
      <c r="S19169" s="69"/>
      <c r="T19169" s="69"/>
      <c r="U19169" s="69"/>
      <c r="V19169" s="69"/>
      <c r="W19169" s="69"/>
      <c r="X19169" s="69"/>
      <c r="Y19169" s="69"/>
    </row>
    <row r="19170" spans="14:25">
      <c r="N19170" s="68"/>
      <c r="O19170" s="69"/>
      <c r="P19170" s="69"/>
      <c r="Q19170" s="69"/>
      <c r="R19170" s="69"/>
      <c r="S19170" s="69"/>
      <c r="T19170" s="69"/>
      <c r="U19170" s="69"/>
      <c r="V19170" s="69"/>
      <c r="W19170" s="69"/>
      <c r="X19170" s="69"/>
      <c r="Y19170" s="69"/>
    </row>
    <row r="19171" spans="14:25">
      <c r="N19171" s="68"/>
      <c r="O19171" s="69"/>
      <c r="P19171" s="69"/>
      <c r="Q19171" s="69"/>
      <c r="R19171" s="69"/>
      <c r="S19171" s="69"/>
      <c r="T19171" s="69"/>
      <c r="U19171" s="69"/>
      <c r="V19171" s="69"/>
      <c r="W19171" s="69"/>
      <c r="X19171" s="69"/>
      <c r="Y19171" s="69"/>
    </row>
    <row r="19172" spans="14:25">
      <c r="N19172" s="68"/>
      <c r="O19172" s="69"/>
      <c r="P19172" s="69"/>
      <c r="Q19172" s="69"/>
      <c r="R19172" s="69"/>
      <c r="S19172" s="69"/>
      <c r="T19172" s="69"/>
      <c r="U19172" s="69"/>
      <c r="V19172" s="69"/>
      <c r="W19172" s="69"/>
      <c r="X19172" s="69"/>
      <c r="Y19172" s="69"/>
    </row>
    <row r="19173" spans="14:25">
      <c r="N19173" s="68"/>
      <c r="O19173" s="69"/>
      <c r="P19173" s="69"/>
      <c r="Q19173" s="69"/>
      <c r="R19173" s="69"/>
      <c r="S19173" s="69"/>
      <c r="T19173" s="69"/>
      <c r="U19173" s="69"/>
      <c r="V19173" s="69"/>
      <c r="W19173" s="69"/>
      <c r="X19173" s="69"/>
      <c r="Y19173" s="69"/>
    </row>
    <row r="19174" spans="14:25">
      <c r="N19174" s="68"/>
      <c r="O19174" s="69"/>
      <c r="P19174" s="69"/>
      <c r="Q19174" s="69"/>
      <c r="R19174" s="69"/>
      <c r="S19174" s="69"/>
      <c r="T19174" s="69"/>
      <c r="U19174" s="69"/>
      <c r="V19174" s="69"/>
      <c r="W19174" s="69"/>
      <c r="X19174" s="69"/>
      <c r="Y19174" s="69"/>
    </row>
    <row r="19175" spans="14:25">
      <c r="N19175" s="68"/>
      <c r="O19175" s="69"/>
      <c r="P19175" s="69"/>
      <c r="Q19175" s="69"/>
      <c r="R19175" s="69"/>
      <c r="S19175" s="69"/>
      <c r="T19175" s="69"/>
      <c r="U19175" s="69"/>
      <c r="V19175" s="69"/>
      <c r="W19175" s="69"/>
      <c r="X19175" s="69"/>
      <c r="Y19175" s="69"/>
    </row>
    <row r="19176" spans="14:25">
      <c r="N19176" s="68"/>
      <c r="O19176" s="69"/>
      <c r="P19176" s="69"/>
      <c r="Q19176" s="69"/>
      <c r="R19176" s="69"/>
      <c r="S19176" s="69"/>
      <c r="T19176" s="69"/>
      <c r="U19176" s="69"/>
      <c r="V19176" s="69"/>
      <c r="W19176" s="69"/>
      <c r="X19176" s="69"/>
      <c r="Y19176" s="69"/>
    </row>
    <row r="19177" spans="14:25">
      <c r="N19177" s="68"/>
      <c r="O19177" s="69"/>
      <c r="P19177" s="69"/>
      <c r="Q19177" s="69"/>
      <c r="R19177" s="69"/>
      <c r="S19177" s="69"/>
      <c r="T19177" s="69"/>
      <c r="U19177" s="69"/>
      <c r="V19177" s="69"/>
      <c r="W19177" s="69"/>
      <c r="X19177" s="69"/>
      <c r="Y19177" s="69"/>
    </row>
    <row r="19178" spans="14:25">
      <c r="N19178" s="68"/>
      <c r="O19178" s="69"/>
      <c r="P19178" s="69"/>
      <c r="Q19178" s="69"/>
      <c r="R19178" s="69"/>
      <c r="S19178" s="69"/>
      <c r="T19178" s="69"/>
      <c r="U19178" s="69"/>
      <c r="V19178" s="69"/>
      <c r="W19178" s="69"/>
      <c r="X19178" s="69"/>
      <c r="Y19178" s="69"/>
    </row>
    <row r="19179" spans="14:25">
      <c r="N19179" s="68"/>
      <c r="O19179" s="69"/>
      <c r="P19179" s="69"/>
      <c r="Q19179" s="69"/>
      <c r="R19179" s="69"/>
      <c r="S19179" s="69"/>
      <c r="T19179" s="69"/>
      <c r="U19179" s="69"/>
      <c r="V19179" s="69"/>
      <c r="W19179" s="69"/>
      <c r="X19179" s="69"/>
      <c r="Y19179" s="69"/>
    </row>
    <row r="19180" spans="14:25">
      <c r="N19180" s="68"/>
      <c r="O19180" s="69"/>
      <c r="P19180" s="69"/>
      <c r="Q19180" s="69"/>
      <c r="R19180" s="69"/>
      <c r="S19180" s="69"/>
      <c r="T19180" s="69"/>
      <c r="U19180" s="69"/>
      <c r="V19180" s="69"/>
      <c r="W19180" s="69"/>
      <c r="X19180" s="69"/>
      <c r="Y19180" s="69"/>
    </row>
    <row r="19181" spans="14:25">
      <c r="N19181" s="68"/>
      <c r="O19181" s="69"/>
      <c r="P19181" s="69"/>
      <c r="Q19181" s="69"/>
      <c r="R19181" s="69"/>
      <c r="S19181" s="69"/>
      <c r="T19181" s="69"/>
      <c r="U19181" s="69"/>
      <c r="V19181" s="69"/>
      <c r="W19181" s="69"/>
      <c r="X19181" s="69"/>
      <c r="Y19181" s="69"/>
    </row>
    <row r="19182" spans="14:25">
      <c r="N19182" s="68"/>
      <c r="O19182" s="69"/>
      <c r="P19182" s="69"/>
      <c r="Q19182" s="69"/>
      <c r="R19182" s="69"/>
      <c r="S19182" s="69"/>
      <c r="T19182" s="69"/>
      <c r="U19182" s="69"/>
      <c r="V19182" s="69"/>
      <c r="W19182" s="69"/>
      <c r="X19182" s="69"/>
      <c r="Y19182" s="69"/>
    </row>
    <row r="19183" spans="14:25">
      <c r="N19183" s="68"/>
      <c r="O19183" s="69"/>
      <c r="P19183" s="69"/>
      <c r="Q19183" s="69"/>
      <c r="R19183" s="69"/>
      <c r="S19183" s="69"/>
      <c r="T19183" s="69"/>
      <c r="U19183" s="69"/>
      <c r="V19183" s="69"/>
      <c r="W19183" s="69"/>
      <c r="X19183" s="69"/>
      <c r="Y19183" s="69"/>
    </row>
    <row r="19184" spans="14:25">
      <c r="N19184" s="68"/>
      <c r="O19184" s="69"/>
      <c r="P19184" s="69"/>
      <c r="Q19184" s="69"/>
      <c r="R19184" s="69"/>
      <c r="S19184" s="69"/>
      <c r="T19184" s="69"/>
      <c r="U19184" s="69"/>
      <c r="V19184" s="69"/>
      <c r="W19184" s="69"/>
      <c r="X19184" s="69"/>
      <c r="Y19184" s="69"/>
    </row>
    <row r="19185" spans="14:25">
      <c r="N19185" s="68"/>
      <c r="O19185" s="69"/>
      <c r="P19185" s="69"/>
      <c r="Q19185" s="69"/>
      <c r="R19185" s="69"/>
      <c r="S19185" s="69"/>
      <c r="T19185" s="69"/>
      <c r="U19185" s="69"/>
      <c r="V19185" s="69"/>
      <c r="W19185" s="69"/>
      <c r="X19185" s="69"/>
      <c r="Y19185" s="69"/>
    </row>
    <row r="19186" spans="14:25">
      <c r="N19186" s="68"/>
      <c r="O19186" s="69"/>
      <c r="P19186" s="69"/>
      <c r="Q19186" s="69"/>
      <c r="R19186" s="69"/>
      <c r="S19186" s="69"/>
      <c r="T19186" s="69"/>
      <c r="U19186" s="69"/>
      <c r="V19186" s="69"/>
      <c r="W19186" s="69"/>
      <c r="X19186" s="69"/>
      <c r="Y19186" s="69"/>
    </row>
    <row r="19187" spans="14:25">
      <c r="N19187" s="68"/>
      <c r="O19187" s="69"/>
      <c r="P19187" s="69"/>
      <c r="Q19187" s="69"/>
      <c r="R19187" s="69"/>
      <c r="S19187" s="69"/>
      <c r="T19187" s="69"/>
      <c r="U19187" s="69"/>
      <c r="V19187" s="69"/>
      <c r="W19187" s="69"/>
      <c r="X19187" s="69"/>
      <c r="Y19187" s="69"/>
    </row>
    <row r="19188" spans="14:25">
      <c r="N19188" s="68"/>
      <c r="O19188" s="69"/>
      <c r="P19188" s="69"/>
      <c r="Q19188" s="69"/>
      <c r="R19188" s="69"/>
      <c r="S19188" s="69"/>
      <c r="T19188" s="69"/>
      <c r="U19188" s="69"/>
      <c r="V19188" s="69"/>
      <c r="W19188" s="69"/>
      <c r="X19188" s="69"/>
      <c r="Y19188" s="69"/>
    </row>
    <row r="19189" spans="14:25">
      <c r="N19189" s="68"/>
      <c r="O19189" s="69"/>
      <c r="P19189" s="69"/>
      <c r="Q19189" s="69"/>
      <c r="R19189" s="69"/>
      <c r="S19189" s="69"/>
      <c r="T19189" s="69"/>
      <c r="U19189" s="69"/>
      <c r="V19189" s="69"/>
      <c r="W19189" s="69"/>
      <c r="X19189" s="69"/>
      <c r="Y19189" s="69"/>
    </row>
    <row r="19190" spans="14:25">
      <c r="N19190" s="68"/>
      <c r="O19190" s="69"/>
      <c r="P19190" s="69"/>
      <c r="Q19190" s="69"/>
      <c r="R19190" s="69"/>
      <c r="S19190" s="69"/>
      <c r="T19190" s="69"/>
      <c r="U19190" s="69"/>
      <c r="V19190" s="69"/>
      <c r="W19190" s="69"/>
      <c r="X19190" s="69"/>
      <c r="Y19190" s="69"/>
    </row>
    <row r="19191" spans="14:25">
      <c r="N19191" s="68"/>
      <c r="O19191" s="69"/>
      <c r="P19191" s="69"/>
      <c r="Q19191" s="69"/>
      <c r="R19191" s="69"/>
      <c r="S19191" s="69"/>
      <c r="T19191" s="69"/>
      <c r="U19191" s="69"/>
      <c r="V19191" s="69"/>
      <c r="W19191" s="69"/>
      <c r="X19191" s="69"/>
      <c r="Y19191" s="69"/>
    </row>
    <row r="19192" spans="14:25">
      <c r="N19192" s="68"/>
      <c r="O19192" s="69"/>
      <c r="P19192" s="69"/>
      <c r="Q19192" s="69"/>
      <c r="R19192" s="69"/>
      <c r="S19192" s="69"/>
      <c r="T19192" s="69"/>
      <c r="U19192" s="69"/>
      <c r="V19192" s="69"/>
      <c r="W19192" s="69"/>
      <c r="X19192" s="69"/>
      <c r="Y19192" s="69"/>
    </row>
    <row r="19193" spans="14:25">
      <c r="N19193" s="68"/>
      <c r="O19193" s="69"/>
      <c r="P19193" s="69"/>
      <c r="Q19193" s="69"/>
      <c r="R19193" s="69"/>
      <c r="S19193" s="69"/>
      <c r="T19193" s="69"/>
      <c r="U19193" s="69"/>
      <c r="V19193" s="69"/>
      <c r="W19193" s="69"/>
      <c r="X19193" s="69"/>
      <c r="Y19193" s="69"/>
    </row>
    <row r="19194" spans="14:25">
      <c r="N19194" s="68"/>
      <c r="O19194" s="69"/>
      <c r="P19194" s="69"/>
      <c r="Q19194" s="69"/>
      <c r="R19194" s="69"/>
      <c r="S19194" s="69"/>
      <c r="T19194" s="69"/>
      <c r="U19194" s="69"/>
      <c r="V19194" s="69"/>
      <c r="W19194" s="69"/>
      <c r="X19194" s="69"/>
      <c r="Y19194" s="69"/>
    </row>
    <row r="19195" spans="14:25">
      <c r="N19195" s="68"/>
      <c r="O19195" s="69"/>
      <c r="P19195" s="69"/>
      <c r="Q19195" s="69"/>
      <c r="R19195" s="69"/>
      <c r="S19195" s="69"/>
      <c r="T19195" s="69"/>
      <c r="U19195" s="69"/>
      <c r="V19195" s="69"/>
      <c r="W19195" s="69"/>
      <c r="X19195" s="69"/>
      <c r="Y19195" s="69"/>
    </row>
    <row r="19196" spans="14:25">
      <c r="N19196" s="68"/>
      <c r="O19196" s="69"/>
      <c r="P19196" s="69"/>
      <c r="Q19196" s="69"/>
      <c r="R19196" s="69"/>
      <c r="S19196" s="69"/>
      <c r="T19196" s="69"/>
      <c r="U19196" s="69"/>
      <c r="V19196" s="69"/>
      <c r="W19196" s="69"/>
      <c r="X19196" s="69"/>
      <c r="Y19196" s="69"/>
    </row>
    <row r="19197" spans="14:25">
      <c r="N19197" s="68"/>
      <c r="O19197" s="69"/>
      <c r="P19197" s="69"/>
      <c r="Q19197" s="69"/>
      <c r="R19197" s="69"/>
      <c r="S19197" s="69"/>
      <c r="T19197" s="69"/>
      <c r="U19197" s="69"/>
      <c r="V19197" s="69"/>
      <c r="W19197" s="69"/>
      <c r="X19197" s="69"/>
      <c r="Y19197" s="69"/>
    </row>
    <row r="19198" spans="14:25">
      <c r="N19198" s="68"/>
      <c r="O19198" s="69"/>
      <c r="P19198" s="69"/>
      <c r="Q19198" s="69"/>
      <c r="R19198" s="69"/>
      <c r="S19198" s="69"/>
      <c r="T19198" s="69"/>
      <c r="U19198" s="69"/>
      <c r="V19198" s="69"/>
      <c r="W19198" s="69"/>
      <c r="X19198" s="69"/>
      <c r="Y19198" s="69"/>
    </row>
    <row r="19199" spans="14:25">
      <c r="N19199" s="68"/>
      <c r="O19199" s="69"/>
      <c r="P19199" s="69"/>
      <c r="Q19199" s="69"/>
      <c r="R19199" s="69"/>
      <c r="S19199" s="69"/>
      <c r="T19199" s="69"/>
      <c r="U19199" s="69"/>
      <c r="V19199" s="69"/>
      <c r="W19199" s="69"/>
      <c r="X19199" s="69"/>
      <c r="Y19199" s="69"/>
    </row>
    <row r="19200" spans="14:25">
      <c r="N19200" s="68"/>
      <c r="O19200" s="69"/>
      <c r="P19200" s="69"/>
      <c r="Q19200" s="69"/>
      <c r="R19200" s="69"/>
      <c r="S19200" s="69"/>
      <c r="T19200" s="69"/>
      <c r="U19200" s="69"/>
      <c r="V19200" s="69"/>
      <c r="W19200" s="69"/>
      <c r="X19200" s="69"/>
      <c r="Y19200" s="69"/>
    </row>
    <row r="19201" spans="14:25">
      <c r="N19201" s="68"/>
      <c r="O19201" s="69"/>
      <c r="P19201" s="69"/>
      <c r="Q19201" s="69"/>
      <c r="R19201" s="69"/>
      <c r="S19201" s="69"/>
      <c r="T19201" s="69"/>
      <c r="U19201" s="69"/>
      <c r="V19201" s="69"/>
      <c r="W19201" s="69"/>
      <c r="X19201" s="69"/>
      <c r="Y19201" s="69"/>
    </row>
    <row r="19202" spans="14:25">
      <c r="N19202" s="68"/>
      <c r="O19202" s="69"/>
      <c r="P19202" s="69"/>
      <c r="Q19202" s="69"/>
      <c r="R19202" s="69"/>
      <c r="S19202" s="69"/>
      <c r="T19202" s="69"/>
      <c r="U19202" s="69"/>
      <c r="V19202" s="69"/>
      <c r="W19202" s="69"/>
      <c r="X19202" s="69"/>
      <c r="Y19202" s="69"/>
    </row>
    <row r="19203" spans="14:25">
      <c r="N19203" s="68"/>
      <c r="O19203" s="69"/>
      <c r="P19203" s="69"/>
      <c r="Q19203" s="69"/>
      <c r="R19203" s="69"/>
      <c r="S19203" s="69"/>
      <c r="T19203" s="69"/>
      <c r="U19203" s="69"/>
      <c r="V19203" s="69"/>
      <c r="W19203" s="69"/>
      <c r="X19203" s="69"/>
      <c r="Y19203" s="69"/>
    </row>
    <row r="19204" spans="14:25">
      <c r="N19204" s="68"/>
      <c r="O19204" s="69"/>
      <c r="P19204" s="69"/>
      <c r="Q19204" s="69"/>
      <c r="R19204" s="69"/>
      <c r="S19204" s="69"/>
      <c r="T19204" s="69"/>
      <c r="U19204" s="69"/>
      <c r="V19204" s="69"/>
      <c r="W19204" s="69"/>
      <c r="X19204" s="69"/>
      <c r="Y19204" s="69"/>
    </row>
    <row r="19205" spans="14:25">
      <c r="N19205" s="68"/>
      <c r="O19205" s="69"/>
      <c r="P19205" s="69"/>
      <c r="Q19205" s="69"/>
      <c r="R19205" s="69"/>
      <c r="S19205" s="69"/>
      <c r="T19205" s="69"/>
      <c r="U19205" s="69"/>
      <c r="V19205" s="69"/>
      <c r="W19205" s="69"/>
      <c r="X19205" s="69"/>
      <c r="Y19205" s="69"/>
    </row>
    <row r="19206" spans="14:25">
      <c r="N19206" s="68"/>
      <c r="O19206" s="69"/>
      <c r="P19206" s="69"/>
      <c r="Q19206" s="69"/>
      <c r="R19206" s="69"/>
      <c r="S19206" s="69"/>
      <c r="T19206" s="69"/>
      <c r="U19206" s="69"/>
      <c r="V19206" s="69"/>
      <c r="W19206" s="69"/>
      <c r="X19206" s="69"/>
      <c r="Y19206" s="69"/>
    </row>
    <row r="19207" spans="14:25">
      <c r="N19207" s="68"/>
      <c r="O19207" s="69"/>
      <c r="P19207" s="69"/>
      <c r="Q19207" s="69"/>
      <c r="R19207" s="69"/>
      <c r="S19207" s="69"/>
      <c r="T19207" s="69"/>
      <c r="U19207" s="69"/>
      <c r="V19207" s="69"/>
      <c r="W19207" s="69"/>
      <c r="X19207" s="69"/>
      <c r="Y19207" s="69"/>
    </row>
    <row r="19208" spans="14:25">
      <c r="N19208" s="68"/>
      <c r="O19208" s="69"/>
      <c r="P19208" s="69"/>
      <c r="Q19208" s="69"/>
      <c r="R19208" s="69"/>
      <c r="S19208" s="69"/>
      <c r="T19208" s="69"/>
      <c r="U19208" s="69"/>
      <c r="V19208" s="69"/>
      <c r="W19208" s="69"/>
      <c r="X19208" s="69"/>
      <c r="Y19208" s="69"/>
    </row>
    <row r="19209" spans="14:25">
      <c r="N19209" s="68"/>
      <c r="O19209" s="69"/>
      <c r="P19209" s="69"/>
      <c r="Q19209" s="69"/>
      <c r="R19209" s="69"/>
      <c r="S19209" s="69"/>
      <c r="T19209" s="69"/>
      <c r="U19209" s="69"/>
      <c r="V19209" s="69"/>
      <c r="W19209" s="69"/>
      <c r="X19209" s="69"/>
      <c r="Y19209" s="69"/>
    </row>
    <row r="19210" spans="14:25">
      <c r="N19210" s="68"/>
      <c r="O19210" s="69"/>
      <c r="P19210" s="69"/>
      <c r="Q19210" s="69"/>
      <c r="R19210" s="69"/>
      <c r="S19210" s="69"/>
      <c r="T19210" s="69"/>
      <c r="U19210" s="69"/>
      <c r="V19210" s="69"/>
      <c r="W19210" s="69"/>
      <c r="X19210" s="69"/>
      <c r="Y19210" s="69"/>
    </row>
    <row r="19211" spans="14:25">
      <c r="N19211" s="68"/>
      <c r="O19211" s="69"/>
      <c r="P19211" s="69"/>
      <c r="Q19211" s="69"/>
      <c r="R19211" s="69"/>
      <c r="S19211" s="69"/>
      <c r="T19211" s="69"/>
      <c r="U19211" s="69"/>
      <c r="V19211" s="69"/>
      <c r="W19211" s="69"/>
      <c r="X19211" s="69"/>
      <c r="Y19211" s="69"/>
    </row>
    <row r="19212" spans="14:25">
      <c r="N19212" s="68"/>
      <c r="O19212" s="69"/>
      <c r="P19212" s="69"/>
      <c r="Q19212" s="69"/>
      <c r="R19212" s="69"/>
      <c r="S19212" s="69"/>
      <c r="T19212" s="69"/>
      <c r="U19212" s="69"/>
      <c r="V19212" s="69"/>
      <c r="W19212" s="69"/>
      <c r="X19212" s="69"/>
      <c r="Y19212" s="69"/>
    </row>
    <row r="19213" spans="14:25">
      <c r="N19213" s="68"/>
      <c r="O19213" s="69"/>
      <c r="P19213" s="69"/>
      <c r="Q19213" s="69"/>
      <c r="R19213" s="69"/>
      <c r="S19213" s="69"/>
      <c r="T19213" s="69"/>
      <c r="U19213" s="69"/>
      <c r="V19213" s="69"/>
      <c r="W19213" s="69"/>
      <c r="X19213" s="69"/>
      <c r="Y19213" s="69"/>
    </row>
    <row r="19214" spans="14:25">
      <c r="N19214" s="68"/>
      <c r="O19214" s="69"/>
      <c r="P19214" s="69"/>
      <c r="Q19214" s="69"/>
      <c r="R19214" s="69"/>
      <c r="S19214" s="69"/>
      <c r="T19214" s="69"/>
      <c r="U19214" s="69"/>
      <c r="V19214" s="69"/>
      <c r="W19214" s="69"/>
      <c r="X19214" s="69"/>
      <c r="Y19214" s="69"/>
    </row>
    <row r="19215" spans="14:25">
      <c r="N19215" s="68"/>
      <c r="O19215" s="69"/>
      <c r="P19215" s="69"/>
      <c r="Q19215" s="69"/>
      <c r="R19215" s="69"/>
      <c r="S19215" s="69"/>
      <c r="T19215" s="69"/>
      <c r="U19215" s="69"/>
      <c r="V19215" s="69"/>
      <c r="W19215" s="69"/>
      <c r="X19215" s="69"/>
      <c r="Y19215" s="69"/>
    </row>
    <row r="19216" spans="14:25">
      <c r="N19216" s="68"/>
      <c r="O19216" s="69"/>
      <c r="P19216" s="69"/>
      <c r="Q19216" s="69"/>
      <c r="R19216" s="69"/>
      <c r="S19216" s="69"/>
      <c r="T19216" s="69"/>
      <c r="U19216" s="69"/>
      <c r="V19216" s="69"/>
      <c r="W19216" s="69"/>
      <c r="X19216" s="69"/>
      <c r="Y19216" s="69"/>
    </row>
    <row r="19217" spans="14:25">
      <c r="N19217" s="68"/>
      <c r="O19217" s="69"/>
      <c r="P19217" s="69"/>
      <c r="Q19217" s="69"/>
      <c r="R19217" s="69"/>
      <c r="S19217" s="69"/>
      <c r="T19217" s="69"/>
      <c r="U19217" s="69"/>
      <c r="V19217" s="69"/>
      <c r="W19217" s="69"/>
      <c r="X19217" s="69"/>
      <c r="Y19217" s="69"/>
    </row>
    <row r="19218" spans="14:25">
      <c r="N19218" s="68"/>
      <c r="O19218" s="69"/>
      <c r="P19218" s="69"/>
      <c r="Q19218" s="69"/>
      <c r="R19218" s="69"/>
      <c r="S19218" s="69"/>
      <c r="T19218" s="69"/>
      <c r="U19218" s="69"/>
      <c r="V19218" s="69"/>
      <c r="W19218" s="69"/>
      <c r="X19218" s="69"/>
      <c r="Y19218" s="69"/>
    </row>
    <row r="19219" spans="14:25">
      <c r="N19219" s="68"/>
      <c r="O19219" s="69"/>
      <c r="P19219" s="69"/>
      <c r="Q19219" s="69"/>
      <c r="R19219" s="69"/>
      <c r="S19219" s="69"/>
      <c r="T19219" s="69"/>
      <c r="U19219" s="69"/>
      <c r="V19219" s="69"/>
      <c r="W19219" s="69"/>
      <c r="X19219" s="69"/>
      <c r="Y19219" s="69"/>
    </row>
    <row r="19220" spans="14:25">
      <c r="N19220" s="68"/>
      <c r="O19220" s="69"/>
      <c r="P19220" s="69"/>
      <c r="Q19220" s="69"/>
      <c r="R19220" s="69"/>
      <c r="S19220" s="69"/>
      <c r="T19220" s="69"/>
      <c r="U19220" s="69"/>
      <c r="V19220" s="69"/>
      <c r="W19220" s="69"/>
      <c r="X19220" s="69"/>
      <c r="Y19220" s="69"/>
    </row>
    <row r="19221" spans="14:25">
      <c r="N19221" s="68"/>
      <c r="O19221" s="69"/>
      <c r="P19221" s="69"/>
      <c r="Q19221" s="69"/>
      <c r="R19221" s="69"/>
      <c r="S19221" s="69"/>
      <c r="T19221" s="69"/>
      <c r="U19221" s="69"/>
      <c r="V19221" s="69"/>
      <c r="W19221" s="69"/>
      <c r="X19221" s="69"/>
      <c r="Y19221" s="69"/>
    </row>
    <row r="19222" spans="14:25">
      <c r="N19222" s="68"/>
      <c r="O19222" s="69"/>
      <c r="P19222" s="69"/>
      <c r="Q19222" s="69"/>
      <c r="R19222" s="69"/>
      <c r="S19222" s="69"/>
      <c r="T19222" s="69"/>
      <c r="U19222" s="69"/>
      <c r="V19222" s="69"/>
      <c r="W19222" s="69"/>
      <c r="X19222" s="69"/>
      <c r="Y19222" s="69"/>
    </row>
    <row r="19223" spans="14:25">
      <c r="N19223" s="68"/>
      <c r="O19223" s="69"/>
      <c r="P19223" s="69"/>
      <c r="Q19223" s="69"/>
      <c r="R19223" s="69"/>
      <c r="S19223" s="69"/>
      <c r="T19223" s="69"/>
      <c r="U19223" s="69"/>
      <c r="V19223" s="69"/>
      <c r="W19223" s="69"/>
      <c r="X19223" s="69"/>
      <c r="Y19223" s="69"/>
    </row>
    <row r="19224" spans="14:25">
      <c r="N19224" s="68"/>
      <c r="O19224" s="69"/>
      <c r="P19224" s="69"/>
      <c r="Q19224" s="69"/>
      <c r="R19224" s="69"/>
      <c r="S19224" s="69"/>
      <c r="T19224" s="69"/>
      <c r="U19224" s="69"/>
      <c r="V19224" s="69"/>
      <c r="W19224" s="69"/>
      <c r="X19224" s="69"/>
      <c r="Y19224" s="69"/>
    </row>
    <row r="19225" spans="14:25">
      <c r="N19225" s="68"/>
      <c r="O19225" s="69"/>
      <c r="P19225" s="69"/>
      <c r="Q19225" s="69"/>
      <c r="R19225" s="69"/>
      <c r="S19225" s="69"/>
      <c r="T19225" s="69"/>
      <c r="U19225" s="69"/>
      <c r="V19225" s="69"/>
      <c r="W19225" s="69"/>
      <c r="X19225" s="69"/>
      <c r="Y19225" s="69"/>
    </row>
    <row r="19226" spans="14:25">
      <c r="N19226" s="68"/>
      <c r="O19226" s="69"/>
      <c r="P19226" s="69"/>
      <c r="Q19226" s="69"/>
      <c r="R19226" s="69"/>
      <c r="S19226" s="69"/>
      <c r="T19226" s="69"/>
      <c r="U19226" s="69"/>
      <c r="V19226" s="69"/>
      <c r="W19226" s="69"/>
      <c r="X19226" s="69"/>
      <c r="Y19226" s="69"/>
    </row>
    <row r="19227" spans="14:25">
      <c r="N19227" s="68"/>
      <c r="O19227" s="69"/>
      <c r="P19227" s="69"/>
      <c r="Q19227" s="69"/>
      <c r="R19227" s="69"/>
      <c r="S19227" s="69"/>
      <c r="T19227" s="69"/>
      <c r="U19227" s="69"/>
      <c r="V19227" s="69"/>
      <c r="W19227" s="69"/>
      <c r="X19227" s="69"/>
      <c r="Y19227" s="69"/>
    </row>
    <row r="19228" spans="14:25">
      <c r="N19228" s="68"/>
      <c r="O19228" s="69"/>
      <c r="P19228" s="69"/>
      <c r="Q19228" s="69"/>
      <c r="R19228" s="69"/>
      <c r="S19228" s="69"/>
      <c r="T19228" s="69"/>
      <c r="U19228" s="69"/>
      <c r="V19228" s="69"/>
      <c r="W19228" s="69"/>
      <c r="X19228" s="69"/>
      <c r="Y19228" s="69"/>
    </row>
    <row r="19229" spans="14:25">
      <c r="N19229" s="68"/>
      <c r="O19229" s="69"/>
      <c r="P19229" s="69"/>
      <c r="Q19229" s="69"/>
      <c r="R19229" s="69"/>
      <c r="S19229" s="69"/>
      <c r="T19229" s="69"/>
      <c r="U19229" s="69"/>
      <c r="V19229" s="69"/>
      <c r="W19229" s="69"/>
      <c r="X19229" s="69"/>
      <c r="Y19229" s="69"/>
    </row>
    <row r="19230" spans="14:25">
      <c r="N19230" s="68"/>
      <c r="O19230" s="69"/>
      <c r="P19230" s="69"/>
      <c r="Q19230" s="69"/>
      <c r="R19230" s="69"/>
      <c r="S19230" s="69"/>
      <c r="T19230" s="69"/>
      <c r="U19230" s="69"/>
      <c r="V19230" s="69"/>
      <c r="W19230" s="69"/>
      <c r="X19230" s="69"/>
      <c r="Y19230" s="69"/>
    </row>
    <row r="19231" spans="14:25">
      <c r="N19231" s="68"/>
      <c r="O19231" s="69"/>
      <c r="P19231" s="69"/>
      <c r="Q19231" s="69"/>
      <c r="R19231" s="69"/>
      <c r="S19231" s="69"/>
      <c r="T19231" s="69"/>
      <c r="U19231" s="69"/>
      <c r="V19231" s="69"/>
      <c r="W19231" s="69"/>
      <c r="X19231" s="69"/>
      <c r="Y19231" s="69"/>
    </row>
    <row r="19232" spans="14:25">
      <c r="N19232" s="68"/>
      <c r="O19232" s="69"/>
      <c r="P19232" s="69"/>
      <c r="Q19232" s="69"/>
      <c r="R19232" s="69"/>
      <c r="S19232" s="69"/>
      <c r="T19232" s="69"/>
      <c r="U19232" s="69"/>
      <c r="V19232" s="69"/>
      <c r="W19232" s="69"/>
      <c r="X19232" s="69"/>
      <c r="Y19232" s="69"/>
    </row>
    <row r="19233" spans="14:25">
      <c r="N19233" s="68"/>
      <c r="O19233" s="69"/>
      <c r="P19233" s="69"/>
      <c r="Q19233" s="69"/>
      <c r="R19233" s="69"/>
      <c r="S19233" s="69"/>
      <c r="T19233" s="69"/>
      <c r="U19233" s="69"/>
      <c r="V19233" s="69"/>
      <c r="W19233" s="69"/>
      <c r="X19233" s="69"/>
      <c r="Y19233" s="69"/>
    </row>
    <row r="19234" spans="14:25">
      <c r="N19234" s="68"/>
      <c r="O19234" s="69"/>
      <c r="P19234" s="69"/>
      <c r="Q19234" s="69"/>
      <c r="R19234" s="69"/>
      <c r="S19234" s="69"/>
      <c r="T19234" s="69"/>
      <c r="U19234" s="69"/>
      <c r="V19234" s="69"/>
      <c r="W19234" s="69"/>
      <c r="X19234" s="69"/>
      <c r="Y19234" s="69"/>
    </row>
    <row r="19235" spans="14:25">
      <c r="N19235" s="68"/>
      <c r="O19235" s="69"/>
      <c r="P19235" s="69"/>
      <c r="Q19235" s="69"/>
      <c r="R19235" s="69"/>
      <c r="S19235" s="69"/>
      <c r="T19235" s="69"/>
      <c r="U19235" s="69"/>
      <c r="V19235" s="69"/>
      <c r="W19235" s="69"/>
      <c r="X19235" s="69"/>
      <c r="Y19235" s="69"/>
    </row>
    <row r="19236" spans="14:25">
      <c r="N19236" s="68"/>
      <c r="O19236" s="69"/>
      <c r="P19236" s="69"/>
      <c r="Q19236" s="69"/>
      <c r="R19236" s="69"/>
      <c r="S19236" s="69"/>
      <c r="T19236" s="69"/>
      <c r="U19236" s="69"/>
      <c r="V19236" s="69"/>
      <c r="W19236" s="69"/>
      <c r="X19236" s="69"/>
      <c r="Y19236" s="69"/>
    </row>
    <row r="19237" spans="14:25">
      <c r="N19237" s="68"/>
      <c r="O19237" s="69"/>
      <c r="P19237" s="69"/>
      <c r="Q19237" s="69"/>
      <c r="R19237" s="69"/>
      <c r="S19237" s="69"/>
      <c r="T19237" s="69"/>
      <c r="U19237" s="69"/>
      <c r="V19237" s="69"/>
      <c r="W19237" s="69"/>
      <c r="X19237" s="69"/>
      <c r="Y19237" s="69"/>
    </row>
    <row r="19238" spans="14:25">
      <c r="N19238" s="68"/>
      <c r="O19238" s="69"/>
      <c r="P19238" s="69"/>
      <c r="Q19238" s="69"/>
      <c r="R19238" s="69"/>
      <c r="S19238" s="69"/>
      <c r="T19238" s="69"/>
      <c r="U19238" s="69"/>
      <c r="V19238" s="69"/>
      <c r="W19238" s="69"/>
      <c r="X19238" s="69"/>
      <c r="Y19238" s="69"/>
    </row>
    <row r="19239" spans="14:25">
      <c r="N19239" s="68"/>
      <c r="O19239" s="69"/>
      <c r="P19239" s="69"/>
      <c r="Q19239" s="69"/>
      <c r="R19239" s="69"/>
      <c r="S19239" s="69"/>
      <c r="T19239" s="69"/>
      <c r="U19239" s="69"/>
      <c r="V19239" s="69"/>
      <c r="W19239" s="69"/>
      <c r="X19239" s="69"/>
      <c r="Y19239" s="69"/>
    </row>
    <row r="19240" spans="14:25">
      <c r="N19240" s="68"/>
      <c r="O19240" s="69"/>
      <c r="P19240" s="69"/>
      <c r="Q19240" s="69"/>
      <c r="R19240" s="69"/>
      <c r="S19240" s="69"/>
      <c r="T19240" s="69"/>
      <c r="U19240" s="69"/>
      <c r="V19240" s="69"/>
      <c r="W19240" s="69"/>
      <c r="X19240" s="69"/>
      <c r="Y19240" s="69"/>
    </row>
    <row r="19241" spans="14:25">
      <c r="N19241" s="68"/>
      <c r="O19241" s="69"/>
      <c r="P19241" s="69"/>
      <c r="Q19241" s="69"/>
      <c r="R19241" s="69"/>
      <c r="S19241" s="69"/>
      <c r="T19241" s="69"/>
      <c r="U19241" s="69"/>
      <c r="V19241" s="69"/>
      <c r="W19241" s="69"/>
      <c r="X19241" s="69"/>
      <c r="Y19241" s="69"/>
    </row>
    <row r="19242" spans="14:25">
      <c r="N19242" s="68"/>
      <c r="O19242" s="69"/>
      <c r="P19242" s="69"/>
      <c r="Q19242" s="69"/>
      <c r="R19242" s="69"/>
      <c r="S19242" s="69"/>
      <c r="T19242" s="69"/>
      <c r="U19242" s="69"/>
      <c r="V19242" s="69"/>
      <c r="W19242" s="69"/>
      <c r="X19242" s="69"/>
      <c r="Y19242" s="69"/>
    </row>
    <row r="19243" spans="14:25">
      <c r="N19243" s="68"/>
      <c r="O19243" s="69"/>
      <c r="P19243" s="69"/>
      <c r="Q19243" s="69"/>
      <c r="R19243" s="69"/>
      <c r="S19243" s="69"/>
      <c r="T19243" s="69"/>
      <c r="U19243" s="69"/>
      <c r="V19243" s="69"/>
      <c r="W19243" s="69"/>
      <c r="X19243" s="69"/>
      <c r="Y19243" s="69"/>
    </row>
    <row r="19244" spans="14:25">
      <c r="N19244" s="68"/>
      <c r="O19244" s="69"/>
      <c r="P19244" s="69"/>
      <c r="Q19244" s="69"/>
      <c r="R19244" s="69"/>
      <c r="S19244" s="69"/>
      <c r="T19244" s="69"/>
      <c r="U19244" s="69"/>
      <c r="V19244" s="69"/>
      <c r="W19244" s="69"/>
      <c r="X19244" s="69"/>
      <c r="Y19244" s="69"/>
    </row>
    <row r="19245" spans="14:25">
      <c r="N19245" s="68"/>
      <c r="O19245" s="69"/>
      <c r="P19245" s="69"/>
      <c r="Q19245" s="69"/>
      <c r="R19245" s="69"/>
      <c r="S19245" s="69"/>
      <c r="T19245" s="69"/>
      <c r="U19245" s="69"/>
      <c r="V19245" s="69"/>
      <c r="W19245" s="69"/>
      <c r="X19245" s="69"/>
      <c r="Y19245" s="69"/>
    </row>
    <row r="19246" spans="14:25">
      <c r="N19246" s="68"/>
      <c r="O19246" s="69"/>
      <c r="P19246" s="69"/>
      <c r="Q19246" s="69"/>
      <c r="R19246" s="69"/>
      <c r="S19246" s="69"/>
      <c r="T19246" s="69"/>
      <c r="U19246" s="69"/>
      <c r="V19246" s="69"/>
      <c r="W19246" s="69"/>
      <c r="X19246" s="69"/>
      <c r="Y19246" s="69"/>
    </row>
    <row r="19247" spans="14:25">
      <c r="N19247" s="68"/>
      <c r="O19247" s="69"/>
      <c r="P19247" s="69"/>
      <c r="Q19247" s="69"/>
      <c r="R19247" s="69"/>
      <c r="S19247" s="69"/>
      <c r="T19247" s="69"/>
      <c r="U19247" s="69"/>
      <c r="V19247" s="69"/>
      <c r="W19247" s="69"/>
      <c r="X19247" s="69"/>
      <c r="Y19247" s="69"/>
    </row>
    <row r="19248" spans="14:25">
      <c r="N19248" s="68"/>
      <c r="O19248" s="69"/>
      <c r="P19248" s="69"/>
      <c r="Q19248" s="69"/>
      <c r="R19248" s="69"/>
      <c r="S19248" s="69"/>
      <c r="T19248" s="69"/>
      <c r="U19248" s="69"/>
      <c r="V19248" s="69"/>
      <c r="W19248" s="69"/>
      <c r="X19248" s="69"/>
      <c r="Y19248" s="69"/>
    </row>
    <row r="19249" spans="14:25">
      <c r="N19249" s="68"/>
      <c r="O19249" s="69"/>
      <c r="P19249" s="69"/>
      <c r="Q19249" s="69"/>
      <c r="R19249" s="69"/>
      <c r="S19249" s="69"/>
      <c r="T19249" s="69"/>
      <c r="U19249" s="69"/>
      <c r="V19249" s="69"/>
      <c r="W19249" s="69"/>
      <c r="X19249" s="69"/>
      <c r="Y19249" s="69"/>
    </row>
    <row r="19250" spans="14:25">
      <c r="N19250" s="68"/>
      <c r="O19250" s="69"/>
      <c r="P19250" s="69"/>
      <c r="Q19250" s="69"/>
      <c r="R19250" s="69"/>
      <c r="S19250" s="69"/>
      <c r="T19250" s="69"/>
      <c r="U19250" s="69"/>
      <c r="V19250" s="69"/>
      <c r="W19250" s="69"/>
      <c r="X19250" s="69"/>
      <c r="Y19250" s="69"/>
    </row>
    <row r="19251" spans="14:25">
      <c r="N19251" s="68"/>
      <c r="O19251" s="69"/>
      <c r="P19251" s="69"/>
      <c r="Q19251" s="69"/>
      <c r="R19251" s="69"/>
      <c r="S19251" s="69"/>
      <c r="T19251" s="69"/>
      <c r="U19251" s="69"/>
      <c r="V19251" s="69"/>
      <c r="W19251" s="69"/>
      <c r="X19251" s="69"/>
      <c r="Y19251" s="69"/>
    </row>
    <row r="19252" spans="14:25">
      <c r="N19252" s="68"/>
      <c r="O19252" s="69"/>
      <c r="P19252" s="69"/>
      <c r="Q19252" s="69"/>
      <c r="R19252" s="69"/>
      <c r="S19252" s="69"/>
      <c r="T19252" s="69"/>
      <c r="U19252" s="69"/>
      <c r="V19252" s="69"/>
      <c r="W19252" s="69"/>
      <c r="X19252" s="69"/>
      <c r="Y19252" s="69"/>
    </row>
    <row r="19253" spans="14:25">
      <c r="N19253" s="68"/>
      <c r="O19253" s="69"/>
      <c r="P19253" s="69"/>
      <c r="Q19253" s="69"/>
      <c r="R19253" s="69"/>
      <c r="S19253" s="69"/>
      <c r="T19253" s="69"/>
      <c r="U19253" s="69"/>
      <c r="V19253" s="69"/>
      <c r="W19253" s="69"/>
      <c r="X19253" s="69"/>
      <c r="Y19253" s="69"/>
    </row>
    <row r="19254" spans="14:25">
      <c r="N19254" s="68"/>
      <c r="O19254" s="69"/>
      <c r="P19254" s="69"/>
      <c r="Q19254" s="69"/>
      <c r="R19254" s="69"/>
      <c r="S19254" s="69"/>
      <c r="T19254" s="69"/>
      <c r="U19254" s="69"/>
      <c r="V19254" s="69"/>
      <c r="W19254" s="69"/>
      <c r="X19254" s="69"/>
      <c r="Y19254" s="69"/>
    </row>
    <row r="19255" spans="14:25">
      <c r="N19255" s="68"/>
      <c r="O19255" s="69"/>
      <c r="P19255" s="69"/>
      <c r="Q19255" s="69"/>
      <c r="R19255" s="69"/>
      <c r="S19255" s="69"/>
      <c r="T19255" s="69"/>
      <c r="U19255" s="69"/>
      <c r="V19255" s="69"/>
      <c r="W19255" s="69"/>
      <c r="X19255" s="69"/>
      <c r="Y19255" s="69"/>
    </row>
    <row r="19256" spans="14:25">
      <c r="N19256" s="68"/>
      <c r="O19256" s="69"/>
      <c r="P19256" s="69"/>
      <c r="Q19256" s="69"/>
      <c r="R19256" s="69"/>
      <c r="S19256" s="69"/>
      <c r="T19256" s="69"/>
      <c r="U19256" s="69"/>
      <c r="V19256" s="69"/>
      <c r="W19256" s="69"/>
      <c r="X19256" s="69"/>
      <c r="Y19256" s="69"/>
    </row>
    <row r="19257" spans="14:25">
      <c r="N19257" s="68"/>
      <c r="O19257" s="69"/>
      <c r="P19257" s="69"/>
      <c r="Q19257" s="69"/>
      <c r="R19257" s="69"/>
      <c r="S19257" s="69"/>
      <c r="T19257" s="69"/>
      <c r="U19257" s="69"/>
      <c r="V19257" s="69"/>
      <c r="W19257" s="69"/>
      <c r="X19257" s="69"/>
      <c r="Y19257" s="69"/>
    </row>
    <row r="19258" spans="14:25">
      <c r="N19258" s="68"/>
      <c r="O19258" s="69"/>
      <c r="P19258" s="69"/>
      <c r="Q19258" s="69"/>
      <c r="R19258" s="69"/>
      <c r="S19258" s="69"/>
      <c r="T19258" s="69"/>
      <c r="U19258" s="69"/>
      <c r="V19258" s="69"/>
      <c r="W19258" s="69"/>
      <c r="X19258" s="69"/>
      <c r="Y19258" s="69"/>
    </row>
    <row r="19259" spans="14:25">
      <c r="N19259" s="68"/>
      <c r="O19259" s="69"/>
      <c r="P19259" s="69"/>
      <c r="Q19259" s="69"/>
      <c r="R19259" s="69"/>
      <c r="S19259" s="69"/>
      <c r="T19259" s="69"/>
      <c r="U19259" s="69"/>
      <c r="V19259" s="69"/>
      <c r="W19259" s="69"/>
      <c r="X19259" s="69"/>
      <c r="Y19259" s="69"/>
    </row>
    <row r="19260" spans="14:25">
      <c r="N19260" s="68"/>
      <c r="O19260" s="69"/>
      <c r="P19260" s="69"/>
      <c r="Q19260" s="69"/>
      <c r="R19260" s="69"/>
      <c r="S19260" s="69"/>
      <c r="T19260" s="69"/>
      <c r="U19260" s="69"/>
      <c r="V19260" s="69"/>
      <c r="W19260" s="69"/>
      <c r="X19260" s="69"/>
      <c r="Y19260" s="69"/>
    </row>
    <row r="19261" spans="14:25">
      <c r="N19261" s="68"/>
      <c r="O19261" s="69"/>
      <c r="P19261" s="69"/>
      <c r="Q19261" s="69"/>
      <c r="R19261" s="69"/>
      <c r="S19261" s="69"/>
      <c r="T19261" s="69"/>
      <c r="U19261" s="69"/>
      <c r="V19261" s="69"/>
      <c r="W19261" s="69"/>
      <c r="X19261" s="69"/>
      <c r="Y19261" s="69"/>
    </row>
    <row r="19262" spans="14:25">
      <c r="N19262" s="68"/>
      <c r="O19262" s="69"/>
      <c r="P19262" s="69"/>
      <c r="Q19262" s="69"/>
      <c r="R19262" s="69"/>
      <c r="S19262" s="69"/>
      <c r="T19262" s="69"/>
      <c r="U19262" s="69"/>
      <c r="V19262" s="69"/>
      <c r="W19262" s="69"/>
      <c r="X19262" s="69"/>
      <c r="Y19262" s="69"/>
    </row>
    <row r="19263" spans="14:25">
      <c r="N19263" s="68"/>
      <c r="O19263" s="69"/>
      <c r="P19263" s="69"/>
      <c r="Q19263" s="69"/>
      <c r="R19263" s="69"/>
      <c r="S19263" s="69"/>
      <c r="T19263" s="69"/>
      <c r="U19263" s="69"/>
      <c r="V19263" s="69"/>
      <c r="W19263" s="69"/>
      <c r="X19263" s="69"/>
      <c r="Y19263" s="69"/>
    </row>
    <row r="19264" spans="14:25">
      <c r="N19264" s="68"/>
      <c r="O19264" s="69"/>
      <c r="P19264" s="69"/>
      <c r="Q19264" s="69"/>
      <c r="R19264" s="69"/>
      <c r="S19264" s="69"/>
      <c r="T19264" s="69"/>
      <c r="U19264" s="69"/>
      <c r="V19264" s="69"/>
      <c r="W19264" s="69"/>
      <c r="X19264" s="69"/>
      <c r="Y19264" s="69"/>
    </row>
    <row r="19265" spans="14:25">
      <c r="N19265" s="68"/>
      <c r="O19265" s="69"/>
      <c r="P19265" s="69"/>
      <c r="Q19265" s="69"/>
      <c r="R19265" s="69"/>
      <c r="S19265" s="69"/>
      <c r="T19265" s="69"/>
      <c r="U19265" s="69"/>
      <c r="V19265" s="69"/>
      <c r="W19265" s="69"/>
      <c r="X19265" s="69"/>
      <c r="Y19265" s="69"/>
    </row>
    <row r="19266" spans="14:25">
      <c r="N19266" s="68"/>
      <c r="O19266" s="69"/>
      <c r="P19266" s="69"/>
      <c r="Q19266" s="69"/>
      <c r="R19266" s="69"/>
      <c r="S19266" s="69"/>
      <c r="T19266" s="69"/>
      <c r="U19266" s="69"/>
      <c r="V19266" s="69"/>
      <c r="W19266" s="69"/>
      <c r="X19266" s="69"/>
      <c r="Y19266" s="69"/>
    </row>
    <row r="19267" spans="14:25">
      <c r="N19267" s="68"/>
      <c r="O19267" s="69"/>
      <c r="P19267" s="69"/>
      <c r="Q19267" s="69"/>
      <c r="R19267" s="69"/>
      <c r="S19267" s="69"/>
      <c r="T19267" s="69"/>
      <c r="U19267" s="69"/>
      <c r="V19267" s="69"/>
      <c r="W19267" s="69"/>
      <c r="X19267" s="69"/>
      <c r="Y19267" s="69"/>
    </row>
    <row r="19268" spans="14:25">
      <c r="N19268" s="68"/>
      <c r="O19268" s="69"/>
      <c r="P19268" s="69"/>
      <c r="Q19268" s="69"/>
      <c r="R19268" s="69"/>
      <c r="S19268" s="69"/>
      <c r="T19268" s="69"/>
      <c r="U19268" s="69"/>
      <c r="V19268" s="69"/>
      <c r="W19268" s="69"/>
      <c r="X19268" s="69"/>
      <c r="Y19268" s="69"/>
    </row>
    <row r="19269" spans="14:25">
      <c r="N19269" s="68"/>
      <c r="O19269" s="69"/>
      <c r="P19269" s="69"/>
      <c r="Q19269" s="69"/>
      <c r="R19269" s="69"/>
      <c r="S19269" s="69"/>
      <c r="T19269" s="69"/>
      <c r="U19269" s="69"/>
      <c r="V19269" s="69"/>
      <c r="W19269" s="69"/>
      <c r="X19269" s="69"/>
      <c r="Y19269" s="69"/>
    </row>
    <row r="19270" spans="14:25">
      <c r="N19270" s="68"/>
      <c r="O19270" s="69"/>
      <c r="P19270" s="69"/>
      <c r="Q19270" s="69"/>
      <c r="R19270" s="69"/>
      <c r="S19270" s="69"/>
      <c r="T19270" s="69"/>
      <c r="U19270" s="69"/>
      <c r="V19270" s="69"/>
      <c r="W19270" s="69"/>
      <c r="X19270" s="69"/>
      <c r="Y19270" s="69"/>
    </row>
    <row r="19271" spans="14:25">
      <c r="N19271" s="68"/>
      <c r="O19271" s="69"/>
      <c r="P19271" s="69"/>
      <c r="Q19271" s="69"/>
      <c r="R19271" s="69"/>
      <c r="S19271" s="69"/>
      <c r="T19271" s="69"/>
      <c r="U19271" s="69"/>
      <c r="V19271" s="69"/>
      <c r="W19271" s="69"/>
      <c r="X19271" s="69"/>
      <c r="Y19271" s="69"/>
    </row>
    <row r="19272" spans="14:25">
      <c r="N19272" s="68"/>
      <c r="O19272" s="69"/>
      <c r="P19272" s="69"/>
      <c r="Q19272" s="69"/>
      <c r="R19272" s="69"/>
      <c r="S19272" s="69"/>
      <c r="T19272" s="69"/>
      <c r="U19272" s="69"/>
      <c r="V19272" s="69"/>
      <c r="W19272" s="69"/>
      <c r="X19272" s="69"/>
      <c r="Y19272" s="69"/>
    </row>
    <row r="19273" spans="14:25">
      <c r="N19273" s="68"/>
      <c r="O19273" s="69"/>
      <c r="P19273" s="69"/>
      <c r="Q19273" s="69"/>
      <c r="R19273" s="69"/>
      <c r="S19273" s="69"/>
      <c r="T19273" s="69"/>
      <c r="U19273" s="69"/>
      <c r="V19273" s="69"/>
      <c r="W19273" s="69"/>
      <c r="X19273" s="69"/>
      <c r="Y19273" s="69"/>
    </row>
    <row r="19274" spans="14:25">
      <c r="N19274" s="68"/>
      <c r="O19274" s="69"/>
      <c r="P19274" s="69"/>
      <c r="Q19274" s="69"/>
      <c r="R19274" s="69"/>
      <c r="S19274" s="69"/>
      <c r="T19274" s="69"/>
      <c r="U19274" s="69"/>
      <c r="V19274" s="69"/>
      <c r="W19274" s="69"/>
      <c r="X19274" s="69"/>
      <c r="Y19274" s="69"/>
    </row>
    <row r="19275" spans="14:25">
      <c r="N19275" s="68"/>
      <c r="O19275" s="69"/>
      <c r="P19275" s="69"/>
      <c r="Q19275" s="69"/>
      <c r="R19275" s="69"/>
      <c r="S19275" s="69"/>
      <c r="T19275" s="69"/>
      <c r="U19275" s="69"/>
      <c r="V19275" s="69"/>
      <c r="W19275" s="69"/>
      <c r="X19275" s="69"/>
      <c r="Y19275" s="69"/>
    </row>
    <row r="19276" spans="14:25">
      <c r="N19276" s="68"/>
      <c r="O19276" s="69"/>
      <c r="P19276" s="69"/>
      <c r="Q19276" s="69"/>
      <c r="R19276" s="69"/>
      <c r="S19276" s="69"/>
      <c r="T19276" s="69"/>
      <c r="U19276" s="69"/>
      <c r="V19276" s="69"/>
      <c r="W19276" s="69"/>
      <c r="X19276" s="69"/>
      <c r="Y19276" s="69"/>
    </row>
    <row r="19277" spans="14:25">
      <c r="N19277" s="68"/>
      <c r="O19277" s="69"/>
      <c r="P19277" s="69"/>
      <c r="Q19277" s="69"/>
      <c r="R19277" s="69"/>
      <c r="S19277" s="69"/>
      <c r="T19277" s="69"/>
      <c r="U19277" s="69"/>
      <c r="V19277" s="69"/>
      <c r="W19277" s="69"/>
      <c r="X19277" s="69"/>
      <c r="Y19277" s="69"/>
    </row>
    <row r="19278" spans="14:25">
      <c r="N19278" s="68"/>
      <c r="O19278" s="69"/>
      <c r="P19278" s="69"/>
      <c r="Q19278" s="69"/>
      <c r="R19278" s="69"/>
      <c r="S19278" s="69"/>
      <c r="T19278" s="69"/>
      <c r="U19278" s="69"/>
      <c r="V19278" s="69"/>
      <c r="W19278" s="69"/>
      <c r="X19278" s="69"/>
      <c r="Y19278" s="69"/>
    </row>
    <row r="19279" spans="14:25">
      <c r="N19279" s="68"/>
      <c r="O19279" s="69"/>
      <c r="P19279" s="69"/>
      <c r="Q19279" s="69"/>
      <c r="R19279" s="69"/>
      <c r="S19279" s="69"/>
      <c r="T19279" s="69"/>
      <c r="U19279" s="69"/>
      <c r="V19279" s="69"/>
      <c r="W19279" s="69"/>
      <c r="X19279" s="69"/>
      <c r="Y19279" s="69"/>
    </row>
    <row r="19280" spans="14:25">
      <c r="N19280" s="68"/>
      <c r="O19280" s="69"/>
      <c r="P19280" s="69"/>
      <c r="Q19280" s="69"/>
      <c r="R19280" s="69"/>
      <c r="S19280" s="69"/>
      <c r="T19280" s="69"/>
      <c r="U19280" s="69"/>
      <c r="V19280" s="69"/>
      <c r="W19280" s="69"/>
      <c r="X19280" s="69"/>
      <c r="Y19280" s="69"/>
    </row>
    <row r="19281" spans="14:25">
      <c r="N19281" s="68"/>
      <c r="O19281" s="69"/>
      <c r="P19281" s="69"/>
      <c r="Q19281" s="69"/>
      <c r="R19281" s="69"/>
      <c r="S19281" s="69"/>
      <c r="T19281" s="69"/>
      <c r="U19281" s="69"/>
      <c r="V19281" s="69"/>
      <c r="W19281" s="69"/>
      <c r="X19281" s="69"/>
      <c r="Y19281" s="69"/>
    </row>
    <row r="19282" spans="14:25">
      <c r="N19282" s="68"/>
      <c r="O19282" s="69"/>
      <c r="P19282" s="69"/>
      <c r="Q19282" s="69"/>
      <c r="R19282" s="69"/>
      <c r="S19282" s="69"/>
      <c r="T19282" s="69"/>
      <c r="U19282" s="69"/>
      <c r="V19282" s="69"/>
      <c r="W19282" s="69"/>
      <c r="X19282" s="69"/>
      <c r="Y19282" s="69"/>
    </row>
    <row r="19283" spans="14:25">
      <c r="N19283" s="68"/>
      <c r="O19283" s="69"/>
      <c r="P19283" s="69"/>
      <c r="Q19283" s="69"/>
      <c r="R19283" s="69"/>
      <c r="S19283" s="69"/>
      <c r="T19283" s="69"/>
      <c r="U19283" s="69"/>
      <c r="V19283" s="69"/>
      <c r="W19283" s="69"/>
      <c r="X19283" s="69"/>
      <c r="Y19283" s="69"/>
    </row>
    <row r="19284" spans="14:25">
      <c r="N19284" s="68"/>
      <c r="O19284" s="69"/>
      <c r="P19284" s="69"/>
      <c r="Q19284" s="69"/>
      <c r="R19284" s="69"/>
      <c r="S19284" s="69"/>
      <c r="T19284" s="69"/>
      <c r="U19284" s="69"/>
      <c r="V19284" s="69"/>
      <c r="W19284" s="69"/>
      <c r="X19284" s="69"/>
      <c r="Y19284" s="69"/>
    </row>
    <row r="19285" spans="14:25">
      <c r="N19285" s="68"/>
      <c r="O19285" s="69"/>
      <c r="P19285" s="69"/>
      <c r="Q19285" s="69"/>
      <c r="R19285" s="69"/>
      <c r="S19285" s="69"/>
      <c r="T19285" s="69"/>
      <c r="U19285" s="69"/>
      <c r="V19285" s="69"/>
      <c r="W19285" s="69"/>
      <c r="X19285" s="69"/>
      <c r="Y19285" s="69"/>
    </row>
    <row r="19286" spans="14:25">
      <c r="N19286" s="68"/>
      <c r="O19286" s="69"/>
      <c r="P19286" s="69"/>
      <c r="Q19286" s="69"/>
      <c r="R19286" s="69"/>
      <c r="S19286" s="69"/>
      <c r="T19286" s="69"/>
      <c r="U19286" s="69"/>
      <c r="V19286" s="69"/>
      <c r="W19286" s="69"/>
      <c r="X19286" s="69"/>
      <c r="Y19286" s="69"/>
    </row>
    <row r="19287" spans="14:25">
      <c r="N19287" s="68"/>
      <c r="O19287" s="69"/>
      <c r="P19287" s="69"/>
      <c r="Q19287" s="69"/>
      <c r="R19287" s="69"/>
      <c r="S19287" s="69"/>
      <c r="T19287" s="69"/>
      <c r="U19287" s="69"/>
      <c r="V19287" s="69"/>
      <c r="W19287" s="69"/>
      <c r="X19287" s="69"/>
      <c r="Y19287" s="69"/>
    </row>
    <row r="19288" spans="14:25">
      <c r="N19288" s="68"/>
      <c r="O19288" s="69"/>
      <c r="P19288" s="69"/>
      <c r="Q19288" s="69"/>
      <c r="R19288" s="69"/>
      <c r="S19288" s="69"/>
      <c r="T19288" s="69"/>
      <c r="U19288" s="69"/>
      <c r="V19288" s="69"/>
      <c r="W19288" s="69"/>
      <c r="X19288" s="69"/>
      <c r="Y19288" s="69"/>
    </row>
    <row r="19289" spans="14:25">
      <c r="N19289" s="68"/>
      <c r="O19289" s="69"/>
      <c r="P19289" s="69"/>
      <c r="Q19289" s="69"/>
      <c r="R19289" s="69"/>
      <c r="S19289" s="69"/>
      <c r="T19289" s="69"/>
      <c r="U19289" s="69"/>
      <c r="V19289" s="69"/>
      <c r="W19289" s="69"/>
      <c r="X19289" s="69"/>
      <c r="Y19289" s="69"/>
    </row>
    <row r="19290" spans="14:25">
      <c r="N19290" s="68"/>
      <c r="O19290" s="69"/>
      <c r="P19290" s="69"/>
      <c r="Q19290" s="69"/>
      <c r="R19290" s="69"/>
      <c r="S19290" s="69"/>
      <c r="T19290" s="69"/>
      <c r="U19290" s="69"/>
      <c r="V19290" s="69"/>
      <c r="W19290" s="69"/>
      <c r="X19290" s="69"/>
      <c r="Y19290" s="69"/>
    </row>
    <row r="19291" spans="14:25">
      <c r="N19291" s="68"/>
      <c r="O19291" s="69"/>
      <c r="P19291" s="69"/>
      <c r="Q19291" s="69"/>
      <c r="R19291" s="69"/>
      <c r="S19291" s="69"/>
      <c r="T19291" s="69"/>
      <c r="U19291" s="69"/>
      <c r="V19291" s="69"/>
      <c r="W19291" s="69"/>
      <c r="X19291" s="69"/>
      <c r="Y19291" s="69"/>
    </row>
    <row r="19292" spans="14:25">
      <c r="N19292" s="68"/>
      <c r="O19292" s="69"/>
      <c r="P19292" s="69"/>
      <c r="Q19292" s="69"/>
      <c r="R19292" s="69"/>
      <c r="S19292" s="69"/>
      <c r="T19292" s="69"/>
      <c r="U19292" s="69"/>
      <c r="V19292" s="69"/>
      <c r="W19292" s="69"/>
      <c r="X19292" s="69"/>
      <c r="Y19292" s="69"/>
    </row>
    <row r="19293" spans="14:25">
      <c r="N19293" s="68"/>
      <c r="O19293" s="69"/>
      <c r="P19293" s="69"/>
      <c r="Q19293" s="69"/>
      <c r="R19293" s="69"/>
      <c r="S19293" s="69"/>
      <c r="T19293" s="69"/>
      <c r="U19293" s="69"/>
      <c r="V19293" s="69"/>
      <c r="W19293" s="69"/>
      <c r="X19293" s="69"/>
      <c r="Y19293" s="69"/>
    </row>
    <row r="19294" spans="14:25">
      <c r="N19294" s="68"/>
      <c r="O19294" s="69"/>
      <c r="P19294" s="69"/>
      <c r="Q19294" s="69"/>
      <c r="R19294" s="69"/>
      <c r="S19294" s="69"/>
      <c r="T19294" s="69"/>
      <c r="U19294" s="69"/>
      <c r="V19294" s="69"/>
      <c r="W19294" s="69"/>
      <c r="X19294" s="69"/>
      <c r="Y19294" s="69"/>
    </row>
    <row r="19295" spans="14:25">
      <c r="N19295" s="68"/>
      <c r="O19295" s="69"/>
      <c r="P19295" s="69"/>
      <c r="Q19295" s="69"/>
      <c r="R19295" s="69"/>
      <c r="S19295" s="69"/>
      <c r="T19295" s="69"/>
      <c r="U19295" s="69"/>
      <c r="V19295" s="69"/>
      <c r="W19295" s="69"/>
      <c r="X19295" s="69"/>
      <c r="Y19295" s="69"/>
    </row>
    <row r="19296" spans="14:25">
      <c r="N19296" s="68"/>
      <c r="O19296" s="69"/>
      <c r="P19296" s="69"/>
      <c r="Q19296" s="69"/>
      <c r="R19296" s="69"/>
      <c r="S19296" s="69"/>
      <c r="T19296" s="69"/>
      <c r="U19296" s="69"/>
      <c r="V19296" s="69"/>
      <c r="W19296" s="69"/>
      <c r="X19296" s="69"/>
      <c r="Y19296" s="69"/>
    </row>
    <row r="19297" spans="14:25">
      <c r="N19297" s="68"/>
      <c r="O19297" s="69"/>
      <c r="P19297" s="69"/>
      <c r="Q19297" s="69"/>
      <c r="R19297" s="69"/>
      <c r="S19297" s="69"/>
      <c r="T19297" s="69"/>
      <c r="U19297" s="69"/>
      <c r="V19297" s="69"/>
      <c r="W19297" s="69"/>
      <c r="X19297" s="69"/>
      <c r="Y19297" s="69"/>
    </row>
    <row r="19298" spans="14:25">
      <c r="N19298" s="68"/>
      <c r="O19298" s="69"/>
      <c r="P19298" s="69"/>
      <c r="Q19298" s="69"/>
      <c r="R19298" s="69"/>
      <c r="S19298" s="69"/>
      <c r="T19298" s="69"/>
      <c r="U19298" s="69"/>
      <c r="V19298" s="69"/>
      <c r="W19298" s="69"/>
      <c r="X19298" s="69"/>
      <c r="Y19298" s="69"/>
    </row>
    <row r="19299" spans="14:25">
      <c r="N19299" s="68"/>
      <c r="O19299" s="69"/>
      <c r="P19299" s="69"/>
      <c r="Q19299" s="69"/>
      <c r="R19299" s="69"/>
      <c r="S19299" s="69"/>
      <c r="T19299" s="69"/>
      <c r="U19299" s="69"/>
      <c r="V19299" s="69"/>
      <c r="W19299" s="69"/>
      <c r="X19299" s="69"/>
      <c r="Y19299" s="69"/>
    </row>
    <row r="19300" spans="14:25">
      <c r="N19300" s="68"/>
      <c r="O19300" s="69"/>
      <c r="P19300" s="69"/>
      <c r="Q19300" s="69"/>
      <c r="R19300" s="69"/>
      <c r="S19300" s="69"/>
      <c r="T19300" s="69"/>
      <c r="U19300" s="69"/>
      <c r="V19300" s="69"/>
      <c r="W19300" s="69"/>
      <c r="X19300" s="69"/>
      <c r="Y19300" s="69"/>
    </row>
    <row r="19301" spans="14:25">
      <c r="N19301" s="68"/>
      <c r="O19301" s="69"/>
      <c r="P19301" s="69"/>
      <c r="Q19301" s="69"/>
      <c r="R19301" s="69"/>
      <c r="S19301" s="69"/>
      <c r="T19301" s="69"/>
      <c r="U19301" s="69"/>
      <c r="V19301" s="69"/>
      <c r="W19301" s="69"/>
      <c r="X19301" s="69"/>
      <c r="Y19301" s="69"/>
    </row>
    <row r="19302" spans="14:25">
      <c r="N19302" s="68"/>
      <c r="O19302" s="69"/>
      <c r="P19302" s="69"/>
      <c r="Q19302" s="69"/>
      <c r="R19302" s="69"/>
      <c r="S19302" s="69"/>
      <c r="T19302" s="69"/>
      <c r="U19302" s="69"/>
      <c r="V19302" s="69"/>
      <c r="W19302" s="69"/>
      <c r="X19302" s="69"/>
      <c r="Y19302" s="69"/>
    </row>
    <row r="19303" spans="14:25">
      <c r="N19303" s="68"/>
      <c r="O19303" s="69"/>
      <c r="P19303" s="69"/>
      <c r="Q19303" s="69"/>
      <c r="R19303" s="69"/>
      <c r="S19303" s="69"/>
      <c r="T19303" s="69"/>
      <c r="U19303" s="69"/>
      <c r="V19303" s="69"/>
      <c r="W19303" s="69"/>
      <c r="X19303" s="69"/>
      <c r="Y19303" s="69"/>
    </row>
    <row r="19304" spans="14:25">
      <c r="N19304" s="68"/>
      <c r="O19304" s="69"/>
      <c r="P19304" s="69"/>
      <c r="Q19304" s="69"/>
      <c r="R19304" s="69"/>
      <c r="S19304" s="69"/>
      <c r="T19304" s="69"/>
      <c r="U19304" s="69"/>
      <c r="V19304" s="69"/>
      <c r="W19304" s="69"/>
      <c r="X19304" s="69"/>
      <c r="Y19304" s="69"/>
    </row>
    <row r="19305" spans="14:25">
      <c r="N19305" s="68"/>
      <c r="O19305" s="69"/>
      <c r="P19305" s="69"/>
      <c r="Q19305" s="69"/>
      <c r="R19305" s="69"/>
      <c r="S19305" s="69"/>
      <c r="T19305" s="69"/>
      <c r="U19305" s="69"/>
      <c r="V19305" s="69"/>
      <c r="W19305" s="69"/>
      <c r="X19305" s="69"/>
      <c r="Y19305" s="69"/>
    </row>
    <row r="19306" spans="14:25">
      <c r="N19306" s="68"/>
      <c r="O19306" s="69"/>
      <c r="P19306" s="69"/>
      <c r="Q19306" s="69"/>
      <c r="R19306" s="69"/>
      <c r="S19306" s="69"/>
      <c r="T19306" s="69"/>
      <c r="U19306" s="69"/>
      <c r="V19306" s="69"/>
      <c r="W19306" s="69"/>
      <c r="X19306" s="69"/>
      <c r="Y19306" s="69"/>
    </row>
    <row r="19307" spans="14:25">
      <c r="N19307" s="68"/>
      <c r="O19307" s="69"/>
      <c r="P19307" s="69"/>
      <c r="Q19307" s="69"/>
      <c r="R19307" s="69"/>
      <c r="S19307" s="69"/>
      <c r="T19307" s="69"/>
      <c r="U19307" s="69"/>
      <c r="V19307" s="69"/>
      <c r="W19307" s="69"/>
      <c r="X19307" s="69"/>
      <c r="Y19307" s="69"/>
    </row>
    <row r="19308" spans="14:25">
      <c r="N19308" s="68"/>
      <c r="O19308" s="69"/>
      <c r="P19308" s="69"/>
      <c r="Q19308" s="69"/>
      <c r="R19308" s="69"/>
      <c r="S19308" s="69"/>
      <c r="T19308" s="69"/>
      <c r="U19308" s="69"/>
      <c r="V19308" s="69"/>
      <c r="W19308" s="69"/>
      <c r="X19308" s="69"/>
      <c r="Y19308" s="69"/>
    </row>
    <row r="19309" spans="14:25">
      <c r="N19309" s="68"/>
      <c r="O19309" s="69"/>
      <c r="P19309" s="69"/>
      <c r="Q19309" s="69"/>
      <c r="R19309" s="69"/>
      <c r="S19309" s="69"/>
      <c r="T19309" s="69"/>
      <c r="U19309" s="69"/>
      <c r="V19309" s="69"/>
      <c r="W19309" s="69"/>
      <c r="X19309" s="69"/>
      <c r="Y19309" s="69"/>
    </row>
    <row r="19310" spans="14:25">
      <c r="N19310" s="68"/>
      <c r="O19310" s="69"/>
      <c r="P19310" s="69"/>
      <c r="Q19310" s="69"/>
      <c r="R19310" s="69"/>
      <c r="S19310" s="69"/>
      <c r="T19310" s="69"/>
      <c r="U19310" s="69"/>
      <c r="V19310" s="69"/>
      <c r="W19310" s="69"/>
      <c r="X19310" s="69"/>
      <c r="Y19310" s="69"/>
    </row>
    <row r="19311" spans="14:25">
      <c r="N19311" s="68"/>
      <c r="O19311" s="69"/>
      <c r="P19311" s="69"/>
      <c r="Q19311" s="69"/>
      <c r="R19311" s="69"/>
      <c r="S19311" s="69"/>
      <c r="T19311" s="69"/>
      <c r="U19311" s="69"/>
      <c r="V19311" s="69"/>
      <c r="W19311" s="69"/>
      <c r="X19311" s="69"/>
      <c r="Y19311" s="69"/>
    </row>
    <row r="19312" spans="14:25">
      <c r="N19312" s="68"/>
      <c r="O19312" s="69"/>
      <c r="P19312" s="69"/>
      <c r="Q19312" s="69"/>
      <c r="R19312" s="69"/>
      <c r="S19312" s="69"/>
      <c r="T19312" s="69"/>
      <c r="U19312" s="69"/>
      <c r="V19312" s="69"/>
      <c r="W19312" s="69"/>
      <c r="X19312" s="69"/>
      <c r="Y19312" s="69"/>
    </row>
    <row r="19313" spans="14:25">
      <c r="N19313" s="68"/>
      <c r="O19313" s="69"/>
      <c r="P19313" s="69"/>
      <c r="Q19313" s="69"/>
      <c r="R19313" s="69"/>
      <c r="S19313" s="69"/>
      <c r="T19313" s="69"/>
      <c r="U19313" s="69"/>
      <c r="V19313" s="69"/>
      <c r="W19313" s="69"/>
      <c r="X19313" s="69"/>
      <c r="Y19313" s="69"/>
    </row>
    <row r="19314" spans="14:25">
      <c r="N19314" s="68"/>
      <c r="O19314" s="69"/>
      <c r="P19314" s="69"/>
      <c r="Q19314" s="69"/>
      <c r="R19314" s="69"/>
      <c r="S19314" s="69"/>
      <c r="T19314" s="69"/>
      <c r="U19314" s="69"/>
      <c r="V19314" s="69"/>
      <c r="W19314" s="69"/>
      <c r="X19314" s="69"/>
      <c r="Y19314" s="69"/>
    </row>
    <row r="19315" spans="14:25">
      <c r="N19315" s="68"/>
      <c r="O19315" s="69"/>
      <c r="P19315" s="69"/>
      <c r="Q19315" s="69"/>
      <c r="R19315" s="69"/>
      <c r="S19315" s="69"/>
      <c r="T19315" s="69"/>
      <c r="U19315" s="69"/>
      <c r="V19315" s="69"/>
      <c r="W19315" s="69"/>
      <c r="X19315" s="69"/>
      <c r="Y19315" s="69"/>
    </row>
    <row r="19316" spans="14:25">
      <c r="N19316" s="68"/>
      <c r="O19316" s="69"/>
      <c r="P19316" s="69"/>
      <c r="Q19316" s="69"/>
      <c r="R19316" s="69"/>
      <c r="S19316" s="69"/>
      <c r="T19316" s="69"/>
      <c r="U19316" s="69"/>
      <c r="V19316" s="69"/>
      <c r="W19316" s="69"/>
      <c r="X19316" s="69"/>
      <c r="Y19316" s="69"/>
    </row>
    <row r="19317" spans="14:25">
      <c r="N19317" s="68"/>
      <c r="O19317" s="69"/>
      <c r="P19317" s="69"/>
      <c r="Q19317" s="69"/>
      <c r="R19317" s="69"/>
      <c r="S19317" s="69"/>
      <c r="T19317" s="69"/>
      <c r="U19317" s="69"/>
      <c r="V19317" s="69"/>
      <c r="W19317" s="69"/>
      <c r="X19317" s="69"/>
      <c r="Y19317" s="69"/>
    </row>
    <row r="19318" spans="14:25">
      <c r="N19318" s="68"/>
      <c r="O19318" s="69"/>
      <c r="P19318" s="69"/>
      <c r="Q19318" s="69"/>
      <c r="R19318" s="69"/>
      <c r="S19318" s="69"/>
      <c r="T19318" s="69"/>
      <c r="U19318" s="69"/>
      <c r="V19318" s="69"/>
      <c r="W19318" s="69"/>
      <c r="X19318" s="69"/>
      <c r="Y19318" s="69"/>
    </row>
    <row r="19319" spans="14:25">
      <c r="N19319" s="68"/>
      <c r="O19319" s="69"/>
      <c r="P19319" s="69"/>
      <c r="Q19319" s="69"/>
      <c r="R19319" s="69"/>
      <c r="S19319" s="69"/>
      <c r="T19319" s="69"/>
      <c r="U19319" s="69"/>
      <c r="V19319" s="69"/>
      <c r="W19319" s="69"/>
      <c r="X19319" s="69"/>
      <c r="Y19319" s="69"/>
    </row>
    <row r="19320" spans="14:25">
      <c r="N19320" s="68"/>
      <c r="O19320" s="69"/>
      <c r="P19320" s="69"/>
      <c r="Q19320" s="69"/>
      <c r="R19320" s="69"/>
      <c r="S19320" s="69"/>
      <c r="T19320" s="69"/>
      <c r="U19320" s="69"/>
      <c r="V19320" s="69"/>
      <c r="W19320" s="69"/>
      <c r="X19320" s="69"/>
      <c r="Y19320" s="69"/>
    </row>
    <row r="19321" spans="14:25">
      <c r="N19321" s="68"/>
      <c r="O19321" s="69"/>
      <c r="P19321" s="69"/>
      <c r="Q19321" s="69"/>
      <c r="R19321" s="69"/>
      <c r="S19321" s="69"/>
      <c r="T19321" s="69"/>
      <c r="U19321" s="69"/>
      <c r="V19321" s="69"/>
      <c r="W19321" s="69"/>
      <c r="X19321" s="69"/>
      <c r="Y19321" s="69"/>
    </row>
    <row r="19322" spans="14:25">
      <c r="N19322" s="68"/>
      <c r="O19322" s="69"/>
      <c r="P19322" s="69"/>
      <c r="Q19322" s="69"/>
      <c r="R19322" s="69"/>
      <c r="S19322" s="69"/>
      <c r="T19322" s="69"/>
      <c r="U19322" s="69"/>
      <c r="V19322" s="69"/>
      <c r="W19322" s="69"/>
      <c r="X19322" s="69"/>
      <c r="Y19322" s="69"/>
    </row>
    <row r="19323" spans="14:25">
      <c r="N19323" s="68"/>
      <c r="O19323" s="69"/>
      <c r="P19323" s="69"/>
      <c r="Q19323" s="69"/>
      <c r="R19323" s="69"/>
      <c r="S19323" s="69"/>
      <c r="T19323" s="69"/>
      <c r="U19323" s="69"/>
      <c r="V19323" s="69"/>
      <c r="W19323" s="69"/>
      <c r="X19323" s="69"/>
      <c r="Y19323" s="69"/>
    </row>
    <row r="19324" spans="14:25">
      <c r="N19324" s="68"/>
      <c r="O19324" s="69"/>
      <c r="P19324" s="69"/>
      <c r="Q19324" s="69"/>
      <c r="R19324" s="69"/>
      <c r="S19324" s="69"/>
      <c r="T19324" s="69"/>
      <c r="U19324" s="69"/>
      <c r="V19324" s="69"/>
      <c r="W19324" s="69"/>
      <c r="X19324" s="69"/>
      <c r="Y19324" s="69"/>
    </row>
    <row r="19325" spans="14:25">
      <c r="N19325" s="68"/>
      <c r="O19325" s="69"/>
      <c r="P19325" s="69"/>
      <c r="Q19325" s="69"/>
      <c r="R19325" s="69"/>
      <c r="S19325" s="69"/>
      <c r="T19325" s="69"/>
      <c r="U19325" s="69"/>
      <c r="V19325" s="69"/>
      <c r="W19325" s="69"/>
      <c r="X19325" s="69"/>
      <c r="Y19325" s="69"/>
    </row>
    <row r="19326" spans="14:25">
      <c r="N19326" s="68"/>
      <c r="O19326" s="69"/>
      <c r="P19326" s="69"/>
      <c r="Q19326" s="69"/>
      <c r="R19326" s="69"/>
      <c r="S19326" s="69"/>
      <c r="T19326" s="69"/>
      <c r="U19326" s="69"/>
      <c r="V19326" s="69"/>
      <c r="W19326" s="69"/>
      <c r="X19326" s="69"/>
      <c r="Y19326" s="69"/>
    </row>
    <row r="19327" spans="14:25">
      <c r="N19327" s="68"/>
      <c r="O19327" s="69"/>
      <c r="P19327" s="69"/>
      <c r="Q19327" s="69"/>
      <c r="R19327" s="69"/>
      <c r="S19327" s="69"/>
      <c r="T19327" s="69"/>
      <c r="U19327" s="69"/>
      <c r="V19327" s="69"/>
      <c r="W19327" s="69"/>
      <c r="X19327" s="69"/>
      <c r="Y19327" s="69"/>
    </row>
    <row r="19328" spans="14:25">
      <c r="N19328" s="68"/>
      <c r="O19328" s="69"/>
      <c r="P19328" s="69"/>
      <c r="Q19328" s="69"/>
      <c r="R19328" s="69"/>
      <c r="S19328" s="69"/>
      <c r="T19328" s="69"/>
      <c r="U19328" s="69"/>
      <c r="V19328" s="69"/>
      <c r="W19328" s="69"/>
      <c r="X19328" s="69"/>
      <c r="Y19328" s="69"/>
    </row>
    <row r="19329" spans="14:25">
      <c r="N19329" s="68"/>
      <c r="O19329" s="69"/>
      <c r="P19329" s="69"/>
      <c r="Q19329" s="69"/>
      <c r="R19329" s="69"/>
      <c r="S19329" s="69"/>
      <c r="T19329" s="69"/>
      <c r="U19329" s="69"/>
      <c r="V19329" s="69"/>
      <c r="W19329" s="69"/>
      <c r="X19329" s="69"/>
      <c r="Y19329" s="69"/>
    </row>
    <row r="19330" spans="14:25">
      <c r="N19330" s="68"/>
      <c r="O19330" s="69"/>
      <c r="P19330" s="69"/>
      <c r="Q19330" s="69"/>
      <c r="R19330" s="69"/>
      <c r="S19330" s="69"/>
      <c r="T19330" s="69"/>
      <c r="U19330" s="69"/>
      <c r="V19330" s="69"/>
      <c r="W19330" s="69"/>
      <c r="X19330" s="69"/>
      <c r="Y19330" s="69"/>
    </row>
    <row r="19331" spans="14:25">
      <c r="N19331" s="68"/>
      <c r="O19331" s="69"/>
      <c r="P19331" s="69"/>
      <c r="Q19331" s="69"/>
      <c r="R19331" s="69"/>
      <c r="S19331" s="69"/>
      <c r="T19331" s="69"/>
      <c r="U19331" s="69"/>
      <c r="V19331" s="69"/>
      <c r="W19331" s="69"/>
      <c r="X19331" s="69"/>
      <c r="Y19331" s="69"/>
    </row>
    <row r="19332" spans="14:25">
      <c r="N19332" s="68"/>
      <c r="O19332" s="69"/>
      <c r="P19332" s="69"/>
      <c r="Q19332" s="69"/>
      <c r="R19332" s="69"/>
      <c r="S19332" s="69"/>
      <c r="T19332" s="69"/>
      <c r="U19332" s="69"/>
      <c r="V19332" s="69"/>
      <c r="W19332" s="69"/>
      <c r="X19332" s="69"/>
      <c r="Y19332" s="69"/>
    </row>
    <row r="19333" spans="14:25">
      <c r="N19333" s="68"/>
      <c r="O19333" s="69"/>
      <c r="P19333" s="69"/>
      <c r="Q19333" s="69"/>
      <c r="R19333" s="69"/>
      <c r="S19333" s="69"/>
      <c r="T19333" s="69"/>
      <c r="U19333" s="69"/>
      <c r="V19333" s="69"/>
      <c r="W19333" s="69"/>
      <c r="X19333" s="69"/>
      <c r="Y19333" s="69"/>
    </row>
    <row r="19334" spans="14:25">
      <c r="N19334" s="68"/>
      <c r="O19334" s="69"/>
      <c r="P19334" s="69"/>
      <c r="Q19334" s="69"/>
      <c r="R19334" s="69"/>
      <c r="S19334" s="69"/>
      <c r="T19334" s="69"/>
      <c r="U19334" s="69"/>
      <c r="V19334" s="69"/>
      <c r="W19334" s="69"/>
      <c r="X19334" s="69"/>
      <c r="Y19334" s="69"/>
    </row>
    <row r="19335" spans="14:25">
      <c r="N19335" s="68"/>
      <c r="O19335" s="69"/>
      <c r="P19335" s="69"/>
      <c r="Q19335" s="69"/>
      <c r="R19335" s="69"/>
      <c r="S19335" s="69"/>
      <c r="T19335" s="69"/>
      <c r="U19335" s="69"/>
      <c r="V19335" s="69"/>
      <c r="W19335" s="69"/>
      <c r="X19335" s="69"/>
      <c r="Y19335" s="69"/>
    </row>
    <row r="19336" spans="14:25">
      <c r="N19336" s="68"/>
      <c r="O19336" s="69"/>
      <c r="P19336" s="69"/>
      <c r="Q19336" s="69"/>
      <c r="R19336" s="69"/>
      <c r="S19336" s="69"/>
      <c r="T19336" s="69"/>
      <c r="U19336" s="69"/>
      <c r="V19336" s="69"/>
      <c r="W19336" s="69"/>
      <c r="X19336" s="69"/>
      <c r="Y19336" s="69"/>
    </row>
    <row r="19337" spans="14:25">
      <c r="N19337" s="68"/>
      <c r="O19337" s="69"/>
      <c r="P19337" s="69"/>
      <c r="Q19337" s="69"/>
      <c r="R19337" s="69"/>
      <c r="S19337" s="69"/>
      <c r="T19337" s="69"/>
      <c r="U19337" s="69"/>
      <c r="V19337" s="69"/>
      <c r="W19337" s="69"/>
      <c r="X19337" s="69"/>
      <c r="Y19337" s="69"/>
    </row>
    <row r="19338" spans="14:25">
      <c r="N19338" s="68"/>
      <c r="O19338" s="69"/>
      <c r="P19338" s="69"/>
      <c r="Q19338" s="69"/>
      <c r="R19338" s="69"/>
      <c r="S19338" s="69"/>
      <c r="T19338" s="69"/>
      <c r="U19338" s="69"/>
      <c r="V19338" s="69"/>
      <c r="W19338" s="69"/>
      <c r="X19338" s="69"/>
      <c r="Y19338" s="69"/>
    </row>
    <row r="19339" spans="14:25">
      <c r="N19339" s="68"/>
      <c r="O19339" s="69"/>
      <c r="P19339" s="69"/>
      <c r="Q19339" s="69"/>
      <c r="R19339" s="69"/>
      <c r="S19339" s="69"/>
      <c r="T19339" s="69"/>
      <c r="U19339" s="69"/>
      <c r="V19339" s="69"/>
      <c r="W19339" s="69"/>
      <c r="X19339" s="69"/>
      <c r="Y19339" s="69"/>
    </row>
    <row r="19340" spans="14:25">
      <c r="N19340" s="68"/>
      <c r="O19340" s="69"/>
      <c r="P19340" s="69"/>
      <c r="Q19340" s="69"/>
      <c r="R19340" s="69"/>
      <c r="S19340" s="69"/>
      <c r="T19340" s="69"/>
      <c r="U19340" s="69"/>
      <c r="V19340" s="69"/>
      <c r="W19340" s="69"/>
      <c r="X19340" s="69"/>
      <c r="Y19340" s="69"/>
    </row>
    <row r="19341" spans="14:25">
      <c r="N19341" s="68"/>
      <c r="O19341" s="69"/>
      <c r="P19341" s="69"/>
      <c r="Q19341" s="69"/>
      <c r="R19341" s="69"/>
      <c r="S19341" s="69"/>
      <c r="T19341" s="69"/>
      <c r="U19341" s="69"/>
      <c r="V19341" s="69"/>
      <c r="W19341" s="69"/>
      <c r="X19341" s="69"/>
      <c r="Y19341" s="69"/>
    </row>
    <row r="19342" spans="14:25">
      <c r="N19342" s="68"/>
      <c r="O19342" s="69"/>
      <c r="P19342" s="69"/>
      <c r="Q19342" s="69"/>
      <c r="R19342" s="69"/>
      <c r="S19342" s="69"/>
      <c r="T19342" s="69"/>
      <c r="U19342" s="69"/>
      <c r="V19342" s="69"/>
      <c r="W19342" s="69"/>
      <c r="X19342" s="69"/>
      <c r="Y19342" s="69"/>
    </row>
    <row r="19343" spans="14:25">
      <c r="N19343" s="68"/>
      <c r="O19343" s="69"/>
      <c r="P19343" s="69"/>
      <c r="Q19343" s="69"/>
      <c r="R19343" s="69"/>
      <c r="S19343" s="69"/>
      <c r="T19343" s="69"/>
      <c r="U19343" s="69"/>
      <c r="V19343" s="69"/>
      <c r="W19343" s="69"/>
      <c r="X19343" s="69"/>
      <c r="Y19343" s="69"/>
    </row>
    <row r="19344" spans="14:25">
      <c r="N19344" s="68"/>
      <c r="O19344" s="69"/>
      <c r="P19344" s="69"/>
      <c r="Q19344" s="69"/>
      <c r="R19344" s="69"/>
      <c r="S19344" s="69"/>
      <c r="T19344" s="69"/>
      <c r="U19344" s="69"/>
      <c r="V19344" s="69"/>
      <c r="W19344" s="69"/>
      <c r="X19344" s="69"/>
      <c r="Y19344" s="69"/>
    </row>
    <row r="19345" spans="14:25">
      <c r="N19345" s="68"/>
      <c r="O19345" s="69"/>
      <c r="P19345" s="69"/>
      <c r="Q19345" s="69"/>
      <c r="R19345" s="69"/>
      <c r="S19345" s="69"/>
      <c r="T19345" s="69"/>
      <c r="U19345" s="69"/>
      <c r="V19345" s="69"/>
      <c r="W19345" s="69"/>
      <c r="X19345" s="69"/>
      <c r="Y19345" s="69"/>
    </row>
    <row r="19346" spans="14:25">
      <c r="N19346" s="68"/>
      <c r="O19346" s="69"/>
      <c r="P19346" s="69"/>
      <c r="Q19346" s="69"/>
      <c r="R19346" s="69"/>
      <c r="S19346" s="69"/>
      <c r="T19346" s="69"/>
      <c r="U19346" s="69"/>
      <c r="V19346" s="69"/>
      <c r="W19346" s="69"/>
      <c r="X19346" s="69"/>
      <c r="Y19346" s="69"/>
    </row>
    <row r="19347" spans="14:25">
      <c r="N19347" s="68"/>
      <c r="O19347" s="69"/>
      <c r="P19347" s="69"/>
      <c r="Q19347" s="69"/>
      <c r="R19347" s="69"/>
      <c r="S19347" s="69"/>
      <c r="T19347" s="69"/>
      <c r="U19347" s="69"/>
      <c r="V19347" s="69"/>
      <c r="W19347" s="69"/>
      <c r="X19347" s="69"/>
      <c r="Y19347" s="69"/>
    </row>
    <row r="19348" spans="14:25">
      <c r="N19348" s="68"/>
      <c r="O19348" s="69"/>
      <c r="P19348" s="69"/>
      <c r="Q19348" s="69"/>
      <c r="R19348" s="69"/>
      <c r="S19348" s="69"/>
      <c r="T19348" s="69"/>
      <c r="U19348" s="69"/>
      <c r="V19348" s="69"/>
      <c r="W19348" s="69"/>
      <c r="X19348" s="69"/>
      <c r="Y19348" s="69"/>
    </row>
    <row r="19349" spans="14:25">
      <c r="N19349" s="68"/>
      <c r="O19349" s="69"/>
      <c r="P19349" s="69"/>
      <c r="Q19349" s="69"/>
      <c r="R19349" s="69"/>
      <c r="S19349" s="69"/>
      <c r="T19349" s="69"/>
      <c r="U19349" s="69"/>
      <c r="V19349" s="69"/>
      <c r="W19349" s="69"/>
      <c r="X19349" s="69"/>
      <c r="Y19349" s="69"/>
    </row>
    <row r="19350" spans="14:25">
      <c r="N19350" s="68"/>
      <c r="O19350" s="69"/>
      <c r="P19350" s="69"/>
      <c r="Q19350" s="69"/>
      <c r="R19350" s="69"/>
      <c r="S19350" s="69"/>
      <c r="T19350" s="69"/>
      <c r="U19350" s="69"/>
      <c r="V19350" s="69"/>
      <c r="W19350" s="69"/>
      <c r="X19350" s="69"/>
      <c r="Y19350" s="69"/>
    </row>
    <row r="19351" spans="14:25">
      <c r="N19351" s="68"/>
      <c r="O19351" s="69"/>
      <c r="P19351" s="69"/>
      <c r="Q19351" s="69"/>
      <c r="R19351" s="69"/>
      <c r="S19351" s="69"/>
      <c r="T19351" s="69"/>
      <c r="U19351" s="69"/>
      <c r="V19351" s="69"/>
      <c r="W19351" s="69"/>
      <c r="X19351" s="69"/>
      <c r="Y19351" s="69"/>
    </row>
    <row r="19352" spans="14:25">
      <c r="N19352" s="68"/>
      <c r="O19352" s="69"/>
      <c r="P19352" s="69"/>
      <c r="Q19352" s="69"/>
      <c r="R19352" s="69"/>
      <c r="S19352" s="69"/>
      <c r="T19352" s="69"/>
      <c r="U19352" s="69"/>
      <c r="V19352" s="69"/>
      <c r="W19352" s="69"/>
      <c r="X19352" s="69"/>
      <c r="Y19352" s="69"/>
    </row>
    <row r="19353" spans="14:25">
      <c r="N19353" s="68"/>
      <c r="O19353" s="69"/>
      <c r="P19353" s="69"/>
      <c r="Q19353" s="69"/>
      <c r="R19353" s="69"/>
      <c r="S19353" s="69"/>
      <c r="T19353" s="69"/>
      <c r="U19353" s="69"/>
      <c r="V19353" s="69"/>
      <c r="W19353" s="69"/>
      <c r="X19353" s="69"/>
      <c r="Y19353" s="69"/>
    </row>
    <row r="19354" spans="14:25">
      <c r="N19354" s="68"/>
      <c r="O19354" s="69"/>
      <c r="P19354" s="69"/>
      <c r="Q19354" s="69"/>
      <c r="R19354" s="69"/>
      <c r="S19354" s="69"/>
      <c r="T19354" s="69"/>
      <c r="U19354" s="69"/>
      <c r="V19354" s="69"/>
      <c r="W19354" s="69"/>
      <c r="X19354" s="69"/>
      <c r="Y19354" s="69"/>
    </row>
    <row r="19355" spans="14:25">
      <c r="N19355" s="68"/>
      <c r="O19355" s="69"/>
      <c r="P19355" s="69"/>
      <c r="Q19355" s="69"/>
      <c r="R19355" s="69"/>
      <c r="S19355" s="69"/>
      <c r="T19355" s="69"/>
      <c r="U19355" s="69"/>
      <c r="V19355" s="69"/>
      <c r="W19355" s="69"/>
      <c r="X19355" s="69"/>
      <c r="Y19355" s="69"/>
    </row>
    <row r="19356" spans="14:25">
      <c r="N19356" s="68"/>
      <c r="O19356" s="69"/>
      <c r="P19356" s="69"/>
      <c r="Q19356" s="69"/>
      <c r="R19356" s="69"/>
      <c r="S19356" s="69"/>
      <c r="T19356" s="69"/>
      <c r="U19356" s="69"/>
      <c r="V19356" s="69"/>
      <c r="W19356" s="69"/>
      <c r="X19356" s="69"/>
      <c r="Y19356" s="69"/>
    </row>
    <row r="19357" spans="14:25">
      <c r="N19357" s="68"/>
      <c r="O19357" s="69"/>
      <c r="P19357" s="69"/>
      <c r="Q19357" s="69"/>
      <c r="R19357" s="69"/>
      <c r="S19357" s="69"/>
      <c r="T19357" s="69"/>
      <c r="U19357" s="69"/>
      <c r="V19357" s="69"/>
      <c r="W19357" s="69"/>
      <c r="X19357" s="69"/>
      <c r="Y19357" s="69"/>
    </row>
    <row r="19358" spans="14:25">
      <c r="N19358" s="68"/>
      <c r="O19358" s="69"/>
      <c r="P19358" s="69"/>
      <c r="Q19358" s="69"/>
      <c r="R19358" s="69"/>
      <c r="S19358" s="69"/>
      <c r="T19358" s="69"/>
      <c r="U19358" s="69"/>
      <c r="V19358" s="69"/>
      <c r="W19358" s="69"/>
      <c r="X19358" s="69"/>
      <c r="Y19358" s="69"/>
    </row>
    <row r="19359" spans="14:25">
      <c r="N19359" s="68"/>
      <c r="O19359" s="69"/>
      <c r="P19359" s="69"/>
      <c r="Q19359" s="69"/>
      <c r="R19359" s="69"/>
      <c r="S19359" s="69"/>
      <c r="T19359" s="69"/>
      <c r="U19359" s="69"/>
      <c r="V19359" s="69"/>
      <c r="W19359" s="69"/>
      <c r="X19359" s="69"/>
      <c r="Y19359" s="69"/>
    </row>
    <row r="19360" spans="14:25">
      <c r="N19360" s="68"/>
      <c r="O19360" s="69"/>
      <c r="P19360" s="69"/>
      <c r="Q19360" s="69"/>
      <c r="R19360" s="69"/>
      <c r="S19360" s="69"/>
      <c r="T19360" s="69"/>
      <c r="U19360" s="69"/>
      <c r="V19360" s="69"/>
      <c r="W19360" s="69"/>
      <c r="X19360" s="69"/>
      <c r="Y19360" s="69"/>
    </row>
    <row r="19361" spans="14:25">
      <c r="N19361" s="68"/>
      <c r="O19361" s="69"/>
      <c r="P19361" s="69"/>
      <c r="Q19361" s="69"/>
      <c r="R19361" s="69"/>
      <c r="S19361" s="69"/>
      <c r="T19361" s="69"/>
      <c r="U19361" s="69"/>
      <c r="V19361" s="69"/>
      <c r="W19361" s="69"/>
      <c r="X19361" s="69"/>
      <c r="Y19361" s="69"/>
    </row>
    <row r="19362" spans="14:25">
      <c r="N19362" s="68"/>
      <c r="O19362" s="69"/>
      <c r="P19362" s="69"/>
      <c r="Q19362" s="69"/>
      <c r="R19362" s="69"/>
      <c r="S19362" s="69"/>
      <c r="T19362" s="69"/>
      <c r="U19362" s="69"/>
      <c r="V19362" s="69"/>
      <c r="W19362" s="69"/>
      <c r="X19362" s="69"/>
      <c r="Y19362" s="69"/>
    </row>
    <row r="19363" spans="14:25">
      <c r="N19363" s="68"/>
      <c r="O19363" s="69"/>
      <c r="P19363" s="69"/>
      <c r="Q19363" s="69"/>
      <c r="R19363" s="69"/>
      <c r="S19363" s="69"/>
      <c r="T19363" s="69"/>
      <c r="U19363" s="69"/>
      <c r="V19363" s="69"/>
      <c r="W19363" s="69"/>
      <c r="X19363" s="69"/>
      <c r="Y19363" s="69"/>
    </row>
    <row r="19364" spans="14:25">
      <c r="N19364" s="68"/>
      <c r="O19364" s="69"/>
      <c r="P19364" s="69"/>
      <c r="Q19364" s="69"/>
      <c r="R19364" s="69"/>
      <c r="S19364" s="69"/>
      <c r="T19364" s="69"/>
      <c r="U19364" s="69"/>
      <c r="V19364" s="69"/>
      <c r="W19364" s="69"/>
      <c r="X19364" s="69"/>
      <c r="Y19364" s="69"/>
    </row>
    <row r="19365" spans="14:25">
      <c r="N19365" s="68"/>
      <c r="O19365" s="69"/>
      <c r="P19365" s="69"/>
      <c r="Q19365" s="69"/>
      <c r="R19365" s="69"/>
      <c r="S19365" s="69"/>
      <c r="T19365" s="69"/>
      <c r="U19365" s="69"/>
      <c r="V19365" s="69"/>
      <c r="W19365" s="69"/>
      <c r="X19365" s="69"/>
      <c r="Y19365" s="69"/>
    </row>
    <row r="19366" spans="14:25">
      <c r="N19366" s="68"/>
      <c r="O19366" s="69"/>
      <c r="P19366" s="69"/>
      <c r="Q19366" s="69"/>
      <c r="R19366" s="69"/>
      <c r="S19366" s="69"/>
      <c r="T19366" s="69"/>
      <c r="U19366" s="69"/>
      <c r="V19366" s="69"/>
      <c r="W19366" s="69"/>
      <c r="X19366" s="69"/>
      <c r="Y19366" s="69"/>
    </row>
    <row r="19367" spans="14:25">
      <c r="N19367" s="68"/>
      <c r="O19367" s="69"/>
      <c r="P19367" s="69"/>
      <c r="Q19367" s="69"/>
      <c r="R19367" s="69"/>
      <c r="S19367" s="69"/>
      <c r="T19367" s="69"/>
      <c r="U19367" s="69"/>
      <c r="V19367" s="69"/>
      <c r="W19367" s="69"/>
      <c r="X19367" s="69"/>
      <c r="Y19367" s="69"/>
    </row>
    <row r="19368" spans="14:25">
      <c r="N19368" s="68"/>
      <c r="O19368" s="69"/>
      <c r="P19368" s="69"/>
      <c r="Q19368" s="69"/>
      <c r="R19368" s="69"/>
      <c r="S19368" s="69"/>
      <c r="T19368" s="69"/>
      <c r="U19368" s="69"/>
      <c r="V19368" s="69"/>
      <c r="W19368" s="69"/>
      <c r="X19368" s="69"/>
      <c r="Y19368" s="69"/>
    </row>
    <row r="19369" spans="14:25">
      <c r="N19369" s="68"/>
      <c r="O19369" s="69"/>
      <c r="P19369" s="69"/>
      <c r="Q19369" s="69"/>
      <c r="R19369" s="69"/>
      <c r="S19369" s="69"/>
      <c r="T19369" s="69"/>
      <c r="U19369" s="69"/>
      <c r="V19369" s="69"/>
      <c r="W19369" s="69"/>
      <c r="X19369" s="69"/>
      <c r="Y19369" s="69"/>
    </row>
    <row r="19370" spans="14:25">
      <c r="N19370" s="68"/>
      <c r="O19370" s="69"/>
      <c r="P19370" s="69"/>
      <c r="Q19370" s="69"/>
      <c r="R19370" s="69"/>
      <c r="S19370" s="69"/>
      <c r="T19370" s="69"/>
      <c r="U19370" s="69"/>
      <c r="V19370" s="69"/>
      <c r="W19370" s="69"/>
      <c r="X19370" s="69"/>
      <c r="Y19370" s="69"/>
    </row>
    <row r="19371" spans="14:25">
      <c r="N19371" s="68"/>
      <c r="O19371" s="69"/>
      <c r="P19371" s="69"/>
      <c r="Q19371" s="69"/>
      <c r="R19371" s="69"/>
      <c r="S19371" s="69"/>
      <c r="T19371" s="69"/>
      <c r="U19371" s="69"/>
      <c r="V19371" s="69"/>
      <c r="W19371" s="69"/>
      <c r="X19371" s="69"/>
      <c r="Y19371" s="69"/>
    </row>
    <row r="19372" spans="14:25">
      <c r="N19372" s="68"/>
      <c r="O19372" s="69"/>
      <c r="P19372" s="69"/>
      <c r="Q19372" s="69"/>
      <c r="R19372" s="69"/>
      <c r="S19372" s="69"/>
      <c r="T19372" s="69"/>
      <c r="U19372" s="69"/>
      <c r="V19372" s="69"/>
      <c r="W19372" s="69"/>
      <c r="X19372" s="69"/>
      <c r="Y19372" s="69"/>
    </row>
    <row r="19373" spans="14:25">
      <c r="N19373" s="68"/>
      <c r="O19373" s="69"/>
      <c r="P19373" s="69"/>
      <c r="Q19373" s="69"/>
      <c r="R19373" s="69"/>
      <c r="S19373" s="69"/>
      <c r="T19373" s="69"/>
      <c r="U19373" s="69"/>
      <c r="V19373" s="69"/>
      <c r="W19373" s="69"/>
      <c r="X19373" s="69"/>
      <c r="Y19373" s="69"/>
    </row>
    <row r="19374" spans="14:25">
      <c r="N19374" s="68"/>
      <c r="O19374" s="69"/>
      <c r="P19374" s="69"/>
      <c r="Q19374" s="69"/>
      <c r="R19374" s="69"/>
      <c r="S19374" s="69"/>
      <c r="T19374" s="69"/>
      <c r="U19374" s="69"/>
      <c r="V19374" s="69"/>
      <c r="W19374" s="69"/>
      <c r="X19374" s="69"/>
      <c r="Y19374" s="69"/>
    </row>
    <row r="19375" spans="14:25">
      <c r="N19375" s="68"/>
      <c r="O19375" s="69"/>
      <c r="P19375" s="69"/>
      <c r="Q19375" s="69"/>
      <c r="R19375" s="69"/>
      <c r="S19375" s="69"/>
      <c r="T19375" s="69"/>
      <c r="U19375" s="69"/>
      <c r="V19375" s="69"/>
      <c r="W19375" s="69"/>
      <c r="X19375" s="69"/>
      <c r="Y19375" s="69"/>
    </row>
    <row r="19376" spans="14:25">
      <c r="N19376" s="68"/>
      <c r="O19376" s="69"/>
      <c r="P19376" s="69"/>
      <c r="Q19376" s="69"/>
      <c r="R19376" s="69"/>
      <c r="S19376" s="69"/>
      <c r="T19376" s="69"/>
      <c r="U19376" s="69"/>
      <c r="V19376" s="69"/>
      <c r="W19376" s="69"/>
      <c r="X19376" s="69"/>
      <c r="Y19376" s="69"/>
    </row>
    <row r="19377" spans="14:25">
      <c r="N19377" s="68"/>
      <c r="O19377" s="69"/>
      <c r="P19377" s="69"/>
      <c r="Q19377" s="69"/>
      <c r="R19377" s="69"/>
      <c r="S19377" s="69"/>
      <c r="T19377" s="69"/>
      <c r="U19377" s="69"/>
      <c r="V19377" s="69"/>
      <c r="W19377" s="69"/>
      <c r="X19377" s="69"/>
      <c r="Y19377" s="69"/>
    </row>
    <row r="19378" spans="14:25">
      <c r="N19378" s="68"/>
      <c r="O19378" s="69"/>
      <c r="P19378" s="69"/>
      <c r="Q19378" s="69"/>
      <c r="R19378" s="69"/>
      <c r="S19378" s="69"/>
      <c r="T19378" s="69"/>
      <c r="U19378" s="69"/>
      <c r="V19378" s="69"/>
      <c r="W19378" s="69"/>
      <c r="X19378" s="69"/>
      <c r="Y19378" s="69"/>
    </row>
    <row r="19379" spans="14:25">
      <c r="N19379" s="68"/>
      <c r="O19379" s="69"/>
      <c r="P19379" s="69"/>
      <c r="Q19379" s="69"/>
      <c r="R19379" s="69"/>
      <c r="S19379" s="69"/>
      <c r="T19379" s="69"/>
      <c r="U19379" s="69"/>
      <c r="V19379" s="69"/>
      <c r="W19379" s="69"/>
      <c r="X19379" s="69"/>
      <c r="Y19379" s="69"/>
    </row>
    <row r="19380" spans="14:25">
      <c r="N19380" s="68"/>
      <c r="O19380" s="69"/>
      <c r="P19380" s="69"/>
      <c r="Q19380" s="69"/>
      <c r="R19380" s="69"/>
      <c r="S19380" s="69"/>
      <c r="T19380" s="69"/>
      <c r="U19380" s="69"/>
      <c r="V19380" s="69"/>
      <c r="W19380" s="69"/>
      <c r="X19380" s="69"/>
      <c r="Y19380" s="69"/>
    </row>
    <row r="19381" spans="14:25">
      <c r="N19381" s="68"/>
      <c r="O19381" s="69"/>
      <c r="P19381" s="69"/>
      <c r="Q19381" s="69"/>
      <c r="R19381" s="69"/>
      <c r="S19381" s="69"/>
      <c r="T19381" s="69"/>
      <c r="U19381" s="69"/>
      <c r="V19381" s="69"/>
      <c r="W19381" s="69"/>
      <c r="X19381" s="69"/>
      <c r="Y19381" s="69"/>
    </row>
    <row r="19382" spans="14:25">
      <c r="N19382" s="68"/>
      <c r="O19382" s="69"/>
      <c r="P19382" s="69"/>
      <c r="Q19382" s="69"/>
      <c r="R19382" s="69"/>
      <c r="S19382" s="69"/>
      <c r="T19382" s="69"/>
      <c r="U19382" s="69"/>
      <c r="V19382" s="69"/>
      <c r="W19382" s="69"/>
      <c r="X19382" s="69"/>
      <c r="Y19382" s="69"/>
    </row>
    <row r="19383" spans="14:25">
      <c r="N19383" s="68"/>
      <c r="O19383" s="69"/>
      <c r="P19383" s="69"/>
      <c r="Q19383" s="69"/>
      <c r="R19383" s="69"/>
      <c r="S19383" s="69"/>
      <c r="T19383" s="69"/>
      <c r="U19383" s="69"/>
      <c r="V19383" s="69"/>
      <c r="W19383" s="69"/>
      <c r="X19383" s="69"/>
      <c r="Y19383" s="69"/>
    </row>
    <row r="19384" spans="14:25">
      <c r="N19384" s="68"/>
      <c r="O19384" s="69"/>
      <c r="P19384" s="69"/>
      <c r="Q19384" s="69"/>
      <c r="R19384" s="69"/>
      <c r="S19384" s="69"/>
      <c r="T19384" s="69"/>
      <c r="U19384" s="69"/>
      <c r="V19384" s="69"/>
      <c r="W19384" s="69"/>
      <c r="X19384" s="69"/>
      <c r="Y19384" s="69"/>
    </row>
    <row r="19385" spans="14:25">
      <c r="N19385" s="68"/>
      <c r="O19385" s="69"/>
      <c r="P19385" s="69"/>
      <c r="Q19385" s="69"/>
      <c r="R19385" s="69"/>
      <c r="S19385" s="69"/>
      <c r="T19385" s="69"/>
      <c r="U19385" s="69"/>
      <c r="V19385" s="69"/>
      <c r="W19385" s="69"/>
      <c r="X19385" s="69"/>
      <c r="Y19385" s="69"/>
    </row>
    <row r="19386" spans="14:25">
      <c r="N19386" s="68"/>
      <c r="O19386" s="69"/>
      <c r="P19386" s="69"/>
      <c r="Q19386" s="69"/>
      <c r="R19386" s="69"/>
      <c r="S19386" s="69"/>
      <c r="T19386" s="69"/>
      <c r="U19386" s="69"/>
      <c r="V19386" s="69"/>
      <c r="W19386" s="69"/>
      <c r="X19386" s="69"/>
      <c r="Y19386" s="69"/>
    </row>
    <row r="19387" spans="14:25">
      <c r="N19387" s="68"/>
      <c r="O19387" s="69"/>
      <c r="P19387" s="69"/>
      <c r="Q19387" s="69"/>
      <c r="R19387" s="69"/>
      <c r="S19387" s="69"/>
      <c r="T19387" s="69"/>
      <c r="U19387" s="69"/>
      <c r="V19387" s="69"/>
      <c r="W19387" s="69"/>
      <c r="X19387" s="69"/>
      <c r="Y19387" s="69"/>
    </row>
    <row r="19388" spans="14:25">
      <c r="N19388" s="68"/>
      <c r="O19388" s="69"/>
      <c r="P19388" s="69"/>
      <c r="Q19388" s="69"/>
      <c r="R19388" s="69"/>
      <c r="S19388" s="69"/>
      <c r="T19388" s="69"/>
      <c r="U19388" s="69"/>
      <c r="V19388" s="69"/>
      <c r="W19388" s="69"/>
      <c r="X19388" s="69"/>
      <c r="Y19388" s="69"/>
    </row>
    <row r="19389" spans="14:25">
      <c r="N19389" s="68"/>
      <c r="O19389" s="69"/>
      <c r="P19389" s="69"/>
      <c r="Q19389" s="69"/>
      <c r="R19389" s="69"/>
      <c r="S19389" s="69"/>
      <c r="T19389" s="69"/>
      <c r="U19389" s="69"/>
      <c r="V19389" s="69"/>
      <c r="W19389" s="69"/>
      <c r="X19389" s="69"/>
      <c r="Y19389" s="69"/>
    </row>
    <row r="19390" spans="14:25">
      <c r="N19390" s="68"/>
      <c r="O19390" s="69"/>
      <c r="P19390" s="69"/>
      <c r="Q19390" s="69"/>
      <c r="R19390" s="69"/>
      <c r="S19390" s="69"/>
      <c r="T19390" s="69"/>
      <c r="U19390" s="69"/>
      <c r="V19390" s="69"/>
      <c r="W19390" s="69"/>
      <c r="X19390" s="69"/>
      <c r="Y19390" s="69"/>
    </row>
    <row r="19391" spans="14:25">
      <c r="N19391" s="68"/>
      <c r="O19391" s="69"/>
      <c r="P19391" s="69"/>
      <c r="Q19391" s="69"/>
      <c r="R19391" s="69"/>
      <c r="S19391" s="69"/>
      <c r="T19391" s="69"/>
      <c r="U19391" s="69"/>
      <c r="V19391" s="69"/>
      <c r="W19391" s="69"/>
      <c r="X19391" s="69"/>
      <c r="Y19391" s="69"/>
    </row>
    <row r="19392" spans="14:25">
      <c r="N19392" s="68"/>
      <c r="O19392" s="69"/>
      <c r="P19392" s="69"/>
      <c r="Q19392" s="69"/>
      <c r="R19392" s="69"/>
      <c r="S19392" s="69"/>
      <c r="T19392" s="69"/>
      <c r="U19392" s="69"/>
      <c r="V19392" s="69"/>
      <c r="W19392" s="69"/>
      <c r="X19392" s="69"/>
      <c r="Y19392" s="69"/>
    </row>
    <row r="19393" spans="14:25">
      <c r="N19393" s="68"/>
      <c r="O19393" s="69"/>
      <c r="P19393" s="69"/>
      <c r="Q19393" s="69"/>
      <c r="R19393" s="69"/>
      <c r="S19393" s="69"/>
      <c r="T19393" s="69"/>
      <c r="U19393" s="69"/>
      <c r="V19393" s="69"/>
      <c r="W19393" s="69"/>
      <c r="X19393" s="69"/>
      <c r="Y19393" s="69"/>
    </row>
    <row r="19394" spans="14:25">
      <c r="N19394" s="68"/>
      <c r="O19394" s="69"/>
      <c r="P19394" s="69"/>
      <c r="Q19394" s="69"/>
      <c r="R19394" s="69"/>
      <c r="S19394" s="69"/>
      <c r="T19394" s="69"/>
      <c r="U19394" s="69"/>
      <c r="V19394" s="69"/>
      <c r="W19394" s="69"/>
      <c r="X19394" s="69"/>
      <c r="Y19394" s="69"/>
    </row>
    <row r="19395" spans="14:25">
      <c r="N19395" s="68"/>
      <c r="O19395" s="69"/>
      <c r="P19395" s="69"/>
      <c r="Q19395" s="69"/>
      <c r="R19395" s="69"/>
      <c r="S19395" s="69"/>
      <c r="T19395" s="69"/>
      <c r="U19395" s="69"/>
      <c r="V19395" s="69"/>
      <c r="W19395" s="69"/>
      <c r="X19395" s="69"/>
      <c r="Y19395" s="69"/>
    </row>
    <row r="19396" spans="14:25">
      <c r="N19396" s="68"/>
      <c r="O19396" s="69"/>
      <c r="P19396" s="69"/>
      <c r="Q19396" s="69"/>
      <c r="R19396" s="69"/>
      <c r="S19396" s="69"/>
      <c r="T19396" s="69"/>
      <c r="U19396" s="69"/>
      <c r="V19396" s="69"/>
      <c r="W19396" s="69"/>
      <c r="X19396" s="69"/>
      <c r="Y19396" s="69"/>
    </row>
    <row r="19397" spans="14:25">
      <c r="N19397" s="68"/>
      <c r="O19397" s="69"/>
      <c r="P19397" s="69"/>
      <c r="Q19397" s="69"/>
      <c r="R19397" s="69"/>
      <c r="S19397" s="69"/>
      <c r="T19397" s="69"/>
      <c r="U19397" s="69"/>
      <c r="V19397" s="69"/>
      <c r="W19397" s="69"/>
      <c r="X19397" s="69"/>
      <c r="Y19397" s="69"/>
    </row>
    <row r="19398" spans="14:25">
      <c r="N19398" s="68"/>
      <c r="O19398" s="69"/>
      <c r="P19398" s="69"/>
      <c r="Q19398" s="69"/>
      <c r="R19398" s="69"/>
      <c r="S19398" s="69"/>
      <c r="T19398" s="69"/>
      <c r="U19398" s="69"/>
      <c r="V19398" s="69"/>
      <c r="W19398" s="69"/>
      <c r="X19398" s="69"/>
      <c r="Y19398" s="69"/>
    </row>
    <row r="19399" spans="14:25">
      <c r="N19399" s="68"/>
      <c r="O19399" s="69"/>
      <c r="P19399" s="69"/>
      <c r="Q19399" s="69"/>
      <c r="R19399" s="69"/>
      <c r="S19399" s="69"/>
      <c r="T19399" s="69"/>
      <c r="U19399" s="69"/>
      <c r="V19399" s="69"/>
      <c r="W19399" s="69"/>
      <c r="X19399" s="69"/>
      <c r="Y19399" s="69"/>
    </row>
    <row r="19400" spans="14:25">
      <c r="N19400" s="68"/>
      <c r="O19400" s="69"/>
      <c r="P19400" s="69"/>
      <c r="Q19400" s="69"/>
      <c r="R19400" s="69"/>
      <c r="S19400" s="69"/>
      <c r="T19400" s="69"/>
      <c r="U19400" s="69"/>
      <c r="V19400" s="69"/>
      <c r="W19400" s="69"/>
      <c r="X19400" s="69"/>
      <c r="Y19400" s="69"/>
    </row>
    <row r="19401" spans="14:25">
      <c r="N19401" s="68"/>
      <c r="O19401" s="69"/>
      <c r="P19401" s="69"/>
      <c r="Q19401" s="69"/>
      <c r="R19401" s="69"/>
      <c r="S19401" s="69"/>
      <c r="T19401" s="69"/>
      <c r="U19401" s="69"/>
      <c r="V19401" s="69"/>
      <c r="W19401" s="69"/>
      <c r="X19401" s="69"/>
      <c r="Y19401" s="69"/>
    </row>
    <row r="19402" spans="14:25">
      <c r="N19402" s="68"/>
      <c r="O19402" s="69"/>
      <c r="P19402" s="69"/>
      <c r="Q19402" s="69"/>
      <c r="R19402" s="69"/>
      <c r="S19402" s="69"/>
      <c r="T19402" s="69"/>
      <c r="U19402" s="69"/>
      <c r="V19402" s="69"/>
      <c r="W19402" s="69"/>
      <c r="X19402" s="69"/>
      <c r="Y19402" s="69"/>
    </row>
    <row r="19403" spans="14:25">
      <c r="N19403" s="68"/>
      <c r="O19403" s="69"/>
      <c r="P19403" s="69"/>
      <c r="Q19403" s="69"/>
      <c r="R19403" s="69"/>
      <c r="S19403" s="69"/>
      <c r="T19403" s="69"/>
      <c r="U19403" s="69"/>
      <c r="V19403" s="69"/>
      <c r="W19403" s="69"/>
      <c r="X19403" s="69"/>
      <c r="Y19403" s="69"/>
    </row>
    <row r="19404" spans="14:25">
      <c r="N19404" s="68"/>
      <c r="O19404" s="69"/>
      <c r="P19404" s="69"/>
      <c r="Q19404" s="69"/>
      <c r="R19404" s="69"/>
      <c r="S19404" s="69"/>
      <c r="T19404" s="69"/>
      <c r="U19404" s="69"/>
      <c r="V19404" s="69"/>
      <c r="W19404" s="69"/>
      <c r="X19404" s="69"/>
      <c r="Y19404" s="69"/>
    </row>
    <row r="19405" spans="14:25">
      <c r="N19405" s="68"/>
      <c r="O19405" s="69"/>
      <c r="P19405" s="69"/>
      <c r="Q19405" s="69"/>
      <c r="R19405" s="69"/>
      <c r="S19405" s="69"/>
      <c r="T19405" s="69"/>
      <c r="U19405" s="69"/>
      <c r="V19405" s="69"/>
      <c r="W19405" s="69"/>
      <c r="X19405" s="69"/>
      <c r="Y19405" s="69"/>
    </row>
    <row r="19406" spans="14:25">
      <c r="N19406" s="68"/>
      <c r="O19406" s="69"/>
      <c r="P19406" s="69"/>
      <c r="Q19406" s="69"/>
      <c r="R19406" s="69"/>
      <c r="S19406" s="69"/>
      <c r="T19406" s="69"/>
      <c r="U19406" s="69"/>
      <c r="V19406" s="69"/>
      <c r="W19406" s="69"/>
      <c r="X19406" s="69"/>
      <c r="Y19406" s="69"/>
    </row>
    <row r="19407" spans="14:25">
      <c r="N19407" s="68"/>
      <c r="O19407" s="69"/>
      <c r="P19407" s="69"/>
      <c r="Q19407" s="69"/>
      <c r="R19407" s="69"/>
      <c r="S19407" s="69"/>
      <c r="T19407" s="69"/>
      <c r="U19407" s="69"/>
      <c r="V19407" s="69"/>
      <c r="W19407" s="69"/>
      <c r="X19407" s="69"/>
      <c r="Y19407" s="69"/>
    </row>
    <row r="19408" spans="14:25">
      <c r="N19408" s="68"/>
      <c r="O19408" s="69"/>
      <c r="P19408" s="69"/>
      <c r="Q19408" s="69"/>
      <c r="R19408" s="69"/>
      <c r="S19408" s="69"/>
      <c r="T19408" s="69"/>
      <c r="U19408" s="69"/>
      <c r="V19408" s="69"/>
      <c r="W19408" s="69"/>
      <c r="X19408" s="69"/>
      <c r="Y19408" s="69"/>
    </row>
    <row r="19409" spans="14:25">
      <c r="N19409" s="68"/>
      <c r="O19409" s="69"/>
      <c r="P19409" s="69"/>
      <c r="Q19409" s="69"/>
      <c r="R19409" s="69"/>
      <c r="S19409" s="69"/>
      <c r="T19409" s="69"/>
      <c r="U19409" s="69"/>
      <c r="V19409" s="69"/>
      <c r="W19409" s="69"/>
      <c r="X19409" s="69"/>
      <c r="Y19409" s="69"/>
    </row>
    <row r="19410" spans="14:25">
      <c r="N19410" s="68"/>
      <c r="O19410" s="69"/>
      <c r="P19410" s="69"/>
      <c r="Q19410" s="69"/>
      <c r="R19410" s="69"/>
      <c r="S19410" s="69"/>
      <c r="T19410" s="69"/>
      <c r="U19410" s="69"/>
      <c r="V19410" s="69"/>
      <c r="W19410" s="69"/>
      <c r="X19410" s="69"/>
      <c r="Y19410" s="69"/>
    </row>
    <row r="19411" spans="14:25">
      <c r="N19411" s="68"/>
      <c r="O19411" s="69"/>
      <c r="P19411" s="69"/>
      <c r="Q19411" s="69"/>
      <c r="R19411" s="69"/>
      <c r="S19411" s="69"/>
      <c r="T19411" s="69"/>
      <c r="U19411" s="69"/>
      <c r="V19411" s="69"/>
      <c r="W19411" s="69"/>
      <c r="X19411" s="69"/>
      <c r="Y19411" s="69"/>
    </row>
    <row r="19412" spans="14:25">
      <c r="N19412" s="68"/>
      <c r="O19412" s="69"/>
      <c r="P19412" s="69"/>
      <c r="Q19412" s="69"/>
      <c r="R19412" s="69"/>
      <c r="S19412" s="69"/>
      <c r="T19412" s="69"/>
      <c r="U19412" s="69"/>
      <c r="V19412" s="69"/>
      <c r="W19412" s="69"/>
      <c r="X19412" s="69"/>
      <c r="Y19412" s="69"/>
    </row>
    <row r="19413" spans="14:25">
      <c r="N19413" s="68"/>
      <c r="O19413" s="69"/>
      <c r="P19413" s="69"/>
      <c r="Q19413" s="69"/>
      <c r="R19413" s="69"/>
      <c r="S19413" s="69"/>
      <c r="T19413" s="69"/>
      <c r="U19413" s="69"/>
      <c r="V19413" s="69"/>
      <c r="W19413" s="69"/>
      <c r="X19413" s="69"/>
      <c r="Y19413" s="69"/>
    </row>
    <row r="19414" spans="14:25">
      <c r="N19414" s="68"/>
      <c r="O19414" s="69"/>
      <c r="P19414" s="69"/>
      <c r="Q19414" s="69"/>
      <c r="R19414" s="69"/>
      <c r="S19414" s="69"/>
      <c r="T19414" s="69"/>
      <c r="U19414" s="69"/>
      <c r="V19414" s="69"/>
      <c r="W19414" s="69"/>
      <c r="X19414" s="69"/>
      <c r="Y19414" s="69"/>
    </row>
    <row r="19415" spans="14:25">
      <c r="N19415" s="68"/>
      <c r="O19415" s="69"/>
      <c r="P19415" s="69"/>
      <c r="Q19415" s="69"/>
      <c r="R19415" s="69"/>
      <c r="S19415" s="69"/>
      <c r="T19415" s="69"/>
      <c r="U19415" s="69"/>
      <c r="V19415" s="69"/>
      <c r="W19415" s="69"/>
      <c r="X19415" s="69"/>
      <c r="Y19415" s="69"/>
    </row>
    <row r="19416" spans="14:25">
      <c r="N19416" s="68"/>
      <c r="O19416" s="69"/>
      <c r="P19416" s="69"/>
      <c r="Q19416" s="69"/>
      <c r="R19416" s="69"/>
      <c r="S19416" s="69"/>
      <c r="T19416" s="69"/>
      <c r="U19416" s="69"/>
      <c r="V19416" s="69"/>
      <c r="W19416" s="69"/>
      <c r="X19416" s="69"/>
      <c r="Y19416" s="69"/>
    </row>
    <row r="19417" spans="14:25">
      <c r="N19417" s="68"/>
      <c r="O19417" s="69"/>
      <c r="P19417" s="69"/>
      <c r="Q19417" s="69"/>
      <c r="R19417" s="69"/>
      <c r="S19417" s="69"/>
      <c r="T19417" s="69"/>
      <c r="U19417" s="69"/>
      <c r="V19417" s="69"/>
      <c r="W19417" s="69"/>
      <c r="X19417" s="69"/>
      <c r="Y19417" s="69"/>
    </row>
    <row r="19418" spans="14:25">
      <c r="N19418" s="68"/>
      <c r="O19418" s="69"/>
      <c r="P19418" s="69"/>
      <c r="Q19418" s="69"/>
      <c r="R19418" s="69"/>
      <c r="S19418" s="69"/>
      <c r="T19418" s="69"/>
      <c r="U19418" s="69"/>
      <c r="V19418" s="69"/>
      <c r="W19418" s="69"/>
      <c r="X19418" s="69"/>
      <c r="Y19418" s="69"/>
    </row>
    <row r="19419" spans="14:25">
      <c r="N19419" s="68"/>
      <c r="O19419" s="69"/>
      <c r="P19419" s="69"/>
      <c r="Q19419" s="69"/>
      <c r="R19419" s="69"/>
      <c r="S19419" s="69"/>
      <c r="T19419" s="69"/>
      <c r="U19419" s="69"/>
      <c r="V19419" s="69"/>
      <c r="W19419" s="69"/>
      <c r="X19419" s="69"/>
      <c r="Y19419" s="69"/>
    </row>
    <row r="19420" spans="14:25">
      <c r="N19420" s="68"/>
      <c r="O19420" s="69"/>
      <c r="P19420" s="69"/>
      <c r="Q19420" s="69"/>
      <c r="R19420" s="69"/>
      <c r="S19420" s="69"/>
      <c r="T19420" s="69"/>
      <c r="U19420" s="69"/>
      <c r="V19420" s="69"/>
      <c r="W19420" s="69"/>
      <c r="X19420" s="69"/>
      <c r="Y19420" s="69"/>
    </row>
    <row r="19421" spans="14:25">
      <c r="N19421" s="68"/>
      <c r="O19421" s="69"/>
      <c r="P19421" s="69"/>
      <c r="Q19421" s="69"/>
      <c r="R19421" s="69"/>
      <c r="S19421" s="69"/>
      <c r="T19421" s="69"/>
      <c r="U19421" s="69"/>
      <c r="V19421" s="69"/>
      <c r="W19421" s="69"/>
      <c r="X19421" s="69"/>
      <c r="Y19421" s="69"/>
    </row>
    <row r="19422" spans="14:25">
      <c r="N19422" s="68"/>
      <c r="O19422" s="69"/>
      <c r="P19422" s="69"/>
      <c r="Q19422" s="69"/>
      <c r="R19422" s="69"/>
      <c r="S19422" s="69"/>
      <c r="T19422" s="69"/>
      <c r="U19422" s="69"/>
      <c r="V19422" s="69"/>
      <c r="W19422" s="69"/>
      <c r="X19422" s="69"/>
      <c r="Y19422" s="69"/>
    </row>
    <row r="19423" spans="14:25">
      <c r="N19423" s="68"/>
      <c r="O19423" s="69"/>
      <c r="P19423" s="69"/>
      <c r="Q19423" s="69"/>
      <c r="R19423" s="69"/>
      <c r="S19423" s="69"/>
      <c r="T19423" s="69"/>
      <c r="U19423" s="69"/>
      <c r="V19423" s="69"/>
      <c r="W19423" s="69"/>
      <c r="X19423" s="69"/>
      <c r="Y19423" s="69"/>
    </row>
    <row r="19424" spans="14:25">
      <c r="N19424" s="68"/>
      <c r="O19424" s="69"/>
      <c r="P19424" s="69"/>
      <c r="Q19424" s="69"/>
      <c r="R19424" s="69"/>
      <c r="S19424" s="69"/>
      <c r="T19424" s="69"/>
      <c r="U19424" s="69"/>
      <c r="V19424" s="69"/>
      <c r="W19424" s="69"/>
      <c r="X19424" s="69"/>
      <c r="Y19424" s="69"/>
    </row>
    <row r="19425" spans="14:25">
      <c r="N19425" s="68"/>
      <c r="O19425" s="69"/>
      <c r="P19425" s="69"/>
      <c r="Q19425" s="69"/>
      <c r="R19425" s="69"/>
      <c r="S19425" s="69"/>
      <c r="T19425" s="69"/>
      <c r="U19425" s="69"/>
      <c r="V19425" s="69"/>
      <c r="W19425" s="69"/>
      <c r="X19425" s="69"/>
      <c r="Y19425" s="69"/>
    </row>
    <row r="19426" spans="14:25">
      <c r="N19426" s="68"/>
      <c r="O19426" s="69"/>
      <c r="P19426" s="69"/>
      <c r="Q19426" s="69"/>
      <c r="R19426" s="69"/>
      <c r="S19426" s="69"/>
      <c r="T19426" s="69"/>
      <c r="U19426" s="69"/>
      <c r="V19426" s="69"/>
      <c r="W19426" s="69"/>
      <c r="X19426" s="69"/>
      <c r="Y19426" s="69"/>
    </row>
    <row r="19427" spans="14:25">
      <c r="N19427" s="68"/>
      <c r="O19427" s="69"/>
      <c r="P19427" s="69"/>
      <c r="Q19427" s="69"/>
      <c r="R19427" s="69"/>
      <c r="S19427" s="69"/>
      <c r="T19427" s="69"/>
      <c r="U19427" s="69"/>
      <c r="V19427" s="69"/>
      <c r="W19427" s="69"/>
      <c r="X19427" s="69"/>
      <c r="Y19427" s="69"/>
    </row>
    <row r="19428" spans="14:25">
      <c r="N19428" s="68"/>
      <c r="O19428" s="69"/>
      <c r="P19428" s="69"/>
      <c r="Q19428" s="69"/>
      <c r="R19428" s="69"/>
      <c r="S19428" s="69"/>
      <c r="T19428" s="69"/>
      <c r="U19428" s="69"/>
      <c r="V19428" s="69"/>
      <c r="W19428" s="69"/>
      <c r="X19428" s="69"/>
      <c r="Y19428" s="69"/>
    </row>
    <row r="19429" spans="14:25">
      <c r="N19429" s="68"/>
      <c r="O19429" s="69"/>
      <c r="P19429" s="69"/>
      <c r="Q19429" s="69"/>
      <c r="R19429" s="69"/>
      <c r="S19429" s="69"/>
      <c r="T19429" s="69"/>
      <c r="U19429" s="69"/>
      <c r="V19429" s="69"/>
      <c r="W19429" s="69"/>
      <c r="X19429" s="69"/>
      <c r="Y19429" s="69"/>
    </row>
    <row r="19430" spans="14:25">
      <c r="N19430" s="68"/>
      <c r="O19430" s="69"/>
      <c r="P19430" s="69"/>
      <c r="Q19430" s="69"/>
      <c r="R19430" s="69"/>
      <c r="S19430" s="69"/>
      <c r="T19430" s="69"/>
      <c r="U19430" s="69"/>
      <c r="V19430" s="69"/>
      <c r="W19430" s="69"/>
      <c r="X19430" s="69"/>
      <c r="Y19430" s="69"/>
    </row>
    <row r="19431" spans="14:25">
      <c r="N19431" s="68"/>
      <c r="O19431" s="69"/>
      <c r="P19431" s="69"/>
      <c r="Q19431" s="69"/>
      <c r="R19431" s="69"/>
      <c r="S19431" s="69"/>
      <c r="T19431" s="69"/>
      <c r="U19431" s="69"/>
      <c r="V19431" s="69"/>
      <c r="W19431" s="69"/>
      <c r="X19431" s="69"/>
      <c r="Y19431" s="69"/>
    </row>
    <row r="19432" spans="14:25">
      <c r="N19432" s="68"/>
      <c r="O19432" s="69"/>
      <c r="P19432" s="69"/>
      <c r="Q19432" s="69"/>
      <c r="R19432" s="69"/>
      <c r="S19432" s="69"/>
      <c r="T19432" s="69"/>
      <c r="U19432" s="69"/>
      <c r="V19432" s="69"/>
      <c r="W19432" s="69"/>
      <c r="X19432" s="69"/>
      <c r="Y19432" s="69"/>
    </row>
    <row r="19433" spans="14:25">
      <c r="N19433" s="68"/>
      <c r="O19433" s="69"/>
      <c r="P19433" s="69"/>
      <c r="Q19433" s="69"/>
      <c r="R19433" s="69"/>
      <c r="S19433" s="69"/>
      <c r="T19433" s="69"/>
      <c r="U19433" s="69"/>
      <c r="V19433" s="69"/>
      <c r="W19433" s="69"/>
      <c r="X19433" s="69"/>
      <c r="Y19433" s="69"/>
    </row>
    <row r="19434" spans="14:25">
      <c r="N19434" s="68"/>
      <c r="O19434" s="69"/>
      <c r="P19434" s="69"/>
      <c r="Q19434" s="69"/>
      <c r="R19434" s="69"/>
      <c r="S19434" s="69"/>
      <c r="T19434" s="69"/>
      <c r="U19434" s="69"/>
      <c r="V19434" s="69"/>
      <c r="W19434" s="69"/>
      <c r="X19434" s="69"/>
      <c r="Y19434" s="69"/>
    </row>
    <row r="19435" spans="14:25">
      <c r="N19435" s="68"/>
      <c r="O19435" s="69"/>
      <c r="P19435" s="69"/>
      <c r="Q19435" s="69"/>
      <c r="R19435" s="69"/>
      <c r="S19435" s="69"/>
      <c r="T19435" s="69"/>
      <c r="U19435" s="69"/>
      <c r="V19435" s="69"/>
      <c r="W19435" s="69"/>
      <c r="X19435" s="69"/>
      <c r="Y19435" s="69"/>
    </row>
    <row r="19436" spans="14:25">
      <c r="N19436" s="68"/>
      <c r="O19436" s="69"/>
      <c r="P19436" s="69"/>
      <c r="Q19436" s="69"/>
      <c r="R19436" s="69"/>
      <c r="S19436" s="69"/>
      <c r="T19436" s="69"/>
      <c r="U19436" s="69"/>
      <c r="V19436" s="69"/>
      <c r="W19436" s="69"/>
      <c r="X19436" s="69"/>
      <c r="Y19436" s="69"/>
    </row>
    <row r="19437" spans="14:25">
      <c r="N19437" s="68"/>
      <c r="O19437" s="69"/>
      <c r="P19437" s="69"/>
      <c r="Q19437" s="69"/>
      <c r="R19437" s="69"/>
      <c r="S19437" s="69"/>
      <c r="T19437" s="69"/>
      <c r="U19437" s="69"/>
      <c r="V19437" s="69"/>
      <c r="W19437" s="69"/>
      <c r="X19437" s="69"/>
      <c r="Y19437" s="69"/>
    </row>
    <row r="19438" spans="14:25">
      <c r="N19438" s="68"/>
      <c r="O19438" s="69"/>
      <c r="P19438" s="69"/>
      <c r="Q19438" s="69"/>
      <c r="R19438" s="69"/>
      <c r="S19438" s="69"/>
      <c r="T19438" s="69"/>
      <c r="U19438" s="69"/>
      <c r="V19438" s="69"/>
      <c r="W19438" s="69"/>
      <c r="X19438" s="69"/>
      <c r="Y19438" s="69"/>
    </row>
    <row r="19439" spans="14:25">
      <c r="N19439" s="68"/>
      <c r="O19439" s="69"/>
      <c r="P19439" s="69"/>
      <c r="Q19439" s="69"/>
      <c r="R19439" s="69"/>
      <c r="S19439" s="69"/>
      <c r="T19439" s="69"/>
      <c r="U19439" s="69"/>
      <c r="V19439" s="69"/>
      <c r="W19439" s="69"/>
      <c r="X19439" s="69"/>
      <c r="Y19439" s="69"/>
    </row>
    <row r="19440" spans="14:25">
      <c r="N19440" s="68"/>
      <c r="O19440" s="69"/>
      <c r="P19440" s="69"/>
      <c r="Q19440" s="69"/>
      <c r="R19440" s="69"/>
      <c r="S19440" s="69"/>
      <c r="T19440" s="69"/>
      <c r="U19440" s="69"/>
      <c r="V19440" s="69"/>
      <c r="W19440" s="69"/>
      <c r="X19440" s="69"/>
      <c r="Y19440" s="69"/>
    </row>
    <row r="19441" spans="14:25">
      <c r="N19441" s="68"/>
      <c r="O19441" s="69"/>
      <c r="P19441" s="69"/>
      <c r="Q19441" s="69"/>
      <c r="R19441" s="69"/>
      <c r="S19441" s="69"/>
      <c r="T19441" s="69"/>
      <c r="U19441" s="69"/>
      <c r="V19441" s="69"/>
      <c r="W19441" s="69"/>
      <c r="X19441" s="69"/>
      <c r="Y19441" s="69"/>
    </row>
    <row r="19442" spans="14:25">
      <c r="N19442" s="68"/>
      <c r="O19442" s="69"/>
      <c r="P19442" s="69"/>
      <c r="Q19442" s="69"/>
      <c r="R19442" s="69"/>
      <c r="S19442" s="69"/>
      <c r="T19442" s="69"/>
      <c r="U19442" s="69"/>
      <c r="V19442" s="69"/>
      <c r="W19442" s="69"/>
      <c r="X19442" s="69"/>
      <c r="Y19442" s="69"/>
    </row>
    <row r="19443" spans="14:25">
      <c r="N19443" s="68"/>
      <c r="O19443" s="69"/>
      <c r="P19443" s="69"/>
      <c r="Q19443" s="69"/>
      <c r="R19443" s="69"/>
      <c r="S19443" s="69"/>
      <c r="T19443" s="69"/>
      <c r="U19443" s="69"/>
      <c r="V19443" s="69"/>
      <c r="W19443" s="69"/>
      <c r="X19443" s="69"/>
      <c r="Y19443" s="69"/>
    </row>
    <row r="19444" spans="14:25">
      <c r="N19444" s="68"/>
      <c r="O19444" s="69"/>
      <c r="P19444" s="69"/>
      <c r="Q19444" s="69"/>
      <c r="R19444" s="69"/>
      <c r="S19444" s="69"/>
      <c r="T19444" s="69"/>
      <c r="U19444" s="69"/>
      <c r="V19444" s="69"/>
      <c r="W19444" s="69"/>
      <c r="X19444" s="69"/>
      <c r="Y19444" s="69"/>
    </row>
    <row r="19445" spans="14:25">
      <c r="N19445" s="68"/>
      <c r="O19445" s="69"/>
      <c r="P19445" s="69"/>
      <c r="Q19445" s="69"/>
      <c r="R19445" s="69"/>
      <c r="S19445" s="69"/>
      <c r="T19445" s="69"/>
      <c r="U19445" s="69"/>
      <c r="V19445" s="69"/>
      <c r="W19445" s="69"/>
      <c r="X19445" s="69"/>
      <c r="Y19445" s="69"/>
    </row>
    <row r="19446" spans="14:25">
      <c r="N19446" s="68"/>
      <c r="O19446" s="69"/>
      <c r="P19446" s="69"/>
      <c r="Q19446" s="69"/>
      <c r="R19446" s="69"/>
      <c r="S19446" s="69"/>
      <c r="T19446" s="69"/>
      <c r="U19446" s="69"/>
      <c r="V19446" s="69"/>
      <c r="W19446" s="69"/>
      <c r="X19446" s="69"/>
      <c r="Y19446" s="69"/>
    </row>
    <row r="19447" spans="14:25">
      <c r="N19447" s="68"/>
      <c r="O19447" s="69"/>
      <c r="P19447" s="69"/>
      <c r="Q19447" s="69"/>
      <c r="R19447" s="69"/>
      <c r="S19447" s="69"/>
      <c r="T19447" s="69"/>
      <c r="U19447" s="69"/>
      <c r="V19447" s="69"/>
      <c r="W19447" s="69"/>
      <c r="X19447" s="69"/>
      <c r="Y19447" s="69"/>
    </row>
    <row r="19448" spans="14:25">
      <c r="N19448" s="68"/>
      <c r="O19448" s="69"/>
      <c r="P19448" s="69"/>
      <c r="Q19448" s="69"/>
      <c r="R19448" s="69"/>
      <c r="S19448" s="69"/>
      <c r="T19448" s="69"/>
      <c r="U19448" s="69"/>
      <c r="V19448" s="69"/>
      <c r="W19448" s="69"/>
      <c r="X19448" s="69"/>
      <c r="Y19448" s="69"/>
    </row>
    <row r="19449" spans="14:25">
      <c r="N19449" s="68"/>
      <c r="O19449" s="69"/>
      <c r="P19449" s="69"/>
      <c r="Q19449" s="69"/>
      <c r="R19449" s="69"/>
      <c r="S19449" s="69"/>
      <c r="T19449" s="69"/>
      <c r="U19449" s="69"/>
      <c r="V19449" s="69"/>
      <c r="W19449" s="69"/>
      <c r="X19449" s="69"/>
      <c r="Y19449" s="69"/>
    </row>
    <row r="19450" spans="14:25">
      <c r="N19450" s="68"/>
      <c r="O19450" s="69"/>
      <c r="P19450" s="69"/>
      <c r="Q19450" s="69"/>
      <c r="R19450" s="69"/>
      <c r="S19450" s="69"/>
      <c r="T19450" s="69"/>
      <c r="U19450" s="69"/>
      <c r="V19450" s="69"/>
      <c r="W19450" s="69"/>
      <c r="X19450" s="69"/>
      <c r="Y19450" s="69"/>
    </row>
    <row r="19451" spans="14:25">
      <c r="N19451" s="68"/>
      <c r="O19451" s="69"/>
      <c r="P19451" s="69"/>
      <c r="Q19451" s="69"/>
      <c r="R19451" s="69"/>
      <c r="S19451" s="69"/>
      <c r="T19451" s="69"/>
      <c r="U19451" s="69"/>
      <c r="V19451" s="69"/>
      <c r="W19451" s="69"/>
      <c r="X19451" s="69"/>
      <c r="Y19451" s="69"/>
    </row>
    <row r="19452" spans="14:25">
      <c r="N19452" s="68"/>
      <c r="O19452" s="69"/>
      <c r="P19452" s="69"/>
      <c r="Q19452" s="69"/>
      <c r="R19452" s="69"/>
      <c r="S19452" s="69"/>
      <c r="T19452" s="69"/>
      <c r="U19452" s="69"/>
      <c r="V19452" s="69"/>
      <c r="W19452" s="69"/>
      <c r="X19452" s="69"/>
      <c r="Y19452" s="69"/>
    </row>
    <row r="19453" spans="14:25">
      <c r="N19453" s="68"/>
      <c r="O19453" s="69"/>
      <c r="P19453" s="69"/>
      <c r="Q19453" s="69"/>
      <c r="R19453" s="69"/>
      <c r="S19453" s="69"/>
      <c r="T19453" s="69"/>
      <c r="U19453" s="69"/>
      <c r="V19453" s="69"/>
      <c r="W19453" s="69"/>
      <c r="X19453" s="69"/>
      <c r="Y19453" s="69"/>
    </row>
    <row r="19454" spans="14:25">
      <c r="N19454" s="68"/>
      <c r="O19454" s="69"/>
      <c r="P19454" s="69"/>
      <c r="Q19454" s="69"/>
      <c r="R19454" s="69"/>
      <c r="S19454" s="69"/>
      <c r="T19454" s="69"/>
      <c r="U19454" s="69"/>
      <c r="V19454" s="69"/>
      <c r="W19454" s="69"/>
      <c r="X19454" s="69"/>
      <c r="Y19454" s="69"/>
    </row>
    <row r="19455" spans="14:25">
      <c r="N19455" s="68"/>
      <c r="O19455" s="69"/>
      <c r="P19455" s="69"/>
      <c r="Q19455" s="69"/>
      <c r="R19455" s="69"/>
      <c r="S19455" s="69"/>
      <c r="T19455" s="69"/>
      <c r="U19455" s="69"/>
      <c r="V19455" s="69"/>
      <c r="W19455" s="69"/>
      <c r="X19455" s="69"/>
      <c r="Y19455" s="69"/>
    </row>
    <row r="19456" spans="14:25">
      <c r="N19456" s="68"/>
      <c r="O19456" s="69"/>
      <c r="P19456" s="69"/>
      <c r="Q19456" s="69"/>
      <c r="R19456" s="69"/>
      <c r="S19456" s="69"/>
      <c r="T19456" s="69"/>
      <c r="U19456" s="69"/>
      <c r="V19456" s="69"/>
      <c r="W19456" s="69"/>
      <c r="X19456" s="69"/>
      <c r="Y19456" s="69"/>
    </row>
    <row r="19457" spans="14:25">
      <c r="N19457" s="68"/>
      <c r="O19457" s="69"/>
      <c r="P19457" s="69"/>
      <c r="Q19457" s="69"/>
      <c r="R19457" s="69"/>
      <c r="S19457" s="69"/>
      <c r="T19457" s="69"/>
      <c r="U19457" s="69"/>
      <c r="V19457" s="69"/>
      <c r="W19457" s="69"/>
      <c r="X19457" s="69"/>
      <c r="Y19457" s="69"/>
    </row>
    <row r="19458" spans="14:25">
      <c r="N19458" s="68"/>
      <c r="O19458" s="69"/>
      <c r="P19458" s="69"/>
      <c r="Q19458" s="69"/>
      <c r="R19458" s="69"/>
      <c r="S19458" s="69"/>
      <c r="T19458" s="69"/>
      <c r="U19458" s="69"/>
      <c r="V19458" s="69"/>
      <c r="W19458" s="69"/>
      <c r="X19458" s="69"/>
      <c r="Y19458" s="69"/>
    </row>
    <row r="19459" spans="14:25">
      <c r="N19459" s="68"/>
      <c r="O19459" s="69"/>
      <c r="P19459" s="69"/>
      <c r="Q19459" s="69"/>
      <c r="R19459" s="69"/>
      <c r="S19459" s="69"/>
      <c r="T19459" s="69"/>
      <c r="U19459" s="69"/>
      <c r="V19459" s="69"/>
      <c r="W19459" s="69"/>
      <c r="X19459" s="69"/>
      <c r="Y19459" s="69"/>
    </row>
    <row r="19460" spans="14:25">
      <c r="N19460" s="68"/>
      <c r="O19460" s="69"/>
      <c r="P19460" s="69"/>
      <c r="Q19460" s="69"/>
      <c r="R19460" s="69"/>
      <c r="S19460" s="69"/>
      <c r="T19460" s="69"/>
      <c r="U19460" s="69"/>
      <c r="V19460" s="69"/>
      <c r="W19460" s="69"/>
      <c r="X19460" s="69"/>
      <c r="Y19460" s="69"/>
    </row>
    <row r="19461" spans="14:25">
      <c r="N19461" s="68"/>
      <c r="O19461" s="69"/>
      <c r="P19461" s="69"/>
      <c r="Q19461" s="69"/>
      <c r="R19461" s="69"/>
      <c r="S19461" s="69"/>
      <c r="T19461" s="69"/>
      <c r="U19461" s="69"/>
      <c r="V19461" s="69"/>
      <c r="W19461" s="69"/>
      <c r="X19461" s="69"/>
      <c r="Y19461" s="69"/>
    </row>
    <row r="19462" spans="14:25">
      <c r="N19462" s="68"/>
      <c r="O19462" s="69"/>
      <c r="P19462" s="69"/>
      <c r="Q19462" s="69"/>
      <c r="R19462" s="69"/>
      <c r="S19462" s="69"/>
      <c r="T19462" s="69"/>
      <c r="U19462" s="69"/>
      <c r="V19462" s="69"/>
      <c r="W19462" s="69"/>
      <c r="X19462" s="69"/>
      <c r="Y19462" s="69"/>
    </row>
    <row r="19463" spans="14:25">
      <c r="N19463" s="68"/>
      <c r="O19463" s="69"/>
      <c r="P19463" s="69"/>
      <c r="Q19463" s="69"/>
      <c r="R19463" s="69"/>
      <c r="S19463" s="69"/>
      <c r="T19463" s="69"/>
      <c r="U19463" s="69"/>
      <c r="V19463" s="69"/>
      <c r="W19463" s="69"/>
      <c r="X19463" s="69"/>
      <c r="Y19463" s="69"/>
    </row>
    <row r="19464" spans="14:25">
      <c r="N19464" s="68"/>
      <c r="O19464" s="69"/>
      <c r="P19464" s="69"/>
      <c r="Q19464" s="69"/>
      <c r="R19464" s="69"/>
      <c r="S19464" s="69"/>
      <c r="T19464" s="69"/>
      <c r="U19464" s="69"/>
      <c r="V19464" s="69"/>
      <c r="W19464" s="69"/>
      <c r="X19464" s="69"/>
      <c r="Y19464" s="69"/>
    </row>
    <row r="19465" spans="14:25">
      <c r="N19465" s="68"/>
      <c r="O19465" s="69"/>
      <c r="P19465" s="69"/>
      <c r="Q19465" s="69"/>
      <c r="R19465" s="69"/>
      <c r="S19465" s="69"/>
      <c r="T19465" s="69"/>
      <c r="U19465" s="69"/>
      <c r="V19465" s="69"/>
      <c r="W19465" s="69"/>
      <c r="X19465" s="69"/>
      <c r="Y19465" s="69"/>
    </row>
    <row r="19466" spans="14:25">
      <c r="N19466" s="68"/>
      <c r="O19466" s="69"/>
      <c r="P19466" s="69"/>
      <c r="Q19466" s="69"/>
      <c r="R19466" s="69"/>
      <c r="S19466" s="69"/>
      <c r="T19466" s="69"/>
      <c r="U19466" s="69"/>
      <c r="V19466" s="69"/>
      <c r="W19466" s="69"/>
      <c r="X19466" s="69"/>
      <c r="Y19466" s="69"/>
    </row>
    <row r="19467" spans="14:25">
      <c r="N19467" s="68"/>
      <c r="O19467" s="69"/>
      <c r="P19467" s="69"/>
      <c r="Q19467" s="69"/>
      <c r="R19467" s="69"/>
      <c r="S19467" s="69"/>
      <c r="T19467" s="69"/>
      <c r="U19467" s="69"/>
      <c r="V19467" s="69"/>
      <c r="W19467" s="69"/>
      <c r="X19467" s="69"/>
      <c r="Y19467" s="69"/>
    </row>
    <row r="19468" spans="14:25">
      <c r="N19468" s="68"/>
      <c r="O19468" s="69"/>
      <c r="P19468" s="69"/>
      <c r="Q19468" s="69"/>
      <c r="R19468" s="69"/>
      <c r="S19468" s="69"/>
      <c r="T19468" s="69"/>
      <c r="U19468" s="69"/>
      <c r="V19468" s="69"/>
      <c r="W19468" s="69"/>
      <c r="X19468" s="69"/>
      <c r="Y19468" s="69"/>
    </row>
    <row r="19469" spans="14:25">
      <c r="N19469" s="68"/>
      <c r="O19469" s="69"/>
      <c r="P19469" s="69"/>
      <c r="Q19469" s="69"/>
      <c r="R19469" s="69"/>
      <c r="S19469" s="69"/>
      <c r="T19469" s="69"/>
      <c r="U19469" s="69"/>
      <c r="V19469" s="69"/>
      <c r="W19469" s="69"/>
      <c r="X19469" s="69"/>
      <c r="Y19469" s="69"/>
    </row>
    <row r="19470" spans="14:25">
      <c r="N19470" s="68"/>
      <c r="O19470" s="69"/>
      <c r="P19470" s="69"/>
      <c r="Q19470" s="69"/>
      <c r="R19470" s="69"/>
      <c r="S19470" s="69"/>
      <c r="T19470" s="69"/>
      <c r="U19470" s="69"/>
      <c r="V19470" s="69"/>
      <c r="W19470" s="69"/>
      <c r="X19470" s="69"/>
      <c r="Y19470" s="69"/>
    </row>
    <row r="19471" spans="14:25">
      <c r="N19471" s="68"/>
      <c r="O19471" s="69"/>
      <c r="P19471" s="69"/>
      <c r="Q19471" s="69"/>
      <c r="R19471" s="69"/>
      <c r="S19471" s="69"/>
      <c r="T19471" s="69"/>
      <c r="U19471" s="69"/>
      <c r="V19471" s="69"/>
      <c r="W19471" s="69"/>
      <c r="X19471" s="69"/>
      <c r="Y19471" s="69"/>
    </row>
    <row r="19472" spans="14:25">
      <c r="N19472" s="68"/>
      <c r="O19472" s="69"/>
      <c r="P19472" s="69"/>
      <c r="Q19472" s="69"/>
      <c r="R19472" s="69"/>
      <c r="S19472" s="69"/>
      <c r="T19472" s="69"/>
      <c r="U19472" s="69"/>
      <c r="V19472" s="69"/>
      <c r="W19472" s="69"/>
      <c r="X19472" s="69"/>
      <c r="Y19472" s="69"/>
    </row>
    <row r="19473" spans="14:25">
      <c r="N19473" s="68"/>
      <c r="O19473" s="69"/>
      <c r="P19473" s="69"/>
      <c r="Q19473" s="69"/>
      <c r="R19473" s="69"/>
      <c r="S19473" s="69"/>
      <c r="T19473" s="69"/>
      <c r="U19473" s="69"/>
      <c r="V19473" s="69"/>
      <c r="W19473" s="69"/>
      <c r="X19473" s="69"/>
      <c r="Y19473" s="69"/>
    </row>
    <row r="19474" spans="14:25">
      <c r="N19474" s="68"/>
      <c r="O19474" s="69"/>
      <c r="P19474" s="69"/>
      <c r="Q19474" s="69"/>
      <c r="R19474" s="69"/>
      <c r="S19474" s="69"/>
      <c r="T19474" s="69"/>
      <c r="U19474" s="69"/>
      <c r="V19474" s="69"/>
      <c r="W19474" s="69"/>
      <c r="X19474" s="69"/>
      <c r="Y19474" s="69"/>
    </row>
    <row r="19475" spans="14:25">
      <c r="N19475" s="68"/>
      <c r="O19475" s="69"/>
      <c r="P19475" s="69"/>
      <c r="Q19475" s="69"/>
      <c r="R19475" s="69"/>
      <c r="S19475" s="69"/>
      <c r="T19475" s="69"/>
      <c r="U19475" s="69"/>
      <c r="V19475" s="69"/>
      <c r="W19475" s="69"/>
      <c r="X19475" s="69"/>
      <c r="Y19475" s="69"/>
    </row>
    <row r="19476" spans="14:25">
      <c r="N19476" s="68"/>
      <c r="O19476" s="69"/>
      <c r="P19476" s="69"/>
      <c r="Q19476" s="69"/>
      <c r="R19476" s="69"/>
      <c r="S19476" s="69"/>
      <c r="T19476" s="69"/>
      <c r="U19476" s="69"/>
      <c r="V19476" s="69"/>
      <c r="W19476" s="69"/>
      <c r="X19476" s="69"/>
      <c r="Y19476" s="69"/>
    </row>
    <row r="19477" spans="14:25">
      <c r="N19477" s="68"/>
      <c r="O19477" s="69"/>
      <c r="P19477" s="69"/>
      <c r="Q19477" s="69"/>
      <c r="R19477" s="69"/>
      <c r="S19477" s="69"/>
      <c r="T19477" s="69"/>
      <c r="U19477" s="69"/>
      <c r="V19477" s="69"/>
      <c r="W19477" s="69"/>
      <c r="X19477" s="69"/>
      <c r="Y19477" s="69"/>
    </row>
    <row r="19478" spans="14:25">
      <c r="N19478" s="68"/>
      <c r="O19478" s="69"/>
      <c r="P19478" s="69"/>
      <c r="Q19478" s="69"/>
      <c r="R19478" s="69"/>
      <c r="S19478" s="69"/>
      <c r="T19478" s="69"/>
      <c r="U19478" s="69"/>
      <c r="V19478" s="69"/>
      <c r="W19478" s="69"/>
      <c r="X19478" s="69"/>
      <c r="Y19478" s="69"/>
    </row>
    <row r="19479" spans="14:25">
      <c r="N19479" s="68"/>
      <c r="O19479" s="69"/>
      <c r="P19479" s="69"/>
      <c r="Q19479" s="69"/>
      <c r="R19479" s="69"/>
      <c r="S19479" s="69"/>
      <c r="T19479" s="69"/>
      <c r="U19479" s="69"/>
      <c r="V19479" s="69"/>
      <c r="W19479" s="69"/>
      <c r="X19479" s="69"/>
      <c r="Y19479" s="69"/>
    </row>
    <row r="19480" spans="14:25">
      <c r="N19480" s="68"/>
      <c r="O19480" s="69"/>
      <c r="P19480" s="69"/>
      <c r="Q19480" s="69"/>
      <c r="R19480" s="69"/>
      <c r="S19480" s="69"/>
      <c r="T19480" s="69"/>
      <c r="U19480" s="69"/>
      <c r="V19480" s="69"/>
      <c r="W19480" s="69"/>
      <c r="X19480" s="69"/>
      <c r="Y19480" s="69"/>
    </row>
    <row r="19481" spans="14:25">
      <c r="N19481" s="68"/>
      <c r="O19481" s="69"/>
      <c r="P19481" s="69"/>
      <c r="Q19481" s="69"/>
      <c r="R19481" s="69"/>
      <c r="S19481" s="69"/>
      <c r="T19481" s="69"/>
      <c r="U19481" s="69"/>
      <c r="V19481" s="69"/>
      <c r="W19481" s="69"/>
      <c r="X19481" s="69"/>
      <c r="Y19481" s="69"/>
    </row>
    <row r="19482" spans="14:25">
      <c r="N19482" s="68"/>
      <c r="O19482" s="69"/>
      <c r="P19482" s="69"/>
      <c r="Q19482" s="69"/>
      <c r="R19482" s="69"/>
      <c r="S19482" s="69"/>
      <c r="T19482" s="69"/>
      <c r="U19482" s="69"/>
      <c r="V19482" s="69"/>
      <c r="W19482" s="69"/>
      <c r="X19482" s="69"/>
      <c r="Y19482" s="69"/>
    </row>
    <row r="19483" spans="14:25">
      <c r="N19483" s="68"/>
      <c r="O19483" s="69"/>
      <c r="P19483" s="69"/>
      <c r="Q19483" s="69"/>
      <c r="R19483" s="69"/>
      <c r="S19483" s="69"/>
      <c r="T19483" s="69"/>
      <c r="U19483" s="69"/>
      <c r="V19483" s="69"/>
      <c r="W19483" s="69"/>
      <c r="X19483" s="69"/>
      <c r="Y19483" s="69"/>
    </row>
    <row r="19484" spans="14:25">
      <c r="N19484" s="68"/>
      <c r="O19484" s="69"/>
      <c r="P19484" s="69"/>
      <c r="Q19484" s="69"/>
      <c r="R19484" s="69"/>
      <c r="S19484" s="69"/>
      <c r="T19484" s="69"/>
      <c r="U19484" s="69"/>
      <c r="V19484" s="69"/>
      <c r="W19484" s="69"/>
      <c r="X19484" s="69"/>
      <c r="Y19484" s="69"/>
    </row>
    <row r="19485" spans="14:25">
      <c r="N19485" s="68"/>
      <c r="O19485" s="69"/>
      <c r="P19485" s="69"/>
      <c r="Q19485" s="69"/>
      <c r="R19485" s="69"/>
      <c r="S19485" s="69"/>
      <c r="T19485" s="69"/>
      <c r="U19485" s="69"/>
      <c r="V19485" s="69"/>
      <c r="W19485" s="69"/>
      <c r="X19485" s="69"/>
      <c r="Y19485" s="69"/>
    </row>
    <row r="19486" spans="14:25">
      <c r="N19486" s="68"/>
      <c r="O19486" s="69"/>
      <c r="P19486" s="69"/>
      <c r="Q19486" s="69"/>
      <c r="R19486" s="69"/>
      <c r="S19486" s="69"/>
      <c r="T19486" s="69"/>
      <c r="U19486" s="69"/>
      <c r="V19486" s="69"/>
      <c r="W19486" s="69"/>
      <c r="X19486" s="69"/>
      <c r="Y19486" s="69"/>
    </row>
    <row r="19487" spans="14:25">
      <c r="N19487" s="68"/>
      <c r="O19487" s="69"/>
      <c r="P19487" s="69"/>
      <c r="Q19487" s="69"/>
      <c r="R19487" s="69"/>
      <c r="S19487" s="69"/>
      <c r="T19487" s="69"/>
      <c r="U19487" s="69"/>
      <c r="V19487" s="69"/>
      <c r="W19487" s="69"/>
      <c r="X19487" s="69"/>
      <c r="Y19487" s="69"/>
    </row>
    <row r="19488" spans="14:25">
      <c r="N19488" s="68"/>
      <c r="O19488" s="69"/>
      <c r="P19488" s="69"/>
      <c r="Q19488" s="69"/>
      <c r="R19488" s="69"/>
      <c r="S19488" s="69"/>
      <c r="T19488" s="69"/>
      <c r="U19488" s="69"/>
      <c r="V19488" s="69"/>
      <c r="W19488" s="69"/>
      <c r="X19488" s="69"/>
      <c r="Y19488" s="69"/>
    </row>
    <row r="19489" spans="14:25">
      <c r="N19489" s="68"/>
      <c r="O19489" s="69"/>
      <c r="P19489" s="69"/>
      <c r="Q19489" s="69"/>
      <c r="R19489" s="69"/>
      <c r="S19489" s="69"/>
      <c r="T19489" s="69"/>
      <c r="U19489" s="69"/>
      <c r="V19489" s="69"/>
      <c r="W19489" s="69"/>
      <c r="X19489" s="69"/>
      <c r="Y19489" s="69"/>
    </row>
    <row r="19490" spans="14:25">
      <c r="N19490" s="68"/>
      <c r="O19490" s="69"/>
      <c r="P19490" s="69"/>
      <c r="Q19490" s="69"/>
      <c r="R19490" s="69"/>
      <c r="S19490" s="69"/>
      <c r="T19490" s="69"/>
      <c r="U19490" s="69"/>
      <c r="V19490" s="69"/>
      <c r="W19490" s="69"/>
      <c r="X19490" s="69"/>
      <c r="Y19490" s="69"/>
    </row>
    <row r="19491" spans="14:25">
      <c r="N19491" s="68"/>
      <c r="O19491" s="69"/>
      <c r="P19491" s="69"/>
      <c r="Q19491" s="69"/>
      <c r="R19491" s="69"/>
      <c r="S19491" s="69"/>
      <c r="T19491" s="69"/>
      <c r="U19491" s="69"/>
      <c r="V19491" s="69"/>
      <c r="W19491" s="69"/>
      <c r="X19491" s="69"/>
      <c r="Y19491" s="69"/>
    </row>
    <row r="19492" spans="14:25">
      <c r="N19492" s="68"/>
      <c r="O19492" s="69"/>
      <c r="P19492" s="69"/>
      <c r="Q19492" s="69"/>
      <c r="R19492" s="69"/>
      <c r="S19492" s="69"/>
      <c r="T19492" s="69"/>
      <c r="U19492" s="69"/>
      <c r="V19492" s="69"/>
      <c r="W19492" s="69"/>
      <c r="X19492" s="69"/>
      <c r="Y19492" s="69"/>
    </row>
    <row r="19493" spans="14:25">
      <c r="N19493" s="68"/>
      <c r="O19493" s="69"/>
      <c r="P19493" s="69"/>
      <c r="Q19493" s="69"/>
      <c r="R19493" s="69"/>
      <c r="S19493" s="69"/>
      <c r="T19493" s="69"/>
      <c r="U19493" s="69"/>
      <c r="V19493" s="69"/>
      <c r="W19493" s="69"/>
      <c r="X19493" s="69"/>
      <c r="Y19493" s="69"/>
    </row>
    <row r="19494" spans="14:25">
      <c r="N19494" s="68"/>
      <c r="O19494" s="69"/>
      <c r="P19494" s="69"/>
      <c r="Q19494" s="69"/>
      <c r="R19494" s="69"/>
      <c r="S19494" s="69"/>
      <c r="T19494" s="69"/>
      <c r="U19494" s="69"/>
      <c r="V19494" s="69"/>
      <c r="W19494" s="69"/>
      <c r="X19494" s="69"/>
      <c r="Y19494" s="69"/>
    </row>
    <row r="19495" spans="14:25">
      <c r="N19495" s="68"/>
      <c r="O19495" s="69"/>
      <c r="P19495" s="69"/>
      <c r="Q19495" s="69"/>
      <c r="R19495" s="69"/>
      <c r="S19495" s="69"/>
      <c r="T19495" s="69"/>
      <c r="U19495" s="69"/>
      <c r="V19495" s="69"/>
      <c r="W19495" s="69"/>
      <c r="X19495" s="69"/>
      <c r="Y19495" s="69"/>
    </row>
    <row r="19496" spans="14:25">
      <c r="N19496" s="68"/>
      <c r="O19496" s="69"/>
      <c r="P19496" s="69"/>
      <c r="Q19496" s="69"/>
      <c r="R19496" s="69"/>
      <c r="S19496" s="69"/>
      <c r="T19496" s="69"/>
      <c r="U19496" s="69"/>
      <c r="V19496" s="69"/>
      <c r="W19496" s="69"/>
      <c r="X19496" s="69"/>
      <c r="Y19496" s="69"/>
    </row>
    <row r="19497" spans="14:25">
      <c r="N19497" s="68"/>
      <c r="O19497" s="69"/>
      <c r="P19497" s="69"/>
      <c r="Q19497" s="69"/>
      <c r="R19497" s="69"/>
      <c r="S19497" s="69"/>
      <c r="T19497" s="69"/>
      <c r="U19497" s="69"/>
      <c r="V19497" s="69"/>
      <c r="W19497" s="69"/>
      <c r="X19497" s="69"/>
      <c r="Y19497" s="69"/>
    </row>
    <row r="19498" spans="14:25">
      <c r="N19498" s="68"/>
      <c r="O19498" s="69"/>
      <c r="P19498" s="69"/>
      <c r="Q19498" s="69"/>
      <c r="R19498" s="69"/>
      <c r="S19498" s="69"/>
      <c r="T19498" s="69"/>
      <c r="U19498" s="69"/>
      <c r="V19498" s="69"/>
      <c r="W19498" s="69"/>
      <c r="X19498" s="69"/>
      <c r="Y19498" s="69"/>
    </row>
    <row r="19499" spans="14:25">
      <c r="N19499" s="68"/>
      <c r="O19499" s="69"/>
      <c r="P19499" s="69"/>
      <c r="Q19499" s="69"/>
      <c r="R19499" s="69"/>
      <c r="S19499" s="69"/>
      <c r="T19499" s="69"/>
      <c r="U19499" s="69"/>
      <c r="V19499" s="69"/>
      <c r="W19499" s="69"/>
      <c r="X19499" s="69"/>
      <c r="Y19499" s="69"/>
    </row>
    <row r="19500" spans="14:25">
      <c r="N19500" s="68"/>
      <c r="O19500" s="69"/>
      <c r="P19500" s="69"/>
      <c r="Q19500" s="69"/>
      <c r="R19500" s="69"/>
      <c r="S19500" s="69"/>
      <c r="T19500" s="69"/>
      <c r="U19500" s="69"/>
      <c r="V19500" s="69"/>
      <c r="W19500" s="69"/>
      <c r="X19500" s="69"/>
      <c r="Y19500" s="69"/>
    </row>
    <row r="19501" spans="14:25">
      <c r="N19501" s="68"/>
      <c r="O19501" s="69"/>
      <c r="P19501" s="69"/>
      <c r="Q19501" s="69"/>
      <c r="R19501" s="69"/>
      <c r="S19501" s="69"/>
      <c r="T19501" s="69"/>
      <c r="U19501" s="69"/>
      <c r="V19501" s="69"/>
      <c r="W19501" s="69"/>
      <c r="X19501" s="69"/>
      <c r="Y19501" s="69"/>
    </row>
    <row r="19502" spans="14:25">
      <c r="N19502" s="68"/>
      <c r="O19502" s="69"/>
      <c r="P19502" s="69"/>
      <c r="Q19502" s="69"/>
      <c r="R19502" s="69"/>
      <c r="S19502" s="69"/>
      <c r="T19502" s="69"/>
      <c r="U19502" s="69"/>
      <c r="V19502" s="69"/>
      <c r="W19502" s="69"/>
      <c r="X19502" s="69"/>
      <c r="Y19502" s="69"/>
    </row>
    <row r="19503" spans="14:25">
      <c r="N19503" s="68"/>
      <c r="O19503" s="69"/>
      <c r="P19503" s="69"/>
      <c r="Q19503" s="69"/>
      <c r="R19503" s="69"/>
      <c r="S19503" s="69"/>
      <c r="T19503" s="69"/>
      <c r="U19503" s="69"/>
      <c r="V19503" s="69"/>
      <c r="W19503" s="69"/>
      <c r="X19503" s="69"/>
      <c r="Y19503" s="69"/>
    </row>
    <row r="19504" spans="14:25">
      <c r="N19504" s="68"/>
      <c r="O19504" s="69"/>
      <c r="P19504" s="69"/>
      <c r="Q19504" s="69"/>
      <c r="R19504" s="69"/>
      <c r="S19504" s="69"/>
      <c r="T19504" s="69"/>
      <c r="U19504" s="69"/>
      <c r="V19504" s="69"/>
      <c r="W19504" s="69"/>
      <c r="X19504" s="69"/>
      <c r="Y19504" s="69"/>
    </row>
    <row r="19505" spans="14:25">
      <c r="N19505" s="68"/>
      <c r="O19505" s="69"/>
      <c r="P19505" s="69"/>
      <c r="Q19505" s="69"/>
      <c r="R19505" s="69"/>
      <c r="S19505" s="69"/>
      <c r="T19505" s="69"/>
      <c r="U19505" s="69"/>
      <c r="V19505" s="69"/>
      <c r="W19505" s="69"/>
      <c r="X19505" s="69"/>
      <c r="Y19505" s="69"/>
    </row>
    <row r="19506" spans="14:25">
      <c r="N19506" s="68"/>
      <c r="O19506" s="69"/>
      <c r="P19506" s="69"/>
      <c r="Q19506" s="69"/>
      <c r="R19506" s="69"/>
      <c r="S19506" s="69"/>
      <c r="T19506" s="69"/>
      <c r="U19506" s="69"/>
      <c r="V19506" s="69"/>
      <c r="W19506" s="69"/>
      <c r="X19506" s="69"/>
      <c r="Y19506" s="69"/>
    </row>
    <row r="19507" spans="14:25">
      <c r="N19507" s="68"/>
      <c r="O19507" s="69"/>
      <c r="P19507" s="69"/>
      <c r="Q19507" s="69"/>
      <c r="R19507" s="69"/>
      <c r="S19507" s="69"/>
      <c r="T19507" s="69"/>
      <c r="U19507" s="69"/>
      <c r="V19507" s="69"/>
      <c r="W19507" s="69"/>
      <c r="X19507" s="69"/>
      <c r="Y19507" s="69"/>
    </row>
    <row r="19508" spans="14:25">
      <c r="N19508" s="68"/>
      <c r="O19508" s="69"/>
      <c r="P19508" s="69"/>
      <c r="Q19508" s="69"/>
      <c r="R19508" s="69"/>
      <c r="S19508" s="69"/>
      <c r="T19508" s="69"/>
      <c r="U19508" s="69"/>
      <c r="V19508" s="69"/>
      <c r="W19508" s="69"/>
      <c r="X19508" s="69"/>
      <c r="Y19508" s="69"/>
    </row>
    <row r="19509" spans="14:25">
      <c r="N19509" s="68"/>
      <c r="O19509" s="69"/>
      <c r="P19509" s="69"/>
      <c r="Q19509" s="69"/>
      <c r="R19509" s="69"/>
      <c r="S19509" s="69"/>
      <c r="T19509" s="69"/>
      <c r="U19509" s="69"/>
      <c r="V19509" s="69"/>
      <c r="W19509" s="69"/>
      <c r="X19509" s="69"/>
      <c r="Y19509" s="69"/>
    </row>
    <row r="19510" spans="14:25">
      <c r="N19510" s="68"/>
      <c r="O19510" s="69"/>
      <c r="P19510" s="69"/>
      <c r="Q19510" s="69"/>
      <c r="R19510" s="69"/>
      <c r="S19510" s="69"/>
      <c r="T19510" s="69"/>
      <c r="U19510" s="69"/>
      <c r="V19510" s="69"/>
      <c r="W19510" s="69"/>
      <c r="X19510" s="69"/>
      <c r="Y19510" s="69"/>
    </row>
    <row r="19511" spans="14:25">
      <c r="N19511" s="68"/>
      <c r="O19511" s="69"/>
      <c r="P19511" s="69"/>
      <c r="Q19511" s="69"/>
      <c r="R19511" s="69"/>
      <c r="S19511" s="69"/>
      <c r="T19511" s="69"/>
      <c r="U19511" s="69"/>
      <c r="V19511" s="69"/>
      <c r="W19511" s="69"/>
      <c r="X19511" s="69"/>
      <c r="Y19511" s="69"/>
    </row>
    <row r="19512" spans="14:25">
      <c r="N19512" s="68"/>
      <c r="O19512" s="69"/>
      <c r="P19512" s="69"/>
      <c r="Q19512" s="69"/>
      <c r="R19512" s="69"/>
      <c r="S19512" s="69"/>
      <c r="T19512" s="69"/>
      <c r="U19512" s="69"/>
      <c r="V19512" s="69"/>
      <c r="W19512" s="69"/>
      <c r="X19512" s="69"/>
      <c r="Y19512" s="69"/>
    </row>
    <row r="19513" spans="14:25">
      <c r="N19513" s="68"/>
      <c r="O19513" s="69"/>
      <c r="P19513" s="69"/>
      <c r="Q19513" s="69"/>
      <c r="R19513" s="69"/>
      <c r="S19513" s="69"/>
      <c r="T19513" s="69"/>
      <c r="U19513" s="69"/>
      <c r="V19513" s="69"/>
      <c r="W19513" s="69"/>
      <c r="X19513" s="69"/>
      <c r="Y19513" s="69"/>
    </row>
    <row r="19514" spans="14:25">
      <c r="N19514" s="68"/>
      <c r="O19514" s="69"/>
      <c r="P19514" s="69"/>
      <c r="Q19514" s="69"/>
      <c r="R19514" s="69"/>
      <c r="S19514" s="69"/>
      <c r="T19514" s="69"/>
      <c r="U19514" s="69"/>
      <c r="V19514" s="69"/>
      <c r="W19514" s="69"/>
      <c r="X19514" s="69"/>
      <c r="Y19514" s="69"/>
    </row>
    <row r="19515" spans="14:25">
      <c r="N19515" s="68"/>
      <c r="O19515" s="69"/>
      <c r="P19515" s="69"/>
      <c r="Q19515" s="69"/>
      <c r="R19515" s="69"/>
      <c r="S19515" s="69"/>
      <c r="T19515" s="69"/>
      <c r="U19515" s="69"/>
      <c r="V19515" s="69"/>
      <c r="W19515" s="69"/>
      <c r="X19515" s="69"/>
      <c r="Y19515" s="69"/>
    </row>
    <row r="19516" spans="14:25">
      <c r="N19516" s="68"/>
      <c r="O19516" s="69"/>
      <c r="P19516" s="69"/>
      <c r="Q19516" s="69"/>
      <c r="R19516" s="69"/>
      <c r="S19516" s="69"/>
      <c r="T19516" s="69"/>
      <c r="U19516" s="69"/>
      <c r="V19516" s="69"/>
      <c r="W19516" s="69"/>
      <c r="X19516" s="69"/>
      <c r="Y19516" s="69"/>
    </row>
    <row r="19517" spans="14:25">
      <c r="N19517" s="68"/>
      <c r="O19517" s="69"/>
      <c r="P19517" s="69"/>
      <c r="Q19517" s="69"/>
      <c r="R19517" s="69"/>
      <c r="S19517" s="69"/>
      <c r="T19517" s="69"/>
      <c r="U19517" s="69"/>
      <c r="V19517" s="69"/>
      <c r="W19517" s="69"/>
      <c r="X19517" s="69"/>
      <c r="Y19517" s="69"/>
    </row>
    <row r="19518" spans="14:25">
      <c r="N19518" s="68"/>
      <c r="O19518" s="69"/>
      <c r="P19518" s="69"/>
      <c r="Q19518" s="69"/>
      <c r="R19518" s="69"/>
      <c r="S19518" s="69"/>
      <c r="T19518" s="69"/>
      <c r="U19518" s="69"/>
      <c r="V19518" s="69"/>
      <c r="W19518" s="69"/>
      <c r="X19518" s="69"/>
      <c r="Y19518" s="69"/>
    </row>
    <row r="19519" spans="14:25">
      <c r="N19519" s="68"/>
      <c r="O19519" s="69"/>
      <c r="P19519" s="69"/>
      <c r="Q19519" s="69"/>
      <c r="R19519" s="69"/>
      <c r="S19519" s="69"/>
      <c r="T19519" s="69"/>
      <c r="U19519" s="69"/>
      <c r="V19519" s="69"/>
      <c r="W19519" s="69"/>
      <c r="X19519" s="69"/>
      <c r="Y19519" s="69"/>
    </row>
    <row r="19520" spans="14:25">
      <c r="N19520" s="68"/>
      <c r="O19520" s="69"/>
      <c r="P19520" s="69"/>
      <c r="Q19520" s="69"/>
      <c r="R19520" s="69"/>
      <c r="S19520" s="69"/>
      <c r="T19520" s="69"/>
      <c r="U19520" s="69"/>
      <c r="V19520" s="69"/>
      <c r="W19520" s="69"/>
      <c r="X19520" s="69"/>
      <c r="Y19520" s="69"/>
    </row>
    <row r="19521" spans="14:25">
      <c r="N19521" s="68"/>
      <c r="O19521" s="69"/>
      <c r="P19521" s="69"/>
      <c r="Q19521" s="69"/>
      <c r="R19521" s="69"/>
      <c r="S19521" s="69"/>
      <c r="T19521" s="69"/>
      <c r="U19521" s="69"/>
      <c r="V19521" s="69"/>
      <c r="W19521" s="69"/>
      <c r="X19521" s="69"/>
      <c r="Y19521" s="69"/>
    </row>
    <row r="19522" spans="14:25">
      <c r="N19522" s="68"/>
      <c r="O19522" s="69"/>
      <c r="P19522" s="69"/>
      <c r="Q19522" s="69"/>
      <c r="R19522" s="69"/>
      <c r="S19522" s="69"/>
      <c r="T19522" s="69"/>
      <c r="U19522" s="69"/>
      <c r="V19522" s="69"/>
      <c r="W19522" s="69"/>
      <c r="X19522" s="69"/>
      <c r="Y19522" s="69"/>
    </row>
    <row r="19523" spans="14:25">
      <c r="N19523" s="68"/>
      <c r="O19523" s="69"/>
      <c r="P19523" s="69"/>
      <c r="Q19523" s="69"/>
      <c r="R19523" s="69"/>
      <c r="S19523" s="69"/>
      <c r="T19523" s="69"/>
      <c r="U19523" s="69"/>
      <c r="V19523" s="69"/>
      <c r="W19523" s="69"/>
      <c r="X19523" s="69"/>
      <c r="Y19523" s="69"/>
    </row>
    <row r="19524" spans="14:25">
      <c r="N19524" s="68"/>
      <c r="O19524" s="69"/>
      <c r="P19524" s="69"/>
      <c r="Q19524" s="69"/>
      <c r="R19524" s="69"/>
      <c r="S19524" s="69"/>
      <c r="T19524" s="69"/>
      <c r="U19524" s="69"/>
      <c r="V19524" s="69"/>
      <c r="W19524" s="69"/>
      <c r="X19524" s="69"/>
      <c r="Y19524" s="69"/>
    </row>
    <row r="19525" spans="14:25">
      <c r="N19525" s="68"/>
      <c r="O19525" s="69"/>
      <c r="P19525" s="69"/>
      <c r="Q19525" s="69"/>
      <c r="R19525" s="69"/>
      <c r="S19525" s="69"/>
      <c r="T19525" s="69"/>
      <c r="U19525" s="69"/>
      <c r="V19525" s="69"/>
      <c r="W19525" s="69"/>
      <c r="X19525" s="69"/>
      <c r="Y19525" s="69"/>
    </row>
    <row r="19526" spans="14:25">
      <c r="N19526" s="68"/>
      <c r="O19526" s="69"/>
      <c r="P19526" s="69"/>
      <c r="Q19526" s="69"/>
      <c r="R19526" s="69"/>
      <c r="S19526" s="69"/>
      <c r="T19526" s="69"/>
      <c r="U19526" s="69"/>
      <c r="V19526" s="69"/>
      <c r="W19526" s="69"/>
      <c r="X19526" s="69"/>
      <c r="Y19526" s="69"/>
    </row>
    <row r="19527" spans="14:25">
      <c r="N19527" s="68"/>
      <c r="O19527" s="69"/>
      <c r="P19527" s="69"/>
      <c r="Q19527" s="69"/>
      <c r="R19527" s="69"/>
      <c r="S19527" s="69"/>
      <c r="T19527" s="69"/>
      <c r="U19527" s="69"/>
      <c r="V19527" s="69"/>
      <c r="W19527" s="69"/>
      <c r="X19527" s="69"/>
      <c r="Y19527" s="69"/>
    </row>
    <row r="19528" spans="14:25">
      <c r="N19528" s="68"/>
      <c r="O19528" s="69"/>
      <c r="P19528" s="69"/>
      <c r="Q19528" s="69"/>
      <c r="R19528" s="69"/>
      <c r="S19528" s="69"/>
      <c r="T19528" s="69"/>
      <c r="U19528" s="69"/>
      <c r="V19528" s="69"/>
      <c r="W19528" s="69"/>
      <c r="X19528" s="69"/>
      <c r="Y19528" s="69"/>
    </row>
    <row r="19529" spans="14:25">
      <c r="N19529" s="68"/>
      <c r="O19529" s="69"/>
      <c r="P19529" s="69"/>
      <c r="Q19529" s="69"/>
      <c r="R19529" s="69"/>
      <c r="S19529" s="69"/>
      <c r="T19529" s="69"/>
      <c r="U19529" s="69"/>
      <c r="V19529" s="69"/>
      <c r="W19529" s="69"/>
      <c r="X19529" s="69"/>
      <c r="Y19529" s="69"/>
    </row>
    <row r="19530" spans="14:25">
      <c r="N19530" s="68"/>
      <c r="O19530" s="69"/>
      <c r="P19530" s="69"/>
      <c r="Q19530" s="69"/>
      <c r="R19530" s="69"/>
      <c r="S19530" s="69"/>
      <c r="T19530" s="69"/>
      <c r="U19530" s="69"/>
      <c r="V19530" s="69"/>
      <c r="W19530" s="69"/>
      <c r="X19530" s="69"/>
      <c r="Y19530" s="69"/>
    </row>
    <row r="19531" spans="14:25">
      <c r="N19531" s="68"/>
      <c r="O19531" s="69"/>
      <c r="P19531" s="69"/>
      <c r="Q19531" s="69"/>
      <c r="R19531" s="69"/>
      <c r="S19531" s="69"/>
      <c r="T19531" s="69"/>
      <c r="U19531" s="69"/>
      <c r="V19531" s="69"/>
      <c r="W19531" s="69"/>
      <c r="X19531" s="69"/>
      <c r="Y19531" s="69"/>
    </row>
    <row r="19532" spans="14:25">
      <c r="N19532" s="68"/>
      <c r="O19532" s="69"/>
      <c r="P19532" s="69"/>
      <c r="Q19532" s="69"/>
      <c r="R19532" s="69"/>
      <c r="S19532" s="69"/>
      <c r="T19532" s="69"/>
      <c r="U19532" s="69"/>
      <c r="V19532" s="69"/>
      <c r="W19532" s="69"/>
      <c r="X19532" s="69"/>
      <c r="Y19532" s="69"/>
    </row>
    <row r="19533" spans="14:25">
      <c r="N19533" s="68"/>
      <c r="O19533" s="69"/>
      <c r="P19533" s="69"/>
      <c r="Q19533" s="69"/>
      <c r="R19533" s="69"/>
      <c r="S19533" s="69"/>
      <c r="T19533" s="69"/>
      <c r="U19533" s="69"/>
      <c r="V19533" s="69"/>
      <c r="W19533" s="69"/>
      <c r="X19533" s="69"/>
      <c r="Y19533" s="69"/>
    </row>
    <row r="19534" spans="14:25">
      <c r="N19534" s="68"/>
      <c r="O19534" s="69"/>
      <c r="P19534" s="69"/>
      <c r="Q19534" s="69"/>
      <c r="R19534" s="69"/>
      <c r="S19534" s="69"/>
      <c r="T19534" s="69"/>
      <c r="U19534" s="69"/>
      <c r="V19534" s="69"/>
      <c r="W19534" s="69"/>
      <c r="X19534" s="69"/>
      <c r="Y19534" s="69"/>
    </row>
    <row r="19535" spans="14:25">
      <c r="N19535" s="68"/>
      <c r="O19535" s="69"/>
      <c r="P19535" s="69"/>
      <c r="Q19535" s="69"/>
      <c r="R19535" s="69"/>
      <c r="S19535" s="69"/>
      <c r="T19535" s="69"/>
      <c r="U19535" s="69"/>
      <c r="V19535" s="69"/>
      <c r="W19535" s="69"/>
      <c r="X19535" s="69"/>
      <c r="Y19535" s="69"/>
    </row>
    <row r="19536" spans="14:25">
      <c r="N19536" s="68"/>
      <c r="O19536" s="69"/>
      <c r="P19536" s="69"/>
      <c r="Q19536" s="69"/>
      <c r="R19536" s="69"/>
      <c r="S19536" s="69"/>
      <c r="T19536" s="69"/>
      <c r="U19536" s="69"/>
      <c r="V19536" s="69"/>
      <c r="W19536" s="69"/>
      <c r="X19536" s="69"/>
      <c r="Y19536" s="69"/>
    </row>
    <row r="19537" spans="14:25">
      <c r="N19537" s="68"/>
      <c r="O19537" s="69"/>
      <c r="P19537" s="69"/>
      <c r="Q19537" s="69"/>
      <c r="R19537" s="69"/>
      <c r="S19537" s="69"/>
      <c r="T19537" s="69"/>
      <c r="U19537" s="69"/>
      <c r="V19537" s="69"/>
      <c r="W19537" s="69"/>
      <c r="X19537" s="69"/>
      <c r="Y19537" s="69"/>
    </row>
    <row r="19538" spans="14:25">
      <c r="N19538" s="68"/>
      <c r="O19538" s="69"/>
      <c r="P19538" s="69"/>
      <c r="Q19538" s="69"/>
      <c r="R19538" s="69"/>
      <c r="S19538" s="69"/>
      <c r="T19538" s="69"/>
      <c r="U19538" s="69"/>
      <c r="V19538" s="69"/>
      <c r="W19538" s="69"/>
      <c r="X19538" s="69"/>
      <c r="Y19538" s="69"/>
    </row>
    <row r="19539" spans="14:25">
      <c r="N19539" s="68"/>
      <c r="O19539" s="69"/>
      <c r="P19539" s="69"/>
      <c r="Q19539" s="69"/>
      <c r="R19539" s="69"/>
      <c r="S19539" s="69"/>
      <c r="T19539" s="69"/>
      <c r="U19539" s="69"/>
      <c r="V19539" s="69"/>
      <c r="W19539" s="69"/>
      <c r="X19539" s="69"/>
      <c r="Y19539" s="69"/>
    </row>
    <row r="19540" spans="14:25">
      <c r="N19540" s="68"/>
      <c r="O19540" s="69"/>
      <c r="P19540" s="69"/>
      <c r="Q19540" s="69"/>
      <c r="R19540" s="69"/>
      <c r="S19540" s="69"/>
      <c r="T19540" s="69"/>
      <c r="U19540" s="69"/>
      <c r="V19540" s="69"/>
      <c r="W19540" s="69"/>
      <c r="X19540" s="69"/>
      <c r="Y19540" s="69"/>
    </row>
    <row r="19541" spans="14:25">
      <c r="N19541" s="68"/>
      <c r="O19541" s="69"/>
      <c r="P19541" s="69"/>
      <c r="Q19541" s="69"/>
      <c r="R19541" s="69"/>
      <c r="S19541" s="69"/>
      <c r="T19541" s="69"/>
      <c r="U19541" s="69"/>
      <c r="V19541" s="69"/>
      <c r="W19541" s="69"/>
      <c r="X19541" s="69"/>
      <c r="Y19541" s="69"/>
    </row>
    <row r="19542" spans="14:25">
      <c r="N19542" s="68"/>
      <c r="O19542" s="69"/>
      <c r="P19542" s="69"/>
      <c r="Q19542" s="69"/>
      <c r="R19542" s="69"/>
      <c r="S19542" s="69"/>
      <c r="T19542" s="69"/>
      <c r="U19542" s="69"/>
      <c r="V19542" s="69"/>
      <c r="W19542" s="69"/>
      <c r="X19542" s="69"/>
      <c r="Y19542" s="69"/>
    </row>
    <row r="19543" spans="14:25">
      <c r="N19543" s="68"/>
      <c r="O19543" s="69"/>
      <c r="P19543" s="69"/>
      <c r="Q19543" s="69"/>
      <c r="R19543" s="69"/>
      <c r="S19543" s="69"/>
      <c r="T19543" s="69"/>
      <c r="U19543" s="69"/>
      <c r="V19543" s="69"/>
      <c r="W19543" s="69"/>
      <c r="X19543" s="69"/>
      <c r="Y19543" s="69"/>
    </row>
    <row r="19544" spans="14:25">
      <c r="N19544" s="68"/>
      <c r="O19544" s="69"/>
      <c r="P19544" s="69"/>
      <c r="Q19544" s="69"/>
      <c r="R19544" s="69"/>
      <c r="S19544" s="69"/>
      <c r="T19544" s="69"/>
      <c r="U19544" s="69"/>
      <c r="V19544" s="69"/>
      <c r="W19544" s="69"/>
      <c r="X19544" s="69"/>
      <c r="Y19544" s="69"/>
    </row>
    <row r="19545" spans="14:25">
      <c r="N19545" s="68"/>
      <c r="O19545" s="69"/>
      <c r="P19545" s="69"/>
      <c r="Q19545" s="69"/>
      <c r="R19545" s="69"/>
      <c r="S19545" s="69"/>
      <c r="T19545" s="69"/>
      <c r="U19545" s="69"/>
      <c r="V19545" s="69"/>
      <c r="W19545" s="69"/>
      <c r="X19545" s="69"/>
      <c r="Y19545" s="69"/>
    </row>
    <row r="19546" spans="14:25">
      <c r="N19546" s="68"/>
      <c r="O19546" s="69"/>
      <c r="P19546" s="69"/>
      <c r="Q19546" s="69"/>
      <c r="R19546" s="69"/>
      <c r="S19546" s="69"/>
      <c r="T19546" s="69"/>
      <c r="U19546" s="69"/>
      <c r="V19546" s="69"/>
      <c r="W19546" s="69"/>
      <c r="X19546" s="69"/>
      <c r="Y19546" s="69"/>
    </row>
    <row r="19547" spans="14:25">
      <c r="N19547" s="68"/>
      <c r="O19547" s="69"/>
      <c r="P19547" s="69"/>
      <c r="Q19547" s="69"/>
      <c r="R19547" s="69"/>
      <c r="S19547" s="69"/>
      <c r="T19547" s="69"/>
      <c r="U19547" s="69"/>
      <c r="V19547" s="69"/>
      <c r="W19547" s="69"/>
      <c r="X19547" s="69"/>
      <c r="Y19547" s="69"/>
    </row>
    <row r="19548" spans="14:25">
      <c r="N19548" s="68"/>
      <c r="O19548" s="69"/>
      <c r="P19548" s="69"/>
      <c r="Q19548" s="69"/>
      <c r="R19548" s="69"/>
      <c r="S19548" s="69"/>
      <c r="T19548" s="69"/>
      <c r="U19548" s="69"/>
      <c r="V19548" s="69"/>
      <c r="W19548" s="69"/>
      <c r="X19548" s="69"/>
      <c r="Y19548" s="69"/>
    </row>
    <row r="19549" spans="14:25">
      <c r="N19549" s="68"/>
      <c r="O19549" s="69"/>
      <c r="P19549" s="69"/>
      <c r="Q19549" s="69"/>
      <c r="R19549" s="69"/>
      <c r="S19549" s="69"/>
      <c r="T19549" s="69"/>
      <c r="U19549" s="69"/>
      <c r="V19549" s="69"/>
      <c r="W19549" s="69"/>
      <c r="X19549" s="69"/>
      <c r="Y19549" s="69"/>
    </row>
    <row r="19550" spans="14:25">
      <c r="N19550" s="68"/>
      <c r="O19550" s="69"/>
      <c r="P19550" s="69"/>
      <c r="Q19550" s="69"/>
      <c r="R19550" s="69"/>
      <c r="S19550" s="69"/>
      <c r="T19550" s="69"/>
      <c r="U19550" s="69"/>
      <c r="V19550" s="69"/>
      <c r="W19550" s="69"/>
      <c r="X19550" s="69"/>
      <c r="Y19550" s="69"/>
    </row>
    <row r="19551" spans="14:25">
      <c r="N19551" s="68"/>
      <c r="O19551" s="69"/>
      <c r="P19551" s="69"/>
      <c r="Q19551" s="69"/>
      <c r="R19551" s="69"/>
      <c r="S19551" s="69"/>
      <c r="T19551" s="69"/>
      <c r="U19551" s="69"/>
      <c r="V19551" s="69"/>
      <c r="W19551" s="69"/>
      <c r="X19551" s="69"/>
      <c r="Y19551" s="69"/>
    </row>
    <row r="19552" spans="14:25">
      <c r="N19552" s="68"/>
      <c r="O19552" s="69"/>
      <c r="P19552" s="69"/>
      <c r="Q19552" s="69"/>
      <c r="R19552" s="69"/>
      <c r="S19552" s="69"/>
      <c r="T19552" s="69"/>
      <c r="U19552" s="69"/>
      <c r="V19552" s="69"/>
      <c r="W19552" s="69"/>
      <c r="X19552" s="69"/>
      <c r="Y19552" s="69"/>
    </row>
    <row r="19553" spans="14:25">
      <c r="N19553" s="68"/>
      <c r="O19553" s="69"/>
      <c r="P19553" s="69"/>
      <c r="Q19553" s="69"/>
      <c r="R19553" s="69"/>
      <c r="S19553" s="69"/>
      <c r="T19553" s="69"/>
      <c r="U19553" s="69"/>
      <c r="V19553" s="69"/>
      <c r="W19553" s="69"/>
      <c r="X19553" s="69"/>
      <c r="Y19553" s="69"/>
    </row>
    <row r="19554" spans="14:25">
      <c r="N19554" s="68"/>
      <c r="O19554" s="69"/>
      <c r="P19554" s="69"/>
      <c r="Q19554" s="69"/>
      <c r="R19554" s="69"/>
      <c r="S19554" s="69"/>
      <c r="T19554" s="69"/>
      <c r="U19554" s="69"/>
      <c r="V19554" s="69"/>
      <c r="W19554" s="69"/>
      <c r="X19554" s="69"/>
      <c r="Y19554" s="69"/>
    </row>
    <row r="19555" spans="14:25">
      <c r="N19555" s="68"/>
      <c r="O19555" s="69"/>
      <c r="P19555" s="69"/>
      <c r="Q19555" s="69"/>
      <c r="R19555" s="69"/>
      <c r="S19555" s="69"/>
      <c r="T19555" s="69"/>
      <c r="U19555" s="69"/>
      <c r="V19555" s="69"/>
      <c r="W19555" s="69"/>
      <c r="X19555" s="69"/>
      <c r="Y19555" s="69"/>
    </row>
    <row r="19556" spans="14:25">
      <c r="N19556" s="68"/>
      <c r="O19556" s="69"/>
      <c r="P19556" s="69"/>
      <c r="Q19556" s="69"/>
      <c r="R19556" s="69"/>
      <c r="S19556" s="69"/>
      <c r="T19556" s="69"/>
      <c r="U19556" s="69"/>
      <c r="V19556" s="69"/>
      <c r="W19556" s="69"/>
      <c r="X19556" s="69"/>
      <c r="Y19556" s="69"/>
    </row>
    <row r="19557" spans="14:25">
      <c r="N19557" s="68"/>
      <c r="O19557" s="69"/>
      <c r="P19557" s="69"/>
      <c r="Q19557" s="69"/>
      <c r="R19557" s="69"/>
      <c r="S19557" s="69"/>
      <c r="T19557" s="69"/>
      <c r="U19557" s="69"/>
      <c r="V19557" s="69"/>
      <c r="W19557" s="69"/>
      <c r="X19557" s="69"/>
      <c r="Y19557" s="69"/>
    </row>
    <row r="19558" spans="14:25">
      <c r="N19558" s="68"/>
      <c r="O19558" s="69"/>
      <c r="P19558" s="69"/>
      <c r="Q19558" s="69"/>
      <c r="R19558" s="69"/>
      <c r="S19558" s="69"/>
      <c r="T19558" s="69"/>
      <c r="U19558" s="69"/>
      <c r="V19558" s="69"/>
      <c r="W19558" s="69"/>
      <c r="X19558" s="69"/>
      <c r="Y19558" s="69"/>
    </row>
    <row r="19559" spans="14:25">
      <c r="N19559" s="68"/>
      <c r="O19559" s="69"/>
      <c r="P19559" s="69"/>
      <c r="Q19559" s="69"/>
      <c r="R19559" s="69"/>
      <c r="S19559" s="69"/>
      <c r="T19559" s="69"/>
      <c r="U19559" s="69"/>
      <c r="V19559" s="69"/>
      <c r="W19559" s="69"/>
      <c r="X19559" s="69"/>
      <c r="Y19559" s="69"/>
    </row>
    <row r="19560" spans="14:25">
      <c r="N19560" s="68"/>
      <c r="O19560" s="69"/>
      <c r="P19560" s="69"/>
      <c r="Q19560" s="69"/>
      <c r="R19560" s="69"/>
      <c r="S19560" s="69"/>
      <c r="T19560" s="69"/>
      <c r="U19560" s="69"/>
      <c r="V19560" s="69"/>
      <c r="W19560" s="69"/>
      <c r="X19560" s="69"/>
      <c r="Y19560" s="69"/>
    </row>
    <row r="19561" spans="14:25">
      <c r="N19561" s="68"/>
      <c r="O19561" s="69"/>
      <c r="P19561" s="69"/>
      <c r="Q19561" s="69"/>
      <c r="R19561" s="69"/>
      <c r="S19561" s="69"/>
      <c r="T19561" s="69"/>
      <c r="U19561" s="69"/>
      <c r="V19561" s="69"/>
      <c r="W19561" s="69"/>
      <c r="X19561" s="69"/>
      <c r="Y19561" s="69"/>
    </row>
    <row r="19562" spans="14:25">
      <c r="N19562" s="68"/>
      <c r="O19562" s="69"/>
      <c r="P19562" s="69"/>
      <c r="Q19562" s="69"/>
      <c r="R19562" s="69"/>
      <c r="S19562" s="69"/>
      <c r="T19562" s="69"/>
      <c r="U19562" s="69"/>
      <c r="V19562" s="69"/>
      <c r="W19562" s="69"/>
      <c r="X19562" s="69"/>
      <c r="Y19562" s="69"/>
    </row>
    <row r="19563" spans="14:25">
      <c r="N19563" s="68"/>
      <c r="O19563" s="69"/>
      <c r="P19563" s="69"/>
      <c r="Q19563" s="69"/>
      <c r="R19563" s="69"/>
      <c r="S19563" s="69"/>
      <c r="T19563" s="69"/>
      <c r="U19563" s="69"/>
      <c r="V19563" s="69"/>
      <c r="W19563" s="69"/>
      <c r="X19563" s="69"/>
      <c r="Y19563" s="69"/>
    </row>
    <row r="19564" spans="14:25">
      <c r="N19564" s="68"/>
      <c r="O19564" s="69"/>
      <c r="P19564" s="69"/>
      <c r="Q19564" s="69"/>
      <c r="R19564" s="69"/>
      <c r="S19564" s="69"/>
      <c r="T19564" s="69"/>
      <c r="U19564" s="69"/>
      <c r="V19564" s="69"/>
      <c r="W19564" s="69"/>
      <c r="X19564" s="69"/>
      <c r="Y19564" s="69"/>
    </row>
    <row r="19565" spans="14:25">
      <c r="N19565" s="68"/>
      <c r="O19565" s="69"/>
      <c r="P19565" s="69"/>
      <c r="Q19565" s="69"/>
      <c r="R19565" s="69"/>
      <c r="S19565" s="69"/>
      <c r="T19565" s="69"/>
      <c r="U19565" s="69"/>
      <c r="V19565" s="69"/>
      <c r="W19565" s="69"/>
      <c r="X19565" s="69"/>
      <c r="Y19565" s="69"/>
    </row>
    <row r="19566" spans="14:25">
      <c r="N19566" s="68"/>
      <c r="O19566" s="69"/>
      <c r="P19566" s="69"/>
      <c r="Q19566" s="69"/>
      <c r="R19566" s="69"/>
      <c r="S19566" s="69"/>
      <c r="T19566" s="69"/>
      <c r="U19566" s="69"/>
      <c r="V19566" s="69"/>
      <c r="W19566" s="69"/>
      <c r="X19566" s="69"/>
      <c r="Y19566" s="69"/>
    </row>
    <row r="19567" spans="14:25">
      <c r="N19567" s="68"/>
      <c r="O19567" s="69"/>
      <c r="P19567" s="69"/>
      <c r="Q19567" s="69"/>
      <c r="R19567" s="69"/>
      <c r="S19567" s="69"/>
      <c r="T19567" s="69"/>
      <c r="U19567" s="69"/>
      <c r="V19567" s="69"/>
      <c r="W19567" s="69"/>
      <c r="X19567" s="69"/>
      <c r="Y19567" s="69"/>
    </row>
    <row r="19568" spans="14:25">
      <c r="N19568" s="68"/>
      <c r="O19568" s="69"/>
      <c r="P19568" s="69"/>
      <c r="Q19568" s="69"/>
      <c r="R19568" s="69"/>
      <c r="S19568" s="69"/>
      <c r="T19568" s="69"/>
      <c r="U19568" s="69"/>
      <c r="V19568" s="69"/>
      <c r="W19568" s="69"/>
      <c r="X19568" s="69"/>
      <c r="Y19568" s="69"/>
    </row>
    <row r="19569" spans="14:25">
      <c r="N19569" s="68"/>
      <c r="O19569" s="69"/>
      <c r="P19569" s="69"/>
      <c r="Q19569" s="69"/>
      <c r="R19569" s="69"/>
      <c r="S19569" s="69"/>
      <c r="T19569" s="69"/>
      <c r="U19569" s="69"/>
      <c r="V19569" s="69"/>
      <c r="W19569" s="69"/>
      <c r="X19569" s="69"/>
      <c r="Y19569" s="69"/>
    </row>
    <row r="19570" spans="14:25">
      <c r="N19570" s="68"/>
      <c r="O19570" s="69"/>
      <c r="P19570" s="69"/>
      <c r="Q19570" s="69"/>
      <c r="R19570" s="69"/>
      <c r="S19570" s="69"/>
      <c r="T19570" s="69"/>
      <c r="U19570" s="69"/>
      <c r="V19570" s="69"/>
      <c r="W19570" s="69"/>
      <c r="X19570" s="69"/>
      <c r="Y19570" s="69"/>
    </row>
    <row r="19571" spans="14:25">
      <c r="N19571" s="68"/>
      <c r="O19571" s="69"/>
      <c r="P19571" s="69"/>
      <c r="Q19571" s="69"/>
      <c r="R19571" s="69"/>
      <c r="S19571" s="69"/>
      <c r="T19571" s="69"/>
      <c r="U19571" s="69"/>
      <c r="V19571" s="69"/>
      <c r="W19571" s="69"/>
      <c r="X19571" s="69"/>
      <c r="Y19571" s="69"/>
    </row>
    <row r="19572" spans="14:25">
      <c r="N19572" s="68"/>
      <c r="O19572" s="69"/>
      <c r="P19572" s="69"/>
      <c r="Q19572" s="69"/>
      <c r="R19572" s="69"/>
      <c r="S19572" s="69"/>
      <c r="T19572" s="69"/>
      <c r="U19572" s="69"/>
      <c r="V19572" s="69"/>
      <c r="W19572" s="69"/>
      <c r="X19572" s="69"/>
      <c r="Y19572" s="69"/>
    </row>
    <row r="19573" spans="14:25">
      <c r="N19573" s="68"/>
      <c r="O19573" s="69"/>
      <c r="P19573" s="69"/>
      <c r="Q19573" s="69"/>
      <c r="R19573" s="69"/>
      <c r="S19573" s="69"/>
      <c r="T19573" s="69"/>
      <c r="U19573" s="69"/>
      <c r="V19573" s="69"/>
      <c r="W19573" s="69"/>
      <c r="X19573" s="69"/>
      <c r="Y19573" s="69"/>
    </row>
    <row r="19574" spans="14:25">
      <c r="N19574" s="68"/>
      <c r="O19574" s="69"/>
      <c r="P19574" s="69"/>
      <c r="Q19574" s="69"/>
      <c r="R19574" s="69"/>
      <c r="S19574" s="69"/>
      <c r="T19574" s="69"/>
      <c r="U19574" s="69"/>
      <c r="V19574" s="69"/>
      <c r="W19574" s="69"/>
      <c r="X19574" s="69"/>
      <c r="Y19574" s="69"/>
    </row>
    <row r="19575" spans="14:25">
      <c r="N19575" s="68"/>
      <c r="O19575" s="69"/>
      <c r="P19575" s="69"/>
      <c r="Q19575" s="69"/>
      <c r="R19575" s="69"/>
      <c r="S19575" s="69"/>
      <c r="T19575" s="69"/>
      <c r="U19575" s="69"/>
      <c r="V19575" s="69"/>
      <c r="W19575" s="69"/>
      <c r="X19575" s="69"/>
      <c r="Y19575" s="69"/>
    </row>
    <row r="19576" spans="14:25">
      <c r="N19576" s="68"/>
      <c r="O19576" s="69"/>
      <c r="P19576" s="69"/>
      <c r="Q19576" s="69"/>
      <c r="R19576" s="69"/>
      <c r="S19576" s="69"/>
      <c r="T19576" s="69"/>
      <c r="U19576" s="69"/>
      <c r="V19576" s="69"/>
      <c r="W19576" s="69"/>
      <c r="X19576" s="69"/>
      <c r="Y19576" s="69"/>
    </row>
    <row r="19577" spans="14:25">
      <c r="N19577" s="68"/>
      <c r="O19577" s="69"/>
      <c r="P19577" s="69"/>
      <c r="Q19577" s="69"/>
      <c r="R19577" s="69"/>
      <c r="S19577" s="69"/>
      <c r="T19577" s="69"/>
      <c r="U19577" s="69"/>
      <c r="V19577" s="69"/>
      <c r="W19577" s="69"/>
      <c r="X19577" s="69"/>
      <c r="Y19577" s="69"/>
    </row>
    <row r="19578" spans="14:25">
      <c r="N19578" s="68"/>
      <c r="O19578" s="69"/>
      <c r="P19578" s="69"/>
      <c r="Q19578" s="69"/>
      <c r="R19578" s="69"/>
      <c r="S19578" s="69"/>
      <c r="T19578" s="69"/>
      <c r="U19578" s="69"/>
      <c r="V19578" s="69"/>
      <c r="W19578" s="69"/>
      <c r="X19578" s="69"/>
      <c r="Y19578" s="69"/>
    </row>
    <row r="19579" spans="14:25">
      <c r="N19579" s="68"/>
      <c r="O19579" s="69"/>
      <c r="P19579" s="69"/>
      <c r="Q19579" s="69"/>
      <c r="R19579" s="69"/>
      <c r="S19579" s="69"/>
      <c r="T19579" s="69"/>
      <c r="U19579" s="69"/>
      <c r="V19579" s="69"/>
      <c r="W19579" s="69"/>
      <c r="X19579" s="69"/>
      <c r="Y19579" s="69"/>
    </row>
    <row r="19580" spans="14:25">
      <c r="N19580" s="68"/>
      <c r="O19580" s="69"/>
      <c r="P19580" s="69"/>
      <c r="Q19580" s="69"/>
      <c r="R19580" s="69"/>
      <c r="S19580" s="69"/>
      <c r="T19580" s="69"/>
      <c r="U19580" s="69"/>
      <c r="V19580" s="69"/>
      <c r="W19580" s="69"/>
      <c r="X19580" s="69"/>
      <c r="Y19580" s="69"/>
    </row>
    <row r="19581" spans="14:25">
      <c r="N19581" s="68"/>
      <c r="O19581" s="69"/>
      <c r="P19581" s="69"/>
      <c r="Q19581" s="69"/>
      <c r="R19581" s="69"/>
      <c r="S19581" s="69"/>
      <c r="T19581" s="69"/>
      <c r="U19581" s="69"/>
      <c r="V19581" s="69"/>
      <c r="W19581" s="69"/>
      <c r="X19581" s="69"/>
      <c r="Y19581" s="69"/>
    </row>
    <row r="19582" spans="14:25">
      <c r="N19582" s="68"/>
      <c r="O19582" s="69"/>
      <c r="P19582" s="69"/>
      <c r="Q19582" s="69"/>
      <c r="R19582" s="69"/>
      <c r="S19582" s="69"/>
      <c r="T19582" s="69"/>
      <c r="U19582" s="69"/>
      <c r="V19582" s="69"/>
      <c r="W19582" s="69"/>
      <c r="X19582" s="69"/>
      <c r="Y19582" s="69"/>
    </row>
    <row r="19583" spans="14:25">
      <c r="N19583" s="68"/>
      <c r="O19583" s="69"/>
      <c r="P19583" s="69"/>
      <c r="Q19583" s="69"/>
      <c r="R19583" s="69"/>
      <c r="S19583" s="69"/>
      <c r="T19583" s="69"/>
      <c r="U19583" s="69"/>
      <c r="V19583" s="69"/>
      <c r="W19583" s="69"/>
      <c r="X19583" s="69"/>
      <c r="Y19583" s="69"/>
    </row>
    <row r="19584" spans="14:25">
      <c r="N19584" s="68"/>
      <c r="O19584" s="69"/>
      <c r="P19584" s="69"/>
      <c r="Q19584" s="69"/>
      <c r="R19584" s="69"/>
      <c r="S19584" s="69"/>
      <c r="T19584" s="69"/>
      <c r="U19584" s="69"/>
      <c r="V19584" s="69"/>
      <c r="W19584" s="69"/>
      <c r="X19584" s="69"/>
      <c r="Y19584" s="69"/>
    </row>
    <row r="19585" spans="14:25">
      <c r="N19585" s="68"/>
      <c r="O19585" s="69"/>
      <c r="P19585" s="69"/>
      <c r="Q19585" s="69"/>
      <c r="R19585" s="69"/>
      <c r="S19585" s="69"/>
      <c r="T19585" s="69"/>
      <c r="U19585" s="69"/>
      <c r="V19585" s="69"/>
      <c r="W19585" s="69"/>
      <c r="X19585" s="69"/>
      <c r="Y19585" s="69"/>
    </row>
    <row r="19586" spans="14:25">
      <c r="N19586" s="68"/>
      <c r="O19586" s="69"/>
      <c r="P19586" s="69"/>
      <c r="Q19586" s="69"/>
      <c r="R19586" s="69"/>
      <c r="S19586" s="69"/>
      <c r="T19586" s="69"/>
      <c r="U19586" s="69"/>
      <c r="V19586" s="69"/>
      <c r="W19586" s="69"/>
      <c r="X19586" s="69"/>
      <c r="Y19586" s="69"/>
    </row>
    <row r="19587" spans="14:25">
      <c r="N19587" s="68"/>
      <c r="O19587" s="69"/>
      <c r="P19587" s="69"/>
      <c r="Q19587" s="69"/>
      <c r="R19587" s="69"/>
      <c r="S19587" s="69"/>
      <c r="T19587" s="69"/>
      <c r="U19587" s="69"/>
      <c r="V19587" s="69"/>
      <c r="W19587" s="69"/>
      <c r="X19587" s="69"/>
      <c r="Y19587" s="69"/>
    </row>
    <row r="19588" spans="14:25">
      <c r="N19588" s="68"/>
      <c r="O19588" s="69"/>
      <c r="P19588" s="69"/>
      <c r="Q19588" s="69"/>
      <c r="R19588" s="69"/>
      <c r="S19588" s="69"/>
      <c r="T19588" s="69"/>
      <c r="U19588" s="69"/>
      <c r="V19588" s="69"/>
      <c r="W19588" s="69"/>
      <c r="X19588" s="69"/>
      <c r="Y19588" s="69"/>
    </row>
    <row r="19589" spans="14:25">
      <c r="N19589" s="68"/>
      <c r="O19589" s="69"/>
      <c r="P19589" s="69"/>
      <c r="Q19589" s="69"/>
      <c r="R19589" s="69"/>
      <c r="S19589" s="69"/>
      <c r="T19589" s="69"/>
      <c r="U19589" s="69"/>
      <c r="V19589" s="69"/>
      <c r="W19589" s="69"/>
      <c r="X19589" s="69"/>
      <c r="Y19589" s="69"/>
    </row>
    <row r="19590" spans="14:25">
      <c r="N19590" s="68"/>
      <c r="O19590" s="69"/>
      <c r="P19590" s="69"/>
      <c r="Q19590" s="69"/>
      <c r="R19590" s="69"/>
      <c r="S19590" s="69"/>
      <c r="T19590" s="69"/>
      <c r="U19590" s="69"/>
      <c r="V19590" s="69"/>
      <c r="W19590" s="69"/>
      <c r="X19590" s="69"/>
      <c r="Y19590" s="69"/>
    </row>
    <row r="19591" spans="14:25">
      <c r="N19591" s="68"/>
      <c r="O19591" s="69"/>
      <c r="P19591" s="69"/>
      <c r="Q19591" s="69"/>
      <c r="R19591" s="69"/>
      <c r="S19591" s="69"/>
      <c r="T19591" s="69"/>
      <c r="U19591" s="69"/>
      <c r="V19591" s="69"/>
      <c r="W19591" s="69"/>
      <c r="X19591" s="69"/>
      <c r="Y19591" s="69"/>
    </row>
    <row r="19592" spans="14:25">
      <c r="N19592" s="68"/>
      <c r="O19592" s="69"/>
      <c r="P19592" s="69"/>
      <c r="Q19592" s="69"/>
      <c r="R19592" s="69"/>
      <c r="S19592" s="69"/>
      <c r="T19592" s="69"/>
      <c r="U19592" s="69"/>
      <c r="V19592" s="69"/>
      <c r="W19592" s="69"/>
      <c r="X19592" s="69"/>
      <c r="Y19592" s="69"/>
    </row>
    <row r="19593" spans="14:25">
      <c r="N19593" s="68"/>
      <c r="O19593" s="69"/>
      <c r="P19593" s="69"/>
      <c r="Q19593" s="69"/>
      <c r="R19593" s="69"/>
      <c r="S19593" s="69"/>
      <c r="T19593" s="69"/>
      <c r="U19593" s="69"/>
      <c r="V19593" s="69"/>
      <c r="W19593" s="69"/>
      <c r="X19593" s="69"/>
      <c r="Y19593" s="69"/>
    </row>
    <row r="19594" spans="14:25">
      <c r="N19594" s="68"/>
      <c r="O19594" s="69"/>
      <c r="P19594" s="69"/>
      <c r="Q19594" s="69"/>
      <c r="R19594" s="69"/>
      <c r="S19594" s="69"/>
      <c r="T19594" s="69"/>
      <c r="U19594" s="69"/>
      <c r="V19594" s="69"/>
      <c r="W19594" s="69"/>
      <c r="X19594" s="69"/>
      <c r="Y19594" s="69"/>
    </row>
    <row r="19595" spans="14:25">
      <c r="N19595" s="68"/>
      <c r="O19595" s="69"/>
      <c r="P19595" s="69"/>
      <c r="Q19595" s="69"/>
      <c r="R19595" s="69"/>
      <c r="S19595" s="69"/>
      <c r="T19595" s="69"/>
      <c r="U19595" s="69"/>
      <c r="V19595" s="69"/>
      <c r="W19595" s="69"/>
      <c r="X19595" s="69"/>
      <c r="Y19595" s="69"/>
    </row>
    <row r="19596" spans="14:25">
      <c r="N19596" s="68"/>
      <c r="O19596" s="69"/>
      <c r="P19596" s="69"/>
      <c r="Q19596" s="69"/>
      <c r="R19596" s="69"/>
      <c r="S19596" s="69"/>
      <c r="T19596" s="69"/>
      <c r="U19596" s="69"/>
      <c r="V19596" s="69"/>
      <c r="W19596" s="69"/>
      <c r="X19596" s="69"/>
      <c r="Y19596" s="69"/>
    </row>
    <row r="19597" spans="14:25">
      <c r="N19597" s="68"/>
      <c r="O19597" s="69"/>
      <c r="P19597" s="69"/>
      <c r="Q19597" s="69"/>
      <c r="R19597" s="69"/>
      <c r="S19597" s="69"/>
      <c r="T19597" s="69"/>
      <c r="U19597" s="69"/>
      <c r="V19597" s="69"/>
      <c r="W19597" s="69"/>
      <c r="X19597" s="69"/>
      <c r="Y19597" s="69"/>
    </row>
    <row r="19598" spans="14:25">
      <c r="N19598" s="68"/>
      <c r="O19598" s="69"/>
      <c r="P19598" s="69"/>
      <c r="Q19598" s="69"/>
      <c r="R19598" s="69"/>
      <c r="S19598" s="69"/>
      <c r="T19598" s="69"/>
      <c r="U19598" s="69"/>
      <c r="V19598" s="69"/>
      <c r="W19598" s="69"/>
      <c r="X19598" s="69"/>
      <c r="Y19598" s="69"/>
    </row>
    <row r="19599" spans="14:25">
      <c r="N19599" s="68"/>
      <c r="O19599" s="69"/>
      <c r="P19599" s="69"/>
      <c r="Q19599" s="69"/>
      <c r="R19599" s="69"/>
      <c r="S19599" s="69"/>
      <c r="T19599" s="69"/>
      <c r="U19599" s="69"/>
      <c r="V19599" s="69"/>
      <c r="W19599" s="69"/>
      <c r="X19599" s="69"/>
      <c r="Y19599" s="69"/>
    </row>
    <row r="19600" spans="14:25">
      <c r="N19600" s="68"/>
      <c r="O19600" s="69"/>
      <c r="P19600" s="69"/>
      <c r="Q19600" s="69"/>
      <c r="R19600" s="69"/>
      <c r="S19600" s="69"/>
      <c r="T19600" s="69"/>
      <c r="U19600" s="69"/>
      <c r="V19600" s="69"/>
      <c r="W19600" s="69"/>
      <c r="X19600" s="69"/>
      <c r="Y19600" s="69"/>
    </row>
    <row r="19601" spans="14:25">
      <c r="N19601" s="68"/>
      <c r="O19601" s="69"/>
      <c r="P19601" s="69"/>
      <c r="Q19601" s="69"/>
      <c r="R19601" s="69"/>
      <c r="S19601" s="69"/>
      <c r="T19601" s="69"/>
      <c r="U19601" s="69"/>
      <c r="V19601" s="69"/>
      <c r="W19601" s="69"/>
      <c r="X19601" s="69"/>
      <c r="Y19601" s="69"/>
    </row>
    <row r="19602" spans="14:25">
      <c r="N19602" s="68"/>
      <c r="O19602" s="69"/>
      <c r="P19602" s="69"/>
      <c r="Q19602" s="69"/>
      <c r="R19602" s="69"/>
      <c r="S19602" s="69"/>
      <c r="T19602" s="69"/>
      <c r="U19602" s="69"/>
      <c r="V19602" s="69"/>
      <c r="W19602" s="69"/>
      <c r="X19602" s="69"/>
      <c r="Y19602" s="69"/>
    </row>
    <row r="19603" spans="14:25">
      <c r="N19603" s="68"/>
      <c r="O19603" s="69"/>
      <c r="P19603" s="69"/>
      <c r="Q19603" s="69"/>
      <c r="R19603" s="69"/>
      <c r="S19603" s="69"/>
      <c r="T19603" s="69"/>
      <c r="U19603" s="69"/>
      <c r="V19603" s="69"/>
      <c r="W19603" s="69"/>
      <c r="X19603" s="69"/>
      <c r="Y19603" s="69"/>
    </row>
    <row r="19604" spans="14:25">
      <c r="N19604" s="68"/>
      <c r="O19604" s="69"/>
      <c r="P19604" s="69"/>
      <c r="Q19604" s="69"/>
      <c r="R19604" s="69"/>
      <c r="S19604" s="69"/>
      <c r="T19604" s="69"/>
      <c r="U19604" s="69"/>
      <c r="V19604" s="69"/>
      <c r="W19604" s="69"/>
      <c r="X19604" s="69"/>
      <c r="Y19604" s="69"/>
    </row>
    <row r="19605" spans="14:25">
      <c r="N19605" s="68"/>
      <c r="O19605" s="69"/>
      <c r="P19605" s="69"/>
      <c r="Q19605" s="69"/>
      <c r="R19605" s="69"/>
      <c r="S19605" s="69"/>
      <c r="T19605" s="69"/>
      <c r="U19605" s="69"/>
      <c r="V19605" s="69"/>
      <c r="W19605" s="69"/>
      <c r="X19605" s="69"/>
      <c r="Y19605" s="69"/>
    </row>
    <row r="19606" spans="14:25">
      <c r="N19606" s="68"/>
      <c r="O19606" s="69"/>
      <c r="P19606" s="69"/>
      <c r="Q19606" s="69"/>
      <c r="R19606" s="69"/>
      <c r="S19606" s="69"/>
      <c r="T19606" s="69"/>
      <c r="U19606" s="69"/>
      <c r="V19606" s="69"/>
      <c r="W19606" s="69"/>
      <c r="X19606" s="69"/>
      <c r="Y19606" s="69"/>
    </row>
    <row r="19607" spans="14:25">
      <c r="N19607" s="68"/>
      <c r="O19607" s="69"/>
      <c r="P19607" s="69"/>
      <c r="Q19607" s="69"/>
      <c r="R19607" s="69"/>
      <c r="S19607" s="69"/>
      <c r="T19607" s="69"/>
      <c r="U19607" s="69"/>
      <c r="V19607" s="69"/>
      <c r="W19607" s="69"/>
      <c r="X19607" s="69"/>
      <c r="Y19607" s="69"/>
    </row>
    <row r="19608" spans="14:25">
      <c r="N19608" s="68"/>
      <c r="O19608" s="69"/>
      <c r="P19608" s="69"/>
      <c r="Q19608" s="69"/>
      <c r="R19608" s="69"/>
      <c r="S19608" s="69"/>
      <c r="T19608" s="69"/>
      <c r="U19608" s="69"/>
      <c r="V19608" s="69"/>
      <c r="W19608" s="69"/>
      <c r="X19608" s="69"/>
      <c r="Y19608" s="69"/>
    </row>
    <row r="19609" spans="14:25">
      <c r="N19609" s="68"/>
      <c r="O19609" s="69"/>
      <c r="P19609" s="69"/>
      <c r="Q19609" s="69"/>
      <c r="R19609" s="69"/>
      <c r="S19609" s="69"/>
      <c r="T19609" s="69"/>
      <c r="U19609" s="69"/>
      <c r="V19609" s="69"/>
      <c r="W19609" s="69"/>
      <c r="X19609" s="69"/>
      <c r="Y19609" s="69"/>
    </row>
    <row r="19610" spans="14:25">
      <c r="N19610" s="68"/>
      <c r="O19610" s="69"/>
      <c r="P19610" s="69"/>
      <c r="Q19610" s="69"/>
      <c r="R19610" s="69"/>
      <c r="S19610" s="69"/>
      <c r="T19610" s="69"/>
      <c r="U19610" s="69"/>
      <c r="V19610" s="69"/>
      <c r="W19610" s="69"/>
      <c r="X19610" s="69"/>
      <c r="Y19610" s="69"/>
    </row>
    <row r="19611" spans="14:25">
      <c r="N19611" s="68"/>
      <c r="O19611" s="69"/>
      <c r="P19611" s="69"/>
      <c r="Q19611" s="69"/>
      <c r="R19611" s="69"/>
      <c r="S19611" s="69"/>
      <c r="T19611" s="69"/>
      <c r="U19611" s="69"/>
      <c r="V19611" s="69"/>
      <c r="W19611" s="69"/>
      <c r="X19611" s="69"/>
      <c r="Y19611" s="69"/>
    </row>
    <row r="19612" spans="14:25">
      <c r="N19612" s="68"/>
      <c r="O19612" s="69"/>
      <c r="P19612" s="69"/>
      <c r="Q19612" s="69"/>
      <c r="R19612" s="69"/>
      <c r="S19612" s="69"/>
      <c r="T19612" s="69"/>
      <c r="U19612" s="69"/>
      <c r="V19612" s="69"/>
      <c r="W19612" s="69"/>
      <c r="X19612" s="69"/>
      <c r="Y19612" s="69"/>
    </row>
    <row r="19613" spans="14:25">
      <c r="N19613" s="68"/>
      <c r="O19613" s="69"/>
      <c r="P19613" s="69"/>
      <c r="Q19613" s="69"/>
      <c r="R19613" s="69"/>
      <c r="S19613" s="69"/>
      <c r="T19613" s="69"/>
      <c r="U19613" s="69"/>
      <c r="V19613" s="69"/>
      <c r="W19613" s="69"/>
      <c r="X19613" s="69"/>
      <c r="Y19613" s="69"/>
    </row>
    <row r="19614" spans="14:25">
      <c r="N19614" s="68"/>
      <c r="O19614" s="69"/>
      <c r="P19614" s="69"/>
      <c r="Q19614" s="69"/>
      <c r="R19614" s="69"/>
      <c r="S19614" s="69"/>
      <c r="T19614" s="69"/>
      <c r="U19614" s="69"/>
      <c r="V19614" s="69"/>
      <c r="W19614" s="69"/>
      <c r="X19614" s="69"/>
      <c r="Y19614" s="69"/>
    </row>
    <row r="19615" spans="14:25">
      <c r="N19615" s="68"/>
      <c r="O19615" s="69"/>
      <c r="P19615" s="69"/>
      <c r="Q19615" s="69"/>
      <c r="R19615" s="69"/>
      <c r="S19615" s="69"/>
      <c r="T19615" s="69"/>
      <c r="U19615" s="69"/>
      <c r="V19615" s="69"/>
      <c r="W19615" s="69"/>
      <c r="X19615" s="69"/>
      <c r="Y19615" s="69"/>
    </row>
    <row r="19616" spans="14:25">
      <c r="N19616" s="68"/>
      <c r="O19616" s="69"/>
      <c r="P19616" s="69"/>
      <c r="Q19616" s="69"/>
      <c r="R19616" s="69"/>
      <c r="S19616" s="69"/>
      <c r="T19616" s="69"/>
      <c r="U19616" s="69"/>
      <c r="V19616" s="69"/>
      <c r="W19616" s="69"/>
      <c r="X19616" s="69"/>
      <c r="Y19616" s="69"/>
    </row>
    <row r="19617" spans="14:25">
      <c r="N19617" s="68"/>
      <c r="O19617" s="69"/>
      <c r="P19617" s="69"/>
      <c r="Q19617" s="69"/>
      <c r="R19617" s="69"/>
      <c r="S19617" s="69"/>
      <c r="T19617" s="69"/>
      <c r="U19617" s="69"/>
      <c r="V19617" s="69"/>
      <c r="W19617" s="69"/>
      <c r="X19617" s="69"/>
      <c r="Y19617" s="69"/>
    </row>
    <row r="19618" spans="14:25">
      <c r="N19618" s="68"/>
      <c r="O19618" s="69"/>
      <c r="P19618" s="69"/>
      <c r="Q19618" s="69"/>
      <c r="R19618" s="69"/>
      <c r="S19618" s="69"/>
      <c r="T19618" s="69"/>
      <c r="U19618" s="69"/>
      <c r="V19618" s="69"/>
      <c r="W19618" s="69"/>
      <c r="X19618" s="69"/>
      <c r="Y19618" s="69"/>
    </row>
    <row r="19619" spans="14:25">
      <c r="N19619" s="68"/>
      <c r="O19619" s="69"/>
      <c r="P19619" s="69"/>
      <c r="Q19619" s="69"/>
      <c r="R19619" s="69"/>
      <c r="S19619" s="69"/>
      <c r="T19619" s="69"/>
      <c r="U19619" s="69"/>
      <c r="V19619" s="69"/>
      <c r="W19619" s="69"/>
      <c r="X19619" s="69"/>
      <c r="Y19619" s="69"/>
    </row>
    <row r="19620" spans="14:25">
      <c r="N19620" s="68"/>
      <c r="O19620" s="69"/>
      <c r="P19620" s="69"/>
      <c r="Q19620" s="69"/>
      <c r="R19620" s="69"/>
      <c r="S19620" s="69"/>
      <c r="T19620" s="69"/>
      <c r="U19620" s="69"/>
      <c r="V19620" s="69"/>
      <c r="W19620" s="69"/>
      <c r="X19620" s="69"/>
      <c r="Y19620" s="69"/>
    </row>
    <row r="19621" spans="14:25">
      <c r="N19621" s="68"/>
      <c r="O19621" s="69"/>
      <c r="P19621" s="69"/>
      <c r="Q19621" s="69"/>
      <c r="R19621" s="69"/>
      <c r="S19621" s="69"/>
      <c r="T19621" s="69"/>
      <c r="U19621" s="69"/>
      <c r="V19621" s="69"/>
      <c r="W19621" s="69"/>
      <c r="X19621" s="69"/>
      <c r="Y19621" s="69"/>
    </row>
    <row r="19622" spans="14:25">
      <c r="N19622" s="68"/>
      <c r="O19622" s="69"/>
      <c r="P19622" s="69"/>
      <c r="Q19622" s="69"/>
      <c r="R19622" s="69"/>
      <c r="S19622" s="69"/>
      <c r="T19622" s="69"/>
      <c r="U19622" s="69"/>
      <c r="V19622" s="69"/>
      <c r="W19622" s="69"/>
      <c r="X19622" s="69"/>
      <c r="Y19622" s="69"/>
    </row>
    <row r="19623" spans="14:25">
      <c r="N19623" s="68"/>
      <c r="O19623" s="69"/>
      <c r="P19623" s="69"/>
      <c r="Q19623" s="69"/>
      <c r="R19623" s="69"/>
      <c r="S19623" s="69"/>
      <c r="T19623" s="69"/>
      <c r="U19623" s="69"/>
      <c r="V19623" s="69"/>
      <c r="W19623" s="69"/>
      <c r="X19623" s="69"/>
      <c r="Y19623" s="69"/>
    </row>
    <row r="19624" spans="14:25">
      <c r="N19624" s="68"/>
      <c r="O19624" s="69"/>
      <c r="P19624" s="69"/>
      <c r="Q19624" s="69"/>
      <c r="R19624" s="69"/>
      <c r="S19624" s="69"/>
      <c r="T19624" s="69"/>
      <c r="U19624" s="69"/>
      <c r="V19624" s="69"/>
      <c r="W19624" s="69"/>
      <c r="X19624" s="69"/>
      <c r="Y19624" s="69"/>
    </row>
    <row r="19625" spans="14:25">
      <c r="N19625" s="68"/>
      <c r="O19625" s="69"/>
      <c r="P19625" s="69"/>
      <c r="Q19625" s="69"/>
      <c r="R19625" s="69"/>
      <c r="S19625" s="69"/>
      <c r="T19625" s="69"/>
      <c r="U19625" s="69"/>
      <c r="V19625" s="69"/>
      <c r="W19625" s="69"/>
      <c r="X19625" s="69"/>
      <c r="Y19625" s="69"/>
    </row>
    <row r="19626" spans="14:25">
      <c r="N19626" s="68"/>
      <c r="O19626" s="69"/>
      <c r="P19626" s="69"/>
      <c r="Q19626" s="69"/>
      <c r="R19626" s="69"/>
      <c r="S19626" s="69"/>
      <c r="T19626" s="69"/>
      <c r="U19626" s="69"/>
      <c r="V19626" s="69"/>
      <c r="W19626" s="69"/>
      <c r="X19626" s="69"/>
      <c r="Y19626" s="69"/>
    </row>
    <row r="19627" spans="14:25">
      <c r="N19627" s="68"/>
      <c r="O19627" s="69"/>
      <c r="P19627" s="69"/>
      <c r="Q19627" s="69"/>
      <c r="R19627" s="69"/>
      <c r="S19627" s="69"/>
      <c r="T19627" s="69"/>
      <c r="U19627" s="69"/>
      <c r="V19627" s="69"/>
      <c r="W19627" s="69"/>
      <c r="X19627" s="69"/>
      <c r="Y19627" s="69"/>
    </row>
    <row r="19628" spans="14:25">
      <c r="N19628" s="68"/>
      <c r="O19628" s="69"/>
      <c r="P19628" s="69"/>
      <c r="Q19628" s="69"/>
      <c r="R19628" s="69"/>
      <c r="S19628" s="69"/>
      <c r="T19628" s="69"/>
      <c r="U19628" s="69"/>
      <c r="V19628" s="69"/>
      <c r="W19628" s="69"/>
      <c r="X19628" s="69"/>
      <c r="Y19628" s="69"/>
    </row>
    <row r="19629" spans="14:25">
      <c r="N19629" s="68"/>
      <c r="O19629" s="69"/>
      <c r="P19629" s="69"/>
      <c r="Q19629" s="69"/>
      <c r="R19629" s="69"/>
      <c r="S19629" s="69"/>
      <c r="T19629" s="69"/>
      <c r="U19629" s="69"/>
      <c r="V19629" s="69"/>
      <c r="W19629" s="69"/>
      <c r="X19629" s="69"/>
      <c r="Y19629" s="69"/>
    </row>
    <row r="19630" spans="14:25">
      <c r="N19630" s="68"/>
      <c r="O19630" s="69"/>
      <c r="P19630" s="69"/>
      <c r="Q19630" s="69"/>
      <c r="R19630" s="69"/>
      <c r="S19630" s="69"/>
      <c r="T19630" s="69"/>
      <c r="U19630" s="69"/>
      <c r="V19630" s="69"/>
      <c r="W19630" s="69"/>
      <c r="X19630" s="69"/>
      <c r="Y19630" s="69"/>
    </row>
    <row r="19631" spans="14:25">
      <c r="N19631" s="68"/>
      <c r="O19631" s="69"/>
      <c r="P19631" s="69"/>
      <c r="Q19631" s="69"/>
      <c r="R19631" s="69"/>
      <c r="S19631" s="69"/>
      <c r="T19631" s="69"/>
      <c r="U19631" s="69"/>
      <c r="V19631" s="69"/>
      <c r="W19631" s="69"/>
      <c r="X19631" s="69"/>
      <c r="Y19631" s="69"/>
    </row>
    <row r="19632" spans="14:25">
      <c r="N19632" s="68"/>
      <c r="O19632" s="69"/>
      <c r="P19632" s="69"/>
      <c r="Q19632" s="69"/>
      <c r="R19632" s="69"/>
      <c r="S19632" s="69"/>
      <c r="T19632" s="69"/>
      <c r="U19632" s="69"/>
      <c r="V19632" s="69"/>
      <c r="W19632" s="69"/>
      <c r="X19632" s="69"/>
      <c r="Y19632" s="69"/>
    </row>
    <row r="19633" spans="14:25">
      <c r="N19633" s="68"/>
      <c r="O19633" s="69"/>
      <c r="P19633" s="69"/>
      <c r="Q19633" s="69"/>
      <c r="R19633" s="69"/>
      <c r="S19633" s="69"/>
      <c r="T19633" s="69"/>
      <c r="U19633" s="69"/>
      <c r="V19633" s="69"/>
      <c r="W19633" s="69"/>
      <c r="X19633" s="69"/>
      <c r="Y19633" s="69"/>
    </row>
    <row r="19634" spans="14:25">
      <c r="N19634" s="68"/>
      <c r="O19634" s="69"/>
      <c r="P19634" s="69"/>
      <c r="Q19634" s="69"/>
      <c r="R19634" s="69"/>
      <c r="S19634" s="69"/>
      <c r="T19634" s="69"/>
      <c r="U19634" s="69"/>
      <c r="V19634" s="69"/>
      <c r="W19634" s="69"/>
      <c r="X19634" s="69"/>
      <c r="Y19634" s="69"/>
    </row>
    <row r="19635" spans="14:25">
      <c r="N19635" s="68"/>
      <c r="O19635" s="69"/>
      <c r="P19635" s="69"/>
      <c r="Q19635" s="69"/>
      <c r="R19635" s="69"/>
      <c r="S19635" s="69"/>
      <c r="T19635" s="69"/>
      <c r="U19635" s="69"/>
      <c r="V19635" s="69"/>
      <c r="W19635" s="69"/>
      <c r="X19635" s="69"/>
      <c r="Y19635" s="69"/>
    </row>
    <row r="19636" spans="14:25">
      <c r="N19636" s="68"/>
      <c r="O19636" s="69"/>
      <c r="P19636" s="69"/>
      <c r="Q19636" s="69"/>
      <c r="R19636" s="69"/>
      <c r="S19636" s="69"/>
      <c r="T19636" s="69"/>
      <c r="U19636" s="69"/>
      <c r="V19636" s="69"/>
      <c r="W19636" s="69"/>
      <c r="X19636" s="69"/>
      <c r="Y19636" s="69"/>
    </row>
    <row r="19637" spans="14:25">
      <c r="N19637" s="68"/>
      <c r="O19637" s="69"/>
      <c r="P19637" s="69"/>
      <c r="Q19637" s="69"/>
      <c r="R19637" s="69"/>
      <c r="S19637" s="69"/>
      <c r="T19637" s="69"/>
      <c r="U19637" s="69"/>
      <c r="V19637" s="69"/>
      <c r="W19637" s="69"/>
      <c r="X19637" s="69"/>
      <c r="Y19637" s="69"/>
    </row>
    <row r="19638" spans="14:25">
      <c r="N19638" s="68"/>
      <c r="O19638" s="69"/>
      <c r="P19638" s="69"/>
      <c r="Q19638" s="69"/>
      <c r="R19638" s="69"/>
      <c r="S19638" s="69"/>
      <c r="T19638" s="69"/>
      <c r="U19638" s="69"/>
      <c r="V19638" s="69"/>
      <c r="W19638" s="69"/>
      <c r="X19638" s="69"/>
      <c r="Y19638" s="69"/>
    </row>
    <row r="19639" spans="14:25">
      <c r="N19639" s="68"/>
      <c r="O19639" s="69"/>
      <c r="P19639" s="69"/>
      <c r="Q19639" s="69"/>
      <c r="R19639" s="69"/>
      <c r="S19639" s="69"/>
      <c r="T19639" s="69"/>
      <c r="U19639" s="69"/>
      <c r="V19639" s="69"/>
      <c r="W19639" s="69"/>
      <c r="X19639" s="69"/>
      <c r="Y19639" s="69"/>
    </row>
    <row r="19640" spans="14:25">
      <c r="N19640" s="68"/>
      <c r="O19640" s="69"/>
      <c r="P19640" s="69"/>
      <c r="Q19640" s="69"/>
      <c r="R19640" s="69"/>
      <c r="S19640" s="69"/>
      <c r="T19640" s="69"/>
      <c r="U19640" s="69"/>
      <c r="V19640" s="69"/>
      <c r="W19640" s="69"/>
      <c r="X19640" s="69"/>
      <c r="Y19640" s="69"/>
    </row>
    <row r="19641" spans="14:25">
      <c r="N19641" s="68"/>
      <c r="O19641" s="69"/>
      <c r="P19641" s="69"/>
      <c r="Q19641" s="69"/>
      <c r="R19641" s="69"/>
      <c r="S19641" s="69"/>
      <c r="T19641" s="69"/>
      <c r="U19641" s="69"/>
      <c r="V19641" s="69"/>
      <c r="W19641" s="69"/>
      <c r="X19641" s="69"/>
      <c r="Y19641" s="69"/>
    </row>
    <row r="19642" spans="14:25">
      <c r="N19642" s="68"/>
      <c r="O19642" s="69"/>
      <c r="P19642" s="69"/>
      <c r="Q19642" s="69"/>
      <c r="R19642" s="69"/>
      <c r="S19642" s="69"/>
      <c r="T19642" s="69"/>
      <c r="U19642" s="69"/>
      <c r="V19642" s="69"/>
      <c r="W19642" s="69"/>
      <c r="X19642" s="69"/>
      <c r="Y19642" s="69"/>
    </row>
    <row r="19643" spans="14:25">
      <c r="N19643" s="68"/>
      <c r="O19643" s="69"/>
      <c r="P19643" s="69"/>
      <c r="Q19643" s="69"/>
      <c r="R19643" s="69"/>
      <c r="S19643" s="69"/>
      <c r="T19643" s="69"/>
      <c r="U19643" s="69"/>
      <c r="V19643" s="69"/>
      <c r="W19643" s="69"/>
      <c r="X19643" s="69"/>
      <c r="Y19643" s="69"/>
    </row>
    <row r="19644" spans="14:25">
      <c r="N19644" s="68"/>
      <c r="O19644" s="69"/>
      <c r="P19644" s="69"/>
      <c r="Q19644" s="69"/>
      <c r="R19644" s="69"/>
      <c r="S19644" s="69"/>
      <c r="T19644" s="69"/>
      <c r="U19644" s="69"/>
      <c r="V19644" s="69"/>
      <c r="W19644" s="69"/>
      <c r="X19644" s="69"/>
      <c r="Y19644" s="69"/>
    </row>
    <row r="19645" spans="14:25">
      <c r="N19645" s="68"/>
      <c r="O19645" s="69"/>
      <c r="P19645" s="69"/>
      <c r="Q19645" s="69"/>
      <c r="R19645" s="69"/>
      <c r="S19645" s="69"/>
      <c r="T19645" s="69"/>
      <c r="U19645" s="69"/>
      <c r="V19645" s="69"/>
      <c r="W19645" s="69"/>
      <c r="X19645" s="69"/>
      <c r="Y19645" s="69"/>
    </row>
    <row r="19646" spans="14:25">
      <c r="N19646" s="68"/>
      <c r="O19646" s="69"/>
      <c r="P19646" s="69"/>
      <c r="Q19646" s="69"/>
      <c r="R19646" s="69"/>
      <c r="S19646" s="69"/>
      <c r="T19646" s="69"/>
      <c r="U19646" s="69"/>
      <c r="V19646" s="69"/>
      <c r="W19646" s="69"/>
      <c r="X19646" s="69"/>
      <c r="Y19646" s="69"/>
    </row>
    <row r="19647" spans="14:25">
      <c r="N19647" s="68"/>
      <c r="O19647" s="69"/>
      <c r="P19647" s="69"/>
      <c r="Q19647" s="69"/>
      <c r="R19647" s="69"/>
      <c r="S19647" s="69"/>
      <c r="T19647" s="69"/>
      <c r="U19647" s="69"/>
      <c r="V19647" s="69"/>
      <c r="W19647" s="69"/>
      <c r="X19647" s="69"/>
      <c r="Y19647" s="69"/>
    </row>
    <row r="19648" spans="14:25">
      <c r="N19648" s="68"/>
      <c r="O19648" s="69"/>
      <c r="P19648" s="69"/>
      <c r="Q19648" s="69"/>
      <c r="R19648" s="69"/>
      <c r="S19648" s="69"/>
      <c r="T19648" s="69"/>
      <c r="U19648" s="69"/>
      <c r="V19648" s="69"/>
      <c r="W19648" s="69"/>
      <c r="X19648" s="69"/>
      <c r="Y19648" s="69"/>
    </row>
    <row r="19649" spans="14:25">
      <c r="N19649" s="68"/>
      <c r="O19649" s="69"/>
      <c r="P19649" s="69"/>
      <c r="Q19649" s="69"/>
      <c r="R19649" s="69"/>
      <c r="S19649" s="69"/>
      <c r="T19649" s="69"/>
      <c r="U19649" s="69"/>
      <c r="V19649" s="69"/>
      <c r="W19649" s="69"/>
      <c r="X19649" s="69"/>
      <c r="Y19649" s="69"/>
    </row>
    <row r="19650" spans="14:25">
      <c r="N19650" s="68"/>
      <c r="O19650" s="69"/>
      <c r="P19650" s="69"/>
      <c r="Q19650" s="69"/>
      <c r="R19650" s="69"/>
      <c r="S19650" s="69"/>
      <c r="T19650" s="69"/>
      <c r="U19650" s="69"/>
      <c r="V19650" s="69"/>
      <c r="W19650" s="69"/>
      <c r="X19650" s="69"/>
      <c r="Y19650" s="69"/>
    </row>
    <row r="19651" spans="14:25">
      <c r="N19651" s="68"/>
      <c r="O19651" s="69"/>
      <c r="P19651" s="69"/>
      <c r="Q19651" s="69"/>
      <c r="R19651" s="69"/>
      <c r="S19651" s="69"/>
      <c r="T19651" s="69"/>
      <c r="U19651" s="69"/>
      <c r="V19651" s="69"/>
      <c r="W19651" s="69"/>
      <c r="X19651" s="69"/>
      <c r="Y19651" s="69"/>
    </row>
    <row r="19652" spans="14:25">
      <c r="N19652" s="68"/>
      <c r="O19652" s="69"/>
      <c r="P19652" s="69"/>
      <c r="Q19652" s="69"/>
      <c r="R19652" s="69"/>
      <c r="S19652" s="69"/>
      <c r="T19652" s="69"/>
      <c r="U19652" s="69"/>
      <c r="V19652" s="69"/>
      <c r="W19652" s="69"/>
      <c r="X19652" s="69"/>
      <c r="Y19652" s="69"/>
    </row>
    <row r="19653" spans="14:25">
      <c r="N19653" s="68"/>
      <c r="O19653" s="69"/>
      <c r="P19653" s="69"/>
      <c r="Q19653" s="69"/>
      <c r="R19653" s="69"/>
      <c r="S19653" s="69"/>
      <c r="T19653" s="69"/>
      <c r="U19653" s="69"/>
      <c r="V19653" s="69"/>
      <c r="W19653" s="69"/>
      <c r="X19653" s="69"/>
      <c r="Y19653" s="69"/>
    </row>
    <row r="19654" spans="14:25">
      <c r="N19654" s="68"/>
      <c r="O19654" s="69"/>
      <c r="P19654" s="69"/>
      <c r="Q19654" s="69"/>
      <c r="R19654" s="69"/>
      <c r="S19654" s="69"/>
      <c r="T19654" s="69"/>
      <c r="U19654" s="69"/>
      <c r="V19654" s="69"/>
      <c r="W19654" s="69"/>
      <c r="X19654" s="69"/>
      <c r="Y19654" s="69"/>
    </row>
    <row r="19655" spans="14:25">
      <c r="N19655" s="68"/>
      <c r="O19655" s="69"/>
      <c r="P19655" s="69"/>
      <c r="Q19655" s="69"/>
      <c r="R19655" s="69"/>
      <c r="S19655" s="69"/>
      <c r="T19655" s="69"/>
      <c r="U19655" s="69"/>
      <c r="V19655" s="69"/>
      <c r="W19655" s="69"/>
      <c r="X19655" s="69"/>
      <c r="Y19655" s="69"/>
    </row>
    <row r="19656" spans="14:25">
      <c r="N19656" s="68"/>
      <c r="O19656" s="69"/>
      <c r="P19656" s="69"/>
      <c r="Q19656" s="69"/>
      <c r="R19656" s="69"/>
      <c r="S19656" s="69"/>
      <c r="T19656" s="69"/>
      <c r="U19656" s="69"/>
      <c r="V19656" s="69"/>
      <c r="W19656" s="69"/>
      <c r="X19656" s="69"/>
      <c r="Y19656" s="69"/>
    </row>
    <row r="19657" spans="14:25">
      <c r="N19657" s="68"/>
      <c r="O19657" s="69"/>
      <c r="P19657" s="69"/>
      <c r="Q19657" s="69"/>
      <c r="R19657" s="69"/>
      <c r="S19657" s="69"/>
      <c r="T19657" s="69"/>
      <c r="U19657" s="69"/>
      <c r="V19657" s="69"/>
      <c r="W19657" s="69"/>
      <c r="X19657" s="69"/>
      <c r="Y19657" s="69"/>
    </row>
    <row r="19658" spans="14:25">
      <c r="N19658" s="68"/>
      <c r="O19658" s="69"/>
      <c r="P19658" s="69"/>
      <c r="Q19658" s="69"/>
      <c r="R19658" s="69"/>
      <c r="S19658" s="69"/>
      <c r="T19658" s="69"/>
      <c r="U19658" s="69"/>
      <c r="V19658" s="69"/>
      <c r="W19658" s="69"/>
      <c r="X19658" s="69"/>
      <c r="Y19658" s="69"/>
    </row>
    <row r="19659" spans="14:25">
      <c r="N19659" s="68"/>
      <c r="O19659" s="69"/>
      <c r="P19659" s="69"/>
      <c r="Q19659" s="69"/>
      <c r="R19659" s="69"/>
      <c r="S19659" s="69"/>
      <c r="T19659" s="69"/>
      <c r="U19659" s="69"/>
      <c r="V19659" s="69"/>
      <c r="W19659" s="69"/>
      <c r="X19659" s="69"/>
      <c r="Y19659" s="69"/>
    </row>
    <row r="19660" spans="14:25">
      <c r="N19660" s="68"/>
      <c r="O19660" s="69"/>
      <c r="P19660" s="69"/>
      <c r="Q19660" s="69"/>
      <c r="R19660" s="69"/>
      <c r="S19660" s="69"/>
      <c r="T19660" s="69"/>
      <c r="U19660" s="69"/>
      <c r="V19660" s="69"/>
      <c r="W19660" s="69"/>
      <c r="X19660" s="69"/>
      <c r="Y19660" s="69"/>
    </row>
    <row r="19661" spans="14:25">
      <c r="N19661" s="68"/>
      <c r="O19661" s="69"/>
      <c r="P19661" s="69"/>
      <c r="Q19661" s="69"/>
      <c r="R19661" s="69"/>
      <c r="S19661" s="69"/>
      <c r="T19661" s="69"/>
      <c r="U19661" s="69"/>
      <c r="V19661" s="69"/>
      <c r="W19661" s="69"/>
      <c r="X19661" s="69"/>
      <c r="Y19661" s="69"/>
    </row>
    <row r="19662" spans="14:25">
      <c r="N19662" s="68"/>
      <c r="O19662" s="69"/>
      <c r="P19662" s="69"/>
      <c r="Q19662" s="69"/>
      <c r="R19662" s="69"/>
      <c r="S19662" s="69"/>
      <c r="T19662" s="69"/>
      <c r="U19662" s="69"/>
      <c r="V19662" s="69"/>
      <c r="W19662" s="69"/>
      <c r="X19662" s="69"/>
      <c r="Y19662" s="69"/>
    </row>
    <row r="19663" spans="14:25">
      <c r="N19663" s="68"/>
      <c r="O19663" s="69"/>
      <c r="P19663" s="69"/>
      <c r="Q19663" s="69"/>
      <c r="R19663" s="69"/>
      <c r="S19663" s="69"/>
      <c r="T19663" s="69"/>
      <c r="U19663" s="69"/>
      <c r="V19663" s="69"/>
      <c r="W19663" s="69"/>
      <c r="X19663" s="69"/>
      <c r="Y19663" s="69"/>
    </row>
    <row r="19664" spans="14:25">
      <c r="N19664" s="68"/>
      <c r="O19664" s="69"/>
      <c r="P19664" s="69"/>
      <c r="Q19664" s="69"/>
      <c r="R19664" s="69"/>
      <c r="S19664" s="69"/>
      <c r="T19664" s="69"/>
      <c r="U19664" s="69"/>
      <c r="V19664" s="69"/>
      <c r="W19664" s="69"/>
      <c r="X19664" s="69"/>
      <c r="Y19664" s="69"/>
    </row>
    <row r="19665" spans="14:25">
      <c r="N19665" s="68"/>
      <c r="O19665" s="69"/>
      <c r="P19665" s="69"/>
      <c r="Q19665" s="69"/>
      <c r="R19665" s="69"/>
      <c r="S19665" s="69"/>
      <c r="T19665" s="69"/>
      <c r="U19665" s="69"/>
      <c r="V19665" s="69"/>
      <c r="W19665" s="69"/>
      <c r="X19665" s="69"/>
      <c r="Y19665" s="69"/>
    </row>
    <row r="19666" spans="14:25">
      <c r="N19666" s="68"/>
      <c r="O19666" s="69"/>
      <c r="P19666" s="69"/>
      <c r="Q19666" s="69"/>
      <c r="R19666" s="69"/>
      <c r="S19666" s="69"/>
      <c r="T19666" s="69"/>
      <c r="U19666" s="69"/>
      <c r="V19666" s="69"/>
      <c r="W19666" s="69"/>
      <c r="X19666" s="69"/>
      <c r="Y19666" s="69"/>
    </row>
    <row r="19667" spans="14:25">
      <c r="N19667" s="68"/>
      <c r="O19667" s="69"/>
      <c r="P19667" s="69"/>
      <c r="Q19667" s="69"/>
      <c r="R19667" s="69"/>
      <c r="S19667" s="69"/>
      <c r="T19667" s="69"/>
      <c r="U19667" s="69"/>
      <c r="V19667" s="69"/>
      <c r="W19667" s="69"/>
      <c r="X19667" s="69"/>
      <c r="Y19667" s="69"/>
    </row>
    <row r="19668" spans="14:25">
      <c r="N19668" s="68"/>
      <c r="O19668" s="69"/>
      <c r="P19668" s="69"/>
      <c r="Q19668" s="69"/>
      <c r="R19668" s="69"/>
      <c r="S19668" s="69"/>
      <c r="T19668" s="69"/>
      <c r="U19668" s="69"/>
      <c r="V19668" s="69"/>
      <c r="W19668" s="69"/>
      <c r="X19668" s="69"/>
      <c r="Y19668" s="69"/>
    </row>
    <row r="19669" spans="14:25">
      <c r="N19669" s="68"/>
      <c r="O19669" s="69"/>
      <c r="P19669" s="69"/>
      <c r="Q19669" s="69"/>
      <c r="R19669" s="69"/>
      <c r="S19669" s="69"/>
      <c r="T19669" s="69"/>
      <c r="U19669" s="69"/>
      <c r="V19669" s="69"/>
      <c r="W19669" s="69"/>
      <c r="X19669" s="69"/>
      <c r="Y19669" s="69"/>
    </row>
    <row r="19670" spans="14:25">
      <c r="N19670" s="68"/>
      <c r="O19670" s="69"/>
      <c r="P19670" s="69"/>
      <c r="Q19670" s="69"/>
      <c r="R19670" s="69"/>
      <c r="S19670" s="69"/>
      <c r="T19670" s="69"/>
      <c r="U19670" s="69"/>
      <c r="V19670" s="69"/>
      <c r="W19670" s="69"/>
      <c r="X19670" s="69"/>
      <c r="Y19670" s="69"/>
    </row>
    <row r="19671" spans="14:25">
      <c r="N19671" s="68"/>
      <c r="O19671" s="69"/>
      <c r="P19671" s="69"/>
      <c r="Q19671" s="69"/>
      <c r="R19671" s="69"/>
      <c r="S19671" s="69"/>
      <c r="T19671" s="69"/>
      <c r="U19671" s="69"/>
      <c r="V19671" s="69"/>
      <c r="W19671" s="69"/>
      <c r="X19671" s="69"/>
      <c r="Y19671" s="69"/>
    </row>
    <row r="19672" spans="14:25">
      <c r="N19672" s="68"/>
      <c r="O19672" s="69"/>
      <c r="P19672" s="69"/>
      <c r="Q19672" s="69"/>
      <c r="R19672" s="69"/>
      <c r="S19672" s="69"/>
      <c r="T19672" s="69"/>
      <c r="U19672" s="69"/>
      <c r="V19672" s="69"/>
      <c r="W19672" s="69"/>
      <c r="X19672" s="69"/>
      <c r="Y19672" s="69"/>
    </row>
    <row r="19673" spans="14:25">
      <c r="N19673" s="68"/>
      <c r="O19673" s="69"/>
      <c r="P19673" s="69"/>
      <c r="Q19673" s="69"/>
      <c r="R19673" s="69"/>
      <c r="S19673" s="69"/>
      <c r="T19673" s="69"/>
      <c r="U19673" s="69"/>
      <c r="V19673" s="69"/>
      <c r="W19673" s="69"/>
      <c r="X19673" s="69"/>
      <c r="Y19673" s="69"/>
    </row>
    <row r="19674" spans="14:25">
      <c r="N19674" s="68"/>
      <c r="O19674" s="69"/>
      <c r="P19674" s="69"/>
      <c r="Q19674" s="69"/>
      <c r="R19674" s="69"/>
      <c r="S19674" s="69"/>
      <c r="T19674" s="69"/>
      <c r="U19674" s="69"/>
      <c r="V19674" s="69"/>
      <c r="W19674" s="69"/>
      <c r="X19674" s="69"/>
      <c r="Y19674" s="69"/>
    </row>
    <row r="19675" spans="14:25">
      <c r="N19675" s="68"/>
      <c r="O19675" s="69"/>
      <c r="P19675" s="69"/>
      <c r="Q19675" s="69"/>
      <c r="R19675" s="69"/>
      <c r="S19675" s="69"/>
      <c r="T19675" s="69"/>
      <c r="U19675" s="69"/>
      <c r="V19675" s="69"/>
      <c r="W19675" s="69"/>
      <c r="X19675" s="69"/>
      <c r="Y19675" s="69"/>
    </row>
    <row r="19676" spans="14:25">
      <c r="N19676" s="68"/>
      <c r="O19676" s="69"/>
      <c r="P19676" s="69"/>
      <c r="Q19676" s="69"/>
      <c r="R19676" s="69"/>
      <c r="S19676" s="69"/>
      <c r="T19676" s="69"/>
      <c r="U19676" s="69"/>
      <c r="V19676" s="69"/>
      <c r="W19676" s="69"/>
      <c r="X19676" s="69"/>
      <c r="Y19676" s="69"/>
    </row>
    <row r="19677" spans="14:25">
      <c r="N19677" s="68"/>
      <c r="O19677" s="69"/>
      <c r="P19677" s="69"/>
      <c r="Q19677" s="69"/>
      <c r="R19677" s="69"/>
      <c r="S19677" s="69"/>
      <c r="T19677" s="69"/>
      <c r="U19677" s="69"/>
      <c r="V19677" s="69"/>
      <c r="W19677" s="69"/>
      <c r="X19677" s="69"/>
      <c r="Y19677" s="69"/>
    </row>
    <row r="19678" spans="14:25">
      <c r="N19678" s="68"/>
      <c r="O19678" s="69"/>
      <c r="P19678" s="69"/>
      <c r="Q19678" s="69"/>
      <c r="R19678" s="69"/>
      <c r="S19678" s="69"/>
      <c r="T19678" s="69"/>
      <c r="U19678" s="69"/>
      <c r="V19678" s="69"/>
      <c r="W19678" s="69"/>
      <c r="X19678" s="69"/>
      <c r="Y19678" s="69"/>
    </row>
    <row r="19679" spans="14:25">
      <c r="N19679" s="68"/>
      <c r="O19679" s="69"/>
      <c r="P19679" s="69"/>
      <c r="Q19679" s="69"/>
      <c r="R19679" s="69"/>
      <c r="S19679" s="69"/>
      <c r="T19679" s="69"/>
      <c r="U19679" s="69"/>
      <c r="V19679" s="69"/>
      <c r="W19679" s="69"/>
      <c r="X19679" s="69"/>
      <c r="Y19679" s="69"/>
    </row>
    <row r="19680" spans="14:25">
      <c r="N19680" s="68"/>
      <c r="O19680" s="69"/>
      <c r="P19680" s="69"/>
      <c r="Q19680" s="69"/>
      <c r="R19680" s="69"/>
      <c r="S19680" s="69"/>
      <c r="T19680" s="69"/>
      <c r="U19680" s="69"/>
      <c r="V19680" s="69"/>
      <c r="W19680" s="69"/>
      <c r="X19680" s="69"/>
      <c r="Y19680" s="69"/>
    </row>
    <row r="19681" spans="14:25">
      <c r="N19681" s="68"/>
      <c r="O19681" s="69"/>
      <c r="P19681" s="69"/>
      <c r="Q19681" s="69"/>
      <c r="R19681" s="69"/>
      <c r="S19681" s="69"/>
      <c r="T19681" s="69"/>
      <c r="U19681" s="69"/>
      <c r="V19681" s="69"/>
      <c r="W19681" s="69"/>
      <c r="X19681" s="69"/>
      <c r="Y19681" s="69"/>
    </row>
    <row r="19682" spans="14:25">
      <c r="N19682" s="68"/>
      <c r="O19682" s="69"/>
      <c r="P19682" s="69"/>
      <c r="Q19682" s="69"/>
      <c r="R19682" s="69"/>
      <c r="S19682" s="69"/>
      <c r="T19682" s="69"/>
      <c r="U19682" s="69"/>
      <c r="V19682" s="69"/>
      <c r="W19682" s="69"/>
      <c r="X19682" s="69"/>
      <c r="Y19682" s="69"/>
    </row>
    <row r="19683" spans="14:25">
      <c r="N19683" s="68"/>
      <c r="O19683" s="69"/>
      <c r="P19683" s="69"/>
      <c r="Q19683" s="69"/>
      <c r="R19683" s="69"/>
      <c r="S19683" s="69"/>
      <c r="T19683" s="69"/>
      <c r="U19683" s="69"/>
      <c r="V19683" s="69"/>
      <c r="W19683" s="69"/>
      <c r="X19683" s="69"/>
      <c r="Y19683" s="69"/>
    </row>
    <row r="19684" spans="14:25">
      <c r="N19684" s="68"/>
      <c r="O19684" s="69"/>
      <c r="P19684" s="69"/>
      <c r="Q19684" s="69"/>
      <c r="R19684" s="69"/>
      <c r="S19684" s="69"/>
      <c r="T19684" s="69"/>
      <c r="U19684" s="69"/>
      <c r="V19684" s="69"/>
      <c r="W19684" s="69"/>
      <c r="X19684" s="69"/>
      <c r="Y19684" s="69"/>
    </row>
    <row r="19685" spans="14:25">
      <c r="N19685" s="68"/>
      <c r="O19685" s="69"/>
      <c r="P19685" s="69"/>
      <c r="Q19685" s="69"/>
      <c r="R19685" s="69"/>
      <c r="S19685" s="69"/>
      <c r="T19685" s="69"/>
      <c r="U19685" s="69"/>
      <c r="V19685" s="69"/>
      <c r="W19685" s="69"/>
      <c r="X19685" s="69"/>
      <c r="Y19685" s="69"/>
    </row>
    <row r="19686" spans="14:25">
      <c r="N19686" s="68"/>
      <c r="O19686" s="69"/>
      <c r="P19686" s="69"/>
      <c r="Q19686" s="69"/>
      <c r="R19686" s="69"/>
      <c r="S19686" s="69"/>
      <c r="T19686" s="69"/>
      <c r="U19686" s="69"/>
      <c r="V19686" s="69"/>
      <c r="W19686" s="69"/>
      <c r="X19686" s="69"/>
      <c r="Y19686" s="69"/>
    </row>
    <row r="19687" spans="14:25">
      <c r="N19687" s="68"/>
      <c r="O19687" s="69"/>
      <c r="P19687" s="69"/>
      <c r="Q19687" s="69"/>
      <c r="R19687" s="69"/>
      <c r="S19687" s="69"/>
      <c r="T19687" s="69"/>
      <c r="U19687" s="69"/>
      <c r="V19687" s="69"/>
      <c r="W19687" s="69"/>
      <c r="X19687" s="69"/>
      <c r="Y19687" s="69"/>
    </row>
    <row r="19688" spans="14:25">
      <c r="N19688" s="68"/>
      <c r="O19688" s="69"/>
      <c r="P19688" s="69"/>
      <c r="Q19688" s="69"/>
      <c r="R19688" s="69"/>
      <c r="S19688" s="69"/>
      <c r="T19688" s="69"/>
      <c r="U19688" s="69"/>
      <c r="V19688" s="69"/>
      <c r="W19688" s="69"/>
      <c r="X19688" s="69"/>
      <c r="Y19688" s="69"/>
    </row>
    <row r="19689" spans="14:25">
      <c r="N19689" s="68"/>
      <c r="O19689" s="69"/>
      <c r="P19689" s="69"/>
      <c r="Q19689" s="69"/>
      <c r="R19689" s="69"/>
      <c r="S19689" s="69"/>
      <c r="T19689" s="69"/>
      <c r="U19689" s="69"/>
      <c r="V19689" s="69"/>
      <c r="W19689" s="69"/>
      <c r="X19689" s="69"/>
      <c r="Y19689" s="69"/>
    </row>
    <row r="19690" spans="14:25">
      <c r="N19690" s="68"/>
      <c r="O19690" s="69"/>
      <c r="P19690" s="69"/>
      <c r="Q19690" s="69"/>
      <c r="R19690" s="69"/>
      <c r="S19690" s="69"/>
      <c r="T19690" s="69"/>
      <c r="U19690" s="69"/>
      <c r="V19690" s="69"/>
      <c r="W19690" s="69"/>
      <c r="X19690" s="69"/>
      <c r="Y19690" s="69"/>
    </row>
    <row r="19691" spans="14:25">
      <c r="N19691" s="68"/>
      <c r="O19691" s="69"/>
      <c r="P19691" s="69"/>
      <c r="Q19691" s="69"/>
      <c r="R19691" s="69"/>
      <c r="S19691" s="69"/>
      <c r="T19691" s="69"/>
      <c r="U19691" s="69"/>
      <c r="V19691" s="69"/>
      <c r="W19691" s="69"/>
      <c r="X19691" s="69"/>
      <c r="Y19691" s="69"/>
    </row>
    <row r="19692" spans="14:25">
      <c r="N19692" s="68"/>
      <c r="O19692" s="69"/>
      <c r="P19692" s="69"/>
      <c r="Q19692" s="69"/>
      <c r="R19692" s="69"/>
      <c r="S19692" s="69"/>
      <c r="T19692" s="69"/>
      <c r="U19692" s="69"/>
      <c r="V19692" s="69"/>
      <c r="W19692" s="69"/>
      <c r="X19692" s="69"/>
      <c r="Y19692" s="69"/>
    </row>
    <row r="19693" spans="14:25">
      <c r="N19693" s="68"/>
      <c r="O19693" s="69"/>
      <c r="P19693" s="69"/>
      <c r="Q19693" s="69"/>
      <c r="R19693" s="69"/>
      <c r="S19693" s="69"/>
      <c r="T19693" s="69"/>
      <c r="U19693" s="69"/>
      <c r="V19693" s="69"/>
      <c r="W19693" s="69"/>
      <c r="X19693" s="69"/>
      <c r="Y19693" s="69"/>
    </row>
    <row r="19694" spans="14:25">
      <c r="N19694" s="68"/>
      <c r="O19694" s="69"/>
      <c r="P19694" s="69"/>
      <c r="Q19694" s="69"/>
      <c r="R19694" s="69"/>
      <c r="S19694" s="69"/>
      <c r="T19694" s="69"/>
      <c r="U19694" s="69"/>
      <c r="V19694" s="69"/>
      <c r="W19694" s="69"/>
      <c r="X19694" s="69"/>
      <c r="Y19694" s="69"/>
    </row>
    <row r="19695" spans="14:25">
      <c r="N19695" s="68"/>
      <c r="O19695" s="69"/>
      <c r="P19695" s="69"/>
      <c r="Q19695" s="69"/>
      <c r="R19695" s="69"/>
      <c r="S19695" s="69"/>
      <c r="T19695" s="69"/>
      <c r="U19695" s="69"/>
      <c r="V19695" s="69"/>
      <c r="W19695" s="69"/>
      <c r="X19695" s="69"/>
      <c r="Y19695" s="69"/>
    </row>
    <row r="19696" spans="14:25">
      <c r="N19696" s="68"/>
      <c r="O19696" s="69"/>
      <c r="P19696" s="69"/>
      <c r="Q19696" s="69"/>
      <c r="R19696" s="69"/>
      <c r="S19696" s="69"/>
      <c r="T19696" s="69"/>
      <c r="U19696" s="69"/>
      <c r="V19696" s="69"/>
      <c r="W19696" s="69"/>
      <c r="X19696" s="69"/>
      <c r="Y19696" s="69"/>
    </row>
    <row r="19697" spans="14:25">
      <c r="N19697" s="68"/>
      <c r="O19697" s="69"/>
      <c r="P19697" s="69"/>
      <c r="Q19697" s="69"/>
      <c r="R19697" s="69"/>
      <c r="S19697" s="69"/>
      <c r="T19697" s="69"/>
      <c r="U19697" s="69"/>
      <c r="V19697" s="69"/>
      <c r="W19697" s="69"/>
      <c r="X19697" s="69"/>
      <c r="Y19697" s="69"/>
    </row>
    <row r="19698" spans="14:25">
      <c r="N19698" s="68"/>
      <c r="O19698" s="69"/>
      <c r="P19698" s="69"/>
      <c r="Q19698" s="69"/>
      <c r="R19698" s="69"/>
      <c r="S19698" s="69"/>
      <c r="T19698" s="69"/>
      <c r="U19698" s="69"/>
      <c r="V19698" s="69"/>
      <c r="W19698" s="69"/>
      <c r="X19698" s="69"/>
      <c r="Y19698" s="69"/>
    </row>
    <row r="19699" spans="14:25">
      <c r="N19699" s="68"/>
      <c r="O19699" s="69"/>
      <c r="P19699" s="69"/>
      <c r="Q19699" s="69"/>
      <c r="R19699" s="69"/>
      <c r="S19699" s="69"/>
      <c r="T19699" s="69"/>
      <c r="U19699" s="69"/>
      <c r="V19699" s="69"/>
      <c r="W19699" s="69"/>
      <c r="X19699" s="69"/>
      <c r="Y19699" s="69"/>
    </row>
    <row r="19700" spans="14:25">
      <c r="N19700" s="68"/>
      <c r="O19700" s="69"/>
      <c r="P19700" s="69"/>
      <c r="Q19700" s="69"/>
      <c r="R19700" s="69"/>
      <c r="S19700" s="69"/>
      <c r="T19700" s="69"/>
      <c r="U19700" s="69"/>
      <c r="V19700" s="69"/>
      <c r="W19700" s="69"/>
      <c r="X19700" s="69"/>
      <c r="Y19700" s="69"/>
    </row>
    <row r="19701" spans="14:25">
      <c r="N19701" s="68"/>
      <c r="O19701" s="69"/>
      <c r="P19701" s="69"/>
      <c r="Q19701" s="69"/>
      <c r="R19701" s="69"/>
      <c r="S19701" s="69"/>
      <c r="T19701" s="69"/>
      <c r="U19701" s="69"/>
      <c r="V19701" s="69"/>
      <c r="W19701" s="69"/>
      <c r="X19701" s="69"/>
      <c r="Y19701" s="69"/>
    </row>
    <row r="19702" spans="14:25">
      <c r="N19702" s="68"/>
      <c r="O19702" s="69"/>
      <c r="P19702" s="69"/>
      <c r="Q19702" s="69"/>
      <c r="R19702" s="69"/>
      <c r="S19702" s="69"/>
      <c r="T19702" s="69"/>
      <c r="U19702" s="69"/>
      <c r="V19702" s="69"/>
      <c r="W19702" s="69"/>
      <c r="X19702" s="69"/>
      <c r="Y19702" s="69"/>
    </row>
    <row r="19703" spans="14:25">
      <c r="N19703" s="68"/>
      <c r="O19703" s="69"/>
      <c r="P19703" s="69"/>
      <c r="Q19703" s="69"/>
      <c r="R19703" s="69"/>
      <c r="S19703" s="69"/>
      <c r="T19703" s="69"/>
      <c r="U19703" s="69"/>
      <c r="V19703" s="69"/>
      <c r="W19703" s="69"/>
      <c r="X19703" s="69"/>
      <c r="Y19703" s="69"/>
    </row>
    <row r="19704" spans="14:25">
      <c r="N19704" s="68"/>
      <c r="O19704" s="69"/>
      <c r="P19704" s="69"/>
      <c r="Q19704" s="69"/>
      <c r="R19704" s="69"/>
      <c r="S19704" s="69"/>
      <c r="T19704" s="69"/>
      <c r="U19704" s="69"/>
      <c r="V19704" s="69"/>
      <c r="W19704" s="69"/>
      <c r="X19704" s="69"/>
      <c r="Y19704" s="69"/>
    </row>
    <row r="19705" spans="14:25">
      <c r="N19705" s="68"/>
      <c r="O19705" s="69"/>
      <c r="P19705" s="69"/>
      <c r="Q19705" s="69"/>
      <c r="R19705" s="69"/>
      <c r="S19705" s="69"/>
      <c r="T19705" s="69"/>
      <c r="U19705" s="69"/>
      <c r="V19705" s="69"/>
      <c r="W19705" s="69"/>
      <c r="X19705" s="69"/>
      <c r="Y19705" s="69"/>
    </row>
    <row r="19706" spans="14:25">
      <c r="N19706" s="68"/>
      <c r="O19706" s="69"/>
      <c r="P19706" s="69"/>
      <c r="Q19706" s="69"/>
      <c r="R19706" s="69"/>
      <c r="S19706" s="69"/>
      <c r="T19706" s="69"/>
      <c r="U19706" s="69"/>
      <c r="V19706" s="69"/>
      <c r="W19706" s="69"/>
      <c r="X19706" s="69"/>
      <c r="Y19706" s="69"/>
    </row>
    <row r="19707" spans="14:25">
      <c r="N19707" s="68"/>
      <c r="O19707" s="69"/>
      <c r="P19707" s="69"/>
      <c r="Q19707" s="69"/>
      <c r="R19707" s="69"/>
      <c r="S19707" s="69"/>
      <c r="T19707" s="69"/>
      <c r="U19707" s="69"/>
      <c r="V19707" s="69"/>
      <c r="W19707" s="69"/>
      <c r="X19707" s="69"/>
      <c r="Y19707" s="69"/>
    </row>
    <row r="19708" spans="14:25">
      <c r="N19708" s="68"/>
      <c r="O19708" s="69"/>
      <c r="P19708" s="69"/>
      <c r="Q19708" s="69"/>
      <c r="R19708" s="69"/>
      <c r="S19708" s="69"/>
      <c r="T19708" s="69"/>
      <c r="U19708" s="69"/>
      <c r="V19708" s="69"/>
      <c r="W19708" s="69"/>
      <c r="X19708" s="69"/>
      <c r="Y19708" s="69"/>
    </row>
    <row r="19709" spans="14:25">
      <c r="N19709" s="68"/>
      <c r="O19709" s="69"/>
      <c r="P19709" s="69"/>
      <c r="Q19709" s="69"/>
      <c r="R19709" s="69"/>
      <c r="S19709" s="69"/>
      <c r="T19709" s="69"/>
      <c r="U19709" s="69"/>
      <c r="V19709" s="69"/>
      <c r="W19709" s="69"/>
      <c r="X19709" s="69"/>
      <c r="Y19709" s="69"/>
    </row>
    <row r="19710" spans="14:25">
      <c r="N19710" s="68"/>
      <c r="O19710" s="69"/>
      <c r="P19710" s="69"/>
      <c r="Q19710" s="69"/>
      <c r="R19710" s="69"/>
      <c r="S19710" s="69"/>
      <c r="T19710" s="69"/>
      <c r="U19710" s="69"/>
      <c r="V19710" s="69"/>
      <c r="W19710" s="69"/>
      <c r="X19710" s="69"/>
      <c r="Y19710" s="69"/>
    </row>
    <row r="19711" spans="14:25">
      <c r="N19711" s="68"/>
      <c r="O19711" s="69"/>
      <c r="P19711" s="69"/>
      <c r="Q19711" s="69"/>
      <c r="R19711" s="69"/>
      <c r="S19711" s="69"/>
      <c r="T19711" s="69"/>
      <c r="U19711" s="69"/>
      <c r="V19711" s="69"/>
      <c r="W19711" s="69"/>
      <c r="X19711" s="69"/>
      <c r="Y19711" s="69"/>
    </row>
    <row r="19712" spans="14:25">
      <c r="N19712" s="68"/>
      <c r="O19712" s="69"/>
      <c r="P19712" s="69"/>
      <c r="Q19712" s="69"/>
      <c r="R19712" s="69"/>
      <c r="S19712" s="69"/>
      <c r="T19712" s="69"/>
      <c r="U19712" s="69"/>
      <c r="V19712" s="69"/>
      <c r="W19712" s="69"/>
      <c r="X19712" s="69"/>
      <c r="Y19712" s="69"/>
    </row>
    <row r="19713" spans="14:25">
      <c r="N19713" s="68"/>
      <c r="O19713" s="69"/>
      <c r="P19713" s="69"/>
      <c r="Q19713" s="69"/>
      <c r="R19713" s="69"/>
      <c r="S19713" s="69"/>
      <c r="T19713" s="69"/>
      <c r="U19713" s="69"/>
      <c r="V19713" s="69"/>
      <c r="W19713" s="69"/>
      <c r="X19713" s="69"/>
      <c r="Y19713" s="69"/>
    </row>
    <row r="19714" spans="14:25">
      <c r="N19714" s="68"/>
      <c r="O19714" s="69"/>
      <c r="P19714" s="69"/>
      <c r="Q19714" s="69"/>
      <c r="R19714" s="69"/>
      <c r="S19714" s="69"/>
      <c r="T19714" s="69"/>
      <c r="U19714" s="69"/>
      <c r="V19714" s="69"/>
      <c r="W19714" s="69"/>
      <c r="X19714" s="69"/>
      <c r="Y19714" s="69"/>
    </row>
    <row r="19715" spans="14:25">
      <c r="N19715" s="68"/>
      <c r="O19715" s="69"/>
      <c r="P19715" s="69"/>
      <c r="Q19715" s="69"/>
      <c r="R19715" s="69"/>
      <c r="S19715" s="69"/>
      <c r="T19715" s="69"/>
      <c r="U19715" s="69"/>
      <c r="V19715" s="69"/>
      <c r="W19715" s="69"/>
      <c r="X19715" s="69"/>
      <c r="Y19715" s="69"/>
    </row>
    <row r="19716" spans="14:25">
      <c r="N19716" s="68"/>
      <c r="O19716" s="69"/>
      <c r="P19716" s="69"/>
      <c r="Q19716" s="69"/>
      <c r="R19716" s="69"/>
      <c r="S19716" s="69"/>
      <c r="T19716" s="69"/>
      <c r="U19716" s="69"/>
      <c r="V19716" s="69"/>
      <c r="W19716" s="69"/>
      <c r="X19716" s="69"/>
      <c r="Y19716" s="69"/>
    </row>
    <row r="19717" spans="14:25">
      <c r="N19717" s="68"/>
      <c r="O19717" s="69"/>
      <c r="P19717" s="69"/>
      <c r="Q19717" s="69"/>
      <c r="R19717" s="69"/>
      <c r="S19717" s="69"/>
      <c r="T19717" s="69"/>
      <c r="U19717" s="69"/>
      <c r="V19717" s="69"/>
      <c r="W19717" s="69"/>
      <c r="X19717" s="69"/>
      <c r="Y19717" s="69"/>
    </row>
    <row r="19718" spans="14:25">
      <c r="N19718" s="68"/>
      <c r="O19718" s="69"/>
      <c r="P19718" s="69"/>
      <c r="Q19718" s="69"/>
      <c r="R19718" s="69"/>
      <c r="S19718" s="69"/>
      <c r="T19718" s="69"/>
      <c r="U19718" s="69"/>
      <c r="V19718" s="69"/>
      <c r="W19718" s="69"/>
      <c r="X19718" s="69"/>
      <c r="Y19718" s="69"/>
    </row>
    <row r="19719" spans="14:25">
      <c r="N19719" s="68"/>
      <c r="O19719" s="69"/>
      <c r="P19719" s="69"/>
      <c r="Q19719" s="69"/>
      <c r="R19719" s="69"/>
      <c r="S19719" s="69"/>
      <c r="T19719" s="69"/>
      <c r="U19719" s="69"/>
      <c r="V19719" s="69"/>
      <c r="W19719" s="69"/>
      <c r="X19719" s="69"/>
      <c r="Y19719" s="69"/>
    </row>
    <row r="19720" spans="14:25">
      <c r="N19720" s="68"/>
      <c r="O19720" s="69"/>
      <c r="P19720" s="69"/>
      <c r="Q19720" s="69"/>
      <c r="R19720" s="69"/>
      <c r="S19720" s="69"/>
      <c r="T19720" s="69"/>
      <c r="U19720" s="69"/>
      <c r="V19720" s="69"/>
      <c r="W19720" s="69"/>
      <c r="X19720" s="69"/>
      <c r="Y19720" s="69"/>
    </row>
    <row r="19721" spans="14:25">
      <c r="N19721" s="68"/>
      <c r="O19721" s="69"/>
      <c r="P19721" s="69"/>
      <c r="Q19721" s="69"/>
      <c r="R19721" s="69"/>
      <c r="S19721" s="69"/>
      <c r="T19721" s="69"/>
      <c r="U19721" s="69"/>
      <c r="V19721" s="69"/>
      <c r="W19721" s="69"/>
      <c r="X19721" s="69"/>
      <c r="Y19721" s="69"/>
    </row>
    <row r="19722" spans="14:25">
      <c r="N19722" s="68"/>
      <c r="O19722" s="69"/>
      <c r="P19722" s="69"/>
      <c r="Q19722" s="69"/>
      <c r="R19722" s="69"/>
      <c r="S19722" s="69"/>
      <c r="T19722" s="69"/>
      <c r="U19722" s="69"/>
      <c r="V19722" s="69"/>
      <c r="W19722" s="69"/>
      <c r="X19722" s="69"/>
      <c r="Y19722" s="69"/>
    </row>
    <row r="19723" spans="14:25">
      <c r="N19723" s="68"/>
      <c r="O19723" s="69"/>
      <c r="P19723" s="69"/>
      <c r="Q19723" s="69"/>
      <c r="R19723" s="69"/>
      <c r="S19723" s="69"/>
      <c r="T19723" s="69"/>
      <c r="U19723" s="69"/>
      <c r="V19723" s="69"/>
      <c r="W19723" s="69"/>
      <c r="X19723" s="69"/>
      <c r="Y19723" s="69"/>
    </row>
    <row r="19724" spans="14:25">
      <c r="N19724" s="68"/>
      <c r="O19724" s="69"/>
      <c r="P19724" s="69"/>
      <c r="Q19724" s="69"/>
      <c r="R19724" s="69"/>
      <c r="S19724" s="69"/>
      <c r="T19724" s="69"/>
      <c r="U19724" s="69"/>
      <c r="V19724" s="69"/>
      <c r="W19724" s="69"/>
      <c r="X19724" s="69"/>
      <c r="Y19724" s="69"/>
    </row>
    <row r="19725" spans="14:25">
      <c r="N19725" s="68"/>
      <c r="O19725" s="69"/>
      <c r="P19725" s="69"/>
      <c r="Q19725" s="69"/>
      <c r="R19725" s="69"/>
      <c r="S19725" s="69"/>
      <c r="T19725" s="69"/>
      <c r="U19725" s="69"/>
      <c r="V19725" s="69"/>
      <c r="W19725" s="69"/>
      <c r="X19725" s="69"/>
      <c r="Y19725" s="69"/>
    </row>
    <row r="19726" spans="14:25">
      <c r="N19726" s="68"/>
      <c r="O19726" s="69"/>
      <c r="P19726" s="69"/>
      <c r="Q19726" s="69"/>
      <c r="R19726" s="69"/>
      <c r="S19726" s="69"/>
      <c r="T19726" s="69"/>
      <c r="U19726" s="69"/>
      <c r="V19726" s="69"/>
      <c r="W19726" s="69"/>
      <c r="X19726" s="69"/>
      <c r="Y19726" s="69"/>
    </row>
    <row r="19727" spans="14:25">
      <c r="N19727" s="68"/>
      <c r="O19727" s="69"/>
      <c r="P19727" s="69"/>
      <c r="Q19727" s="69"/>
      <c r="R19727" s="69"/>
      <c r="S19727" s="69"/>
      <c r="T19727" s="69"/>
      <c r="U19727" s="69"/>
      <c r="V19727" s="69"/>
      <c r="W19727" s="69"/>
      <c r="X19727" s="69"/>
      <c r="Y19727" s="69"/>
    </row>
    <row r="19728" spans="14:25">
      <c r="N19728" s="68"/>
      <c r="O19728" s="69"/>
      <c r="P19728" s="69"/>
      <c r="Q19728" s="69"/>
      <c r="R19728" s="69"/>
      <c r="S19728" s="69"/>
      <c r="T19728" s="69"/>
      <c r="U19728" s="69"/>
      <c r="V19728" s="69"/>
      <c r="W19728" s="69"/>
      <c r="X19728" s="69"/>
      <c r="Y19728" s="69"/>
    </row>
    <row r="19729" spans="14:25">
      <c r="N19729" s="68"/>
      <c r="O19729" s="69"/>
      <c r="P19729" s="69"/>
      <c r="Q19729" s="69"/>
      <c r="R19729" s="69"/>
      <c r="S19729" s="69"/>
      <c r="T19729" s="69"/>
      <c r="U19729" s="69"/>
      <c r="V19729" s="69"/>
      <c r="W19729" s="69"/>
      <c r="X19729" s="69"/>
      <c r="Y19729" s="69"/>
    </row>
    <row r="19730" spans="14:25">
      <c r="N19730" s="68"/>
      <c r="O19730" s="69"/>
      <c r="P19730" s="69"/>
      <c r="Q19730" s="69"/>
      <c r="R19730" s="69"/>
      <c r="S19730" s="69"/>
      <c r="T19730" s="69"/>
      <c r="U19730" s="69"/>
      <c r="V19730" s="69"/>
      <c r="W19730" s="69"/>
      <c r="X19730" s="69"/>
      <c r="Y19730" s="69"/>
    </row>
    <row r="19731" spans="14:25">
      <c r="N19731" s="68"/>
      <c r="O19731" s="69"/>
      <c r="P19731" s="69"/>
      <c r="Q19731" s="69"/>
      <c r="R19731" s="69"/>
      <c r="S19731" s="69"/>
      <c r="T19731" s="69"/>
      <c r="U19731" s="69"/>
      <c r="V19731" s="69"/>
      <c r="W19731" s="69"/>
      <c r="X19731" s="69"/>
      <c r="Y19731" s="69"/>
    </row>
    <row r="19732" spans="14:25">
      <c r="N19732" s="68"/>
      <c r="O19732" s="69"/>
      <c r="P19732" s="69"/>
      <c r="Q19732" s="69"/>
      <c r="R19732" s="69"/>
      <c r="S19732" s="69"/>
      <c r="T19732" s="69"/>
      <c r="U19732" s="69"/>
      <c r="V19732" s="69"/>
      <c r="W19732" s="69"/>
      <c r="X19732" s="69"/>
      <c r="Y19732" s="69"/>
    </row>
    <row r="19733" spans="14:25">
      <c r="N19733" s="68"/>
      <c r="O19733" s="69"/>
      <c r="P19733" s="69"/>
      <c r="Q19733" s="69"/>
      <c r="R19733" s="69"/>
      <c r="S19733" s="69"/>
      <c r="T19733" s="69"/>
      <c r="U19733" s="69"/>
      <c r="V19733" s="69"/>
      <c r="W19733" s="69"/>
      <c r="X19733" s="69"/>
      <c r="Y19733" s="69"/>
    </row>
    <row r="19734" spans="14:25">
      <c r="N19734" s="68"/>
      <c r="O19734" s="69"/>
      <c r="P19734" s="69"/>
      <c r="Q19734" s="69"/>
      <c r="R19734" s="69"/>
      <c r="S19734" s="69"/>
      <c r="T19734" s="69"/>
      <c r="U19734" s="69"/>
      <c r="V19734" s="69"/>
      <c r="W19734" s="69"/>
      <c r="X19734" s="69"/>
      <c r="Y19734" s="69"/>
    </row>
    <row r="19735" spans="14:25">
      <c r="N19735" s="68"/>
      <c r="O19735" s="69"/>
      <c r="P19735" s="69"/>
      <c r="Q19735" s="69"/>
      <c r="R19735" s="69"/>
      <c r="S19735" s="69"/>
      <c r="T19735" s="69"/>
      <c r="U19735" s="69"/>
      <c r="V19735" s="69"/>
      <c r="W19735" s="69"/>
      <c r="X19735" s="69"/>
      <c r="Y19735" s="69"/>
    </row>
    <row r="19736" spans="14:25">
      <c r="N19736" s="68"/>
      <c r="O19736" s="69"/>
      <c r="P19736" s="69"/>
      <c r="Q19736" s="69"/>
      <c r="R19736" s="69"/>
      <c r="S19736" s="69"/>
      <c r="T19736" s="69"/>
      <c r="U19736" s="69"/>
      <c r="V19736" s="69"/>
      <c r="W19736" s="69"/>
      <c r="X19736" s="69"/>
      <c r="Y19736" s="69"/>
    </row>
    <row r="19737" spans="14:25">
      <c r="N19737" s="68"/>
      <c r="O19737" s="69"/>
      <c r="P19737" s="69"/>
      <c r="Q19737" s="69"/>
      <c r="R19737" s="69"/>
      <c r="S19737" s="69"/>
      <c r="T19737" s="69"/>
      <c r="U19737" s="69"/>
      <c r="V19737" s="69"/>
      <c r="W19737" s="69"/>
      <c r="X19737" s="69"/>
      <c r="Y19737" s="69"/>
    </row>
    <row r="19738" spans="14:25">
      <c r="N19738" s="68"/>
      <c r="O19738" s="69"/>
      <c r="P19738" s="69"/>
      <c r="Q19738" s="69"/>
      <c r="R19738" s="69"/>
      <c r="S19738" s="69"/>
      <c r="T19738" s="69"/>
      <c r="U19738" s="69"/>
      <c r="V19738" s="69"/>
      <c r="W19738" s="69"/>
      <c r="X19738" s="69"/>
      <c r="Y19738" s="69"/>
    </row>
    <row r="19739" spans="14:25">
      <c r="N19739" s="68"/>
      <c r="O19739" s="69"/>
      <c r="P19739" s="69"/>
      <c r="Q19739" s="69"/>
      <c r="R19739" s="69"/>
      <c r="S19739" s="69"/>
      <c r="T19739" s="69"/>
      <c r="U19739" s="69"/>
      <c r="V19739" s="69"/>
      <c r="W19739" s="69"/>
      <c r="X19739" s="69"/>
      <c r="Y19739" s="69"/>
    </row>
    <row r="19740" spans="14:25">
      <c r="N19740" s="68"/>
      <c r="O19740" s="69"/>
      <c r="P19740" s="69"/>
      <c r="Q19740" s="69"/>
      <c r="R19740" s="69"/>
      <c r="S19740" s="69"/>
      <c r="T19740" s="69"/>
      <c r="U19740" s="69"/>
      <c r="V19740" s="69"/>
      <c r="W19740" s="69"/>
      <c r="X19740" s="69"/>
      <c r="Y19740" s="69"/>
    </row>
    <row r="19741" spans="14:25">
      <c r="N19741" s="68"/>
      <c r="O19741" s="69"/>
      <c r="P19741" s="69"/>
      <c r="Q19741" s="69"/>
      <c r="R19741" s="69"/>
      <c r="S19741" s="69"/>
      <c r="T19741" s="69"/>
      <c r="U19741" s="69"/>
      <c r="V19741" s="69"/>
      <c r="W19741" s="69"/>
      <c r="X19741" s="69"/>
      <c r="Y19741" s="69"/>
    </row>
    <row r="19742" spans="14:25">
      <c r="N19742" s="68"/>
      <c r="O19742" s="69"/>
      <c r="P19742" s="69"/>
      <c r="Q19742" s="69"/>
      <c r="R19742" s="69"/>
      <c r="S19742" s="69"/>
      <c r="T19742" s="69"/>
      <c r="U19742" s="69"/>
      <c r="V19742" s="69"/>
      <c r="W19742" s="69"/>
      <c r="X19742" s="69"/>
      <c r="Y19742" s="69"/>
    </row>
    <row r="19743" spans="14:25">
      <c r="N19743" s="68"/>
      <c r="O19743" s="69"/>
      <c r="P19743" s="69"/>
      <c r="Q19743" s="69"/>
      <c r="R19743" s="69"/>
      <c r="S19743" s="69"/>
      <c r="T19743" s="69"/>
      <c r="U19743" s="69"/>
      <c r="V19743" s="69"/>
      <c r="W19743" s="69"/>
      <c r="X19743" s="69"/>
      <c r="Y19743" s="69"/>
    </row>
    <row r="19744" spans="14:25">
      <c r="N19744" s="68"/>
      <c r="O19744" s="69"/>
      <c r="P19744" s="69"/>
      <c r="Q19744" s="69"/>
      <c r="R19744" s="69"/>
      <c r="S19744" s="69"/>
      <c r="T19744" s="69"/>
      <c r="U19744" s="69"/>
      <c r="V19744" s="69"/>
      <c r="W19744" s="69"/>
      <c r="X19744" s="69"/>
      <c r="Y19744" s="69"/>
    </row>
    <row r="19745" spans="14:25">
      <c r="N19745" s="68"/>
      <c r="O19745" s="69"/>
      <c r="P19745" s="69"/>
      <c r="Q19745" s="69"/>
      <c r="R19745" s="69"/>
      <c r="S19745" s="69"/>
      <c r="T19745" s="69"/>
      <c r="U19745" s="69"/>
      <c r="V19745" s="69"/>
      <c r="W19745" s="69"/>
      <c r="X19745" s="69"/>
      <c r="Y19745" s="69"/>
    </row>
    <row r="19746" spans="14:25">
      <c r="N19746" s="68"/>
      <c r="O19746" s="69"/>
      <c r="P19746" s="69"/>
      <c r="Q19746" s="69"/>
      <c r="R19746" s="69"/>
      <c r="S19746" s="69"/>
      <c r="T19746" s="69"/>
      <c r="U19746" s="69"/>
      <c r="V19746" s="69"/>
      <c r="W19746" s="69"/>
      <c r="X19746" s="69"/>
      <c r="Y19746" s="69"/>
    </row>
    <row r="19747" spans="14:25">
      <c r="N19747" s="68"/>
      <c r="O19747" s="69"/>
      <c r="P19747" s="69"/>
      <c r="Q19747" s="69"/>
      <c r="R19747" s="69"/>
      <c r="S19747" s="69"/>
      <c r="T19747" s="69"/>
      <c r="U19747" s="69"/>
      <c r="V19747" s="69"/>
      <c r="W19747" s="69"/>
      <c r="X19747" s="69"/>
      <c r="Y19747" s="69"/>
    </row>
    <row r="19748" spans="14:25">
      <c r="N19748" s="68"/>
      <c r="O19748" s="69"/>
      <c r="P19748" s="69"/>
      <c r="Q19748" s="69"/>
      <c r="R19748" s="69"/>
      <c r="S19748" s="69"/>
      <c r="T19748" s="69"/>
      <c r="U19748" s="69"/>
      <c r="V19748" s="69"/>
      <c r="W19748" s="69"/>
      <c r="X19748" s="69"/>
      <c r="Y19748" s="69"/>
    </row>
    <row r="19749" spans="14:25">
      <c r="N19749" s="68"/>
      <c r="O19749" s="69"/>
      <c r="P19749" s="69"/>
      <c r="Q19749" s="69"/>
      <c r="R19749" s="69"/>
      <c r="S19749" s="69"/>
      <c r="T19749" s="69"/>
      <c r="U19749" s="69"/>
      <c r="V19749" s="69"/>
      <c r="W19749" s="69"/>
      <c r="X19749" s="69"/>
      <c r="Y19749" s="69"/>
    </row>
    <row r="19750" spans="14:25">
      <c r="N19750" s="68"/>
      <c r="O19750" s="69"/>
      <c r="P19750" s="69"/>
      <c r="Q19750" s="69"/>
      <c r="R19750" s="69"/>
      <c r="S19750" s="69"/>
      <c r="T19750" s="69"/>
      <c r="U19750" s="69"/>
      <c r="V19750" s="69"/>
      <c r="W19750" s="69"/>
      <c r="X19750" s="69"/>
      <c r="Y19750" s="69"/>
    </row>
    <row r="19751" spans="14:25">
      <c r="N19751" s="68"/>
      <c r="O19751" s="69"/>
      <c r="P19751" s="69"/>
      <c r="Q19751" s="69"/>
      <c r="R19751" s="69"/>
      <c r="S19751" s="69"/>
      <c r="T19751" s="69"/>
      <c r="U19751" s="69"/>
      <c r="V19751" s="69"/>
      <c r="W19751" s="69"/>
      <c r="X19751" s="69"/>
      <c r="Y19751" s="69"/>
    </row>
    <row r="19752" spans="14:25">
      <c r="N19752" s="68"/>
      <c r="O19752" s="69"/>
      <c r="P19752" s="69"/>
      <c r="Q19752" s="69"/>
      <c r="R19752" s="69"/>
      <c r="S19752" s="69"/>
      <c r="T19752" s="69"/>
      <c r="U19752" s="69"/>
      <c r="V19752" s="69"/>
      <c r="W19752" s="69"/>
      <c r="X19752" s="69"/>
      <c r="Y19752" s="69"/>
    </row>
    <row r="19753" spans="14:25">
      <c r="N19753" s="68"/>
      <c r="O19753" s="69"/>
      <c r="P19753" s="69"/>
      <c r="Q19753" s="69"/>
      <c r="R19753" s="69"/>
      <c r="S19753" s="69"/>
      <c r="T19753" s="69"/>
      <c r="U19753" s="69"/>
      <c r="V19753" s="69"/>
      <c r="W19753" s="69"/>
      <c r="X19753" s="69"/>
      <c r="Y19753" s="69"/>
    </row>
    <row r="19754" spans="14:25">
      <c r="N19754" s="68"/>
      <c r="O19754" s="69"/>
      <c r="P19754" s="69"/>
      <c r="Q19754" s="69"/>
      <c r="R19754" s="69"/>
      <c r="S19754" s="69"/>
      <c r="T19754" s="69"/>
      <c r="U19754" s="69"/>
      <c r="V19754" s="69"/>
      <c r="W19754" s="69"/>
      <c r="X19754" s="69"/>
      <c r="Y19754" s="69"/>
    </row>
    <row r="19755" spans="14:25">
      <c r="N19755" s="68"/>
      <c r="O19755" s="69"/>
      <c r="P19755" s="69"/>
      <c r="Q19755" s="69"/>
      <c r="R19755" s="69"/>
      <c r="S19755" s="69"/>
      <c r="T19755" s="69"/>
      <c r="U19755" s="69"/>
      <c r="V19755" s="69"/>
      <c r="W19755" s="69"/>
      <c r="X19755" s="69"/>
      <c r="Y19755" s="69"/>
    </row>
    <row r="19756" spans="14:25">
      <c r="N19756" s="68"/>
      <c r="O19756" s="69"/>
      <c r="P19756" s="69"/>
      <c r="Q19756" s="69"/>
      <c r="R19756" s="69"/>
      <c r="S19756" s="69"/>
      <c r="T19756" s="69"/>
      <c r="U19756" s="69"/>
      <c r="V19756" s="69"/>
      <c r="W19756" s="69"/>
      <c r="X19756" s="69"/>
      <c r="Y19756" s="69"/>
    </row>
    <row r="19757" spans="14:25">
      <c r="N19757" s="68"/>
      <c r="O19757" s="69"/>
      <c r="P19757" s="69"/>
      <c r="Q19757" s="69"/>
      <c r="R19757" s="69"/>
      <c r="S19757" s="69"/>
      <c r="T19757" s="69"/>
      <c r="U19757" s="69"/>
      <c r="V19757" s="69"/>
      <c r="W19757" s="69"/>
      <c r="X19757" s="69"/>
      <c r="Y19757" s="69"/>
    </row>
    <row r="19758" spans="14:25">
      <c r="N19758" s="68"/>
      <c r="O19758" s="69"/>
      <c r="P19758" s="69"/>
      <c r="Q19758" s="69"/>
      <c r="R19758" s="69"/>
      <c r="S19758" s="69"/>
      <c r="T19758" s="69"/>
      <c r="U19758" s="69"/>
      <c r="V19758" s="69"/>
      <c r="W19758" s="69"/>
      <c r="X19758" s="69"/>
      <c r="Y19758" s="69"/>
    </row>
    <row r="19759" spans="14:25">
      <c r="N19759" s="68"/>
      <c r="O19759" s="69"/>
      <c r="P19759" s="69"/>
      <c r="Q19759" s="69"/>
      <c r="R19759" s="69"/>
      <c r="S19759" s="69"/>
      <c r="T19759" s="69"/>
      <c r="U19759" s="69"/>
      <c r="V19759" s="69"/>
      <c r="W19759" s="69"/>
      <c r="X19759" s="69"/>
      <c r="Y19759" s="69"/>
    </row>
    <row r="19760" spans="14:25">
      <c r="N19760" s="68"/>
      <c r="O19760" s="69"/>
      <c r="P19760" s="69"/>
      <c r="Q19760" s="69"/>
      <c r="R19760" s="69"/>
      <c r="S19760" s="69"/>
      <c r="T19760" s="69"/>
      <c r="U19760" s="69"/>
      <c r="V19760" s="69"/>
      <c r="W19760" s="69"/>
      <c r="X19760" s="69"/>
      <c r="Y19760" s="69"/>
    </row>
    <row r="19761" spans="14:25">
      <c r="N19761" s="68"/>
      <c r="O19761" s="69"/>
      <c r="P19761" s="69"/>
      <c r="Q19761" s="69"/>
      <c r="R19761" s="69"/>
      <c r="S19761" s="69"/>
      <c r="T19761" s="69"/>
      <c r="U19761" s="69"/>
      <c r="V19761" s="69"/>
      <c r="W19761" s="69"/>
      <c r="X19761" s="69"/>
      <c r="Y19761" s="69"/>
    </row>
    <row r="19762" spans="14:25">
      <c r="N19762" s="68"/>
      <c r="O19762" s="69"/>
      <c r="P19762" s="69"/>
      <c r="Q19762" s="69"/>
      <c r="R19762" s="69"/>
      <c r="S19762" s="69"/>
      <c r="T19762" s="69"/>
      <c r="U19762" s="69"/>
      <c r="V19762" s="69"/>
      <c r="W19762" s="69"/>
      <c r="X19762" s="69"/>
      <c r="Y19762" s="69"/>
    </row>
    <row r="19763" spans="14:25">
      <c r="N19763" s="68"/>
      <c r="O19763" s="69"/>
      <c r="P19763" s="69"/>
      <c r="Q19763" s="69"/>
      <c r="R19763" s="69"/>
      <c r="S19763" s="69"/>
      <c r="T19763" s="69"/>
      <c r="U19763" s="69"/>
      <c r="V19763" s="69"/>
      <c r="W19763" s="69"/>
      <c r="X19763" s="69"/>
      <c r="Y19763" s="69"/>
    </row>
    <row r="19764" spans="14:25">
      <c r="N19764" s="68"/>
      <c r="O19764" s="69"/>
      <c r="P19764" s="69"/>
      <c r="Q19764" s="69"/>
      <c r="R19764" s="69"/>
      <c r="S19764" s="69"/>
      <c r="T19764" s="69"/>
      <c r="U19764" s="69"/>
      <c r="V19764" s="69"/>
      <c r="W19764" s="69"/>
      <c r="X19764" s="69"/>
      <c r="Y19764" s="69"/>
    </row>
    <row r="19765" spans="14:25">
      <c r="N19765" s="68"/>
      <c r="O19765" s="69"/>
      <c r="P19765" s="69"/>
      <c r="Q19765" s="69"/>
      <c r="R19765" s="69"/>
      <c r="S19765" s="69"/>
      <c r="T19765" s="69"/>
      <c r="U19765" s="69"/>
      <c r="V19765" s="69"/>
      <c r="W19765" s="69"/>
      <c r="X19765" s="69"/>
      <c r="Y19765" s="69"/>
    </row>
    <row r="19766" spans="14:25">
      <c r="N19766" s="68"/>
      <c r="O19766" s="69"/>
      <c r="P19766" s="69"/>
      <c r="Q19766" s="69"/>
      <c r="R19766" s="69"/>
      <c r="S19766" s="69"/>
      <c r="T19766" s="69"/>
      <c r="U19766" s="69"/>
      <c r="V19766" s="69"/>
      <c r="W19766" s="69"/>
      <c r="X19766" s="69"/>
      <c r="Y19766" s="69"/>
    </row>
    <row r="19767" spans="14:25">
      <c r="N19767" s="68"/>
      <c r="O19767" s="69"/>
      <c r="P19767" s="69"/>
      <c r="Q19767" s="69"/>
      <c r="R19767" s="69"/>
      <c r="S19767" s="69"/>
      <c r="T19767" s="69"/>
      <c r="U19767" s="69"/>
      <c r="V19767" s="69"/>
      <c r="W19767" s="69"/>
      <c r="X19767" s="69"/>
      <c r="Y19767" s="69"/>
    </row>
    <row r="19768" spans="14:25">
      <c r="N19768" s="68"/>
      <c r="O19768" s="69"/>
      <c r="P19768" s="69"/>
      <c r="Q19768" s="69"/>
      <c r="R19768" s="69"/>
      <c r="S19768" s="69"/>
      <c r="T19768" s="69"/>
      <c r="U19768" s="69"/>
      <c r="V19768" s="69"/>
      <c r="W19768" s="69"/>
      <c r="X19768" s="69"/>
      <c r="Y19768" s="69"/>
    </row>
    <row r="19769" spans="14:25">
      <c r="N19769" s="68"/>
      <c r="O19769" s="69"/>
      <c r="P19769" s="69"/>
      <c r="Q19769" s="69"/>
      <c r="R19769" s="69"/>
      <c r="S19769" s="69"/>
      <c r="T19769" s="69"/>
      <c r="U19769" s="69"/>
      <c r="V19769" s="69"/>
      <c r="W19769" s="69"/>
      <c r="X19769" s="69"/>
      <c r="Y19769" s="69"/>
    </row>
    <row r="19770" spans="14:25">
      <c r="N19770" s="68"/>
      <c r="O19770" s="69"/>
      <c r="P19770" s="69"/>
      <c r="Q19770" s="69"/>
      <c r="R19770" s="69"/>
      <c r="S19770" s="69"/>
      <c r="T19770" s="69"/>
      <c r="U19770" s="69"/>
      <c r="V19770" s="69"/>
      <c r="W19770" s="69"/>
      <c r="X19770" s="69"/>
      <c r="Y19770" s="69"/>
    </row>
    <row r="19771" spans="14:25">
      <c r="N19771" s="68"/>
      <c r="O19771" s="69"/>
      <c r="P19771" s="69"/>
      <c r="Q19771" s="69"/>
      <c r="R19771" s="69"/>
      <c r="S19771" s="69"/>
      <c r="T19771" s="69"/>
      <c r="U19771" s="69"/>
      <c r="V19771" s="69"/>
      <c r="W19771" s="69"/>
      <c r="X19771" s="69"/>
      <c r="Y19771" s="69"/>
    </row>
    <row r="19772" spans="14:25">
      <c r="N19772" s="68"/>
      <c r="O19772" s="69"/>
      <c r="P19772" s="69"/>
      <c r="Q19772" s="69"/>
      <c r="R19772" s="69"/>
      <c r="S19772" s="69"/>
      <c r="T19772" s="69"/>
      <c r="U19772" s="69"/>
      <c r="V19772" s="69"/>
      <c r="W19772" s="69"/>
      <c r="X19772" s="69"/>
      <c r="Y19772" s="69"/>
    </row>
    <row r="19773" spans="14:25">
      <c r="N19773" s="68"/>
      <c r="O19773" s="69"/>
      <c r="P19773" s="69"/>
      <c r="Q19773" s="69"/>
      <c r="R19773" s="69"/>
      <c r="S19773" s="69"/>
      <c r="T19773" s="69"/>
      <c r="U19773" s="69"/>
      <c r="V19773" s="69"/>
      <c r="W19773" s="69"/>
      <c r="X19773" s="69"/>
      <c r="Y19773" s="69"/>
    </row>
    <row r="19774" spans="14:25">
      <c r="N19774" s="68"/>
      <c r="O19774" s="69"/>
      <c r="P19774" s="69"/>
      <c r="Q19774" s="69"/>
      <c r="R19774" s="69"/>
      <c r="S19774" s="69"/>
      <c r="T19774" s="69"/>
      <c r="U19774" s="69"/>
      <c r="V19774" s="69"/>
      <c r="W19774" s="69"/>
      <c r="X19774" s="69"/>
      <c r="Y19774" s="69"/>
    </row>
    <row r="19775" spans="14:25">
      <c r="N19775" s="68"/>
      <c r="O19775" s="69"/>
      <c r="P19775" s="69"/>
      <c r="Q19775" s="69"/>
      <c r="R19775" s="69"/>
      <c r="S19775" s="69"/>
      <c r="T19775" s="69"/>
      <c r="U19775" s="69"/>
      <c r="V19775" s="69"/>
      <c r="W19775" s="69"/>
      <c r="X19775" s="69"/>
      <c r="Y19775" s="69"/>
    </row>
    <row r="19776" spans="14:25">
      <c r="N19776" s="68"/>
      <c r="O19776" s="69"/>
      <c r="P19776" s="69"/>
      <c r="Q19776" s="69"/>
      <c r="R19776" s="69"/>
      <c r="S19776" s="69"/>
      <c r="T19776" s="69"/>
      <c r="U19776" s="69"/>
      <c r="V19776" s="69"/>
      <c r="W19776" s="69"/>
      <c r="X19776" s="69"/>
      <c r="Y19776" s="69"/>
    </row>
    <row r="19777" spans="14:25">
      <c r="N19777" s="68"/>
      <c r="O19777" s="69"/>
      <c r="P19777" s="69"/>
      <c r="Q19777" s="69"/>
      <c r="R19777" s="69"/>
      <c r="S19777" s="69"/>
      <c r="T19777" s="69"/>
      <c r="U19777" s="69"/>
      <c r="V19777" s="69"/>
      <c r="W19777" s="69"/>
      <c r="X19777" s="69"/>
      <c r="Y19777" s="69"/>
    </row>
    <row r="19778" spans="14:25">
      <c r="N19778" s="68"/>
      <c r="O19778" s="69"/>
      <c r="P19778" s="69"/>
      <c r="Q19778" s="69"/>
      <c r="R19778" s="69"/>
      <c r="S19778" s="69"/>
      <c r="T19778" s="69"/>
      <c r="U19778" s="69"/>
      <c r="V19778" s="69"/>
      <c r="W19778" s="69"/>
      <c r="X19778" s="69"/>
      <c r="Y19778" s="69"/>
    </row>
    <row r="19779" spans="14:25">
      <c r="N19779" s="68"/>
      <c r="O19779" s="69"/>
      <c r="P19779" s="69"/>
      <c r="Q19779" s="69"/>
      <c r="R19779" s="69"/>
      <c r="S19779" s="69"/>
      <c r="T19779" s="69"/>
      <c r="U19779" s="69"/>
      <c r="V19779" s="69"/>
      <c r="W19779" s="69"/>
      <c r="X19779" s="69"/>
      <c r="Y19779" s="69"/>
    </row>
    <row r="19780" spans="14:25">
      <c r="N19780" s="68"/>
      <c r="O19780" s="69"/>
      <c r="P19780" s="69"/>
      <c r="Q19780" s="69"/>
      <c r="R19780" s="69"/>
      <c r="S19780" s="69"/>
      <c r="T19780" s="69"/>
      <c r="U19780" s="69"/>
      <c r="V19780" s="69"/>
      <c r="W19780" s="69"/>
      <c r="X19780" s="69"/>
      <c r="Y19780" s="69"/>
    </row>
    <row r="19781" spans="14:25">
      <c r="N19781" s="68"/>
      <c r="O19781" s="69"/>
      <c r="P19781" s="69"/>
      <c r="Q19781" s="69"/>
      <c r="R19781" s="69"/>
      <c r="S19781" s="69"/>
      <c r="T19781" s="69"/>
      <c r="U19781" s="69"/>
      <c r="V19781" s="69"/>
      <c r="W19781" s="69"/>
      <c r="X19781" s="69"/>
      <c r="Y19781" s="69"/>
    </row>
    <row r="19782" spans="14:25">
      <c r="N19782" s="68"/>
      <c r="O19782" s="69"/>
      <c r="P19782" s="69"/>
      <c r="Q19782" s="69"/>
      <c r="R19782" s="69"/>
      <c r="S19782" s="69"/>
      <c r="T19782" s="69"/>
      <c r="U19782" s="69"/>
      <c r="V19782" s="69"/>
      <c r="W19782" s="69"/>
      <c r="X19782" s="69"/>
      <c r="Y19782" s="69"/>
    </row>
    <row r="19783" spans="14:25">
      <c r="N19783" s="68"/>
      <c r="O19783" s="69"/>
      <c r="P19783" s="69"/>
      <c r="Q19783" s="69"/>
      <c r="R19783" s="69"/>
      <c r="S19783" s="69"/>
      <c r="T19783" s="69"/>
      <c r="U19783" s="69"/>
      <c r="V19783" s="69"/>
      <c r="W19783" s="69"/>
      <c r="X19783" s="69"/>
      <c r="Y19783" s="69"/>
    </row>
    <row r="19784" spans="14:25">
      <c r="N19784" s="68"/>
      <c r="O19784" s="69"/>
      <c r="P19784" s="69"/>
      <c r="Q19784" s="69"/>
      <c r="R19784" s="69"/>
      <c r="S19784" s="69"/>
      <c r="T19784" s="69"/>
      <c r="U19784" s="69"/>
      <c r="V19784" s="69"/>
      <c r="W19784" s="69"/>
      <c r="X19784" s="69"/>
      <c r="Y19784" s="69"/>
    </row>
    <row r="19785" spans="14:25">
      <c r="N19785" s="68"/>
      <c r="O19785" s="69"/>
      <c r="P19785" s="69"/>
      <c r="Q19785" s="69"/>
      <c r="R19785" s="69"/>
      <c r="S19785" s="69"/>
      <c r="T19785" s="69"/>
      <c r="U19785" s="69"/>
      <c r="V19785" s="69"/>
      <c r="W19785" s="69"/>
      <c r="X19785" s="69"/>
      <c r="Y19785" s="69"/>
    </row>
    <row r="19786" spans="14:25">
      <c r="N19786" s="68"/>
      <c r="O19786" s="69"/>
      <c r="P19786" s="69"/>
      <c r="Q19786" s="69"/>
      <c r="R19786" s="69"/>
      <c r="S19786" s="69"/>
      <c r="T19786" s="69"/>
      <c r="U19786" s="69"/>
      <c r="V19786" s="69"/>
      <c r="W19786" s="69"/>
      <c r="X19786" s="69"/>
      <c r="Y19786" s="69"/>
    </row>
    <row r="19787" spans="14:25">
      <c r="N19787" s="68"/>
      <c r="O19787" s="69"/>
      <c r="P19787" s="69"/>
      <c r="Q19787" s="69"/>
      <c r="R19787" s="69"/>
      <c r="S19787" s="69"/>
      <c r="T19787" s="69"/>
      <c r="U19787" s="69"/>
      <c r="V19787" s="69"/>
      <c r="W19787" s="69"/>
      <c r="X19787" s="69"/>
      <c r="Y19787" s="69"/>
    </row>
    <row r="19788" spans="14:25">
      <c r="N19788" s="68"/>
      <c r="O19788" s="69"/>
      <c r="P19788" s="69"/>
      <c r="Q19788" s="69"/>
      <c r="R19788" s="69"/>
      <c r="S19788" s="69"/>
      <c r="T19788" s="69"/>
      <c r="U19788" s="69"/>
      <c r="V19788" s="69"/>
      <c r="W19788" s="69"/>
      <c r="X19788" s="69"/>
      <c r="Y19788" s="69"/>
    </row>
    <row r="19789" spans="14:25">
      <c r="N19789" s="68"/>
      <c r="O19789" s="69"/>
      <c r="P19789" s="69"/>
      <c r="Q19789" s="69"/>
      <c r="R19789" s="69"/>
      <c r="S19789" s="69"/>
      <c r="T19789" s="69"/>
      <c r="U19789" s="69"/>
      <c r="V19789" s="69"/>
      <c r="W19789" s="69"/>
      <c r="X19789" s="69"/>
      <c r="Y19789" s="69"/>
    </row>
    <row r="19790" spans="14:25">
      <c r="N19790" s="68"/>
      <c r="O19790" s="69"/>
      <c r="P19790" s="69"/>
      <c r="Q19790" s="69"/>
      <c r="R19790" s="69"/>
      <c r="S19790" s="69"/>
      <c r="T19790" s="69"/>
      <c r="U19790" s="69"/>
      <c r="V19790" s="69"/>
      <c r="W19790" s="69"/>
      <c r="X19790" s="69"/>
      <c r="Y19790" s="69"/>
    </row>
    <row r="19791" spans="14:25">
      <c r="N19791" s="68"/>
      <c r="O19791" s="69"/>
      <c r="P19791" s="69"/>
      <c r="Q19791" s="69"/>
      <c r="R19791" s="69"/>
      <c r="S19791" s="69"/>
      <c r="T19791" s="69"/>
      <c r="U19791" s="69"/>
      <c r="V19791" s="69"/>
      <c r="W19791" s="69"/>
      <c r="X19791" s="69"/>
      <c r="Y19791" s="69"/>
    </row>
    <row r="19792" spans="14:25">
      <c r="N19792" s="68"/>
      <c r="O19792" s="69"/>
      <c r="P19792" s="69"/>
      <c r="Q19792" s="69"/>
      <c r="R19792" s="69"/>
      <c r="S19792" s="69"/>
      <c r="T19792" s="69"/>
      <c r="U19792" s="69"/>
      <c r="V19792" s="69"/>
      <c r="W19792" s="69"/>
      <c r="X19792" s="69"/>
      <c r="Y19792" s="69"/>
    </row>
    <row r="19793" spans="14:25">
      <c r="N19793" s="68"/>
      <c r="O19793" s="69"/>
      <c r="P19793" s="69"/>
      <c r="Q19793" s="69"/>
      <c r="R19793" s="69"/>
      <c r="S19793" s="69"/>
      <c r="T19793" s="69"/>
      <c r="U19793" s="69"/>
      <c r="V19793" s="69"/>
      <c r="W19793" s="69"/>
      <c r="X19793" s="69"/>
      <c r="Y19793" s="69"/>
    </row>
    <row r="19794" spans="14:25">
      <c r="N19794" s="68"/>
      <c r="O19794" s="69"/>
      <c r="P19794" s="69"/>
      <c r="Q19794" s="69"/>
      <c r="R19794" s="69"/>
      <c r="S19794" s="69"/>
      <c r="T19794" s="69"/>
      <c r="U19794" s="69"/>
      <c r="V19794" s="69"/>
      <c r="W19794" s="69"/>
      <c r="X19794" s="69"/>
      <c r="Y19794" s="69"/>
    </row>
    <row r="19795" spans="14:25">
      <c r="N19795" s="68"/>
      <c r="O19795" s="69"/>
      <c r="P19795" s="69"/>
      <c r="Q19795" s="69"/>
      <c r="R19795" s="69"/>
      <c r="S19795" s="69"/>
      <c r="T19795" s="69"/>
      <c r="U19795" s="69"/>
      <c r="V19795" s="69"/>
      <c r="W19795" s="69"/>
      <c r="X19795" s="69"/>
      <c r="Y19795" s="69"/>
    </row>
    <row r="19796" spans="14:25">
      <c r="N19796" s="68"/>
      <c r="O19796" s="69"/>
      <c r="P19796" s="69"/>
      <c r="Q19796" s="69"/>
      <c r="R19796" s="69"/>
      <c r="S19796" s="69"/>
      <c r="T19796" s="69"/>
      <c r="U19796" s="69"/>
      <c r="V19796" s="69"/>
      <c r="W19796" s="69"/>
      <c r="X19796" s="69"/>
      <c r="Y19796" s="69"/>
    </row>
    <row r="19797" spans="14:25">
      <c r="N19797" s="68"/>
      <c r="O19797" s="69"/>
      <c r="P19797" s="69"/>
      <c r="Q19797" s="69"/>
      <c r="R19797" s="69"/>
      <c r="S19797" s="69"/>
      <c r="T19797" s="69"/>
      <c r="U19797" s="69"/>
      <c r="V19797" s="69"/>
      <c r="W19797" s="69"/>
      <c r="X19797" s="69"/>
      <c r="Y19797" s="69"/>
    </row>
    <row r="19798" spans="14:25">
      <c r="N19798" s="68"/>
      <c r="O19798" s="69"/>
      <c r="P19798" s="69"/>
      <c r="Q19798" s="69"/>
      <c r="R19798" s="69"/>
      <c r="S19798" s="69"/>
      <c r="T19798" s="69"/>
      <c r="U19798" s="69"/>
      <c r="V19798" s="69"/>
      <c r="W19798" s="69"/>
      <c r="X19798" s="69"/>
      <c r="Y19798" s="69"/>
    </row>
    <row r="19799" spans="14:25">
      <c r="N19799" s="68"/>
      <c r="O19799" s="69"/>
      <c r="P19799" s="69"/>
      <c r="Q19799" s="69"/>
      <c r="R19799" s="69"/>
      <c r="S19799" s="69"/>
      <c r="T19799" s="69"/>
      <c r="U19799" s="69"/>
      <c r="V19799" s="69"/>
      <c r="W19799" s="69"/>
      <c r="X19799" s="69"/>
      <c r="Y19799" s="69"/>
    </row>
    <row r="19800" spans="14:25">
      <c r="N19800" s="68"/>
      <c r="O19800" s="69"/>
      <c r="P19800" s="69"/>
      <c r="Q19800" s="69"/>
      <c r="R19800" s="69"/>
      <c r="S19800" s="69"/>
      <c r="T19800" s="69"/>
      <c r="U19800" s="69"/>
      <c r="V19800" s="69"/>
      <c r="W19800" s="69"/>
      <c r="X19800" s="69"/>
      <c r="Y19800" s="69"/>
    </row>
    <row r="19801" spans="14:25">
      <c r="N19801" s="68"/>
      <c r="O19801" s="69"/>
      <c r="P19801" s="69"/>
      <c r="Q19801" s="69"/>
      <c r="R19801" s="69"/>
      <c r="S19801" s="69"/>
      <c r="T19801" s="69"/>
      <c r="U19801" s="69"/>
      <c r="V19801" s="69"/>
      <c r="W19801" s="69"/>
      <c r="X19801" s="69"/>
      <c r="Y19801" s="69"/>
    </row>
    <row r="19802" spans="14:25">
      <c r="N19802" s="68"/>
      <c r="O19802" s="69"/>
      <c r="P19802" s="69"/>
      <c r="Q19802" s="69"/>
      <c r="R19802" s="69"/>
      <c r="S19802" s="69"/>
      <c r="T19802" s="69"/>
      <c r="U19802" s="69"/>
      <c r="V19802" s="69"/>
      <c r="W19802" s="69"/>
      <c r="X19802" s="69"/>
      <c r="Y19802" s="69"/>
    </row>
    <row r="19803" spans="14:25">
      <c r="N19803" s="68"/>
      <c r="O19803" s="69"/>
      <c r="P19803" s="69"/>
      <c r="Q19803" s="69"/>
      <c r="R19803" s="69"/>
      <c r="S19803" s="69"/>
      <c r="T19803" s="69"/>
      <c r="U19803" s="69"/>
      <c r="V19803" s="69"/>
      <c r="W19803" s="69"/>
      <c r="X19803" s="69"/>
      <c r="Y19803" s="69"/>
    </row>
    <row r="19804" spans="14:25">
      <c r="N19804" s="68"/>
      <c r="O19804" s="69"/>
      <c r="P19804" s="69"/>
      <c r="Q19804" s="69"/>
      <c r="R19804" s="69"/>
      <c r="S19804" s="69"/>
      <c r="T19804" s="69"/>
      <c r="U19804" s="69"/>
      <c r="V19804" s="69"/>
      <c r="W19804" s="69"/>
      <c r="X19804" s="69"/>
      <c r="Y19804" s="69"/>
    </row>
    <row r="19805" spans="14:25">
      <c r="N19805" s="68"/>
      <c r="O19805" s="69"/>
      <c r="P19805" s="69"/>
      <c r="Q19805" s="69"/>
      <c r="R19805" s="69"/>
      <c r="S19805" s="69"/>
      <c r="T19805" s="69"/>
      <c r="U19805" s="69"/>
      <c r="V19805" s="69"/>
      <c r="W19805" s="69"/>
      <c r="X19805" s="69"/>
      <c r="Y19805" s="69"/>
    </row>
    <row r="19806" spans="14:25">
      <c r="N19806" s="68"/>
      <c r="O19806" s="69"/>
      <c r="P19806" s="69"/>
      <c r="Q19806" s="69"/>
      <c r="R19806" s="69"/>
      <c r="S19806" s="69"/>
      <c r="T19806" s="69"/>
      <c r="U19806" s="69"/>
      <c r="V19806" s="69"/>
      <c r="W19806" s="69"/>
      <c r="X19806" s="69"/>
      <c r="Y19806" s="69"/>
    </row>
    <row r="19807" spans="14:25">
      <c r="N19807" s="68"/>
      <c r="O19807" s="69"/>
      <c r="P19807" s="69"/>
      <c r="Q19807" s="69"/>
      <c r="R19807" s="69"/>
      <c r="S19807" s="69"/>
      <c r="T19807" s="69"/>
      <c r="U19807" s="69"/>
      <c r="V19807" s="69"/>
      <c r="W19807" s="69"/>
      <c r="X19807" s="69"/>
      <c r="Y19807" s="69"/>
    </row>
    <row r="19808" spans="14:25">
      <c r="N19808" s="68"/>
      <c r="O19808" s="69"/>
      <c r="P19808" s="69"/>
      <c r="Q19808" s="69"/>
      <c r="R19808" s="69"/>
      <c r="S19808" s="69"/>
      <c r="T19808" s="69"/>
      <c r="U19808" s="69"/>
      <c r="V19808" s="69"/>
      <c r="W19808" s="69"/>
      <c r="X19808" s="69"/>
      <c r="Y19808" s="69"/>
    </row>
    <row r="19809" spans="14:25">
      <c r="N19809" s="68"/>
      <c r="O19809" s="69"/>
      <c r="P19809" s="69"/>
      <c r="Q19809" s="69"/>
      <c r="R19809" s="69"/>
      <c r="S19809" s="69"/>
      <c r="T19809" s="69"/>
      <c r="U19809" s="69"/>
      <c r="V19809" s="69"/>
      <c r="W19809" s="69"/>
      <c r="X19809" s="69"/>
      <c r="Y19809" s="69"/>
    </row>
    <row r="19810" spans="14:25">
      <c r="N19810" s="68"/>
      <c r="O19810" s="69"/>
      <c r="P19810" s="69"/>
      <c r="Q19810" s="69"/>
      <c r="R19810" s="69"/>
      <c r="S19810" s="69"/>
      <c r="T19810" s="69"/>
      <c r="U19810" s="69"/>
      <c r="V19810" s="69"/>
      <c r="W19810" s="69"/>
      <c r="X19810" s="69"/>
      <c r="Y19810" s="69"/>
    </row>
    <row r="19811" spans="14:25">
      <c r="N19811" s="68"/>
      <c r="O19811" s="69"/>
      <c r="P19811" s="69"/>
      <c r="Q19811" s="69"/>
      <c r="R19811" s="69"/>
      <c r="S19811" s="69"/>
      <c r="T19811" s="69"/>
      <c r="U19811" s="69"/>
      <c r="V19811" s="69"/>
      <c r="W19811" s="69"/>
      <c r="X19811" s="69"/>
      <c r="Y19811" s="69"/>
    </row>
    <row r="19812" spans="14:25">
      <c r="N19812" s="68"/>
      <c r="O19812" s="69"/>
      <c r="P19812" s="69"/>
      <c r="Q19812" s="69"/>
      <c r="R19812" s="69"/>
      <c r="S19812" s="69"/>
      <c r="T19812" s="69"/>
      <c r="U19812" s="69"/>
      <c r="V19812" s="69"/>
      <c r="W19812" s="69"/>
      <c r="X19812" s="69"/>
      <c r="Y19812" s="69"/>
    </row>
    <row r="19813" spans="14:25">
      <c r="N19813" s="68"/>
      <c r="O19813" s="69"/>
      <c r="P19813" s="69"/>
      <c r="Q19813" s="69"/>
      <c r="R19813" s="69"/>
      <c r="S19813" s="69"/>
      <c r="T19813" s="69"/>
      <c r="U19813" s="69"/>
      <c r="V19813" s="69"/>
      <c r="W19813" s="69"/>
      <c r="X19813" s="69"/>
      <c r="Y19813" s="69"/>
    </row>
    <row r="19814" spans="14:25">
      <c r="N19814" s="68"/>
      <c r="O19814" s="69"/>
      <c r="P19814" s="69"/>
      <c r="Q19814" s="69"/>
      <c r="R19814" s="69"/>
      <c r="S19814" s="69"/>
      <c r="T19814" s="69"/>
      <c r="U19814" s="69"/>
      <c r="V19814" s="69"/>
      <c r="W19814" s="69"/>
      <c r="X19814" s="69"/>
      <c r="Y19814" s="69"/>
    </row>
    <row r="19815" spans="14:25">
      <c r="N19815" s="68"/>
      <c r="O19815" s="69"/>
      <c r="P19815" s="69"/>
      <c r="Q19815" s="69"/>
      <c r="R19815" s="69"/>
      <c r="S19815" s="69"/>
      <c r="T19815" s="69"/>
      <c r="U19815" s="69"/>
      <c r="V19815" s="69"/>
      <c r="W19815" s="69"/>
      <c r="X19815" s="69"/>
      <c r="Y19815" s="69"/>
    </row>
    <row r="19816" spans="14:25">
      <c r="N19816" s="68"/>
      <c r="O19816" s="69"/>
      <c r="P19816" s="69"/>
      <c r="Q19816" s="69"/>
      <c r="R19816" s="69"/>
      <c r="S19816" s="69"/>
      <c r="T19816" s="69"/>
      <c r="U19816" s="69"/>
      <c r="V19816" s="69"/>
      <c r="W19816" s="69"/>
      <c r="X19816" s="69"/>
      <c r="Y19816" s="69"/>
    </row>
    <row r="19817" spans="14:25">
      <c r="N19817" s="68"/>
      <c r="O19817" s="69"/>
      <c r="P19817" s="69"/>
      <c r="Q19817" s="69"/>
      <c r="R19817" s="69"/>
      <c r="S19817" s="69"/>
      <c r="T19817" s="69"/>
      <c r="U19817" s="69"/>
      <c r="V19817" s="69"/>
      <c r="W19817" s="69"/>
      <c r="X19817" s="69"/>
      <c r="Y19817" s="69"/>
    </row>
    <row r="19818" spans="14:25">
      <c r="N19818" s="68"/>
      <c r="O19818" s="69"/>
      <c r="P19818" s="69"/>
      <c r="Q19818" s="69"/>
      <c r="R19818" s="69"/>
      <c r="S19818" s="69"/>
      <c r="T19818" s="69"/>
      <c r="U19818" s="69"/>
      <c r="V19818" s="69"/>
      <c r="W19818" s="69"/>
      <c r="X19818" s="69"/>
      <c r="Y19818" s="69"/>
    </row>
    <row r="19819" spans="14:25">
      <c r="N19819" s="68"/>
      <c r="O19819" s="69"/>
      <c r="P19819" s="69"/>
      <c r="Q19819" s="69"/>
      <c r="R19819" s="69"/>
      <c r="S19819" s="69"/>
      <c r="T19819" s="69"/>
      <c r="U19819" s="69"/>
      <c r="V19819" s="69"/>
      <c r="W19819" s="69"/>
      <c r="X19819" s="69"/>
      <c r="Y19819" s="69"/>
    </row>
    <row r="19820" spans="14:25">
      <c r="N19820" s="68"/>
      <c r="O19820" s="69"/>
      <c r="P19820" s="69"/>
      <c r="Q19820" s="69"/>
      <c r="R19820" s="69"/>
      <c r="S19820" s="69"/>
      <c r="T19820" s="69"/>
      <c r="U19820" s="69"/>
      <c r="V19820" s="69"/>
      <c r="W19820" s="69"/>
      <c r="X19820" s="69"/>
      <c r="Y19820" s="69"/>
    </row>
    <row r="19821" spans="14:25">
      <c r="N19821" s="68"/>
      <c r="O19821" s="69"/>
      <c r="P19821" s="69"/>
      <c r="Q19821" s="69"/>
      <c r="R19821" s="69"/>
      <c r="S19821" s="69"/>
      <c r="T19821" s="69"/>
      <c r="U19821" s="69"/>
      <c r="V19821" s="69"/>
      <c r="W19821" s="69"/>
      <c r="X19821" s="69"/>
      <c r="Y19821" s="69"/>
    </row>
    <row r="19822" spans="14:25">
      <c r="N19822" s="68"/>
      <c r="O19822" s="69"/>
      <c r="P19822" s="69"/>
      <c r="Q19822" s="69"/>
      <c r="R19822" s="69"/>
      <c r="S19822" s="69"/>
      <c r="T19822" s="69"/>
      <c r="U19822" s="69"/>
      <c r="V19822" s="69"/>
      <c r="W19822" s="69"/>
      <c r="X19822" s="69"/>
      <c r="Y19822" s="69"/>
    </row>
    <row r="19823" spans="14:25">
      <c r="N19823" s="68"/>
      <c r="O19823" s="69"/>
      <c r="P19823" s="69"/>
      <c r="Q19823" s="69"/>
      <c r="R19823" s="69"/>
      <c r="S19823" s="69"/>
      <c r="T19823" s="69"/>
      <c r="U19823" s="69"/>
      <c r="V19823" s="69"/>
      <c r="W19823" s="69"/>
      <c r="X19823" s="69"/>
      <c r="Y19823" s="69"/>
    </row>
    <row r="19824" spans="14:25">
      <c r="N19824" s="68"/>
      <c r="O19824" s="69"/>
      <c r="P19824" s="69"/>
      <c r="Q19824" s="69"/>
      <c r="R19824" s="69"/>
      <c r="S19824" s="69"/>
      <c r="T19824" s="69"/>
      <c r="U19824" s="69"/>
      <c r="V19824" s="69"/>
      <c r="W19824" s="69"/>
      <c r="X19824" s="69"/>
      <c r="Y19824" s="69"/>
    </row>
    <row r="19825" spans="14:25">
      <c r="N19825" s="68"/>
      <c r="O19825" s="69"/>
      <c r="P19825" s="69"/>
      <c r="Q19825" s="69"/>
      <c r="R19825" s="69"/>
      <c r="S19825" s="69"/>
      <c r="T19825" s="69"/>
      <c r="U19825" s="69"/>
      <c r="V19825" s="69"/>
      <c r="W19825" s="69"/>
      <c r="X19825" s="69"/>
      <c r="Y19825" s="69"/>
    </row>
    <row r="19826" spans="14:25">
      <c r="N19826" s="68"/>
      <c r="O19826" s="69"/>
      <c r="P19826" s="69"/>
      <c r="Q19826" s="69"/>
      <c r="R19826" s="69"/>
      <c r="S19826" s="69"/>
      <c r="T19826" s="69"/>
      <c r="U19826" s="69"/>
      <c r="V19826" s="69"/>
      <c r="W19826" s="69"/>
      <c r="X19826" s="69"/>
      <c r="Y19826" s="69"/>
    </row>
    <row r="19827" spans="14:25">
      <c r="N19827" s="68"/>
      <c r="O19827" s="69"/>
      <c r="P19827" s="69"/>
      <c r="Q19827" s="69"/>
      <c r="R19827" s="69"/>
      <c r="S19827" s="69"/>
      <c r="T19827" s="69"/>
      <c r="U19827" s="69"/>
      <c r="V19827" s="69"/>
      <c r="W19827" s="69"/>
      <c r="X19827" s="69"/>
      <c r="Y19827" s="69"/>
    </row>
    <row r="19828" spans="14:25">
      <c r="N19828" s="68"/>
      <c r="O19828" s="69"/>
      <c r="P19828" s="69"/>
      <c r="Q19828" s="69"/>
      <c r="R19828" s="69"/>
      <c r="S19828" s="69"/>
      <c r="T19828" s="69"/>
      <c r="U19828" s="69"/>
      <c r="V19828" s="69"/>
      <c r="W19828" s="69"/>
      <c r="X19828" s="69"/>
      <c r="Y19828" s="69"/>
    </row>
    <row r="19829" spans="14:25">
      <c r="N19829" s="68"/>
      <c r="O19829" s="69"/>
      <c r="P19829" s="69"/>
      <c r="Q19829" s="69"/>
      <c r="R19829" s="69"/>
      <c r="S19829" s="69"/>
      <c r="T19829" s="69"/>
      <c r="U19829" s="69"/>
      <c r="V19829" s="69"/>
      <c r="W19829" s="69"/>
      <c r="X19829" s="69"/>
      <c r="Y19829" s="69"/>
    </row>
    <row r="19830" spans="14:25">
      <c r="N19830" s="68"/>
      <c r="O19830" s="69"/>
      <c r="P19830" s="69"/>
      <c r="Q19830" s="69"/>
      <c r="R19830" s="69"/>
      <c r="S19830" s="69"/>
      <c r="T19830" s="69"/>
      <c r="U19830" s="69"/>
      <c r="V19830" s="69"/>
      <c r="W19830" s="69"/>
      <c r="X19830" s="69"/>
      <c r="Y19830" s="69"/>
    </row>
    <row r="19831" spans="14:25">
      <c r="N19831" s="68"/>
      <c r="O19831" s="69"/>
      <c r="P19831" s="69"/>
      <c r="Q19831" s="69"/>
      <c r="R19831" s="69"/>
      <c r="S19831" s="69"/>
      <c r="T19831" s="69"/>
      <c r="U19831" s="69"/>
      <c r="V19831" s="69"/>
      <c r="W19831" s="69"/>
      <c r="X19831" s="69"/>
      <c r="Y19831" s="69"/>
    </row>
    <row r="19832" spans="14:25">
      <c r="N19832" s="68"/>
      <c r="O19832" s="69"/>
      <c r="P19832" s="69"/>
      <c r="Q19832" s="69"/>
      <c r="R19832" s="69"/>
      <c r="S19832" s="69"/>
      <c r="T19832" s="69"/>
      <c r="U19832" s="69"/>
      <c r="V19832" s="69"/>
      <c r="W19832" s="69"/>
      <c r="X19832" s="69"/>
      <c r="Y19832" s="69"/>
    </row>
    <row r="19833" spans="14:25">
      <c r="N19833" s="68"/>
      <c r="O19833" s="69"/>
      <c r="P19833" s="69"/>
      <c r="Q19833" s="69"/>
      <c r="R19833" s="69"/>
      <c r="S19833" s="69"/>
      <c r="T19833" s="69"/>
      <c r="U19833" s="69"/>
      <c r="V19833" s="69"/>
      <c r="W19833" s="69"/>
      <c r="X19833" s="69"/>
      <c r="Y19833" s="69"/>
    </row>
    <row r="19834" spans="14:25">
      <c r="N19834" s="68"/>
      <c r="O19834" s="69"/>
      <c r="P19834" s="69"/>
      <c r="Q19834" s="69"/>
      <c r="R19834" s="69"/>
      <c r="S19834" s="69"/>
      <c r="T19834" s="69"/>
      <c r="U19834" s="69"/>
      <c r="V19834" s="69"/>
      <c r="W19834" s="69"/>
      <c r="X19834" s="69"/>
      <c r="Y19834" s="69"/>
    </row>
    <row r="19835" spans="14:25">
      <c r="N19835" s="68"/>
      <c r="O19835" s="69"/>
      <c r="P19835" s="69"/>
      <c r="Q19835" s="69"/>
      <c r="R19835" s="69"/>
      <c r="S19835" s="69"/>
      <c r="T19835" s="69"/>
      <c r="U19835" s="69"/>
      <c r="V19835" s="69"/>
      <c r="W19835" s="69"/>
      <c r="X19835" s="69"/>
      <c r="Y19835" s="69"/>
    </row>
    <row r="19836" spans="14:25">
      <c r="N19836" s="68"/>
      <c r="O19836" s="69"/>
      <c r="P19836" s="69"/>
      <c r="Q19836" s="69"/>
      <c r="R19836" s="69"/>
      <c r="S19836" s="69"/>
      <c r="T19836" s="69"/>
      <c r="U19836" s="69"/>
      <c r="V19836" s="69"/>
      <c r="W19836" s="69"/>
      <c r="X19836" s="69"/>
      <c r="Y19836" s="69"/>
    </row>
    <row r="19837" spans="14:25">
      <c r="N19837" s="68"/>
      <c r="O19837" s="69"/>
      <c r="P19837" s="69"/>
      <c r="Q19837" s="69"/>
      <c r="R19837" s="69"/>
      <c r="S19837" s="69"/>
      <c r="T19837" s="69"/>
      <c r="U19837" s="69"/>
      <c r="V19837" s="69"/>
      <c r="W19837" s="69"/>
      <c r="X19837" s="69"/>
      <c r="Y19837" s="69"/>
    </row>
    <row r="19838" spans="14:25">
      <c r="N19838" s="68"/>
      <c r="O19838" s="69"/>
      <c r="P19838" s="69"/>
      <c r="Q19838" s="69"/>
      <c r="R19838" s="69"/>
      <c r="S19838" s="69"/>
      <c r="T19838" s="69"/>
      <c r="U19838" s="69"/>
      <c r="V19838" s="69"/>
      <c r="W19838" s="69"/>
      <c r="X19838" s="69"/>
      <c r="Y19838" s="69"/>
    </row>
    <row r="19839" spans="14:25">
      <c r="N19839" s="68"/>
      <c r="O19839" s="69"/>
      <c r="P19839" s="69"/>
      <c r="Q19839" s="69"/>
      <c r="R19839" s="69"/>
      <c r="S19839" s="69"/>
      <c r="T19839" s="69"/>
      <c r="U19839" s="69"/>
      <c r="V19839" s="69"/>
      <c r="W19839" s="69"/>
      <c r="X19839" s="69"/>
      <c r="Y19839" s="69"/>
    </row>
    <row r="19840" spans="14:25">
      <c r="N19840" s="68"/>
      <c r="O19840" s="69"/>
      <c r="P19840" s="69"/>
      <c r="Q19840" s="69"/>
      <c r="R19840" s="69"/>
      <c r="S19840" s="69"/>
      <c r="T19840" s="69"/>
      <c r="U19840" s="69"/>
      <c r="V19840" s="69"/>
      <c r="W19840" s="69"/>
      <c r="X19840" s="69"/>
      <c r="Y19840" s="69"/>
    </row>
    <row r="19841" spans="14:25">
      <c r="N19841" s="68"/>
      <c r="O19841" s="69"/>
      <c r="P19841" s="69"/>
      <c r="Q19841" s="69"/>
      <c r="R19841" s="69"/>
      <c r="S19841" s="69"/>
      <c r="T19841" s="69"/>
      <c r="U19841" s="69"/>
      <c r="V19841" s="69"/>
      <c r="W19841" s="69"/>
      <c r="X19841" s="69"/>
      <c r="Y19841" s="69"/>
    </row>
    <row r="19842" spans="14:25">
      <c r="N19842" s="68"/>
      <c r="O19842" s="69"/>
      <c r="P19842" s="69"/>
      <c r="Q19842" s="69"/>
      <c r="R19842" s="69"/>
      <c r="S19842" s="69"/>
      <c r="T19842" s="69"/>
      <c r="U19842" s="69"/>
      <c r="V19842" s="69"/>
      <c r="W19842" s="69"/>
      <c r="X19842" s="69"/>
      <c r="Y19842" s="69"/>
    </row>
    <row r="19843" spans="14:25">
      <c r="N19843" s="68"/>
      <c r="O19843" s="69"/>
      <c r="P19843" s="69"/>
      <c r="Q19843" s="69"/>
      <c r="R19843" s="69"/>
      <c r="S19843" s="69"/>
      <c r="T19843" s="69"/>
      <c r="U19843" s="69"/>
      <c r="V19843" s="69"/>
      <c r="W19843" s="69"/>
      <c r="X19843" s="69"/>
      <c r="Y19843" s="69"/>
    </row>
    <row r="19844" spans="14:25">
      <c r="N19844" s="68"/>
      <c r="O19844" s="69"/>
      <c r="P19844" s="69"/>
      <c r="Q19844" s="69"/>
      <c r="R19844" s="69"/>
      <c r="S19844" s="69"/>
      <c r="T19844" s="69"/>
      <c r="U19844" s="69"/>
      <c r="V19844" s="69"/>
      <c r="W19844" s="69"/>
      <c r="X19844" s="69"/>
      <c r="Y19844" s="69"/>
    </row>
    <row r="19845" spans="14:25">
      <c r="N19845" s="68"/>
      <c r="O19845" s="69"/>
      <c r="P19845" s="69"/>
      <c r="Q19845" s="69"/>
      <c r="R19845" s="69"/>
      <c r="S19845" s="69"/>
      <c r="T19845" s="69"/>
      <c r="U19845" s="69"/>
      <c r="V19845" s="69"/>
      <c r="W19845" s="69"/>
      <c r="X19845" s="69"/>
      <c r="Y19845" s="69"/>
    </row>
    <row r="19846" spans="14:25">
      <c r="N19846" s="68"/>
      <c r="O19846" s="69"/>
      <c r="P19846" s="69"/>
      <c r="Q19846" s="69"/>
      <c r="R19846" s="69"/>
      <c r="S19846" s="69"/>
      <c r="T19846" s="69"/>
      <c r="U19846" s="69"/>
      <c r="V19846" s="69"/>
      <c r="W19846" s="69"/>
      <c r="X19846" s="69"/>
      <c r="Y19846" s="69"/>
    </row>
    <row r="19847" spans="14:25">
      <c r="N19847" s="68"/>
      <c r="O19847" s="69"/>
      <c r="P19847" s="69"/>
      <c r="Q19847" s="69"/>
      <c r="R19847" s="69"/>
      <c r="S19847" s="69"/>
      <c r="T19847" s="69"/>
      <c r="U19847" s="69"/>
      <c r="V19847" s="69"/>
      <c r="W19847" s="69"/>
      <c r="X19847" s="69"/>
      <c r="Y19847" s="69"/>
    </row>
    <row r="19848" spans="14:25">
      <c r="N19848" s="68"/>
      <c r="O19848" s="69"/>
      <c r="P19848" s="69"/>
      <c r="Q19848" s="69"/>
      <c r="R19848" s="69"/>
      <c r="S19848" s="69"/>
      <c r="T19848" s="69"/>
      <c r="U19848" s="69"/>
      <c r="V19848" s="69"/>
      <c r="W19848" s="69"/>
      <c r="X19848" s="69"/>
      <c r="Y19848" s="69"/>
    </row>
    <row r="19849" spans="14:25">
      <c r="N19849" s="68"/>
      <c r="O19849" s="69"/>
      <c r="P19849" s="69"/>
      <c r="Q19849" s="69"/>
      <c r="R19849" s="69"/>
      <c r="S19849" s="69"/>
      <c r="T19849" s="69"/>
      <c r="U19849" s="69"/>
      <c r="V19849" s="69"/>
      <c r="W19849" s="69"/>
      <c r="X19849" s="69"/>
      <c r="Y19849" s="69"/>
    </row>
    <row r="19850" spans="14:25">
      <c r="N19850" s="68"/>
      <c r="O19850" s="69"/>
      <c r="P19850" s="69"/>
      <c r="Q19850" s="69"/>
      <c r="R19850" s="69"/>
      <c r="S19850" s="69"/>
      <c r="T19850" s="69"/>
      <c r="U19850" s="69"/>
      <c r="V19850" s="69"/>
      <c r="W19850" s="69"/>
      <c r="X19850" s="69"/>
      <c r="Y19850" s="69"/>
    </row>
    <row r="19851" spans="14:25">
      <c r="N19851" s="68"/>
      <c r="O19851" s="69"/>
      <c r="P19851" s="69"/>
      <c r="Q19851" s="69"/>
      <c r="R19851" s="69"/>
      <c r="S19851" s="69"/>
      <c r="T19851" s="69"/>
      <c r="U19851" s="69"/>
      <c r="V19851" s="69"/>
      <c r="W19851" s="69"/>
      <c r="X19851" s="69"/>
      <c r="Y19851" s="69"/>
    </row>
    <row r="19852" spans="14:25">
      <c r="N19852" s="68"/>
      <c r="O19852" s="69"/>
      <c r="P19852" s="69"/>
      <c r="Q19852" s="69"/>
      <c r="R19852" s="69"/>
      <c r="S19852" s="69"/>
      <c r="T19852" s="69"/>
      <c r="U19852" s="69"/>
      <c r="V19852" s="69"/>
      <c r="W19852" s="69"/>
      <c r="X19852" s="69"/>
      <c r="Y19852" s="69"/>
    </row>
    <row r="19853" spans="14:25">
      <c r="N19853" s="68"/>
      <c r="O19853" s="69"/>
      <c r="P19853" s="69"/>
      <c r="Q19853" s="69"/>
      <c r="R19853" s="69"/>
      <c r="S19853" s="69"/>
      <c r="T19853" s="69"/>
      <c r="U19853" s="69"/>
      <c r="V19853" s="69"/>
      <c r="W19853" s="69"/>
      <c r="X19853" s="69"/>
      <c r="Y19853" s="69"/>
    </row>
    <row r="19854" spans="14:25">
      <c r="N19854" s="68"/>
      <c r="O19854" s="69"/>
      <c r="P19854" s="69"/>
      <c r="Q19854" s="69"/>
      <c r="R19854" s="69"/>
      <c r="S19854" s="69"/>
      <c r="T19854" s="69"/>
      <c r="U19854" s="69"/>
      <c r="V19854" s="69"/>
      <c r="W19854" s="69"/>
      <c r="X19854" s="69"/>
      <c r="Y19854" s="69"/>
    </row>
    <row r="19855" spans="14:25">
      <c r="N19855" s="68"/>
      <c r="O19855" s="69"/>
      <c r="P19855" s="69"/>
      <c r="Q19855" s="69"/>
      <c r="R19855" s="69"/>
      <c r="S19855" s="69"/>
      <c r="T19855" s="69"/>
      <c r="U19855" s="69"/>
      <c r="V19855" s="69"/>
      <c r="W19855" s="69"/>
      <c r="X19855" s="69"/>
      <c r="Y19855" s="69"/>
    </row>
    <row r="19856" spans="14:25">
      <c r="N19856" s="68"/>
      <c r="O19856" s="69"/>
      <c r="P19856" s="69"/>
      <c r="Q19856" s="69"/>
      <c r="R19856" s="69"/>
      <c r="S19856" s="69"/>
      <c r="T19856" s="69"/>
      <c r="U19856" s="69"/>
      <c r="V19856" s="69"/>
      <c r="W19856" s="69"/>
      <c r="X19856" s="69"/>
      <c r="Y19856" s="69"/>
    </row>
    <row r="19857" spans="14:25">
      <c r="N19857" s="68"/>
      <c r="O19857" s="69"/>
      <c r="P19857" s="69"/>
      <c r="Q19857" s="69"/>
      <c r="R19857" s="69"/>
      <c r="S19857" s="69"/>
      <c r="T19857" s="69"/>
      <c r="U19857" s="69"/>
      <c r="V19857" s="69"/>
      <c r="W19857" s="69"/>
      <c r="X19857" s="69"/>
      <c r="Y19857" s="69"/>
    </row>
    <row r="19858" spans="14:25">
      <c r="N19858" s="68"/>
      <c r="O19858" s="69"/>
      <c r="P19858" s="69"/>
      <c r="Q19858" s="69"/>
      <c r="R19858" s="69"/>
      <c r="S19858" s="69"/>
      <c r="T19858" s="69"/>
      <c r="U19858" s="69"/>
      <c r="V19858" s="69"/>
      <c r="W19858" s="69"/>
      <c r="X19858" s="69"/>
      <c r="Y19858" s="69"/>
    </row>
    <row r="19859" spans="14:25">
      <c r="N19859" s="68"/>
      <c r="O19859" s="69"/>
      <c r="P19859" s="69"/>
      <c r="Q19859" s="69"/>
      <c r="R19859" s="69"/>
      <c r="S19859" s="69"/>
      <c r="T19859" s="69"/>
      <c r="U19859" s="69"/>
      <c r="V19859" s="69"/>
      <c r="W19859" s="69"/>
      <c r="X19859" s="69"/>
      <c r="Y19859" s="69"/>
    </row>
    <row r="19860" spans="14:25">
      <c r="N19860" s="68"/>
      <c r="O19860" s="69"/>
      <c r="P19860" s="69"/>
      <c r="Q19860" s="69"/>
      <c r="R19860" s="69"/>
      <c r="S19860" s="69"/>
      <c r="T19860" s="69"/>
      <c r="U19860" s="69"/>
      <c r="V19860" s="69"/>
      <c r="W19860" s="69"/>
      <c r="X19860" s="69"/>
      <c r="Y19860" s="69"/>
    </row>
    <row r="19861" spans="14:25">
      <c r="N19861" s="68"/>
      <c r="O19861" s="69"/>
      <c r="P19861" s="69"/>
      <c r="Q19861" s="69"/>
      <c r="R19861" s="69"/>
      <c r="S19861" s="69"/>
      <c r="T19861" s="69"/>
      <c r="U19861" s="69"/>
      <c r="V19861" s="69"/>
      <c r="W19861" s="69"/>
      <c r="X19861" s="69"/>
      <c r="Y19861" s="69"/>
    </row>
    <row r="19862" spans="14:25">
      <c r="N19862" s="68"/>
      <c r="O19862" s="69"/>
      <c r="P19862" s="69"/>
      <c r="Q19862" s="69"/>
      <c r="R19862" s="69"/>
      <c r="S19862" s="69"/>
      <c r="T19862" s="69"/>
      <c r="U19862" s="69"/>
      <c r="V19862" s="69"/>
      <c r="W19862" s="69"/>
      <c r="X19862" s="69"/>
      <c r="Y19862" s="69"/>
    </row>
    <row r="19863" spans="14:25">
      <c r="N19863" s="68"/>
      <c r="O19863" s="69"/>
      <c r="P19863" s="69"/>
      <c r="Q19863" s="69"/>
      <c r="R19863" s="69"/>
      <c r="S19863" s="69"/>
      <c r="T19863" s="69"/>
      <c r="U19863" s="69"/>
      <c r="V19863" s="69"/>
      <c r="W19863" s="69"/>
      <c r="X19863" s="69"/>
      <c r="Y19863" s="69"/>
    </row>
    <row r="19864" spans="14:25">
      <c r="N19864" s="68"/>
      <c r="O19864" s="69"/>
      <c r="P19864" s="69"/>
      <c r="Q19864" s="69"/>
      <c r="R19864" s="69"/>
      <c r="S19864" s="69"/>
      <c r="T19864" s="69"/>
      <c r="U19864" s="69"/>
      <c r="V19864" s="69"/>
      <c r="W19864" s="69"/>
      <c r="X19864" s="69"/>
      <c r="Y19864" s="69"/>
    </row>
    <row r="19865" spans="14:25">
      <c r="N19865" s="68"/>
      <c r="O19865" s="69"/>
      <c r="P19865" s="69"/>
      <c r="Q19865" s="69"/>
      <c r="R19865" s="69"/>
      <c r="S19865" s="69"/>
      <c r="T19865" s="69"/>
      <c r="U19865" s="69"/>
      <c r="V19865" s="69"/>
      <c r="W19865" s="69"/>
      <c r="X19865" s="69"/>
      <c r="Y19865" s="69"/>
    </row>
    <row r="19866" spans="14:25">
      <c r="N19866" s="68"/>
      <c r="O19866" s="69"/>
      <c r="P19866" s="69"/>
      <c r="Q19866" s="69"/>
      <c r="R19866" s="69"/>
      <c r="S19866" s="69"/>
      <c r="T19866" s="69"/>
      <c r="U19866" s="69"/>
      <c r="V19866" s="69"/>
      <c r="W19866" s="69"/>
      <c r="X19866" s="69"/>
      <c r="Y19866" s="69"/>
    </row>
    <row r="19867" spans="14:25">
      <c r="N19867" s="68"/>
      <c r="O19867" s="69"/>
      <c r="P19867" s="69"/>
      <c r="Q19867" s="69"/>
      <c r="R19867" s="69"/>
      <c r="S19867" s="69"/>
      <c r="T19867" s="69"/>
      <c r="U19867" s="69"/>
      <c r="V19867" s="69"/>
      <c r="W19867" s="69"/>
      <c r="X19867" s="69"/>
      <c r="Y19867" s="69"/>
    </row>
    <row r="19868" spans="14:25">
      <c r="N19868" s="68"/>
      <c r="O19868" s="69"/>
      <c r="P19868" s="69"/>
      <c r="Q19868" s="69"/>
      <c r="R19868" s="69"/>
      <c r="S19868" s="69"/>
      <c r="T19868" s="69"/>
      <c r="U19868" s="69"/>
      <c r="V19868" s="69"/>
      <c r="W19868" s="69"/>
      <c r="X19868" s="69"/>
      <c r="Y19868" s="69"/>
    </row>
    <row r="19869" spans="14:25">
      <c r="N19869" s="68"/>
      <c r="O19869" s="69"/>
      <c r="P19869" s="69"/>
      <c r="Q19869" s="69"/>
      <c r="R19869" s="69"/>
      <c r="S19869" s="69"/>
      <c r="T19869" s="69"/>
      <c r="U19869" s="69"/>
      <c r="V19869" s="69"/>
      <c r="W19869" s="69"/>
      <c r="X19869" s="69"/>
      <c r="Y19869" s="69"/>
    </row>
    <row r="19870" spans="14:25">
      <c r="N19870" s="68"/>
      <c r="O19870" s="69"/>
      <c r="P19870" s="69"/>
      <c r="Q19870" s="69"/>
      <c r="R19870" s="69"/>
      <c r="S19870" s="69"/>
      <c r="T19870" s="69"/>
      <c r="U19870" s="69"/>
      <c r="V19870" s="69"/>
      <c r="W19870" s="69"/>
      <c r="X19870" s="69"/>
      <c r="Y19870" s="69"/>
    </row>
    <row r="19871" spans="14:25">
      <c r="N19871" s="68"/>
      <c r="O19871" s="69"/>
      <c r="P19871" s="69"/>
      <c r="Q19871" s="69"/>
      <c r="R19871" s="69"/>
      <c r="S19871" s="69"/>
      <c r="T19871" s="69"/>
      <c r="U19871" s="69"/>
      <c r="V19871" s="69"/>
      <c r="W19871" s="69"/>
      <c r="X19871" s="69"/>
      <c r="Y19871" s="69"/>
    </row>
    <row r="19872" spans="14:25">
      <c r="N19872" s="68"/>
      <c r="O19872" s="69"/>
      <c r="P19872" s="69"/>
      <c r="Q19872" s="69"/>
      <c r="R19872" s="69"/>
      <c r="S19872" s="69"/>
      <c r="T19872" s="69"/>
      <c r="U19872" s="69"/>
      <c r="V19872" s="69"/>
      <c r="W19872" s="69"/>
      <c r="X19872" s="69"/>
      <c r="Y19872" s="69"/>
    </row>
    <row r="19873" spans="14:25">
      <c r="N19873" s="68"/>
      <c r="O19873" s="69"/>
      <c r="P19873" s="69"/>
      <c r="Q19873" s="69"/>
      <c r="R19873" s="69"/>
      <c r="S19873" s="69"/>
      <c r="T19873" s="69"/>
      <c r="U19873" s="69"/>
      <c r="V19873" s="69"/>
      <c r="W19873" s="69"/>
      <c r="X19873" s="69"/>
      <c r="Y19873" s="69"/>
    </row>
    <row r="19874" spans="14:25">
      <c r="N19874" s="68"/>
      <c r="O19874" s="69"/>
      <c r="P19874" s="69"/>
      <c r="Q19874" s="69"/>
      <c r="R19874" s="69"/>
      <c r="S19874" s="69"/>
      <c r="T19874" s="69"/>
      <c r="U19874" s="69"/>
      <c r="V19874" s="69"/>
      <c r="W19874" s="69"/>
      <c r="X19874" s="69"/>
      <c r="Y19874" s="69"/>
    </row>
    <row r="19875" spans="14:25">
      <c r="N19875" s="68"/>
      <c r="O19875" s="69"/>
      <c r="P19875" s="69"/>
      <c r="Q19875" s="69"/>
      <c r="R19875" s="69"/>
      <c r="S19875" s="69"/>
      <c r="T19875" s="69"/>
      <c r="U19875" s="69"/>
      <c r="V19875" s="69"/>
      <c r="W19875" s="69"/>
      <c r="X19875" s="69"/>
      <c r="Y19875" s="69"/>
    </row>
    <row r="19876" spans="14:25">
      <c r="N19876" s="68"/>
      <c r="O19876" s="69"/>
      <c r="P19876" s="69"/>
      <c r="Q19876" s="69"/>
      <c r="R19876" s="69"/>
      <c r="S19876" s="69"/>
      <c r="T19876" s="69"/>
      <c r="U19876" s="69"/>
      <c r="V19876" s="69"/>
      <c r="W19876" s="69"/>
      <c r="X19876" s="69"/>
      <c r="Y19876" s="69"/>
    </row>
    <row r="19877" spans="14:25">
      <c r="N19877" s="68"/>
      <c r="O19877" s="69"/>
      <c r="P19877" s="69"/>
      <c r="Q19877" s="69"/>
      <c r="R19877" s="69"/>
      <c r="S19877" s="69"/>
      <c r="T19877" s="69"/>
      <c r="U19877" s="69"/>
      <c r="V19877" s="69"/>
      <c r="W19877" s="69"/>
      <c r="X19877" s="69"/>
      <c r="Y19877" s="69"/>
    </row>
    <row r="19878" spans="14:25">
      <c r="N19878" s="68"/>
      <c r="O19878" s="69"/>
      <c r="P19878" s="69"/>
      <c r="Q19878" s="69"/>
      <c r="R19878" s="69"/>
      <c r="S19878" s="69"/>
      <c r="T19878" s="69"/>
      <c r="U19878" s="69"/>
      <c r="V19878" s="69"/>
      <c r="W19878" s="69"/>
      <c r="X19878" s="69"/>
      <c r="Y19878" s="69"/>
    </row>
    <row r="19879" spans="14:25">
      <c r="N19879" s="68"/>
      <c r="O19879" s="69"/>
      <c r="P19879" s="69"/>
      <c r="Q19879" s="69"/>
      <c r="R19879" s="69"/>
      <c r="S19879" s="69"/>
      <c r="T19879" s="69"/>
      <c r="U19879" s="69"/>
      <c r="V19879" s="69"/>
      <c r="W19879" s="69"/>
      <c r="X19879" s="69"/>
      <c r="Y19879" s="69"/>
    </row>
    <row r="19880" spans="14:25">
      <c r="N19880" s="68"/>
      <c r="O19880" s="69"/>
      <c r="P19880" s="69"/>
      <c r="Q19880" s="69"/>
      <c r="R19880" s="69"/>
      <c r="S19880" s="69"/>
      <c r="T19880" s="69"/>
      <c r="U19880" s="69"/>
      <c r="V19880" s="69"/>
      <c r="W19880" s="69"/>
      <c r="X19880" s="69"/>
      <c r="Y19880" s="69"/>
    </row>
    <row r="19881" spans="14:25">
      <c r="N19881" s="68"/>
      <c r="O19881" s="69"/>
      <c r="P19881" s="69"/>
      <c r="Q19881" s="69"/>
      <c r="R19881" s="69"/>
      <c r="S19881" s="69"/>
      <c r="T19881" s="69"/>
      <c r="U19881" s="69"/>
      <c r="V19881" s="69"/>
      <c r="W19881" s="69"/>
      <c r="X19881" s="69"/>
      <c r="Y19881" s="69"/>
    </row>
    <row r="19882" spans="14:25">
      <c r="N19882" s="68"/>
      <c r="O19882" s="69"/>
      <c r="P19882" s="69"/>
      <c r="Q19882" s="69"/>
      <c r="R19882" s="69"/>
      <c r="S19882" s="69"/>
      <c r="T19882" s="69"/>
      <c r="U19882" s="69"/>
      <c r="V19882" s="69"/>
      <c r="W19882" s="69"/>
      <c r="X19882" s="69"/>
      <c r="Y19882" s="69"/>
    </row>
    <row r="19883" spans="14:25">
      <c r="N19883" s="68"/>
      <c r="O19883" s="69"/>
      <c r="P19883" s="69"/>
      <c r="Q19883" s="69"/>
      <c r="R19883" s="69"/>
      <c r="S19883" s="69"/>
      <c r="T19883" s="69"/>
      <c r="U19883" s="69"/>
      <c r="V19883" s="69"/>
      <c r="W19883" s="69"/>
      <c r="X19883" s="69"/>
      <c r="Y19883" s="69"/>
    </row>
    <row r="19884" spans="14:25">
      <c r="N19884" s="68"/>
      <c r="O19884" s="69"/>
      <c r="P19884" s="69"/>
      <c r="Q19884" s="69"/>
      <c r="R19884" s="69"/>
      <c r="S19884" s="69"/>
      <c r="T19884" s="69"/>
      <c r="U19884" s="69"/>
      <c r="V19884" s="69"/>
      <c r="W19884" s="69"/>
      <c r="X19884" s="69"/>
      <c r="Y19884" s="69"/>
    </row>
    <row r="19885" spans="14:25">
      <c r="N19885" s="68"/>
      <c r="O19885" s="69"/>
      <c r="P19885" s="69"/>
      <c r="Q19885" s="69"/>
      <c r="R19885" s="69"/>
      <c r="S19885" s="69"/>
      <c r="T19885" s="69"/>
      <c r="U19885" s="69"/>
      <c r="V19885" s="69"/>
      <c r="W19885" s="69"/>
      <c r="X19885" s="69"/>
      <c r="Y19885" s="69"/>
    </row>
    <row r="19886" spans="14:25">
      <c r="N19886" s="68"/>
      <c r="O19886" s="69"/>
      <c r="P19886" s="69"/>
      <c r="Q19886" s="69"/>
      <c r="R19886" s="69"/>
      <c r="S19886" s="69"/>
      <c r="T19886" s="69"/>
      <c r="U19886" s="69"/>
      <c r="V19886" s="69"/>
      <c r="W19886" s="69"/>
      <c r="X19886" s="69"/>
      <c r="Y19886" s="69"/>
    </row>
    <row r="19887" spans="14:25">
      <c r="N19887" s="68"/>
      <c r="O19887" s="69"/>
      <c r="P19887" s="69"/>
      <c r="Q19887" s="69"/>
      <c r="R19887" s="69"/>
      <c r="S19887" s="69"/>
      <c r="T19887" s="69"/>
      <c r="U19887" s="69"/>
      <c r="V19887" s="69"/>
      <c r="W19887" s="69"/>
      <c r="X19887" s="69"/>
      <c r="Y19887" s="69"/>
    </row>
    <row r="19888" spans="14:25">
      <c r="N19888" s="68"/>
      <c r="O19888" s="69"/>
      <c r="P19888" s="69"/>
      <c r="Q19888" s="69"/>
      <c r="R19888" s="69"/>
      <c r="S19888" s="69"/>
      <c r="T19888" s="69"/>
      <c r="U19888" s="69"/>
      <c r="V19888" s="69"/>
      <c r="W19888" s="69"/>
      <c r="X19888" s="69"/>
      <c r="Y19888" s="69"/>
    </row>
    <row r="19889" spans="14:25">
      <c r="N19889" s="68"/>
      <c r="O19889" s="69"/>
      <c r="P19889" s="69"/>
      <c r="Q19889" s="69"/>
      <c r="R19889" s="69"/>
      <c r="S19889" s="69"/>
      <c r="T19889" s="69"/>
      <c r="U19889" s="69"/>
      <c r="V19889" s="69"/>
      <c r="W19889" s="69"/>
      <c r="X19889" s="69"/>
      <c r="Y19889" s="69"/>
    </row>
    <row r="19890" spans="14:25">
      <c r="N19890" s="68"/>
      <c r="O19890" s="69"/>
      <c r="P19890" s="69"/>
      <c r="Q19890" s="69"/>
      <c r="R19890" s="69"/>
      <c r="S19890" s="69"/>
      <c r="T19890" s="69"/>
      <c r="U19890" s="69"/>
      <c r="V19890" s="69"/>
      <c r="W19890" s="69"/>
      <c r="X19890" s="69"/>
      <c r="Y19890" s="69"/>
    </row>
    <row r="19891" spans="14:25">
      <c r="N19891" s="68"/>
      <c r="O19891" s="69"/>
      <c r="P19891" s="69"/>
      <c r="Q19891" s="69"/>
      <c r="R19891" s="69"/>
      <c r="S19891" s="69"/>
      <c r="T19891" s="69"/>
      <c r="U19891" s="69"/>
      <c r="V19891" s="69"/>
      <c r="W19891" s="69"/>
      <c r="X19891" s="69"/>
      <c r="Y19891" s="69"/>
    </row>
    <row r="19892" spans="14:25">
      <c r="N19892" s="68"/>
      <c r="O19892" s="69"/>
      <c r="P19892" s="69"/>
      <c r="Q19892" s="69"/>
      <c r="R19892" s="69"/>
      <c r="S19892" s="69"/>
      <c r="T19892" s="69"/>
      <c r="U19892" s="69"/>
      <c r="V19892" s="69"/>
      <c r="W19892" s="69"/>
      <c r="X19892" s="69"/>
      <c r="Y19892" s="69"/>
    </row>
    <row r="19893" spans="14:25">
      <c r="N19893" s="68"/>
      <c r="O19893" s="69"/>
      <c r="P19893" s="69"/>
      <c r="Q19893" s="69"/>
      <c r="R19893" s="69"/>
      <c r="S19893" s="69"/>
      <c r="T19893" s="69"/>
      <c r="U19893" s="69"/>
      <c r="V19893" s="69"/>
      <c r="W19893" s="69"/>
      <c r="X19893" s="69"/>
      <c r="Y19893" s="69"/>
    </row>
    <row r="19894" spans="14:25">
      <c r="N19894" s="68"/>
      <c r="O19894" s="69"/>
      <c r="P19894" s="69"/>
      <c r="Q19894" s="69"/>
      <c r="R19894" s="69"/>
      <c r="S19894" s="69"/>
      <c r="T19894" s="69"/>
      <c r="U19894" s="69"/>
      <c r="V19894" s="69"/>
      <c r="W19894" s="69"/>
      <c r="X19894" s="69"/>
      <c r="Y19894" s="69"/>
    </row>
    <row r="19895" spans="14:25">
      <c r="N19895" s="68"/>
      <c r="O19895" s="69"/>
      <c r="P19895" s="69"/>
      <c r="Q19895" s="69"/>
      <c r="R19895" s="69"/>
      <c r="S19895" s="69"/>
      <c r="T19895" s="69"/>
      <c r="U19895" s="69"/>
      <c r="V19895" s="69"/>
      <c r="W19895" s="69"/>
      <c r="X19895" s="69"/>
      <c r="Y19895" s="69"/>
    </row>
    <row r="19896" spans="14:25">
      <c r="N19896" s="68"/>
      <c r="O19896" s="69"/>
      <c r="P19896" s="69"/>
      <c r="Q19896" s="69"/>
      <c r="R19896" s="69"/>
      <c r="S19896" s="69"/>
      <c r="T19896" s="69"/>
      <c r="U19896" s="69"/>
      <c r="V19896" s="69"/>
      <c r="W19896" s="69"/>
      <c r="X19896" s="69"/>
      <c r="Y19896" s="69"/>
    </row>
    <row r="19897" spans="14:25">
      <c r="N19897" s="68"/>
      <c r="O19897" s="69"/>
      <c r="P19897" s="69"/>
      <c r="Q19897" s="69"/>
      <c r="R19897" s="69"/>
      <c r="S19897" s="69"/>
      <c r="T19897" s="69"/>
      <c r="U19897" s="69"/>
      <c r="V19897" s="69"/>
      <c r="W19897" s="69"/>
      <c r="X19897" s="69"/>
      <c r="Y19897" s="69"/>
    </row>
    <row r="19898" spans="14:25">
      <c r="N19898" s="68"/>
      <c r="O19898" s="69"/>
      <c r="P19898" s="69"/>
      <c r="Q19898" s="69"/>
      <c r="R19898" s="69"/>
      <c r="S19898" s="69"/>
      <c r="T19898" s="69"/>
      <c r="U19898" s="69"/>
      <c r="V19898" s="69"/>
      <c r="W19898" s="69"/>
      <c r="X19898" s="69"/>
      <c r="Y19898" s="69"/>
    </row>
    <row r="19899" spans="14:25">
      <c r="N19899" s="68"/>
      <c r="O19899" s="69"/>
      <c r="P19899" s="69"/>
      <c r="Q19899" s="69"/>
      <c r="R19899" s="69"/>
      <c r="S19899" s="69"/>
      <c r="T19899" s="69"/>
      <c r="U19899" s="69"/>
      <c r="V19899" s="69"/>
      <c r="W19899" s="69"/>
      <c r="X19899" s="69"/>
      <c r="Y19899" s="69"/>
    </row>
    <row r="19900" spans="14:25">
      <c r="N19900" s="68"/>
      <c r="O19900" s="69"/>
      <c r="P19900" s="69"/>
      <c r="Q19900" s="69"/>
      <c r="R19900" s="69"/>
      <c r="S19900" s="69"/>
      <c r="T19900" s="69"/>
      <c r="U19900" s="69"/>
      <c r="V19900" s="69"/>
      <c r="W19900" s="69"/>
      <c r="X19900" s="69"/>
      <c r="Y19900" s="69"/>
    </row>
    <row r="19901" spans="14:25">
      <c r="N19901" s="68"/>
      <c r="O19901" s="69"/>
      <c r="P19901" s="69"/>
      <c r="Q19901" s="69"/>
      <c r="R19901" s="69"/>
      <c r="S19901" s="69"/>
      <c r="T19901" s="69"/>
      <c r="U19901" s="69"/>
      <c r="V19901" s="69"/>
      <c r="W19901" s="69"/>
      <c r="X19901" s="69"/>
      <c r="Y19901" s="69"/>
    </row>
    <row r="19902" spans="14:25">
      <c r="N19902" s="68"/>
      <c r="O19902" s="69"/>
      <c r="P19902" s="69"/>
      <c r="Q19902" s="69"/>
      <c r="R19902" s="69"/>
      <c r="S19902" s="69"/>
      <c r="T19902" s="69"/>
      <c r="U19902" s="69"/>
      <c r="V19902" s="69"/>
      <c r="W19902" s="69"/>
      <c r="X19902" s="69"/>
      <c r="Y19902" s="69"/>
    </row>
    <row r="19903" spans="14:25">
      <c r="N19903" s="68"/>
      <c r="O19903" s="69"/>
      <c r="P19903" s="69"/>
      <c r="Q19903" s="69"/>
      <c r="R19903" s="69"/>
      <c r="S19903" s="69"/>
      <c r="T19903" s="69"/>
      <c r="U19903" s="69"/>
      <c r="V19903" s="69"/>
      <c r="W19903" s="69"/>
      <c r="X19903" s="69"/>
      <c r="Y19903" s="69"/>
    </row>
    <row r="19904" spans="14:25">
      <c r="N19904" s="68"/>
      <c r="O19904" s="69"/>
      <c r="P19904" s="69"/>
      <c r="Q19904" s="69"/>
      <c r="R19904" s="69"/>
      <c r="S19904" s="69"/>
      <c r="T19904" s="69"/>
      <c r="U19904" s="69"/>
      <c r="V19904" s="69"/>
      <c r="W19904" s="69"/>
      <c r="X19904" s="69"/>
      <c r="Y19904" s="69"/>
    </row>
    <row r="19905" spans="14:25">
      <c r="N19905" s="68"/>
      <c r="O19905" s="69"/>
      <c r="P19905" s="69"/>
      <c r="Q19905" s="69"/>
      <c r="R19905" s="69"/>
      <c r="S19905" s="69"/>
      <c r="T19905" s="69"/>
      <c r="U19905" s="69"/>
      <c r="V19905" s="69"/>
      <c r="W19905" s="69"/>
      <c r="X19905" s="69"/>
      <c r="Y19905" s="69"/>
    </row>
    <row r="19906" spans="14:25">
      <c r="N19906" s="68"/>
      <c r="O19906" s="69"/>
      <c r="P19906" s="69"/>
      <c r="Q19906" s="69"/>
      <c r="R19906" s="69"/>
      <c r="S19906" s="69"/>
      <c r="T19906" s="69"/>
      <c r="U19906" s="69"/>
      <c r="V19906" s="69"/>
      <c r="W19906" s="69"/>
      <c r="X19906" s="69"/>
      <c r="Y19906" s="69"/>
    </row>
    <row r="19907" spans="14:25">
      <c r="N19907" s="68"/>
      <c r="O19907" s="69"/>
      <c r="P19907" s="69"/>
      <c r="Q19907" s="69"/>
      <c r="R19907" s="69"/>
      <c r="S19907" s="69"/>
      <c r="T19907" s="69"/>
      <c r="U19907" s="69"/>
      <c r="V19907" s="69"/>
      <c r="W19907" s="69"/>
      <c r="X19907" s="69"/>
      <c r="Y19907" s="69"/>
    </row>
    <row r="19908" spans="14:25">
      <c r="N19908" s="68"/>
      <c r="O19908" s="69"/>
      <c r="P19908" s="69"/>
      <c r="Q19908" s="69"/>
      <c r="R19908" s="69"/>
      <c r="S19908" s="69"/>
      <c r="T19908" s="69"/>
      <c r="U19908" s="69"/>
      <c r="V19908" s="69"/>
      <c r="W19908" s="69"/>
      <c r="X19908" s="69"/>
      <c r="Y19908" s="69"/>
    </row>
    <row r="19909" spans="14:25">
      <c r="N19909" s="68"/>
      <c r="O19909" s="69"/>
      <c r="P19909" s="69"/>
      <c r="Q19909" s="69"/>
      <c r="R19909" s="69"/>
      <c r="S19909" s="69"/>
      <c r="T19909" s="69"/>
      <c r="U19909" s="69"/>
      <c r="V19909" s="69"/>
      <c r="W19909" s="69"/>
      <c r="X19909" s="69"/>
      <c r="Y19909" s="69"/>
    </row>
    <row r="19910" spans="14:25">
      <c r="N19910" s="68"/>
      <c r="O19910" s="69"/>
      <c r="P19910" s="69"/>
      <c r="Q19910" s="69"/>
      <c r="R19910" s="69"/>
      <c r="S19910" s="69"/>
      <c r="T19910" s="69"/>
      <c r="U19910" s="69"/>
      <c r="V19910" s="69"/>
      <c r="W19910" s="69"/>
      <c r="X19910" s="69"/>
      <c r="Y19910" s="69"/>
    </row>
    <row r="19911" spans="14:25">
      <c r="N19911" s="68"/>
      <c r="O19911" s="69"/>
      <c r="P19911" s="69"/>
      <c r="Q19911" s="69"/>
      <c r="R19911" s="69"/>
      <c r="S19911" s="69"/>
      <c r="T19911" s="69"/>
      <c r="U19911" s="69"/>
      <c r="V19911" s="69"/>
      <c r="W19911" s="69"/>
      <c r="X19911" s="69"/>
      <c r="Y19911" s="69"/>
    </row>
    <row r="19912" spans="14:25">
      <c r="N19912" s="68"/>
      <c r="O19912" s="69"/>
      <c r="P19912" s="69"/>
      <c r="Q19912" s="69"/>
      <c r="R19912" s="69"/>
      <c r="S19912" s="69"/>
      <c r="T19912" s="69"/>
      <c r="U19912" s="69"/>
      <c r="V19912" s="69"/>
      <c r="W19912" s="69"/>
      <c r="X19912" s="69"/>
      <c r="Y19912" s="69"/>
    </row>
    <row r="19913" spans="14:25">
      <c r="N19913" s="68"/>
      <c r="O19913" s="69"/>
      <c r="P19913" s="69"/>
      <c r="Q19913" s="69"/>
      <c r="R19913" s="69"/>
      <c r="S19913" s="69"/>
      <c r="T19913" s="69"/>
      <c r="U19913" s="69"/>
      <c r="V19913" s="69"/>
      <c r="W19913" s="69"/>
      <c r="X19913" s="69"/>
      <c r="Y19913" s="69"/>
    </row>
    <row r="19914" spans="14:25">
      <c r="N19914" s="68"/>
      <c r="O19914" s="69"/>
      <c r="P19914" s="69"/>
      <c r="Q19914" s="69"/>
      <c r="R19914" s="69"/>
      <c r="S19914" s="69"/>
      <c r="T19914" s="69"/>
      <c r="U19914" s="69"/>
      <c r="V19914" s="69"/>
      <c r="W19914" s="69"/>
      <c r="X19914" s="69"/>
      <c r="Y19914" s="69"/>
    </row>
    <row r="19915" spans="14:25">
      <c r="N19915" s="68"/>
      <c r="O19915" s="69"/>
      <c r="P19915" s="69"/>
      <c r="Q19915" s="69"/>
      <c r="R19915" s="69"/>
      <c r="S19915" s="69"/>
      <c r="T19915" s="69"/>
      <c r="U19915" s="69"/>
      <c r="V19915" s="69"/>
      <c r="W19915" s="69"/>
      <c r="X19915" s="69"/>
      <c r="Y19915" s="69"/>
    </row>
    <row r="19916" spans="14:25">
      <c r="N19916" s="68"/>
      <c r="O19916" s="69"/>
      <c r="P19916" s="69"/>
      <c r="Q19916" s="69"/>
      <c r="R19916" s="69"/>
      <c r="S19916" s="69"/>
      <c r="T19916" s="69"/>
      <c r="U19916" s="69"/>
      <c r="V19916" s="69"/>
      <c r="W19916" s="69"/>
      <c r="X19916" s="69"/>
      <c r="Y19916" s="69"/>
    </row>
    <row r="19917" spans="14:25">
      <c r="N19917" s="68"/>
      <c r="O19917" s="69"/>
      <c r="P19917" s="69"/>
      <c r="Q19917" s="69"/>
      <c r="R19917" s="69"/>
      <c r="S19917" s="69"/>
      <c r="T19917" s="69"/>
      <c r="U19917" s="69"/>
      <c r="V19917" s="69"/>
      <c r="W19917" s="69"/>
      <c r="X19917" s="69"/>
      <c r="Y19917" s="69"/>
    </row>
    <row r="19918" spans="14:25">
      <c r="N19918" s="68"/>
      <c r="O19918" s="69"/>
      <c r="P19918" s="69"/>
      <c r="Q19918" s="69"/>
      <c r="R19918" s="69"/>
      <c r="S19918" s="69"/>
      <c r="T19918" s="69"/>
      <c r="U19918" s="69"/>
      <c r="V19918" s="69"/>
      <c r="W19918" s="69"/>
      <c r="X19918" s="69"/>
      <c r="Y19918" s="69"/>
    </row>
    <row r="19919" spans="14:25">
      <c r="N19919" s="68"/>
      <c r="O19919" s="69"/>
      <c r="P19919" s="69"/>
      <c r="Q19919" s="69"/>
      <c r="R19919" s="69"/>
      <c r="S19919" s="69"/>
      <c r="T19919" s="69"/>
      <c r="U19919" s="69"/>
      <c r="V19919" s="69"/>
      <c r="W19919" s="69"/>
      <c r="X19919" s="69"/>
      <c r="Y19919" s="69"/>
    </row>
    <row r="19920" spans="14:25">
      <c r="N19920" s="68"/>
      <c r="O19920" s="69"/>
      <c r="P19920" s="69"/>
      <c r="Q19920" s="69"/>
      <c r="R19920" s="69"/>
      <c r="S19920" s="69"/>
      <c r="T19920" s="69"/>
      <c r="U19920" s="69"/>
      <c r="V19920" s="69"/>
      <c r="W19920" s="69"/>
      <c r="X19920" s="69"/>
      <c r="Y19920" s="69"/>
    </row>
    <row r="19921" spans="14:25">
      <c r="N19921" s="68"/>
      <c r="O19921" s="69"/>
      <c r="P19921" s="69"/>
      <c r="Q19921" s="69"/>
      <c r="R19921" s="69"/>
      <c r="S19921" s="69"/>
      <c r="T19921" s="69"/>
      <c r="U19921" s="69"/>
      <c r="V19921" s="69"/>
      <c r="W19921" s="69"/>
      <c r="X19921" s="69"/>
      <c r="Y19921" s="69"/>
    </row>
    <row r="19922" spans="14:25">
      <c r="N19922" s="68"/>
      <c r="O19922" s="69"/>
      <c r="P19922" s="69"/>
      <c r="Q19922" s="69"/>
      <c r="R19922" s="69"/>
      <c r="S19922" s="69"/>
      <c r="T19922" s="69"/>
      <c r="U19922" s="69"/>
      <c r="V19922" s="69"/>
      <c r="W19922" s="69"/>
      <c r="X19922" s="69"/>
      <c r="Y19922" s="69"/>
    </row>
    <row r="19923" spans="14:25">
      <c r="N19923" s="68"/>
      <c r="O19923" s="69"/>
      <c r="P19923" s="69"/>
      <c r="Q19923" s="69"/>
      <c r="R19923" s="69"/>
      <c r="S19923" s="69"/>
      <c r="T19923" s="69"/>
      <c r="U19923" s="69"/>
      <c r="V19923" s="69"/>
      <c r="W19923" s="69"/>
      <c r="X19923" s="69"/>
      <c r="Y19923" s="69"/>
    </row>
    <row r="19924" spans="14:25">
      <c r="N19924" s="68"/>
      <c r="O19924" s="69"/>
      <c r="P19924" s="69"/>
      <c r="Q19924" s="69"/>
      <c r="R19924" s="69"/>
      <c r="S19924" s="69"/>
      <c r="T19924" s="69"/>
      <c r="U19924" s="69"/>
      <c r="V19924" s="69"/>
      <c r="W19924" s="69"/>
      <c r="X19924" s="69"/>
      <c r="Y19924" s="69"/>
    </row>
    <row r="19925" spans="14:25">
      <c r="N19925" s="68"/>
      <c r="O19925" s="69"/>
      <c r="P19925" s="69"/>
      <c r="Q19925" s="69"/>
      <c r="R19925" s="69"/>
      <c r="S19925" s="69"/>
      <c r="T19925" s="69"/>
      <c r="U19925" s="69"/>
      <c r="V19925" s="69"/>
      <c r="W19925" s="69"/>
      <c r="X19925" s="69"/>
      <c r="Y19925" s="69"/>
    </row>
    <row r="19926" spans="14:25">
      <c r="N19926" s="68"/>
      <c r="O19926" s="69"/>
      <c r="P19926" s="69"/>
      <c r="Q19926" s="69"/>
      <c r="R19926" s="69"/>
      <c r="S19926" s="69"/>
      <c r="T19926" s="69"/>
      <c r="U19926" s="69"/>
      <c r="V19926" s="69"/>
      <c r="W19926" s="69"/>
      <c r="X19926" s="69"/>
      <c r="Y19926" s="69"/>
    </row>
    <row r="19927" spans="14:25">
      <c r="N19927" s="68"/>
      <c r="O19927" s="69"/>
      <c r="P19927" s="69"/>
      <c r="Q19927" s="69"/>
      <c r="R19927" s="69"/>
      <c r="S19927" s="69"/>
      <c r="T19927" s="69"/>
      <c r="U19927" s="69"/>
      <c r="V19927" s="69"/>
      <c r="W19927" s="69"/>
      <c r="X19927" s="69"/>
      <c r="Y19927" s="69"/>
    </row>
    <row r="19928" spans="14:25">
      <c r="N19928" s="68"/>
      <c r="O19928" s="69"/>
      <c r="P19928" s="69"/>
      <c r="Q19928" s="69"/>
      <c r="R19928" s="69"/>
      <c r="S19928" s="69"/>
      <c r="T19928" s="69"/>
      <c r="U19928" s="69"/>
      <c r="V19928" s="69"/>
      <c r="W19928" s="69"/>
      <c r="X19928" s="69"/>
      <c r="Y19928" s="69"/>
    </row>
    <row r="19929" spans="14:25">
      <c r="N19929" s="68"/>
      <c r="O19929" s="69"/>
      <c r="P19929" s="69"/>
      <c r="Q19929" s="69"/>
      <c r="R19929" s="69"/>
      <c r="S19929" s="69"/>
      <c r="T19929" s="69"/>
      <c r="U19929" s="69"/>
      <c r="V19929" s="69"/>
      <c r="W19929" s="69"/>
      <c r="X19929" s="69"/>
      <c r="Y19929" s="69"/>
    </row>
    <row r="19930" spans="14:25">
      <c r="N19930" s="68"/>
      <c r="O19930" s="69"/>
      <c r="P19930" s="69"/>
      <c r="Q19930" s="69"/>
      <c r="R19930" s="69"/>
      <c r="S19930" s="69"/>
      <c r="T19930" s="69"/>
      <c r="U19930" s="69"/>
      <c r="V19930" s="69"/>
      <c r="W19930" s="69"/>
      <c r="X19930" s="69"/>
      <c r="Y19930" s="69"/>
    </row>
    <row r="19931" spans="14:25">
      <c r="N19931" s="68"/>
      <c r="O19931" s="69"/>
      <c r="P19931" s="69"/>
      <c r="Q19931" s="69"/>
      <c r="R19931" s="69"/>
      <c r="S19931" s="69"/>
      <c r="T19931" s="69"/>
      <c r="U19931" s="69"/>
      <c r="V19931" s="69"/>
      <c r="W19931" s="69"/>
      <c r="X19931" s="69"/>
      <c r="Y19931" s="69"/>
    </row>
    <row r="19932" spans="14:25">
      <c r="N19932" s="68"/>
      <c r="O19932" s="69"/>
      <c r="P19932" s="69"/>
      <c r="Q19932" s="69"/>
      <c r="R19932" s="69"/>
      <c r="S19932" s="69"/>
      <c r="T19932" s="69"/>
      <c r="U19932" s="69"/>
      <c r="V19932" s="69"/>
      <c r="W19932" s="69"/>
      <c r="X19932" s="69"/>
      <c r="Y19932" s="69"/>
    </row>
    <row r="19933" spans="14:25">
      <c r="N19933" s="68"/>
      <c r="O19933" s="69"/>
      <c r="P19933" s="69"/>
      <c r="Q19933" s="69"/>
      <c r="R19933" s="69"/>
      <c r="S19933" s="69"/>
      <c r="T19933" s="69"/>
      <c r="U19933" s="69"/>
      <c r="V19933" s="69"/>
      <c r="W19933" s="69"/>
      <c r="X19933" s="69"/>
      <c r="Y19933" s="69"/>
    </row>
    <row r="19934" spans="14:25">
      <c r="N19934" s="68"/>
      <c r="O19934" s="69"/>
      <c r="P19934" s="69"/>
      <c r="Q19934" s="69"/>
      <c r="R19934" s="69"/>
      <c r="S19934" s="69"/>
      <c r="T19934" s="69"/>
      <c r="U19934" s="69"/>
      <c r="V19934" s="69"/>
      <c r="W19934" s="69"/>
      <c r="X19934" s="69"/>
      <c r="Y19934" s="69"/>
    </row>
    <row r="19935" spans="14:25">
      <c r="N19935" s="68"/>
      <c r="O19935" s="69"/>
      <c r="P19935" s="69"/>
      <c r="Q19935" s="69"/>
      <c r="R19935" s="69"/>
      <c r="S19935" s="69"/>
      <c r="T19935" s="69"/>
      <c r="U19935" s="69"/>
      <c r="V19935" s="69"/>
      <c r="W19935" s="69"/>
      <c r="X19935" s="69"/>
      <c r="Y19935" s="69"/>
    </row>
    <row r="19936" spans="14:25">
      <c r="N19936" s="68"/>
      <c r="O19936" s="69"/>
      <c r="P19936" s="69"/>
      <c r="Q19936" s="69"/>
      <c r="R19936" s="69"/>
      <c r="S19936" s="69"/>
      <c r="T19936" s="69"/>
      <c r="U19936" s="69"/>
      <c r="V19936" s="69"/>
      <c r="W19936" s="69"/>
      <c r="X19936" s="69"/>
      <c r="Y19936" s="69"/>
    </row>
    <row r="19937" spans="14:25">
      <c r="N19937" s="68"/>
      <c r="O19937" s="69"/>
      <c r="P19937" s="69"/>
      <c r="Q19937" s="69"/>
      <c r="R19937" s="69"/>
      <c r="S19937" s="69"/>
      <c r="T19937" s="69"/>
      <c r="U19937" s="69"/>
      <c r="V19937" s="69"/>
      <c r="W19937" s="69"/>
      <c r="X19937" s="69"/>
      <c r="Y19937" s="69"/>
    </row>
    <row r="19938" spans="14:25">
      <c r="N19938" s="68"/>
      <c r="O19938" s="69"/>
      <c r="P19938" s="69"/>
      <c r="Q19938" s="69"/>
      <c r="R19938" s="69"/>
      <c r="S19938" s="69"/>
      <c r="T19938" s="69"/>
      <c r="U19938" s="69"/>
      <c r="V19938" s="69"/>
      <c r="W19938" s="69"/>
      <c r="X19938" s="69"/>
      <c r="Y19938" s="69"/>
    </row>
    <row r="19939" spans="14:25">
      <c r="N19939" s="68"/>
      <c r="O19939" s="69"/>
      <c r="P19939" s="69"/>
      <c r="Q19939" s="69"/>
      <c r="R19939" s="69"/>
      <c r="S19939" s="69"/>
      <c r="T19939" s="69"/>
      <c r="U19939" s="69"/>
      <c r="V19939" s="69"/>
      <c r="W19939" s="69"/>
      <c r="X19939" s="69"/>
      <c r="Y19939" s="69"/>
    </row>
    <row r="19940" spans="14:25">
      <c r="N19940" s="68"/>
      <c r="O19940" s="69"/>
      <c r="P19940" s="69"/>
      <c r="Q19940" s="69"/>
      <c r="R19940" s="69"/>
      <c r="S19940" s="69"/>
      <c r="T19940" s="69"/>
      <c r="U19940" s="69"/>
      <c r="V19940" s="69"/>
      <c r="W19940" s="69"/>
      <c r="X19940" s="69"/>
      <c r="Y19940" s="69"/>
    </row>
    <row r="19941" spans="14:25">
      <c r="N19941" s="68"/>
      <c r="O19941" s="69"/>
      <c r="P19941" s="69"/>
      <c r="Q19941" s="69"/>
      <c r="R19941" s="69"/>
      <c r="S19941" s="69"/>
      <c r="T19941" s="69"/>
      <c r="U19941" s="69"/>
      <c r="V19941" s="69"/>
      <c r="W19941" s="69"/>
      <c r="X19941" s="69"/>
      <c r="Y19941" s="69"/>
    </row>
    <row r="19942" spans="14:25">
      <c r="N19942" s="68"/>
      <c r="O19942" s="69"/>
      <c r="P19942" s="69"/>
      <c r="Q19942" s="69"/>
      <c r="R19942" s="69"/>
      <c r="S19942" s="69"/>
      <c r="T19942" s="69"/>
      <c r="U19942" s="69"/>
      <c r="V19942" s="69"/>
      <c r="W19942" s="69"/>
      <c r="X19942" s="69"/>
      <c r="Y19942" s="69"/>
    </row>
    <row r="19943" spans="14:25">
      <c r="N19943" s="68"/>
      <c r="O19943" s="69"/>
      <c r="P19943" s="69"/>
      <c r="Q19943" s="69"/>
      <c r="R19943" s="69"/>
      <c r="S19943" s="69"/>
      <c r="T19943" s="69"/>
      <c r="U19943" s="69"/>
      <c r="V19943" s="69"/>
      <c r="W19943" s="69"/>
      <c r="X19943" s="69"/>
      <c r="Y19943" s="69"/>
    </row>
    <row r="19944" spans="14:25">
      <c r="N19944" s="68"/>
      <c r="O19944" s="69"/>
      <c r="P19944" s="69"/>
      <c r="Q19944" s="69"/>
      <c r="R19944" s="69"/>
      <c r="S19944" s="69"/>
      <c r="T19944" s="69"/>
      <c r="U19944" s="69"/>
      <c r="V19944" s="69"/>
      <c r="W19944" s="69"/>
      <c r="X19944" s="69"/>
      <c r="Y19944" s="69"/>
    </row>
    <row r="19945" spans="14:25">
      <c r="N19945" s="68"/>
      <c r="O19945" s="69"/>
      <c r="P19945" s="69"/>
      <c r="Q19945" s="69"/>
      <c r="R19945" s="69"/>
      <c r="S19945" s="69"/>
      <c r="T19945" s="69"/>
      <c r="U19945" s="69"/>
      <c r="V19945" s="69"/>
      <c r="W19945" s="69"/>
      <c r="X19945" s="69"/>
      <c r="Y19945" s="69"/>
    </row>
    <row r="19946" spans="14:25">
      <c r="N19946" s="68"/>
      <c r="O19946" s="69"/>
      <c r="P19946" s="69"/>
      <c r="Q19946" s="69"/>
      <c r="R19946" s="69"/>
      <c r="S19946" s="69"/>
      <c r="T19946" s="69"/>
      <c r="U19946" s="69"/>
      <c r="V19946" s="69"/>
      <c r="W19946" s="69"/>
      <c r="X19946" s="69"/>
      <c r="Y19946" s="69"/>
    </row>
    <row r="19947" spans="14:25">
      <c r="N19947" s="68"/>
      <c r="O19947" s="69"/>
      <c r="P19947" s="69"/>
      <c r="Q19947" s="69"/>
      <c r="R19947" s="69"/>
      <c r="S19947" s="69"/>
      <c r="T19947" s="69"/>
      <c r="U19947" s="69"/>
      <c r="V19947" s="69"/>
      <c r="W19947" s="69"/>
      <c r="X19947" s="69"/>
      <c r="Y19947" s="69"/>
    </row>
    <row r="19948" spans="14:25">
      <c r="N19948" s="68"/>
      <c r="O19948" s="69"/>
      <c r="P19948" s="69"/>
      <c r="Q19948" s="69"/>
      <c r="R19948" s="69"/>
      <c r="S19948" s="69"/>
      <c r="T19948" s="69"/>
      <c r="U19948" s="69"/>
      <c r="V19948" s="69"/>
      <c r="W19948" s="69"/>
      <c r="X19948" s="69"/>
      <c r="Y19948" s="69"/>
    </row>
    <row r="19949" spans="14:25">
      <c r="N19949" s="68"/>
      <c r="O19949" s="69"/>
      <c r="P19949" s="69"/>
      <c r="Q19949" s="69"/>
      <c r="R19949" s="69"/>
      <c r="S19949" s="69"/>
      <c r="T19949" s="69"/>
      <c r="U19949" s="69"/>
      <c r="V19949" s="69"/>
      <c r="W19949" s="69"/>
      <c r="X19949" s="69"/>
      <c r="Y19949" s="69"/>
    </row>
    <row r="19950" spans="14:25">
      <c r="N19950" s="68"/>
      <c r="O19950" s="69"/>
      <c r="P19950" s="69"/>
      <c r="Q19950" s="69"/>
      <c r="R19950" s="69"/>
      <c r="S19950" s="69"/>
      <c r="T19950" s="69"/>
      <c r="U19950" s="69"/>
      <c r="V19950" s="69"/>
      <c r="W19950" s="69"/>
      <c r="X19950" s="69"/>
      <c r="Y19950" s="69"/>
    </row>
    <row r="19951" spans="14:25">
      <c r="N19951" s="68"/>
      <c r="O19951" s="69"/>
      <c r="P19951" s="69"/>
      <c r="Q19951" s="69"/>
      <c r="R19951" s="69"/>
      <c r="S19951" s="69"/>
      <c r="T19951" s="69"/>
      <c r="U19951" s="69"/>
      <c r="V19951" s="69"/>
      <c r="W19951" s="69"/>
      <c r="X19951" s="69"/>
      <c r="Y19951" s="69"/>
    </row>
    <row r="19952" spans="14:25">
      <c r="N19952" s="68"/>
      <c r="O19952" s="69"/>
      <c r="P19952" s="69"/>
      <c r="Q19952" s="69"/>
      <c r="R19952" s="69"/>
      <c r="S19952" s="69"/>
      <c r="T19952" s="69"/>
      <c r="U19952" s="69"/>
      <c r="V19952" s="69"/>
      <c r="W19952" s="69"/>
      <c r="X19952" s="69"/>
      <c r="Y19952" s="69"/>
    </row>
    <row r="19953" spans="14:25">
      <c r="N19953" s="68"/>
      <c r="O19953" s="69"/>
      <c r="P19953" s="69"/>
      <c r="Q19953" s="69"/>
      <c r="R19953" s="69"/>
      <c r="S19953" s="69"/>
      <c r="T19953" s="69"/>
      <c r="U19953" s="69"/>
      <c r="V19953" s="69"/>
      <c r="W19953" s="69"/>
      <c r="X19953" s="69"/>
      <c r="Y19953" s="69"/>
    </row>
    <row r="19954" spans="14:25">
      <c r="N19954" s="68"/>
      <c r="O19954" s="69"/>
      <c r="P19954" s="69"/>
      <c r="Q19954" s="69"/>
      <c r="R19954" s="69"/>
      <c r="S19954" s="69"/>
      <c r="T19954" s="69"/>
      <c r="U19954" s="69"/>
      <c r="V19954" s="69"/>
      <c r="W19954" s="69"/>
      <c r="X19954" s="69"/>
      <c r="Y19954" s="69"/>
    </row>
    <row r="19955" spans="14:25">
      <c r="N19955" s="68"/>
      <c r="O19955" s="69"/>
      <c r="P19955" s="69"/>
      <c r="Q19955" s="69"/>
      <c r="R19955" s="69"/>
      <c r="S19955" s="69"/>
      <c r="T19955" s="69"/>
      <c r="U19955" s="69"/>
      <c r="V19955" s="69"/>
      <c r="W19955" s="69"/>
      <c r="X19955" s="69"/>
      <c r="Y19955" s="69"/>
    </row>
    <row r="19956" spans="14:25">
      <c r="N19956" s="68"/>
      <c r="O19956" s="69"/>
      <c r="P19956" s="69"/>
      <c r="Q19956" s="69"/>
      <c r="R19956" s="69"/>
      <c r="S19956" s="69"/>
      <c r="T19956" s="69"/>
      <c r="U19956" s="69"/>
      <c r="V19956" s="69"/>
      <c r="W19956" s="69"/>
      <c r="X19956" s="69"/>
      <c r="Y19956" s="69"/>
    </row>
    <row r="19957" spans="14:25">
      <c r="N19957" s="68"/>
      <c r="O19957" s="69"/>
      <c r="P19957" s="69"/>
      <c r="Q19957" s="69"/>
      <c r="R19957" s="69"/>
      <c r="S19957" s="69"/>
      <c r="T19957" s="69"/>
      <c r="U19957" s="69"/>
      <c r="V19957" s="69"/>
      <c r="W19957" s="69"/>
      <c r="X19957" s="69"/>
      <c r="Y19957" s="69"/>
    </row>
    <row r="19958" spans="14:25">
      <c r="N19958" s="68"/>
      <c r="O19958" s="69"/>
      <c r="P19958" s="69"/>
      <c r="Q19958" s="69"/>
      <c r="R19958" s="69"/>
      <c r="S19958" s="69"/>
      <c r="T19958" s="69"/>
      <c r="U19958" s="69"/>
      <c r="V19958" s="69"/>
      <c r="W19958" s="69"/>
      <c r="X19958" s="69"/>
      <c r="Y19958" s="69"/>
    </row>
    <row r="19959" spans="14:25">
      <c r="N19959" s="68"/>
      <c r="O19959" s="69"/>
      <c r="P19959" s="69"/>
      <c r="Q19959" s="69"/>
      <c r="R19959" s="69"/>
      <c r="S19959" s="69"/>
      <c r="T19959" s="69"/>
      <c r="U19959" s="69"/>
      <c r="V19959" s="69"/>
      <c r="W19959" s="69"/>
      <c r="X19959" s="69"/>
      <c r="Y19959" s="69"/>
    </row>
    <row r="19960" spans="14:25">
      <c r="N19960" s="68"/>
      <c r="O19960" s="69"/>
      <c r="P19960" s="69"/>
      <c r="Q19960" s="69"/>
      <c r="R19960" s="69"/>
      <c r="S19960" s="69"/>
      <c r="T19960" s="69"/>
      <c r="U19960" s="69"/>
      <c r="V19960" s="69"/>
      <c r="W19960" s="69"/>
      <c r="X19960" s="69"/>
      <c r="Y19960" s="69"/>
    </row>
    <row r="19961" spans="14:25">
      <c r="N19961" s="68"/>
      <c r="O19961" s="69"/>
      <c r="P19961" s="69"/>
      <c r="Q19961" s="69"/>
      <c r="R19961" s="69"/>
      <c r="S19961" s="69"/>
      <c r="T19961" s="69"/>
      <c r="U19961" s="69"/>
      <c r="V19961" s="69"/>
      <c r="W19961" s="69"/>
      <c r="X19961" s="69"/>
      <c r="Y19961" s="69"/>
    </row>
    <row r="19962" spans="14:25">
      <c r="N19962" s="68"/>
      <c r="O19962" s="69"/>
      <c r="P19962" s="69"/>
      <c r="Q19962" s="69"/>
      <c r="R19962" s="69"/>
      <c r="S19962" s="69"/>
      <c r="T19962" s="69"/>
      <c r="U19962" s="69"/>
      <c r="V19962" s="69"/>
      <c r="W19962" s="69"/>
      <c r="X19962" s="69"/>
      <c r="Y19962" s="69"/>
    </row>
    <row r="19963" spans="14:25">
      <c r="N19963" s="68"/>
      <c r="O19963" s="69"/>
      <c r="P19963" s="69"/>
      <c r="Q19963" s="69"/>
      <c r="R19963" s="69"/>
      <c r="S19963" s="69"/>
      <c r="T19963" s="69"/>
      <c r="U19963" s="69"/>
      <c r="V19963" s="69"/>
      <c r="W19963" s="69"/>
      <c r="X19963" s="69"/>
      <c r="Y19963" s="69"/>
    </row>
    <row r="19964" spans="14:25">
      <c r="N19964" s="68"/>
      <c r="O19964" s="69"/>
      <c r="P19964" s="69"/>
      <c r="Q19964" s="69"/>
      <c r="R19964" s="69"/>
      <c r="S19964" s="69"/>
      <c r="T19964" s="69"/>
      <c r="U19964" s="69"/>
      <c r="V19964" s="69"/>
      <c r="W19964" s="69"/>
      <c r="X19964" s="69"/>
      <c r="Y19964" s="69"/>
    </row>
    <row r="19965" spans="14:25">
      <c r="N19965" s="68"/>
      <c r="O19965" s="69"/>
      <c r="P19965" s="69"/>
      <c r="Q19965" s="69"/>
      <c r="R19965" s="69"/>
      <c r="S19965" s="69"/>
      <c r="T19965" s="69"/>
      <c r="U19965" s="69"/>
      <c r="V19965" s="69"/>
      <c r="W19965" s="69"/>
      <c r="X19965" s="69"/>
      <c r="Y19965" s="69"/>
    </row>
    <row r="19966" spans="14:25">
      <c r="N19966" s="68"/>
      <c r="O19966" s="69"/>
      <c r="P19966" s="69"/>
      <c r="Q19966" s="69"/>
      <c r="R19966" s="69"/>
      <c r="S19966" s="69"/>
      <c r="T19966" s="69"/>
      <c r="U19966" s="69"/>
      <c r="V19966" s="69"/>
      <c r="W19966" s="69"/>
      <c r="X19966" s="69"/>
      <c r="Y19966" s="69"/>
    </row>
    <row r="19967" spans="14:25">
      <c r="N19967" s="68"/>
      <c r="O19967" s="69"/>
      <c r="P19967" s="69"/>
      <c r="Q19967" s="69"/>
      <c r="R19967" s="69"/>
      <c r="S19967" s="69"/>
      <c r="T19967" s="69"/>
      <c r="U19967" s="69"/>
      <c r="V19967" s="69"/>
      <c r="W19967" s="69"/>
      <c r="X19967" s="69"/>
      <c r="Y19967" s="69"/>
    </row>
    <row r="19968" spans="14:25">
      <c r="N19968" s="68"/>
      <c r="O19968" s="69"/>
      <c r="P19968" s="69"/>
      <c r="Q19968" s="69"/>
      <c r="R19968" s="69"/>
      <c r="S19968" s="69"/>
      <c r="T19968" s="69"/>
      <c r="U19968" s="69"/>
      <c r="V19968" s="69"/>
      <c r="W19968" s="69"/>
      <c r="X19968" s="69"/>
      <c r="Y19968" s="69"/>
    </row>
    <row r="19969" spans="14:25">
      <c r="N19969" s="68"/>
      <c r="O19969" s="69"/>
      <c r="P19969" s="69"/>
      <c r="Q19969" s="69"/>
      <c r="R19969" s="69"/>
      <c r="S19969" s="69"/>
      <c r="T19969" s="69"/>
      <c r="U19969" s="69"/>
      <c r="V19969" s="69"/>
      <c r="W19969" s="69"/>
      <c r="X19969" s="69"/>
      <c r="Y19969" s="69"/>
    </row>
    <row r="19970" spans="14:25">
      <c r="N19970" s="68"/>
      <c r="O19970" s="69"/>
      <c r="P19970" s="69"/>
      <c r="Q19970" s="69"/>
      <c r="R19970" s="69"/>
      <c r="S19970" s="69"/>
      <c r="T19970" s="69"/>
      <c r="U19970" s="69"/>
      <c r="V19970" s="69"/>
      <c r="W19970" s="69"/>
      <c r="X19970" s="69"/>
      <c r="Y19970" s="69"/>
    </row>
    <row r="19971" spans="14:25">
      <c r="N19971" s="68"/>
      <c r="O19971" s="69"/>
      <c r="P19971" s="69"/>
      <c r="Q19971" s="69"/>
      <c r="R19971" s="69"/>
      <c r="S19971" s="69"/>
      <c r="T19971" s="69"/>
      <c r="U19971" s="69"/>
      <c r="V19971" s="69"/>
      <c r="W19971" s="69"/>
      <c r="X19971" s="69"/>
      <c r="Y19971" s="69"/>
    </row>
    <row r="19972" spans="14:25">
      <c r="N19972" s="68"/>
      <c r="O19972" s="69"/>
      <c r="P19972" s="69"/>
      <c r="Q19972" s="69"/>
      <c r="R19972" s="69"/>
      <c r="S19972" s="69"/>
      <c r="T19972" s="69"/>
      <c r="U19972" s="69"/>
      <c r="V19972" s="69"/>
      <c r="W19972" s="69"/>
      <c r="X19972" s="69"/>
      <c r="Y19972" s="69"/>
    </row>
    <row r="19973" spans="14:25">
      <c r="N19973" s="68"/>
      <c r="O19973" s="69"/>
      <c r="P19973" s="69"/>
      <c r="Q19973" s="69"/>
      <c r="R19973" s="69"/>
      <c r="S19973" s="69"/>
      <c r="T19973" s="69"/>
      <c r="U19973" s="69"/>
      <c r="V19973" s="69"/>
      <c r="W19973" s="69"/>
      <c r="X19973" s="69"/>
      <c r="Y19973" s="69"/>
    </row>
    <row r="19974" spans="14:25">
      <c r="N19974" s="68"/>
      <c r="O19974" s="69"/>
      <c r="P19974" s="69"/>
      <c r="Q19974" s="69"/>
      <c r="R19974" s="69"/>
      <c r="S19974" s="69"/>
      <c r="T19974" s="69"/>
      <c r="U19974" s="69"/>
      <c r="V19974" s="69"/>
      <c r="W19974" s="69"/>
      <c r="X19974" s="69"/>
      <c r="Y19974" s="69"/>
    </row>
    <row r="19975" spans="14:25">
      <c r="N19975" s="68"/>
      <c r="O19975" s="69"/>
      <c r="P19975" s="69"/>
      <c r="Q19975" s="69"/>
      <c r="R19975" s="69"/>
      <c r="S19975" s="69"/>
      <c r="T19975" s="69"/>
      <c r="U19975" s="69"/>
      <c r="V19975" s="69"/>
      <c r="W19975" s="69"/>
      <c r="X19975" s="69"/>
      <c r="Y19975" s="69"/>
    </row>
    <row r="19976" spans="14:25">
      <c r="N19976" s="68"/>
      <c r="O19976" s="69"/>
      <c r="P19976" s="69"/>
      <c r="Q19976" s="69"/>
      <c r="R19976" s="69"/>
      <c r="S19976" s="69"/>
      <c r="T19976" s="69"/>
      <c r="U19976" s="69"/>
      <c r="V19976" s="69"/>
      <c r="W19976" s="69"/>
      <c r="X19976" s="69"/>
      <c r="Y19976" s="69"/>
    </row>
    <row r="19977" spans="14:25">
      <c r="N19977" s="68"/>
      <c r="O19977" s="69"/>
      <c r="P19977" s="69"/>
      <c r="Q19977" s="69"/>
      <c r="R19977" s="69"/>
      <c r="S19977" s="69"/>
      <c r="T19977" s="69"/>
      <c r="U19977" s="69"/>
      <c r="V19977" s="69"/>
      <c r="W19977" s="69"/>
      <c r="X19977" s="69"/>
      <c r="Y19977" s="69"/>
    </row>
    <row r="19978" spans="14:25">
      <c r="N19978" s="68"/>
      <c r="O19978" s="69"/>
      <c r="P19978" s="69"/>
      <c r="Q19978" s="69"/>
      <c r="R19978" s="69"/>
      <c r="S19978" s="69"/>
      <c r="T19978" s="69"/>
      <c r="U19978" s="69"/>
      <c r="V19978" s="69"/>
      <c r="W19978" s="69"/>
      <c r="X19978" s="69"/>
      <c r="Y19978" s="69"/>
    </row>
    <row r="19979" spans="14:25">
      <c r="N19979" s="68"/>
      <c r="O19979" s="69"/>
      <c r="P19979" s="69"/>
      <c r="Q19979" s="69"/>
      <c r="R19979" s="69"/>
      <c r="S19979" s="69"/>
      <c r="T19979" s="69"/>
      <c r="U19979" s="69"/>
      <c r="V19979" s="69"/>
      <c r="W19979" s="69"/>
      <c r="X19979" s="69"/>
      <c r="Y19979" s="69"/>
    </row>
    <row r="19980" spans="14:25">
      <c r="N19980" s="68"/>
      <c r="O19980" s="69"/>
      <c r="P19980" s="69"/>
      <c r="Q19980" s="69"/>
      <c r="R19980" s="69"/>
      <c r="S19980" s="69"/>
      <c r="T19980" s="69"/>
      <c r="U19980" s="69"/>
      <c r="V19980" s="69"/>
      <c r="W19980" s="69"/>
      <c r="X19980" s="69"/>
      <c r="Y19980" s="69"/>
    </row>
    <row r="19981" spans="14:25">
      <c r="N19981" s="68"/>
      <c r="O19981" s="69"/>
      <c r="P19981" s="69"/>
      <c r="Q19981" s="69"/>
      <c r="R19981" s="69"/>
      <c r="S19981" s="69"/>
      <c r="T19981" s="69"/>
      <c r="U19981" s="69"/>
      <c r="V19981" s="69"/>
      <c r="W19981" s="69"/>
      <c r="X19981" s="69"/>
      <c r="Y19981" s="69"/>
    </row>
    <row r="19982" spans="14:25">
      <c r="N19982" s="68"/>
      <c r="O19982" s="69"/>
      <c r="P19982" s="69"/>
      <c r="Q19982" s="69"/>
      <c r="R19982" s="69"/>
      <c r="S19982" s="69"/>
      <c r="T19982" s="69"/>
      <c r="U19982" s="69"/>
      <c r="V19982" s="69"/>
      <c r="W19982" s="69"/>
      <c r="X19982" s="69"/>
      <c r="Y19982" s="69"/>
    </row>
    <row r="19983" spans="14:25">
      <c r="N19983" s="68"/>
      <c r="O19983" s="69"/>
      <c r="P19983" s="69"/>
      <c r="Q19983" s="69"/>
      <c r="R19983" s="69"/>
      <c r="S19983" s="69"/>
      <c r="T19983" s="69"/>
      <c r="U19983" s="69"/>
      <c r="V19983" s="69"/>
      <c r="W19983" s="69"/>
      <c r="X19983" s="69"/>
      <c r="Y19983" s="69"/>
    </row>
    <row r="19984" spans="14:25">
      <c r="N19984" s="68"/>
      <c r="O19984" s="69"/>
      <c r="P19984" s="69"/>
      <c r="Q19984" s="69"/>
      <c r="R19984" s="69"/>
      <c r="S19984" s="69"/>
      <c r="T19984" s="69"/>
      <c r="U19984" s="69"/>
      <c r="V19984" s="69"/>
      <c r="W19984" s="69"/>
      <c r="X19984" s="69"/>
      <c r="Y19984" s="69"/>
    </row>
    <row r="19985" spans="14:25">
      <c r="N19985" s="68"/>
      <c r="O19985" s="69"/>
      <c r="P19985" s="69"/>
      <c r="Q19985" s="69"/>
      <c r="R19985" s="69"/>
      <c r="S19985" s="69"/>
      <c r="T19985" s="69"/>
      <c r="U19985" s="69"/>
      <c r="V19985" s="69"/>
      <c r="W19985" s="69"/>
      <c r="X19985" s="69"/>
      <c r="Y19985" s="69"/>
    </row>
    <row r="19986" spans="14:25">
      <c r="N19986" s="68"/>
      <c r="O19986" s="69"/>
      <c r="P19986" s="69"/>
      <c r="Q19986" s="69"/>
      <c r="R19986" s="69"/>
      <c r="S19986" s="69"/>
      <c r="T19986" s="69"/>
      <c r="U19986" s="69"/>
      <c r="V19986" s="69"/>
      <c r="W19986" s="69"/>
      <c r="X19986" s="69"/>
      <c r="Y19986" s="69"/>
    </row>
    <row r="19987" spans="14:25">
      <c r="N19987" s="68"/>
      <c r="O19987" s="69"/>
      <c r="P19987" s="69"/>
      <c r="Q19987" s="69"/>
      <c r="R19987" s="69"/>
      <c r="S19987" s="69"/>
      <c r="T19987" s="69"/>
      <c r="U19987" s="69"/>
      <c r="V19987" s="69"/>
      <c r="W19987" s="69"/>
      <c r="X19987" s="69"/>
      <c r="Y19987" s="69"/>
    </row>
    <row r="19988" spans="14:25">
      <c r="N19988" s="68"/>
      <c r="O19988" s="69"/>
      <c r="P19988" s="69"/>
      <c r="Q19988" s="69"/>
      <c r="R19988" s="69"/>
      <c r="S19988" s="69"/>
      <c r="T19988" s="69"/>
      <c r="U19988" s="69"/>
      <c r="V19988" s="69"/>
      <c r="W19988" s="69"/>
      <c r="X19988" s="69"/>
      <c r="Y19988" s="69"/>
    </row>
    <row r="19989" spans="14:25">
      <c r="N19989" s="68"/>
      <c r="O19989" s="69"/>
      <c r="P19989" s="69"/>
      <c r="Q19989" s="69"/>
      <c r="R19989" s="69"/>
      <c r="S19989" s="69"/>
      <c r="T19989" s="69"/>
      <c r="U19989" s="69"/>
      <c r="V19989" s="69"/>
      <c r="W19989" s="69"/>
      <c r="X19989" s="69"/>
      <c r="Y19989" s="69"/>
    </row>
    <row r="19990" spans="14:25">
      <c r="N19990" s="68"/>
      <c r="O19990" s="69"/>
      <c r="P19990" s="69"/>
      <c r="Q19990" s="69"/>
      <c r="R19990" s="69"/>
      <c r="S19990" s="69"/>
      <c r="T19990" s="69"/>
      <c r="U19990" s="69"/>
      <c r="V19990" s="69"/>
      <c r="W19990" s="69"/>
      <c r="X19990" s="69"/>
      <c r="Y19990" s="69"/>
    </row>
    <row r="19991" spans="14:25">
      <c r="N19991" s="68"/>
      <c r="O19991" s="69"/>
      <c r="P19991" s="69"/>
      <c r="Q19991" s="69"/>
      <c r="R19991" s="69"/>
      <c r="S19991" s="69"/>
      <c r="T19991" s="69"/>
      <c r="U19991" s="69"/>
      <c r="V19991" s="69"/>
      <c r="W19991" s="69"/>
      <c r="X19991" s="69"/>
      <c r="Y19991" s="69"/>
    </row>
    <row r="19992" spans="14:25">
      <c r="N19992" s="68"/>
      <c r="O19992" s="69"/>
      <c r="P19992" s="69"/>
      <c r="Q19992" s="69"/>
      <c r="R19992" s="69"/>
      <c r="S19992" s="69"/>
      <c r="T19992" s="69"/>
      <c r="U19992" s="69"/>
      <c r="V19992" s="69"/>
      <c r="W19992" s="69"/>
      <c r="X19992" s="69"/>
      <c r="Y19992" s="69"/>
    </row>
    <row r="19993" spans="14:25">
      <c r="N19993" s="68"/>
      <c r="O19993" s="69"/>
      <c r="P19993" s="69"/>
      <c r="Q19993" s="69"/>
      <c r="R19993" s="69"/>
      <c r="S19993" s="69"/>
      <c r="T19993" s="69"/>
      <c r="U19993" s="69"/>
      <c r="V19993" s="69"/>
      <c r="W19993" s="69"/>
      <c r="X19993" s="69"/>
      <c r="Y19993" s="69"/>
    </row>
    <row r="19994" spans="14:25">
      <c r="N19994" s="68"/>
      <c r="O19994" s="69"/>
      <c r="P19994" s="69"/>
      <c r="Q19994" s="69"/>
      <c r="R19994" s="69"/>
      <c r="S19994" s="69"/>
      <c r="T19994" s="69"/>
      <c r="U19994" s="69"/>
      <c r="V19994" s="69"/>
      <c r="W19994" s="69"/>
      <c r="X19994" s="69"/>
      <c r="Y19994" s="69"/>
    </row>
    <row r="19995" spans="14:25">
      <c r="N19995" s="68"/>
      <c r="O19995" s="69"/>
      <c r="P19995" s="69"/>
      <c r="Q19995" s="69"/>
      <c r="R19995" s="69"/>
      <c r="S19995" s="69"/>
      <c r="T19995" s="69"/>
      <c r="U19995" s="69"/>
      <c r="V19995" s="69"/>
      <c r="W19995" s="69"/>
      <c r="X19995" s="69"/>
      <c r="Y19995" s="69"/>
    </row>
    <row r="19996" spans="14:25">
      <c r="N19996" s="68"/>
      <c r="O19996" s="69"/>
      <c r="P19996" s="69"/>
      <c r="Q19996" s="69"/>
      <c r="R19996" s="69"/>
      <c r="S19996" s="69"/>
      <c r="T19996" s="69"/>
      <c r="U19996" s="69"/>
      <c r="V19996" s="69"/>
      <c r="W19996" s="69"/>
      <c r="X19996" s="69"/>
      <c r="Y19996" s="69"/>
    </row>
    <row r="19997" spans="14:25">
      <c r="N19997" s="68"/>
      <c r="O19997" s="69"/>
      <c r="P19997" s="69"/>
      <c r="Q19997" s="69"/>
      <c r="R19997" s="69"/>
      <c r="S19997" s="69"/>
      <c r="T19997" s="69"/>
      <c r="U19997" s="69"/>
      <c r="V19997" s="69"/>
      <c r="W19997" s="69"/>
      <c r="X19997" s="69"/>
      <c r="Y19997" s="69"/>
    </row>
    <row r="19998" spans="14:25">
      <c r="N19998" s="68"/>
      <c r="O19998" s="69"/>
      <c r="P19998" s="69"/>
      <c r="Q19998" s="69"/>
      <c r="R19998" s="69"/>
      <c r="S19998" s="69"/>
      <c r="T19998" s="69"/>
      <c r="U19998" s="69"/>
      <c r="V19998" s="69"/>
      <c r="W19998" s="69"/>
      <c r="X19998" s="69"/>
      <c r="Y19998" s="69"/>
    </row>
    <row r="19999" spans="14:25">
      <c r="N19999" s="68"/>
      <c r="O19999" s="69"/>
      <c r="P19999" s="69"/>
      <c r="Q19999" s="69"/>
      <c r="R19999" s="69"/>
      <c r="S19999" s="69"/>
      <c r="T19999" s="69"/>
      <c r="U19999" s="69"/>
      <c r="V19999" s="69"/>
      <c r="W19999" s="69"/>
      <c r="X19999" s="69"/>
      <c r="Y19999" s="69"/>
    </row>
    <row r="20000" spans="14:25">
      <c r="N20000" s="68"/>
      <c r="O20000" s="69"/>
      <c r="P20000" s="69"/>
      <c r="Q20000" s="69"/>
      <c r="R20000" s="69"/>
      <c r="S20000" s="69"/>
      <c r="T20000" s="69"/>
      <c r="U20000" s="69"/>
      <c r="V20000" s="69"/>
      <c r="W20000" s="69"/>
      <c r="X20000" s="69"/>
      <c r="Y20000" s="69"/>
    </row>
    <row r="20001" spans="14:25">
      <c r="N20001" s="68"/>
      <c r="O20001" s="69"/>
      <c r="P20001" s="69"/>
      <c r="Q20001" s="69"/>
      <c r="R20001" s="69"/>
      <c r="S20001" s="69"/>
      <c r="T20001" s="69"/>
      <c r="U20001" s="69"/>
      <c r="V20001" s="69"/>
      <c r="W20001" s="69"/>
      <c r="X20001" s="69"/>
      <c r="Y20001" s="69"/>
    </row>
    <row r="20002" spans="14:25">
      <c r="N20002" s="68"/>
      <c r="O20002" s="69"/>
      <c r="P20002" s="69"/>
      <c r="Q20002" s="69"/>
      <c r="R20002" s="69"/>
      <c r="S20002" s="69"/>
      <c r="T20002" s="69"/>
      <c r="U20002" s="69"/>
      <c r="V20002" s="69"/>
      <c r="W20002" s="69"/>
      <c r="X20002" s="69"/>
      <c r="Y20002" s="69"/>
    </row>
    <row r="20003" spans="14:25">
      <c r="N20003" s="68"/>
      <c r="O20003" s="69"/>
      <c r="P20003" s="69"/>
      <c r="Q20003" s="69"/>
      <c r="R20003" s="69"/>
      <c r="S20003" s="69"/>
      <c r="T20003" s="69"/>
      <c r="U20003" s="69"/>
      <c r="V20003" s="69"/>
      <c r="W20003" s="69"/>
      <c r="X20003" s="69"/>
      <c r="Y20003" s="69"/>
    </row>
    <row r="20004" spans="14:25">
      <c r="N20004" s="68"/>
      <c r="O20004" s="69"/>
      <c r="P20004" s="69"/>
      <c r="Q20004" s="69"/>
      <c r="R20004" s="69"/>
      <c r="S20004" s="69"/>
      <c r="T20004" s="69"/>
      <c r="U20004" s="69"/>
      <c r="V20004" s="69"/>
      <c r="W20004" s="69"/>
      <c r="X20004" s="69"/>
      <c r="Y20004" s="69"/>
    </row>
    <row r="20005" spans="14:25">
      <c r="N20005" s="68"/>
      <c r="O20005" s="69"/>
      <c r="P20005" s="69"/>
      <c r="Q20005" s="69"/>
      <c r="R20005" s="69"/>
      <c r="S20005" s="69"/>
      <c r="T20005" s="69"/>
      <c r="U20005" s="69"/>
      <c r="V20005" s="69"/>
      <c r="W20005" s="69"/>
      <c r="X20005" s="69"/>
      <c r="Y20005" s="69"/>
    </row>
    <row r="20006" spans="14:25">
      <c r="N20006" s="68"/>
      <c r="O20006" s="69"/>
      <c r="P20006" s="69"/>
      <c r="Q20006" s="69"/>
      <c r="R20006" s="69"/>
      <c r="S20006" s="69"/>
      <c r="T20006" s="69"/>
      <c r="U20006" s="69"/>
      <c r="V20006" s="69"/>
      <c r="W20006" s="69"/>
      <c r="X20006" s="69"/>
      <c r="Y20006" s="69"/>
    </row>
    <row r="20007" spans="14:25">
      <c r="N20007" s="68"/>
      <c r="O20007" s="69"/>
      <c r="P20007" s="69"/>
      <c r="Q20007" s="69"/>
      <c r="R20007" s="69"/>
      <c r="S20007" s="69"/>
      <c r="T20007" s="69"/>
      <c r="U20007" s="69"/>
      <c r="V20007" s="69"/>
      <c r="W20007" s="69"/>
      <c r="X20007" s="69"/>
      <c r="Y20007" s="69"/>
    </row>
    <row r="20008" spans="14:25">
      <c r="N20008" s="68"/>
      <c r="O20008" s="69"/>
      <c r="P20008" s="69"/>
      <c r="Q20008" s="69"/>
      <c r="R20008" s="69"/>
      <c r="S20008" s="69"/>
      <c r="T20008" s="69"/>
      <c r="U20008" s="69"/>
      <c r="V20008" s="69"/>
      <c r="W20008" s="69"/>
      <c r="X20008" s="69"/>
      <c r="Y20008" s="69"/>
    </row>
    <row r="20009" spans="14:25">
      <c r="N20009" s="68"/>
      <c r="O20009" s="69"/>
      <c r="P20009" s="69"/>
      <c r="Q20009" s="69"/>
      <c r="R20009" s="69"/>
      <c r="S20009" s="69"/>
      <c r="T20009" s="69"/>
      <c r="U20009" s="69"/>
      <c r="V20009" s="69"/>
      <c r="W20009" s="69"/>
      <c r="X20009" s="69"/>
      <c r="Y20009" s="69"/>
    </row>
    <row r="20010" spans="14:25">
      <c r="N20010" s="68"/>
      <c r="O20010" s="69"/>
      <c r="P20010" s="69"/>
      <c r="Q20010" s="69"/>
      <c r="R20010" s="69"/>
      <c r="S20010" s="69"/>
      <c r="T20010" s="69"/>
      <c r="U20010" s="69"/>
      <c r="V20010" s="69"/>
      <c r="W20010" s="69"/>
      <c r="X20010" s="69"/>
      <c r="Y20010" s="69"/>
    </row>
    <row r="20011" spans="14:25">
      <c r="N20011" s="68"/>
      <c r="O20011" s="69"/>
      <c r="P20011" s="69"/>
      <c r="Q20011" s="69"/>
      <c r="R20011" s="69"/>
      <c r="S20011" s="69"/>
      <c r="T20011" s="69"/>
      <c r="U20011" s="69"/>
      <c r="V20011" s="69"/>
      <c r="W20011" s="69"/>
      <c r="X20011" s="69"/>
      <c r="Y20011" s="69"/>
    </row>
    <row r="20012" spans="14:25">
      <c r="N20012" s="68"/>
      <c r="O20012" s="69"/>
      <c r="P20012" s="69"/>
      <c r="Q20012" s="69"/>
      <c r="R20012" s="69"/>
      <c r="S20012" s="69"/>
      <c r="T20012" s="69"/>
      <c r="U20012" s="69"/>
      <c r="V20012" s="69"/>
      <c r="W20012" s="69"/>
      <c r="X20012" s="69"/>
      <c r="Y20012" s="69"/>
    </row>
    <row r="20013" spans="14:25">
      <c r="N20013" s="68"/>
      <c r="O20013" s="69"/>
      <c r="P20013" s="69"/>
      <c r="Q20013" s="69"/>
      <c r="R20013" s="69"/>
      <c r="S20013" s="69"/>
      <c r="T20013" s="69"/>
      <c r="U20013" s="69"/>
      <c r="V20013" s="69"/>
      <c r="W20013" s="69"/>
      <c r="X20013" s="69"/>
      <c r="Y20013" s="69"/>
    </row>
    <row r="20014" spans="14:25">
      <c r="N20014" s="68"/>
      <c r="O20014" s="69"/>
      <c r="P20014" s="69"/>
      <c r="Q20014" s="69"/>
      <c r="R20014" s="69"/>
      <c r="S20014" s="69"/>
      <c r="T20014" s="69"/>
      <c r="U20014" s="69"/>
      <c r="V20014" s="69"/>
      <c r="W20014" s="69"/>
      <c r="X20014" s="69"/>
      <c r="Y20014" s="69"/>
    </row>
    <row r="20015" spans="14:25">
      <c r="N20015" s="68"/>
      <c r="O20015" s="69"/>
      <c r="P20015" s="69"/>
      <c r="Q20015" s="69"/>
      <c r="R20015" s="69"/>
      <c r="S20015" s="69"/>
      <c r="T20015" s="69"/>
      <c r="U20015" s="69"/>
      <c r="V20015" s="69"/>
      <c r="W20015" s="69"/>
      <c r="X20015" s="69"/>
      <c r="Y20015" s="69"/>
    </row>
    <row r="20016" spans="14:25">
      <c r="N20016" s="68"/>
      <c r="O20016" s="69"/>
      <c r="P20016" s="69"/>
      <c r="Q20016" s="69"/>
      <c r="R20016" s="69"/>
      <c r="S20016" s="69"/>
      <c r="T20016" s="69"/>
      <c r="U20016" s="69"/>
      <c r="V20016" s="69"/>
      <c r="W20016" s="69"/>
      <c r="X20016" s="69"/>
      <c r="Y20016" s="69"/>
    </row>
    <row r="20017" spans="14:25">
      <c r="N20017" s="68"/>
      <c r="O20017" s="69"/>
      <c r="P20017" s="69"/>
      <c r="Q20017" s="69"/>
      <c r="R20017" s="69"/>
      <c r="S20017" s="69"/>
      <c r="T20017" s="69"/>
      <c r="U20017" s="69"/>
      <c r="V20017" s="69"/>
      <c r="W20017" s="69"/>
      <c r="X20017" s="69"/>
      <c r="Y20017" s="69"/>
    </row>
    <row r="20018" spans="14:25">
      <c r="N20018" s="68"/>
      <c r="O20018" s="69"/>
      <c r="P20018" s="69"/>
      <c r="Q20018" s="69"/>
      <c r="R20018" s="69"/>
      <c r="S20018" s="69"/>
      <c r="T20018" s="69"/>
      <c r="U20018" s="69"/>
      <c r="V20018" s="69"/>
      <c r="W20018" s="69"/>
      <c r="X20018" s="69"/>
      <c r="Y20018" s="69"/>
    </row>
    <row r="20019" spans="14:25">
      <c r="N20019" s="68"/>
      <c r="O20019" s="69"/>
      <c r="P20019" s="69"/>
      <c r="Q20019" s="69"/>
      <c r="R20019" s="69"/>
      <c r="S20019" s="69"/>
      <c r="T20019" s="69"/>
      <c r="U20019" s="69"/>
      <c r="V20019" s="69"/>
      <c r="W20019" s="69"/>
      <c r="X20019" s="69"/>
      <c r="Y20019" s="69"/>
    </row>
    <row r="20020" spans="14:25">
      <c r="N20020" s="68"/>
      <c r="O20020" s="69"/>
      <c r="P20020" s="69"/>
      <c r="Q20020" s="69"/>
      <c r="R20020" s="69"/>
      <c r="S20020" s="69"/>
      <c r="T20020" s="69"/>
      <c r="U20020" s="69"/>
      <c r="V20020" s="69"/>
      <c r="W20020" s="69"/>
      <c r="X20020" s="69"/>
      <c r="Y20020" s="69"/>
    </row>
    <row r="20021" spans="14:25">
      <c r="N20021" s="68"/>
      <c r="O20021" s="69"/>
      <c r="P20021" s="69"/>
      <c r="Q20021" s="69"/>
      <c r="R20021" s="69"/>
      <c r="S20021" s="69"/>
      <c r="T20021" s="69"/>
      <c r="U20021" s="69"/>
      <c r="V20021" s="69"/>
      <c r="W20021" s="69"/>
      <c r="X20021" s="69"/>
      <c r="Y20021" s="69"/>
    </row>
    <row r="20022" spans="14:25">
      <c r="N20022" s="68"/>
      <c r="O20022" s="69"/>
      <c r="P20022" s="69"/>
      <c r="Q20022" s="69"/>
      <c r="R20022" s="69"/>
      <c r="S20022" s="69"/>
      <c r="T20022" s="69"/>
      <c r="U20022" s="69"/>
      <c r="V20022" s="69"/>
      <c r="W20022" s="69"/>
      <c r="X20022" s="69"/>
      <c r="Y20022" s="69"/>
    </row>
    <row r="20023" spans="14:25">
      <c r="N20023" s="68"/>
      <c r="O20023" s="69"/>
      <c r="P20023" s="69"/>
      <c r="Q20023" s="69"/>
      <c r="R20023" s="69"/>
      <c r="S20023" s="69"/>
      <c r="T20023" s="69"/>
      <c r="U20023" s="69"/>
      <c r="V20023" s="69"/>
      <c r="W20023" s="69"/>
      <c r="X20023" s="69"/>
      <c r="Y20023" s="69"/>
    </row>
    <row r="20024" spans="14:25">
      <c r="N20024" s="68"/>
      <c r="O20024" s="69"/>
      <c r="P20024" s="69"/>
      <c r="Q20024" s="69"/>
      <c r="R20024" s="69"/>
      <c r="S20024" s="69"/>
      <c r="T20024" s="69"/>
      <c r="U20024" s="69"/>
      <c r="V20024" s="69"/>
      <c r="W20024" s="69"/>
      <c r="X20024" s="69"/>
      <c r="Y20024" s="69"/>
    </row>
    <row r="20025" spans="14:25">
      <c r="N20025" s="68"/>
      <c r="O20025" s="69"/>
      <c r="P20025" s="69"/>
      <c r="Q20025" s="69"/>
      <c r="R20025" s="69"/>
      <c r="S20025" s="69"/>
      <c r="T20025" s="69"/>
      <c r="U20025" s="69"/>
      <c r="V20025" s="69"/>
      <c r="W20025" s="69"/>
      <c r="X20025" s="69"/>
      <c r="Y20025" s="69"/>
    </row>
    <row r="20026" spans="14:25">
      <c r="N20026" s="68"/>
      <c r="O20026" s="69"/>
      <c r="P20026" s="69"/>
      <c r="Q20026" s="69"/>
      <c r="R20026" s="69"/>
      <c r="S20026" s="69"/>
      <c r="T20026" s="69"/>
      <c r="U20026" s="69"/>
      <c r="V20026" s="69"/>
      <c r="W20026" s="69"/>
      <c r="X20026" s="69"/>
      <c r="Y20026" s="69"/>
    </row>
    <row r="20027" spans="14:25">
      <c r="N20027" s="68"/>
      <c r="O20027" s="69"/>
      <c r="P20027" s="69"/>
      <c r="Q20027" s="69"/>
      <c r="R20027" s="69"/>
      <c r="S20027" s="69"/>
      <c r="T20027" s="69"/>
      <c r="U20027" s="69"/>
      <c r="V20027" s="69"/>
      <c r="W20027" s="69"/>
      <c r="X20027" s="69"/>
      <c r="Y20027" s="69"/>
    </row>
    <row r="20028" spans="14:25">
      <c r="N20028" s="68"/>
      <c r="O20028" s="69"/>
      <c r="P20028" s="69"/>
      <c r="Q20028" s="69"/>
      <c r="R20028" s="69"/>
      <c r="S20028" s="69"/>
      <c r="T20028" s="69"/>
      <c r="U20028" s="69"/>
      <c r="V20028" s="69"/>
      <c r="W20028" s="69"/>
      <c r="X20028" s="69"/>
      <c r="Y20028" s="69"/>
    </row>
    <row r="20029" spans="14:25">
      <c r="N20029" s="68"/>
      <c r="O20029" s="69"/>
      <c r="P20029" s="69"/>
      <c r="Q20029" s="69"/>
      <c r="R20029" s="69"/>
      <c r="S20029" s="69"/>
      <c r="T20029" s="69"/>
      <c r="U20029" s="69"/>
      <c r="V20029" s="69"/>
      <c r="W20029" s="69"/>
      <c r="X20029" s="69"/>
      <c r="Y20029" s="69"/>
    </row>
    <row r="20030" spans="14:25">
      <c r="N20030" s="68"/>
      <c r="O20030" s="69"/>
      <c r="P20030" s="69"/>
      <c r="Q20030" s="69"/>
      <c r="R20030" s="69"/>
      <c r="S20030" s="69"/>
      <c r="T20030" s="69"/>
      <c r="U20030" s="69"/>
      <c r="V20030" s="69"/>
      <c r="W20030" s="69"/>
      <c r="X20030" s="69"/>
      <c r="Y20030" s="69"/>
    </row>
    <row r="20031" spans="14:25">
      <c r="N20031" s="68"/>
      <c r="O20031" s="69"/>
      <c r="P20031" s="69"/>
      <c r="Q20031" s="69"/>
      <c r="R20031" s="69"/>
      <c r="S20031" s="69"/>
      <c r="T20031" s="69"/>
      <c r="U20031" s="69"/>
      <c r="V20031" s="69"/>
      <c r="W20031" s="69"/>
      <c r="X20031" s="69"/>
      <c r="Y20031" s="69"/>
    </row>
    <row r="20032" spans="14:25">
      <c r="N20032" s="68"/>
      <c r="O20032" s="69"/>
      <c r="P20032" s="69"/>
      <c r="Q20032" s="69"/>
      <c r="R20032" s="69"/>
      <c r="S20032" s="69"/>
      <c r="T20032" s="69"/>
      <c r="U20032" s="69"/>
      <c r="V20032" s="69"/>
      <c r="W20032" s="69"/>
      <c r="X20032" s="69"/>
      <c r="Y20032" s="69"/>
    </row>
    <row r="20033" spans="14:25">
      <c r="N20033" s="68"/>
      <c r="O20033" s="69"/>
      <c r="P20033" s="69"/>
      <c r="Q20033" s="69"/>
      <c r="R20033" s="69"/>
      <c r="S20033" s="69"/>
      <c r="T20033" s="69"/>
      <c r="U20033" s="69"/>
      <c r="V20033" s="69"/>
      <c r="W20033" s="69"/>
      <c r="X20033" s="69"/>
      <c r="Y20033" s="69"/>
    </row>
    <row r="20034" spans="14:25">
      <c r="N20034" s="68"/>
      <c r="O20034" s="69"/>
      <c r="P20034" s="69"/>
      <c r="Q20034" s="69"/>
      <c r="R20034" s="69"/>
      <c r="S20034" s="69"/>
      <c r="T20034" s="69"/>
      <c r="U20034" s="69"/>
      <c r="V20034" s="69"/>
      <c r="W20034" s="69"/>
      <c r="X20034" s="69"/>
      <c r="Y20034" s="69"/>
    </row>
    <row r="20035" spans="14:25">
      <c r="N20035" s="68"/>
      <c r="O20035" s="69"/>
      <c r="P20035" s="69"/>
      <c r="Q20035" s="69"/>
      <c r="R20035" s="69"/>
      <c r="S20035" s="69"/>
      <c r="T20035" s="69"/>
      <c r="U20035" s="69"/>
      <c r="V20035" s="69"/>
      <c r="W20035" s="69"/>
      <c r="X20035" s="69"/>
      <c r="Y20035" s="69"/>
    </row>
    <row r="20036" spans="14:25">
      <c r="N20036" s="68"/>
      <c r="O20036" s="69"/>
      <c r="P20036" s="69"/>
      <c r="Q20036" s="69"/>
      <c r="R20036" s="69"/>
      <c r="S20036" s="69"/>
      <c r="T20036" s="69"/>
      <c r="U20036" s="69"/>
      <c r="V20036" s="69"/>
      <c r="W20036" s="69"/>
      <c r="X20036" s="69"/>
      <c r="Y20036" s="69"/>
    </row>
    <row r="20037" spans="14:25">
      <c r="N20037" s="68"/>
      <c r="O20037" s="69"/>
      <c r="P20037" s="69"/>
      <c r="Q20037" s="69"/>
      <c r="R20037" s="69"/>
      <c r="S20037" s="69"/>
      <c r="T20037" s="69"/>
      <c r="U20037" s="69"/>
      <c r="V20037" s="69"/>
      <c r="W20037" s="69"/>
      <c r="X20037" s="69"/>
      <c r="Y20037" s="69"/>
    </row>
    <row r="20038" spans="14:25">
      <c r="N20038" s="68"/>
      <c r="O20038" s="69"/>
      <c r="P20038" s="69"/>
      <c r="Q20038" s="69"/>
      <c r="R20038" s="69"/>
      <c r="S20038" s="69"/>
      <c r="T20038" s="69"/>
      <c r="U20038" s="69"/>
      <c r="V20038" s="69"/>
      <c r="W20038" s="69"/>
      <c r="X20038" s="69"/>
      <c r="Y20038" s="69"/>
    </row>
    <row r="20039" spans="14:25">
      <c r="N20039" s="68"/>
      <c r="O20039" s="69"/>
      <c r="P20039" s="69"/>
      <c r="Q20039" s="69"/>
      <c r="R20039" s="69"/>
      <c r="S20039" s="69"/>
      <c r="T20039" s="69"/>
      <c r="U20039" s="69"/>
      <c r="V20039" s="69"/>
      <c r="W20039" s="69"/>
      <c r="X20039" s="69"/>
      <c r="Y20039" s="69"/>
    </row>
    <row r="20040" spans="14:25">
      <c r="N20040" s="68"/>
      <c r="O20040" s="69"/>
      <c r="P20040" s="69"/>
      <c r="Q20040" s="69"/>
      <c r="R20040" s="69"/>
      <c r="S20040" s="69"/>
      <c r="T20040" s="69"/>
      <c r="U20040" s="69"/>
      <c r="V20040" s="69"/>
      <c r="W20040" s="69"/>
      <c r="X20040" s="69"/>
      <c r="Y20040" s="69"/>
    </row>
    <row r="20041" spans="14:25">
      <c r="N20041" s="68"/>
      <c r="O20041" s="69"/>
      <c r="P20041" s="69"/>
      <c r="Q20041" s="69"/>
      <c r="R20041" s="69"/>
      <c r="S20041" s="69"/>
      <c r="T20041" s="69"/>
      <c r="U20041" s="69"/>
      <c r="V20041" s="69"/>
      <c r="W20041" s="69"/>
      <c r="X20041" s="69"/>
      <c r="Y20041" s="69"/>
    </row>
    <row r="20042" spans="14:25">
      <c r="N20042" s="68"/>
      <c r="O20042" s="69"/>
      <c r="P20042" s="69"/>
      <c r="Q20042" s="69"/>
      <c r="R20042" s="69"/>
      <c r="S20042" s="69"/>
      <c r="T20042" s="69"/>
      <c r="U20042" s="69"/>
      <c r="V20042" s="69"/>
      <c r="W20042" s="69"/>
      <c r="X20042" s="69"/>
      <c r="Y20042" s="69"/>
    </row>
    <row r="20043" spans="14:25">
      <c r="N20043" s="68"/>
      <c r="O20043" s="69"/>
      <c r="P20043" s="69"/>
      <c r="Q20043" s="69"/>
      <c r="R20043" s="69"/>
      <c r="S20043" s="69"/>
      <c r="T20043" s="69"/>
      <c r="U20043" s="69"/>
      <c r="V20043" s="69"/>
      <c r="W20043" s="69"/>
      <c r="X20043" s="69"/>
      <c r="Y20043" s="69"/>
    </row>
    <row r="20044" spans="14:25">
      <c r="N20044" s="68"/>
      <c r="O20044" s="69"/>
      <c r="P20044" s="69"/>
      <c r="Q20044" s="69"/>
      <c r="R20044" s="69"/>
      <c r="S20044" s="69"/>
      <c r="T20044" s="69"/>
      <c r="U20044" s="69"/>
      <c r="V20044" s="69"/>
      <c r="W20044" s="69"/>
      <c r="X20044" s="69"/>
      <c r="Y20044" s="69"/>
    </row>
    <row r="20045" spans="14:25">
      <c r="N20045" s="68"/>
      <c r="O20045" s="69"/>
      <c r="P20045" s="69"/>
      <c r="Q20045" s="69"/>
      <c r="R20045" s="69"/>
      <c r="S20045" s="69"/>
      <c r="T20045" s="69"/>
      <c r="U20045" s="69"/>
      <c r="V20045" s="69"/>
      <c r="W20045" s="69"/>
      <c r="X20045" s="69"/>
      <c r="Y20045" s="69"/>
    </row>
    <row r="20046" spans="14:25">
      <c r="N20046" s="68"/>
      <c r="O20046" s="69"/>
      <c r="P20046" s="69"/>
      <c r="Q20046" s="69"/>
      <c r="R20046" s="69"/>
      <c r="S20046" s="69"/>
      <c r="T20046" s="69"/>
      <c r="U20046" s="69"/>
      <c r="V20046" s="69"/>
      <c r="W20046" s="69"/>
      <c r="X20046" s="69"/>
      <c r="Y20046" s="69"/>
    </row>
    <row r="20047" spans="14:25">
      <c r="N20047" s="68"/>
      <c r="O20047" s="69"/>
      <c r="P20047" s="69"/>
      <c r="Q20047" s="69"/>
      <c r="R20047" s="69"/>
      <c r="S20047" s="69"/>
      <c r="T20047" s="69"/>
      <c r="U20047" s="69"/>
      <c r="V20047" s="69"/>
      <c r="W20047" s="69"/>
      <c r="X20047" s="69"/>
      <c r="Y20047" s="69"/>
    </row>
    <row r="20048" spans="14:25">
      <c r="N20048" s="68"/>
      <c r="O20048" s="69"/>
      <c r="P20048" s="69"/>
      <c r="Q20048" s="69"/>
      <c r="R20048" s="69"/>
      <c r="S20048" s="69"/>
      <c r="T20048" s="69"/>
      <c r="U20048" s="69"/>
      <c r="V20048" s="69"/>
      <c r="W20048" s="69"/>
      <c r="X20048" s="69"/>
      <c r="Y20048" s="69"/>
    </row>
    <row r="20049" spans="14:25">
      <c r="N20049" s="68"/>
      <c r="O20049" s="69"/>
      <c r="P20049" s="69"/>
      <c r="Q20049" s="69"/>
      <c r="R20049" s="69"/>
      <c r="S20049" s="69"/>
      <c r="T20049" s="69"/>
      <c r="U20049" s="69"/>
      <c r="V20049" s="69"/>
      <c r="W20049" s="69"/>
      <c r="X20049" s="69"/>
      <c r="Y20049" s="69"/>
    </row>
    <row r="20050" spans="14:25">
      <c r="N20050" s="68"/>
      <c r="O20050" s="69"/>
      <c r="P20050" s="69"/>
      <c r="Q20050" s="69"/>
      <c r="R20050" s="69"/>
      <c r="S20050" s="69"/>
      <c r="T20050" s="69"/>
      <c r="U20050" s="69"/>
      <c r="V20050" s="69"/>
      <c r="W20050" s="69"/>
      <c r="X20050" s="69"/>
      <c r="Y20050" s="69"/>
    </row>
    <row r="20051" spans="14:25">
      <c r="N20051" s="68"/>
      <c r="O20051" s="69"/>
      <c r="P20051" s="69"/>
      <c r="Q20051" s="69"/>
      <c r="R20051" s="69"/>
      <c r="S20051" s="69"/>
      <c r="T20051" s="69"/>
      <c r="U20051" s="69"/>
      <c r="V20051" s="69"/>
      <c r="W20051" s="69"/>
      <c r="X20051" s="69"/>
      <c r="Y20051" s="69"/>
    </row>
    <row r="20052" spans="14:25">
      <c r="N20052" s="68"/>
      <c r="O20052" s="69"/>
      <c r="P20052" s="69"/>
      <c r="Q20052" s="69"/>
      <c r="R20052" s="69"/>
      <c r="S20052" s="69"/>
      <c r="T20052" s="69"/>
      <c r="U20052" s="69"/>
      <c r="V20052" s="69"/>
      <c r="W20052" s="69"/>
      <c r="X20052" s="69"/>
      <c r="Y20052" s="69"/>
    </row>
    <row r="20053" spans="14:25">
      <c r="N20053" s="68"/>
      <c r="O20053" s="69"/>
      <c r="P20053" s="69"/>
      <c r="Q20053" s="69"/>
      <c r="R20053" s="69"/>
      <c r="S20053" s="69"/>
      <c r="T20053" s="69"/>
      <c r="U20053" s="69"/>
      <c r="V20053" s="69"/>
      <c r="W20053" s="69"/>
      <c r="X20053" s="69"/>
      <c r="Y20053" s="69"/>
    </row>
    <row r="20054" spans="14:25">
      <c r="N20054" s="68"/>
      <c r="O20054" s="69"/>
      <c r="P20054" s="69"/>
      <c r="Q20054" s="69"/>
      <c r="R20054" s="69"/>
      <c r="S20054" s="69"/>
      <c r="T20054" s="69"/>
      <c r="U20054" s="69"/>
      <c r="V20054" s="69"/>
      <c r="W20054" s="69"/>
      <c r="X20054" s="69"/>
      <c r="Y20054" s="69"/>
    </row>
    <row r="20055" spans="14:25">
      <c r="N20055" s="68"/>
      <c r="O20055" s="69"/>
      <c r="P20055" s="69"/>
      <c r="Q20055" s="69"/>
      <c r="R20055" s="69"/>
      <c r="S20055" s="69"/>
      <c r="T20055" s="69"/>
      <c r="U20055" s="69"/>
      <c r="V20055" s="69"/>
      <c r="W20055" s="69"/>
      <c r="X20055" s="69"/>
      <c r="Y20055" s="69"/>
    </row>
    <row r="20056" spans="14:25">
      <c r="N20056" s="68"/>
      <c r="O20056" s="69"/>
      <c r="P20056" s="69"/>
      <c r="Q20056" s="69"/>
      <c r="R20056" s="69"/>
      <c r="S20056" s="69"/>
      <c r="T20056" s="69"/>
      <c r="U20056" s="69"/>
      <c r="V20056" s="69"/>
      <c r="W20056" s="69"/>
      <c r="X20056" s="69"/>
      <c r="Y20056" s="69"/>
    </row>
    <row r="20057" spans="14:25">
      <c r="N20057" s="68"/>
      <c r="O20057" s="69"/>
      <c r="P20057" s="69"/>
      <c r="Q20057" s="69"/>
      <c r="R20057" s="69"/>
      <c r="S20057" s="69"/>
      <c r="T20057" s="69"/>
      <c r="U20057" s="69"/>
      <c r="V20057" s="69"/>
      <c r="W20057" s="69"/>
      <c r="X20057" s="69"/>
      <c r="Y20057" s="69"/>
    </row>
    <row r="20058" spans="14:25">
      <c r="N20058" s="68"/>
      <c r="O20058" s="69"/>
      <c r="P20058" s="69"/>
      <c r="Q20058" s="69"/>
      <c r="R20058" s="69"/>
      <c r="S20058" s="69"/>
      <c r="T20058" s="69"/>
      <c r="U20058" s="69"/>
      <c r="V20058" s="69"/>
      <c r="W20058" s="69"/>
      <c r="X20058" s="69"/>
      <c r="Y20058" s="69"/>
    </row>
    <row r="20059" spans="14:25">
      <c r="N20059" s="68"/>
      <c r="O20059" s="69"/>
      <c r="P20059" s="69"/>
      <c r="Q20059" s="69"/>
      <c r="R20059" s="69"/>
      <c r="S20059" s="69"/>
      <c r="T20059" s="69"/>
      <c r="U20059" s="69"/>
      <c r="V20059" s="69"/>
      <c r="W20059" s="69"/>
      <c r="X20059" s="69"/>
      <c r="Y20059" s="69"/>
    </row>
    <row r="20060" spans="14:25">
      <c r="N20060" s="68"/>
      <c r="O20060" s="69"/>
      <c r="P20060" s="69"/>
      <c r="Q20060" s="69"/>
      <c r="R20060" s="69"/>
      <c r="S20060" s="69"/>
      <c r="T20060" s="69"/>
      <c r="U20060" s="69"/>
      <c r="V20060" s="69"/>
      <c r="W20060" s="69"/>
      <c r="X20060" s="69"/>
      <c r="Y20060" s="69"/>
    </row>
    <row r="20061" spans="14:25">
      <c r="N20061" s="68"/>
      <c r="O20061" s="69"/>
      <c r="P20061" s="69"/>
      <c r="Q20061" s="69"/>
      <c r="R20061" s="69"/>
      <c r="S20061" s="69"/>
      <c r="T20061" s="69"/>
      <c r="U20061" s="69"/>
      <c r="V20061" s="69"/>
      <c r="W20061" s="69"/>
      <c r="X20061" s="69"/>
      <c r="Y20061" s="69"/>
    </row>
    <row r="20062" spans="14:25">
      <c r="N20062" s="68"/>
      <c r="O20062" s="69"/>
      <c r="P20062" s="69"/>
      <c r="Q20062" s="69"/>
      <c r="R20062" s="69"/>
      <c r="S20062" s="69"/>
      <c r="T20062" s="69"/>
      <c r="U20062" s="69"/>
      <c r="V20062" s="69"/>
      <c r="W20062" s="69"/>
      <c r="X20062" s="69"/>
      <c r="Y20062" s="69"/>
    </row>
    <row r="20063" spans="14:25">
      <c r="N20063" s="68"/>
      <c r="O20063" s="69"/>
      <c r="P20063" s="69"/>
      <c r="Q20063" s="69"/>
      <c r="R20063" s="69"/>
      <c r="S20063" s="69"/>
      <c r="T20063" s="69"/>
      <c r="U20063" s="69"/>
      <c r="V20063" s="69"/>
      <c r="W20063" s="69"/>
      <c r="X20063" s="69"/>
      <c r="Y20063" s="69"/>
    </row>
    <row r="20064" spans="14:25">
      <c r="N20064" s="68"/>
      <c r="O20064" s="69"/>
      <c r="P20064" s="69"/>
      <c r="Q20064" s="69"/>
      <c r="R20064" s="69"/>
      <c r="S20064" s="69"/>
      <c r="T20064" s="69"/>
      <c r="U20064" s="69"/>
      <c r="V20064" s="69"/>
      <c r="W20064" s="69"/>
      <c r="X20064" s="69"/>
      <c r="Y20064" s="69"/>
    </row>
    <row r="20065" spans="14:25">
      <c r="N20065" s="68"/>
      <c r="O20065" s="69"/>
      <c r="P20065" s="69"/>
      <c r="Q20065" s="69"/>
      <c r="R20065" s="69"/>
      <c r="S20065" s="69"/>
      <c r="T20065" s="69"/>
      <c r="U20065" s="69"/>
      <c r="V20065" s="69"/>
      <c r="W20065" s="69"/>
      <c r="X20065" s="69"/>
      <c r="Y20065" s="69"/>
    </row>
    <row r="20066" spans="14:25">
      <c r="N20066" s="68"/>
      <c r="O20066" s="69"/>
      <c r="P20066" s="69"/>
      <c r="Q20066" s="69"/>
      <c r="R20066" s="69"/>
      <c r="S20066" s="69"/>
      <c r="T20066" s="69"/>
      <c r="U20066" s="69"/>
      <c r="V20066" s="69"/>
      <c r="W20066" s="69"/>
      <c r="X20066" s="69"/>
      <c r="Y20066" s="69"/>
    </row>
    <row r="20067" spans="14:25">
      <c r="N20067" s="68"/>
      <c r="O20067" s="69"/>
      <c r="P20067" s="69"/>
      <c r="Q20067" s="69"/>
      <c r="R20067" s="69"/>
      <c r="S20067" s="69"/>
      <c r="T20067" s="69"/>
      <c r="U20067" s="69"/>
      <c r="V20067" s="69"/>
      <c r="W20067" s="69"/>
      <c r="X20067" s="69"/>
      <c r="Y20067" s="69"/>
    </row>
    <row r="20068" spans="14:25">
      <c r="N20068" s="68"/>
      <c r="O20068" s="69"/>
      <c r="P20068" s="69"/>
      <c r="Q20068" s="69"/>
      <c r="R20068" s="69"/>
      <c r="S20068" s="69"/>
      <c r="T20068" s="69"/>
      <c r="U20068" s="69"/>
      <c r="V20068" s="69"/>
      <c r="W20068" s="69"/>
      <c r="X20068" s="69"/>
      <c r="Y20068" s="69"/>
    </row>
    <row r="20069" spans="14:25">
      <c r="N20069" s="68"/>
      <c r="O20069" s="69"/>
      <c r="P20069" s="69"/>
      <c r="Q20069" s="69"/>
      <c r="R20069" s="69"/>
      <c r="S20069" s="69"/>
      <c r="T20069" s="69"/>
      <c r="U20069" s="69"/>
      <c r="V20069" s="69"/>
      <c r="W20069" s="69"/>
      <c r="X20069" s="69"/>
      <c r="Y20069" s="69"/>
    </row>
    <row r="20070" spans="14:25">
      <c r="N20070" s="68"/>
      <c r="O20070" s="69"/>
      <c r="P20070" s="69"/>
      <c r="Q20070" s="69"/>
      <c r="R20070" s="69"/>
      <c r="S20070" s="69"/>
      <c r="T20070" s="69"/>
      <c r="U20070" s="69"/>
      <c r="V20070" s="69"/>
      <c r="W20070" s="69"/>
      <c r="X20070" s="69"/>
      <c r="Y20070" s="69"/>
    </row>
    <row r="20071" spans="14:25">
      <c r="N20071" s="68"/>
      <c r="O20071" s="69"/>
      <c r="P20071" s="69"/>
      <c r="Q20071" s="69"/>
      <c r="R20071" s="69"/>
      <c r="S20071" s="69"/>
      <c r="T20071" s="69"/>
      <c r="U20071" s="69"/>
      <c r="V20071" s="69"/>
      <c r="W20071" s="69"/>
      <c r="X20071" s="69"/>
      <c r="Y20071" s="69"/>
    </row>
    <row r="20072" spans="14:25">
      <c r="N20072" s="68"/>
      <c r="O20072" s="69"/>
      <c r="P20072" s="69"/>
      <c r="Q20072" s="69"/>
      <c r="R20072" s="69"/>
      <c r="S20072" s="69"/>
      <c r="T20072" s="69"/>
      <c r="U20072" s="69"/>
      <c r="V20072" s="69"/>
      <c r="W20072" s="69"/>
      <c r="X20072" s="69"/>
      <c r="Y20072" s="69"/>
    </row>
    <row r="20073" spans="14:25">
      <c r="N20073" s="68"/>
      <c r="O20073" s="69"/>
      <c r="P20073" s="69"/>
      <c r="Q20073" s="69"/>
      <c r="R20073" s="69"/>
      <c r="S20073" s="69"/>
      <c r="T20073" s="69"/>
      <c r="U20073" s="69"/>
      <c r="V20073" s="69"/>
      <c r="W20073" s="69"/>
      <c r="X20073" s="69"/>
      <c r="Y20073" s="69"/>
    </row>
    <row r="20074" spans="14:25">
      <c r="N20074" s="68"/>
      <c r="O20074" s="69"/>
      <c r="P20074" s="69"/>
      <c r="Q20074" s="69"/>
      <c r="R20074" s="69"/>
      <c r="S20074" s="69"/>
      <c r="T20074" s="69"/>
      <c r="U20074" s="69"/>
      <c r="V20074" s="69"/>
      <c r="W20074" s="69"/>
      <c r="X20074" s="69"/>
      <c r="Y20074" s="69"/>
    </row>
    <row r="20075" spans="14:25">
      <c r="N20075" s="68"/>
      <c r="O20075" s="69"/>
      <c r="P20075" s="69"/>
      <c r="Q20075" s="69"/>
      <c r="R20075" s="69"/>
      <c r="S20075" s="69"/>
      <c r="T20075" s="69"/>
      <c r="U20075" s="69"/>
      <c r="V20075" s="69"/>
      <c r="W20075" s="69"/>
      <c r="X20075" s="69"/>
      <c r="Y20075" s="69"/>
    </row>
    <row r="20076" spans="14:25">
      <c r="N20076" s="68"/>
      <c r="O20076" s="69"/>
      <c r="P20076" s="69"/>
      <c r="Q20076" s="69"/>
      <c r="R20076" s="69"/>
      <c r="S20076" s="69"/>
      <c r="T20076" s="69"/>
      <c r="U20076" s="69"/>
      <c r="V20076" s="69"/>
      <c r="W20076" s="69"/>
      <c r="X20076" s="69"/>
      <c r="Y20076" s="69"/>
    </row>
    <row r="20077" spans="14:25">
      <c r="N20077" s="68"/>
      <c r="O20077" s="69"/>
      <c r="P20077" s="69"/>
      <c r="Q20077" s="69"/>
      <c r="R20077" s="69"/>
      <c r="S20077" s="69"/>
      <c r="T20077" s="69"/>
      <c r="U20077" s="69"/>
      <c r="V20077" s="69"/>
      <c r="W20077" s="69"/>
      <c r="X20077" s="69"/>
      <c r="Y20077" s="69"/>
    </row>
    <row r="20078" spans="14:25">
      <c r="N20078" s="68"/>
      <c r="O20078" s="69"/>
      <c r="P20078" s="69"/>
      <c r="Q20078" s="69"/>
      <c r="R20078" s="69"/>
      <c r="S20078" s="69"/>
      <c r="T20078" s="69"/>
      <c r="U20078" s="69"/>
      <c r="V20078" s="69"/>
      <c r="W20078" s="69"/>
      <c r="X20078" s="69"/>
      <c r="Y20078" s="69"/>
    </row>
    <row r="20079" spans="14:25">
      <c r="N20079" s="68"/>
      <c r="O20079" s="69"/>
      <c r="P20079" s="69"/>
      <c r="Q20079" s="69"/>
      <c r="R20079" s="69"/>
      <c r="S20079" s="69"/>
      <c r="T20079" s="69"/>
      <c r="U20079" s="69"/>
      <c r="V20079" s="69"/>
      <c r="W20079" s="69"/>
      <c r="X20079" s="69"/>
      <c r="Y20079" s="69"/>
    </row>
    <row r="20080" spans="14:25">
      <c r="N20080" s="68"/>
      <c r="O20080" s="69"/>
      <c r="P20080" s="69"/>
      <c r="Q20080" s="69"/>
      <c r="R20080" s="69"/>
      <c r="S20080" s="69"/>
      <c r="T20080" s="69"/>
      <c r="U20080" s="69"/>
      <c r="V20080" s="69"/>
      <c r="W20080" s="69"/>
      <c r="X20080" s="69"/>
      <c r="Y20080" s="69"/>
    </row>
    <row r="20081" spans="14:25">
      <c r="N20081" s="68"/>
      <c r="O20081" s="69"/>
      <c r="P20081" s="69"/>
      <c r="Q20081" s="69"/>
      <c r="R20081" s="69"/>
      <c r="S20081" s="69"/>
      <c r="T20081" s="69"/>
      <c r="U20081" s="69"/>
      <c r="V20081" s="69"/>
      <c r="W20081" s="69"/>
      <c r="X20081" s="69"/>
      <c r="Y20081" s="69"/>
    </row>
    <row r="20082" spans="14:25">
      <c r="N20082" s="68"/>
      <c r="O20082" s="69"/>
      <c r="P20082" s="69"/>
      <c r="Q20082" s="69"/>
      <c r="R20082" s="69"/>
      <c r="S20082" s="69"/>
      <c r="T20082" s="69"/>
      <c r="U20082" s="69"/>
      <c r="V20082" s="69"/>
      <c r="W20082" s="69"/>
      <c r="X20082" s="69"/>
      <c r="Y20082" s="69"/>
    </row>
    <row r="20083" spans="14:25">
      <c r="N20083" s="68"/>
      <c r="O20083" s="69"/>
      <c r="P20083" s="69"/>
      <c r="Q20083" s="69"/>
      <c r="R20083" s="69"/>
      <c r="S20083" s="69"/>
      <c r="T20083" s="69"/>
      <c r="U20083" s="69"/>
      <c r="V20083" s="69"/>
      <c r="W20083" s="69"/>
      <c r="X20083" s="69"/>
      <c r="Y20083" s="69"/>
    </row>
    <row r="20084" spans="14:25">
      <c r="N20084" s="68"/>
      <c r="O20084" s="69"/>
      <c r="P20084" s="69"/>
      <c r="Q20084" s="69"/>
      <c r="R20084" s="69"/>
      <c r="S20084" s="69"/>
      <c r="T20084" s="69"/>
      <c r="U20084" s="69"/>
      <c r="V20084" s="69"/>
      <c r="W20084" s="69"/>
      <c r="X20084" s="69"/>
      <c r="Y20084" s="69"/>
    </row>
    <row r="20085" spans="14:25">
      <c r="N20085" s="68"/>
      <c r="O20085" s="69"/>
      <c r="P20085" s="69"/>
      <c r="Q20085" s="69"/>
      <c r="R20085" s="69"/>
      <c r="S20085" s="69"/>
      <c r="T20085" s="69"/>
      <c r="U20085" s="69"/>
      <c r="V20085" s="69"/>
      <c r="W20085" s="69"/>
      <c r="X20085" s="69"/>
      <c r="Y20085" s="69"/>
    </row>
    <row r="20086" spans="14:25">
      <c r="N20086" s="68"/>
      <c r="O20086" s="69"/>
      <c r="P20086" s="69"/>
      <c r="Q20086" s="69"/>
      <c r="R20086" s="69"/>
      <c r="S20086" s="69"/>
      <c r="T20086" s="69"/>
      <c r="U20086" s="69"/>
      <c r="V20086" s="69"/>
      <c r="W20086" s="69"/>
      <c r="X20086" s="69"/>
      <c r="Y20086" s="69"/>
    </row>
    <row r="20087" spans="14:25">
      <c r="N20087" s="68"/>
      <c r="O20087" s="69"/>
      <c r="P20087" s="69"/>
      <c r="Q20087" s="69"/>
      <c r="R20087" s="69"/>
      <c r="S20087" s="69"/>
      <c r="T20087" s="69"/>
      <c r="U20087" s="69"/>
      <c r="V20087" s="69"/>
      <c r="W20087" s="69"/>
      <c r="X20087" s="69"/>
      <c r="Y20087" s="69"/>
    </row>
    <row r="20088" spans="14:25">
      <c r="N20088" s="68"/>
      <c r="O20088" s="69"/>
      <c r="P20088" s="69"/>
      <c r="Q20088" s="69"/>
      <c r="R20088" s="69"/>
      <c r="S20088" s="69"/>
      <c r="T20088" s="69"/>
      <c r="U20088" s="69"/>
      <c r="V20088" s="69"/>
      <c r="W20088" s="69"/>
      <c r="X20088" s="69"/>
      <c r="Y20088" s="69"/>
    </row>
    <row r="20089" spans="14:25">
      <c r="N20089" s="68"/>
      <c r="O20089" s="69"/>
      <c r="P20089" s="69"/>
      <c r="Q20089" s="69"/>
      <c r="R20089" s="69"/>
      <c r="S20089" s="69"/>
      <c r="T20089" s="69"/>
      <c r="U20089" s="69"/>
      <c r="V20089" s="69"/>
      <c r="W20089" s="69"/>
      <c r="X20089" s="69"/>
      <c r="Y20089" s="69"/>
    </row>
    <row r="20090" spans="14:25">
      <c r="N20090" s="68"/>
      <c r="O20090" s="69"/>
      <c r="P20090" s="69"/>
      <c r="Q20090" s="69"/>
      <c r="R20090" s="69"/>
      <c r="S20090" s="69"/>
      <c r="T20090" s="69"/>
      <c r="U20090" s="69"/>
      <c r="V20090" s="69"/>
      <c r="W20090" s="69"/>
      <c r="X20090" s="69"/>
      <c r="Y20090" s="69"/>
    </row>
    <row r="20091" spans="14:25">
      <c r="N20091" s="68"/>
      <c r="O20091" s="69"/>
      <c r="P20091" s="69"/>
      <c r="Q20091" s="69"/>
      <c r="R20091" s="69"/>
      <c r="S20091" s="69"/>
      <c r="T20091" s="69"/>
      <c r="U20091" s="69"/>
      <c r="V20091" s="69"/>
      <c r="W20091" s="69"/>
      <c r="X20091" s="69"/>
      <c r="Y20091" s="69"/>
    </row>
    <row r="20092" spans="14:25">
      <c r="N20092" s="68"/>
      <c r="O20092" s="69"/>
      <c r="P20092" s="69"/>
      <c r="Q20092" s="69"/>
      <c r="R20092" s="69"/>
      <c r="S20092" s="69"/>
      <c r="T20092" s="69"/>
      <c r="U20092" s="69"/>
      <c r="V20092" s="69"/>
      <c r="W20092" s="69"/>
      <c r="X20092" s="69"/>
      <c r="Y20092" s="69"/>
    </row>
    <row r="20093" spans="14:25">
      <c r="N20093" s="68"/>
      <c r="O20093" s="69"/>
      <c r="P20093" s="69"/>
      <c r="Q20093" s="69"/>
      <c r="R20093" s="69"/>
      <c r="S20093" s="69"/>
      <c r="T20093" s="69"/>
      <c r="U20093" s="69"/>
      <c r="V20093" s="69"/>
      <c r="W20093" s="69"/>
      <c r="X20093" s="69"/>
      <c r="Y20093" s="69"/>
    </row>
    <row r="20094" spans="14:25">
      <c r="N20094" s="68"/>
      <c r="O20094" s="69"/>
      <c r="P20094" s="69"/>
      <c r="Q20094" s="69"/>
      <c r="R20094" s="69"/>
      <c r="S20094" s="69"/>
      <c r="T20094" s="69"/>
      <c r="U20094" s="69"/>
      <c r="V20094" s="69"/>
      <c r="W20094" s="69"/>
      <c r="X20094" s="69"/>
      <c r="Y20094" s="69"/>
    </row>
    <row r="20095" spans="14:25">
      <c r="N20095" s="68"/>
      <c r="O20095" s="69"/>
      <c r="P20095" s="69"/>
      <c r="Q20095" s="69"/>
      <c r="R20095" s="69"/>
      <c r="S20095" s="69"/>
      <c r="T20095" s="69"/>
      <c r="U20095" s="69"/>
      <c r="V20095" s="69"/>
      <c r="W20095" s="69"/>
      <c r="X20095" s="69"/>
      <c r="Y20095" s="69"/>
    </row>
    <row r="20096" spans="14:25">
      <c r="N20096" s="68"/>
      <c r="O20096" s="69"/>
      <c r="P20096" s="69"/>
      <c r="Q20096" s="69"/>
      <c r="R20096" s="69"/>
      <c r="S20096" s="69"/>
      <c r="T20096" s="69"/>
      <c r="U20096" s="69"/>
      <c r="V20096" s="69"/>
      <c r="W20096" s="69"/>
      <c r="X20096" s="69"/>
      <c r="Y20096" s="69"/>
    </row>
    <row r="20097" spans="14:25">
      <c r="N20097" s="68"/>
      <c r="O20097" s="69"/>
      <c r="P20097" s="69"/>
      <c r="Q20097" s="69"/>
      <c r="R20097" s="69"/>
      <c r="S20097" s="69"/>
      <c r="T20097" s="69"/>
      <c r="U20097" s="69"/>
      <c r="V20097" s="69"/>
      <c r="W20097" s="69"/>
      <c r="X20097" s="69"/>
      <c r="Y20097" s="69"/>
    </row>
    <row r="20098" spans="14:25">
      <c r="N20098" s="68"/>
      <c r="O20098" s="69"/>
      <c r="P20098" s="69"/>
      <c r="Q20098" s="69"/>
      <c r="R20098" s="69"/>
      <c r="S20098" s="69"/>
      <c r="T20098" s="69"/>
      <c r="U20098" s="69"/>
      <c r="V20098" s="69"/>
      <c r="W20098" s="69"/>
      <c r="X20098" s="69"/>
      <c r="Y20098" s="69"/>
    </row>
    <row r="20099" spans="14:25">
      <c r="N20099" s="68"/>
      <c r="O20099" s="69"/>
      <c r="P20099" s="69"/>
      <c r="Q20099" s="69"/>
      <c r="R20099" s="69"/>
      <c r="S20099" s="69"/>
      <c r="T20099" s="69"/>
      <c r="U20099" s="69"/>
      <c r="V20099" s="69"/>
      <c r="W20099" s="69"/>
      <c r="X20099" s="69"/>
      <c r="Y20099" s="69"/>
    </row>
    <row r="20100" spans="14:25">
      <c r="N20100" s="68"/>
      <c r="O20100" s="69"/>
      <c r="P20100" s="69"/>
      <c r="Q20100" s="69"/>
      <c r="R20100" s="69"/>
      <c r="S20100" s="69"/>
      <c r="T20100" s="69"/>
      <c r="U20100" s="69"/>
      <c r="V20100" s="69"/>
      <c r="W20100" s="69"/>
      <c r="X20100" s="69"/>
      <c r="Y20100" s="69"/>
    </row>
    <row r="20101" spans="14:25">
      <c r="N20101" s="68"/>
      <c r="O20101" s="69"/>
      <c r="P20101" s="69"/>
      <c r="Q20101" s="69"/>
      <c r="R20101" s="69"/>
      <c r="S20101" s="69"/>
      <c r="T20101" s="69"/>
      <c r="U20101" s="69"/>
      <c r="V20101" s="69"/>
      <c r="W20101" s="69"/>
      <c r="X20101" s="69"/>
      <c r="Y20101" s="69"/>
    </row>
    <row r="20102" spans="14:25">
      <c r="N20102" s="68"/>
      <c r="O20102" s="69"/>
      <c r="P20102" s="69"/>
      <c r="Q20102" s="69"/>
      <c r="R20102" s="69"/>
      <c r="S20102" s="69"/>
      <c r="T20102" s="69"/>
      <c r="U20102" s="69"/>
      <c r="V20102" s="69"/>
      <c r="W20102" s="69"/>
      <c r="X20102" s="69"/>
      <c r="Y20102" s="69"/>
    </row>
    <row r="20103" spans="14:25">
      <c r="N20103" s="68"/>
      <c r="O20103" s="69"/>
      <c r="P20103" s="69"/>
      <c r="Q20103" s="69"/>
      <c r="R20103" s="69"/>
      <c r="S20103" s="69"/>
      <c r="T20103" s="69"/>
      <c r="U20103" s="69"/>
      <c r="V20103" s="69"/>
      <c r="W20103" s="69"/>
      <c r="X20103" s="69"/>
      <c r="Y20103" s="69"/>
    </row>
    <row r="20104" spans="14:25">
      <c r="N20104" s="68"/>
      <c r="O20104" s="69"/>
      <c r="P20104" s="69"/>
      <c r="Q20104" s="69"/>
      <c r="R20104" s="69"/>
      <c r="S20104" s="69"/>
      <c r="T20104" s="69"/>
      <c r="U20104" s="69"/>
      <c r="V20104" s="69"/>
      <c r="W20104" s="69"/>
      <c r="X20104" s="69"/>
      <c r="Y20104" s="69"/>
    </row>
    <row r="20105" spans="14:25">
      <c r="N20105" s="68"/>
      <c r="O20105" s="69"/>
      <c r="P20105" s="69"/>
      <c r="Q20105" s="69"/>
      <c r="R20105" s="69"/>
      <c r="S20105" s="69"/>
      <c r="T20105" s="69"/>
      <c r="U20105" s="69"/>
      <c r="V20105" s="69"/>
      <c r="W20105" s="69"/>
      <c r="X20105" s="69"/>
      <c r="Y20105" s="69"/>
    </row>
    <row r="20106" spans="14:25">
      <c r="N20106" s="68"/>
      <c r="O20106" s="69"/>
      <c r="P20106" s="69"/>
      <c r="Q20106" s="69"/>
      <c r="R20106" s="69"/>
      <c r="S20106" s="69"/>
      <c r="T20106" s="69"/>
      <c r="U20106" s="69"/>
      <c r="V20106" s="69"/>
      <c r="W20106" s="69"/>
      <c r="X20106" s="69"/>
      <c r="Y20106" s="69"/>
    </row>
    <row r="20107" spans="14:25">
      <c r="N20107" s="68"/>
      <c r="O20107" s="69"/>
      <c r="P20107" s="69"/>
      <c r="Q20107" s="69"/>
      <c r="R20107" s="69"/>
      <c r="S20107" s="69"/>
      <c r="T20107" s="69"/>
      <c r="U20107" s="69"/>
      <c r="V20107" s="69"/>
      <c r="W20107" s="69"/>
      <c r="X20107" s="69"/>
      <c r="Y20107" s="69"/>
    </row>
    <row r="20108" spans="14:25">
      <c r="N20108" s="68"/>
      <c r="O20108" s="69"/>
      <c r="P20108" s="69"/>
      <c r="Q20108" s="69"/>
      <c r="R20108" s="69"/>
      <c r="S20108" s="69"/>
      <c r="T20108" s="69"/>
      <c r="U20108" s="69"/>
      <c r="V20108" s="69"/>
      <c r="W20108" s="69"/>
      <c r="X20108" s="69"/>
      <c r="Y20108" s="69"/>
    </row>
    <row r="20109" spans="14:25">
      <c r="N20109" s="68"/>
      <c r="O20109" s="69"/>
      <c r="P20109" s="69"/>
      <c r="Q20109" s="69"/>
      <c r="R20109" s="69"/>
      <c r="S20109" s="69"/>
      <c r="T20109" s="69"/>
      <c r="U20109" s="69"/>
      <c r="V20109" s="69"/>
      <c r="W20109" s="69"/>
      <c r="X20109" s="69"/>
      <c r="Y20109" s="69"/>
    </row>
    <row r="20110" spans="14:25">
      <c r="N20110" s="68"/>
      <c r="O20110" s="69"/>
      <c r="P20110" s="69"/>
      <c r="Q20110" s="69"/>
      <c r="R20110" s="69"/>
      <c r="S20110" s="69"/>
      <c r="T20110" s="69"/>
      <c r="U20110" s="69"/>
      <c r="V20110" s="69"/>
      <c r="W20110" s="69"/>
      <c r="X20110" s="69"/>
      <c r="Y20110" s="69"/>
    </row>
    <row r="20111" spans="14:25">
      <c r="N20111" s="68"/>
      <c r="O20111" s="69"/>
      <c r="P20111" s="69"/>
      <c r="Q20111" s="69"/>
      <c r="R20111" s="69"/>
      <c r="S20111" s="69"/>
      <c r="T20111" s="69"/>
      <c r="U20111" s="69"/>
      <c r="V20111" s="69"/>
      <c r="W20111" s="69"/>
      <c r="X20111" s="69"/>
      <c r="Y20111" s="69"/>
    </row>
    <row r="20112" spans="14:25">
      <c r="N20112" s="68"/>
      <c r="O20112" s="69"/>
      <c r="P20112" s="69"/>
      <c r="Q20112" s="69"/>
      <c r="R20112" s="69"/>
      <c r="S20112" s="69"/>
      <c r="T20112" s="69"/>
      <c r="U20112" s="69"/>
      <c r="V20112" s="69"/>
      <c r="W20112" s="69"/>
      <c r="X20112" s="69"/>
      <c r="Y20112" s="69"/>
    </row>
    <row r="20113" spans="14:25">
      <c r="N20113" s="68"/>
      <c r="O20113" s="69"/>
      <c r="P20113" s="69"/>
      <c r="Q20113" s="69"/>
      <c r="R20113" s="69"/>
      <c r="S20113" s="69"/>
      <c r="T20113" s="69"/>
      <c r="U20113" s="69"/>
      <c r="V20113" s="69"/>
      <c r="W20113" s="69"/>
      <c r="X20113" s="69"/>
      <c r="Y20113" s="69"/>
    </row>
    <row r="20114" spans="14:25">
      <c r="N20114" s="68"/>
      <c r="O20114" s="69"/>
      <c r="P20114" s="69"/>
      <c r="Q20114" s="69"/>
      <c r="R20114" s="69"/>
      <c r="S20114" s="69"/>
      <c r="T20114" s="69"/>
      <c r="U20114" s="69"/>
      <c r="V20114" s="69"/>
      <c r="W20114" s="69"/>
      <c r="X20114" s="69"/>
      <c r="Y20114" s="69"/>
    </row>
    <row r="20115" spans="14:25">
      <c r="N20115" s="68"/>
      <c r="O20115" s="69"/>
      <c r="P20115" s="69"/>
      <c r="Q20115" s="69"/>
      <c r="R20115" s="69"/>
      <c r="S20115" s="69"/>
      <c r="T20115" s="69"/>
      <c r="U20115" s="69"/>
      <c r="V20115" s="69"/>
      <c r="W20115" s="69"/>
      <c r="X20115" s="69"/>
      <c r="Y20115" s="69"/>
    </row>
    <row r="20116" spans="14:25">
      <c r="N20116" s="68"/>
      <c r="O20116" s="69"/>
      <c r="P20116" s="69"/>
      <c r="Q20116" s="69"/>
      <c r="R20116" s="69"/>
      <c r="S20116" s="69"/>
      <c r="T20116" s="69"/>
      <c r="U20116" s="69"/>
      <c r="V20116" s="69"/>
      <c r="W20116" s="69"/>
      <c r="X20116" s="69"/>
      <c r="Y20116" s="69"/>
    </row>
    <row r="20117" spans="14:25">
      <c r="N20117" s="68"/>
      <c r="O20117" s="69"/>
      <c r="P20117" s="69"/>
      <c r="Q20117" s="69"/>
      <c r="R20117" s="69"/>
      <c r="S20117" s="69"/>
      <c r="T20117" s="69"/>
      <c r="U20117" s="69"/>
      <c r="V20117" s="69"/>
      <c r="W20117" s="69"/>
      <c r="X20117" s="69"/>
      <c r="Y20117" s="69"/>
    </row>
    <row r="20118" spans="14:25">
      <c r="N20118" s="68"/>
      <c r="O20118" s="69"/>
      <c r="P20118" s="69"/>
      <c r="Q20118" s="69"/>
      <c r="R20118" s="69"/>
      <c r="S20118" s="69"/>
      <c r="T20118" s="69"/>
      <c r="U20118" s="69"/>
      <c r="V20118" s="69"/>
      <c r="W20118" s="69"/>
      <c r="X20118" s="69"/>
      <c r="Y20118" s="69"/>
    </row>
    <row r="20119" spans="14:25">
      <c r="N20119" s="68"/>
      <c r="O20119" s="69"/>
      <c r="P20119" s="69"/>
      <c r="Q20119" s="69"/>
      <c r="R20119" s="69"/>
      <c r="S20119" s="69"/>
      <c r="T20119" s="69"/>
      <c r="U20119" s="69"/>
      <c r="V20119" s="69"/>
      <c r="W20119" s="69"/>
      <c r="X20119" s="69"/>
      <c r="Y20119" s="69"/>
    </row>
    <row r="20120" spans="14:25">
      <c r="N20120" s="68"/>
      <c r="O20120" s="69"/>
      <c r="P20120" s="69"/>
      <c r="Q20120" s="69"/>
      <c r="R20120" s="69"/>
      <c r="S20120" s="69"/>
      <c r="T20120" s="69"/>
      <c r="U20120" s="69"/>
      <c r="V20120" s="69"/>
      <c r="W20120" s="69"/>
      <c r="X20120" s="69"/>
      <c r="Y20120" s="69"/>
    </row>
    <row r="20121" spans="14:25">
      <c r="N20121" s="68"/>
      <c r="O20121" s="69"/>
      <c r="P20121" s="69"/>
      <c r="Q20121" s="69"/>
      <c r="R20121" s="69"/>
      <c r="S20121" s="69"/>
      <c r="T20121" s="69"/>
      <c r="U20121" s="69"/>
      <c r="V20121" s="69"/>
      <c r="W20121" s="69"/>
      <c r="X20121" s="69"/>
      <c r="Y20121" s="69"/>
    </row>
    <row r="20122" spans="14:25">
      <c r="N20122" s="68"/>
      <c r="O20122" s="69"/>
      <c r="P20122" s="69"/>
      <c r="Q20122" s="69"/>
      <c r="R20122" s="69"/>
      <c r="S20122" s="69"/>
      <c r="T20122" s="69"/>
      <c r="U20122" s="69"/>
      <c r="V20122" s="69"/>
      <c r="W20122" s="69"/>
      <c r="X20122" s="69"/>
      <c r="Y20122" s="69"/>
    </row>
    <row r="20123" spans="14:25">
      <c r="N20123" s="68"/>
      <c r="O20123" s="69"/>
      <c r="P20123" s="69"/>
      <c r="Q20123" s="69"/>
      <c r="R20123" s="69"/>
      <c r="S20123" s="69"/>
      <c r="T20123" s="69"/>
      <c r="U20123" s="69"/>
      <c r="V20123" s="69"/>
      <c r="W20123" s="69"/>
      <c r="X20123" s="69"/>
      <c r="Y20123" s="69"/>
    </row>
    <row r="20124" spans="14:25">
      <c r="N20124" s="68"/>
      <c r="O20124" s="69"/>
      <c r="P20124" s="69"/>
      <c r="Q20124" s="69"/>
      <c r="R20124" s="69"/>
      <c r="S20124" s="69"/>
      <c r="T20124" s="69"/>
      <c r="U20124" s="69"/>
      <c r="V20124" s="69"/>
      <c r="W20124" s="69"/>
      <c r="X20124" s="69"/>
      <c r="Y20124" s="69"/>
    </row>
    <row r="20125" spans="14:25">
      <c r="N20125" s="68"/>
      <c r="O20125" s="69"/>
      <c r="P20125" s="69"/>
      <c r="Q20125" s="69"/>
      <c r="R20125" s="69"/>
      <c r="S20125" s="69"/>
      <c r="T20125" s="69"/>
      <c r="U20125" s="69"/>
      <c r="V20125" s="69"/>
      <c r="W20125" s="69"/>
      <c r="X20125" s="69"/>
      <c r="Y20125" s="69"/>
    </row>
    <row r="20126" spans="14:25">
      <c r="N20126" s="68"/>
      <c r="O20126" s="69"/>
      <c r="P20126" s="69"/>
      <c r="Q20126" s="69"/>
      <c r="R20126" s="69"/>
      <c r="S20126" s="69"/>
      <c r="T20126" s="69"/>
      <c r="U20126" s="69"/>
      <c r="V20126" s="69"/>
      <c r="W20126" s="69"/>
      <c r="X20126" s="69"/>
      <c r="Y20126" s="69"/>
    </row>
    <row r="20127" spans="14:25">
      <c r="N20127" s="68"/>
      <c r="O20127" s="69"/>
      <c r="P20127" s="69"/>
      <c r="Q20127" s="69"/>
      <c r="R20127" s="69"/>
      <c r="S20127" s="69"/>
      <c r="T20127" s="69"/>
      <c r="U20127" s="69"/>
      <c r="V20127" s="69"/>
      <c r="W20127" s="69"/>
      <c r="X20127" s="69"/>
      <c r="Y20127" s="69"/>
    </row>
    <row r="20128" spans="14:25">
      <c r="N20128" s="68"/>
      <c r="O20128" s="69"/>
      <c r="P20128" s="69"/>
      <c r="Q20128" s="69"/>
      <c r="R20128" s="69"/>
      <c r="S20128" s="69"/>
      <c r="T20128" s="69"/>
      <c r="U20128" s="69"/>
      <c r="V20128" s="69"/>
      <c r="W20128" s="69"/>
      <c r="X20128" s="69"/>
      <c r="Y20128" s="69"/>
    </row>
    <row r="20129" spans="14:25">
      <c r="N20129" s="68"/>
      <c r="O20129" s="69"/>
      <c r="P20129" s="69"/>
      <c r="Q20129" s="69"/>
      <c r="R20129" s="69"/>
      <c r="S20129" s="69"/>
      <c r="T20129" s="69"/>
      <c r="U20129" s="69"/>
      <c r="V20129" s="69"/>
      <c r="W20129" s="69"/>
      <c r="X20129" s="69"/>
      <c r="Y20129" s="69"/>
    </row>
    <row r="20130" spans="14:25">
      <c r="N20130" s="68"/>
      <c r="O20130" s="69"/>
      <c r="P20130" s="69"/>
      <c r="Q20130" s="69"/>
      <c r="R20130" s="69"/>
      <c r="S20130" s="69"/>
      <c r="T20130" s="69"/>
      <c r="U20130" s="69"/>
      <c r="V20130" s="69"/>
      <c r="W20130" s="69"/>
      <c r="X20130" s="69"/>
      <c r="Y20130" s="69"/>
    </row>
    <row r="20131" spans="14:25">
      <c r="N20131" s="68"/>
      <c r="O20131" s="69"/>
      <c r="P20131" s="69"/>
      <c r="Q20131" s="69"/>
      <c r="R20131" s="69"/>
      <c r="S20131" s="69"/>
      <c r="T20131" s="69"/>
      <c r="U20131" s="69"/>
      <c r="V20131" s="69"/>
      <c r="W20131" s="69"/>
      <c r="X20131" s="69"/>
      <c r="Y20131" s="69"/>
    </row>
    <row r="20132" spans="14:25">
      <c r="N20132" s="68"/>
      <c r="O20132" s="69"/>
      <c r="P20132" s="69"/>
      <c r="Q20132" s="69"/>
      <c r="R20132" s="69"/>
      <c r="S20132" s="69"/>
      <c r="T20132" s="69"/>
      <c r="U20132" s="69"/>
      <c r="V20132" s="69"/>
      <c r="W20132" s="69"/>
      <c r="X20132" s="69"/>
      <c r="Y20132" s="69"/>
    </row>
    <row r="20133" spans="14:25">
      <c r="N20133" s="68"/>
      <c r="O20133" s="69"/>
      <c r="P20133" s="69"/>
      <c r="Q20133" s="69"/>
      <c r="R20133" s="69"/>
      <c r="S20133" s="69"/>
      <c r="T20133" s="69"/>
      <c r="U20133" s="69"/>
      <c r="V20133" s="69"/>
      <c r="W20133" s="69"/>
      <c r="X20133" s="69"/>
      <c r="Y20133" s="69"/>
    </row>
    <row r="20134" spans="14:25">
      <c r="N20134" s="68"/>
      <c r="O20134" s="69"/>
      <c r="P20134" s="69"/>
      <c r="Q20134" s="69"/>
      <c r="R20134" s="69"/>
      <c r="S20134" s="69"/>
      <c r="T20134" s="69"/>
      <c r="U20134" s="69"/>
      <c r="V20134" s="69"/>
      <c r="W20134" s="69"/>
      <c r="X20134" s="69"/>
      <c r="Y20134" s="69"/>
    </row>
    <row r="20135" spans="14:25">
      <c r="N20135" s="68"/>
      <c r="O20135" s="69"/>
      <c r="P20135" s="69"/>
      <c r="Q20135" s="69"/>
      <c r="R20135" s="69"/>
      <c r="S20135" s="69"/>
      <c r="T20135" s="69"/>
      <c r="U20135" s="69"/>
      <c r="V20135" s="69"/>
      <c r="W20135" s="69"/>
      <c r="X20135" s="69"/>
      <c r="Y20135" s="69"/>
    </row>
    <row r="20136" spans="14:25">
      <c r="N20136" s="68"/>
      <c r="O20136" s="69"/>
      <c r="P20136" s="69"/>
      <c r="Q20136" s="69"/>
      <c r="R20136" s="69"/>
      <c r="S20136" s="69"/>
      <c r="T20136" s="69"/>
      <c r="U20136" s="69"/>
      <c r="V20136" s="69"/>
      <c r="W20136" s="69"/>
      <c r="X20136" s="69"/>
      <c r="Y20136" s="69"/>
    </row>
    <row r="20137" spans="14:25">
      <c r="N20137" s="68"/>
      <c r="O20137" s="69"/>
      <c r="P20137" s="69"/>
      <c r="Q20137" s="69"/>
      <c r="R20137" s="69"/>
      <c r="S20137" s="69"/>
      <c r="T20137" s="69"/>
      <c r="U20137" s="69"/>
      <c r="V20137" s="69"/>
      <c r="W20137" s="69"/>
      <c r="X20137" s="69"/>
      <c r="Y20137" s="69"/>
    </row>
    <row r="20138" spans="14:25">
      <c r="N20138" s="68"/>
      <c r="O20138" s="69"/>
      <c r="P20138" s="69"/>
      <c r="Q20138" s="69"/>
      <c r="R20138" s="69"/>
      <c r="S20138" s="69"/>
      <c r="T20138" s="69"/>
      <c r="U20138" s="69"/>
      <c r="V20138" s="69"/>
      <c r="W20138" s="69"/>
      <c r="X20138" s="69"/>
      <c r="Y20138" s="69"/>
    </row>
    <row r="20139" spans="14:25">
      <c r="N20139" s="68"/>
      <c r="O20139" s="69"/>
      <c r="P20139" s="69"/>
      <c r="Q20139" s="69"/>
      <c r="R20139" s="69"/>
      <c r="S20139" s="69"/>
      <c r="T20139" s="69"/>
      <c r="U20139" s="69"/>
      <c r="V20139" s="69"/>
      <c r="W20139" s="69"/>
      <c r="X20139" s="69"/>
      <c r="Y20139" s="69"/>
    </row>
    <row r="20140" spans="14:25">
      <c r="N20140" s="68"/>
      <c r="O20140" s="69"/>
      <c r="P20140" s="69"/>
      <c r="Q20140" s="69"/>
      <c r="R20140" s="69"/>
      <c r="S20140" s="69"/>
      <c r="T20140" s="69"/>
      <c r="U20140" s="69"/>
      <c r="V20140" s="69"/>
      <c r="W20140" s="69"/>
      <c r="X20140" s="69"/>
      <c r="Y20140" s="69"/>
    </row>
    <row r="20141" spans="14:25">
      <c r="N20141" s="68"/>
      <c r="O20141" s="69"/>
      <c r="P20141" s="69"/>
      <c r="Q20141" s="69"/>
      <c r="R20141" s="69"/>
      <c r="S20141" s="69"/>
      <c r="T20141" s="69"/>
      <c r="U20141" s="69"/>
      <c r="V20141" s="69"/>
      <c r="W20141" s="69"/>
      <c r="X20141" s="69"/>
      <c r="Y20141" s="69"/>
    </row>
    <row r="20142" spans="14:25">
      <c r="N20142" s="68"/>
      <c r="O20142" s="69"/>
      <c r="P20142" s="69"/>
      <c r="Q20142" s="69"/>
      <c r="R20142" s="69"/>
      <c r="S20142" s="69"/>
      <c r="T20142" s="69"/>
      <c r="U20142" s="69"/>
      <c r="V20142" s="69"/>
      <c r="W20142" s="69"/>
      <c r="X20142" s="69"/>
      <c r="Y20142" s="69"/>
    </row>
    <row r="20143" spans="14:25">
      <c r="N20143" s="68"/>
      <c r="O20143" s="69"/>
      <c r="P20143" s="69"/>
      <c r="Q20143" s="69"/>
      <c r="R20143" s="69"/>
      <c r="S20143" s="69"/>
      <c r="T20143" s="69"/>
      <c r="U20143" s="69"/>
      <c r="V20143" s="69"/>
      <c r="W20143" s="69"/>
      <c r="X20143" s="69"/>
      <c r="Y20143" s="69"/>
    </row>
    <row r="20144" spans="14:25">
      <c r="N20144" s="68"/>
      <c r="O20144" s="69"/>
      <c r="P20144" s="69"/>
      <c r="Q20144" s="69"/>
      <c r="R20144" s="69"/>
      <c r="S20144" s="69"/>
      <c r="T20144" s="69"/>
      <c r="U20144" s="69"/>
      <c r="V20144" s="69"/>
      <c r="W20144" s="69"/>
      <c r="X20144" s="69"/>
      <c r="Y20144" s="69"/>
    </row>
    <row r="20145" spans="14:25">
      <c r="N20145" s="68"/>
      <c r="O20145" s="69"/>
      <c r="P20145" s="69"/>
      <c r="Q20145" s="69"/>
      <c r="R20145" s="69"/>
      <c r="S20145" s="69"/>
      <c r="T20145" s="69"/>
      <c r="U20145" s="69"/>
      <c r="V20145" s="69"/>
      <c r="W20145" s="69"/>
      <c r="X20145" s="69"/>
      <c r="Y20145" s="69"/>
    </row>
    <row r="20146" spans="14:25">
      <c r="N20146" s="68"/>
      <c r="O20146" s="69"/>
      <c r="P20146" s="69"/>
      <c r="Q20146" s="69"/>
      <c r="R20146" s="69"/>
      <c r="S20146" s="69"/>
      <c r="T20146" s="69"/>
      <c r="U20146" s="69"/>
      <c r="V20146" s="69"/>
      <c r="W20146" s="69"/>
      <c r="X20146" s="69"/>
      <c r="Y20146" s="69"/>
    </row>
    <row r="20147" spans="14:25">
      <c r="N20147" s="68"/>
      <c r="O20147" s="69"/>
      <c r="P20147" s="69"/>
      <c r="Q20147" s="69"/>
      <c r="R20147" s="69"/>
      <c r="S20147" s="69"/>
      <c r="T20147" s="69"/>
      <c r="U20147" s="69"/>
      <c r="V20147" s="69"/>
      <c r="W20147" s="69"/>
      <c r="X20147" s="69"/>
      <c r="Y20147" s="69"/>
    </row>
    <row r="20148" spans="14:25">
      <c r="N20148" s="68"/>
      <c r="O20148" s="69"/>
      <c r="P20148" s="69"/>
      <c r="Q20148" s="69"/>
      <c r="R20148" s="69"/>
      <c r="S20148" s="69"/>
      <c r="T20148" s="69"/>
      <c r="U20148" s="69"/>
      <c r="V20148" s="69"/>
      <c r="W20148" s="69"/>
      <c r="X20148" s="69"/>
      <c r="Y20148" s="69"/>
    </row>
    <row r="20149" spans="14:25">
      <c r="N20149" s="68"/>
      <c r="O20149" s="69"/>
      <c r="P20149" s="69"/>
      <c r="Q20149" s="69"/>
      <c r="R20149" s="69"/>
      <c r="S20149" s="69"/>
      <c r="T20149" s="69"/>
      <c r="U20149" s="69"/>
      <c r="V20149" s="69"/>
      <c r="W20149" s="69"/>
      <c r="X20149" s="69"/>
      <c r="Y20149" s="69"/>
    </row>
    <row r="20150" spans="14:25">
      <c r="N20150" s="68"/>
      <c r="O20150" s="69"/>
      <c r="P20150" s="69"/>
      <c r="Q20150" s="69"/>
      <c r="R20150" s="69"/>
      <c r="S20150" s="69"/>
      <c r="T20150" s="69"/>
      <c r="U20150" s="69"/>
      <c r="V20150" s="69"/>
      <c r="W20150" s="69"/>
      <c r="X20150" s="69"/>
      <c r="Y20150" s="69"/>
    </row>
    <row r="20151" spans="14:25">
      <c r="N20151" s="68"/>
      <c r="O20151" s="69"/>
      <c r="P20151" s="69"/>
      <c r="Q20151" s="69"/>
      <c r="R20151" s="69"/>
      <c r="S20151" s="69"/>
      <c r="T20151" s="69"/>
      <c r="U20151" s="69"/>
      <c r="V20151" s="69"/>
      <c r="W20151" s="69"/>
      <c r="X20151" s="69"/>
      <c r="Y20151" s="69"/>
    </row>
    <row r="20152" spans="14:25">
      <c r="N20152" s="68"/>
      <c r="O20152" s="69"/>
      <c r="P20152" s="69"/>
      <c r="Q20152" s="69"/>
      <c r="R20152" s="69"/>
      <c r="S20152" s="69"/>
      <c r="T20152" s="69"/>
      <c r="U20152" s="69"/>
      <c r="V20152" s="69"/>
      <c r="W20152" s="69"/>
      <c r="X20152" s="69"/>
      <c r="Y20152" s="69"/>
    </row>
    <row r="20153" spans="14:25">
      <c r="N20153" s="68"/>
      <c r="O20153" s="69"/>
      <c r="P20153" s="69"/>
      <c r="Q20153" s="69"/>
      <c r="R20153" s="69"/>
      <c r="S20153" s="69"/>
      <c r="T20153" s="69"/>
      <c r="U20153" s="69"/>
      <c r="V20153" s="69"/>
      <c r="W20153" s="69"/>
      <c r="X20153" s="69"/>
      <c r="Y20153" s="69"/>
    </row>
    <row r="20154" spans="14:25">
      <c r="N20154" s="68"/>
      <c r="O20154" s="69"/>
      <c r="P20154" s="69"/>
      <c r="Q20154" s="69"/>
      <c r="R20154" s="69"/>
      <c r="S20154" s="69"/>
      <c r="T20154" s="69"/>
      <c r="U20154" s="69"/>
      <c r="V20154" s="69"/>
      <c r="W20154" s="69"/>
      <c r="X20154" s="69"/>
      <c r="Y20154" s="69"/>
    </row>
    <row r="20155" spans="14:25">
      <c r="N20155" s="68"/>
      <c r="O20155" s="69"/>
      <c r="P20155" s="69"/>
      <c r="Q20155" s="69"/>
      <c r="R20155" s="69"/>
      <c r="S20155" s="69"/>
      <c r="T20155" s="69"/>
      <c r="U20155" s="69"/>
      <c r="V20155" s="69"/>
      <c r="W20155" s="69"/>
      <c r="X20155" s="69"/>
      <c r="Y20155" s="69"/>
    </row>
    <row r="20156" spans="14:25">
      <c r="N20156" s="68"/>
      <c r="O20156" s="69"/>
      <c r="P20156" s="69"/>
      <c r="Q20156" s="69"/>
      <c r="R20156" s="69"/>
      <c r="S20156" s="69"/>
      <c r="T20156" s="69"/>
      <c r="U20156" s="69"/>
      <c r="V20156" s="69"/>
      <c r="W20156" s="69"/>
      <c r="X20156" s="69"/>
      <c r="Y20156" s="69"/>
    </row>
    <row r="20157" spans="14:25">
      <c r="N20157" s="68"/>
      <c r="O20157" s="69"/>
      <c r="P20157" s="69"/>
      <c r="Q20157" s="69"/>
      <c r="R20157" s="69"/>
      <c r="S20157" s="69"/>
      <c r="T20157" s="69"/>
      <c r="U20157" s="69"/>
      <c r="V20157" s="69"/>
      <c r="W20157" s="69"/>
      <c r="X20157" s="69"/>
      <c r="Y20157" s="69"/>
    </row>
    <row r="20158" spans="14:25">
      <c r="N20158" s="68"/>
      <c r="O20158" s="69"/>
      <c r="P20158" s="69"/>
      <c r="Q20158" s="69"/>
      <c r="R20158" s="69"/>
      <c r="S20158" s="69"/>
      <c r="T20158" s="69"/>
      <c r="U20158" s="69"/>
      <c r="V20158" s="69"/>
      <c r="W20158" s="69"/>
      <c r="X20158" s="69"/>
      <c r="Y20158" s="69"/>
    </row>
    <row r="20159" spans="14:25">
      <c r="N20159" s="68"/>
      <c r="O20159" s="69"/>
      <c r="P20159" s="69"/>
      <c r="Q20159" s="69"/>
      <c r="R20159" s="69"/>
      <c r="S20159" s="69"/>
      <c r="T20159" s="69"/>
      <c r="U20159" s="69"/>
      <c r="V20159" s="69"/>
      <c r="W20159" s="69"/>
      <c r="X20159" s="69"/>
      <c r="Y20159" s="69"/>
    </row>
    <row r="20160" spans="14:25">
      <c r="N20160" s="68"/>
      <c r="O20160" s="69"/>
      <c r="P20160" s="69"/>
      <c r="Q20160" s="69"/>
      <c r="R20160" s="69"/>
      <c r="S20160" s="69"/>
      <c r="T20160" s="69"/>
      <c r="U20160" s="69"/>
      <c r="V20160" s="69"/>
      <c r="W20160" s="69"/>
      <c r="X20160" s="69"/>
      <c r="Y20160" s="69"/>
    </row>
    <row r="20161" spans="14:25">
      <c r="N20161" s="68"/>
      <c r="O20161" s="69"/>
      <c r="P20161" s="69"/>
      <c r="Q20161" s="69"/>
      <c r="R20161" s="69"/>
      <c r="S20161" s="69"/>
      <c r="T20161" s="69"/>
      <c r="U20161" s="69"/>
      <c r="V20161" s="69"/>
      <c r="W20161" s="69"/>
      <c r="X20161" s="69"/>
      <c r="Y20161" s="69"/>
    </row>
    <row r="20162" spans="14:25">
      <c r="N20162" s="68"/>
      <c r="O20162" s="69"/>
      <c r="P20162" s="69"/>
      <c r="Q20162" s="69"/>
      <c r="R20162" s="69"/>
      <c r="S20162" s="69"/>
      <c r="T20162" s="69"/>
      <c r="U20162" s="69"/>
      <c r="V20162" s="69"/>
      <c r="W20162" s="69"/>
      <c r="X20162" s="69"/>
      <c r="Y20162" s="69"/>
    </row>
    <row r="20163" spans="14:25">
      <c r="N20163" s="68"/>
      <c r="O20163" s="69"/>
      <c r="P20163" s="69"/>
      <c r="Q20163" s="69"/>
      <c r="R20163" s="69"/>
      <c r="S20163" s="69"/>
      <c r="T20163" s="69"/>
      <c r="U20163" s="69"/>
      <c r="V20163" s="69"/>
      <c r="W20163" s="69"/>
      <c r="X20163" s="69"/>
      <c r="Y20163" s="69"/>
    </row>
    <row r="20164" spans="14:25">
      <c r="N20164" s="68"/>
      <c r="O20164" s="69"/>
      <c r="P20164" s="69"/>
      <c r="Q20164" s="69"/>
      <c r="R20164" s="69"/>
      <c r="S20164" s="69"/>
      <c r="T20164" s="69"/>
      <c r="U20164" s="69"/>
      <c r="V20164" s="69"/>
      <c r="W20164" s="69"/>
      <c r="X20164" s="69"/>
      <c r="Y20164" s="69"/>
    </row>
    <row r="20165" spans="14:25">
      <c r="N20165" s="68"/>
      <c r="O20165" s="69"/>
      <c r="P20165" s="69"/>
      <c r="Q20165" s="69"/>
      <c r="R20165" s="69"/>
      <c r="S20165" s="69"/>
      <c r="T20165" s="69"/>
      <c r="U20165" s="69"/>
      <c r="V20165" s="69"/>
      <c r="W20165" s="69"/>
      <c r="X20165" s="69"/>
      <c r="Y20165" s="69"/>
    </row>
    <row r="20166" spans="14:25">
      <c r="N20166" s="68"/>
      <c r="O20166" s="69"/>
      <c r="P20166" s="69"/>
      <c r="Q20166" s="69"/>
      <c r="R20166" s="69"/>
      <c r="S20166" s="69"/>
      <c r="T20166" s="69"/>
      <c r="U20166" s="69"/>
      <c r="V20166" s="69"/>
      <c r="W20166" s="69"/>
      <c r="X20166" s="69"/>
      <c r="Y20166" s="69"/>
    </row>
    <row r="20167" spans="14:25">
      <c r="N20167" s="68"/>
      <c r="O20167" s="69"/>
      <c r="P20167" s="69"/>
      <c r="Q20167" s="69"/>
      <c r="R20167" s="69"/>
      <c r="S20167" s="69"/>
      <c r="T20167" s="69"/>
      <c r="U20167" s="69"/>
      <c r="V20167" s="69"/>
      <c r="W20167" s="69"/>
      <c r="X20167" s="69"/>
      <c r="Y20167" s="69"/>
    </row>
    <row r="20168" spans="14:25">
      <c r="N20168" s="68"/>
      <c r="O20168" s="69"/>
      <c r="P20168" s="69"/>
      <c r="Q20168" s="69"/>
      <c r="R20168" s="69"/>
      <c r="S20168" s="69"/>
      <c r="T20168" s="69"/>
      <c r="U20168" s="69"/>
      <c r="V20168" s="69"/>
      <c r="W20168" s="69"/>
      <c r="X20168" s="69"/>
      <c r="Y20168" s="69"/>
    </row>
    <row r="20169" spans="14:25">
      <c r="N20169" s="68"/>
      <c r="O20169" s="69"/>
      <c r="P20169" s="69"/>
      <c r="Q20169" s="69"/>
      <c r="R20169" s="69"/>
      <c r="S20169" s="69"/>
      <c r="T20169" s="69"/>
      <c r="U20169" s="69"/>
      <c r="V20169" s="69"/>
      <c r="W20169" s="69"/>
      <c r="X20169" s="69"/>
      <c r="Y20169" s="69"/>
    </row>
    <row r="20170" spans="14:25">
      <c r="N20170" s="68"/>
      <c r="O20170" s="69"/>
      <c r="P20170" s="69"/>
      <c r="Q20170" s="69"/>
      <c r="R20170" s="69"/>
      <c r="S20170" s="69"/>
      <c r="T20170" s="69"/>
      <c r="U20170" s="69"/>
      <c r="V20170" s="69"/>
      <c r="W20170" s="69"/>
      <c r="X20170" s="69"/>
      <c r="Y20170" s="69"/>
    </row>
    <row r="20171" spans="14:25">
      <c r="N20171" s="68"/>
      <c r="O20171" s="69"/>
      <c r="P20171" s="69"/>
      <c r="Q20171" s="69"/>
      <c r="R20171" s="69"/>
      <c r="S20171" s="69"/>
      <c r="T20171" s="69"/>
      <c r="U20171" s="69"/>
      <c r="V20171" s="69"/>
      <c r="W20171" s="69"/>
      <c r="X20171" s="69"/>
      <c r="Y20171" s="69"/>
    </row>
    <row r="20172" spans="14:25">
      <c r="N20172" s="68"/>
      <c r="O20172" s="69"/>
      <c r="P20172" s="69"/>
      <c r="Q20172" s="69"/>
      <c r="R20172" s="69"/>
      <c r="S20172" s="69"/>
      <c r="T20172" s="69"/>
      <c r="U20172" s="69"/>
      <c r="V20172" s="69"/>
      <c r="W20172" s="69"/>
      <c r="X20172" s="69"/>
      <c r="Y20172" s="69"/>
    </row>
    <row r="20173" spans="14:25">
      <c r="N20173" s="68"/>
      <c r="O20173" s="69"/>
      <c r="P20173" s="69"/>
      <c r="Q20173" s="69"/>
      <c r="R20173" s="69"/>
      <c r="S20173" s="69"/>
      <c r="T20173" s="69"/>
      <c r="U20173" s="69"/>
      <c r="V20173" s="69"/>
      <c r="W20173" s="69"/>
      <c r="X20173" s="69"/>
      <c r="Y20173" s="69"/>
    </row>
    <row r="20174" spans="14:25">
      <c r="N20174" s="68"/>
      <c r="O20174" s="69"/>
      <c r="P20174" s="69"/>
      <c r="Q20174" s="69"/>
      <c r="R20174" s="69"/>
      <c r="S20174" s="69"/>
      <c r="T20174" s="69"/>
      <c r="U20174" s="69"/>
      <c r="V20174" s="69"/>
      <c r="W20174" s="69"/>
      <c r="X20174" s="69"/>
      <c r="Y20174" s="69"/>
    </row>
    <row r="20175" spans="14:25">
      <c r="N20175" s="68"/>
      <c r="O20175" s="69"/>
      <c r="P20175" s="69"/>
      <c r="Q20175" s="69"/>
      <c r="R20175" s="69"/>
      <c r="S20175" s="69"/>
      <c r="T20175" s="69"/>
      <c r="U20175" s="69"/>
      <c r="V20175" s="69"/>
      <c r="W20175" s="69"/>
      <c r="X20175" s="69"/>
      <c r="Y20175" s="69"/>
    </row>
    <row r="20176" spans="14:25">
      <c r="N20176" s="68"/>
      <c r="O20176" s="69"/>
      <c r="P20176" s="69"/>
      <c r="Q20176" s="69"/>
      <c r="R20176" s="69"/>
      <c r="S20176" s="69"/>
      <c r="T20176" s="69"/>
      <c r="U20176" s="69"/>
      <c r="V20176" s="69"/>
      <c r="W20176" s="69"/>
      <c r="X20176" s="69"/>
      <c r="Y20176" s="69"/>
    </row>
    <row r="20177" spans="14:25">
      <c r="N20177" s="68"/>
      <c r="O20177" s="69"/>
      <c r="P20177" s="69"/>
      <c r="Q20177" s="69"/>
      <c r="R20177" s="69"/>
      <c r="S20177" s="69"/>
      <c r="T20177" s="69"/>
      <c r="U20177" s="69"/>
      <c r="V20177" s="69"/>
      <c r="W20177" s="69"/>
      <c r="X20177" s="69"/>
      <c r="Y20177" s="69"/>
    </row>
    <row r="20178" spans="14:25">
      <c r="N20178" s="68"/>
      <c r="O20178" s="69"/>
      <c r="P20178" s="69"/>
      <c r="Q20178" s="69"/>
      <c r="R20178" s="69"/>
      <c r="S20178" s="69"/>
      <c r="T20178" s="69"/>
      <c r="U20178" s="69"/>
      <c r="V20178" s="69"/>
      <c r="W20178" s="69"/>
      <c r="X20178" s="69"/>
      <c r="Y20178" s="69"/>
    </row>
    <row r="20179" spans="14:25">
      <c r="N20179" s="68"/>
      <c r="O20179" s="69"/>
      <c r="P20179" s="69"/>
      <c r="Q20179" s="69"/>
      <c r="R20179" s="69"/>
      <c r="S20179" s="69"/>
      <c r="T20179" s="69"/>
      <c r="U20179" s="69"/>
      <c r="V20179" s="69"/>
      <c r="W20179" s="69"/>
      <c r="X20179" s="69"/>
      <c r="Y20179" s="69"/>
    </row>
    <row r="20180" spans="14:25">
      <c r="N20180" s="68"/>
      <c r="O20180" s="69"/>
      <c r="P20180" s="69"/>
      <c r="Q20180" s="69"/>
      <c r="R20180" s="69"/>
      <c r="S20180" s="69"/>
      <c r="T20180" s="69"/>
      <c r="U20180" s="69"/>
      <c r="V20180" s="69"/>
      <c r="W20180" s="69"/>
      <c r="X20180" s="69"/>
      <c r="Y20180" s="69"/>
    </row>
    <row r="20181" spans="14:25">
      <c r="N20181" s="68"/>
      <c r="O20181" s="69"/>
      <c r="P20181" s="69"/>
      <c r="Q20181" s="69"/>
      <c r="R20181" s="69"/>
      <c r="S20181" s="69"/>
      <c r="T20181" s="69"/>
      <c r="U20181" s="69"/>
      <c r="V20181" s="69"/>
      <c r="W20181" s="69"/>
      <c r="X20181" s="69"/>
      <c r="Y20181" s="69"/>
    </row>
    <row r="20182" spans="14:25">
      <c r="N20182" s="68"/>
      <c r="O20182" s="69"/>
      <c r="P20182" s="69"/>
      <c r="Q20182" s="69"/>
      <c r="R20182" s="69"/>
      <c r="S20182" s="69"/>
      <c r="T20182" s="69"/>
      <c r="U20182" s="69"/>
      <c r="V20182" s="69"/>
      <c r="W20182" s="69"/>
      <c r="X20182" s="69"/>
      <c r="Y20182" s="69"/>
    </row>
    <row r="20183" spans="14:25">
      <c r="N20183" s="68"/>
      <c r="O20183" s="69"/>
      <c r="P20183" s="69"/>
      <c r="Q20183" s="69"/>
      <c r="R20183" s="69"/>
      <c r="S20183" s="69"/>
      <c r="T20183" s="69"/>
      <c r="U20183" s="69"/>
      <c r="V20183" s="69"/>
      <c r="W20183" s="69"/>
      <c r="X20183" s="69"/>
      <c r="Y20183" s="69"/>
    </row>
    <row r="20184" spans="14:25">
      <c r="N20184" s="68"/>
      <c r="O20184" s="69"/>
      <c r="P20184" s="69"/>
      <c r="Q20184" s="69"/>
      <c r="R20184" s="69"/>
      <c r="S20184" s="69"/>
      <c r="T20184" s="69"/>
      <c r="U20184" s="69"/>
      <c r="V20184" s="69"/>
      <c r="W20184" s="69"/>
      <c r="X20184" s="69"/>
      <c r="Y20184" s="69"/>
    </row>
    <row r="20185" spans="14:25">
      <c r="N20185" s="68"/>
      <c r="O20185" s="69"/>
      <c r="P20185" s="69"/>
      <c r="Q20185" s="69"/>
      <c r="R20185" s="69"/>
      <c r="S20185" s="69"/>
      <c r="T20185" s="69"/>
      <c r="U20185" s="69"/>
      <c r="V20185" s="69"/>
      <c r="W20185" s="69"/>
      <c r="X20185" s="69"/>
      <c r="Y20185" s="69"/>
    </row>
    <row r="20186" spans="14:25">
      <c r="N20186" s="68"/>
      <c r="O20186" s="69"/>
      <c r="P20186" s="69"/>
      <c r="Q20186" s="69"/>
      <c r="R20186" s="69"/>
      <c r="S20186" s="69"/>
      <c r="T20186" s="69"/>
      <c r="U20186" s="69"/>
      <c r="V20186" s="69"/>
      <c r="W20186" s="69"/>
      <c r="X20186" s="69"/>
      <c r="Y20186" s="69"/>
    </row>
    <row r="20187" spans="14:25">
      <c r="N20187" s="68"/>
      <c r="O20187" s="69"/>
      <c r="P20187" s="69"/>
      <c r="Q20187" s="69"/>
      <c r="R20187" s="69"/>
      <c r="S20187" s="69"/>
      <c r="T20187" s="69"/>
      <c r="U20187" s="69"/>
      <c r="V20187" s="69"/>
      <c r="W20187" s="69"/>
      <c r="X20187" s="69"/>
      <c r="Y20187" s="69"/>
    </row>
    <row r="20188" spans="14:25">
      <c r="N20188" s="68"/>
      <c r="O20188" s="69"/>
      <c r="P20188" s="69"/>
      <c r="Q20188" s="69"/>
      <c r="R20188" s="69"/>
      <c r="S20188" s="69"/>
      <c r="T20188" s="69"/>
      <c r="U20188" s="69"/>
      <c r="V20188" s="69"/>
      <c r="W20188" s="69"/>
      <c r="X20188" s="69"/>
      <c r="Y20188" s="69"/>
    </row>
    <row r="20189" spans="14:25">
      <c r="N20189" s="68"/>
      <c r="O20189" s="69"/>
      <c r="P20189" s="69"/>
      <c r="Q20189" s="69"/>
      <c r="R20189" s="69"/>
      <c r="S20189" s="69"/>
      <c r="T20189" s="69"/>
      <c r="U20189" s="69"/>
      <c r="V20189" s="69"/>
      <c r="W20189" s="69"/>
      <c r="X20189" s="69"/>
      <c r="Y20189" s="69"/>
    </row>
    <row r="20190" spans="14:25">
      <c r="N20190" s="68"/>
      <c r="O20190" s="69"/>
      <c r="P20190" s="69"/>
      <c r="Q20190" s="69"/>
      <c r="R20190" s="69"/>
      <c r="S20190" s="69"/>
      <c r="T20190" s="69"/>
      <c r="U20190" s="69"/>
      <c r="V20190" s="69"/>
      <c r="W20190" s="69"/>
      <c r="X20190" s="69"/>
      <c r="Y20190" s="69"/>
    </row>
    <row r="20191" spans="14:25">
      <c r="N20191" s="68"/>
      <c r="O20191" s="69"/>
      <c r="P20191" s="69"/>
      <c r="Q20191" s="69"/>
      <c r="R20191" s="69"/>
      <c r="S20191" s="69"/>
      <c r="T20191" s="69"/>
      <c r="U20191" s="69"/>
      <c r="V20191" s="69"/>
      <c r="W20191" s="69"/>
      <c r="X20191" s="69"/>
      <c r="Y20191" s="69"/>
    </row>
    <row r="20192" spans="14:25">
      <c r="N20192" s="68"/>
      <c r="O20192" s="69"/>
      <c r="P20192" s="69"/>
      <c r="Q20192" s="69"/>
      <c r="R20192" s="69"/>
      <c r="S20192" s="69"/>
      <c r="T20192" s="69"/>
      <c r="U20192" s="69"/>
      <c r="V20192" s="69"/>
      <c r="W20192" s="69"/>
      <c r="X20192" s="69"/>
      <c r="Y20192" s="69"/>
    </row>
    <row r="20193" spans="14:25">
      <c r="N20193" s="68"/>
      <c r="O20193" s="69"/>
      <c r="P20193" s="69"/>
      <c r="Q20193" s="69"/>
      <c r="R20193" s="69"/>
      <c r="S20193" s="69"/>
      <c r="T20193" s="69"/>
      <c r="U20193" s="69"/>
      <c r="V20193" s="69"/>
      <c r="W20193" s="69"/>
      <c r="X20193" s="69"/>
      <c r="Y20193" s="69"/>
    </row>
    <row r="20194" spans="14:25">
      <c r="N20194" s="68"/>
      <c r="O20194" s="69"/>
      <c r="P20194" s="69"/>
      <c r="Q20194" s="69"/>
      <c r="R20194" s="69"/>
      <c r="S20194" s="69"/>
      <c r="T20194" s="69"/>
      <c r="U20194" s="69"/>
      <c r="V20194" s="69"/>
      <c r="W20194" s="69"/>
      <c r="X20194" s="69"/>
      <c r="Y20194" s="69"/>
    </row>
    <row r="20195" spans="14:25">
      <c r="N20195" s="68"/>
      <c r="O20195" s="69"/>
      <c r="P20195" s="69"/>
      <c r="Q20195" s="69"/>
      <c r="R20195" s="69"/>
      <c r="S20195" s="69"/>
      <c r="T20195" s="69"/>
      <c r="U20195" s="69"/>
      <c r="V20195" s="69"/>
      <c r="W20195" s="69"/>
      <c r="X20195" s="69"/>
      <c r="Y20195" s="69"/>
    </row>
    <row r="20196" spans="14:25">
      <c r="N20196" s="68"/>
      <c r="O20196" s="69"/>
      <c r="P20196" s="69"/>
      <c r="Q20196" s="69"/>
      <c r="R20196" s="69"/>
      <c r="S20196" s="69"/>
      <c r="T20196" s="69"/>
      <c r="U20196" s="69"/>
      <c r="V20196" s="69"/>
      <c r="W20196" s="69"/>
      <c r="X20196" s="69"/>
      <c r="Y20196" s="69"/>
    </row>
    <row r="20197" spans="14:25">
      <c r="N20197" s="68"/>
      <c r="O20197" s="69"/>
      <c r="P20197" s="69"/>
      <c r="Q20197" s="69"/>
      <c r="R20197" s="69"/>
      <c r="S20197" s="69"/>
      <c r="T20197" s="69"/>
      <c r="U20197" s="69"/>
      <c r="V20197" s="69"/>
      <c r="W20197" s="69"/>
      <c r="X20197" s="69"/>
      <c r="Y20197" s="69"/>
    </row>
    <row r="20198" spans="14:25">
      <c r="N20198" s="68"/>
      <c r="O20198" s="69"/>
      <c r="P20198" s="69"/>
      <c r="Q20198" s="69"/>
      <c r="R20198" s="69"/>
      <c r="S20198" s="69"/>
      <c r="T20198" s="69"/>
      <c r="U20198" s="69"/>
      <c r="V20198" s="69"/>
      <c r="W20198" s="69"/>
      <c r="X20198" s="69"/>
      <c r="Y20198" s="69"/>
    </row>
    <row r="20199" spans="14:25">
      <c r="N20199" s="68"/>
      <c r="O20199" s="69"/>
      <c r="P20199" s="69"/>
      <c r="Q20199" s="69"/>
      <c r="R20199" s="69"/>
      <c r="S20199" s="69"/>
      <c r="T20199" s="69"/>
      <c r="U20199" s="69"/>
      <c r="V20199" s="69"/>
      <c r="W20199" s="69"/>
      <c r="X20199" s="69"/>
      <c r="Y20199" s="69"/>
    </row>
    <row r="20200" spans="14:25">
      <c r="N20200" s="68"/>
      <c r="O20200" s="69"/>
      <c r="P20200" s="69"/>
      <c r="Q20200" s="69"/>
      <c r="R20200" s="69"/>
      <c r="S20200" s="69"/>
      <c r="T20200" s="69"/>
      <c r="U20200" s="69"/>
      <c r="V20200" s="69"/>
      <c r="W20200" s="69"/>
      <c r="X20200" s="69"/>
      <c r="Y20200" s="69"/>
    </row>
    <row r="20201" spans="14:25">
      <c r="N20201" s="68"/>
      <c r="O20201" s="69"/>
      <c r="P20201" s="69"/>
      <c r="Q20201" s="69"/>
      <c r="R20201" s="69"/>
      <c r="S20201" s="69"/>
      <c r="T20201" s="69"/>
      <c r="U20201" s="69"/>
      <c r="V20201" s="69"/>
      <c r="W20201" s="69"/>
      <c r="X20201" s="69"/>
      <c r="Y20201" s="69"/>
    </row>
    <row r="20202" spans="14:25">
      <c r="N20202" s="68"/>
      <c r="O20202" s="69"/>
      <c r="P20202" s="69"/>
      <c r="Q20202" s="69"/>
      <c r="R20202" s="69"/>
      <c r="S20202" s="69"/>
      <c r="T20202" s="69"/>
      <c r="U20202" s="69"/>
      <c r="V20202" s="69"/>
      <c r="W20202" s="69"/>
      <c r="X20202" s="69"/>
      <c r="Y20202" s="69"/>
    </row>
    <row r="20203" spans="14:25">
      <c r="N20203" s="68"/>
      <c r="O20203" s="69"/>
      <c r="P20203" s="69"/>
      <c r="Q20203" s="69"/>
      <c r="R20203" s="69"/>
      <c r="S20203" s="69"/>
      <c r="T20203" s="69"/>
      <c r="U20203" s="69"/>
      <c r="V20203" s="69"/>
      <c r="W20203" s="69"/>
      <c r="X20203" s="69"/>
      <c r="Y20203" s="69"/>
    </row>
    <row r="20204" spans="14:25">
      <c r="N20204" s="68"/>
      <c r="O20204" s="69"/>
      <c r="P20204" s="69"/>
      <c r="Q20204" s="69"/>
      <c r="R20204" s="69"/>
      <c r="S20204" s="69"/>
      <c r="T20204" s="69"/>
      <c r="U20204" s="69"/>
      <c r="V20204" s="69"/>
      <c r="W20204" s="69"/>
      <c r="X20204" s="69"/>
      <c r="Y20204" s="69"/>
    </row>
    <row r="20205" spans="14:25">
      <c r="N20205" s="68"/>
      <c r="O20205" s="69"/>
      <c r="P20205" s="69"/>
      <c r="Q20205" s="69"/>
      <c r="R20205" s="69"/>
      <c r="S20205" s="69"/>
      <c r="T20205" s="69"/>
      <c r="U20205" s="69"/>
      <c r="V20205" s="69"/>
      <c r="W20205" s="69"/>
      <c r="X20205" s="69"/>
      <c r="Y20205" s="69"/>
    </row>
    <row r="20206" spans="14:25">
      <c r="N20206" s="68"/>
      <c r="O20206" s="69"/>
      <c r="P20206" s="69"/>
      <c r="Q20206" s="69"/>
      <c r="R20206" s="69"/>
      <c r="S20206" s="69"/>
      <c r="T20206" s="69"/>
      <c r="U20206" s="69"/>
      <c r="V20206" s="69"/>
      <c r="W20206" s="69"/>
      <c r="X20206" s="69"/>
      <c r="Y20206" s="69"/>
    </row>
    <row r="20207" spans="14:25">
      <c r="N20207" s="68"/>
      <c r="O20207" s="69"/>
      <c r="P20207" s="69"/>
      <c r="Q20207" s="69"/>
      <c r="R20207" s="69"/>
      <c r="S20207" s="69"/>
      <c r="T20207" s="69"/>
      <c r="U20207" s="69"/>
      <c r="V20207" s="69"/>
      <c r="W20207" s="69"/>
      <c r="X20207" s="69"/>
      <c r="Y20207" s="69"/>
    </row>
    <row r="20208" spans="14:25">
      <c r="N20208" s="68"/>
      <c r="O20208" s="69"/>
      <c r="P20208" s="69"/>
      <c r="Q20208" s="69"/>
      <c r="R20208" s="69"/>
      <c r="S20208" s="69"/>
      <c r="T20208" s="69"/>
      <c r="U20208" s="69"/>
      <c r="V20208" s="69"/>
      <c r="W20208" s="69"/>
      <c r="X20208" s="69"/>
      <c r="Y20208" s="69"/>
    </row>
    <row r="20209" spans="14:25">
      <c r="N20209" s="68"/>
      <c r="O20209" s="69"/>
      <c r="P20209" s="69"/>
      <c r="Q20209" s="69"/>
      <c r="R20209" s="69"/>
      <c r="S20209" s="69"/>
      <c r="T20209" s="69"/>
      <c r="U20209" s="69"/>
      <c r="V20209" s="69"/>
      <c r="W20209" s="69"/>
      <c r="X20209" s="69"/>
      <c r="Y20209" s="69"/>
    </row>
    <row r="20210" spans="14:25">
      <c r="N20210" s="68"/>
      <c r="O20210" s="69"/>
      <c r="P20210" s="69"/>
      <c r="Q20210" s="69"/>
      <c r="R20210" s="69"/>
      <c r="S20210" s="69"/>
      <c r="T20210" s="69"/>
      <c r="U20210" s="69"/>
      <c r="V20210" s="69"/>
      <c r="W20210" s="69"/>
      <c r="X20210" s="69"/>
      <c r="Y20210" s="69"/>
    </row>
    <row r="20211" spans="14:25">
      <c r="N20211" s="68"/>
      <c r="O20211" s="69"/>
      <c r="P20211" s="69"/>
      <c r="Q20211" s="69"/>
      <c r="R20211" s="69"/>
      <c r="S20211" s="69"/>
      <c r="T20211" s="69"/>
      <c r="U20211" s="69"/>
      <c r="V20211" s="69"/>
      <c r="W20211" s="69"/>
      <c r="X20211" s="69"/>
      <c r="Y20211" s="69"/>
    </row>
    <row r="20212" spans="14:25">
      <c r="N20212" s="68"/>
      <c r="O20212" s="69"/>
      <c r="P20212" s="69"/>
      <c r="Q20212" s="69"/>
      <c r="R20212" s="69"/>
      <c r="S20212" s="69"/>
      <c r="T20212" s="69"/>
      <c r="U20212" s="69"/>
      <c r="V20212" s="69"/>
      <c r="W20212" s="69"/>
      <c r="X20212" s="69"/>
      <c r="Y20212" s="69"/>
    </row>
    <row r="20213" spans="14:25">
      <c r="N20213" s="68"/>
      <c r="O20213" s="69"/>
      <c r="P20213" s="69"/>
      <c r="Q20213" s="69"/>
      <c r="R20213" s="69"/>
      <c r="S20213" s="69"/>
      <c r="T20213" s="69"/>
      <c r="U20213" s="69"/>
      <c r="V20213" s="69"/>
      <c r="W20213" s="69"/>
      <c r="X20213" s="69"/>
      <c r="Y20213" s="69"/>
    </row>
    <row r="20214" spans="14:25">
      <c r="N20214" s="68"/>
      <c r="O20214" s="69"/>
      <c r="P20214" s="69"/>
      <c r="Q20214" s="69"/>
      <c r="R20214" s="69"/>
      <c r="S20214" s="69"/>
      <c r="T20214" s="69"/>
      <c r="U20214" s="69"/>
      <c r="V20214" s="69"/>
      <c r="W20214" s="69"/>
      <c r="X20214" s="69"/>
      <c r="Y20214" s="69"/>
    </row>
    <row r="20215" spans="14:25">
      <c r="N20215" s="68"/>
      <c r="O20215" s="69"/>
      <c r="P20215" s="69"/>
      <c r="Q20215" s="69"/>
      <c r="R20215" s="69"/>
      <c r="S20215" s="69"/>
      <c r="T20215" s="69"/>
      <c r="U20215" s="69"/>
      <c r="V20215" s="69"/>
      <c r="W20215" s="69"/>
      <c r="X20215" s="69"/>
      <c r="Y20215" s="69"/>
    </row>
    <row r="20216" spans="14:25">
      <c r="N20216" s="68"/>
      <c r="O20216" s="69"/>
      <c r="P20216" s="69"/>
      <c r="Q20216" s="69"/>
      <c r="R20216" s="69"/>
      <c r="S20216" s="69"/>
      <c r="T20216" s="69"/>
      <c r="U20216" s="69"/>
      <c r="V20216" s="69"/>
      <c r="W20216" s="69"/>
      <c r="X20216" s="69"/>
      <c r="Y20216" s="69"/>
    </row>
    <row r="20217" spans="14:25">
      <c r="N20217" s="68"/>
      <c r="O20217" s="69"/>
      <c r="P20217" s="69"/>
      <c r="Q20217" s="69"/>
      <c r="R20217" s="69"/>
      <c r="S20217" s="69"/>
      <c r="T20217" s="69"/>
      <c r="U20217" s="69"/>
      <c r="V20217" s="69"/>
      <c r="W20217" s="69"/>
      <c r="X20217" s="69"/>
      <c r="Y20217" s="69"/>
    </row>
    <row r="20218" spans="14:25">
      <c r="N20218" s="68"/>
      <c r="O20218" s="69"/>
      <c r="P20218" s="69"/>
      <c r="Q20218" s="69"/>
      <c r="R20218" s="69"/>
      <c r="S20218" s="69"/>
      <c r="T20218" s="69"/>
      <c r="U20218" s="69"/>
      <c r="V20218" s="69"/>
      <c r="W20218" s="69"/>
      <c r="X20218" s="69"/>
      <c r="Y20218" s="69"/>
    </row>
    <row r="20219" spans="14:25">
      <c r="N20219" s="68"/>
      <c r="O20219" s="69"/>
      <c r="P20219" s="69"/>
      <c r="Q20219" s="69"/>
      <c r="R20219" s="69"/>
      <c r="S20219" s="69"/>
      <c r="T20219" s="69"/>
      <c r="U20219" s="69"/>
      <c r="V20219" s="69"/>
      <c r="W20219" s="69"/>
      <c r="X20219" s="69"/>
      <c r="Y20219" s="69"/>
    </row>
    <row r="20220" spans="14:25">
      <c r="N20220" s="68"/>
      <c r="O20220" s="69"/>
      <c r="P20220" s="69"/>
      <c r="Q20220" s="69"/>
      <c r="R20220" s="69"/>
      <c r="S20220" s="69"/>
      <c r="T20220" s="69"/>
      <c r="U20220" s="69"/>
      <c r="V20220" s="69"/>
      <c r="W20220" s="69"/>
      <c r="X20220" s="69"/>
      <c r="Y20220" s="69"/>
    </row>
    <row r="20221" spans="14:25">
      <c r="N20221" s="68"/>
      <c r="O20221" s="69"/>
      <c r="P20221" s="69"/>
      <c r="Q20221" s="69"/>
      <c r="R20221" s="69"/>
      <c r="S20221" s="69"/>
      <c r="T20221" s="69"/>
      <c r="U20221" s="69"/>
      <c r="V20221" s="69"/>
      <c r="W20221" s="69"/>
      <c r="X20221" s="69"/>
      <c r="Y20221" s="69"/>
    </row>
    <row r="20222" spans="14:25">
      <c r="N20222" s="68"/>
      <c r="O20222" s="69"/>
      <c r="P20222" s="69"/>
      <c r="Q20222" s="69"/>
      <c r="R20222" s="69"/>
      <c r="S20222" s="69"/>
      <c r="T20222" s="69"/>
      <c r="U20222" s="69"/>
      <c r="V20222" s="69"/>
      <c r="W20222" s="69"/>
      <c r="X20222" s="69"/>
      <c r="Y20222" s="69"/>
    </row>
    <row r="20223" spans="14:25">
      <c r="N20223" s="68"/>
      <c r="O20223" s="69"/>
      <c r="P20223" s="69"/>
      <c r="Q20223" s="69"/>
      <c r="R20223" s="69"/>
      <c r="S20223" s="69"/>
      <c r="T20223" s="69"/>
      <c r="U20223" s="69"/>
      <c r="V20223" s="69"/>
      <c r="W20223" s="69"/>
      <c r="X20223" s="69"/>
      <c r="Y20223" s="69"/>
    </row>
    <row r="20224" spans="14:25">
      <c r="N20224" s="68"/>
      <c r="O20224" s="69"/>
      <c r="P20224" s="69"/>
      <c r="Q20224" s="69"/>
      <c r="R20224" s="69"/>
      <c r="S20224" s="69"/>
      <c r="T20224" s="69"/>
      <c r="U20224" s="69"/>
      <c r="V20224" s="69"/>
      <c r="W20224" s="69"/>
      <c r="X20224" s="69"/>
      <c r="Y20224" s="69"/>
    </row>
    <row r="20225" spans="14:25">
      <c r="N20225" s="68"/>
      <c r="O20225" s="69"/>
      <c r="P20225" s="69"/>
      <c r="Q20225" s="69"/>
      <c r="R20225" s="69"/>
      <c r="S20225" s="69"/>
      <c r="T20225" s="69"/>
      <c r="U20225" s="69"/>
      <c r="V20225" s="69"/>
      <c r="W20225" s="69"/>
      <c r="X20225" s="69"/>
      <c r="Y20225" s="69"/>
    </row>
    <row r="20226" spans="14:25">
      <c r="N20226" s="68"/>
      <c r="O20226" s="69"/>
      <c r="P20226" s="69"/>
      <c r="Q20226" s="69"/>
      <c r="R20226" s="69"/>
      <c r="S20226" s="69"/>
      <c r="T20226" s="69"/>
      <c r="U20226" s="69"/>
      <c r="V20226" s="69"/>
      <c r="W20226" s="69"/>
      <c r="X20226" s="69"/>
      <c r="Y20226" s="69"/>
    </row>
    <row r="20227" spans="14:25">
      <c r="N20227" s="68"/>
      <c r="O20227" s="69"/>
      <c r="P20227" s="69"/>
      <c r="Q20227" s="69"/>
      <c r="R20227" s="69"/>
      <c r="S20227" s="69"/>
      <c r="T20227" s="69"/>
      <c r="U20227" s="69"/>
      <c r="V20227" s="69"/>
      <c r="W20227" s="69"/>
      <c r="X20227" s="69"/>
      <c r="Y20227" s="69"/>
    </row>
    <row r="20228" spans="14:25">
      <c r="N20228" s="68"/>
      <c r="O20228" s="69"/>
      <c r="P20228" s="69"/>
      <c r="Q20228" s="69"/>
      <c r="R20228" s="69"/>
      <c r="S20228" s="69"/>
      <c r="T20228" s="69"/>
      <c r="U20228" s="69"/>
      <c r="V20228" s="69"/>
      <c r="W20228" s="69"/>
      <c r="X20228" s="69"/>
      <c r="Y20228" s="69"/>
    </row>
    <row r="20229" spans="14:25">
      <c r="N20229" s="68"/>
      <c r="O20229" s="69"/>
      <c r="P20229" s="69"/>
      <c r="Q20229" s="69"/>
      <c r="R20229" s="69"/>
      <c r="S20229" s="69"/>
      <c r="T20229" s="69"/>
      <c r="U20229" s="69"/>
      <c r="V20229" s="69"/>
      <c r="W20229" s="69"/>
      <c r="X20229" s="69"/>
      <c r="Y20229" s="69"/>
    </row>
    <row r="20230" spans="14:25">
      <c r="N20230" s="68"/>
      <c r="O20230" s="69"/>
      <c r="P20230" s="69"/>
      <c r="Q20230" s="69"/>
      <c r="R20230" s="69"/>
      <c r="S20230" s="69"/>
      <c r="T20230" s="69"/>
      <c r="U20230" s="69"/>
      <c r="V20230" s="69"/>
      <c r="W20230" s="69"/>
      <c r="X20230" s="69"/>
      <c r="Y20230" s="69"/>
    </row>
    <row r="20231" spans="14:25">
      <c r="N20231" s="68"/>
      <c r="O20231" s="69"/>
      <c r="P20231" s="69"/>
      <c r="Q20231" s="69"/>
      <c r="R20231" s="69"/>
      <c r="S20231" s="69"/>
      <c r="T20231" s="69"/>
      <c r="U20231" s="69"/>
      <c r="V20231" s="69"/>
      <c r="W20231" s="69"/>
      <c r="X20231" s="69"/>
      <c r="Y20231" s="69"/>
    </row>
    <row r="20232" spans="14:25">
      <c r="N20232" s="68"/>
      <c r="O20232" s="69"/>
      <c r="P20232" s="69"/>
      <c r="Q20232" s="69"/>
      <c r="R20232" s="69"/>
      <c r="S20232" s="69"/>
      <c r="T20232" s="69"/>
      <c r="U20232" s="69"/>
      <c r="V20232" s="69"/>
      <c r="W20232" s="69"/>
      <c r="X20232" s="69"/>
      <c r="Y20232" s="69"/>
    </row>
    <row r="20233" spans="14:25">
      <c r="N20233" s="68"/>
      <c r="O20233" s="69"/>
      <c r="P20233" s="69"/>
      <c r="Q20233" s="69"/>
      <c r="R20233" s="69"/>
      <c r="S20233" s="69"/>
      <c r="T20233" s="69"/>
      <c r="U20233" s="69"/>
      <c r="V20233" s="69"/>
      <c r="W20233" s="69"/>
      <c r="X20233" s="69"/>
      <c r="Y20233" s="69"/>
    </row>
    <row r="20234" spans="14:25">
      <c r="N20234" s="68"/>
      <c r="O20234" s="69"/>
      <c r="P20234" s="69"/>
      <c r="Q20234" s="69"/>
      <c r="R20234" s="69"/>
      <c r="S20234" s="69"/>
      <c r="T20234" s="69"/>
      <c r="U20234" s="69"/>
      <c r="V20234" s="69"/>
      <c r="W20234" s="69"/>
      <c r="X20234" s="69"/>
      <c r="Y20234" s="69"/>
    </row>
    <row r="20235" spans="14:25">
      <c r="N20235" s="68"/>
      <c r="O20235" s="69"/>
      <c r="P20235" s="69"/>
      <c r="Q20235" s="69"/>
      <c r="R20235" s="69"/>
      <c r="S20235" s="69"/>
      <c r="T20235" s="69"/>
      <c r="U20235" s="69"/>
      <c r="V20235" s="69"/>
      <c r="W20235" s="69"/>
      <c r="X20235" s="69"/>
      <c r="Y20235" s="69"/>
    </row>
    <row r="20236" spans="14:25">
      <c r="N20236" s="68"/>
      <c r="O20236" s="69"/>
      <c r="P20236" s="69"/>
      <c r="Q20236" s="69"/>
      <c r="R20236" s="69"/>
      <c r="S20236" s="69"/>
      <c r="T20236" s="69"/>
      <c r="U20236" s="69"/>
      <c r="V20236" s="69"/>
      <c r="W20236" s="69"/>
      <c r="X20236" s="69"/>
      <c r="Y20236" s="69"/>
    </row>
    <row r="20237" spans="14:25">
      <c r="N20237" s="68"/>
      <c r="O20237" s="69"/>
      <c r="P20237" s="69"/>
      <c r="Q20237" s="69"/>
      <c r="R20237" s="69"/>
      <c r="S20237" s="69"/>
      <c r="T20237" s="69"/>
      <c r="U20237" s="69"/>
      <c r="V20237" s="69"/>
      <c r="W20237" s="69"/>
      <c r="X20237" s="69"/>
      <c r="Y20237" s="69"/>
    </row>
    <row r="20238" spans="14:25">
      <c r="N20238" s="68"/>
      <c r="O20238" s="69"/>
      <c r="P20238" s="69"/>
      <c r="Q20238" s="69"/>
      <c r="R20238" s="69"/>
      <c r="S20238" s="69"/>
      <c r="T20238" s="69"/>
      <c r="U20238" s="69"/>
      <c r="V20238" s="69"/>
      <c r="W20238" s="69"/>
      <c r="X20238" s="69"/>
      <c r="Y20238" s="69"/>
    </row>
    <row r="20239" spans="14:25">
      <c r="N20239" s="68"/>
      <c r="O20239" s="69"/>
      <c r="P20239" s="69"/>
      <c r="Q20239" s="69"/>
      <c r="R20239" s="69"/>
      <c r="S20239" s="69"/>
      <c r="T20239" s="69"/>
      <c r="U20239" s="69"/>
      <c r="V20239" s="69"/>
      <c r="W20239" s="69"/>
      <c r="X20239" s="69"/>
      <c r="Y20239" s="69"/>
    </row>
    <row r="20240" spans="14:25">
      <c r="N20240" s="68"/>
      <c r="O20240" s="69"/>
      <c r="P20240" s="69"/>
      <c r="Q20240" s="69"/>
      <c r="R20240" s="69"/>
      <c r="S20240" s="69"/>
      <c r="T20240" s="69"/>
      <c r="U20240" s="69"/>
      <c r="V20240" s="69"/>
      <c r="W20240" s="69"/>
      <c r="X20240" s="69"/>
      <c r="Y20240" s="69"/>
    </row>
    <row r="20241" spans="14:25">
      <c r="N20241" s="68"/>
      <c r="O20241" s="69"/>
      <c r="P20241" s="69"/>
      <c r="Q20241" s="69"/>
      <c r="R20241" s="69"/>
      <c r="S20241" s="69"/>
      <c r="T20241" s="69"/>
      <c r="U20241" s="69"/>
      <c r="V20241" s="69"/>
      <c r="W20241" s="69"/>
      <c r="X20241" s="69"/>
      <c r="Y20241" s="69"/>
    </row>
    <row r="20242" spans="14:25">
      <c r="N20242" s="68"/>
      <c r="O20242" s="69"/>
      <c r="P20242" s="69"/>
      <c r="Q20242" s="69"/>
      <c r="R20242" s="69"/>
      <c r="S20242" s="69"/>
      <c r="T20242" s="69"/>
      <c r="U20242" s="69"/>
      <c r="V20242" s="69"/>
      <c r="W20242" s="69"/>
      <c r="X20242" s="69"/>
      <c r="Y20242" s="69"/>
    </row>
    <row r="20243" spans="14:25">
      <c r="N20243" s="68"/>
      <c r="O20243" s="69"/>
      <c r="P20243" s="69"/>
      <c r="Q20243" s="69"/>
      <c r="R20243" s="69"/>
      <c r="S20243" s="69"/>
      <c r="T20243" s="69"/>
      <c r="U20243" s="69"/>
      <c r="V20243" s="69"/>
      <c r="W20243" s="69"/>
      <c r="X20243" s="69"/>
      <c r="Y20243" s="69"/>
    </row>
    <row r="20244" spans="14:25">
      <c r="N20244" s="68"/>
      <c r="O20244" s="69"/>
      <c r="P20244" s="69"/>
      <c r="Q20244" s="69"/>
      <c r="R20244" s="69"/>
      <c r="S20244" s="69"/>
      <c r="T20244" s="69"/>
      <c r="U20244" s="69"/>
      <c r="V20244" s="69"/>
      <c r="W20244" s="69"/>
      <c r="X20244" s="69"/>
      <c r="Y20244" s="69"/>
    </row>
    <row r="20245" spans="14:25">
      <c r="N20245" s="68"/>
      <c r="O20245" s="69"/>
      <c r="P20245" s="69"/>
      <c r="Q20245" s="69"/>
      <c r="R20245" s="69"/>
      <c r="S20245" s="69"/>
      <c r="T20245" s="69"/>
      <c r="U20245" s="69"/>
      <c r="V20245" s="69"/>
      <c r="W20245" s="69"/>
      <c r="X20245" s="69"/>
      <c r="Y20245" s="69"/>
    </row>
    <row r="20246" spans="14:25">
      <c r="N20246" s="68"/>
      <c r="O20246" s="69"/>
      <c r="P20246" s="69"/>
      <c r="Q20246" s="69"/>
      <c r="R20246" s="69"/>
      <c r="S20246" s="69"/>
      <c r="T20246" s="69"/>
      <c r="U20246" s="69"/>
      <c r="V20246" s="69"/>
      <c r="W20246" s="69"/>
      <c r="X20246" s="69"/>
      <c r="Y20246" s="69"/>
    </row>
    <row r="20247" spans="14:25">
      <c r="N20247" s="68"/>
      <c r="O20247" s="69"/>
      <c r="P20247" s="69"/>
      <c r="Q20247" s="69"/>
      <c r="R20247" s="69"/>
      <c r="S20247" s="69"/>
      <c r="T20247" s="69"/>
      <c r="U20247" s="69"/>
      <c r="V20247" s="69"/>
      <c r="W20247" s="69"/>
      <c r="X20247" s="69"/>
      <c r="Y20247" s="69"/>
    </row>
    <row r="20248" spans="14:25">
      <c r="N20248" s="68"/>
      <c r="O20248" s="69"/>
      <c r="P20248" s="69"/>
      <c r="Q20248" s="69"/>
      <c r="R20248" s="69"/>
      <c r="S20248" s="69"/>
      <c r="T20248" s="69"/>
      <c r="U20248" s="69"/>
      <c r="V20248" s="69"/>
      <c r="W20248" s="69"/>
      <c r="X20248" s="69"/>
      <c r="Y20248" s="69"/>
    </row>
    <row r="20249" spans="14:25">
      <c r="N20249" s="68"/>
      <c r="O20249" s="69"/>
      <c r="P20249" s="69"/>
      <c r="Q20249" s="69"/>
      <c r="R20249" s="69"/>
      <c r="S20249" s="69"/>
      <c r="T20249" s="69"/>
      <c r="U20249" s="69"/>
      <c r="V20249" s="69"/>
      <c r="W20249" s="69"/>
      <c r="X20249" s="69"/>
      <c r="Y20249" s="69"/>
    </row>
    <row r="20250" spans="14:25">
      <c r="N20250" s="68"/>
      <c r="O20250" s="69"/>
      <c r="P20250" s="69"/>
      <c r="Q20250" s="69"/>
      <c r="R20250" s="69"/>
      <c r="S20250" s="69"/>
      <c r="T20250" s="69"/>
      <c r="U20250" s="69"/>
      <c r="V20250" s="69"/>
      <c r="W20250" s="69"/>
      <c r="X20250" s="69"/>
      <c r="Y20250" s="69"/>
    </row>
    <row r="20251" spans="14:25">
      <c r="N20251" s="68"/>
      <c r="O20251" s="69"/>
      <c r="P20251" s="69"/>
      <c r="Q20251" s="69"/>
      <c r="R20251" s="69"/>
      <c r="S20251" s="69"/>
      <c r="T20251" s="69"/>
      <c r="U20251" s="69"/>
      <c r="V20251" s="69"/>
      <c r="W20251" s="69"/>
      <c r="X20251" s="69"/>
      <c r="Y20251" s="69"/>
    </row>
    <row r="20252" spans="14:25">
      <c r="N20252" s="68"/>
      <c r="O20252" s="69"/>
      <c r="P20252" s="69"/>
      <c r="Q20252" s="69"/>
      <c r="R20252" s="69"/>
      <c r="S20252" s="69"/>
      <c r="T20252" s="69"/>
      <c r="U20252" s="69"/>
      <c r="V20252" s="69"/>
      <c r="W20252" s="69"/>
      <c r="X20252" s="69"/>
      <c r="Y20252" s="69"/>
    </row>
    <row r="20253" spans="14:25">
      <c r="N20253" s="68"/>
      <c r="O20253" s="69"/>
      <c r="P20253" s="69"/>
      <c r="Q20253" s="69"/>
      <c r="R20253" s="69"/>
      <c r="S20253" s="69"/>
      <c r="T20253" s="69"/>
      <c r="U20253" s="69"/>
      <c r="V20253" s="69"/>
      <c r="W20253" s="69"/>
      <c r="X20253" s="69"/>
      <c r="Y20253" s="69"/>
    </row>
    <row r="20254" spans="14:25">
      <c r="N20254" s="68"/>
      <c r="O20254" s="69"/>
      <c r="P20254" s="69"/>
      <c r="Q20254" s="69"/>
      <c r="R20254" s="69"/>
      <c r="S20254" s="69"/>
      <c r="T20254" s="69"/>
      <c r="U20254" s="69"/>
      <c r="V20254" s="69"/>
      <c r="W20254" s="69"/>
      <c r="X20254" s="69"/>
      <c r="Y20254" s="69"/>
    </row>
    <row r="20255" spans="14:25">
      <c r="N20255" s="68"/>
      <c r="O20255" s="69"/>
      <c r="P20255" s="69"/>
      <c r="Q20255" s="69"/>
      <c r="R20255" s="69"/>
      <c r="S20255" s="69"/>
      <c r="T20255" s="69"/>
      <c r="U20255" s="69"/>
      <c r="V20255" s="69"/>
      <c r="W20255" s="69"/>
      <c r="X20255" s="69"/>
      <c r="Y20255" s="69"/>
    </row>
    <row r="20256" spans="14:25">
      <c r="N20256" s="68"/>
      <c r="O20256" s="69"/>
      <c r="P20256" s="69"/>
      <c r="Q20256" s="69"/>
      <c r="R20256" s="69"/>
      <c r="S20256" s="69"/>
      <c r="T20256" s="69"/>
      <c r="U20256" s="69"/>
      <c r="V20256" s="69"/>
      <c r="W20256" s="69"/>
      <c r="X20256" s="69"/>
      <c r="Y20256" s="69"/>
    </row>
    <row r="20257" spans="14:25">
      <c r="N20257" s="68"/>
      <c r="O20257" s="69"/>
      <c r="P20257" s="69"/>
      <c r="Q20257" s="69"/>
      <c r="R20257" s="69"/>
      <c r="S20257" s="69"/>
      <c r="T20257" s="69"/>
      <c r="U20257" s="69"/>
      <c r="V20257" s="69"/>
      <c r="W20257" s="69"/>
      <c r="X20257" s="69"/>
      <c r="Y20257" s="69"/>
    </row>
    <row r="20258" spans="14:25">
      <c r="N20258" s="68"/>
      <c r="O20258" s="69"/>
      <c r="P20258" s="69"/>
      <c r="Q20258" s="69"/>
      <c r="R20258" s="69"/>
      <c r="S20258" s="69"/>
      <c r="T20258" s="69"/>
      <c r="U20258" s="69"/>
      <c r="V20258" s="69"/>
      <c r="W20258" s="69"/>
      <c r="X20258" s="69"/>
      <c r="Y20258" s="69"/>
    </row>
    <row r="20259" spans="14:25">
      <c r="N20259" s="68"/>
      <c r="O20259" s="69"/>
      <c r="P20259" s="69"/>
      <c r="Q20259" s="69"/>
      <c r="R20259" s="69"/>
      <c r="S20259" s="69"/>
      <c r="T20259" s="69"/>
      <c r="U20259" s="69"/>
      <c r="V20259" s="69"/>
      <c r="W20259" s="69"/>
      <c r="X20259" s="69"/>
      <c r="Y20259" s="69"/>
    </row>
    <row r="20260" spans="14:25">
      <c r="N20260" s="68"/>
      <c r="O20260" s="69"/>
      <c r="P20260" s="69"/>
      <c r="Q20260" s="69"/>
      <c r="R20260" s="69"/>
      <c r="S20260" s="69"/>
      <c r="T20260" s="69"/>
      <c r="U20260" s="69"/>
      <c r="V20260" s="69"/>
      <c r="W20260" s="69"/>
      <c r="X20260" s="69"/>
      <c r="Y20260" s="69"/>
    </row>
    <row r="20261" spans="14:25">
      <c r="N20261" s="68"/>
      <c r="O20261" s="69"/>
      <c r="P20261" s="69"/>
      <c r="Q20261" s="69"/>
      <c r="R20261" s="69"/>
      <c r="S20261" s="69"/>
      <c r="T20261" s="69"/>
      <c r="U20261" s="69"/>
      <c r="V20261" s="69"/>
      <c r="W20261" s="69"/>
      <c r="X20261" s="69"/>
      <c r="Y20261" s="69"/>
    </row>
    <row r="20262" spans="14:25">
      <c r="N20262" s="68"/>
      <c r="O20262" s="69"/>
      <c r="P20262" s="69"/>
      <c r="Q20262" s="69"/>
      <c r="R20262" s="69"/>
      <c r="S20262" s="69"/>
      <c r="T20262" s="69"/>
      <c r="U20262" s="69"/>
      <c r="V20262" s="69"/>
      <c r="W20262" s="69"/>
      <c r="X20262" s="69"/>
      <c r="Y20262" s="69"/>
    </row>
    <row r="20263" spans="14:25">
      <c r="N20263" s="68"/>
      <c r="O20263" s="69"/>
      <c r="P20263" s="69"/>
      <c r="Q20263" s="69"/>
      <c r="R20263" s="69"/>
      <c r="S20263" s="69"/>
      <c r="T20263" s="69"/>
      <c r="U20263" s="69"/>
      <c r="V20263" s="69"/>
      <c r="W20263" s="69"/>
      <c r="X20263" s="69"/>
      <c r="Y20263" s="69"/>
    </row>
    <row r="20264" spans="14:25">
      <c r="N20264" s="68"/>
      <c r="O20264" s="69"/>
      <c r="P20264" s="69"/>
      <c r="Q20264" s="69"/>
      <c r="R20264" s="69"/>
      <c r="S20264" s="69"/>
      <c r="T20264" s="69"/>
      <c r="U20264" s="69"/>
      <c r="V20264" s="69"/>
      <c r="W20264" s="69"/>
      <c r="X20264" s="69"/>
      <c r="Y20264" s="69"/>
    </row>
    <row r="20265" spans="14:25">
      <c r="N20265" s="68"/>
      <c r="O20265" s="69"/>
      <c r="P20265" s="69"/>
      <c r="Q20265" s="69"/>
      <c r="R20265" s="69"/>
      <c r="S20265" s="69"/>
      <c r="T20265" s="69"/>
      <c r="U20265" s="69"/>
      <c r="V20265" s="69"/>
      <c r="W20265" s="69"/>
      <c r="X20265" s="69"/>
      <c r="Y20265" s="69"/>
    </row>
    <row r="20266" spans="14:25">
      <c r="N20266" s="68"/>
      <c r="O20266" s="69"/>
      <c r="P20266" s="69"/>
      <c r="Q20266" s="69"/>
      <c r="R20266" s="69"/>
      <c r="S20266" s="69"/>
      <c r="T20266" s="69"/>
      <c r="U20266" s="69"/>
      <c r="V20266" s="69"/>
      <c r="W20266" s="69"/>
      <c r="X20266" s="69"/>
      <c r="Y20266" s="69"/>
    </row>
    <row r="20267" spans="14:25">
      <c r="N20267" s="68"/>
      <c r="O20267" s="69"/>
      <c r="P20267" s="69"/>
      <c r="Q20267" s="69"/>
      <c r="R20267" s="69"/>
      <c r="S20267" s="69"/>
      <c r="T20267" s="69"/>
      <c r="U20267" s="69"/>
      <c r="V20267" s="69"/>
      <c r="W20267" s="69"/>
      <c r="X20267" s="69"/>
      <c r="Y20267" s="69"/>
    </row>
    <row r="20268" spans="14:25">
      <c r="N20268" s="68"/>
      <c r="O20268" s="69"/>
      <c r="P20268" s="69"/>
      <c r="Q20268" s="69"/>
      <c r="R20268" s="69"/>
      <c r="S20268" s="69"/>
      <c r="T20268" s="69"/>
      <c r="U20268" s="69"/>
      <c r="V20268" s="69"/>
      <c r="W20268" s="69"/>
      <c r="X20268" s="69"/>
      <c r="Y20268" s="69"/>
    </row>
    <row r="20269" spans="14:25">
      <c r="N20269" s="68"/>
      <c r="O20269" s="69"/>
      <c r="P20269" s="69"/>
      <c r="Q20269" s="69"/>
      <c r="R20269" s="69"/>
      <c r="S20269" s="69"/>
      <c r="T20269" s="69"/>
      <c r="U20269" s="69"/>
      <c r="V20269" s="69"/>
      <c r="W20269" s="69"/>
      <c r="X20269" s="69"/>
      <c r="Y20269" s="69"/>
    </row>
    <row r="20270" spans="14:25">
      <c r="N20270" s="68"/>
      <c r="O20270" s="69"/>
      <c r="P20270" s="69"/>
      <c r="Q20270" s="69"/>
      <c r="R20270" s="69"/>
      <c r="S20270" s="69"/>
      <c r="T20270" s="69"/>
      <c r="U20270" s="69"/>
      <c r="V20270" s="69"/>
      <c r="W20270" s="69"/>
      <c r="X20270" s="69"/>
      <c r="Y20270" s="69"/>
    </row>
    <row r="20271" spans="14:25">
      <c r="N20271" s="68"/>
      <c r="O20271" s="69"/>
      <c r="P20271" s="69"/>
      <c r="Q20271" s="69"/>
      <c r="R20271" s="69"/>
      <c r="S20271" s="69"/>
      <c r="T20271" s="69"/>
      <c r="U20271" s="69"/>
      <c r="V20271" s="69"/>
      <c r="W20271" s="69"/>
      <c r="X20271" s="69"/>
      <c r="Y20271" s="69"/>
    </row>
    <row r="20272" spans="14:25">
      <c r="N20272" s="68"/>
      <c r="O20272" s="69"/>
      <c r="P20272" s="69"/>
      <c r="Q20272" s="69"/>
      <c r="R20272" s="69"/>
      <c r="S20272" s="69"/>
      <c r="T20272" s="69"/>
      <c r="U20272" s="69"/>
      <c r="V20272" s="69"/>
      <c r="W20272" s="69"/>
      <c r="X20272" s="69"/>
      <c r="Y20272" s="69"/>
    </row>
    <row r="20273" spans="14:25">
      <c r="N20273" s="68"/>
      <c r="O20273" s="69"/>
      <c r="P20273" s="69"/>
      <c r="Q20273" s="69"/>
      <c r="R20273" s="69"/>
      <c r="S20273" s="69"/>
      <c r="T20273" s="69"/>
      <c r="U20273" s="69"/>
      <c r="V20273" s="69"/>
      <c r="W20273" s="69"/>
      <c r="X20273" s="69"/>
      <c r="Y20273" s="69"/>
    </row>
    <row r="20274" spans="14:25">
      <c r="N20274" s="68"/>
      <c r="O20274" s="69"/>
      <c r="P20274" s="69"/>
      <c r="Q20274" s="69"/>
      <c r="R20274" s="69"/>
      <c r="S20274" s="69"/>
      <c r="T20274" s="69"/>
      <c r="U20274" s="69"/>
      <c r="V20274" s="69"/>
      <c r="W20274" s="69"/>
      <c r="X20274" s="69"/>
      <c r="Y20274" s="69"/>
    </row>
    <row r="20275" spans="14:25">
      <c r="N20275" s="68"/>
      <c r="O20275" s="69"/>
      <c r="P20275" s="69"/>
      <c r="Q20275" s="69"/>
      <c r="R20275" s="69"/>
      <c r="S20275" s="69"/>
      <c r="T20275" s="69"/>
      <c r="U20275" s="69"/>
      <c r="V20275" s="69"/>
      <c r="W20275" s="69"/>
      <c r="X20275" s="69"/>
      <c r="Y20275" s="69"/>
    </row>
    <row r="20276" spans="14:25">
      <c r="N20276" s="68"/>
      <c r="O20276" s="69"/>
      <c r="P20276" s="69"/>
      <c r="Q20276" s="69"/>
      <c r="R20276" s="69"/>
      <c r="S20276" s="69"/>
      <c r="T20276" s="69"/>
      <c r="U20276" s="69"/>
      <c r="V20276" s="69"/>
      <c r="W20276" s="69"/>
      <c r="X20276" s="69"/>
      <c r="Y20276" s="69"/>
    </row>
    <row r="20277" spans="14:25">
      <c r="N20277" s="68"/>
      <c r="O20277" s="69"/>
      <c r="P20277" s="69"/>
      <c r="Q20277" s="69"/>
      <c r="R20277" s="69"/>
      <c r="S20277" s="69"/>
      <c r="T20277" s="69"/>
      <c r="U20277" s="69"/>
      <c r="V20277" s="69"/>
      <c r="W20277" s="69"/>
      <c r="X20277" s="69"/>
      <c r="Y20277" s="69"/>
    </row>
    <row r="20278" spans="14:25">
      <c r="N20278" s="68"/>
      <c r="O20278" s="69"/>
      <c r="P20278" s="69"/>
      <c r="Q20278" s="69"/>
      <c r="R20278" s="69"/>
      <c r="S20278" s="69"/>
      <c r="T20278" s="69"/>
      <c r="U20278" s="69"/>
      <c r="V20278" s="69"/>
      <c r="W20278" s="69"/>
      <c r="X20278" s="69"/>
      <c r="Y20278" s="69"/>
    </row>
    <row r="20279" spans="14:25">
      <c r="N20279" s="68"/>
      <c r="O20279" s="69"/>
      <c r="P20279" s="69"/>
      <c r="Q20279" s="69"/>
      <c r="R20279" s="69"/>
      <c r="S20279" s="69"/>
      <c r="T20279" s="69"/>
      <c r="U20279" s="69"/>
      <c r="V20279" s="69"/>
      <c r="W20279" s="69"/>
      <c r="X20279" s="69"/>
      <c r="Y20279" s="69"/>
    </row>
    <row r="20280" spans="14:25">
      <c r="N20280" s="68"/>
      <c r="O20280" s="69"/>
      <c r="P20280" s="69"/>
      <c r="Q20280" s="69"/>
      <c r="R20280" s="69"/>
      <c r="S20280" s="69"/>
      <c r="T20280" s="69"/>
      <c r="U20280" s="69"/>
      <c r="V20280" s="69"/>
      <c r="W20280" s="69"/>
      <c r="X20280" s="69"/>
      <c r="Y20280" s="69"/>
    </row>
    <row r="20281" spans="14:25">
      <c r="N20281" s="68"/>
      <c r="O20281" s="69"/>
      <c r="P20281" s="69"/>
      <c r="Q20281" s="69"/>
      <c r="R20281" s="69"/>
      <c r="S20281" s="69"/>
      <c r="T20281" s="69"/>
      <c r="U20281" s="69"/>
      <c r="V20281" s="69"/>
      <c r="W20281" s="69"/>
      <c r="X20281" s="69"/>
      <c r="Y20281" s="69"/>
    </row>
    <row r="20282" spans="14:25">
      <c r="N20282" s="68"/>
      <c r="O20282" s="69"/>
      <c r="P20282" s="69"/>
      <c r="Q20282" s="69"/>
      <c r="R20282" s="69"/>
      <c r="S20282" s="69"/>
      <c r="T20282" s="69"/>
      <c r="U20282" s="69"/>
      <c r="V20282" s="69"/>
      <c r="W20282" s="69"/>
      <c r="X20282" s="69"/>
      <c r="Y20282" s="69"/>
    </row>
    <row r="20283" spans="14:25">
      <c r="N20283" s="68"/>
      <c r="O20283" s="69"/>
      <c r="P20283" s="69"/>
      <c r="Q20283" s="69"/>
      <c r="R20283" s="69"/>
      <c r="S20283" s="69"/>
      <c r="T20283" s="69"/>
      <c r="U20283" s="69"/>
      <c r="V20283" s="69"/>
      <c r="W20283" s="69"/>
      <c r="X20283" s="69"/>
      <c r="Y20283" s="69"/>
    </row>
    <row r="20284" spans="14:25">
      <c r="N20284" s="68"/>
      <c r="O20284" s="69"/>
      <c r="P20284" s="69"/>
      <c r="Q20284" s="69"/>
      <c r="R20284" s="69"/>
      <c r="S20284" s="69"/>
      <c r="T20284" s="69"/>
      <c r="U20284" s="69"/>
      <c r="V20284" s="69"/>
      <c r="W20284" s="69"/>
      <c r="X20284" s="69"/>
      <c r="Y20284" s="69"/>
    </row>
    <row r="20285" spans="14:25">
      <c r="N20285" s="68"/>
      <c r="O20285" s="69"/>
      <c r="P20285" s="69"/>
      <c r="Q20285" s="69"/>
      <c r="R20285" s="69"/>
      <c r="S20285" s="69"/>
      <c r="T20285" s="69"/>
      <c r="U20285" s="69"/>
      <c r="V20285" s="69"/>
      <c r="W20285" s="69"/>
      <c r="X20285" s="69"/>
      <c r="Y20285" s="69"/>
    </row>
    <row r="20286" spans="14:25">
      <c r="N20286" s="68"/>
      <c r="O20286" s="69"/>
      <c r="P20286" s="69"/>
      <c r="Q20286" s="69"/>
      <c r="R20286" s="69"/>
      <c r="S20286" s="69"/>
      <c r="T20286" s="69"/>
      <c r="U20286" s="69"/>
      <c r="V20286" s="69"/>
      <c r="W20286" s="69"/>
      <c r="X20286" s="69"/>
      <c r="Y20286" s="69"/>
    </row>
    <row r="20287" spans="14:25">
      <c r="N20287" s="68"/>
      <c r="O20287" s="69"/>
      <c r="P20287" s="69"/>
      <c r="Q20287" s="69"/>
      <c r="R20287" s="69"/>
      <c r="S20287" s="69"/>
      <c r="T20287" s="69"/>
      <c r="U20287" s="69"/>
      <c r="V20287" s="69"/>
      <c r="W20287" s="69"/>
      <c r="X20287" s="69"/>
      <c r="Y20287" s="69"/>
    </row>
    <row r="20288" spans="14:25">
      <c r="N20288" s="68"/>
      <c r="O20288" s="69"/>
      <c r="P20288" s="69"/>
      <c r="Q20288" s="69"/>
      <c r="R20288" s="69"/>
      <c r="S20288" s="69"/>
      <c r="T20288" s="69"/>
      <c r="U20288" s="69"/>
      <c r="V20288" s="69"/>
      <c r="W20288" s="69"/>
      <c r="X20288" s="69"/>
      <c r="Y20288" s="69"/>
    </row>
    <row r="20289" spans="14:25">
      <c r="N20289" s="68"/>
      <c r="O20289" s="69"/>
      <c r="P20289" s="69"/>
      <c r="Q20289" s="69"/>
      <c r="R20289" s="69"/>
      <c r="S20289" s="69"/>
      <c r="T20289" s="69"/>
      <c r="U20289" s="69"/>
      <c r="V20289" s="69"/>
      <c r="W20289" s="69"/>
      <c r="X20289" s="69"/>
      <c r="Y20289" s="69"/>
    </row>
    <row r="20290" spans="14:25">
      <c r="N20290" s="68"/>
      <c r="O20290" s="69"/>
      <c r="P20290" s="69"/>
      <c r="Q20290" s="69"/>
      <c r="R20290" s="69"/>
      <c r="S20290" s="69"/>
      <c r="T20290" s="69"/>
      <c r="U20290" s="69"/>
      <c r="V20290" s="69"/>
      <c r="W20290" s="69"/>
      <c r="X20290" s="69"/>
      <c r="Y20290" s="69"/>
    </row>
    <row r="20291" spans="14:25">
      <c r="N20291" s="68"/>
      <c r="O20291" s="69"/>
      <c r="P20291" s="69"/>
      <c r="Q20291" s="69"/>
      <c r="R20291" s="69"/>
      <c r="S20291" s="69"/>
      <c r="T20291" s="69"/>
      <c r="U20291" s="69"/>
      <c r="V20291" s="69"/>
      <c r="W20291" s="69"/>
      <c r="X20291" s="69"/>
      <c r="Y20291" s="69"/>
    </row>
    <row r="20292" spans="14:25">
      <c r="N20292" s="68"/>
      <c r="O20292" s="69"/>
      <c r="P20292" s="69"/>
      <c r="Q20292" s="69"/>
      <c r="R20292" s="69"/>
      <c r="S20292" s="69"/>
      <c r="T20292" s="69"/>
      <c r="U20292" s="69"/>
      <c r="V20292" s="69"/>
      <c r="W20292" s="69"/>
      <c r="X20292" s="69"/>
      <c r="Y20292" s="69"/>
    </row>
    <row r="20293" spans="14:25">
      <c r="N20293" s="68"/>
      <c r="O20293" s="69"/>
      <c r="P20293" s="69"/>
      <c r="Q20293" s="69"/>
      <c r="R20293" s="69"/>
      <c r="S20293" s="69"/>
      <c r="T20293" s="69"/>
      <c r="U20293" s="69"/>
      <c r="V20293" s="69"/>
      <c r="W20293" s="69"/>
      <c r="X20293" s="69"/>
      <c r="Y20293" s="69"/>
    </row>
    <row r="20294" spans="14:25">
      <c r="N20294" s="68"/>
      <c r="O20294" s="69"/>
      <c r="P20294" s="69"/>
      <c r="Q20294" s="69"/>
      <c r="R20294" s="69"/>
      <c r="S20294" s="69"/>
      <c r="T20294" s="69"/>
      <c r="U20294" s="69"/>
      <c r="V20294" s="69"/>
      <c r="W20294" s="69"/>
      <c r="X20294" s="69"/>
      <c r="Y20294" s="69"/>
    </row>
    <row r="20295" spans="14:25">
      <c r="N20295" s="68"/>
      <c r="O20295" s="69"/>
      <c r="P20295" s="69"/>
      <c r="Q20295" s="69"/>
      <c r="R20295" s="69"/>
      <c r="S20295" s="69"/>
      <c r="T20295" s="69"/>
      <c r="U20295" s="69"/>
      <c r="V20295" s="69"/>
      <c r="W20295" s="69"/>
      <c r="X20295" s="69"/>
      <c r="Y20295" s="69"/>
    </row>
    <row r="20296" spans="14:25">
      <c r="N20296" s="68"/>
      <c r="O20296" s="69"/>
      <c r="P20296" s="69"/>
      <c r="Q20296" s="69"/>
      <c r="R20296" s="69"/>
      <c r="S20296" s="69"/>
      <c r="T20296" s="69"/>
      <c r="U20296" s="69"/>
      <c r="V20296" s="69"/>
      <c r="W20296" s="69"/>
      <c r="X20296" s="69"/>
      <c r="Y20296" s="69"/>
    </row>
    <row r="20297" spans="14:25">
      <c r="N20297" s="68"/>
      <c r="O20297" s="69"/>
      <c r="P20297" s="69"/>
      <c r="Q20297" s="69"/>
      <c r="R20297" s="69"/>
      <c r="S20297" s="69"/>
      <c r="T20297" s="69"/>
      <c r="U20297" s="69"/>
      <c r="V20297" s="69"/>
      <c r="W20297" s="69"/>
      <c r="X20297" s="69"/>
      <c r="Y20297" s="69"/>
    </row>
    <row r="20298" spans="14:25">
      <c r="N20298" s="68"/>
      <c r="O20298" s="69"/>
      <c r="P20298" s="69"/>
      <c r="Q20298" s="69"/>
      <c r="R20298" s="69"/>
      <c r="S20298" s="69"/>
      <c r="T20298" s="69"/>
      <c r="U20298" s="69"/>
      <c r="V20298" s="69"/>
      <c r="W20298" s="69"/>
      <c r="X20298" s="69"/>
      <c r="Y20298" s="69"/>
    </row>
    <row r="20299" spans="14:25">
      <c r="N20299" s="68"/>
      <c r="O20299" s="69"/>
      <c r="P20299" s="69"/>
      <c r="Q20299" s="69"/>
      <c r="R20299" s="69"/>
      <c r="S20299" s="69"/>
      <c r="T20299" s="69"/>
      <c r="U20299" s="69"/>
      <c r="V20299" s="69"/>
      <c r="W20299" s="69"/>
      <c r="X20299" s="69"/>
      <c r="Y20299" s="69"/>
    </row>
    <row r="20300" spans="14:25">
      <c r="N20300" s="68"/>
      <c r="O20300" s="69"/>
      <c r="P20300" s="69"/>
      <c r="Q20300" s="69"/>
      <c r="R20300" s="69"/>
      <c r="S20300" s="69"/>
      <c r="T20300" s="69"/>
      <c r="U20300" s="69"/>
      <c r="V20300" s="69"/>
      <c r="W20300" s="69"/>
      <c r="X20300" s="69"/>
      <c r="Y20300" s="69"/>
    </row>
    <row r="20301" spans="14:25">
      <c r="N20301" s="68"/>
      <c r="O20301" s="69"/>
      <c r="P20301" s="69"/>
      <c r="Q20301" s="69"/>
      <c r="R20301" s="69"/>
      <c r="S20301" s="69"/>
      <c r="T20301" s="69"/>
      <c r="U20301" s="69"/>
      <c r="V20301" s="69"/>
      <c r="W20301" s="69"/>
      <c r="X20301" s="69"/>
      <c r="Y20301" s="69"/>
    </row>
    <row r="20302" spans="14:25">
      <c r="N20302" s="68"/>
      <c r="O20302" s="69"/>
      <c r="P20302" s="69"/>
      <c r="Q20302" s="69"/>
      <c r="R20302" s="69"/>
      <c r="S20302" s="69"/>
      <c r="T20302" s="69"/>
      <c r="U20302" s="69"/>
      <c r="V20302" s="69"/>
      <c r="W20302" s="69"/>
      <c r="X20302" s="69"/>
      <c r="Y20302" s="69"/>
    </row>
    <row r="20303" spans="14:25">
      <c r="N20303" s="68"/>
      <c r="O20303" s="69"/>
      <c r="P20303" s="69"/>
      <c r="Q20303" s="69"/>
      <c r="R20303" s="69"/>
      <c r="S20303" s="69"/>
      <c r="T20303" s="69"/>
      <c r="U20303" s="69"/>
      <c r="V20303" s="69"/>
      <c r="W20303" s="69"/>
      <c r="X20303" s="69"/>
      <c r="Y20303" s="69"/>
    </row>
    <row r="20304" spans="14:25">
      <c r="N20304" s="68"/>
      <c r="O20304" s="69"/>
      <c r="P20304" s="69"/>
      <c r="Q20304" s="69"/>
      <c r="R20304" s="69"/>
      <c r="S20304" s="69"/>
      <c r="T20304" s="69"/>
      <c r="U20304" s="69"/>
      <c r="V20304" s="69"/>
      <c r="W20304" s="69"/>
      <c r="X20304" s="69"/>
      <c r="Y20304" s="69"/>
    </row>
    <row r="20305" spans="14:25">
      <c r="N20305" s="68"/>
      <c r="O20305" s="69"/>
      <c r="P20305" s="69"/>
      <c r="Q20305" s="69"/>
      <c r="R20305" s="69"/>
      <c r="S20305" s="69"/>
      <c r="T20305" s="69"/>
      <c r="U20305" s="69"/>
      <c r="V20305" s="69"/>
      <c r="W20305" s="69"/>
      <c r="X20305" s="69"/>
      <c r="Y20305" s="69"/>
    </row>
    <row r="20306" spans="14:25">
      <c r="N20306" s="68"/>
      <c r="O20306" s="69"/>
      <c r="P20306" s="69"/>
      <c r="Q20306" s="69"/>
      <c r="R20306" s="69"/>
      <c r="S20306" s="69"/>
      <c r="T20306" s="69"/>
      <c r="U20306" s="69"/>
      <c r="V20306" s="69"/>
      <c r="W20306" s="69"/>
      <c r="X20306" s="69"/>
      <c r="Y20306" s="69"/>
    </row>
    <row r="20307" spans="14:25">
      <c r="N20307" s="68"/>
      <c r="O20307" s="69"/>
      <c r="P20307" s="69"/>
      <c r="Q20307" s="69"/>
      <c r="R20307" s="69"/>
      <c r="S20307" s="69"/>
      <c r="T20307" s="69"/>
      <c r="U20307" s="69"/>
      <c r="V20307" s="69"/>
      <c r="W20307" s="69"/>
      <c r="X20307" s="69"/>
      <c r="Y20307" s="69"/>
    </row>
    <row r="20308" spans="14:25">
      <c r="N20308" s="68"/>
      <c r="O20308" s="69"/>
      <c r="P20308" s="69"/>
      <c r="Q20308" s="69"/>
      <c r="R20308" s="69"/>
      <c r="S20308" s="69"/>
      <c r="T20308" s="69"/>
      <c r="U20308" s="69"/>
      <c r="V20308" s="69"/>
      <c r="W20308" s="69"/>
      <c r="X20308" s="69"/>
      <c r="Y20308" s="69"/>
    </row>
    <row r="20309" spans="14:25">
      <c r="N20309" s="68"/>
      <c r="O20309" s="69"/>
      <c r="P20309" s="69"/>
      <c r="Q20309" s="69"/>
      <c r="R20309" s="69"/>
      <c r="S20309" s="69"/>
      <c r="T20309" s="69"/>
      <c r="U20309" s="69"/>
      <c r="V20309" s="69"/>
      <c r="W20309" s="69"/>
      <c r="X20309" s="69"/>
      <c r="Y20309" s="69"/>
    </row>
    <row r="20310" spans="14:25">
      <c r="N20310" s="68"/>
      <c r="O20310" s="69"/>
      <c r="P20310" s="69"/>
      <c r="Q20310" s="69"/>
      <c r="R20310" s="69"/>
      <c r="S20310" s="69"/>
      <c r="T20310" s="69"/>
      <c r="U20310" s="69"/>
      <c r="V20310" s="69"/>
      <c r="W20310" s="69"/>
      <c r="X20310" s="69"/>
      <c r="Y20310" s="69"/>
    </row>
    <row r="20311" spans="14:25">
      <c r="N20311" s="68"/>
      <c r="O20311" s="69"/>
      <c r="P20311" s="69"/>
      <c r="Q20311" s="69"/>
      <c r="R20311" s="69"/>
      <c r="S20311" s="69"/>
      <c r="T20311" s="69"/>
      <c r="U20311" s="69"/>
      <c r="V20311" s="69"/>
      <c r="W20311" s="69"/>
      <c r="X20311" s="69"/>
      <c r="Y20311" s="69"/>
    </row>
    <row r="20312" spans="14:25">
      <c r="N20312" s="68"/>
      <c r="O20312" s="69"/>
      <c r="P20312" s="69"/>
      <c r="Q20312" s="69"/>
      <c r="R20312" s="69"/>
      <c r="S20312" s="69"/>
      <c r="T20312" s="69"/>
      <c r="U20312" s="69"/>
      <c r="V20312" s="69"/>
      <c r="W20312" s="69"/>
      <c r="X20312" s="69"/>
      <c r="Y20312" s="69"/>
    </row>
    <row r="20313" spans="14:25">
      <c r="N20313" s="68"/>
      <c r="O20313" s="69"/>
      <c r="P20313" s="69"/>
      <c r="Q20313" s="69"/>
      <c r="R20313" s="69"/>
      <c r="S20313" s="69"/>
      <c r="T20313" s="69"/>
      <c r="U20313" s="69"/>
      <c r="V20313" s="69"/>
      <c r="W20313" s="69"/>
      <c r="X20313" s="69"/>
      <c r="Y20313" s="69"/>
    </row>
    <row r="20314" spans="14:25">
      <c r="N20314" s="68"/>
      <c r="O20314" s="69"/>
      <c r="P20314" s="69"/>
      <c r="Q20314" s="69"/>
      <c r="R20314" s="69"/>
      <c r="S20314" s="69"/>
      <c r="T20314" s="69"/>
      <c r="U20314" s="69"/>
      <c r="V20314" s="69"/>
      <c r="W20314" s="69"/>
      <c r="X20314" s="69"/>
      <c r="Y20314" s="69"/>
    </row>
    <row r="20315" spans="14:25">
      <c r="N20315" s="68"/>
      <c r="O20315" s="69"/>
      <c r="P20315" s="69"/>
      <c r="Q20315" s="69"/>
      <c r="R20315" s="69"/>
      <c r="S20315" s="69"/>
      <c r="T20315" s="69"/>
      <c r="U20315" s="69"/>
      <c r="V20315" s="69"/>
      <c r="W20315" s="69"/>
      <c r="X20315" s="69"/>
      <c r="Y20315" s="69"/>
    </row>
    <row r="20316" spans="14:25">
      <c r="N20316" s="68"/>
      <c r="O20316" s="69"/>
      <c r="P20316" s="69"/>
      <c r="Q20316" s="69"/>
      <c r="R20316" s="69"/>
      <c r="S20316" s="69"/>
      <c r="T20316" s="69"/>
      <c r="U20316" s="69"/>
      <c r="V20316" s="69"/>
      <c r="W20316" s="69"/>
      <c r="X20316" s="69"/>
      <c r="Y20316" s="69"/>
    </row>
    <row r="20317" spans="14:25">
      <c r="N20317" s="68"/>
      <c r="O20317" s="69"/>
      <c r="P20317" s="69"/>
      <c r="Q20317" s="69"/>
      <c r="R20317" s="69"/>
      <c r="S20317" s="69"/>
      <c r="T20317" s="69"/>
      <c r="U20317" s="69"/>
      <c r="V20317" s="69"/>
      <c r="W20317" s="69"/>
      <c r="X20317" s="69"/>
      <c r="Y20317" s="69"/>
    </row>
    <row r="20318" spans="14:25">
      <c r="N20318" s="68"/>
      <c r="O20318" s="69"/>
      <c r="P20318" s="69"/>
      <c r="Q20318" s="69"/>
      <c r="R20318" s="69"/>
      <c r="S20318" s="69"/>
      <c r="T20318" s="69"/>
      <c r="U20318" s="69"/>
      <c r="V20318" s="69"/>
      <c r="W20318" s="69"/>
      <c r="X20318" s="69"/>
      <c r="Y20318" s="69"/>
    </row>
    <row r="20319" spans="14:25">
      <c r="N20319" s="68"/>
      <c r="O20319" s="69"/>
      <c r="P20319" s="69"/>
      <c r="Q20319" s="69"/>
      <c r="R20319" s="69"/>
      <c r="S20319" s="69"/>
      <c r="T20319" s="69"/>
      <c r="U20319" s="69"/>
      <c r="V20319" s="69"/>
      <c r="W20319" s="69"/>
      <c r="X20319" s="69"/>
      <c r="Y20319" s="69"/>
    </row>
    <row r="20320" spans="14:25">
      <c r="N20320" s="68"/>
      <c r="O20320" s="69"/>
      <c r="P20320" s="69"/>
      <c r="Q20320" s="69"/>
      <c r="R20320" s="69"/>
      <c r="S20320" s="69"/>
      <c r="T20320" s="69"/>
      <c r="U20320" s="69"/>
      <c r="V20320" s="69"/>
      <c r="W20320" s="69"/>
      <c r="X20320" s="69"/>
      <c r="Y20320" s="69"/>
    </row>
    <row r="20321" spans="14:25">
      <c r="N20321" s="68"/>
      <c r="O20321" s="69"/>
      <c r="P20321" s="69"/>
      <c r="Q20321" s="69"/>
      <c r="R20321" s="69"/>
      <c r="S20321" s="69"/>
      <c r="T20321" s="69"/>
      <c r="U20321" s="69"/>
      <c r="V20321" s="69"/>
      <c r="W20321" s="69"/>
      <c r="X20321" s="69"/>
      <c r="Y20321" s="69"/>
    </row>
    <row r="20322" spans="14:25">
      <c r="N20322" s="68"/>
      <c r="O20322" s="69"/>
      <c r="P20322" s="69"/>
      <c r="Q20322" s="69"/>
      <c r="R20322" s="69"/>
      <c r="S20322" s="69"/>
      <c r="T20322" s="69"/>
      <c r="U20322" s="69"/>
      <c r="V20322" s="69"/>
      <c r="W20322" s="69"/>
      <c r="X20322" s="69"/>
      <c r="Y20322" s="69"/>
    </row>
    <row r="20323" spans="14:25">
      <c r="N20323" s="68"/>
      <c r="O20323" s="69"/>
      <c r="P20323" s="69"/>
      <c r="Q20323" s="69"/>
      <c r="R20323" s="69"/>
      <c r="S20323" s="69"/>
      <c r="T20323" s="69"/>
      <c r="U20323" s="69"/>
      <c r="V20323" s="69"/>
      <c r="W20323" s="69"/>
      <c r="X20323" s="69"/>
      <c r="Y20323" s="69"/>
    </row>
    <row r="20324" spans="14:25">
      <c r="N20324" s="68"/>
      <c r="O20324" s="69"/>
      <c r="P20324" s="69"/>
      <c r="Q20324" s="69"/>
      <c r="R20324" s="69"/>
      <c r="S20324" s="69"/>
      <c r="T20324" s="69"/>
      <c r="U20324" s="69"/>
      <c r="V20324" s="69"/>
      <c r="W20324" s="69"/>
      <c r="X20324" s="69"/>
      <c r="Y20324" s="69"/>
    </row>
    <row r="20325" spans="14:25">
      <c r="N20325" s="68"/>
      <c r="O20325" s="69"/>
      <c r="P20325" s="69"/>
      <c r="Q20325" s="69"/>
      <c r="R20325" s="69"/>
      <c r="S20325" s="69"/>
      <c r="T20325" s="69"/>
      <c r="U20325" s="69"/>
      <c r="V20325" s="69"/>
      <c r="W20325" s="69"/>
      <c r="X20325" s="69"/>
      <c r="Y20325" s="69"/>
    </row>
    <row r="20326" spans="14:25">
      <c r="N20326" s="68"/>
      <c r="O20326" s="69"/>
      <c r="P20326" s="69"/>
      <c r="Q20326" s="69"/>
      <c r="R20326" s="69"/>
      <c r="S20326" s="69"/>
      <c r="T20326" s="69"/>
      <c r="U20326" s="69"/>
      <c r="V20326" s="69"/>
      <c r="W20326" s="69"/>
      <c r="X20326" s="69"/>
      <c r="Y20326" s="69"/>
    </row>
    <row r="20327" spans="14:25">
      <c r="N20327" s="68"/>
      <c r="O20327" s="69"/>
      <c r="P20327" s="69"/>
      <c r="Q20327" s="69"/>
      <c r="R20327" s="69"/>
      <c r="S20327" s="69"/>
      <c r="T20327" s="69"/>
      <c r="U20327" s="69"/>
      <c r="V20327" s="69"/>
      <c r="W20327" s="69"/>
      <c r="X20327" s="69"/>
      <c r="Y20327" s="69"/>
    </row>
    <row r="20328" spans="14:25">
      <c r="N20328" s="68"/>
      <c r="O20328" s="69"/>
      <c r="P20328" s="69"/>
      <c r="Q20328" s="69"/>
      <c r="R20328" s="69"/>
      <c r="S20328" s="69"/>
      <c r="T20328" s="69"/>
      <c r="U20328" s="69"/>
      <c r="V20328" s="69"/>
      <c r="W20328" s="69"/>
      <c r="X20328" s="69"/>
      <c r="Y20328" s="69"/>
    </row>
    <row r="20329" spans="14:25">
      <c r="N20329" s="68"/>
      <c r="O20329" s="69"/>
      <c r="P20329" s="69"/>
      <c r="Q20329" s="69"/>
      <c r="R20329" s="69"/>
      <c r="S20329" s="69"/>
      <c r="T20329" s="69"/>
      <c r="U20329" s="69"/>
      <c r="V20329" s="69"/>
      <c r="W20329" s="69"/>
      <c r="X20329" s="69"/>
      <c r="Y20329" s="69"/>
    </row>
    <row r="20330" spans="14:25">
      <c r="N20330" s="68"/>
      <c r="O20330" s="69"/>
      <c r="P20330" s="69"/>
      <c r="Q20330" s="69"/>
      <c r="R20330" s="69"/>
      <c r="S20330" s="69"/>
      <c r="T20330" s="69"/>
      <c r="U20330" s="69"/>
      <c r="V20330" s="69"/>
      <c r="W20330" s="69"/>
      <c r="X20330" s="69"/>
      <c r="Y20330" s="69"/>
    </row>
    <row r="20331" spans="14:25">
      <c r="N20331" s="68"/>
      <c r="O20331" s="69"/>
      <c r="P20331" s="69"/>
      <c r="Q20331" s="69"/>
      <c r="R20331" s="69"/>
      <c r="S20331" s="69"/>
      <c r="T20331" s="69"/>
      <c r="U20331" s="69"/>
      <c r="V20331" s="69"/>
      <c r="W20331" s="69"/>
      <c r="X20331" s="69"/>
      <c r="Y20331" s="69"/>
    </row>
    <row r="20332" spans="14:25">
      <c r="N20332" s="68"/>
      <c r="O20332" s="69"/>
      <c r="P20332" s="69"/>
      <c r="Q20332" s="69"/>
      <c r="R20332" s="69"/>
      <c r="S20332" s="69"/>
      <c r="T20332" s="69"/>
      <c r="U20332" s="69"/>
      <c r="V20332" s="69"/>
      <c r="W20332" s="69"/>
      <c r="X20332" s="69"/>
      <c r="Y20332" s="69"/>
    </row>
    <row r="20333" spans="14:25">
      <c r="N20333" s="68"/>
      <c r="O20333" s="69"/>
      <c r="P20333" s="69"/>
      <c r="Q20333" s="69"/>
      <c r="R20333" s="69"/>
      <c r="S20333" s="69"/>
      <c r="T20333" s="69"/>
      <c r="U20333" s="69"/>
      <c r="V20333" s="69"/>
      <c r="W20333" s="69"/>
      <c r="X20333" s="69"/>
      <c r="Y20333" s="69"/>
    </row>
    <row r="20334" spans="14:25">
      <c r="N20334" s="68"/>
      <c r="O20334" s="69"/>
      <c r="P20334" s="69"/>
      <c r="Q20334" s="69"/>
      <c r="R20334" s="69"/>
      <c r="S20334" s="69"/>
      <c r="T20334" s="69"/>
      <c r="U20334" s="69"/>
      <c r="V20334" s="69"/>
      <c r="W20334" s="69"/>
      <c r="X20334" s="69"/>
      <c r="Y20334" s="69"/>
    </row>
    <row r="20335" spans="14:25">
      <c r="N20335" s="68"/>
      <c r="O20335" s="69"/>
      <c r="P20335" s="69"/>
      <c r="Q20335" s="69"/>
      <c r="R20335" s="69"/>
      <c r="S20335" s="69"/>
      <c r="T20335" s="69"/>
      <c r="U20335" s="69"/>
      <c r="V20335" s="69"/>
      <c r="W20335" s="69"/>
      <c r="X20335" s="69"/>
      <c r="Y20335" s="69"/>
    </row>
    <row r="20336" spans="14:25">
      <c r="N20336" s="68"/>
      <c r="O20336" s="69"/>
      <c r="P20336" s="69"/>
      <c r="Q20336" s="69"/>
      <c r="R20336" s="69"/>
      <c r="S20336" s="69"/>
      <c r="T20336" s="69"/>
      <c r="U20336" s="69"/>
      <c r="V20336" s="69"/>
      <c r="W20336" s="69"/>
      <c r="X20336" s="69"/>
      <c r="Y20336" s="69"/>
    </row>
    <row r="20337" spans="14:25">
      <c r="N20337" s="68"/>
      <c r="O20337" s="69"/>
      <c r="P20337" s="69"/>
      <c r="Q20337" s="69"/>
      <c r="R20337" s="69"/>
      <c r="S20337" s="69"/>
      <c r="T20337" s="69"/>
      <c r="U20337" s="69"/>
      <c r="V20337" s="69"/>
      <c r="W20337" s="69"/>
      <c r="X20337" s="69"/>
      <c r="Y20337" s="69"/>
    </row>
    <row r="20338" spans="14:25">
      <c r="N20338" s="68"/>
      <c r="O20338" s="69"/>
      <c r="P20338" s="69"/>
      <c r="Q20338" s="69"/>
      <c r="R20338" s="69"/>
      <c r="S20338" s="69"/>
      <c r="T20338" s="69"/>
      <c r="U20338" s="69"/>
      <c r="V20338" s="69"/>
      <c r="W20338" s="69"/>
      <c r="X20338" s="69"/>
      <c r="Y20338" s="69"/>
    </row>
    <row r="20339" spans="14:25">
      <c r="N20339" s="68"/>
      <c r="O20339" s="69"/>
      <c r="P20339" s="69"/>
      <c r="Q20339" s="69"/>
      <c r="R20339" s="69"/>
      <c r="S20339" s="69"/>
      <c r="T20339" s="69"/>
      <c r="U20339" s="69"/>
      <c r="V20339" s="69"/>
      <c r="W20339" s="69"/>
      <c r="X20339" s="69"/>
      <c r="Y20339" s="69"/>
    </row>
    <row r="20340" spans="14:25">
      <c r="N20340" s="68"/>
      <c r="O20340" s="69"/>
      <c r="P20340" s="69"/>
      <c r="Q20340" s="69"/>
      <c r="R20340" s="69"/>
      <c r="S20340" s="69"/>
      <c r="T20340" s="69"/>
      <c r="U20340" s="69"/>
      <c r="V20340" s="69"/>
      <c r="W20340" s="69"/>
      <c r="X20340" s="69"/>
      <c r="Y20340" s="69"/>
    </row>
    <row r="20341" spans="14:25">
      <c r="N20341" s="68"/>
      <c r="O20341" s="69"/>
      <c r="P20341" s="69"/>
      <c r="Q20341" s="69"/>
      <c r="R20341" s="69"/>
      <c r="S20341" s="69"/>
      <c r="T20341" s="69"/>
      <c r="U20341" s="69"/>
      <c r="V20341" s="69"/>
      <c r="W20341" s="69"/>
      <c r="X20341" s="69"/>
      <c r="Y20341" s="69"/>
    </row>
    <row r="20342" spans="14:25">
      <c r="N20342" s="68"/>
      <c r="O20342" s="69"/>
      <c r="P20342" s="69"/>
      <c r="Q20342" s="69"/>
      <c r="R20342" s="69"/>
      <c r="S20342" s="69"/>
      <c r="T20342" s="69"/>
      <c r="U20342" s="69"/>
      <c r="V20342" s="69"/>
      <c r="W20342" s="69"/>
      <c r="X20342" s="69"/>
      <c r="Y20342" s="69"/>
    </row>
    <row r="20343" spans="14:25">
      <c r="N20343" s="68"/>
      <c r="O20343" s="69"/>
      <c r="P20343" s="69"/>
      <c r="Q20343" s="69"/>
      <c r="R20343" s="69"/>
      <c r="S20343" s="69"/>
      <c r="T20343" s="69"/>
      <c r="U20343" s="69"/>
      <c r="V20343" s="69"/>
      <c r="W20343" s="69"/>
      <c r="X20343" s="69"/>
      <c r="Y20343" s="69"/>
    </row>
    <row r="20344" spans="14:25">
      <c r="N20344" s="68"/>
      <c r="O20344" s="69"/>
      <c r="P20344" s="69"/>
      <c r="Q20344" s="69"/>
      <c r="R20344" s="69"/>
      <c r="S20344" s="69"/>
      <c r="T20344" s="69"/>
      <c r="U20344" s="69"/>
      <c r="V20344" s="69"/>
      <c r="W20344" s="69"/>
      <c r="X20344" s="69"/>
      <c r="Y20344" s="69"/>
    </row>
    <row r="20345" spans="14:25">
      <c r="N20345" s="68"/>
      <c r="O20345" s="69"/>
      <c r="P20345" s="69"/>
      <c r="Q20345" s="69"/>
      <c r="R20345" s="69"/>
      <c r="S20345" s="69"/>
      <c r="T20345" s="69"/>
      <c r="U20345" s="69"/>
      <c r="V20345" s="69"/>
      <c r="W20345" s="69"/>
      <c r="X20345" s="69"/>
      <c r="Y20345" s="69"/>
    </row>
    <row r="20346" spans="14:25">
      <c r="N20346" s="68"/>
      <c r="O20346" s="69"/>
      <c r="P20346" s="69"/>
      <c r="Q20346" s="69"/>
      <c r="R20346" s="69"/>
      <c r="S20346" s="69"/>
      <c r="T20346" s="69"/>
      <c r="U20346" s="69"/>
      <c r="V20346" s="69"/>
      <c r="W20346" s="69"/>
      <c r="X20346" s="69"/>
      <c r="Y20346" s="69"/>
    </row>
    <row r="20347" spans="14:25">
      <c r="N20347" s="68"/>
      <c r="O20347" s="69"/>
      <c r="P20347" s="69"/>
      <c r="Q20347" s="69"/>
      <c r="R20347" s="69"/>
      <c r="S20347" s="69"/>
      <c r="T20347" s="69"/>
      <c r="U20347" s="69"/>
      <c r="V20347" s="69"/>
      <c r="W20347" s="69"/>
      <c r="X20347" s="69"/>
      <c r="Y20347" s="69"/>
    </row>
    <row r="20348" spans="14:25">
      <c r="N20348" s="68"/>
      <c r="O20348" s="69"/>
      <c r="P20348" s="69"/>
      <c r="Q20348" s="69"/>
      <c r="R20348" s="69"/>
      <c r="S20348" s="69"/>
      <c r="T20348" s="69"/>
      <c r="U20348" s="69"/>
      <c r="V20348" s="69"/>
      <c r="W20348" s="69"/>
      <c r="X20348" s="69"/>
      <c r="Y20348" s="69"/>
    </row>
    <row r="20349" spans="14:25">
      <c r="N20349" s="68"/>
      <c r="O20349" s="69"/>
      <c r="P20349" s="69"/>
      <c r="Q20349" s="69"/>
      <c r="R20349" s="69"/>
      <c r="S20349" s="69"/>
      <c r="T20349" s="69"/>
      <c r="U20349" s="69"/>
      <c r="V20349" s="69"/>
      <c r="W20349" s="69"/>
      <c r="X20349" s="69"/>
      <c r="Y20349" s="69"/>
    </row>
    <row r="20350" spans="14:25">
      <c r="N20350" s="68"/>
      <c r="O20350" s="69"/>
      <c r="P20350" s="69"/>
      <c r="Q20350" s="69"/>
      <c r="R20350" s="69"/>
      <c r="S20350" s="69"/>
      <c r="T20350" s="69"/>
      <c r="U20350" s="69"/>
      <c r="V20350" s="69"/>
      <c r="W20350" s="69"/>
      <c r="X20350" s="69"/>
      <c r="Y20350" s="69"/>
    </row>
    <row r="20351" spans="14:25">
      <c r="N20351" s="68"/>
      <c r="O20351" s="69"/>
      <c r="P20351" s="69"/>
      <c r="Q20351" s="69"/>
      <c r="R20351" s="69"/>
      <c r="S20351" s="69"/>
      <c r="T20351" s="69"/>
      <c r="U20351" s="69"/>
      <c r="V20351" s="69"/>
      <c r="W20351" s="69"/>
      <c r="X20351" s="69"/>
      <c r="Y20351" s="69"/>
    </row>
    <row r="20352" spans="14:25">
      <c r="N20352" s="68"/>
      <c r="O20352" s="69"/>
      <c r="P20352" s="69"/>
      <c r="Q20352" s="69"/>
      <c r="R20352" s="69"/>
      <c r="S20352" s="69"/>
      <c r="T20352" s="69"/>
      <c r="U20352" s="69"/>
      <c r="V20352" s="69"/>
      <c r="W20352" s="69"/>
      <c r="X20352" s="69"/>
      <c r="Y20352" s="69"/>
    </row>
    <row r="20353" spans="14:25">
      <c r="N20353" s="68"/>
      <c r="O20353" s="69"/>
      <c r="P20353" s="69"/>
      <c r="Q20353" s="69"/>
      <c r="R20353" s="69"/>
      <c r="S20353" s="69"/>
      <c r="T20353" s="69"/>
      <c r="U20353" s="69"/>
      <c r="V20353" s="69"/>
      <c r="W20353" s="69"/>
      <c r="X20353" s="69"/>
      <c r="Y20353" s="69"/>
    </row>
    <row r="20354" spans="14:25">
      <c r="N20354" s="68"/>
      <c r="O20354" s="69"/>
      <c r="P20354" s="69"/>
      <c r="Q20354" s="69"/>
      <c r="R20354" s="69"/>
      <c r="S20354" s="69"/>
      <c r="T20354" s="69"/>
      <c r="U20354" s="69"/>
      <c r="V20354" s="69"/>
      <c r="W20354" s="69"/>
      <c r="X20354" s="69"/>
      <c r="Y20354" s="69"/>
    </row>
    <row r="20355" spans="14:25">
      <c r="N20355" s="68"/>
      <c r="O20355" s="69"/>
      <c r="P20355" s="69"/>
      <c r="Q20355" s="69"/>
      <c r="R20355" s="69"/>
      <c r="S20355" s="69"/>
      <c r="T20355" s="69"/>
      <c r="U20355" s="69"/>
      <c r="V20355" s="69"/>
      <c r="W20355" s="69"/>
      <c r="X20355" s="69"/>
      <c r="Y20355" s="69"/>
    </row>
    <row r="20356" spans="14:25">
      <c r="N20356" s="68"/>
      <c r="O20356" s="69"/>
      <c r="P20356" s="69"/>
      <c r="Q20356" s="69"/>
      <c r="R20356" s="69"/>
      <c r="S20356" s="69"/>
      <c r="T20356" s="69"/>
      <c r="U20356" s="69"/>
      <c r="V20356" s="69"/>
      <c r="W20356" s="69"/>
      <c r="X20356" s="69"/>
      <c r="Y20356" s="69"/>
    </row>
    <row r="20357" spans="14:25">
      <c r="N20357" s="68"/>
      <c r="O20357" s="69"/>
      <c r="P20357" s="69"/>
      <c r="Q20357" s="69"/>
      <c r="R20357" s="69"/>
      <c r="S20357" s="69"/>
      <c r="T20357" s="69"/>
      <c r="U20357" s="69"/>
      <c r="V20357" s="69"/>
      <c r="W20357" s="69"/>
      <c r="X20357" s="69"/>
      <c r="Y20357" s="69"/>
    </row>
    <row r="20358" spans="14:25">
      <c r="N20358" s="68"/>
      <c r="O20358" s="69"/>
      <c r="P20358" s="69"/>
      <c r="Q20358" s="69"/>
      <c r="R20358" s="69"/>
      <c r="S20358" s="69"/>
      <c r="T20358" s="69"/>
      <c r="U20358" s="69"/>
      <c r="V20358" s="69"/>
      <c r="W20358" s="69"/>
      <c r="X20358" s="69"/>
      <c r="Y20358" s="69"/>
    </row>
    <row r="20359" spans="14:25">
      <c r="N20359" s="68"/>
      <c r="O20359" s="69"/>
      <c r="P20359" s="69"/>
      <c r="Q20359" s="69"/>
      <c r="R20359" s="69"/>
      <c r="S20359" s="69"/>
      <c r="T20359" s="69"/>
      <c r="U20359" s="69"/>
      <c r="V20359" s="69"/>
      <c r="W20359" s="69"/>
      <c r="X20359" s="69"/>
      <c r="Y20359" s="69"/>
    </row>
    <row r="20360" spans="14:25">
      <c r="N20360" s="68"/>
      <c r="O20360" s="69"/>
      <c r="P20360" s="69"/>
      <c r="Q20360" s="69"/>
      <c r="R20360" s="69"/>
      <c r="S20360" s="69"/>
      <c r="T20360" s="69"/>
      <c r="U20360" s="69"/>
      <c r="V20360" s="69"/>
      <c r="W20360" s="69"/>
      <c r="X20360" s="69"/>
      <c r="Y20360" s="69"/>
    </row>
    <row r="20361" spans="14:25">
      <c r="N20361" s="68"/>
      <c r="O20361" s="69"/>
      <c r="P20361" s="69"/>
      <c r="Q20361" s="69"/>
      <c r="R20361" s="69"/>
      <c r="S20361" s="69"/>
      <c r="T20361" s="69"/>
      <c r="U20361" s="69"/>
      <c r="V20361" s="69"/>
      <c r="W20361" s="69"/>
      <c r="X20361" s="69"/>
      <c r="Y20361" s="69"/>
    </row>
    <row r="20362" spans="14:25">
      <c r="N20362" s="68"/>
      <c r="O20362" s="69"/>
      <c r="P20362" s="69"/>
      <c r="Q20362" s="69"/>
      <c r="R20362" s="69"/>
      <c r="S20362" s="69"/>
      <c r="T20362" s="69"/>
      <c r="U20362" s="69"/>
      <c r="V20362" s="69"/>
      <c r="W20362" s="69"/>
      <c r="X20362" s="69"/>
      <c r="Y20362" s="69"/>
    </row>
    <row r="20363" spans="14:25">
      <c r="N20363" s="68"/>
      <c r="O20363" s="69"/>
      <c r="P20363" s="69"/>
      <c r="Q20363" s="69"/>
      <c r="R20363" s="69"/>
      <c r="S20363" s="69"/>
      <c r="T20363" s="69"/>
      <c r="U20363" s="69"/>
      <c r="V20363" s="69"/>
      <c r="W20363" s="69"/>
      <c r="X20363" s="69"/>
      <c r="Y20363" s="69"/>
    </row>
    <row r="20364" spans="14:25">
      <c r="N20364" s="68"/>
      <c r="O20364" s="69"/>
      <c r="P20364" s="69"/>
      <c r="Q20364" s="69"/>
      <c r="R20364" s="69"/>
      <c r="S20364" s="69"/>
      <c r="T20364" s="69"/>
      <c r="U20364" s="69"/>
      <c r="V20364" s="69"/>
      <c r="W20364" s="69"/>
      <c r="X20364" s="69"/>
      <c r="Y20364" s="69"/>
    </row>
    <row r="20365" spans="14:25">
      <c r="N20365" s="68"/>
      <c r="O20365" s="69"/>
      <c r="P20365" s="69"/>
      <c r="Q20365" s="69"/>
      <c r="R20365" s="69"/>
      <c r="S20365" s="69"/>
      <c r="T20365" s="69"/>
      <c r="U20365" s="69"/>
      <c r="V20365" s="69"/>
      <c r="W20365" s="69"/>
      <c r="X20365" s="69"/>
      <c r="Y20365" s="69"/>
    </row>
    <row r="20366" spans="14:25">
      <c r="N20366" s="68"/>
      <c r="O20366" s="69"/>
      <c r="P20366" s="69"/>
      <c r="Q20366" s="69"/>
      <c r="R20366" s="69"/>
      <c r="S20366" s="69"/>
      <c r="T20366" s="69"/>
      <c r="U20366" s="69"/>
      <c r="V20366" s="69"/>
      <c r="W20366" s="69"/>
      <c r="X20366" s="69"/>
      <c r="Y20366" s="69"/>
    </row>
    <row r="20367" spans="14:25">
      <c r="N20367" s="68"/>
      <c r="O20367" s="69"/>
      <c r="P20367" s="69"/>
      <c r="Q20367" s="69"/>
      <c r="R20367" s="69"/>
      <c r="S20367" s="69"/>
      <c r="T20367" s="69"/>
      <c r="U20367" s="69"/>
      <c r="V20367" s="69"/>
      <c r="W20367" s="69"/>
      <c r="X20367" s="69"/>
      <c r="Y20367" s="69"/>
    </row>
    <row r="20368" spans="14:25">
      <c r="N20368" s="68"/>
      <c r="O20368" s="69"/>
      <c r="P20368" s="69"/>
      <c r="Q20368" s="69"/>
      <c r="R20368" s="69"/>
      <c r="S20368" s="69"/>
      <c r="T20368" s="69"/>
      <c r="U20368" s="69"/>
      <c r="V20368" s="69"/>
      <c r="W20368" s="69"/>
      <c r="X20368" s="69"/>
      <c r="Y20368" s="69"/>
    </row>
    <row r="20369" spans="14:25">
      <c r="N20369" s="68"/>
      <c r="O20369" s="69"/>
      <c r="P20369" s="69"/>
      <c r="Q20369" s="69"/>
      <c r="R20369" s="69"/>
      <c r="S20369" s="69"/>
      <c r="T20369" s="69"/>
      <c r="U20369" s="69"/>
      <c r="V20369" s="69"/>
      <c r="W20369" s="69"/>
      <c r="X20369" s="69"/>
      <c r="Y20369" s="69"/>
    </row>
    <row r="20370" spans="14:25">
      <c r="N20370" s="68"/>
      <c r="O20370" s="69"/>
      <c r="P20370" s="69"/>
      <c r="Q20370" s="69"/>
      <c r="R20370" s="69"/>
      <c r="S20370" s="69"/>
      <c r="T20370" s="69"/>
      <c r="U20370" s="69"/>
      <c r="V20370" s="69"/>
      <c r="W20370" s="69"/>
      <c r="X20370" s="69"/>
      <c r="Y20370" s="69"/>
    </row>
    <row r="20371" spans="14:25">
      <c r="N20371" s="68"/>
      <c r="O20371" s="69"/>
      <c r="P20371" s="69"/>
      <c r="Q20371" s="69"/>
      <c r="R20371" s="69"/>
      <c r="S20371" s="69"/>
      <c r="T20371" s="69"/>
      <c r="U20371" s="69"/>
      <c r="V20371" s="69"/>
      <c r="W20371" s="69"/>
      <c r="X20371" s="69"/>
      <c r="Y20371" s="69"/>
    </row>
    <row r="20372" spans="14:25">
      <c r="N20372" s="68"/>
      <c r="O20372" s="69"/>
      <c r="P20372" s="69"/>
      <c r="Q20372" s="69"/>
      <c r="R20372" s="69"/>
      <c r="S20372" s="69"/>
      <c r="T20372" s="69"/>
      <c r="U20372" s="69"/>
      <c r="V20372" s="69"/>
      <c r="W20372" s="69"/>
      <c r="X20372" s="69"/>
      <c r="Y20372" s="69"/>
    </row>
    <row r="20373" spans="14:25">
      <c r="N20373" s="68"/>
      <c r="O20373" s="69"/>
      <c r="P20373" s="69"/>
      <c r="Q20373" s="69"/>
      <c r="R20373" s="69"/>
      <c r="S20373" s="69"/>
      <c r="T20373" s="69"/>
      <c r="U20373" s="69"/>
      <c r="V20373" s="69"/>
      <c r="W20373" s="69"/>
      <c r="X20373" s="69"/>
      <c r="Y20373" s="69"/>
    </row>
    <row r="20374" spans="14:25">
      <c r="N20374" s="68"/>
      <c r="O20374" s="69"/>
      <c r="P20374" s="69"/>
      <c r="Q20374" s="69"/>
      <c r="R20374" s="69"/>
      <c r="S20374" s="69"/>
      <c r="T20374" s="69"/>
      <c r="U20374" s="69"/>
      <c r="V20374" s="69"/>
      <c r="W20374" s="69"/>
      <c r="X20374" s="69"/>
      <c r="Y20374" s="69"/>
    </row>
    <row r="20375" spans="14:25">
      <c r="N20375" s="68"/>
      <c r="O20375" s="69"/>
      <c r="P20375" s="69"/>
      <c r="Q20375" s="69"/>
      <c r="R20375" s="69"/>
      <c r="S20375" s="69"/>
      <c r="T20375" s="69"/>
      <c r="U20375" s="69"/>
      <c r="V20375" s="69"/>
      <c r="W20375" s="69"/>
      <c r="X20375" s="69"/>
      <c r="Y20375" s="69"/>
    </row>
    <row r="20376" spans="14:25">
      <c r="N20376" s="68"/>
      <c r="O20376" s="69"/>
      <c r="P20376" s="69"/>
      <c r="Q20376" s="69"/>
      <c r="R20376" s="69"/>
      <c r="S20376" s="69"/>
      <c r="T20376" s="69"/>
      <c r="U20376" s="69"/>
      <c r="V20376" s="69"/>
      <c r="W20376" s="69"/>
      <c r="X20376" s="69"/>
      <c r="Y20376" s="69"/>
    </row>
    <row r="20377" spans="14:25">
      <c r="N20377" s="68"/>
      <c r="O20377" s="69"/>
      <c r="P20377" s="69"/>
      <c r="Q20377" s="69"/>
      <c r="R20377" s="69"/>
      <c r="S20377" s="69"/>
      <c r="T20377" s="69"/>
      <c r="U20377" s="69"/>
      <c r="V20377" s="69"/>
      <c r="W20377" s="69"/>
      <c r="X20377" s="69"/>
      <c r="Y20377" s="69"/>
    </row>
    <row r="20378" spans="14:25">
      <c r="N20378" s="68"/>
      <c r="O20378" s="69"/>
      <c r="P20378" s="69"/>
      <c r="Q20378" s="69"/>
      <c r="R20378" s="69"/>
      <c r="S20378" s="69"/>
      <c r="T20378" s="69"/>
      <c r="U20378" s="69"/>
      <c r="V20378" s="69"/>
      <c r="W20378" s="69"/>
      <c r="X20378" s="69"/>
      <c r="Y20378" s="69"/>
    </row>
    <row r="20379" spans="14:25">
      <c r="N20379" s="68"/>
      <c r="O20379" s="69"/>
      <c r="P20379" s="69"/>
      <c r="Q20379" s="69"/>
      <c r="R20379" s="69"/>
      <c r="S20379" s="69"/>
      <c r="T20379" s="69"/>
      <c r="U20379" s="69"/>
      <c r="V20379" s="69"/>
      <c r="W20379" s="69"/>
      <c r="X20379" s="69"/>
      <c r="Y20379" s="69"/>
    </row>
    <row r="20380" spans="14:25">
      <c r="N20380" s="68"/>
      <c r="O20380" s="69"/>
      <c r="P20380" s="69"/>
      <c r="Q20380" s="69"/>
      <c r="R20380" s="69"/>
      <c r="S20380" s="69"/>
      <c r="T20380" s="69"/>
      <c r="U20380" s="69"/>
      <c r="V20380" s="69"/>
      <c r="W20380" s="69"/>
      <c r="X20380" s="69"/>
      <c r="Y20380" s="69"/>
    </row>
    <row r="20381" spans="14:25">
      <c r="N20381" s="68"/>
      <c r="O20381" s="69"/>
      <c r="P20381" s="69"/>
      <c r="Q20381" s="69"/>
      <c r="R20381" s="69"/>
      <c r="S20381" s="69"/>
      <c r="T20381" s="69"/>
      <c r="U20381" s="69"/>
      <c r="V20381" s="69"/>
      <c r="W20381" s="69"/>
      <c r="X20381" s="69"/>
      <c r="Y20381" s="69"/>
    </row>
    <row r="20382" spans="14:25">
      <c r="N20382" s="68"/>
      <c r="O20382" s="69"/>
      <c r="P20382" s="69"/>
      <c r="Q20382" s="69"/>
      <c r="R20382" s="69"/>
      <c r="S20382" s="69"/>
      <c r="T20382" s="69"/>
      <c r="U20382" s="69"/>
      <c r="V20382" s="69"/>
      <c r="W20382" s="69"/>
      <c r="X20382" s="69"/>
      <c r="Y20382" s="69"/>
    </row>
    <row r="20383" spans="14:25">
      <c r="N20383" s="68"/>
      <c r="O20383" s="69"/>
      <c r="P20383" s="69"/>
      <c r="Q20383" s="69"/>
      <c r="R20383" s="69"/>
      <c r="S20383" s="69"/>
      <c r="T20383" s="69"/>
      <c r="U20383" s="69"/>
      <c r="V20383" s="69"/>
      <c r="W20383" s="69"/>
      <c r="X20383" s="69"/>
      <c r="Y20383" s="69"/>
    </row>
    <row r="20384" spans="14:25">
      <c r="N20384" s="68"/>
      <c r="O20384" s="69"/>
      <c r="P20384" s="69"/>
      <c r="Q20384" s="69"/>
      <c r="R20384" s="69"/>
      <c r="S20384" s="69"/>
      <c r="T20384" s="69"/>
      <c r="U20384" s="69"/>
      <c r="V20384" s="69"/>
      <c r="W20384" s="69"/>
      <c r="X20384" s="69"/>
      <c r="Y20384" s="69"/>
    </row>
    <row r="20385" spans="14:25">
      <c r="N20385" s="68"/>
      <c r="O20385" s="69"/>
      <c r="P20385" s="69"/>
      <c r="Q20385" s="69"/>
      <c r="R20385" s="69"/>
      <c r="S20385" s="69"/>
      <c r="T20385" s="69"/>
      <c r="U20385" s="69"/>
      <c r="V20385" s="69"/>
      <c r="W20385" s="69"/>
      <c r="X20385" s="69"/>
      <c r="Y20385" s="69"/>
    </row>
    <row r="20386" spans="14:25">
      <c r="N20386" s="68"/>
      <c r="O20386" s="69"/>
      <c r="P20386" s="69"/>
      <c r="Q20386" s="69"/>
      <c r="R20386" s="69"/>
      <c r="S20386" s="69"/>
      <c r="T20386" s="69"/>
      <c r="U20386" s="69"/>
      <c r="V20386" s="69"/>
      <c r="W20386" s="69"/>
      <c r="X20386" s="69"/>
      <c r="Y20386" s="69"/>
    </row>
    <row r="20387" spans="14:25">
      <c r="N20387" s="68"/>
      <c r="O20387" s="69"/>
      <c r="P20387" s="69"/>
      <c r="Q20387" s="69"/>
      <c r="R20387" s="69"/>
      <c r="S20387" s="69"/>
      <c r="T20387" s="69"/>
      <c r="U20387" s="69"/>
      <c r="V20387" s="69"/>
      <c r="W20387" s="69"/>
      <c r="X20387" s="69"/>
      <c r="Y20387" s="69"/>
    </row>
    <row r="20388" spans="14:25">
      <c r="N20388" s="68"/>
      <c r="O20388" s="69"/>
      <c r="P20388" s="69"/>
      <c r="Q20388" s="69"/>
      <c r="R20388" s="69"/>
      <c r="S20388" s="69"/>
      <c r="T20388" s="69"/>
      <c r="U20388" s="69"/>
      <c r="V20388" s="69"/>
      <c r="W20388" s="69"/>
      <c r="X20388" s="69"/>
      <c r="Y20388" s="69"/>
    </row>
    <row r="20389" spans="14:25">
      <c r="N20389" s="68"/>
      <c r="O20389" s="69"/>
      <c r="P20389" s="69"/>
      <c r="Q20389" s="69"/>
      <c r="R20389" s="69"/>
      <c r="S20389" s="69"/>
      <c r="T20389" s="69"/>
      <c r="U20389" s="69"/>
      <c r="V20389" s="69"/>
      <c r="W20389" s="69"/>
      <c r="X20389" s="69"/>
      <c r="Y20389" s="69"/>
    </row>
    <row r="20390" spans="14:25">
      <c r="N20390" s="68"/>
      <c r="O20390" s="69"/>
      <c r="P20390" s="69"/>
      <c r="Q20390" s="69"/>
      <c r="R20390" s="69"/>
      <c r="S20390" s="69"/>
      <c r="T20390" s="69"/>
      <c r="U20390" s="69"/>
      <c r="V20390" s="69"/>
      <c r="W20390" s="69"/>
      <c r="X20390" s="69"/>
      <c r="Y20390" s="69"/>
    </row>
    <row r="20391" spans="14:25">
      <c r="N20391" s="68"/>
      <c r="O20391" s="69"/>
      <c r="P20391" s="69"/>
      <c r="Q20391" s="69"/>
      <c r="R20391" s="69"/>
      <c r="S20391" s="69"/>
      <c r="T20391" s="69"/>
      <c r="U20391" s="69"/>
      <c r="V20391" s="69"/>
      <c r="W20391" s="69"/>
      <c r="X20391" s="69"/>
      <c r="Y20391" s="69"/>
    </row>
    <row r="20392" spans="14:25">
      <c r="N20392" s="68"/>
      <c r="O20392" s="69"/>
      <c r="P20392" s="69"/>
      <c r="Q20392" s="69"/>
      <c r="R20392" s="69"/>
      <c r="S20392" s="69"/>
      <c r="T20392" s="69"/>
      <c r="U20392" s="69"/>
      <c r="V20392" s="69"/>
      <c r="W20392" s="69"/>
      <c r="X20392" s="69"/>
      <c r="Y20392" s="69"/>
    </row>
    <row r="20393" spans="14:25">
      <c r="N20393" s="68"/>
      <c r="O20393" s="69"/>
      <c r="P20393" s="69"/>
      <c r="Q20393" s="69"/>
      <c r="R20393" s="69"/>
      <c r="S20393" s="69"/>
      <c r="T20393" s="69"/>
      <c r="U20393" s="69"/>
      <c r="V20393" s="69"/>
      <c r="W20393" s="69"/>
      <c r="X20393" s="69"/>
      <c r="Y20393" s="69"/>
    </row>
    <row r="20394" spans="14:25">
      <c r="N20394" s="68"/>
      <c r="O20394" s="69"/>
      <c r="P20394" s="69"/>
      <c r="Q20394" s="69"/>
      <c r="R20394" s="69"/>
      <c r="S20394" s="69"/>
      <c r="T20394" s="69"/>
      <c r="U20394" s="69"/>
      <c r="V20394" s="69"/>
      <c r="W20394" s="69"/>
      <c r="X20394" s="69"/>
      <c r="Y20394" s="69"/>
    </row>
    <row r="20395" spans="14:25">
      <c r="N20395" s="68"/>
      <c r="O20395" s="69"/>
      <c r="P20395" s="69"/>
      <c r="Q20395" s="69"/>
      <c r="R20395" s="69"/>
      <c r="S20395" s="69"/>
      <c r="T20395" s="69"/>
      <c r="U20395" s="69"/>
      <c r="V20395" s="69"/>
      <c r="W20395" s="69"/>
      <c r="X20395" s="69"/>
      <c r="Y20395" s="69"/>
    </row>
    <row r="20396" spans="14:25">
      <c r="N20396" s="68"/>
      <c r="O20396" s="69"/>
      <c r="P20396" s="69"/>
      <c r="Q20396" s="69"/>
      <c r="R20396" s="69"/>
      <c r="S20396" s="69"/>
      <c r="T20396" s="69"/>
      <c r="U20396" s="69"/>
      <c r="V20396" s="69"/>
      <c r="W20396" s="69"/>
      <c r="X20396" s="69"/>
      <c r="Y20396" s="69"/>
    </row>
    <row r="20397" spans="14:25">
      <c r="N20397" s="68"/>
      <c r="O20397" s="69"/>
      <c r="P20397" s="69"/>
      <c r="Q20397" s="69"/>
      <c r="R20397" s="69"/>
      <c r="S20397" s="69"/>
      <c r="T20397" s="69"/>
      <c r="U20397" s="69"/>
      <c r="V20397" s="69"/>
      <c r="W20397" s="69"/>
      <c r="X20397" s="69"/>
      <c r="Y20397" s="69"/>
    </row>
    <row r="20398" spans="14:25">
      <c r="N20398" s="68"/>
      <c r="O20398" s="69"/>
      <c r="P20398" s="69"/>
      <c r="Q20398" s="69"/>
      <c r="R20398" s="69"/>
      <c r="S20398" s="69"/>
      <c r="T20398" s="69"/>
      <c r="U20398" s="69"/>
      <c r="V20398" s="69"/>
      <c r="W20398" s="69"/>
      <c r="X20398" s="69"/>
      <c r="Y20398" s="69"/>
    </row>
    <row r="20399" spans="14:25">
      <c r="N20399" s="68"/>
      <c r="O20399" s="69"/>
      <c r="P20399" s="69"/>
      <c r="Q20399" s="69"/>
      <c r="R20399" s="69"/>
      <c r="S20399" s="69"/>
      <c r="T20399" s="69"/>
      <c r="U20399" s="69"/>
      <c r="V20399" s="69"/>
      <c r="W20399" s="69"/>
      <c r="X20399" s="69"/>
      <c r="Y20399" s="69"/>
    </row>
    <row r="20400" spans="14:25">
      <c r="N20400" s="68"/>
      <c r="O20400" s="69"/>
      <c r="P20400" s="69"/>
      <c r="Q20400" s="69"/>
      <c r="R20400" s="69"/>
      <c r="S20400" s="69"/>
      <c r="T20400" s="69"/>
      <c r="U20400" s="69"/>
      <c r="V20400" s="69"/>
      <c r="W20400" s="69"/>
      <c r="X20400" s="69"/>
      <c r="Y20400" s="69"/>
    </row>
    <row r="20401" spans="14:25">
      <c r="N20401" s="68"/>
      <c r="O20401" s="69"/>
      <c r="P20401" s="69"/>
      <c r="Q20401" s="69"/>
      <c r="R20401" s="69"/>
      <c r="S20401" s="69"/>
      <c r="T20401" s="69"/>
      <c r="U20401" s="69"/>
      <c r="V20401" s="69"/>
      <c r="W20401" s="69"/>
      <c r="X20401" s="69"/>
      <c r="Y20401" s="69"/>
    </row>
    <row r="20402" spans="14:25">
      <c r="N20402" s="68"/>
      <c r="O20402" s="69"/>
      <c r="P20402" s="69"/>
      <c r="Q20402" s="69"/>
      <c r="R20402" s="69"/>
      <c r="S20402" s="69"/>
      <c r="T20402" s="69"/>
      <c r="U20402" s="69"/>
      <c r="V20402" s="69"/>
      <c r="W20402" s="69"/>
      <c r="X20402" s="69"/>
      <c r="Y20402" s="69"/>
    </row>
    <row r="20403" spans="14:25">
      <c r="N20403" s="68"/>
      <c r="O20403" s="69"/>
      <c r="P20403" s="69"/>
      <c r="Q20403" s="69"/>
      <c r="R20403" s="69"/>
      <c r="S20403" s="69"/>
      <c r="T20403" s="69"/>
      <c r="U20403" s="69"/>
      <c r="V20403" s="69"/>
      <c r="W20403" s="69"/>
      <c r="X20403" s="69"/>
      <c r="Y20403" s="69"/>
    </row>
    <row r="20404" spans="14:25">
      <c r="N20404" s="68"/>
      <c r="O20404" s="69"/>
      <c r="P20404" s="69"/>
      <c r="Q20404" s="69"/>
      <c r="R20404" s="69"/>
      <c r="S20404" s="69"/>
      <c r="T20404" s="69"/>
      <c r="U20404" s="69"/>
      <c r="V20404" s="69"/>
      <c r="W20404" s="69"/>
      <c r="X20404" s="69"/>
      <c r="Y20404" s="69"/>
    </row>
    <row r="20405" spans="14:25">
      <c r="N20405" s="68"/>
      <c r="O20405" s="69"/>
      <c r="P20405" s="69"/>
      <c r="Q20405" s="69"/>
      <c r="R20405" s="69"/>
      <c r="S20405" s="69"/>
      <c r="T20405" s="69"/>
      <c r="U20405" s="69"/>
      <c r="V20405" s="69"/>
      <c r="W20405" s="69"/>
      <c r="X20405" s="69"/>
      <c r="Y20405" s="69"/>
    </row>
    <row r="20406" spans="14:25">
      <c r="N20406" s="68"/>
      <c r="O20406" s="69"/>
      <c r="P20406" s="69"/>
      <c r="Q20406" s="69"/>
      <c r="R20406" s="69"/>
      <c r="S20406" s="69"/>
      <c r="T20406" s="69"/>
      <c r="U20406" s="69"/>
      <c r="V20406" s="69"/>
      <c r="W20406" s="69"/>
      <c r="X20406" s="69"/>
      <c r="Y20406" s="69"/>
    </row>
    <row r="20407" spans="14:25">
      <c r="N20407" s="68"/>
      <c r="O20407" s="69"/>
      <c r="P20407" s="69"/>
      <c r="Q20407" s="69"/>
      <c r="R20407" s="69"/>
      <c r="S20407" s="69"/>
      <c r="T20407" s="69"/>
      <c r="U20407" s="69"/>
      <c r="V20407" s="69"/>
      <c r="W20407" s="69"/>
      <c r="X20407" s="69"/>
      <c r="Y20407" s="69"/>
    </row>
    <row r="20408" spans="14:25">
      <c r="N20408" s="68"/>
      <c r="O20408" s="69"/>
      <c r="P20408" s="69"/>
      <c r="Q20408" s="69"/>
      <c r="R20408" s="69"/>
      <c r="S20408" s="69"/>
      <c r="T20408" s="69"/>
      <c r="U20408" s="69"/>
      <c r="V20408" s="69"/>
      <c r="W20408" s="69"/>
      <c r="X20408" s="69"/>
      <c r="Y20408" s="69"/>
    </row>
    <row r="20409" spans="14:25">
      <c r="N20409" s="68"/>
      <c r="O20409" s="69"/>
      <c r="P20409" s="69"/>
      <c r="Q20409" s="69"/>
      <c r="R20409" s="69"/>
      <c r="S20409" s="69"/>
      <c r="T20409" s="69"/>
      <c r="U20409" s="69"/>
      <c r="V20409" s="69"/>
      <c r="W20409" s="69"/>
      <c r="X20409" s="69"/>
      <c r="Y20409" s="69"/>
    </row>
    <row r="20410" spans="14:25">
      <c r="N20410" s="68"/>
      <c r="O20410" s="69"/>
      <c r="P20410" s="69"/>
      <c r="Q20410" s="69"/>
      <c r="R20410" s="69"/>
      <c r="S20410" s="69"/>
      <c r="T20410" s="69"/>
      <c r="U20410" s="69"/>
      <c r="V20410" s="69"/>
      <c r="W20410" s="69"/>
      <c r="X20410" s="69"/>
      <c r="Y20410" s="69"/>
    </row>
    <row r="20411" spans="14:25">
      <c r="N20411" s="68"/>
      <c r="O20411" s="69"/>
      <c r="P20411" s="69"/>
      <c r="Q20411" s="69"/>
      <c r="R20411" s="69"/>
      <c r="S20411" s="69"/>
      <c r="T20411" s="69"/>
      <c r="U20411" s="69"/>
      <c r="V20411" s="69"/>
      <c r="W20411" s="69"/>
      <c r="X20411" s="69"/>
      <c r="Y20411" s="69"/>
    </row>
    <row r="20412" spans="14:25">
      <c r="N20412" s="68"/>
      <c r="O20412" s="69"/>
      <c r="P20412" s="69"/>
      <c r="Q20412" s="69"/>
      <c r="R20412" s="69"/>
      <c r="S20412" s="69"/>
      <c r="T20412" s="69"/>
      <c r="U20412" s="69"/>
      <c r="V20412" s="69"/>
      <c r="W20412" s="69"/>
      <c r="X20412" s="69"/>
      <c r="Y20412" s="69"/>
    </row>
    <row r="20413" spans="14:25">
      <c r="N20413" s="68"/>
      <c r="O20413" s="69"/>
      <c r="P20413" s="69"/>
      <c r="Q20413" s="69"/>
      <c r="R20413" s="69"/>
      <c r="S20413" s="69"/>
      <c r="T20413" s="69"/>
      <c r="U20413" s="69"/>
      <c r="V20413" s="69"/>
      <c r="W20413" s="69"/>
      <c r="X20413" s="69"/>
      <c r="Y20413" s="69"/>
    </row>
    <row r="20414" spans="14:25">
      <c r="N20414" s="68"/>
      <c r="O20414" s="69"/>
      <c r="P20414" s="69"/>
      <c r="Q20414" s="69"/>
      <c r="R20414" s="69"/>
      <c r="S20414" s="69"/>
      <c r="T20414" s="69"/>
      <c r="U20414" s="69"/>
      <c r="V20414" s="69"/>
      <c r="W20414" s="69"/>
      <c r="X20414" s="69"/>
      <c r="Y20414" s="69"/>
    </row>
    <row r="20415" spans="14:25">
      <c r="N20415" s="68"/>
      <c r="O20415" s="69"/>
      <c r="P20415" s="69"/>
      <c r="Q20415" s="69"/>
      <c r="R20415" s="69"/>
      <c r="S20415" s="69"/>
      <c r="T20415" s="69"/>
      <c r="U20415" s="69"/>
      <c r="V20415" s="69"/>
      <c r="W20415" s="69"/>
      <c r="X20415" s="69"/>
      <c r="Y20415" s="69"/>
    </row>
    <row r="20416" spans="14:25">
      <c r="N20416" s="68"/>
      <c r="O20416" s="69"/>
      <c r="P20416" s="69"/>
      <c r="Q20416" s="69"/>
      <c r="R20416" s="69"/>
      <c r="S20416" s="69"/>
      <c r="T20416" s="69"/>
      <c r="U20416" s="69"/>
      <c r="V20416" s="69"/>
      <c r="W20416" s="69"/>
      <c r="X20416" s="69"/>
      <c r="Y20416" s="69"/>
    </row>
    <row r="20417" spans="14:25">
      <c r="N20417" s="68"/>
      <c r="O20417" s="69"/>
      <c r="P20417" s="69"/>
      <c r="Q20417" s="69"/>
      <c r="R20417" s="69"/>
      <c r="S20417" s="69"/>
      <c r="T20417" s="69"/>
      <c r="U20417" s="69"/>
      <c r="V20417" s="69"/>
      <c r="W20417" s="69"/>
      <c r="X20417" s="69"/>
      <c r="Y20417" s="69"/>
    </row>
    <row r="20418" spans="14:25">
      <c r="N20418" s="68"/>
      <c r="O20418" s="69"/>
      <c r="P20418" s="69"/>
      <c r="Q20418" s="69"/>
      <c r="R20418" s="69"/>
      <c r="S20418" s="69"/>
      <c r="T20418" s="69"/>
      <c r="U20418" s="69"/>
      <c r="V20418" s="69"/>
      <c r="W20418" s="69"/>
      <c r="X20418" s="69"/>
      <c r="Y20418" s="69"/>
    </row>
    <row r="20419" spans="14:25">
      <c r="N20419" s="68"/>
      <c r="O20419" s="69"/>
      <c r="P20419" s="69"/>
      <c r="Q20419" s="69"/>
      <c r="R20419" s="69"/>
      <c r="S20419" s="69"/>
      <c r="T20419" s="69"/>
      <c r="U20419" s="69"/>
      <c r="V20419" s="69"/>
      <c r="W20419" s="69"/>
      <c r="X20419" s="69"/>
      <c r="Y20419" s="69"/>
    </row>
    <row r="20420" spans="14:25">
      <c r="N20420" s="68"/>
      <c r="O20420" s="69"/>
      <c r="P20420" s="69"/>
      <c r="Q20420" s="69"/>
      <c r="R20420" s="69"/>
      <c r="S20420" s="69"/>
      <c r="T20420" s="69"/>
      <c r="U20420" s="69"/>
      <c r="V20420" s="69"/>
      <c r="W20420" s="69"/>
      <c r="X20420" s="69"/>
      <c r="Y20420" s="69"/>
    </row>
    <row r="20421" spans="14:25">
      <c r="N20421" s="68"/>
      <c r="O20421" s="69"/>
      <c r="P20421" s="69"/>
      <c r="Q20421" s="69"/>
      <c r="R20421" s="69"/>
      <c r="S20421" s="69"/>
      <c r="T20421" s="69"/>
      <c r="U20421" s="69"/>
      <c r="V20421" s="69"/>
      <c r="W20421" s="69"/>
      <c r="X20421" s="69"/>
      <c r="Y20421" s="69"/>
    </row>
    <row r="20422" spans="14:25">
      <c r="N20422" s="68"/>
      <c r="O20422" s="69"/>
      <c r="P20422" s="69"/>
      <c r="Q20422" s="69"/>
      <c r="R20422" s="69"/>
      <c r="S20422" s="69"/>
      <c r="T20422" s="69"/>
      <c r="U20422" s="69"/>
      <c r="V20422" s="69"/>
      <c r="W20422" s="69"/>
      <c r="X20422" s="69"/>
      <c r="Y20422" s="69"/>
    </row>
    <row r="20423" spans="14:25">
      <c r="N20423" s="68"/>
      <c r="O20423" s="69"/>
      <c r="P20423" s="69"/>
      <c r="Q20423" s="69"/>
      <c r="R20423" s="69"/>
      <c r="S20423" s="69"/>
      <c r="T20423" s="69"/>
      <c r="U20423" s="69"/>
      <c r="V20423" s="69"/>
      <c r="W20423" s="69"/>
      <c r="X20423" s="69"/>
      <c r="Y20423" s="69"/>
    </row>
    <row r="20424" spans="14:25">
      <c r="N20424" s="68"/>
      <c r="O20424" s="69"/>
      <c r="P20424" s="69"/>
      <c r="Q20424" s="69"/>
      <c r="R20424" s="69"/>
      <c r="S20424" s="69"/>
      <c r="T20424" s="69"/>
      <c r="U20424" s="69"/>
      <c r="V20424" s="69"/>
      <c r="W20424" s="69"/>
      <c r="X20424" s="69"/>
      <c r="Y20424" s="69"/>
    </row>
    <row r="20425" spans="14:25">
      <c r="N20425" s="68"/>
      <c r="O20425" s="69"/>
      <c r="P20425" s="69"/>
      <c r="Q20425" s="69"/>
      <c r="R20425" s="69"/>
      <c r="S20425" s="69"/>
      <c r="T20425" s="69"/>
      <c r="U20425" s="69"/>
      <c r="V20425" s="69"/>
      <c r="W20425" s="69"/>
      <c r="X20425" s="69"/>
      <c r="Y20425" s="69"/>
    </row>
    <row r="20426" spans="14:25">
      <c r="N20426" s="68"/>
      <c r="O20426" s="69"/>
      <c r="P20426" s="69"/>
      <c r="Q20426" s="69"/>
      <c r="R20426" s="69"/>
      <c r="S20426" s="69"/>
      <c r="T20426" s="69"/>
      <c r="U20426" s="69"/>
      <c r="V20426" s="69"/>
      <c r="W20426" s="69"/>
      <c r="X20426" s="69"/>
      <c r="Y20426" s="69"/>
    </row>
    <row r="20427" spans="14:25">
      <c r="N20427" s="68"/>
      <c r="O20427" s="69"/>
      <c r="P20427" s="69"/>
      <c r="Q20427" s="69"/>
      <c r="R20427" s="69"/>
      <c r="S20427" s="69"/>
      <c r="T20427" s="69"/>
      <c r="U20427" s="69"/>
      <c r="V20427" s="69"/>
      <c r="W20427" s="69"/>
      <c r="X20427" s="69"/>
      <c r="Y20427" s="69"/>
    </row>
    <row r="20428" spans="14:25">
      <c r="N20428" s="68"/>
      <c r="O20428" s="69"/>
      <c r="P20428" s="69"/>
      <c r="Q20428" s="69"/>
      <c r="R20428" s="69"/>
      <c r="S20428" s="69"/>
      <c r="T20428" s="69"/>
      <c r="U20428" s="69"/>
      <c r="V20428" s="69"/>
      <c r="W20428" s="69"/>
      <c r="X20428" s="69"/>
      <c r="Y20428" s="69"/>
    </row>
    <row r="20429" spans="14:25">
      <c r="N20429" s="68"/>
      <c r="O20429" s="69"/>
      <c r="P20429" s="69"/>
      <c r="Q20429" s="69"/>
      <c r="R20429" s="69"/>
      <c r="S20429" s="69"/>
      <c r="T20429" s="69"/>
      <c r="U20429" s="69"/>
      <c r="V20429" s="69"/>
      <c r="W20429" s="69"/>
      <c r="X20429" s="69"/>
      <c r="Y20429" s="69"/>
    </row>
    <row r="20430" spans="14:25">
      <c r="N20430" s="68"/>
      <c r="O20430" s="69"/>
      <c r="P20430" s="69"/>
      <c r="Q20430" s="69"/>
      <c r="R20430" s="69"/>
      <c r="S20430" s="69"/>
      <c r="T20430" s="69"/>
      <c r="U20430" s="69"/>
      <c r="V20430" s="69"/>
      <c r="W20430" s="69"/>
      <c r="X20430" s="69"/>
      <c r="Y20430" s="69"/>
    </row>
    <row r="20431" spans="14:25">
      <c r="N20431" s="68"/>
      <c r="O20431" s="69"/>
      <c r="P20431" s="69"/>
      <c r="Q20431" s="69"/>
      <c r="R20431" s="69"/>
      <c r="S20431" s="69"/>
      <c r="T20431" s="69"/>
      <c r="U20431" s="69"/>
      <c r="V20431" s="69"/>
      <c r="W20431" s="69"/>
      <c r="X20431" s="69"/>
      <c r="Y20431" s="69"/>
    </row>
    <row r="20432" spans="14:25">
      <c r="N20432" s="68"/>
      <c r="O20432" s="69"/>
      <c r="P20432" s="69"/>
      <c r="Q20432" s="69"/>
      <c r="R20432" s="69"/>
      <c r="S20432" s="69"/>
      <c r="T20432" s="69"/>
      <c r="U20432" s="69"/>
      <c r="V20432" s="69"/>
      <c r="W20432" s="69"/>
      <c r="X20432" s="69"/>
      <c r="Y20432" s="69"/>
    </row>
    <row r="20433" spans="14:25">
      <c r="N20433" s="68"/>
      <c r="O20433" s="69"/>
      <c r="P20433" s="69"/>
      <c r="Q20433" s="69"/>
      <c r="R20433" s="69"/>
      <c r="S20433" s="69"/>
      <c r="T20433" s="69"/>
      <c r="U20433" s="69"/>
      <c r="V20433" s="69"/>
      <c r="W20433" s="69"/>
      <c r="X20433" s="69"/>
      <c r="Y20433" s="69"/>
    </row>
    <row r="20434" spans="14:25">
      <c r="N20434" s="68"/>
      <c r="O20434" s="69"/>
      <c r="P20434" s="69"/>
      <c r="Q20434" s="69"/>
      <c r="R20434" s="69"/>
      <c r="S20434" s="69"/>
      <c r="T20434" s="69"/>
      <c r="U20434" s="69"/>
      <c r="V20434" s="69"/>
      <c r="W20434" s="69"/>
      <c r="X20434" s="69"/>
      <c r="Y20434" s="69"/>
    </row>
    <row r="20435" spans="14:25">
      <c r="N20435" s="68"/>
      <c r="O20435" s="69"/>
      <c r="P20435" s="69"/>
      <c r="Q20435" s="69"/>
      <c r="R20435" s="69"/>
      <c r="S20435" s="69"/>
      <c r="T20435" s="69"/>
      <c r="U20435" s="69"/>
      <c r="V20435" s="69"/>
      <c r="W20435" s="69"/>
      <c r="X20435" s="69"/>
      <c r="Y20435" s="69"/>
    </row>
    <row r="20436" spans="14:25">
      <c r="N20436" s="68"/>
      <c r="O20436" s="69"/>
      <c r="P20436" s="69"/>
      <c r="Q20436" s="69"/>
      <c r="R20436" s="69"/>
      <c r="S20436" s="69"/>
      <c r="T20436" s="69"/>
      <c r="U20436" s="69"/>
      <c r="V20436" s="69"/>
      <c r="W20436" s="69"/>
      <c r="X20436" s="69"/>
      <c r="Y20436" s="69"/>
    </row>
    <row r="20437" spans="14:25">
      <c r="N20437" s="68"/>
      <c r="O20437" s="69"/>
      <c r="P20437" s="69"/>
      <c r="Q20437" s="69"/>
      <c r="R20437" s="69"/>
      <c r="S20437" s="69"/>
      <c r="T20437" s="69"/>
      <c r="U20437" s="69"/>
      <c r="V20437" s="69"/>
      <c r="W20437" s="69"/>
      <c r="X20437" s="69"/>
      <c r="Y20437" s="69"/>
    </row>
    <row r="20438" spans="14:25">
      <c r="N20438" s="68"/>
      <c r="O20438" s="69"/>
      <c r="P20438" s="69"/>
      <c r="Q20438" s="69"/>
      <c r="R20438" s="69"/>
      <c r="S20438" s="69"/>
      <c r="T20438" s="69"/>
      <c r="U20438" s="69"/>
      <c r="V20438" s="69"/>
      <c r="W20438" s="69"/>
      <c r="X20438" s="69"/>
      <c r="Y20438" s="69"/>
    </row>
    <row r="20439" spans="14:25">
      <c r="N20439" s="68"/>
      <c r="O20439" s="69"/>
      <c r="P20439" s="69"/>
      <c r="Q20439" s="69"/>
      <c r="R20439" s="69"/>
      <c r="S20439" s="69"/>
      <c r="T20439" s="69"/>
      <c r="U20439" s="69"/>
      <c r="V20439" s="69"/>
      <c r="W20439" s="69"/>
      <c r="X20439" s="69"/>
      <c r="Y20439" s="69"/>
    </row>
    <row r="20440" spans="14:25">
      <c r="N20440" s="68"/>
      <c r="O20440" s="69"/>
      <c r="P20440" s="69"/>
      <c r="Q20440" s="69"/>
      <c r="R20440" s="69"/>
      <c r="S20440" s="69"/>
      <c r="T20440" s="69"/>
      <c r="U20440" s="69"/>
      <c r="V20440" s="69"/>
      <c r="W20440" s="69"/>
      <c r="X20440" s="69"/>
      <c r="Y20440" s="69"/>
    </row>
    <row r="20441" spans="14:25">
      <c r="N20441" s="68"/>
      <c r="O20441" s="69"/>
      <c r="P20441" s="69"/>
      <c r="Q20441" s="69"/>
      <c r="R20441" s="69"/>
      <c r="S20441" s="69"/>
      <c r="T20441" s="69"/>
      <c r="U20441" s="69"/>
      <c r="V20441" s="69"/>
      <c r="W20441" s="69"/>
      <c r="X20441" s="69"/>
      <c r="Y20441" s="69"/>
    </row>
    <row r="20442" spans="14:25">
      <c r="N20442" s="68"/>
      <c r="O20442" s="69"/>
      <c r="P20442" s="69"/>
      <c r="Q20442" s="69"/>
      <c r="R20442" s="69"/>
      <c r="S20442" s="69"/>
      <c r="T20442" s="69"/>
      <c r="U20442" s="69"/>
      <c r="V20442" s="69"/>
      <c r="W20442" s="69"/>
      <c r="X20442" s="69"/>
      <c r="Y20442" s="69"/>
    </row>
    <row r="20443" spans="14:25">
      <c r="N20443" s="68"/>
      <c r="O20443" s="69"/>
      <c r="P20443" s="69"/>
      <c r="Q20443" s="69"/>
      <c r="R20443" s="69"/>
      <c r="S20443" s="69"/>
      <c r="T20443" s="69"/>
      <c r="U20443" s="69"/>
      <c r="V20443" s="69"/>
      <c r="W20443" s="69"/>
      <c r="X20443" s="69"/>
      <c r="Y20443" s="69"/>
    </row>
    <row r="20444" spans="14:25">
      <c r="N20444" s="68"/>
      <c r="O20444" s="69"/>
      <c r="P20444" s="69"/>
      <c r="Q20444" s="69"/>
      <c r="R20444" s="69"/>
      <c r="S20444" s="69"/>
      <c r="T20444" s="69"/>
      <c r="U20444" s="69"/>
      <c r="V20444" s="69"/>
      <c r="W20444" s="69"/>
      <c r="X20444" s="69"/>
      <c r="Y20444" s="69"/>
    </row>
    <row r="20445" spans="14:25">
      <c r="N20445" s="68"/>
      <c r="O20445" s="69"/>
      <c r="P20445" s="69"/>
      <c r="Q20445" s="69"/>
      <c r="R20445" s="69"/>
      <c r="S20445" s="69"/>
      <c r="T20445" s="69"/>
      <c r="U20445" s="69"/>
      <c r="V20445" s="69"/>
      <c r="W20445" s="69"/>
      <c r="X20445" s="69"/>
      <c r="Y20445" s="69"/>
    </row>
    <row r="20446" spans="14:25">
      <c r="N20446" s="68"/>
      <c r="O20446" s="69"/>
      <c r="P20446" s="69"/>
      <c r="Q20446" s="69"/>
      <c r="R20446" s="69"/>
      <c r="S20446" s="69"/>
      <c r="T20446" s="69"/>
      <c r="U20446" s="69"/>
      <c r="V20446" s="69"/>
      <c r="W20446" s="69"/>
      <c r="X20446" s="69"/>
      <c r="Y20446" s="69"/>
    </row>
    <row r="20447" spans="14:25">
      <c r="N20447" s="68"/>
      <c r="O20447" s="69"/>
      <c r="P20447" s="69"/>
      <c r="Q20447" s="69"/>
      <c r="R20447" s="69"/>
      <c r="S20447" s="69"/>
      <c r="T20447" s="69"/>
      <c r="U20447" s="69"/>
      <c r="V20447" s="69"/>
      <c r="W20447" s="69"/>
      <c r="X20447" s="69"/>
      <c r="Y20447" s="69"/>
    </row>
    <row r="20448" spans="14:25">
      <c r="N20448" s="68"/>
      <c r="O20448" s="69"/>
      <c r="P20448" s="69"/>
      <c r="Q20448" s="69"/>
      <c r="R20448" s="69"/>
      <c r="S20448" s="69"/>
      <c r="T20448" s="69"/>
      <c r="U20448" s="69"/>
      <c r="V20448" s="69"/>
      <c r="W20448" s="69"/>
      <c r="X20448" s="69"/>
      <c r="Y20448" s="69"/>
    </row>
    <row r="20449" spans="14:25">
      <c r="N20449" s="68"/>
      <c r="O20449" s="69"/>
      <c r="P20449" s="69"/>
      <c r="Q20449" s="69"/>
      <c r="R20449" s="69"/>
      <c r="S20449" s="69"/>
      <c r="T20449" s="69"/>
      <c r="U20449" s="69"/>
      <c r="V20449" s="69"/>
      <c r="W20449" s="69"/>
      <c r="X20449" s="69"/>
      <c r="Y20449" s="69"/>
    </row>
    <row r="20450" spans="14:25">
      <c r="N20450" s="68"/>
      <c r="O20450" s="69"/>
      <c r="P20450" s="69"/>
      <c r="Q20450" s="69"/>
      <c r="R20450" s="69"/>
      <c r="S20450" s="69"/>
      <c r="T20450" s="69"/>
      <c r="U20450" s="69"/>
      <c r="V20450" s="69"/>
      <c r="W20450" s="69"/>
      <c r="X20450" s="69"/>
      <c r="Y20450" s="69"/>
    </row>
    <row r="20451" spans="14:25">
      <c r="N20451" s="68"/>
      <c r="O20451" s="69"/>
      <c r="P20451" s="69"/>
      <c r="Q20451" s="69"/>
      <c r="R20451" s="69"/>
      <c r="S20451" s="69"/>
      <c r="T20451" s="69"/>
      <c r="U20451" s="69"/>
      <c r="V20451" s="69"/>
      <c r="W20451" s="69"/>
      <c r="X20451" s="69"/>
      <c r="Y20451" s="69"/>
    </row>
    <row r="20452" spans="14:25">
      <c r="N20452" s="68"/>
      <c r="O20452" s="69"/>
      <c r="P20452" s="69"/>
      <c r="Q20452" s="69"/>
      <c r="R20452" s="69"/>
      <c r="S20452" s="69"/>
      <c r="T20452" s="69"/>
      <c r="U20452" s="69"/>
      <c r="V20452" s="69"/>
      <c r="W20452" s="69"/>
      <c r="X20452" s="69"/>
      <c r="Y20452" s="69"/>
    </row>
    <row r="20453" spans="14:25">
      <c r="N20453" s="68"/>
      <c r="O20453" s="69"/>
      <c r="P20453" s="69"/>
      <c r="Q20453" s="69"/>
      <c r="R20453" s="69"/>
      <c r="S20453" s="69"/>
      <c r="T20453" s="69"/>
      <c r="U20453" s="69"/>
      <c r="V20453" s="69"/>
      <c r="W20453" s="69"/>
      <c r="X20453" s="69"/>
      <c r="Y20453" s="69"/>
    </row>
    <row r="20454" spans="14:25">
      <c r="N20454" s="68"/>
      <c r="O20454" s="69"/>
      <c r="P20454" s="69"/>
      <c r="Q20454" s="69"/>
      <c r="R20454" s="69"/>
      <c r="S20454" s="69"/>
      <c r="T20454" s="69"/>
      <c r="U20454" s="69"/>
      <c r="V20454" s="69"/>
      <c r="W20454" s="69"/>
      <c r="X20454" s="69"/>
      <c r="Y20454" s="69"/>
    </row>
    <row r="20455" spans="14:25">
      <c r="N20455" s="68"/>
      <c r="O20455" s="69"/>
      <c r="P20455" s="69"/>
      <c r="Q20455" s="69"/>
      <c r="R20455" s="69"/>
      <c r="S20455" s="69"/>
      <c r="T20455" s="69"/>
      <c r="U20455" s="69"/>
      <c r="V20455" s="69"/>
      <c r="W20455" s="69"/>
      <c r="X20455" s="69"/>
      <c r="Y20455" s="69"/>
    </row>
    <row r="20456" spans="14:25">
      <c r="N20456" s="68"/>
      <c r="O20456" s="69"/>
      <c r="P20456" s="69"/>
      <c r="Q20456" s="69"/>
      <c r="R20456" s="69"/>
      <c r="S20456" s="69"/>
      <c r="T20456" s="69"/>
      <c r="U20456" s="69"/>
      <c r="V20456" s="69"/>
      <c r="W20456" s="69"/>
      <c r="X20456" s="69"/>
      <c r="Y20456" s="69"/>
    </row>
    <row r="20457" spans="14:25">
      <c r="N20457" s="68"/>
      <c r="O20457" s="69"/>
      <c r="P20457" s="69"/>
      <c r="Q20457" s="69"/>
      <c r="R20457" s="69"/>
      <c r="S20457" s="69"/>
      <c r="T20457" s="69"/>
      <c r="U20457" s="69"/>
      <c r="V20457" s="69"/>
      <c r="W20457" s="69"/>
      <c r="X20457" s="69"/>
      <c r="Y20457" s="69"/>
    </row>
    <row r="20458" spans="14:25">
      <c r="N20458" s="68"/>
      <c r="O20458" s="69"/>
      <c r="P20458" s="69"/>
      <c r="Q20458" s="69"/>
      <c r="R20458" s="69"/>
      <c r="S20458" s="69"/>
      <c r="T20458" s="69"/>
      <c r="U20458" s="69"/>
      <c r="V20458" s="69"/>
      <c r="W20458" s="69"/>
      <c r="X20458" s="69"/>
      <c r="Y20458" s="69"/>
    </row>
    <row r="20459" spans="14:25">
      <c r="N20459" s="68"/>
      <c r="O20459" s="69"/>
      <c r="P20459" s="69"/>
      <c r="Q20459" s="69"/>
      <c r="R20459" s="69"/>
      <c r="S20459" s="69"/>
      <c r="T20459" s="69"/>
      <c r="U20459" s="69"/>
      <c r="V20459" s="69"/>
      <c r="W20459" s="69"/>
      <c r="X20459" s="69"/>
      <c r="Y20459" s="69"/>
    </row>
    <row r="20460" spans="14:25">
      <c r="N20460" s="68"/>
      <c r="O20460" s="69"/>
      <c r="P20460" s="69"/>
      <c r="Q20460" s="69"/>
      <c r="R20460" s="69"/>
      <c r="S20460" s="69"/>
      <c r="T20460" s="69"/>
      <c r="U20460" s="69"/>
      <c r="V20460" s="69"/>
      <c r="W20460" s="69"/>
      <c r="X20460" s="69"/>
      <c r="Y20460" s="69"/>
    </row>
    <row r="20461" spans="14:25">
      <c r="N20461" s="68"/>
      <c r="O20461" s="69"/>
      <c r="P20461" s="69"/>
      <c r="Q20461" s="69"/>
      <c r="R20461" s="69"/>
      <c r="S20461" s="69"/>
      <c r="T20461" s="69"/>
      <c r="U20461" s="69"/>
      <c r="V20461" s="69"/>
      <c r="W20461" s="69"/>
      <c r="X20461" s="69"/>
      <c r="Y20461" s="69"/>
    </row>
    <row r="20462" spans="14:25">
      <c r="N20462" s="68"/>
      <c r="O20462" s="69"/>
      <c r="P20462" s="69"/>
      <c r="Q20462" s="69"/>
      <c r="R20462" s="69"/>
      <c r="S20462" s="69"/>
      <c r="T20462" s="69"/>
      <c r="U20462" s="69"/>
      <c r="V20462" s="69"/>
      <c r="W20462" s="69"/>
      <c r="X20462" s="69"/>
      <c r="Y20462" s="69"/>
    </row>
    <row r="20463" spans="14:25">
      <c r="N20463" s="68"/>
      <c r="O20463" s="69"/>
      <c r="P20463" s="69"/>
      <c r="Q20463" s="69"/>
      <c r="R20463" s="69"/>
      <c r="S20463" s="69"/>
      <c r="T20463" s="69"/>
      <c r="U20463" s="69"/>
      <c r="V20463" s="69"/>
      <c r="W20463" s="69"/>
      <c r="X20463" s="69"/>
      <c r="Y20463" s="69"/>
    </row>
    <row r="20464" spans="14:25">
      <c r="N20464" s="68"/>
      <c r="O20464" s="69"/>
      <c r="P20464" s="69"/>
      <c r="Q20464" s="69"/>
      <c r="R20464" s="69"/>
      <c r="S20464" s="69"/>
      <c r="T20464" s="69"/>
      <c r="U20464" s="69"/>
      <c r="V20464" s="69"/>
      <c r="W20464" s="69"/>
      <c r="X20464" s="69"/>
      <c r="Y20464" s="69"/>
    </row>
    <row r="20465" spans="14:25">
      <c r="N20465" s="68"/>
      <c r="O20465" s="69"/>
      <c r="P20465" s="69"/>
      <c r="Q20465" s="69"/>
      <c r="R20465" s="69"/>
      <c r="S20465" s="69"/>
      <c r="T20465" s="69"/>
      <c r="U20465" s="69"/>
      <c r="V20465" s="69"/>
      <c r="W20465" s="69"/>
      <c r="X20465" s="69"/>
      <c r="Y20465" s="69"/>
    </row>
    <row r="20466" spans="14:25">
      <c r="N20466" s="68"/>
      <c r="O20466" s="69"/>
      <c r="P20466" s="69"/>
      <c r="Q20466" s="69"/>
      <c r="R20466" s="69"/>
      <c r="S20466" s="69"/>
      <c r="T20466" s="69"/>
      <c r="U20466" s="69"/>
      <c r="V20466" s="69"/>
      <c r="W20466" s="69"/>
      <c r="X20466" s="69"/>
      <c r="Y20466" s="69"/>
    </row>
    <row r="20467" spans="14:25">
      <c r="N20467" s="68"/>
      <c r="O20467" s="69"/>
      <c r="P20467" s="69"/>
      <c r="Q20467" s="69"/>
      <c r="R20467" s="69"/>
      <c r="S20467" s="69"/>
      <c r="T20467" s="69"/>
      <c r="U20467" s="69"/>
      <c r="V20467" s="69"/>
      <c r="W20467" s="69"/>
      <c r="X20467" s="69"/>
      <c r="Y20467" s="69"/>
    </row>
    <row r="20468" spans="14:25">
      <c r="N20468" s="68"/>
      <c r="O20468" s="69"/>
      <c r="P20468" s="69"/>
      <c r="Q20468" s="69"/>
      <c r="R20468" s="69"/>
      <c r="S20468" s="69"/>
      <c r="T20468" s="69"/>
      <c r="U20468" s="69"/>
      <c r="V20468" s="69"/>
      <c r="W20468" s="69"/>
      <c r="X20468" s="69"/>
      <c r="Y20468" s="69"/>
    </row>
    <row r="20469" spans="14:25">
      <c r="N20469" s="68"/>
      <c r="O20469" s="69"/>
      <c r="P20469" s="69"/>
      <c r="Q20469" s="69"/>
      <c r="R20469" s="69"/>
      <c r="S20469" s="69"/>
      <c r="T20469" s="69"/>
      <c r="U20469" s="69"/>
      <c r="V20469" s="69"/>
      <c r="W20469" s="69"/>
      <c r="X20469" s="69"/>
      <c r="Y20469" s="69"/>
    </row>
    <row r="20470" spans="14:25">
      <c r="N20470" s="68"/>
      <c r="O20470" s="69"/>
      <c r="P20470" s="69"/>
      <c r="Q20470" s="69"/>
      <c r="R20470" s="69"/>
      <c r="S20470" s="69"/>
      <c r="T20470" s="69"/>
      <c r="U20470" s="69"/>
      <c r="V20470" s="69"/>
      <c r="W20470" s="69"/>
      <c r="X20470" s="69"/>
      <c r="Y20470" s="69"/>
    </row>
    <row r="20471" spans="14:25">
      <c r="N20471" s="68"/>
      <c r="O20471" s="69"/>
      <c r="P20471" s="69"/>
      <c r="Q20471" s="69"/>
      <c r="R20471" s="69"/>
      <c r="S20471" s="69"/>
      <c r="T20471" s="69"/>
      <c r="U20471" s="69"/>
      <c r="V20471" s="69"/>
      <c r="W20471" s="69"/>
      <c r="X20471" s="69"/>
      <c r="Y20471" s="69"/>
    </row>
    <row r="20472" spans="14:25">
      <c r="N20472" s="68"/>
      <c r="O20472" s="69"/>
      <c r="P20472" s="69"/>
      <c r="Q20472" s="69"/>
      <c r="R20472" s="69"/>
      <c r="S20472" s="69"/>
      <c r="T20472" s="69"/>
      <c r="U20472" s="69"/>
      <c r="V20472" s="69"/>
      <c r="W20472" s="69"/>
      <c r="X20472" s="69"/>
      <c r="Y20472" s="69"/>
    </row>
    <row r="20473" spans="14:25">
      <c r="N20473" s="68"/>
      <c r="O20473" s="69"/>
      <c r="P20473" s="69"/>
      <c r="Q20473" s="69"/>
      <c r="R20473" s="69"/>
      <c r="S20473" s="69"/>
      <c r="T20473" s="69"/>
      <c r="U20473" s="69"/>
      <c r="V20473" s="69"/>
      <c r="W20473" s="69"/>
      <c r="X20473" s="69"/>
      <c r="Y20473" s="69"/>
    </row>
    <row r="20474" spans="14:25">
      <c r="N20474" s="68"/>
      <c r="O20474" s="69"/>
      <c r="P20474" s="69"/>
      <c r="Q20474" s="69"/>
      <c r="R20474" s="69"/>
      <c r="S20474" s="69"/>
      <c r="T20474" s="69"/>
      <c r="U20474" s="69"/>
      <c r="V20474" s="69"/>
      <c r="W20474" s="69"/>
      <c r="X20474" s="69"/>
      <c r="Y20474" s="69"/>
    </row>
    <row r="20475" spans="14:25">
      <c r="N20475" s="68"/>
      <c r="O20475" s="69"/>
      <c r="P20475" s="69"/>
      <c r="Q20475" s="69"/>
      <c r="R20475" s="69"/>
      <c r="S20475" s="69"/>
      <c r="T20475" s="69"/>
      <c r="U20475" s="69"/>
      <c r="V20475" s="69"/>
      <c r="W20475" s="69"/>
      <c r="X20475" s="69"/>
      <c r="Y20475" s="69"/>
    </row>
    <row r="20476" spans="14:25">
      <c r="N20476" s="68"/>
      <c r="O20476" s="69"/>
      <c r="P20476" s="69"/>
      <c r="Q20476" s="69"/>
      <c r="R20476" s="69"/>
      <c r="S20476" s="69"/>
      <c r="T20476" s="69"/>
      <c r="U20476" s="69"/>
      <c r="V20476" s="69"/>
      <c r="W20476" s="69"/>
      <c r="X20476" s="69"/>
      <c r="Y20476" s="69"/>
    </row>
    <row r="20477" spans="14:25">
      <c r="N20477" s="68"/>
      <c r="O20477" s="69"/>
      <c r="P20477" s="69"/>
      <c r="Q20477" s="69"/>
      <c r="R20477" s="69"/>
      <c r="S20477" s="69"/>
      <c r="T20477" s="69"/>
      <c r="U20477" s="69"/>
      <c r="V20477" s="69"/>
      <c r="W20477" s="69"/>
      <c r="X20477" s="69"/>
      <c r="Y20477" s="69"/>
    </row>
    <row r="20478" spans="14:25">
      <c r="N20478" s="68"/>
      <c r="O20478" s="69"/>
      <c r="P20478" s="69"/>
      <c r="Q20478" s="69"/>
      <c r="R20478" s="69"/>
      <c r="S20478" s="69"/>
      <c r="T20478" s="69"/>
      <c r="U20478" s="69"/>
      <c r="V20478" s="69"/>
      <c r="W20478" s="69"/>
      <c r="X20478" s="69"/>
      <c r="Y20478" s="69"/>
    </row>
    <row r="20479" spans="14:25">
      <c r="N20479" s="68"/>
      <c r="O20479" s="69"/>
      <c r="P20479" s="69"/>
      <c r="Q20479" s="69"/>
      <c r="R20479" s="69"/>
      <c r="S20479" s="69"/>
      <c r="T20479" s="69"/>
      <c r="U20479" s="69"/>
      <c r="V20479" s="69"/>
      <c r="W20479" s="69"/>
      <c r="X20479" s="69"/>
      <c r="Y20479" s="69"/>
    </row>
    <row r="20480" spans="14:25">
      <c r="N20480" s="68"/>
      <c r="O20480" s="69"/>
      <c r="P20480" s="69"/>
      <c r="Q20480" s="69"/>
      <c r="R20480" s="69"/>
      <c r="S20480" s="69"/>
      <c r="T20480" s="69"/>
      <c r="U20480" s="69"/>
      <c r="V20480" s="69"/>
      <c r="W20480" s="69"/>
      <c r="X20480" s="69"/>
      <c r="Y20480" s="69"/>
    </row>
    <row r="20481" spans="14:25">
      <c r="N20481" s="68"/>
      <c r="O20481" s="69"/>
      <c r="P20481" s="69"/>
      <c r="Q20481" s="69"/>
      <c r="R20481" s="69"/>
      <c r="S20481" s="69"/>
      <c r="T20481" s="69"/>
      <c r="U20481" s="69"/>
      <c r="V20481" s="69"/>
      <c r="W20481" s="69"/>
      <c r="X20481" s="69"/>
      <c r="Y20481" s="69"/>
    </row>
    <row r="20482" spans="14:25">
      <c r="N20482" s="68"/>
      <c r="O20482" s="69"/>
      <c r="P20482" s="69"/>
      <c r="Q20482" s="69"/>
      <c r="R20482" s="69"/>
      <c r="S20482" s="69"/>
      <c r="T20482" s="69"/>
      <c r="U20482" s="69"/>
      <c r="V20482" s="69"/>
      <c r="W20482" s="69"/>
      <c r="X20482" s="69"/>
      <c r="Y20482" s="69"/>
    </row>
    <row r="20483" spans="14:25">
      <c r="N20483" s="68"/>
      <c r="O20483" s="69"/>
      <c r="P20483" s="69"/>
      <c r="Q20483" s="69"/>
      <c r="R20483" s="69"/>
      <c r="S20483" s="69"/>
      <c r="T20483" s="69"/>
      <c r="U20483" s="69"/>
      <c r="V20483" s="69"/>
      <c r="W20483" s="69"/>
      <c r="X20483" s="69"/>
      <c r="Y20483" s="69"/>
    </row>
    <row r="20484" spans="14:25">
      <c r="N20484" s="68"/>
      <c r="O20484" s="69"/>
      <c r="P20484" s="69"/>
      <c r="Q20484" s="69"/>
      <c r="R20484" s="69"/>
      <c r="S20484" s="69"/>
      <c r="T20484" s="69"/>
      <c r="U20484" s="69"/>
      <c r="V20484" s="69"/>
      <c r="W20484" s="69"/>
      <c r="X20484" s="69"/>
      <c r="Y20484" s="69"/>
    </row>
    <row r="20485" spans="14:25">
      <c r="N20485" s="68"/>
      <c r="O20485" s="69"/>
      <c r="P20485" s="69"/>
      <c r="Q20485" s="69"/>
      <c r="R20485" s="69"/>
      <c r="S20485" s="69"/>
      <c r="T20485" s="69"/>
      <c r="U20485" s="69"/>
      <c r="V20485" s="69"/>
      <c r="W20485" s="69"/>
      <c r="X20485" s="69"/>
      <c r="Y20485" s="69"/>
    </row>
    <row r="20486" spans="14:25">
      <c r="N20486" s="68"/>
      <c r="O20486" s="69"/>
      <c r="P20486" s="69"/>
      <c r="Q20486" s="69"/>
      <c r="R20486" s="69"/>
      <c r="S20486" s="69"/>
      <c r="T20486" s="69"/>
      <c r="U20486" s="69"/>
      <c r="V20486" s="69"/>
      <c r="W20486" s="69"/>
      <c r="X20486" s="69"/>
      <c r="Y20486" s="69"/>
    </row>
    <row r="20487" spans="14:25">
      <c r="N20487" s="68"/>
      <c r="O20487" s="69"/>
      <c r="P20487" s="69"/>
      <c r="Q20487" s="69"/>
      <c r="R20487" s="69"/>
      <c r="S20487" s="69"/>
      <c r="T20487" s="69"/>
      <c r="U20487" s="69"/>
      <c r="V20487" s="69"/>
      <c r="W20487" s="69"/>
      <c r="X20487" s="69"/>
      <c r="Y20487" s="69"/>
    </row>
    <row r="20488" spans="14:25">
      <c r="N20488" s="68"/>
      <c r="O20488" s="69"/>
      <c r="P20488" s="69"/>
      <c r="Q20488" s="69"/>
      <c r="R20488" s="69"/>
      <c r="S20488" s="69"/>
      <c r="T20488" s="69"/>
      <c r="U20488" s="69"/>
      <c r="V20488" s="69"/>
      <c r="W20488" s="69"/>
      <c r="X20488" s="69"/>
      <c r="Y20488" s="69"/>
    </row>
    <row r="20489" spans="14:25">
      <c r="N20489" s="68"/>
      <c r="O20489" s="69"/>
      <c r="P20489" s="69"/>
      <c r="Q20489" s="69"/>
      <c r="R20489" s="69"/>
      <c r="S20489" s="69"/>
      <c r="T20489" s="69"/>
      <c r="U20489" s="69"/>
      <c r="V20489" s="69"/>
      <c r="W20489" s="69"/>
      <c r="X20489" s="69"/>
      <c r="Y20489" s="69"/>
    </row>
    <row r="20490" spans="14:25">
      <c r="N20490" s="68"/>
      <c r="O20490" s="69"/>
      <c r="P20490" s="69"/>
      <c r="Q20490" s="69"/>
      <c r="R20490" s="69"/>
      <c r="S20490" s="69"/>
      <c r="T20490" s="69"/>
      <c r="U20490" s="69"/>
      <c r="V20490" s="69"/>
      <c r="W20490" s="69"/>
      <c r="X20490" s="69"/>
      <c r="Y20490" s="69"/>
    </row>
    <row r="20491" spans="14:25">
      <c r="N20491" s="68"/>
      <c r="O20491" s="69"/>
      <c r="P20491" s="69"/>
      <c r="Q20491" s="69"/>
      <c r="R20491" s="69"/>
      <c r="S20491" s="69"/>
      <c r="T20491" s="69"/>
      <c r="U20491" s="69"/>
      <c r="V20491" s="69"/>
      <c r="W20491" s="69"/>
      <c r="X20491" s="69"/>
      <c r="Y20491" s="69"/>
    </row>
    <row r="20492" spans="14:25">
      <c r="N20492" s="68"/>
      <c r="O20492" s="69"/>
      <c r="P20492" s="69"/>
      <c r="Q20492" s="69"/>
      <c r="R20492" s="69"/>
      <c r="S20492" s="69"/>
      <c r="T20492" s="69"/>
      <c r="U20492" s="69"/>
      <c r="V20492" s="69"/>
      <c r="W20492" s="69"/>
      <c r="X20492" s="69"/>
      <c r="Y20492" s="69"/>
    </row>
    <row r="20493" spans="14:25">
      <c r="N20493" s="68"/>
      <c r="O20493" s="69"/>
      <c r="P20493" s="69"/>
      <c r="Q20493" s="69"/>
      <c r="R20493" s="69"/>
      <c r="S20493" s="69"/>
      <c r="T20493" s="69"/>
      <c r="U20493" s="69"/>
      <c r="V20493" s="69"/>
      <c r="W20493" s="69"/>
      <c r="X20493" s="69"/>
      <c r="Y20493" s="69"/>
    </row>
    <row r="20494" spans="14:25">
      <c r="N20494" s="68"/>
      <c r="O20494" s="69"/>
      <c r="P20494" s="69"/>
      <c r="Q20494" s="69"/>
      <c r="R20494" s="69"/>
      <c r="S20494" s="69"/>
      <c r="T20494" s="69"/>
      <c r="U20494" s="69"/>
      <c r="V20494" s="69"/>
      <c r="W20494" s="69"/>
      <c r="X20494" s="69"/>
      <c r="Y20494" s="69"/>
    </row>
    <row r="20495" spans="14:25">
      <c r="N20495" s="68"/>
      <c r="O20495" s="69"/>
      <c r="P20495" s="69"/>
      <c r="Q20495" s="69"/>
      <c r="R20495" s="69"/>
      <c r="S20495" s="69"/>
      <c r="T20495" s="69"/>
      <c r="U20495" s="69"/>
      <c r="V20495" s="69"/>
      <c r="W20495" s="69"/>
      <c r="X20495" s="69"/>
      <c r="Y20495" s="69"/>
    </row>
    <row r="20496" spans="14:25">
      <c r="N20496" s="68"/>
      <c r="O20496" s="69"/>
      <c r="P20496" s="69"/>
      <c r="Q20496" s="69"/>
      <c r="R20496" s="69"/>
      <c r="S20496" s="69"/>
      <c r="T20496" s="69"/>
      <c r="U20496" s="69"/>
      <c r="V20496" s="69"/>
      <c r="W20496" s="69"/>
      <c r="X20496" s="69"/>
      <c r="Y20496" s="69"/>
    </row>
    <row r="20497" spans="14:25">
      <c r="N20497" s="68"/>
      <c r="O20497" s="69"/>
      <c r="P20497" s="69"/>
      <c r="Q20497" s="69"/>
      <c r="R20497" s="69"/>
      <c r="S20497" s="69"/>
      <c r="T20497" s="69"/>
      <c r="U20497" s="69"/>
      <c r="V20497" s="69"/>
      <c r="W20497" s="69"/>
      <c r="X20497" s="69"/>
      <c r="Y20497" s="69"/>
    </row>
    <row r="20498" spans="14:25">
      <c r="N20498" s="68"/>
      <c r="O20498" s="69"/>
      <c r="P20498" s="69"/>
      <c r="Q20498" s="69"/>
      <c r="R20498" s="69"/>
      <c r="S20498" s="69"/>
      <c r="T20498" s="69"/>
      <c r="U20498" s="69"/>
      <c r="V20498" s="69"/>
      <c r="W20498" s="69"/>
      <c r="X20498" s="69"/>
      <c r="Y20498" s="69"/>
    </row>
    <row r="20499" spans="14:25">
      <c r="N20499" s="68"/>
      <c r="O20499" s="69"/>
      <c r="P20499" s="69"/>
      <c r="Q20499" s="69"/>
      <c r="R20499" s="69"/>
      <c r="S20499" s="69"/>
      <c r="T20499" s="69"/>
      <c r="U20499" s="69"/>
      <c r="V20499" s="69"/>
      <c r="W20499" s="69"/>
      <c r="X20499" s="69"/>
      <c r="Y20499" s="69"/>
    </row>
    <row r="20500" spans="14:25">
      <c r="N20500" s="68"/>
      <c r="O20500" s="69"/>
      <c r="P20500" s="69"/>
      <c r="Q20500" s="69"/>
      <c r="R20500" s="69"/>
      <c r="S20500" s="69"/>
      <c r="T20500" s="69"/>
      <c r="U20500" s="69"/>
      <c r="V20500" s="69"/>
      <c r="W20500" s="69"/>
      <c r="X20500" s="69"/>
      <c r="Y20500" s="69"/>
    </row>
    <row r="20501" spans="14:25">
      <c r="N20501" s="68"/>
      <c r="O20501" s="69"/>
      <c r="P20501" s="69"/>
      <c r="Q20501" s="69"/>
      <c r="R20501" s="69"/>
      <c r="S20501" s="69"/>
      <c r="T20501" s="69"/>
      <c r="U20501" s="69"/>
      <c r="V20501" s="69"/>
      <c r="W20501" s="69"/>
      <c r="X20501" s="69"/>
      <c r="Y20501" s="69"/>
    </row>
    <row r="20502" spans="14:25">
      <c r="N20502" s="68"/>
      <c r="O20502" s="69"/>
      <c r="P20502" s="69"/>
      <c r="Q20502" s="69"/>
      <c r="R20502" s="69"/>
      <c r="S20502" s="69"/>
      <c r="T20502" s="69"/>
      <c r="U20502" s="69"/>
      <c r="V20502" s="69"/>
      <c r="W20502" s="69"/>
      <c r="X20502" s="69"/>
      <c r="Y20502" s="69"/>
    </row>
    <row r="20503" spans="14:25">
      <c r="N20503" s="68"/>
      <c r="O20503" s="69"/>
      <c r="P20503" s="69"/>
      <c r="Q20503" s="69"/>
      <c r="R20503" s="69"/>
      <c r="S20503" s="69"/>
      <c r="T20503" s="69"/>
      <c r="U20503" s="69"/>
      <c r="V20503" s="69"/>
      <c r="W20503" s="69"/>
      <c r="X20503" s="69"/>
      <c r="Y20503" s="69"/>
    </row>
    <row r="20504" spans="14:25">
      <c r="N20504" s="68"/>
      <c r="O20504" s="69"/>
      <c r="P20504" s="69"/>
      <c r="Q20504" s="69"/>
      <c r="R20504" s="69"/>
      <c r="S20504" s="69"/>
      <c r="T20504" s="69"/>
      <c r="U20504" s="69"/>
      <c r="V20504" s="69"/>
      <c r="W20504" s="69"/>
      <c r="X20504" s="69"/>
      <c r="Y20504" s="69"/>
    </row>
    <row r="20505" spans="14:25">
      <c r="N20505" s="68"/>
      <c r="O20505" s="69"/>
      <c r="P20505" s="69"/>
      <c r="Q20505" s="69"/>
      <c r="R20505" s="69"/>
      <c r="S20505" s="69"/>
      <c r="T20505" s="69"/>
      <c r="U20505" s="69"/>
      <c r="V20505" s="69"/>
      <c r="W20505" s="69"/>
      <c r="X20505" s="69"/>
      <c r="Y20505" s="69"/>
    </row>
    <row r="20506" spans="14:25">
      <c r="N20506" s="68"/>
      <c r="O20506" s="69"/>
      <c r="P20506" s="69"/>
      <c r="Q20506" s="69"/>
      <c r="R20506" s="69"/>
      <c r="S20506" s="69"/>
      <c r="T20506" s="69"/>
      <c r="U20506" s="69"/>
      <c r="V20506" s="69"/>
      <c r="W20506" s="69"/>
      <c r="X20506" s="69"/>
      <c r="Y20506" s="69"/>
    </row>
    <row r="20507" spans="14:25">
      <c r="N20507" s="68"/>
      <c r="O20507" s="69"/>
      <c r="P20507" s="69"/>
      <c r="Q20507" s="69"/>
      <c r="R20507" s="69"/>
      <c r="S20507" s="69"/>
      <c r="T20507" s="69"/>
      <c r="U20507" s="69"/>
      <c r="V20507" s="69"/>
      <c r="W20507" s="69"/>
      <c r="X20507" s="69"/>
      <c r="Y20507" s="69"/>
    </row>
    <row r="20508" spans="14:25">
      <c r="N20508" s="68"/>
      <c r="O20508" s="69"/>
      <c r="P20508" s="69"/>
      <c r="Q20508" s="69"/>
      <c r="R20508" s="69"/>
      <c r="S20508" s="69"/>
      <c r="T20508" s="69"/>
      <c r="U20508" s="69"/>
      <c r="V20508" s="69"/>
      <c r="W20508" s="69"/>
      <c r="X20508" s="69"/>
      <c r="Y20508" s="69"/>
    </row>
    <row r="20509" spans="14:25">
      <c r="N20509" s="68"/>
      <c r="O20509" s="69"/>
      <c r="P20509" s="69"/>
      <c r="Q20509" s="69"/>
      <c r="R20509" s="69"/>
      <c r="S20509" s="69"/>
      <c r="T20509" s="69"/>
      <c r="U20509" s="69"/>
      <c r="V20509" s="69"/>
      <c r="W20509" s="69"/>
      <c r="X20509" s="69"/>
      <c r="Y20509" s="69"/>
    </row>
    <row r="20510" spans="14:25">
      <c r="N20510" s="68"/>
      <c r="O20510" s="69"/>
      <c r="P20510" s="69"/>
      <c r="Q20510" s="69"/>
      <c r="R20510" s="69"/>
      <c r="S20510" s="69"/>
      <c r="T20510" s="69"/>
      <c r="U20510" s="69"/>
      <c r="V20510" s="69"/>
      <c r="W20510" s="69"/>
      <c r="X20510" s="69"/>
      <c r="Y20510" s="69"/>
    </row>
    <row r="20511" spans="14:25">
      <c r="N20511" s="68"/>
      <c r="O20511" s="69"/>
      <c r="P20511" s="69"/>
      <c r="Q20511" s="69"/>
      <c r="R20511" s="69"/>
      <c r="S20511" s="69"/>
      <c r="T20511" s="69"/>
      <c r="U20511" s="69"/>
      <c r="V20511" s="69"/>
      <c r="W20511" s="69"/>
      <c r="X20511" s="69"/>
      <c r="Y20511" s="69"/>
    </row>
    <row r="20512" spans="14:25">
      <c r="N20512" s="68"/>
      <c r="O20512" s="69"/>
      <c r="P20512" s="69"/>
      <c r="Q20512" s="69"/>
      <c r="R20512" s="69"/>
      <c r="S20512" s="69"/>
      <c r="T20512" s="69"/>
      <c r="U20512" s="69"/>
      <c r="V20512" s="69"/>
      <c r="W20512" s="69"/>
      <c r="X20512" s="69"/>
      <c r="Y20512" s="69"/>
    </row>
    <row r="20513" spans="14:25">
      <c r="N20513" s="68"/>
      <c r="O20513" s="69"/>
      <c r="P20513" s="69"/>
      <c r="Q20513" s="69"/>
      <c r="R20513" s="69"/>
      <c r="S20513" s="69"/>
      <c r="T20513" s="69"/>
      <c r="U20513" s="69"/>
      <c r="V20513" s="69"/>
      <c r="W20513" s="69"/>
      <c r="X20513" s="69"/>
      <c r="Y20513" s="69"/>
    </row>
    <row r="20514" spans="14:25">
      <c r="N20514" s="68"/>
      <c r="O20514" s="69"/>
      <c r="P20514" s="69"/>
      <c r="Q20514" s="69"/>
      <c r="R20514" s="69"/>
      <c r="S20514" s="69"/>
      <c r="T20514" s="69"/>
      <c r="U20514" s="69"/>
      <c r="V20514" s="69"/>
      <c r="W20514" s="69"/>
      <c r="X20514" s="69"/>
      <c r="Y20514" s="69"/>
    </row>
    <row r="20515" spans="14:25">
      <c r="N20515" s="68"/>
      <c r="O20515" s="69"/>
      <c r="P20515" s="69"/>
      <c r="Q20515" s="69"/>
      <c r="R20515" s="69"/>
      <c r="S20515" s="69"/>
      <c r="T20515" s="69"/>
      <c r="U20515" s="69"/>
      <c r="V20515" s="69"/>
      <c r="W20515" s="69"/>
      <c r="X20515" s="69"/>
      <c r="Y20515" s="69"/>
    </row>
    <row r="20516" spans="14:25">
      <c r="N20516" s="68"/>
      <c r="O20516" s="69"/>
      <c r="P20516" s="69"/>
      <c r="Q20516" s="69"/>
      <c r="R20516" s="69"/>
      <c r="S20516" s="69"/>
      <c r="T20516" s="69"/>
      <c r="U20516" s="69"/>
      <c r="V20516" s="69"/>
      <c r="W20516" s="69"/>
      <c r="X20516" s="69"/>
      <c r="Y20516" s="69"/>
    </row>
    <row r="20517" spans="14:25">
      <c r="N20517" s="68"/>
      <c r="O20517" s="69"/>
      <c r="P20517" s="69"/>
      <c r="Q20517" s="69"/>
      <c r="R20517" s="69"/>
      <c r="S20517" s="69"/>
      <c r="T20517" s="69"/>
      <c r="U20517" s="69"/>
      <c r="V20517" s="69"/>
      <c r="W20517" s="69"/>
      <c r="X20517" s="69"/>
      <c r="Y20517" s="69"/>
    </row>
    <row r="20518" spans="14:25">
      <c r="N20518" s="68"/>
      <c r="O20518" s="69"/>
      <c r="P20518" s="69"/>
      <c r="Q20518" s="69"/>
      <c r="R20518" s="69"/>
      <c r="S20518" s="69"/>
      <c r="T20518" s="69"/>
      <c r="U20518" s="69"/>
      <c r="V20518" s="69"/>
      <c r="W20518" s="69"/>
      <c r="X20518" s="69"/>
      <c r="Y20518" s="69"/>
    </row>
    <row r="20519" spans="14:25">
      <c r="N20519" s="68"/>
      <c r="O20519" s="69"/>
      <c r="P20519" s="69"/>
      <c r="Q20519" s="69"/>
      <c r="R20519" s="69"/>
      <c r="S20519" s="69"/>
      <c r="T20519" s="69"/>
      <c r="U20519" s="69"/>
      <c r="V20519" s="69"/>
      <c r="W20519" s="69"/>
      <c r="X20519" s="69"/>
      <c r="Y20519" s="69"/>
    </row>
    <row r="20520" spans="14:25">
      <c r="N20520" s="68"/>
      <c r="O20520" s="69"/>
      <c r="P20520" s="69"/>
      <c r="Q20520" s="69"/>
      <c r="R20520" s="69"/>
      <c r="S20520" s="69"/>
      <c r="T20520" s="69"/>
      <c r="U20520" s="69"/>
      <c r="V20520" s="69"/>
      <c r="W20520" s="69"/>
      <c r="X20520" s="69"/>
      <c r="Y20520" s="69"/>
    </row>
    <row r="20521" spans="14:25">
      <c r="N20521" s="68"/>
      <c r="O20521" s="69"/>
      <c r="P20521" s="69"/>
      <c r="Q20521" s="69"/>
      <c r="R20521" s="69"/>
      <c r="S20521" s="69"/>
      <c r="T20521" s="69"/>
      <c r="U20521" s="69"/>
      <c r="V20521" s="69"/>
      <c r="W20521" s="69"/>
      <c r="X20521" s="69"/>
      <c r="Y20521" s="69"/>
    </row>
    <row r="20522" spans="14:25">
      <c r="N20522" s="68"/>
      <c r="O20522" s="69"/>
      <c r="P20522" s="69"/>
      <c r="Q20522" s="69"/>
      <c r="R20522" s="69"/>
      <c r="S20522" s="69"/>
      <c r="T20522" s="69"/>
      <c r="U20522" s="69"/>
      <c r="V20522" s="69"/>
      <c r="W20522" s="69"/>
      <c r="X20522" s="69"/>
      <c r="Y20522" s="69"/>
    </row>
    <row r="20523" spans="14:25">
      <c r="N20523" s="68"/>
      <c r="O20523" s="69"/>
      <c r="P20523" s="69"/>
      <c r="Q20523" s="69"/>
      <c r="R20523" s="69"/>
      <c r="S20523" s="69"/>
      <c r="T20523" s="69"/>
      <c r="U20523" s="69"/>
      <c r="V20523" s="69"/>
      <c r="W20523" s="69"/>
      <c r="X20523" s="69"/>
      <c r="Y20523" s="69"/>
    </row>
    <row r="20524" spans="14:25">
      <c r="N20524" s="68"/>
      <c r="O20524" s="69"/>
      <c r="P20524" s="69"/>
      <c r="Q20524" s="69"/>
      <c r="R20524" s="69"/>
      <c r="S20524" s="69"/>
      <c r="T20524" s="69"/>
      <c r="U20524" s="69"/>
      <c r="V20524" s="69"/>
      <c r="W20524" s="69"/>
      <c r="X20524" s="69"/>
      <c r="Y20524" s="69"/>
    </row>
    <row r="20525" spans="14:25">
      <c r="N20525" s="68"/>
      <c r="O20525" s="69"/>
      <c r="P20525" s="69"/>
      <c r="Q20525" s="69"/>
      <c r="R20525" s="69"/>
      <c r="S20525" s="69"/>
      <c r="T20525" s="69"/>
      <c r="U20525" s="69"/>
      <c r="V20525" s="69"/>
      <c r="W20525" s="69"/>
      <c r="X20525" s="69"/>
      <c r="Y20525" s="69"/>
    </row>
    <row r="20526" spans="14:25">
      <c r="N20526" s="68"/>
      <c r="O20526" s="69"/>
      <c r="P20526" s="69"/>
      <c r="Q20526" s="69"/>
      <c r="R20526" s="69"/>
      <c r="S20526" s="69"/>
      <c r="T20526" s="69"/>
      <c r="U20526" s="69"/>
      <c r="V20526" s="69"/>
      <c r="W20526" s="69"/>
      <c r="X20526" s="69"/>
      <c r="Y20526" s="69"/>
    </row>
    <row r="20527" spans="14:25">
      <c r="N20527" s="68"/>
      <c r="O20527" s="69"/>
      <c r="P20527" s="69"/>
      <c r="Q20527" s="69"/>
      <c r="R20527" s="69"/>
      <c r="S20527" s="69"/>
      <c r="T20527" s="69"/>
      <c r="U20527" s="69"/>
      <c r="V20527" s="69"/>
      <c r="W20527" s="69"/>
      <c r="X20527" s="69"/>
      <c r="Y20527" s="69"/>
    </row>
    <row r="20528" spans="14:25">
      <c r="N20528" s="68"/>
      <c r="O20528" s="69"/>
      <c r="P20528" s="69"/>
      <c r="Q20528" s="69"/>
      <c r="R20528" s="69"/>
      <c r="S20528" s="69"/>
      <c r="T20528" s="69"/>
      <c r="U20528" s="69"/>
      <c r="V20528" s="69"/>
      <c r="W20528" s="69"/>
      <c r="X20528" s="69"/>
      <c r="Y20528" s="69"/>
    </row>
    <row r="20529" spans="14:25">
      <c r="N20529" s="68"/>
      <c r="O20529" s="69"/>
      <c r="P20529" s="69"/>
      <c r="Q20529" s="69"/>
      <c r="R20529" s="69"/>
      <c r="S20529" s="69"/>
      <c r="T20529" s="69"/>
      <c r="U20529" s="69"/>
      <c r="V20529" s="69"/>
      <c r="W20529" s="69"/>
      <c r="X20529" s="69"/>
      <c r="Y20529" s="69"/>
    </row>
    <row r="20530" spans="14:25">
      <c r="N20530" s="68"/>
      <c r="O20530" s="69"/>
      <c r="P20530" s="69"/>
      <c r="Q20530" s="69"/>
      <c r="R20530" s="69"/>
      <c r="S20530" s="69"/>
      <c r="T20530" s="69"/>
      <c r="U20530" s="69"/>
      <c r="V20530" s="69"/>
      <c r="W20530" s="69"/>
      <c r="X20530" s="69"/>
      <c r="Y20530" s="69"/>
    </row>
    <row r="20531" spans="14:25">
      <c r="N20531" s="68"/>
      <c r="O20531" s="69"/>
      <c r="P20531" s="69"/>
      <c r="Q20531" s="69"/>
      <c r="R20531" s="69"/>
      <c r="S20531" s="69"/>
      <c r="T20531" s="69"/>
      <c r="U20531" s="69"/>
      <c r="V20531" s="69"/>
      <c r="W20531" s="69"/>
      <c r="X20531" s="69"/>
      <c r="Y20531" s="69"/>
    </row>
    <row r="20532" spans="14:25">
      <c r="N20532" s="68"/>
      <c r="O20532" s="69"/>
      <c r="P20532" s="69"/>
      <c r="Q20532" s="69"/>
      <c r="R20532" s="69"/>
      <c r="S20532" s="69"/>
      <c r="T20532" s="69"/>
      <c r="U20532" s="69"/>
      <c r="V20532" s="69"/>
      <c r="W20532" s="69"/>
      <c r="X20532" s="69"/>
      <c r="Y20532" s="69"/>
    </row>
    <row r="20533" spans="14:25">
      <c r="N20533" s="68"/>
      <c r="O20533" s="69"/>
      <c r="P20533" s="69"/>
      <c r="Q20533" s="69"/>
      <c r="R20533" s="69"/>
      <c r="S20533" s="69"/>
      <c r="T20533" s="69"/>
      <c r="U20533" s="69"/>
      <c r="V20533" s="69"/>
      <c r="W20533" s="69"/>
      <c r="X20533" s="69"/>
      <c r="Y20533" s="69"/>
    </row>
    <row r="20534" spans="14:25">
      <c r="N20534" s="68"/>
      <c r="O20534" s="69"/>
      <c r="P20534" s="69"/>
      <c r="Q20534" s="69"/>
      <c r="R20534" s="69"/>
      <c r="S20534" s="69"/>
      <c r="T20534" s="69"/>
      <c r="U20534" s="69"/>
      <c r="V20534" s="69"/>
      <c r="W20534" s="69"/>
      <c r="X20534" s="69"/>
      <c r="Y20534" s="69"/>
    </row>
    <row r="20535" spans="14:25">
      <c r="N20535" s="68"/>
      <c r="O20535" s="69"/>
      <c r="P20535" s="69"/>
      <c r="Q20535" s="69"/>
      <c r="R20535" s="69"/>
      <c r="S20535" s="69"/>
      <c r="T20535" s="69"/>
      <c r="U20535" s="69"/>
      <c r="V20535" s="69"/>
      <c r="W20535" s="69"/>
      <c r="X20535" s="69"/>
      <c r="Y20535" s="69"/>
    </row>
    <row r="20536" spans="14:25">
      <c r="N20536" s="68"/>
      <c r="O20536" s="69"/>
      <c r="P20536" s="69"/>
      <c r="Q20536" s="69"/>
      <c r="R20536" s="69"/>
      <c r="S20536" s="69"/>
      <c r="T20536" s="69"/>
      <c r="U20536" s="69"/>
      <c r="V20536" s="69"/>
      <c r="W20536" s="69"/>
      <c r="X20536" s="69"/>
      <c r="Y20536" s="69"/>
    </row>
    <row r="20537" spans="14:25">
      <c r="N20537" s="68"/>
      <c r="O20537" s="69"/>
      <c r="P20537" s="69"/>
      <c r="Q20537" s="69"/>
      <c r="R20537" s="69"/>
      <c r="S20537" s="69"/>
      <c r="T20537" s="69"/>
      <c r="U20537" s="69"/>
      <c r="V20537" s="69"/>
      <c r="W20537" s="69"/>
      <c r="X20537" s="69"/>
      <c r="Y20537" s="69"/>
    </row>
    <row r="20538" spans="14:25">
      <c r="N20538" s="68"/>
      <c r="O20538" s="69"/>
      <c r="P20538" s="69"/>
      <c r="Q20538" s="69"/>
      <c r="R20538" s="69"/>
      <c r="S20538" s="69"/>
      <c r="T20538" s="69"/>
      <c r="U20538" s="69"/>
      <c r="V20538" s="69"/>
      <c r="W20538" s="69"/>
      <c r="X20538" s="69"/>
      <c r="Y20538" s="69"/>
    </row>
    <row r="20539" spans="14:25">
      <c r="N20539" s="68"/>
      <c r="O20539" s="69"/>
      <c r="P20539" s="69"/>
      <c r="Q20539" s="69"/>
      <c r="R20539" s="69"/>
      <c r="S20539" s="69"/>
      <c r="T20539" s="69"/>
      <c r="U20539" s="69"/>
      <c r="V20539" s="69"/>
      <c r="W20539" s="69"/>
      <c r="X20539" s="69"/>
      <c r="Y20539" s="69"/>
    </row>
    <row r="20540" spans="14:25">
      <c r="N20540" s="68"/>
      <c r="O20540" s="69"/>
      <c r="P20540" s="69"/>
      <c r="Q20540" s="69"/>
      <c r="R20540" s="69"/>
      <c r="S20540" s="69"/>
      <c r="T20540" s="69"/>
      <c r="U20540" s="69"/>
      <c r="V20540" s="69"/>
      <c r="W20540" s="69"/>
      <c r="X20540" s="69"/>
      <c r="Y20540" s="69"/>
    </row>
    <row r="20541" spans="14:25">
      <c r="N20541" s="68"/>
      <c r="O20541" s="69"/>
      <c r="P20541" s="69"/>
      <c r="Q20541" s="69"/>
      <c r="R20541" s="69"/>
      <c r="S20541" s="69"/>
      <c r="T20541" s="69"/>
      <c r="U20541" s="69"/>
      <c r="V20541" s="69"/>
      <c r="W20541" s="69"/>
      <c r="X20541" s="69"/>
      <c r="Y20541" s="69"/>
    </row>
    <row r="20542" spans="14:25">
      <c r="N20542" s="68"/>
      <c r="O20542" s="69"/>
      <c r="P20542" s="69"/>
      <c r="Q20542" s="69"/>
      <c r="R20542" s="69"/>
      <c r="S20542" s="69"/>
      <c r="T20542" s="69"/>
      <c r="U20542" s="69"/>
      <c r="V20542" s="69"/>
      <c r="W20542" s="69"/>
      <c r="X20542" s="69"/>
      <c r="Y20542" s="69"/>
    </row>
    <row r="20543" spans="14:25">
      <c r="N20543" s="68"/>
      <c r="O20543" s="69"/>
      <c r="P20543" s="69"/>
      <c r="Q20543" s="69"/>
      <c r="R20543" s="69"/>
      <c r="S20543" s="69"/>
      <c r="T20543" s="69"/>
      <c r="U20543" s="69"/>
      <c r="V20543" s="69"/>
      <c r="W20543" s="69"/>
      <c r="X20543" s="69"/>
      <c r="Y20543" s="69"/>
    </row>
    <row r="20544" spans="14:25">
      <c r="N20544" s="68"/>
      <c r="O20544" s="69"/>
      <c r="P20544" s="69"/>
      <c r="Q20544" s="69"/>
      <c r="R20544" s="69"/>
      <c r="S20544" s="69"/>
      <c r="T20544" s="69"/>
      <c r="U20544" s="69"/>
      <c r="V20544" s="69"/>
      <c r="W20544" s="69"/>
      <c r="X20544" s="69"/>
      <c r="Y20544" s="69"/>
    </row>
    <row r="20545" spans="14:25">
      <c r="N20545" s="68"/>
      <c r="O20545" s="69"/>
      <c r="P20545" s="69"/>
      <c r="Q20545" s="69"/>
      <c r="R20545" s="69"/>
      <c r="S20545" s="69"/>
      <c r="T20545" s="69"/>
      <c r="U20545" s="69"/>
      <c r="V20545" s="69"/>
      <c r="W20545" s="69"/>
      <c r="X20545" s="69"/>
      <c r="Y20545" s="69"/>
    </row>
    <row r="20546" spans="14:25">
      <c r="N20546" s="68"/>
      <c r="O20546" s="69"/>
      <c r="P20546" s="69"/>
      <c r="Q20546" s="69"/>
      <c r="R20546" s="69"/>
      <c r="S20546" s="69"/>
      <c r="T20546" s="69"/>
      <c r="U20546" s="69"/>
      <c r="V20546" s="69"/>
      <c r="W20546" s="69"/>
      <c r="X20546" s="69"/>
      <c r="Y20546" s="69"/>
    </row>
    <row r="20547" spans="14:25">
      <c r="N20547" s="68"/>
      <c r="O20547" s="69"/>
      <c r="P20547" s="69"/>
      <c r="Q20547" s="69"/>
      <c r="R20547" s="69"/>
      <c r="S20547" s="69"/>
      <c r="T20547" s="69"/>
      <c r="U20547" s="69"/>
      <c r="V20547" s="69"/>
      <c r="W20547" s="69"/>
      <c r="X20547" s="69"/>
      <c r="Y20547" s="69"/>
    </row>
    <row r="20548" spans="14:25">
      <c r="N20548" s="68"/>
      <c r="O20548" s="69"/>
      <c r="P20548" s="69"/>
      <c r="Q20548" s="69"/>
      <c r="R20548" s="69"/>
      <c r="S20548" s="69"/>
      <c r="T20548" s="69"/>
      <c r="U20548" s="69"/>
      <c r="V20548" s="69"/>
      <c r="W20548" s="69"/>
      <c r="X20548" s="69"/>
      <c r="Y20548" s="69"/>
    </row>
    <row r="20549" spans="14:25">
      <c r="N20549" s="68"/>
      <c r="O20549" s="69"/>
      <c r="P20549" s="69"/>
      <c r="Q20549" s="69"/>
      <c r="R20549" s="69"/>
      <c r="S20549" s="69"/>
      <c r="T20549" s="69"/>
      <c r="U20549" s="69"/>
      <c r="V20549" s="69"/>
      <c r="W20549" s="69"/>
      <c r="X20549" s="69"/>
      <c r="Y20549" s="69"/>
    </row>
    <row r="20550" spans="14:25">
      <c r="N20550" s="68"/>
      <c r="O20550" s="69"/>
      <c r="P20550" s="69"/>
      <c r="Q20550" s="69"/>
      <c r="R20550" s="69"/>
      <c r="S20550" s="69"/>
      <c r="T20550" s="69"/>
      <c r="U20550" s="69"/>
      <c r="V20550" s="69"/>
      <c r="W20550" s="69"/>
      <c r="X20550" s="69"/>
      <c r="Y20550" s="69"/>
    </row>
    <row r="20551" spans="14:25">
      <c r="N20551" s="68"/>
      <c r="O20551" s="69"/>
      <c r="P20551" s="69"/>
      <c r="Q20551" s="69"/>
      <c r="R20551" s="69"/>
      <c r="S20551" s="69"/>
      <c r="T20551" s="69"/>
      <c r="U20551" s="69"/>
      <c r="V20551" s="69"/>
      <c r="W20551" s="69"/>
      <c r="X20551" s="69"/>
      <c r="Y20551" s="69"/>
    </row>
    <row r="20552" spans="14:25">
      <c r="N20552" s="68"/>
      <c r="O20552" s="69"/>
      <c r="P20552" s="69"/>
      <c r="Q20552" s="69"/>
      <c r="R20552" s="69"/>
      <c r="S20552" s="69"/>
      <c r="T20552" s="69"/>
      <c r="U20552" s="69"/>
      <c r="V20552" s="69"/>
      <c r="W20552" s="69"/>
      <c r="X20552" s="69"/>
      <c r="Y20552" s="69"/>
    </row>
    <row r="20553" spans="14:25">
      <c r="N20553" s="68"/>
      <c r="O20553" s="69"/>
      <c r="P20553" s="69"/>
      <c r="Q20553" s="69"/>
      <c r="R20553" s="69"/>
      <c r="S20553" s="69"/>
      <c r="T20553" s="69"/>
      <c r="U20553" s="69"/>
      <c r="V20553" s="69"/>
      <c r="W20553" s="69"/>
      <c r="X20553" s="69"/>
      <c r="Y20553" s="69"/>
    </row>
    <row r="20554" spans="14:25">
      <c r="N20554" s="68"/>
      <c r="O20554" s="69"/>
      <c r="P20554" s="69"/>
      <c r="Q20554" s="69"/>
      <c r="R20554" s="69"/>
      <c r="S20554" s="69"/>
      <c r="T20554" s="69"/>
      <c r="U20554" s="69"/>
      <c r="V20554" s="69"/>
      <c r="W20554" s="69"/>
      <c r="X20554" s="69"/>
      <c r="Y20554" s="69"/>
    </row>
    <row r="20555" spans="14:25">
      <c r="N20555" s="68"/>
      <c r="O20555" s="69"/>
      <c r="P20555" s="69"/>
      <c r="Q20555" s="69"/>
      <c r="R20555" s="69"/>
      <c r="S20555" s="69"/>
      <c r="T20555" s="69"/>
      <c r="U20555" s="69"/>
      <c r="V20555" s="69"/>
      <c r="W20555" s="69"/>
      <c r="X20555" s="69"/>
      <c r="Y20555" s="69"/>
    </row>
    <row r="20556" spans="14:25">
      <c r="N20556" s="68"/>
      <c r="O20556" s="69"/>
      <c r="P20556" s="69"/>
      <c r="Q20556" s="69"/>
      <c r="R20556" s="69"/>
      <c r="S20556" s="69"/>
      <c r="T20556" s="69"/>
      <c r="U20556" s="69"/>
      <c r="V20556" s="69"/>
      <c r="W20556" s="69"/>
      <c r="X20556" s="69"/>
      <c r="Y20556" s="69"/>
    </row>
    <row r="20557" spans="14:25">
      <c r="N20557" s="68"/>
      <c r="O20557" s="69"/>
      <c r="P20557" s="69"/>
      <c r="Q20557" s="69"/>
      <c r="R20557" s="69"/>
      <c r="S20557" s="69"/>
      <c r="T20557" s="69"/>
      <c r="U20557" s="69"/>
      <c r="V20557" s="69"/>
      <c r="W20557" s="69"/>
      <c r="X20557" s="69"/>
      <c r="Y20557" s="69"/>
    </row>
    <row r="20558" spans="14:25">
      <c r="N20558" s="68"/>
      <c r="O20558" s="69"/>
      <c r="P20558" s="69"/>
      <c r="Q20558" s="69"/>
      <c r="R20558" s="69"/>
      <c r="S20558" s="69"/>
      <c r="T20558" s="69"/>
      <c r="U20558" s="69"/>
      <c r="V20558" s="69"/>
      <c r="W20558" s="69"/>
      <c r="X20558" s="69"/>
      <c r="Y20558" s="69"/>
    </row>
    <row r="20559" spans="14:25">
      <c r="N20559" s="68"/>
      <c r="O20559" s="69"/>
      <c r="P20559" s="69"/>
      <c r="Q20559" s="69"/>
      <c r="R20559" s="69"/>
      <c r="S20559" s="69"/>
      <c r="T20559" s="69"/>
      <c r="U20559" s="69"/>
      <c r="V20559" s="69"/>
      <c r="W20559" s="69"/>
      <c r="X20559" s="69"/>
      <c r="Y20559" s="69"/>
    </row>
    <row r="20560" spans="14:25">
      <c r="N20560" s="68"/>
      <c r="O20560" s="69"/>
      <c r="P20560" s="69"/>
      <c r="Q20560" s="69"/>
      <c r="R20560" s="69"/>
      <c r="S20560" s="69"/>
      <c r="T20560" s="69"/>
      <c r="U20560" s="69"/>
      <c r="V20560" s="69"/>
      <c r="W20560" s="69"/>
      <c r="X20560" s="69"/>
      <c r="Y20560" s="69"/>
    </row>
    <row r="20561" spans="14:25">
      <c r="N20561" s="68"/>
      <c r="O20561" s="69"/>
      <c r="P20561" s="69"/>
      <c r="Q20561" s="69"/>
      <c r="R20561" s="69"/>
      <c r="S20561" s="69"/>
      <c r="T20561" s="69"/>
      <c r="U20561" s="69"/>
      <c r="V20561" s="69"/>
      <c r="W20561" s="69"/>
      <c r="X20561" s="69"/>
      <c r="Y20561" s="69"/>
    </row>
    <row r="20562" spans="14:25">
      <c r="N20562" s="68"/>
      <c r="O20562" s="69"/>
      <c r="P20562" s="69"/>
      <c r="Q20562" s="69"/>
      <c r="R20562" s="69"/>
      <c r="S20562" s="69"/>
      <c r="T20562" s="69"/>
      <c r="U20562" s="69"/>
      <c r="V20562" s="69"/>
      <c r="W20562" s="69"/>
      <c r="X20562" s="69"/>
      <c r="Y20562" s="69"/>
    </row>
    <row r="20563" spans="14:25">
      <c r="N20563" s="68"/>
      <c r="O20563" s="69"/>
      <c r="P20563" s="69"/>
      <c r="Q20563" s="69"/>
      <c r="R20563" s="69"/>
      <c r="S20563" s="69"/>
      <c r="T20563" s="69"/>
      <c r="U20563" s="69"/>
      <c r="V20563" s="69"/>
      <c r="W20563" s="69"/>
      <c r="X20563" s="69"/>
      <c r="Y20563" s="69"/>
    </row>
    <row r="20564" spans="14:25">
      <c r="N20564" s="68"/>
      <c r="O20564" s="69"/>
      <c r="P20564" s="69"/>
      <c r="Q20564" s="69"/>
      <c r="R20564" s="69"/>
      <c r="S20564" s="69"/>
      <c r="T20564" s="69"/>
      <c r="U20564" s="69"/>
      <c r="V20564" s="69"/>
      <c r="W20564" s="69"/>
      <c r="X20564" s="69"/>
      <c r="Y20564" s="69"/>
    </row>
    <row r="20565" spans="14:25">
      <c r="N20565" s="68"/>
      <c r="O20565" s="69"/>
      <c r="P20565" s="69"/>
      <c r="Q20565" s="69"/>
      <c r="R20565" s="69"/>
      <c r="S20565" s="69"/>
      <c r="T20565" s="69"/>
      <c r="U20565" s="69"/>
      <c r="V20565" s="69"/>
      <c r="W20565" s="69"/>
      <c r="X20565" s="69"/>
      <c r="Y20565" s="69"/>
    </row>
    <row r="20566" spans="14:25">
      <c r="N20566" s="68"/>
      <c r="O20566" s="69"/>
      <c r="P20566" s="69"/>
      <c r="Q20566" s="69"/>
      <c r="R20566" s="69"/>
      <c r="S20566" s="69"/>
      <c r="T20566" s="69"/>
      <c r="U20566" s="69"/>
      <c r="V20566" s="69"/>
      <c r="W20566" s="69"/>
      <c r="X20566" s="69"/>
      <c r="Y20566" s="69"/>
    </row>
    <row r="20567" spans="14:25">
      <c r="N20567" s="68"/>
      <c r="O20567" s="69"/>
      <c r="P20567" s="69"/>
      <c r="Q20567" s="69"/>
      <c r="R20567" s="69"/>
      <c r="S20567" s="69"/>
      <c r="T20567" s="69"/>
      <c r="U20567" s="69"/>
      <c r="V20567" s="69"/>
      <c r="W20567" s="69"/>
      <c r="X20567" s="69"/>
      <c r="Y20567" s="69"/>
    </row>
    <row r="20568" spans="14:25">
      <c r="N20568" s="68"/>
      <c r="O20568" s="69"/>
      <c r="P20568" s="69"/>
      <c r="Q20568" s="69"/>
      <c r="R20568" s="69"/>
      <c r="S20568" s="69"/>
      <c r="T20568" s="69"/>
      <c r="U20568" s="69"/>
      <c r="V20568" s="69"/>
      <c r="W20568" s="69"/>
      <c r="X20568" s="69"/>
      <c r="Y20568" s="69"/>
    </row>
    <row r="20569" spans="14:25">
      <c r="N20569" s="68"/>
      <c r="O20569" s="69"/>
      <c r="P20569" s="69"/>
      <c r="Q20569" s="69"/>
      <c r="R20569" s="69"/>
      <c r="S20569" s="69"/>
      <c r="T20569" s="69"/>
      <c r="U20569" s="69"/>
      <c r="V20569" s="69"/>
      <c r="W20569" s="69"/>
      <c r="X20569" s="69"/>
      <c r="Y20569" s="69"/>
    </row>
    <row r="20570" spans="14:25">
      <c r="N20570" s="68"/>
      <c r="O20570" s="69"/>
      <c r="P20570" s="69"/>
      <c r="Q20570" s="69"/>
      <c r="R20570" s="69"/>
      <c r="S20570" s="69"/>
      <c r="T20570" s="69"/>
      <c r="U20570" s="69"/>
      <c r="V20570" s="69"/>
      <c r="W20570" s="69"/>
      <c r="X20570" s="69"/>
      <c r="Y20570" s="69"/>
    </row>
    <row r="20571" spans="14:25">
      <c r="N20571" s="68"/>
      <c r="O20571" s="69"/>
      <c r="P20571" s="69"/>
      <c r="Q20571" s="69"/>
      <c r="R20571" s="69"/>
      <c r="S20571" s="69"/>
      <c r="T20571" s="69"/>
      <c r="U20571" s="69"/>
      <c r="V20571" s="69"/>
      <c r="W20571" s="69"/>
      <c r="X20571" s="69"/>
      <c r="Y20571" s="69"/>
    </row>
    <row r="20572" spans="14:25">
      <c r="N20572" s="68"/>
      <c r="O20572" s="69"/>
      <c r="P20572" s="69"/>
      <c r="Q20572" s="69"/>
      <c r="R20572" s="69"/>
      <c r="S20572" s="69"/>
      <c r="T20572" s="69"/>
      <c r="U20572" s="69"/>
      <c r="V20572" s="69"/>
      <c r="W20572" s="69"/>
      <c r="X20572" s="69"/>
      <c r="Y20572" s="69"/>
    </row>
    <row r="20573" spans="14:25">
      <c r="N20573" s="68"/>
      <c r="O20573" s="69"/>
      <c r="P20573" s="69"/>
      <c r="Q20573" s="69"/>
      <c r="R20573" s="69"/>
      <c r="S20573" s="69"/>
      <c r="T20573" s="69"/>
      <c r="U20573" s="69"/>
      <c r="V20573" s="69"/>
      <c r="W20573" s="69"/>
      <c r="X20573" s="69"/>
      <c r="Y20573" s="69"/>
    </row>
    <row r="20574" spans="14:25">
      <c r="N20574" s="68"/>
      <c r="O20574" s="69"/>
      <c r="P20574" s="69"/>
      <c r="Q20574" s="69"/>
      <c r="R20574" s="69"/>
      <c r="S20574" s="69"/>
      <c r="T20574" s="69"/>
      <c r="U20574" s="69"/>
      <c r="V20574" s="69"/>
      <c r="W20574" s="69"/>
      <c r="X20574" s="69"/>
      <c r="Y20574" s="69"/>
    </row>
    <row r="20575" spans="14:25">
      <c r="N20575" s="68"/>
      <c r="O20575" s="69"/>
      <c r="P20575" s="69"/>
      <c r="Q20575" s="69"/>
      <c r="R20575" s="69"/>
      <c r="S20575" s="69"/>
      <c r="T20575" s="69"/>
      <c r="U20575" s="69"/>
      <c r="V20575" s="69"/>
      <c r="W20575" s="69"/>
      <c r="X20575" s="69"/>
      <c r="Y20575" s="69"/>
    </row>
    <row r="20576" spans="14:25">
      <c r="N20576" s="68"/>
      <c r="O20576" s="69"/>
      <c r="P20576" s="69"/>
      <c r="Q20576" s="69"/>
      <c r="R20576" s="69"/>
      <c r="S20576" s="69"/>
      <c r="T20576" s="69"/>
      <c r="U20576" s="69"/>
      <c r="V20576" s="69"/>
      <c r="W20576" s="69"/>
      <c r="X20576" s="69"/>
      <c r="Y20576" s="69"/>
    </row>
    <row r="20577" spans="14:25">
      <c r="N20577" s="68"/>
      <c r="O20577" s="69"/>
      <c r="P20577" s="69"/>
      <c r="Q20577" s="69"/>
      <c r="R20577" s="69"/>
      <c r="S20577" s="69"/>
      <c r="T20577" s="69"/>
      <c r="U20577" s="69"/>
      <c r="V20577" s="69"/>
      <c r="W20577" s="69"/>
      <c r="X20577" s="69"/>
      <c r="Y20577" s="69"/>
    </row>
    <row r="20578" spans="14:25">
      <c r="N20578" s="68"/>
      <c r="O20578" s="69"/>
      <c r="P20578" s="69"/>
      <c r="Q20578" s="69"/>
      <c r="R20578" s="69"/>
      <c r="S20578" s="69"/>
      <c r="T20578" s="69"/>
      <c r="U20578" s="69"/>
      <c r="V20578" s="69"/>
      <c r="W20578" s="69"/>
      <c r="X20578" s="69"/>
      <c r="Y20578" s="69"/>
    </row>
    <row r="20579" spans="14:25">
      <c r="N20579" s="68"/>
      <c r="O20579" s="69"/>
      <c r="P20579" s="69"/>
      <c r="Q20579" s="69"/>
      <c r="R20579" s="69"/>
      <c r="S20579" s="69"/>
      <c r="T20579" s="69"/>
      <c r="U20579" s="69"/>
      <c r="V20579" s="69"/>
      <c r="W20579" s="69"/>
      <c r="X20579" s="69"/>
      <c r="Y20579" s="69"/>
    </row>
    <row r="20580" spans="14:25">
      <c r="N20580" s="68"/>
      <c r="O20580" s="69"/>
      <c r="P20580" s="69"/>
      <c r="Q20580" s="69"/>
      <c r="R20580" s="69"/>
      <c r="S20580" s="69"/>
      <c r="T20580" s="69"/>
      <c r="U20580" s="69"/>
      <c r="V20580" s="69"/>
      <c r="W20580" s="69"/>
      <c r="X20580" s="69"/>
      <c r="Y20580" s="69"/>
    </row>
    <row r="20581" spans="14:25">
      <c r="N20581" s="68"/>
      <c r="O20581" s="69"/>
      <c r="P20581" s="69"/>
      <c r="Q20581" s="69"/>
      <c r="R20581" s="69"/>
      <c r="S20581" s="69"/>
      <c r="T20581" s="69"/>
      <c r="U20581" s="69"/>
      <c r="V20581" s="69"/>
      <c r="W20581" s="69"/>
      <c r="X20581" s="69"/>
      <c r="Y20581" s="69"/>
    </row>
    <row r="20582" spans="14:25">
      <c r="N20582" s="68"/>
      <c r="O20582" s="69"/>
      <c r="P20582" s="69"/>
      <c r="Q20582" s="69"/>
      <c r="R20582" s="69"/>
      <c r="S20582" s="69"/>
      <c r="T20582" s="69"/>
      <c r="U20582" s="69"/>
      <c r="V20582" s="69"/>
      <c r="W20582" s="69"/>
      <c r="X20582" s="69"/>
      <c r="Y20582" s="69"/>
    </row>
    <row r="20583" spans="14:25">
      <c r="N20583" s="68"/>
      <c r="O20583" s="69"/>
      <c r="P20583" s="69"/>
      <c r="Q20583" s="69"/>
      <c r="R20583" s="69"/>
      <c r="S20583" s="69"/>
      <c r="T20583" s="69"/>
      <c r="U20583" s="69"/>
      <c r="V20583" s="69"/>
      <c r="W20583" s="69"/>
      <c r="X20583" s="69"/>
      <c r="Y20583" s="69"/>
    </row>
    <row r="20584" spans="14:25">
      <c r="N20584" s="68"/>
      <c r="O20584" s="69"/>
      <c r="P20584" s="69"/>
      <c r="Q20584" s="69"/>
      <c r="R20584" s="69"/>
      <c r="S20584" s="69"/>
      <c r="T20584" s="69"/>
      <c r="U20584" s="69"/>
      <c r="V20584" s="69"/>
      <c r="W20584" s="69"/>
      <c r="X20584" s="69"/>
      <c r="Y20584" s="69"/>
    </row>
    <row r="20585" spans="14:25">
      <c r="N20585" s="68"/>
      <c r="O20585" s="69"/>
      <c r="P20585" s="69"/>
      <c r="Q20585" s="69"/>
      <c r="R20585" s="69"/>
      <c r="S20585" s="69"/>
      <c r="T20585" s="69"/>
      <c r="U20585" s="69"/>
      <c r="V20585" s="69"/>
      <c r="W20585" s="69"/>
      <c r="X20585" s="69"/>
      <c r="Y20585" s="69"/>
    </row>
    <row r="20586" spans="14:25">
      <c r="N20586" s="68"/>
      <c r="O20586" s="69"/>
      <c r="P20586" s="69"/>
      <c r="Q20586" s="69"/>
      <c r="R20586" s="69"/>
      <c r="S20586" s="69"/>
      <c r="T20586" s="69"/>
      <c r="U20586" s="69"/>
      <c r="V20586" s="69"/>
      <c r="W20586" s="69"/>
      <c r="X20586" s="69"/>
      <c r="Y20586" s="69"/>
    </row>
    <row r="20587" spans="14:25">
      <c r="N20587" s="68"/>
      <c r="O20587" s="69"/>
      <c r="P20587" s="69"/>
      <c r="Q20587" s="69"/>
      <c r="R20587" s="69"/>
      <c r="S20587" s="69"/>
      <c r="T20587" s="69"/>
      <c r="U20587" s="69"/>
      <c r="V20587" s="69"/>
      <c r="W20587" s="69"/>
      <c r="X20587" s="69"/>
      <c r="Y20587" s="69"/>
    </row>
    <row r="20588" spans="14:25">
      <c r="N20588" s="68"/>
      <c r="O20588" s="69"/>
      <c r="P20588" s="69"/>
      <c r="Q20588" s="69"/>
      <c r="R20588" s="69"/>
      <c r="S20588" s="69"/>
      <c r="T20588" s="69"/>
      <c r="U20588" s="69"/>
      <c r="V20588" s="69"/>
      <c r="W20588" s="69"/>
      <c r="X20588" s="69"/>
      <c r="Y20588" s="69"/>
    </row>
    <row r="20589" spans="14:25">
      <c r="N20589" s="68"/>
      <c r="O20589" s="69"/>
      <c r="P20589" s="69"/>
      <c r="Q20589" s="69"/>
      <c r="R20589" s="69"/>
      <c r="S20589" s="69"/>
      <c r="T20589" s="69"/>
      <c r="U20589" s="69"/>
      <c r="V20589" s="69"/>
      <c r="W20589" s="69"/>
      <c r="X20589" s="69"/>
      <c r="Y20589" s="69"/>
    </row>
    <row r="20590" spans="14:25">
      <c r="N20590" s="68"/>
      <c r="O20590" s="69"/>
      <c r="P20590" s="69"/>
      <c r="Q20590" s="69"/>
      <c r="R20590" s="69"/>
      <c r="S20590" s="69"/>
      <c r="T20590" s="69"/>
      <c r="U20590" s="69"/>
      <c r="V20590" s="69"/>
      <c r="W20590" s="69"/>
      <c r="X20590" s="69"/>
      <c r="Y20590" s="69"/>
    </row>
    <row r="20591" spans="14:25">
      <c r="N20591" s="68"/>
      <c r="O20591" s="69"/>
      <c r="P20591" s="69"/>
      <c r="Q20591" s="69"/>
      <c r="R20591" s="69"/>
      <c r="S20591" s="69"/>
      <c r="T20591" s="69"/>
      <c r="U20591" s="69"/>
      <c r="V20591" s="69"/>
      <c r="W20591" s="69"/>
      <c r="X20591" s="69"/>
      <c r="Y20591" s="69"/>
    </row>
    <row r="20592" spans="14:25">
      <c r="N20592" s="68"/>
      <c r="O20592" s="69"/>
      <c r="P20592" s="69"/>
      <c r="Q20592" s="69"/>
      <c r="R20592" s="69"/>
      <c r="S20592" s="69"/>
      <c r="T20592" s="69"/>
      <c r="U20592" s="69"/>
      <c r="V20592" s="69"/>
      <c r="W20592" s="69"/>
      <c r="X20592" s="69"/>
      <c r="Y20592" s="69"/>
    </row>
    <row r="20593" spans="14:25">
      <c r="N20593" s="68"/>
      <c r="O20593" s="69"/>
      <c r="P20593" s="69"/>
      <c r="Q20593" s="69"/>
      <c r="R20593" s="69"/>
      <c r="S20593" s="69"/>
      <c r="T20593" s="69"/>
      <c r="U20593" s="69"/>
      <c r="V20593" s="69"/>
      <c r="W20593" s="69"/>
      <c r="X20593" s="69"/>
      <c r="Y20593" s="69"/>
    </row>
    <row r="20594" spans="14:25">
      <c r="N20594" s="68"/>
      <c r="O20594" s="69"/>
      <c r="P20594" s="69"/>
      <c r="Q20594" s="69"/>
      <c r="R20594" s="69"/>
      <c r="S20594" s="69"/>
      <c r="T20594" s="69"/>
      <c r="U20594" s="69"/>
      <c r="V20594" s="69"/>
      <c r="W20594" s="69"/>
      <c r="X20594" s="69"/>
      <c r="Y20594" s="69"/>
    </row>
    <row r="20595" spans="14:25">
      <c r="N20595" s="68"/>
      <c r="O20595" s="69"/>
      <c r="P20595" s="69"/>
      <c r="Q20595" s="69"/>
      <c r="R20595" s="69"/>
      <c r="S20595" s="69"/>
      <c r="T20595" s="69"/>
      <c r="U20595" s="69"/>
      <c r="V20595" s="69"/>
      <c r="W20595" s="69"/>
      <c r="X20595" s="69"/>
      <c r="Y20595" s="69"/>
    </row>
    <row r="20596" spans="14:25">
      <c r="N20596" s="68"/>
      <c r="O20596" s="69"/>
      <c r="P20596" s="69"/>
      <c r="Q20596" s="69"/>
      <c r="R20596" s="69"/>
      <c r="S20596" s="69"/>
      <c r="T20596" s="69"/>
      <c r="U20596" s="69"/>
      <c r="V20596" s="69"/>
      <c r="W20596" s="69"/>
      <c r="X20596" s="69"/>
      <c r="Y20596" s="69"/>
    </row>
    <row r="20597" spans="14:25">
      <c r="N20597" s="68"/>
      <c r="O20597" s="69"/>
      <c r="P20597" s="69"/>
      <c r="Q20597" s="69"/>
      <c r="R20597" s="69"/>
      <c r="S20597" s="69"/>
      <c r="T20597" s="69"/>
      <c r="U20597" s="69"/>
      <c r="V20597" s="69"/>
      <c r="W20597" s="69"/>
      <c r="X20597" s="69"/>
      <c r="Y20597" s="69"/>
    </row>
    <row r="20598" spans="14:25">
      <c r="N20598" s="68"/>
      <c r="O20598" s="69"/>
      <c r="P20598" s="69"/>
      <c r="Q20598" s="69"/>
      <c r="R20598" s="69"/>
      <c r="S20598" s="69"/>
      <c r="T20598" s="69"/>
      <c r="U20598" s="69"/>
      <c r="V20598" s="69"/>
      <c r="W20598" s="69"/>
      <c r="X20598" s="69"/>
      <c r="Y20598" s="69"/>
    </row>
    <row r="20599" spans="14:25">
      <c r="N20599" s="68"/>
      <c r="O20599" s="69"/>
      <c r="P20599" s="69"/>
      <c r="Q20599" s="69"/>
      <c r="R20599" s="69"/>
      <c r="S20599" s="69"/>
      <c r="T20599" s="69"/>
      <c r="U20599" s="69"/>
      <c r="V20599" s="69"/>
      <c r="W20599" s="69"/>
      <c r="X20599" s="69"/>
      <c r="Y20599" s="69"/>
    </row>
    <row r="20600" spans="14:25">
      <c r="N20600" s="68"/>
      <c r="O20600" s="69"/>
      <c r="P20600" s="69"/>
      <c r="Q20600" s="69"/>
      <c r="R20600" s="69"/>
      <c r="S20600" s="69"/>
      <c r="T20600" s="69"/>
      <c r="U20600" s="69"/>
      <c r="V20600" s="69"/>
      <c r="W20600" s="69"/>
      <c r="X20600" s="69"/>
      <c r="Y20600" s="69"/>
    </row>
    <row r="20601" spans="14:25">
      <c r="N20601" s="68"/>
      <c r="O20601" s="69"/>
      <c r="P20601" s="69"/>
      <c r="Q20601" s="69"/>
      <c r="R20601" s="69"/>
      <c r="S20601" s="69"/>
      <c r="T20601" s="69"/>
      <c r="U20601" s="69"/>
      <c r="V20601" s="69"/>
      <c r="W20601" s="69"/>
      <c r="X20601" s="69"/>
      <c r="Y20601" s="69"/>
    </row>
    <row r="20602" spans="14:25">
      <c r="N20602" s="68"/>
      <c r="O20602" s="69"/>
      <c r="P20602" s="69"/>
      <c r="Q20602" s="69"/>
      <c r="R20602" s="69"/>
      <c r="S20602" s="69"/>
      <c r="T20602" s="69"/>
      <c r="U20602" s="69"/>
      <c r="V20602" s="69"/>
      <c r="W20602" s="69"/>
      <c r="X20602" s="69"/>
      <c r="Y20602" s="69"/>
    </row>
    <row r="20603" spans="14:25">
      <c r="N20603" s="68"/>
      <c r="O20603" s="69"/>
      <c r="P20603" s="69"/>
      <c r="Q20603" s="69"/>
      <c r="R20603" s="69"/>
      <c r="S20603" s="69"/>
      <c r="T20603" s="69"/>
      <c r="U20603" s="69"/>
      <c r="V20603" s="69"/>
      <c r="W20603" s="69"/>
      <c r="X20603" s="69"/>
      <c r="Y20603" s="69"/>
    </row>
    <row r="20604" spans="14:25">
      <c r="N20604" s="68"/>
      <c r="O20604" s="69"/>
      <c r="P20604" s="69"/>
      <c r="Q20604" s="69"/>
      <c r="R20604" s="69"/>
      <c r="S20604" s="69"/>
      <c r="T20604" s="69"/>
      <c r="U20604" s="69"/>
      <c r="V20604" s="69"/>
      <c r="W20604" s="69"/>
      <c r="X20604" s="69"/>
      <c r="Y20604" s="69"/>
    </row>
    <row r="20605" spans="14:25">
      <c r="N20605" s="68"/>
      <c r="O20605" s="69"/>
      <c r="P20605" s="69"/>
      <c r="Q20605" s="69"/>
      <c r="R20605" s="69"/>
      <c r="S20605" s="69"/>
      <c r="T20605" s="69"/>
      <c r="U20605" s="69"/>
      <c r="V20605" s="69"/>
      <c r="W20605" s="69"/>
      <c r="X20605" s="69"/>
      <c r="Y20605" s="69"/>
    </row>
    <row r="20606" spans="14:25">
      <c r="N20606" s="68"/>
      <c r="O20606" s="69"/>
      <c r="P20606" s="69"/>
      <c r="Q20606" s="69"/>
      <c r="R20606" s="69"/>
      <c r="S20606" s="69"/>
      <c r="T20606" s="69"/>
      <c r="U20606" s="69"/>
      <c r="V20606" s="69"/>
      <c r="W20606" s="69"/>
      <c r="X20606" s="69"/>
      <c r="Y20606" s="69"/>
    </row>
    <row r="20607" spans="14:25">
      <c r="N20607" s="68"/>
      <c r="O20607" s="69"/>
      <c r="P20607" s="69"/>
      <c r="Q20607" s="69"/>
      <c r="R20607" s="69"/>
      <c r="S20607" s="69"/>
      <c r="T20607" s="69"/>
      <c r="U20607" s="69"/>
      <c r="V20607" s="69"/>
      <c r="W20607" s="69"/>
      <c r="X20607" s="69"/>
      <c r="Y20607" s="69"/>
    </row>
    <row r="20608" spans="14:25">
      <c r="N20608" s="68"/>
      <c r="O20608" s="69"/>
      <c r="P20608" s="69"/>
      <c r="Q20608" s="69"/>
      <c r="R20608" s="69"/>
      <c r="S20608" s="69"/>
      <c r="T20608" s="69"/>
      <c r="U20608" s="69"/>
      <c r="V20608" s="69"/>
      <c r="W20608" s="69"/>
      <c r="X20608" s="69"/>
      <c r="Y20608" s="69"/>
    </row>
    <row r="20609" spans="14:25">
      <c r="N20609" s="68"/>
      <c r="O20609" s="69"/>
      <c r="P20609" s="69"/>
      <c r="Q20609" s="69"/>
      <c r="R20609" s="69"/>
      <c r="S20609" s="69"/>
      <c r="T20609" s="69"/>
      <c r="U20609" s="69"/>
      <c r="V20609" s="69"/>
      <c r="W20609" s="69"/>
      <c r="X20609" s="69"/>
      <c r="Y20609" s="69"/>
    </row>
    <row r="20610" spans="14:25">
      <c r="N20610" s="68"/>
      <c r="O20610" s="69"/>
      <c r="P20610" s="69"/>
      <c r="Q20610" s="69"/>
      <c r="R20610" s="69"/>
      <c r="S20610" s="69"/>
      <c r="T20610" s="69"/>
      <c r="U20610" s="69"/>
      <c r="V20610" s="69"/>
      <c r="W20610" s="69"/>
      <c r="X20610" s="69"/>
      <c r="Y20610" s="69"/>
    </row>
    <row r="20611" spans="14:25">
      <c r="N20611" s="68"/>
      <c r="O20611" s="69"/>
      <c r="P20611" s="69"/>
      <c r="Q20611" s="69"/>
      <c r="R20611" s="69"/>
      <c r="S20611" s="69"/>
      <c r="T20611" s="69"/>
      <c r="U20611" s="69"/>
      <c r="V20611" s="69"/>
      <c r="W20611" s="69"/>
      <c r="X20611" s="69"/>
      <c r="Y20611" s="69"/>
    </row>
    <row r="20612" spans="14:25">
      <c r="N20612" s="68"/>
      <c r="O20612" s="69"/>
      <c r="P20612" s="69"/>
      <c r="Q20612" s="69"/>
      <c r="R20612" s="69"/>
      <c r="S20612" s="69"/>
      <c r="T20612" s="69"/>
      <c r="U20612" s="69"/>
      <c r="V20612" s="69"/>
      <c r="W20612" s="69"/>
      <c r="X20612" s="69"/>
      <c r="Y20612" s="69"/>
    </row>
    <row r="20613" spans="14:25">
      <c r="N20613" s="68"/>
      <c r="O20613" s="69"/>
      <c r="P20613" s="69"/>
      <c r="Q20613" s="69"/>
      <c r="R20613" s="69"/>
      <c r="S20613" s="69"/>
      <c r="T20613" s="69"/>
      <c r="U20613" s="69"/>
      <c r="V20613" s="69"/>
      <c r="W20613" s="69"/>
      <c r="X20613" s="69"/>
      <c r="Y20613" s="69"/>
    </row>
    <row r="20614" spans="14:25">
      <c r="N20614" s="68"/>
      <c r="O20614" s="69"/>
      <c r="P20614" s="69"/>
      <c r="Q20614" s="69"/>
      <c r="R20614" s="69"/>
      <c r="S20614" s="69"/>
      <c r="T20614" s="69"/>
      <c r="U20614" s="69"/>
      <c r="V20614" s="69"/>
      <c r="W20614" s="69"/>
      <c r="X20614" s="69"/>
      <c r="Y20614" s="69"/>
    </row>
    <row r="20615" spans="14:25">
      <c r="N20615" s="68"/>
      <c r="O20615" s="69"/>
      <c r="P20615" s="69"/>
      <c r="Q20615" s="69"/>
      <c r="R20615" s="69"/>
      <c r="S20615" s="69"/>
      <c r="T20615" s="69"/>
      <c r="U20615" s="69"/>
      <c r="V20615" s="69"/>
      <c r="W20615" s="69"/>
      <c r="X20615" s="69"/>
      <c r="Y20615" s="69"/>
    </row>
    <row r="20616" spans="14:25">
      <c r="N20616" s="68"/>
      <c r="O20616" s="69"/>
      <c r="P20616" s="69"/>
      <c r="Q20616" s="69"/>
      <c r="R20616" s="69"/>
      <c r="S20616" s="69"/>
      <c r="T20616" s="69"/>
      <c r="U20616" s="69"/>
      <c r="V20616" s="69"/>
      <c r="W20616" s="69"/>
      <c r="X20616" s="69"/>
      <c r="Y20616" s="69"/>
    </row>
    <row r="20617" spans="14:25">
      <c r="N20617" s="68"/>
      <c r="O20617" s="69"/>
      <c r="P20617" s="69"/>
      <c r="Q20617" s="69"/>
      <c r="R20617" s="69"/>
      <c r="S20617" s="69"/>
      <c r="T20617" s="69"/>
      <c r="U20617" s="69"/>
      <c r="V20617" s="69"/>
      <c r="W20617" s="69"/>
      <c r="X20617" s="69"/>
      <c r="Y20617" s="69"/>
    </row>
    <row r="20618" spans="14:25">
      <c r="N20618" s="68"/>
      <c r="O20618" s="69"/>
      <c r="P20618" s="69"/>
      <c r="Q20618" s="69"/>
      <c r="R20618" s="69"/>
      <c r="S20618" s="69"/>
      <c r="T20618" s="69"/>
      <c r="U20618" s="69"/>
      <c r="V20618" s="69"/>
      <c r="W20618" s="69"/>
      <c r="X20618" s="69"/>
      <c r="Y20618" s="69"/>
    </row>
    <row r="20619" spans="14:25">
      <c r="N20619" s="68"/>
      <c r="O20619" s="69"/>
      <c r="P20619" s="69"/>
      <c r="Q20619" s="69"/>
      <c r="R20619" s="69"/>
      <c r="S20619" s="69"/>
      <c r="T20619" s="69"/>
      <c r="U20619" s="69"/>
      <c r="V20619" s="69"/>
      <c r="W20619" s="69"/>
      <c r="X20619" s="69"/>
      <c r="Y20619" s="69"/>
    </row>
    <row r="20620" spans="14:25">
      <c r="N20620" s="68"/>
      <c r="O20620" s="69"/>
      <c r="P20620" s="69"/>
      <c r="Q20620" s="69"/>
      <c r="R20620" s="69"/>
      <c r="S20620" s="69"/>
      <c r="T20620" s="69"/>
      <c r="U20620" s="69"/>
      <c r="V20620" s="69"/>
      <c r="W20620" s="69"/>
      <c r="X20620" s="69"/>
      <c r="Y20620" s="69"/>
    </row>
    <row r="20621" spans="14:25">
      <c r="N20621" s="68"/>
      <c r="O20621" s="69"/>
      <c r="P20621" s="69"/>
      <c r="Q20621" s="69"/>
      <c r="R20621" s="69"/>
      <c r="S20621" s="69"/>
      <c r="T20621" s="69"/>
      <c r="U20621" s="69"/>
      <c r="V20621" s="69"/>
      <c r="W20621" s="69"/>
      <c r="X20621" s="69"/>
      <c r="Y20621" s="69"/>
    </row>
    <row r="20622" spans="14:25">
      <c r="N20622" s="68"/>
      <c r="O20622" s="69"/>
      <c r="P20622" s="69"/>
      <c r="Q20622" s="69"/>
      <c r="R20622" s="69"/>
      <c r="S20622" s="69"/>
      <c r="T20622" s="69"/>
      <c r="U20622" s="69"/>
      <c r="V20622" s="69"/>
      <c r="W20622" s="69"/>
      <c r="X20622" s="69"/>
      <c r="Y20622" s="69"/>
    </row>
    <row r="20623" spans="14:25">
      <c r="N20623" s="68"/>
      <c r="O20623" s="69"/>
      <c r="P20623" s="69"/>
      <c r="Q20623" s="69"/>
      <c r="R20623" s="69"/>
      <c r="S20623" s="69"/>
      <c r="T20623" s="69"/>
      <c r="U20623" s="69"/>
      <c r="V20623" s="69"/>
      <c r="W20623" s="69"/>
      <c r="X20623" s="69"/>
      <c r="Y20623" s="69"/>
    </row>
    <row r="20624" spans="14:25">
      <c r="N20624" s="68"/>
      <c r="O20624" s="69"/>
      <c r="P20624" s="69"/>
      <c r="Q20624" s="69"/>
      <c r="R20624" s="69"/>
      <c r="S20624" s="69"/>
      <c r="T20624" s="69"/>
      <c r="U20624" s="69"/>
      <c r="V20624" s="69"/>
      <c r="W20624" s="69"/>
      <c r="X20624" s="69"/>
      <c r="Y20624" s="69"/>
    </row>
    <row r="20625" spans="14:25">
      <c r="N20625" s="68"/>
      <c r="O20625" s="69"/>
      <c r="P20625" s="69"/>
      <c r="Q20625" s="69"/>
      <c r="R20625" s="69"/>
      <c r="S20625" s="69"/>
      <c r="T20625" s="69"/>
      <c r="U20625" s="69"/>
      <c r="V20625" s="69"/>
      <c r="W20625" s="69"/>
      <c r="X20625" s="69"/>
      <c r="Y20625" s="69"/>
    </row>
    <row r="20626" spans="14:25">
      <c r="N20626" s="68"/>
      <c r="O20626" s="69"/>
      <c r="P20626" s="69"/>
      <c r="Q20626" s="69"/>
      <c r="R20626" s="69"/>
      <c r="S20626" s="69"/>
      <c r="T20626" s="69"/>
      <c r="U20626" s="69"/>
      <c r="V20626" s="69"/>
      <c r="W20626" s="69"/>
      <c r="X20626" s="69"/>
      <c r="Y20626" s="69"/>
    </row>
    <row r="20627" spans="14:25">
      <c r="N20627" s="68"/>
      <c r="O20627" s="69"/>
      <c r="P20627" s="69"/>
      <c r="Q20627" s="69"/>
      <c r="R20627" s="69"/>
      <c r="S20627" s="69"/>
      <c r="T20627" s="69"/>
      <c r="U20627" s="69"/>
      <c r="V20627" s="69"/>
      <c r="W20627" s="69"/>
      <c r="X20627" s="69"/>
      <c r="Y20627" s="69"/>
    </row>
    <row r="20628" spans="14:25">
      <c r="N20628" s="68"/>
      <c r="O20628" s="69"/>
      <c r="P20628" s="69"/>
      <c r="Q20628" s="69"/>
      <c r="R20628" s="69"/>
      <c r="S20628" s="69"/>
      <c r="T20628" s="69"/>
      <c r="U20628" s="69"/>
      <c r="V20628" s="69"/>
      <c r="W20628" s="69"/>
      <c r="X20628" s="69"/>
      <c r="Y20628" s="69"/>
    </row>
    <row r="20629" spans="14:25">
      <c r="N20629" s="68"/>
      <c r="O20629" s="69"/>
      <c r="P20629" s="69"/>
      <c r="Q20629" s="69"/>
      <c r="R20629" s="69"/>
      <c r="S20629" s="69"/>
      <c r="T20629" s="69"/>
      <c r="U20629" s="69"/>
      <c r="V20629" s="69"/>
      <c r="W20629" s="69"/>
      <c r="X20629" s="69"/>
      <c r="Y20629" s="69"/>
    </row>
    <row r="20630" spans="14:25">
      <c r="N20630" s="68"/>
      <c r="O20630" s="69"/>
      <c r="P20630" s="69"/>
      <c r="Q20630" s="69"/>
      <c r="R20630" s="69"/>
      <c r="S20630" s="69"/>
      <c r="T20630" s="69"/>
      <c r="U20630" s="69"/>
      <c r="V20630" s="69"/>
      <c r="W20630" s="69"/>
      <c r="X20630" s="69"/>
      <c r="Y20630" s="69"/>
    </row>
    <row r="20631" spans="14:25">
      <c r="N20631" s="68"/>
      <c r="O20631" s="69"/>
      <c r="P20631" s="69"/>
      <c r="Q20631" s="69"/>
      <c r="R20631" s="69"/>
      <c r="S20631" s="69"/>
      <c r="T20631" s="69"/>
      <c r="U20631" s="69"/>
      <c r="V20631" s="69"/>
      <c r="W20631" s="69"/>
      <c r="X20631" s="69"/>
      <c r="Y20631" s="69"/>
    </row>
    <row r="20632" spans="14:25">
      <c r="N20632" s="68"/>
      <c r="O20632" s="69"/>
      <c r="P20632" s="69"/>
      <c r="Q20632" s="69"/>
      <c r="R20632" s="69"/>
      <c r="S20632" s="69"/>
      <c r="T20632" s="69"/>
      <c r="U20632" s="69"/>
      <c r="V20632" s="69"/>
      <c r="W20632" s="69"/>
      <c r="X20632" s="69"/>
      <c r="Y20632" s="69"/>
    </row>
    <row r="20633" spans="14:25">
      <c r="N20633" s="68"/>
      <c r="O20633" s="69"/>
      <c r="P20633" s="69"/>
      <c r="Q20633" s="69"/>
      <c r="R20633" s="69"/>
      <c r="S20633" s="69"/>
      <c r="T20633" s="69"/>
      <c r="U20633" s="69"/>
      <c r="V20633" s="69"/>
      <c r="W20633" s="69"/>
      <c r="X20633" s="69"/>
      <c r="Y20633" s="69"/>
    </row>
    <row r="20634" spans="14:25">
      <c r="N20634" s="68"/>
      <c r="O20634" s="69"/>
      <c r="P20634" s="69"/>
      <c r="Q20634" s="69"/>
      <c r="R20634" s="69"/>
      <c r="S20634" s="69"/>
      <c r="T20634" s="69"/>
      <c r="U20634" s="69"/>
      <c r="V20634" s="69"/>
      <c r="W20634" s="69"/>
      <c r="X20634" s="69"/>
      <c r="Y20634" s="69"/>
    </row>
    <row r="20635" spans="14:25">
      <c r="N20635" s="68"/>
      <c r="O20635" s="69"/>
      <c r="P20635" s="69"/>
      <c r="Q20635" s="69"/>
      <c r="R20635" s="69"/>
      <c r="S20635" s="69"/>
      <c r="T20635" s="69"/>
      <c r="U20635" s="69"/>
      <c r="V20635" s="69"/>
      <c r="W20635" s="69"/>
      <c r="X20635" s="69"/>
      <c r="Y20635" s="69"/>
    </row>
    <row r="20636" spans="14:25">
      <c r="N20636" s="68"/>
      <c r="O20636" s="69"/>
      <c r="P20636" s="69"/>
      <c r="Q20636" s="69"/>
      <c r="R20636" s="69"/>
      <c r="S20636" s="69"/>
      <c r="T20636" s="69"/>
      <c r="U20636" s="69"/>
      <c r="V20636" s="69"/>
      <c r="W20636" s="69"/>
      <c r="X20636" s="69"/>
      <c r="Y20636" s="69"/>
    </row>
    <row r="20637" spans="14:25">
      <c r="N20637" s="68"/>
      <c r="O20637" s="69"/>
      <c r="P20637" s="69"/>
      <c r="Q20637" s="69"/>
      <c r="R20637" s="69"/>
      <c r="S20637" s="69"/>
      <c r="T20637" s="69"/>
      <c r="U20637" s="69"/>
      <c r="V20637" s="69"/>
      <c r="W20637" s="69"/>
      <c r="X20637" s="69"/>
      <c r="Y20637" s="69"/>
    </row>
    <row r="20638" spans="14:25">
      <c r="N20638" s="68"/>
      <c r="O20638" s="69"/>
      <c r="P20638" s="69"/>
      <c r="Q20638" s="69"/>
      <c r="R20638" s="69"/>
      <c r="S20638" s="69"/>
      <c r="T20638" s="69"/>
      <c r="U20638" s="69"/>
      <c r="V20638" s="69"/>
      <c r="W20638" s="69"/>
      <c r="X20638" s="69"/>
      <c r="Y20638" s="69"/>
    </row>
    <row r="20639" spans="14:25">
      <c r="N20639" s="68"/>
      <c r="O20639" s="69"/>
      <c r="P20639" s="69"/>
      <c r="Q20639" s="69"/>
      <c r="R20639" s="69"/>
      <c r="S20639" s="69"/>
      <c r="T20639" s="69"/>
      <c r="U20639" s="69"/>
      <c r="V20639" s="69"/>
      <c r="W20639" s="69"/>
      <c r="X20639" s="69"/>
      <c r="Y20639" s="69"/>
    </row>
    <row r="20640" spans="14:25">
      <c r="N20640" s="68"/>
      <c r="O20640" s="69"/>
      <c r="P20640" s="69"/>
      <c r="Q20640" s="69"/>
      <c r="R20640" s="69"/>
      <c r="S20640" s="69"/>
      <c r="T20640" s="69"/>
      <c r="U20640" s="69"/>
      <c r="V20640" s="69"/>
      <c r="W20640" s="69"/>
      <c r="X20640" s="69"/>
      <c r="Y20640" s="69"/>
    </row>
    <row r="20641" spans="14:25">
      <c r="N20641" s="68"/>
      <c r="O20641" s="69"/>
      <c r="P20641" s="69"/>
      <c r="Q20641" s="69"/>
      <c r="R20641" s="69"/>
      <c r="S20641" s="69"/>
      <c r="T20641" s="69"/>
      <c r="U20641" s="69"/>
      <c r="V20641" s="69"/>
      <c r="W20641" s="69"/>
      <c r="X20641" s="69"/>
      <c r="Y20641" s="69"/>
    </row>
    <row r="20642" spans="14:25">
      <c r="N20642" s="68"/>
      <c r="O20642" s="69"/>
      <c r="P20642" s="69"/>
      <c r="Q20642" s="69"/>
      <c r="R20642" s="69"/>
      <c r="S20642" s="69"/>
      <c r="T20642" s="69"/>
      <c r="U20642" s="69"/>
      <c r="V20642" s="69"/>
      <c r="W20642" s="69"/>
      <c r="X20642" s="69"/>
      <c r="Y20642" s="69"/>
    </row>
    <row r="20643" spans="14:25">
      <c r="N20643" s="68"/>
      <c r="O20643" s="69"/>
      <c r="P20643" s="69"/>
      <c r="Q20643" s="69"/>
      <c r="R20643" s="69"/>
      <c r="S20643" s="69"/>
      <c r="T20643" s="69"/>
      <c r="U20643" s="69"/>
      <c r="V20643" s="69"/>
      <c r="W20643" s="69"/>
      <c r="X20643" s="69"/>
      <c r="Y20643" s="69"/>
    </row>
    <row r="20644" spans="14:25">
      <c r="N20644" s="68"/>
      <c r="O20644" s="69"/>
      <c r="P20644" s="69"/>
      <c r="Q20644" s="69"/>
      <c r="R20644" s="69"/>
      <c r="S20644" s="69"/>
      <c r="T20644" s="69"/>
      <c r="U20644" s="69"/>
      <c r="V20644" s="69"/>
      <c r="W20644" s="69"/>
      <c r="X20644" s="69"/>
      <c r="Y20644" s="69"/>
    </row>
    <row r="20645" spans="14:25">
      <c r="N20645" s="68"/>
      <c r="O20645" s="69"/>
      <c r="P20645" s="69"/>
      <c r="Q20645" s="69"/>
      <c r="R20645" s="69"/>
      <c r="S20645" s="69"/>
      <c r="T20645" s="69"/>
      <c r="U20645" s="69"/>
      <c r="V20645" s="69"/>
      <c r="W20645" s="69"/>
      <c r="X20645" s="69"/>
      <c r="Y20645" s="69"/>
    </row>
    <row r="20646" spans="14:25">
      <c r="N20646" s="68"/>
      <c r="O20646" s="69"/>
      <c r="P20646" s="69"/>
      <c r="Q20646" s="69"/>
      <c r="R20646" s="69"/>
      <c r="S20646" s="69"/>
      <c r="T20646" s="69"/>
      <c r="U20646" s="69"/>
      <c r="V20646" s="69"/>
      <c r="W20646" s="69"/>
      <c r="X20646" s="69"/>
      <c r="Y20646" s="69"/>
    </row>
    <row r="20647" spans="14:25">
      <c r="N20647" s="68"/>
      <c r="O20647" s="69"/>
      <c r="P20647" s="69"/>
      <c r="Q20647" s="69"/>
      <c r="R20647" s="69"/>
      <c r="S20647" s="69"/>
      <c r="T20647" s="69"/>
      <c r="U20647" s="69"/>
      <c r="V20647" s="69"/>
      <c r="W20647" s="69"/>
      <c r="X20647" s="69"/>
      <c r="Y20647" s="69"/>
    </row>
    <row r="20648" spans="14:25">
      <c r="N20648" s="68"/>
      <c r="O20648" s="69"/>
      <c r="P20648" s="69"/>
      <c r="Q20648" s="69"/>
      <c r="R20648" s="69"/>
      <c r="S20648" s="69"/>
      <c r="T20648" s="69"/>
      <c r="U20648" s="69"/>
      <c r="V20648" s="69"/>
      <c r="W20648" s="69"/>
      <c r="X20648" s="69"/>
      <c r="Y20648" s="69"/>
    </row>
    <row r="20649" spans="14:25">
      <c r="N20649" s="68"/>
      <c r="O20649" s="69"/>
      <c r="P20649" s="69"/>
      <c r="Q20649" s="69"/>
      <c r="R20649" s="69"/>
      <c r="S20649" s="69"/>
      <c r="T20649" s="69"/>
      <c r="U20649" s="69"/>
      <c r="V20649" s="69"/>
      <c r="W20649" s="69"/>
      <c r="X20649" s="69"/>
      <c r="Y20649" s="69"/>
    </row>
    <row r="20650" spans="14:25">
      <c r="N20650" s="68"/>
      <c r="O20650" s="69"/>
      <c r="P20650" s="69"/>
      <c r="Q20650" s="69"/>
      <c r="R20650" s="69"/>
      <c r="S20650" s="69"/>
      <c r="T20650" s="69"/>
      <c r="U20650" s="69"/>
      <c r="V20650" s="69"/>
      <c r="W20650" s="69"/>
      <c r="X20650" s="69"/>
      <c r="Y20650" s="69"/>
    </row>
    <row r="20651" spans="14:25">
      <c r="N20651" s="68"/>
      <c r="O20651" s="69"/>
      <c r="P20651" s="69"/>
      <c r="Q20651" s="69"/>
      <c r="R20651" s="69"/>
      <c r="S20651" s="69"/>
      <c r="T20651" s="69"/>
      <c r="U20651" s="69"/>
      <c r="V20651" s="69"/>
      <c r="W20651" s="69"/>
      <c r="X20651" s="69"/>
      <c r="Y20651" s="69"/>
    </row>
    <row r="20652" spans="14:25">
      <c r="N20652" s="68"/>
      <c r="O20652" s="69"/>
      <c r="P20652" s="69"/>
      <c r="Q20652" s="69"/>
      <c r="R20652" s="69"/>
      <c r="S20652" s="69"/>
      <c r="T20652" s="69"/>
      <c r="U20652" s="69"/>
      <c r="V20652" s="69"/>
      <c r="W20652" s="69"/>
      <c r="X20652" s="69"/>
      <c r="Y20652" s="69"/>
    </row>
    <row r="20653" spans="14:25">
      <c r="N20653" s="68"/>
      <c r="O20653" s="69"/>
      <c r="P20653" s="69"/>
      <c r="Q20653" s="69"/>
      <c r="R20653" s="69"/>
      <c r="S20653" s="69"/>
      <c r="T20653" s="69"/>
      <c r="U20653" s="69"/>
      <c r="V20653" s="69"/>
      <c r="W20653" s="69"/>
      <c r="X20653" s="69"/>
      <c r="Y20653" s="69"/>
    </row>
    <row r="20654" spans="14:25">
      <c r="N20654" s="68"/>
      <c r="O20654" s="69"/>
      <c r="P20654" s="69"/>
      <c r="Q20654" s="69"/>
      <c r="R20654" s="69"/>
      <c r="S20654" s="69"/>
      <c r="T20654" s="69"/>
      <c r="U20654" s="69"/>
      <c r="V20654" s="69"/>
      <c r="W20654" s="69"/>
      <c r="X20654" s="69"/>
      <c r="Y20654" s="69"/>
    </row>
    <row r="20655" spans="14:25">
      <c r="N20655" s="68"/>
      <c r="O20655" s="69"/>
      <c r="P20655" s="69"/>
      <c r="Q20655" s="69"/>
      <c r="R20655" s="69"/>
      <c r="S20655" s="69"/>
      <c r="T20655" s="69"/>
      <c r="U20655" s="69"/>
      <c r="V20655" s="69"/>
      <c r="W20655" s="69"/>
      <c r="X20655" s="69"/>
      <c r="Y20655" s="69"/>
    </row>
    <row r="20656" spans="14:25">
      <c r="N20656" s="68"/>
      <c r="O20656" s="69"/>
      <c r="P20656" s="69"/>
      <c r="Q20656" s="69"/>
      <c r="R20656" s="69"/>
      <c r="S20656" s="69"/>
      <c r="T20656" s="69"/>
      <c r="U20656" s="69"/>
      <c r="V20656" s="69"/>
      <c r="W20656" s="69"/>
      <c r="X20656" s="69"/>
      <c r="Y20656" s="69"/>
    </row>
    <row r="20657" spans="14:25">
      <c r="N20657" s="68"/>
      <c r="O20657" s="69"/>
      <c r="P20657" s="69"/>
      <c r="Q20657" s="69"/>
      <c r="R20657" s="69"/>
      <c r="S20657" s="69"/>
      <c r="T20657" s="69"/>
      <c r="U20657" s="69"/>
      <c r="V20657" s="69"/>
      <c r="W20657" s="69"/>
      <c r="X20657" s="69"/>
      <c r="Y20657" s="69"/>
    </row>
    <row r="20658" spans="14:25">
      <c r="N20658" s="68"/>
      <c r="O20658" s="69"/>
      <c r="P20658" s="69"/>
      <c r="Q20658" s="69"/>
      <c r="R20658" s="69"/>
      <c r="S20658" s="69"/>
      <c r="T20658" s="69"/>
      <c r="U20658" s="69"/>
      <c r="V20658" s="69"/>
      <c r="W20658" s="69"/>
      <c r="X20658" s="69"/>
      <c r="Y20658" s="69"/>
    </row>
    <row r="20659" spans="14:25">
      <c r="N20659" s="68"/>
      <c r="O20659" s="69"/>
      <c r="P20659" s="69"/>
      <c r="Q20659" s="69"/>
      <c r="R20659" s="69"/>
      <c r="S20659" s="69"/>
      <c r="T20659" s="69"/>
      <c r="U20659" s="69"/>
      <c r="V20659" s="69"/>
      <c r="W20659" s="69"/>
      <c r="X20659" s="69"/>
      <c r="Y20659" s="69"/>
    </row>
    <row r="20660" spans="14:25">
      <c r="N20660" s="68"/>
      <c r="O20660" s="69"/>
      <c r="P20660" s="69"/>
      <c r="Q20660" s="69"/>
      <c r="R20660" s="69"/>
      <c r="S20660" s="69"/>
      <c r="T20660" s="69"/>
      <c r="U20660" s="69"/>
      <c r="V20660" s="69"/>
      <c r="W20660" s="69"/>
      <c r="X20660" s="69"/>
      <c r="Y20660" s="69"/>
    </row>
    <row r="20661" spans="14:25">
      <c r="N20661" s="68"/>
      <c r="O20661" s="69"/>
      <c r="P20661" s="69"/>
      <c r="Q20661" s="69"/>
      <c r="R20661" s="69"/>
      <c r="S20661" s="69"/>
      <c r="T20661" s="69"/>
      <c r="U20661" s="69"/>
      <c r="V20661" s="69"/>
      <c r="W20661" s="69"/>
      <c r="X20661" s="69"/>
      <c r="Y20661" s="69"/>
    </row>
    <row r="20662" spans="14:25">
      <c r="N20662" s="68"/>
      <c r="O20662" s="69"/>
      <c r="P20662" s="69"/>
      <c r="Q20662" s="69"/>
      <c r="R20662" s="69"/>
      <c r="S20662" s="69"/>
      <c r="T20662" s="69"/>
      <c r="U20662" s="69"/>
      <c r="V20662" s="69"/>
      <c r="W20662" s="69"/>
      <c r="X20662" s="69"/>
      <c r="Y20662" s="69"/>
    </row>
    <row r="20663" spans="14:25">
      <c r="N20663" s="68"/>
      <c r="O20663" s="69"/>
      <c r="P20663" s="69"/>
      <c r="Q20663" s="69"/>
      <c r="R20663" s="69"/>
      <c r="S20663" s="69"/>
      <c r="T20663" s="69"/>
      <c r="U20663" s="69"/>
      <c r="V20663" s="69"/>
      <c r="W20663" s="69"/>
      <c r="X20663" s="69"/>
      <c r="Y20663" s="69"/>
    </row>
    <row r="20664" spans="14:25">
      <c r="N20664" s="68"/>
      <c r="O20664" s="69"/>
      <c r="P20664" s="69"/>
      <c r="Q20664" s="69"/>
      <c r="R20664" s="69"/>
      <c r="S20664" s="69"/>
      <c r="T20664" s="69"/>
      <c r="U20664" s="69"/>
      <c r="V20664" s="69"/>
      <c r="W20664" s="69"/>
      <c r="X20664" s="69"/>
      <c r="Y20664" s="69"/>
    </row>
    <row r="20665" spans="14:25">
      <c r="N20665" s="68"/>
      <c r="O20665" s="69"/>
      <c r="P20665" s="69"/>
      <c r="Q20665" s="69"/>
      <c r="R20665" s="69"/>
      <c r="S20665" s="69"/>
      <c r="T20665" s="69"/>
      <c r="U20665" s="69"/>
      <c r="V20665" s="69"/>
      <c r="W20665" s="69"/>
      <c r="X20665" s="69"/>
      <c r="Y20665" s="69"/>
    </row>
    <row r="20666" spans="14:25">
      <c r="N20666" s="68"/>
      <c r="O20666" s="69"/>
      <c r="P20666" s="69"/>
      <c r="Q20666" s="69"/>
      <c r="R20666" s="69"/>
      <c r="S20666" s="69"/>
      <c r="T20666" s="69"/>
      <c r="U20666" s="69"/>
      <c r="V20666" s="69"/>
      <c r="W20666" s="69"/>
      <c r="X20666" s="69"/>
      <c r="Y20666" s="69"/>
    </row>
    <row r="20667" spans="14:25">
      <c r="N20667" s="68"/>
      <c r="O20667" s="69"/>
      <c r="P20667" s="69"/>
      <c r="Q20667" s="69"/>
      <c r="R20667" s="69"/>
      <c r="S20667" s="69"/>
      <c r="T20667" s="69"/>
      <c r="U20667" s="69"/>
      <c r="V20667" s="69"/>
      <c r="W20667" s="69"/>
      <c r="X20667" s="69"/>
      <c r="Y20667" s="69"/>
    </row>
    <row r="20668" spans="14:25">
      <c r="N20668" s="68"/>
      <c r="O20668" s="69"/>
      <c r="P20668" s="69"/>
      <c r="Q20668" s="69"/>
      <c r="R20668" s="69"/>
      <c r="S20668" s="69"/>
      <c r="T20668" s="69"/>
      <c r="U20668" s="69"/>
      <c r="V20668" s="69"/>
      <c r="W20668" s="69"/>
      <c r="X20668" s="69"/>
      <c r="Y20668" s="69"/>
    </row>
    <row r="20669" spans="14:25">
      <c r="N20669" s="68"/>
      <c r="O20669" s="69"/>
      <c r="P20669" s="69"/>
      <c r="Q20669" s="69"/>
      <c r="R20669" s="69"/>
      <c r="S20669" s="69"/>
      <c r="T20669" s="69"/>
      <c r="U20669" s="69"/>
      <c r="V20669" s="69"/>
      <c r="W20669" s="69"/>
      <c r="X20669" s="69"/>
      <c r="Y20669" s="69"/>
    </row>
    <row r="20670" spans="14:25">
      <c r="N20670" s="68"/>
      <c r="O20670" s="69"/>
      <c r="P20670" s="69"/>
      <c r="Q20670" s="69"/>
      <c r="R20670" s="69"/>
      <c r="S20670" s="69"/>
      <c r="T20670" s="69"/>
      <c r="U20670" s="69"/>
      <c r="V20670" s="69"/>
      <c r="W20670" s="69"/>
      <c r="X20670" s="69"/>
      <c r="Y20670" s="69"/>
    </row>
    <row r="20671" spans="14:25">
      <c r="N20671" s="68"/>
      <c r="O20671" s="69"/>
      <c r="P20671" s="69"/>
      <c r="Q20671" s="69"/>
      <c r="R20671" s="69"/>
      <c r="S20671" s="69"/>
      <c r="T20671" s="69"/>
      <c r="U20671" s="69"/>
      <c r="V20671" s="69"/>
      <c r="W20671" s="69"/>
      <c r="X20671" s="69"/>
      <c r="Y20671" s="69"/>
    </row>
    <row r="20672" spans="14:25">
      <c r="N20672" s="68"/>
      <c r="O20672" s="69"/>
      <c r="P20672" s="69"/>
      <c r="Q20672" s="69"/>
      <c r="R20672" s="69"/>
      <c r="S20672" s="69"/>
      <c r="T20672" s="69"/>
      <c r="U20672" s="69"/>
      <c r="V20672" s="69"/>
      <c r="W20672" s="69"/>
      <c r="X20672" s="69"/>
      <c r="Y20672" s="69"/>
    </row>
    <row r="20673" spans="14:25">
      <c r="N20673" s="68"/>
      <c r="O20673" s="69"/>
      <c r="P20673" s="69"/>
      <c r="Q20673" s="69"/>
      <c r="R20673" s="69"/>
      <c r="S20673" s="69"/>
      <c r="T20673" s="69"/>
      <c r="U20673" s="69"/>
      <c r="V20673" s="69"/>
      <c r="W20673" s="69"/>
      <c r="X20673" s="69"/>
      <c r="Y20673" s="69"/>
    </row>
    <row r="20674" spans="14:25">
      <c r="N20674" s="68"/>
      <c r="O20674" s="69"/>
      <c r="P20674" s="69"/>
      <c r="Q20674" s="69"/>
      <c r="R20674" s="69"/>
      <c r="S20674" s="69"/>
      <c r="T20674" s="69"/>
      <c r="U20674" s="69"/>
      <c r="V20674" s="69"/>
      <c r="W20674" s="69"/>
      <c r="X20674" s="69"/>
      <c r="Y20674" s="69"/>
    </row>
    <row r="20675" spans="14:25">
      <c r="N20675" s="68"/>
      <c r="O20675" s="69"/>
      <c r="P20675" s="69"/>
      <c r="Q20675" s="69"/>
      <c r="R20675" s="69"/>
      <c r="S20675" s="69"/>
      <c r="T20675" s="69"/>
      <c r="U20675" s="69"/>
      <c r="V20675" s="69"/>
      <c r="W20675" s="69"/>
      <c r="X20675" s="69"/>
      <c r="Y20675" s="69"/>
    </row>
    <row r="20676" spans="14:25">
      <c r="N20676" s="68"/>
      <c r="O20676" s="69"/>
      <c r="P20676" s="69"/>
      <c r="Q20676" s="69"/>
      <c r="R20676" s="69"/>
      <c r="S20676" s="69"/>
      <c r="T20676" s="69"/>
      <c r="U20676" s="69"/>
      <c r="V20676" s="69"/>
      <c r="W20676" s="69"/>
      <c r="X20676" s="69"/>
      <c r="Y20676" s="69"/>
    </row>
    <row r="20677" spans="14:25">
      <c r="N20677" s="68"/>
      <c r="O20677" s="69"/>
      <c r="P20677" s="69"/>
      <c r="Q20677" s="69"/>
      <c r="R20677" s="69"/>
      <c r="S20677" s="69"/>
      <c r="T20677" s="69"/>
      <c r="U20677" s="69"/>
      <c r="V20677" s="69"/>
      <c r="W20677" s="69"/>
      <c r="X20677" s="69"/>
      <c r="Y20677" s="69"/>
    </row>
    <row r="20678" spans="14:25">
      <c r="N20678" s="68"/>
      <c r="O20678" s="69"/>
      <c r="P20678" s="69"/>
      <c r="Q20678" s="69"/>
      <c r="R20678" s="69"/>
      <c r="S20678" s="69"/>
      <c r="T20678" s="69"/>
      <c r="U20678" s="69"/>
      <c r="V20678" s="69"/>
      <c r="W20678" s="69"/>
      <c r="X20678" s="69"/>
      <c r="Y20678" s="69"/>
    </row>
    <row r="20679" spans="14:25">
      <c r="N20679" s="68"/>
      <c r="O20679" s="69"/>
      <c r="P20679" s="69"/>
      <c r="Q20679" s="69"/>
      <c r="R20679" s="69"/>
      <c r="S20679" s="69"/>
      <c r="T20679" s="69"/>
      <c r="U20679" s="69"/>
      <c r="V20679" s="69"/>
      <c r="W20679" s="69"/>
      <c r="X20679" s="69"/>
      <c r="Y20679" s="69"/>
    </row>
    <row r="20680" spans="14:25">
      <c r="N20680" s="68"/>
      <c r="O20680" s="69"/>
      <c r="P20680" s="69"/>
      <c r="Q20680" s="69"/>
      <c r="R20680" s="69"/>
      <c r="S20680" s="69"/>
      <c r="T20680" s="69"/>
      <c r="U20680" s="69"/>
      <c r="V20680" s="69"/>
      <c r="W20680" s="69"/>
      <c r="X20680" s="69"/>
      <c r="Y20680" s="69"/>
    </row>
    <row r="20681" spans="14:25">
      <c r="N20681" s="68"/>
      <c r="O20681" s="69"/>
      <c r="P20681" s="69"/>
      <c r="Q20681" s="69"/>
      <c r="R20681" s="69"/>
      <c r="S20681" s="69"/>
      <c r="T20681" s="69"/>
      <c r="U20681" s="69"/>
      <c r="V20681" s="69"/>
      <c r="W20681" s="69"/>
      <c r="X20681" s="69"/>
      <c r="Y20681" s="69"/>
    </row>
    <row r="20682" spans="14:25">
      <c r="N20682" s="68"/>
      <c r="O20682" s="69"/>
      <c r="P20682" s="69"/>
      <c r="Q20682" s="69"/>
      <c r="R20682" s="69"/>
      <c r="S20682" s="69"/>
      <c r="T20682" s="69"/>
      <c r="U20682" s="69"/>
      <c r="V20682" s="69"/>
      <c r="W20682" s="69"/>
      <c r="X20682" s="69"/>
      <c r="Y20682" s="69"/>
    </row>
    <row r="20683" spans="14:25">
      <c r="N20683" s="68"/>
      <c r="O20683" s="69"/>
      <c r="P20683" s="69"/>
      <c r="Q20683" s="69"/>
      <c r="R20683" s="69"/>
      <c r="S20683" s="69"/>
      <c r="T20683" s="69"/>
      <c r="U20683" s="69"/>
      <c r="V20683" s="69"/>
      <c r="W20683" s="69"/>
      <c r="X20683" s="69"/>
      <c r="Y20683" s="69"/>
    </row>
    <row r="20684" spans="14:25">
      <c r="N20684" s="68"/>
      <c r="O20684" s="69"/>
      <c r="P20684" s="69"/>
      <c r="Q20684" s="69"/>
      <c r="R20684" s="69"/>
      <c r="S20684" s="69"/>
      <c r="T20684" s="69"/>
      <c r="U20684" s="69"/>
      <c r="V20684" s="69"/>
      <c r="W20684" s="69"/>
      <c r="X20684" s="69"/>
      <c r="Y20684" s="69"/>
    </row>
    <row r="20685" spans="14:25">
      <c r="N20685" s="68"/>
      <c r="O20685" s="69"/>
      <c r="P20685" s="69"/>
      <c r="Q20685" s="69"/>
      <c r="R20685" s="69"/>
      <c r="S20685" s="69"/>
      <c r="T20685" s="69"/>
      <c r="U20685" s="69"/>
      <c r="V20685" s="69"/>
      <c r="W20685" s="69"/>
      <c r="X20685" s="69"/>
      <c r="Y20685" s="69"/>
    </row>
    <row r="20686" spans="14:25">
      <c r="N20686" s="68"/>
      <c r="O20686" s="69"/>
      <c r="P20686" s="69"/>
      <c r="Q20686" s="69"/>
      <c r="R20686" s="69"/>
      <c r="S20686" s="69"/>
      <c r="T20686" s="69"/>
      <c r="U20686" s="69"/>
      <c r="V20686" s="69"/>
      <c r="W20686" s="69"/>
      <c r="X20686" s="69"/>
      <c r="Y20686" s="69"/>
    </row>
    <row r="20687" spans="14:25">
      <c r="N20687" s="68"/>
      <c r="O20687" s="69"/>
      <c r="P20687" s="69"/>
      <c r="Q20687" s="69"/>
      <c r="R20687" s="69"/>
      <c r="S20687" s="69"/>
      <c r="T20687" s="69"/>
      <c r="U20687" s="69"/>
      <c r="V20687" s="69"/>
      <c r="W20687" s="69"/>
      <c r="X20687" s="69"/>
      <c r="Y20687" s="69"/>
    </row>
    <row r="20688" spans="14:25">
      <c r="N20688" s="68"/>
      <c r="O20688" s="69"/>
      <c r="P20688" s="69"/>
      <c r="Q20688" s="69"/>
      <c r="R20688" s="69"/>
      <c r="S20688" s="69"/>
      <c r="T20688" s="69"/>
      <c r="U20688" s="69"/>
      <c r="V20688" s="69"/>
      <c r="W20688" s="69"/>
      <c r="X20688" s="69"/>
      <c r="Y20688" s="69"/>
    </row>
    <row r="20689" spans="14:25">
      <c r="N20689" s="68"/>
      <c r="O20689" s="69"/>
      <c r="P20689" s="69"/>
      <c r="Q20689" s="69"/>
      <c r="R20689" s="69"/>
      <c r="S20689" s="69"/>
      <c r="T20689" s="69"/>
      <c r="U20689" s="69"/>
      <c r="V20689" s="69"/>
      <c r="W20689" s="69"/>
      <c r="X20689" s="69"/>
      <c r="Y20689" s="69"/>
    </row>
    <row r="20690" spans="14:25">
      <c r="N20690" s="68"/>
      <c r="O20690" s="69"/>
      <c r="P20690" s="69"/>
      <c r="Q20690" s="69"/>
      <c r="R20690" s="69"/>
      <c r="S20690" s="69"/>
      <c r="T20690" s="69"/>
      <c r="U20690" s="69"/>
      <c r="V20690" s="69"/>
      <c r="W20690" s="69"/>
      <c r="X20690" s="69"/>
      <c r="Y20690" s="69"/>
    </row>
    <row r="20691" spans="14:25">
      <c r="N20691" s="68"/>
      <c r="O20691" s="69"/>
      <c r="P20691" s="69"/>
      <c r="Q20691" s="69"/>
      <c r="R20691" s="69"/>
      <c r="S20691" s="69"/>
      <c r="T20691" s="69"/>
      <c r="U20691" s="69"/>
      <c r="V20691" s="69"/>
      <c r="W20691" s="69"/>
      <c r="X20691" s="69"/>
      <c r="Y20691" s="69"/>
    </row>
    <row r="20692" spans="14:25">
      <c r="N20692" s="68"/>
      <c r="O20692" s="69"/>
      <c r="P20692" s="69"/>
      <c r="Q20692" s="69"/>
      <c r="R20692" s="69"/>
      <c r="S20692" s="69"/>
      <c r="T20692" s="69"/>
      <c r="U20692" s="69"/>
      <c r="V20692" s="69"/>
      <c r="W20692" s="69"/>
      <c r="X20692" s="69"/>
      <c r="Y20692" s="69"/>
    </row>
    <row r="20693" spans="14:25">
      <c r="N20693" s="68"/>
      <c r="O20693" s="69"/>
      <c r="P20693" s="69"/>
      <c r="Q20693" s="69"/>
      <c r="R20693" s="69"/>
      <c r="S20693" s="69"/>
      <c r="T20693" s="69"/>
      <c r="U20693" s="69"/>
      <c r="V20693" s="69"/>
      <c r="W20693" s="69"/>
      <c r="X20693" s="69"/>
      <c r="Y20693" s="69"/>
    </row>
    <row r="20694" spans="14:25">
      <c r="N20694" s="68"/>
      <c r="O20694" s="69"/>
      <c r="P20694" s="69"/>
      <c r="Q20694" s="69"/>
      <c r="R20694" s="69"/>
      <c r="S20694" s="69"/>
      <c r="T20694" s="69"/>
      <c r="U20694" s="69"/>
      <c r="V20694" s="69"/>
      <c r="W20694" s="69"/>
      <c r="X20694" s="69"/>
      <c r="Y20694" s="69"/>
    </row>
    <row r="20695" spans="14:25">
      <c r="N20695" s="68"/>
      <c r="O20695" s="69"/>
      <c r="P20695" s="69"/>
      <c r="Q20695" s="69"/>
      <c r="R20695" s="69"/>
      <c r="S20695" s="69"/>
      <c r="T20695" s="69"/>
      <c r="U20695" s="69"/>
      <c r="V20695" s="69"/>
      <c r="W20695" s="69"/>
      <c r="X20695" s="69"/>
      <c r="Y20695" s="69"/>
    </row>
    <row r="20696" spans="14:25">
      <c r="N20696" s="68"/>
      <c r="O20696" s="69"/>
      <c r="P20696" s="69"/>
      <c r="Q20696" s="69"/>
      <c r="R20696" s="69"/>
      <c r="S20696" s="69"/>
      <c r="T20696" s="69"/>
      <c r="U20696" s="69"/>
      <c r="V20696" s="69"/>
      <c r="W20696" s="69"/>
      <c r="X20696" s="69"/>
      <c r="Y20696" s="69"/>
    </row>
    <row r="20697" spans="14:25">
      <c r="N20697" s="68"/>
      <c r="O20697" s="69"/>
      <c r="P20697" s="69"/>
      <c r="Q20697" s="69"/>
      <c r="R20697" s="69"/>
      <c r="S20697" s="69"/>
      <c r="T20697" s="69"/>
      <c r="U20697" s="69"/>
      <c r="V20697" s="69"/>
      <c r="W20697" s="69"/>
      <c r="X20697" s="69"/>
      <c r="Y20697" s="69"/>
    </row>
    <row r="20698" spans="14:25">
      <c r="N20698" s="68"/>
      <c r="O20698" s="69"/>
      <c r="P20698" s="69"/>
      <c r="Q20698" s="69"/>
      <c r="R20698" s="69"/>
      <c r="S20698" s="69"/>
      <c r="T20698" s="69"/>
      <c r="U20698" s="69"/>
      <c r="V20698" s="69"/>
      <c r="W20698" s="69"/>
      <c r="X20698" s="69"/>
      <c r="Y20698" s="69"/>
    </row>
    <row r="20699" spans="14:25">
      <c r="N20699" s="68"/>
      <c r="O20699" s="69"/>
      <c r="P20699" s="69"/>
      <c r="Q20699" s="69"/>
      <c r="R20699" s="69"/>
      <c r="S20699" s="69"/>
      <c r="T20699" s="69"/>
      <c r="U20699" s="69"/>
      <c r="V20699" s="69"/>
      <c r="W20699" s="69"/>
      <c r="X20699" s="69"/>
      <c r="Y20699" s="69"/>
    </row>
    <row r="20700" spans="14:25">
      <c r="N20700" s="68"/>
      <c r="O20700" s="69"/>
      <c r="P20700" s="69"/>
      <c r="Q20700" s="69"/>
      <c r="R20700" s="69"/>
      <c r="S20700" s="69"/>
      <c r="T20700" s="69"/>
      <c r="U20700" s="69"/>
      <c r="V20700" s="69"/>
      <c r="W20700" s="69"/>
      <c r="X20700" s="69"/>
      <c r="Y20700" s="69"/>
    </row>
    <row r="20701" spans="14:25">
      <c r="N20701" s="68"/>
      <c r="O20701" s="69"/>
      <c r="P20701" s="69"/>
      <c r="Q20701" s="69"/>
      <c r="R20701" s="69"/>
      <c r="S20701" s="69"/>
      <c r="T20701" s="69"/>
      <c r="U20701" s="69"/>
      <c r="V20701" s="69"/>
      <c r="W20701" s="69"/>
      <c r="X20701" s="69"/>
      <c r="Y20701" s="69"/>
    </row>
    <row r="20702" spans="14:25">
      <c r="N20702" s="68"/>
      <c r="O20702" s="69"/>
      <c r="P20702" s="69"/>
      <c r="Q20702" s="69"/>
      <c r="R20702" s="69"/>
      <c r="S20702" s="69"/>
      <c r="T20702" s="69"/>
      <c r="U20702" s="69"/>
      <c r="V20702" s="69"/>
      <c r="W20702" s="69"/>
      <c r="X20702" s="69"/>
      <c r="Y20702" s="69"/>
    </row>
    <row r="20703" spans="14:25">
      <c r="N20703" s="68"/>
      <c r="O20703" s="69"/>
      <c r="P20703" s="69"/>
      <c r="Q20703" s="69"/>
      <c r="R20703" s="69"/>
      <c r="S20703" s="69"/>
      <c r="T20703" s="69"/>
      <c r="U20703" s="69"/>
      <c r="V20703" s="69"/>
      <c r="W20703" s="69"/>
      <c r="X20703" s="69"/>
      <c r="Y20703" s="69"/>
    </row>
    <row r="20704" spans="14:25">
      <c r="N20704" s="68"/>
      <c r="O20704" s="69"/>
      <c r="P20704" s="69"/>
      <c r="Q20704" s="69"/>
      <c r="R20704" s="69"/>
      <c r="S20704" s="69"/>
      <c r="T20704" s="69"/>
      <c r="U20704" s="69"/>
      <c r="V20704" s="69"/>
      <c r="W20704" s="69"/>
      <c r="X20704" s="69"/>
      <c r="Y20704" s="69"/>
    </row>
    <row r="20705" spans="14:25">
      <c r="N20705" s="68"/>
      <c r="O20705" s="69"/>
      <c r="P20705" s="69"/>
      <c r="Q20705" s="69"/>
      <c r="R20705" s="69"/>
      <c r="S20705" s="69"/>
      <c r="T20705" s="69"/>
      <c r="U20705" s="69"/>
      <c r="V20705" s="69"/>
      <c r="W20705" s="69"/>
      <c r="X20705" s="69"/>
      <c r="Y20705" s="69"/>
    </row>
    <row r="20706" spans="14:25">
      <c r="N20706" s="68"/>
      <c r="O20706" s="69"/>
      <c r="P20706" s="69"/>
      <c r="Q20706" s="69"/>
      <c r="R20706" s="69"/>
      <c r="S20706" s="69"/>
      <c r="T20706" s="69"/>
      <c r="U20706" s="69"/>
      <c r="V20706" s="69"/>
      <c r="W20706" s="69"/>
      <c r="X20706" s="69"/>
      <c r="Y20706" s="69"/>
    </row>
    <row r="20707" spans="14:25">
      <c r="N20707" s="68"/>
      <c r="O20707" s="69"/>
      <c r="P20707" s="69"/>
      <c r="Q20707" s="69"/>
      <c r="R20707" s="69"/>
      <c r="S20707" s="69"/>
      <c r="T20707" s="69"/>
      <c r="U20707" s="69"/>
      <c r="V20707" s="69"/>
      <c r="W20707" s="69"/>
      <c r="X20707" s="69"/>
      <c r="Y20707" s="69"/>
    </row>
    <row r="20708" spans="14:25">
      <c r="N20708" s="68"/>
      <c r="O20708" s="69"/>
      <c r="P20708" s="69"/>
      <c r="Q20708" s="69"/>
      <c r="R20708" s="69"/>
      <c r="S20708" s="69"/>
      <c r="T20708" s="69"/>
      <c r="U20708" s="69"/>
      <c r="V20708" s="69"/>
      <c r="W20708" s="69"/>
      <c r="X20708" s="69"/>
      <c r="Y20708" s="69"/>
    </row>
    <row r="20709" spans="14:25">
      <c r="N20709" s="68"/>
      <c r="O20709" s="69"/>
      <c r="P20709" s="69"/>
      <c r="Q20709" s="69"/>
      <c r="R20709" s="69"/>
      <c r="S20709" s="69"/>
      <c r="T20709" s="69"/>
      <c r="U20709" s="69"/>
      <c r="V20709" s="69"/>
      <c r="W20709" s="69"/>
      <c r="X20709" s="69"/>
      <c r="Y20709" s="69"/>
    </row>
    <row r="20710" spans="14:25">
      <c r="N20710" s="68"/>
      <c r="O20710" s="69"/>
      <c r="P20710" s="69"/>
      <c r="Q20710" s="69"/>
      <c r="R20710" s="69"/>
      <c r="S20710" s="69"/>
      <c r="T20710" s="69"/>
      <c r="U20710" s="69"/>
      <c r="V20710" s="69"/>
      <c r="W20710" s="69"/>
      <c r="X20710" s="69"/>
      <c r="Y20710" s="69"/>
    </row>
    <row r="20711" spans="14:25">
      <c r="N20711" s="68"/>
      <c r="O20711" s="69"/>
      <c r="P20711" s="69"/>
      <c r="Q20711" s="69"/>
      <c r="R20711" s="69"/>
      <c r="S20711" s="69"/>
      <c r="T20711" s="69"/>
      <c r="U20711" s="69"/>
      <c r="V20711" s="69"/>
      <c r="W20711" s="69"/>
      <c r="X20711" s="69"/>
      <c r="Y20711" s="69"/>
    </row>
    <row r="20712" spans="14:25">
      <c r="N20712" s="68"/>
      <c r="O20712" s="69"/>
      <c r="P20712" s="69"/>
      <c r="Q20712" s="69"/>
      <c r="R20712" s="69"/>
      <c r="S20712" s="69"/>
      <c r="T20712" s="69"/>
      <c r="U20712" s="69"/>
      <c r="V20712" s="69"/>
      <c r="W20712" s="69"/>
      <c r="X20712" s="69"/>
      <c r="Y20712" s="69"/>
    </row>
    <row r="20713" spans="14:25">
      <c r="N20713" s="68"/>
      <c r="O20713" s="69"/>
      <c r="P20713" s="69"/>
      <c r="Q20713" s="69"/>
      <c r="R20713" s="69"/>
      <c r="S20713" s="69"/>
      <c r="T20713" s="69"/>
      <c r="U20713" s="69"/>
      <c r="V20713" s="69"/>
      <c r="W20713" s="69"/>
      <c r="X20713" s="69"/>
      <c r="Y20713" s="69"/>
    </row>
    <row r="20714" spans="14:25">
      <c r="N20714" s="68"/>
      <c r="O20714" s="69"/>
      <c r="P20714" s="69"/>
      <c r="Q20714" s="69"/>
      <c r="R20714" s="69"/>
      <c r="S20714" s="69"/>
      <c r="T20714" s="69"/>
      <c r="U20714" s="69"/>
      <c r="V20714" s="69"/>
      <c r="W20714" s="69"/>
      <c r="X20714" s="69"/>
      <c r="Y20714" s="69"/>
    </row>
    <row r="20715" spans="14:25">
      <c r="N20715" s="68"/>
      <c r="O20715" s="69"/>
      <c r="P20715" s="69"/>
      <c r="Q20715" s="69"/>
      <c r="R20715" s="69"/>
      <c r="S20715" s="69"/>
      <c r="T20715" s="69"/>
      <c r="U20715" s="69"/>
      <c r="V20715" s="69"/>
      <c r="W20715" s="69"/>
      <c r="X20715" s="69"/>
      <c r="Y20715" s="69"/>
    </row>
    <row r="20716" spans="14:25">
      <c r="N20716" s="68"/>
      <c r="O20716" s="69"/>
      <c r="P20716" s="69"/>
      <c r="Q20716" s="69"/>
      <c r="R20716" s="69"/>
      <c r="S20716" s="69"/>
      <c r="T20716" s="69"/>
      <c r="U20716" s="69"/>
      <c r="V20716" s="69"/>
      <c r="W20716" s="69"/>
      <c r="X20716" s="69"/>
      <c r="Y20716" s="69"/>
    </row>
    <row r="20717" spans="14:25">
      <c r="N20717" s="68"/>
      <c r="O20717" s="69"/>
      <c r="P20717" s="69"/>
      <c r="Q20717" s="69"/>
      <c r="R20717" s="69"/>
      <c r="S20717" s="69"/>
      <c r="T20717" s="69"/>
      <c r="U20717" s="69"/>
      <c r="V20717" s="69"/>
      <c r="W20717" s="69"/>
      <c r="X20717" s="69"/>
      <c r="Y20717" s="69"/>
    </row>
    <row r="20718" spans="14:25">
      <c r="N20718" s="68"/>
      <c r="O20718" s="69"/>
      <c r="P20718" s="69"/>
      <c r="Q20718" s="69"/>
      <c r="R20718" s="69"/>
      <c r="S20718" s="69"/>
      <c r="T20718" s="69"/>
      <c r="U20718" s="69"/>
      <c r="V20718" s="69"/>
      <c r="W20718" s="69"/>
      <c r="X20718" s="69"/>
      <c r="Y20718" s="69"/>
    </row>
    <row r="20719" spans="14:25">
      <c r="N20719" s="68"/>
      <c r="O20719" s="69"/>
      <c r="P20719" s="69"/>
      <c r="Q20719" s="69"/>
      <c r="R20719" s="69"/>
      <c r="S20719" s="69"/>
      <c r="T20719" s="69"/>
      <c r="U20719" s="69"/>
      <c r="V20719" s="69"/>
      <c r="W20719" s="69"/>
      <c r="X20719" s="69"/>
      <c r="Y20719" s="69"/>
    </row>
    <row r="20720" spans="14:25">
      <c r="N20720" s="68"/>
      <c r="O20720" s="69"/>
      <c r="P20720" s="69"/>
      <c r="Q20720" s="69"/>
      <c r="R20720" s="69"/>
      <c r="S20720" s="69"/>
      <c r="T20720" s="69"/>
      <c r="U20720" s="69"/>
      <c r="V20720" s="69"/>
      <c r="W20720" s="69"/>
      <c r="X20720" s="69"/>
      <c r="Y20720" s="69"/>
    </row>
    <row r="20721" spans="14:25">
      <c r="N20721" s="68"/>
      <c r="O20721" s="69"/>
      <c r="P20721" s="69"/>
      <c r="Q20721" s="69"/>
      <c r="R20721" s="69"/>
      <c r="S20721" s="69"/>
      <c r="T20721" s="69"/>
      <c r="U20721" s="69"/>
      <c r="V20721" s="69"/>
      <c r="W20721" s="69"/>
      <c r="X20721" s="69"/>
      <c r="Y20721" s="69"/>
    </row>
    <row r="20722" spans="14:25">
      <c r="N20722" s="68"/>
      <c r="O20722" s="69"/>
      <c r="P20722" s="69"/>
      <c r="Q20722" s="69"/>
      <c r="R20722" s="69"/>
      <c r="S20722" s="69"/>
      <c r="T20722" s="69"/>
      <c r="U20722" s="69"/>
      <c r="V20722" s="69"/>
      <c r="W20722" s="69"/>
      <c r="X20722" s="69"/>
      <c r="Y20722" s="69"/>
    </row>
    <row r="20723" spans="14:25">
      <c r="N20723" s="68"/>
      <c r="O20723" s="69"/>
      <c r="P20723" s="69"/>
      <c r="Q20723" s="69"/>
      <c r="R20723" s="69"/>
      <c r="S20723" s="69"/>
      <c r="T20723" s="69"/>
      <c r="U20723" s="69"/>
      <c r="V20723" s="69"/>
      <c r="W20723" s="69"/>
      <c r="X20723" s="69"/>
      <c r="Y20723" s="69"/>
    </row>
    <row r="20724" spans="14:25">
      <c r="N20724" s="68"/>
      <c r="O20724" s="69"/>
      <c r="P20724" s="69"/>
      <c r="Q20724" s="69"/>
      <c r="R20724" s="69"/>
      <c r="S20724" s="69"/>
      <c r="T20724" s="69"/>
      <c r="U20724" s="69"/>
      <c r="V20724" s="69"/>
      <c r="W20724" s="69"/>
      <c r="X20724" s="69"/>
      <c r="Y20724" s="69"/>
    </row>
    <row r="20725" spans="14:25">
      <c r="N20725" s="68"/>
      <c r="O20725" s="69"/>
      <c r="P20725" s="69"/>
      <c r="Q20725" s="69"/>
      <c r="R20725" s="69"/>
      <c r="S20725" s="69"/>
      <c r="T20725" s="69"/>
      <c r="U20725" s="69"/>
      <c r="V20725" s="69"/>
      <c r="W20725" s="69"/>
      <c r="X20725" s="69"/>
      <c r="Y20725" s="69"/>
    </row>
    <row r="20726" spans="14:25">
      <c r="N20726" s="68"/>
      <c r="O20726" s="69"/>
      <c r="P20726" s="69"/>
      <c r="Q20726" s="69"/>
      <c r="R20726" s="69"/>
      <c r="S20726" s="69"/>
      <c r="T20726" s="69"/>
      <c r="U20726" s="69"/>
      <c r="V20726" s="69"/>
      <c r="W20726" s="69"/>
      <c r="X20726" s="69"/>
      <c r="Y20726" s="69"/>
    </row>
    <row r="20727" spans="14:25">
      <c r="N20727" s="68"/>
      <c r="O20727" s="69"/>
      <c r="P20727" s="69"/>
      <c r="Q20727" s="69"/>
      <c r="R20727" s="69"/>
      <c r="S20727" s="69"/>
      <c r="T20727" s="69"/>
      <c r="U20727" s="69"/>
      <c r="V20727" s="69"/>
      <c r="W20727" s="69"/>
      <c r="X20727" s="69"/>
      <c r="Y20727" s="69"/>
    </row>
    <row r="20728" spans="14:25">
      <c r="N20728" s="68"/>
      <c r="O20728" s="69"/>
      <c r="P20728" s="69"/>
      <c r="Q20728" s="69"/>
      <c r="R20728" s="69"/>
      <c r="S20728" s="69"/>
      <c r="T20728" s="69"/>
      <c r="U20728" s="69"/>
      <c r="V20728" s="69"/>
      <c r="W20728" s="69"/>
      <c r="X20728" s="69"/>
      <c r="Y20728" s="69"/>
    </row>
    <row r="20729" spans="14:25">
      <c r="N20729" s="68"/>
      <c r="O20729" s="69"/>
      <c r="P20729" s="69"/>
      <c r="Q20729" s="69"/>
      <c r="R20729" s="69"/>
      <c r="S20729" s="69"/>
      <c r="T20729" s="69"/>
      <c r="U20729" s="69"/>
      <c r="V20729" s="69"/>
      <c r="W20729" s="69"/>
      <c r="X20729" s="69"/>
      <c r="Y20729" s="69"/>
    </row>
    <row r="20730" spans="14:25">
      <c r="N20730" s="68"/>
      <c r="O20730" s="69"/>
      <c r="P20730" s="69"/>
      <c r="Q20730" s="69"/>
      <c r="R20730" s="69"/>
      <c r="S20730" s="69"/>
      <c r="T20730" s="69"/>
      <c r="U20730" s="69"/>
      <c r="V20730" s="69"/>
      <c r="W20730" s="69"/>
      <c r="X20730" s="69"/>
      <c r="Y20730" s="69"/>
    </row>
    <row r="20731" spans="14:25">
      <c r="N20731" s="68"/>
      <c r="O20731" s="69"/>
      <c r="P20731" s="69"/>
      <c r="Q20731" s="69"/>
      <c r="R20731" s="69"/>
      <c r="S20731" s="69"/>
      <c r="T20731" s="69"/>
      <c r="U20731" s="69"/>
      <c r="V20731" s="69"/>
      <c r="W20731" s="69"/>
      <c r="X20731" s="69"/>
      <c r="Y20731" s="69"/>
    </row>
    <row r="20732" spans="14:25">
      <c r="N20732" s="68"/>
      <c r="O20732" s="69"/>
      <c r="P20732" s="69"/>
      <c r="Q20732" s="69"/>
      <c r="R20732" s="69"/>
      <c r="S20732" s="69"/>
      <c r="T20732" s="69"/>
      <c r="U20732" s="69"/>
      <c r="V20732" s="69"/>
      <c r="W20732" s="69"/>
      <c r="X20732" s="69"/>
      <c r="Y20732" s="69"/>
    </row>
    <row r="20733" spans="14:25">
      <c r="N20733" s="68"/>
      <c r="O20733" s="69"/>
      <c r="P20733" s="69"/>
      <c r="Q20733" s="69"/>
      <c r="R20733" s="69"/>
      <c r="S20733" s="69"/>
      <c r="T20733" s="69"/>
      <c r="U20733" s="69"/>
      <c r="V20733" s="69"/>
      <c r="W20733" s="69"/>
      <c r="X20733" s="69"/>
      <c r="Y20733" s="69"/>
    </row>
    <row r="20734" spans="14:25">
      <c r="N20734" s="68"/>
      <c r="O20734" s="69"/>
      <c r="P20734" s="69"/>
      <c r="Q20734" s="69"/>
      <c r="R20734" s="69"/>
      <c r="S20734" s="69"/>
      <c r="T20734" s="69"/>
      <c r="U20734" s="69"/>
      <c r="V20734" s="69"/>
      <c r="W20734" s="69"/>
      <c r="X20734" s="69"/>
      <c r="Y20734" s="69"/>
    </row>
    <row r="20735" spans="14:25">
      <c r="N20735" s="68"/>
      <c r="O20735" s="69"/>
      <c r="P20735" s="69"/>
      <c r="Q20735" s="69"/>
      <c r="R20735" s="69"/>
      <c r="S20735" s="69"/>
      <c r="T20735" s="69"/>
      <c r="U20735" s="69"/>
      <c r="V20735" s="69"/>
      <c r="W20735" s="69"/>
      <c r="X20735" s="69"/>
      <c r="Y20735" s="69"/>
    </row>
    <row r="20736" spans="14:25">
      <c r="N20736" s="68"/>
      <c r="O20736" s="69"/>
      <c r="P20736" s="69"/>
      <c r="Q20736" s="69"/>
      <c r="R20736" s="69"/>
      <c r="S20736" s="69"/>
      <c r="T20736" s="69"/>
      <c r="U20736" s="69"/>
      <c r="V20736" s="69"/>
      <c r="W20736" s="69"/>
      <c r="X20736" s="69"/>
      <c r="Y20736" s="69"/>
    </row>
    <row r="20737" spans="14:25">
      <c r="N20737" s="68"/>
      <c r="O20737" s="69"/>
      <c r="P20737" s="69"/>
      <c r="Q20737" s="69"/>
      <c r="R20737" s="69"/>
      <c r="S20737" s="69"/>
      <c r="T20737" s="69"/>
      <c r="U20737" s="69"/>
      <c r="V20737" s="69"/>
      <c r="W20737" s="69"/>
      <c r="X20737" s="69"/>
      <c r="Y20737" s="69"/>
    </row>
    <row r="20738" spans="14:25">
      <c r="N20738" s="68"/>
      <c r="O20738" s="69"/>
      <c r="P20738" s="69"/>
      <c r="Q20738" s="69"/>
      <c r="R20738" s="69"/>
      <c r="S20738" s="69"/>
      <c r="T20738" s="69"/>
      <c r="U20738" s="69"/>
      <c r="V20738" s="69"/>
      <c r="W20738" s="69"/>
      <c r="X20738" s="69"/>
      <c r="Y20738" s="69"/>
    </row>
    <row r="20739" spans="14:25">
      <c r="N20739" s="68"/>
      <c r="O20739" s="69"/>
      <c r="P20739" s="69"/>
      <c r="Q20739" s="69"/>
      <c r="R20739" s="69"/>
      <c r="S20739" s="69"/>
      <c r="T20739" s="69"/>
      <c r="U20739" s="69"/>
      <c r="V20739" s="69"/>
      <c r="W20739" s="69"/>
      <c r="X20739" s="69"/>
      <c r="Y20739" s="69"/>
    </row>
    <row r="20740" spans="14:25">
      <c r="N20740" s="68"/>
      <c r="O20740" s="69"/>
      <c r="P20740" s="69"/>
      <c r="Q20740" s="69"/>
      <c r="R20740" s="69"/>
      <c r="S20740" s="69"/>
      <c r="T20740" s="69"/>
      <c r="U20740" s="69"/>
      <c r="V20740" s="69"/>
      <c r="W20740" s="69"/>
      <c r="X20740" s="69"/>
      <c r="Y20740" s="69"/>
    </row>
    <row r="20741" spans="14:25">
      <c r="N20741" s="68"/>
      <c r="O20741" s="69"/>
      <c r="P20741" s="69"/>
      <c r="Q20741" s="69"/>
      <c r="R20741" s="69"/>
      <c r="S20741" s="69"/>
      <c r="T20741" s="69"/>
      <c r="U20741" s="69"/>
      <c r="V20741" s="69"/>
      <c r="W20741" s="69"/>
      <c r="X20741" s="69"/>
      <c r="Y20741" s="69"/>
    </row>
    <row r="20742" spans="14:25">
      <c r="N20742" s="68"/>
      <c r="O20742" s="69"/>
      <c r="P20742" s="69"/>
      <c r="Q20742" s="69"/>
      <c r="R20742" s="69"/>
      <c r="S20742" s="69"/>
      <c r="T20742" s="69"/>
      <c r="U20742" s="69"/>
      <c r="V20742" s="69"/>
      <c r="W20742" s="69"/>
      <c r="X20742" s="69"/>
      <c r="Y20742" s="69"/>
    </row>
    <row r="20743" spans="14:25">
      <c r="N20743" s="68"/>
      <c r="O20743" s="69"/>
      <c r="P20743" s="69"/>
      <c r="Q20743" s="69"/>
      <c r="R20743" s="69"/>
      <c r="S20743" s="69"/>
      <c r="T20743" s="69"/>
      <c r="U20743" s="69"/>
      <c r="V20743" s="69"/>
      <c r="W20743" s="69"/>
      <c r="X20743" s="69"/>
      <c r="Y20743" s="69"/>
    </row>
    <row r="20744" spans="14:25">
      <c r="N20744" s="68"/>
      <c r="O20744" s="69"/>
      <c r="P20744" s="69"/>
      <c r="Q20744" s="69"/>
      <c r="R20744" s="69"/>
      <c r="S20744" s="69"/>
      <c r="T20744" s="69"/>
      <c r="U20744" s="69"/>
      <c r="V20744" s="69"/>
      <c r="W20744" s="69"/>
      <c r="X20744" s="69"/>
      <c r="Y20744" s="69"/>
    </row>
    <row r="20745" spans="14:25">
      <c r="N20745" s="68"/>
      <c r="O20745" s="69"/>
      <c r="P20745" s="69"/>
      <c r="Q20745" s="69"/>
      <c r="R20745" s="69"/>
      <c r="S20745" s="69"/>
      <c r="T20745" s="69"/>
      <c r="U20745" s="69"/>
      <c r="V20745" s="69"/>
      <c r="W20745" s="69"/>
      <c r="X20745" s="69"/>
      <c r="Y20745" s="69"/>
    </row>
    <row r="20746" spans="14:25">
      <c r="N20746" s="68"/>
      <c r="O20746" s="69"/>
      <c r="P20746" s="69"/>
      <c r="Q20746" s="69"/>
      <c r="R20746" s="69"/>
      <c r="S20746" s="69"/>
      <c r="T20746" s="69"/>
      <c r="U20746" s="69"/>
      <c r="V20746" s="69"/>
      <c r="W20746" s="69"/>
      <c r="X20746" s="69"/>
      <c r="Y20746" s="69"/>
    </row>
    <row r="20747" spans="14:25">
      <c r="N20747" s="68"/>
      <c r="O20747" s="69"/>
      <c r="P20747" s="69"/>
      <c r="Q20747" s="69"/>
      <c r="R20747" s="69"/>
      <c r="S20747" s="69"/>
      <c r="T20747" s="69"/>
      <c r="U20747" s="69"/>
      <c r="V20747" s="69"/>
      <c r="W20747" s="69"/>
      <c r="X20747" s="69"/>
      <c r="Y20747" s="69"/>
    </row>
    <row r="20748" spans="14:25">
      <c r="N20748" s="68"/>
      <c r="O20748" s="69"/>
      <c r="P20748" s="69"/>
      <c r="Q20748" s="69"/>
      <c r="R20748" s="69"/>
      <c r="S20748" s="69"/>
      <c r="T20748" s="69"/>
      <c r="U20748" s="69"/>
      <c r="V20748" s="69"/>
      <c r="W20748" s="69"/>
      <c r="X20748" s="69"/>
      <c r="Y20748" s="69"/>
    </row>
    <row r="20749" spans="14:25">
      <c r="N20749" s="68"/>
      <c r="O20749" s="69"/>
      <c r="P20749" s="69"/>
      <c r="Q20749" s="69"/>
      <c r="R20749" s="69"/>
      <c r="S20749" s="69"/>
      <c r="T20749" s="69"/>
      <c r="U20749" s="69"/>
      <c r="V20749" s="69"/>
      <c r="W20749" s="69"/>
      <c r="X20749" s="69"/>
      <c r="Y20749" s="69"/>
    </row>
    <row r="20750" spans="14:25">
      <c r="N20750" s="68"/>
      <c r="O20750" s="69"/>
      <c r="P20750" s="69"/>
      <c r="Q20750" s="69"/>
      <c r="R20750" s="69"/>
      <c r="S20750" s="69"/>
      <c r="T20750" s="69"/>
      <c r="U20750" s="69"/>
      <c r="V20750" s="69"/>
      <c r="W20750" s="69"/>
      <c r="X20750" s="69"/>
      <c r="Y20750" s="69"/>
    </row>
    <row r="20751" spans="14:25">
      <c r="N20751" s="68"/>
      <c r="O20751" s="69"/>
      <c r="P20751" s="69"/>
      <c r="Q20751" s="69"/>
      <c r="R20751" s="69"/>
      <c r="S20751" s="69"/>
      <c r="T20751" s="69"/>
      <c r="U20751" s="69"/>
      <c r="V20751" s="69"/>
      <c r="W20751" s="69"/>
      <c r="X20751" s="69"/>
      <c r="Y20751" s="69"/>
    </row>
    <row r="20752" spans="14:25">
      <c r="N20752" s="68"/>
      <c r="O20752" s="69"/>
      <c r="P20752" s="69"/>
      <c r="Q20752" s="69"/>
      <c r="R20752" s="69"/>
      <c r="S20752" s="69"/>
      <c r="T20752" s="69"/>
      <c r="U20752" s="69"/>
      <c r="V20752" s="69"/>
      <c r="W20752" s="69"/>
      <c r="X20752" s="69"/>
      <c r="Y20752" s="69"/>
    </row>
    <row r="20753" spans="14:25">
      <c r="N20753" s="68"/>
      <c r="O20753" s="69"/>
      <c r="P20753" s="69"/>
      <c r="Q20753" s="69"/>
      <c r="R20753" s="69"/>
      <c r="S20753" s="69"/>
      <c r="T20753" s="69"/>
      <c r="U20753" s="69"/>
      <c r="V20753" s="69"/>
      <c r="W20753" s="69"/>
      <c r="X20753" s="69"/>
      <c r="Y20753" s="69"/>
    </row>
    <row r="20754" spans="14:25">
      <c r="N20754" s="68"/>
      <c r="O20754" s="69"/>
      <c r="P20754" s="69"/>
      <c r="Q20754" s="69"/>
      <c r="R20754" s="69"/>
      <c r="S20754" s="69"/>
      <c r="T20754" s="69"/>
      <c r="U20754" s="69"/>
      <c r="V20754" s="69"/>
      <c r="W20754" s="69"/>
      <c r="X20754" s="69"/>
      <c r="Y20754" s="69"/>
    </row>
    <row r="20755" spans="14:25">
      <c r="N20755" s="68"/>
      <c r="O20755" s="69"/>
      <c r="P20755" s="69"/>
      <c r="Q20755" s="69"/>
      <c r="R20755" s="69"/>
      <c r="S20755" s="69"/>
      <c r="T20755" s="69"/>
      <c r="U20755" s="69"/>
      <c r="V20755" s="69"/>
      <c r="W20755" s="69"/>
      <c r="X20755" s="69"/>
      <c r="Y20755" s="69"/>
    </row>
    <row r="20756" spans="14:25">
      <c r="N20756" s="68"/>
      <c r="O20756" s="69"/>
      <c r="P20756" s="69"/>
      <c r="Q20756" s="69"/>
      <c r="R20756" s="69"/>
      <c r="S20756" s="69"/>
      <c r="T20756" s="69"/>
      <c r="U20756" s="69"/>
      <c r="V20756" s="69"/>
      <c r="W20756" s="69"/>
      <c r="X20756" s="69"/>
      <c r="Y20756" s="69"/>
    </row>
    <row r="20757" spans="14:25">
      <c r="N20757" s="68"/>
      <c r="O20757" s="69"/>
      <c r="P20757" s="69"/>
      <c r="Q20757" s="69"/>
      <c r="R20757" s="69"/>
      <c r="S20757" s="69"/>
      <c r="T20757" s="69"/>
      <c r="U20757" s="69"/>
      <c r="V20757" s="69"/>
      <c r="W20757" s="69"/>
      <c r="X20757" s="69"/>
      <c r="Y20757" s="69"/>
    </row>
    <row r="20758" spans="14:25">
      <c r="N20758" s="68"/>
      <c r="O20758" s="69"/>
      <c r="P20758" s="69"/>
      <c r="Q20758" s="69"/>
      <c r="R20758" s="69"/>
      <c r="S20758" s="69"/>
      <c r="T20758" s="69"/>
      <c r="U20758" s="69"/>
      <c r="V20758" s="69"/>
      <c r="W20758" s="69"/>
      <c r="X20758" s="69"/>
      <c r="Y20758" s="69"/>
    </row>
    <row r="20759" spans="14:25">
      <c r="N20759" s="68"/>
      <c r="O20759" s="69"/>
      <c r="P20759" s="69"/>
      <c r="Q20759" s="69"/>
      <c r="R20759" s="69"/>
      <c r="S20759" s="69"/>
      <c r="T20759" s="69"/>
      <c r="U20759" s="69"/>
      <c r="V20759" s="69"/>
      <c r="W20759" s="69"/>
      <c r="X20759" s="69"/>
      <c r="Y20759" s="69"/>
    </row>
    <row r="20760" spans="14:25">
      <c r="N20760" s="68"/>
      <c r="O20760" s="69"/>
      <c r="P20760" s="69"/>
      <c r="Q20760" s="69"/>
      <c r="R20760" s="69"/>
      <c r="S20760" s="69"/>
      <c r="T20760" s="69"/>
      <c r="U20760" s="69"/>
      <c r="V20760" s="69"/>
      <c r="W20760" s="69"/>
      <c r="X20760" s="69"/>
      <c r="Y20760" s="69"/>
    </row>
    <row r="20761" spans="14:25">
      <c r="N20761" s="68"/>
      <c r="O20761" s="69"/>
      <c r="P20761" s="69"/>
      <c r="Q20761" s="69"/>
      <c r="R20761" s="69"/>
      <c r="S20761" s="69"/>
      <c r="T20761" s="69"/>
      <c r="U20761" s="69"/>
      <c r="V20761" s="69"/>
      <c r="W20761" s="69"/>
      <c r="X20761" s="69"/>
      <c r="Y20761" s="69"/>
    </row>
    <row r="20762" spans="14:25">
      <c r="N20762" s="68"/>
      <c r="O20762" s="69"/>
      <c r="P20762" s="69"/>
      <c r="Q20762" s="69"/>
      <c r="R20762" s="69"/>
      <c r="S20762" s="69"/>
      <c r="T20762" s="69"/>
      <c r="U20762" s="69"/>
      <c r="V20762" s="69"/>
      <c r="W20762" s="69"/>
      <c r="X20762" s="69"/>
      <c r="Y20762" s="69"/>
    </row>
    <row r="20763" spans="14:25">
      <c r="N20763" s="68"/>
      <c r="O20763" s="69"/>
      <c r="P20763" s="69"/>
      <c r="Q20763" s="69"/>
      <c r="R20763" s="69"/>
      <c r="S20763" s="69"/>
      <c r="T20763" s="69"/>
      <c r="U20763" s="69"/>
      <c r="V20763" s="69"/>
      <c r="W20763" s="69"/>
      <c r="X20763" s="69"/>
      <c r="Y20763" s="69"/>
    </row>
    <row r="20764" spans="14:25">
      <c r="N20764" s="68"/>
      <c r="O20764" s="69"/>
      <c r="P20764" s="69"/>
      <c r="Q20764" s="69"/>
      <c r="R20764" s="69"/>
      <c r="S20764" s="69"/>
      <c r="T20764" s="69"/>
      <c r="U20764" s="69"/>
      <c r="V20764" s="69"/>
      <c r="W20764" s="69"/>
      <c r="X20764" s="69"/>
      <c r="Y20764" s="69"/>
    </row>
    <row r="20765" spans="14:25">
      <c r="N20765" s="68"/>
      <c r="O20765" s="69"/>
      <c r="P20765" s="69"/>
      <c r="Q20765" s="69"/>
      <c r="R20765" s="69"/>
      <c r="S20765" s="69"/>
      <c r="T20765" s="69"/>
      <c r="U20765" s="69"/>
      <c r="V20765" s="69"/>
      <c r="W20765" s="69"/>
      <c r="X20765" s="69"/>
      <c r="Y20765" s="69"/>
    </row>
    <row r="20766" spans="14:25">
      <c r="N20766" s="68"/>
      <c r="O20766" s="69"/>
      <c r="P20766" s="69"/>
      <c r="Q20766" s="69"/>
      <c r="R20766" s="69"/>
      <c r="S20766" s="69"/>
      <c r="T20766" s="69"/>
      <c r="U20766" s="69"/>
      <c r="V20766" s="69"/>
      <c r="W20766" s="69"/>
      <c r="X20766" s="69"/>
      <c r="Y20766" s="69"/>
    </row>
    <row r="20767" spans="14:25">
      <c r="N20767" s="68"/>
      <c r="O20767" s="69"/>
      <c r="P20767" s="69"/>
      <c r="Q20767" s="69"/>
      <c r="R20767" s="69"/>
      <c r="S20767" s="69"/>
      <c r="T20767" s="69"/>
      <c r="U20767" s="69"/>
      <c r="V20767" s="69"/>
      <c r="W20767" s="69"/>
      <c r="X20767" s="69"/>
      <c r="Y20767" s="69"/>
    </row>
    <row r="20768" spans="14:25">
      <c r="N20768" s="68"/>
      <c r="O20768" s="69"/>
      <c r="P20768" s="69"/>
      <c r="Q20768" s="69"/>
      <c r="R20768" s="69"/>
      <c r="S20768" s="69"/>
      <c r="T20768" s="69"/>
      <c r="U20768" s="69"/>
      <c r="V20768" s="69"/>
      <c r="W20768" s="69"/>
      <c r="X20768" s="69"/>
      <c r="Y20768" s="69"/>
    </row>
    <row r="20769" spans="14:25">
      <c r="N20769" s="68"/>
      <c r="O20769" s="69"/>
      <c r="P20769" s="69"/>
      <c r="Q20769" s="69"/>
      <c r="R20769" s="69"/>
      <c r="S20769" s="69"/>
      <c r="T20769" s="69"/>
      <c r="U20769" s="69"/>
      <c r="V20769" s="69"/>
      <c r="W20769" s="69"/>
      <c r="X20769" s="69"/>
      <c r="Y20769" s="69"/>
    </row>
    <row r="20770" spans="14:25">
      <c r="N20770" s="68"/>
      <c r="O20770" s="69"/>
      <c r="P20770" s="69"/>
      <c r="Q20770" s="69"/>
      <c r="R20770" s="69"/>
      <c r="S20770" s="69"/>
      <c r="T20770" s="69"/>
      <c r="U20770" s="69"/>
      <c r="V20770" s="69"/>
      <c r="W20770" s="69"/>
      <c r="X20770" s="69"/>
      <c r="Y20770" s="69"/>
    </row>
    <row r="20771" spans="14:25">
      <c r="N20771" s="68"/>
      <c r="O20771" s="69"/>
      <c r="P20771" s="69"/>
      <c r="Q20771" s="69"/>
      <c r="R20771" s="69"/>
      <c r="S20771" s="69"/>
      <c r="T20771" s="69"/>
      <c r="U20771" s="69"/>
      <c r="V20771" s="69"/>
      <c r="W20771" s="69"/>
      <c r="X20771" s="69"/>
      <c r="Y20771" s="69"/>
    </row>
    <row r="20772" spans="14:25">
      <c r="N20772" s="68"/>
      <c r="O20772" s="69"/>
      <c r="P20772" s="69"/>
      <c r="Q20772" s="69"/>
      <c r="R20772" s="69"/>
      <c r="S20772" s="69"/>
      <c r="T20772" s="69"/>
      <c r="U20772" s="69"/>
      <c r="V20772" s="69"/>
      <c r="W20772" s="69"/>
      <c r="X20772" s="69"/>
      <c r="Y20772" s="69"/>
    </row>
    <row r="20773" spans="14:25">
      <c r="N20773" s="68"/>
      <c r="O20773" s="69"/>
      <c r="P20773" s="69"/>
      <c r="Q20773" s="69"/>
      <c r="R20773" s="69"/>
      <c r="S20773" s="69"/>
      <c r="T20773" s="69"/>
      <c r="U20773" s="69"/>
      <c r="V20773" s="69"/>
      <c r="W20773" s="69"/>
      <c r="X20773" s="69"/>
      <c r="Y20773" s="69"/>
    </row>
    <row r="20774" spans="14:25">
      <c r="N20774" s="68"/>
      <c r="O20774" s="69"/>
      <c r="P20774" s="69"/>
      <c r="Q20774" s="69"/>
      <c r="R20774" s="69"/>
      <c r="S20774" s="69"/>
      <c r="T20774" s="69"/>
      <c r="U20774" s="69"/>
      <c r="V20774" s="69"/>
      <c r="W20774" s="69"/>
      <c r="X20774" s="69"/>
      <c r="Y20774" s="69"/>
    </row>
    <row r="20775" spans="14:25">
      <c r="N20775" s="68"/>
      <c r="O20775" s="69"/>
      <c r="P20775" s="69"/>
      <c r="Q20775" s="69"/>
      <c r="R20775" s="69"/>
      <c r="S20775" s="69"/>
      <c r="T20775" s="69"/>
      <c r="U20775" s="69"/>
      <c r="V20775" s="69"/>
      <c r="W20775" s="69"/>
      <c r="X20775" s="69"/>
      <c r="Y20775" s="69"/>
    </row>
    <row r="20776" spans="14:25">
      <c r="N20776" s="68"/>
      <c r="O20776" s="69"/>
      <c r="P20776" s="69"/>
      <c r="Q20776" s="69"/>
      <c r="R20776" s="69"/>
      <c r="S20776" s="69"/>
      <c r="T20776" s="69"/>
      <c r="U20776" s="69"/>
      <c r="V20776" s="69"/>
      <c r="W20776" s="69"/>
      <c r="X20776" s="69"/>
      <c r="Y20776" s="69"/>
    </row>
    <row r="20777" spans="14:25">
      <c r="N20777" s="68"/>
      <c r="O20777" s="69"/>
      <c r="P20777" s="69"/>
      <c r="Q20777" s="69"/>
      <c r="R20777" s="69"/>
      <c r="S20777" s="69"/>
      <c r="T20777" s="69"/>
      <c r="U20777" s="69"/>
      <c r="V20777" s="69"/>
      <c r="W20777" s="69"/>
      <c r="X20777" s="69"/>
      <c r="Y20777" s="69"/>
    </row>
    <row r="20778" spans="14:25">
      <c r="N20778" s="68"/>
      <c r="O20778" s="69"/>
      <c r="P20778" s="69"/>
      <c r="Q20778" s="69"/>
      <c r="R20778" s="69"/>
      <c r="S20778" s="69"/>
      <c r="T20778" s="69"/>
      <c r="U20778" s="69"/>
      <c r="V20778" s="69"/>
      <c r="W20778" s="69"/>
      <c r="X20778" s="69"/>
      <c r="Y20778" s="69"/>
    </row>
    <row r="20779" spans="14:25">
      <c r="N20779" s="68"/>
      <c r="O20779" s="69"/>
      <c r="P20779" s="69"/>
      <c r="Q20779" s="69"/>
      <c r="R20779" s="69"/>
      <c r="S20779" s="69"/>
      <c r="T20779" s="69"/>
      <c r="U20779" s="69"/>
      <c r="V20779" s="69"/>
      <c r="W20779" s="69"/>
      <c r="X20779" s="69"/>
      <c r="Y20779" s="69"/>
    </row>
    <row r="20780" spans="14:25">
      <c r="N20780" s="68"/>
      <c r="O20780" s="69"/>
      <c r="P20780" s="69"/>
      <c r="Q20780" s="69"/>
      <c r="R20780" s="69"/>
      <c r="S20780" s="69"/>
      <c r="T20780" s="69"/>
      <c r="U20780" s="69"/>
      <c r="V20780" s="69"/>
      <c r="W20780" s="69"/>
      <c r="X20780" s="69"/>
      <c r="Y20780" s="69"/>
    </row>
    <row r="20781" spans="14:25">
      <c r="N20781" s="68"/>
      <c r="O20781" s="69"/>
      <c r="P20781" s="69"/>
      <c r="Q20781" s="69"/>
      <c r="R20781" s="69"/>
      <c r="S20781" s="69"/>
      <c r="T20781" s="69"/>
      <c r="U20781" s="69"/>
      <c r="V20781" s="69"/>
      <c r="W20781" s="69"/>
      <c r="X20781" s="69"/>
      <c r="Y20781" s="69"/>
    </row>
    <row r="20782" spans="14:25">
      <c r="N20782" s="68"/>
      <c r="O20782" s="69"/>
      <c r="P20782" s="69"/>
      <c r="Q20782" s="69"/>
      <c r="R20782" s="69"/>
      <c r="S20782" s="69"/>
      <c r="T20782" s="69"/>
      <c r="U20782" s="69"/>
      <c r="V20782" s="69"/>
      <c r="W20782" s="69"/>
      <c r="X20782" s="69"/>
      <c r="Y20782" s="69"/>
    </row>
    <row r="20783" spans="14:25">
      <c r="N20783" s="68"/>
      <c r="O20783" s="69"/>
      <c r="P20783" s="69"/>
      <c r="Q20783" s="69"/>
      <c r="R20783" s="69"/>
      <c r="S20783" s="69"/>
      <c r="T20783" s="69"/>
      <c r="U20783" s="69"/>
      <c r="V20783" s="69"/>
      <c r="W20783" s="69"/>
      <c r="X20783" s="69"/>
      <c r="Y20783" s="69"/>
    </row>
    <row r="20784" spans="14:25">
      <c r="N20784" s="68"/>
      <c r="O20784" s="69"/>
      <c r="P20784" s="69"/>
      <c r="Q20784" s="69"/>
      <c r="R20784" s="69"/>
      <c r="S20784" s="69"/>
      <c r="T20784" s="69"/>
      <c r="U20784" s="69"/>
      <c r="V20784" s="69"/>
      <c r="W20784" s="69"/>
      <c r="X20784" s="69"/>
      <c r="Y20784" s="69"/>
    </row>
    <row r="20785" spans="14:25">
      <c r="N20785" s="68"/>
      <c r="O20785" s="69"/>
      <c r="P20785" s="69"/>
      <c r="Q20785" s="69"/>
      <c r="R20785" s="69"/>
      <c r="S20785" s="69"/>
      <c r="T20785" s="69"/>
      <c r="U20785" s="69"/>
      <c r="V20785" s="69"/>
      <c r="W20785" s="69"/>
      <c r="X20785" s="69"/>
      <c r="Y20785" s="69"/>
    </row>
    <row r="20786" spans="14:25">
      <c r="N20786" s="68"/>
      <c r="O20786" s="69"/>
      <c r="P20786" s="69"/>
      <c r="Q20786" s="69"/>
      <c r="R20786" s="69"/>
      <c r="S20786" s="69"/>
      <c r="T20786" s="69"/>
      <c r="U20786" s="69"/>
      <c r="V20786" s="69"/>
      <c r="W20786" s="69"/>
      <c r="X20786" s="69"/>
      <c r="Y20786" s="69"/>
    </row>
    <row r="20787" spans="14:25">
      <c r="N20787" s="68"/>
      <c r="O20787" s="69"/>
      <c r="P20787" s="69"/>
      <c r="Q20787" s="69"/>
      <c r="R20787" s="69"/>
      <c r="S20787" s="69"/>
      <c r="T20787" s="69"/>
      <c r="U20787" s="69"/>
      <c r="V20787" s="69"/>
      <c r="W20787" s="69"/>
      <c r="X20787" s="69"/>
      <c r="Y20787" s="69"/>
    </row>
    <row r="20788" spans="14:25">
      <c r="N20788" s="68"/>
      <c r="O20788" s="69"/>
      <c r="P20788" s="69"/>
      <c r="Q20788" s="69"/>
      <c r="R20788" s="69"/>
      <c r="S20788" s="69"/>
      <c r="T20788" s="69"/>
      <c r="U20788" s="69"/>
      <c r="V20788" s="69"/>
      <c r="W20788" s="69"/>
      <c r="X20788" s="69"/>
      <c r="Y20788" s="69"/>
    </row>
    <row r="20789" spans="14:25">
      <c r="N20789" s="68"/>
      <c r="O20789" s="69"/>
      <c r="P20789" s="69"/>
      <c r="Q20789" s="69"/>
      <c r="R20789" s="69"/>
      <c r="S20789" s="69"/>
      <c r="T20789" s="69"/>
      <c r="U20789" s="69"/>
      <c r="V20789" s="69"/>
      <c r="W20789" s="69"/>
      <c r="X20789" s="69"/>
      <c r="Y20789" s="69"/>
    </row>
    <row r="20790" spans="14:25">
      <c r="N20790" s="68"/>
      <c r="O20790" s="69"/>
      <c r="P20790" s="69"/>
      <c r="Q20790" s="69"/>
      <c r="R20790" s="69"/>
      <c r="S20790" s="69"/>
      <c r="T20790" s="69"/>
      <c r="U20790" s="69"/>
      <c r="V20790" s="69"/>
      <c r="W20790" s="69"/>
      <c r="X20790" s="69"/>
      <c r="Y20790" s="69"/>
    </row>
    <row r="20791" spans="14:25">
      <c r="N20791" s="68"/>
      <c r="O20791" s="69"/>
      <c r="P20791" s="69"/>
      <c r="Q20791" s="69"/>
      <c r="R20791" s="69"/>
      <c r="S20791" s="69"/>
      <c r="T20791" s="69"/>
      <c r="U20791" s="69"/>
      <c r="V20791" s="69"/>
      <c r="W20791" s="69"/>
      <c r="X20791" s="69"/>
      <c r="Y20791" s="69"/>
    </row>
    <row r="20792" spans="14:25">
      <c r="N20792" s="68"/>
      <c r="O20792" s="69"/>
      <c r="P20792" s="69"/>
      <c r="Q20792" s="69"/>
      <c r="R20792" s="69"/>
      <c r="S20792" s="69"/>
      <c r="T20792" s="69"/>
      <c r="U20792" s="69"/>
      <c r="V20792" s="69"/>
      <c r="W20792" s="69"/>
      <c r="X20792" s="69"/>
      <c r="Y20792" s="69"/>
    </row>
    <row r="20793" spans="14:25">
      <c r="N20793" s="68"/>
      <c r="O20793" s="69"/>
      <c r="P20793" s="69"/>
      <c r="Q20793" s="69"/>
      <c r="R20793" s="69"/>
      <c r="S20793" s="69"/>
      <c r="T20793" s="69"/>
      <c r="U20793" s="69"/>
      <c r="V20793" s="69"/>
      <c r="W20793" s="69"/>
      <c r="X20793" s="69"/>
      <c r="Y20793" s="69"/>
    </row>
    <row r="20794" spans="14:25">
      <c r="N20794" s="68"/>
      <c r="O20794" s="69"/>
      <c r="P20794" s="69"/>
      <c r="Q20794" s="69"/>
      <c r="R20794" s="69"/>
      <c r="S20794" s="69"/>
      <c r="T20794" s="69"/>
      <c r="U20794" s="69"/>
      <c r="V20794" s="69"/>
      <c r="W20794" s="69"/>
      <c r="X20794" s="69"/>
      <c r="Y20794" s="69"/>
    </row>
    <row r="20795" spans="14:25">
      <c r="N20795" s="68"/>
      <c r="O20795" s="69"/>
      <c r="P20795" s="69"/>
      <c r="Q20795" s="69"/>
      <c r="R20795" s="69"/>
      <c r="S20795" s="69"/>
      <c r="T20795" s="69"/>
      <c r="U20795" s="69"/>
      <c r="V20795" s="69"/>
      <c r="W20795" s="69"/>
      <c r="X20795" s="69"/>
      <c r="Y20795" s="69"/>
    </row>
    <row r="20796" spans="14:25">
      <c r="N20796" s="68"/>
      <c r="O20796" s="69"/>
      <c r="P20796" s="69"/>
      <c r="Q20796" s="69"/>
      <c r="R20796" s="69"/>
      <c r="S20796" s="69"/>
      <c r="T20796" s="69"/>
      <c r="U20796" s="69"/>
      <c r="V20796" s="69"/>
      <c r="W20796" s="69"/>
      <c r="X20796" s="69"/>
      <c r="Y20796" s="69"/>
    </row>
    <row r="20797" spans="14:25">
      <c r="N20797" s="68"/>
      <c r="O20797" s="69"/>
      <c r="P20797" s="69"/>
      <c r="Q20797" s="69"/>
      <c r="R20797" s="69"/>
      <c r="S20797" s="69"/>
      <c r="T20797" s="69"/>
      <c r="U20797" s="69"/>
      <c r="V20797" s="69"/>
      <c r="W20797" s="69"/>
      <c r="X20797" s="69"/>
      <c r="Y20797" s="69"/>
    </row>
    <row r="20798" spans="14:25">
      <c r="N20798" s="68"/>
      <c r="O20798" s="69"/>
      <c r="P20798" s="69"/>
      <c r="Q20798" s="69"/>
      <c r="R20798" s="69"/>
      <c r="S20798" s="69"/>
      <c r="T20798" s="69"/>
      <c r="U20798" s="69"/>
      <c r="V20798" s="69"/>
      <c r="W20798" s="69"/>
      <c r="X20798" s="69"/>
      <c r="Y20798" s="69"/>
    </row>
    <row r="20799" spans="14:25">
      <c r="N20799" s="68"/>
      <c r="O20799" s="69"/>
      <c r="P20799" s="69"/>
      <c r="Q20799" s="69"/>
      <c r="R20799" s="69"/>
      <c r="S20799" s="69"/>
      <c r="T20799" s="69"/>
      <c r="U20799" s="69"/>
      <c r="V20799" s="69"/>
      <c r="W20799" s="69"/>
      <c r="X20799" s="69"/>
      <c r="Y20799" s="69"/>
    </row>
    <row r="20800" spans="14:25">
      <c r="N20800" s="68"/>
      <c r="O20800" s="69"/>
      <c r="P20800" s="69"/>
      <c r="Q20800" s="69"/>
      <c r="R20800" s="69"/>
      <c r="S20800" s="69"/>
      <c r="T20800" s="69"/>
      <c r="U20800" s="69"/>
      <c r="V20800" s="69"/>
      <c r="W20800" s="69"/>
      <c r="X20800" s="69"/>
      <c r="Y20800" s="69"/>
    </row>
    <row r="20801" spans="14:25">
      <c r="N20801" s="68"/>
      <c r="O20801" s="69"/>
      <c r="P20801" s="69"/>
      <c r="Q20801" s="69"/>
      <c r="R20801" s="69"/>
      <c r="S20801" s="69"/>
      <c r="T20801" s="69"/>
      <c r="U20801" s="69"/>
      <c r="V20801" s="69"/>
      <c r="W20801" s="69"/>
      <c r="X20801" s="69"/>
      <c r="Y20801" s="69"/>
    </row>
    <row r="20802" spans="14:25">
      <c r="N20802" s="68"/>
      <c r="O20802" s="69"/>
      <c r="P20802" s="69"/>
      <c r="Q20802" s="69"/>
      <c r="R20802" s="69"/>
      <c r="S20802" s="69"/>
      <c r="T20802" s="69"/>
      <c r="U20802" s="69"/>
      <c r="V20802" s="69"/>
      <c r="W20802" s="69"/>
      <c r="X20802" s="69"/>
      <c r="Y20802" s="69"/>
    </row>
    <row r="20803" spans="14:25">
      <c r="N20803" s="68"/>
      <c r="O20803" s="69"/>
      <c r="P20803" s="69"/>
      <c r="Q20803" s="69"/>
      <c r="R20803" s="69"/>
      <c r="S20803" s="69"/>
      <c r="T20803" s="69"/>
      <c r="U20803" s="69"/>
      <c r="V20803" s="69"/>
      <c r="W20803" s="69"/>
      <c r="X20803" s="69"/>
      <c r="Y20803" s="69"/>
    </row>
    <row r="20804" spans="14:25">
      <c r="N20804" s="68"/>
      <c r="O20804" s="69"/>
      <c r="P20804" s="69"/>
      <c r="Q20804" s="69"/>
      <c r="R20804" s="69"/>
      <c r="S20804" s="69"/>
      <c r="T20804" s="69"/>
      <c r="U20804" s="69"/>
      <c r="V20804" s="69"/>
      <c r="W20804" s="69"/>
      <c r="X20804" s="69"/>
      <c r="Y20804" s="69"/>
    </row>
    <row r="20805" spans="14:25">
      <c r="N20805" s="68"/>
      <c r="O20805" s="69"/>
      <c r="P20805" s="69"/>
      <c r="Q20805" s="69"/>
      <c r="R20805" s="69"/>
      <c r="S20805" s="69"/>
      <c r="T20805" s="69"/>
      <c r="U20805" s="69"/>
      <c r="V20805" s="69"/>
      <c r="W20805" s="69"/>
      <c r="X20805" s="69"/>
      <c r="Y20805" s="69"/>
    </row>
    <row r="20806" spans="14:25">
      <c r="N20806" s="68"/>
      <c r="O20806" s="69"/>
      <c r="P20806" s="69"/>
      <c r="Q20806" s="69"/>
      <c r="R20806" s="69"/>
      <c r="S20806" s="69"/>
      <c r="T20806" s="69"/>
      <c r="U20806" s="69"/>
      <c r="V20806" s="69"/>
      <c r="W20806" s="69"/>
      <c r="X20806" s="69"/>
      <c r="Y20806" s="69"/>
    </row>
    <row r="20807" spans="14:25">
      <c r="N20807" s="68"/>
      <c r="O20807" s="69"/>
      <c r="P20807" s="69"/>
      <c r="Q20807" s="69"/>
      <c r="R20807" s="69"/>
      <c r="S20807" s="69"/>
      <c r="T20807" s="69"/>
      <c r="U20807" s="69"/>
      <c r="V20807" s="69"/>
      <c r="W20807" s="69"/>
      <c r="X20807" s="69"/>
      <c r="Y20807" s="69"/>
    </row>
    <row r="20808" spans="14:25">
      <c r="N20808" s="68"/>
      <c r="O20808" s="69"/>
      <c r="P20808" s="69"/>
      <c r="Q20808" s="69"/>
      <c r="R20808" s="69"/>
      <c r="S20808" s="69"/>
      <c r="T20808" s="69"/>
      <c r="U20808" s="69"/>
      <c r="V20808" s="69"/>
      <c r="W20808" s="69"/>
      <c r="X20808" s="69"/>
      <c r="Y20808" s="69"/>
    </row>
    <row r="20809" spans="14:25">
      <c r="N20809" s="68"/>
      <c r="O20809" s="69"/>
      <c r="P20809" s="69"/>
      <c r="Q20809" s="69"/>
      <c r="R20809" s="69"/>
      <c r="S20809" s="69"/>
      <c r="T20809" s="69"/>
      <c r="U20809" s="69"/>
      <c r="V20809" s="69"/>
      <c r="W20809" s="69"/>
      <c r="X20809" s="69"/>
      <c r="Y20809" s="69"/>
    </row>
    <row r="20810" spans="14:25">
      <c r="N20810" s="68"/>
      <c r="O20810" s="69"/>
      <c r="P20810" s="69"/>
      <c r="Q20810" s="69"/>
      <c r="R20810" s="69"/>
      <c r="S20810" s="69"/>
      <c r="T20810" s="69"/>
      <c r="U20810" s="69"/>
      <c r="V20810" s="69"/>
      <c r="W20810" s="69"/>
      <c r="X20810" s="69"/>
      <c r="Y20810" s="69"/>
    </row>
    <row r="20811" spans="14:25">
      <c r="N20811" s="68"/>
      <c r="O20811" s="69"/>
      <c r="P20811" s="69"/>
      <c r="Q20811" s="69"/>
      <c r="R20811" s="69"/>
      <c r="S20811" s="69"/>
      <c r="T20811" s="69"/>
      <c r="U20811" s="69"/>
      <c r="V20811" s="69"/>
      <c r="W20811" s="69"/>
      <c r="X20811" s="69"/>
      <c r="Y20811" s="69"/>
    </row>
    <row r="20812" spans="14:25">
      <c r="N20812" s="68"/>
      <c r="O20812" s="69"/>
      <c r="P20812" s="69"/>
      <c r="Q20812" s="69"/>
      <c r="R20812" s="69"/>
      <c r="S20812" s="69"/>
      <c r="T20812" s="69"/>
      <c r="U20812" s="69"/>
      <c r="V20812" s="69"/>
      <c r="W20812" s="69"/>
      <c r="X20812" s="69"/>
      <c r="Y20812" s="69"/>
    </row>
    <row r="20813" spans="14:25">
      <c r="N20813" s="68"/>
      <c r="O20813" s="69"/>
      <c r="P20813" s="69"/>
      <c r="Q20813" s="69"/>
      <c r="R20813" s="69"/>
      <c r="S20813" s="69"/>
      <c r="T20813" s="69"/>
      <c r="U20813" s="69"/>
      <c r="V20813" s="69"/>
      <c r="W20813" s="69"/>
      <c r="X20813" s="69"/>
      <c r="Y20813" s="69"/>
    </row>
    <row r="20814" spans="14:25">
      <c r="N20814" s="68"/>
      <c r="O20814" s="69"/>
      <c r="P20814" s="69"/>
      <c r="Q20814" s="69"/>
      <c r="R20814" s="69"/>
      <c r="S20814" s="69"/>
      <c r="T20814" s="69"/>
      <c r="U20814" s="69"/>
      <c r="V20814" s="69"/>
      <c r="W20814" s="69"/>
      <c r="X20814" s="69"/>
      <c r="Y20814" s="69"/>
    </row>
    <row r="20815" spans="14:25">
      <c r="N20815" s="68"/>
      <c r="O20815" s="69"/>
      <c r="P20815" s="69"/>
      <c r="Q20815" s="69"/>
      <c r="R20815" s="69"/>
      <c r="S20815" s="69"/>
      <c r="T20815" s="69"/>
      <c r="U20815" s="69"/>
      <c r="V20815" s="69"/>
      <c r="W20815" s="69"/>
      <c r="X20815" s="69"/>
      <c r="Y20815" s="69"/>
    </row>
    <row r="20816" spans="14:25">
      <c r="N20816" s="68"/>
      <c r="O20816" s="69"/>
      <c r="P20816" s="69"/>
      <c r="Q20816" s="69"/>
      <c r="R20816" s="69"/>
      <c r="S20816" s="69"/>
      <c r="T20816" s="69"/>
      <c r="U20816" s="69"/>
      <c r="V20816" s="69"/>
      <c r="W20816" s="69"/>
      <c r="X20816" s="69"/>
      <c r="Y20816" s="69"/>
    </row>
    <row r="20817" spans="14:25">
      <c r="N20817" s="68"/>
      <c r="O20817" s="69"/>
      <c r="P20817" s="69"/>
      <c r="Q20817" s="69"/>
      <c r="R20817" s="69"/>
      <c r="S20817" s="69"/>
      <c r="T20817" s="69"/>
      <c r="U20817" s="69"/>
      <c r="V20817" s="69"/>
      <c r="W20817" s="69"/>
      <c r="X20817" s="69"/>
      <c r="Y20817" s="69"/>
    </row>
    <row r="20818" spans="14:25">
      <c r="N20818" s="68"/>
      <c r="O20818" s="69"/>
      <c r="P20818" s="69"/>
      <c r="Q20818" s="69"/>
      <c r="R20818" s="69"/>
      <c r="S20818" s="69"/>
      <c r="T20818" s="69"/>
      <c r="U20818" s="69"/>
      <c r="V20818" s="69"/>
      <c r="W20818" s="69"/>
      <c r="X20818" s="69"/>
      <c r="Y20818" s="69"/>
    </row>
    <row r="20819" spans="14:25">
      <c r="N20819" s="68"/>
      <c r="O20819" s="69"/>
      <c r="P20819" s="69"/>
      <c r="Q20819" s="69"/>
      <c r="R20819" s="69"/>
      <c r="S20819" s="69"/>
      <c r="T20819" s="69"/>
      <c r="U20819" s="69"/>
      <c r="V20819" s="69"/>
      <c r="W20819" s="69"/>
      <c r="X20819" s="69"/>
      <c r="Y20819" s="69"/>
    </row>
    <row r="20820" spans="14:25">
      <c r="N20820" s="68"/>
      <c r="O20820" s="69"/>
      <c r="P20820" s="69"/>
      <c r="Q20820" s="69"/>
      <c r="R20820" s="69"/>
      <c r="S20820" s="69"/>
      <c r="T20820" s="69"/>
      <c r="U20820" s="69"/>
      <c r="V20820" s="69"/>
      <c r="W20820" s="69"/>
      <c r="X20820" s="69"/>
      <c r="Y20820" s="69"/>
    </row>
    <row r="20821" spans="14:25">
      <c r="N20821" s="68"/>
      <c r="O20821" s="69"/>
      <c r="P20821" s="69"/>
      <c r="Q20821" s="69"/>
      <c r="R20821" s="69"/>
      <c r="S20821" s="69"/>
      <c r="T20821" s="69"/>
      <c r="U20821" s="69"/>
      <c r="V20821" s="69"/>
      <c r="W20821" s="69"/>
      <c r="X20821" s="69"/>
      <c r="Y20821" s="69"/>
    </row>
    <row r="20822" spans="14:25">
      <c r="N20822" s="68"/>
      <c r="O20822" s="69"/>
      <c r="P20822" s="69"/>
      <c r="Q20822" s="69"/>
      <c r="R20822" s="69"/>
      <c r="S20822" s="69"/>
      <c r="T20822" s="69"/>
      <c r="U20822" s="69"/>
      <c r="V20822" s="69"/>
      <c r="W20822" s="69"/>
      <c r="X20822" s="69"/>
      <c r="Y20822" s="69"/>
    </row>
    <row r="20823" spans="14:25">
      <c r="N20823" s="68"/>
      <c r="O20823" s="69"/>
      <c r="P20823" s="69"/>
      <c r="Q20823" s="69"/>
      <c r="R20823" s="69"/>
      <c r="S20823" s="69"/>
      <c r="T20823" s="69"/>
      <c r="U20823" s="69"/>
      <c r="V20823" s="69"/>
      <c r="W20823" s="69"/>
      <c r="X20823" s="69"/>
      <c r="Y20823" s="69"/>
    </row>
    <row r="20824" spans="14:25">
      <c r="N20824" s="68"/>
      <c r="O20824" s="69"/>
      <c r="P20824" s="69"/>
      <c r="Q20824" s="69"/>
      <c r="R20824" s="69"/>
      <c r="S20824" s="69"/>
      <c r="T20824" s="69"/>
      <c r="U20824" s="69"/>
      <c r="V20824" s="69"/>
      <c r="W20824" s="69"/>
      <c r="X20824" s="69"/>
      <c r="Y20824" s="69"/>
    </row>
    <row r="20825" spans="14:25">
      <c r="N20825" s="68"/>
      <c r="O20825" s="69"/>
      <c r="P20825" s="69"/>
      <c r="Q20825" s="69"/>
      <c r="R20825" s="69"/>
      <c r="S20825" s="69"/>
      <c r="T20825" s="69"/>
      <c r="U20825" s="69"/>
      <c r="V20825" s="69"/>
      <c r="W20825" s="69"/>
      <c r="X20825" s="69"/>
      <c r="Y20825" s="69"/>
    </row>
    <row r="20826" spans="14:25">
      <c r="N20826" s="68"/>
      <c r="O20826" s="69"/>
      <c r="P20826" s="69"/>
      <c r="Q20826" s="69"/>
      <c r="R20826" s="69"/>
      <c r="S20826" s="69"/>
      <c r="T20826" s="69"/>
      <c r="U20826" s="69"/>
      <c r="V20826" s="69"/>
      <c r="W20826" s="69"/>
      <c r="X20826" s="69"/>
      <c r="Y20826" s="69"/>
    </row>
    <row r="20827" spans="14:25">
      <c r="N20827" s="68"/>
      <c r="O20827" s="69"/>
      <c r="P20827" s="69"/>
      <c r="Q20827" s="69"/>
      <c r="R20827" s="69"/>
      <c r="S20827" s="69"/>
      <c r="T20827" s="69"/>
      <c r="U20827" s="69"/>
      <c r="V20827" s="69"/>
      <c r="W20827" s="69"/>
      <c r="X20827" s="69"/>
      <c r="Y20827" s="69"/>
    </row>
    <row r="20828" spans="14:25">
      <c r="N20828" s="68"/>
      <c r="O20828" s="69"/>
      <c r="P20828" s="69"/>
      <c r="Q20828" s="69"/>
      <c r="R20828" s="69"/>
      <c r="S20828" s="69"/>
      <c r="T20828" s="69"/>
      <c r="U20828" s="69"/>
      <c r="V20828" s="69"/>
      <c r="W20828" s="69"/>
      <c r="X20828" s="69"/>
      <c r="Y20828" s="69"/>
    </row>
    <row r="20829" spans="14:25">
      <c r="N20829" s="68"/>
      <c r="O20829" s="69"/>
      <c r="P20829" s="69"/>
      <c r="Q20829" s="69"/>
      <c r="R20829" s="69"/>
      <c r="S20829" s="69"/>
      <c r="T20829" s="69"/>
      <c r="U20829" s="69"/>
      <c r="V20829" s="69"/>
      <c r="W20829" s="69"/>
      <c r="X20829" s="69"/>
      <c r="Y20829" s="69"/>
    </row>
    <row r="20830" spans="14:25">
      <c r="N20830" s="68"/>
      <c r="O20830" s="69"/>
      <c r="P20830" s="69"/>
      <c r="Q20830" s="69"/>
      <c r="R20830" s="69"/>
      <c r="S20830" s="69"/>
      <c r="T20830" s="69"/>
      <c r="U20830" s="69"/>
      <c r="V20830" s="69"/>
      <c r="W20830" s="69"/>
      <c r="X20830" s="69"/>
      <c r="Y20830" s="69"/>
    </row>
    <row r="20831" spans="14:25">
      <c r="N20831" s="68"/>
      <c r="O20831" s="69"/>
      <c r="P20831" s="69"/>
      <c r="Q20831" s="69"/>
      <c r="R20831" s="69"/>
      <c r="S20831" s="69"/>
      <c r="T20831" s="69"/>
      <c r="U20831" s="69"/>
      <c r="V20831" s="69"/>
      <c r="W20831" s="69"/>
      <c r="X20831" s="69"/>
      <c r="Y20831" s="69"/>
    </row>
    <row r="20832" spans="14:25">
      <c r="N20832" s="68"/>
      <c r="O20832" s="69"/>
      <c r="P20832" s="69"/>
      <c r="Q20832" s="69"/>
      <c r="R20832" s="69"/>
      <c r="S20832" s="69"/>
      <c r="T20832" s="69"/>
      <c r="U20832" s="69"/>
      <c r="V20832" s="69"/>
      <c r="W20832" s="69"/>
      <c r="X20832" s="69"/>
      <c r="Y20832" s="69"/>
    </row>
    <row r="20833" spans="14:25">
      <c r="N20833" s="68"/>
      <c r="O20833" s="69"/>
      <c r="P20833" s="69"/>
      <c r="Q20833" s="69"/>
      <c r="R20833" s="69"/>
      <c r="S20833" s="69"/>
      <c r="T20833" s="69"/>
      <c r="U20833" s="69"/>
      <c r="V20833" s="69"/>
      <c r="W20833" s="69"/>
      <c r="X20833" s="69"/>
      <c r="Y20833" s="69"/>
    </row>
    <row r="20834" spans="14:25">
      <c r="N20834" s="68"/>
      <c r="O20834" s="69"/>
      <c r="P20834" s="69"/>
      <c r="Q20834" s="69"/>
      <c r="R20834" s="69"/>
      <c r="S20834" s="69"/>
      <c r="T20834" s="69"/>
      <c r="U20834" s="69"/>
      <c r="V20834" s="69"/>
      <c r="W20834" s="69"/>
      <c r="X20834" s="69"/>
      <c r="Y20834" s="69"/>
    </row>
    <row r="20835" spans="14:25">
      <c r="N20835" s="68"/>
      <c r="O20835" s="69"/>
      <c r="P20835" s="69"/>
      <c r="Q20835" s="69"/>
      <c r="R20835" s="69"/>
      <c r="S20835" s="69"/>
      <c r="T20835" s="69"/>
      <c r="U20835" s="69"/>
      <c r="V20835" s="69"/>
      <c r="W20835" s="69"/>
      <c r="X20835" s="69"/>
      <c r="Y20835" s="69"/>
    </row>
    <row r="20836" spans="14:25">
      <c r="N20836" s="68"/>
      <c r="O20836" s="69"/>
      <c r="P20836" s="69"/>
      <c r="Q20836" s="69"/>
      <c r="R20836" s="69"/>
      <c r="S20836" s="69"/>
      <c r="T20836" s="69"/>
      <c r="U20836" s="69"/>
      <c r="V20836" s="69"/>
      <c r="W20836" s="69"/>
      <c r="X20836" s="69"/>
      <c r="Y20836" s="69"/>
    </row>
    <row r="20837" spans="14:25">
      <c r="N20837" s="68"/>
      <c r="O20837" s="69"/>
      <c r="P20837" s="69"/>
      <c r="Q20837" s="69"/>
      <c r="R20837" s="69"/>
      <c r="S20837" s="69"/>
      <c r="T20837" s="69"/>
      <c r="U20837" s="69"/>
      <c r="V20837" s="69"/>
      <c r="W20837" s="69"/>
      <c r="X20837" s="69"/>
      <c r="Y20837" s="69"/>
    </row>
    <row r="20838" spans="14:25">
      <c r="N20838" s="68"/>
      <c r="O20838" s="69"/>
      <c r="P20838" s="69"/>
      <c r="Q20838" s="69"/>
      <c r="R20838" s="69"/>
      <c r="S20838" s="69"/>
      <c r="T20838" s="69"/>
      <c r="U20838" s="69"/>
      <c r="V20838" s="69"/>
      <c r="W20838" s="69"/>
      <c r="X20838" s="69"/>
      <c r="Y20838" s="69"/>
    </row>
    <row r="20839" spans="14:25">
      <c r="N20839" s="68"/>
      <c r="O20839" s="69"/>
      <c r="P20839" s="69"/>
      <c r="Q20839" s="69"/>
      <c r="R20839" s="69"/>
      <c r="S20839" s="69"/>
      <c r="T20839" s="69"/>
      <c r="U20839" s="69"/>
      <c r="V20839" s="69"/>
      <c r="W20839" s="69"/>
      <c r="X20839" s="69"/>
      <c r="Y20839" s="69"/>
    </row>
    <row r="20840" spans="14:25">
      <c r="N20840" s="68"/>
      <c r="O20840" s="69"/>
      <c r="P20840" s="69"/>
      <c r="Q20840" s="69"/>
      <c r="R20840" s="69"/>
      <c r="S20840" s="69"/>
      <c r="T20840" s="69"/>
      <c r="U20840" s="69"/>
      <c r="V20840" s="69"/>
      <c r="W20840" s="69"/>
      <c r="X20840" s="69"/>
      <c r="Y20840" s="69"/>
    </row>
    <row r="20841" spans="14:25">
      <c r="N20841" s="68"/>
      <c r="O20841" s="69"/>
      <c r="P20841" s="69"/>
      <c r="Q20841" s="69"/>
      <c r="R20841" s="69"/>
      <c r="S20841" s="69"/>
      <c r="T20841" s="69"/>
      <c r="U20841" s="69"/>
      <c r="V20841" s="69"/>
      <c r="W20841" s="69"/>
      <c r="X20841" s="69"/>
      <c r="Y20841" s="69"/>
    </row>
    <row r="20842" spans="14:25">
      <c r="N20842" s="68"/>
      <c r="O20842" s="69"/>
      <c r="P20842" s="69"/>
      <c r="Q20842" s="69"/>
      <c r="R20842" s="69"/>
      <c r="S20842" s="69"/>
      <c r="T20842" s="69"/>
      <c r="U20842" s="69"/>
      <c r="V20842" s="69"/>
      <c r="W20842" s="69"/>
      <c r="X20842" s="69"/>
      <c r="Y20842" s="69"/>
    </row>
    <row r="20843" spans="14:25">
      <c r="N20843" s="68"/>
      <c r="O20843" s="69"/>
      <c r="P20843" s="69"/>
      <c r="Q20843" s="69"/>
      <c r="R20843" s="69"/>
      <c r="S20843" s="69"/>
      <c r="T20843" s="69"/>
      <c r="U20843" s="69"/>
      <c r="V20843" s="69"/>
      <c r="W20843" s="69"/>
      <c r="X20843" s="69"/>
      <c r="Y20843" s="69"/>
    </row>
    <row r="20844" spans="14:25">
      <c r="N20844" s="68"/>
      <c r="O20844" s="69"/>
      <c r="P20844" s="69"/>
      <c r="Q20844" s="69"/>
      <c r="R20844" s="69"/>
      <c r="S20844" s="69"/>
      <c r="T20844" s="69"/>
      <c r="U20844" s="69"/>
      <c r="V20844" s="69"/>
      <c r="W20844" s="69"/>
      <c r="X20844" s="69"/>
      <c r="Y20844" s="69"/>
    </row>
    <row r="20845" spans="14:25">
      <c r="N20845" s="68"/>
      <c r="O20845" s="69"/>
      <c r="P20845" s="69"/>
      <c r="Q20845" s="69"/>
      <c r="R20845" s="69"/>
      <c r="S20845" s="69"/>
      <c r="T20845" s="69"/>
      <c r="U20845" s="69"/>
      <c r="V20845" s="69"/>
      <c r="W20845" s="69"/>
      <c r="X20845" s="69"/>
      <c r="Y20845" s="69"/>
    </row>
    <row r="20846" spans="14:25">
      <c r="N20846" s="68"/>
      <c r="O20846" s="69"/>
      <c r="P20846" s="69"/>
      <c r="Q20846" s="69"/>
      <c r="R20846" s="69"/>
      <c r="S20846" s="69"/>
      <c r="T20846" s="69"/>
      <c r="U20846" s="69"/>
      <c r="V20846" s="69"/>
      <c r="W20846" s="69"/>
      <c r="X20846" s="69"/>
      <c r="Y20846" s="69"/>
    </row>
    <row r="20847" spans="14:25">
      <c r="N20847" s="68"/>
      <c r="O20847" s="69"/>
      <c r="P20847" s="69"/>
      <c r="Q20847" s="69"/>
      <c r="R20847" s="69"/>
      <c r="S20847" s="69"/>
      <c r="T20847" s="69"/>
      <c r="U20847" s="69"/>
      <c r="V20847" s="69"/>
      <c r="W20847" s="69"/>
      <c r="X20847" s="69"/>
      <c r="Y20847" s="69"/>
    </row>
    <row r="20848" spans="14:25">
      <c r="N20848" s="68"/>
      <c r="O20848" s="69"/>
      <c r="P20848" s="69"/>
      <c r="Q20848" s="69"/>
      <c r="R20848" s="69"/>
      <c r="S20848" s="69"/>
      <c r="T20848" s="69"/>
      <c r="U20848" s="69"/>
      <c r="V20848" s="69"/>
      <c r="W20848" s="69"/>
      <c r="X20848" s="69"/>
      <c r="Y20848" s="69"/>
    </row>
    <row r="20849" spans="14:25">
      <c r="N20849" s="68"/>
      <c r="O20849" s="69"/>
      <c r="P20849" s="69"/>
      <c r="Q20849" s="69"/>
      <c r="R20849" s="69"/>
      <c r="S20849" s="69"/>
      <c r="T20849" s="69"/>
      <c r="U20849" s="69"/>
      <c r="V20849" s="69"/>
      <c r="W20849" s="69"/>
      <c r="X20849" s="69"/>
      <c r="Y20849" s="69"/>
    </row>
    <row r="20850" spans="14:25">
      <c r="N20850" s="68"/>
      <c r="O20850" s="69"/>
      <c r="P20850" s="69"/>
      <c r="Q20850" s="69"/>
      <c r="R20850" s="69"/>
      <c r="S20850" s="69"/>
      <c r="T20850" s="69"/>
      <c r="U20850" s="69"/>
      <c r="V20850" s="69"/>
      <c r="W20850" s="69"/>
      <c r="X20850" s="69"/>
      <c r="Y20850" s="69"/>
    </row>
    <row r="20851" spans="14:25">
      <c r="N20851" s="68"/>
      <c r="O20851" s="69"/>
      <c r="P20851" s="69"/>
      <c r="Q20851" s="69"/>
      <c r="R20851" s="69"/>
      <c r="S20851" s="69"/>
      <c r="T20851" s="69"/>
      <c r="U20851" s="69"/>
      <c r="V20851" s="69"/>
      <c r="W20851" s="69"/>
      <c r="X20851" s="69"/>
      <c r="Y20851" s="69"/>
    </row>
    <row r="20852" spans="14:25">
      <c r="N20852" s="68"/>
      <c r="O20852" s="69"/>
      <c r="P20852" s="69"/>
      <c r="Q20852" s="69"/>
      <c r="R20852" s="69"/>
      <c r="S20852" s="69"/>
      <c r="T20852" s="69"/>
      <c r="U20852" s="69"/>
      <c r="V20852" s="69"/>
      <c r="W20852" s="69"/>
      <c r="X20852" s="69"/>
      <c r="Y20852" s="69"/>
    </row>
    <row r="20853" spans="14:25">
      <c r="N20853" s="68"/>
      <c r="O20853" s="69"/>
      <c r="P20853" s="69"/>
      <c r="Q20853" s="69"/>
      <c r="R20853" s="69"/>
      <c r="S20853" s="69"/>
      <c r="T20853" s="69"/>
      <c r="U20853" s="69"/>
      <c r="V20853" s="69"/>
      <c r="W20853" s="69"/>
      <c r="X20853" s="69"/>
      <c r="Y20853" s="69"/>
    </row>
    <row r="20854" spans="14:25">
      <c r="N20854" s="68"/>
      <c r="O20854" s="69"/>
      <c r="P20854" s="69"/>
      <c r="Q20854" s="69"/>
      <c r="R20854" s="69"/>
      <c r="S20854" s="69"/>
      <c r="T20854" s="69"/>
      <c r="U20854" s="69"/>
      <c r="V20854" s="69"/>
      <c r="W20854" s="69"/>
      <c r="X20854" s="69"/>
      <c r="Y20854" s="69"/>
    </row>
    <row r="20855" spans="14:25">
      <c r="N20855" s="68"/>
      <c r="O20855" s="69"/>
      <c r="P20855" s="69"/>
      <c r="Q20855" s="69"/>
      <c r="R20855" s="69"/>
      <c r="S20855" s="69"/>
      <c r="T20855" s="69"/>
      <c r="U20855" s="69"/>
      <c r="V20855" s="69"/>
      <c r="W20855" s="69"/>
      <c r="X20855" s="69"/>
      <c r="Y20855" s="69"/>
    </row>
    <row r="20856" spans="14:25">
      <c r="N20856" s="68"/>
      <c r="O20856" s="69"/>
      <c r="P20856" s="69"/>
      <c r="Q20856" s="69"/>
      <c r="R20856" s="69"/>
      <c r="S20856" s="69"/>
      <c r="T20856" s="69"/>
      <c r="U20856" s="69"/>
      <c r="V20856" s="69"/>
      <c r="W20856" s="69"/>
      <c r="X20856" s="69"/>
      <c r="Y20856" s="69"/>
    </row>
    <row r="20857" spans="14:25">
      <c r="N20857" s="68"/>
      <c r="O20857" s="69"/>
      <c r="P20857" s="69"/>
      <c r="Q20857" s="69"/>
      <c r="R20857" s="69"/>
      <c r="S20857" s="69"/>
      <c r="T20857" s="69"/>
      <c r="U20857" s="69"/>
      <c r="V20857" s="69"/>
      <c r="W20857" s="69"/>
      <c r="X20857" s="69"/>
      <c r="Y20857" s="69"/>
    </row>
    <row r="20858" spans="14:25">
      <c r="N20858" s="68"/>
      <c r="O20858" s="69"/>
      <c r="P20858" s="69"/>
      <c r="Q20858" s="69"/>
      <c r="R20858" s="69"/>
      <c r="S20858" s="69"/>
      <c r="T20858" s="69"/>
      <c r="U20858" s="69"/>
      <c r="V20858" s="69"/>
      <c r="W20858" s="69"/>
      <c r="X20858" s="69"/>
      <c r="Y20858" s="69"/>
    </row>
    <row r="20859" spans="14:25">
      <c r="N20859" s="68"/>
      <c r="O20859" s="69"/>
      <c r="P20859" s="69"/>
      <c r="Q20859" s="69"/>
      <c r="R20859" s="69"/>
      <c r="S20859" s="69"/>
      <c r="T20859" s="69"/>
      <c r="U20859" s="69"/>
      <c r="V20859" s="69"/>
      <c r="W20859" s="69"/>
      <c r="X20859" s="69"/>
      <c r="Y20859" s="69"/>
    </row>
    <row r="20860" spans="14:25">
      <c r="N20860" s="68"/>
      <c r="O20860" s="69"/>
      <c r="P20860" s="69"/>
      <c r="Q20860" s="69"/>
      <c r="R20860" s="69"/>
      <c r="S20860" s="69"/>
      <c r="T20860" s="69"/>
      <c r="U20860" s="69"/>
      <c r="V20860" s="69"/>
      <c r="W20860" s="69"/>
      <c r="X20860" s="69"/>
      <c r="Y20860" s="69"/>
    </row>
    <row r="20861" spans="14:25">
      <c r="N20861" s="68"/>
      <c r="O20861" s="69"/>
      <c r="P20861" s="69"/>
      <c r="Q20861" s="69"/>
      <c r="R20861" s="69"/>
      <c r="S20861" s="69"/>
      <c r="T20861" s="69"/>
      <c r="U20861" s="69"/>
      <c r="V20861" s="69"/>
      <c r="W20861" s="69"/>
      <c r="X20861" s="69"/>
      <c r="Y20861" s="69"/>
    </row>
    <row r="20862" spans="14:25">
      <c r="N20862" s="68"/>
      <c r="O20862" s="69"/>
      <c r="P20862" s="69"/>
      <c r="Q20862" s="69"/>
      <c r="R20862" s="69"/>
      <c r="S20862" s="69"/>
      <c r="T20862" s="69"/>
      <c r="U20862" s="69"/>
      <c r="V20862" s="69"/>
      <c r="W20862" s="69"/>
      <c r="X20862" s="69"/>
      <c r="Y20862" s="69"/>
    </row>
    <row r="20863" spans="14:25">
      <c r="N20863" s="68"/>
      <c r="O20863" s="69"/>
      <c r="P20863" s="69"/>
      <c r="Q20863" s="69"/>
      <c r="R20863" s="69"/>
      <c r="S20863" s="69"/>
      <c r="T20863" s="69"/>
      <c r="U20863" s="69"/>
      <c r="V20863" s="69"/>
      <c r="W20863" s="69"/>
      <c r="X20863" s="69"/>
      <c r="Y20863" s="69"/>
    </row>
    <row r="20864" spans="14:25">
      <c r="N20864" s="68"/>
      <c r="O20864" s="69"/>
      <c r="P20864" s="69"/>
      <c r="Q20864" s="69"/>
      <c r="R20864" s="69"/>
      <c r="S20864" s="69"/>
      <c r="T20864" s="69"/>
      <c r="U20864" s="69"/>
      <c r="V20864" s="69"/>
      <c r="W20864" s="69"/>
      <c r="X20864" s="69"/>
      <c r="Y20864" s="69"/>
    </row>
    <row r="20865" spans="14:25">
      <c r="N20865" s="68"/>
      <c r="O20865" s="69"/>
      <c r="P20865" s="69"/>
      <c r="Q20865" s="69"/>
      <c r="R20865" s="69"/>
      <c r="S20865" s="69"/>
      <c r="T20865" s="69"/>
      <c r="U20865" s="69"/>
      <c r="V20865" s="69"/>
      <c r="W20865" s="69"/>
      <c r="X20865" s="69"/>
      <c r="Y20865" s="69"/>
    </row>
    <row r="20866" spans="14:25">
      <c r="N20866" s="68"/>
      <c r="O20866" s="69"/>
      <c r="P20866" s="69"/>
      <c r="Q20866" s="69"/>
      <c r="R20866" s="69"/>
      <c r="S20866" s="69"/>
      <c r="T20866" s="69"/>
      <c r="U20866" s="69"/>
      <c r="V20866" s="69"/>
      <c r="W20866" s="69"/>
      <c r="X20866" s="69"/>
      <c r="Y20866" s="69"/>
    </row>
    <row r="20867" spans="14:25">
      <c r="N20867" s="68"/>
      <c r="O20867" s="69"/>
      <c r="P20867" s="69"/>
      <c r="Q20867" s="69"/>
      <c r="R20867" s="69"/>
      <c r="S20867" s="69"/>
      <c r="T20867" s="69"/>
      <c r="U20867" s="69"/>
      <c r="V20867" s="69"/>
      <c r="W20867" s="69"/>
      <c r="X20867" s="69"/>
      <c r="Y20867" s="69"/>
    </row>
    <row r="20868" spans="14:25">
      <c r="N20868" s="68"/>
      <c r="O20868" s="69"/>
      <c r="P20868" s="69"/>
      <c r="Q20868" s="69"/>
      <c r="R20868" s="69"/>
      <c r="S20868" s="69"/>
      <c r="T20868" s="69"/>
      <c r="U20868" s="69"/>
      <c r="V20868" s="69"/>
      <c r="W20868" s="69"/>
      <c r="X20868" s="69"/>
      <c r="Y20868" s="69"/>
    </row>
    <row r="20869" spans="14:25">
      <c r="N20869" s="68"/>
      <c r="O20869" s="69"/>
      <c r="P20869" s="69"/>
      <c r="Q20869" s="69"/>
      <c r="R20869" s="69"/>
      <c r="S20869" s="69"/>
      <c r="T20869" s="69"/>
      <c r="U20869" s="69"/>
      <c r="V20869" s="69"/>
      <c r="W20869" s="69"/>
      <c r="X20869" s="69"/>
      <c r="Y20869" s="69"/>
    </row>
    <row r="20870" spans="14:25">
      <c r="N20870" s="68"/>
      <c r="O20870" s="69"/>
      <c r="P20870" s="69"/>
      <c r="Q20870" s="69"/>
      <c r="R20870" s="69"/>
      <c r="S20870" s="69"/>
      <c r="T20870" s="69"/>
      <c r="U20870" s="69"/>
      <c r="V20870" s="69"/>
      <c r="W20870" s="69"/>
      <c r="X20870" s="69"/>
      <c r="Y20870" s="69"/>
    </row>
    <row r="20871" spans="14:25">
      <c r="N20871" s="68"/>
      <c r="O20871" s="69"/>
      <c r="P20871" s="69"/>
      <c r="Q20871" s="69"/>
      <c r="R20871" s="69"/>
      <c r="S20871" s="69"/>
      <c r="T20871" s="69"/>
      <c r="U20871" s="69"/>
      <c r="V20871" s="69"/>
      <c r="W20871" s="69"/>
      <c r="X20871" s="69"/>
      <c r="Y20871" s="69"/>
    </row>
    <row r="20872" spans="14:25">
      <c r="N20872" s="68"/>
      <c r="O20872" s="69"/>
      <c r="P20872" s="69"/>
      <c r="Q20872" s="69"/>
      <c r="R20872" s="69"/>
      <c r="S20872" s="69"/>
      <c r="T20872" s="69"/>
      <c r="U20872" s="69"/>
      <c r="V20872" s="69"/>
      <c r="W20872" s="69"/>
      <c r="X20872" s="69"/>
      <c r="Y20872" s="69"/>
    </row>
    <row r="20873" spans="14:25">
      <c r="N20873" s="68"/>
      <c r="O20873" s="69"/>
      <c r="P20873" s="69"/>
      <c r="Q20873" s="69"/>
      <c r="R20873" s="69"/>
      <c r="S20873" s="69"/>
      <c r="T20873" s="69"/>
      <c r="U20873" s="69"/>
      <c r="V20873" s="69"/>
      <c r="W20873" s="69"/>
      <c r="X20873" s="69"/>
      <c r="Y20873" s="69"/>
    </row>
    <row r="20874" spans="14:25">
      <c r="N20874" s="68"/>
      <c r="O20874" s="69"/>
      <c r="P20874" s="69"/>
      <c r="Q20874" s="69"/>
      <c r="R20874" s="69"/>
      <c r="S20874" s="69"/>
      <c r="T20874" s="69"/>
      <c r="U20874" s="69"/>
      <c r="V20874" s="69"/>
      <c r="W20874" s="69"/>
      <c r="X20874" s="69"/>
      <c r="Y20874" s="69"/>
    </row>
    <row r="20875" spans="14:25">
      <c r="N20875" s="68"/>
      <c r="O20875" s="69"/>
      <c r="P20875" s="69"/>
      <c r="Q20875" s="69"/>
      <c r="R20875" s="69"/>
      <c r="S20875" s="69"/>
      <c r="T20875" s="69"/>
      <c r="U20875" s="69"/>
      <c r="V20875" s="69"/>
      <c r="W20875" s="69"/>
      <c r="X20875" s="69"/>
      <c r="Y20875" s="69"/>
    </row>
    <row r="20876" spans="14:25">
      <c r="N20876" s="68"/>
      <c r="O20876" s="69"/>
      <c r="P20876" s="69"/>
      <c r="Q20876" s="69"/>
      <c r="R20876" s="69"/>
      <c r="S20876" s="69"/>
      <c r="T20876" s="69"/>
      <c r="U20876" s="69"/>
      <c r="V20876" s="69"/>
      <c r="W20876" s="69"/>
      <c r="X20876" s="69"/>
      <c r="Y20876" s="69"/>
    </row>
    <row r="20877" spans="14:25">
      <c r="N20877" s="68"/>
      <c r="O20877" s="69"/>
      <c r="P20877" s="69"/>
      <c r="Q20877" s="69"/>
      <c r="R20877" s="69"/>
      <c r="S20877" s="69"/>
      <c r="T20877" s="69"/>
      <c r="U20877" s="69"/>
      <c r="V20877" s="69"/>
      <c r="W20877" s="69"/>
      <c r="X20877" s="69"/>
      <c r="Y20877" s="69"/>
    </row>
    <row r="20878" spans="14:25">
      <c r="N20878" s="68"/>
      <c r="O20878" s="69"/>
      <c r="P20878" s="69"/>
      <c r="Q20878" s="69"/>
      <c r="R20878" s="69"/>
      <c r="S20878" s="69"/>
      <c r="T20878" s="69"/>
      <c r="U20878" s="69"/>
      <c r="V20878" s="69"/>
      <c r="W20878" s="69"/>
      <c r="X20878" s="69"/>
      <c r="Y20878" s="69"/>
    </row>
    <row r="20879" spans="14:25">
      <c r="N20879" s="68"/>
      <c r="O20879" s="69"/>
      <c r="P20879" s="69"/>
      <c r="Q20879" s="69"/>
      <c r="R20879" s="69"/>
      <c r="S20879" s="69"/>
      <c r="T20879" s="69"/>
      <c r="U20879" s="69"/>
      <c r="V20879" s="69"/>
      <c r="W20879" s="69"/>
      <c r="X20879" s="69"/>
      <c r="Y20879" s="69"/>
    </row>
    <row r="20880" spans="14:25">
      <c r="N20880" s="68"/>
      <c r="O20880" s="69"/>
      <c r="P20880" s="69"/>
      <c r="Q20880" s="69"/>
      <c r="R20880" s="69"/>
      <c r="S20880" s="69"/>
      <c r="T20880" s="69"/>
      <c r="U20880" s="69"/>
      <c r="V20880" s="69"/>
      <c r="W20880" s="69"/>
      <c r="X20880" s="69"/>
      <c r="Y20880" s="69"/>
    </row>
    <row r="20881" spans="14:25">
      <c r="N20881" s="68"/>
      <c r="O20881" s="69"/>
      <c r="P20881" s="69"/>
      <c r="Q20881" s="69"/>
      <c r="R20881" s="69"/>
      <c r="S20881" s="69"/>
      <c r="T20881" s="69"/>
      <c r="U20881" s="69"/>
      <c r="V20881" s="69"/>
      <c r="W20881" s="69"/>
      <c r="X20881" s="69"/>
      <c r="Y20881" s="69"/>
    </row>
    <row r="20882" spans="14:25">
      <c r="N20882" s="68"/>
      <c r="O20882" s="69"/>
      <c r="P20882" s="69"/>
      <c r="Q20882" s="69"/>
      <c r="R20882" s="69"/>
      <c r="S20882" s="69"/>
      <c r="T20882" s="69"/>
      <c r="U20882" s="69"/>
      <c r="V20882" s="69"/>
      <c r="W20882" s="69"/>
      <c r="X20882" s="69"/>
      <c r="Y20882" s="69"/>
    </row>
    <row r="20883" spans="14:25">
      <c r="N20883" s="68"/>
      <c r="O20883" s="69"/>
      <c r="P20883" s="69"/>
      <c r="Q20883" s="69"/>
      <c r="R20883" s="69"/>
      <c r="S20883" s="69"/>
      <c r="T20883" s="69"/>
      <c r="U20883" s="69"/>
      <c r="V20883" s="69"/>
      <c r="W20883" s="69"/>
      <c r="X20883" s="69"/>
      <c r="Y20883" s="69"/>
    </row>
    <row r="20884" spans="14:25">
      <c r="N20884" s="68"/>
      <c r="O20884" s="69"/>
      <c r="P20884" s="69"/>
      <c r="Q20884" s="69"/>
      <c r="R20884" s="69"/>
      <c r="S20884" s="69"/>
      <c r="T20884" s="69"/>
      <c r="U20884" s="69"/>
      <c r="V20884" s="69"/>
      <c r="W20884" s="69"/>
      <c r="X20884" s="69"/>
      <c r="Y20884" s="69"/>
    </row>
    <row r="20885" spans="14:25">
      <c r="N20885" s="68"/>
      <c r="O20885" s="69"/>
      <c r="P20885" s="69"/>
      <c r="Q20885" s="69"/>
      <c r="R20885" s="69"/>
      <c r="S20885" s="69"/>
      <c r="T20885" s="69"/>
      <c r="U20885" s="69"/>
      <c r="V20885" s="69"/>
      <c r="W20885" s="69"/>
      <c r="X20885" s="69"/>
      <c r="Y20885" s="69"/>
    </row>
    <row r="20886" spans="14:25">
      <c r="N20886" s="68"/>
      <c r="O20886" s="69"/>
      <c r="P20886" s="69"/>
      <c r="Q20886" s="69"/>
      <c r="R20886" s="69"/>
      <c r="S20886" s="69"/>
      <c r="T20886" s="69"/>
      <c r="U20886" s="69"/>
      <c r="V20886" s="69"/>
      <c r="W20886" s="69"/>
      <c r="X20886" s="69"/>
      <c r="Y20886" s="69"/>
    </row>
    <row r="20887" spans="14:25">
      <c r="N20887" s="68"/>
      <c r="O20887" s="69"/>
      <c r="P20887" s="69"/>
      <c r="Q20887" s="69"/>
      <c r="R20887" s="69"/>
      <c r="S20887" s="69"/>
      <c r="T20887" s="69"/>
      <c r="U20887" s="69"/>
      <c r="V20887" s="69"/>
      <c r="W20887" s="69"/>
      <c r="X20887" s="69"/>
      <c r="Y20887" s="69"/>
    </row>
    <row r="20888" spans="14:25">
      <c r="N20888" s="68"/>
      <c r="O20888" s="69"/>
      <c r="P20888" s="69"/>
      <c r="Q20888" s="69"/>
      <c r="R20888" s="69"/>
      <c r="S20888" s="69"/>
      <c r="T20888" s="69"/>
      <c r="U20888" s="69"/>
      <c r="V20888" s="69"/>
      <c r="W20888" s="69"/>
      <c r="X20888" s="69"/>
      <c r="Y20888" s="69"/>
    </row>
    <row r="20889" spans="14:25">
      <c r="N20889" s="68"/>
      <c r="O20889" s="69"/>
      <c r="P20889" s="69"/>
      <c r="Q20889" s="69"/>
      <c r="R20889" s="69"/>
      <c r="S20889" s="69"/>
      <c r="T20889" s="69"/>
      <c r="U20889" s="69"/>
      <c r="V20889" s="69"/>
      <c r="W20889" s="69"/>
      <c r="X20889" s="69"/>
      <c r="Y20889" s="69"/>
    </row>
    <row r="20890" spans="14:25">
      <c r="N20890" s="68"/>
      <c r="O20890" s="69"/>
      <c r="P20890" s="69"/>
      <c r="Q20890" s="69"/>
      <c r="R20890" s="69"/>
      <c r="S20890" s="69"/>
      <c r="T20890" s="69"/>
      <c r="U20890" s="69"/>
      <c r="V20890" s="69"/>
      <c r="W20890" s="69"/>
      <c r="X20890" s="69"/>
      <c r="Y20890" s="69"/>
    </row>
    <row r="20891" spans="14:25">
      <c r="N20891" s="68"/>
      <c r="O20891" s="69"/>
      <c r="P20891" s="69"/>
      <c r="Q20891" s="69"/>
      <c r="R20891" s="69"/>
      <c r="S20891" s="69"/>
      <c r="T20891" s="69"/>
      <c r="U20891" s="69"/>
      <c r="V20891" s="69"/>
      <c r="W20891" s="69"/>
      <c r="X20891" s="69"/>
      <c r="Y20891" s="69"/>
    </row>
    <row r="20892" spans="14:25">
      <c r="N20892" s="68"/>
      <c r="O20892" s="69"/>
      <c r="P20892" s="69"/>
      <c r="Q20892" s="69"/>
      <c r="R20892" s="69"/>
      <c r="S20892" s="69"/>
      <c r="T20892" s="69"/>
      <c r="U20892" s="69"/>
      <c r="V20892" s="69"/>
      <c r="W20892" s="69"/>
      <c r="X20892" s="69"/>
      <c r="Y20892" s="69"/>
    </row>
    <row r="20893" spans="14:25">
      <c r="N20893" s="68"/>
      <c r="O20893" s="69"/>
      <c r="P20893" s="69"/>
      <c r="Q20893" s="69"/>
      <c r="R20893" s="69"/>
      <c r="S20893" s="69"/>
      <c r="T20893" s="69"/>
      <c r="U20893" s="69"/>
      <c r="V20893" s="69"/>
      <c r="W20893" s="69"/>
      <c r="X20893" s="69"/>
      <c r="Y20893" s="69"/>
    </row>
    <row r="20894" spans="14:25">
      <c r="N20894" s="68"/>
      <c r="O20894" s="69"/>
      <c r="P20894" s="69"/>
      <c r="Q20894" s="69"/>
      <c r="R20894" s="69"/>
      <c r="S20894" s="69"/>
      <c r="T20894" s="69"/>
      <c r="U20894" s="69"/>
      <c r="V20894" s="69"/>
      <c r="W20894" s="69"/>
      <c r="X20894" s="69"/>
      <c r="Y20894" s="69"/>
    </row>
    <row r="20895" spans="14:25">
      <c r="N20895" s="68"/>
      <c r="O20895" s="69"/>
      <c r="P20895" s="69"/>
      <c r="Q20895" s="69"/>
      <c r="R20895" s="69"/>
      <c r="S20895" s="69"/>
      <c r="T20895" s="69"/>
      <c r="U20895" s="69"/>
      <c r="V20895" s="69"/>
      <c r="W20895" s="69"/>
      <c r="X20895" s="69"/>
      <c r="Y20895" s="69"/>
    </row>
    <row r="20896" spans="14:25">
      <c r="N20896" s="68"/>
      <c r="O20896" s="69"/>
      <c r="P20896" s="69"/>
      <c r="Q20896" s="69"/>
      <c r="R20896" s="69"/>
      <c r="S20896" s="69"/>
      <c r="T20896" s="69"/>
      <c r="U20896" s="69"/>
      <c r="V20896" s="69"/>
      <c r="W20896" s="69"/>
      <c r="X20896" s="69"/>
      <c r="Y20896" s="69"/>
    </row>
    <row r="20897" spans="14:25">
      <c r="N20897" s="68"/>
      <c r="O20897" s="69"/>
      <c r="P20897" s="69"/>
      <c r="Q20897" s="69"/>
      <c r="R20897" s="69"/>
      <c r="S20897" s="69"/>
      <c r="T20897" s="69"/>
      <c r="U20897" s="69"/>
      <c r="V20897" s="69"/>
      <c r="W20897" s="69"/>
      <c r="X20897" s="69"/>
      <c r="Y20897" s="69"/>
    </row>
    <row r="20898" spans="14:25">
      <c r="N20898" s="68"/>
      <c r="O20898" s="69"/>
      <c r="P20898" s="69"/>
      <c r="Q20898" s="69"/>
      <c r="R20898" s="69"/>
      <c r="S20898" s="69"/>
      <c r="T20898" s="69"/>
      <c r="U20898" s="69"/>
      <c r="V20898" s="69"/>
      <c r="W20898" s="69"/>
      <c r="X20898" s="69"/>
      <c r="Y20898" s="69"/>
    </row>
    <row r="20899" spans="14:25">
      <c r="N20899" s="68"/>
      <c r="O20899" s="69"/>
      <c r="P20899" s="69"/>
      <c r="Q20899" s="69"/>
      <c r="R20899" s="69"/>
      <c r="S20899" s="69"/>
      <c r="T20899" s="69"/>
      <c r="U20899" s="69"/>
      <c r="V20899" s="69"/>
      <c r="W20899" s="69"/>
      <c r="X20899" s="69"/>
      <c r="Y20899" s="69"/>
    </row>
    <row r="20900" spans="14:25">
      <c r="N20900" s="68"/>
      <c r="O20900" s="69"/>
      <c r="P20900" s="69"/>
      <c r="Q20900" s="69"/>
      <c r="R20900" s="69"/>
      <c r="S20900" s="69"/>
      <c r="T20900" s="69"/>
      <c r="U20900" s="69"/>
      <c r="V20900" s="69"/>
      <c r="W20900" s="69"/>
      <c r="X20900" s="69"/>
      <c r="Y20900" s="69"/>
    </row>
    <row r="20901" spans="14:25">
      <c r="N20901" s="68"/>
      <c r="O20901" s="69"/>
      <c r="P20901" s="69"/>
      <c r="Q20901" s="69"/>
      <c r="R20901" s="69"/>
      <c r="S20901" s="69"/>
      <c r="T20901" s="69"/>
      <c r="U20901" s="69"/>
      <c r="V20901" s="69"/>
      <c r="W20901" s="69"/>
      <c r="X20901" s="69"/>
      <c r="Y20901" s="69"/>
    </row>
    <row r="20902" spans="14:25">
      <c r="N20902" s="68"/>
      <c r="O20902" s="69"/>
      <c r="P20902" s="69"/>
      <c r="Q20902" s="69"/>
      <c r="R20902" s="69"/>
      <c r="S20902" s="69"/>
      <c r="T20902" s="69"/>
      <c r="U20902" s="69"/>
      <c r="V20902" s="69"/>
      <c r="W20902" s="69"/>
      <c r="X20902" s="69"/>
      <c r="Y20902" s="69"/>
    </row>
    <row r="20903" spans="14:25">
      <c r="N20903" s="68"/>
      <c r="O20903" s="69"/>
      <c r="P20903" s="69"/>
      <c r="Q20903" s="69"/>
      <c r="R20903" s="69"/>
      <c r="S20903" s="69"/>
      <c r="T20903" s="69"/>
      <c r="U20903" s="69"/>
      <c r="V20903" s="69"/>
      <c r="W20903" s="69"/>
      <c r="X20903" s="69"/>
      <c r="Y20903" s="69"/>
    </row>
    <row r="20904" spans="14:25">
      <c r="N20904" s="68"/>
      <c r="O20904" s="69"/>
      <c r="P20904" s="69"/>
      <c r="Q20904" s="69"/>
      <c r="R20904" s="69"/>
      <c r="S20904" s="69"/>
      <c r="T20904" s="69"/>
      <c r="U20904" s="69"/>
      <c r="V20904" s="69"/>
      <c r="W20904" s="69"/>
      <c r="X20904" s="69"/>
      <c r="Y20904" s="69"/>
    </row>
    <row r="20905" spans="14:25">
      <c r="N20905" s="68"/>
      <c r="O20905" s="69"/>
      <c r="P20905" s="69"/>
      <c r="Q20905" s="69"/>
      <c r="R20905" s="69"/>
      <c r="S20905" s="69"/>
      <c r="T20905" s="69"/>
      <c r="U20905" s="69"/>
      <c r="V20905" s="69"/>
      <c r="W20905" s="69"/>
      <c r="X20905" s="69"/>
      <c r="Y20905" s="69"/>
    </row>
    <row r="20906" spans="14:25">
      <c r="N20906" s="68"/>
      <c r="O20906" s="69"/>
      <c r="P20906" s="69"/>
      <c r="Q20906" s="69"/>
      <c r="R20906" s="69"/>
      <c r="S20906" s="69"/>
      <c r="T20906" s="69"/>
      <c r="U20906" s="69"/>
      <c r="V20906" s="69"/>
      <c r="W20906" s="69"/>
      <c r="X20906" s="69"/>
      <c r="Y20906" s="69"/>
    </row>
    <row r="20907" spans="14:25">
      <c r="N20907" s="68"/>
      <c r="O20907" s="69"/>
      <c r="P20907" s="69"/>
      <c r="Q20907" s="69"/>
      <c r="R20907" s="69"/>
      <c r="S20907" s="69"/>
      <c r="T20907" s="69"/>
      <c r="U20907" s="69"/>
      <c r="V20907" s="69"/>
      <c r="W20907" s="69"/>
      <c r="X20907" s="69"/>
      <c r="Y20907" s="69"/>
    </row>
    <row r="20908" spans="14:25">
      <c r="N20908" s="68"/>
      <c r="O20908" s="69"/>
      <c r="P20908" s="69"/>
      <c r="Q20908" s="69"/>
      <c r="R20908" s="69"/>
      <c r="S20908" s="69"/>
      <c r="T20908" s="69"/>
      <c r="U20908" s="69"/>
      <c r="V20908" s="69"/>
      <c r="W20908" s="69"/>
      <c r="X20908" s="69"/>
      <c r="Y20908" s="69"/>
    </row>
    <row r="20909" spans="14:25">
      <c r="N20909" s="68"/>
      <c r="O20909" s="69"/>
      <c r="P20909" s="69"/>
      <c r="Q20909" s="69"/>
      <c r="R20909" s="69"/>
      <c r="S20909" s="69"/>
      <c r="T20909" s="69"/>
      <c r="U20909" s="69"/>
      <c r="V20909" s="69"/>
      <c r="W20909" s="69"/>
      <c r="X20909" s="69"/>
      <c r="Y20909" s="69"/>
    </row>
    <row r="20910" spans="14:25">
      <c r="N20910" s="68"/>
      <c r="O20910" s="69"/>
      <c r="P20910" s="69"/>
      <c r="Q20910" s="69"/>
      <c r="R20910" s="69"/>
      <c r="S20910" s="69"/>
      <c r="T20910" s="69"/>
      <c r="U20910" s="69"/>
      <c r="V20910" s="69"/>
      <c r="W20910" s="69"/>
      <c r="X20910" s="69"/>
      <c r="Y20910" s="69"/>
    </row>
    <row r="20911" spans="14:25">
      <c r="N20911" s="68"/>
      <c r="O20911" s="69"/>
      <c r="P20911" s="69"/>
      <c r="Q20911" s="69"/>
      <c r="R20911" s="69"/>
      <c r="S20911" s="69"/>
      <c r="T20911" s="69"/>
      <c r="U20911" s="69"/>
      <c r="V20911" s="69"/>
      <c r="W20911" s="69"/>
      <c r="X20911" s="69"/>
      <c r="Y20911" s="69"/>
    </row>
    <row r="20912" spans="14:25">
      <c r="N20912" s="68"/>
      <c r="O20912" s="69"/>
      <c r="P20912" s="69"/>
      <c r="Q20912" s="69"/>
      <c r="R20912" s="69"/>
      <c r="S20912" s="69"/>
      <c r="T20912" s="69"/>
      <c r="U20912" s="69"/>
      <c r="V20912" s="69"/>
      <c r="W20912" s="69"/>
      <c r="X20912" s="69"/>
      <c r="Y20912" s="69"/>
    </row>
    <row r="20913" spans="14:25">
      <c r="N20913" s="68"/>
      <c r="O20913" s="69"/>
      <c r="P20913" s="69"/>
      <c r="Q20913" s="69"/>
      <c r="R20913" s="69"/>
      <c r="S20913" s="69"/>
      <c r="T20913" s="69"/>
      <c r="U20913" s="69"/>
      <c r="V20913" s="69"/>
      <c r="W20913" s="69"/>
      <c r="X20913" s="69"/>
      <c r="Y20913" s="69"/>
    </row>
    <row r="20914" spans="14:25">
      <c r="N20914" s="68"/>
      <c r="O20914" s="69"/>
      <c r="P20914" s="69"/>
      <c r="Q20914" s="69"/>
      <c r="R20914" s="69"/>
      <c r="S20914" s="69"/>
      <c r="T20914" s="69"/>
      <c r="U20914" s="69"/>
      <c r="V20914" s="69"/>
      <c r="W20914" s="69"/>
      <c r="X20914" s="69"/>
      <c r="Y20914" s="69"/>
    </row>
    <row r="20915" spans="14:25">
      <c r="N20915" s="68"/>
      <c r="O20915" s="69"/>
      <c r="P20915" s="69"/>
      <c r="Q20915" s="69"/>
      <c r="R20915" s="69"/>
      <c r="S20915" s="69"/>
      <c r="T20915" s="69"/>
      <c r="U20915" s="69"/>
      <c r="V20915" s="69"/>
      <c r="W20915" s="69"/>
      <c r="X20915" s="69"/>
      <c r="Y20915" s="69"/>
    </row>
    <row r="20916" spans="14:25">
      <c r="N20916" s="68"/>
      <c r="O20916" s="69"/>
      <c r="P20916" s="69"/>
      <c r="Q20916" s="69"/>
      <c r="R20916" s="69"/>
      <c r="S20916" s="69"/>
      <c r="T20916" s="69"/>
      <c r="U20916" s="69"/>
      <c r="V20916" s="69"/>
      <c r="W20916" s="69"/>
      <c r="X20916" s="69"/>
      <c r="Y20916" s="69"/>
    </row>
    <row r="20917" spans="14:25">
      <c r="N20917" s="68"/>
      <c r="O20917" s="69"/>
      <c r="P20917" s="69"/>
      <c r="Q20917" s="69"/>
      <c r="R20917" s="69"/>
      <c r="S20917" s="69"/>
      <c r="T20917" s="69"/>
      <c r="U20917" s="69"/>
      <c r="V20917" s="69"/>
      <c r="W20917" s="69"/>
      <c r="X20917" s="69"/>
      <c r="Y20917" s="69"/>
    </row>
    <row r="20918" spans="14:25">
      <c r="N20918" s="68"/>
      <c r="O20918" s="69"/>
      <c r="P20918" s="69"/>
      <c r="Q20918" s="69"/>
      <c r="R20918" s="69"/>
      <c r="S20918" s="69"/>
      <c r="T20918" s="69"/>
      <c r="U20918" s="69"/>
      <c r="V20918" s="69"/>
      <c r="W20918" s="69"/>
      <c r="X20918" s="69"/>
      <c r="Y20918" s="69"/>
    </row>
    <row r="20919" spans="14:25">
      <c r="N20919" s="68"/>
      <c r="O20919" s="69"/>
      <c r="P20919" s="69"/>
      <c r="Q20919" s="69"/>
      <c r="R20919" s="69"/>
      <c r="S20919" s="69"/>
      <c r="T20919" s="69"/>
      <c r="U20919" s="69"/>
      <c r="V20919" s="69"/>
      <c r="W20919" s="69"/>
      <c r="X20919" s="69"/>
      <c r="Y20919" s="69"/>
    </row>
    <row r="20920" spans="14:25">
      <c r="N20920" s="68"/>
      <c r="O20920" s="69"/>
      <c r="P20920" s="69"/>
      <c r="Q20920" s="69"/>
      <c r="R20920" s="69"/>
      <c r="S20920" s="69"/>
      <c r="T20920" s="69"/>
      <c r="U20920" s="69"/>
      <c r="V20920" s="69"/>
      <c r="W20920" s="69"/>
      <c r="X20920" s="69"/>
      <c r="Y20920" s="69"/>
    </row>
    <row r="20921" spans="14:25">
      <c r="N20921" s="68"/>
      <c r="O20921" s="69"/>
      <c r="P20921" s="69"/>
      <c r="Q20921" s="69"/>
      <c r="R20921" s="69"/>
      <c r="S20921" s="69"/>
      <c r="T20921" s="69"/>
      <c r="U20921" s="69"/>
      <c r="V20921" s="69"/>
      <c r="W20921" s="69"/>
      <c r="X20921" s="69"/>
      <c r="Y20921" s="69"/>
    </row>
    <row r="20922" spans="14:25">
      <c r="N20922" s="68"/>
      <c r="O20922" s="69"/>
      <c r="P20922" s="69"/>
      <c r="Q20922" s="69"/>
      <c r="R20922" s="69"/>
      <c r="S20922" s="69"/>
      <c r="T20922" s="69"/>
      <c r="U20922" s="69"/>
      <c r="V20922" s="69"/>
      <c r="W20922" s="69"/>
      <c r="X20922" s="69"/>
      <c r="Y20922" s="69"/>
    </row>
    <row r="20923" spans="14:25">
      <c r="N20923" s="68"/>
      <c r="O20923" s="69"/>
      <c r="P20923" s="69"/>
      <c r="Q20923" s="69"/>
      <c r="R20923" s="69"/>
      <c r="S20923" s="69"/>
      <c r="T20923" s="69"/>
      <c r="U20923" s="69"/>
      <c r="V20923" s="69"/>
      <c r="W20923" s="69"/>
      <c r="X20923" s="69"/>
      <c r="Y20923" s="69"/>
    </row>
    <row r="20924" spans="14:25">
      <c r="N20924" s="68"/>
      <c r="O20924" s="69"/>
      <c r="P20924" s="69"/>
      <c r="Q20924" s="69"/>
      <c r="R20924" s="69"/>
      <c r="S20924" s="69"/>
      <c r="T20924" s="69"/>
      <c r="U20924" s="69"/>
      <c r="V20924" s="69"/>
      <c r="W20924" s="69"/>
      <c r="X20924" s="69"/>
      <c r="Y20924" s="69"/>
    </row>
    <row r="20925" spans="14:25">
      <c r="N20925" s="68"/>
      <c r="O20925" s="69"/>
      <c r="P20925" s="69"/>
      <c r="Q20925" s="69"/>
      <c r="R20925" s="69"/>
      <c r="S20925" s="69"/>
      <c r="T20925" s="69"/>
      <c r="U20925" s="69"/>
      <c r="V20925" s="69"/>
      <c r="W20925" s="69"/>
      <c r="X20925" s="69"/>
      <c r="Y20925" s="69"/>
    </row>
    <row r="20926" spans="14:25">
      <c r="N20926" s="68"/>
      <c r="O20926" s="69"/>
      <c r="P20926" s="69"/>
      <c r="Q20926" s="69"/>
      <c r="R20926" s="69"/>
      <c r="S20926" s="69"/>
      <c r="T20926" s="69"/>
      <c r="U20926" s="69"/>
      <c r="V20926" s="69"/>
      <c r="W20926" s="69"/>
      <c r="X20926" s="69"/>
      <c r="Y20926" s="69"/>
    </row>
    <row r="20927" spans="14:25">
      <c r="N20927" s="68"/>
      <c r="O20927" s="69"/>
      <c r="P20927" s="69"/>
      <c r="Q20927" s="69"/>
      <c r="R20927" s="69"/>
      <c r="S20927" s="69"/>
      <c r="T20927" s="69"/>
      <c r="U20927" s="69"/>
      <c r="V20927" s="69"/>
      <c r="W20927" s="69"/>
      <c r="X20927" s="69"/>
      <c r="Y20927" s="69"/>
    </row>
    <row r="20928" spans="14:25">
      <c r="N20928" s="68"/>
      <c r="O20928" s="69"/>
      <c r="P20928" s="69"/>
      <c r="Q20928" s="69"/>
      <c r="R20928" s="69"/>
      <c r="S20928" s="69"/>
      <c r="T20928" s="69"/>
      <c r="U20928" s="69"/>
      <c r="V20928" s="69"/>
      <c r="W20928" s="69"/>
      <c r="X20928" s="69"/>
      <c r="Y20928" s="69"/>
    </row>
    <row r="20929" spans="14:25">
      <c r="N20929" s="68"/>
      <c r="O20929" s="69"/>
      <c r="P20929" s="69"/>
      <c r="Q20929" s="69"/>
      <c r="R20929" s="69"/>
      <c r="S20929" s="69"/>
      <c r="T20929" s="69"/>
      <c r="U20929" s="69"/>
      <c r="V20929" s="69"/>
      <c r="W20929" s="69"/>
      <c r="X20929" s="69"/>
      <c r="Y20929" s="69"/>
    </row>
    <row r="20930" spans="14:25">
      <c r="N20930" s="68"/>
      <c r="O20930" s="69"/>
      <c r="P20930" s="69"/>
      <c r="Q20930" s="69"/>
      <c r="R20930" s="69"/>
      <c r="S20930" s="69"/>
      <c r="T20930" s="69"/>
      <c r="U20930" s="69"/>
      <c r="V20930" s="69"/>
      <c r="W20930" s="69"/>
      <c r="X20930" s="69"/>
      <c r="Y20930" s="69"/>
    </row>
    <row r="20931" spans="14:25">
      <c r="N20931" s="68"/>
      <c r="O20931" s="69"/>
      <c r="P20931" s="69"/>
      <c r="Q20931" s="69"/>
      <c r="R20931" s="69"/>
      <c r="S20931" s="69"/>
      <c r="T20931" s="69"/>
      <c r="U20931" s="69"/>
      <c r="V20931" s="69"/>
      <c r="W20931" s="69"/>
      <c r="X20931" s="69"/>
      <c r="Y20931" s="69"/>
    </row>
    <row r="20932" spans="14:25">
      <c r="N20932" s="68"/>
      <c r="O20932" s="69"/>
      <c r="P20932" s="69"/>
      <c r="Q20932" s="69"/>
      <c r="R20932" s="69"/>
      <c r="S20932" s="69"/>
      <c r="T20932" s="69"/>
      <c r="U20932" s="69"/>
      <c r="V20932" s="69"/>
      <c r="W20932" s="69"/>
      <c r="X20932" s="69"/>
      <c r="Y20932" s="69"/>
    </row>
    <row r="20933" spans="14:25">
      <c r="N20933" s="68"/>
      <c r="O20933" s="69"/>
      <c r="P20933" s="69"/>
      <c r="Q20933" s="69"/>
      <c r="R20933" s="69"/>
      <c r="S20933" s="69"/>
      <c r="T20933" s="69"/>
      <c r="U20933" s="69"/>
      <c r="V20933" s="69"/>
      <c r="W20933" s="69"/>
      <c r="X20933" s="69"/>
      <c r="Y20933" s="69"/>
    </row>
    <row r="20934" spans="14:25">
      <c r="N20934" s="68"/>
      <c r="O20934" s="69"/>
      <c r="P20934" s="69"/>
      <c r="Q20934" s="69"/>
      <c r="R20934" s="69"/>
      <c r="S20934" s="69"/>
      <c r="T20934" s="69"/>
      <c r="U20934" s="69"/>
      <c r="V20934" s="69"/>
      <c r="W20934" s="69"/>
      <c r="X20934" s="69"/>
      <c r="Y20934" s="69"/>
    </row>
    <row r="20935" spans="14:25">
      <c r="N20935" s="68"/>
      <c r="O20935" s="69"/>
      <c r="P20935" s="69"/>
      <c r="Q20935" s="69"/>
      <c r="R20935" s="69"/>
      <c r="S20935" s="69"/>
      <c r="T20935" s="69"/>
      <c r="U20935" s="69"/>
      <c r="V20935" s="69"/>
      <c r="W20935" s="69"/>
      <c r="X20935" s="69"/>
      <c r="Y20935" s="69"/>
    </row>
    <row r="20936" spans="14:25">
      <c r="N20936" s="68"/>
      <c r="O20936" s="69"/>
      <c r="P20936" s="69"/>
      <c r="Q20936" s="69"/>
      <c r="R20936" s="69"/>
      <c r="S20936" s="69"/>
      <c r="T20936" s="69"/>
      <c r="U20936" s="69"/>
      <c r="V20936" s="69"/>
      <c r="W20936" s="69"/>
      <c r="X20936" s="69"/>
      <c r="Y20936" s="69"/>
    </row>
    <row r="20937" spans="14:25">
      <c r="N20937" s="68"/>
      <c r="O20937" s="69"/>
      <c r="P20937" s="69"/>
      <c r="Q20937" s="69"/>
      <c r="R20937" s="69"/>
      <c r="S20937" s="69"/>
      <c r="T20937" s="69"/>
      <c r="U20937" s="69"/>
      <c r="V20937" s="69"/>
      <c r="W20937" s="69"/>
      <c r="X20937" s="69"/>
      <c r="Y20937" s="69"/>
    </row>
    <row r="20938" spans="14:25">
      <c r="N20938" s="68"/>
      <c r="O20938" s="69"/>
      <c r="P20938" s="69"/>
      <c r="Q20938" s="69"/>
      <c r="R20938" s="69"/>
      <c r="S20938" s="69"/>
      <c r="T20938" s="69"/>
      <c r="U20938" s="69"/>
      <c r="V20938" s="69"/>
      <c r="W20938" s="69"/>
      <c r="X20938" s="69"/>
      <c r="Y20938" s="69"/>
    </row>
    <row r="20939" spans="14:25">
      <c r="N20939" s="68"/>
      <c r="O20939" s="69"/>
      <c r="P20939" s="69"/>
      <c r="Q20939" s="69"/>
      <c r="R20939" s="69"/>
      <c r="S20939" s="69"/>
      <c r="T20939" s="69"/>
      <c r="U20939" s="69"/>
      <c r="V20939" s="69"/>
      <c r="W20939" s="69"/>
      <c r="X20939" s="69"/>
      <c r="Y20939" s="69"/>
    </row>
    <row r="20940" spans="14:25">
      <c r="N20940" s="68"/>
      <c r="O20940" s="69"/>
      <c r="P20940" s="69"/>
      <c r="Q20940" s="69"/>
      <c r="R20940" s="69"/>
      <c r="S20940" s="69"/>
      <c r="T20940" s="69"/>
      <c r="U20940" s="69"/>
      <c r="V20940" s="69"/>
      <c r="W20940" s="69"/>
      <c r="X20940" s="69"/>
      <c r="Y20940" s="69"/>
    </row>
    <row r="20941" spans="14:25">
      <c r="N20941" s="68"/>
      <c r="O20941" s="69"/>
      <c r="P20941" s="69"/>
      <c r="Q20941" s="69"/>
      <c r="R20941" s="69"/>
      <c r="S20941" s="69"/>
      <c r="T20941" s="69"/>
      <c r="U20941" s="69"/>
      <c r="V20941" s="69"/>
      <c r="W20941" s="69"/>
      <c r="X20941" s="69"/>
      <c r="Y20941" s="69"/>
    </row>
    <row r="20942" spans="14:25">
      <c r="N20942" s="68"/>
      <c r="O20942" s="69"/>
      <c r="P20942" s="69"/>
      <c r="Q20942" s="69"/>
      <c r="R20942" s="69"/>
      <c r="S20942" s="69"/>
      <c r="T20942" s="69"/>
      <c r="U20942" s="69"/>
      <c r="V20942" s="69"/>
      <c r="W20942" s="69"/>
      <c r="X20942" s="69"/>
      <c r="Y20942" s="69"/>
    </row>
    <row r="20943" spans="14:25">
      <c r="N20943" s="68"/>
      <c r="O20943" s="69"/>
      <c r="P20943" s="69"/>
      <c r="Q20943" s="69"/>
      <c r="R20943" s="69"/>
      <c r="S20943" s="69"/>
      <c r="T20943" s="69"/>
      <c r="U20943" s="69"/>
      <c r="V20943" s="69"/>
      <c r="W20943" s="69"/>
      <c r="X20943" s="69"/>
      <c r="Y20943" s="69"/>
    </row>
    <row r="20944" spans="14:25">
      <c r="N20944" s="68"/>
      <c r="O20944" s="69"/>
      <c r="P20944" s="69"/>
      <c r="Q20944" s="69"/>
      <c r="R20944" s="69"/>
      <c r="S20944" s="69"/>
      <c r="T20944" s="69"/>
      <c r="U20944" s="69"/>
      <c r="V20944" s="69"/>
      <c r="W20944" s="69"/>
      <c r="X20944" s="69"/>
      <c r="Y20944" s="69"/>
    </row>
    <row r="20945" spans="14:25">
      <c r="N20945" s="68"/>
      <c r="O20945" s="69"/>
      <c r="P20945" s="69"/>
      <c r="Q20945" s="69"/>
      <c r="R20945" s="69"/>
      <c r="S20945" s="69"/>
      <c r="T20945" s="69"/>
      <c r="U20945" s="69"/>
      <c r="V20945" s="69"/>
      <c r="W20945" s="69"/>
      <c r="X20945" s="69"/>
      <c r="Y20945" s="69"/>
    </row>
    <row r="20946" spans="14:25">
      <c r="N20946" s="68"/>
      <c r="O20946" s="69"/>
      <c r="P20946" s="69"/>
      <c r="Q20946" s="69"/>
      <c r="R20946" s="69"/>
      <c r="S20946" s="69"/>
      <c r="T20946" s="69"/>
      <c r="U20946" s="69"/>
      <c r="V20946" s="69"/>
      <c r="W20946" s="69"/>
      <c r="X20946" s="69"/>
      <c r="Y20946" s="69"/>
    </row>
    <row r="20947" spans="14:25">
      <c r="N20947" s="68"/>
      <c r="O20947" s="69"/>
      <c r="P20947" s="69"/>
      <c r="Q20947" s="69"/>
      <c r="R20947" s="69"/>
      <c r="S20947" s="69"/>
      <c r="T20947" s="69"/>
      <c r="U20947" s="69"/>
      <c r="V20947" s="69"/>
      <c r="W20947" s="69"/>
      <c r="X20947" s="69"/>
      <c r="Y20947" s="69"/>
    </row>
    <row r="20948" spans="14:25">
      <c r="N20948" s="68"/>
      <c r="O20948" s="69"/>
      <c r="P20948" s="69"/>
      <c r="Q20948" s="69"/>
      <c r="R20948" s="69"/>
      <c r="S20948" s="69"/>
      <c r="T20948" s="69"/>
      <c r="U20948" s="69"/>
      <c r="V20948" s="69"/>
      <c r="W20948" s="69"/>
      <c r="X20948" s="69"/>
      <c r="Y20948" s="69"/>
    </row>
    <row r="20949" spans="14:25">
      <c r="N20949" s="68"/>
      <c r="O20949" s="69"/>
      <c r="P20949" s="69"/>
      <c r="Q20949" s="69"/>
      <c r="R20949" s="69"/>
      <c r="S20949" s="69"/>
      <c r="T20949" s="69"/>
      <c r="U20949" s="69"/>
      <c r="V20949" s="69"/>
      <c r="W20949" s="69"/>
      <c r="X20949" s="69"/>
      <c r="Y20949" s="69"/>
    </row>
    <row r="20950" spans="14:25">
      <c r="N20950" s="68"/>
      <c r="O20950" s="69"/>
      <c r="P20950" s="69"/>
      <c r="Q20950" s="69"/>
      <c r="R20950" s="69"/>
      <c r="S20950" s="69"/>
      <c r="T20950" s="69"/>
      <c r="U20950" s="69"/>
      <c r="V20950" s="69"/>
      <c r="W20950" s="69"/>
      <c r="X20950" s="69"/>
      <c r="Y20950" s="69"/>
    </row>
    <row r="20951" spans="14:25">
      <c r="N20951" s="68"/>
      <c r="O20951" s="69"/>
      <c r="P20951" s="69"/>
      <c r="Q20951" s="69"/>
      <c r="R20951" s="69"/>
      <c r="S20951" s="69"/>
      <c r="T20951" s="69"/>
      <c r="U20951" s="69"/>
      <c r="V20951" s="69"/>
      <c r="W20951" s="69"/>
      <c r="X20951" s="69"/>
      <c r="Y20951" s="69"/>
    </row>
    <row r="20952" spans="14:25">
      <c r="N20952" s="68"/>
      <c r="O20952" s="69"/>
      <c r="P20952" s="69"/>
      <c r="Q20952" s="69"/>
      <c r="R20952" s="69"/>
      <c r="S20952" s="69"/>
      <c r="T20952" s="69"/>
      <c r="U20952" s="69"/>
      <c r="V20952" s="69"/>
      <c r="W20952" s="69"/>
      <c r="X20952" s="69"/>
      <c r="Y20952" s="69"/>
    </row>
    <row r="20953" spans="14:25">
      <c r="N20953" s="68"/>
      <c r="O20953" s="69"/>
      <c r="P20953" s="69"/>
      <c r="Q20953" s="69"/>
      <c r="R20953" s="69"/>
      <c r="S20953" s="69"/>
      <c r="T20953" s="69"/>
      <c r="U20953" s="69"/>
      <c r="V20953" s="69"/>
      <c r="W20953" s="69"/>
      <c r="X20953" s="69"/>
      <c r="Y20953" s="69"/>
    </row>
    <row r="20954" spans="14:25">
      <c r="N20954" s="68"/>
      <c r="O20954" s="69"/>
      <c r="P20954" s="69"/>
      <c r="Q20954" s="69"/>
      <c r="R20954" s="69"/>
      <c r="S20954" s="69"/>
      <c r="T20954" s="69"/>
      <c r="U20954" s="69"/>
      <c r="V20954" s="69"/>
      <c r="W20954" s="69"/>
      <c r="X20954" s="69"/>
      <c r="Y20954" s="69"/>
    </row>
    <row r="20955" spans="14:25">
      <c r="N20955" s="68"/>
      <c r="O20955" s="69"/>
      <c r="P20955" s="69"/>
      <c r="Q20955" s="69"/>
      <c r="R20955" s="69"/>
      <c r="S20955" s="69"/>
      <c r="T20955" s="69"/>
      <c r="U20955" s="69"/>
      <c r="V20955" s="69"/>
      <c r="W20955" s="69"/>
      <c r="X20955" s="69"/>
      <c r="Y20955" s="69"/>
    </row>
    <row r="20956" spans="14:25">
      <c r="N20956" s="68"/>
      <c r="O20956" s="69"/>
      <c r="P20956" s="69"/>
      <c r="Q20956" s="69"/>
      <c r="R20956" s="69"/>
      <c r="S20956" s="69"/>
      <c r="T20956" s="69"/>
      <c r="U20956" s="69"/>
      <c r="V20956" s="69"/>
      <c r="W20956" s="69"/>
      <c r="X20956" s="69"/>
      <c r="Y20956" s="69"/>
    </row>
    <row r="20957" spans="14:25">
      <c r="N20957" s="68"/>
      <c r="O20957" s="69"/>
      <c r="P20957" s="69"/>
      <c r="Q20957" s="69"/>
      <c r="R20957" s="69"/>
      <c r="S20957" s="69"/>
      <c r="T20957" s="69"/>
      <c r="U20957" s="69"/>
      <c r="V20957" s="69"/>
      <c r="W20957" s="69"/>
      <c r="X20957" s="69"/>
      <c r="Y20957" s="69"/>
    </row>
    <row r="20958" spans="14:25">
      <c r="N20958" s="68"/>
      <c r="O20958" s="69"/>
      <c r="P20958" s="69"/>
      <c r="Q20958" s="69"/>
      <c r="R20958" s="69"/>
      <c r="S20958" s="69"/>
      <c r="T20958" s="69"/>
      <c r="U20958" s="69"/>
      <c r="V20958" s="69"/>
      <c r="W20958" s="69"/>
      <c r="X20958" s="69"/>
      <c r="Y20958" s="69"/>
    </row>
    <row r="20959" spans="14:25">
      <c r="N20959" s="68"/>
      <c r="O20959" s="69"/>
      <c r="P20959" s="69"/>
      <c r="Q20959" s="69"/>
      <c r="R20959" s="69"/>
      <c r="S20959" s="69"/>
      <c r="T20959" s="69"/>
      <c r="U20959" s="69"/>
      <c r="V20959" s="69"/>
      <c r="W20959" s="69"/>
      <c r="X20959" s="69"/>
      <c r="Y20959" s="69"/>
    </row>
    <row r="20960" spans="14:25">
      <c r="N20960" s="68"/>
      <c r="O20960" s="69"/>
      <c r="P20960" s="69"/>
      <c r="Q20960" s="69"/>
      <c r="R20960" s="69"/>
      <c r="S20960" s="69"/>
      <c r="T20960" s="69"/>
      <c r="U20960" s="69"/>
      <c r="V20960" s="69"/>
      <c r="W20960" s="69"/>
      <c r="X20960" s="69"/>
      <c r="Y20960" s="69"/>
    </row>
    <row r="20961" spans="14:25">
      <c r="N20961" s="68"/>
      <c r="O20961" s="69"/>
      <c r="P20961" s="69"/>
      <c r="Q20961" s="69"/>
      <c r="R20961" s="69"/>
      <c r="S20961" s="69"/>
      <c r="T20961" s="69"/>
      <c r="U20961" s="69"/>
      <c r="V20961" s="69"/>
      <c r="W20961" s="69"/>
      <c r="X20961" s="69"/>
      <c r="Y20961" s="69"/>
    </row>
    <row r="20962" spans="14:25">
      <c r="N20962" s="68"/>
      <c r="O20962" s="69"/>
      <c r="P20962" s="69"/>
      <c r="Q20962" s="69"/>
      <c r="R20962" s="69"/>
      <c r="S20962" s="69"/>
      <c r="T20962" s="69"/>
      <c r="U20962" s="69"/>
      <c r="V20962" s="69"/>
      <c r="W20962" s="69"/>
      <c r="X20962" s="69"/>
      <c r="Y20962" s="69"/>
    </row>
    <row r="20963" spans="14:25">
      <c r="N20963" s="68"/>
      <c r="O20963" s="69"/>
      <c r="P20963" s="69"/>
      <c r="Q20963" s="69"/>
      <c r="R20963" s="69"/>
      <c r="S20963" s="69"/>
      <c r="T20963" s="69"/>
      <c r="U20963" s="69"/>
      <c r="V20963" s="69"/>
      <c r="W20963" s="69"/>
      <c r="X20963" s="69"/>
      <c r="Y20963" s="69"/>
    </row>
    <row r="20964" spans="14:25">
      <c r="N20964" s="68"/>
      <c r="O20964" s="69"/>
      <c r="P20964" s="69"/>
      <c r="Q20964" s="69"/>
      <c r="R20964" s="69"/>
      <c r="S20964" s="69"/>
      <c r="T20964" s="69"/>
      <c r="U20964" s="69"/>
      <c r="V20964" s="69"/>
      <c r="W20964" s="69"/>
      <c r="X20964" s="69"/>
      <c r="Y20964" s="69"/>
    </row>
    <row r="20965" spans="14:25">
      <c r="N20965" s="68"/>
      <c r="O20965" s="69"/>
      <c r="P20965" s="69"/>
      <c r="Q20965" s="69"/>
      <c r="R20965" s="69"/>
      <c r="S20965" s="69"/>
      <c r="T20965" s="69"/>
      <c r="U20965" s="69"/>
      <c r="V20965" s="69"/>
      <c r="W20965" s="69"/>
      <c r="X20965" s="69"/>
      <c r="Y20965" s="69"/>
    </row>
    <row r="20966" spans="14:25">
      <c r="N20966" s="68"/>
      <c r="O20966" s="69"/>
      <c r="P20966" s="69"/>
      <c r="Q20966" s="69"/>
      <c r="R20966" s="69"/>
      <c r="S20966" s="69"/>
      <c r="T20966" s="69"/>
      <c r="U20966" s="69"/>
      <c r="V20966" s="69"/>
      <c r="W20966" s="69"/>
      <c r="X20966" s="69"/>
      <c r="Y20966" s="69"/>
    </row>
    <row r="20967" spans="14:25">
      <c r="N20967" s="68"/>
      <c r="O20967" s="69"/>
      <c r="P20967" s="69"/>
      <c r="Q20967" s="69"/>
      <c r="R20967" s="69"/>
      <c r="S20967" s="69"/>
      <c r="T20967" s="69"/>
      <c r="U20967" s="69"/>
      <c r="V20967" s="69"/>
      <c r="W20967" s="69"/>
      <c r="X20967" s="69"/>
      <c r="Y20967" s="69"/>
    </row>
    <row r="20968" spans="14:25">
      <c r="N20968" s="68"/>
      <c r="O20968" s="69"/>
      <c r="P20968" s="69"/>
      <c r="Q20968" s="69"/>
      <c r="R20968" s="69"/>
      <c r="S20968" s="69"/>
      <c r="T20968" s="69"/>
      <c r="U20968" s="69"/>
      <c r="V20968" s="69"/>
      <c r="W20968" s="69"/>
      <c r="X20968" s="69"/>
      <c r="Y20968" s="69"/>
    </row>
    <row r="20969" spans="14:25">
      <c r="N20969" s="68"/>
      <c r="O20969" s="69"/>
      <c r="P20969" s="69"/>
      <c r="Q20969" s="69"/>
      <c r="R20969" s="69"/>
      <c r="S20969" s="69"/>
      <c r="T20969" s="69"/>
      <c r="U20969" s="69"/>
      <c r="V20969" s="69"/>
      <c r="W20969" s="69"/>
      <c r="X20969" s="69"/>
      <c r="Y20969" s="69"/>
    </row>
    <row r="20970" spans="14:25">
      <c r="N20970" s="68"/>
      <c r="O20970" s="69"/>
      <c r="P20970" s="69"/>
      <c r="Q20970" s="69"/>
      <c r="R20970" s="69"/>
      <c r="S20970" s="69"/>
      <c r="T20970" s="69"/>
      <c r="U20970" s="69"/>
      <c r="V20970" s="69"/>
      <c r="W20970" s="69"/>
      <c r="X20970" s="69"/>
      <c r="Y20970" s="69"/>
    </row>
    <row r="20971" spans="14:25">
      <c r="N20971" s="68"/>
      <c r="O20971" s="69"/>
      <c r="P20971" s="69"/>
      <c r="Q20971" s="69"/>
      <c r="R20971" s="69"/>
      <c r="S20971" s="69"/>
      <c r="T20971" s="69"/>
      <c r="U20971" s="69"/>
      <c r="V20971" s="69"/>
      <c r="W20971" s="69"/>
      <c r="X20971" s="69"/>
      <c r="Y20971" s="69"/>
    </row>
    <row r="20972" spans="14:25">
      <c r="N20972" s="68"/>
      <c r="O20972" s="69"/>
      <c r="P20972" s="69"/>
      <c r="Q20972" s="69"/>
      <c r="R20972" s="69"/>
      <c r="S20972" s="69"/>
      <c r="T20972" s="69"/>
      <c r="U20972" s="69"/>
      <c r="V20972" s="69"/>
      <c r="W20972" s="69"/>
      <c r="X20972" s="69"/>
      <c r="Y20972" s="69"/>
    </row>
    <row r="20973" spans="14:25">
      <c r="N20973" s="68"/>
      <c r="O20973" s="69"/>
      <c r="P20973" s="69"/>
      <c r="Q20973" s="69"/>
      <c r="R20973" s="69"/>
      <c r="S20973" s="69"/>
      <c r="T20973" s="69"/>
      <c r="U20973" s="69"/>
      <c r="V20973" s="69"/>
      <c r="W20973" s="69"/>
      <c r="X20973" s="69"/>
      <c r="Y20973" s="69"/>
    </row>
    <row r="20974" spans="14:25">
      <c r="N20974" s="68"/>
      <c r="O20974" s="69"/>
      <c r="P20974" s="69"/>
      <c r="Q20974" s="69"/>
      <c r="R20974" s="69"/>
      <c r="S20974" s="69"/>
      <c r="T20974" s="69"/>
      <c r="U20974" s="69"/>
      <c r="V20974" s="69"/>
      <c r="W20974" s="69"/>
      <c r="X20974" s="69"/>
      <c r="Y20974" s="69"/>
    </row>
    <row r="20975" spans="14:25">
      <c r="N20975" s="68"/>
      <c r="O20975" s="69"/>
      <c r="P20975" s="69"/>
      <c r="Q20975" s="69"/>
      <c r="R20975" s="69"/>
      <c r="S20975" s="69"/>
      <c r="T20975" s="69"/>
      <c r="U20975" s="69"/>
      <c r="V20975" s="69"/>
      <c r="W20975" s="69"/>
      <c r="X20975" s="69"/>
      <c r="Y20975" s="69"/>
    </row>
    <row r="20976" spans="14:25">
      <c r="N20976" s="68"/>
      <c r="O20976" s="69"/>
      <c r="P20976" s="69"/>
      <c r="Q20976" s="69"/>
      <c r="R20976" s="69"/>
      <c r="S20976" s="69"/>
      <c r="T20976" s="69"/>
      <c r="U20976" s="69"/>
      <c r="V20976" s="69"/>
      <c r="W20976" s="69"/>
      <c r="X20976" s="69"/>
      <c r="Y20976" s="69"/>
    </row>
    <row r="20977" spans="14:25">
      <c r="N20977" s="68"/>
      <c r="O20977" s="69"/>
      <c r="P20977" s="69"/>
      <c r="Q20977" s="69"/>
      <c r="R20977" s="69"/>
      <c r="S20977" s="69"/>
      <c r="T20977" s="69"/>
      <c r="U20977" s="69"/>
      <c r="V20977" s="69"/>
      <c r="W20977" s="69"/>
      <c r="X20977" s="69"/>
      <c r="Y20977" s="69"/>
    </row>
    <row r="20978" spans="14:25">
      <c r="N20978" s="68"/>
      <c r="O20978" s="69"/>
      <c r="P20978" s="69"/>
      <c r="Q20978" s="69"/>
      <c r="R20978" s="69"/>
      <c r="S20978" s="69"/>
      <c r="T20978" s="69"/>
      <c r="U20978" s="69"/>
      <c r="V20978" s="69"/>
      <c r="W20978" s="69"/>
      <c r="X20978" s="69"/>
      <c r="Y20978" s="69"/>
    </row>
    <row r="20979" spans="14:25">
      <c r="N20979" s="68"/>
      <c r="O20979" s="69"/>
      <c r="P20979" s="69"/>
      <c r="Q20979" s="69"/>
      <c r="R20979" s="69"/>
      <c r="S20979" s="69"/>
      <c r="T20979" s="69"/>
      <c r="U20979" s="69"/>
      <c r="V20979" s="69"/>
      <c r="W20979" s="69"/>
      <c r="X20979" s="69"/>
      <c r="Y20979" s="69"/>
    </row>
    <row r="20980" spans="14:25">
      <c r="N20980" s="68"/>
      <c r="O20980" s="69"/>
      <c r="P20980" s="69"/>
      <c r="Q20980" s="69"/>
      <c r="R20980" s="69"/>
      <c r="S20980" s="69"/>
      <c r="T20980" s="69"/>
      <c r="U20980" s="69"/>
      <c r="V20980" s="69"/>
      <c r="W20980" s="69"/>
      <c r="X20980" s="69"/>
      <c r="Y20980" s="69"/>
    </row>
    <row r="20981" spans="14:25">
      <c r="N20981" s="68"/>
      <c r="O20981" s="69"/>
      <c r="P20981" s="69"/>
      <c r="Q20981" s="69"/>
      <c r="R20981" s="69"/>
      <c r="S20981" s="69"/>
      <c r="T20981" s="69"/>
      <c r="U20981" s="69"/>
      <c r="V20981" s="69"/>
      <c r="W20981" s="69"/>
      <c r="X20981" s="69"/>
      <c r="Y20981" s="69"/>
    </row>
    <row r="20982" spans="14:25">
      <c r="N20982" s="68"/>
      <c r="O20982" s="69"/>
      <c r="P20982" s="69"/>
      <c r="Q20982" s="69"/>
      <c r="R20982" s="69"/>
      <c r="S20982" s="69"/>
      <c r="T20982" s="69"/>
      <c r="U20982" s="69"/>
      <c r="V20982" s="69"/>
      <c r="W20982" s="69"/>
      <c r="X20982" s="69"/>
      <c r="Y20982" s="69"/>
    </row>
    <row r="20983" spans="14:25">
      <c r="N20983" s="68"/>
      <c r="O20983" s="69"/>
      <c r="P20983" s="69"/>
      <c r="Q20983" s="69"/>
      <c r="R20983" s="69"/>
      <c r="S20983" s="69"/>
      <c r="T20983" s="69"/>
      <c r="U20983" s="69"/>
      <c r="V20983" s="69"/>
      <c r="W20983" s="69"/>
      <c r="X20983" s="69"/>
      <c r="Y20983" s="69"/>
    </row>
    <row r="20984" spans="14:25">
      <c r="N20984" s="68"/>
      <c r="O20984" s="69"/>
      <c r="P20984" s="69"/>
      <c r="Q20984" s="69"/>
      <c r="R20984" s="69"/>
      <c r="S20984" s="69"/>
      <c r="T20984" s="69"/>
      <c r="U20984" s="69"/>
      <c r="V20984" s="69"/>
      <c r="W20984" s="69"/>
      <c r="X20984" s="69"/>
      <c r="Y20984" s="69"/>
    </row>
    <row r="20985" spans="14:25">
      <c r="N20985" s="68"/>
      <c r="O20985" s="69"/>
      <c r="P20985" s="69"/>
      <c r="Q20985" s="69"/>
      <c r="R20985" s="69"/>
      <c r="S20985" s="69"/>
      <c r="T20985" s="69"/>
      <c r="U20985" s="69"/>
      <c r="V20985" s="69"/>
      <c r="W20985" s="69"/>
      <c r="X20985" s="69"/>
      <c r="Y20985" s="69"/>
    </row>
    <row r="20986" spans="14:25">
      <c r="N20986" s="68"/>
      <c r="O20986" s="69"/>
      <c r="P20986" s="69"/>
      <c r="Q20986" s="69"/>
      <c r="R20986" s="69"/>
      <c r="S20986" s="69"/>
      <c r="T20986" s="69"/>
      <c r="U20986" s="69"/>
      <c r="V20986" s="69"/>
      <c r="W20986" s="69"/>
      <c r="X20986" s="69"/>
      <c r="Y20986" s="69"/>
    </row>
    <row r="20987" spans="14:25">
      <c r="N20987" s="68"/>
      <c r="O20987" s="69"/>
      <c r="P20987" s="69"/>
      <c r="Q20987" s="69"/>
      <c r="R20987" s="69"/>
      <c r="S20987" s="69"/>
      <c r="T20987" s="69"/>
      <c r="U20987" s="69"/>
      <c r="V20987" s="69"/>
      <c r="W20987" s="69"/>
      <c r="X20987" s="69"/>
      <c r="Y20987" s="69"/>
    </row>
    <row r="20988" spans="14:25">
      <c r="N20988" s="68"/>
      <c r="O20988" s="69"/>
      <c r="P20988" s="69"/>
      <c r="Q20988" s="69"/>
      <c r="R20988" s="69"/>
      <c r="S20988" s="69"/>
      <c r="T20988" s="69"/>
      <c r="U20988" s="69"/>
      <c r="V20988" s="69"/>
      <c r="W20988" s="69"/>
      <c r="X20988" s="69"/>
      <c r="Y20988" s="69"/>
    </row>
    <row r="20989" spans="14:25">
      <c r="N20989" s="68"/>
      <c r="O20989" s="69"/>
      <c r="P20989" s="69"/>
      <c r="Q20989" s="69"/>
      <c r="R20989" s="69"/>
      <c r="S20989" s="69"/>
      <c r="T20989" s="69"/>
      <c r="U20989" s="69"/>
      <c r="V20989" s="69"/>
      <c r="W20989" s="69"/>
      <c r="X20989" s="69"/>
      <c r="Y20989" s="69"/>
    </row>
    <row r="20990" spans="14:25">
      <c r="N20990" s="68"/>
      <c r="O20990" s="69"/>
      <c r="P20990" s="69"/>
      <c r="Q20990" s="69"/>
      <c r="R20990" s="69"/>
      <c r="S20990" s="69"/>
      <c r="T20990" s="69"/>
      <c r="U20990" s="69"/>
      <c r="V20990" s="69"/>
      <c r="W20990" s="69"/>
      <c r="X20990" s="69"/>
      <c r="Y20990" s="69"/>
    </row>
    <row r="20991" spans="14:25">
      <c r="N20991" s="68"/>
      <c r="O20991" s="69"/>
      <c r="P20991" s="69"/>
      <c r="Q20991" s="69"/>
      <c r="R20991" s="69"/>
      <c r="S20991" s="69"/>
      <c r="T20991" s="69"/>
      <c r="U20991" s="69"/>
      <c r="V20991" s="69"/>
      <c r="W20991" s="69"/>
      <c r="X20991" s="69"/>
      <c r="Y20991" s="69"/>
    </row>
    <row r="20992" spans="14:25">
      <c r="N20992" s="68"/>
      <c r="O20992" s="69"/>
      <c r="P20992" s="69"/>
      <c r="Q20992" s="69"/>
      <c r="R20992" s="69"/>
      <c r="S20992" s="69"/>
      <c r="T20992" s="69"/>
      <c r="U20992" s="69"/>
      <c r="V20992" s="69"/>
      <c r="W20992" s="69"/>
      <c r="X20992" s="69"/>
      <c r="Y20992" s="69"/>
    </row>
    <row r="20993" spans="14:25">
      <c r="N20993" s="68"/>
      <c r="O20993" s="69"/>
      <c r="P20993" s="69"/>
      <c r="Q20993" s="69"/>
      <c r="R20993" s="69"/>
      <c r="S20993" s="69"/>
      <c r="T20993" s="69"/>
      <c r="U20993" s="69"/>
      <c r="V20993" s="69"/>
      <c r="W20993" s="69"/>
      <c r="X20993" s="69"/>
      <c r="Y20993" s="69"/>
    </row>
    <row r="20994" spans="14:25">
      <c r="N20994" s="68"/>
      <c r="O20994" s="69"/>
      <c r="P20994" s="69"/>
      <c r="Q20994" s="69"/>
      <c r="R20994" s="69"/>
      <c r="S20994" s="69"/>
      <c r="T20994" s="69"/>
      <c r="U20994" s="69"/>
      <c r="V20994" s="69"/>
      <c r="W20994" s="69"/>
      <c r="X20994" s="69"/>
      <c r="Y20994" s="69"/>
    </row>
    <row r="20995" spans="14:25">
      <c r="N20995" s="68"/>
      <c r="O20995" s="69"/>
      <c r="P20995" s="69"/>
      <c r="Q20995" s="69"/>
      <c r="R20995" s="69"/>
      <c r="S20995" s="69"/>
      <c r="T20995" s="69"/>
      <c r="U20995" s="69"/>
      <c r="V20995" s="69"/>
      <c r="W20995" s="69"/>
      <c r="X20995" s="69"/>
      <c r="Y20995" s="69"/>
    </row>
    <row r="20996" spans="14:25">
      <c r="N20996" s="68"/>
      <c r="O20996" s="69"/>
      <c r="P20996" s="69"/>
      <c r="Q20996" s="69"/>
      <c r="R20996" s="69"/>
      <c r="S20996" s="69"/>
      <c r="T20996" s="69"/>
      <c r="U20996" s="69"/>
      <c r="V20996" s="69"/>
      <c r="W20996" s="69"/>
      <c r="X20996" s="69"/>
      <c r="Y20996" s="69"/>
    </row>
    <row r="20997" spans="14:25">
      <c r="N20997" s="68"/>
      <c r="O20997" s="69"/>
      <c r="P20997" s="69"/>
      <c r="Q20997" s="69"/>
      <c r="R20997" s="69"/>
      <c r="S20997" s="69"/>
      <c r="T20997" s="69"/>
      <c r="U20997" s="69"/>
      <c r="V20997" s="69"/>
      <c r="W20997" s="69"/>
      <c r="X20997" s="69"/>
      <c r="Y20997" s="69"/>
    </row>
    <row r="20998" spans="14:25">
      <c r="N20998" s="68"/>
      <c r="O20998" s="69"/>
      <c r="P20998" s="69"/>
      <c r="Q20998" s="69"/>
      <c r="R20998" s="69"/>
      <c r="S20998" s="69"/>
      <c r="T20998" s="69"/>
      <c r="U20998" s="69"/>
      <c r="V20998" s="69"/>
      <c r="W20998" s="69"/>
      <c r="X20998" s="69"/>
      <c r="Y20998" s="69"/>
    </row>
    <row r="20999" spans="14:25">
      <c r="N20999" s="68"/>
      <c r="O20999" s="69"/>
      <c r="P20999" s="69"/>
      <c r="Q20999" s="69"/>
      <c r="R20999" s="69"/>
      <c r="S20999" s="69"/>
      <c r="T20999" s="69"/>
      <c r="U20999" s="69"/>
      <c r="V20999" s="69"/>
      <c r="W20999" s="69"/>
      <c r="X20999" s="69"/>
      <c r="Y20999" s="69"/>
    </row>
    <row r="21000" spans="14:25">
      <c r="N21000" s="68"/>
      <c r="O21000" s="69"/>
      <c r="P21000" s="69"/>
      <c r="Q21000" s="69"/>
      <c r="R21000" s="69"/>
      <c r="S21000" s="69"/>
      <c r="T21000" s="69"/>
      <c r="U21000" s="69"/>
      <c r="V21000" s="69"/>
      <c r="W21000" s="69"/>
      <c r="X21000" s="69"/>
      <c r="Y21000" s="69"/>
    </row>
    <row r="21001" spans="14:25">
      <c r="N21001" s="68"/>
      <c r="O21001" s="69"/>
      <c r="P21001" s="69"/>
      <c r="Q21001" s="69"/>
      <c r="R21001" s="69"/>
      <c r="S21001" s="69"/>
      <c r="T21001" s="69"/>
      <c r="U21001" s="69"/>
      <c r="V21001" s="69"/>
      <c r="W21001" s="69"/>
      <c r="X21001" s="69"/>
      <c r="Y21001" s="69"/>
    </row>
    <row r="21002" spans="14:25">
      <c r="N21002" s="68"/>
      <c r="O21002" s="69"/>
      <c r="P21002" s="69"/>
      <c r="Q21002" s="69"/>
      <c r="R21002" s="69"/>
      <c r="S21002" s="69"/>
      <c r="T21002" s="69"/>
      <c r="U21002" s="69"/>
      <c r="V21002" s="69"/>
      <c r="W21002" s="69"/>
      <c r="X21002" s="69"/>
      <c r="Y21002" s="69"/>
    </row>
    <row r="21003" spans="14:25">
      <c r="N21003" s="68"/>
      <c r="O21003" s="69"/>
      <c r="P21003" s="69"/>
      <c r="Q21003" s="69"/>
      <c r="R21003" s="69"/>
      <c r="S21003" s="69"/>
      <c r="T21003" s="69"/>
      <c r="U21003" s="69"/>
      <c r="V21003" s="69"/>
      <c r="W21003" s="69"/>
      <c r="X21003" s="69"/>
      <c r="Y21003" s="69"/>
    </row>
    <row r="21004" spans="14:25">
      <c r="N21004" s="68"/>
      <c r="O21004" s="69"/>
      <c r="P21004" s="69"/>
      <c r="Q21004" s="69"/>
      <c r="R21004" s="69"/>
      <c r="S21004" s="69"/>
      <c r="T21004" s="69"/>
      <c r="U21004" s="69"/>
      <c r="V21004" s="69"/>
      <c r="W21004" s="69"/>
      <c r="X21004" s="69"/>
      <c r="Y21004" s="69"/>
    </row>
    <row r="21005" spans="14:25">
      <c r="N21005" s="68"/>
      <c r="O21005" s="69"/>
      <c r="P21005" s="69"/>
      <c r="Q21005" s="69"/>
      <c r="R21005" s="69"/>
      <c r="S21005" s="69"/>
      <c r="T21005" s="69"/>
      <c r="U21005" s="69"/>
      <c r="V21005" s="69"/>
      <c r="W21005" s="69"/>
      <c r="X21005" s="69"/>
      <c r="Y21005" s="69"/>
    </row>
    <row r="21006" spans="14:25">
      <c r="N21006" s="68"/>
      <c r="O21006" s="69"/>
      <c r="P21006" s="69"/>
      <c r="Q21006" s="69"/>
      <c r="R21006" s="69"/>
      <c r="S21006" s="69"/>
      <c r="T21006" s="69"/>
      <c r="U21006" s="69"/>
      <c r="V21006" s="69"/>
      <c r="W21006" s="69"/>
      <c r="X21006" s="69"/>
      <c r="Y21006" s="69"/>
    </row>
    <row r="21007" spans="14:25">
      <c r="N21007" s="68"/>
      <c r="O21007" s="69"/>
      <c r="P21007" s="69"/>
      <c r="Q21007" s="69"/>
      <c r="R21007" s="69"/>
      <c r="S21007" s="69"/>
      <c r="T21007" s="69"/>
      <c r="U21007" s="69"/>
      <c r="V21007" s="69"/>
      <c r="W21007" s="69"/>
      <c r="X21007" s="69"/>
      <c r="Y21007" s="69"/>
    </row>
    <row r="21008" spans="14:25">
      <c r="N21008" s="68"/>
      <c r="O21008" s="69"/>
      <c r="P21008" s="69"/>
      <c r="Q21008" s="69"/>
      <c r="R21008" s="69"/>
      <c r="S21008" s="69"/>
      <c r="T21008" s="69"/>
      <c r="U21008" s="69"/>
      <c r="V21008" s="69"/>
      <c r="W21008" s="69"/>
      <c r="X21008" s="69"/>
      <c r="Y21008" s="69"/>
    </row>
    <row r="21009" spans="14:25">
      <c r="N21009" s="68"/>
      <c r="O21009" s="69"/>
      <c r="P21009" s="69"/>
      <c r="Q21009" s="69"/>
      <c r="R21009" s="69"/>
      <c r="S21009" s="69"/>
      <c r="T21009" s="69"/>
      <c r="U21009" s="69"/>
      <c r="V21009" s="69"/>
      <c r="W21009" s="69"/>
      <c r="X21009" s="69"/>
      <c r="Y21009" s="69"/>
    </row>
    <row r="21010" spans="14:25">
      <c r="N21010" s="68"/>
      <c r="O21010" s="69"/>
      <c r="P21010" s="69"/>
      <c r="Q21010" s="69"/>
      <c r="R21010" s="69"/>
      <c r="S21010" s="69"/>
      <c r="T21010" s="69"/>
      <c r="U21010" s="69"/>
      <c r="V21010" s="69"/>
      <c r="W21010" s="69"/>
      <c r="X21010" s="69"/>
      <c r="Y21010" s="69"/>
    </row>
    <row r="21011" spans="14:25">
      <c r="N21011" s="68"/>
      <c r="O21011" s="69"/>
      <c r="P21011" s="69"/>
      <c r="Q21011" s="69"/>
      <c r="R21011" s="69"/>
      <c r="S21011" s="69"/>
      <c r="T21011" s="69"/>
      <c r="U21011" s="69"/>
      <c r="V21011" s="69"/>
      <c r="W21011" s="69"/>
      <c r="X21011" s="69"/>
      <c r="Y21011" s="69"/>
    </row>
    <row r="21012" spans="14:25">
      <c r="N21012" s="68"/>
      <c r="O21012" s="69"/>
      <c r="P21012" s="69"/>
      <c r="Q21012" s="69"/>
      <c r="R21012" s="69"/>
      <c r="S21012" s="69"/>
      <c r="T21012" s="69"/>
      <c r="U21012" s="69"/>
      <c r="V21012" s="69"/>
      <c r="W21012" s="69"/>
      <c r="X21012" s="69"/>
      <c r="Y21012" s="69"/>
    </row>
    <row r="21013" spans="14:25">
      <c r="N21013" s="68"/>
      <c r="O21013" s="69"/>
      <c r="P21013" s="69"/>
      <c r="Q21013" s="69"/>
      <c r="R21013" s="69"/>
      <c r="S21013" s="69"/>
      <c r="T21013" s="69"/>
      <c r="U21013" s="69"/>
      <c r="V21013" s="69"/>
      <c r="W21013" s="69"/>
      <c r="X21013" s="69"/>
      <c r="Y21013" s="69"/>
    </row>
    <row r="21014" spans="14:25">
      <c r="N21014" s="68"/>
      <c r="O21014" s="69"/>
      <c r="P21014" s="69"/>
      <c r="Q21014" s="69"/>
      <c r="R21014" s="69"/>
      <c r="S21014" s="69"/>
      <c r="T21014" s="69"/>
      <c r="U21014" s="69"/>
      <c r="V21014" s="69"/>
      <c r="W21014" s="69"/>
      <c r="X21014" s="69"/>
      <c r="Y21014" s="69"/>
    </row>
    <row r="21015" spans="14:25">
      <c r="N21015" s="68"/>
      <c r="O21015" s="69"/>
      <c r="P21015" s="69"/>
      <c r="Q21015" s="69"/>
      <c r="R21015" s="69"/>
      <c r="S21015" s="69"/>
      <c r="T21015" s="69"/>
      <c r="U21015" s="69"/>
      <c r="V21015" s="69"/>
      <c r="W21015" s="69"/>
      <c r="X21015" s="69"/>
      <c r="Y21015" s="69"/>
    </row>
    <row r="21016" spans="14:25">
      <c r="N21016" s="68"/>
      <c r="O21016" s="69"/>
      <c r="P21016" s="69"/>
      <c r="Q21016" s="69"/>
      <c r="R21016" s="69"/>
      <c r="S21016" s="69"/>
      <c r="T21016" s="69"/>
      <c r="U21016" s="69"/>
      <c r="V21016" s="69"/>
      <c r="W21016" s="69"/>
      <c r="X21016" s="69"/>
      <c r="Y21016" s="69"/>
    </row>
    <row r="21017" spans="14:25">
      <c r="N21017" s="68"/>
      <c r="O21017" s="69"/>
      <c r="P21017" s="69"/>
      <c r="Q21017" s="69"/>
      <c r="R21017" s="69"/>
      <c r="S21017" s="69"/>
      <c r="T21017" s="69"/>
      <c r="U21017" s="69"/>
      <c r="V21017" s="69"/>
      <c r="W21017" s="69"/>
      <c r="X21017" s="69"/>
      <c r="Y21017" s="69"/>
    </row>
    <row r="21018" spans="14:25">
      <c r="N21018" s="68"/>
      <c r="O21018" s="69"/>
      <c r="P21018" s="69"/>
      <c r="Q21018" s="69"/>
      <c r="R21018" s="69"/>
      <c r="S21018" s="69"/>
      <c r="T21018" s="69"/>
      <c r="U21018" s="69"/>
      <c r="V21018" s="69"/>
      <c r="W21018" s="69"/>
      <c r="X21018" s="69"/>
      <c r="Y21018" s="69"/>
    </row>
    <row r="21019" spans="14:25">
      <c r="N21019" s="68"/>
      <c r="O21019" s="69"/>
      <c r="P21019" s="69"/>
      <c r="Q21019" s="69"/>
      <c r="R21019" s="69"/>
      <c r="S21019" s="69"/>
      <c r="T21019" s="69"/>
      <c r="U21019" s="69"/>
      <c r="V21019" s="69"/>
      <c r="W21019" s="69"/>
      <c r="X21019" s="69"/>
      <c r="Y21019" s="69"/>
    </row>
    <row r="21020" spans="14:25">
      <c r="N21020" s="68"/>
      <c r="O21020" s="69"/>
      <c r="P21020" s="69"/>
      <c r="Q21020" s="69"/>
      <c r="R21020" s="69"/>
      <c r="S21020" s="69"/>
      <c r="T21020" s="69"/>
      <c r="U21020" s="69"/>
      <c r="V21020" s="69"/>
      <c r="W21020" s="69"/>
      <c r="X21020" s="69"/>
      <c r="Y21020" s="69"/>
    </row>
    <row r="21021" spans="14:25">
      <c r="N21021" s="68"/>
      <c r="O21021" s="69"/>
      <c r="P21021" s="69"/>
      <c r="Q21021" s="69"/>
      <c r="R21021" s="69"/>
      <c r="S21021" s="69"/>
      <c r="T21021" s="69"/>
      <c r="U21021" s="69"/>
      <c r="V21021" s="69"/>
      <c r="W21021" s="69"/>
      <c r="X21021" s="69"/>
      <c r="Y21021" s="69"/>
    </row>
    <row r="21022" spans="14:25">
      <c r="N21022" s="68"/>
      <c r="O21022" s="69"/>
      <c r="P21022" s="69"/>
      <c r="Q21022" s="69"/>
      <c r="R21022" s="69"/>
      <c r="S21022" s="69"/>
      <c r="T21022" s="69"/>
      <c r="U21022" s="69"/>
      <c r="V21022" s="69"/>
      <c r="W21022" s="69"/>
      <c r="X21022" s="69"/>
      <c r="Y21022" s="69"/>
    </row>
    <row r="21023" spans="14:25">
      <c r="N21023" s="68"/>
      <c r="O21023" s="69"/>
      <c r="P21023" s="69"/>
      <c r="Q21023" s="69"/>
      <c r="R21023" s="69"/>
      <c r="S21023" s="69"/>
      <c r="T21023" s="69"/>
      <c r="U21023" s="69"/>
      <c r="V21023" s="69"/>
      <c r="W21023" s="69"/>
      <c r="X21023" s="69"/>
      <c r="Y21023" s="69"/>
    </row>
    <row r="21024" spans="14:25">
      <c r="N21024" s="68"/>
      <c r="O21024" s="69"/>
      <c r="P21024" s="69"/>
      <c r="Q21024" s="69"/>
      <c r="R21024" s="69"/>
      <c r="S21024" s="69"/>
      <c r="T21024" s="69"/>
      <c r="U21024" s="69"/>
      <c r="V21024" s="69"/>
      <c r="W21024" s="69"/>
      <c r="X21024" s="69"/>
      <c r="Y21024" s="69"/>
    </row>
    <row r="21025" spans="14:25">
      <c r="N21025" s="68"/>
      <c r="O21025" s="69"/>
      <c r="P21025" s="69"/>
      <c r="Q21025" s="69"/>
      <c r="R21025" s="69"/>
      <c r="S21025" s="69"/>
      <c r="T21025" s="69"/>
      <c r="U21025" s="69"/>
      <c r="V21025" s="69"/>
      <c r="W21025" s="69"/>
      <c r="X21025" s="69"/>
      <c r="Y21025" s="69"/>
    </row>
    <row r="21026" spans="14:25">
      <c r="N21026" s="68"/>
      <c r="O21026" s="69"/>
      <c r="P21026" s="69"/>
      <c r="Q21026" s="69"/>
      <c r="R21026" s="69"/>
      <c r="S21026" s="69"/>
      <c r="T21026" s="69"/>
      <c r="U21026" s="69"/>
      <c r="V21026" s="69"/>
      <c r="W21026" s="69"/>
      <c r="X21026" s="69"/>
      <c r="Y21026" s="69"/>
    </row>
    <row r="21027" spans="14:25">
      <c r="N21027" s="68"/>
      <c r="O21027" s="69"/>
      <c r="P21027" s="69"/>
      <c r="Q21027" s="69"/>
      <c r="R21027" s="69"/>
      <c r="S21027" s="69"/>
      <c r="T21027" s="69"/>
      <c r="U21027" s="69"/>
      <c r="V21027" s="69"/>
      <c r="W21027" s="69"/>
      <c r="X21027" s="69"/>
      <c r="Y21027" s="69"/>
    </row>
    <row r="21028" spans="14:25">
      <c r="N21028" s="68"/>
      <c r="O21028" s="69"/>
      <c r="P21028" s="69"/>
      <c r="Q21028" s="69"/>
      <c r="R21028" s="69"/>
      <c r="S21028" s="69"/>
      <c r="T21028" s="69"/>
      <c r="U21028" s="69"/>
      <c r="V21028" s="69"/>
      <c r="W21028" s="69"/>
      <c r="X21028" s="69"/>
      <c r="Y21028" s="69"/>
    </row>
    <row r="21029" spans="14:25">
      <c r="N21029" s="68"/>
      <c r="O21029" s="69"/>
      <c r="P21029" s="69"/>
      <c r="Q21029" s="69"/>
      <c r="R21029" s="69"/>
      <c r="S21029" s="69"/>
      <c r="T21029" s="69"/>
      <c r="U21029" s="69"/>
      <c r="V21029" s="69"/>
      <c r="W21029" s="69"/>
      <c r="X21029" s="69"/>
      <c r="Y21029" s="69"/>
    </row>
    <row r="21030" spans="14:25">
      <c r="N21030" s="68"/>
      <c r="O21030" s="69"/>
      <c r="P21030" s="69"/>
      <c r="Q21030" s="69"/>
      <c r="R21030" s="69"/>
      <c r="S21030" s="69"/>
      <c r="T21030" s="69"/>
      <c r="U21030" s="69"/>
      <c r="V21030" s="69"/>
      <c r="W21030" s="69"/>
      <c r="X21030" s="69"/>
      <c r="Y21030" s="69"/>
    </row>
    <row r="21031" spans="14:25">
      <c r="N21031" s="68"/>
      <c r="O21031" s="69"/>
      <c r="P21031" s="69"/>
      <c r="Q21031" s="69"/>
      <c r="R21031" s="69"/>
      <c r="S21031" s="69"/>
      <c r="T21031" s="69"/>
      <c r="U21031" s="69"/>
      <c r="V21031" s="69"/>
      <c r="W21031" s="69"/>
      <c r="X21031" s="69"/>
      <c r="Y21031" s="69"/>
    </row>
    <row r="21032" spans="14:25">
      <c r="N21032" s="68"/>
      <c r="O21032" s="69"/>
      <c r="P21032" s="69"/>
      <c r="Q21032" s="69"/>
      <c r="R21032" s="69"/>
      <c r="S21032" s="69"/>
      <c r="T21032" s="69"/>
      <c r="U21032" s="69"/>
      <c r="V21032" s="69"/>
      <c r="W21032" s="69"/>
      <c r="X21032" s="69"/>
      <c r="Y21032" s="69"/>
    </row>
    <row r="21033" spans="14:25">
      <c r="N21033" s="68"/>
      <c r="O21033" s="69"/>
      <c r="P21033" s="69"/>
      <c r="Q21033" s="69"/>
      <c r="R21033" s="69"/>
      <c r="S21033" s="69"/>
      <c r="T21033" s="69"/>
      <c r="U21033" s="69"/>
      <c r="V21033" s="69"/>
      <c r="W21033" s="69"/>
      <c r="X21033" s="69"/>
      <c r="Y21033" s="69"/>
    </row>
    <row r="21034" spans="14:25">
      <c r="N21034" s="68"/>
      <c r="O21034" s="69"/>
      <c r="P21034" s="69"/>
      <c r="Q21034" s="69"/>
      <c r="R21034" s="69"/>
      <c r="S21034" s="69"/>
      <c r="T21034" s="69"/>
      <c r="U21034" s="69"/>
      <c r="V21034" s="69"/>
      <c r="W21034" s="69"/>
      <c r="X21034" s="69"/>
      <c r="Y21034" s="69"/>
    </row>
    <row r="21035" spans="14:25">
      <c r="N21035" s="68"/>
      <c r="O21035" s="69"/>
      <c r="P21035" s="69"/>
      <c r="Q21035" s="69"/>
      <c r="R21035" s="69"/>
      <c r="S21035" s="69"/>
      <c r="T21035" s="69"/>
      <c r="U21035" s="69"/>
      <c r="V21035" s="69"/>
      <c r="W21035" s="69"/>
      <c r="X21035" s="69"/>
      <c r="Y21035" s="69"/>
    </row>
    <row r="21036" spans="14:25">
      <c r="N21036" s="68"/>
      <c r="O21036" s="69"/>
      <c r="P21036" s="69"/>
      <c r="Q21036" s="69"/>
      <c r="R21036" s="69"/>
      <c r="S21036" s="69"/>
      <c r="T21036" s="69"/>
      <c r="U21036" s="69"/>
      <c r="V21036" s="69"/>
      <c r="W21036" s="69"/>
      <c r="X21036" s="69"/>
      <c r="Y21036" s="69"/>
    </row>
    <row r="21037" spans="14:25">
      <c r="N21037" s="68"/>
      <c r="O21037" s="69"/>
      <c r="P21037" s="69"/>
      <c r="Q21037" s="69"/>
      <c r="R21037" s="69"/>
      <c r="S21037" s="69"/>
      <c r="T21037" s="69"/>
      <c r="U21037" s="69"/>
      <c r="V21037" s="69"/>
      <c r="W21037" s="69"/>
      <c r="X21037" s="69"/>
      <c r="Y21037" s="69"/>
    </row>
    <row r="21038" spans="14:25">
      <c r="N21038" s="68"/>
      <c r="O21038" s="69"/>
      <c r="P21038" s="69"/>
      <c r="Q21038" s="69"/>
      <c r="R21038" s="69"/>
      <c r="S21038" s="69"/>
      <c r="T21038" s="69"/>
      <c r="U21038" s="69"/>
      <c r="V21038" s="69"/>
      <c r="W21038" s="69"/>
      <c r="X21038" s="69"/>
      <c r="Y21038" s="69"/>
    </row>
    <row r="21039" spans="14:25">
      <c r="N21039" s="68"/>
      <c r="O21039" s="69"/>
      <c r="P21039" s="69"/>
      <c r="Q21039" s="69"/>
      <c r="R21039" s="69"/>
      <c r="S21039" s="69"/>
      <c r="T21039" s="69"/>
      <c r="U21039" s="69"/>
      <c r="V21039" s="69"/>
      <c r="W21039" s="69"/>
      <c r="X21039" s="69"/>
      <c r="Y21039" s="69"/>
    </row>
    <row r="21040" spans="14:25">
      <c r="N21040" s="68"/>
      <c r="O21040" s="69"/>
      <c r="P21040" s="69"/>
      <c r="Q21040" s="69"/>
      <c r="R21040" s="69"/>
      <c r="S21040" s="69"/>
      <c r="T21040" s="69"/>
      <c r="U21040" s="69"/>
      <c r="V21040" s="69"/>
      <c r="W21040" s="69"/>
      <c r="X21040" s="69"/>
      <c r="Y21040" s="69"/>
    </row>
    <row r="21041" spans="14:25">
      <c r="N21041" s="68"/>
      <c r="O21041" s="69"/>
      <c r="P21041" s="69"/>
      <c r="Q21041" s="69"/>
      <c r="R21041" s="69"/>
      <c r="S21041" s="69"/>
      <c r="T21041" s="69"/>
      <c r="U21041" s="69"/>
      <c r="V21041" s="69"/>
      <c r="W21041" s="69"/>
      <c r="X21041" s="69"/>
      <c r="Y21041" s="69"/>
    </row>
    <row r="21042" spans="14:25">
      <c r="N21042" s="68"/>
      <c r="O21042" s="69"/>
      <c r="P21042" s="69"/>
      <c r="Q21042" s="69"/>
      <c r="R21042" s="69"/>
      <c r="S21042" s="69"/>
      <c r="T21042" s="69"/>
      <c r="U21042" s="69"/>
      <c r="V21042" s="69"/>
      <c r="W21042" s="69"/>
      <c r="X21042" s="69"/>
      <c r="Y21042" s="69"/>
    </row>
    <row r="21043" spans="14:25">
      <c r="N21043" s="68"/>
      <c r="O21043" s="69"/>
      <c r="P21043" s="69"/>
      <c r="Q21043" s="69"/>
      <c r="R21043" s="69"/>
      <c r="S21043" s="69"/>
      <c r="T21043" s="69"/>
      <c r="U21043" s="69"/>
      <c r="V21043" s="69"/>
      <c r="W21043" s="69"/>
      <c r="X21043" s="69"/>
      <c r="Y21043" s="69"/>
    </row>
    <row r="21044" spans="14:25">
      <c r="N21044" s="68"/>
      <c r="O21044" s="69"/>
      <c r="P21044" s="69"/>
      <c r="Q21044" s="69"/>
      <c r="R21044" s="69"/>
      <c r="S21044" s="69"/>
      <c r="T21044" s="69"/>
      <c r="U21044" s="69"/>
      <c r="V21044" s="69"/>
      <c r="W21044" s="69"/>
      <c r="X21044" s="69"/>
      <c r="Y21044" s="69"/>
    </row>
    <row r="21045" spans="14:25">
      <c r="N21045" s="68"/>
      <c r="O21045" s="69"/>
      <c r="P21045" s="69"/>
      <c r="Q21045" s="69"/>
      <c r="R21045" s="69"/>
      <c r="S21045" s="69"/>
      <c r="T21045" s="69"/>
      <c r="U21045" s="69"/>
      <c r="V21045" s="69"/>
      <c r="W21045" s="69"/>
      <c r="X21045" s="69"/>
      <c r="Y21045" s="69"/>
    </row>
    <row r="21046" spans="14:25">
      <c r="N21046" s="68"/>
      <c r="O21046" s="69"/>
      <c r="P21046" s="69"/>
      <c r="Q21046" s="69"/>
      <c r="R21046" s="69"/>
      <c r="S21046" s="69"/>
      <c r="T21046" s="69"/>
      <c r="U21046" s="69"/>
      <c r="V21046" s="69"/>
      <c r="W21046" s="69"/>
      <c r="X21046" s="69"/>
      <c r="Y21046" s="69"/>
    </row>
    <row r="21047" spans="14:25">
      <c r="N21047" s="68"/>
      <c r="O21047" s="69"/>
      <c r="P21047" s="69"/>
      <c r="Q21047" s="69"/>
      <c r="R21047" s="69"/>
      <c r="S21047" s="69"/>
      <c r="T21047" s="69"/>
      <c r="U21047" s="69"/>
      <c r="V21047" s="69"/>
      <c r="W21047" s="69"/>
      <c r="X21047" s="69"/>
      <c r="Y21047" s="69"/>
    </row>
    <row r="21048" spans="14:25">
      <c r="N21048" s="68"/>
      <c r="O21048" s="69"/>
      <c r="P21048" s="69"/>
      <c r="Q21048" s="69"/>
      <c r="R21048" s="69"/>
      <c r="S21048" s="69"/>
      <c r="T21048" s="69"/>
      <c r="U21048" s="69"/>
      <c r="V21048" s="69"/>
      <c r="W21048" s="69"/>
      <c r="X21048" s="69"/>
      <c r="Y21048" s="69"/>
    </row>
    <row r="21049" spans="14:25">
      <c r="N21049" s="68"/>
      <c r="O21049" s="69"/>
      <c r="P21049" s="69"/>
      <c r="Q21049" s="69"/>
      <c r="R21049" s="69"/>
      <c r="S21049" s="69"/>
      <c r="T21049" s="69"/>
      <c r="U21049" s="69"/>
      <c r="V21049" s="69"/>
      <c r="W21049" s="69"/>
      <c r="X21049" s="69"/>
      <c r="Y21049" s="69"/>
    </row>
    <row r="21050" spans="14:25">
      <c r="N21050" s="68"/>
      <c r="O21050" s="69"/>
      <c r="P21050" s="69"/>
      <c r="Q21050" s="69"/>
      <c r="R21050" s="69"/>
      <c r="S21050" s="69"/>
      <c r="T21050" s="69"/>
      <c r="U21050" s="69"/>
      <c r="V21050" s="69"/>
      <c r="W21050" s="69"/>
      <c r="X21050" s="69"/>
      <c r="Y21050" s="69"/>
    </row>
    <row r="21051" spans="14:25">
      <c r="N21051" s="68"/>
      <c r="O21051" s="69"/>
      <c r="P21051" s="69"/>
      <c r="Q21051" s="69"/>
      <c r="R21051" s="69"/>
      <c r="S21051" s="69"/>
      <c r="T21051" s="69"/>
      <c r="U21051" s="69"/>
      <c r="V21051" s="69"/>
      <c r="W21051" s="69"/>
      <c r="X21051" s="69"/>
      <c r="Y21051" s="69"/>
    </row>
    <row r="21052" spans="14:25">
      <c r="N21052" s="68"/>
      <c r="O21052" s="69"/>
      <c r="P21052" s="69"/>
      <c r="Q21052" s="69"/>
      <c r="R21052" s="69"/>
      <c r="S21052" s="69"/>
      <c r="T21052" s="69"/>
      <c r="U21052" s="69"/>
      <c r="V21052" s="69"/>
      <c r="W21052" s="69"/>
      <c r="X21052" s="69"/>
      <c r="Y21052" s="69"/>
    </row>
    <row r="21053" spans="14:25">
      <c r="N21053" s="68"/>
      <c r="O21053" s="69"/>
      <c r="P21053" s="69"/>
      <c r="Q21053" s="69"/>
      <c r="R21053" s="69"/>
      <c r="S21053" s="69"/>
      <c r="T21053" s="69"/>
      <c r="U21053" s="69"/>
      <c r="V21053" s="69"/>
      <c r="W21053" s="69"/>
      <c r="X21053" s="69"/>
      <c r="Y21053" s="69"/>
    </row>
    <row r="21054" spans="14:25">
      <c r="N21054" s="68"/>
      <c r="O21054" s="69"/>
      <c r="P21054" s="69"/>
      <c r="Q21054" s="69"/>
      <c r="R21054" s="69"/>
      <c r="S21054" s="69"/>
      <c r="T21054" s="69"/>
      <c r="U21054" s="69"/>
      <c r="V21054" s="69"/>
      <c r="W21054" s="69"/>
      <c r="X21054" s="69"/>
      <c r="Y21054" s="69"/>
    </row>
    <row r="21055" spans="14:25">
      <c r="N21055" s="68"/>
      <c r="O21055" s="69"/>
      <c r="P21055" s="69"/>
      <c r="Q21055" s="69"/>
      <c r="R21055" s="69"/>
      <c r="S21055" s="69"/>
      <c r="T21055" s="69"/>
      <c r="U21055" s="69"/>
      <c r="V21055" s="69"/>
      <c r="W21055" s="69"/>
      <c r="X21055" s="69"/>
      <c r="Y21055" s="69"/>
    </row>
    <row r="21056" spans="14:25">
      <c r="N21056" s="68"/>
      <c r="O21056" s="69"/>
      <c r="P21056" s="69"/>
      <c r="Q21056" s="69"/>
      <c r="R21056" s="69"/>
      <c r="S21056" s="69"/>
      <c r="T21056" s="69"/>
      <c r="U21056" s="69"/>
      <c r="V21056" s="69"/>
      <c r="W21056" s="69"/>
      <c r="X21056" s="69"/>
      <c r="Y21056" s="69"/>
    </row>
    <row r="21057" spans="14:25">
      <c r="N21057" s="68"/>
      <c r="O21057" s="69"/>
      <c r="P21057" s="69"/>
      <c r="Q21057" s="69"/>
      <c r="R21057" s="69"/>
      <c r="S21057" s="69"/>
      <c r="T21057" s="69"/>
      <c r="U21057" s="69"/>
      <c r="V21057" s="69"/>
      <c r="W21057" s="69"/>
      <c r="X21057" s="69"/>
      <c r="Y21057" s="69"/>
    </row>
    <row r="21058" spans="14:25">
      <c r="N21058" s="68"/>
      <c r="O21058" s="69"/>
      <c r="P21058" s="69"/>
      <c r="Q21058" s="69"/>
      <c r="R21058" s="69"/>
      <c r="S21058" s="69"/>
      <c r="T21058" s="69"/>
      <c r="U21058" s="69"/>
      <c r="V21058" s="69"/>
      <c r="W21058" s="69"/>
      <c r="X21058" s="69"/>
      <c r="Y21058" s="69"/>
    </row>
    <row r="21059" spans="14:25">
      <c r="N21059" s="68"/>
      <c r="O21059" s="69"/>
      <c r="P21059" s="69"/>
      <c r="Q21059" s="69"/>
      <c r="R21059" s="69"/>
      <c r="S21059" s="69"/>
      <c r="T21059" s="69"/>
      <c r="U21059" s="69"/>
      <c r="V21059" s="69"/>
      <c r="W21059" s="69"/>
      <c r="X21059" s="69"/>
      <c r="Y21059" s="69"/>
    </row>
    <row r="21060" spans="14:25">
      <c r="N21060" s="68"/>
      <c r="O21060" s="69"/>
      <c r="P21060" s="69"/>
      <c r="Q21060" s="69"/>
      <c r="R21060" s="69"/>
      <c r="S21060" s="69"/>
      <c r="T21060" s="69"/>
      <c r="U21060" s="69"/>
      <c r="V21060" s="69"/>
      <c r="W21060" s="69"/>
      <c r="X21060" s="69"/>
      <c r="Y21060" s="69"/>
    </row>
    <row r="21061" spans="14:25">
      <c r="N21061" s="68"/>
      <c r="O21061" s="69"/>
      <c r="P21061" s="69"/>
      <c r="Q21061" s="69"/>
      <c r="R21061" s="69"/>
      <c r="S21061" s="69"/>
      <c r="T21061" s="69"/>
      <c r="U21061" s="69"/>
      <c r="V21061" s="69"/>
      <c r="W21061" s="69"/>
      <c r="X21061" s="69"/>
      <c r="Y21061" s="69"/>
    </row>
    <row r="21062" spans="14:25">
      <c r="N21062" s="68"/>
      <c r="O21062" s="69"/>
      <c r="P21062" s="69"/>
      <c r="Q21062" s="69"/>
      <c r="R21062" s="69"/>
      <c r="S21062" s="69"/>
      <c r="T21062" s="69"/>
      <c r="U21062" s="69"/>
      <c r="V21062" s="69"/>
      <c r="W21062" s="69"/>
      <c r="X21062" s="69"/>
      <c r="Y21062" s="69"/>
    </row>
    <row r="21063" spans="14:25">
      <c r="N21063" s="68"/>
      <c r="O21063" s="69"/>
      <c r="P21063" s="69"/>
      <c r="Q21063" s="69"/>
      <c r="R21063" s="69"/>
      <c r="S21063" s="69"/>
      <c r="T21063" s="69"/>
      <c r="U21063" s="69"/>
      <c r="V21063" s="69"/>
      <c r="W21063" s="69"/>
      <c r="X21063" s="69"/>
      <c r="Y21063" s="69"/>
    </row>
    <row r="21064" spans="14:25">
      <c r="N21064" s="68"/>
      <c r="O21064" s="69"/>
      <c r="P21064" s="69"/>
      <c r="Q21064" s="69"/>
      <c r="R21064" s="69"/>
      <c r="S21064" s="69"/>
      <c r="T21064" s="69"/>
      <c r="U21064" s="69"/>
      <c r="V21064" s="69"/>
      <c r="W21064" s="69"/>
      <c r="X21064" s="69"/>
      <c r="Y21064" s="69"/>
    </row>
    <row r="21065" spans="14:25">
      <c r="N21065" s="68"/>
      <c r="O21065" s="69"/>
      <c r="P21065" s="69"/>
      <c r="Q21065" s="69"/>
      <c r="R21065" s="69"/>
      <c r="S21065" s="69"/>
      <c r="T21065" s="69"/>
      <c r="U21065" s="69"/>
      <c r="V21065" s="69"/>
      <c r="W21065" s="69"/>
      <c r="X21065" s="69"/>
      <c r="Y21065" s="69"/>
    </row>
    <row r="21066" spans="14:25">
      <c r="N21066" s="68"/>
      <c r="O21066" s="69"/>
      <c r="P21066" s="69"/>
      <c r="Q21066" s="69"/>
      <c r="R21066" s="69"/>
      <c r="S21066" s="69"/>
      <c r="T21066" s="69"/>
      <c r="U21066" s="69"/>
      <c r="V21066" s="69"/>
      <c r="W21066" s="69"/>
      <c r="X21066" s="69"/>
      <c r="Y21066" s="69"/>
    </row>
    <row r="21067" spans="14:25">
      <c r="N21067" s="68"/>
      <c r="O21067" s="69"/>
      <c r="P21067" s="69"/>
      <c r="Q21067" s="69"/>
      <c r="R21067" s="69"/>
      <c r="S21067" s="69"/>
      <c r="T21067" s="69"/>
      <c r="U21067" s="69"/>
      <c r="V21067" s="69"/>
      <c r="W21067" s="69"/>
      <c r="X21067" s="69"/>
      <c r="Y21067" s="69"/>
    </row>
    <row r="21068" spans="14:25">
      <c r="N21068" s="68"/>
      <c r="O21068" s="69"/>
      <c r="P21068" s="69"/>
      <c r="Q21068" s="69"/>
      <c r="R21068" s="69"/>
      <c r="S21068" s="69"/>
      <c r="T21068" s="69"/>
      <c r="U21068" s="69"/>
      <c r="V21068" s="69"/>
      <c r="W21068" s="69"/>
      <c r="X21068" s="69"/>
      <c r="Y21068" s="69"/>
    </row>
    <row r="21069" spans="14:25">
      <c r="N21069" s="68"/>
      <c r="O21069" s="69"/>
      <c r="P21069" s="69"/>
      <c r="Q21069" s="69"/>
      <c r="R21069" s="69"/>
      <c r="S21069" s="69"/>
      <c r="T21069" s="69"/>
      <c r="U21069" s="69"/>
      <c r="V21069" s="69"/>
      <c r="W21069" s="69"/>
      <c r="X21069" s="69"/>
      <c r="Y21069" s="69"/>
    </row>
    <row r="21070" spans="14:25">
      <c r="N21070" s="68"/>
      <c r="O21070" s="69"/>
      <c r="P21070" s="69"/>
      <c r="Q21070" s="69"/>
      <c r="R21070" s="69"/>
      <c r="S21070" s="69"/>
      <c r="T21070" s="69"/>
      <c r="U21070" s="69"/>
      <c r="V21070" s="69"/>
      <c r="W21070" s="69"/>
      <c r="X21070" s="69"/>
      <c r="Y21070" s="69"/>
    </row>
    <row r="21071" spans="14:25">
      <c r="N21071" s="68"/>
      <c r="O21071" s="69"/>
      <c r="P21071" s="69"/>
      <c r="Q21071" s="69"/>
      <c r="R21071" s="69"/>
      <c r="S21071" s="69"/>
      <c r="T21071" s="69"/>
      <c r="U21071" s="69"/>
      <c r="V21071" s="69"/>
      <c r="W21071" s="69"/>
      <c r="X21071" s="69"/>
      <c r="Y21071" s="69"/>
    </row>
    <row r="21072" spans="14:25">
      <c r="N21072" s="68"/>
      <c r="O21072" s="69"/>
      <c r="P21072" s="69"/>
      <c r="Q21072" s="69"/>
      <c r="R21072" s="69"/>
      <c r="S21072" s="69"/>
      <c r="T21072" s="69"/>
      <c r="U21072" s="69"/>
      <c r="V21072" s="69"/>
      <c r="W21072" s="69"/>
      <c r="X21072" s="69"/>
      <c r="Y21072" s="69"/>
    </row>
    <row r="21073" spans="14:25">
      <c r="N21073" s="68"/>
      <c r="O21073" s="69"/>
      <c r="P21073" s="69"/>
      <c r="Q21073" s="69"/>
      <c r="R21073" s="69"/>
      <c r="S21073" s="69"/>
      <c r="T21073" s="69"/>
      <c r="U21073" s="69"/>
      <c r="V21073" s="69"/>
      <c r="W21073" s="69"/>
      <c r="X21073" s="69"/>
      <c r="Y21073" s="69"/>
    </row>
    <row r="21074" spans="14:25">
      <c r="N21074" s="68"/>
      <c r="O21074" s="69"/>
      <c r="P21074" s="69"/>
      <c r="Q21074" s="69"/>
      <c r="R21074" s="69"/>
      <c r="S21074" s="69"/>
      <c r="T21074" s="69"/>
      <c r="U21074" s="69"/>
      <c r="V21074" s="69"/>
      <c r="W21074" s="69"/>
      <c r="X21074" s="69"/>
      <c r="Y21074" s="69"/>
    </row>
    <row r="21075" spans="14:25">
      <c r="N21075" s="68"/>
      <c r="O21075" s="69"/>
      <c r="P21075" s="69"/>
      <c r="Q21075" s="69"/>
      <c r="R21075" s="69"/>
      <c r="S21075" s="69"/>
      <c r="T21075" s="69"/>
      <c r="U21075" s="69"/>
      <c r="V21075" s="69"/>
      <c r="W21075" s="69"/>
      <c r="X21075" s="69"/>
      <c r="Y21075" s="69"/>
    </row>
    <row r="21076" spans="14:25">
      <c r="N21076" s="68"/>
      <c r="O21076" s="69"/>
      <c r="P21076" s="69"/>
      <c r="Q21076" s="69"/>
      <c r="R21076" s="69"/>
      <c r="S21076" s="69"/>
      <c r="T21076" s="69"/>
      <c r="U21076" s="69"/>
      <c r="V21076" s="69"/>
      <c r="W21076" s="69"/>
      <c r="X21076" s="69"/>
      <c r="Y21076" s="69"/>
    </row>
    <row r="21077" spans="14:25">
      <c r="N21077" s="68"/>
      <c r="O21077" s="69"/>
      <c r="P21077" s="69"/>
      <c r="Q21077" s="69"/>
      <c r="R21077" s="69"/>
      <c r="S21077" s="69"/>
      <c r="T21077" s="69"/>
      <c r="U21077" s="69"/>
      <c r="V21077" s="69"/>
      <c r="W21077" s="69"/>
      <c r="X21077" s="69"/>
      <c r="Y21077" s="69"/>
    </row>
    <row r="21078" spans="14:25">
      <c r="N21078" s="68"/>
      <c r="O21078" s="69"/>
      <c r="P21078" s="69"/>
      <c r="Q21078" s="69"/>
      <c r="R21078" s="69"/>
      <c r="S21078" s="69"/>
      <c r="T21078" s="69"/>
      <c r="U21078" s="69"/>
      <c r="V21078" s="69"/>
      <c r="W21078" s="69"/>
      <c r="X21078" s="69"/>
      <c r="Y21078" s="69"/>
    </row>
    <row r="21079" spans="14:25">
      <c r="N21079" s="68"/>
      <c r="O21079" s="69"/>
      <c r="P21079" s="69"/>
      <c r="Q21079" s="69"/>
      <c r="R21079" s="69"/>
      <c r="S21079" s="69"/>
      <c r="T21079" s="69"/>
      <c r="U21079" s="69"/>
      <c r="V21079" s="69"/>
      <c r="W21079" s="69"/>
      <c r="X21079" s="69"/>
      <c r="Y21079" s="69"/>
    </row>
    <row r="21080" spans="14:25">
      <c r="N21080" s="68"/>
      <c r="O21080" s="69"/>
      <c r="P21080" s="69"/>
      <c r="Q21080" s="69"/>
      <c r="R21080" s="69"/>
      <c r="S21080" s="69"/>
      <c r="T21080" s="69"/>
      <c r="U21080" s="69"/>
      <c r="V21080" s="69"/>
      <c r="W21080" s="69"/>
      <c r="X21080" s="69"/>
      <c r="Y21080" s="69"/>
    </row>
    <row r="21081" spans="14:25">
      <c r="N21081" s="68"/>
      <c r="O21081" s="69"/>
      <c r="P21081" s="69"/>
      <c r="Q21081" s="69"/>
      <c r="R21081" s="69"/>
      <c r="S21081" s="69"/>
      <c r="T21081" s="69"/>
      <c r="U21081" s="69"/>
      <c r="V21081" s="69"/>
      <c r="W21081" s="69"/>
      <c r="X21081" s="69"/>
      <c r="Y21081" s="69"/>
    </row>
    <row r="21082" spans="14:25">
      <c r="N21082" s="68"/>
      <c r="O21082" s="69"/>
      <c r="P21082" s="69"/>
      <c r="Q21082" s="69"/>
      <c r="R21082" s="69"/>
      <c r="S21082" s="69"/>
      <c r="T21082" s="69"/>
      <c r="U21082" s="69"/>
      <c r="V21082" s="69"/>
      <c r="W21082" s="69"/>
      <c r="X21082" s="69"/>
      <c r="Y21082" s="69"/>
    </row>
    <row r="21083" spans="14:25">
      <c r="N21083" s="68"/>
      <c r="O21083" s="69"/>
      <c r="P21083" s="69"/>
      <c r="Q21083" s="69"/>
      <c r="R21083" s="69"/>
      <c r="S21083" s="69"/>
      <c r="T21083" s="69"/>
      <c r="U21083" s="69"/>
      <c r="V21083" s="69"/>
      <c r="W21083" s="69"/>
      <c r="X21083" s="69"/>
      <c r="Y21083" s="69"/>
    </row>
    <row r="21084" spans="14:25">
      <c r="N21084" s="68"/>
      <c r="O21084" s="69"/>
      <c r="P21084" s="69"/>
      <c r="Q21084" s="69"/>
      <c r="R21084" s="69"/>
      <c r="S21084" s="69"/>
      <c r="T21084" s="69"/>
      <c r="U21084" s="69"/>
      <c r="V21084" s="69"/>
      <c r="W21084" s="69"/>
      <c r="X21084" s="69"/>
      <c r="Y21084" s="69"/>
    </row>
    <row r="21085" spans="14:25">
      <c r="N21085" s="68"/>
      <c r="O21085" s="69"/>
      <c r="P21085" s="69"/>
      <c r="Q21085" s="69"/>
      <c r="R21085" s="69"/>
      <c r="S21085" s="69"/>
      <c r="T21085" s="69"/>
      <c r="U21085" s="69"/>
      <c r="V21085" s="69"/>
      <c r="W21085" s="69"/>
      <c r="X21085" s="69"/>
      <c r="Y21085" s="69"/>
    </row>
    <row r="21086" spans="14:25">
      <c r="N21086" s="68"/>
      <c r="O21086" s="69"/>
      <c r="P21086" s="69"/>
      <c r="Q21086" s="69"/>
      <c r="R21086" s="69"/>
      <c r="S21086" s="69"/>
      <c r="T21086" s="69"/>
      <c r="U21086" s="69"/>
      <c r="V21086" s="69"/>
      <c r="W21086" s="69"/>
      <c r="X21086" s="69"/>
      <c r="Y21086" s="69"/>
    </row>
    <row r="21087" spans="14:25">
      <c r="N21087" s="68"/>
      <c r="O21087" s="69"/>
      <c r="P21087" s="69"/>
      <c r="Q21087" s="69"/>
      <c r="R21087" s="69"/>
      <c r="S21087" s="69"/>
      <c r="T21087" s="69"/>
      <c r="U21087" s="69"/>
      <c r="V21087" s="69"/>
      <c r="W21087" s="69"/>
      <c r="X21087" s="69"/>
      <c r="Y21087" s="69"/>
    </row>
    <row r="21088" spans="14:25">
      <c r="N21088" s="68"/>
      <c r="O21088" s="69"/>
      <c r="P21088" s="69"/>
      <c r="Q21088" s="69"/>
      <c r="R21088" s="69"/>
      <c r="S21088" s="69"/>
      <c r="T21088" s="69"/>
      <c r="U21088" s="69"/>
      <c r="V21088" s="69"/>
      <c r="W21088" s="69"/>
      <c r="X21088" s="69"/>
      <c r="Y21088" s="69"/>
    </row>
    <row r="21089" spans="14:25">
      <c r="N21089" s="68"/>
      <c r="O21089" s="69"/>
      <c r="P21089" s="69"/>
      <c r="Q21089" s="69"/>
      <c r="R21089" s="69"/>
      <c r="S21089" s="69"/>
      <c r="T21089" s="69"/>
      <c r="U21089" s="69"/>
      <c r="V21089" s="69"/>
      <c r="W21089" s="69"/>
      <c r="X21089" s="69"/>
      <c r="Y21089" s="69"/>
    </row>
    <row r="21090" spans="14:25">
      <c r="N21090" s="68"/>
      <c r="O21090" s="69"/>
      <c r="P21090" s="69"/>
      <c r="Q21090" s="69"/>
      <c r="R21090" s="69"/>
      <c r="S21090" s="69"/>
      <c r="T21090" s="69"/>
      <c r="U21090" s="69"/>
      <c r="V21090" s="69"/>
      <c r="W21090" s="69"/>
      <c r="X21090" s="69"/>
      <c r="Y21090" s="69"/>
    </row>
    <row r="21091" spans="14:25">
      <c r="N21091" s="68"/>
      <c r="O21091" s="69"/>
      <c r="P21091" s="69"/>
      <c r="Q21091" s="69"/>
      <c r="R21091" s="69"/>
      <c r="S21091" s="69"/>
      <c r="T21091" s="69"/>
      <c r="U21091" s="69"/>
      <c r="V21091" s="69"/>
      <c r="W21091" s="69"/>
      <c r="X21091" s="69"/>
      <c r="Y21091" s="69"/>
    </row>
    <row r="21092" spans="14:25">
      <c r="N21092" s="68"/>
      <c r="O21092" s="69"/>
      <c r="P21092" s="69"/>
      <c r="Q21092" s="69"/>
      <c r="R21092" s="69"/>
      <c r="S21092" s="69"/>
      <c r="T21092" s="69"/>
      <c r="U21092" s="69"/>
      <c r="V21092" s="69"/>
      <c r="W21092" s="69"/>
      <c r="X21092" s="69"/>
      <c r="Y21092" s="69"/>
    </row>
    <row r="21093" spans="14:25">
      <c r="N21093" s="68"/>
      <c r="O21093" s="69"/>
      <c r="P21093" s="69"/>
      <c r="Q21093" s="69"/>
      <c r="R21093" s="69"/>
      <c r="S21093" s="69"/>
      <c r="T21093" s="69"/>
      <c r="U21093" s="69"/>
      <c r="V21093" s="69"/>
      <c r="W21093" s="69"/>
      <c r="X21093" s="69"/>
      <c r="Y21093" s="69"/>
    </row>
    <row r="21094" spans="14:25">
      <c r="N21094" s="68"/>
      <c r="O21094" s="69"/>
      <c r="P21094" s="69"/>
      <c r="Q21094" s="69"/>
      <c r="R21094" s="69"/>
      <c r="S21094" s="69"/>
      <c r="T21094" s="69"/>
      <c r="U21094" s="69"/>
      <c r="V21094" s="69"/>
      <c r="W21094" s="69"/>
      <c r="X21094" s="69"/>
      <c r="Y21094" s="69"/>
    </row>
    <row r="21095" spans="14:25">
      <c r="N21095" s="68"/>
      <c r="O21095" s="69"/>
      <c r="P21095" s="69"/>
      <c r="Q21095" s="69"/>
      <c r="R21095" s="69"/>
      <c r="S21095" s="69"/>
      <c r="T21095" s="69"/>
      <c r="U21095" s="69"/>
      <c r="V21095" s="69"/>
      <c r="W21095" s="69"/>
      <c r="X21095" s="69"/>
      <c r="Y21095" s="69"/>
    </row>
    <row r="21096" spans="14:25">
      <c r="N21096" s="68"/>
      <c r="O21096" s="69"/>
      <c r="P21096" s="69"/>
      <c r="Q21096" s="69"/>
      <c r="R21096" s="69"/>
      <c r="S21096" s="69"/>
      <c r="T21096" s="69"/>
      <c r="U21096" s="69"/>
      <c r="V21096" s="69"/>
      <c r="W21096" s="69"/>
      <c r="X21096" s="69"/>
      <c r="Y21096" s="69"/>
    </row>
    <row r="21097" spans="14:25">
      <c r="N21097" s="68"/>
      <c r="O21097" s="69"/>
      <c r="P21097" s="69"/>
      <c r="Q21097" s="69"/>
      <c r="R21097" s="69"/>
      <c r="S21097" s="69"/>
      <c r="T21097" s="69"/>
      <c r="U21097" s="69"/>
      <c r="V21097" s="69"/>
      <c r="W21097" s="69"/>
      <c r="X21097" s="69"/>
      <c r="Y21097" s="69"/>
    </row>
    <row r="21098" spans="14:25">
      <c r="N21098" s="68"/>
      <c r="O21098" s="69"/>
      <c r="P21098" s="69"/>
      <c r="Q21098" s="69"/>
      <c r="R21098" s="69"/>
      <c r="S21098" s="69"/>
      <c r="T21098" s="69"/>
      <c r="U21098" s="69"/>
      <c r="V21098" s="69"/>
      <c r="W21098" s="69"/>
      <c r="X21098" s="69"/>
      <c r="Y21098" s="69"/>
    </row>
    <row r="21099" spans="14:25">
      <c r="N21099" s="68"/>
      <c r="O21099" s="69"/>
      <c r="P21099" s="69"/>
      <c r="Q21099" s="69"/>
      <c r="R21099" s="69"/>
      <c r="S21099" s="69"/>
      <c r="T21099" s="69"/>
      <c r="U21099" s="69"/>
      <c r="V21099" s="69"/>
      <c r="W21099" s="69"/>
      <c r="X21099" s="69"/>
      <c r="Y21099" s="69"/>
    </row>
    <row r="21100" spans="14:25">
      <c r="N21100" s="68"/>
      <c r="O21100" s="69"/>
      <c r="P21100" s="69"/>
      <c r="Q21100" s="69"/>
      <c r="R21100" s="69"/>
      <c r="S21100" s="69"/>
      <c r="T21100" s="69"/>
      <c r="U21100" s="69"/>
      <c r="V21100" s="69"/>
      <c r="W21100" s="69"/>
      <c r="X21100" s="69"/>
      <c r="Y21100" s="69"/>
    </row>
    <row r="21101" spans="14:25">
      <c r="N21101" s="68"/>
      <c r="O21101" s="69"/>
      <c r="P21101" s="69"/>
      <c r="Q21101" s="69"/>
      <c r="R21101" s="69"/>
      <c r="S21101" s="69"/>
      <c r="T21101" s="69"/>
      <c r="U21101" s="69"/>
      <c r="V21101" s="69"/>
      <c r="W21101" s="69"/>
      <c r="X21101" s="69"/>
      <c r="Y21101" s="69"/>
    </row>
    <row r="21102" spans="14:25">
      <c r="N21102" s="68"/>
      <c r="O21102" s="69"/>
      <c r="P21102" s="69"/>
      <c r="Q21102" s="69"/>
      <c r="R21102" s="69"/>
      <c r="S21102" s="69"/>
      <c r="T21102" s="69"/>
      <c r="U21102" s="69"/>
      <c r="V21102" s="69"/>
      <c r="W21102" s="69"/>
      <c r="X21102" s="69"/>
      <c r="Y21102" s="69"/>
    </row>
    <row r="21103" spans="14:25">
      <c r="N21103" s="68"/>
      <c r="O21103" s="69"/>
      <c r="P21103" s="69"/>
      <c r="Q21103" s="69"/>
      <c r="R21103" s="69"/>
      <c r="S21103" s="69"/>
      <c r="T21103" s="69"/>
      <c r="U21103" s="69"/>
      <c r="V21103" s="69"/>
      <c r="W21103" s="69"/>
      <c r="X21103" s="69"/>
      <c r="Y21103" s="69"/>
    </row>
    <row r="21104" spans="14:25">
      <c r="N21104" s="68"/>
      <c r="O21104" s="69"/>
      <c r="P21104" s="69"/>
      <c r="Q21104" s="69"/>
      <c r="R21104" s="69"/>
      <c r="S21104" s="69"/>
      <c r="T21104" s="69"/>
      <c r="U21104" s="69"/>
      <c r="V21104" s="69"/>
      <c r="W21104" s="69"/>
      <c r="X21104" s="69"/>
      <c r="Y21104" s="69"/>
    </row>
    <row r="21105" spans="14:25">
      <c r="N21105" s="68"/>
      <c r="O21105" s="69"/>
      <c r="P21105" s="69"/>
      <c r="Q21105" s="69"/>
      <c r="R21105" s="69"/>
      <c r="S21105" s="69"/>
      <c r="T21105" s="69"/>
      <c r="U21105" s="69"/>
      <c r="V21105" s="69"/>
      <c r="W21105" s="69"/>
      <c r="X21105" s="69"/>
      <c r="Y21105" s="69"/>
    </row>
    <row r="21106" spans="14:25">
      <c r="N21106" s="68"/>
      <c r="O21106" s="69"/>
      <c r="P21106" s="69"/>
      <c r="Q21106" s="69"/>
      <c r="R21106" s="69"/>
      <c r="S21106" s="69"/>
      <c r="T21106" s="69"/>
      <c r="U21106" s="69"/>
      <c r="V21106" s="69"/>
      <c r="W21106" s="69"/>
      <c r="X21106" s="69"/>
      <c r="Y21106" s="69"/>
    </row>
    <row r="21107" spans="14:25">
      <c r="N21107" s="68"/>
      <c r="O21107" s="69"/>
      <c r="P21107" s="69"/>
      <c r="Q21107" s="69"/>
      <c r="R21107" s="69"/>
      <c r="S21107" s="69"/>
      <c r="T21107" s="69"/>
      <c r="U21107" s="69"/>
      <c r="V21107" s="69"/>
      <c r="W21107" s="69"/>
      <c r="X21107" s="69"/>
      <c r="Y21107" s="69"/>
    </row>
    <row r="21108" spans="14:25">
      <c r="N21108" s="68"/>
      <c r="O21108" s="69"/>
      <c r="P21108" s="69"/>
      <c r="Q21108" s="69"/>
      <c r="R21108" s="69"/>
      <c r="S21108" s="69"/>
      <c r="T21108" s="69"/>
      <c r="U21108" s="69"/>
      <c r="V21108" s="69"/>
      <c r="W21108" s="69"/>
      <c r="X21108" s="69"/>
      <c r="Y21108" s="69"/>
    </row>
    <row r="21109" spans="14:25">
      <c r="N21109" s="68"/>
      <c r="O21109" s="69"/>
      <c r="P21109" s="69"/>
      <c r="Q21109" s="69"/>
      <c r="R21109" s="69"/>
      <c r="S21109" s="69"/>
      <c r="T21109" s="69"/>
      <c r="U21109" s="69"/>
      <c r="V21109" s="69"/>
      <c r="W21109" s="69"/>
      <c r="X21109" s="69"/>
      <c r="Y21109" s="69"/>
    </row>
    <row r="21110" spans="14:25">
      <c r="N21110" s="68"/>
      <c r="O21110" s="69"/>
      <c r="P21110" s="69"/>
      <c r="Q21110" s="69"/>
      <c r="R21110" s="69"/>
      <c r="S21110" s="69"/>
      <c r="T21110" s="69"/>
      <c r="U21110" s="69"/>
      <c r="V21110" s="69"/>
      <c r="W21110" s="69"/>
      <c r="X21110" s="69"/>
      <c r="Y21110" s="69"/>
    </row>
    <row r="21111" spans="14:25">
      <c r="N21111" s="68"/>
      <c r="O21111" s="69"/>
      <c r="P21111" s="69"/>
      <c r="Q21111" s="69"/>
      <c r="R21111" s="69"/>
      <c r="S21111" s="69"/>
      <c r="T21111" s="69"/>
      <c r="U21111" s="69"/>
      <c r="V21111" s="69"/>
      <c r="W21111" s="69"/>
      <c r="X21111" s="69"/>
      <c r="Y21111" s="69"/>
    </row>
    <row r="21112" spans="14:25">
      <c r="N21112" s="68"/>
      <c r="O21112" s="69"/>
      <c r="P21112" s="69"/>
      <c r="Q21112" s="69"/>
      <c r="R21112" s="69"/>
      <c r="S21112" s="69"/>
      <c r="T21112" s="69"/>
      <c r="U21112" s="69"/>
      <c r="V21112" s="69"/>
      <c r="W21112" s="69"/>
      <c r="X21112" s="69"/>
      <c r="Y21112" s="69"/>
    </row>
    <row r="21113" spans="14:25">
      <c r="N21113" s="68"/>
      <c r="O21113" s="69"/>
      <c r="P21113" s="69"/>
      <c r="Q21113" s="69"/>
      <c r="R21113" s="69"/>
      <c r="S21113" s="69"/>
      <c r="T21113" s="69"/>
      <c r="U21113" s="69"/>
      <c r="V21113" s="69"/>
      <c r="W21113" s="69"/>
      <c r="X21113" s="69"/>
      <c r="Y21113" s="69"/>
    </row>
    <row r="21114" spans="14:25">
      <c r="N21114" s="68"/>
      <c r="O21114" s="69"/>
      <c r="P21114" s="69"/>
      <c r="Q21114" s="69"/>
      <c r="R21114" s="69"/>
      <c r="S21114" s="69"/>
      <c r="T21114" s="69"/>
      <c r="U21114" s="69"/>
      <c r="V21114" s="69"/>
      <c r="W21114" s="69"/>
      <c r="X21114" s="69"/>
      <c r="Y21114" s="69"/>
    </row>
    <row r="21115" spans="14:25">
      <c r="N21115" s="68"/>
      <c r="O21115" s="69"/>
      <c r="P21115" s="69"/>
      <c r="Q21115" s="69"/>
      <c r="R21115" s="69"/>
      <c r="S21115" s="69"/>
      <c r="T21115" s="69"/>
      <c r="U21115" s="69"/>
      <c r="V21115" s="69"/>
      <c r="W21115" s="69"/>
      <c r="X21115" s="69"/>
      <c r="Y21115" s="69"/>
    </row>
    <row r="21116" spans="14:25">
      <c r="N21116" s="68"/>
      <c r="O21116" s="69"/>
      <c r="P21116" s="69"/>
      <c r="Q21116" s="69"/>
      <c r="R21116" s="69"/>
      <c r="S21116" s="69"/>
      <c r="T21116" s="69"/>
      <c r="U21116" s="69"/>
      <c r="V21116" s="69"/>
      <c r="W21116" s="69"/>
      <c r="X21116" s="69"/>
      <c r="Y21116" s="69"/>
    </row>
    <row r="21117" spans="14:25">
      <c r="N21117" s="68"/>
      <c r="O21117" s="69"/>
      <c r="P21117" s="69"/>
      <c r="Q21117" s="69"/>
      <c r="R21117" s="69"/>
      <c r="S21117" s="69"/>
      <c r="T21117" s="69"/>
      <c r="U21117" s="69"/>
      <c r="V21117" s="69"/>
      <c r="W21117" s="69"/>
      <c r="X21117" s="69"/>
      <c r="Y21117" s="69"/>
    </row>
    <row r="21118" spans="14:25">
      <c r="N21118" s="68"/>
      <c r="O21118" s="69"/>
      <c r="P21118" s="69"/>
      <c r="Q21118" s="69"/>
      <c r="R21118" s="69"/>
      <c r="S21118" s="69"/>
      <c r="T21118" s="69"/>
      <c r="U21118" s="69"/>
      <c r="V21118" s="69"/>
      <c r="W21118" s="69"/>
      <c r="X21118" s="69"/>
      <c r="Y21118" s="69"/>
    </row>
    <row r="21119" spans="14:25">
      <c r="N21119" s="68"/>
      <c r="O21119" s="69"/>
      <c r="P21119" s="69"/>
      <c r="Q21119" s="69"/>
      <c r="R21119" s="69"/>
      <c r="S21119" s="69"/>
      <c r="T21119" s="69"/>
      <c r="U21119" s="69"/>
      <c r="V21119" s="69"/>
      <c r="W21119" s="69"/>
      <c r="X21119" s="69"/>
      <c r="Y21119" s="69"/>
    </row>
    <row r="21120" spans="14:25">
      <c r="N21120" s="68"/>
      <c r="O21120" s="69"/>
      <c r="P21120" s="69"/>
      <c r="Q21120" s="69"/>
      <c r="R21120" s="69"/>
      <c r="S21120" s="69"/>
      <c r="T21120" s="69"/>
      <c r="U21120" s="69"/>
      <c r="V21120" s="69"/>
      <c r="W21120" s="69"/>
      <c r="X21120" s="69"/>
      <c r="Y21120" s="69"/>
    </row>
    <row r="21121" spans="14:25">
      <c r="N21121" s="68"/>
      <c r="O21121" s="69"/>
      <c r="P21121" s="69"/>
      <c r="Q21121" s="69"/>
      <c r="R21121" s="69"/>
      <c r="S21121" s="69"/>
      <c r="T21121" s="69"/>
      <c r="U21121" s="69"/>
      <c r="V21121" s="69"/>
      <c r="W21121" s="69"/>
      <c r="X21121" s="69"/>
      <c r="Y21121" s="69"/>
    </row>
    <row r="21122" spans="14:25">
      <c r="N21122" s="68"/>
      <c r="O21122" s="69"/>
      <c r="P21122" s="69"/>
      <c r="Q21122" s="69"/>
      <c r="R21122" s="69"/>
      <c r="S21122" s="69"/>
      <c r="T21122" s="69"/>
      <c r="U21122" s="69"/>
      <c r="V21122" s="69"/>
      <c r="W21122" s="69"/>
      <c r="X21122" s="69"/>
      <c r="Y21122" s="69"/>
    </row>
    <row r="21123" spans="14:25">
      <c r="N21123" s="68"/>
      <c r="O21123" s="69"/>
      <c r="P21123" s="69"/>
      <c r="Q21123" s="69"/>
      <c r="R21123" s="69"/>
      <c r="S21123" s="69"/>
      <c r="T21123" s="69"/>
      <c r="U21123" s="69"/>
      <c r="V21123" s="69"/>
      <c r="W21123" s="69"/>
      <c r="X21123" s="69"/>
      <c r="Y21123" s="69"/>
    </row>
    <row r="21124" spans="14:25">
      <c r="N21124" s="68"/>
      <c r="O21124" s="69"/>
      <c r="P21124" s="69"/>
      <c r="Q21124" s="69"/>
      <c r="R21124" s="69"/>
      <c r="S21124" s="69"/>
      <c r="T21124" s="69"/>
      <c r="U21124" s="69"/>
      <c r="V21124" s="69"/>
      <c r="W21124" s="69"/>
      <c r="X21124" s="69"/>
      <c r="Y21124" s="69"/>
    </row>
    <row r="21125" spans="14:25">
      <c r="N21125" s="68"/>
      <c r="O21125" s="69"/>
      <c r="P21125" s="69"/>
      <c r="Q21125" s="69"/>
      <c r="R21125" s="69"/>
      <c r="S21125" s="69"/>
      <c r="T21125" s="69"/>
      <c r="U21125" s="69"/>
      <c r="V21125" s="69"/>
      <c r="W21125" s="69"/>
      <c r="X21125" s="69"/>
      <c r="Y21125" s="69"/>
    </row>
    <row r="21126" spans="14:25">
      <c r="N21126" s="68"/>
      <c r="O21126" s="69"/>
      <c r="P21126" s="69"/>
      <c r="Q21126" s="69"/>
      <c r="R21126" s="69"/>
      <c r="S21126" s="69"/>
      <c r="T21126" s="69"/>
      <c r="U21126" s="69"/>
      <c r="V21126" s="69"/>
      <c r="W21126" s="69"/>
      <c r="X21126" s="69"/>
      <c r="Y21126" s="69"/>
    </row>
    <row r="21127" spans="14:25">
      <c r="N21127" s="68"/>
      <c r="O21127" s="69"/>
      <c r="P21127" s="69"/>
      <c r="Q21127" s="69"/>
      <c r="R21127" s="69"/>
      <c r="S21127" s="69"/>
      <c r="T21127" s="69"/>
      <c r="U21127" s="69"/>
      <c r="V21127" s="69"/>
      <c r="W21127" s="69"/>
      <c r="X21127" s="69"/>
      <c r="Y21127" s="69"/>
    </row>
    <row r="21128" spans="14:25">
      <c r="N21128" s="68"/>
      <c r="O21128" s="69"/>
      <c r="P21128" s="69"/>
      <c r="Q21128" s="69"/>
      <c r="R21128" s="69"/>
      <c r="S21128" s="69"/>
      <c r="T21128" s="69"/>
      <c r="U21128" s="69"/>
      <c r="V21128" s="69"/>
      <c r="W21128" s="69"/>
      <c r="X21128" s="69"/>
      <c r="Y21128" s="69"/>
    </row>
    <row r="21129" spans="14:25">
      <c r="N21129" s="68"/>
      <c r="O21129" s="69"/>
      <c r="P21129" s="69"/>
      <c r="Q21129" s="69"/>
      <c r="R21129" s="69"/>
      <c r="S21129" s="69"/>
      <c r="T21129" s="69"/>
      <c r="U21129" s="69"/>
      <c r="V21129" s="69"/>
      <c r="W21129" s="69"/>
      <c r="X21129" s="69"/>
      <c r="Y21129" s="69"/>
    </row>
    <row r="21130" spans="14:25">
      <c r="N21130" s="68"/>
      <c r="O21130" s="69"/>
      <c r="P21130" s="69"/>
      <c r="Q21130" s="69"/>
      <c r="R21130" s="69"/>
      <c r="S21130" s="69"/>
      <c r="T21130" s="69"/>
      <c r="U21130" s="69"/>
      <c r="V21130" s="69"/>
      <c r="W21130" s="69"/>
      <c r="X21130" s="69"/>
      <c r="Y21130" s="69"/>
    </row>
    <row r="21131" spans="14:25">
      <c r="N21131" s="68"/>
      <c r="O21131" s="69"/>
      <c r="P21131" s="69"/>
      <c r="Q21131" s="69"/>
      <c r="R21131" s="69"/>
      <c r="S21131" s="69"/>
      <c r="T21131" s="69"/>
      <c r="U21131" s="69"/>
      <c r="V21131" s="69"/>
      <c r="W21131" s="69"/>
      <c r="X21131" s="69"/>
      <c r="Y21131" s="69"/>
    </row>
    <row r="21132" spans="14:25">
      <c r="N21132" s="68"/>
      <c r="O21132" s="69"/>
      <c r="P21132" s="69"/>
      <c r="Q21132" s="69"/>
      <c r="R21132" s="69"/>
      <c r="S21132" s="69"/>
      <c r="T21132" s="69"/>
      <c r="U21132" s="69"/>
      <c r="V21132" s="69"/>
      <c r="W21132" s="69"/>
      <c r="X21132" s="69"/>
      <c r="Y21132" s="69"/>
    </row>
    <row r="21133" spans="14:25">
      <c r="N21133" s="68"/>
      <c r="O21133" s="69"/>
      <c r="P21133" s="69"/>
      <c r="Q21133" s="69"/>
      <c r="R21133" s="69"/>
      <c r="S21133" s="69"/>
      <c r="T21133" s="69"/>
      <c r="U21133" s="69"/>
      <c r="V21133" s="69"/>
      <c r="W21133" s="69"/>
      <c r="X21133" s="69"/>
      <c r="Y21133" s="69"/>
    </row>
    <row r="21134" spans="14:25">
      <c r="N21134" s="68"/>
      <c r="O21134" s="69"/>
      <c r="P21134" s="69"/>
      <c r="Q21134" s="69"/>
      <c r="R21134" s="69"/>
      <c r="S21134" s="69"/>
      <c r="T21134" s="69"/>
      <c r="U21134" s="69"/>
      <c r="V21134" s="69"/>
      <c r="W21134" s="69"/>
      <c r="X21134" s="69"/>
      <c r="Y21134" s="69"/>
    </row>
    <row r="21135" spans="14:25">
      <c r="N21135" s="68"/>
      <c r="O21135" s="69"/>
      <c r="P21135" s="69"/>
      <c r="Q21135" s="69"/>
      <c r="R21135" s="69"/>
      <c r="S21135" s="69"/>
      <c r="T21135" s="69"/>
      <c r="U21135" s="69"/>
      <c r="V21135" s="69"/>
      <c r="W21135" s="69"/>
      <c r="X21135" s="69"/>
      <c r="Y21135" s="69"/>
    </row>
    <row r="21136" spans="14:25">
      <c r="N21136" s="68"/>
      <c r="O21136" s="69"/>
      <c r="P21136" s="69"/>
      <c r="Q21136" s="69"/>
      <c r="R21136" s="69"/>
      <c r="S21136" s="69"/>
      <c r="T21136" s="69"/>
      <c r="U21136" s="69"/>
      <c r="V21136" s="69"/>
      <c r="W21136" s="69"/>
      <c r="X21136" s="69"/>
      <c r="Y21136" s="69"/>
    </row>
    <row r="21137" spans="14:25">
      <c r="N21137" s="68"/>
      <c r="O21137" s="69"/>
      <c r="P21137" s="69"/>
      <c r="Q21137" s="69"/>
      <c r="R21137" s="69"/>
      <c r="S21137" s="69"/>
      <c r="T21137" s="69"/>
      <c r="U21137" s="69"/>
      <c r="V21137" s="69"/>
      <c r="W21137" s="69"/>
      <c r="X21137" s="69"/>
      <c r="Y21137" s="69"/>
    </row>
    <row r="21138" spans="14:25">
      <c r="N21138" s="68"/>
      <c r="O21138" s="69"/>
      <c r="P21138" s="69"/>
      <c r="Q21138" s="69"/>
      <c r="R21138" s="69"/>
      <c r="S21138" s="69"/>
      <c r="T21138" s="69"/>
      <c r="U21138" s="69"/>
      <c r="V21138" s="69"/>
      <c r="W21138" s="69"/>
      <c r="X21138" s="69"/>
      <c r="Y21138" s="69"/>
    </row>
    <row r="21139" spans="14:25">
      <c r="N21139" s="68"/>
      <c r="O21139" s="69"/>
      <c r="P21139" s="69"/>
      <c r="Q21139" s="69"/>
      <c r="R21139" s="69"/>
      <c r="S21139" s="69"/>
      <c r="T21139" s="69"/>
      <c r="U21139" s="69"/>
      <c r="V21139" s="69"/>
      <c r="W21139" s="69"/>
      <c r="X21139" s="69"/>
      <c r="Y21139" s="69"/>
    </row>
    <row r="21140" spans="14:25">
      <c r="N21140" s="68"/>
      <c r="O21140" s="69"/>
      <c r="P21140" s="69"/>
      <c r="Q21140" s="69"/>
      <c r="R21140" s="69"/>
      <c r="S21140" s="69"/>
      <c r="T21140" s="69"/>
      <c r="U21140" s="69"/>
      <c r="V21140" s="69"/>
      <c r="W21140" s="69"/>
      <c r="X21140" s="69"/>
      <c r="Y21140" s="69"/>
    </row>
    <row r="21141" spans="14:25">
      <c r="N21141" s="68"/>
      <c r="O21141" s="69"/>
      <c r="P21141" s="69"/>
      <c r="Q21141" s="69"/>
      <c r="R21141" s="69"/>
      <c r="S21141" s="69"/>
      <c r="T21141" s="69"/>
      <c r="U21141" s="69"/>
      <c r="V21141" s="69"/>
      <c r="W21141" s="69"/>
      <c r="X21141" s="69"/>
      <c r="Y21141" s="69"/>
    </row>
    <row r="21142" spans="14:25">
      <c r="N21142" s="68"/>
      <c r="O21142" s="69"/>
      <c r="P21142" s="69"/>
      <c r="Q21142" s="69"/>
      <c r="R21142" s="69"/>
      <c r="S21142" s="69"/>
      <c r="T21142" s="69"/>
      <c r="U21142" s="69"/>
      <c r="V21142" s="69"/>
      <c r="W21142" s="69"/>
      <c r="X21142" s="69"/>
      <c r="Y21142" s="69"/>
    </row>
    <row r="21143" spans="14:25">
      <c r="N21143" s="68"/>
      <c r="O21143" s="69"/>
      <c r="P21143" s="69"/>
      <c r="Q21143" s="69"/>
      <c r="R21143" s="69"/>
      <c r="S21143" s="69"/>
      <c r="T21143" s="69"/>
      <c r="U21143" s="69"/>
      <c r="V21143" s="69"/>
      <c r="W21143" s="69"/>
      <c r="X21143" s="69"/>
      <c r="Y21143" s="69"/>
    </row>
    <row r="21144" spans="14:25">
      <c r="N21144" s="68"/>
      <c r="O21144" s="69"/>
      <c r="P21144" s="69"/>
      <c r="Q21144" s="69"/>
      <c r="R21144" s="69"/>
      <c r="S21144" s="69"/>
      <c r="T21144" s="69"/>
      <c r="U21144" s="69"/>
      <c r="V21144" s="69"/>
      <c r="W21144" s="69"/>
      <c r="X21144" s="69"/>
      <c r="Y21144" s="69"/>
    </row>
    <row r="21145" spans="14:25">
      <c r="N21145" s="68"/>
      <c r="O21145" s="69"/>
      <c r="P21145" s="69"/>
      <c r="Q21145" s="69"/>
      <c r="R21145" s="69"/>
      <c r="S21145" s="69"/>
      <c r="T21145" s="69"/>
      <c r="U21145" s="69"/>
      <c r="V21145" s="69"/>
      <c r="W21145" s="69"/>
      <c r="X21145" s="69"/>
      <c r="Y21145" s="69"/>
    </row>
    <row r="21146" spans="14:25">
      <c r="N21146" s="68"/>
      <c r="O21146" s="69"/>
      <c r="P21146" s="69"/>
      <c r="Q21146" s="69"/>
      <c r="R21146" s="69"/>
      <c r="S21146" s="69"/>
      <c r="T21146" s="69"/>
      <c r="U21146" s="69"/>
      <c r="V21146" s="69"/>
      <c r="W21146" s="69"/>
      <c r="X21146" s="69"/>
      <c r="Y21146" s="69"/>
    </row>
    <row r="21147" spans="14:25">
      <c r="N21147" s="68"/>
      <c r="O21147" s="69"/>
      <c r="P21147" s="69"/>
      <c r="Q21147" s="69"/>
      <c r="R21147" s="69"/>
      <c r="S21147" s="69"/>
      <c r="T21147" s="69"/>
      <c r="U21147" s="69"/>
      <c r="V21147" s="69"/>
      <c r="W21147" s="69"/>
      <c r="X21147" s="69"/>
      <c r="Y21147" s="69"/>
    </row>
    <row r="21148" spans="14:25">
      <c r="N21148" s="68"/>
      <c r="O21148" s="69"/>
      <c r="P21148" s="69"/>
      <c r="Q21148" s="69"/>
      <c r="R21148" s="69"/>
      <c r="S21148" s="69"/>
      <c r="T21148" s="69"/>
      <c r="U21148" s="69"/>
      <c r="V21148" s="69"/>
      <c r="W21148" s="69"/>
      <c r="X21148" s="69"/>
      <c r="Y21148" s="69"/>
    </row>
    <row r="21149" spans="14:25">
      <c r="N21149" s="68"/>
      <c r="O21149" s="69"/>
      <c r="P21149" s="69"/>
      <c r="Q21149" s="69"/>
      <c r="R21149" s="69"/>
      <c r="S21149" s="69"/>
      <c r="T21149" s="69"/>
      <c r="U21149" s="69"/>
      <c r="V21149" s="69"/>
      <c r="W21149" s="69"/>
      <c r="X21149" s="69"/>
      <c r="Y21149" s="69"/>
    </row>
    <row r="21150" spans="14:25">
      <c r="N21150" s="68"/>
      <c r="O21150" s="69"/>
      <c r="P21150" s="69"/>
      <c r="Q21150" s="69"/>
      <c r="R21150" s="69"/>
      <c r="S21150" s="69"/>
      <c r="T21150" s="69"/>
      <c r="U21150" s="69"/>
      <c r="V21150" s="69"/>
      <c r="W21150" s="69"/>
      <c r="X21150" s="69"/>
      <c r="Y21150" s="69"/>
    </row>
    <row r="21151" spans="14:25">
      <c r="N21151" s="68"/>
      <c r="O21151" s="69"/>
      <c r="P21151" s="69"/>
      <c r="Q21151" s="69"/>
      <c r="R21151" s="69"/>
      <c r="S21151" s="69"/>
      <c r="T21151" s="69"/>
      <c r="U21151" s="69"/>
      <c r="V21151" s="69"/>
      <c r="W21151" s="69"/>
      <c r="X21151" s="69"/>
      <c r="Y21151" s="69"/>
    </row>
    <row r="21152" spans="14:25">
      <c r="N21152" s="68"/>
      <c r="O21152" s="69"/>
      <c r="P21152" s="69"/>
      <c r="Q21152" s="69"/>
      <c r="R21152" s="69"/>
      <c r="S21152" s="69"/>
      <c r="T21152" s="69"/>
      <c r="U21152" s="69"/>
      <c r="V21152" s="69"/>
      <c r="W21152" s="69"/>
      <c r="X21152" s="69"/>
      <c r="Y21152" s="69"/>
    </row>
    <row r="21153" spans="14:25">
      <c r="N21153" s="68"/>
      <c r="O21153" s="69"/>
      <c r="P21153" s="69"/>
      <c r="Q21153" s="69"/>
      <c r="R21153" s="69"/>
      <c r="S21153" s="69"/>
      <c r="T21153" s="69"/>
      <c r="U21153" s="69"/>
      <c r="V21153" s="69"/>
      <c r="W21153" s="69"/>
      <c r="X21153" s="69"/>
      <c r="Y21153" s="69"/>
    </row>
    <row r="21154" spans="14:25">
      <c r="N21154" s="68"/>
      <c r="O21154" s="69"/>
      <c r="P21154" s="69"/>
      <c r="Q21154" s="69"/>
      <c r="R21154" s="69"/>
      <c r="S21154" s="69"/>
      <c r="T21154" s="69"/>
      <c r="U21154" s="69"/>
      <c r="V21154" s="69"/>
      <c r="W21154" s="69"/>
      <c r="X21154" s="69"/>
      <c r="Y21154" s="69"/>
    </row>
    <row r="21155" spans="14:25">
      <c r="N21155" s="68"/>
      <c r="O21155" s="69"/>
      <c r="P21155" s="69"/>
      <c r="Q21155" s="69"/>
      <c r="R21155" s="69"/>
      <c r="S21155" s="69"/>
      <c r="T21155" s="69"/>
      <c r="U21155" s="69"/>
      <c r="V21155" s="69"/>
      <c r="W21155" s="69"/>
      <c r="X21155" s="69"/>
      <c r="Y21155" s="69"/>
    </row>
    <row r="21156" spans="14:25">
      <c r="N21156" s="68"/>
      <c r="O21156" s="69"/>
      <c r="P21156" s="69"/>
      <c r="Q21156" s="69"/>
      <c r="R21156" s="69"/>
      <c r="S21156" s="69"/>
      <c r="T21156" s="69"/>
      <c r="U21156" s="69"/>
      <c r="V21156" s="69"/>
      <c r="W21156" s="69"/>
      <c r="X21156" s="69"/>
      <c r="Y21156" s="69"/>
    </row>
    <row r="21157" spans="14:25">
      <c r="N21157" s="68"/>
      <c r="O21157" s="69"/>
      <c r="P21157" s="69"/>
      <c r="Q21157" s="69"/>
      <c r="R21157" s="69"/>
      <c r="S21157" s="69"/>
      <c r="T21157" s="69"/>
      <c r="U21157" s="69"/>
      <c r="V21157" s="69"/>
      <c r="W21157" s="69"/>
      <c r="X21157" s="69"/>
      <c r="Y21157" s="69"/>
    </row>
    <row r="21158" spans="14:25">
      <c r="N21158" s="68"/>
      <c r="O21158" s="69"/>
      <c r="P21158" s="69"/>
      <c r="Q21158" s="69"/>
      <c r="R21158" s="69"/>
      <c r="S21158" s="69"/>
      <c r="T21158" s="69"/>
      <c r="U21158" s="69"/>
      <c r="V21158" s="69"/>
      <c r="W21158" s="69"/>
      <c r="X21158" s="69"/>
      <c r="Y21158" s="69"/>
    </row>
    <row r="21159" spans="14:25">
      <c r="N21159" s="68"/>
      <c r="O21159" s="69"/>
      <c r="P21159" s="69"/>
      <c r="Q21159" s="69"/>
      <c r="R21159" s="69"/>
      <c r="S21159" s="69"/>
      <c r="T21159" s="69"/>
      <c r="U21159" s="69"/>
      <c r="V21159" s="69"/>
      <c r="W21159" s="69"/>
      <c r="X21159" s="69"/>
      <c r="Y21159" s="69"/>
    </row>
    <row r="21160" spans="14:25">
      <c r="N21160" s="68"/>
      <c r="O21160" s="69"/>
      <c r="P21160" s="69"/>
      <c r="Q21160" s="69"/>
      <c r="R21160" s="69"/>
      <c r="S21160" s="69"/>
      <c r="T21160" s="69"/>
      <c r="U21160" s="69"/>
      <c r="V21160" s="69"/>
      <c r="W21160" s="69"/>
      <c r="X21160" s="69"/>
      <c r="Y21160" s="69"/>
    </row>
    <row r="21161" spans="14:25">
      <c r="N21161" s="68"/>
      <c r="O21161" s="69"/>
      <c r="P21161" s="69"/>
      <c r="Q21161" s="69"/>
      <c r="R21161" s="69"/>
      <c r="S21161" s="69"/>
      <c r="T21161" s="69"/>
      <c r="U21161" s="69"/>
      <c r="V21161" s="69"/>
      <c r="W21161" s="69"/>
      <c r="X21161" s="69"/>
      <c r="Y21161" s="69"/>
    </row>
    <row r="21162" spans="14:25">
      <c r="N21162" s="68"/>
      <c r="O21162" s="69"/>
      <c r="P21162" s="69"/>
      <c r="Q21162" s="69"/>
      <c r="R21162" s="69"/>
      <c r="S21162" s="69"/>
      <c r="T21162" s="69"/>
      <c r="U21162" s="69"/>
      <c r="V21162" s="69"/>
      <c r="W21162" s="69"/>
      <c r="X21162" s="69"/>
      <c r="Y21162" s="69"/>
    </row>
    <row r="21163" spans="14:25">
      <c r="N21163" s="68"/>
      <c r="O21163" s="69"/>
      <c r="P21163" s="69"/>
      <c r="Q21163" s="69"/>
      <c r="R21163" s="69"/>
      <c r="S21163" s="69"/>
      <c r="T21163" s="69"/>
      <c r="U21163" s="69"/>
      <c r="V21163" s="69"/>
      <c r="W21163" s="69"/>
      <c r="X21163" s="69"/>
      <c r="Y21163" s="69"/>
    </row>
    <row r="21164" spans="14:25">
      <c r="N21164" s="68"/>
      <c r="O21164" s="69"/>
      <c r="P21164" s="69"/>
      <c r="Q21164" s="69"/>
      <c r="R21164" s="69"/>
      <c r="S21164" s="69"/>
      <c r="T21164" s="69"/>
      <c r="U21164" s="69"/>
      <c r="V21164" s="69"/>
      <c r="W21164" s="69"/>
      <c r="X21164" s="69"/>
      <c r="Y21164" s="69"/>
    </row>
    <row r="21165" spans="14:25">
      <c r="N21165" s="68"/>
      <c r="O21165" s="69"/>
      <c r="P21165" s="69"/>
      <c r="Q21165" s="69"/>
      <c r="R21165" s="69"/>
      <c r="S21165" s="69"/>
      <c r="T21165" s="69"/>
      <c r="U21165" s="69"/>
      <c r="V21165" s="69"/>
      <c r="W21165" s="69"/>
      <c r="X21165" s="69"/>
      <c r="Y21165" s="69"/>
    </row>
    <row r="21166" spans="14:25">
      <c r="N21166" s="68"/>
      <c r="O21166" s="69"/>
      <c r="P21166" s="69"/>
      <c r="Q21166" s="69"/>
      <c r="R21166" s="69"/>
      <c r="S21166" s="69"/>
      <c r="T21166" s="69"/>
      <c r="U21166" s="69"/>
      <c r="V21166" s="69"/>
      <c r="W21166" s="69"/>
      <c r="X21166" s="69"/>
      <c r="Y21166" s="69"/>
    </row>
    <row r="21167" spans="14:25">
      <c r="N21167" s="68"/>
      <c r="O21167" s="69"/>
      <c r="P21167" s="69"/>
      <c r="Q21167" s="69"/>
      <c r="R21167" s="69"/>
      <c r="S21167" s="69"/>
      <c r="T21167" s="69"/>
      <c r="U21167" s="69"/>
      <c r="V21167" s="69"/>
      <c r="W21167" s="69"/>
      <c r="X21167" s="69"/>
      <c r="Y21167" s="69"/>
    </row>
    <row r="21168" spans="14:25">
      <c r="N21168" s="68"/>
      <c r="O21168" s="69"/>
      <c r="P21168" s="69"/>
      <c r="Q21168" s="69"/>
      <c r="R21168" s="69"/>
      <c r="S21168" s="69"/>
      <c r="T21168" s="69"/>
      <c r="U21168" s="69"/>
      <c r="V21168" s="69"/>
      <c r="W21168" s="69"/>
      <c r="X21168" s="69"/>
      <c r="Y21168" s="69"/>
    </row>
    <row r="21169" spans="14:25">
      <c r="N21169" s="68"/>
      <c r="O21169" s="69"/>
      <c r="P21169" s="69"/>
      <c r="Q21169" s="69"/>
      <c r="R21169" s="69"/>
      <c r="S21169" s="69"/>
      <c r="T21169" s="69"/>
      <c r="U21169" s="69"/>
      <c r="V21169" s="69"/>
      <c r="W21169" s="69"/>
      <c r="X21169" s="69"/>
      <c r="Y21169" s="69"/>
    </row>
    <row r="21170" spans="14:25">
      <c r="N21170" s="68"/>
      <c r="O21170" s="69"/>
      <c r="P21170" s="69"/>
      <c r="Q21170" s="69"/>
      <c r="R21170" s="69"/>
      <c r="S21170" s="69"/>
      <c r="T21170" s="69"/>
      <c r="U21170" s="69"/>
      <c r="V21170" s="69"/>
      <c r="W21170" s="69"/>
      <c r="X21170" s="69"/>
      <c r="Y21170" s="69"/>
    </row>
    <row r="21171" spans="14:25">
      <c r="N21171" s="68"/>
      <c r="O21171" s="69"/>
      <c r="P21171" s="69"/>
      <c r="Q21171" s="69"/>
      <c r="R21171" s="69"/>
      <c r="S21171" s="69"/>
      <c r="T21171" s="69"/>
      <c r="U21171" s="69"/>
      <c r="V21171" s="69"/>
      <c r="W21171" s="69"/>
      <c r="X21171" s="69"/>
      <c r="Y21171" s="69"/>
    </row>
    <row r="21172" spans="14:25">
      <c r="N21172" s="68"/>
      <c r="O21172" s="69"/>
      <c r="P21172" s="69"/>
      <c r="Q21172" s="69"/>
      <c r="R21172" s="69"/>
      <c r="S21172" s="69"/>
      <c r="T21172" s="69"/>
      <c r="U21172" s="69"/>
      <c r="V21172" s="69"/>
      <c r="W21172" s="69"/>
      <c r="X21172" s="69"/>
      <c r="Y21172" s="69"/>
    </row>
    <row r="21173" spans="14:25">
      <c r="N21173" s="68"/>
      <c r="O21173" s="69"/>
      <c r="P21173" s="69"/>
      <c r="Q21173" s="69"/>
      <c r="R21173" s="69"/>
      <c r="S21173" s="69"/>
      <c r="T21173" s="69"/>
      <c r="U21173" s="69"/>
      <c r="V21173" s="69"/>
      <c r="W21173" s="69"/>
      <c r="X21173" s="69"/>
      <c r="Y21173" s="69"/>
    </row>
    <row r="21174" spans="14:25">
      <c r="N21174" s="68"/>
      <c r="O21174" s="69"/>
      <c r="P21174" s="69"/>
      <c r="Q21174" s="69"/>
      <c r="R21174" s="69"/>
      <c r="S21174" s="69"/>
      <c r="T21174" s="69"/>
      <c r="U21174" s="69"/>
      <c r="V21174" s="69"/>
      <c r="W21174" s="69"/>
      <c r="X21174" s="69"/>
      <c r="Y21174" s="69"/>
    </row>
    <row r="21175" spans="14:25">
      <c r="N21175" s="68"/>
      <c r="O21175" s="69"/>
      <c r="P21175" s="69"/>
      <c r="Q21175" s="69"/>
      <c r="R21175" s="69"/>
      <c r="S21175" s="69"/>
      <c r="T21175" s="69"/>
      <c r="U21175" s="69"/>
      <c r="V21175" s="69"/>
      <c r="W21175" s="69"/>
      <c r="X21175" s="69"/>
      <c r="Y21175" s="69"/>
    </row>
    <row r="21176" spans="14:25">
      <c r="N21176" s="68"/>
      <c r="O21176" s="69"/>
      <c r="P21176" s="69"/>
      <c r="Q21176" s="69"/>
      <c r="R21176" s="69"/>
      <c r="S21176" s="69"/>
      <c r="T21176" s="69"/>
      <c r="U21176" s="69"/>
      <c r="V21176" s="69"/>
      <c r="W21176" s="69"/>
      <c r="X21176" s="69"/>
      <c r="Y21176" s="69"/>
    </row>
    <row r="21177" spans="14:25">
      <c r="N21177" s="68"/>
      <c r="O21177" s="69"/>
      <c r="P21177" s="69"/>
      <c r="Q21177" s="69"/>
      <c r="R21177" s="69"/>
      <c r="S21177" s="69"/>
      <c r="T21177" s="69"/>
      <c r="U21177" s="69"/>
      <c r="V21177" s="69"/>
      <c r="W21177" s="69"/>
      <c r="X21177" s="69"/>
      <c r="Y21177" s="69"/>
    </row>
    <row r="21178" spans="14:25">
      <c r="N21178" s="68"/>
      <c r="O21178" s="69"/>
      <c r="P21178" s="69"/>
      <c r="Q21178" s="69"/>
      <c r="R21178" s="69"/>
      <c r="S21178" s="69"/>
      <c r="T21178" s="69"/>
      <c r="U21178" s="69"/>
      <c r="V21178" s="69"/>
      <c r="W21178" s="69"/>
      <c r="X21178" s="69"/>
      <c r="Y21178" s="69"/>
    </row>
    <row r="21179" spans="14:25">
      <c r="N21179" s="68"/>
      <c r="O21179" s="69"/>
      <c r="P21179" s="69"/>
      <c r="Q21179" s="69"/>
      <c r="R21179" s="69"/>
      <c r="S21179" s="69"/>
      <c r="T21179" s="69"/>
      <c r="U21179" s="69"/>
      <c r="V21179" s="69"/>
      <c r="W21179" s="69"/>
      <c r="X21179" s="69"/>
      <c r="Y21179" s="69"/>
    </row>
    <row r="21180" spans="14:25">
      <c r="N21180" s="68"/>
      <c r="O21180" s="69"/>
      <c r="P21180" s="69"/>
      <c r="Q21180" s="69"/>
      <c r="R21180" s="69"/>
      <c r="S21180" s="69"/>
      <c r="T21180" s="69"/>
      <c r="U21180" s="69"/>
      <c r="V21180" s="69"/>
      <c r="W21180" s="69"/>
      <c r="X21180" s="69"/>
      <c r="Y21180" s="69"/>
    </row>
    <row r="21181" spans="14:25">
      <c r="N21181" s="68"/>
      <c r="O21181" s="69"/>
      <c r="P21181" s="69"/>
      <c r="Q21181" s="69"/>
      <c r="R21181" s="69"/>
      <c r="S21181" s="69"/>
      <c r="T21181" s="69"/>
      <c r="U21181" s="69"/>
      <c r="V21181" s="69"/>
      <c r="W21181" s="69"/>
      <c r="X21181" s="69"/>
      <c r="Y21181" s="69"/>
    </row>
    <row r="21182" spans="14:25">
      <c r="N21182" s="68"/>
      <c r="O21182" s="69"/>
      <c r="P21182" s="69"/>
      <c r="Q21182" s="69"/>
      <c r="R21182" s="69"/>
      <c r="S21182" s="69"/>
      <c r="T21182" s="69"/>
      <c r="U21182" s="69"/>
      <c r="V21182" s="69"/>
      <c r="W21182" s="69"/>
      <c r="X21182" s="69"/>
      <c r="Y21182" s="69"/>
    </row>
    <row r="21183" spans="14:25">
      <c r="N21183" s="68"/>
      <c r="O21183" s="69"/>
      <c r="P21183" s="69"/>
      <c r="Q21183" s="69"/>
      <c r="R21183" s="69"/>
      <c r="S21183" s="69"/>
      <c r="T21183" s="69"/>
      <c r="U21183" s="69"/>
      <c r="V21183" s="69"/>
      <c r="W21183" s="69"/>
      <c r="X21183" s="69"/>
      <c r="Y21183" s="69"/>
    </row>
    <row r="21184" spans="14:25">
      <c r="N21184" s="68"/>
      <c r="O21184" s="69"/>
      <c r="P21184" s="69"/>
      <c r="Q21184" s="69"/>
      <c r="R21184" s="69"/>
      <c r="S21184" s="69"/>
      <c r="T21184" s="69"/>
      <c r="U21184" s="69"/>
      <c r="V21184" s="69"/>
      <c r="W21184" s="69"/>
      <c r="X21184" s="69"/>
      <c r="Y21184" s="69"/>
    </row>
    <row r="21185" spans="14:25">
      <c r="N21185" s="68"/>
      <c r="O21185" s="69"/>
      <c r="P21185" s="69"/>
      <c r="Q21185" s="69"/>
      <c r="R21185" s="69"/>
      <c r="S21185" s="69"/>
      <c r="T21185" s="69"/>
      <c r="U21185" s="69"/>
      <c r="V21185" s="69"/>
      <c r="W21185" s="69"/>
      <c r="X21185" s="69"/>
      <c r="Y21185" s="69"/>
    </row>
    <row r="21186" spans="14:25">
      <c r="N21186" s="68"/>
      <c r="O21186" s="69"/>
      <c r="P21186" s="69"/>
      <c r="Q21186" s="69"/>
      <c r="R21186" s="69"/>
      <c r="S21186" s="69"/>
      <c r="T21186" s="69"/>
      <c r="U21186" s="69"/>
      <c r="V21186" s="69"/>
      <c r="W21186" s="69"/>
      <c r="X21186" s="69"/>
      <c r="Y21186" s="69"/>
    </row>
    <row r="21187" spans="14:25">
      <c r="N21187" s="68"/>
      <c r="O21187" s="69"/>
      <c r="P21187" s="69"/>
      <c r="Q21187" s="69"/>
      <c r="R21187" s="69"/>
      <c r="S21187" s="69"/>
      <c r="T21187" s="69"/>
      <c r="U21187" s="69"/>
      <c r="V21187" s="69"/>
      <c r="W21187" s="69"/>
      <c r="X21187" s="69"/>
      <c r="Y21187" s="69"/>
    </row>
    <row r="21188" spans="14:25">
      <c r="N21188" s="68"/>
      <c r="O21188" s="69"/>
      <c r="P21188" s="69"/>
      <c r="Q21188" s="69"/>
      <c r="R21188" s="69"/>
      <c r="S21188" s="69"/>
      <c r="T21188" s="69"/>
      <c r="U21188" s="69"/>
      <c r="V21188" s="69"/>
      <c r="W21188" s="69"/>
      <c r="X21188" s="69"/>
      <c r="Y21188" s="69"/>
    </row>
    <row r="21189" spans="14:25">
      <c r="N21189" s="68"/>
      <c r="O21189" s="69"/>
      <c r="P21189" s="69"/>
      <c r="Q21189" s="69"/>
      <c r="R21189" s="69"/>
      <c r="S21189" s="69"/>
      <c r="T21189" s="69"/>
      <c r="U21189" s="69"/>
      <c r="V21189" s="69"/>
      <c r="W21189" s="69"/>
      <c r="X21189" s="69"/>
      <c r="Y21189" s="69"/>
    </row>
    <row r="21190" spans="14:25">
      <c r="N21190" s="68"/>
      <c r="O21190" s="69"/>
      <c r="P21190" s="69"/>
      <c r="Q21190" s="69"/>
      <c r="R21190" s="69"/>
      <c r="S21190" s="69"/>
      <c r="T21190" s="69"/>
      <c r="U21190" s="69"/>
      <c r="V21190" s="69"/>
      <c r="W21190" s="69"/>
      <c r="X21190" s="69"/>
      <c r="Y21190" s="69"/>
    </row>
    <row r="21191" spans="14:25">
      <c r="N21191" s="68"/>
      <c r="O21191" s="69"/>
      <c r="P21191" s="69"/>
      <c r="Q21191" s="69"/>
      <c r="R21191" s="69"/>
      <c r="S21191" s="69"/>
      <c r="T21191" s="69"/>
      <c r="U21191" s="69"/>
      <c r="V21191" s="69"/>
      <c r="W21191" s="69"/>
      <c r="X21191" s="69"/>
      <c r="Y21191" s="69"/>
    </row>
    <row r="21192" spans="14:25">
      <c r="N21192" s="68"/>
      <c r="O21192" s="69"/>
      <c r="P21192" s="69"/>
      <c r="Q21192" s="69"/>
      <c r="R21192" s="69"/>
      <c r="S21192" s="69"/>
      <c r="T21192" s="69"/>
      <c r="U21192" s="69"/>
      <c r="V21192" s="69"/>
      <c r="W21192" s="69"/>
      <c r="X21192" s="69"/>
      <c r="Y21192" s="69"/>
    </row>
    <row r="21193" spans="14:25">
      <c r="N21193" s="68"/>
      <c r="O21193" s="69"/>
      <c r="P21193" s="69"/>
      <c r="Q21193" s="69"/>
      <c r="R21193" s="69"/>
      <c r="S21193" s="69"/>
      <c r="T21193" s="69"/>
      <c r="U21193" s="69"/>
      <c r="V21193" s="69"/>
      <c r="W21193" s="69"/>
      <c r="X21193" s="69"/>
      <c r="Y21193" s="69"/>
    </row>
    <row r="21194" spans="14:25">
      <c r="N21194" s="68"/>
      <c r="O21194" s="69"/>
      <c r="P21194" s="69"/>
      <c r="Q21194" s="69"/>
      <c r="R21194" s="69"/>
      <c r="S21194" s="69"/>
      <c r="T21194" s="69"/>
      <c r="U21194" s="69"/>
      <c r="V21194" s="69"/>
      <c r="W21194" s="69"/>
      <c r="X21194" s="69"/>
      <c r="Y21194" s="69"/>
    </row>
    <row r="21195" spans="14:25">
      <c r="N21195" s="68"/>
      <c r="O21195" s="69"/>
      <c r="P21195" s="69"/>
      <c r="Q21195" s="69"/>
      <c r="R21195" s="69"/>
      <c r="S21195" s="69"/>
      <c r="T21195" s="69"/>
      <c r="U21195" s="69"/>
      <c r="V21195" s="69"/>
      <c r="W21195" s="69"/>
      <c r="X21195" s="69"/>
      <c r="Y21195" s="69"/>
    </row>
    <row r="21196" spans="14:25">
      <c r="N21196" s="68"/>
      <c r="O21196" s="69"/>
      <c r="P21196" s="69"/>
      <c r="Q21196" s="69"/>
      <c r="R21196" s="69"/>
      <c r="S21196" s="69"/>
      <c r="T21196" s="69"/>
      <c r="U21196" s="69"/>
      <c r="V21196" s="69"/>
      <c r="W21196" s="69"/>
      <c r="X21196" s="69"/>
      <c r="Y21196" s="69"/>
    </row>
    <row r="21197" spans="14:25">
      <c r="N21197" s="68"/>
      <c r="O21197" s="69"/>
      <c r="P21197" s="69"/>
      <c r="Q21197" s="69"/>
      <c r="R21197" s="69"/>
      <c r="S21197" s="69"/>
      <c r="T21197" s="69"/>
      <c r="U21197" s="69"/>
      <c r="V21197" s="69"/>
      <c r="W21197" s="69"/>
      <c r="X21197" s="69"/>
      <c r="Y21197" s="69"/>
    </row>
    <row r="21198" spans="14:25">
      <c r="N21198" s="68"/>
      <c r="O21198" s="69"/>
      <c r="P21198" s="69"/>
      <c r="Q21198" s="69"/>
      <c r="R21198" s="69"/>
      <c r="S21198" s="69"/>
      <c r="T21198" s="69"/>
      <c r="U21198" s="69"/>
      <c r="V21198" s="69"/>
      <c r="W21198" s="69"/>
      <c r="X21198" s="69"/>
      <c r="Y21198" s="69"/>
    </row>
    <row r="21199" spans="14:25">
      <c r="N21199" s="68"/>
      <c r="O21199" s="69"/>
      <c r="P21199" s="69"/>
      <c r="Q21199" s="69"/>
      <c r="R21199" s="69"/>
      <c r="S21199" s="69"/>
      <c r="T21199" s="69"/>
      <c r="U21199" s="69"/>
      <c r="V21199" s="69"/>
      <c r="W21199" s="69"/>
      <c r="X21199" s="69"/>
      <c r="Y21199" s="69"/>
    </row>
    <row r="21200" spans="14:25">
      <c r="N21200" s="68"/>
      <c r="O21200" s="69"/>
      <c r="P21200" s="69"/>
      <c r="Q21200" s="69"/>
      <c r="R21200" s="69"/>
      <c r="S21200" s="69"/>
      <c r="T21200" s="69"/>
      <c r="U21200" s="69"/>
      <c r="V21200" s="69"/>
      <c r="W21200" s="69"/>
      <c r="X21200" s="69"/>
      <c r="Y21200" s="69"/>
    </row>
    <row r="21201" spans="14:25">
      <c r="N21201" s="68"/>
      <c r="O21201" s="69"/>
      <c r="P21201" s="69"/>
      <c r="Q21201" s="69"/>
      <c r="R21201" s="69"/>
      <c r="S21201" s="69"/>
      <c r="T21201" s="69"/>
      <c r="U21201" s="69"/>
      <c r="V21201" s="69"/>
      <c r="W21201" s="69"/>
      <c r="X21201" s="69"/>
      <c r="Y21201" s="69"/>
    </row>
    <row r="21202" spans="14:25">
      <c r="N21202" s="68"/>
      <c r="O21202" s="69"/>
      <c r="P21202" s="69"/>
      <c r="Q21202" s="69"/>
      <c r="R21202" s="69"/>
      <c r="S21202" s="69"/>
      <c r="T21202" s="69"/>
      <c r="U21202" s="69"/>
      <c r="V21202" s="69"/>
      <c r="W21202" s="69"/>
      <c r="X21202" s="69"/>
      <c r="Y21202" s="69"/>
    </row>
    <row r="21203" spans="14:25">
      <c r="N21203" s="68"/>
      <c r="O21203" s="69"/>
      <c r="P21203" s="69"/>
      <c r="Q21203" s="69"/>
      <c r="R21203" s="69"/>
      <c r="S21203" s="69"/>
      <c r="T21203" s="69"/>
      <c r="U21203" s="69"/>
      <c r="V21203" s="69"/>
      <c r="W21203" s="69"/>
      <c r="X21203" s="69"/>
      <c r="Y21203" s="69"/>
    </row>
    <row r="21204" spans="14:25">
      <c r="N21204" s="68"/>
      <c r="O21204" s="69"/>
      <c r="P21204" s="69"/>
      <c r="Q21204" s="69"/>
      <c r="R21204" s="69"/>
      <c r="S21204" s="69"/>
      <c r="T21204" s="69"/>
      <c r="U21204" s="69"/>
      <c r="V21204" s="69"/>
      <c r="W21204" s="69"/>
      <c r="X21204" s="69"/>
      <c r="Y21204" s="69"/>
    </row>
    <row r="21205" spans="14:25">
      <c r="N21205" s="68"/>
      <c r="O21205" s="69"/>
      <c r="P21205" s="69"/>
      <c r="Q21205" s="69"/>
      <c r="R21205" s="69"/>
      <c r="S21205" s="69"/>
      <c r="T21205" s="69"/>
      <c r="U21205" s="69"/>
      <c r="V21205" s="69"/>
      <c r="W21205" s="69"/>
      <c r="X21205" s="69"/>
      <c r="Y21205" s="69"/>
    </row>
    <row r="21206" spans="14:25">
      <c r="N21206" s="68"/>
      <c r="O21206" s="69"/>
      <c r="P21206" s="69"/>
      <c r="Q21206" s="69"/>
      <c r="R21206" s="69"/>
      <c r="S21206" s="69"/>
      <c r="T21206" s="69"/>
      <c r="U21206" s="69"/>
      <c r="V21206" s="69"/>
      <c r="W21206" s="69"/>
      <c r="X21206" s="69"/>
      <c r="Y21206" s="69"/>
    </row>
    <row r="21207" spans="14:25">
      <c r="N21207" s="68"/>
      <c r="O21207" s="69"/>
      <c r="P21207" s="69"/>
      <c r="Q21207" s="69"/>
      <c r="R21207" s="69"/>
      <c r="S21207" s="69"/>
      <c r="T21207" s="69"/>
      <c r="U21207" s="69"/>
      <c r="V21207" s="69"/>
      <c r="W21207" s="69"/>
      <c r="X21207" s="69"/>
      <c r="Y21207" s="69"/>
    </row>
    <row r="21208" spans="14:25">
      <c r="N21208" s="68"/>
      <c r="O21208" s="69"/>
      <c r="P21208" s="69"/>
      <c r="Q21208" s="69"/>
      <c r="R21208" s="69"/>
      <c r="S21208" s="69"/>
      <c r="T21208" s="69"/>
      <c r="U21208" s="69"/>
      <c r="V21208" s="69"/>
      <c r="W21208" s="69"/>
      <c r="X21208" s="69"/>
      <c r="Y21208" s="69"/>
    </row>
    <row r="21209" spans="14:25">
      <c r="N21209" s="68"/>
      <c r="O21209" s="69"/>
      <c r="P21209" s="69"/>
      <c r="Q21209" s="69"/>
      <c r="R21209" s="69"/>
      <c r="S21209" s="69"/>
      <c r="T21209" s="69"/>
      <c r="U21209" s="69"/>
      <c r="V21209" s="69"/>
      <c r="W21209" s="69"/>
      <c r="X21209" s="69"/>
      <c r="Y21209" s="69"/>
    </row>
    <row r="21210" spans="14:25">
      <c r="N21210" s="68"/>
      <c r="O21210" s="69"/>
      <c r="P21210" s="69"/>
      <c r="Q21210" s="69"/>
      <c r="R21210" s="69"/>
      <c r="S21210" s="69"/>
      <c r="T21210" s="69"/>
      <c r="U21210" s="69"/>
      <c r="V21210" s="69"/>
      <c r="W21210" s="69"/>
      <c r="X21210" s="69"/>
      <c r="Y21210" s="69"/>
    </row>
    <row r="21211" spans="14:25">
      <c r="N21211" s="68"/>
      <c r="O21211" s="69"/>
      <c r="P21211" s="69"/>
      <c r="Q21211" s="69"/>
      <c r="R21211" s="69"/>
      <c r="S21211" s="69"/>
      <c r="T21211" s="69"/>
      <c r="U21211" s="69"/>
      <c r="V21211" s="69"/>
      <c r="W21211" s="69"/>
      <c r="X21211" s="69"/>
      <c r="Y21211" s="69"/>
    </row>
    <row r="21212" spans="14:25">
      <c r="N21212" s="68"/>
      <c r="O21212" s="69"/>
      <c r="P21212" s="69"/>
      <c r="Q21212" s="69"/>
      <c r="R21212" s="69"/>
      <c r="S21212" s="69"/>
      <c r="T21212" s="69"/>
      <c r="U21212" s="69"/>
      <c r="V21212" s="69"/>
      <c r="W21212" s="69"/>
      <c r="X21212" s="69"/>
      <c r="Y21212" s="69"/>
    </row>
    <row r="21213" spans="14:25">
      <c r="N21213" s="68"/>
      <c r="O21213" s="69"/>
      <c r="P21213" s="69"/>
      <c r="Q21213" s="69"/>
      <c r="R21213" s="69"/>
      <c r="S21213" s="69"/>
      <c r="T21213" s="69"/>
      <c r="U21213" s="69"/>
      <c r="V21213" s="69"/>
      <c r="W21213" s="69"/>
      <c r="X21213" s="69"/>
      <c r="Y21213" s="69"/>
    </row>
    <row r="21214" spans="14:25">
      <c r="N21214" s="68"/>
      <c r="O21214" s="69"/>
      <c r="P21214" s="69"/>
      <c r="Q21214" s="69"/>
      <c r="R21214" s="69"/>
      <c r="S21214" s="69"/>
      <c r="T21214" s="69"/>
      <c r="U21214" s="69"/>
      <c r="V21214" s="69"/>
      <c r="W21214" s="69"/>
      <c r="X21214" s="69"/>
      <c r="Y21214" s="69"/>
    </row>
    <row r="21215" spans="14:25">
      <c r="N21215" s="68"/>
      <c r="O21215" s="69"/>
      <c r="P21215" s="69"/>
      <c r="Q21215" s="69"/>
      <c r="R21215" s="69"/>
      <c r="S21215" s="69"/>
      <c r="T21215" s="69"/>
      <c r="U21215" s="69"/>
      <c r="V21215" s="69"/>
      <c r="W21215" s="69"/>
      <c r="X21215" s="69"/>
      <c r="Y21215" s="69"/>
    </row>
    <row r="21216" spans="14:25">
      <c r="N21216" s="68"/>
      <c r="O21216" s="69"/>
      <c r="P21216" s="69"/>
      <c r="Q21216" s="69"/>
      <c r="R21216" s="69"/>
      <c r="S21216" s="69"/>
      <c r="T21216" s="69"/>
      <c r="U21216" s="69"/>
      <c r="V21216" s="69"/>
      <c r="W21216" s="69"/>
      <c r="X21216" s="69"/>
      <c r="Y21216" s="69"/>
    </row>
    <row r="21217" spans="14:25">
      <c r="N21217" s="68"/>
      <c r="O21217" s="69"/>
      <c r="P21217" s="69"/>
      <c r="Q21217" s="69"/>
      <c r="R21217" s="69"/>
      <c r="S21217" s="69"/>
      <c r="T21217" s="69"/>
      <c r="U21217" s="69"/>
      <c r="V21217" s="69"/>
      <c r="W21217" s="69"/>
      <c r="X21217" s="69"/>
      <c r="Y21217" s="69"/>
    </row>
    <row r="21218" spans="14:25">
      <c r="N21218" s="68"/>
      <c r="O21218" s="69"/>
      <c r="P21218" s="69"/>
      <c r="Q21218" s="69"/>
      <c r="R21218" s="69"/>
      <c r="S21218" s="69"/>
      <c r="T21218" s="69"/>
      <c r="U21218" s="69"/>
      <c r="V21218" s="69"/>
      <c r="W21218" s="69"/>
      <c r="X21218" s="69"/>
      <c r="Y21218" s="69"/>
    </row>
    <row r="21219" spans="14:25">
      <c r="N21219" s="68"/>
      <c r="O21219" s="69"/>
      <c r="P21219" s="69"/>
      <c r="Q21219" s="69"/>
      <c r="R21219" s="69"/>
      <c r="S21219" s="69"/>
      <c r="T21219" s="69"/>
      <c r="U21219" s="69"/>
      <c r="V21219" s="69"/>
      <c r="W21219" s="69"/>
      <c r="X21219" s="69"/>
      <c r="Y21219" s="69"/>
    </row>
    <row r="21220" spans="14:25">
      <c r="N21220" s="68"/>
      <c r="O21220" s="69"/>
      <c r="P21220" s="69"/>
      <c r="Q21220" s="69"/>
      <c r="R21220" s="69"/>
      <c r="S21220" s="69"/>
      <c r="T21220" s="69"/>
      <c r="U21220" s="69"/>
      <c r="V21220" s="69"/>
      <c r="W21220" s="69"/>
      <c r="X21220" s="69"/>
      <c r="Y21220" s="69"/>
    </row>
    <row r="21221" spans="14:25">
      <c r="N21221" s="68"/>
      <c r="O21221" s="69"/>
      <c r="P21221" s="69"/>
      <c r="Q21221" s="69"/>
      <c r="R21221" s="69"/>
      <c r="S21221" s="69"/>
      <c r="T21221" s="69"/>
      <c r="U21221" s="69"/>
      <c r="V21221" s="69"/>
      <c r="W21221" s="69"/>
      <c r="X21221" s="69"/>
      <c r="Y21221" s="69"/>
    </row>
    <row r="21222" spans="14:25">
      <c r="N21222" s="68"/>
      <c r="O21222" s="69"/>
      <c r="P21222" s="69"/>
      <c r="Q21222" s="69"/>
      <c r="R21222" s="69"/>
      <c r="S21222" s="69"/>
      <c r="T21222" s="69"/>
      <c r="U21222" s="69"/>
      <c r="V21222" s="69"/>
      <c r="W21222" s="69"/>
      <c r="X21222" s="69"/>
      <c r="Y21222" s="69"/>
    </row>
    <row r="21223" spans="14:25">
      <c r="N21223" s="68"/>
      <c r="O21223" s="69"/>
      <c r="P21223" s="69"/>
      <c r="Q21223" s="69"/>
      <c r="R21223" s="69"/>
      <c r="S21223" s="69"/>
      <c r="T21223" s="69"/>
      <c r="U21223" s="69"/>
      <c r="V21223" s="69"/>
      <c r="W21223" s="69"/>
      <c r="X21223" s="69"/>
      <c r="Y21223" s="69"/>
    </row>
    <row r="21224" spans="14:25">
      <c r="N21224" s="68"/>
      <c r="O21224" s="69"/>
      <c r="P21224" s="69"/>
      <c r="Q21224" s="69"/>
      <c r="R21224" s="69"/>
      <c r="S21224" s="69"/>
      <c r="T21224" s="69"/>
      <c r="U21224" s="69"/>
      <c r="V21224" s="69"/>
      <c r="W21224" s="69"/>
      <c r="X21224" s="69"/>
      <c r="Y21224" s="69"/>
    </row>
    <row r="21225" spans="14:25">
      <c r="N21225" s="68"/>
      <c r="O21225" s="69"/>
      <c r="P21225" s="69"/>
      <c r="Q21225" s="69"/>
      <c r="R21225" s="69"/>
      <c r="S21225" s="69"/>
      <c r="T21225" s="69"/>
      <c r="U21225" s="69"/>
      <c r="V21225" s="69"/>
      <c r="W21225" s="69"/>
      <c r="X21225" s="69"/>
      <c r="Y21225" s="69"/>
    </row>
    <row r="21226" spans="14:25">
      <c r="N21226" s="68"/>
      <c r="O21226" s="69"/>
      <c r="P21226" s="69"/>
      <c r="Q21226" s="69"/>
      <c r="R21226" s="69"/>
      <c r="S21226" s="69"/>
      <c r="T21226" s="69"/>
      <c r="U21226" s="69"/>
      <c r="V21226" s="69"/>
      <c r="W21226" s="69"/>
      <c r="X21226" s="69"/>
      <c r="Y21226" s="69"/>
    </row>
    <row r="21227" spans="14:25">
      <c r="N21227" s="68"/>
      <c r="O21227" s="69"/>
      <c r="P21227" s="69"/>
      <c r="Q21227" s="69"/>
      <c r="R21227" s="69"/>
      <c r="S21227" s="69"/>
      <c r="T21227" s="69"/>
      <c r="U21227" s="69"/>
      <c r="V21227" s="69"/>
      <c r="W21227" s="69"/>
      <c r="X21227" s="69"/>
      <c r="Y21227" s="69"/>
    </row>
    <row r="21228" spans="14:25">
      <c r="N21228" s="68"/>
      <c r="O21228" s="69"/>
      <c r="P21228" s="69"/>
      <c r="Q21228" s="69"/>
      <c r="R21228" s="69"/>
      <c r="S21228" s="69"/>
      <c r="T21228" s="69"/>
      <c r="U21228" s="69"/>
      <c r="V21228" s="69"/>
      <c r="W21228" s="69"/>
      <c r="X21228" s="69"/>
      <c r="Y21228" s="69"/>
    </row>
    <row r="21229" spans="14:25">
      <c r="N21229" s="68"/>
      <c r="O21229" s="69"/>
      <c r="P21229" s="69"/>
      <c r="Q21229" s="69"/>
      <c r="R21229" s="69"/>
      <c r="S21229" s="69"/>
      <c r="T21229" s="69"/>
      <c r="U21229" s="69"/>
      <c r="V21229" s="69"/>
      <c r="W21229" s="69"/>
      <c r="X21229" s="69"/>
      <c r="Y21229" s="69"/>
    </row>
    <row r="21230" spans="14:25">
      <c r="N21230" s="68"/>
      <c r="O21230" s="69"/>
      <c r="P21230" s="69"/>
      <c r="Q21230" s="69"/>
      <c r="R21230" s="69"/>
      <c r="S21230" s="69"/>
      <c r="T21230" s="69"/>
      <c r="U21230" s="69"/>
      <c r="V21230" s="69"/>
      <c r="W21230" s="69"/>
      <c r="X21230" s="69"/>
      <c r="Y21230" s="69"/>
    </row>
    <row r="21231" spans="14:25">
      <c r="N21231" s="68"/>
      <c r="O21231" s="69"/>
      <c r="P21231" s="69"/>
      <c r="Q21231" s="69"/>
      <c r="R21231" s="69"/>
      <c r="S21231" s="69"/>
      <c r="T21231" s="69"/>
      <c r="U21231" s="69"/>
      <c r="V21231" s="69"/>
      <c r="W21231" s="69"/>
      <c r="X21231" s="69"/>
      <c r="Y21231" s="69"/>
    </row>
    <row r="21232" spans="14:25">
      <c r="N21232" s="68"/>
      <c r="O21232" s="69"/>
      <c r="P21232" s="69"/>
      <c r="Q21232" s="69"/>
      <c r="R21232" s="69"/>
      <c r="S21232" s="69"/>
      <c r="T21232" s="69"/>
      <c r="U21232" s="69"/>
      <c r="V21232" s="69"/>
      <c r="W21232" s="69"/>
      <c r="X21232" s="69"/>
      <c r="Y21232" s="69"/>
    </row>
    <row r="21233" spans="14:25">
      <c r="N21233" s="68"/>
      <c r="O21233" s="69"/>
      <c r="P21233" s="69"/>
      <c r="Q21233" s="69"/>
      <c r="R21233" s="69"/>
      <c r="S21233" s="69"/>
      <c r="T21233" s="69"/>
      <c r="U21233" s="69"/>
      <c r="V21233" s="69"/>
      <c r="W21233" s="69"/>
      <c r="X21233" s="69"/>
      <c r="Y21233" s="69"/>
    </row>
    <row r="21234" spans="14:25">
      <c r="N21234" s="68"/>
      <c r="O21234" s="69"/>
      <c r="P21234" s="69"/>
      <c r="Q21234" s="69"/>
      <c r="R21234" s="69"/>
      <c r="S21234" s="69"/>
      <c r="T21234" s="69"/>
      <c r="U21234" s="69"/>
      <c r="V21234" s="69"/>
      <c r="W21234" s="69"/>
      <c r="X21234" s="69"/>
      <c r="Y21234" s="69"/>
    </row>
    <row r="21235" spans="14:25">
      <c r="N21235" s="68"/>
      <c r="O21235" s="69"/>
      <c r="P21235" s="69"/>
      <c r="Q21235" s="69"/>
      <c r="R21235" s="69"/>
      <c r="S21235" s="69"/>
      <c r="T21235" s="69"/>
      <c r="U21235" s="69"/>
      <c r="V21235" s="69"/>
      <c r="W21235" s="69"/>
      <c r="X21235" s="69"/>
      <c r="Y21235" s="69"/>
    </row>
    <row r="21236" spans="14:25">
      <c r="N21236" s="68"/>
      <c r="O21236" s="69"/>
      <c r="P21236" s="69"/>
      <c r="Q21236" s="69"/>
      <c r="R21236" s="69"/>
      <c r="S21236" s="69"/>
      <c r="T21236" s="69"/>
      <c r="U21236" s="69"/>
      <c r="V21236" s="69"/>
      <c r="W21236" s="69"/>
      <c r="X21236" s="69"/>
      <c r="Y21236" s="69"/>
    </row>
    <row r="21237" spans="14:25">
      <c r="N21237" s="68"/>
      <c r="O21237" s="69"/>
      <c r="P21237" s="69"/>
      <c r="Q21237" s="69"/>
      <c r="R21237" s="69"/>
      <c r="S21237" s="69"/>
      <c r="T21237" s="69"/>
      <c r="U21237" s="69"/>
      <c r="V21237" s="69"/>
      <c r="W21237" s="69"/>
      <c r="X21237" s="69"/>
      <c r="Y21237" s="69"/>
    </row>
    <row r="21238" spans="14:25">
      <c r="N21238" s="68"/>
      <c r="O21238" s="69"/>
      <c r="P21238" s="69"/>
      <c r="Q21238" s="69"/>
      <c r="R21238" s="69"/>
      <c r="S21238" s="69"/>
      <c r="T21238" s="69"/>
      <c r="U21238" s="69"/>
      <c r="V21238" s="69"/>
      <c r="W21238" s="69"/>
      <c r="X21238" s="69"/>
      <c r="Y21238" s="69"/>
    </row>
    <row r="21239" spans="14:25">
      <c r="N21239" s="68"/>
      <c r="O21239" s="69"/>
      <c r="P21239" s="69"/>
      <c r="Q21239" s="69"/>
      <c r="R21239" s="69"/>
      <c r="S21239" s="69"/>
      <c r="T21239" s="69"/>
      <c r="U21239" s="69"/>
      <c r="V21239" s="69"/>
      <c r="W21239" s="69"/>
      <c r="X21239" s="69"/>
      <c r="Y21239" s="69"/>
    </row>
    <row r="21240" spans="14:25">
      <c r="N21240" s="68"/>
      <c r="O21240" s="69"/>
      <c r="P21240" s="69"/>
      <c r="Q21240" s="69"/>
      <c r="R21240" s="69"/>
      <c r="S21240" s="69"/>
      <c r="T21240" s="69"/>
      <c r="U21240" s="69"/>
      <c r="V21240" s="69"/>
      <c r="W21240" s="69"/>
      <c r="X21240" s="69"/>
      <c r="Y21240" s="69"/>
    </row>
    <row r="21241" spans="14:25">
      <c r="N21241" s="68"/>
      <c r="O21241" s="69"/>
      <c r="P21241" s="69"/>
      <c r="Q21241" s="69"/>
      <c r="R21241" s="69"/>
      <c r="S21241" s="69"/>
      <c r="T21241" s="69"/>
      <c r="U21241" s="69"/>
      <c r="V21241" s="69"/>
      <c r="W21241" s="69"/>
      <c r="X21241" s="69"/>
      <c r="Y21241" s="69"/>
    </row>
    <row r="21242" spans="14:25">
      <c r="N21242" s="68"/>
      <c r="O21242" s="69"/>
      <c r="P21242" s="69"/>
      <c r="Q21242" s="69"/>
      <c r="R21242" s="69"/>
      <c r="S21242" s="69"/>
      <c r="T21242" s="69"/>
      <c r="U21242" s="69"/>
      <c r="V21242" s="69"/>
      <c r="W21242" s="69"/>
      <c r="X21242" s="69"/>
      <c r="Y21242" s="69"/>
    </row>
    <row r="21243" spans="14:25">
      <c r="N21243" s="68"/>
      <c r="O21243" s="69"/>
      <c r="P21243" s="69"/>
      <c r="Q21243" s="69"/>
      <c r="R21243" s="69"/>
      <c r="S21243" s="69"/>
      <c r="T21243" s="69"/>
      <c r="U21243" s="69"/>
      <c r="V21243" s="69"/>
      <c r="W21243" s="69"/>
      <c r="X21243" s="69"/>
      <c r="Y21243" s="69"/>
    </row>
    <row r="21244" spans="14:25">
      <c r="N21244" s="68"/>
      <c r="O21244" s="69"/>
      <c r="P21244" s="69"/>
      <c r="Q21244" s="69"/>
      <c r="R21244" s="69"/>
      <c r="S21244" s="69"/>
      <c r="T21244" s="69"/>
      <c r="U21244" s="69"/>
      <c r="V21244" s="69"/>
      <c r="W21244" s="69"/>
      <c r="X21244" s="69"/>
      <c r="Y21244" s="69"/>
    </row>
    <row r="21245" spans="14:25">
      <c r="N21245" s="68"/>
      <c r="O21245" s="69"/>
      <c r="P21245" s="69"/>
      <c r="Q21245" s="69"/>
      <c r="R21245" s="69"/>
      <c r="S21245" s="69"/>
      <c r="T21245" s="69"/>
      <c r="U21245" s="69"/>
      <c r="V21245" s="69"/>
      <c r="W21245" s="69"/>
      <c r="X21245" s="69"/>
      <c r="Y21245" s="69"/>
    </row>
    <row r="21246" spans="14:25">
      <c r="N21246" s="68"/>
      <c r="O21246" s="69"/>
      <c r="P21246" s="69"/>
      <c r="Q21246" s="69"/>
      <c r="R21246" s="69"/>
      <c r="S21246" s="69"/>
      <c r="T21246" s="69"/>
      <c r="U21246" s="69"/>
      <c r="V21246" s="69"/>
      <c r="W21246" s="69"/>
      <c r="X21246" s="69"/>
      <c r="Y21246" s="69"/>
    </row>
    <row r="21247" spans="14:25">
      <c r="N21247" s="68"/>
      <c r="O21247" s="69"/>
      <c r="P21247" s="69"/>
      <c r="Q21247" s="69"/>
      <c r="R21247" s="69"/>
      <c r="S21247" s="69"/>
      <c r="T21247" s="69"/>
      <c r="U21247" s="69"/>
      <c r="V21247" s="69"/>
      <c r="W21247" s="69"/>
      <c r="X21247" s="69"/>
      <c r="Y21247" s="69"/>
    </row>
    <row r="21248" spans="14:25">
      <c r="N21248" s="68"/>
      <c r="O21248" s="69"/>
      <c r="P21248" s="69"/>
      <c r="Q21248" s="69"/>
      <c r="R21248" s="69"/>
      <c r="S21248" s="69"/>
      <c r="T21248" s="69"/>
      <c r="U21248" s="69"/>
      <c r="V21248" s="69"/>
      <c r="W21248" s="69"/>
      <c r="X21248" s="69"/>
      <c r="Y21248" s="69"/>
    </row>
    <row r="21249" spans="14:25">
      <c r="N21249" s="68"/>
      <c r="O21249" s="69"/>
      <c r="P21249" s="69"/>
      <c r="Q21249" s="69"/>
      <c r="R21249" s="69"/>
      <c r="S21249" s="69"/>
      <c r="T21249" s="69"/>
      <c r="U21249" s="69"/>
      <c r="V21249" s="69"/>
      <c r="W21249" s="69"/>
      <c r="X21249" s="69"/>
      <c r="Y21249" s="69"/>
    </row>
    <row r="21250" spans="14:25">
      <c r="N21250" s="68"/>
      <c r="O21250" s="69"/>
      <c r="P21250" s="69"/>
      <c r="Q21250" s="69"/>
      <c r="R21250" s="69"/>
      <c r="S21250" s="69"/>
      <c r="T21250" s="69"/>
      <c r="U21250" s="69"/>
      <c r="V21250" s="69"/>
      <c r="W21250" s="69"/>
      <c r="X21250" s="69"/>
      <c r="Y21250" s="69"/>
    </row>
    <row r="21251" spans="14:25">
      <c r="N21251" s="68"/>
      <c r="O21251" s="69"/>
      <c r="P21251" s="69"/>
      <c r="Q21251" s="69"/>
      <c r="R21251" s="69"/>
      <c r="S21251" s="69"/>
      <c r="T21251" s="69"/>
      <c r="U21251" s="69"/>
      <c r="V21251" s="69"/>
      <c r="W21251" s="69"/>
      <c r="X21251" s="69"/>
      <c r="Y21251" s="69"/>
    </row>
    <row r="21252" spans="14:25">
      <c r="N21252" s="68"/>
      <c r="O21252" s="69"/>
      <c r="P21252" s="69"/>
      <c r="Q21252" s="69"/>
      <c r="R21252" s="69"/>
      <c r="S21252" s="69"/>
      <c r="T21252" s="69"/>
      <c r="U21252" s="69"/>
      <c r="V21252" s="69"/>
      <c r="W21252" s="69"/>
      <c r="X21252" s="69"/>
      <c r="Y21252" s="69"/>
    </row>
    <row r="21253" spans="14:25">
      <c r="N21253" s="68"/>
      <c r="O21253" s="69"/>
      <c r="P21253" s="69"/>
      <c r="Q21253" s="69"/>
      <c r="R21253" s="69"/>
      <c r="S21253" s="69"/>
      <c r="T21253" s="69"/>
      <c r="U21253" s="69"/>
      <c r="V21253" s="69"/>
      <c r="W21253" s="69"/>
      <c r="X21253" s="69"/>
      <c r="Y21253" s="69"/>
    </row>
    <row r="21254" spans="14:25">
      <c r="N21254" s="68"/>
      <c r="O21254" s="69"/>
      <c r="P21254" s="69"/>
      <c r="Q21254" s="69"/>
      <c r="R21254" s="69"/>
      <c r="S21254" s="69"/>
      <c r="T21254" s="69"/>
      <c r="U21254" s="69"/>
      <c r="V21254" s="69"/>
      <c r="W21254" s="69"/>
      <c r="X21254" s="69"/>
      <c r="Y21254" s="69"/>
    </row>
    <row r="21255" spans="14:25">
      <c r="N21255" s="68"/>
      <c r="O21255" s="69"/>
      <c r="P21255" s="69"/>
      <c r="Q21255" s="69"/>
      <c r="R21255" s="69"/>
      <c r="S21255" s="69"/>
      <c r="T21255" s="69"/>
      <c r="U21255" s="69"/>
      <c r="V21255" s="69"/>
      <c r="W21255" s="69"/>
      <c r="X21255" s="69"/>
      <c r="Y21255" s="69"/>
    </row>
    <row r="21256" spans="14:25">
      <c r="N21256" s="68"/>
      <c r="O21256" s="69"/>
      <c r="P21256" s="69"/>
      <c r="Q21256" s="69"/>
      <c r="R21256" s="69"/>
      <c r="S21256" s="69"/>
      <c r="T21256" s="69"/>
      <c r="U21256" s="69"/>
      <c r="V21256" s="69"/>
      <c r="W21256" s="69"/>
      <c r="X21256" s="69"/>
      <c r="Y21256" s="69"/>
    </row>
    <row r="21257" spans="14:25">
      <c r="N21257" s="68"/>
      <c r="O21257" s="69"/>
      <c r="P21257" s="69"/>
      <c r="Q21257" s="69"/>
      <c r="R21257" s="69"/>
      <c r="S21257" s="69"/>
      <c r="T21257" s="69"/>
      <c r="U21257" s="69"/>
      <c r="V21257" s="69"/>
      <c r="W21257" s="69"/>
      <c r="X21257" s="69"/>
      <c r="Y21257" s="69"/>
    </row>
    <row r="21258" spans="14:25">
      <c r="N21258" s="68"/>
      <c r="O21258" s="69"/>
      <c r="P21258" s="69"/>
      <c r="Q21258" s="69"/>
      <c r="R21258" s="69"/>
      <c r="S21258" s="69"/>
      <c r="T21258" s="69"/>
      <c r="U21258" s="69"/>
      <c r="V21258" s="69"/>
      <c r="W21258" s="69"/>
      <c r="X21258" s="69"/>
      <c r="Y21258" s="69"/>
    </row>
    <row r="21259" spans="14:25">
      <c r="N21259" s="68"/>
      <c r="O21259" s="69"/>
      <c r="P21259" s="69"/>
      <c r="Q21259" s="69"/>
      <c r="R21259" s="69"/>
      <c r="S21259" s="69"/>
      <c r="T21259" s="69"/>
      <c r="U21259" s="69"/>
      <c r="V21259" s="69"/>
      <c r="W21259" s="69"/>
      <c r="X21259" s="69"/>
      <c r="Y21259" s="69"/>
    </row>
    <row r="21260" spans="14:25">
      <c r="N21260" s="68"/>
      <c r="O21260" s="69"/>
      <c r="P21260" s="69"/>
      <c r="Q21260" s="69"/>
      <c r="R21260" s="69"/>
      <c r="S21260" s="69"/>
      <c r="T21260" s="69"/>
      <c r="U21260" s="69"/>
      <c r="V21260" s="69"/>
      <c r="W21260" s="69"/>
      <c r="X21260" s="69"/>
      <c r="Y21260" s="69"/>
    </row>
    <row r="21261" spans="14:25">
      <c r="N21261" s="68"/>
      <c r="O21261" s="69"/>
      <c r="P21261" s="69"/>
      <c r="Q21261" s="69"/>
      <c r="R21261" s="69"/>
      <c r="S21261" s="69"/>
      <c r="T21261" s="69"/>
      <c r="U21261" s="69"/>
      <c r="V21261" s="69"/>
      <c r="W21261" s="69"/>
      <c r="X21261" s="69"/>
      <c r="Y21261" s="69"/>
    </row>
    <row r="21262" spans="14:25">
      <c r="N21262" s="68"/>
      <c r="O21262" s="69"/>
      <c r="P21262" s="69"/>
      <c r="Q21262" s="69"/>
      <c r="R21262" s="69"/>
      <c r="S21262" s="69"/>
      <c r="T21262" s="69"/>
      <c r="U21262" s="69"/>
      <c r="V21262" s="69"/>
      <c r="W21262" s="69"/>
      <c r="X21262" s="69"/>
      <c r="Y21262" s="69"/>
    </row>
    <row r="21263" spans="14:25">
      <c r="N21263" s="68"/>
      <c r="O21263" s="69"/>
      <c r="P21263" s="69"/>
      <c r="Q21263" s="69"/>
      <c r="R21263" s="69"/>
      <c r="S21263" s="69"/>
      <c r="T21263" s="69"/>
      <c r="U21263" s="69"/>
      <c r="V21263" s="69"/>
      <c r="W21263" s="69"/>
      <c r="X21263" s="69"/>
      <c r="Y21263" s="69"/>
    </row>
    <row r="21264" spans="14:25">
      <c r="N21264" s="68"/>
      <c r="O21264" s="69"/>
      <c r="P21264" s="69"/>
      <c r="Q21264" s="69"/>
      <c r="R21264" s="69"/>
      <c r="S21264" s="69"/>
      <c r="T21264" s="69"/>
      <c r="U21264" s="69"/>
      <c r="V21264" s="69"/>
      <c r="W21264" s="69"/>
      <c r="X21264" s="69"/>
      <c r="Y21264" s="69"/>
    </row>
    <row r="21265" spans="14:25">
      <c r="N21265" s="68"/>
      <c r="O21265" s="69"/>
      <c r="P21265" s="69"/>
      <c r="Q21265" s="69"/>
      <c r="R21265" s="69"/>
      <c r="S21265" s="69"/>
      <c r="T21265" s="69"/>
      <c r="U21265" s="69"/>
      <c r="V21265" s="69"/>
      <c r="W21265" s="69"/>
      <c r="X21265" s="69"/>
      <c r="Y21265" s="69"/>
    </row>
    <row r="21266" spans="14:25">
      <c r="N21266" s="68"/>
      <c r="O21266" s="69"/>
      <c r="P21266" s="69"/>
      <c r="Q21266" s="69"/>
      <c r="R21266" s="69"/>
      <c r="S21266" s="69"/>
      <c r="T21266" s="69"/>
      <c r="U21266" s="69"/>
      <c r="V21266" s="69"/>
      <c r="W21266" s="69"/>
      <c r="X21266" s="69"/>
      <c r="Y21266" s="69"/>
    </row>
    <row r="21267" spans="14:25">
      <c r="N21267" s="68"/>
      <c r="O21267" s="69"/>
      <c r="P21267" s="69"/>
      <c r="Q21267" s="69"/>
      <c r="R21267" s="69"/>
      <c r="S21267" s="69"/>
      <c r="T21267" s="69"/>
      <c r="U21267" s="69"/>
      <c r="V21267" s="69"/>
      <c r="W21267" s="69"/>
      <c r="X21267" s="69"/>
      <c r="Y21267" s="69"/>
    </row>
    <row r="21268" spans="14:25">
      <c r="N21268" s="68"/>
      <c r="O21268" s="69"/>
      <c r="P21268" s="69"/>
      <c r="Q21268" s="69"/>
      <c r="R21268" s="69"/>
      <c r="S21268" s="69"/>
      <c r="T21268" s="69"/>
      <c r="U21268" s="69"/>
      <c r="V21268" s="69"/>
      <c r="W21268" s="69"/>
      <c r="X21268" s="69"/>
      <c r="Y21268" s="69"/>
    </row>
    <row r="21269" spans="14:25">
      <c r="N21269" s="68"/>
      <c r="O21269" s="69"/>
      <c r="P21269" s="69"/>
      <c r="Q21269" s="69"/>
      <c r="R21269" s="69"/>
      <c r="S21269" s="69"/>
      <c r="T21269" s="69"/>
      <c r="U21269" s="69"/>
      <c r="V21269" s="69"/>
      <c r="W21269" s="69"/>
      <c r="X21269" s="69"/>
      <c r="Y21269" s="69"/>
    </row>
    <row r="21270" spans="14:25">
      <c r="N21270" s="68"/>
      <c r="O21270" s="69"/>
      <c r="P21270" s="69"/>
      <c r="Q21270" s="69"/>
      <c r="R21270" s="69"/>
      <c r="S21270" s="69"/>
      <c r="T21270" s="69"/>
      <c r="U21270" s="69"/>
      <c r="V21270" s="69"/>
      <c r="W21270" s="69"/>
      <c r="X21270" s="69"/>
      <c r="Y21270" s="69"/>
    </row>
    <row r="21271" spans="14:25">
      <c r="N21271" s="68"/>
      <c r="O21271" s="69"/>
      <c r="P21271" s="69"/>
      <c r="Q21271" s="69"/>
      <c r="R21271" s="69"/>
      <c r="S21271" s="69"/>
      <c r="T21271" s="69"/>
      <c r="U21271" s="69"/>
      <c r="V21271" s="69"/>
      <c r="W21271" s="69"/>
      <c r="X21271" s="69"/>
      <c r="Y21271" s="69"/>
    </row>
    <row r="21272" spans="14:25">
      <c r="N21272" s="68"/>
      <c r="O21272" s="69"/>
      <c r="P21272" s="69"/>
      <c r="Q21272" s="69"/>
      <c r="R21272" s="69"/>
      <c r="S21272" s="69"/>
      <c r="T21272" s="69"/>
      <c r="U21272" s="69"/>
      <c r="V21272" s="69"/>
      <c r="W21272" s="69"/>
      <c r="X21272" s="69"/>
      <c r="Y21272" s="69"/>
    </row>
    <row r="21273" spans="14:25">
      <c r="N21273" s="68"/>
      <c r="O21273" s="69"/>
      <c r="P21273" s="69"/>
      <c r="Q21273" s="69"/>
      <c r="R21273" s="69"/>
      <c r="S21273" s="69"/>
      <c r="T21273" s="69"/>
      <c r="U21273" s="69"/>
      <c r="V21273" s="69"/>
      <c r="W21273" s="69"/>
      <c r="X21273" s="69"/>
      <c r="Y21273" s="69"/>
    </row>
    <row r="21274" spans="14:25">
      <c r="N21274" s="68"/>
      <c r="O21274" s="69"/>
      <c r="P21274" s="69"/>
      <c r="Q21274" s="69"/>
      <c r="R21274" s="69"/>
      <c r="S21274" s="69"/>
      <c r="T21274" s="69"/>
      <c r="U21274" s="69"/>
      <c r="V21274" s="69"/>
      <c r="W21274" s="69"/>
      <c r="X21274" s="69"/>
      <c r="Y21274" s="69"/>
    </row>
    <row r="21275" spans="14:25">
      <c r="N21275" s="68"/>
      <c r="O21275" s="69"/>
      <c r="P21275" s="69"/>
      <c r="Q21275" s="69"/>
      <c r="R21275" s="69"/>
      <c r="S21275" s="69"/>
      <c r="T21275" s="69"/>
      <c r="U21275" s="69"/>
      <c r="V21275" s="69"/>
      <c r="W21275" s="69"/>
      <c r="X21275" s="69"/>
      <c r="Y21275" s="69"/>
    </row>
    <row r="21276" spans="14:25">
      <c r="N21276" s="68"/>
      <c r="O21276" s="69"/>
      <c r="P21276" s="69"/>
      <c r="Q21276" s="69"/>
      <c r="R21276" s="69"/>
      <c r="S21276" s="69"/>
      <c r="T21276" s="69"/>
      <c r="U21276" s="69"/>
      <c r="V21276" s="69"/>
      <c r="W21276" s="69"/>
      <c r="X21276" s="69"/>
      <c r="Y21276" s="69"/>
    </row>
    <row r="21277" spans="14:25">
      <c r="N21277" s="68"/>
      <c r="O21277" s="69"/>
      <c r="P21277" s="69"/>
      <c r="Q21277" s="69"/>
      <c r="R21277" s="69"/>
      <c r="S21277" s="69"/>
      <c r="T21277" s="69"/>
      <c r="U21277" s="69"/>
      <c r="V21277" s="69"/>
      <c r="W21277" s="69"/>
      <c r="X21277" s="69"/>
      <c r="Y21277" s="69"/>
    </row>
    <row r="21278" spans="14:25">
      <c r="N21278" s="68"/>
      <c r="O21278" s="69"/>
      <c r="P21278" s="69"/>
      <c r="Q21278" s="69"/>
      <c r="R21278" s="69"/>
      <c r="S21278" s="69"/>
      <c r="T21278" s="69"/>
      <c r="U21278" s="69"/>
      <c r="V21278" s="69"/>
      <c r="W21278" s="69"/>
      <c r="X21278" s="69"/>
      <c r="Y21278" s="69"/>
    </row>
    <row r="21279" spans="14:25">
      <c r="N21279" s="68"/>
      <c r="O21279" s="69"/>
      <c r="P21279" s="69"/>
      <c r="Q21279" s="69"/>
      <c r="R21279" s="69"/>
      <c r="S21279" s="69"/>
      <c r="T21279" s="69"/>
      <c r="U21279" s="69"/>
      <c r="V21279" s="69"/>
      <c r="W21279" s="69"/>
      <c r="X21279" s="69"/>
      <c r="Y21279" s="69"/>
    </row>
    <row r="21280" spans="14:25">
      <c r="N21280" s="68"/>
      <c r="O21280" s="69"/>
      <c r="P21280" s="69"/>
      <c r="Q21280" s="69"/>
      <c r="R21280" s="69"/>
      <c r="S21280" s="69"/>
      <c r="T21280" s="69"/>
      <c r="U21280" s="69"/>
      <c r="V21280" s="69"/>
      <c r="W21280" s="69"/>
      <c r="X21280" s="69"/>
      <c r="Y21280" s="69"/>
    </row>
    <row r="21281" spans="14:25">
      <c r="N21281" s="68"/>
      <c r="O21281" s="69"/>
      <c r="P21281" s="69"/>
      <c r="Q21281" s="69"/>
      <c r="R21281" s="69"/>
      <c r="S21281" s="69"/>
      <c r="T21281" s="69"/>
      <c r="U21281" s="69"/>
      <c r="V21281" s="69"/>
      <c r="W21281" s="69"/>
      <c r="X21281" s="69"/>
      <c r="Y21281" s="69"/>
    </row>
    <row r="21282" spans="14:25">
      <c r="N21282" s="68"/>
      <c r="O21282" s="69"/>
      <c r="P21282" s="69"/>
      <c r="Q21282" s="69"/>
      <c r="R21282" s="69"/>
      <c r="S21282" s="69"/>
      <c r="T21282" s="69"/>
      <c r="U21282" s="69"/>
      <c r="V21282" s="69"/>
      <c r="W21282" s="69"/>
      <c r="X21282" s="69"/>
      <c r="Y21282" s="69"/>
    </row>
    <row r="21283" spans="14:25">
      <c r="N21283" s="68"/>
      <c r="O21283" s="69"/>
      <c r="P21283" s="69"/>
      <c r="Q21283" s="69"/>
      <c r="R21283" s="69"/>
      <c r="S21283" s="69"/>
      <c r="T21283" s="69"/>
      <c r="U21283" s="69"/>
      <c r="V21283" s="69"/>
      <c r="W21283" s="69"/>
      <c r="X21283" s="69"/>
      <c r="Y21283" s="69"/>
    </row>
    <row r="21284" spans="14:25">
      <c r="N21284" s="68"/>
      <c r="O21284" s="69"/>
      <c r="P21284" s="69"/>
      <c r="Q21284" s="69"/>
      <c r="R21284" s="69"/>
      <c r="S21284" s="69"/>
      <c r="T21284" s="69"/>
      <c r="U21284" s="69"/>
      <c r="V21284" s="69"/>
      <c r="W21284" s="69"/>
      <c r="X21284" s="69"/>
      <c r="Y21284" s="69"/>
    </row>
    <row r="21285" spans="14:25">
      <c r="N21285" s="68"/>
      <c r="O21285" s="69"/>
      <c r="P21285" s="69"/>
      <c r="Q21285" s="69"/>
      <c r="R21285" s="69"/>
      <c r="S21285" s="69"/>
      <c r="T21285" s="69"/>
      <c r="U21285" s="69"/>
      <c r="V21285" s="69"/>
      <c r="W21285" s="69"/>
      <c r="X21285" s="69"/>
      <c r="Y21285" s="69"/>
    </row>
    <row r="21286" spans="14:25">
      <c r="N21286" s="68"/>
      <c r="O21286" s="69"/>
      <c r="P21286" s="69"/>
      <c r="Q21286" s="69"/>
      <c r="R21286" s="69"/>
      <c r="S21286" s="69"/>
      <c r="T21286" s="69"/>
      <c r="U21286" s="69"/>
      <c r="V21286" s="69"/>
      <c r="W21286" s="69"/>
      <c r="X21286" s="69"/>
      <c r="Y21286" s="69"/>
    </row>
    <row r="21287" spans="14:25">
      <c r="N21287" s="68"/>
      <c r="O21287" s="69"/>
      <c r="P21287" s="69"/>
      <c r="Q21287" s="69"/>
      <c r="R21287" s="69"/>
      <c r="S21287" s="69"/>
      <c r="T21287" s="69"/>
      <c r="U21287" s="69"/>
      <c r="V21287" s="69"/>
      <c r="W21287" s="69"/>
      <c r="X21287" s="69"/>
      <c r="Y21287" s="69"/>
    </row>
    <row r="21288" spans="14:25">
      <c r="N21288" s="68"/>
      <c r="O21288" s="69"/>
      <c r="P21288" s="69"/>
      <c r="Q21288" s="69"/>
      <c r="R21288" s="69"/>
      <c r="S21288" s="69"/>
      <c r="T21288" s="69"/>
      <c r="U21288" s="69"/>
      <c r="V21288" s="69"/>
      <c r="W21288" s="69"/>
      <c r="X21288" s="69"/>
      <c r="Y21288" s="69"/>
    </row>
    <row r="21289" spans="14:25">
      <c r="N21289" s="68"/>
      <c r="O21289" s="69"/>
      <c r="P21289" s="69"/>
      <c r="Q21289" s="69"/>
      <c r="R21289" s="69"/>
      <c r="S21289" s="69"/>
      <c r="T21289" s="69"/>
      <c r="U21289" s="69"/>
      <c r="V21289" s="69"/>
      <c r="W21289" s="69"/>
      <c r="X21289" s="69"/>
      <c r="Y21289" s="69"/>
    </row>
    <row r="21290" spans="14:25">
      <c r="N21290" s="68"/>
      <c r="O21290" s="69"/>
      <c r="P21290" s="69"/>
      <c r="Q21290" s="69"/>
      <c r="R21290" s="69"/>
      <c r="S21290" s="69"/>
      <c r="T21290" s="69"/>
      <c r="U21290" s="69"/>
      <c r="V21290" s="69"/>
      <c r="W21290" s="69"/>
      <c r="X21290" s="69"/>
      <c r="Y21290" s="69"/>
    </row>
    <row r="21291" spans="14:25">
      <c r="N21291" s="68"/>
      <c r="O21291" s="69"/>
      <c r="P21291" s="69"/>
      <c r="Q21291" s="69"/>
      <c r="R21291" s="69"/>
      <c r="S21291" s="69"/>
      <c r="T21291" s="69"/>
      <c r="U21291" s="69"/>
      <c r="V21291" s="69"/>
      <c r="W21291" s="69"/>
      <c r="X21291" s="69"/>
      <c r="Y21291" s="69"/>
    </row>
    <row r="21292" spans="14:25">
      <c r="N21292" s="68"/>
      <c r="O21292" s="69"/>
      <c r="P21292" s="69"/>
      <c r="Q21292" s="69"/>
      <c r="R21292" s="69"/>
      <c r="S21292" s="69"/>
      <c r="T21292" s="69"/>
      <c r="U21292" s="69"/>
      <c r="V21292" s="69"/>
      <c r="W21292" s="69"/>
      <c r="X21292" s="69"/>
      <c r="Y21292" s="69"/>
    </row>
    <row r="21293" spans="14:25">
      <c r="N21293" s="68"/>
      <c r="O21293" s="69"/>
      <c r="P21293" s="69"/>
      <c r="Q21293" s="69"/>
      <c r="R21293" s="69"/>
      <c r="S21293" s="69"/>
      <c r="T21293" s="69"/>
      <c r="U21293" s="69"/>
      <c r="V21293" s="69"/>
      <c r="W21293" s="69"/>
      <c r="X21293" s="69"/>
      <c r="Y21293" s="69"/>
    </row>
    <row r="21294" spans="14:25">
      <c r="N21294" s="68"/>
      <c r="O21294" s="69"/>
      <c r="P21294" s="69"/>
      <c r="Q21294" s="69"/>
      <c r="R21294" s="69"/>
      <c r="S21294" s="69"/>
      <c r="T21294" s="69"/>
      <c r="U21294" s="69"/>
      <c r="V21294" s="69"/>
      <c r="W21294" s="69"/>
      <c r="X21294" s="69"/>
      <c r="Y21294" s="69"/>
    </row>
    <row r="21295" spans="14:25">
      <c r="N21295" s="68"/>
      <c r="O21295" s="69"/>
      <c r="P21295" s="69"/>
      <c r="Q21295" s="69"/>
      <c r="R21295" s="69"/>
      <c r="S21295" s="69"/>
      <c r="T21295" s="69"/>
      <c r="U21295" s="69"/>
      <c r="V21295" s="69"/>
      <c r="W21295" s="69"/>
      <c r="X21295" s="69"/>
      <c r="Y21295" s="69"/>
    </row>
    <row r="21296" spans="14:25">
      <c r="N21296" s="68"/>
      <c r="O21296" s="69"/>
      <c r="P21296" s="69"/>
      <c r="Q21296" s="69"/>
      <c r="R21296" s="69"/>
      <c r="S21296" s="69"/>
      <c r="T21296" s="69"/>
      <c r="U21296" s="69"/>
      <c r="V21296" s="69"/>
      <c r="W21296" s="69"/>
      <c r="X21296" s="69"/>
      <c r="Y21296" s="69"/>
    </row>
    <row r="21297" spans="14:25">
      <c r="N21297" s="68"/>
      <c r="O21297" s="69"/>
      <c r="P21297" s="69"/>
      <c r="Q21297" s="69"/>
      <c r="R21297" s="69"/>
      <c r="S21297" s="69"/>
      <c r="T21297" s="69"/>
      <c r="U21297" s="69"/>
      <c r="V21297" s="69"/>
      <c r="W21297" s="69"/>
      <c r="X21297" s="69"/>
      <c r="Y21297" s="69"/>
    </row>
    <row r="21298" spans="14:25">
      <c r="N21298" s="68"/>
      <c r="O21298" s="69"/>
      <c r="P21298" s="69"/>
      <c r="Q21298" s="69"/>
      <c r="R21298" s="69"/>
      <c r="S21298" s="69"/>
      <c r="T21298" s="69"/>
      <c r="U21298" s="69"/>
      <c r="V21298" s="69"/>
      <c r="W21298" s="69"/>
      <c r="X21298" s="69"/>
      <c r="Y21298" s="69"/>
    </row>
    <row r="21299" spans="14:25">
      <c r="N21299" s="68"/>
      <c r="O21299" s="69"/>
      <c r="P21299" s="69"/>
      <c r="Q21299" s="69"/>
      <c r="R21299" s="69"/>
      <c r="S21299" s="69"/>
      <c r="T21299" s="69"/>
      <c r="U21299" s="69"/>
      <c r="V21299" s="69"/>
      <c r="W21299" s="69"/>
      <c r="X21299" s="69"/>
      <c r="Y21299" s="69"/>
    </row>
    <row r="21300" spans="14:25">
      <c r="N21300" s="68"/>
      <c r="O21300" s="69"/>
      <c r="P21300" s="69"/>
      <c r="Q21300" s="69"/>
      <c r="R21300" s="69"/>
      <c r="S21300" s="69"/>
      <c r="T21300" s="69"/>
      <c r="U21300" s="69"/>
      <c r="V21300" s="69"/>
      <c r="W21300" s="69"/>
      <c r="X21300" s="69"/>
      <c r="Y21300" s="69"/>
    </row>
    <row r="21301" spans="14:25">
      <c r="N21301" s="68"/>
      <c r="O21301" s="69"/>
      <c r="P21301" s="69"/>
      <c r="Q21301" s="69"/>
      <c r="R21301" s="69"/>
      <c r="S21301" s="69"/>
      <c r="T21301" s="69"/>
      <c r="U21301" s="69"/>
      <c r="V21301" s="69"/>
      <c r="W21301" s="69"/>
      <c r="X21301" s="69"/>
      <c r="Y21301" s="69"/>
    </row>
    <row r="21302" spans="14:25">
      <c r="N21302" s="68"/>
      <c r="O21302" s="69"/>
      <c r="P21302" s="69"/>
      <c r="Q21302" s="69"/>
      <c r="R21302" s="69"/>
      <c r="S21302" s="69"/>
      <c r="T21302" s="69"/>
      <c r="U21302" s="69"/>
      <c r="V21302" s="69"/>
      <c r="W21302" s="69"/>
      <c r="X21302" s="69"/>
      <c r="Y21302" s="69"/>
    </row>
    <row r="21303" spans="14:25">
      <c r="N21303" s="68"/>
      <c r="O21303" s="69"/>
      <c r="P21303" s="69"/>
      <c r="Q21303" s="69"/>
      <c r="R21303" s="69"/>
      <c r="S21303" s="69"/>
      <c r="T21303" s="69"/>
      <c r="U21303" s="69"/>
      <c r="V21303" s="69"/>
      <c r="W21303" s="69"/>
      <c r="X21303" s="69"/>
      <c r="Y21303" s="69"/>
    </row>
    <row r="21304" spans="14:25">
      <c r="N21304" s="68"/>
      <c r="O21304" s="69"/>
      <c r="P21304" s="69"/>
      <c r="Q21304" s="69"/>
      <c r="R21304" s="69"/>
      <c r="S21304" s="69"/>
      <c r="T21304" s="69"/>
      <c r="U21304" s="69"/>
      <c r="V21304" s="69"/>
      <c r="W21304" s="69"/>
      <c r="X21304" s="69"/>
      <c r="Y21304" s="69"/>
    </row>
    <row r="21305" spans="14:25">
      <c r="N21305" s="68"/>
      <c r="O21305" s="69"/>
      <c r="P21305" s="69"/>
      <c r="Q21305" s="69"/>
      <c r="R21305" s="69"/>
      <c r="S21305" s="69"/>
      <c r="T21305" s="69"/>
      <c r="U21305" s="69"/>
      <c r="V21305" s="69"/>
      <c r="W21305" s="69"/>
      <c r="X21305" s="69"/>
      <c r="Y21305" s="69"/>
    </row>
    <row r="21306" spans="14:25">
      <c r="N21306" s="68"/>
      <c r="O21306" s="69"/>
      <c r="P21306" s="69"/>
      <c r="Q21306" s="69"/>
      <c r="R21306" s="69"/>
      <c r="S21306" s="69"/>
      <c r="T21306" s="69"/>
      <c r="U21306" s="69"/>
      <c r="V21306" s="69"/>
      <c r="W21306" s="69"/>
      <c r="X21306" s="69"/>
      <c r="Y21306" s="69"/>
    </row>
    <row r="21307" spans="14:25">
      <c r="N21307" s="68"/>
      <c r="O21307" s="69"/>
      <c r="P21307" s="69"/>
      <c r="Q21307" s="69"/>
      <c r="R21307" s="69"/>
      <c r="S21307" s="69"/>
      <c r="T21307" s="69"/>
      <c r="U21307" s="69"/>
      <c r="V21307" s="69"/>
      <c r="W21307" s="69"/>
      <c r="X21307" s="69"/>
      <c r="Y21307" s="69"/>
    </row>
    <row r="21308" spans="14:25">
      <c r="N21308" s="68"/>
      <c r="O21308" s="69"/>
      <c r="P21308" s="69"/>
      <c r="Q21308" s="69"/>
      <c r="R21308" s="69"/>
      <c r="S21308" s="69"/>
      <c r="T21308" s="69"/>
      <c r="U21308" s="69"/>
      <c r="V21308" s="69"/>
      <c r="W21308" s="69"/>
      <c r="X21308" s="69"/>
      <c r="Y21308" s="69"/>
    </row>
    <row r="21309" spans="14:25">
      <c r="N21309" s="68"/>
      <c r="O21309" s="69"/>
      <c r="P21309" s="69"/>
      <c r="Q21309" s="69"/>
      <c r="R21309" s="69"/>
      <c r="S21309" s="69"/>
      <c r="T21309" s="69"/>
      <c r="U21309" s="69"/>
      <c r="V21309" s="69"/>
      <c r="W21309" s="69"/>
      <c r="X21309" s="69"/>
      <c r="Y21309" s="69"/>
    </row>
    <row r="21310" spans="14:25">
      <c r="N21310" s="68"/>
      <c r="O21310" s="69"/>
      <c r="P21310" s="69"/>
      <c r="Q21310" s="69"/>
      <c r="R21310" s="69"/>
      <c r="S21310" s="69"/>
      <c r="T21310" s="69"/>
      <c r="U21310" s="69"/>
      <c r="V21310" s="69"/>
      <c r="W21310" s="69"/>
      <c r="X21310" s="69"/>
      <c r="Y21310" s="69"/>
    </row>
    <row r="21311" spans="14:25">
      <c r="N21311" s="68"/>
      <c r="O21311" s="69"/>
      <c r="P21311" s="69"/>
      <c r="Q21311" s="69"/>
      <c r="R21311" s="69"/>
      <c r="S21311" s="69"/>
      <c r="T21311" s="69"/>
      <c r="U21311" s="69"/>
      <c r="V21311" s="69"/>
      <c r="W21311" s="69"/>
      <c r="X21311" s="69"/>
      <c r="Y21311" s="69"/>
    </row>
    <row r="21312" spans="14:25">
      <c r="N21312" s="68"/>
      <c r="O21312" s="69"/>
      <c r="P21312" s="69"/>
      <c r="Q21312" s="69"/>
      <c r="R21312" s="69"/>
      <c r="S21312" s="69"/>
      <c r="T21312" s="69"/>
      <c r="U21312" s="69"/>
      <c r="V21312" s="69"/>
      <c r="W21312" s="69"/>
      <c r="X21312" s="69"/>
      <c r="Y21312" s="69"/>
    </row>
    <row r="21313" spans="14:25">
      <c r="N21313" s="68"/>
      <c r="O21313" s="69"/>
      <c r="P21313" s="69"/>
      <c r="Q21313" s="69"/>
      <c r="R21313" s="69"/>
      <c r="S21313" s="69"/>
      <c r="T21313" s="69"/>
      <c r="U21313" s="69"/>
      <c r="V21313" s="69"/>
      <c r="W21313" s="69"/>
      <c r="X21313" s="69"/>
      <c r="Y21313" s="69"/>
    </row>
    <row r="21314" spans="14:25">
      <c r="N21314" s="68"/>
      <c r="O21314" s="69"/>
      <c r="P21314" s="69"/>
      <c r="Q21314" s="69"/>
      <c r="R21314" s="69"/>
      <c r="S21314" s="69"/>
      <c r="T21314" s="69"/>
      <c r="U21314" s="69"/>
      <c r="V21314" s="69"/>
      <c r="W21314" s="69"/>
      <c r="X21314" s="69"/>
      <c r="Y21314" s="69"/>
    </row>
    <row r="21315" spans="14:25">
      <c r="N21315" s="68"/>
      <c r="O21315" s="69"/>
      <c r="P21315" s="69"/>
      <c r="Q21315" s="69"/>
      <c r="R21315" s="69"/>
      <c r="S21315" s="69"/>
      <c r="T21315" s="69"/>
      <c r="U21315" s="69"/>
      <c r="V21315" s="69"/>
      <c r="W21315" s="69"/>
      <c r="X21315" s="69"/>
      <c r="Y21315" s="69"/>
    </row>
    <row r="21316" spans="14:25">
      <c r="N21316" s="68"/>
      <c r="O21316" s="69"/>
      <c r="P21316" s="69"/>
      <c r="Q21316" s="69"/>
      <c r="R21316" s="69"/>
      <c r="S21316" s="69"/>
      <c r="T21316" s="69"/>
      <c r="U21316" s="69"/>
      <c r="V21316" s="69"/>
      <c r="W21316" s="69"/>
      <c r="X21316" s="69"/>
      <c r="Y21316" s="69"/>
    </row>
    <row r="21317" spans="14:25">
      <c r="N21317" s="68"/>
      <c r="O21317" s="69"/>
      <c r="P21317" s="69"/>
      <c r="Q21317" s="69"/>
      <c r="R21317" s="69"/>
      <c r="S21317" s="69"/>
      <c r="T21317" s="69"/>
      <c r="U21317" s="69"/>
      <c r="V21317" s="69"/>
      <c r="W21317" s="69"/>
      <c r="X21317" s="69"/>
      <c r="Y21317" s="69"/>
    </row>
    <row r="21318" spans="14:25">
      <c r="N21318" s="68"/>
      <c r="O21318" s="69"/>
      <c r="P21318" s="69"/>
      <c r="Q21318" s="69"/>
      <c r="R21318" s="69"/>
      <c r="S21318" s="69"/>
      <c r="T21318" s="69"/>
      <c r="U21318" s="69"/>
      <c r="V21318" s="69"/>
      <c r="W21318" s="69"/>
      <c r="X21318" s="69"/>
      <c r="Y21318" s="69"/>
    </row>
    <row r="21319" spans="14:25">
      <c r="N21319" s="68"/>
      <c r="O21319" s="69"/>
      <c r="P21319" s="69"/>
      <c r="Q21319" s="69"/>
      <c r="R21319" s="69"/>
      <c r="S21319" s="69"/>
      <c r="T21319" s="69"/>
      <c r="U21319" s="69"/>
      <c r="V21319" s="69"/>
      <c r="W21319" s="69"/>
      <c r="X21319" s="69"/>
      <c r="Y21319" s="69"/>
    </row>
    <row r="21320" spans="14:25">
      <c r="N21320" s="68"/>
      <c r="O21320" s="69"/>
      <c r="P21320" s="69"/>
      <c r="Q21320" s="69"/>
      <c r="R21320" s="69"/>
      <c r="S21320" s="69"/>
      <c r="T21320" s="69"/>
      <c r="U21320" s="69"/>
      <c r="V21320" s="69"/>
      <c r="W21320" s="69"/>
      <c r="X21320" s="69"/>
      <c r="Y21320" s="69"/>
    </row>
    <row r="21321" spans="14:25">
      <c r="N21321" s="68"/>
      <c r="O21321" s="69"/>
      <c r="P21321" s="69"/>
      <c r="Q21321" s="69"/>
      <c r="R21321" s="69"/>
      <c r="S21321" s="69"/>
      <c r="T21321" s="69"/>
      <c r="U21321" s="69"/>
      <c r="V21321" s="69"/>
      <c r="W21321" s="69"/>
      <c r="X21321" s="69"/>
      <c r="Y21321" s="69"/>
    </row>
    <row r="21322" spans="14:25">
      <c r="N21322" s="68"/>
      <c r="O21322" s="69"/>
      <c r="P21322" s="69"/>
      <c r="Q21322" s="69"/>
      <c r="R21322" s="69"/>
      <c r="S21322" s="69"/>
      <c r="T21322" s="69"/>
      <c r="U21322" s="69"/>
      <c r="V21322" s="69"/>
      <c r="W21322" s="69"/>
      <c r="X21322" s="69"/>
      <c r="Y21322" s="69"/>
    </row>
    <row r="21323" spans="14:25">
      <c r="N21323" s="68"/>
      <c r="O21323" s="69"/>
      <c r="P21323" s="69"/>
      <c r="Q21323" s="69"/>
      <c r="R21323" s="69"/>
      <c r="S21323" s="69"/>
      <c r="T21323" s="69"/>
      <c r="U21323" s="69"/>
      <c r="V21323" s="69"/>
      <c r="W21323" s="69"/>
      <c r="X21323" s="69"/>
      <c r="Y21323" s="69"/>
    </row>
    <row r="21324" spans="14:25">
      <c r="N21324" s="68"/>
      <c r="O21324" s="69"/>
      <c r="P21324" s="69"/>
      <c r="Q21324" s="69"/>
      <c r="R21324" s="69"/>
      <c r="S21324" s="69"/>
      <c r="T21324" s="69"/>
      <c r="U21324" s="69"/>
      <c r="V21324" s="69"/>
      <c r="W21324" s="69"/>
      <c r="X21324" s="69"/>
      <c r="Y21324" s="69"/>
    </row>
    <row r="21325" spans="14:25">
      <c r="N21325" s="68"/>
      <c r="O21325" s="69"/>
      <c r="P21325" s="69"/>
      <c r="Q21325" s="69"/>
      <c r="R21325" s="69"/>
      <c r="S21325" s="69"/>
      <c r="T21325" s="69"/>
      <c r="U21325" s="69"/>
      <c r="V21325" s="69"/>
      <c r="W21325" s="69"/>
      <c r="X21325" s="69"/>
      <c r="Y21325" s="69"/>
    </row>
    <row r="21326" spans="14:25">
      <c r="N21326" s="68"/>
      <c r="O21326" s="69"/>
      <c r="P21326" s="69"/>
      <c r="Q21326" s="69"/>
      <c r="R21326" s="69"/>
      <c r="S21326" s="69"/>
      <c r="T21326" s="69"/>
      <c r="U21326" s="69"/>
      <c r="V21326" s="69"/>
      <c r="W21326" s="69"/>
      <c r="X21326" s="69"/>
      <c r="Y21326" s="69"/>
    </row>
    <row r="21327" spans="14:25">
      <c r="N21327" s="68"/>
      <c r="O21327" s="69"/>
      <c r="P21327" s="69"/>
      <c r="Q21327" s="69"/>
      <c r="R21327" s="69"/>
      <c r="S21327" s="69"/>
      <c r="T21327" s="69"/>
      <c r="U21327" s="69"/>
      <c r="V21327" s="69"/>
      <c r="W21327" s="69"/>
      <c r="X21327" s="69"/>
      <c r="Y21327" s="69"/>
    </row>
    <row r="21328" spans="14:25">
      <c r="N21328" s="68"/>
      <c r="O21328" s="69"/>
      <c r="P21328" s="69"/>
      <c r="Q21328" s="69"/>
      <c r="R21328" s="69"/>
      <c r="S21328" s="69"/>
      <c r="T21328" s="69"/>
      <c r="U21328" s="69"/>
      <c r="V21328" s="69"/>
      <c r="W21328" s="69"/>
      <c r="X21328" s="69"/>
      <c r="Y21328" s="69"/>
    </row>
    <row r="21329" spans="14:25">
      <c r="N21329" s="68"/>
      <c r="O21329" s="69"/>
      <c r="P21329" s="69"/>
      <c r="Q21329" s="69"/>
      <c r="R21329" s="69"/>
      <c r="S21329" s="69"/>
      <c r="T21329" s="69"/>
      <c r="U21329" s="69"/>
      <c r="V21329" s="69"/>
      <c r="W21329" s="69"/>
      <c r="X21329" s="69"/>
      <c r="Y21329" s="69"/>
    </row>
    <row r="21330" spans="14:25">
      <c r="N21330" s="68"/>
      <c r="O21330" s="69"/>
      <c r="P21330" s="69"/>
      <c r="Q21330" s="69"/>
      <c r="R21330" s="69"/>
      <c r="S21330" s="69"/>
      <c r="T21330" s="69"/>
      <c r="U21330" s="69"/>
      <c r="V21330" s="69"/>
      <c r="W21330" s="69"/>
      <c r="X21330" s="69"/>
      <c r="Y21330" s="69"/>
    </row>
    <row r="21331" spans="14:25">
      <c r="N21331" s="68"/>
      <c r="O21331" s="69"/>
      <c r="P21331" s="69"/>
      <c r="Q21331" s="69"/>
      <c r="R21331" s="69"/>
      <c r="S21331" s="69"/>
      <c r="T21331" s="69"/>
      <c r="U21331" s="69"/>
      <c r="V21331" s="69"/>
      <c r="W21331" s="69"/>
      <c r="X21331" s="69"/>
      <c r="Y21331" s="69"/>
    </row>
    <row r="21332" spans="14:25">
      <c r="N21332" s="68"/>
      <c r="O21332" s="69"/>
      <c r="P21332" s="69"/>
      <c r="Q21332" s="69"/>
      <c r="R21332" s="69"/>
      <c r="S21332" s="69"/>
      <c r="T21332" s="69"/>
      <c r="U21332" s="69"/>
      <c r="V21332" s="69"/>
      <c r="W21332" s="69"/>
      <c r="X21332" s="69"/>
      <c r="Y21332" s="69"/>
    </row>
    <row r="21333" spans="14:25">
      <c r="N21333" s="68"/>
      <c r="O21333" s="69"/>
      <c r="P21333" s="69"/>
      <c r="Q21333" s="69"/>
      <c r="R21333" s="69"/>
      <c r="S21333" s="69"/>
      <c r="T21333" s="69"/>
      <c r="U21333" s="69"/>
      <c r="V21333" s="69"/>
      <c r="W21333" s="69"/>
      <c r="X21333" s="69"/>
      <c r="Y21333" s="69"/>
    </row>
    <row r="21334" spans="14:25">
      <c r="N21334" s="68"/>
      <c r="O21334" s="69"/>
      <c r="P21334" s="69"/>
      <c r="Q21334" s="69"/>
      <c r="R21334" s="69"/>
      <c r="S21334" s="69"/>
      <c r="T21334" s="69"/>
      <c r="U21334" s="69"/>
      <c r="V21334" s="69"/>
      <c r="W21334" s="69"/>
      <c r="X21334" s="69"/>
      <c r="Y21334" s="69"/>
    </row>
    <row r="21335" spans="14:25">
      <c r="N21335" s="68"/>
      <c r="O21335" s="69"/>
      <c r="P21335" s="69"/>
      <c r="Q21335" s="69"/>
      <c r="R21335" s="69"/>
      <c r="S21335" s="69"/>
      <c r="T21335" s="69"/>
      <c r="U21335" s="69"/>
      <c r="V21335" s="69"/>
      <c r="W21335" s="69"/>
      <c r="X21335" s="69"/>
      <c r="Y21335" s="69"/>
    </row>
    <row r="21336" spans="14:25">
      <c r="N21336" s="68"/>
      <c r="O21336" s="69"/>
      <c r="P21336" s="69"/>
      <c r="Q21336" s="69"/>
      <c r="R21336" s="69"/>
      <c r="S21336" s="69"/>
      <c r="T21336" s="69"/>
      <c r="U21336" s="69"/>
      <c r="V21336" s="69"/>
      <c r="W21336" s="69"/>
      <c r="X21336" s="69"/>
      <c r="Y21336" s="69"/>
    </row>
    <row r="21337" spans="14:25">
      <c r="N21337" s="68"/>
      <c r="O21337" s="69"/>
      <c r="P21337" s="69"/>
      <c r="Q21337" s="69"/>
      <c r="R21337" s="69"/>
      <c r="S21337" s="69"/>
      <c r="T21337" s="69"/>
      <c r="U21337" s="69"/>
      <c r="V21337" s="69"/>
      <c r="W21337" s="69"/>
      <c r="X21337" s="69"/>
      <c r="Y21337" s="69"/>
    </row>
    <row r="21338" spans="14:25">
      <c r="N21338" s="68"/>
      <c r="O21338" s="69"/>
      <c r="P21338" s="69"/>
      <c r="Q21338" s="69"/>
      <c r="R21338" s="69"/>
      <c r="S21338" s="69"/>
      <c r="T21338" s="69"/>
      <c r="U21338" s="69"/>
      <c r="V21338" s="69"/>
      <c r="W21338" s="69"/>
      <c r="X21338" s="69"/>
      <c r="Y21338" s="69"/>
    </row>
    <row r="21339" spans="14:25">
      <c r="N21339" s="68"/>
      <c r="O21339" s="69"/>
      <c r="P21339" s="69"/>
      <c r="Q21339" s="69"/>
      <c r="R21339" s="69"/>
      <c r="S21339" s="69"/>
      <c r="T21339" s="69"/>
      <c r="U21339" s="69"/>
      <c r="V21339" s="69"/>
      <c r="W21339" s="69"/>
      <c r="X21339" s="69"/>
      <c r="Y21339" s="69"/>
    </row>
    <row r="21340" spans="14:25">
      <c r="N21340" s="68"/>
      <c r="O21340" s="69"/>
      <c r="P21340" s="69"/>
      <c r="Q21340" s="69"/>
      <c r="R21340" s="69"/>
      <c r="S21340" s="69"/>
      <c r="T21340" s="69"/>
      <c r="U21340" s="69"/>
      <c r="V21340" s="69"/>
      <c r="W21340" s="69"/>
      <c r="X21340" s="69"/>
      <c r="Y21340" s="69"/>
    </row>
    <row r="21341" spans="14:25">
      <c r="N21341" s="68"/>
      <c r="O21341" s="69"/>
      <c r="P21341" s="69"/>
      <c r="Q21341" s="69"/>
      <c r="R21341" s="69"/>
      <c r="S21341" s="69"/>
      <c r="T21341" s="69"/>
      <c r="U21341" s="69"/>
      <c r="V21341" s="69"/>
      <c r="W21341" s="69"/>
      <c r="X21341" s="69"/>
      <c r="Y21341" s="69"/>
    </row>
    <row r="21342" spans="14:25">
      <c r="N21342" s="68"/>
      <c r="O21342" s="69"/>
      <c r="P21342" s="69"/>
      <c r="Q21342" s="69"/>
      <c r="R21342" s="69"/>
      <c r="S21342" s="69"/>
      <c r="T21342" s="69"/>
      <c r="U21342" s="69"/>
      <c r="V21342" s="69"/>
      <c r="W21342" s="69"/>
      <c r="X21342" s="69"/>
      <c r="Y21342" s="69"/>
    </row>
    <row r="21343" spans="14:25">
      <c r="N21343" s="68"/>
      <c r="O21343" s="69"/>
      <c r="P21343" s="69"/>
      <c r="Q21343" s="69"/>
      <c r="R21343" s="69"/>
      <c r="S21343" s="69"/>
      <c r="T21343" s="69"/>
      <c r="U21343" s="69"/>
      <c r="V21343" s="69"/>
      <c r="W21343" s="69"/>
      <c r="X21343" s="69"/>
      <c r="Y21343" s="69"/>
    </row>
    <row r="21344" spans="14:25">
      <c r="N21344" s="68"/>
      <c r="O21344" s="69"/>
      <c r="P21344" s="69"/>
      <c r="Q21344" s="69"/>
      <c r="R21344" s="69"/>
      <c r="S21344" s="69"/>
      <c r="T21344" s="69"/>
      <c r="U21344" s="69"/>
      <c r="V21344" s="69"/>
      <c r="W21344" s="69"/>
      <c r="X21344" s="69"/>
      <c r="Y21344" s="69"/>
    </row>
    <row r="21345" spans="14:25">
      <c r="N21345" s="68"/>
      <c r="O21345" s="69"/>
      <c r="P21345" s="69"/>
      <c r="Q21345" s="69"/>
      <c r="R21345" s="69"/>
      <c r="S21345" s="69"/>
      <c r="T21345" s="69"/>
      <c r="U21345" s="69"/>
      <c r="V21345" s="69"/>
      <c r="W21345" s="69"/>
      <c r="X21345" s="69"/>
      <c r="Y21345" s="69"/>
    </row>
    <row r="21346" spans="14:25">
      <c r="N21346" s="68"/>
      <c r="O21346" s="69"/>
      <c r="P21346" s="69"/>
      <c r="Q21346" s="69"/>
      <c r="R21346" s="69"/>
      <c r="S21346" s="69"/>
      <c r="T21346" s="69"/>
      <c r="U21346" s="69"/>
      <c r="V21346" s="69"/>
      <c r="W21346" s="69"/>
      <c r="X21346" s="69"/>
      <c r="Y21346" s="69"/>
    </row>
    <row r="21347" spans="14:25">
      <c r="N21347" s="68"/>
      <c r="O21347" s="69"/>
      <c r="P21347" s="69"/>
      <c r="Q21347" s="69"/>
      <c r="R21347" s="69"/>
      <c r="S21347" s="69"/>
      <c r="T21347" s="69"/>
      <c r="U21347" s="69"/>
      <c r="V21347" s="69"/>
      <c r="W21347" s="69"/>
      <c r="X21347" s="69"/>
      <c r="Y21347" s="69"/>
    </row>
    <row r="21348" spans="14:25">
      <c r="N21348" s="68"/>
      <c r="O21348" s="69"/>
      <c r="P21348" s="69"/>
      <c r="Q21348" s="69"/>
      <c r="R21348" s="69"/>
      <c r="S21348" s="69"/>
      <c r="T21348" s="69"/>
      <c r="U21348" s="69"/>
      <c r="V21348" s="69"/>
      <c r="W21348" s="69"/>
      <c r="X21348" s="69"/>
      <c r="Y21348" s="69"/>
    </row>
    <row r="21349" spans="14:25">
      <c r="N21349" s="68"/>
      <c r="O21349" s="69"/>
      <c r="P21349" s="69"/>
      <c r="Q21349" s="69"/>
      <c r="R21349" s="69"/>
      <c r="S21349" s="69"/>
      <c r="T21349" s="69"/>
      <c r="U21349" s="69"/>
      <c r="V21349" s="69"/>
      <c r="W21349" s="69"/>
      <c r="X21349" s="69"/>
      <c r="Y21349" s="69"/>
    </row>
    <row r="21350" spans="14:25">
      <c r="N21350" s="68"/>
      <c r="O21350" s="69"/>
      <c r="P21350" s="69"/>
      <c r="Q21350" s="69"/>
      <c r="R21350" s="69"/>
      <c r="S21350" s="69"/>
      <c r="T21350" s="69"/>
      <c r="U21350" s="69"/>
      <c r="V21350" s="69"/>
      <c r="W21350" s="69"/>
      <c r="X21350" s="69"/>
      <c r="Y21350" s="69"/>
    </row>
    <row r="21351" spans="14:25">
      <c r="N21351" s="68"/>
      <c r="O21351" s="69"/>
      <c r="P21351" s="69"/>
      <c r="Q21351" s="69"/>
      <c r="R21351" s="69"/>
      <c r="S21351" s="69"/>
      <c r="T21351" s="69"/>
      <c r="U21351" s="69"/>
      <c r="V21351" s="69"/>
      <c r="W21351" s="69"/>
      <c r="X21351" s="69"/>
      <c r="Y21351" s="69"/>
    </row>
    <row r="21352" spans="14:25">
      <c r="N21352" s="68"/>
      <c r="O21352" s="69"/>
      <c r="P21352" s="69"/>
      <c r="Q21352" s="69"/>
      <c r="R21352" s="69"/>
      <c r="S21352" s="69"/>
      <c r="T21352" s="69"/>
      <c r="U21352" s="69"/>
      <c r="V21352" s="69"/>
      <c r="W21352" s="69"/>
      <c r="X21352" s="69"/>
      <c r="Y21352" s="69"/>
    </row>
    <row r="21353" spans="14:25">
      <c r="N21353" s="68"/>
      <c r="O21353" s="69"/>
      <c r="P21353" s="69"/>
      <c r="Q21353" s="69"/>
      <c r="R21353" s="69"/>
      <c r="S21353" s="69"/>
      <c r="T21353" s="69"/>
      <c r="U21353" s="69"/>
      <c r="V21353" s="69"/>
      <c r="W21353" s="69"/>
      <c r="X21353" s="69"/>
      <c r="Y21353" s="69"/>
    </row>
    <row r="21354" spans="14:25">
      <c r="N21354" s="68"/>
      <c r="O21354" s="69"/>
      <c r="P21354" s="69"/>
      <c r="Q21354" s="69"/>
      <c r="R21354" s="69"/>
      <c r="S21354" s="69"/>
      <c r="T21354" s="69"/>
      <c r="U21354" s="69"/>
      <c r="V21354" s="69"/>
      <c r="W21354" s="69"/>
      <c r="X21354" s="69"/>
      <c r="Y21354" s="69"/>
    </row>
    <row r="21355" spans="14:25">
      <c r="N21355" s="68"/>
      <c r="O21355" s="69"/>
      <c r="P21355" s="69"/>
      <c r="Q21355" s="69"/>
      <c r="R21355" s="69"/>
      <c r="S21355" s="69"/>
      <c r="T21355" s="69"/>
      <c r="U21355" s="69"/>
      <c r="V21355" s="69"/>
      <c r="W21355" s="69"/>
      <c r="X21355" s="69"/>
      <c r="Y21355" s="69"/>
    </row>
    <row r="21356" spans="14:25">
      <c r="N21356" s="68"/>
      <c r="O21356" s="69"/>
      <c r="P21356" s="69"/>
      <c r="Q21356" s="69"/>
      <c r="R21356" s="69"/>
      <c r="S21356" s="69"/>
      <c r="T21356" s="69"/>
      <c r="U21356" s="69"/>
      <c r="V21356" s="69"/>
      <c r="W21356" s="69"/>
      <c r="X21356" s="69"/>
      <c r="Y21356" s="69"/>
    </row>
    <row r="21357" spans="14:25">
      <c r="N21357" s="68"/>
      <c r="O21357" s="69"/>
      <c r="P21357" s="69"/>
      <c r="Q21357" s="69"/>
      <c r="R21357" s="69"/>
      <c r="S21357" s="69"/>
      <c r="T21357" s="69"/>
      <c r="U21357" s="69"/>
      <c r="V21357" s="69"/>
      <c r="W21357" s="69"/>
      <c r="X21357" s="69"/>
      <c r="Y21357" s="69"/>
    </row>
    <row r="21358" spans="14:25">
      <c r="N21358" s="68"/>
      <c r="O21358" s="69"/>
      <c r="P21358" s="69"/>
      <c r="Q21358" s="69"/>
      <c r="R21358" s="69"/>
      <c r="S21358" s="69"/>
      <c r="T21358" s="69"/>
      <c r="U21358" s="69"/>
      <c r="V21358" s="69"/>
      <c r="W21358" s="69"/>
      <c r="X21358" s="69"/>
      <c r="Y21358" s="69"/>
    </row>
    <row r="21359" spans="14:25">
      <c r="N21359" s="68"/>
      <c r="O21359" s="69"/>
      <c r="P21359" s="69"/>
      <c r="Q21359" s="69"/>
      <c r="R21359" s="69"/>
      <c r="S21359" s="69"/>
      <c r="T21359" s="69"/>
      <c r="U21359" s="69"/>
      <c r="V21359" s="69"/>
      <c r="W21359" s="69"/>
      <c r="X21359" s="69"/>
      <c r="Y21359" s="69"/>
    </row>
    <row r="21360" spans="14:25">
      <c r="N21360" s="68"/>
      <c r="O21360" s="69"/>
      <c r="P21360" s="69"/>
      <c r="Q21360" s="69"/>
      <c r="R21360" s="69"/>
      <c r="S21360" s="69"/>
      <c r="T21360" s="69"/>
      <c r="U21360" s="69"/>
      <c r="V21360" s="69"/>
      <c r="W21360" s="69"/>
      <c r="X21360" s="69"/>
      <c r="Y21360" s="69"/>
    </row>
    <row r="21361" spans="14:25">
      <c r="N21361" s="68"/>
      <c r="O21361" s="69"/>
      <c r="P21361" s="69"/>
      <c r="Q21361" s="69"/>
      <c r="R21361" s="69"/>
      <c r="S21361" s="69"/>
      <c r="T21361" s="69"/>
      <c r="U21361" s="69"/>
      <c r="V21361" s="69"/>
      <c r="W21361" s="69"/>
      <c r="X21361" s="69"/>
      <c r="Y21361" s="69"/>
    </row>
    <row r="21362" spans="14:25">
      <c r="N21362" s="68"/>
      <c r="O21362" s="69"/>
      <c r="P21362" s="69"/>
      <c r="Q21362" s="69"/>
      <c r="R21362" s="69"/>
      <c r="S21362" s="69"/>
      <c r="T21362" s="69"/>
      <c r="U21362" s="69"/>
      <c r="V21362" s="69"/>
      <c r="W21362" s="69"/>
      <c r="X21362" s="69"/>
      <c r="Y21362" s="69"/>
    </row>
    <row r="21363" spans="14:25">
      <c r="N21363" s="68"/>
      <c r="O21363" s="69"/>
      <c r="P21363" s="69"/>
      <c r="Q21363" s="69"/>
      <c r="R21363" s="69"/>
      <c r="S21363" s="69"/>
      <c r="T21363" s="69"/>
      <c r="U21363" s="69"/>
      <c r="V21363" s="69"/>
      <c r="W21363" s="69"/>
      <c r="X21363" s="69"/>
      <c r="Y21363" s="69"/>
    </row>
    <row r="21364" spans="14:25">
      <c r="N21364" s="68"/>
      <c r="O21364" s="69"/>
      <c r="P21364" s="69"/>
      <c r="Q21364" s="69"/>
      <c r="R21364" s="69"/>
      <c r="S21364" s="69"/>
      <c r="T21364" s="69"/>
      <c r="U21364" s="69"/>
      <c r="V21364" s="69"/>
      <c r="W21364" s="69"/>
      <c r="X21364" s="69"/>
      <c r="Y21364" s="69"/>
    </row>
    <row r="21365" spans="14:25">
      <c r="N21365" s="68"/>
      <c r="O21365" s="69"/>
      <c r="P21365" s="69"/>
      <c r="Q21365" s="69"/>
      <c r="R21365" s="69"/>
      <c r="S21365" s="69"/>
      <c r="T21365" s="69"/>
      <c r="U21365" s="69"/>
      <c r="V21365" s="69"/>
      <c r="W21365" s="69"/>
      <c r="X21365" s="69"/>
      <c r="Y21365" s="69"/>
    </row>
    <row r="21366" spans="14:25">
      <c r="N21366" s="68"/>
      <c r="O21366" s="69"/>
      <c r="P21366" s="69"/>
      <c r="Q21366" s="69"/>
      <c r="R21366" s="69"/>
      <c r="S21366" s="69"/>
      <c r="T21366" s="69"/>
      <c r="U21366" s="69"/>
      <c r="V21366" s="69"/>
      <c r="W21366" s="69"/>
      <c r="X21366" s="69"/>
      <c r="Y21366" s="69"/>
    </row>
    <row r="21367" spans="14:25">
      <c r="N21367" s="68"/>
      <c r="O21367" s="69"/>
      <c r="P21367" s="69"/>
      <c r="Q21367" s="69"/>
      <c r="R21367" s="69"/>
      <c r="S21367" s="69"/>
      <c r="T21367" s="69"/>
      <c r="U21367" s="69"/>
      <c r="V21367" s="69"/>
      <c r="W21367" s="69"/>
      <c r="X21367" s="69"/>
      <c r="Y21367" s="69"/>
    </row>
    <row r="21368" spans="14:25">
      <c r="N21368" s="68"/>
      <c r="O21368" s="69"/>
      <c r="P21368" s="69"/>
      <c r="Q21368" s="69"/>
      <c r="R21368" s="69"/>
      <c r="S21368" s="69"/>
      <c r="T21368" s="69"/>
      <c r="U21368" s="69"/>
      <c r="V21368" s="69"/>
      <c r="W21368" s="69"/>
      <c r="X21368" s="69"/>
      <c r="Y21368" s="69"/>
    </row>
    <row r="21369" spans="14:25">
      <c r="N21369" s="68"/>
      <c r="O21369" s="69"/>
      <c r="P21369" s="69"/>
      <c r="Q21369" s="69"/>
      <c r="R21369" s="69"/>
      <c r="S21369" s="69"/>
      <c r="T21369" s="69"/>
      <c r="U21369" s="69"/>
      <c r="V21369" s="69"/>
      <c r="W21369" s="69"/>
      <c r="X21369" s="69"/>
      <c r="Y21369" s="69"/>
    </row>
    <row r="21370" spans="14:25">
      <c r="N21370" s="68"/>
      <c r="O21370" s="69"/>
      <c r="P21370" s="69"/>
      <c r="Q21370" s="69"/>
      <c r="R21370" s="69"/>
      <c r="S21370" s="69"/>
      <c r="T21370" s="69"/>
      <c r="U21370" s="69"/>
      <c r="V21370" s="69"/>
      <c r="W21370" s="69"/>
      <c r="X21370" s="69"/>
      <c r="Y21370" s="69"/>
    </row>
    <row r="21371" spans="14:25">
      <c r="N21371" s="68"/>
      <c r="O21371" s="69"/>
      <c r="P21371" s="69"/>
      <c r="Q21371" s="69"/>
      <c r="R21371" s="69"/>
      <c r="S21371" s="69"/>
      <c r="T21371" s="69"/>
      <c r="U21371" s="69"/>
      <c r="V21371" s="69"/>
      <c r="W21371" s="69"/>
      <c r="X21371" s="69"/>
      <c r="Y21371" s="69"/>
    </row>
    <row r="21372" spans="14:25">
      <c r="N21372" s="68"/>
      <c r="O21372" s="69"/>
      <c r="P21372" s="69"/>
      <c r="Q21372" s="69"/>
      <c r="R21372" s="69"/>
      <c r="S21372" s="69"/>
      <c r="T21372" s="69"/>
      <c r="U21372" s="69"/>
      <c r="V21372" s="69"/>
      <c r="W21372" s="69"/>
      <c r="X21372" s="69"/>
      <c r="Y21372" s="69"/>
    </row>
    <row r="21373" spans="14:25">
      <c r="N21373" s="68"/>
      <c r="O21373" s="69"/>
      <c r="P21373" s="69"/>
      <c r="Q21373" s="69"/>
      <c r="R21373" s="69"/>
      <c r="S21373" s="69"/>
      <c r="T21373" s="69"/>
      <c r="U21373" s="69"/>
      <c r="V21373" s="69"/>
      <c r="W21373" s="69"/>
      <c r="X21373" s="69"/>
      <c r="Y21373" s="69"/>
    </row>
    <row r="21374" spans="14:25">
      <c r="N21374" s="68"/>
      <c r="O21374" s="69"/>
      <c r="P21374" s="69"/>
      <c r="Q21374" s="69"/>
      <c r="R21374" s="69"/>
      <c r="S21374" s="69"/>
      <c r="T21374" s="69"/>
      <c r="U21374" s="69"/>
      <c r="V21374" s="69"/>
      <c r="W21374" s="69"/>
      <c r="X21374" s="69"/>
      <c r="Y21374" s="69"/>
    </row>
    <row r="21375" spans="14:25">
      <c r="N21375" s="68"/>
      <c r="O21375" s="69"/>
      <c r="P21375" s="69"/>
      <c r="Q21375" s="69"/>
      <c r="R21375" s="69"/>
      <c r="S21375" s="69"/>
      <c r="T21375" s="69"/>
      <c r="U21375" s="69"/>
      <c r="V21375" s="69"/>
      <c r="W21375" s="69"/>
      <c r="X21375" s="69"/>
      <c r="Y21375" s="69"/>
    </row>
    <row r="21376" spans="14:25">
      <c r="N21376" s="68"/>
      <c r="O21376" s="69"/>
      <c r="P21376" s="69"/>
      <c r="Q21376" s="69"/>
      <c r="R21376" s="69"/>
      <c r="S21376" s="69"/>
      <c r="T21376" s="69"/>
      <c r="U21376" s="69"/>
      <c r="V21376" s="69"/>
      <c r="W21376" s="69"/>
      <c r="X21376" s="69"/>
      <c r="Y21376" s="69"/>
    </row>
    <row r="21377" spans="14:25">
      <c r="N21377" s="68"/>
      <c r="O21377" s="69"/>
      <c r="P21377" s="69"/>
      <c r="Q21377" s="69"/>
      <c r="R21377" s="69"/>
      <c r="S21377" s="69"/>
      <c r="T21377" s="69"/>
      <c r="U21377" s="69"/>
      <c r="V21377" s="69"/>
      <c r="W21377" s="69"/>
      <c r="X21377" s="69"/>
      <c r="Y21377" s="69"/>
    </row>
    <row r="21378" spans="14:25">
      <c r="N21378" s="68"/>
      <c r="O21378" s="69"/>
      <c r="P21378" s="69"/>
      <c r="Q21378" s="69"/>
      <c r="R21378" s="69"/>
      <c r="S21378" s="69"/>
      <c r="T21378" s="69"/>
      <c r="U21378" s="69"/>
      <c r="V21378" s="69"/>
      <c r="W21378" s="69"/>
      <c r="X21378" s="69"/>
      <c r="Y21378" s="69"/>
    </row>
    <row r="21379" spans="14:25">
      <c r="N21379" s="68"/>
      <c r="O21379" s="69"/>
      <c r="P21379" s="69"/>
      <c r="Q21379" s="69"/>
      <c r="R21379" s="69"/>
      <c r="S21379" s="69"/>
      <c r="T21379" s="69"/>
      <c r="U21379" s="69"/>
      <c r="V21379" s="69"/>
      <c r="W21379" s="69"/>
      <c r="X21379" s="69"/>
      <c r="Y21379" s="69"/>
    </row>
    <row r="21380" spans="14:25">
      <c r="N21380" s="68"/>
      <c r="O21380" s="69"/>
      <c r="P21380" s="69"/>
      <c r="Q21380" s="69"/>
      <c r="R21380" s="69"/>
      <c r="S21380" s="69"/>
      <c r="T21380" s="69"/>
      <c r="U21380" s="69"/>
      <c r="V21380" s="69"/>
      <c r="W21380" s="69"/>
      <c r="X21380" s="69"/>
      <c r="Y21380" s="69"/>
    </row>
    <row r="21381" spans="14:25">
      <c r="N21381" s="68"/>
      <c r="O21381" s="69"/>
      <c r="P21381" s="69"/>
      <c r="Q21381" s="69"/>
      <c r="R21381" s="69"/>
      <c r="S21381" s="69"/>
      <c r="T21381" s="69"/>
      <c r="U21381" s="69"/>
      <c r="V21381" s="69"/>
      <c r="W21381" s="69"/>
      <c r="X21381" s="69"/>
      <c r="Y21381" s="69"/>
    </row>
    <row r="21382" spans="14:25">
      <c r="N21382" s="68"/>
      <c r="O21382" s="69"/>
      <c r="P21382" s="69"/>
      <c r="Q21382" s="69"/>
      <c r="R21382" s="69"/>
      <c r="S21382" s="69"/>
      <c r="T21382" s="69"/>
      <c r="U21382" s="69"/>
      <c r="V21382" s="69"/>
      <c r="W21382" s="69"/>
      <c r="X21382" s="69"/>
      <c r="Y21382" s="69"/>
    </row>
    <row r="21383" spans="14:25">
      <c r="N21383" s="68"/>
      <c r="O21383" s="69"/>
      <c r="P21383" s="69"/>
      <c r="Q21383" s="69"/>
      <c r="R21383" s="69"/>
      <c r="S21383" s="69"/>
      <c r="T21383" s="69"/>
      <c r="U21383" s="69"/>
      <c r="V21383" s="69"/>
      <c r="W21383" s="69"/>
      <c r="X21383" s="69"/>
      <c r="Y21383" s="69"/>
    </row>
    <row r="21384" spans="14:25">
      <c r="N21384" s="68"/>
      <c r="O21384" s="69"/>
      <c r="P21384" s="69"/>
      <c r="Q21384" s="69"/>
      <c r="R21384" s="69"/>
      <c r="S21384" s="69"/>
      <c r="T21384" s="69"/>
      <c r="U21384" s="69"/>
      <c r="V21384" s="69"/>
      <c r="W21384" s="69"/>
      <c r="X21384" s="69"/>
      <c r="Y21384" s="69"/>
    </row>
    <row r="21385" spans="14:25">
      <c r="N21385" s="68"/>
      <c r="O21385" s="69"/>
      <c r="P21385" s="69"/>
      <c r="Q21385" s="69"/>
      <c r="R21385" s="69"/>
      <c r="S21385" s="69"/>
      <c r="T21385" s="69"/>
      <c r="U21385" s="69"/>
      <c r="V21385" s="69"/>
      <c r="W21385" s="69"/>
      <c r="X21385" s="69"/>
      <c r="Y21385" s="69"/>
    </row>
    <row r="21386" spans="14:25">
      <c r="N21386" s="68"/>
      <c r="O21386" s="69"/>
      <c r="P21386" s="69"/>
      <c r="Q21386" s="69"/>
      <c r="R21386" s="69"/>
      <c r="S21386" s="69"/>
      <c r="T21386" s="69"/>
      <c r="U21386" s="69"/>
      <c r="V21386" s="69"/>
      <c r="W21386" s="69"/>
      <c r="X21386" s="69"/>
      <c r="Y21386" s="69"/>
    </row>
    <row r="21387" spans="14:25">
      <c r="N21387" s="68"/>
      <c r="O21387" s="69"/>
      <c r="P21387" s="69"/>
      <c r="Q21387" s="69"/>
      <c r="R21387" s="69"/>
      <c r="S21387" s="69"/>
      <c r="T21387" s="69"/>
      <c r="U21387" s="69"/>
      <c r="V21387" s="69"/>
      <c r="W21387" s="69"/>
      <c r="X21387" s="69"/>
      <c r="Y21387" s="69"/>
    </row>
    <row r="21388" spans="14:25">
      <c r="N21388" s="68"/>
      <c r="O21388" s="69"/>
      <c r="P21388" s="69"/>
      <c r="Q21388" s="69"/>
      <c r="R21388" s="69"/>
      <c r="S21388" s="69"/>
      <c r="T21388" s="69"/>
      <c r="U21388" s="69"/>
      <c r="V21388" s="69"/>
      <c r="W21388" s="69"/>
      <c r="X21388" s="69"/>
      <c r="Y21388" s="69"/>
    </row>
    <row r="21389" spans="14:25">
      <c r="N21389" s="68"/>
      <c r="O21389" s="69"/>
      <c r="P21389" s="69"/>
      <c r="Q21389" s="69"/>
      <c r="R21389" s="69"/>
      <c r="S21389" s="69"/>
      <c r="T21389" s="69"/>
      <c r="U21389" s="69"/>
      <c r="V21389" s="69"/>
      <c r="W21389" s="69"/>
      <c r="X21389" s="69"/>
      <c r="Y21389" s="69"/>
    </row>
    <row r="21390" spans="14:25">
      <c r="N21390" s="68"/>
      <c r="O21390" s="69"/>
      <c r="P21390" s="69"/>
      <c r="Q21390" s="69"/>
      <c r="R21390" s="69"/>
      <c r="S21390" s="69"/>
      <c r="T21390" s="69"/>
      <c r="U21390" s="69"/>
      <c r="V21390" s="69"/>
      <c r="W21390" s="69"/>
      <c r="X21390" s="69"/>
      <c r="Y21390" s="69"/>
    </row>
    <row r="21391" spans="14:25">
      <c r="N21391" s="68"/>
      <c r="O21391" s="69"/>
      <c r="P21391" s="69"/>
      <c r="Q21391" s="69"/>
      <c r="R21391" s="69"/>
      <c r="S21391" s="69"/>
      <c r="T21391" s="69"/>
      <c r="U21391" s="69"/>
      <c r="V21391" s="69"/>
      <c r="W21391" s="69"/>
      <c r="X21391" s="69"/>
      <c r="Y21391" s="69"/>
    </row>
    <row r="21392" spans="14:25">
      <c r="N21392" s="68"/>
      <c r="O21392" s="69"/>
      <c r="P21392" s="69"/>
      <c r="Q21392" s="69"/>
      <c r="R21392" s="69"/>
      <c r="S21392" s="69"/>
      <c r="T21392" s="69"/>
      <c r="U21392" s="69"/>
      <c r="V21392" s="69"/>
      <c r="W21392" s="69"/>
      <c r="X21392" s="69"/>
      <c r="Y21392" s="69"/>
    </row>
    <row r="21393" spans="14:25">
      <c r="N21393" s="68"/>
      <c r="O21393" s="69"/>
      <c r="P21393" s="69"/>
      <c r="Q21393" s="69"/>
      <c r="R21393" s="69"/>
      <c r="S21393" s="69"/>
      <c r="T21393" s="69"/>
      <c r="U21393" s="69"/>
      <c r="V21393" s="69"/>
      <c r="W21393" s="69"/>
      <c r="X21393" s="69"/>
      <c r="Y21393" s="69"/>
    </row>
    <row r="21394" spans="14:25">
      <c r="N21394" s="68"/>
      <c r="O21394" s="69"/>
      <c r="P21394" s="69"/>
      <c r="Q21394" s="69"/>
      <c r="R21394" s="69"/>
      <c r="S21394" s="69"/>
      <c r="T21394" s="69"/>
      <c r="U21394" s="69"/>
      <c r="V21394" s="69"/>
      <c r="W21394" s="69"/>
      <c r="X21394" s="69"/>
      <c r="Y21394" s="69"/>
    </row>
    <row r="21395" spans="14:25">
      <c r="N21395" s="68"/>
      <c r="O21395" s="69"/>
      <c r="P21395" s="69"/>
      <c r="Q21395" s="69"/>
      <c r="R21395" s="69"/>
      <c r="S21395" s="69"/>
      <c r="T21395" s="69"/>
      <c r="U21395" s="69"/>
      <c r="V21395" s="69"/>
      <c r="W21395" s="69"/>
      <c r="X21395" s="69"/>
      <c r="Y21395" s="69"/>
    </row>
    <row r="21396" spans="14:25">
      <c r="N21396" s="68"/>
      <c r="O21396" s="69"/>
      <c r="P21396" s="69"/>
      <c r="Q21396" s="69"/>
      <c r="R21396" s="69"/>
      <c r="S21396" s="69"/>
      <c r="T21396" s="69"/>
      <c r="U21396" s="69"/>
      <c r="V21396" s="69"/>
      <c r="W21396" s="69"/>
      <c r="X21396" s="69"/>
      <c r="Y21396" s="69"/>
    </row>
    <row r="21397" spans="14:25">
      <c r="N21397" s="68"/>
      <c r="O21397" s="69"/>
      <c r="P21397" s="69"/>
      <c r="Q21397" s="69"/>
      <c r="R21397" s="69"/>
      <c r="S21397" s="69"/>
      <c r="T21397" s="69"/>
      <c r="U21397" s="69"/>
      <c r="V21397" s="69"/>
      <c r="W21397" s="69"/>
      <c r="X21397" s="69"/>
      <c r="Y21397" s="69"/>
    </row>
    <row r="21398" spans="14:25">
      <c r="N21398" s="68"/>
      <c r="O21398" s="69"/>
      <c r="P21398" s="69"/>
      <c r="Q21398" s="69"/>
      <c r="R21398" s="69"/>
      <c r="S21398" s="69"/>
      <c r="T21398" s="69"/>
      <c r="U21398" s="69"/>
      <c r="V21398" s="69"/>
      <c r="W21398" s="69"/>
      <c r="X21398" s="69"/>
      <c r="Y21398" s="69"/>
    </row>
    <row r="21399" spans="14:25">
      <c r="N21399" s="68"/>
      <c r="O21399" s="69"/>
      <c r="P21399" s="69"/>
      <c r="Q21399" s="69"/>
      <c r="R21399" s="69"/>
      <c r="S21399" s="69"/>
      <c r="T21399" s="69"/>
      <c r="U21399" s="69"/>
      <c r="V21399" s="69"/>
      <c r="W21399" s="69"/>
      <c r="X21399" s="69"/>
      <c r="Y21399" s="69"/>
    </row>
    <row r="21400" spans="14:25">
      <c r="N21400" s="68"/>
      <c r="O21400" s="69"/>
      <c r="P21400" s="69"/>
      <c r="Q21400" s="69"/>
      <c r="R21400" s="69"/>
      <c r="S21400" s="69"/>
      <c r="T21400" s="69"/>
      <c r="U21400" s="69"/>
      <c r="V21400" s="69"/>
      <c r="W21400" s="69"/>
      <c r="X21400" s="69"/>
      <c r="Y21400" s="69"/>
    </row>
    <row r="21401" spans="14:25">
      <c r="N21401" s="68"/>
      <c r="O21401" s="69"/>
      <c r="P21401" s="69"/>
      <c r="Q21401" s="69"/>
      <c r="R21401" s="69"/>
      <c r="S21401" s="69"/>
      <c r="T21401" s="69"/>
      <c r="U21401" s="69"/>
      <c r="V21401" s="69"/>
      <c r="W21401" s="69"/>
      <c r="X21401" s="69"/>
      <c r="Y21401" s="69"/>
    </row>
    <row r="21402" spans="14:25">
      <c r="N21402" s="68"/>
      <c r="O21402" s="69"/>
      <c r="P21402" s="69"/>
      <c r="Q21402" s="69"/>
      <c r="R21402" s="69"/>
      <c r="S21402" s="69"/>
      <c r="T21402" s="69"/>
      <c r="U21402" s="69"/>
      <c r="V21402" s="69"/>
      <c r="W21402" s="69"/>
      <c r="X21402" s="69"/>
      <c r="Y21402" s="69"/>
    </row>
    <row r="21403" spans="14:25">
      <c r="N21403" s="68"/>
      <c r="O21403" s="69"/>
      <c r="P21403" s="69"/>
      <c r="Q21403" s="69"/>
      <c r="R21403" s="69"/>
      <c r="S21403" s="69"/>
      <c r="T21403" s="69"/>
      <c r="U21403" s="69"/>
      <c r="V21403" s="69"/>
      <c r="W21403" s="69"/>
      <c r="X21403" s="69"/>
      <c r="Y21403" s="69"/>
    </row>
    <row r="21404" spans="14:25">
      <c r="N21404" s="68"/>
      <c r="O21404" s="69"/>
      <c r="P21404" s="69"/>
      <c r="Q21404" s="69"/>
      <c r="R21404" s="69"/>
      <c r="S21404" s="69"/>
      <c r="T21404" s="69"/>
      <c r="U21404" s="69"/>
      <c r="V21404" s="69"/>
      <c r="W21404" s="69"/>
      <c r="X21404" s="69"/>
      <c r="Y21404" s="69"/>
    </row>
    <row r="21405" spans="14:25">
      <c r="N21405" s="68"/>
      <c r="O21405" s="69"/>
      <c r="P21405" s="69"/>
      <c r="Q21405" s="69"/>
      <c r="R21405" s="69"/>
      <c r="S21405" s="69"/>
      <c r="T21405" s="69"/>
      <c r="U21405" s="69"/>
      <c r="V21405" s="69"/>
      <c r="W21405" s="69"/>
      <c r="X21405" s="69"/>
      <c r="Y21405" s="69"/>
    </row>
    <row r="21406" spans="14:25">
      <c r="N21406" s="68"/>
      <c r="O21406" s="69"/>
      <c r="P21406" s="69"/>
      <c r="Q21406" s="69"/>
      <c r="R21406" s="69"/>
      <c r="S21406" s="69"/>
      <c r="T21406" s="69"/>
      <c r="U21406" s="69"/>
      <c r="V21406" s="69"/>
      <c r="W21406" s="69"/>
      <c r="X21406" s="69"/>
      <c r="Y21406" s="69"/>
    </row>
    <row r="21407" spans="14:25">
      <c r="N21407" s="68"/>
      <c r="O21407" s="69"/>
      <c r="P21407" s="69"/>
      <c r="Q21407" s="69"/>
      <c r="R21407" s="69"/>
      <c r="S21407" s="69"/>
      <c r="T21407" s="69"/>
      <c r="U21407" s="69"/>
      <c r="V21407" s="69"/>
      <c r="W21407" s="69"/>
      <c r="X21407" s="69"/>
      <c r="Y21407" s="69"/>
    </row>
    <row r="21408" spans="14:25">
      <c r="N21408" s="68"/>
      <c r="O21408" s="69"/>
      <c r="P21408" s="69"/>
      <c r="Q21408" s="69"/>
      <c r="R21408" s="69"/>
      <c r="S21408" s="69"/>
      <c r="T21408" s="69"/>
      <c r="U21408" s="69"/>
      <c r="V21408" s="69"/>
      <c r="W21408" s="69"/>
      <c r="X21408" s="69"/>
      <c r="Y21408" s="69"/>
    </row>
    <row r="21409" spans="14:25">
      <c r="N21409" s="68"/>
      <c r="O21409" s="69"/>
      <c r="P21409" s="69"/>
      <c r="Q21409" s="69"/>
      <c r="R21409" s="69"/>
      <c r="S21409" s="69"/>
      <c r="T21409" s="69"/>
      <c r="U21409" s="69"/>
      <c r="V21409" s="69"/>
      <c r="W21409" s="69"/>
      <c r="X21409" s="69"/>
      <c r="Y21409" s="69"/>
    </row>
    <row r="21410" spans="14:25">
      <c r="N21410" s="68"/>
      <c r="O21410" s="69"/>
      <c r="P21410" s="69"/>
      <c r="Q21410" s="69"/>
      <c r="R21410" s="69"/>
      <c r="S21410" s="69"/>
      <c r="T21410" s="69"/>
      <c r="U21410" s="69"/>
      <c r="V21410" s="69"/>
      <c r="W21410" s="69"/>
      <c r="X21410" s="69"/>
      <c r="Y21410" s="69"/>
    </row>
    <row r="21411" spans="14:25">
      <c r="N21411" s="68"/>
      <c r="O21411" s="69"/>
      <c r="P21411" s="69"/>
      <c r="Q21411" s="69"/>
      <c r="R21411" s="69"/>
      <c r="S21411" s="69"/>
      <c r="T21411" s="69"/>
      <c r="U21411" s="69"/>
      <c r="V21411" s="69"/>
      <c r="W21411" s="69"/>
      <c r="X21411" s="69"/>
      <c r="Y21411" s="69"/>
    </row>
    <row r="21412" spans="14:25">
      <c r="N21412" s="68"/>
      <c r="O21412" s="69"/>
      <c r="P21412" s="69"/>
      <c r="Q21412" s="69"/>
      <c r="R21412" s="69"/>
      <c r="S21412" s="69"/>
      <c r="T21412" s="69"/>
      <c r="U21412" s="69"/>
      <c r="V21412" s="69"/>
      <c r="W21412" s="69"/>
      <c r="X21412" s="69"/>
      <c r="Y21412" s="69"/>
    </row>
    <row r="21413" spans="14:25">
      <c r="N21413" s="68"/>
      <c r="O21413" s="69"/>
      <c r="P21413" s="69"/>
      <c r="Q21413" s="69"/>
      <c r="R21413" s="69"/>
      <c r="S21413" s="69"/>
      <c r="T21413" s="69"/>
      <c r="U21413" s="69"/>
      <c r="V21413" s="69"/>
      <c r="W21413" s="69"/>
      <c r="X21413" s="69"/>
      <c r="Y21413" s="69"/>
    </row>
    <row r="21414" spans="14:25">
      <c r="N21414" s="68"/>
      <c r="O21414" s="69"/>
      <c r="P21414" s="69"/>
      <c r="Q21414" s="69"/>
      <c r="R21414" s="69"/>
      <c r="S21414" s="69"/>
      <c r="T21414" s="69"/>
      <c r="U21414" s="69"/>
      <c r="V21414" s="69"/>
      <c r="W21414" s="69"/>
      <c r="X21414" s="69"/>
      <c r="Y21414" s="69"/>
    </row>
    <row r="21415" spans="14:25">
      <c r="N21415" s="68"/>
      <c r="O21415" s="69"/>
      <c r="P21415" s="69"/>
      <c r="Q21415" s="69"/>
      <c r="R21415" s="69"/>
      <c r="S21415" s="69"/>
      <c r="T21415" s="69"/>
      <c r="U21415" s="69"/>
      <c r="V21415" s="69"/>
      <c r="W21415" s="69"/>
      <c r="X21415" s="69"/>
      <c r="Y21415" s="69"/>
    </row>
    <row r="21416" spans="14:25">
      <c r="N21416" s="68"/>
      <c r="O21416" s="69"/>
      <c r="P21416" s="69"/>
      <c r="Q21416" s="69"/>
      <c r="R21416" s="69"/>
      <c r="S21416" s="69"/>
      <c r="T21416" s="69"/>
      <c r="U21416" s="69"/>
      <c r="V21416" s="69"/>
      <c r="W21416" s="69"/>
      <c r="X21416" s="69"/>
      <c r="Y21416" s="69"/>
    </row>
    <row r="21417" spans="14:25">
      <c r="N21417" s="68"/>
      <c r="O21417" s="69"/>
      <c r="P21417" s="69"/>
      <c r="Q21417" s="69"/>
      <c r="R21417" s="69"/>
      <c r="S21417" s="69"/>
      <c r="T21417" s="69"/>
      <c r="U21417" s="69"/>
      <c r="V21417" s="69"/>
      <c r="W21417" s="69"/>
      <c r="X21417" s="69"/>
      <c r="Y21417" s="69"/>
    </row>
    <row r="21418" spans="14:25">
      <c r="N21418" s="68"/>
      <c r="O21418" s="69"/>
      <c r="P21418" s="69"/>
      <c r="Q21418" s="69"/>
      <c r="R21418" s="69"/>
      <c r="S21418" s="69"/>
      <c r="T21418" s="69"/>
      <c r="U21418" s="69"/>
      <c r="V21418" s="69"/>
      <c r="W21418" s="69"/>
      <c r="X21418" s="69"/>
      <c r="Y21418" s="69"/>
    </row>
    <row r="21419" spans="14:25">
      <c r="N21419" s="68"/>
      <c r="O21419" s="69"/>
      <c r="P21419" s="69"/>
      <c r="Q21419" s="69"/>
      <c r="R21419" s="69"/>
      <c r="S21419" s="69"/>
      <c r="T21419" s="69"/>
      <c r="U21419" s="69"/>
      <c r="V21419" s="69"/>
      <c r="W21419" s="69"/>
      <c r="X21419" s="69"/>
      <c r="Y21419" s="69"/>
    </row>
    <row r="21420" spans="14:25">
      <c r="N21420" s="68"/>
      <c r="O21420" s="69"/>
      <c r="P21420" s="69"/>
      <c r="Q21420" s="69"/>
      <c r="R21420" s="69"/>
      <c r="S21420" s="69"/>
      <c r="T21420" s="69"/>
      <c r="U21420" s="69"/>
      <c r="V21420" s="69"/>
      <c r="W21420" s="69"/>
      <c r="X21420" s="69"/>
      <c r="Y21420" s="69"/>
    </row>
    <row r="21421" spans="14:25">
      <c r="N21421" s="68"/>
      <c r="O21421" s="69"/>
      <c r="P21421" s="69"/>
      <c r="Q21421" s="69"/>
      <c r="R21421" s="69"/>
      <c r="S21421" s="69"/>
      <c r="T21421" s="69"/>
      <c r="U21421" s="69"/>
      <c r="V21421" s="69"/>
      <c r="W21421" s="69"/>
      <c r="X21421" s="69"/>
      <c r="Y21421" s="69"/>
    </row>
    <row r="21422" spans="14:25">
      <c r="N21422" s="68"/>
      <c r="O21422" s="69"/>
      <c r="P21422" s="69"/>
      <c r="Q21422" s="69"/>
      <c r="R21422" s="69"/>
      <c r="S21422" s="69"/>
      <c r="T21422" s="69"/>
      <c r="U21422" s="69"/>
      <c r="V21422" s="69"/>
      <c r="W21422" s="69"/>
      <c r="X21422" s="69"/>
      <c r="Y21422" s="69"/>
    </row>
    <row r="21423" spans="14:25">
      <c r="N21423" s="68"/>
      <c r="O21423" s="69"/>
      <c r="P21423" s="69"/>
      <c r="Q21423" s="69"/>
      <c r="R21423" s="69"/>
      <c r="S21423" s="69"/>
      <c r="T21423" s="69"/>
      <c r="U21423" s="69"/>
      <c r="V21423" s="69"/>
      <c r="W21423" s="69"/>
      <c r="X21423" s="69"/>
      <c r="Y21423" s="69"/>
    </row>
    <row r="21424" spans="14:25">
      <c r="N21424" s="68"/>
      <c r="O21424" s="69"/>
      <c r="P21424" s="69"/>
      <c r="Q21424" s="69"/>
      <c r="R21424" s="69"/>
      <c r="S21424" s="69"/>
      <c r="T21424" s="69"/>
      <c r="U21424" s="69"/>
      <c r="V21424" s="69"/>
      <c r="W21424" s="69"/>
      <c r="X21424" s="69"/>
      <c r="Y21424" s="69"/>
    </row>
    <row r="21425" spans="14:25">
      <c r="N21425" s="68"/>
      <c r="O21425" s="69"/>
      <c r="P21425" s="69"/>
      <c r="Q21425" s="69"/>
      <c r="R21425" s="69"/>
      <c r="S21425" s="69"/>
      <c r="T21425" s="69"/>
      <c r="U21425" s="69"/>
      <c r="V21425" s="69"/>
      <c r="W21425" s="69"/>
      <c r="X21425" s="69"/>
      <c r="Y21425" s="69"/>
    </row>
    <row r="21426" spans="14:25">
      <c r="N21426" s="68"/>
      <c r="O21426" s="69"/>
      <c r="P21426" s="69"/>
      <c r="Q21426" s="69"/>
      <c r="R21426" s="69"/>
      <c r="S21426" s="69"/>
      <c r="T21426" s="69"/>
      <c r="U21426" s="69"/>
      <c r="V21426" s="69"/>
      <c r="W21426" s="69"/>
      <c r="X21426" s="69"/>
      <c r="Y21426" s="69"/>
    </row>
    <row r="21427" spans="14:25">
      <c r="N21427" s="68"/>
      <c r="O21427" s="69"/>
      <c r="P21427" s="69"/>
      <c r="Q21427" s="69"/>
      <c r="R21427" s="69"/>
      <c r="S21427" s="69"/>
      <c r="T21427" s="69"/>
      <c r="U21427" s="69"/>
      <c r="V21427" s="69"/>
      <c r="W21427" s="69"/>
      <c r="X21427" s="69"/>
      <c r="Y21427" s="69"/>
    </row>
    <row r="21428" spans="14:25">
      <c r="N21428" s="68"/>
      <c r="O21428" s="69"/>
      <c r="P21428" s="69"/>
      <c r="Q21428" s="69"/>
      <c r="R21428" s="69"/>
      <c r="S21428" s="69"/>
      <c r="T21428" s="69"/>
      <c r="U21428" s="69"/>
      <c r="V21428" s="69"/>
      <c r="W21428" s="69"/>
      <c r="X21428" s="69"/>
      <c r="Y21428" s="69"/>
    </row>
    <row r="21429" spans="14:25">
      <c r="N21429" s="68"/>
      <c r="O21429" s="69"/>
      <c r="P21429" s="69"/>
      <c r="Q21429" s="69"/>
      <c r="R21429" s="69"/>
      <c r="S21429" s="69"/>
      <c r="T21429" s="69"/>
      <c r="U21429" s="69"/>
      <c r="V21429" s="69"/>
      <c r="W21429" s="69"/>
      <c r="X21429" s="69"/>
      <c r="Y21429" s="69"/>
    </row>
    <row r="21430" spans="14:25">
      <c r="N21430" s="68"/>
      <c r="O21430" s="69"/>
      <c r="P21430" s="69"/>
      <c r="Q21430" s="69"/>
      <c r="R21430" s="69"/>
      <c r="S21430" s="69"/>
      <c r="T21430" s="69"/>
      <c r="U21430" s="69"/>
      <c r="V21430" s="69"/>
      <c r="W21430" s="69"/>
      <c r="X21430" s="69"/>
      <c r="Y21430" s="69"/>
    </row>
    <row r="21431" spans="14:25">
      <c r="N21431" s="68"/>
      <c r="O21431" s="69"/>
      <c r="P21431" s="69"/>
      <c r="Q21431" s="69"/>
      <c r="R21431" s="69"/>
      <c r="S21431" s="69"/>
      <c r="T21431" s="69"/>
      <c r="U21431" s="69"/>
      <c r="V21431" s="69"/>
      <c r="W21431" s="69"/>
      <c r="X21431" s="69"/>
      <c r="Y21431" s="69"/>
    </row>
    <row r="21432" spans="14:25">
      <c r="N21432" s="68"/>
      <c r="O21432" s="69"/>
      <c r="P21432" s="69"/>
      <c r="Q21432" s="69"/>
      <c r="R21432" s="69"/>
      <c r="S21432" s="69"/>
      <c r="T21432" s="69"/>
      <c r="U21432" s="69"/>
      <c r="V21432" s="69"/>
      <c r="W21432" s="69"/>
      <c r="X21432" s="69"/>
      <c r="Y21432" s="69"/>
    </row>
    <row r="21433" spans="14:25">
      <c r="N21433" s="68"/>
      <c r="O21433" s="69"/>
      <c r="P21433" s="69"/>
      <c r="Q21433" s="69"/>
      <c r="R21433" s="69"/>
      <c r="S21433" s="69"/>
      <c r="T21433" s="69"/>
      <c r="U21433" s="69"/>
      <c r="V21433" s="69"/>
      <c r="W21433" s="69"/>
      <c r="X21433" s="69"/>
      <c r="Y21433" s="69"/>
    </row>
    <row r="21434" spans="14:25">
      <c r="N21434" s="68"/>
      <c r="O21434" s="69"/>
      <c r="P21434" s="69"/>
      <c r="Q21434" s="69"/>
      <c r="R21434" s="69"/>
      <c r="S21434" s="69"/>
      <c r="T21434" s="69"/>
      <c r="U21434" s="69"/>
      <c r="V21434" s="69"/>
      <c r="W21434" s="69"/>
      <c r="X21434" s="69"/>
      <c r="Y21434" s="69"/>
    </row>
    <row r="21435" spans="14:25">
      <c r="N21435" s="68"/>
      <c r="O21435" s="69"/>
      <c r="P21435" s="69"/>
      <c r="Q21435" s="69"/>
      <c r="R21435" s="69"/>
      <c r="S21435" s="69"/>
      <c r="T21435" s="69"/>
      <c r="U21435" s="69"/>
      <c r="V21435" s="69"/>
      <c r="W21435" s="69"/>
      <c r="X21435" s="69"/>
      <c r="Y21435" s="69"/>
    </row>
    <row r="21436" spans="14:25">
      <c r="N21436" s="68"/>
      <c r="O21436" s="69"/>
      <c r="P21436" s="69"/>
      <c r="Q21436" s="69"/>
      <c r="R21436" s="69"/>
      <c r="S21436" s="69"/>
      <c r="T21436" s="69"/>
      <c r="U21436" s="69"/>
      <c r="V21436" s="69"/>
      <c r="W21436" s="69"/>
      <c r="X21436" s="69"/>
      <c r="Y21436" s="69"/>
    </row>
    <row r="21437" spans="14:25">
      <c r="N21437" s="68"/>
      <c r="O21437" s="69"/>
      <c r="P21437" s="69"/>
      <c r="Q21437" s="69"/>
      <c r="R21437" s="69"/>
      <c r="S21437" s="69"/>
      <c r="T21437" s="69"/>
      <c r="U21437" s="69"/>
      <c r="V21437" s="69"/>
      <c r="W21437" s="69"/>
      <c r="X21437" s="69"/>
      <c r="Y21437" s="69"/>
    </row>
    <row r="21438" spans="14:25">
      <c r="N21438" s="68"/>
      <c r="O21438" s="69"/>
      <c r="P21438" s="69"/>
      <c r="Q21438" s="69"/>
      <c r="R21438" s="69"/>
      <c r="S21438" s="69"/>
      <c r="T21438" s="69"/>
      <c r="U21438" s="69"/>
      <c r="V21438" s="69"/>
      <c r="W21438" s="69"/>
      <c r="X21438" s="69"/>
      <c r="Y21438" s="69"/>
    </row>
    <row r="21439" spans="14:25">
      <c r="N21439" s="68"/>
      <c r="O21439" s="69"/>
      <c r="P21439" s="69"/>
      <c r="Q21439" s="69"/>
      <c r="R21439" s="69"/>
      <c r="S21439" s="69"/>
      <c r="T21439" s="69"/>
      <c r="U21439" s="69"/>
      <c r="V21439" s="69"/>
      <c r="W21439" s="69"/>
      <c r="X21439" s="69"/>
      <c r="Y21439" s="69"/>
    </row>
    <row r="21440" spans="14:25">
      <c r="N21440" s="68"/>
      <c r="O21440" s="69"/>
      <c r="P21440" s="69"/>
      <c r="Q21440" s="69"/>
      <c r="R21440" s="69"/>
      <c r="S21440" s="69"/>
      <c r="T21440" s="69"/>
      <c r="U21440" s="69"/>
      <c r="V21440" s="69"/>
      <c r="W21440" s="69"/>
      <c r="X21440" s="69"/>
      <c r="Y21440" s="69"/>
    </row>
    <row r="21441" spans="14:25">
      <c r="N21441" s="68"/>
      <c r="O21441" s="69"/>
      <c r="P21441" s="69"/>
      <c r="Q21441" s="69"/>
      <c r="R21441" s="69"/>
      <c r="S21441" s="69"/>
      <c r="T21441" s="69"/>
      <c r="U21441" s="69"/>
      <c r="V21441" s="69"/>
      <c r="W21441" s="69"/>
      <c r="X21441" s="69"/>
      <c r="Y21441" s="69"/>
    </row>
    <row r="21442" spans="14:25">
      <c r="N21442" s="68"/>
      <c r="O21442" s="69"/>
      <c r="P21442" s="69"/>
      <c r="Q21442" s="69"/>
      <c r="R21442" s="69"/>
      <c r="S21442" s="69"/>
      <c r="T21442" s="69"/>
      <c r="U21442" s="69"/>
      <c r="V21442" s="69"/>
      <c r="W21442" s="69"/>
      <c r="X21442" s="69"/>
      <c r="Y21442" s="69"/>
    </row>
    <row r="21443" spans="14:25">
      <c r="N21443" s="68"/>
      <c r="O21443" s="69"/>
      <c r="P21443" s="69"/>
      <c r="Q21443" s="69"/>
      <c r="R21443" s="69"/>
      <c r="S21443" s="69"/>
      <c r="T21443" s="69"/>
      <c r="U21443" s="69"/>
      <c r="V21443" s="69"/>
      <c r="W21443" s="69"/>
      <c r="X21443" s="69"/>
      <c r="Y21443" s="69"/>
    </row>
    <row r="21444" spans="14:25">
      <c r="N21444" s="68"/>
      <c r="O21444" s="69"/>
      <c r="P21444" s="69"/>
      <c r="Q21444" s="69"/>
      <c r="R21444" s="69"/>
      <c r="S21444" s="69"/>
      <c r="T21444" s="69"/>
      <c r="U21444" s="69"/>
      <c r="V21444" s="69"/>
      <c r="W21444" s="69"/>
      <c r="X21444" s="69"/>
      <c r="Y21444" s="69"/>
    </row>
    <row r="21445" spans="14:25">
      <c r="N21445" s="68"/>
      <c r="O21445" s="69"/>
      <c r="P21445" s="69"/>
      <c r="Q21445" s="69"/>
      <c r="R21445" s="69"/>
      <c r="S21445" s="69"/>
      <c r="T21445" s="69"/>
      <c r="U21445" s="69"/>
      <c r="V21445" s="69"/>
      <c r="W21445" s="69"/>
      <c r="X21445" s="69"/>
      <c r="Y21445" s="69"/>
    </row>
    <row r="21446" spans="14:25">
      <c r="N21446" s="68"/>
      <c r="O21446" s="69"/>
      <c r="P21446" s="69"/>
      <c r="Q21446" s="69"/>
      <c r="R21446" s="69"/>
      <c r="S21446" s="69"/>
      <c r="T21446" s="69"/>
      <c r="U21446" s="69"/>
      <c r="V21446" s="69"/>
      <c r="W21446" s="69"/>
      <c r="X21446" s="69"/>
      <c r="Y21446" s="69"/>
    </row>
    <row r="21447" spans="14:25">
      <c r="N21447" s="68"/>
      <c r="O21447" s="69"/>
      <c r="P21447" s="69"/>
      <c r="Q21447" s="69"/>
      <c r="R21447" s="69"/>
      <c r="S21447" s="69"/>
      <c r="T21447" s="69"/>
      <c r="U21447" s="69"/>
      <c r="V21447" s="69"/>
      <c r="W21447" s="69"/>
      <c r="X21447" s="69"/>
      <c r="Y21447" s="69"/>
    </row>
    <row r="21448" spans="14:25">
      <c r="N21448" s="68"/>
      <c r="O21448" s="69"/>
      <c r="P21448" s="69"/>
      <c r="Q21448" s="69"/>
      <c r="R21448" s="69"/>
      <c r="S21448" s="69"/>
      <c r="T21448" s="69"/>
      <c r="U21448" s="69"/>
      <c r="V21448" s="69"/>
      <c r="W21448" s="69"/>
      <c r="X21448" s="69"/>
      <c r="Y21448" s="69"/>
    </row>
    <row r="21449" spans="14:25">
      <c r="N21449" s="68"/>
      <c r="O21449" s="69"/>
      <c r="P21449" s="69"/>
      <c r="Q21449" s="69"/>
      <c r="R21449" s="69"/>
      <c r="S21449" s="69"/>
      <c r="T21449" s="69"/>
      <c r="U21449" s="69"/>
      <c r="V21449" s="69"/>
      <c r="W21449" s="69"/>
      <c r="X21449" s="69"/>
      <c r="Y21449" s="69"/>
    </row>
    <row r="21450" spans="14:25">
      <c r="N21450" s="68"/>
      <c r="O21450" s="69"/>
      <c r="P21450" s="69"/>
      <c r="Q21450" s="69"/>
      <c r="R21450" s="69"/>
      <c r="S21450" s="69"/>
      <c r="T21450" s="69"/>
      <c r="U21450" s="69"/>
      <c r="V21450" s="69"/>
      <c r="W21450" s="69"/>
      <c r="X21450" s="69"/>
      <c r="Y21450" s="69"/>
    </row>
    <row r="21451" spans="14:25">
      <c r="N21451" s="68"/>
      <c r="O21451" s="69"/>
      <c r="P21451" s="69"/>
      <c r="Q21451" s="69"/>
      <c r="R21451" s="69"/>
      <c r="S21451" s="69"/>
      <c r="T21451" s="69"/>
      <c r="U21451" s="69"/>
      <c r="V21451" s="69"/>
      <c r="W21451" s="69"/>
      <c r="X21451" s="69"/>
      <c r="Y21451" s="69"/>
    </row>
    <row r="21452" spans="14:25">
      <c r="N21452" s="68"/>
      <c r="O21452" s="69"/>
      <c r="P21452" s="69"/>
      <c r="Q21452" s="69"/>
      <c r="R21452" s="69"/>
      <c r="S21452" s="69"/>
      <c r="T21452" s="69"/>
      <c r="U21452" s="69"/>
      <c r="V21452" s="69"/>
      <c r="W21452" s="69"/>
      <c r="X21452" s="69"/>
      <c r="Y21452" s="69"/>
    </row>
    <row r="21453" spans="14:25">
      <c r="N21453" s="68"/>
      <c r="O21453" s="69"/>
      <c r="P21453" s="69"/>
      <c r="Q21453" s="69"/>
      <c r="R21453" s="69"/>
      <c r="S21453" s="69"/>
      <c r="T21453" s="69"/>
      <c r="U21453" s="69"/>
      <c r="V21453" s="69"/>
      <c r="W21453" s="69"/>
      <c r="X21453" s="69"/>
      <c r="Y21453" s="69"/>
    </row>
    <row r="21454" spans="14:25">
      <c r="N21454" s="68"/>
      <c r="O21454" s="69"/>
      <c r="P21454" s="69"/>
      <c r="Q21454" s="69"/>
      <c r="R21454" s="69"/>
      <c r="S21454" s="69"/>
      <c r="T21454" s="69"/>
      <c r="U21454" s="69"/>
      <c r="V21454" s="69"/>
      <c r="W21454" s="69"/>
      <c r="X21454" s="69"/>
      <c r="Y21454" s="69"/>
    </row>
    <row r="21455" spans="14:25">
      <c r="N21455" s="68"/>
      <c r="O21455" s="69"/>
      <c r="P21455" s="69"/>
      <c r="Q21455" s="69"/>
      <c r="R21455" s="69"/>
      <c r="S21455" s="69"/>
      <c r="T21455" s="69"/>
      <c r="U21455" s="69"/>
      <c r="V21455" s="69"/>
      <c r="W21455" s="69"/>
      <c r="X21455" s="69"/>
      <c r="Y21455" s="69"/>
    </row>
    <row r="21456" spans="14:25">
      <c r="N21456" s="68"/>
      <c r="O21456" s="69"/>
      <c r="P21456" s="69"/>
      <c r="Q21456" s="69"/>
      <c r="R21456" s="69"/>
      <c r="S21456" s="69"/>
      <c r="T21456" s="69"/>
      <c r="U21456" s="69"/>
      <c r="V21456" s="69"/>
      <c r="W21456" s="69"/>
      <c r="X21456" s="69"/>
      <c r="Y21456" s="69"/>
    </row>
    <row r="21457" spans="14:25">
      <c r="N21457" s="68"/>
      <c r="O21457" s="69"/>
      <c r="P21457" s="69"/>
      <c r="Q21457" s="69"/>
      <c r="R21457" s="69"/>
      <c r="S21457" s="69"/>
      <c r="T21457" s="69"/>
      <c r="U21457" s="69"/>
      <c r="V21457" s="69"/>
      <c r="W21457" s="69"/>
      <c r="X21457" s="69"/>
      <c r="Y21457" s="69"/>
    </row>
    <row r="21458" spans="14:25">
      <c r="N21458" s="68"/>
      <c r="O21458" s="69"/>
      <c r="P21458" s="69"/>
      <c r="Q21458" s="69"/>
      <c r="R21458" s="69"/>
      <c r="S21458" s="69"/>
      <c r="T21458" s="69"/>
      <c r="U21458" s="69"/>
      <c r="V21458" s="69"/>
      <c r="W21458" s="69"/>
      <c r="X21458" s="69"/>
      <c r="Y21458" s="69"/>
    </row>
    <row r="21459" spans="14:25">
      <c r="N21459" s="68"/>
      <c r="O21459" s="69"/>
      <c r="P21459" s="69"/>
      <c r="Q21459" s="69"/>
      <c r="R21459" s="69"/>
      <c r="S21459" s="69"/>
      <c r="T21459" s="69"/>
      <c r="U21459" s="69"/>
      <c r="V21459" s="69"/>
      <c r="W21459" s="69"/>
      <c r="X21459" s="69"/>
      <c r="Y21459" s="69"/>
    </row>
    <row r="21460" spans="14:25">
      <c r="N21460" s="68"/>
      <c r="O21460" s="69"/>
      <c r="P21460" s="69"/>
      <c r="Q21460" s="69"/>
      <c r="R21460" s="69"/>
      <c r="S21460" s="69"/>
      <c r="T21460" s="69"/>
      <c r="U21460" s="69"/>
      <c r="V21460" s="69"/>
      <c r="W21460" s="69"/>
      <c r="X21460" s="69"/>
      <c r="Y21460" s="69"/>
    </row>
    <row r="21461" spans="14:25">
      <c r="N21461" s="68"/>
      <c r="O21461" s="69"/>
      <c r="P21461" s="69"/>
      <c r="Q21461" s="69"/>
      <c r="R21461" s="69"/>
      <c r="S21461" s="69"/>
      <c r="T21461" s="69"/>
      <c r="U21461" s="69"/>
      <c r="V21461" s="69"/>
      <c r="W21461" s="69"/>
      <c r="X21461" s="69"/>
      <c r="Y21461" s="69"/>
    </row>
    <row r="21462" spans="14:25">
      <c r="N21462" s="68"/>
      <c r="O21462" s="69"/>
      <c r="P21462" s="69"/>
      <c r="Q21462" s="69"/>
      <c r="R21462" s="69"/>
      <c r="S21462" s="69"/>
      <c r="T21462" s="69"/>
      <c r="U21462" s="69"/>
      <c r="V21462" s="69"/>
      <c r="W21462" s="69"/>
      <c r="X21462" s="69"/>
      <c r="Y21462" s="69"/>
    </row>
    <row r="21463" spans="14:25">
      <c r="N21463" s="68"/>
      <c r="O21463" s="69"/>
      <c r="P21463" s="69"/>
      <c r="Q21463" s="69"/>
      <c r="R21463" s="69"/>
      <c r="S21463" s="69"/>
      <c r="T21463" s="69"/>
      <c r="U21463" s="69"/>
      <c r="V21463" s="69"/>
      <c r="W21463" s="69"/>
      <c r="X21463" s="69"/>
      <c r="Y21463" s="69"/>
    </row>
    <row r="21464" spans="14:25">
      <c r="N21464" s="68"/>
      <c r="O21464" s="69"/>
      <c r="P21464" s="69"/>
      <c r="Q21464" s="69"/>
      <c r="R21464" s="69"/>
      <c r="S21464" s="69"/>
      <c r="T21464" s="69"/>
      <c r="U21464" s="69"/>
      <c r="V21464" s="69"/>
      <c r="W21464" s="69"/>
      <c r="X21464" s="69"/>
      <c r="Y21464" s="69"/>
    </row>
    <row r="21465" spans="14:25">
      <c r="N21465" s="68"/>
      <c r="O21465" s="69"/>
      <c r="P21465" s="69"/>
      <c r="Q21465" s="69"/>
      <c r="R21465" s="69"/>
      <c r="S21465" s="69"/>
      <c r="T21465" s="69"/>
      <c r="U21465" s="69"/>
      <c r="V21465" s="69"/>
      <c r="W21465" s="69"/>
      <c r="X21465" s="69"/>
      <c r="Y21465" s="69"/>
    </row>
    <row r="21466" spans="14:25">
      <c r="N21466" s="68"/>
      <c r="O21466" s="69"/>
      <c r="P21466" s="69"/>
      <c r="Q21466" s="69"/>
      <c r="R21466" s="69"/>
      <c r="S21466" s="69"/>
      <c r="T21466" s="69"/>
      <c r="U21466" s="69"/>
      <c r="V21466" s="69"/>
      <c r="W21466" s="69"/>
      <c r="X21466" s="69"/>
      <c r="Y21466" s="69"/>
    </row>
    <row r="21467" spans="14:25">
      <c r="N21467" s="68"/>
      <c r="O21467" s="69"/>
      <c r="P21467" s="69"/>
      <c r="Q21467" s="69"/>
      <c r="R21467" s="69"/>
      <c r="S21467" s="69"/>
      <c r="T21467" s="69"/>
      <c r="U21467" s="69"/>
      <c r="V21467" s="69"/>
      <c r="W21467" s="69"/>
      <c r="X21467" s="69"/>
      <c r="Y21467" s="69"/>
    </row>
    <row r="21468" spans="14:25">
      <c r="N21468" s="68"/>
      <c r="O21468" s="69"/>
      <c r="P21468" s="69"/>
      <c r="Q21468" s="69"/>
      <c r="R21468" s="69"/>
      <c r="S21468" s="69"/>
      <c r="T21468" s="69"/>
      <c r="U21468" s="69"/>
      <c r="V21468" s="69"/>
      <c r="W21468" s="69"/>
      <c r="X21468" s="69"/>
      <c r="Y21468" s="69"/>
    </row>
    <row r="21469" spans="14:25">
      <c r="N21469" s="68"/>
      <c r="O21469" s="69"/>
      <c r="P21469" s="69"/>
      <c r="Q21469" s="69"/>
      <c r="R21469" s="69"/>
      <c r="S21469" s="69"/>
      <c r="T21469" s="69"/>
      <c r="U21469" s="69"/>
      <c r="V21469" s="69"/>
      <c r="W21469" s="69"/>
      <c r="X21469" s="69"/>
      <c r="Y21469" s="69"/>
    </row>
    <row r="21470" spans="14:25">
      <c r="N21470" s="68"/>
      <c r="O21470" s="69"/>
      <c r="P21470" s="69"/>
      <c r="Q21470" s="69"/>
      <c r="R21470" s="69"/>
      <c r="S21470" s="69"/>
      <c r="T21470" s="69"/>
      <c r="U21470" s="69"/>
      <c r="V21470" s="69"/>
      <c r="W21470" s="69"/>
      <c r="X21470" s="69"/>
      <c r="Y21470" s="69"/>
    </row>
    <row r="21471" spans="14:25">
      <c r="N21471" s="68"/>
      <c r="O21471" s="69"/>
      <c r="P21471" s="69"/>
      <c r="Q21471" s="69"/>
      <c r="R21471" s="69"/>
      <c r="S21471" s="69"/>
      <c r="T21471" s="69"/>
      <c r="U21471" s="69"/>
      <c r="V21471" s="69"/>
      <c r="W21471" s="69"/>
      <c r="X21471" s="69"/>
      <c r="Y21471" s="69"/>
    </row>
    <row r="21472" spans="14:25">
      <c r="N21472" s="68"/>
      <c r="O21472" s="69"/>
      <c r="P21472" s="69"/>
      <c r="Q21472" s="69"/>
      <c r="R21472" s="69"/>
      <c r="S21472" s="69"/>
      <c r="T21472" s="69"/>
      <c r="U21472" s="69"/>
      <c r="V21472" s="69"/>
      <c r="W21472" s="69"/>
      <c r="X21472" s="69"/>
      <c r="Y21472" s="69"/>
    </row>
    <row r="21473" spans="14:25">
      <c r="N21473" s="68"/>
      <c r="O21473" s="69"/>
      <c r="P21473" s="69"/>
      <c r="Q21473" s="69"/>
      <c r="R21473" s="69"/>
      <c r="S21473" s="69"/>
      <c r="T21473" s="69"/>
      <c r="U21473" s="69"/>
      <c r="V21473" s="69"/>
      <c r="W21473" s="69"/>
      <c r="X21473" s="69"/>
      <c r="Y21473" s="69"/>
    </row>
    <row r="21474" spans="14:25">
      <c r="N21474" s="68"/>
      <c r="O21474" s="69"/>
      <c r="P21474" s="69"/>
      <c r="Q21474" s="69"/>
      <c r="R21474" s="69"/>
      <c r="S21474" s="69"/>
      <c r="T21474" s="69"/>
      <c r="U21474" s="69"/>
      <c r="V21474" s="69"/>
      <c r="W21474" s="69"/>
      <c r="X21474" s="69"/>
      <c r="Y21474" s="69"/>
    </row>
    <row r="21475" spans="14:25">
      <c r="N21475" s="68"/>
      <c r="O21475" s="69"/>
      <c r="P21475" s="69"/>
      <c r="Q21475" s="69"/>
      <c r="R21475" s="69"/>
      <c r="S21475" s="69"/>
      <c r="T21475" s="69"/>
      <c r="U21475" s="69"/>
      <c r="V21475" s="69"/>
      <c r="W21475" s="69"/>
      <c r="X21475" s="69"/>
      <c r="Y21475" s="69"/>
    </row>
    <row r="21476" spans="14:25">
      <c r="N21476" s="68"/>
      <c r="O21476" s="69"/>
      <c r="P21476" s="69"/>
      <c r="Q21476" s="69"/>
      <c r="R21476" s="69"/>
      <c r="S21476" s="69"/>
      <c r="T21476" s="69"/>
      <c r="U21476" s="69"/>
      <c r="V21476" s="69"/>
      <c r="W21476" s="69"/>
      <c r="X21476" s="69"/>
      <c r="Y21476" s="69"/>
    </row>
    <row r="21477" spans="14:25">
      <c r="N21477" s="68"/>
      <c r="O21477" s="69"/>
      <c r="P21477" s="69"/>
      <c r="Q21477" s="69"/>
      <c r="R21477" s="69"/>
      <c r="S21477" s="69"/>
      <c r="T21477" s="69"/>
      <c r="U21477" s="69"/>
      <c r="V21477" s="69"/>
      <c r="W21477" s="69"/>
      <c r="X21477" s="69"/>
      <c r="Y21477" s="69"/>
    </row>
    <row r="21478" spans="14:25">
      <c r="N21478" s="68"/>
      <c r="O21478" s="69"/>
      <c r="P21478" s="69"/>
      <c r="Q21478" s="69"/>
      <c r="R21478" s="69"/>
      <c r="S21478" s="69"/>
      <c r="T21478" s="69"/>
      <c r="U21478" s="69"/>
      <c r="V21478" s="69"/>
      <c r="W21478" s="69"/>
      <c r="X21478" s="69"/>
      <c r="Y21478" s="69"/>
    </row>
    <row r="21479" spans="14:25">
      <c r="N21479" s="68"/>
      <c r="O21479" s="69"/>
      <c r="P21479" s="69"/>
      <c r="Q21479" s="69"/>
      <c r="R21479" s="69"/>
      <c r="S21479" s="69"/>
      <c r="T21479" s="69"/>
      <c r="U21479" s="69"/>
      <c r="V21479" s="69"/>
      <c r="W21479" s="69"/>
      <c r="X21479" s="69"/>
      <c r="Y21479" s="69"/>
    </row>
    <row r="21480" spans="14:25">
      <c r="N21480" s="68"/>
      <c r="O21480" s="69"/>
      <c r="P21480" s="69"/>
      <c r="Q21480" s="69"/>
      <c r="R21480" s="69"/>
      <c r="S21480" s="69"/>
      <c r="T21480" s="69"/>
      <c r="U21480" s="69"/>
      <c r="V21480" s="69"/>
      <c r="W21480" s="69"/>
      <c r="X21480" s="69"/>
      <c r="Y21480" s="69"/>
    </row>
    <row r="21481" spans="14:25">
      <c r="N21481" s="68"/>
      <c r="O21481" s="69"/>
      <c r="P21481" s="69"/>
      <c r="Q21481" s="69"/>
      <c r="R21481" s="69"/>
      <c r="S21481" s="69"/>
      <c r="T21481" s="69"/>
      <c r="U21481" s="69"/>
      <c r="V21481" s="69"/>
      <c r="W21481" s="69"/>
      <c r="X21481" s="69"/>
      <c r="Y21481" s="69"/>
    </row>
    <row r="21482" spans="14:25">
      <c r="N21482" s="68"/>
      <c r="O21482" s="69"/>
      <c r="P21482" s="69"/>
      <c r="Q21482" s="69"/>
      <c r="R21482" s="69"/>
      <c r="S21482" s="69"/>
      <c r="T21482" s="69"/>
      <c r="U21482" s="69"/>
      <c r="V21482" s="69"/>
      <c r="W21482" s="69"/>
      <c r="X21482" s="69"/>
      <c r="Y21482" s="69"/>
    </row>
    <row r="21483" spans="14:25">
      <c r="N21483" s="68"/>
      <c r="O21483" s="69"/>
      <c r="P21483" s="69"/>
      <c r="Q21483" s="69"/>
      <c r="R21483" s="69"/>
      <c r="S21483" s="69"/>
      <c r="T21483" s="69"/>
      <c r="U21483" s="69"/>
      <c r="V21483" s="69"/>
      <c r="W21483" s="69"/>
      <c r="X21483" s="69"/>
      <c r="Y21483" s="69"/>
    </row>
    <row r="21484" spans="14:25">
      <c r="N21484" s="68"/>
      <c r="O21484" s="69"/>
      <c r="P21484" s="69"/>
      <c r="Q21484" s="69"/>
      <c r="R21484" s="69"/>
      <c r="S21484" s="69"/>
      <c r="T21484" s="69"/>
      <c r="U21484" s="69"/>
      <c r="V21484" s="69"/>
      <c r="W21484" s="69"/>
      <c r="X21484" s="69"/>
      <c r="Y21484" s="69"/>
    </row>
    <row r="21485" spans="14:25">
      <c r="N21485" s="68"/>
      <c r="O21485" s="69"/>
      <c r="P21485" s="69"/>
      <c r="Q21485" s="69"/>
      <c r="R21485" s="69"/>
      <c r="S21485" s="69"/>
      <c r="T21485" s="69"/>
      <c r="U21485" s="69"/>
      <c r="V21485" s="69"/>
      <c r="W21485" s="69"/>
      <c r="X21485" s="69"/>
      <c r="Y21485" s="69"/>
    </row>
    <row r="21486" spans="14:25">
      <c r="N21486" s="68"/>
      <c r="O21486" s="69"/>
      <c r="P21486" s="69"/>
      <c r="Q21486" s="69"/>
      <c r="R21486" s="69"/>
      <c r="S21486" s="69"/>
      <c r="T21486" s="69"/>
      <c r="U21486" s="69"/>
      <c r="V21486" s="69"/>
      <c r="W21486" s="69"/>
      <c r="X21486" s="69"/>
      <c r="Y21486" s="69"/>
    </row>
    <row r="21487" spans="14:25">
      <c r="N21487" s="68"/>
      <c r="O21487" s="69"/>
      <c r="P21487" s="69"/>
      <c r="Q21487" s="69"/>
      <c r="R21487" s="69"/>
      <c r="S21487" s="69"/>
      <c r="T21487" s="69"/>
      <c r="U21487" s="69"/>
      <c r="V21487" s="69"/>
      <c r="W21487" s="69"/>
      <c r="X21487" s="69"/>
      <c r="Y21487" s="69"/>
    </row>
    <row r="21488" spans="14:25">
      <c r="N21488" s="68"/>
      <c r="O21488" s="69"/>
      <c r="P21488" s="69"/>
      <c r="Q21488" s="69"/>
      <c r="R21488" s="69"/>
      <c r="S21488" s="69"/>
      <c r="T21488" s="69"/>
      <c r="U21488" s="69"/>
      <c r="V21488" s="69"/>
      <c r="W21488" s="69"/>
      <c r="X21488" s="69"/>
      <c r="Y21488" s="69"/>
    </row>
    <row r="21489" spans="14:25">
      <c r="N21489" s="68"/>
      <c r="O21489" s="69"/>
      <c r="P21489" s="69"/>
      <c r="Q21489" s="69"/>
      <c r="R21489" s="69"/>
      <c r="S21489" s="69"/>
      <c r="T21489" s="69"/>
      <c r="U21489" s="69"/>
      <c r="V21489" s="69"/>
      <c r="W21489" s="69"/>
      <c r="X21489" s="69"/>
      <c r="Y21489" s="69"/>
    </row>
    <row r="21490" spans="14:25">
      <c r="N21490" s="68"/>
      <c r="O21490" s="69"/>
      <c r="P21490" s="69"/>
      <c r="Q21490" s="69"/>
      <c r="R21490" s="69"/>
      <c r="S21490" s="69"/>
      <c r="T21490" s="69"/>
      <c r="U21490" s="69"/>
      <c r="V21490" s="69"/>
      <c r="W21490" s="69"/>
      <c r="X21490" s="69"/>
      <c r="Y21490" s="69"/>
    </row>
    <row r="21491" spans="14:25">
      <c r="N21491" s="68"/>
      <c r="O21491" s="69"/>
      <c r="P21491" s="69"/>
      <c r="Q21491" s="69"/>
      <c r="R21491" s="69"/>
      <c r="S21491" s="69"/>
      <c r="T21491" s="69"/>
      <c r="U21491" s="69"/>
      <c r="V21491" s="69"/>
      <c r="W21491" s="69"/>
      <c r="X21491" s="69"/>
      <c r="Y21491" s="69"/>
    </row>
    <row r="21492" spans="14:25">
      <c r="N21492" s="68"/>
      <c r="O21492" s="69"/>
      <c r="P21492" s="69"/>
      <c r="Q21492" s="69"/>
      <c r="R21492" s="69"/>
      <c r="S21492" s="69"/>
      <c r="T21492" s="69"/>
      <c r="U21492" s="69"/>
      <c r="V21492" s="69"/>
      <c r="W21492" s="69"/>
      <c r="X21492" s="69"/>
      <c r="Y21492" s="69"/>
    </row>
    <row r="21493" spans="14:25">
      <c r="N21493" s="68"/>
      <c r="O21493" s="69"/>
      <c r="P21493" s="69"/>
      <c r="Q21493" s="69"/>
      <c r="R21493" s="69"/>
      <c r="S21493" s="69"/>
      <c r="T21493" s="69"/>
      <c r="U21493" s="69"/>
      <c r="V21493" s="69"/>
      <c r="W21493" s="69"/>
      <c r="X21493" s="69"/>
      <c r="Y21493" s="69"/>
    </row>
    <row r="21494" spans="14:25">
      <c r="N21494" s="68"/>
      <c r="O21494" s="69"/>
      <c r="P21494" s="69"/>
      <c r="Q21494" s="69"/>
      <c r="R21494" s="69"/>
      <c r="S21494" s="69"/>
      <c r="T21494" s="69"/>
      <c r="U21494" s="69"/>
      <c r="V21494" s="69"/>
      <c r="W21494" s="69"/>
      <c r="X21494" s="69"/>
      <c r="Y21494" s="69"/>
    </row>
    <row r="21495" spans="14:25">
      <c r="N21495" s="68"/>
      <c r="O21495" s="69"/>
      <c r="P21495" s="69"/>
      <c r="Q21495" s="69"/>
      <c r="R21495" s="69"/>
      <c r="S21495" s="69"/>
      <c r="T21495" s="69"/>
      <c r="U21495" s="69"/>
      <c r="V21495" s="69"/>
      <c r="W21495" s="69"/>
      <c r="X21495" s="69"/>
      <c r="Y21495" s="69"/>
    </row>
    <row r="21496" spans="14:25">
      <c r="N21496" s="68"/>
      <c r="O21496" s="69"/>
      <c r="P21496" s="69"/>
      <c r="Q21496" s="69"/>
      <c r="R21496" s="69"/>
      <c r="S21496" s="69"/>
      <c r="T21496" s="69"/>
      <c r="U21496" s="69"/>
      <c r="V21496" s="69"/>
      <c r="W21496" s="69"/>
      <c r="X21496" s="69"/>
      <c r="Y21496" s="69"/>
    </row>
    <row r="21497" spans="14:25">
      <c r="N21497" s="68"/>
      <c r="O21497" s="69"/>
      <c r="P21497" s="69"/>
      <c r="Q21497" s="69"/>
      <c r="R21497" s="69"/>
      <c r="S21497" s="69"/>
      <c r="T21497" s="69"/>
      <c r="U21497" s="69"/>
      <c r="V21497" s="69"/>
      <c r="W21497" s="69"/>
      <c r="X21497" s="69"/>
      <c r="Y21497" s="69"/>
    </row>
    <row r="21498" spans="14:25">
      <c r="N21498" s="68"/>
      <c r="O21498" s="69"/>
      <c r="P21498" s="69"/>
      <c r="Q21498" s="69"/>
      <c r="R21498" s="69"/>
      <c r="S21498" s="69"/>
      <c r="T21498" s="69"/>
      <c r="U21498" s="69"/>
      <c r="V21498" s="69"/>
      <c r="W21498" s="69"/>
      <c r="X21498" s="69"/>
      <c r="Y21498" s="69"/>
    </row>
    <row r="21499" spans="14:25">
      <c r="N21499" s="68"/>
      <c r="O21499" s="69"/>
      <c r="P21499" s="69"/>
      <c r="Q21499" s="69"/>
      <c r="R21499" s="69"/>
      <c r="S21499" s="69"/>
      <c r="T21499" s="69"/>
      <c r="U21499" s="69"/>
      <c r="V21499" s="69"/>
      <c r="W21499" s="69"/>
      <c r="X21499" s="69"/>
      <c r="Y21499" s="69"/>
    </row>
    <row r="21500" spans="14:25">
      <c r="N21500" s="68"/>
      <c r="O21500" s="69"/>
      <c r="P21500" s="69"/>
      <c r="Q21500" s="69"/>
      <c r="R21500" s="69"/>
      <c r="S21500" s="69"/>
      <c r="T21500" s="69"/>
      <c r="U21500" s="69"/>
      <c r="V21500" s="69"/>
      <c r="W21500" s="69"/>
      <c r="X21500" s="69"/>
      <c r="Y21500" s="69"/>
    </row>
    <row r="21501" spans="14:25">
      <c r="N21501" s="68"/>
      <c r="O21501" s="69"/>
      <c r="P21501" s="69"/>
      <c r="Q21501" s="69"/>
      <c r="R21501" s="69"/>
      <c r="S21501" s="69"/>
      <c r="T21501" s="69"/>
      <c r="U21501" s="69"/>
      <c r="V21501" s="69"/>
      <c r="W21501" s="69"/>
      <c r="X21501" s="69"/>
      <c r="Y21501" s="69"/>
    </row>
    <row r="21502" spans="14:25">
      <c r="N21502" s="68"/>
      <c r="O21502" s="69"/>
      <c r="P21502" s="69"/>
      <c r="Q21502" s="69"/>
      <c r="R21502" s="69"/>
      <c r="S21502" s="69"/>
      <c r="T21502" s="69"/>
      <c r="U21502" s="69"/>
      <c r="V21502" s="69"/>
      <c r="W21502" s="69"/>
      <c r="X21502" s="69"/>
      <c r="Y21502" s="69"/>
    </row>
    <row r="21503" spans="14:25">
      <c r="N21503" s="68"/>
      <c r="O21503" s="69"/>
      <c r="P21503" s="69"/>
      <c r="Q21503" s="69"/>
      <c r="R21503" s="69"/>
      <c r="S21503" s="69"/>
      <c r="T21503" s="69"/>
      <c r="U21503" s="69"/>
      <c r="V21503" s="69"/>
      <c r="W21503" s="69"/>
      <c r="X21503" s="69"/>
      <c r="Y21503" s="69"/>
    </row>
    <row r="21504" spans="14:25">
      <c r="N21504" s="68"/>
      <c r="O21504" s="69"/>
      <c r="P21504" s="69"/>
      <c r="Q21504" s="69"/>
      <c r="R21504" s="69"/>
      <c r="S21504" s="69"/>
      <c r="T21504" s="69"/>
      <c r="U21504" s="69"/>
      <c r="V21504" s="69"/>
      <c r="W21504" s="69"/>
      <c r="X21504" s="69"/>
      <c r="Y21504" s="69"/>
    </row>
    <row r="21505" spans="14:25">
      <c r="N21505" s="68"/>
      <c r="O21505" s="69"/>
      <c r="P21505" s="69"/>
      <c r="Q21505" s="69"/>
      <c r="R21505" s="69"/>
      <c r="S21505" s="69"/>
      <c r="T21505" s="69"/>
      <c r="U21505" s="69"/>
      <c r="V21505" s="69"/>
      <c r="W21505" s="69"/>
      <c r="X21505" s="69"/>
      <c r="Y21505" s="69"/>
    </row>
    <row r="21506" spans="14:25">
      <c r="N21506" s="68"/>
      <c r="O21506" s="69"/>
      <c r="P21506" s="69"/>
      <c r="Q21506" s="69"/>
      <c r="R21506" s="69"/>
      <c r="S21506" s="69"/>
      <c r="T21506" s="69"/>
      <c r="U21506" s="69"/>
      <c r="V21506" s="69"/>
      <c r="W21506" s="69"/>
      <c r="X21506" s="69"/>
      <c r="Y21506" s="69"/>
    </row>
    <row r="21507" spans="14:25">
      <c r="N21507" s="68"/>
      <c r="O21507" s="69"/>
      <c r="P21507" s="69"/>
      <c r="Q21507" s="69"/>
      <c r="R21507" s="69"/>
      <c r="S21507" s="69"/>
      <c r="T21507" s="69"/>
      <c r="U21507" s="69"/>
      <c r="V21507" s="69"/>
      <c r="W21507" s="69"/>
      <c r="X21507" s="69"/>
      <c r="Y21507" s="69"/>
    </row>
    <row r="21508" spans="14:25">
      <c r="N21508" s="68"/>
      <c r="O21508" s="69"/>
      <c r="P21508" s="69"/>
      <c r="Q21508" s="69"/>
      <c r="R21508" s="69"/>
      <c r="S21508" s="69"/>
      <c r="T21508" s="69"/>
      <c r="U21508" s="69"/>
      <c r="V21508" s="69"/>
      <c r="W21508" s="69"/>
      <c r="X21508" s="69"/>
      <c r="Y21508" s="69"/>
    </row>
    <row r="21509" spans="14:25">
      <c r="N21509" s="68"/>
      <c r="O21509" s="69"/>
      <c r="P21509" s="69"/>
      <c r="Q21509" s="69"/>
      <c r="R21509" s="69"/>
      <c r="S21509" s="69"/>
      <c r="T21509" s="69"/>
      <c r="U21509" s="69"/>
      <c r="V21509" s="69"/>
      <c r="W21509" s="69"/>
      <c r="X21509" s="69"/>
      <c r="Y21509" s="69"/>
    </row>
    <row r="21510" spans="14:25">
      <c r="N21510" s="68"/>
      <c r="O21510" s="69"/>
      <c r="P21510" s="69"/>
      <c r="Q21510" s="69"/>
      <c r="R21510" s="69"/>
      <c r="S21510" s="69"/>
      <c r="T21510" s="69"/>
      <c r="U21510" s="69"/>
      <c r="V21510" s="69"/>
      <c r="W21510" s="69"/>
      <c r="X21510" s="69"/>
      <c r="Y21510" s="69"/>
    </row>
    <row r="21511" spans="14:25">
      <c r="N21511" s="68"/>
      <c r="O21511" s="69"/>
      <c r="P21511" s="69"/>
      <c r="Q21511" s="69"/>
      <c r="R21511" s="69"/>
      <c r="S21511" s="69"/>
      <c r="T21511" s="69"/>
      <c r="U21511" s="69"/>
      <c r="V21511" s="69"/>
      <c r="W21511" s="69"/>
      <c r="X21511" s="69"/>
      <c r="Y21511" s="69"/>
    </row>
    <row r="21512" spans="14:25">
      <c r="N21512" s="68"/>
      <c r="O21512" s="69"/>
      <c r="P21512" s="69"/>
      <c r="Q21512" s="69"/>
      <c r="R21512" s="69"/>
      <c r="S21512" s="69"/>
      <c r="T21512" s="69"/>
      <c r="U21512" s="69"/>
      <c r="V21512" s="69"/>
      <c r="W21512" s="69"/>
      <c r="X21512" s="69"/>
      <c r="Y21512" s="69"/>
    </row>
    <row r="21513" spans="14:25">
      <c r="N21513" s="68"/>
      <c r="O21513" s="69"/>
      <c r="P21513" s="69"/>
      <c r="Q21513" s="69"/>
      <c r="R21513" s="69"/>
      <c r="S21513" s="69"/>
      <c r="T21513" s="69"/>
      <c r="U21513" s="69"/>
      <c r="V21513" s="69"/>
      <c r="W21513" s="69"/>
      <c r="X21513" s="69"/>
      <c r="Y21513" s="69"/>
    </row>
    <row r="21514" spans="14:25">
      <c r="N21514" s="68"/>
      <c r="O21514" s="69"/>
      <c r="P21514" s="69"/>
      <c r="Q21514" s="69"/>
      <c r="R21514" s="69"/>
      <c r="S21514" s="69"/>
      <c r="T21514" s="69"/>
      <c r="U21514" s="69"/>
      <c r="V21514" s="69"/>
      <c r="W21514" s="69"/>
      <c r="X21514" s="69"/>
      <c r="Y21514" s="69"/>
    </row>
    <row r="21515" spans="14:25">
      <c r="N21515" s="68"/>
      <c r="O21515" s="69"/>
      <c r="P21515" s="69"/>
      <c r="Q21515" s="69"/>
      <c r="R21515" s="69"/>
      <c r="S21515" s="69"/>
      <c r="T21515" s="69"/>
      <c r="U21515" s="69"/>
      <c r="V21515" s="69"/>
      <c r="W21515" s="69"/>
      <c r="X21515" s="69"/>
      <c r="Y21515" s="69"/>
    </row>
    <row r="21516" spans="14:25">
      <c r="N21516" s="68"/>
      <c r="O21516" s="69"/>
      <c r="P21516" s="69"/>
      <c r="Q21516" s="69"/>
      <c r="R21516" s="69"/>
      <c r="S21516" s="69"/>
      <c r="T21516" s="69"/>
      <c r="U21516" s="69"/>
      <c r="V21516" s="69"/>
      <c r="W21516" s="69"/>
      <c r="X21516" s="69"/>
      <c r="Y21516" s="69"/>
    </row>
    <row r="21517" spans="14:25">
      <c r="N21517" s="68"/>
      <c r="O21517" s="69"/>
      <c r="P21517" s="69"/>
      <c r="Q21517" s="69"/>
      <c r="R21517" s="69"/>
      <c r="S21517" s="69"/>
      <c r="T21517" s="69"/>
      <c r="U21517" s="69"/>
      <c r="V21517" s="69"/>
      <c r="W21517" s="69"/>
      <c r="X21517" s="69"/>
      <c r="Y21517" s="69"/>
    </row>
    <row r="21518" spans="14:25">
      <c r="N21518" s="68"/>
      <c r="O21518" s="69"/>
      <c r="P21518" s="69"/>
      <c r="Q21518" s="69"/>
      <c r="R21518" s="69"/>
      <c r="S21518" s="69"/>
      <c r="T21518" s="69"/>
      <c r="U21518" s="69"/>
      <c r="V21518" s="69"/>
      <c r="W21518" s="69"/>
      <c r="X21518" s="69"/>
      <c r="Y21518" s="69"/>
    </row>
    <row r="21519" spans="14:25">
      <c r="N21519" s="68"/>
      <c r="O21519" s="69"/>
      <c r="P21519" s="69"/>
      <c r="Q21519" s="69"/>
      <c r="R21519" s="69"/>
      <c r="S21519" s="69"/>
      <c r="T21519" s="69"/>
      <c r="U21519" s="69"/>
      <c r="V21519" s="69"/>
      <c r="W21519" s="69"/>
      <c r="X21519" s="69"/>
      <c r="Y21519" s="69"/>
    </row>
    <row r="21520" spans="14:25">
      <c r="N21520" s="68"/>
      <c r="O21520" s="69"/>
      <c r="P21520" s="69"/>
      <c r="Q21520" s="69"/>
      <c r="R21520" s="69"/>
      <c r="S21520" s="69"/>
      <c r="T21520" s="69"/>
      <c r="U21520" s="69"/>
      <c r="V21520" s="69"/>
      <c r="W21520" s="69"/>
      <c r="X21520" s="69"/>
      <c r="Y21520" s="69"/>
    </row>
    <row r="21521" spans="14:25">
      <c r="N21521" s="68"/>
      <c r="O21521" s="69"/>
      <c r="P21521" s="69"/>
      <c r="Q21521" s="69"/>
      <c r="R21521" s="69"/>
      <c r="S21521" s="69"/>
      <c r="T21521" s="69"/>
      <c r="U21521" s="69"/>
      <c r="V21521" s="69"/>
      <c r="W21521" s="69"/>
      <c r="X21521" s="69"/>
      <c r="Y21521" s="69"/>
    </row>
    <row r="21522" spans="14:25">
      <c r="N21522" s="68"/>
      <c r="O21522" s="69"/>
      <c r="P21522" s="69"/>
      <c r="Q21522" s="69"/>
      <c r="R21522" s="69"/>
      <c r="S21522" s="69"/>
      <c r="T21522" s="69"/>
      <c r="U21522" s="69"/>
      <c r="V21522" s="69"/>
      <c r="W21522" s="69"/>
      <c r="X21522" s="69"/>
      <c r="Y21522" s="69"/>
    </row>
    <row r="21523" spans="14:25">
      <c r="N21523" s="68"/>
      <c r="O21523" s="69"/>
      <c r="P21523" s="69"/>
      <c r="Q21523" s="69"/>
      <c r="R21523" s="69"/>
      <c r="S21523" s="69"/>
      <c r="T21523" s="69"/>
      <c r="U21523" s="69"/>
      <c r="V21523" s="69"/>
      <c r="W21523" s="69"/>
      <c r="X21523" s="69"/>
      <c r="Y21523" s="69"/>
    </row>
    <row r="21524" spans="14:25">
      <c r="N21524" s="68"/>
      <c r="O21524" s="69"/>
      <c r="P21524" s="69"/>
      <c r="Q21524" s="69"/>
      <c r="R21524" s="69"/>
      <c r="S21524" s="69"/>
      <c r="T21524" s="69"/>
      <c r="U21524" s="69"/>
      <c r="V21524" s="69"/>
      <c r="W21524" s="69"/>
      <c r="X21524" s="69"/>
      <c r="Y21524" s="69"/>
    </row>
    <row r="21525" spans="14:25">
      <c r="N21525" s="68"/>
      <c r="O21525" s="69"/>
      <c r="P21525" s="69"/>
      <c r="Q21525" s="69"/>
      <c r="R21525" s="69"/>
      <c r="S21525" s="69"/>
      <c r="T21525" s="69"/>
      <c r="U21525" s="69"/>
      <c r="V21525" s="69"/>
      <c r="W21525" s="69"/>
      <c r="X21525" s="69"/>
      <c r="Y21525" s="69"/>
    </row>
    <row r="21526" spans="14:25">
      <c r="N21526" s="68"/>
      <c r="O21526" s="69"/>
      <c r="P21526" s="69"/>
      <c r="Q21526" s="69"/>
      <c r="R21526" s="69"/>
      <c r="S21526" s="69"/>
      <c r="T21526" s="69"/>
      <c r="U21526" s="69"/>
      <c r="V21526" s="69"/>
      <c r="W21526" s="69"/>
      <c r="X21526" s="69"/>
      <c r="Y21526" s="69"/>
    </row>
    <row r="21527" spans="14:25">
      <c r="N21527" s="68"/>
      <c r="O21527" s="69"/>
      <c r="P21527" s="69"/>
      <c r="Q21527" s="69"/>
      <c r="R21527" s="69"/>
      <c r="S21527" s="69"/>
      <c r="T21527" s="69"/>
      <c r="U21527" s="69"/>
      <c r="V21527" s="69"/>
      <c r="W21527" s="69"/>
      <c r="X21527" s="69"/>
      <c r="Y21527" s="69"/>
    </row>
    <row r="21528" spans="14:25">
      <c r="N21528" s="68"/>
      <c r="O21528" s="69"/>
      <c r="P21528" s="69"/>
      <c r="Q21528" s="69"/>
      <c r="R21528" s="69"/>
      <c r="S21528" s="69"/>
      <c r="T21528" s="69"/>
      <c r="U21528" s="69"/>
      <c r="V21528" s="69"/>
      <c r="W21528" s="69"/>
      <c r="X21528" s="69"/>
      <c r="Y21528" s="69"/>
    </row>
    <row r="21529" spans="14:25">
      <c r="N21529" s="68"/>
      <c r="O21529" s="69"/>
      <c r="P21529" s="69"/>
      <c r="Q21529" s="69"/>
      <c r="R21529" s="69"/>
      <c r="S21529" s="69"/>
      <c r="T21529" s="69"/>
      <c r="U21529" s="69"/>
      <c r="V21529" s="69"/>
      <c r="W21529" s="69"/>
      <c r="X21529" s="69"/>
      <c r="Y21529" s="69"/>
    </row>
    <row r="21530" spans="14:25">
      <c r="N21530" s="68"/>
      <c r="O21530" s="69"/>
      <c r="P21530" s="69"/>
      <c r="Q21530" s="69"/>
      <c r="R21530" s="69"/>
      <c r="S21530" s="69"/>
      <c r="T21530" s="69"/>
      <c r="U21530" s="69"/>
      <c r="V21530" s="69"/>
      <c r="W21530" s="69"/>
      <c r="X21530" s="69"/>
      <c r="Y21530" s="69"/>
    </row>
    <row r="21531" spans="14:25">
      <c r="N21531" s="68"/>
      <c r="O21531" s="69"/>
      <c r="P21531" s="69"/>
      <c r="Q21531" s="69"/>
      <c r="R21531" s="69"/>
      <c r="S21531" s="69"/>
      <c r="T21531" s="69"/>
      <c r="U21531" s="69"/>
      <c r="V21531" s="69"/>
      <c r="W21531" s="69"/>
      <c r="X21531" s="69"/>
      <c r="Y21531" s="69"/>
    </row>
    <row r="21532" spans="14:25">
      <c r="N21532" s="68"/>
      <c r="O21532" s="69"/>
      <c r="P21532" s="69"/>
      <c r="Q21532" s="69"/>
      <c r="R21532" s="69"/>
      <c r="S21532" s="69"/>
      <c r="T21532" s="69"/>
      <c r="U21532" s="69"/>
      <c r="V21532" s="69"/>
      <c r="W21532" s="69"/>
      <c r="X21532" s="69"/>
      <c r="Y21532" s="69"/>
    </row>
    <row r="21533" spans="14:25">
      <c r="N21533" s="68"/>
      <c r="O21533" s="69"/>
      <c r="P21533" s="69"/>
      <c r="Q21533" s="69"/>
      <c r="R21533" s="69"/>
      <c r="S21533" s="69"/>
      <c r="T21533" s="69"/>
      <c r="U21533" s="69"/>
      <c r="V21533" s="69"/>
      <c r="W21533" s="69"/>
      <c r="X21533" s="69"/>
      <c r="Y21533" s="69"/>
    </row>
    <row r="21534" spans="14:25">
      <c r="N21534" s="68"/>
      <c r="O21534" s="69"/>
      <c r="P21534" s="69"/>
      <c r="Q21534" s="69"/>
      <c r="R21534" s="69"/>
      <c r="S21534" s="69"/>
      <c r="T21534" s="69"/>
      <c r="U21534" s="69"/>
      <c r="V21534" s="69"/>
      <c r="W21534" s="69"/>
      <c r="X21534" s="69"/>
      <c r="Y21534" s="69"/>
    </row>
    <row r="21535" spans="14:25">
      <c r="N21535" s="68"/>
      <c r="O21535" s="69"/>
      <c r="P21535" s="69"/>
      <c r="Q21535" s="69"/>
      <c r="R21535" s="69"/>
      <c r="S21535" s="69"/>
      <c r="T21535" s="69"/>
      <c r="U21535" s="69"/>
      <c r="V21535" s="69"/>
      <c r="W21535" s="69"/>
      <c r="X21535" s="69"/>
      <c r="Y21535" s="69"/>
    </row>
    <row r="21536" spans="14:25">
      <c r="N21536" s="68"/>
      <c r="O21536" s="69"/>
      <c r="P21536" s="69"/>
      <c r="Q21536" s="69"/>
      <c r="R21536" s="69"/>
      <c r="S21536" s="69"/>
      <c r="T21536" s="69"/>
      <c r="U21536" s="69"/>
      <c r="V21536" s="69"/>
      <c r="W21536" s="69"/>
      <c r="X21536" s="69"/>
      <c r="Y21536" s="69"/>
    </row>
    <row r="21537" spans="14:25">
      <c r="N21537" s="68"/>
      <c r="O21537" s="69"/>
      <c r="P21537" s="69"/>
      <c r="Q21537" s="69"/>
      <c r="R21537" s="69"/>
      <c r="S21537" s="69"/>
      <c r="T21537" s="69"/>
      <c r="U21537" s="69"/>
      <c r="V21537" s="69"/>
      <c r="W21537" s="69"/>
      <c r="X21537" s="69"/>
      <c r="Y21537" s="69"/>
    </row>
    <row r="21538" spans="14:25">
      <c r="N21538" s="68"/>
      <c r="O21538" s="69"/>
      <c r="P21538" s="69"/>
      <c r="Q21538" s="69"/>
      <c r="R21538" s="69"/>
      <c r="S21538" s="69"/>
      <c r="T21538" s="69"/>
      <c r="U21538" s="69"/>
      <c r="V21538" s="69"/>
      <c r="W21538" s="69"/>
      <c r="X21538" s="69"/>
      <c r="Y21538" s="69"/>
    </row>
    <row r="21539" spans="14:25">
      <c r="N21539" s="68"/>
      <c r="O21539" s="69"/>
      <c r="P21539" s="69"/>
      <c r="Q21539" s="69"/>
      <c r="R21539" s="69"/>
      <c r="S21539" s="69"/>
      <c r="T21539" s="69"/>
      <c r="U21539" s="69"/>
      <c r="V21539" s="69"/>
      <c r="W21539" s="69"/>
      <c r="X21539" s="69"/>
      <c r="Y21539" s="69"/>
    </row>
    <row r="21540" spans="14:25">
      <c r="N21540" s="68"/>
      <c r="O21540" s="69"/>
      <c r="P21540" s="69"/>
      <c r="Q21540" s="69"/>
      <c r="R21540" s="69"/>
      <c r="S21540" s="69"/>
      <c r="T21540" s="69"/>
      <c r="U21540" s="69"/>
      <c r="V21540" s="69"/>
      <c r="W21540" s="69"/>
      <c r="X21540" s="69"/>
      <c r="Y21540" s="69"/>
    </row>
    <row r="21541" spans="14:25">
      <c r="N21541" s="68"/>
      <c r="O21541" s="69"/>
      <c r="P21541" s="69"/>
      <c r="Q21541" s="69"/>
      <c r="R21541" s="69"/>
      <c r="S21541" s="69"/>
      <c r="T21541" s="69"/>
      <c r="U21541" s="69"/>
      <c r="V21541" s="69"/>
      <c r="W21541" s="69"/>
      <c r="X21541" s="69"/>
      <c r="Y21541" s="69"/>
    </row>
    <row r="21542" spans="14:25">
      <c r="N21542" s="68"/>
      <c r="O21542" s="69"/>
      <c r="P21542" s="69"/>
      <c r="Q21542" s="69"/>
      <c r="R21542" s="69"/>
      <c r="S21542" s="69"/>
      <c r="T21542" s="69"/>
      <c r="U21542" s="69"/>
      <c r="V21542" s="69"/>
      <c r="W21542" s="69"/>
      <c r="X21542" s="69"/>
      <c r="Y21542" s="69"/>
    </row>
    <row r="21543" spans="14:25">
      <c r="N21543" s="68"/>
      <c r="O21543" s="69"/>
      <c r="P21543" s="69"/>
      <c r="Q21543" s="69"/>
      <c r="R21543" s="69"/>
      <c r="S21543" s="69"/>
      <c r="T21543" s="69"/>
      <c r="U21543" s="69"/>
      <c r="V21543" s="69"/>
      <c r="W21543" s="69"/>
      <c r="X21543" s="69"/>
      <c r="Y21543" s="69"/>
    </row>
    <row r="21544" spans="14:25">
      <c r="N21544" s="68"/>
      <c r="O21544" s="69"/>
      <c r="P21544" s="69"/>
      <c r="Q21544" s="69"/>
      <c r="R21544" s="69"/>
      <c r="S21544" s="69"/>
      <c r="T21544" s="69"/>
      <c r="U21544" s="69"/>
      <c r="V21544" s="69"/>
      <c r="W21544" s="69"/>
      <c r="X21544" s="69"/>
      <c r="Y21544" s="69"/>
    </row>
    <row r="21545" spans="14:25">
      <c r="N21545" s="68"/>
      <c r="O21545" s="69"/>
      <c r="P21545" s="69"/>
      <c r="Q21545" s="69"/>
      <c r="R21545" s="69"/>
      <c r="S21545" s="69"/>
      <c r="T21545" s="69"/>
      <c r="U21545" s="69"/>
      <c r="V21545" s="69"/>
      <c r="W21545" s="69"/>
      <c r="X21545" s="69"/>
      <c r="Y21545" s="69"/>
    </row>
    <row r="21546" spans="14:25">
      <c r="N21546" s="68"/>
      <c r="O21546" s="69"/>
      <c r="P21546" s="69"/>
      <c r="Q21546" s="69"/>
      <c r="R21546" s="69"/>
      <c r="S21546" s="69"/>
      <c r="T21546" s="69"/>
      <c r="U21546" s="69"/>
      <c r="V21546" s="69"/>
      <c r="W21546" s="69"/>
      <c r="X21546" s="69"/>
      <c r="Y21546" s="69"/>
    </row>
    <row r="21547" spans="14:25">
      <c r="N21547" s="68"/>
      <c r="O21547" s="69"/>
      <c r="P21547" s="69"/>
      <c r="Q21547" s="69"/>
      <c r="R21547" s="69"/>
      <c r="S21547" s="69"/>
      <c r="T21547" s="69"/>
      <c r="U21547" s="69"/>
      <c r="V21547" s="69"/>
      <c r="W21547" s="69"/>
      <c r="X21547" s="69"/>
      <c r="Y21547" s="69"/>
    </row>
    <row r="21548" spans="14:25">
      <c r="N21548" s="68"/>
      <c r="O21548" s="69"/>
      <c r="P21548" s="69"/>
      <c r="Q21548" s="69"/>
      <c r="R21548" s="69"/>
      <c r="S21548" s="69"/>
      <c r="T21548" s="69"/>
      <c r="U21548" s="69"/>
      <c r="V21548" s="69"/>
      <c r="W21548" s="69"/>
      <c r="X21548" s="69"/>
      <c r="Y21548" s="69"/>
    </row>
    <row r="21549" spans="14:25">
      <c r="N21549" s="68"/>
      <c r="O21549" s="69"/>
      <c r="P21549" s="69"/>
      <c r="Q21549" s="69"/>
      <c r="R21549" s="69"/>
      <c r="S21549" s="69"/>
      <c r="T21549" s="69"/>
      <c r="U21549" s="69"/>
      <c r="V21549" s="69"/>
      <c r="W21549" s="69"/>
      <c r="X21549" s="69"/>
      <c r="Y21549" s="69"/>
    </row>
    <row r="21550" spans="14:25">
      <c r="N21550" s="68"/>
      <c r="O21550" s="69"/>
      <c r="P21550" s="69"/>
      <c r="Q21550" s="69"/>
      <c r="R21550" s="69"/>
      <c r="S21550" s="69"/>
      <c r="T21550" s="69"/>
      <c r="U21550" s="69"/>
      <c r="V21550" s="69"/>
      <c r="W21550" s="69"/>
      <c r="X21550" s="69"/>
      <c r="Y21550" s="69"/>
    </row>
    <row r="21551" spans="14:25">
      <c r="N21551" s="68"/>
      <c r="O21551" s="69"/>
      <c r="P21551" s="69"/>
      <c r="Q21551" s="69"/>
      <c r="R21551" s="69"/>
      <c r="S21551" s="69"/>
      <c r="T21551" s="69"/>
      <c r="U21551" s="69"/>
      <c r="V21551" s="69"/>
      <c r="W21551" s="69"/>
      <c r="X21551" s="69"/>
      <c r="Y21551" s="69"/>
    </row>
    <row r="21552" spans="14:25">
      <c r="N21552" s="68"/>
      <c r="O21552" s="69"/>
      <c r="P21552" s="69"/>
      <c r="Q21552" s="69"/>
      <c r="R21552" s="69"/>
      <c r="S21552" s="69"/>
      <c r="T21552" s="69"/>
      <c r="U21552" s="69"/>
      <c r="V21552" s="69"/>
      <c r="W21552" s="69"/>
      <c r="X21552" s="69"/>
      <c r="Y21552" s="69"/>
    </row>
    <row r="21553" spans="14:25">
      <c r="N21553" s="68"/>
      <c r="O21553" s="69"/>
      <c r="P21553" s="69"/>
      <c r="Q21553" s="69"/>
      <c r="R21553" s="69"/>
      <c r="S21553" s="69"/>
      <c r="T21553" s="69"/>
      <c r="U21553" s="69"/>
      <c r="V21553" s="69"/>
      <c r="W21553" s="69"/>
      <c r="X21553" s="69"/>
      <c r="Y21553" s="69"/>
    </row>
    <row r="21554" spans="14:25">
      <c r="N21554" s="68"/>
      <c r="O21554" s="69"/>
      <c r="P21554" s="69"/>
      <c r="Q21554" s="69"/>
      <c r="R21554" s="69"/>
      <c r="S21554" s="69"/>
      <c r="T21554" s="69"/>
      <c r="U21554" s="69"/>
      <c r="V21554" s="69"/>
      <c r="W21554" s="69"/>
      <c r="X21554" s="69"/>
      <c r="Y21554" s="69"/>
    </row>
    <row r="21555" spans="14:25">
      <c r="N21555" s="68"/>
      <c r="O21555" s="69"/>
      <c r="P21555" s="69"/>
      <c r="Q21555" s="69"/>
      <c r="R21555" s="69"/>
      <c r="S21555" s="69"/>
      <c r="T21555" s="69"/>
      <c r="U21555" s="69"/>
      <c r="V21555" s="69"/>
      <c r="W21555" s="69"/>
      <c r="X21555" s="69"/>
      <c r="Y21555" s="69"/>
    </row>
    <row r="21556" spans="14:25">
      <c r="N21556" s="68"/>
      <c r="O21556" s="69"/>
      <c r="P21556" s="69"/>
      <c r="Q21556" s="69"/>
      <c r="R21556" s="69"/>
      <c r="S21556" s="69"/>
      <c r="T21556" s="69"/>
      <c r="U21556" s="69"/>
      <c r="V21556" s="69"/>
      <c r="W21556" s="69"/>
      <c r="X21556" s="69"/>
      <c r="Y21556" s="69"/>
    </row>
    <row r="21557" spans="14:25">
      <c r="N21557" s="68"/>
      <c r="O21557" s="69"/>
      <c r="P21557" s="69"/>
      <c r="Q21557" s="69"/>
      <c r="R21557" s="69"/>
      <c r="S21557" s="69"/>
      <c r="T21557" s="69"/>
      <c r="U21557" s="69"/>
      <c r="V21557" s="69"/>
      <c r="W21557" s="69"/>
      <c r="X21557" s="69"/>
      <c r="Y21557" s="69"/>
    </row>
    <row r="21558" spans="14:25">
      <c r="N21558" s="68"/>
      <c r="O21558" s="69"/>
      <c r="P21558" s="69"/>
      <c r="Q21558" s="69"/>
      <c r="R21558" s="69"/>
      <c r="S21558" s="69"/>
      <c r="T21558" s="69"/>
      <c r="U21558" s="69"/>
      <c r="V21558" s="69"/>
      <c r="W21558" s="69"/>
      <c r="X21558" s="69"/>
      <c r="Y21558" s="69"/>
    </row>
    <row r="21559" spans="14:25">
      <c r="N21559" s="68"/>
      <c r="O21559" s="69"/>
      <c r="P21559" s="69"/>
      <c r="Q21559" s="69"/>
      <c r="R21559" s="69"/>
      <c r="S21559" s="69"/>
      <c r="T21559" s="69"/>
      <c r="U21559" s="69"/>
      <c r="V21559" s="69"/>
      <c r="W21559" s="69"/>
      <c r="X21559" s="69"/>
      <c r="Y21559" s="69"/>
    </row>
    <row r="21560" spans="14:25">
      <c r="N21560" s="68"/>
      <c r="O21560" s="69"/>
      <c r="P21560" s="69"/>
      <c r="Q21560" s="69"/>
      <c r="R21560" s="69"/>
      <c r="S21560" s="69"/>
      <c r="T21560" s="69"/>
      <c r="U21560" s="69"/>
      <c r="V21560" s="69"/>
      <c r="W21560" s="69"/>
      <c r="X21560" s="69"/>
      <c r="Y21560" s="69"/>
    </row>
    <row r="21561" spans="14:25">
      <c r="N21561" s="68"/>
      <c r="O21561" s="69"/>
      <c r="P21561" s="69"/>
      <c r="Q21561" s="69"/>
      <c r="R21561" s="69"/>
      <c r="S21561" s="69"/>
      <c r="T21561" s="69"/>
      <c r="U21561" s="69"/>
      <c r="V21561" s="69"/>
      <c r="W21561" s="69"/>
      <c r="X21561" s="69"/>
      <c r="Y21561" s="69"/>
    </row>
    <row r="21562" spans="14:25">
      <c r="N21562" s="68"/>
      <c r="O21562" s="69"/>
      <c r="P21562" s="69"/>
      <c r="Q21562" s="69"/>
      <c r="R21562" s="69"/>
      <c r="S21562" s="69"/>
      <c r="T21562" s="69"/>
      <c r="U21562" s="69"/>
      <c r="V21562" s="69"/>
      <c r="W21562" s="69"/>
      <c r="X21562" s="69"/>
      <c r="Y21562" s="69"/>
    </row>
    <row r="21563" spans="14:25">
      <c r="N21563" s="68"/>
      <c r="O21563" s="69"/>
      <c r="P21563" s="69"/>
      <c r="Q21563" s="69"/>
      <c r="R21563" s="69"/>
      <c r="S21563" s="69"/>
      <c r="T21563" s="69"/>
      <c r="U21563" s="69"/>
      <c r="V21563" s="69"/>
      <c r="W21563" s="69"/>
      <c r="X21563" s="69"/>
      <c r="Y21563" s="69"/>
    </row>
    <row r="21564" spans="14:25">
      <c r="N21564" s="68"/>
      <c r="O21564" s="69"/>
      <c r="P21564" s="69"/>
      <c r="Q21564" s="69"/>
      <c r="R21564" s="69"/>
      <c r="S21564" s="69"/>
      <c r="T21564" s="69"/>
      <c r="U21564" s="69"/>
      <c r="V21564" s="69"/>
      <c r="W21564" s="69"/>
      <c r="X21564" s="69"/>
      <c r="Y21564" s="69"/>
    </row>
    <row r="21565" spans="14:25">
      <c r="N21565" s="68"/>
      <c r="O21565" s="69"/>
      <c r="P21565" s="69"/>
      <c r="Q21565" s="69"/>
      <c r="R21565" s="69"/>
      <c r="S21565" s="69"/>
      <c r="T21565" s="69"/>
      <c r="U21565" s="69"/>
      <c r="V21565" s="69"/>
      <c r="W21565" s="69"/>
      <c r="X21565" s="69"/>
      <c r="Y21565" s="69"/>
    </row>
    <row r="21566" spans="14:25">
      <c r="N21566" s="68"/>
      <c r="O21566" s="69"/>
      <c r="P21566" s="69"/>
      <c r="Q21566" s="69"/>
      <c r="R21566" s="69"/>
      <c r="S21566" s="69"/>
      <c r="T21566" s="69"/>
      <c r="U21566" s="69"/>
      <c r="V21566" s="69"/>
      <c r="W21566" s="69"/>
      <c r="X21566" s="69"/>
      <c r="Y21566" s="69"/>
    </row>
    <row r="21567" spans="14:25">
      <c r="N21567" s="68"/>
      <c r="O21567" s="69"/>
      <c r="P21567" s="69"/>
      <c r="Q21567" s="69"/>
      <c r="R21567" s="69"/>
      <c r="S21567" s="69"/>
      <c r="T21567" s="69"/>
      <c r="U21567" s="69"/>
      <c r="V21567" s="69"/>
      <c r="W21567" s="69"/>
      <c r="X21567" s="69"/>
      <c r="Y21567" s="69"/>
    </row>
    <row r="21568" spans="14:25">
      <c r="N21568" s="68"/>
      <c r="O21568" s="69"/>
      <c r="P21568" s="69"/>
      <c r="Q21568" s="69"/>
      <c r="R21568" s="69"/>
      <c r="S21568" s="69"/>
      <c r="T21568" s="69"/>
      <c r="U21568" s="69"/>
      <c r="V21568" s="69"/>
      <c r="W21568" s="69"/>
      <c r="X21568" s="69"/>
      <c r="Y21568" s="69"/>
    </row>
    <row r="21569" spans="14:25">
      <c r="N21569" s="68"/>
      <c r="O21569" s="69"/>
      <c r="P21569" s="69"/>
      <c r="Q21569" s="69"/>
      <c r="R21569" s="69"/>
      <c r="S21569" s="69"/>
      <c r="T21569" s="69"/>
      <c r="U21569" s="69"/>
      <c r="V21569" s="69"/>
      <c r="W21569" s="69"/>
      <c r="X21569" s="69"/>
      <c r="Y21569" s="69"/>
    </row>
    <row r="21570" spans="14:25">
      <c r="N21570" s="68"/>
      <c r="O21570" s="69"/>
      <c r="P21570" s="69"/>
      <c r="Q21570" s="69"/>
      <c r="R21570" s="69"/>
      <c r="S21570" s="69"/>
      <c r="T21570" s="69"/>
      <c r="U21570" s="69"/>
      <c r="V21570" s="69"/>
      <c r="W21570" s="69"/>
      <c r="X21570" s="69"/>
      <c r="Y21570" s="69"/>
    </row>
    <row r="21571" spans="14:25">
      <c r="N21571" s="68"/>
      <c r="O21571" s="69"/>
      <c r="P21571" s="69"/>
      <c r="Q21571" s="69"/>
      <c r="R21571" s="69"/>
      <c r="S21571" s="69"/>
      <c r="T21571" s="69"/>
      <c r="U21571" s="69"/>
      <c r="V21571" s="69"/>
      <c r="W21571" s="69"/>
      <c r="X21571" s="69"/>
      <c r="Y21571" s="69"/>
    </row>
    <row r="21572" spans="14:25">
      <c r="N21572" s="68"/>
      <c r="O21572" s="69"/>
      <c r="P21572" s="69"/>
      <c r="Q21572" s="69"/>
      <c r="R21572" s="69"/>
      <c r="S21572" s="69"/>
      <c r="T21572" s="69"/>
      <c r="U21572" s="69"/>
      <c r="V21572" s="69"/>
      <c r="W21572" s="69"/>
      <c r="X21572" s="69"/>
      <c r="Y21572" s="69"/>
    </row>
    <row r="21573" spans="14:25">
      <c r="N21573" s="68"/>
      <c r="O21573" s="69"/>
      <c r="P21573" s="69"/>
      <c r="Q21573" s="69"/>
      <c r="R21573" s="69"/>
      <c r="S21573" s="69"/>
      <c r="T21573" s="69"/>
      <c r="U21573" s="69"/>
      <c r="V21573" s="69"/>
      <c r="W21573" s="69"/>
      <c r="X21573" s="69"/>
      <c r="Y21573" s="69"/>
    </row>
    <row r="21574" spans="14:25">
      <c r="N21574" s="68"/>
      <c r="O21574" s="69"/>
      <c r="P21574" s="69"/>
      <c r="Q21574" s="69"/>
      <c r="R21574" s="69"/>
      <c r="S21574" s="69"/>
      <c r="T21574" s="69"/>
      <c r="U21574" s="69"/>
      <c r="V21574" s="69"/>
      <c r="W21574" s="69"/>
      <c r="X21574" s="69"/>
      <c r="Y21574" s="69"/>
    </row>
    <row r="21575" spans="14:25">
      <c r="N21575" s="68"/>
      <c r="O21575" s="69"/>
      <c r="P21575" s="69"/>
      <c r="Q21575" s="69"/>
      <c r="R21575" s="69"/>
      <c r="S21575" s="69"/>
      <c r="T21575" s="69"/>
      <c r="U21575" s="69"/>
      <c r="V21575" s="69"/>
      <c r="W21575" s="69"/>
      <c r="X21575" s="69"/>
      <c r="Y21575" s="69"/>
    </row>
    <row r="21576" spans="14:25">
      <c r="N21576" s="68"/>
      <c r="O21576" s="69"/>
      <c r="P21576" s="69"/>
      <c r="Q21576" s="69"/>
      <c r="R21576" s="69"/>
      <c r="S21576" s="69"/>
      <c r="T21576" s="69"/>
      <c r="U21576" s="69"/>
      <c r="V21576" s="69"/>
      <c r="W21576" s="69"/>
      <c r="X21576" s="69"/>
      <c r="Y21576" s="69"/>
    </row>
    <row r="21577" spans="14:25">
      <c r="N21577" s="68"/>
      <c r="O21577" s="69"/>
      <c r="P21577" s="69"/>
      <c r="Q21577" s="69"/>
      <c r="R21577" s="69"/>
      <c r="S21577" s="69"/>
      <c r="T21577" s="69"/>
      <c r="U21577" s="69"/>
      <c r="V21577" s="69"/>
      <c r="W21577" s="69"/>
      <c r="X21577" s="69"/>
      <c r="Y21577" s="69"/>
    </row>
    <row r="21578" spans="14:25">
      <c r="N21578" s="68"/>
      <c r="O21578" s="69"/>
      <c r="P21578" s="69"/>
      <c r="Q21578" s="69"/>
      <c r="R21578" s="69"/>
      <c r="S21578" s="69"/>
      <c r="T21578" s="69"/>
      <c r="U21578" s="69"/>
      <c r="V21578" s="69"/>
      <c r="W21578" s="69"/>
      <c r="X21578" s="69"/>
      <c r="Y21578" s="69"/>
    </row>
    <row r="21579" spans="14:25">
      <c r="N21579" s="68"/>
      <c r="O21579" s="69"/>
      <c r="P21579" s="69"/>
      <c r="Q21579" s="69"/>
      <c r="R21579" s="69"/>
      <c r="S21579" s="69"/>
      <c r="T21579" s="69"/>
      <c r="U21579" s="69"/>
      <c r="V21579" s="69"/>
      <c r="W21579" s="69"/>
      <c r="X21579" s="69"/>
      <c r="Y21579" s="69"/>
    </row>
    <row r="21580" spans="14:25">
      <c r="N21580" s="68"/>
      <c r="O21580" s="69"/>
      <c r="P21580" s="69"/>
      <c r="Q21580" s="69"/>
      <c r="R21580" s="69"/>
      <c r="S21580" s="69"/>
      <c r="T21580" s="69"/>
      <c r="U21580" s="69"/>
      <c r="V21580" s="69"/>
      <c r="W21580" s="69"/>
      <c r="X21580" s="69"/>
      <c r="Y21580" s="69"/>
    </row>
    <row r="21581" spans="14:25">
      <c r="N21581" s="68"/>
      <c r="O21581" s="69"/>
      <c r="P21581" s="69"/>
      <c r="Q21581" s="69"/>
      <c r="R21581" s="69"/>
      <c r="S21581" s="69"/>
      <c r="T21581" s="69"/>
      <c r="U21581" s="69"/>
      <c r="V21581" s="69"/>
      <c r="W21581" s="69"/>
      <c r="X21581" s="69"/>
      <c r="Y21581" s="69"/>
    </row>
    <row r="21582" spans="14:25">
      <c r="N21582" s="68"/>
      <c r="O21582" s="69"/>
      <c r="P21582" s="69"/>
      <c r="Q21582" s="69"/>
      <c r="R21582" s="69"/>
      <c r="S21582" s="69"/>
      <c r="T21582" s="69"/>
      <c r="U21582" s="69"/>
      <c r="V21582" s="69"/>
      <c r="W21582" s="69"/>
      <c r="X21582" s="69"/>
      <c r="Y21582" s="69"/>
    </row>
    <row r="21583" spans="14:25">
      <c r="N21583" s="68"/>
      <c r="O21583" s="69"/>
      <c r="P21583" s="69"/>
      <c r="Q21583" s="69"/>
      <c r="R21583" s="69"/>
      <c r="S21583" s="69"/>
      <c r="T21583" s="69"/>
      <c r="U21583" s="69"/>
      <c r="V21583" s="69"/>
      <c r="W21583" s="69"/>
      <c r="X21583" s="69"/>
      <c r="Y21583" s="69"/>
    </row>
    <row r="21584" spans="14:25">
      <c r="N21584" s="68"/>
      <c r="O21584" s="69"/>
      <c r="P21584" s="69"/>
      <c r="Q21584" s="69"/>
      <c r="R21584" s="69"/>
      <c r="S21584" s="69"/>
      <c r="T21584" s="69"/>
      <c r="U21584" s="69"/>
      <c r="V21584" s="69"/>
      <c r="W21584" s="69"/>
      <c r="X21584" s="69"/>
      <c r="Y21584" s="69"/>
    </row>
    <row r="21585" spans="14:25">
      <c r="N21585" s="68"/>
      <c r="O21585" s="69"/>
      <c r="P21585" s="69"/>
      <c r="Q21585" s="69"/>
      <c r="R21585" s="69"/>
      <c r="S21585" s="69"/>
      <c r="T21585" s="69"/>
      <c r="U21585" s="69"/>
      <c r="V21585" s="69"/>
      <c r="W21585" s="69"/>
      <c r="X21585" s="69"/>
      <c r="Y21585" s="69"/>
    </row>
    <row r="21586" spans="14:25">
      <c r="N21586" s="68"/>
      <c r="O21586" s="69"/>
      <c r="P21586" s="69"/>
      <c r="Q21586" s="69"/>
      <c r="R21586" s="69"/>
      <c r="S21586" s="69"/>
      <c r="T21586" s="69"/>
      <c r="U21586" s="69"/>
      <c r="V21586" s="69"/>
      <c r="W21586" s="69"/>
      <c r="X21586" s="69"/>
      <c r="Y21586" s="69"/>
    </row>
    <row r="21587" spans="14:25">
      <c r="N21587" s="68"/>
      <c r="O21587" s="69"/>
      <c r="P21587" s="69"/>
      <c r="Q21587" s="69"/>
      <c r="R21587" s="69"/>
      <c r="S21587" s="69"/>
      <c r="T21587" s="69"/>
      <c r="U21587" s="69"/>
      <c r="V21587" s="69"/>
      <c r="W21587" s="69"/>
      <c r="X21587" s="69"/>
      <c r="Y21587" s="69"/>
    </row>
    <row r="21588" spans="14:25">
      <c r="N21588" s="68"/>
      <c r="O21588" s="69"/>
      <c r="P21588" s="69"/>
      <c r="Q21588" s="69"/>
      <c r="R21588" s="69"/>
      <c r="S21588" s="69"/>
      <c r="T21588" s="69"/>
      <c r="U21588" s="69"/>
      <c r="V21588" s="69"/>
      <c r="W21588" s="69"/>
      <c r="X21588" s="69"/>
      <c r="Y21588" s="69"/>
    </row>
    <row r="21589" spans="14:25">
      <c r="N21589" s="68"/>
      <c r="O21589" s="69"/>
      <c r="P21589" s="69"/>
      <c r="Q21589" s="69"/>
      <c r="R21589" s="69"/>
      <c r="S21589" s="69"/>
      <c r="T21589" s="69"/>
      <c r="U21589" s="69"/>
      <c r="V21589" s="69"/>
      <c r="W21589" s="69"/>
      <c r="X21589" s="69"/>
      <c r="Y21589" s="69"/>
    </row>
    <row r="21590" spans="14:25">
      <c r="N21590" s="68"/>
      <c r="O21590" s="69"/>
      <c r="P21590" s="69"/>
      <c r="Q21590" s="69"/>
      <c r="R21590" s="69"/>
      <c r="S21590" s="69"/>
      <c r="T21590" s="69"/>
      <c r="U21590" s="69"/>
      <c r="V21590" s="69"/>
      <c r="W21590" s="69"/>
      <c r="X21590" s="69"/>
      <c r="Y21590" s="69"/>
    </row>
    <row r="21591" spans="14:25">
      <c r="N21591" s="68"/>
      <c r="O21591" s="69"/>
      <c r="P21591" s="69"/>
      <c r="Q21591" s="69"/>
      <c r="R21591" s="69"/>
      <c r="S21591" s="69"/>
      <c r="T21591" s="69"/>
      <c r="U21591" s="69"/>
      <c r="V21591" s="69"/>
      <c r="W21591" s="69"/>
      <c r="X21591" s="69"/>
      <c r="Y21591" s="69"/>
    </row>
    <row r="21592" spans="14:25">
      <c r="N21592" s="68"/>
      <c r="O21592" s="69"/>
      <c r="P21592" s="69"/>
      <c r="Q21592" s="69"/>
      <c r="R21592" s="69"/>
      <c r="S21592" s="69"/>
      <c r="T21592" s="69"/>
      <c r="U21592" s="69"/>
      <c r="V21592" s="69"/>
      <c r="W21592" s="69"/>
      <c r="X21592" s="69"/>
      <c r="Y21592" s="69"/>
    </row>
    <row r="21593" spans="14:25">
      <c r="N21593" s="68"/>
      <c r="O21593" s="69"/>
      <c r="P21593" s="69"/>
      <c r="Q21593" s="69"/>
      <c r="R21593" s="69"/>
      <c r="S21593" s="69"/>
      <c r="T21593" s="69"/>
      <c r="U21593" s="69"/>
      <c r="V21593" s="69"/>
      <c r="W21593" s="69"/>
      <c r="X21593" s="69"/>
      <c r="Y21593" s="69"/>
    </row>
    <row r="21594" spans="14:25">
      <c r="N21594" s="68"/>
      <c r="O21594" s="69"/>
      <c r="P21594" s="69"/>
      <c r="Q21594" s="69"/>
      <c r="R21594" s="69"/>
      <c r="S21594" s="69"/>
      <c r="T21594" s="69"/>
      <c r="U21594" s="69"/>
      <c r="V21594" s="69"/>
      <c r="W21594" s="69"/>
      <c r="X21594" s="69"/>
      <c r="Y21594" s="69"/>
    </row>
    <row r="21595" spans="14:25">
      <c r="N21595" s="68"/>
      <c r="O21595" s="69"/>
      <c r="P21595" s="69"/>
      <c r="Q21595" s="69"/>
      <c r="R21595" s="69"/>
      <c r="S21595" s="69"/>
      <c r="T21595" s="69"/>
      <c r="U21595" s="69"/>
      <c r="V21595" s="69"/>
      <c r="W21595" s="69"/>
      <c r="X21595" s="69"/>
      <c r="Y21595" s="69"/>
    </row>
    <row r="21596" spans="14:25">
      <c r="N21596" s="68"/>
      <c r="O21596" s="69"/>
      <c r="P21596" s="69"/>
      <c r="Q21596" s="69"/>
      <c r="R21596" s="69"/>
      <c r="S21596" s="69"/>
      <c r="T21596" s="69"/>
      <c r="U21596" s="69"/>
      <c r="V21596" s="69"/>
      <c r="W21596" s="69"/>
      <c r="X21596" s="69"/>
      <c r="Y21596" s="69"/>
    </row>
    <row r="21597" spans="14:25">
      <c r="N21597" s="68"/>
      <c r="O21597" s="69"/>
      <c r="P21597" s="69"/>
      <c r="Q21597" s="69"/>
      <c r="R21597" s="69"/>
      <c r="S21597" s="69"/>
      <c r="T21597" s="69"/>
      <c r="U21597" s="69"/>
      <c r="V21597" s="69"/>
      <c r="W21597" s="69"/>
      <c r="X21597" s="69"/>
      <c r="Y21597" s="69"/>
    </row>
    <row r="21598" spans="14:25">
      <c r="N21598" s="68"/>
      <c r="O21598" s="69"/>
      <c r="P21598" s="69"/>
      <c r="Q21598" s="69"/>
      <c r="R21598" s="69"/>
      <c r="S21598" s="69"/>
      <c r="T21598" s="69"/>
      <c r="U21598" s="69"/>
      <c r="V21598" s="69"/>
      <c r="W21598" s="69"/>
      <c r="X21598" s="69"/>
      <c r="Y21598" s="69"/>
    </row>
    <row r="21599" spans="14:25">
      <c r="N21599" s="68"/>
      <c r="O21599" s="69"/>
      <c r="P21599" s="69"/>
      <c r="Q21599" s="69"/>
      <c r="R21599" s="69"/>
      <c r="S21599" s="69"/>
      <c r="T21599" s="69"/>
      <c r="U21599" s="69"/>
      <c r="V21599" s="69"/>
      <c r="W21599" s="69"/>
      <c r="X21599" s="69"/>
      <c r="Y21599" s="69"/>
    </row>
    <row r="21600" spans="14:25">
      <c r="N21600" s="68"/>
      <c r="O21600" s="69"/>
      <c r="P21600" s="69"/>
      <c r="Q21600" s="69"/>
      <c r="R21600" s="69"/>
      <c r="S21600" s="69"/>
      <c r="T21600" s="69"/>
      <c r="U21600" s="69"/>
      <c r="V21600" s="69"/>
      <c r="W21600" s="69"/>
      <c r="X21600" s="69"/>
      <c r="Y21600" s="69"/>
    </row>
    <row r="21601" spans="14:25">
      <c r="N21601" s="68"/>
      <c r="O21601" s="69"/>
      <c r="P21601" s="69"/>
      <c r="Q21601" s="69"/>
      <c r="R21601" s="69"/>
      <c r="S21601" s="69"/>
      <c r="T21601" s="69"/>
      <c r="U21601" s="69"/>
      <c r="V21601" s="69"/>
      <c r="W21601" s="69"/>
      <c r="X21601" s="69"/>
      <c r="Y21601" s="69"/>
    </row>
    <row r="21602" spans="14:25">
      <c r="N21602" s="68"/>
      <c r="O21602" s="69"/>
      <c r="P21602" s="69"/>
      <c r="Q21602" s="69"/>
      <c r="R21602" s="69"/>
      <c r="S21602" s="69"/>
      <c r="T21602" s="69"/>
      <c r="U21602" s="69"/>
      <c r="V21602" s="69"/>
      <c r="W21602" s="69"/>
      <c r="X21602" s="69"/>
      <c r="Y21602" s="69"/>
    </row>
    <row r="21603" spans="14:25">
      <c r="N21603" s="68"/>
      <c r="O21603" s="69"/>
      <c r="P21603" s="69"/>
      <c r="Q21603" s="69"/>
      <c r="R21603" s="69"/>
      <c r="S21603" s="69"/>
      <c r="T21603" s="69"/>
      <c r="U21603" s="69"/>
      <c r="V21603" s="69"/>
      <c r="W21603" s="69"/>
      <c r="X21603" s="69"/>
      <c r="Y21603" s="69"/>
    </row>
    <row r="21604" spans="14:25">
      <c r="N21604" s="68"/>
      <c r="O21604" s="69"/>
      <c r="P21604" s="69"/>
      <c r="Q21604" s="69"/>
      <c r="R21604" s="69"/>
      <c r="S21604" s="69"/>
      <c r="T21604" s="69"/>
      <c r="U21604" s="69"/>
      <c r="V21604" s="69"/>
      <c r="W21604" s="69"/>
      <c r="X21604" s="69"/>
      <c r="Y21604" s="69"/>
    </row>
    <row r="21605" spans="14:25">
      <c r="N21605" s="68"/>
      <c r="O21605" s="69"/>
      <c r="P21605" s="69"/>
      <c r="Q21605" s="69"/>
      <c r="R21605" s="69"/>
      <c r="S21605" s="69"/>
      <c r="T21605" s="69"/>
      <c r="U21605" s="69"/>
      <c r="V21605" s="69"/>
      <c r="W21605" s="69"/>
      <c r="X21605" s="69"/>
      <c r="Y21605" s="69"/>
    </row>
    <row r="21606" spans="14:25">
      <c r="N21606" s="68"/>
      <c r="O21606" s="69"/>
      <c r="P21606" s="69"/>
      <c r="Q21606" s="69"/>
      <c r="R21606" s="69"/>
      <c r="S21606" s="69"/>
      <c r="T21606" s="69"/>
      <c r="U21606" s="69"/>
      <c r="V21606" s="69"/>
      <c r="W21606" s="69"/>
      <c r="X21606" s="69"/>
      <c r="Y21606" s="69"/>
    </row>
    <row r="21607" spans="14:25">
      <c r="N21607" s="68"/>
      <c r="O21607" s="69"/>
      <c r="P21607" s="69"/>
      <c r="Q21607" s="69"/>
      <c r="R21607" s="69"/>
      <c r="S21607" s="69"/>
      <c r="T21607" s="69"/>
      <c r="U21607" s="69"/>
      <c r="V21607" s="69"/>
      <c r="W21607" s="69"/>
      <c r="X21607" s="69"/>
      <c r="Y21607" s="69"/>
    </row>
    <row r="21608" spans="14:25">
      <c r="N21608" s="68"/>
      <c r="O21608" s="69"/>
      <c r="P21608" s="69"/>
      <c r="Q21608" s="69"/>
      <c r="R21608" s="69"/>
      <c r="S21608" s="69"/>
      <c r="T21608" s="69"/>
      <c r="U21608" s="69"/>
      <c r="V21608" s="69"/>
      <c r="W21608" s="69"/>
      <c r="X21608" s="69"/>
      <c r="Y21608" s="69"/>
    </row>
    <row r="21609" spans="14:25">
      <c r="N21609" s="68"/>
      <c r="O21609" s="69"/>
      <c r="P21609" s="69"/>
      <c r="Q21609" s="69"/>
      <c r="R21609" s="69"/>
      <c r="S21609" s="69"/>
      <c r="T21609" s="69"/>
      <c r="U21609" s="69"/>
      <c r="V21609" s="69"/>
      <c r="W21609" s="69"/>
      <c r="X21609" s="69"/>
      <c r="Y21609" s="69"/>
    </row>
    <row r="21610" spans="14:25">
      <c r="N21610" s="68"/>
      <c r="O21610" s="69"/>
      <c r="P21610" s="69"/>
      <c r="Q21610" s="69"/>
      <c r="R21610" s="69"/>
      <c r="S21610" s="69"/>
      <c r="T21610" s="69"/>
      <c r="U21610" s="69"/>
      <c r="V21610" s="69"/>
      <c r="W21610" s="69"/>
      <c r="X21610" s="69"/>
      <c r="Y21610" s="69"/>
    </row>
    <row r="21611" spans="14:25">
      <c r="N21611" s="68"/>
      <c r="O21611" s="69"/>
      <c r="P21611" s="69"/>
      <c r="Q21611" s="69"/>
      <c r="R21611" s="69"/>
      <c r="S21611" s="69"/>
      <c r="T21611" s="69"/>
      <c r="U21611" s="69"/>
      <c r="V21611" s="69"/>
      <c r="W21611" s="69"/>
      <c r="X21611" s="69"/>
      <c r="Y21611" s="69"/>
    </row>
    <row r="21612" spans="14:25">
      <c r="N21612" s="68"/>
      <c r="O21612" s="69"/>
      <c r="P21612" s="69"/>
      <c r="Q21612" s="69"/>
      <c r="R21612" s="69"/>
      <c r="S21612" s="69"/>
      <c r="T21612" s="69"/>
      <c r="U21612" s="69"/>
      <c r="V21612" s="69"/>
      <c r="W21612" s="69"/>
      <c r="X21612" s="69"/>
      <c r="Y21612" s="69"/>
    </row>
    <row r="21613" spans="14:25">
      <c r="N21613" s="68"/>
      <c r="O21613" s="69"/>
      <c r="P21613" s="69"/>
      <c r="Q21613" s="69"/>
      <c r="R21613" s="69"/>
      <c r="S21613" s="69"/>
      <c r="T21613" s="69"/>
      <c r="U21613" s="69"/>
      <c r="V21613" s="69"/>
      <c r="W21613" s="69"/>
      <c r="X21613" s="69"/>
      <c r="Y21613" s="69"/>
    </row>
    <row r="21614" spans="14:25">
      <c r="N21614" s="68"/>
      <c r="O21614" s="69"/>
      <c r="P21614" s="69"/>
      <c r="Q21614" s="69"/>
      <c r="R21614" s="69"/>
      <c r="S21614" s="69"/>
      <c r="T21614" s="69"/>
      <c r="U21614" s="69"/>
      <c r="V21614" s="69"/>
      <c r="W21614" s="69"/>
      <c r="X21614" s="69"/>
      <c r="Y21614" s="69"/>
    </row>
    <row r="21615" spans="14:25">
      <c r="N21615" s="68"/>
      <c r="O21615" s="69"/>
      <c r="P21615" s="69"/>
      <c r="Q21615" s="69"/>
      <c r="R21615" s="69"/>
      <c r="S21615" s="69"/>
      <c r="T21615" s="69"/>
      <c r="U21615" s="69"/>
      <c r="V21615" s="69"/>
      <c r="W21615" s="69"/>
      <c r="X21615" s="69"/>
      <c r="Y21615" s="69"/>
    </row>
    <row r="21616" spans="14:25">
      <c r="N21616" s="68"/>
      <c r="O21616" s="69"/>
      <c r="P21616" s="69"/>
      <c r="Q21616" s="69"/>
      <c r="R21616" s="69"/>
      <c r="S21616" s="69"/>
      <c r="T21616" s="69"/>
      <c r="U21616" s="69"/>
      <c r="V21616" s="69"/>
      <c r="W21616" s="69"/>
      <c r="X21616" s="69"/>
      <c r="Y21616" s="69"/>
    </row>
    <row r="21617" spans="14:25">
      <c r="N21617" s="68"/>
      <c r="O21617" s="69"/>
      <c r="P21617" s="69"/>
      <c r="Q21617" s="69"/>
      <c r="R21617" s="69"/>
      <c r="S21617" s="69"/>
      <c r="T21617" s="69"/>
      <c r="U21617" s="69"/>
      <c r="V21617" s="69"/>
      <c r="W21617" s="69"/>
      <c r="X21617" s="69"/>
      <c r="Y21617" s="69"/>
    </row>
    <row r="21618" spans="14:25">
      <c r="N21618" s="68"/>
      <c r="O21618" s="69"/>
      <c r="P21618" s="69"/>
      <c r="Q21618" s="69"/>
      <c r="R21618" s="69"/>
      <c r="S21618" s="69"/>
      <c r="T21618" s="69"/>
      <c r="U21618" s="69"/>
      <c r="V21618" s="69"/>
      <c r="W21618" s="69"/>
      <c r="X21618" s="69"/>
      <c r="Y21618" s="69"/>
    </row>
    <row r="21619" spans="14:25">
      <c r="N21619" s="68"/>
      <c r="O21619" s="69"/>
      <c r="P21619" s="69"/>
      <c r="Q21619" s="69"/>
      <c r="R21619" s="69"/>
      <c r="S21619" s="69"/>
      <c r="T21619" s="69"/>
      <c r="U21619" s="69"/>
      <c r="V21619" s="69"/>
      <c r="W21619" s="69"/>
      <c r="X21619" s="69"/>
      <c r="Y21619" s="69"/>
    </row>
    <row r="21620" spans="14:25">
      <c r="N21620" s="68"/>
      <c r="O21620" s="69"/>
      <c r="P21620" s="69"/>
      <c r="Q21620" s="69"/>
      <c r="R21620" s="69"/>
      <c r="S21620" s="69"/>
      <c r="T21620" s="69"/>
      <c r="U21620" s="69"/>
      <c r="V21620" s="69"/>
      <c r="W21620" s="69"/>
      <c r="X21620" s="69"/>
      <c r="Y21620" s="69"/>
    </row>
    <row r="21621" spans="14:25">
      <c r="N21621" s="68"/>
      <c r="O21621" s="69"/>
      <c r="P21621" s="69"/>
      <c r="Q21621" s="69"/>
      <c r="R21621" s="69"/>
      <c r="S21621" s="69"/>
      <c r="T21621" s="69"/>
      <c r="U21621" s="69"/>
      <c r="V21621" s="69"/>
      <c r="W21621" s="69"/>
      <c r="X21621" s="69"/>
      <c r="Y21621" s="69"/>
    </row>
    <row r="21622" spans="14:25">
      <c r="N21622" s="68"/>
      <c r="O21622" s="69"/>
      <c r="P21622" s="69"/>
      <c r="Q21622" s="69"/>
      <c r="R21622" s="69"/>
      <c r="S21622" s="69"/>
      <c r="T21622" s="69"/>
      <c r="U21622" s="69"/>
      <c r="V21622" s="69"/>
      <c r="W21622" s="69"/>
      <c r="X21622" s="69"/>
      <c r="Y21622" s="69"/>
    </row>
    <row r="21623" spans="14:25">
      <c r="N21623" s="68"/>
      <c r="O21623" s="69"/>
      <c r="P21623" s="69"/>
      <c r="Q21623" s="69"/>
      <c r="R21623" s="69"/>
      <c r="S21623" s="69"/>
      <c r="T21623" s="69"/>
      <c r="U21623" s="69"/>
      <c r="V21623" s="69"/>
      <c r="W21623" s="69"/>
      <c r="X21623" s="69"/>
      <c r="Y21623" s="69"/>
    </row>
    <row r="21624" spans="14:25">
      <c r="N21624" s="68"/>
      <c r="O21624" s="69"/>
      <c r="P21624" s="69"/>
      <c r="Q21624" s="69"/>
      <c r="R21624" s="69"/>
      <c r="S21624" s="69"/>
      <c r="T21624" s="69"/>
      <c r="U21624" s="69"/>
      <c r="V21624" s="69"/>
      <c r="W21624" s="69"/>
      <c r="X21624" s="69"/>
      <c r="Y21624" s="69"/>
    </row>
    <row r="21625" spans="14:25">
      <c r="N21625" s="68"/>
      <c r="O21625" s="69"/>
      <c r="P21625" s="69"/>
      <c r="Q21625" s="69"/>
      <c r="R21625" s="69"/>
      <c r="S21625" s="69"/>
      <c r="T21625" s="69"/>
      <c r="U21625" s="69"/>
      <c r="V21625" s="69"/>
      <c r="W21625" s="69"/>
      <c r="X21625" s="69"/>
      <c r="Y21625" s="69"/>
    </row>
    <row r="21626" spans="14:25">
      <c r="N21626" s="68"/>
      <c r="O21626" s="69"/>
      <c r="P21626" s="69"/>
      <c r="Q21626" s="69"/>
      <c r="R21626" s="69"/>
      <c r="S21626" s="69"/>
      <c r="T21626" s="69"/>
      <c r="U21626" s="69"/>
      <c r="V21626" s="69"/>
      <c r="W21626" s="69"/>
      <c r="X21626" s="69"/>
      <c r="Y21626" s="69"/>
    </row>
    <row r="21627" spans="14:25">
      <c r="N21627" s="68"/>
      <c r="O21627" s="69"/>
      <c r="P21627" s="69"/>
      <c r="Q21627" s="69"/>
      <c r="R21627" s="69"/>
      <c r="S21627" s="69"/>
      <c r="T21627" s="69"/>
      <c r="U21627" s="69"/>
      <c r="V21627" s="69"/>
      <c r="W21627" s="69"/>
      <c r="X21627" s="69"/>
      <c r="Y21627" s="69"/>
    </row>
    <row r="21628" spans="14:25">
      <c r="N21628" s="68"/>
      <c r="O21628" s="69"/>
      <c r="P21628" s="69"/>
      <c r="Q21628" s="69"/>
      <c r="R21628" s="69"/>
      <c r="S21628" s="69"/>
      <c r="T21628" s="69"/>
      <c r="U21628" s="69"/>
      <c r="V21628" s="69"/>
      <c r="W21628" s="69"/>
      <c r="X21628" s="69"/>
      <c r="Y21628" s="69"/>
    </row>
    <row r="21629" spans="14:25">
      <c r="N21629" s="68"/>
      <c r="O21629" s="69"/>
      <c r="P21629" s="69"/>
      <c r="Q21629" s="69"/>
      <c r="R21629" s="69"/>
      <c r="S21629" s="69"/>
      <c r="T21629" s="69"/>
      <c r="U21629" s="69"/>
      <c r="V21629" s="69"/>
      <c r="W21629" s="69"/>
      <c r="X21629" s="69"/>
      <c r="Y21629" s="69"/>
    </row>
    <row r="21630" spans="14:25">
      <c r="N21630" s="68"/>
      <c r="O21630" s="69"/>
      <c r="P21630" s="69"/>
      <c r="Q21630" s="69"/>
      <c r="R21630" s="69"/>
      <c r="S21630" s="69"/>
      <c r="T21630" s="69"/>
      <c r="U21630" s="69"/>
      <c r="V21630" s="69"/>
      <c r="W21630" s="69"/>
      <c r="X21630" s="69"/>
      <c r="Y21630" s="69"/>
    </row>
    <row r="21631" spans="14:25">
      <c r="N21631" s="68"/>
      <c r="O21631" s="69"/>
      <c r="P21631" s="69"/>
      <c r="Q21631" s="69"/>
      <c r="R21631" s="69"/>
      <c r="S21631" s="69"/>
      <c r="T21631" s="69"/>
      <c r="U21631" s="69"/>
      <c r="V21631" s="69"/>
      <c r="W21631" s="69"/>
      <c r="X21631" s="69"/>
      <c r="Y21631" s="69"/>
    </row>
    <row r="21632" spans="14:25">
      <c r="N21632" s="68"/>
      <c r="O21632" s="69"/>
      <c r="P21632" s="69"/>
      <c r="Q21632" s="69"/>
      <c r="R21632" s="69"/>
      <c r="S21632" s="69"/>
      <c r="T21632" s="69"/>
      <c r="U21632" s="69"/>
      <c r="V21632" s="69"/>
      <c r="W21632" s="69"/>
      <c r="X21632" s="69"/>
      <c r="Y21632" s="69"/>
    </row>
    <row r="21633" spans="14:25">
      <c r="N21633" s="68"/>
      <c r="O21633" s="69"/>
      <c r="P21633" s="69"/>
      <c r="Q21633" s="69"/>
      <c r="R21633" s="69"/>
      <c r="S21633" s="69"/>
      <c r="T21633" s="69"/>
      <c r="U21633" s="69"/>
      <c r="V21633" s="69"/>
      <c r="W21633" s="69"/>
      <c r="X21633" s="69"/>
      <c r="Y21633" s="69"/>
    </row>
    <row r="21634" spans="14:25">
      <c r="N21634" s="68"/>
      <c r="O21634" s="69"/>
      <c r="P21634" s="69"/>
      <c r="Q21634" s="69"/>
      <c r="R21634" s="69"/>
      <c r="S21634" s="69"/>
      <c r="T21634" s="69"/>
      <c r="U21634" s="69"/>
      <c r="V21634" s="69"/>
      <c r="W21634" s="69"/>
      <c r="X21634" s="69"/>
      <c r="Y21634" s="69"/>
    </row>
    <row r="21635" spans="14:25">
      <c r="N21635" s="68"/>
      <c r="O21635" s="69"/>
      <c r="P21635" s="69"/>
      <c r="Q21635" s="69"/>
      <c r="R21635" s="69"/>
      <c r="S21635" s="69"/>
      <c r="T21635" s="69"/>
      <c r="U21635" s="69"/>
      <c r="V21635" s="69"/>
      <c r="W21635" s="69"/>
      <c r="X21635" s="69"/>
      <c r="Y21635" s="69"/>
    </row>
    <row r="21636" spans="14:25">
      <c r="N21636" s="68"/>
      <c r="O21636" s="69"/>
      <c r="P21636" s="69"/>
      <c r="Q21636" s="69"/>
      <c r="R21636" s="69"/>
      <c r="S21636" s="69"/>
      <c r="T21636" s="69"/>
      <c r="U21636" s="69"/>
      <c r="V21636" s="69"/>
      <c r="W21636" s="69"/>
      <c r="X21636" s="69"/>
      <c r="Y21636" s="69"/>
    </row>
    <row r="21637" spans="14:25">
      <c r="N21637" s="68"/>
      <c r="O21637" s="69"/>
      <c r="P21637" s="69"/>
      <c r="Q21637" s="69"/>
      <c r="R21637" s="69"/>
      <c r="S21637" s="69"/>
      <c r="T21637" s="69"/>
      <c r="U21637" s="69"/>
      <c r="V21637" s="69"/>
      <c r="W21637" s="69"/>
      <c r="X21637" s="69"/>
      <c r="Y21637" s="69"/>
    </row>
    <row r="21638" spans="14:25">
      <c r="N21638" s="68"/>
      <c r="O21638" s="69"/>
      <c r="P21638" s="69"/>
      <c r="Q21638" s="69"/>
      <c r="R21638" s="69"/>
      <c r="S21638" s="69"/>
      <c r="T21638" s="69"/>
      <c r="U21638" s="69"/>
      <c r="V21638" s="69"/>
      <c r="W21638" s="69"/>
      <c r="X21638" s="69"/>
      <c r="Y21638" s="69"/>
    </row>
    <row r="21639" spans="14:25">
      <c r="N21639" s="68"/>
      <c r="O21639" s="69"/>
      <c r="P21639" s="69"/>
      <c r="Q21639" s="69"/>
      <c r="R21639" s="69"/>
      <c r="S21639" s="69"/>
      <c r="T21639" s="69"/>
      <c r="U21639" s="69"/>
      <c r="V21639" s="69"/>
      <c r="W21639" s="69"/>
      <c r="X21639" s="69"/>
      <c r="Y21639" s="69"/>
    </row>
    <row r="21640" spans="14:25">
      <c r="N21640" s="68"/>
      <c r="O21640" s="69"/>
      <c r="P21640" s="69"/>
      <c r="Q21640" s="69"/>
      <c r="R21640" s="69"/>
      <c r="S21640" s="69"/>
      <c r="T21640" s="69"/>
      <c r="U21640" s="69"/>
      <c r="V21640" s="69"/>
      <c r="W21640" s="69"/>
      <c r="X21640" s="69"/>
      <c r="Y21640" s="69"/>
    </row>
    <row r="21641" spans="14:25">
      <c r="N21641" s="68"/>
      <c r="O21641" s="69"/>
      <c r="P21641" s="69"/>
      <c r="Q21641" s="69"/>
      <c r="R21641" s="69"/>
      <c r="S21641" s="69"/>
      <c r="T21641" s="69"/>
      <c r="U21641" s="69"/>
      <c r="V21641" s="69"/>
      <c r="W21641" s="69"/>
      <c r="X21641" s="69"/>
      <c r="Y21641" s="69"/>
    </row>
    <row r="21642" spans="14:25">
      <c r="N21642" s="68"/>
      <c r="O21642" s="69"/>
      <c r="P21642" s="69"/>
      <c r="Q21642" s="69"/>
      <c r="R21642" s="69"/>
      <c r="S21642" s="69"/>
      <c r="T21642" s="69"/>
      <c r="U21642" s="69"/>
      <c r="V21642" s="69"/>
      <c r="W21642" s="69"/>
      <c r="X21642" s="69"/>
      <c r="Y21642" s="69"/>
    </row>
    <row r="21643" spans="14:25">
      <c r="N21643" s="68"/>
      <c r="O21643" s="69"/>
      <c r="P21643" s="69"/>
      <c r="Q21643" s="69"/>
      <c r="R21643" s="69"/>
      <c r="S21643" s="69"/>
      <c r="T21643" s="69"/>
      <c r="U21643" s="69"/>
      <c r="V21643" s="69"/>
      <c r="W21643" s="69"/>
      <c r="X21643" s="69"/>
      <c r="Y21643" s="69"/>
    </row>
    <row r="21644" spans="14:25">
      <c r="N21644" s="68"/>
      <c r="O21644" s="69"/>
      <c r="P21644" s="69"/>
      <c r="Q21644" s="69"/>
      <c r="R21644" s="69"/>
      <c r="S21644" s="69"/>
      <c r="T21644" s="69"/>
      <c r="U21644" s="69"/>
      <c r="V21644" s="69"/>
      <c r="W21644" s="69"/>
      <c r="X21644" s="69"/>
      <c r="Y21644" s="69"/>
    </row>
    <row r="21645" spans="14:25">
      <c r="N21645" s="68"/>
      <c r="O21645" s="69"/>
      <c r="P21645" s="69"/>
      <c r="Q21645" s="69"/>
      <c r="R21645" s="69"/>
      <c r="S21645" s="69"/>
      <c r="T21645" s="69"/>
      <c r="U21645" s="69"/>
      <c r="V21645" s="69"/>
      <c r="W21645" s="69"/>
      <c r="X21645" s="69"/>
      <c r="Y21645" s="69"/>
    </row>
    <row r="21646" spans="14:25">
      <c r="N21646" s="68"/>
      <c r="O21646" s="69"/>
      <c r="P21646" s="69"/>
      <c r="Q21646" s="69"/>
      <c r="R21646" s="69"/>
      <c r="S21646" s="69"/>
      <c r="T21646" s="69"/>
      <c r="U21646" s="69"/>
      <c r="V21646" s="69"/>
      <c r="W21646" s="69"/>
      <c r="X21646" s="69"/>
      <c r="Y21646" s="69"/>
    </row>
    <row r="21647" spans="14:25">
      <c r="N21647" s="68"/>
      <c r="O21647" s="69"/>
      <c r="P21647" s="69"/>
      <c r="Q21647" s="69"/>
      <c r="R21647" s="69"/>
      <c r="S21647" s="69"/>
      <c r="T21647" s="69"/>
      <c r="U21647" s="69"/>
      <c r="V21647" s="69"/>
      <c r="W21647" s="69"/>
      <c r="X21647" s="69"/>
      <c r="Y21647" s="69"/>
    </row>
    <row r="21648" spans="14:25">
      <c r="N21648" s="68"/>
      <c r="O21648" s="69"/>
      <c r="P21648" s="69"/>
      <c r="Q21648" s="69"/>
      <c r="R21648" s="69"/>
      <c r="S21648" s="69"/>
      <c r="T21648" s="69"/>
      <c r="U21648" s="69"/>
      <c r="V21648" s="69"/>
      <c r="W21648" s="69"/>
      <c r="X21648" s="69"/>
      <c r="Y21648" s="69"/>
    </row>
    <row r="21649" spans="14:25">
      <c r="N21649" s="68"/>
      <c r="O21649" s="69"/>
      <c r="P21649" s="69"/>
      <c r="Q21649" s="69"/>
      <c r="R21649" s="69"/>
      <c r="S21649" s="69"/>
      <c r="T21649" s="69"/>
      <c r="U21649" s="69"/>
      <c r="V21649" s="69"/>
      <c r="W21649" s="69"/>
      <c r="X21649" s="69"/>
      <c r="Y21649" s="69"/>
    </row>
    <row r="21650" spans="14:25">
      <c r="N21650" s="68"/>
      <c r="O21650" s="69"/>
      <c r="P21650" s="69"/>
      <c r="Q21650" s="69"/>
      <c r="R21650" s="69"/>
      <c r="S21650" s="69"/>
      <c r="T21650" s="69"/>
      <c r="U21650" s="69"/>
      <c r="V21650" s="69"/>
      <c r="W21650" s="69"/>
      <c r="X21650" s="69"/>
      <c r="Y21650" s="69"/>
    </row>
    <row r="21651" spans="14:25">
      <c r="N21651" s="68"/>
      <c r="O21651" s="69"/>
      <c r="P21651" s="69"/>
      <c r="Q21651" s="69"/>
      <c r="R21651" s="69"/>
      <c r="S21651" s="69"/>
      <c r="T21651" s="69"/>
      <c r="U21651" s="69"/>
      <c r="V21651" s="69"/>
      <c r="W21651" s="69"/>
      <c r="X21651" s="69"/>
      <c r="Y21651" s="69"/>
    </row>
    <row r="21652" spans="14:25">
      <c r="N21652" s="68"/>
      <c r="O21652" s="69"/>
      <c r="P21652" s="69"/>
      <c r="Q21652" s="69"/>
      <c r="R21652" s="69"/>
      <c r="S21652" s="69"/>
      <c r="T21652" s="69"/>
      <c r="U21652" s="69"/>
      <c r="V21652" s="69"/>
      <c r="W21652" s="69"/>
      <c r="X21652" s="69"/>
      <c r="Y21652" s="69"/>
    </row>
    <row r="21653" spans="14:25">
      <c r="N21653" s="68"/>
      <c r="O21653" s="69"/>
      <c r="P21653" s="69"/>
      <c r="Q21653" s="69"/>
      <c r="R21653" s="69"/>
      <c r="S21653" s="69"/>
      <c r="T21653" s="69"/>
      <c r="U21653" s="69"/>
      <c r="V21653" s="69"/>
      <c r="W21653" s="69"/>
      <c r="X21653" s="69"/>
      <c r="Y21653" s="69"/>
    </row>
    <row r="21654" spans="14:25">
      <c r="N21654" s="68"/>
      <c r="O21654" s="69"/>
      <c r="P21654" s="69"/>
      <c r="Q21654" s="69"/>
      <c r="R21654" s="69"/>
      <c r="S21654" s="69"/>
      <c r="T21654" s="69"/>
      <c r="U21654" s="69"/>
      <c r="V21654" s="69"/>
      <c r="W21654" s="69"/>
      <c r="X21654" s="69"/>
      <c r="Y21654" s="69"/>
    </row>
    <row r="21655" spans="14:25">
      <c r="N21655" s="68"/>
      <c r="O21655" s="69"/>
      <c r="P21655" s="69"/>
      <c r="Q21655" s="69"/>
      <c r="R21655" s="69"/>
      <c r="S21655" s="69"/>
      <c r="T21655" s="69"/>
      <c r="U21655" s="69"/>
      <c r="V21655" s="69"/>
      <c r="W21655" s="69"/>
      <c r="X21655" s="69"/>
      <c r="Y21655" s="69"/>
    </row>
    <row r="21656" spans="14:25">
      <c r="N21656" s="68"/>
      <c r="O21656" s="69"/>
      <c r="P21656" s="69"/>
      <c r="Q21656" s="69"/>
      <c r="R21656" s="69"/>
      <c r="S21656" s="69"/>
      <c r="T21656" s="69"/>
      <c r="U21656" s="69"/>
      <c r="V21656" s="69"/>
      <c r="W21656" s="69"/>
      <c r="X21656" s="69"/>
      <c r="Y21656" s="69"/>
    </row>
    <row r="21657" spans="14:25">
      <c r="N21657" s="68"/>
      <c r="O21657" s="69"/>
      <c r="P21657" s="69"/>
      <c r="Q21657" s="69"/>
      <c r="R21657" s="69"/>
      <c r="S21657" s="69"/>
      <c r="T21657" s="69"/>
      <c r="U21657" s="69"/>
      <c r="V21657" s="69"/>
      <c r="W21657" s="69"/>
      <c r="X21657" s="69"/>
      <c r="Y21657" s="69"/>
    </row>
    <row r="21658" spans="14:25">
      <c r="N21658" s="68"/>
      <c r="O21658" s="69"/>
      <c r="P21658" s="69"/>
      <c r="Q21658" s="69"/>
      <c r="R21658" s="69"/>
      <c r="S21658" s="69"/>
      <c r="T21658" s="69"/>
      <c r="U21658" s="69"/>
      <c r="V21658" s="69"/>
      <c r="W21658" s="69"/>
      <c r="X21658" s="69"/>
      <c r="Y21658" s="69"/>
    </row>
    <row r="21659" spans="14:25">
      <c r="N21659" s="68"/>
      <c r="O21659" s="69"/>
      <c r="P21659" s="69"/>
      <c r="Q21659" s="69"/>
      <c r="R21659" s="69"/>
      <c r="S21659" s="69"/>
      <c r="T21659" s="69"/>
      <c r="U21659" s="69"/>
      <c r="V21659" s="69"/>
      <c r="W21659" s="69"/>
      <c r="X21659" s="69"/>
      <c r="Y21659" s="69"/>
    </row>
    <row r="21660" spans="14:25">
      <c r="N21660" s="68"/>
      <c r="O21660" s="69"/>
      <c r="P21660" s="69"/>
      <c r="Q21660" s="69"/>
      <c r="R21660" s="69"/>
      <c r="S21660" s="69"/>
      <c r="T21660" s="69"/>
      <c r="U21660" s="69"/>
      <c r="V21660" s="69"/>
      <c r="W21660" s="69"/>
      <c r="X21660" s="69"/>
      <c r="Y21660" s="69"/>
    </row>
    <row r="21661" spans="14:25">
      <c r="N21661" s="68"/>
      <c r="O21661" s="69"/>
      <c r="P21661" s="69"/>
      <c r="Q21661" s="69"/>
      <c r="R21661" s="69"/>
      <c r="S21661" s="69"/>
      <c r="T21661" s="69"/>
      <c r="U21661" s="69"/>
      <c r="V21661" s="69"/>
      <c r="W21661" s="69"/>
      <c r="X21661" s="69"/>
      <c r="Y21661" s="69"/>
    </row>
    <row r="21662" spans="14:25">
      <c r="N21662" s="68"/>
      <c r="O21662" s="69"/>
      <c r="P21662" s="69"/>
      <c r="Q21662" s="69"/>
      <c r="R21662" s="69"/>
      <c r="S21662" s="69"/>
      <c r="T21662" s="69"/>
      <c r="U21662" s="69"/>
      <c r="V21662" s="69"/>
      <c r="W21662" s="69"/>
      <c r="X21662" s="69"/>
      <c r="Y21662" s="69"/>
    </row>
    <row r="21663" spans="14:25">
      <c r="N21663" s="68"/>
      <c r="O21663" s="69"/>
      <c r="P21663" s="69"/>
      <c r="Q21663" s="69"/>
      <c r="R21663" s="69"/>
      <c r="S21663" s="69"/>
      <c r="T21663" s="69"/>
      <c r="U21663" s="69"/>
      <c r="V21663" s="69"/>
      <c r="W21663" s="69"/>
      <c r="X21663" s="69"/>
      <c r="Y21663" s="69"/>
    </row>
    <row r="21664" spans="14:25">
      <c r="N21664" s="68"/>
      <c r="O21664" s="69"/>
      <c r="P21664" s="69"/>
      <c r="Q21664" s="69"/>
      <c r="R21664" s="69"/>
      <c r="S21664" s="69"/>
      <c r="T21664" s="69"/>
      <c r="U21664" s="69"/>
      <c r="V21664" s="69"/>
      <c r="W21664" s="69"/>
      <c r="X21664" s="69"/>
      <c r="Y21664" s="69"/>
    </row>
    <row r="21665" spans="14:25">
      <c r="N21665" s="68"/>
      <c r="O21665" s="69"/>
      <c r="P21665" s="69"/>
      <c r="Q21665" s="69"/>
      <c r="R21665" s="69"/>
      <c r="S21665" s="69"/>
      <c r="T21665" s="69"/>
      <c r="U21665" s="69"/>
      <c r="V21665" s="69"/>
      <c r="W21665" s="69"/>
      <c r="X21665" s="69"/>
      <c r="Y21665" s="69"/>
    </row>
    <row r="21666" spans="14:25">
      <c r="N21666" s="68"/>
      <c r="O21666" s="69"/>
      <c r="P21666" s="69"/>
      <c r="Q21666" s="69"/>
      <c r="R21666" s="69"/>
      <c r="S21666" s="69"/>
      <c r="T21666" s="69"/>
      <c r="U21666" s="69"/>
      <c r="V21666" s="69"/>
      <c r="W21666" s="69"/>
      <c r="X21666" s="69"/>
      <c r="Y21666" s="69"/>
    </row>
    <row r="21667" spans="14:25">
      <c r="N21667" s="68"/>
      <c r="O21667" s="69"/>
      <c r="P21667" s="69"/>
      <c r="Q21667" s="69"/>
      <c r="R21667" s="69"/>
      <c r="S21667" s="69"/>
      <c r="T21667" s="69"/>
      <c r="U21667" s="69"/>
      <c r="V21667" s="69"/>
      <c r="W21667" s="69"/>
      <c r="X21667" s="69"/>
      <c r="Y21667" s="69"/>
    </row>
    <row r="21668" spans="14:25">
      <c r="N21668" s="68"/>
      <c r="O21668" s="69"/>
      <c r="P21668" s="69"/>
      <c r="Q21668" s="69"/>
      <c r="R21668" s="69"/>
      <c r="S21668" s="69"/>
      <c r="T21668" s="69"/>
      <c r="U21668" s="69"/>
      <c r="V21668" s="69"/>
      <c r="W21668" s="69"/>
      <c r="X21668" s="69"/>
      <c r="Y21668" s="69"/>
    </row>
    <row r="21669" spans="14:25">
      <c r="N21669" s="68"/>
      <c r="O21669" s="69"/>
      <c r="P21669" s="69"/>
      <c r="Q21669" s="69"/>
      <c r="R21669" s="69"/>
      <c r="S21669" s="69"/>
      <c r="T21669" s="69"/>
      <c r="U21669" s="69"/>
      <c r="V21669" s="69"/>
      <c r="W21669" s="69"/>
      <c r="X21669" s="69"/>
      <c r="Y21669" s="69"/>
    </row>
    <row r="21670" spans="14:25">
      <c r="N21670" s="68"/>
      <c r="O21670" s="69"/>
      <c r="P21670" s="69"/>
      <c r="Q21670" s="69"/>
      <c r="R21670" s="69"/>
      <c r="S21670" s="69"/>
      <c r="T21670" s="69"/>
      <c r="U21670" s="69"/>
      <c r="V21670" s="69"/>
      <c r="W21670" s="69"/>
      <c r="X21670" s="69"/>
      <c r="Y21670" s="69"/>
    </row>
    <row r="21671" spans="14:25">
      <c r="N21671" s="68"/>
      <c r="O21671" s="69"/>
      <c r="P21671" s="69"/>
      <c r="Q21671" s="69"/>
      <c r="R21671" s="69"/>
      <c r="S21671" s="69"/>
      <c r="T21671" s="69"/>
      <c r="U21671" s="69"/>
      <c r="V21671" s="69"/>
      <c r="W21671" s="69"/>
      <c r="X21671" s="69"/>
      <c r="Y21671" s="69"/>
    </row>
    <row r="21672" spans="14:25">
      <c r="N21672" s="68"/>
      <c r="O21672" s="69"/>
      <c r="P21672" s="69"/>
      <c r="Q21672" s="69"/>
      <c r="R21672" s="69"/>
      <c r="S21672" s="69"/>
      <c r="T21672" s="69"/>
      <c r="U21672" s="69"/>
      <c r="V21672" s="69"/>
      <c r="W21672" s="69"/>
      <c r="X21672" s="69"/>
      <c r="Y21672" s="69"/>
    </row>
    <row r="21673" spans="14:25">
      <c r="N21673" s="68"/>
      <c r="O21673" s="69"/>
      <c r="P21673" s="69"/>
      <c r="Q21673" s="69"/>
      <c r="R21673" s="69"/>
      <c r="S21673" s="69"/>
      <c r="T21673" s="69"/>
      <c r="U21673" s="69"/>
      <c r="V21673" s="69"/>
      <c r="W21673" s="69"/>
      <c r="X21673" s="69"/>
      <c r="Y21673" s="69"/>
    </row>
    <row r="21674" spans="14:25">
      <c r="N21674" s="68"/>
      <c r="O21674" s="69"/>
      <c r="P21674" s="69"/>
      <c r="Q21674" s="69"/>
      <c r="R21674" s="69"/>
      <c r="S21674" s="69"/>
      <c r="T21674" s="69"/>
      <c r="U21674" s="69"/>
      <c r="V21674" s="69"/>
      <c r="W21674" s="69"/>
      <c r="X21674" s="69"/>
      <c r="Y21674" s="69"/>
    </row>
    <row r="21675" spans="14:25">
      <c r="N21675" s="68"/>
      <c r="O21675" s="69"/>
      <c r="P21675" s="69"/>
      <c r="Q21675" s="69"/>
      <c r="R21675" s="69"/>
      <c r="S21675" s="69"/>
      <c r="T21675" s="69"/>
      <c r="U21675" s="69"/>
      <c r="V21675" s="69"/>
      <c r="W21675" s="69"/>
      <c r="X21675" s="69"/>
      <c r="Y21675" s="69"/>
    </row>
    <row r="21676" spans="14:25">
      <c r="N21676" s="68"/>
      <c r="O21676" s="69"/>
      <c r="P21676" s="69"/>
      <c r="Q21676" s="69"/>
      <c r="R21676" s="69"/>
      <c r="S21676" s="69"/>
      <c r="T21676" s="69"/>
      <c r="U21676" s="69"/>
      <c r="V21676" s="69"/>
      <c r="W21676" s="69"/>
      <c r="X21676" s="69"/>
      <c r="Y21676" s="69"/>
    </row>
    <row r="21677" spans="14:25">
      <c r="N21677" s="68"/>
      <c r="O21677" s="69"/>
      <c r="P21677" s="69"/>
      <c r="Q21677" s="69"/>
      <c r="R21677" s="69"/>
      <c r="S21677" s="69"/>
      <c r="T21677" s="69"/>
      <c r="U21677" s="69"/>
      <c r="V21677" s="69"/>
      <c r="W21677" s="69"/>
      <c r="X21677" s="69"/>
      <c r="Y21677" s="69"/>
    </row>
    <row r="21678" spans="14:25">
      <c r="N21678" s="68"/>
      <c r="O21678" s="69"/>
      <c r="P21678" s="69"/>
      <c r="Q21678" s="69"/>
      <c r="R21678" s="69"/>
      <c r="S21678" s="69"/>
      <c r="T21678" s="69"/>
      <c r="U21678" s="69"/>
      <c r="V21678" s="69"/>
      <c r="W21678" s="69"/>
      <c r="X21678" s="69"/>
      <c r="Y21678" s="69"/>
    </row>
    <row r="21679" spans="14:25">
      <c r="N21679" s="68"/>
      <c r="O21679" s="69"/>
      <c r="P21679" s="69"/>
      <c r="Q21679" s="69"/>
      <c r="R21679" s="69"/>
      <c r="S21679" s="69"/>
      <c r="T21679" s="69"/>
      <c r="U21679" s="69"/>
      <c r="V21679" s="69"/>
      <c r="W21679" s="69"/>
      <c r="X21679" s="69"/>
      <c r="Y21679" s="69"/>
    </row>
    <row r="21680" spans="14:25">
      <c r="N21680" s="68"/>
      <c r="O21680" s="69"/>
      <c r="P21680" s="69"/>
      <c r="Q21680" s="69"/>
      <c r="R21680" s="69"/>
      <c r="S21680" s="69"/>
      <c r="T21680" s="69"/>
      <c r="U21680" s="69"/>
      <c r="V21680" s="69"/>
      <c r="W21680" s="69"/>
      <c r="X21680" s="69"/>
      <c r="Y21680" s="69"/>
    </row>
    <row r="21681" spans="14:25">
      <c r="N21681" s="68"/>
      <c r="O21681" s="69"/>
      <c r="P21681" s="69"/>
      <c r="Q21681" s="69"/>
      <c r="R21681" s="69"/>
      <c r="S21681" s="69"/>
      <c r="T21681" s="69"/>
      <c r="U21681" s="69"/>
      <c r="V21681" s="69"/>
      <c r="W21681" s="69"/>
      <c r="X21681" s="69"/>
      <c r="Y21681" s="69"/>
    </row>
    <row r="21682" spans="14:25">
      <c r="N21682" s="68"/>
      <c r="O21682" s="69"/>
      <c r="P21682" s="69"/>
      <c r="Q21682" s="69"/>
      <c r="R21682" s="69"/>
      <c r="S21682" s="69"/>
      <c r="T21682" s="69"/>
      <c r="U21682" s="69"/>
      <c r="V21682" s="69"/>
      <c r="W21682" s="69"/>
      <c r="X21682" s="69"/>
      <c r="Y21682" s="69"/>
    </row>
    <row r="21683" spans="14:25">
      <c r="N21683" s="68"/>
      <c r="O21683" s="69"/>
      <c r="P21683" s="69"/>
      <c r="Q21683" s="69"/>
      <c r="R21683" s="69"/>
      <c r="S21683" s="69"/>
      <c r="T21683" s="69"/>
      <c r="U21683" s="69"/>
      <c r="V21683" s="69"/>
      <c r="W21683" s="69"/>
      <c r="X21683" s="69"/>
      <c r="Y21683" s="69"/>
    </row>
    <row r="21684" spans="14:25">
      <c r="N21684" s="68"/>
      <c r="O21684" s="69"/>
      <c r="P21684" s="69"/>
      <c r="Q21684" s="69"/>
      <c r="R21684" s="69"/>
      <c r="S21684" s="69"/>
      <c r="T21684" s="69"/>
      <c r="U21684" s="69"/>
      <c r="V21684" s="69"/>
      <c r="W21684" s="69"/>
      <c r="X21684" s="69"/>
      <c r="Y21684" s="69"/>
    </row>
    <row r="21685" spans="14:25">
      <c r="N21685" s="68"/>
      <c r="O21685" s="69"/>
      <c r="P21685" s="69"/>
      <c r="Q21685" s="69"/>
      <c r="R21685" s="69"/>
      <c r="S21685" s="69"/>
      <c r="T21685" s="69"/>
      <c r="U21685" s="69"/>
      <c r="V21685" s="69"/>
      <c r="W21685" s="69"/>
      <c r="X21685" s="69"/>
      <c r="Y21685" s="69"/>
    </row>
    <row r="21686" spans="14:25">
      <c r="N21686" s="68"/>
      <c r="O21686" s="69"/>
      <c r="P21686" s="69"/>
      <c r="Q21686" s="69"/>
      <c r="R21686" s="69"/>
      <c r="S21686" s="69"/>
      <c r="T21686" s="69"/>
      <c r="U21686" s="69"/>
      <c r="V21686" s="69"/>
      <c r="W21686" s="69"/>
      <c r="X21686" s="69"/>
      <c r="Y21686" s="69"/>
    </row>
    <row r="21687" spans="14:25">
      <c r="N21687" s="68"/>
      <c r="O21687" s="69"/>
      <c r="P21687" s="69"/>
      <c r="Q21687" s="69"/>
      <c r="R21687" s="69"/>
      <c r="S21687" s="69"/>
      <c r="T21687" s="69"/>
      <c r="U21687" s="69"/>
      <c r="V21687" s="69"/>
      <c r="W21687" s="69"/>
      <c r="X21687" s="69"/>
      <c r="Y21687" s="69"/>
    </row>
    <row r="21688" spans="14:25">
      <c r="N21688" s="68"/>
      <c r="O21688" s="69"/>
      <c r="P21688" s="69"/>
      <c r="Q21688" s="69"/>
      <c r="R21688" s="69"/>
      <c r="S21688" s="69"/>
      <c r="T21688" s="69"/>
      <c r="U21688" s="69"/>
      <c r="V21688" s="69"/>
      <c r="W21688" s="69"/>
      <c r="X21688" s="69"/>
      <c r="Y21688" s="69"/>
    </row>
    <row r="21689" spans="14:25">
      <c r="N21689" s="68"/>
      <c r="O21689" s="69"/>
      <c r="P21689" s="69"/>
      <c r="Q21689" s="69"/>
      <c r="R21689" s="69"/>
      <c r="S21689" s="69"/>
      <c r="T21689" s="69"/>
      <c r="U21689" s="69"/>
      <c r="V21689" s="69"/>
      <c r="W21689" s="69"/>
      <c r="X21689" s="69"/>
      <c r="Y21689" s="69"/>
    </row>
    <row r="21690" spans="14:25">
      <c r="N21690" s="68"/>
      <c r="O21690" s="69"/>
      <c r="P21690" s="69"/>
      <c r="Q21690" s="69"/>
      <c r="R21690" s="69"/>
      <c r="S21690" s="69"/>
      <c r="T21690" s="69"/>
      <c r="U21690" s="69"/>
      <c r="V21690" s="69"/>
      <c r="W21690" s="69"/>
      <c r="X21690" s="69"/>
      <c r="Y21690" s="69"/>
    </row>
    <row r="21691" spans="14:25">
      <c r="N21691" s="68"/>
      <c r="O21691" s="69"/>
      <c r="P21691" s="69"/>
      <c r="Q21691" s="69"/>
      <c r="R21691" s="69"/>
      <c r="S21691" s="69"/>
      <c r="T21691" s="69"/>
      <c r="U21691" s="69"/>
      <c r="V21691" s="69"/>
      <c r="W21691" s="69"/>
      <c r="X21691" s="69"/>
      <c r="Y21691" s="69"/>
    </row>
    <row r="21692" spans="14:25">
      <c r="N21692" s="68"/>
      <c r="O21692" s="69"/>
      <c r="P21692" s="69"/>
      <c r="Q21692" s="69"/>
      <c r="R21692" s="69"/>
      <c r="S21692" s="69"/>
      <c r="T21692" s="69"/>
      <c r="U21692" s="69"/>
      <c r="V21692" s="69"/>
      <c r="W21692" s="69"/>
      <c r="X21692" s="69"/>
      <c r="Y21692" s="69"/>
    </row>
    <row r="21693" spans="14:25">
      <c r="N21693" s="68"/>
      <c r="O21693" s="69"/>
      <c r="P21693" s="69"/>
      <c r="Q21693" s="69"/>
      <c r="R21693" s="69"/>
      <c r="S21693" s="69"/>
      <c r="T21693" s="69"/>
      <c r="U21693" s="69"/>
      <c r="V21693" s="69"/>
      <c r="W21693" s="69"/>
      <c r="X21693" s="69"/>
      <c r="Y21693" s="69"/>
    </row>
    <row r="21694" spans="14:25">
      <c r="N21694" s="68"/>
      <c r="O21694" s="69"/>
      <c r="P21694" s="69"/>
      <c r="Q21694" s="69"/>
      <c r="R21694" s="69"/>
      <c r="S21694" s="69"/>
      <c r="T21694" s="69"/>
      <c r="U21694" s="69"/>
      <c r="V21694" s="69"/>
      <c r="W21694" s="69"/>
      <c r="X21694" s="69"/>
      <c r="Y21694" s="69"/>
    </row>
    <row r="21695" spans="14:25">
      <c r="N21695" s="68"/>
      <c r="O21695" s="69"/>
      <c r="P21695" s="69"/>
      <c r="Q21695" s="69"/>
      <c r="R21695" s="69"/>
      <c r="S21695" s="69"/>
      <c r="T21695" s="69"/>
      <c r="U21695" s="69"/>
      <c r="V21695" s="69"/>
      <c r="W21695" s="69"/>
      <c r="X21695" s="69"/>
      <c r="Y21695" s="69"/>
    </row>
    <row r="21696" spans="14:25">
      <c r="N21696" s="68"/>
      <c r="O21696" s="69"/>
      <c r="P21696" s="69"/>
      <c r="Q21696" s="69"/>
      <c r="R21696" s="69"/>
      <c r="S21696" s="69"/>
      <c r="T21696" s="69"/>
      <c r="U21696" s="69"/>
      <c r="V21696" s="69"/>
      <c r="W21696" s="69"/>
      <c r="X21696" s="69"/>
      <c r="Y21696" s="69"/>
    </row>
    <row r="21697" spans="14:25">
      <c r="N21697" s="68"/>
      <c r="O21697" s="69"/>
      <c r="P21697" s="69"/>
      <c r="Q21697" s="69"/>
      <c r="R21697" s="69"/>
      <c r="S21697" s="69"/>
      <c r="T21697" s="69"/>
      <c r="U21697" s="69"/>
      <c r="V21697" s="69"/>
      <c r="W21697" s="69"/>
      <c r="X21697" s="69"/>
      <c r="Y21697" s="69"/>
    </row>
    <row r="21698" spans="14:25">
      <c r="N21698" s="68"/>
      <c r="O21698" s="69"/>
      <c r="P21698" s="69"/>
      <c r="Q21698" s="69"/>
      <c r="R21698" s="69"/>
      <c r="S21698" s="69"/>
      <c r="T21698" s="69"/>
      <c r="U21698" s="69"/>
      <c r="V21698" s="69"/>
      <c r="W21698" s="69"/>
      <c r="X21698" s="69"/>
      <c r="Y21698" s="69"/>
    </row>
    <row r="21699" spans="14:25">
      <c r="N21699" s="68"/>
      <c r="O21699" s="69"/>
      <c r="P21699" s="69"/>
      <c r="Q21699" s="69"/>
      <c r="R21699" s="69"/>
      <c r="S21699" s="69"/>
      <c r="T21699" s="69"/>
      <c r="U21699" s="69"/>
      <c r="V21699" s="69"/>
      <c r="W21699" s="69"/>
      <c r="X21699" s="69"/>
      <c r="Y21699" s="69"/>
    </row>
    <row r="21700" spans="14:25">
      <c r="N21700" s="68"/>
      <c r="O21700" s="69"/>
      <c r="P21700" s="69"/>
      <c r="Q21700" s="69"/>
      <c r="R21700" s="69"/>
      <c r="S21700" s="69"/>
      <c r="T21700" s="69"/>
      <c r="U21700" s="69"/>
      <c r="V21700" s="69"/>
      <c r="W21700" s="69"/>
      <c r="X21700" s="69"/>
      <c r="Y21700" s="69"/>
    </row>
    <row r="21701" spans="14:25">
      <c r="N21701" s="68"/>
      <c r="O21701" s="69"/>
      <c r="P21701" s="69"/>
      <c r="Q21701" s="69"/>
      <c r="R21701" s="69"/>
      <c r="S21701" s="69"/>
      <c r="T21701" s="69"/>
      <c r="U21701" s="69"/>
      <c r="V21701" s="69"/>
      <c r="W21701" s="69"/>
      <c r="X21701" s="69"/>
      <c r="Y21701" s="69"/>
    </row>
    <row r="21702" spans="14:25">
      <c r="N21702" s="68"/>
      <c r="O21702" s="69"/>
      <c r="P21702" s="69"/>
      <c r="Q21702" s="69"/>
      <c r="R21702" s="69"/>
      <c r="S21702" s="69"/>
      <c r="T21702" s="69"/>
      <c r="U21702" s="69"/>
      <c r="V21702" s="69"/>
      <c r="W21702" s="69"/>
      <c r="X21702" s="69"/>
      <c r="Y21702" s="69"/>
    </row>
    <row r="21703" spans="14:25">
      <c r="N21703" s="68"/>
      <c r="O21703" s="69"/>
      <c r="P21703" s="69"/>
      <c r="Q21703" s="69"/>
      <c r="R21703" s="69"/>
      <c r="S21703" s="69"/>
      <c r="T21703" s="69"/>
      <c r="U21703" s="69"/>
      <c r="V21703" s="69"/>
      <c r="W21703" s="69"/>
      <c r="X21703" s="69"/>
      <c r="Y21703" s="69"/>
    </row>
    <row r="21704" spans="14:25">
      <c r="N21704" s="68"/>
      <c r="O21704" s="69"/>
      <c r="P21704" s="69"/>
      <c r="Q21704" s="69"/>
      <c r="R21704" s="69"/>
      <c r="S21704" s="69"/>
      <c r="T21704" s="69"/>
      <c r="U21704" s="69"/>
      <c r="V21704" s="69"/>
      <c r="W21704" s="69"/>
      <c r="X21704" s="69"/>
      <c r="Y21704" s="69"/>
    </row>
    <row r="21705" spans="14:25">
      <c r="N21705" s="68"/>
      <c r="O21705" s="69"/>
      <c r="P21705" s="69"/>
      <c r="Q21705" s="69"/>
      <c r="R21705" s="69"/>
      <c r="S21705" s="69"/>
      <c r="T21705" s="69"/>
      <c r="U21705" s="69"/>
      <c r="V21705" s="69"/>
      <c r="W21705" s="69"/>
      <c r="X21705" s="69"/>
      <c r="Y21705" s="69"/>
    </row>
    <row r="21706" spans="14:25">
      <c r="N21706" s="68"/>
      <c r="O21706" s="69"/>
      <c r="P21706" s="69"/>
      <c r="Q21706" s="69"/>
      <c r="R21706" s="69"/>
      <c r="S21706" s="69"/>
      <c r="T21706" s="69"/>
      <c r="U21706" s="69"/>
      <c r="V21706" s="69"/>
      <c r="W21706" s="69"/>
      <c r="X21706" s="69"/>
      <c r="Y21706" s="69"/>
    </row>
    <row r="21707" spans="14:25">
      <c r="N21707" s="68"/>
      <c r="O21707" s="69"/>
      <c r="P21707" s="69"/>
      <c r="Q21707" s="69"/>
      <c r="R21707" s="69"/>
      <c r="S21707" s="69"/>
      <c r="T21707" s="69"/>
      <c r="U21707" s="69"/>
      <c r="V21707" s="69"/>
      <c r="W21707" s="69"/>
      <c r="X21707" s="69"/>
      <c r="Y21707" s="69"/>
    </row>
    <row r="21708" spans="14:25">
      <c r="N21708" s="68"/>
      <c r="O21708" s="69"/>
      <c r="P21708" s="69"/>
      <c r="Q21708" s="69"/>
      <c r="R21708" s="69"/>
      <c r="S21708" s="69"/>
      <c r="T21708" s="69"/>
      <c r="U21708" s="69"/>
      <c r="V21708" s="69"/>
      <c r="W21708" s="69"/>
      <c r="X21708" s="69"/>
      <c r="Y21708" s="69"/>
    </row>
    <row r="21709" spans="14:25">
      <c r="N21709" s="68"/>
      <c r="O21709" s="69"/>
      <c r="P21709" s="69"/>
      <c r="Q21709" s="69"/>
      <c r="R21709" s="69"/>
      <c r="S21709" s="69"/>
      <c r="T21709" s="69"/>
      <c r="U21709" s="69"/>
      <c r="V21709" s="69"/>
      <c r="W21709" s="69"/>
      <c r="X21709" s="69"/>
      <c r="Y21709" s="69"/>
    </row>
    <row r="21710" spans="14:25">
      <c r="N21710" s="68"/>
      <c r="O21710" s="69"/>
      <c r="P21710" s="69"/>
      <c r="Q21710" s="69"/>
      <c r="R21710" s="69"/>
      <c r="S21710" s="69"/>
      <c r="T21710" s="69"/>
      <c r="U21710" s="69"/>
      <c r="V21710" s="69"/>
      <c r="W21710" s="69"/>
      <c r="X21710" s="69"/>
      <c r="Y21710" s="69"/>
    </row>
    <row r="21711" spans="14:25">
      <c r="N21711" s="68"/>
      <c r="O21711" s="69"/>
      <c r="P21711" s="69"/>
      <c r="Q21711" s="69"/>
      <c r="R21711" s="69"/>
      <c r="S21711" s="69"/>
      <c r="T21711" s="69"/>
      <c r="U21711" s="69"/>
      <c r="V21711" s="69"/>
      <c r="W21711" s="69"/>
      <c r="X21711" s="69"/>
      <c r="Y21711" s="69"/>
    </row>
    <row r="21712" spans="14:25">
      <c r="N21712" s="68"/>
      <c r="O21712" s="69"/>
      <c r="P21712" s="69"/>
      <c r="Q21712" s="69"/>
      <c r="R21712" s="69"/>
      <c r="S21712" s="69"/>
      <c r="T21712" s="69"/>
      <c r="U21712" s="69"/>
      <c r="V21712" s="69"/>
      <c r="W21712" s="69"/>
      <c r="X21712" s="69"/>
      <c r="Y21712" s="69"/>
    </row>
    <row r="21713" spans="14:25">
      <c r="N21713" s="68"/>
      <c r="O21713" s="69"/>
      <c r="P21713" s="69"/>
      <c r="Q21713" s="69"/>
      <c r="R21713" s="69"/>
      <c r="S21713" s="69"/>
      <c r="T21713" s="69"/>
      <c r="U21713" s="69"/>
      <c r="V21713" s="69"/>
      <c r="W21713" s="69"/>
      <c r="X21713" s="69"/>
      <c r="Y21713" s="69"/>
    </row>
    <row r="21714" spans="14:25">
      <c r="N21714" s="68"/>
      <c r="O21714" s="69"/>
      <c r="P21714" s="69"/>
      <c r="Q21714" s="69"/>
      <c r="R21714" s="69"/>
      <c r="S21714" s="69"/>
      <c r="T21714" s="69"/>
      <c r="U21714" s="69"/>
      <c r="V21714" s="69"/>
      <c r="W21714" s="69"/>
      <c r="X21714" s="69"/>
      <c r="Y21714" s="69"/>
    </row>
    <row r="21715" spans="14:25">
      <c r="N21715" s="68"/>
      <c r="O21715" s="69"/>
      <c r="P21715" s="69"/>
      <c r="Q21715" s="69"/>
      <c r="R21715" s="69"/>
      <c r="S21715" s="69"/>
      <c r="T21715" s="69"/>
      <c r="U21715" s="69"/>
      <c r="V21715" s="69"/>
      <c r="W21715" s="69"/>
      <c r="X21715" s="69"/>
      <c r="Y21715" s="69"/>
    </row>
    <row r="21716" spans="14:25">
      <c r="N21716" s="68"/>
      <c r="O21716" s="69"/>
      <c r="P21716" s="69"/>
      <c r="Q21716" s="69"/>
      <c r="R21716" s="69"/>
      <c r="S21716" s="69"/>
      <c r="T21716" s="69"/>
      <c r="U21716" s="69"/>
      <c r="V21716" s="69"/>
      <c r="W21716" s="69"/>
      <c r="X21716" s="69"/>
      <c r="Y21716" s="69"/>
    </row>
    <row r="21717" spans="14:25">
      <c r="N21717" s="68"/>
      <c r="O21717" s="69"/>
      <c r="P21717" s="69"/>
      <c r="Q21717" s="69"/>
      <c r="R21717" s="69"/>
      <c r="S21717" s="69"/>
      <c r="T21717" s="69"/>
      <c r="U21717" s="69"/>
      <c r="V21717" s="69"/>
      <c r="W21717" s="69"/>
      <c r="X21717" s="69"/>
      <c r="Y21717" s="69"/>
    </row>
    <row r="21718" spans="14:25">
      <c r="N21718" s="68"/>
      <c r="O21718" s="69"/>
      <c r="P21718" s="69"/>
      <c r="Q21718" s="69"/>
      <c r="R21718" s="69"/>
      <c r="S21718" s="69"/>
      <c r="T21718" s="69"/>
      <c r="U21718" s="69"/>
      <c r="V21718" s="69"/>
      <c r="W21718" s="69"/>
      <c r="X21718" s="69"/>
      <c r="Y21718" s="69"/>
    </row>
    <row r="21719" spans="14:25">
      <c r="N21719" s="68"/>
      <c r="O21719" s="69"/>
      <c r="P21719" s="69"/>
      <c r="Q21719" s="69"/>
      <c r="R21719" s="69"/>
      <c r="S21719" s="69"/>
      <c r="T21719" s="69"/>
      <c r="U21719" s="69"/>
      <c r="V21719" s="69"/>
      <c r="W21719" s="69"/>
      <c r="X21719" s="69"/>
      <c r="Y21719" s="69"/>
    </row>
    <row r="21720" spans="14:25">
      <c r="N21720" s="68"/>
      <c r="O21720" s="69"/>
      <c r="P21720" s="69"/>
      <c r="Q21720" s="69"/>
      <c r="R21720" s="69"/>
      <c r="S21720" s="69"/>
      <c r="T21720" s="69"/>
      <c r="U21720" s="69"/>
      <c r="V21720" s="69"/>
      <c r="W21720" s="69"/>
      <c r="X21720" s="69"/>
      <c r="Y21720" s="69"/>
    </row>
    <row r="21721" spans="14:25">
      <c r="N21721" s="68"/>
      <c r="O21721" s="69"/>
      <c r="P21721" s="69"/>
      <c r="Q21721" s="69"/>
      <c r="R21721" s="69"/>
      <c r="S21721" s="69"/>
      <c r="T21721" s="69"/>
      <c r="U21721" s="69"/>
      <c r="V21721" s="69"/>
      <c r="W21721" s="69"/>
      <c r="X21721" s="69"/>
      <c r="Y21721" s="69"/>
    </row>
    <row r="21722" spans="14:25">
      <c r="N21722" s="68"/>
      <c r="O21722" s="69"/>
      <c r="P21722" s="69"/>
      <c r="Q21722" s="69"/>
      <c r="R21722" s="69"/>
      <c r="S21722" s="69"/>
      <c r="T21722" s="69"/>
      <c r="U21722" s="69"/>
      <c r="V21722" s="69"/>
      <c r="W21722" s="69"/>
      <c r="X21722" s="69"/>
      <c r="Y21722" s="69"/>
    </row>
    <row r="21723" spans="14:25">
      <c r="N21723" s="68"/>
      <c r="O21723" s="69"/>
      <c r="P21723" s="69"/>
      <c r="Q21723" s="69"/>
      <c r="R21723" s="69"/>
      <c r="S21723" s="69"/>
      <c r="T21723" s="69"/>
      <c r="U21723" s="69"/>
      <c r="V21723" s="69"/>
      <c r="W21723" s="69"/>
      <c r="X21723" s="69"/>
      <c r="Y21723" s="69"/>
    </row>
    <row r="21724" spans="14:25">
      <c r="N21724" s="68"/>
      <c r="O21724" s="69"/>
      <c r="P21724" s="69"/>
      <c r="Q21724" s="69"/>
      <c r="R21724" s="69"/>
      <c r="S21724" s="69"/>
      <c r="T21724" s="69"/>
      <c r="U21724" s="69"/>
      <c r="V21724" s="69"/>
      <c r="W21724" s="69"/>
      <c r="X21724" s="69"/>
      <c r="Y21724" s="69"/>
    </row>
    <row r="21725" spans="14:25">
      <c r="N21725" s="68"/>
      <c r="O21725" s="69"/>
      <c r="P21725" s="69"/>
      <c r="Q21725" s="69"/>
      <c r="R21725" s="69"/>
      <c r="S21725" s="69"/>
      <c r="T21725" s="69"/>
      <c r="U21725" s="69"/>
      <c r="V21725" s="69"/>
      <c r="W21725" s="69"/>
      <c r="X21725" s="69"/>
      <c r="Y21725" s="69"/>
    </row>
    <row r="21726" spans="14:25">
      <c r="N21726" s="68"/>
      <c r="O21726" s="69"/>
      <c r="P21726" s="69"/>
      <c r="Q21726" s="69"/>
      <c r="R21726" s="69"/>
      <c r="S21726" s="69"/>
      <c r="T21726" s="69"/>
      <c r="U21726" s="69"/>
      <c r="V21726" s="69"/>
      <c r="W21726" s="69"/>
      <c r="X21726" s="69"/>
      <c r="Y21726" s="69"/>
    </row>
    <row r="21727" spans="14:25">
      <c r="N21727" s="68"/>
      <c r="O21727" s="69"/>
      <c r="P21727" s="69"/>
      <c r="Q21727" s="69"/>
      <c r="R21727" s="69"/>
      <c r="S21727" s="69"/>
      <c r="T21727" s="69"/>
      <c r="U21727" s="69"/>
      <c r="V21727" s="69"/>
      <c r="W21727" s="69"/>
      <c r="X21727" s="69"/>
      <c r="Y21727" s="69"/>
    </row>
    <row r="21728" spans="14:25">
      <c r="N21728" s="68"/>
      <c r="O21728" s="69"/>
      <c r="P21728" s="69"/>
      <c r="Q21728" s="69"/>
      <c r="R21728" s="69"/>
      <c r="S21728" s="69"/>
      <c r="T21728" s="69"/>
      <c r="U21728" s="69"/>
      <c r="V21728" s="69"/>
      <c r="W21728" s="69"/>
      <c r="X21728" s="69"/>
      <c r="Y21728" s="69"/>
    </row>
    <row r="21729" spans="14:25">
      <c r="N21729" s="68"/>
      <c r="O21729" s="69"/>
      <c r="P21729" s="69"/>
      <c r="Q21729" s="69"/>
      <c r="R21729" s="69"/>
      <c r="S21729" s="69"/>
      <c r="T21729" s="69"/>
      <c r="U21729" s="69"/>
      <c r="V21729" s="69"/>
      <c r="W21729" s="69"/>
      <c r="X21729" s="69"/>
      <c r="Y21729" s="69"/>
    </row>
    <row r="21730" spans="14:25">
      <c r="N21730" s="68"/>
      <c r="O21730" s="69"/>
      <c r="P21730" s="69"/>
      <c r="Q21730" s="69"/>
      <c r="R21730" s="69"/>
      <c r="S21730" s="69"/>
      <c r="T21730" s="69"/>
      <c r="U21730" s="69"/>
      <c r="V21730" s="69"/>
      <c r="W21730" s="69"/>
      <c r="X21730" s="69"/>
      <c r="Y21730" s="69"/>
    </row>
    <row r="21731" spans="14:25">
      <c r="N21731" s="68"/>
      <c r="O21731" s="69"/>
      <c r="P21731" s="69"/>
      <c r="Q21731" s="69"/>
      <c r="R21731" s="69"/>
      <c r="S21731" s="69"/>
      <c r="T21731" s="69"/>
      <c r="U21731" s="69"/>
      <c r="V21731" s="69"/>
      <c r="W21731" s="69"/>
      <c r="X21731" s="69"/>
      <c r="Y21731" s="69"/>
    </row>
    <row r="21732" spans="14:25">
      <c r="N21732" s="68"/>
      <c r="O21732" s="69"/>
      <c r="P21732" s="69"/>
      <c r="Q21732" s="69"/>
      <c r="R21732" s="69"/>
      <c r="S21732" s="69"/>
      <c r="T21732" s="69"/>
      <c r="U21732" s="69"/>
      <c r="V21732" s="69"/>
      <c r="W21732" s="69"/>
      <c r="X21732" s="69"/>
      <c r="Y21732" s="69"/>
    </row>
    <row r="21733" spans="14:25">
      <c r="N21733" s="68"/>
      <c r="O21733" s="69"/>
      <c r="P21733" s="69"/>
      <c r="Q21733" s="69"/>
      <c r="R21733" s="69"/>
      <c r="S21733" s="69"/>
      <c r="T21733" s="69"/>
      <c r="U21733" s="69"/>
      <c r="V21733" s="69"/>
      <c r="W21733" s="69"/>
      <c r="X21733" s="69"/>
      <c r="Y21733" s="69"/>
    </row>
    <row r="21734" spans="14:25">
      <c r="N21734" s="68"/>
      <c r="O21734" s="69"/>
      <c r="P21734" s="69"/>
      <c r="Q21734" s="69"/>
      <c r="R21734" s="69"/>
      <c r="S21734" s="69"/>
      <c r="T21734" s="69"/>
      <c r="U21734" s="69"/>
      <c r="V21734" s="69"/>
      <c r="W21734" s="69"/>
      <c r="X21734" s="69"/>
      <c r="Y21734" s="69"/>
    </row>
    <row r="21735" spans="14:25">
      <c r="N21735" s="68"/>
      <c r="O21735" s="69"/>
      <c r="P21735" s="69"/>
      <c r="Q21735" s="69"/>
      <c r="R21735" s="69"/>
      <c r="S21735" s="69"/>
      <c r="T21735" s="69"/>
      <c r="U21735" s="69"/>
      <c r="V21735" s="69"/>
      <c r="W21735" s="69"/>
      <c r="X21735" s="69"/>
      <c r="Y21735" s="69"/>
    </row>
    <row r="21736" spans="14:25">
      <c r="N21736" s="68"/>
      <c r="O21736" s="69"/>
      <c r="P21736" s="69"/>
      <c r="Q21736" s="69"/>
      <c r="R21736" s="69"/>
      <c r="S21736" s="69"/>
      <c r="T21736" s="69"/>
      <c r="U21736" s="69"/>
      <c r="V21736" s="69"/>
      <c r="W21736" s="69"/>
      <c r="X21736" s="69"/>
      <c r="Y21736" s="69"/>
    </row>
    <row r="21737" spans="14:25">
      <c r="N21737" s="68"/>
      <c r="O21737" s="69"/>
      <c r="P21737" s="69"/>
      <c r="Q21737" s="69"/>
      <c r="R21737" s="69"/>
      <c r="S21737" s="69"/>
      <c r="T21737" s="69"/>
      <c r="U21737" s="69"/>
      <c r="V21737" s="69"/>
      <c r="W21737" s="69"/>
      <c r="X21737" s="69"/>
      <c r="Y21737" s="69"/>
    </row>
    <row r="21738" spans="14:25">
      <c r="N21738" s="68"/>
      <c r="O21738" s="69"/>
      <c r="P21738" s="69"/>
      <c r="Q21738" s="69"/>
      <c r="R21738" s="69"/>
      <c r="S21738" s="69"/>
      <c r="T21738" s="69"/>
      <c r="U21738" s="69"/>
      <c r="V21738" s="69"/>
      <c r="W21738" s="69"/>
      <c r="X21738" s="69"/>
      <c r="Y21738" s="69"/>
    </row>
    <row r="21739" spans="14:25">
      <c r="N21739" s="68"/>
      <c r="O21739" s="69"/>
      <c r="P21739" s="69"/>
      <c r="Q21739" s="69"/>
      <c r="R21739" s="69"/>
      <c r="S21739" s="69"/>
      <c r="T21739" s="69"/>
      <c r="U21739" s="69"/>
      <c r="V21739" s="69"/>
      <c r="W21739" s="69"/>
      <c r="X21739" s="69"/>
      <c r="Y21739" s="69"/>
    </row>
    <row r="21740" spans="14:25">
      <c r="N21740" s="68"/>
      <c r="O21740" s="69"/>
      <c r="P21740" s="69"/>
      <c r="Q21740" s="69"/>
      <c r="R21740" s="69"/>
      <c r="S21740" s="69"/>
      <c r="T21740" s="69"/>
      <c r="U21740" s="69"/>
      <c r="V21740" s="69"/>
      <c r="W21740" s="69"/>
      <c r="X21740" s="69"/>
      <c r="Y21740" s="69"/>
    </row>
    <row r="21741" spans="14:25">
      <c r="N21741" s="68"/>
      <c r="O21741" s="69"/>
      <c r="P21741" s="69"/>
      <c r="Q21741" s="69"/>
      <c r="R21741" s="69"/>
      <c r="S21741" s="69"/>
      <c r="T21741" s="69"/>
      <c r="U21741" s="69"/>
      <c r="V21741" s="69"/>
      <c r="W21741" s="69"/>
      <c r="X21741" s="69"/>
      <c r="Y21741" s="69"/>
    </row>
    <row r="21742" spans="14:25">
      <c r="N21742" s="68"/>
      <c r="O21742" s="69"/>
      <c r="P21742" s="69"/>
      <c r="Q21742" s="69"/>
      <c r="R21742" s="69"/>
      <c r="S21742" s="69"/>
      <c r="T21742" s="69"/>
      <c r="U21742" s="69"/>
      <c r="V21742" s="69"/>
      <c r="W21742" s="69"/>
      <c r="X21742" s="69"/>
      <c r="Y21742" s="69"/>
    </row>
    <row r="21743" spans="14:25">
      <c r="N21743" s="68"/>
      <c r="O21743" s="69"/>
      <c r="P21743" s="69"/>
      <c r="Q21743" s="69"/>
      <c r="R21743" s="69"/>
      <c r="S21743" s="69"/>
      <c r="T21743" s="69"/>
      <c r="U21743" s="69"/>
      <c r="V21743" s="69"/>
      <c r="W21743" s="69"/>
      <c r="X21743" s="69"/>
      <c r="Y21743" s="69"/>
    </row>
    <row r="21744" spans="14:25">
      <c r="N21744" s="68"/>
      <c r="O21744" s="69"/>
      <c r="P21744" s="69"/>
      <c r="Q21744" s="69"/>
      <c r="R21744" s="69"/>
      <c r="S21744" s="69"/>
      <c r="T21744" s="69"/>
      <c r="U21744" s="69"/>
      <c r="V21744" s="69"/>
      <c r="W21744" s="69"/>
      <c r="X21744" s="69"/>
      <c r="Y21744" s="69"/>
    </row>
    <row r="21745" spans="14:25">
      <c r="N21745" s="68"/>
      <c r="O21745" s="69"/>
      <c r="P21745" s="69"/>
      <c r="Q21745" s="69"/>
      <c r="R21745" s="69"/>
      <c r="S21745" s="69"/>
      <c r="T21745" s="69"/>
      <c r="U21745" s="69"/>
      <c r="V21745" s="69"/>
      <c r="W21745" s="69"/>
      <c r="X21745" s="69"/>
      <c r="Y21745" s="69"/>
    </row>
    <row r="21746" spans="14:25">
      <c r="N21746" s="68"/>
      <c r="O21746" s="69"/>
      <c r="P21746" s="69"/>
      <c r="Q21746" s="69"/>
      <c r="R21746" s="69"/>
      <c r="S21746" s="69"/>
      <c r="T21746" s="69"/>
      <c r="U21746" s="69"/>
      <c r="V21746" s="69"/>
      <c r="W21746" s="69"/>
      <c r="X21746" s="69"/>
      <c r="Y21746" s="69"/>
    </row>
    <row r="21747" spans="14:25">
      <c r="N21747" s="68"/>
      <c r="O21747" s="69"/>
      <c r="P21747" s="69"/>
      <c r="Q21747" s="69"/>
      <c r="R21747" s="69"/>
      <c r="S21747" s="69"/>
      <c r="T21747" s="69"/>
      <c r="U21747" s="69"/>
      <c r="V21747" s="69"/>
      <c r="W21747" s="69"/>
      <c r="X21747" s="69"/>
      <c r="Y21747" s="69"/>
    </row>
    <row r="21748" spans="14:25">
      <c r="N21748" s="68"/>
      <c r="O21748" s="69"/>
      <c r="P21748" s="69"/>
      <c r="Q21748" s="69"/>
      <c r="R21748" s="69"/>
      <c r="S21748" s="69"/>
      <c r="T21748" s="69"/>
      <c r="U21748" s="69"/>
      <c r="V21748" s="69"/>
      <c r="W21748" s="69"/>
      <c r="X21748" s="69"/>
      <c r="Y21748" s="69"/>
    </row>
    <row r="21749" spans="14:25">
      <c r="N21749" s="68"/>
      <c r="O21749" s="69"/>
      <c r="P21749" s="69"/>
      <c r="Q21749" s="69"/>
      <c r="R21749" s="69"/>
      <c r="S21749" s="69"/>
      <c r="T21749" s="69"/>
      <c r="U21749" s="69"/>
      <c r="V21749" s="69"/>
      <c r="W21749" s="69"/>
      <c r="X21749" s="69"/>
      <c r="Y21749" s="69"/>
    </row>
    <row r="21750" spans="14:25">
      <c r="N21750" s="68"/>
      <c r="O21750" s="69"/>
      <c r="P21750" s="69"/>
      <c r="Q21750" s="69"/>
      <c r="R21750" s="69"/>
      <c r="S21750" s="69"/>
      <c r="T21750" s="69"/>
      <c r="U21750" s="69"/>
      <c r="V21750" s="69"/>
      <c r="W21750" s="69"/>
      <c r="X21750" s="69"/>
      <c r="Y21750" s="69"/>
    </row>
    <row r="21751" spans="14:25">
      <c r="N21751" s="68"/>
      <c r="O21751" s="69"/>
      <c r="P21751" s="69"/>
      <c r="Q21751" s="69"/>
      <c r="R21751" s="69"/>
      <c r="S21751" s="69"/>
      <c r="T21751" s="69"/>
      <c r="U21751" s="69"/>
      <c r="V21751" s="69"/>
      <c r="W21751" s="69"/>
      <c r="X21751" s="69"/>
      <c r="Y21751" s="69"/>
    </row>
    <row r="21752" spans="14:25">
      <c r="N21752" s="68"/>
      <c r="O21752" s="69"/>
      <c r="P21752" s="69"/>
      <c r="Q21752" s="69"/>
      <c r="R21752" s="69"/>
      <c r="S21752" s="69"/>
      <c r="T21752" s="69"/>
      <c r="U21752" s="69"/>
      <c r="V21752" s="69"/>
      <c r="W21752" s="69"/>
      <c r="X21752" s="69"/>
      <c r="Y21752" s="69"/>
    </row>
    <row r="21753" spans="14:25">
      <c r="N21753" s="68"/>
      <c r="O21753" s="69"/>
      <c r="P21753" s="69"/>
      <c r="Q21753" s="69"/>
      <c r="R21753" s="69"/>
      <c r="S21753" s="69"/>
      <c r="T21753" s="69"/>
      <c r="U21753" s="69"/>
      <c r="V21753" s="69"/>
      <c r="W21753" s="69"/>
      <c r="X21753" s="69"/>
      <c r="Y21753" s="69"/>
    </row>
    <row r="21754" spans="14:25">
      <c r="N21754" s="68"/>
      <c r="O21754" s="69"/>
      <c r="P21754" s="69"/>
      <c r="Q21754" s="69"/>
      <c r="R21754" s="69"/>
      <c r="S21754" s="69"/>
      <c r="T21754" s="69"/>
      <c r="U21754" s="69"/>
      <c r="V21754" s="69"/>
      <c r="W21754" s="69"/>
      <c r="X21754" s="69"/>
      <c r="Y21754" s="69"/>
    </row>
    <row r="21755" spans="14:25">
      <c r="N21755" s="68"/>
      <c r="O21755" s="69"/>
      <c r="P21755" s="69"/>
      <c r="Q21755" s="69"/>
      <c r="R21755" s="69"/>
      <c r="S21755" s="69"/>
      <c r="T21755" s="69"/>
      <c r="U21755" s="69"/>
      <c r="V21755" s="69"/>
      <c r="W21755" s="69"/>
      <c r="X21755" s="69"/>
      <c r="Y21755" s="69"/>
    </row>
    <row r="21756" spans="14:25">
      <c r="N21756" s="68"/>
      <c r="O21756" s="69"/>
      <c r="P21756" s="69"/>
      <c r="Q21756" s="69"/>
      <c r="R21756" s="69"/>
      <c r="S21756" s="69"/>
      <c r="T21756" s="69"/>
      <c r="U21756" s="69"/>
      <c r="V21756" s="69"/>
      <c r="W21756" s="69"/>
      <c r="X21756" s="69"/>
      <c r="Y21756" s="69"/>
    </row>
    <row r="21757" spans="14:25">
      <c r="N21757" s="68"/>
      <c r="O21757" s="69"/>
      <c r="P21757" s="69"/>
      <c r="Q21757" s="69"/>
      <c r="R21757" s="69"/>
      <c r="S21757" s="69"/>
      <c r="T21757" s="69"/>
      <c r="U21757" s="69"/>
      <c r="V21757" s="69"/>
      <c r="W21757" s="69"/>
      <c r="X21757" s="69"/>
      <c r="Y21757" s="69"/>
    </row>
    <row r="21758" spans="14:25">
      <c r="N21758" s="68"/>
      <c r="O21758" s="69"/>
      <c r="P21758" s="69"/>
      <c r="Q21758" s="69"/>
      <c r="R21758" s="69"/>
      <c r="S21758" s="69"/>
      <c r="T21758" s="69"/>
      <c r="U21758" s="69"/>
      <c r="V21758" s="69"/>
      <c r="W21758" s="69"/>
      <c r="X21758" s="69"/>
      <c r="Y21758" s="69"/>
    </row>
    <row r="21759" spans="14:25">
      <c r="N21759" s="68"/>
      <c r="O21759" s="69"/>
      <c r="P21759" s="69"/>
      <c r="Q21759" s="69"/>
      <c r="R21759" s="69"/>
      <c r="S21759" s="69"/>
      <c r="T21759" s="69"/>
      <c r="U21759" s="69"/>
      <c r="V21759" s="69"/>
      <c r="W21759" s="69"/>
      <c r="X21759" s="69"/>
      <c r="Y21759" s="69"/>
    </row>
    <row r="21760" spans="14:25">
      <c r="N21760" s="68"/>
      <c r="O21760" s="69"/>
      <c r="P21760" s="69"/>
      <c r="Q21760" s="69"/>
      <c r="R21760" s="69"/>
      <c r="S21760" s="69"/>
      <c r="T21760" s="69"/>
      <c r="U21760" s="69"/>
      <c r="V21760" s="69"/>
      <c r="W21760" s="69"/>
      <c r="X21760" s="69"/>
      <c r="Y21760" s="69"/>
    </row>
    <row r="21761" spans="14:25">
      <c r="N21761" s="68"/>
      <c r="O21761" s="69"/>
      <c r="P21761" s="69"/>
      <c r="Q21761" s="69"/>
      <c r="R21761" s="69"/>
      <c r="S21761" s="69"/>
      <c r="T21761" s="69"/>
      <c r="U21761" s="69"/>
      <c r="V21761" s="69"/>
      <c r="W21761" s="69"/>
      <c r="X21761" s="69"/>
      <c r="Y21761" s="69"/>
    </row>
    <row r="21762" spans="14:25">
      <c r="N21762" s="68"/>
      <c r="O21762" s="69"/>
      <c r="P21762" s="69"/>
      <c r="Q21762" s="69"/>
      <c r="R21762" s="69"/>
      <c r="S21762" s="69"/>
      <c r="T21762" s="69"/>
      <c r="U21762" s="69"/>
      <c r="V21762" s="69"/>
      <c r="W21762" s="69"/>
      <c r="X21762" s="69"/>
      <c r="Y21762" s="69"/>
    </row>
    <row r="21763" spans="14:25">
      <c r="N21763" s="68"/>
      <c r="O21763" s="69"/>
      <c r="P21763" s="69"/>
      <c r="Q21763" s="69"/>
      <c r="R21763" s="69"/>
      <c r="S21763" s="69"/>
      <c r="T21763" s="69"/>
      <c r="U21763" s="69"/>
      <c r="V21763" s="69"/>
      <c r="W21763" s="69"/>
      <c r="X21763" s="69"/>
      <c r="Y21763" s="69"/>
    </row>
    <row r="21764" spans="14:25">
      <c r="N21764" s="68"/>
      <c r="O21764" s="69"/>
      <c r="P21764" s="69"/>
      <c r="Q21764" s="69"/>
      <c r="R21764" s="69"/>
      <c r="S21764" s="69"/>
      <c r="T21764" s="69"/>
      <c r="U21764" s="69"/>
      <c r="V21764" s="69"/>
      <c r="W21764" s="69"/>
      <c r="X21764" s="69"/>
      <c r="Y21764" s="69"/>
    </row>
    <row r="21765" spans="14:25">
      <c r="N21765" s="68"/>
      <c r="O21765" s="69"/>
      <c r="P21765" s="69"/>
      <c r="Q21765" s="69"/>
      <c r="R21765" s="69"/>
      <c r="S21765" s="69"/>
      <c r="T21765" s="69"/>
      <c r="U21765" s="69"/>
      <c r="V21765" s="69"/>
      <c r="W21765" s="69"/>
      <c r="X21765" s="69"/>
      <c r="Y21765" s="69"/>
    </row>
    <row r="21766" spans="14:25">
      <c r="N21766" s="68"/>
      <c r="O21766" s="69"/>
      <c r="P21766" s="69"/>
      <c r="Q21766" s="69"/>
      <c r="R21766" s="69"/>
      <c r="S21766" s="69"/>
      <c r="T21766" s="69"/>
      <c r="U21766" s="69"/>
      <c r="V21766" s="69"/>
      <c r="W21766" s="69"/>
      <c r="X21766" s="69"/>
      <c r="Y21766" s="69"/>
    </row>
    <row r="21767" spans="14:25">
      <c r="N21767" s="68"/>
      <c r="O21767" s="69"/>
      <c r="P21767" s="69"/>
      <c r="Q21767" s="69"/>
      <c r="R21767" s="69"/>
      <c r="S21767" s="69"/>
      <c r="T21767" s="69"/>
      <c r="U21767" s="69"/>
      <c r="V21767" s="69"/>
      <c r="W21767" s="69"/>
      <c r="X21767" s="69"/>
      <c r="Y21767" s="69"/>
    </row>
    <row r="21768" spans="14:25">
      <c r="N21768" s="68"/>
      <c r="O21768" s="69"/>
      <c r="P21768" s="69"/>
      <c r="Q21768" s="69"/>
      <c r="R21768" s="69"/>
      <c r="S21768" s="69"/>
      <c r="T21768" s="69"/>
      <c r="U21768" s="69"/>
      <c r="V21768" s="69"/>
      <c r="W21768" s="69"/>
      <c r="X21768" s="69"/>
      <c r="Y21768" s="69"/>
    </row>
    <row r="21769" spans="14:25">
      <c r="N21769" s="68"/>
      <c r="O21769" s="69"/>
      <c r="P21769" s="69"/>
      <c r="Q21769" s="69"/>
      <c r="R21769" s="69"/>
      <c r="S21769" s="69"/>
      <c r="T21769" s="69"/>
      <c r="U21769" s="69"/>
      <c r="V21769" s="69"/>
      <c r="W21769" s="69"/>
      <c r="X21769" s="69"/>
      <c r="Y21769" s="69"/>
    </row>
    <row r="21770" spans="14:25">
      <c r="N21770" s="68"/>
      <c r="O21770" s="69"/>
      <c r="P21770" s="69"/>
      <c r="Q21770" s="69"/>
      <c r="R21770" s="69"/>
      <c r="S21770" s="69"/>
      <c r="T21770" s="69"/>
      <c r="U21770" s="69"/>
      <c r="V21770" s="69"/>
      <c r="W21770" s="69"/>
      <c r="X21770" s="69"/>
      <c r="Y21770" s="69"/>
    </row>
    <row r="21771" spans="14:25">
      <c r="N21771" s="68"/>
      <c r="O21771" s="69"/>
      <c r="P21771" s="69"/>
      <c r="Q21771" s="69"/>
      <c r="R21771" s="69"/>
      <c r="S21771" s="69"/>
      <c r="T21771" s="69"/>
      <c r="U21771" s="69"/>
      <c r="V21771" s="69"/>
      <c r="W21771" s="69"/>
      <c r="X21771" s="69"/>
      <c r="Y21771" s="69"/>
    </row>
    <row r="21772" spans="14:25">
      <c r="N21772" s="68"/>
      <c r="O21772" s="69"/>
      <c r="P21772" s="69"/>
      <c r="Q21772" s="69"/>
      <c r="R21772" s="69"/>
      <c r="S21772" s="69"/>
      <c r="T21772" s="69"/>
      <c r="U21772" s="69"/>
      <c r="V21772" s="69"/>
      <c r="W21772" s="69"/>
      <c r="X21772" s="69"/>
      <c r="Y21772" s="69"/>
    </row>
    <row r="21773" spans="14:25">
      <c r="N21773" s="68"/>
      <c r="O21773" s="69"/>
      <c r="P21773" s="69"/>
      <c r="Q21773" s="69"/>
      <c r="R21773" s="69"/>
      <c r="S21773" s="69"/>
      <c r="T21773" s="69"/>
      <c r="U21773" s="69"/>
      <c r="V21773" s="69"/>
      <c r="W21773" s="69"/>
      <c r="X21773" s="69"/>
      <c r="Y21773" s="69"/>
    </row>
    <row r="21774" spans="14:25">
      <c r="N21774" s="68"/>
      <c r="O21774" s="69"/>
      <c r="P21774" s="69"/>
      <c r="Q21774" s="69"/>
      <c r="R21774" s="69"/>
      <c r="S21774" s="69"/>
      <c r="T21774" s="69"/>
      <c r="U21774" s="69"/>
      <c r="V21774" s="69"/>
      <c r="W21774" s="69"/>
      <c r="X21774" s="69"/>
      <c r="Y21774" s="69"/>
    </row>
    <row r="21775" spans="14:25">
      <c r="N21775" s="68"/>
      <c r="O21775" s="69"/>
      <c r="P21775" s="69"/>
      <c r="Q21775" s="69"/>
      <c r="R21775" s="69"/>
      <c r="S21775" s="69"/>
      <c r="T21775" s="69"/>
      <c r="U21775" s="69"/>
      <c r="V21775" s="69"/>
      <c r="W21775" s="69"/>
      <c r="X21775" s="69"/>
      <c r="Y21775" s="69"/>
    </row>
    <row r="21776" spans="14:25">
      <c r="N21776" s="68"/>
      <c r="O21776" s="69"/>
      <c r="P21776" s="69"/>
      <c r="Q21776" s="69"/>
      <c r="R21776" s="69"/>
      <c r="S21776" s="69"/>
      <c r="T21776" s="69"/>
      <c r="U21776" s="69"/>
      <c r="V21776" s="69"/>
      <c r="W21776" s="69"/>
      <c r="X21776" s="69"/>
      <c r="Y21776" s="69"/>
    </row>
    <row r="21777" spans="14:25">
      <c r="N21777" s="68"/>
      <c r="O21777" s="69"/>
      <c r="P21777" s="69"/>
      <c r="Q21777" s="69"/>
      <c r="R21777" s="69"/>
      <c r="S21777" s="69"/>
      <c r="T21777" s="69"/>
      <c r="U21777" s="69"/>
      <c r="V21777" s="69"/>
      <c r="W21777" s="69"/>
      <c r="X21777" s="69"/>
      <c r="Y21777" s="69"/>
    </row>
    <row r="21778" spans="14:25">
      <c r="N21778" s="68"/>
      <c r="O21778" s="69"/>
      <c r="P21778" s="69"/>
      <c r="Q21778" s="69"/>
      <c r="R21778" s="69"/>
      <c r="S21778" s="69"/>
      <c r="T21778" s="69"/>
      <c r="U21778" s="69"/>
      <c r="V21778" s="69"/>
      <c r="W21778" s="69"/>
      <c r="X21778" s="69"/>
      <c r="Y21778" s="69"/>
    </row>
    <row r="21779" spans="14:25">
      <c r="N21779" s="68"/>
      <c r="O21779" s="69"/>
      <c r="P21779" s="69"/>
      <c r="Q21779" s="69"/>
      <c r="R21779" s="69"/>
      <c r="S21779" s="69"/>
      <c r="T21779" s="69"/>
      <c r="U21779" s="69"/>
      <c r="V21779" s="69"/>
      <c r="W21779" s="69"/>
      <c r="X21779" s="69"/>
      <c r="Y21779" s="69"/>
    </row>
    <row r="21780" spans="14:25">
      <c r="N21780" s="68"/>
      <c r="O21780" s="69"/>
      <c r="P21780" s="69"/>
      <c r="Q21780" s="69"/>
      <c r="R21780" s="69"/>
      <c r="S21780" s="69"/>
      <c r="T21780" s="69"/>
      <c r="U21780" s="69"/>
      <c r="V21780" s="69"/>
      <c r="W21780" s="69"/>
      <c r="X21780" s="69"/>
      <c r="Y21780" s="69"/>
    </row>
    <row r="21781" spans="14:25">
      <c r="N21781" s="68"/>
      <c r="O21781" s="69"/>
      <c r="P21781" s="69"/>
      <c r="Q21781" s="69"/>
      <c r="R21781" s="69"/>
      <c r="S21781" s="69"/>
      <c r="T21781" s="69"/>
      <c r="U21781" s="69"/>
      <c r="V21781" s="69"/>
      <c r="W21781" s="69"/>
      <c r="X21781" s="69"/>
      <c r="Y21781" s="69"/>
    </row>
    <row r="21782" spans="14:25">
      <c r="N21782" s="68"/>
      <c r="O21782" s="69"/>
      <c r="P21782" s="69"/>
      <c r="Q21782" s="69"/>
      <c r="R21782" s="69"/>
      <c r="S21782" s="69"/>
      <c r="T21782" s="69"/>
      <c r="U21782" s="69"/>
      <c r="V21782" s="69"/>
      <c r="W21782" s="69"/>
      <c r="X21782" s="69"/>
      <c r="Y21782" s="69"/>
    </row>
    <row r="21783" spans="14:25">
      <c r="N21783" s="68"/>
      <c r="O21783" s="69"/>
      <c r="P21783" s="69"/>
      <c r="Q21783" s="69"/>
      <c r="R21783" s="69"/>
      <c r="S21783" s="69"/>
      <c r="T21783" s="69"/>
      <c r="U21783" s="69"/>
      <c r="V21783" s="69"/>
      <c r="W21783" s="69"/>
      <c r="X21783" s="69"/>
      <c r="Y21783" s="69"/>
    </row>
    <row r="21784" spans="14:25">
      <c r="N21784" s="68"/>
      <c r="O21784" s="69"/>
      <c r="P21784" s="69"/>
      <c r="Q21784" s="69"/>
      <c r="R21784" s="69"/>
      <c r="S21784" s="69"/>
      <c r="T21784" s="69"/>
      <c r="U21784" s="69"/>
      <c r="V21784" s="69"/>
      <c r="W21784" s="69"/>
      <c r="X21784" s="69"/>
      <c r="Y21784" s="69"/>
    </row>
    <row r="21785" spans="14:25">
      <c r="N21785" s="68"/>
      <c r="O21785" s="69"/>
      <c r="P21785" s="69"/>
      <c r="Q21785" s="69"/>
      <c r="R21785" s="69"/>
      <c r="S21785" s="69"/>
      <c r="T21785" s="69"/>
      <c r="U21785" s="69"/>
      <c r="V21785" s="69"/>
      <c r="W21785" s="69"/>
      <c r="X21785" s="69"/>
      <c r="Y21785" s="69"/>
    </row>
    <row r="21786" spans="14:25">
      <c r="N21786" s="68"/>
      <c r="O21786" s="69"/>
      <c r="P21786" s="69"/>
      <c r="Q21786" s="69"/>
      <c r="R21786" s="69"/>
      <c r="S21786" s="69"/>
      <c r="T21786" s="69"/>
      <c r="U21786" s="69"/>
      <c r="V21786" s="69"/>
      <c r="W21786" s="69"/>
      <c r="X21786" s="69"/>
      <c r="Y21786" s="69"/>
    </row>
    <row r="21787" spans="14:25">
      <c r="N21787" s="68"/>
      <c r="O21787" s="69"/>
      <c r="P21787" s="69"/>
      <c r="Q21787" s="69"/>
      <c r="R21787" s="69"/>
      <c r="S21787" s="69"/>
      <c r="T21787" s="69"/>
      <c r="U21787" s="69"/>
      <c r="V21787" s="69"/>
      <c r="W21787" s="69"/>
      <c r="X21787" s="69"/>
      <c r="Y21787" s="69"/>
    </row>
    <row r="21788" spans="14:25">
      <c r="N21788" s="68"/>
      <c r="O21788" s="69"/>
      <c r="P21788" s="69"/>
      <c r="Q21788" s="69"/>
      <c r="R21788" s="69"/>
      <c r="S21788" s="69"/>
      <c r="T21788" s="69"/>
      <c r="U21788" s="69"/>
      <c r="V21788" s="69"/>
      <c r="W21788" s="69"/>
      <c r="X21788" s="69"/>
      <c r="Y21788" s="69"/>
    </row>
    <row r="21789" spans="14:25">
      <c r="N21789" s="68"/>
      <c r="O21789" s="69"/>
      <c r="P21789" s="69"/>
      <c r="Q21789" s="69"/>
      <c r="R21789" s="69"/>
      <c r="S21789" s="69"/>
      <c r="T21789" s="69"/>
      <c r="U21789" s="69"/>
      <c r="V21789" s="69"/>
      <c r="W21789" s="69"/>
      <c r="X21789" s="69"/>
      <c r="Y21789" s="69"/>
    </row>
    <row r="21790" spans="14:25">
      <c r="N21790" s="68"/>
      <c r="O21790" s="69"/>
      <c r="P21790" s="69"/>
      <c r="Q21790" s="69"/>
      <c r="R21790" s="69"/>
      <c r="S21790" s="69"/>
      <c r="T21790" s="69"/>
      <c r="U21790" s="69"/>
      <c r="V21790" s="69"/>
      <c r="W21790" s="69"/>
      <c r="X21790" s="69"/>
      <c r="Y21790" s="69"/>
    </row>
    <row r="21791" spans="14:25">
      <c r="N21791" s="68"/>
      <c r="O21791" s="69"/>
      <c r="P21791" s="69"/>
      <c r="Q21791" s="69"/>
      <c r="R21791" s="69"/>
      <c r="S21791" s="69"/>
      <c r="T21791" s="69"/>
      <c r="U21791" s="69"/>
      <c r="V21791" s="69"/>
      <c r="W21791" s="69"/>
      <c r="X21791" s="69"/>
      <c r="Y21791" s="69"/>
    </row>
    <row r="21792" spans="14:25">
      <c r="N21792" s="68"/>
      <c r="O21792" s="69"/>
      <c r="P21792" s="69"/>
      <c r="Q21792" s="69"/>
      <c r="R21792" s="69"/>
      <c r="S21792" s="69"/>
      <c r="T21792" s="69"/>
      <c r="U21792" s="69"/>
      <c r="V21792" s="69"/>
      <c r="W21792" s="69"/>
      <c r="X21792" s="69"/>
      <c r="Y21792" s="69"/>
    </row>
    <row r="21793" spans="14:25">
      <c r="N21793" s="68"/>
      <c r="O21793" s="69"/>
      <c r="P21793" s="69"/>
      <c r="Q21793" s="69"/>
      <c r="R21793" s="69"/>
      <c r="S21793" s="69"/>
      <c r="T21793" s="69"/>
      <c r="U21793" s="69"/>
      <c r="V21793" s="69"/>
      <c r="W21793" s="69"/>
      <c r="X21793" s="69"/>
      <c r="Y21793" s="69"/>
    </row>
    <row r="21794" spans="14:25">
      <c r="N21794" s="68"/>
      <c r="O21794" s="69"/>
      <c r="P21794" s="69"/>
      <c r="Q21794" s="69"/>
      <c r="R21794" s="69"/>
      <c r="S21794" s="69"/>
      <c r="T21794" s="69"/>
      <c r="U21794" s="69"/>
      <c r="V21794" s="69"/>
      <c r="W21794" s="69"/>
      <c r="X21794" s="69"/>
      <c r="Y21794" s="69"/>
    </row>
    <row r="21795" spans="14:25">
      <c r="N21795" s="68"/>
      <c r="O21795" s="69"/>
      <c r="P21795" s="69"/>
      <c r="Q21795" s="69"/>
      <c r="R21795" s="69"/>
      <c r="S21795" s="69"/>
      <c r="T21795" s="69"/>
      <c r="U21795" s="69"/>
      <c r="V21795" s="69"/>
      <c r="W21795" s="69"/>
      <c r="X21795" s="69"/>
      <c r="Y21795" s="69"/>
    </row>
    <row r="21796" spans="14:25">
      <c r="N21796" s="68"/>
      <c r="O21796" s="69"/>
      <c r="P21796" s="69"/>
      <c r="Q21796" s="69"/>
      <c r="R21796" s="69"/>
      <c r="S21796" s="69"/>
      <c r="T21796" s="69"/>
      <c r="U21796" s="69"/>
      <c r="V21796" s="69"/>
      <c r="W21796" s="69"/>
      <c r="X21796" s="69"/>
      <c r="Y21796" s="69"/>
    </row>
    <row r="21797" spans="14:25">
      <c r="N21797" s="68"/>
      <c r="O21797" s="69"/>
      <c r="P21797" s="69"/>
      <c r="Q21797" s="69"/>
      <c r="R21797" s="69"/>
      <c r="S21797" s="69"/>
      <c r="T21797" s="69"/>
      <c r="U21797" s="69"/>
      <c r="V21797" s="69"/>
      <c r="W21797" s="69"/>
      <c r="X21797" s="69"/>
      <c r="Y21797" s="69"/>
    </row>
    <row r="21798" spans="14:25">
      <c r="N21798" s="68"/>
      <c r="O21798" s="69"/>
      <c r="P21798" s="69"/>
      <c r="Q21798" s="69"/>
      <c r="R21798" s="69"/>
      <c r="S21798" s="69"/>
      <c r="T21798" s="69"/>
      <c r="U21798" s="69"/>
      <c r="V21798" s="69"/>
      <c r="W21798" s="69"/>
      <c r="X21798" s="69"/>
      <c r="Y21798" s="69"/>
    </row>
    <row r="21799" spans="14:25">
      <c r="N21799" s="68"/>
      <c r="O21799" s="69"/>
      <c r="P21799" s="69"/>
      <c r="Q21799" s="69"/>
      <c r="R21799" s="69"/>
      <c r="S21799" s="69"/>
      <c r="T21799" s="69"/>
      <c r="U21799" s="69"/>
      <c r="V21799" s="69"/>
      <c r="W21799" s="69"/>
      <c r="X21799" s="69"/>
      <c r="Y21799" s="69"/>
    </row>
    <row r="21800" spans="14:25">
      <c r="N21800" s="68"/>
      <c r="O21800" s="69"/>
      <c r="P21800" s="69"/>
      <c r="Q21800" s="69"/>
      <c r="R21800" s="69"/>
      <c r="S21800" s="69"/>
      <c r="T21800" s="69"/>
      <c r="U21800" s="69"/>
      <c r="V21800" s="69"/>
      <c r="W21800" s="69"/>
      <c r="X21800" s="69"/>
      <c r="Y21800" s="69"/>
    </row>
    <row r="21801" spans="14:25">
      <c r="N21801" s="68"/>
      <c r="O21801" s="69"/>
      <c r="P21801" s="69"/>
      <c r="Q21801" s="69"/>
      <c r="R21801" s="69"/>
      <c r="S21801" s="69"/>
      <c r="T21801" s="69"/>
      <c r="U21801" s="69"/>
      <c r="V21801" s="69"/>
      <c r="W21801" s="69"/>
      <c r="X21801" s="69"/>
      <c r="Y21801" s="69"/>
    </row>
    <row r="21802" spans="14:25">
      <c r="N21802" s="68"/>
      <c r="O21802" s="69"/>
      <c r="P21802" s="69"/>
      <c r="Q21802" s="69"/>
      <c r="R21802" s="69"/>
      <c r="S21802" s="69"/>
      <c r="T21802" s="69"/>
      <c r="U21802" s="69"/>
      <c r="V21802" s="69"/>
      <c r="W21802" s="69"/>
      <c r="X21802" s="69"/>
      <c r="Y21802" s="69"/>
    </row>
    <row r="21803" spans="14:25">
      <c r="N21803" s="68"/>
      <c r="O21803" s="69"/>
      <c r="P21803" s="69"/>
      <c r="Q21803" s="69"/>
      <c r="R21803" s="69"/>
      <c r="S21803" s="69"/>
      <c r="T21803" s="69"/>
      <c r="U21803" s="69"/>
      <c r="V21803" s="69"/>
      <c r="W21803" s="69"/>
      <c r="X21803" s="69"/>
      <c r="Y21803" s="69"/>
    </row>
    <row r="21804" spans="14:25">
      <c r="N21804" s="68"/>
      <c r="O21804" s="69"/>
      <c r="P21804" s="69"/>
      <c r="Q21804" s="69"/>
      <c r="R21804" s="69"/>
      <c r="S21804" s="69"/>
      <c r="T21804" s="69"/>
      <c r="U21804" s="69"/>
      <c r="V21804" s="69"/>
      <c r="W21804" s="69"/>
      <c r="X21804" s="69"/>
      <c r="Y21804" s="69"/>
    </row>
    <row r="21805" spans="14:25">
      <c r="N21805" s="68"/>
      <c r="O21805" s="69"/>
      <c r="P21805" s="69"/>
      <c r="Q21805" s="69"/>
      <c r="R21805" s="69"/>
      <c r="S21805" s="69"/>
      <c r="T21805" s="69"/>
      <c r="U21805" s="69"/>
      <c r="V21805" s="69"/>
      <c r="W21805" s="69"/>
      <c r="X21805" s="69"/>
      <c r="Y21805" s="69"/>
    </row>
    <row r="21806" spans="14:25">
      <c r="N21806" s="68"/>
      <c r="O21806" s="69"/>
      <c r="P21806" s="69"/>
      <c r="Q21806" s="69"/>
      <c r="R21806" s="69"/>
      <c r="S21806" s="69"/>
      <c r="T21806" s="69"/>
      <c r="U21806" s="69"/>
      <c r="V21806" s="69"/>
      <c r="W21806" s="69"/>
      <c r="X21806" s="69"/>
      <c r="Y21806" s="69"/>
    </row>
    <row r="21807" spans="14:25">
      <c r="N21807" s="68"/>
      <c r="O21807" s="69"/>
      <c r="P21807" s="69"/>
      <c r="Q21807" s="69"/>
      <c r="R21807" s="69"/>
      <c r="S21807" s="69"/>
      <c r="T21807" s="69"/>
      <c r="U21807" s="69"/>
      <c r="V21807" s="69"/>
      <c r="W21807" s="69"/>
      <c r="X21807" s="69"/>
      <c r="Y21807" s="69"/>
    </row>
    <row r="21808" spans="14:25">
      <c r="N21808" s="68"/>
      <c r="O21808" s="69"/>
      <c r="P21808" s="69"/>
      <c r="Q21808" s="69"/>
      <c r="R21808" s="69"/>
      <c r="S21808" s="69"/>
      <c r="T21808" s="69"/>
      <c r="U21808" s="69"/>
      <c r="V21808" s="69"/>
      <c r="W21808" s="69"/>
      <c r="X21808" s="69"/>
      <c r="Y21808" s="69"/>
    </row>
    <row r="21809" spans="14:25">
      <c r="N21809" s="68"/>
      <c r="O21809" s="69"/>
      <c r="P21809" s="69"/>
      <c r="Q21809" s="69"/>
      <c r="R21809" s="69"/>
      <c r="S21809" s="69"/>
      <c r="T21809" s="69"/>
      <c r="U21809" s="69"/>
      <c r="V21809" s="69"/>
      <c r="W21809" s="69"/>
      <c r="X21809" s="69"/>
      <c r="Y21809" s="69"/>
    </row>
    <row r="21810" spans="14:25">
      <c r="N21810" s="68"/>
      <c r="O21810" s="69"/>
      <c r="P21810" s="69"/>
      <c r="Q21810" s="69"/>
      <c r="R21810" s="69"/>
      <c r="S21810" s="69"/>
      <c r="T21810" s="69"/>
      <c r="U21810" s="69"/>
      <c r="V21810" s="69"/>
      <c r="W21810" s="69"/>
      <c r="X21810" s="69"/>
      <c r="Y21810" s="69"/>
    </row>
    <row r="21811" spans="14:25">
      <c r="N21811" s="68"/>
      <c r="O21811" s="69"/>
      <c r="P21811" s="69"/>
      <c r="Q21811" s="69"/>
      <c r="R21811" s="69"/>
      <c r="S21811" s="69"/>
      <c r="T21811" s="69"/>
      <c r="U21811" s="69"/>
      <c r="V21811" s="69"/>
      <c r="W21811" s="69"/>
      <c r="X21811" s="69"/>
      <c r="Y21811" s="69"/>
    </row>
    <row r="21812" spans="14:25">
      <c r="N21812" s="68"/>
      <c r="O21812" s="69"/>
      <c r="P21812" s="69"/>
      <c r="Q21812" s="69"/>
      <c r="R21812" s="69"/>
      <c r="S21812" s="69"/>
      <c r="T21812" s="69"/>
      <c r="U21812" s="69"/>
      <c r="V21812" s="69"/>
      <c r="W21812" s="69"/>
      <c r="X21812" s="69"/>
      <c r="Y21812" s="69"/>
    </row>
    <row r="21813" spans="14:25">
      <c r="N21813" s="68"/>
      <c r="O21813" s="69"/>
      <c r="P21813" s="69"/>
      <c r="Q21813" s="69"/>
      <c r="R21813" s="69"/>
      <c r="S21813" s="69"/>
      <c r="T21813" s="69"/>
      <c r="U21813" s="69"/>
      <c r="V21813" s="69"/>
      <c r="W21813" s="69"/>
      <c r="X21813" s="69"/>
      <c r="Y21813" s="69"/>
    </row>
    <row r="21814" spans="14:25">
      <c r="N21814" s="68"/>
      <c r="O21814" s="69"/>
      <c r="P21814" s="69"/>
      <c r="Q21814" s="69"/>
      <c r="R21814" s="69"/>
      <c r="S21814" s="69"/>
      <c r="T21814" s="69"/>
      <c r="U21814" s="69"/>
      <c r="V21814" s="69"/>
      <c r="W21814" s="69"/>
      <c r="X21814" s="69"/>
      <c r="Y21814" s="69"/>
    </row>
    <row r="21815" spans="14:25">
      <c r="N21815" s="68"/>
      <c r="O21815" s="69"/>
      <c r="P21815" s="69"/>
      <c r="Q21815" s="69"/>
      <c r="R21815" s="69"/>
      <c r="S21815" s="69"/>
      <c r="T21815" s="69"/>
      <c r="U21815" s="69"/>
      <c r="V21815" s="69"/>
      <c r="W21815" s="69"/>
      <c r="X21815" s="69"/>
      <c r="Y21815" s="69"/>
    </row>
    <row r="21816" spans="14:25">
      <c r="N21816" s="68"/>
      <c r="O21816" s="69"/>
      <c r="P21816" s="69"/>
      <c r="Q21816" s="69"/>
      <c r="R21816" s="69"/>
      <c r="S21816" s="69"/>
      <c r="T21816" s="69"/>
      <c r="U21816" s="69"/>
      <c r="V21816" s="69"/>
      <c r="W21816" s="69"/>
      <c r="X21816" s="69"/>
      <c r="Y21816" s="69"/>
    </row>
    <row r="21817" spans="14:25">
      <c r="N21817" s="68"/>
      <c r="O21817" s="69"/>
      <c r="P21817" s="69"/>
      <c r="Q21817" s="69"/>
      <c r="R21817" s="69"/>
      <c r="S21817" s="69"/>
      <c r="T21817" s="69"/>
      <c r="U21817" s="69"/>
      <c r="V21817" s="69"/>
      <c r="W21817" s="69"/>
      <c r="X21817" s="69"/>
      <c r="Y21817" s="69"/>
    </row>
    <row r="21818" spans="14:25">
      <c r="N21818" s="68"/>
      <c r="O21818" s="69"/>
      <c r="P21818" s="69"/>
      <c r="Q21818" s="69"/>
      <c r="R21818" s="69"/>
      <c r="S21818" s="69"/>
      <c r="T21818" s="69"/>
      <c r="U21818" s="69"/>
      <c r="V21818" s="69"/>
      <c r="W21818" s="69"/>
      <c r="X21818" s="69"/>
      <c r="Y21818" s="69"/>
    </row>
    <row r="21819" spans="14:25">
      <c r="N21819" s="68"/>
      <c r="O21819" s="69"/>
      <c r="P21819" s="69"/>
      <c r="Q21819" s="69"/>
      <c r="R21819" s="69"/>
      <c r="S21819" s="69"/>
      <c r="T21819" s="69"/>
      <c r="U21819" s="69"/>
      <c r="V21819" s="69"/>
      <c r="W21819" s="69"/>
      <c r="X21819" s="69"/>
      <c r="Y21819" s="69"/>
    </row>
    <row r="21820" spans="14:25">
      <c r="N21820" s="68"/>
      <c r="O21820" s="69"/>
      <c r="P21820" s="69"/>
      <c r="Q21820" s="69"/>
      <c r="R21820" s="69"/>
      <c r="S21820" s="69"/>
      <c r="T21820" s="69"/>
      <c r="U21820" s="69"/>
      <c r="V21820" s="69"/>
      <c r="W21820" s="69"/>
      <c r="X21820" s="69"/>
      <c r="Y21820" s="69"/>
    </row>
    <row r="21821" spans="14:25">
      <c r="N21821" s="68"/>
      <c r="O21821" s="69"/>
      <c r="P21821" s="69"/>
      <c r="Q21821" s="69"/>
      <c r="R21821" s="69"/>
      <c r="S21821" s="69"/>
      <c r="T21821" s="69"/>
      <c r="U21821" s="69"/>
      <c r="V21821" s="69"/>
      <c r="W21821" s="69"/>
      <c r="X21821" s="69"/>
      <c r="Y21821" s="69"/>
    </row>
    <row r="21822" spans="14:25">
      <c r="N21822" s="68"/>
      <c r="O21822" s="69"/>
      <c r="P21822" s="69"/>
      <c r="Q21822" s="69"/>
      <c r="R21822" s="69"/>
      <c r="S21822" s="69"/>
      <c r="T21822" s="69"/>
      <c r="U21822" s="69"/>
      <c r="V21822" s="69"/>
      <c r="W21822" s="69"/>
      <c r="X21822" s="69"/>
      <c r="Y21822" s="69"/>
    </row>
    <row r="21823" spans="14:25">
      <c r="N21823" s="68"/>
      <c r="O21823" s="69"/>
      <c r="P21823" s="69"/>
      <c r="Q21823" s="69"/>
      <c r="R21823" s="69"/>
      <c r="S21823" s="69"/>
      <c r="T21823" s="69"/>
      <c r="U21823" s="69"/>
      <c r="V21823" s="69"/>
      <c r="W21823" s="69"/>
      <c r="X21823" s="69"/>
      <c r="Y21823" s="69"/>
    </row>
    <row r="21824" spans="14:25">
      <c r="N21824" s="68"/>
      <c r="O21824" s="69"/>
      <c r="P21824" s="69"/>
      <c r="Q21824" s="69"/>
      <c r="R21824" s="69"/>
      <c r="S21824" s="69"/>
      <c r="T21824" s="69"/>
      <c r="U21824" s="69"/>
      <c r="V21824" s="69"/>
      <c r="W21824" s="69"/>
      <c r="X21824" s="69"/>
      <c r="Y21824" s="69"/>
    </row>
    <row r="21825" spans="14:25">
      <c r="N21825" s="68"/>
      <c r="O21825" s="69"/>
      <c r="P21825" s="69"/>
      <c r="Q21825" s="69"/>
      <c r="R21825" s="69"/>
      <c r="S21825" s="69"/>
      <c r="T21825" s="69"/>
      <c r="U21825" s="69"/>
      <c r="V21825" s="69"/>
      <c r="W21825" s="69"/>
      <c r="X21825" s="69"/>
      <c r="Y21825" s="69"/>
    </row>
    <row r="21826" spans="14:25">
      <c r="N21826" s="68"/>
      <c r="O21826" s="69"/>
      <c r="P21826" s="69"/>
      <c r="Q21826" s="69"/>
      <c r="R21826" s="69"/>
      <c r="S21826" s="69"/>
      <c r="T21826" s="69"/>
      <c r="U21826" s="69"/>
      <c r="V21826" s="69"/>
      <c r="W21826" s="69"/>
      <c r="X21826" s="69"/>
      <c r="Y21826" s="69"/>
    </row>
    <row r="21827" spans="14:25">
      <c r="N21827" s="68"/>
      <c r="O21827" s="69"/>
      <c r="P21827" s="69"/>
      <c r="Q21827" s="69"/>
      <c r="R21827" s="69"/>
      <c r="S21827" s="69"/>
      <c r="T21827" s="69"/>
      <c r="U21827" s="69"/>
      <c r="V21827" s="69"/>
      <c r="W21827" s="69"/>
      <c r="X21827" s="69"/>
      <c r="Y21827" s="69"/>
    </row>
    <row r="21828" spans="14:25">
      <c r="N21828" s="68"/>
      <c r="O21828" s="69"/>
      <c r="P21828" s="69"/>
      <c r="Q21828" s="69"/>
      <c r="R21828" s="69"/>
      <c r="S21828" s="69"/>
      <c r="T21828" s="69"/>
      <c r="U21828" s="69"/>
      <c r="V21828" s="69"/>
      <c r="W21828" s="69"/>
      <c r="X21828" s="69"/>
      <c r="Y21828" s="69"/>
    </row>
    <row r="21829" spans="14:25">
      <c r="N21829" s="68"/>
      <c r="O21829" s="69"/>
      <c r="P21829" s="69"/>
      <c r="Q21829" s="69"/>
      <c r="R21829" s="69"/>
      <c r="S21829" s="69"/>
      <c r="T21829" s="69"/>
      <c r="U21829" s="69"/>
      <c r="V21829" s="69"/>
      <c r="W21829" s="69"/>
      <c r="X21829" s="69"/>
      <c r="Y21829" s="69"/>
    </row>
    <row r="21830" spans="14:25">
      <c r="N21830" s="68"/>
      <c r="O21830" s="69"/>
      <c r="P21830" s="69"/>
      <c r="Q21830" s="69"/>
      <c r="R21830" s="69"/>
      <c r="S21830" s="69"/>
      <c r="T21830" s="69"/>
      <c r="U21830" s="69"/>
      <c r="V21830" s="69"/>
      <c r="W21830" s="69"/>
      <c r="X21830" s="69"/>
      <c r="Y21830" s="69"/>
    </row>
    <row r="21831" spans="14:25">
      <c r="N21831" s="68"/>
      <c r="O21831" s="69"/>
      <c r="P21831" s="69"/>
      <c r="Q21831" s="69"/>
      <c r="R21831" s="69"/>
      <c r="S21831" s="69"/>
      <c r="T21831" s="69"/>
      <c r="U21831" s="69"/>
      <c r="V21831" s="69"/>
      <c r="W21831" s="69"/>
      <c r="X21831" s="69"/>
      <c r="Y21831" s="69"/>
    </row>
    <row r="21832" spans="14:25">
      <c r="N21832" s="68"/>
      <c r="O21832" s="69"/>
      <c r="P21832" s="69"/>
      <c r="Q21832" s="69"/>
      <c r="R21832" s="69"/>
      <c r="S21832" s="69"/>
      <c r="T21832" s="69"/>
      <c r="U21832" s="69"/>
      <c r="V21832" s="69"/>
      <c r="W21832" s="69"/>
      <c r="X21832" s="69"/>
      <c r="Y21832" s="69"/>
    </row>
    <row r="21833" spans="14:25">
      <c r="N21833" s="68"/>
      <c r="O21833" s="69"/>
      <c r="P21833" s="69"/>
      <c r="Q21833" s="69"/>
      <c r="R21833" s="69"/>
      <c r="S21833" s="69"/>
      <c r="T21833" s="69"/>
      <c r="U21833" s="69"/>
      <c r="V21833" s="69"/>
      <c r="W21833" s="69"/>
      <c r="X21833" s="69"/>
      <c r="Y21833" s="69"/>
    </row>
    <row r="21834" spans="14:25">
      <c r="N21834" s="68"/>
      <c r="O21834" s="69"/>
      <c r="P21834" s="69"/>
      <c r="Q21834" s="69"/>
      <c r="R21834" s="69"/>
      <c r="S21834" s="69"/>
      <c r="T21834" s="69"/>
      <c r="U21834" s="69"/>
      <c r="V21834" s="69"/>
      <c r="W21834" s="69"/>
      <c r="X21834" s="69"/>
      <c r="Y21834" s="69"/>
    </row>
    <row r="21835" spans="14:25">
      <c r="N21835" s="68"/>
      <c r="O21835" s="69"/>
      <c r="P21835" s="69"/>
      <c r="Q21835" s="69"/>
      <c r="R21835" s="69"/>
      <c r="S21835" s="69"/>
      <c r="T21835" s="69"/>
      <c r="U21835" s="69"/>
      <c r="V21835" s="69"/>
      <c r="W21835" s="69"/>
      <c r="X21835" s="69"/>
      <c r="Y21835" s="69"/>
    </row>
    <row r="21836" spans="14:25">
      <c r="N21836" s="68"/>
      <c r="O21836" s="69"/>
      <c r="P21836" s="69"/>
      <c r="Q21836" s="69"/>
      <c r="R21836" s="69"/>
      <c r="S21836" s="69"/>
      <c r="T21836" s="69"/>
      <c r="U21836" s="69"/>
      <c r="V21836" s="69"/>
      <c r="W21836" s="69"/>
      <c r="X21836" s="69"/>
      <c r="Y21836" s="69"/>
    </row>
    <row r="21837" spans="14:25">
      <c r="N21837" s="68"/>
      <c r="O21837" s="69"/>
      <c r="P21837" s="69"/>
      <c r="Q21837" s="69"/>
      <c r="R21837" s="69"/>
      <c r="S21837" s="69"/>
      <c r="T21837" s="69"/>
      <c r="U21837" s="69"/>
      <c r="V21837" s="69"/>
      <c r="W21837" s="69"/>
      <c r="X21837" s="69"/>
      <c r="Y21837" s="69"/>
    </row>
    <row r="21838" spans="14:25">
      <c r="N21838" s="68"/>
      <c r="O21838" s="69"/>
      <c r="P21838" s="69"/>
      <c r="Q21838" s="69"/>
      <c r="R21838" s="69"/>
      <c r="S21838" s="69"/>
      <c r="T21838" s="69"/>
      <c r="U21838" s="69"/>
      <c r="V21838" s="69"/>
      <c r="W21838" s="69"/>
      <c r="X21838" s="69"/>
      <c r="Y21838" s="69"/>
    </row>
    <row r="21839" spans="14:25">
      <c r="N21839" s="68"/>
      <c r="O21839" s="69"/>
      <c r="P21839" s="69"/>
      <c r="Q21839" s="69"/>
      <c r="R21839" s="69"/>
      <c r="S21839" s="69"/>
      <c r="T21839" s="69"/>
      <c r="U21839" s="69"/>
      <c r="V21839" s="69"/>
      <c r="W21839" s="69"/>
      <c r="X21839" s="69"/>
      <c r="Y21839" s="69"/>
    </row>
    <row r="21840" spans="14:25">
      <c r="N21840" s="68"/>
      <c r="O21840" s="69"/>
      <c r="P21840" s="69"/>
      <c r="Q21840" s="69"/>
      <c r="R21840" s="69"/>
      <c r="S21840" s="69"/>
      <c r="T21840" s="69"/>
      <c r="U21840" s="69"/>
      <c r="V21840" s="69"/>
      <c r="W21840" s="69"/>
      <c r="X21840" s="69"/>
      <c r="Y21840" s="69"/>
    </row>
    <row r="21841" spans="14:25">
      <c r="N21841" s="68"/>
      <c r="O21841" s="69"/>
      <c r="P21841" s="69"/>
      <c r="Q21841" s="69"/>
      <c r="R21841" s="69"/>
      <c r="S21841" s="69"/>
      <c r="T21841" s="69"/>
      <c r="U21841" s="69"/>
      <c r="V21841" s="69"/>
      <c r="W21841" s="69"/>
      <c r="X21841" s="69"/>
      <c r="Y21841" s="69"/>
    </row>
    <row r="21842" spans="14:25">
      <c r="N21842" s="68"/>
      <c r="O21842" s="69"/>
      <c r="P21842" s="69"/>
      <c r="Q21842" s="69"/>
      <c r="R21842" s="69"/>
      <c r="S21842" s="69"/>
      <c r="T21842" s="69"/>
      <c r="U21842" s="69"/>
      <c r="V21842" s="69"/>
      <c r="W21842" s="69"/>
      <c r="X21842" s="69"/>
      <c r="Y21842" s="69"/>
    </row>
    <row r="21843" spans="14:25">
      <c r="N21843" s="68"/>
      <c r="O21843" s="69"/>
      <c r="P21843" s="69"/>
      <c r="Q21843" s="69"/>
      <c r="R21843" s="69"/>
      <c r="S21843" s="69"/>
      <c r="T21843" s="69"/>
      <c r="U21843" s="69"/>
      <c r="V21843" s="69"/>
      <c r="W21843" s="69"/>
      <c r="X21843" s="69"/>
      <c r="Y21843" s="69"/>
    </row>
    <row r="21844" spans="14:25">
      <c r="N21844" s="68"/>
      <c r="O21844" s="69"/>
      <c r="P21844" s="69"/>
      <c r="Q21844" s="69"/>
      <c r="R21844" s="69"/>
      <c r="S21844" s="69"/>
      <c r="T21844" s="69"/>
      <c r="U21844" s="69"/>
      <c r="V21844" s="69"/>
      <c r="W21844" s="69"/>
      <c r="X21844" s="69"/>
      <c r="Y21844" s="69"/>
    </row>
    <row r="21845" spans="14:25">
      <c r="N21845" s="68"/>
      <c r="O21845" s="69"/>
      <c r="P21845" s="69"/>
      <c r="Q21845" s="69"/>
      <c r="R21845" s="69"/>
      <c r="S21845" s="69"/>
      <c r="T21845" s="69"/>
      <c r="U21845" s="69"/>
      <c r="V21845" s="69"/>
      <c r="W21845" s="69"/>
      <c r="X21845" s="69"/>
      <c r="Y21845" s="69"/>
    </row>
    <row r="21846" spans="14:25">
      <c r="N21846" s="68"/>
      <c r="O21846" s="69"/>
      <c r="P21846" s="69"/>
      <c r="Q21846" s="69"/>
      <c r="R21846" s="69"/>
      <c r="S21846" s="69"/>
      <c r="T21846" s="69"/>
      <c r="U21846" s="69"/>
      <c r="V21846" s="69"/>
      <c r="W21846" s="69"/>
      <c r="X21846" s="69"/>
      <c r="Y21846" s="69"/>
    </row>
    <row r="21847" spans="14:25">
      <c r="N21847" s="68"/>
      <c r="O21847" s="69"/>
      <c r="P21847" s="69"/>
      <c r="Q21847" s="69"/>
      <c r="R21847" s="69"/>
      <c r="S21847" s="69"/>
      <c r="T21847" s="69"/>
      <c r="U21847" s="69"/>
      <c r="V21847" s="69"/>
      <c r="W21847" s="69"/>
      <c r="X21847" s="69"/>
      <c r="Y21847" s="69"/>
    </row>
    <row r="21848" spans="14:25">
      <c r="N21848" s="68"/>
      <c r="O21848" s="69"/>
      <c r="P21848" s="69"/>
      <c r="Q21848" s="69"/>
      <c r="R21848" s="69"/>
      <c r="S21848" s="69"/>
      <c r="T21848" s="69"/>
      <c r="U21848" s="69"/>
      <c r="V21848" s="69"/>
      <c r="W21848" s="69"/>
      <c r="X21848" s="69"/>
      <c r="Y21848" s="69"/>
    </row>
    <row r="21849" spans="14:25">
      <c r="N21849" s="68"/>
      <c r="O21849" s="69"/>
      <c r="P21849" s="69"/>
      <c r="Q21849" s="69"/>
      <c r="R21849" s="69"/>
      <c r="S21849" s="69"/>
      <c r="T21849" s="69"/>
      <c r="U21849" s="69"/>
      <c r="V21849" s="69"/>
      <c r="W21849" s="69"/>
      <c r="X21849" s="69"/>
      <c r="Y21849" s="69"/>
    </row>
    <row r="21850" spans="14:25">
      <c r="N21850" s="68"/>
      <c r="O21850" s="69"/>
      <c r="P21850" s="69"/>
      <c r="Q21850" s="69"/>
      <c r="R21850" s="69"/>
      <c r="S21850" s="69"/>
      <c r="T21850" s="69"/>
      <c r="U21850" s="69"/>
      <c r="V21850" s="69"/>
      <c r="W21850" s="69"/>
      <c r="X21850" s="69"/>
      <c r="Y21850" s="69"/>
    </row>
    <row r="21851" spans="14:25">
      <c r="N21851" s="68"/>
      <c r="O21851" s="69"/>
      <c r="P21851" s="69"/>
      <c r="Q21851" s="69"/>
      <c r="R21851" s="69"/>
      <c r="S21851" s="69"/>
      <c r="T21851" s="69"/>
      <c r="U21851" s="69"/>
      <c r="V21851" s="69"/>
      <c r="W21851" s="69"/>
      <c r="X21851" s="69"/>
      <c r="Y21851" s="69"/>
    </row>
    <row r="21852" spans="14:25">
      <c r="N21852" s="68"/>
      <c r="O21852" s="69"/>
      <c r="P21852" s="69"/>
      <c r="Q21852" s="69"/>
      <c r="R21852" s="69"/>
      <c r="S21852" s="69"/>
      <c r="T21852" s="69"/>
      <c r="U21852" s="69"/>
      <c r="V21852" s="69"/>
      <c r="W21852" s="69"/>
      <c r="X21852" s="69"/>
      <c r="Y21852" s="69"/>
    </row>
    <row r="21853" spans="14:25">
      <c r="N21853" s="68"/>
      <c r="O21853" s="69"/>
      <c r="P21853" s="69"/>
      <c r="Q21853" s="69"/>
      <c r="R21853" s="69"/>
      <c r="S21853" s="69"/>
      <c r="T21853" s="69"/>
      <c r="U21853" s="69"/>
      <c r="V21853" s="69"/>
      <c r="W21853" s="69"/>
      <c r="X21853" s="69"/>
      <c r="Y21853" s="69"/>
    </row>
    <row r="21854" spans="14:25">
      <c r="N21854" s="68"/>
      <c r="O21854" s="69"/>
      <c r="P21854" s="69"/>
      <c r="Q21854" s="69"/>
      <c r="R21854" s="69"/>
      <c r="S21854" s="69"/>
      <c r="T21854" s="69"/>
      <c r="U21854" s="69"/>
      <c r="V21854" s="69"/>
      <c r="W21854" s="69"/>
      <c r="X21854" s="69"/>
      <c r="Y21854" s="69"/>
    </row>
    <row r="21855" spans="14:25">
      <c r="N21855" s="68"/>
      <c r="O21855" s="69"/>
      <c r="P21855" s="69"/>
      <c r="Q21855" s="69"/>
      <c r="R21855" s="69"/>
      <c r="S21855" s="69"/>
      <c r="T21855" s="69"/>
      <c r="U21855" s="69"/>
      <c r="V21855" s="69"/>
      <c r="W21855" s="69"/>
      <c r="X21855" s="69"/>
      <c r="Y21855" s="69"/>
    </row>
    <row r="21856" spans="14:25">
      <c r="N21856" s="68"/>
      <c r="O21856" s="69"/>
      <c r="P21856" s="69"/>
      <c r="Q21856" s="69"/>
      <c r="R21856" s="69"/>
      <c r="S21856" s="69"/>
      <c r="T21856" s="69"/>
      <c r="U21856" s="69"/>
      <c r="V21856" s="69"/>
      <c r="W21856" s="69"/>
      <c r="X21856" s="69"/>
      <c r="Y21856" s="69"/>
    </row>
    <row r="21857" spans="14:25">
      <c r="N21857" s="68"/>
      <c r="O21857" s="69"/>
      <c r="P21857" s="69"/>
      <c r="Q21857" s="69"/>
      <c r="R21857" s="69"/>
      <c r="S21857" s="69"/>
      <c r="T21857" s="69"/>
      <c r="U21857" s="69"/>
      <c r="V21857" s="69"/>
      <c r="W21857" s="69"/>
      <c r="X21857" s="69"/>
      <c r="Y21857" s="69"/>
    </row>
    <row r="21858" spans="14:25">
      <c r="N21858" s="68"/>
      <c r="O21858" s="69"/>
      <c r="P21858" s="69"/>
      <c r="Q21858" s="69"/>
      <c r="R21858" s="69"/>
      <c r="S21858" s="69"/>
      <c r="T21858" s="69"/>
      <c r="U21858" s="69"/>
      <c r="V21858" s="69"/>
      <c r="W21858" s="69"/>
      <c r="X21858" s="69"/>
      <c r="Y21858" s="69"/>
    </row>
    <row r="21859" spans="14:25">
      <c r="N21859" s="68"/>
      <c r="O21859" s="69"/>
      <c r="P21859" s="69"/>
      <c r="Q21859" s="69"/>
      <c r="R21859" s="69"/>
      <c r="S21859" s="69"/>
      <c r="T21859" s="69"/>
      <c r="U21859" s="69"/>
      <c r="V21859" s="69"/>
      <c r="W21859" s="69"/>
      <c r="X21859" s="69"/>
      <c r="Y21859" s="69"/>
    </row>
    <row r="21860" spans="14:25">
      <c r="N21860" s="68"/>
      <c r="O21860" s="69"/>
      <c r="P21860" s="69"/>
      <c r="Q21860" s="69"/>
      <c r="R21860" s="69"/>
      <c r="S21860" s="69"/>
      <c r="T21860" s="69"/>
      <c r="U21860" s="69"/>
      <c r="V21860" s="69"/>
      <c r="W21860" s="69"/>
      <c r="X21860" s="69"/>
      <c r="Y21860" s="69"/>
    </row>
    <row r="21861" spans="14:25">
      <c r="N21861" s="68"/>
      <c r="O21861" s="69"/>
      <c r="P21861" s="69"/>
      <c r="Q21861" s="69"/>
      <c r="R21861" s="69"/>
      <c r="S21861" s="69"/>
      <c r="T21861" s="69"/>
      <c r="U21861" s="69"/>
      <c r="V21861" s="69"/>
      <c r="W21861" s="69"/>
      <c r="X21861" s="69"/>
      <c r="Y21861" s="69"/>
    </row>
    <row r="21862" spans="14:25">
      <c r="N21862" s="68"/>
      <c r="O21862" s="69"/>
      <c r="P21862" s="69"/>
      <c r="Q21862" s="69"/>
      <c r="R21862" s="69"/>
      <c r="S21862" s="69"/>
      <c r="T21862" s="69"/>
      <c r="U21862" s="69"/>
      <c r="V21862" s="69"/>
      <c r="W21862" s="69"/>
      <c r="X21862" s="69"/>
      <c r="Y21862" s="69"/>
    </row>
    <row r="21863" spans="14:25">
      <c r="N21863" s="68"/>
      <c r="O21863" s="69"/>
      <c r="P21863" s="69"/>
      <c r="Q21863" s="69"/>
      <c r="R21863" s="69"/>
      <c r="S21863" s="69"/>
      <c r="T21863" s="69"/>
      <c r="U21863" s="69"/>
      <c r="V21863" s="69"/>
      <c r="W21863" s="69"/>
      <c r="X21863" s="69"/>
      <c r="Y21863" s="69"/>
    </row>
    <row r="21864" spans="14:25">
      <c r="N21864" s="68"/>
      <c r="O21864" s="69"/>
      <c r="P21864" s="69"/>
      <c r="Q21864" s="69"/>
      <c r="R21864" s="69"/>
      <c r="S21864" s="69"/>
      <c r="T21864" s="69"/>
      <c r="U21864" s="69"/>
      <c r="V21864" s="69"/>
      <c r="W21864" s="69"/>
      <c r="X21864" s="69"/>
      <c r="Y21864" s="69"/>
    </row>
    <row r="21865" spans="14:25">
      <c r="N21865" s="68"/>
      <c r="O21865" s="69"/>
      <c r="P21865" s="69"/>
      <c r="Q21865" s="69"/>
      <c r="R21865" s="69"/>
      <c r="S21865" s="69"/>
      <c r="T21865" s="69"/>
      <c r="U21865" s="69"/>
      <c r="V21865" s="69"/>
      <c r="W21865" s="69"/>
      <c r="X21865" s="69"/>
      <c r="Y21865" s="69"/>
    </row>
    <row r="21866" spans="14:25">
      <c r="N21866" s="68"/>
      <c r="O21866" s="69"/>
      <c r="P21866" s="69"/>
      <c r="Q21866" s="69"/>
      <c r="R21866" s="69"/>
      <c r="S21866" s="69"/>
      <c r="T21866" s="69"/>
      <c r="U21866" s="69"/>
      <c r="V21866" s="69"/>
      <c r="W21866" s="69"/>
      <c r="X21866" s="69"/>
      <c r="Y21866" s="69"/>
    </row>
    <row r="21867" spans="14:25">
      <c r="N21867" s="68"/>
      <c r="O21867" s="69"/>
      <c r="P21867" s="69"/>
      <c r="Q21867" s="69"/>
      <c r="R21867" s="69"/>
      <c r="S21867" s="69"/>
      <c r="T21867" s="69"/>
      <c r="U21867" s="69"/>
      <c r="V21867" s="69"/>
      <c r="W21867" s="69"/>
      <c r="X21867" s="69"/>
      <c r="Y21867" s="69"/>
    </row>
    <row r="21868" spans="14:25">
      <c r="N21868" s="68"/>
      <c r="O21868" s="69"/>
      <c r="P21868" s="69"/>
      <c r="Q21868" s="69"/>
      <c r="R21868" s="69"/>
      <c r="S21868" s="69"/>
      <c r="T21868" s="69"/>
      <c r="U21868" s="69"/>
      <c r="V21868" s="69"/>
      <c r="W21868" s="69"/>
      <c r="X21868" s="69"/>
      <c r="Y21868" s="69"/>
    </row>
    <row r="21869" spans="14:25">
      <c r="N21869" s="68"/>
      <c r="O21869" s="69"/>
      <c r="P21869" s="69"/>
      <c r="Q21869" s="69"/>
      <c r="R21869" s="69"/>
      <c r="S21869" s="69"/>
      <c r="T21869" s="69"/>
      <c r="U21869" s="69"/>
      <c r="V21869" s="69"/>
      <c r="W21869" s="69"/>
      <c r="X21869" s="69"/>
      <c r="Y21869" s="69"/>
    </row>
    <row r="21870" spans="14:25">
      <c r="N21870" s="68"/>
      <c r="O21870" s="69"/>
      <c r="P21870" s="69"/>
      <c r="Q21870" s="69"/>
      <c r="R21870" s="69"/>
      <c r="S21870" s="69"/>
      <c r="T21870" s="69"/>
      <c r="U21870" s="69"/>
      <c r="V21870" s="69"/>
      <c r="W21870" s="69"/>
      <c r="X21870" s="69"/>
      <c r="Y21870" s="69"/>
    </row>
    <row r="21871" spans="14:25">
      <c r="N21871" s="68"/>
      <c r="O21871" s="69"/>
      <c r="P21871" s="69"/>
      <c r="Q21871" s="69"/>
      <c r="R21871" s="69"/>
      <c r="S21871" s="69"/>
      <c r="T21871" s="69"/>
      <c r="U21871" s="69"/>
      <c r="V21871" s="69"/>
      <c r="W21871" s="69"/>
      <c r="X21871" s="69"/>
      <c r="Y21871" s="69"/>
    </row>
    <row r="21872" spans="14:25">
      <c r="N21872" s="68"/>
      <c r="O21872" s="69"/>
      <c r="P21872" s="69"/>
      <c r="Q21872" s="69"/>
      <c r="R21872" s="69"/>
      <c r="S21872" s="69"/>
      <c r="T21872" s="69"/>
      <c r="U21872" s="69"/>
      <c r="V21872" s="69"/>
      <c r="W21872" s="69"/>
      <c r="X21872" s="69"/>
      <c r="Y21872" s="69"/>
    </row>
    <row r="21873" spans="14:25">
      <c r="N21873" s="68"/>
      <c r="O21873" s="69"/>
      <c r="P21873" s="69"/>
      <c r="Q21873" s="69"/>
      <c r="R21873" s="69"/>
      <c r="S21873" s="69"/>
      <c r="T21873" s="69"/>
      <c r="U21873" s="69"/>
      <c r="V21873" s="69"/>
      <c r="W21873" s="69"/>
      <c r="X21873" s="69"/>
      <c r="Y21873" s="69"/>
    </row>
    <row r="21874" spans="14:25">
      <c r="N21874" s="68"/>
      <c r="O21874" s="69"/>
      <c r="P21874" s="69"/>
      <c r="Q21874" s="69"/>
      <c r="R21874" s="69"/>
      <c r="S21874" s="69"/>
      <c r="T21874" s="69"/>
      <c r="U21874" s="69"/>
      <c r="V21874" s="69"/>
      <c r="W21874" s="69"/>
      <c r="X21874" s="69"/>
      <c r="Y21874" s="69"/>
    </row>
    <row r="21875" spans="14:25">
      <c r="N21875" s="68"/>
      <c r="O21875" s="69"/>
      <c r="P21875" s="69"/>
      <c r="Q21875" s="69"/>
      <c r="R21875" s="69"/>
      <c r="S21875" s="69"/>
      <c r="T21875" s="69"/>
      <c r="U21875" s="69"/>
      <c r="V21875" s="69"/>
      <c r="W21875" s="69"/>
      <c r="X21875" s="69"/>
      <c r="Y21875" s="69"/>
    </row>
    <row r="21876" spans="14:25">
      <c r="N21876" s="68"/>
      <c r="O21876" s="69"/>
      <c r="P21876" s="69"/>
      <c r="Q21876" s="69"/>
      <c r="R21876" s="69"/>
      <c r="S21876" s="69"/>
      <c r="T21876" s="69"/>
      <c r="U21876" s="69"/>
      <c r="V21876" s="69"/>
      <c r="W21876" s="69"/>
      <c r="X21876" s="69"/>
      <c r="Y21876" s="69"/>
    </row>
    <row r="21877" spans="14:25">
      <c r="N21877" s="68"/>
      <c r="O21877" s="69"/>
      <c r="P21877" s="69"/>
      <c r="Q21877" s="69"/>
      <c r="R21877" s="69"/>
      <c r="S21877" s="69"/>
      <c r="T21877" s="69"/>
      <c r="U21877" s="69"/>
      <c r="V21877" s="69"/>
      <c r="W21877" s="69"/>
      <c r="X21877" s="69"/>
      <c r="Y21877" s="69"/>
    </row>
    <row r="21878" spans="14:25">
      <c r="N21878" s="68"/>
      <c r="O21878" s="69"/>
      <c r="P21878" s="69"/>
      <c r="Q21878" s="69"/>
      <c r="R21878" s="69"/>
      <c r="S21878" s="69"/>
      <c r="T21878" s="69"/>
      <c r="U21878" s="69"/>
      <c r="V21878" s="69"/>
      <c r="W21878" s="69"/>
      <c r="X21878" s="69"/>
      <c r="Y21878" s="69"/>
    </row>
    <row r="21879" spans="14:25">
      <c r="N21879" s="68"/>
      <c r="O21879" s="69"/>
      <c r="P21879" s="69"/>
      <c r="Q21879" s="69"/>
      <c r="R21879" s="69"/>
      <c r="S21879" s="69"/>
      <c r="T21879" s="69"/>
      <c r="U21879" s="69"/>
      <c r="V21879" s="69"/>
      <c r="W21879" s="69"/>
      <c r="X21879" s="69"/>
      <c r="Y21879" s="69"/>
    </row>
    <row r="21880" spans="14:25">
      <c r="N21880" s="68"/>
      <c r="O21880" s="69"/>
      <c r="P21880" s="69"/>
      <c r="Q21880" s="69"/>
      <c r="R21880" s="69"/>
      <c r="S21880" s="69"/>
      <c r="T21880" s="69"/>
      <c r="U21880" s="69"/>
      <c r="V21880" s="69"/>
      <c r="W21880" s="69"/>
      <c r="X21880" s="69"/>
      <c r="Y21880" s="69"/>
    </row>
    <row r="21881" spans="14:25">
      <c r="N21881" s="68"/>
      <c r="O21881" s="69"/>
      <c r="P21881" s="69"/>
      <c r="Q21881" s="69"/>
      <c r="R21881" s="69"/>
      <c r="S21881" s="69"/>
      <c r="T21881" s="69"/>
      <c r="U21881" s="69"/>
      <c r="V21881" s="69"/>
      <c r="W21881" s="69"/>
      <c r="X21881" s="69"/>
      <c r="Y21881" s="69"/>
    </row>
    <row r="21882" spans="14:25">
      <c r="N21882" s="68"/>
      <c r="O21882" s="69"/>
      <c r="P21882" s="69"/>
      <c r="Q21882" s="69"/>
      <c r="R21882" s="69"/>
      <c r="S21882" s="69"/>
      <c r="T21882" s="69"/>
      <c r="U21882" s="69"/>
      <c r="V21882" s="69"/>
      <c r="W21882" s="69"/>
      <c r="X21882" s="69"/>
      <c r="Y21882" s="69"/>
    </row>
    <row r="21883" spans="14:25">
      <c r="N21883" s="68"/>
      <c r="O21883" s="69"/>
      <c r="P21883" s="69"/>
      <c r="Q21883" s="69"/>
      <c r="R21883" s="69"/>
      <c r="S21883" s="69"/>
      <c r="T21883" s="69"/>
      <c r="U21883" s="69"/>
      <c r="V21883" s="69"/>
      <c r="W21883" s="69"/>
      <c r="X21883" s="69"/>
      <c r="Y21883" s="69"/>
    </row>
    <row r="21884" spans="14:25">
      <c r="N21884" s="68"/>
      <c r="O21884" s="69"/>
      <c r="P21884" s="69"/>
      <c r="Q21884" s="69"/>
      <c r="R21884" s="69"/>
      <c r="S21884" s="69"/>
      <c r="T21884" s="69"/>
      <c r="U21884" s="69"/>
      <c r="V21884" s="69"/>
      <c r="W21884" s="69"/>
      <c r="X21884" s="69"/>
      <c r="Y21884" s="69"/>
    </row>
    <row r="21885" spans="14:25">
      <c r="N21885" s="68"/>
      <c r="O21885" s="69"/>
      <c r="P21885" s="69"/>
      <c r="Q21885" s="69"/>
      <c r="R21885" s="69"/>
      <c r="S21885" s="69"/>
      <c r="T21885" s="69"/>
      <c r="U21885" s="69"/>
      <c r="V21885" s="69"/>
      <c r="W21885" s="69"/>
      <c r="X21885" s="69"/>
      <c r="Y21885" s="69"/>
    </row>
    <row r="21886" spans="14:25">
      <c r="N21886" s="68"/>
      <c r="O21886" s="69"/>
      <c r="P21886" s="69"/>
      <c r="Q21886" s="69"/>
      <c r="R21886" s="69"/>
      <c r="S21886" s="69"/>
      <c r="T21886" s="69"/>
      <c r="U21886" s="69"/>
      <c r="V21886" s="69"/>
      <c r="W21886" s="69"/>
      <c r="X21886" s="69"/>
      <c r="Y21886" s="69"/>
    </row>
    <row r="21887" spans="14:25">
      <c r="N21887" s="68"/>
      <c r="O21887" s="69"/>
      <c r="P21887" s="69"/>
      <c r="Q21887" s="69"/>
      <c r="R21887" s="69"/>
      <c r="S21887" s="69"/>
      <c r="T21887" s="69"/>
      <c r="U21887" s="69"/>
      <c r="V21887" s="69"/>
      <c r="W21887" s="69"/>
      <c r="X21887" s="69"/>
      <c r="Y21887" s="69"/>
    </row>
    <row r="21888" spans="14:25">
      <c r="N21888" s="68"/>
      <c r="O21888" s="69"/>
      <c r="P21888" s="69"/>
      <c r="Q21888" s="69"/>
      <c r="R21888" s="69"/>
      <c r="S21888" s="69"/>
      <c r="T21888" s="69"/>
      <c r="U21888" s="69"/>
      <c r="V21888" s="69"/>
      <c r="W21888" s="69"/>
      <c r="X21888" s="69"/>
      <c r="Y21888" s="69"/>
    </row>
    <row r="21889" spans="14:25">
      <c r="N21889" s="68"/>
      <c r="O21889" s="69"/>
      <c r="P21889" s="69"/>
      <c r="Q21889" s="69"/>
      <c r="R21889" s="69"/>
      <c r="S21889" s="69"/>
      <c r="T21889" s="69"/>
      <c r="U21889" s="69"/>
      <c r="V21889" s="69"/>
      <c r="W21889" s="69"/>
      <c r="X21889" s="69"/>
      <c r="Y21889" s="69"/>
    </row>
    <row r="21890" spans="14:25">
      <c r="N21890" s="68"/>
      <c r="O21890" s="69"/>
      <c r="P21890" s="69"/>
      <c r="Q21890" s="69"/>
      <c r="R21890" s="69"/>
      <c r="S21890" s="69"/>
      <c r="T21890" s="69"/>
      <c r="U21890" s="69"/>
      <c r="V21890" s="69"/>
      <c r="W21890" s="69"/>
      <c r="X21890" s="69"/>
      <c r="Y21890" s="69"/>
    </row>
    <row r="21891" spans="14:25">
      <c r="N21891" s="68"/>
      <c r="O21891" s="69"/>
      <c r="P21891" s="69"/>
      <c r="Q21891" s="69"/>
      <c r="R21891" s="69"/>
      <c r="S21891" s="69"/>
      <c r="T21891" s="69"/>
      <c r="U21891" s="69"/>
      <c r="V21891" s="69"/>
      <c r="W21891" s="69"/>
      <c r="X21891" s="69"/>
      <c r="Y21891" s="69"/>
    </row>
    <row r="21892" spans="14:25">
      <c r="N21892" s="68"/>
      <c r="O21892" s="69"/>
      <c r="P21892" s="69"/>
      <c r="Q21892" s="69"/>
      <c r="R21892" s="69"/>
      <c r="S21892" s="69"/>
      <c r="T21892" s="69"/>
      <c r="U21892" s="69"/>
      <c r="V21892" s="69"/>
      <c r="W21892" s="69"/>
      <c r="X21892" s="69"/>
      <c r="Y21892" s="69"/>
    </row>
    <row r="21893" spans="14:25">
      <c r="N21893" s="68"/>
      <c r="O21893" s="69"/>
      <c r="P21893" s="69"/>
      <c r="Q21893" s="69"/>
      <c r="R21893" s="69"/>
      <c r="S21893" s="69"/>
      <c r="T21893" s="69"/>
      <c r="U21893" s="69"/>
      <c r="V21893" s="69"/>
      <c r="W21893" s="69"/>
      <c r="X21893" s="69"/>
      <c r="Y21893" s="69"/>
    </row>
    <row r="21894" spans="14:25">
      <c r="N21894" s="68"/>
      <c r="O21894" s="69"/>
      <c r="P21894" s="69"/>
      <c r="Q21894" s="69"/>
      <c r="R21894" s="69"/>
      <c r="S21894" s="69"/>
      <c r="T21894" s="69"/>
      <c r="U21894" s="69"/>
      <c r="V21894" s="69"/>
      <c r="W21894" s="69"/>
      <c r="X21894" s="69"/>
      <c r="Y21894" s="69"/>
    </row>
    <row r="21895" spans="14:25">
      <c r="N21895" s="68"/>
      <c r="O21895" s="69"/>
      <c r="P21895" s="69"/>
      <c r="Q21895" s="69"/>
      <c r="R21895" s="69"/>
      <c r="S21895" s="69"/>
      <c r="T21895" s="69"/>
      <c r="U21895" s="69"/>
      <c r="V21895" s="69"/>
      <c r="W21895" s="69"/>
      <c r="X21895" s="69"/>
      <c r="Y21895" s="69"/>
    </row>
    <row r="21896" spans="14:25">
      <c r="N21896" s="68"/>
      <c r="O21896" s="69"/>
      <c r="P21896" s="69"/>
      <c r="Q21896" s="69"/>
      <c r="R21896" s="69"/>
      <c r="S21896" s="69"/>
      <c r="T21896" s="69"/>
      <c r="U21896" s="69"/>
      <c r="V21896" s="69"/>
      <c r="W21896" s="69"/>
      <c r="X21896" s="69"/>
      <c r="Y21896" s="69"/>
    </row>
    <row r="21897" spans="14:25">
      <c r="N21897" s="68"/>
      <c r="O21897" s="69"/>
      <c r="P21897" s="69"/>
      <c r="Q21897" s="69"/>
      <c r="R21897" s="69"/>
      <c r="S21897" s="69"/>
      <c r="T21897" s="69"/>
      <c r="U21897" s="69"/>
      <c r="V21897" s="69"/>
      <c r="W21897" s="69"/>
      <c r="X21897" s="69"/>
      <c r="Y21897" s="69"/>
    </row>
    <row r="21898" spans="14:25">
      <c r="N21898" s="68"/>
      <c r="O21898" s="69"/>
      <c r="P21898" s="69"/>
      <c r="Q21898" s="69"/>
      <c r="R21898" s="69"/>
      <c r="S21898" s="69"/>
      <c r="T21898" s="69"/>
      <c r="U21898" s="69"/>
      <c r="V21898" s="69"/>
      <c r="W21898" s="69"/>
      <c r="X21898" s="69"/>
      <c r="Y21898" s="69"/>
    </row>
    <row r="21899" spans="14:25">
      <c r="N21899" s="68"/>
      <c r="O21899" s="69"/>
      <c r="P21899" s="69"/>
      <c r="Q21899" s="69"/>
      <c r="R21899" s="69"/>
      <c r="S21899" s="69"/>
      <c r="T21899" s="69"/>
      <c r="U21899" s="69"/>
      <c r="V21899" s="69"/>
      <c r="W21899" s="69"/>
      <c r="X21899" s="69"/>
      <c r="Y21899" s="69"/>
    </row>
    <row r="21900" spans="14:25">
      <c r="N21900" s="68"/>
      <c r="O21900" s="69"/>
      <c r="P21900" s="69"/>
      <c r="Q21900" s="69"/>
      <c r="R21900" s="69"/>
      <c r="S21900" s="69"/>
      <c r="T21900" s="69"/>
      <c r="U21900" s="69"/>
      <c r="V21900" s="69"/>
      <c r="W21900" s="69"/>
      <c r="X21900" s="69"/>
      <c r="Y21900" s="69"/>
    </row>
    <row r="21901" spans="14:25">
      <c r="N21901" s="68"/>
      <c r="O21901" s="69"/>
      <c r="P21901" s="69"/>
      <c r="Q21901" s="69"/>
      <c r="R21901" s="69"/>
      <c r="S21901" s="69"/>
      <c r="T21901" s="69"/>
      <c r="U21901" s="69"/>
      <c r="V21901" s="69"/>
      <c r="W21901" s="69"/>
      <c r="X21901" s="69"/>
      <c r="Y21901" s="69"/>
    </row>
    <row r="21902" spans="14:25">
      <c r="N21902" s="68"/>
      <c r="O21902" s="69"/>
      <c r="P21902" s="69"/>
      <c r="Q21902" s="69"/>
      <c r="R21902" s="69"/>
      <c r="S21902" s="69"/>
      <c r="T21902" s="69"/>
      <c r="U21902" s="69"/>
      <c r="V21902" s="69"/>
      <c r="W21902" s="69"/>
      <c r="X21902" s="69"/>
      <c r="Y21902" s="69"/>
    </row>
    <row r="21903" spans="14:25">
      <c r="N21903" s="68"/>
      <c r="O21903" s="69"/>
      <c r="P21903" s="69"/>
      <c r="Q21903" s="69"/>
      <c r="R21903" s="69"/>
      <c r="S21903" s="69"/>
      <c r="T21903" s="69"/>
      <c r="U21903" s="69"/>
      <c r="V21903" s="69"/>
      <c r="W21903" s="69"/>
      <c r="X21903" s="69"/>
      <c r="Y21903" s="69"/>
    </row>
    <row r="21904" spans="14:25">
      <c r="N21904" s="68"/>
      <c r="O21904" s="69"/>
      <c r="P21904" s="69"/>
      <c r="Q21904" s="69"/>
      <c r="R21904" s="69"/>
      <c r="S21904" s="69"/>
      <c r="T21904" s="69"/>
      <c r="U21904" s="69"/>
      <c r="V21904" s="69"/>
      <c r="W21904" s="69"/>
      <c r="X21904" s="69"/>
      <c r="Y21904" s="69"/>
    </row>
    <row r="21905" spans="14:25">
      <c r="N21905" s="68"/>
      <c r="O21905" s="69"/>
      <c r="P21905" s="69"/>
      <c r="Q21905" s="69"/>
      <c r="R21905" s="69"/>
      <c r="S21905" s="69"/>
      <c r="T21905" s="69"/>
      <c r="U21905" s="69"/>
      <c r="V21905" s="69"/>
      <c r="W21905" s="69"/>
      <c r="X21905" s="69"/>
      <c r="Y21905" s="69"/>
    </row>
    <row r="21906" spans="14:25">
      <c r="N21906" s="68"/>
      <c r="O21906" s="69"/>
      <c r="P21906" s="69"/>
      <c r="Q21906" s="69"/>
      <c r="R21906" s="69"/>
      <c r="S21906" s="69"/>
      <c r="T21906" s="69"/>
      <c r="U21906" s="69"/>
      <c r="V21906" s="69"/>
      <c r="W21906" s="69"/>
      <c r="X21906" s="69"/>
      <c r="Y21906" s="69"/>
    </row>
    <row r="21907" spans="14:25">
      <c r="N21907" s="68"/>
      <c r="O21907" s="69"/>
      <c r="P21907" s="69"/>
      <c r="Q21907" s="69"/>
      <c r="R21907" s="69"/>
      <c r="S21907" s="69"/>
      <c r="T21907" s="69"/>
      <c r="U21907" s="69"/>
      <c r="V21907" s="69"/>
      <c r="W21907" s="69"/>
      <c r="X21907" s="69"/>
      <c r="Y21907" s="69"/>
    </row>
    <row r="21908" spans="14:25">
      <c r="N21908" s="68"/>
      <c r="O21908" s="69"/>
      <c r="P21908" s="69"/>
      <c r="Q21908" s="69"/>
      <c r="R21908" s="69"/>
      <c r="S21908" s="69"/>
      <c r="T21908" s="69"/>
      <c r="U21908" s="69"/>
      <c r="V21908" s="69"/>
      <c r="W21908" s="69"/>
      <c r="X21908" s="69"/>
      <c r="Y21908" s="69"/>
    </row>
    <row r="21909" spans="14:25">
      <c r="N21909" s="68"/>
      <c r="O21909" s="69"/>
      <c r="P21909" s="69"/>
      <c r="Q21909" s="69"/>
      <c r="R21909" s="69"/>
      <c r="S21909" s="69"/>
      <c r="T21909" s="69"/>
      <c r="U21909" s="69"/>
      <c r="V21909" s="69"/>
      <c r="W21909" s="69"/>
      <c r="X21909" s="69"/>
      <c r="Y21909" s="69"/>
    </row>
    <row r="21910" spans="14:25">
      <c r="N21910" s="68"/>
      <c r="O21910" s="69"/>
      <c r="P21910" s="69"/>
      <c r="Q21910" s="69"/>
      <c r="R21910" s="69"/>
      <c r="S21910" s="69"/>
      <c r="T21910" s="69"/>
      <c r="U21910" s="69"/>
      <c r="V21910" s="69"/>
      <c r="W21910" s="69"/>
      <c r="X21910" s="69"/>
      <c r="Y21910" s="69"/>
    </row>
    <row r="21911" spans="14:25">
      <c r="N21911" s="68"/>
      <c r="O21911" s="69"/>
      <c r="P21911" s="69"/>
      <c r="Q21911" s="69"/>
      <c r="R21911" s="69"/>
      <c r="S21911" s="69"/>
      <c r="T21911" s="69"/>
      <c r="U21911" s="69"/>
      <c r="V21911" s="69"/>
      <c r="W21911" s="69"/>
      <c r="X21911" s="69"/>
      <c r="Y21911" s="69"/>
    </row>
    <row r="21912" spans="14:25">
      <c r="N21912" s="68"/>
      <c r="O21912" s="69"/>
      <c r="P21912" s="69"/>
      <c r="Q21912" s="69"/>
      <c r="R21912" s="69"/>
      <c r="S21912" s="69"/>
      <c r="T21912" s="69"/>
      <c r="U21912" s="69"/>
      <c r="V21912" s="69"/>
      <c r="W21912" s="69"/>
      <c r="X21912" s="69"/>
      <c r="Y21912" s="69"/>
    </row>
    <row r="21913" spans="14:25">
      <c r="N21913" s="68"/>
      <c r="O21913" s="69"/>
      <c r="P21913" s="69"/>
      <c r="Q21913" s="69"/>
      <c r="R21913" s="69"/>
      <c r="S21913" s="69"/>
      <c r="T21913" s="69"/>
      <c r="U21913" s="69"/>
      <c r="V21913" s="69"/>
      <c r="W21913" s="69"/>
      <c r="X21913" s="69"/>
      <c r="Y21913" s="69"/>
    </row>
    <row r="21914" spans="14:25">
      <c r="N21914" s="68"/>
      <c r="O21914" s="69"/>
      <c r="P21914" s="69"/>
      <c r="Q21914" s="69"/>
      <c r="R21914" s="69"/>
      <c r="S21914" s="69"/>
      <c r="T21914" s="69"/>
      <c r="U21914" s="69"/>
      <c r="V21914" s="69"/>
      <c r="W21914" s="69"/>
      <c r="X21914" s="69"/>
      <c r="Y21914" s="69"/>
    </row>
    <row r="21915" spans="14:25">
      <c r="N21915" s="68"/>
      <c r="O21915" s="69"/>
      <c r="P21915" s="69"/>
      <c r="Q21915" s="69"/>
      <c r="R21915" s="69"/>
      <c r="S21915" s="69"/>
      <c r="T21915" s="69"/>
      <c r="U21915" s="69"/>
      <c r="V21915" s="69"/>
      <c r="W21915" s="69"/>
      <c r="X21915" s="69"/>
      <c r="Y21915" s="69"/>
    </row>
    <row r="21916" spans="14:25">
      <c r="N21916" s="68"/>
      <c r="O21916" s="69"/>
      <c r="P21916" s="69"/>
      <c r="Q21916" s="69"/>
      <c r="R21916" s="69"/>
      <c r="S21916" s="69"/>
      <c r="T21916" s="69"/>
      <c r="U21916" s="69"/>
      <c r="V21916" s="69"/>
      <c r="W21916" s="69"/>
      <c r="X21916" s="69"/>
      <c r="Y21916" s="69"/>
    </row>
    <row r="21917" spans="14:25">
      <c r="N21917" s="68"/>
      <c r="O21917" s="69"/>
      <c r="P21917" s="69"/>
      <c r="Q21917" s="69"/>
      <c r="R21917" s="69"/>
      <c r="S21917" s="69"/>
      <c r="T21917" s="69"/>
      <c r="U21917" s="69"/>
      <c r="V21917" s="69"/>
      <c r="W21917" s="69"/>
      <c r="X21917" s="69"/>
      <c r="Y21917" s="69"/>
    </row>
    <row r="21918" spans="14:25">
      <c r="N21918" s="68"/>
      <c r="O21918" s="69"/>
      <c r="P21918" s="69"/>
      <c r="Q21918" s="69"/>
      <c r="R21918" s="69"/>
      <c r="S21918" s="69"/>
      <c r="T21918" s="69"/>
      <c r="U21918" s="69"/>
      <c r="V21918" s="69"/>
      <c r="W21918" s="69"/>
      <c r="X21918" s="69"/>
      <c r="Y21918" s="69"/>
    </row>
    <row r="21919" spans="14:25">
      <c r="N21919" s="68"/>
      <c r="O21919" s="69"/>
      <c r="P21919" s="69"/>
      <c r="Q21919" s="69"/>
      <c r="R21919" s="69"/>
      <c r="S21919" s="69"/>
      <c r="T21919" s="69"/>
      <c r="U21919" s="69"/>
      <c r="V21919" s="69"/>
      <c r="W21919" s="69"/>
      <c r="X21919" s="69"/>
      <c r="Y21919" s="69"/>
    </row>
    <row r="21920" spans="14:25">
      <c r="N21920" s="68"/>
      <c r="O21920" s="69"/>
      <c r="P21920" s="69"/>
      <c r="Q21920" s="69"/>
      <c r="R21920" s="69"/>
      <c r="S21920" s="69"/>
      <c r="T21920" s="69"/>
      <c r="U21920" s="69"/>
      <c r="V21920" s="69"/>
      <c r="W21920" s="69"/>
      <c r="X21920" s="69"/>
      <c r="Y21920" s="69"/>
    </row>
    <row r="21921" spans="14:25">
      <c r="N21921" s="68"/>
      <c r="O21921" s="69"/>
      <c r="P21921" s="69"/>
      <c r="Q21921" s="69"/>
      <c r="R21921" s="69"/>
      <c r="S21921" s="69"/>
      <c r="T21921" s="69"/>
      <c r="U21921" s="69"/>
      <c r="V21921" s="69"/>
      <c r="W21921" s="69"/>
      <c r="X21921" s="69"/>
      <c r="Y21921" s="69"/>
    </row>
    <row r="21922" spans="14:25">
      <c r="N21922" s="68"/>
      <c r="O21922" s="69"/>
      <c r="P21922" s="69"/>
      <c r="Q21922" s="69"/>
      <c r="R21922" s="69"/>
      <c r="S21922" s="69"/>
      <c r="T21922" s="69"/>
      <c r="U21922" s="69"/>
      <c r="V21922" s="69"/>
      <c r="W21922" s="69"/>
      <c r="X21922" s="69"/>
      <c r="Y21922" s="69"/>
    </row>
    <row r="21923" spans="14:25">
      <c r="N21923" s="68"/>
      <c r="O21923" s="69"/>
      <c r="P21923" s="69"/>
      <c r="Q21923" s="69"/>
      <c r="R21923" s="69"/>
      <c r="S21923" s="69"/>
      <c r="T21923" s="69"/>
      <c r="U21923" s="69"/>
      <c r="V21923" s="69"/>
      <c r="W21923" s="69"/>
      <c r="X21923" s="69"/>
      <c r="Y21923" s="69"/>
    </row>
    <row r="21924" spans="14:25">
      <c r="N21924" s="68"/>
      <c r="O21924" s="69"/>
      <c r="P21924" s="69"/>
      <c r="Q21924" s="69"/>
      <c r="R21924" s="69"/>
      <c r="S21924" s="69"/>
      <c r="T21924" s="69"/>
      <c r="U21924" s="69"/>
      <c r="V21924" s="69"/>
      <c r="W21924" s="69"/>
      <c r="X21924" s="69"/>
      <c r="Y21924" s="69"/>
    </row>
    <row r="21925" spans="14:25">
      <c r="N21925" s="68"/>
      <c r="O21925" s="69"/>
      <c r="P21925" s="69"/>
      <c r="Q21925" s="69"/>
      <c r="R21925" s="69"/>
      <c r="S21925" s="69"/>
      <c r="T21925" s="69"/>
      <c r="U21925" s="69"/>
      <c r="V21925" s="69"/>
      <c r="W21925" s="69"/>
      <c r="X21925" s="69"/>
      <c r="Y21925" s="69"/>
    </row>
    <row r="21926" spans="14:25">
      <c r="N21926" s="68"/>
      <c r="O21926" s="69"/>
      <c r="P21926" s="69"/>
      <c r="Q21926" s="69"/>
      <c r="R21926" s="69"/>
      <c r="S21926" s="69"/>
      <c r="T21926" s="69"/>
      <c r="U21926" s="69"/>
      <c r="V21926" s="69"/>
      <c r="W21926" s="69"/>
      <c r="X21926" s="69"/>
      <c r="Y21926" s="69"/>
    </row>
    <row r="21927" spans="14:25">
      <c r="N21927" s="68"/>
      <c r="O21927" s="69"/>
      <c r="P21927" s="69"/>
      <c r="Q21927" s="69"/>
      <c r="R21927" s="69"/>
      <c r="S21927" s="69"/>
      <c r="T21927" s="69"/>
      <c r="U21927" s="69"/>
      <c r="V21927" s="69"/>
      <c r="W21927" s="69"/>
      <c r="X21927" s="69"/>
      <c r="Y21927" s="69"/>
    </row>
    <row r="21928" spans="14:25">
      <c r="N21928" s="68"/>
      <c r="O21928" s="69"/>
      <c r="P21928" s="69"/>
      <c r="Q21928" s="69"/>
      <c r="R21928" s="69"/>
      <c r="S21928" s="69"/>
      <c r="T21928" s="69"/>
      <c r="U21928" s="69"/>
      <c r="V21928" s="69"/>
      <c r="W21928" s="69"/>
      <c r="X21928" s="69"/>
      <c r="Y21928" s="69"/>
    </row>
    <row r="21929" spans="14:25">
      <c r="N21929" s="68"/>
      <c r="O21929" s="69"/>
      <c r="P21929" s="69"/>
      <c r="Q21929" s="69"/>
      <c r="R21929" s="69"/>
      <c r="S21929" s="69"/>
      <c r="T21929" s="69"/>
      <c r="U21929" s="69"/>
      <c r="V21929" s="69"/>
      <c r="W21929" s="69"/>
      <c r="X21929" s="69"/>
      <c r="Y21929" s="69"/>
    </row>
    <row r="21930" spans="14:25">
      <c r="N21930" s="68"/>
      <c r="O21930" s="69"/>
      <c r="P21930" s="69"/>
      <c r="Q21930" s="69"/>
      <c r="R21930" s="69"/>
      <c r="S21930" s="69"/>
      <c r="T21930" s="69"/>
      <c r="U21930" s="69"/>
      <c r="V21930" s="69"/>
      <c r="W21930" s="69"/>
      <c r="X21930" s="69"/>
      <c r="Y21930" s="69"/>
    </row>
    <row r="21931" spans="14:25">
      <c r="N21931" s="68"/>
      <c r="O21931" s="69"/>
      <c r="P21931" s="69"/>
      <c r="Q21931" s="69"/>
      <c r="R21931" s="69"/>
      <c r="S21931" s="69"/>
      <c r="T21931" s="69"/>
      <c r="U21931" s="69"/>
      <c r="V21931" s="69"/>
      <c r="W21931" s="69"/>
      <c r="X21931" s="69"/>
      <c r="Y21931" s="69"/>
    </row>
    <row r="21932" spans="14:25">
      <c r="N21932" s="68"/>
      <c r="O21932" s="69"/>
      <c r="P21932" s="69"/>
      <c r="Q21932" s="69"/>
      <c r="R21932" s="69"/>
      <c r="S21932" s="69"/>
      <c r="T21932" s="69"/>
      <c r="U21932" s="69"/>
      <c r="V21932" s="69"/>
      <c r="W21932" s="69"/>
      <c r="X21932" s="69"/>
      <c r="Y21932" s="69"/>
    </row>
    <row r="21933" spans="14:25">
      <c r="N21933" s="68"/>
      <c r="O21933" s="69"/>
      <c r="P21933" s="69"/>
      <c r="Q21933" s="69"/>
      <c r="R21933" s="69"/>
      <c r="S21933" s="69"/>
      <c r="T21933" s="69"/>
      <c r="U21933" s="69"/>
      <c r="V21933" s="69"/>
      <c r="W21933" s="69"/>
      <c r="X21933" s="69"/>
      <c r="Y21933" s="69"/>
    </row>
    <row r="21934" spans="14:25">
      <c r="N21934" s="68"/>
      <c r="O21934" s="69"/>
      <c r="P21934" s="69"/>
      <c r="Q21934" s="69"/>
      <c r="R21934" s="69"/>
      <c r="S21934" s="69"/>
      <c r="T21934" s="69"/>
      <c r="U21934" s="69"/>
      <c r="V21934" s="69"/>
      <c r="W21934" s="69"/>
      <c r="X21934" s="69"/>
      <c r="Y21934" s="69"/>
    </row>
    <row r="21935" spans="14:25">
      <c r="N21935" s="68"/>
      <c r="O21935" s="69"/>
      <c r="P21935" s="69"/>
      <c r="Q21935" s="69"/>
      <c r="R21935" s="69"/>
      <c r="S21935" s="69"/>
      <c r="T21935" s="69"/>
      <c r="U21935" s="69"/>
      <c r="V21935" s="69"/>
      <c r="W21935" s="69"/>
      <c r="X21935" s="69"/>
      <c r="Y21935" s="69"/>
    </row>
    <row r="21936" spans="14:25">
      <c r="N21936" s="68"/>
      <c r="O21936" s="69"/>
      <c r="P21936" s="69"/>
      <c r="Q21936" s="69"/>
      <c r="R21936" s="69"/>
      <c r="S21936" s="69"/>
      <c r="T21936" s="69"/>
      <c r="U21936" s="69"/>
      <c r="V21936" s="69"/>
      <c r="W21936" s="69"/>
      <c r="X21936" s="69"/>
      <c r="Y21936" s="69"/>
    </row>
    <row r="21937" spans="14:25">
      <c r="N21937" s="68"/>
      <c r="O21937" s="69"/>
      <c r="P21937" s="69"/>
      <c r="Q21937" s="69"/>
      <c r="R21937" s="69"/>
      <c r="S21937" s="69"/>
      <c r="T21937" s="69"/>
      <c r="U21937" s="69"/>
      <c r="V21937" s="69"/>
      <c r="W21937" s="69"/>
      <c r="X21937" s="69"/>
      <c r="Y21937" s="69"/>
    </row>
    <row r="21938" spans="14:25">
      <c r="N21938" s="68"/>
      <c r="O21938" s="69"/>
      <c r="P21938" s="69"/>
      <c r="Q21938" s="69"/>
      <c r="R21938" s="69"/>
      <c r="S21938" s="69"/>
      <c r="T21938" s="69"/>
      <c r="U21938" s="69"/>
      <c r="V21938" s="69"/>
      <c r="W21938" s="69"/>
      <c r="X21938" s="69"/>
      <c r="Y21938" s="69"/>
    </row>
    <row r="21939" spans="14:25">
      <c r="N21939" s="68"/>
      <c r="O21939" s="69"/>
      <c r="P21939" s="69"/>
      <c r="Q21939" s="69"/>
      <c r="R21939" s="69"/>
      <c r="S21939" s="69"/>
      <c r="T21939" s="69"/>
      <c r="U21939" s="69"/>
      <c r="V21939" s="69"/>
      <c r="W21939" s="69"/>
      <c r="X21939" s="69"/>
      <c r="Y21939" s="69"/>
    </row>
    <row r="21940" spans="14:25">
      <c r="N21940" s="68"/>
      <c r="O21940" s="69"/>
      <c r="P21940" s="69"/>
      <c r="Q21940" s="69"/>
      <c r="R21940" s="69"/>
      <c r="S21940" s="69"/>
      <c r="T21940" s="69"/>
      <c r="U21940" s="69"/>
      <c r="V21940" s="69"/>
      <c r="W21940" s="69"/>
      <c r="X21940" s="69"/>
      <c r="Y21940" s="69"/>
    </row>
    <row r="21941" spans="14:25">
      <c r="N21941" s="68"/>
      <c r="O21941" s="69"/>
      <c r="P21941" s="69"/>
      <c r="Q21941" s="69"/>
      <c r="R21941" s="69"/>
      <c r="S21941" s="69"/>
      <c r="T21941" s="69"/>
      <c r="U21941" s="69"/>
      <c r="V21941" s="69"/>
      <c r="W21941" s="69"/>
      <c r="X21941" s="69"/>
      <c r="Y21941" s="69"/>
    </row>
    <row r="21942" spans="14:25">
      <c r="N21942" s="68"/>
      <c r="O21942" s="69"/>
      <c r="P21942" s="69"/>
      <c r="Q21942" s="69"/>
      <c r="R21942" s="69"/>
      <c r="S21942" s="69"/>
      <c r="T21942" s="69"/>
      <c r="U21942" s="69"/>
      <c r="V21942" s="69"/>
      <c r="W21942" s="69"/>
      <c r="X21942" s="69"/>
      <c r="Y21942" s="69"/>
    </row>
    <row r="21943" spans="14:25">
      <c r="N21943" s="68"/>
      <c r="O21943" s="69"/>
      <c r="P21943" s="69"/>
      <c r="Q21943" s="69"/>
      <c r="R21943" s="69"/>
      <c r="S21943" s="69"/>
      <c r="T21943" s="69"/>
      <c r="U21943" s="69"/>
      <c r="V21943" s="69"/>
      <c r="W21943" s="69"/>
      <c r="X21943" s="69"/>
      <c r="Y21943" s="69"/>
    </row>
    <row r="21944" spans="14:25">
      <c r="N21944" s="68"/>
      <c r="O21944" s="69"/>
      <c r="P21944" s="69"/>
      <c r="Q21944" s="69"/>
      <c r="R21944" s="69"/>
      <c r="S21944" s="69"/>
      <c r="T21944" s="69"/>
      <c r="U21944" s="69"/>
      <c r="V21944" s="69"/>
      <c r="W21944" s="69"/>
      <c r="X21944" s="69"/>
      <c r="Y21944" s="69"/>
    </row>
    <row r="21945" spans="14:25">
      <c r="N21945" s="68"/>
      <c r="O21945" s="69"/>
      <c r="P21945" s="69"/>
      <c r="Q21945" s="69"/>
      <c r="R21945" s="69"/>
      <c r="S21945" s="69"/>
      <c r="T21945" s="69"/>
      <c r="U21945" s="69"/>
      <c r="V21945" s="69"/>
      <c r="W21945" s="69"/>
      <c r="X21945" s="69"/>
      <c r="Y21945" s="69"/>
    </row>
    <row r="21946" spans="14:25">
      <c r="N21946" s="68"/>
      <c r="O21946" s="69"/>
      <c r="P21946" s="69"/>
      <c r="Q21946" s="69"/>
      <c r="R21946" s="69"/>
      <c r="S21946" s="69"/>
      <c r="T21946" s="69"/>
      <c r="U21946" s="69"/>
      <c r="V21946" s="69"/>
      <c r="W21946" s="69"/>
      <c r="X21946" s="69"/>
      <c r="Y21946" s="69"/>
    </row>
    <row r="21947" spans="14:25">
      <c r="N21947" s="68"/>
      <c r="O21947" s="69"/>
      <c r="P21947" s="69"/>
      <c r="Q21947" s="69"/>
      <c r="R21947" s="69"/>
      <c r="S21947" s="69"/>
      <c r="T21947" s="69"/>
      <c r="U21947" s="69"/>
      <c r="V21947" s="69"/>
      <c r="W21947" s="69"/>
      <c r="X21947" s="69"/>
      <c r="Y21947" s="69"/>
    </row>
    <row r="21948" spans="14:25">
      <c r="N21948" s="68"/>
      <c r="O21948" s="69"/>
      <c r="P21948" s="69"/>
      <c r="Q21948" s="69"/>
      <c r="R21948" s="69"/>
      <c r="S21948" s="69"/>
      <c r="T21948" s="69"/>
      <c r="U21948" s="69"/>
      <c r="V21948" s="69"/>
      <c r="W21948" s="69"/>
      <c r="X21948" s="69"/>
      <c r="Y21948" s="69"/>
    </row>
    <row r="21949" spans="14:25">
      <c r="N21949" s="68"/>
      <c r="O21949" s="69"/>
      <c r="P21949" s="69"/>
      <c r="Q21949" s="69"/>
      <c r="R21949" s="69"/>
      <c r="S21949" s="69"/>
      <c r="T21949" s="69"/>
      <c r="U21949" s="69"/>
      <c r="V21949" s="69"/>
      <c r="W21949" s="69"/>
      <c r="X21949" s="69"/>
      <c r="Y21949" s="69"/>
    </row>
    <row r="21950" spans="14:25">
      <c r="N21950" s="68"/>
      <c r="O21950" s="69"/>
      <c r="P21950" s="69"/>
      <c r="Q21950" s="69"/>
      <c r="R21950" s="69"/>
      <c r="S21950" s="69"/>
      <c r="T21950" s="69"/>
      <c r="U21950" s="69"/>
      <c r="V21950" s="69"/>
      <c r="W21950" s="69"/>
      <c r="X21950" s="69"/>
      <c r="Y21950" s="69"/>
    </row>
    <row r="21951" spans="14:25">
      <c r="N21951" s="68"/>
      <c r="O21951" s="69"/>
      <c r="P21951" s="69"/>
      <c r="Q21951" s="69"/>
      <c r="R21951" s="69"/>
      <c r="S21951" s="69"/>
      <c r="T21951" s="69"/>
      <c r="U21951" s="69"/>
      <c r="V21951" s="69"/>
      <c r="W21951" s="69"/>
      <c r="X21951" s="69"/>
      <c r="Y21951" s="69"/>
    </row>
    <row r="21952" spans="14:25">
      <c r="N21952" s="68"/>
      <c r="O21952" s="69"/>
      <c r="P21952" s="69"/>
      <c r="Q21952" s="69"/>
      <c r="R21952" s="69"/>
      <c r="S21952" s="69"/>
      <c r="T21952" s="69"/>
      <c r="U21952" s="69"/>
      <c r="V21952" s="69"/>
      <c r="W21952" s="69"/>
      <c r="X21952" s="69"/>
      <c r="Y21952" s="69"/>
    </row>
    <row r="21953" spans="14:25">
      <c r="N21953" s="68"/>
      <c r="O21953" s="69"/>
      <c r="P21953" s="69"/>
      <c r="Q21953" s="69"/>
      <c r="R21953" s="69"/>
      <c r="S21953" s="69"/>
      <c r="T21953" s="69"/>
      <c r="U21953" s="69"/>
      <c r="V21953" s="69"/>
      <c r="W21953" s="69"/>
      <c r="X21953" s="69"/>
      <c r="Y21953" s="69"/>
    </row>
    <row r="21954" spans="14:25">
      <c r="N21954" s="68"/>
      <c r="O21954" s="69"/>
      <c r="P21954" s="69"/>
      <c r="Q21954" s="69"/>
      <c r="R21954" s="69"/>
      <c r="S21954" s="69"/>
      <c r="T21954" s="69"/>
      <c r="U21954" s="69"/>
      <c r="V21954" s="69"/>
      <c r="W21954" s="69"/>
      <c r="X21954" s="69"/>
      <c r="Y21954" s="69"/>
    </row>
    <row r="21955" spans="14:25">
      <c r="N21955" s="68"/>
      <c r="O21955" s="69"/>
      <c r="P21955" s="69"/>
      <c r="Q21955" s="69"/>
      <c r="R21955" s="69"/>
      <c r="S21955" s="69"/>
      <c r="T21955" s="69"/>
      <c r="U21955" s="69"/>
      <c r="V21955" s="69"/>
      <c r="W21955" s="69"/>
      <c r="X21955" s="69"/>
      <c r="Y21955" s="69"/>
    </row>
    <row r="21956" spans="14:25">
      <c r="N21956" s="68"/>
      <c r="O21956" s="69"/>
      <c r="P21956" s="69"/>
      <c r="Q21956" s="69"/>
      <c r="R21956" s="69"/>
      <c r="S21956" s="69"/>
      <c r="T21956" s="69"/>
      <c r="U21956" s="69"/>
      <c r="V21956" s="69"/>
      <c r="W21956" s="69"/>
      <c r="X21956" s="69"/>
      <c r="Y21956" s="69"/>
    </row>
    <row r="21957" spans="14:25">
      <c r="N21957" s="68"/>
      <c r="O21957" s="69"/>
      <c r="P21957" s="69"/>
      <c r="Q21957" s="69"/>
      <c r="R21957" s="69"/>
      <c r="S21957" s="69"/>
      <c r="T21957" s="69"/>
      <c r="U21957" s="69"/>
      <c r="V21957" s="69"/>
      <c r="W21957" s="69"/>
      <c r="X21957" s="69"/>
      <c r="Y21957" s="69"/>
    </row>
    <row r="21958" spans="14:25">
      <c r="N21958" s="68"/>
      <c r="O21958" s="69"/>
      <c r="P21958" s="69"/>
      <c r="Q21958" s="69"/>
      <c r="R21958" s="69"/>
      <c r="S21958" s="69"/>
      <c r="T21958" s="69"/>
      <c r="U21958" s="69"/>
      <c r="V21958" s="69"/>
      <c r="W21958" s="69"/>
      <c r="X21958" s="69"/>
      <c r="Y21958" s="69"/>
    </row>
    <row r="21959" spans="14:25">
      <c r="N21959" s="68"/>
      <c r="O21959" s="69"/>
      <c r="P21959" s="69"/>
      <c r="Q21959" s="69"/>
      <c r="R21959" s="69"/>
      <c r="S21959" s="69"/>
      <c r="T21959" s="69"/>
      <c r="U21959" s="69"/>
      <c r="V21959" s="69"/>
      <c r="W21959" s="69"/>
      <c r="X21959" s="69"/>
      <c r="Y21959" s="69"/>
    </row>
    <row r="21960" spans="14:25">
      <c r="N21960" s="68"/>
      <c r="O21960" s="69"/>
      <c r="P21960" s="69"/>
      <c r="Q21960" s="69"/>
      <c r="R21960" s="69"/>
      <c r="S21960" s="69"/>
      <c r="T21960" s="69"/>
      <c r="U21960" s="69"/>
      <c r="V21960" s="69"/>
      <c r="W21960" s="69"/>
      <c r="X21960" s="69"/>
      <c r="Y21960" s="69"/>
    </row>
    <row r="21961" spans="14:25">
      <c r="N21961" s="68"/>
      <c r="O21961" s="69"/>
      <c r="P21961" s="69"/>
      <c r="Q21961" s="69"/>
      <c r="R21961" s="69"/>
      <c r="S21961" s="69"/>
      <c r="T21961" s="69"/>
      <c r="U21961" s="69"/>
      <c r="V21961" s="69"/>
      <c r="W21961" s="69"/>
      <c r="X21961" s="69"/>
      <c r="Y21961" s="69"/>
    </row>
    <row r="21962" spans="14:25">
      <c r="N21962" s="68"/>
      <c r="O21962" s="69"/>
      <c r="P21962" s="69"/>
      <c r="Q21962" s="69"/>
      <c r="R21962" s="69"/>
      <c r="S21962" s="69"/>
      <c r="T21962" s="69"/>
      <c r="U21962" s="69"/>
      <c r="V21962" s="69"/>
      <c r="W21962" s="69"/>
      <c r="X21962" s="69"/>
      <c r="Y21962" s="69"/>
    </row>
    <row r="21963" spans="14:25">
      <c r="N21963" s="68"/>
      <c r="O21963" s="69"/>
      <c r="P21963" s="69"/>
      <c r="Q21963" s="69"/>
      <c r="R21963" s="69"/>
      <c r="S21963" s="69"/>
      <c r="T21963" s="69"/>
      <c r="U21963" s="69"/>
      <c r="V21963" s="69"/>
      <c r="W21963" s="69"/>
      <c r="X21963" s="69"/>
      <c r="Y21963" s="69"/>
    </row>
    <row r="21964" spans="14:25">
      <c r="N21964" s="68"/>
      <c r="O21964" s="69"/>
      <c r="P21964" s="69"/>
      <c r="Q21964" s="69"/>
      <c r="R21964" s="69"/>
      <c r="S21964" s="69"/>
      <c r="T21964" s="69"/>
      <c r="U21964" s="69"/>
      <c r="V21964" s="69"/>
      <c r="W21964" s="69"/>
      <c r="X21964" s="69"/>
      <c r="Y21964" s="69"/>
    </row>
    <row r="21965" spans="14:25">
      <c r="N21965" s="68"/>
      <c r="O21965" s="69"/>
      <c r="P21965" s="69"/>
      <c r="Q21965" s="69"/>
      <c r="R21965" s="69"/>
      <c r="S21965" s="69"/>
      <c r="T21965" s="69"/>
      <c r="U21965" s="69"/>
      <c r="V21965" s="69"/>
      <c r="W21965" s="69"/>
      <c r="X21965" s="69"/>
      <c r="Y21965" s="69"/>
    </row>
    <row r="21966" spans="14:25">
      <c r="N21966" s="68"/>
      <c r="O21966" s="69"/>
      <c r="P21966" s="69"/>
      <c r="Q21966" s="69"/>
      <c r="R21966" s="69"/>
      <c r="S21966" s="69"/>
      <c r="T21966" s="69"/>
      <c r="U21966" s="69"/>
      <c r="V21966" s="69"/>
      <c r="W21966" s="69"/>
      <c r="X21966" s="69"/>
      <c r="Y21966" s="69"/>
    </row>
    <row r="21967" spans="14:25">
      <c r="N21967" s="68"/>
      <c r="O21967" s="69"/>
      <c r="P21967" s="69"/>
      <c r="Q21967" s="69"/>
      <c r="R21967" s="69"/>
      <c r="S21967" s="69"/>
      <c r="T21967" s="69"/>
      <c r="U21967" s="69"/>
      <c r="V21967" s="69"/>
      <c r="W21967" s="69"/>
      <c r="X21967" s="69"/>
      <c r="Y21967" s="69"/>
    </row>
    <row r="21968" spans="14:25">
      <c r="N21968" s="68"/>
      <c r="O21968" s="69"/>
      <c r="P21968" s="69"/>
      <c r="Q21968" s="69"/>
      <c r="R21968" s="69"/>
      <c r="S21968" s="69"/>
      <c r="T21968" s="69"/>
      <c r="U21968" s="69"/>
      <c r="V21968" s="69"/>
      <c r="W21968" s="69"/>
      <c r="X21968" s="69"/>
      <c r="Y21968" s="69"/>
    </row>
    <row r="21969" spans="14:25">
      <c r="N21969" s="68"/>
      <c r="O21969" s="69"/>
      <c r="P21969" s="69"/>
      <c r="Q21969" s="69"/>
      <c r="R21969" s="69"/>
      <c r="S21969" s="69"/>
      <c r="T21969" s="69"/>
      <c r="U21969" s="69"/>
      <c r="V21969" s="69"/>
      <c r="W21969" s="69"/>
      <c r="X21969" s="69"/>
      <c r="Y21969" s="69"/>
    </row>
    <row r="21970" spans="14:25">
      <c r="N21970" s="68"/>
      <c r="O21970" s="69"/>
      <c r="P21970" s="69"/>
      <c r="Q21970" s="69"/>
      <c r="R21970" s="69"/>
      <c r="S21970" s="69"/>
      <c r="T21970" s="69"/>
      <c r="U21970" s="69"/>
      <c r="V21970" s="69"/>
      <c r="W21970" s="69"/>
      <c r="X21970" s="69"/>
      <c r="Y21970" s="69"/>
    </row>
    <row r="21971" spans="14:25">
      <c r="N21971" s="68"/>
      <c r="O21971" s="69"/>
      <c r="P21971" s="69"/>
      <c r="Q21971" s="69"/>
      <c r="R21971" s="69"/>
      <c r="S21971" s="69"/>
      <c r="T21971" s="69"/>
      <c r="U21971" s="69"/>
      <c r="V21971" s="69"/>
      <c r="W21971" s="69"/>
      <c r="X21971" s="69"/>
      <c r="Y21971" s="69"/>
    </row>
    <row r="21972" spans="14:25">
      <c r="N21972" s="68"/>
      <c r="O21972" s="69"/>
      <c r="P21972" s="69"/>
      <c r="Q21972" s="69"/>
      <c r="R21972" s="69"/>
      <c r="S21972" s="69"/>
      <c r="T21972" s="69"/>
      <c r="U21972" s="69"/>
      <c r="V21972" s="69"/>
      <c r="W21972" s="69"/>
      <c r="X21972" s="69"/>
      <c r="Y21972" s="69"/>
    </row>
    <row r="21973" spans="14:25">
      <c r="N21973" s="68"/>
      <c r="O21973" s="69"/>
      <c r="P21973" s="69"/>
      <c r="Q21973" s="69"/>
      <c r="R21973" s="69"/>
      <c r="S21973" s="69"/>
      <c r="T21973" s="69"/>
      <c r="U21973" s="69"/>
      <c r="V21973" s="69"/>
      <c r="W21973" s="69"/>
      <c r="X21973" s="69"/>
      <c r="Y21973" s="69"/>
    </row>
    <row r="21974" spans="14:25">
      <c r="N21974" s="68"/>
      <c r="O21974" s="69"/>
      <c r="P21974" s="69"/>
      <c r="Q21974" s="69"/>
      <c r="R21974" s="69"/>
      <c r="S21974" s="69"/>
      <c r="T21974" s="69"/>
      <c r="U21974" s="69"/>
      <c r="V21974" s="69"/>
      <c r="W21974" s="69"/>
      <c r="X21974" s="69"/>
      <c r="Y21974" s="69"/>
    </row>
    <row r="21975" spans="14:25">
      <c r="N21975" s="68"/>
      <c r="O21975" s="69"/>
      <c r="P21975" s="69"/>
      <c r="Q21975" s="69"/>
      <c r="R21975" s="69"/>
      <c r="S21975" s="69"/>
      <c r="T21975" s="69"/>
      <c r="U21975" s="69"/>
      <c r="V21975" s="69"/>
      <c r="W21975" s="69"/>
      <c r="X21975" s="69"/>
      <c r="Y21975" s="69"/>
    </row>
    <row r="21976" spans="14:25">
      <c r="N21976" s="68"/>
      <c r="O21976" s="69"/>
      <c r="P21976" s="69"/>
      <c r="Q21976" s="69"/>
      <c r="R21976" s="69"/>
      <c r="S21976" s="69"/>
      <c r="T21976" s="69"/>
      <c r="U21976" s="69"/>
      <c r="V21976" s="69"/>
      <c r="W21976" s="69"/>
      <c r="X21976" s="69"/>
      <c r="Y21976" s="69"/>
    </row>
    <row r="21977" spans="14:25">
      <c r="N21977" s="68"/>
      <c r="O21977" s="69"/>
      <c r="P21977" s="69"/>
      <c r="Q21977" s="69"/>
      <c r="R21977" s="69"/>
      <c r="S21977" s="69"/>
      <c r="T21977" s="69"/>
      <c r="U21977" s="69"/>
      <c r="V21977" s="69"/>
      <c r="W21977" s="69"/>
      <c r="X21977" s="69"/>
      <c r="Y21977" s="69"/>
    </row>
    <row r="21978" spans="14:25">
      <c r="N21978" s="68"/>
      <c r="O21978" s="69"/>
      <c r="P21978" s="69"/>
      <c r="Q21978" s="69"/>
      <c r="R21978" s="69"/>
      <c r="S21978" s="69"/>
      <c r="T21978" s="69"/>
      <c r="U21978" s="69"/>
      <c r="V21978" s="69"/>
      <c r="W21978" s="69"/>
      <c r="X21978" s="69"/>
      <c r="Y21978" s="69"/>
    </row>
    <row r="21979" spans="14:25">
      <c r="N21979" s="68"/>
      <c r="O21979" s="69"/>
      <c r="P21979" s="69"/>
      <c r="Q21979" s="69"/>
      <c r="R21979" s="69"/>
      <c r="S21979" s="69"/>
      <c r="T21979" s="69"/>
      <c r="U21979" s="69"/>
      <c r="V21979" s="69"/>
      <c r="W21979" s="69"/>
      <c r="X21979" s="69"/>
      <c r="Y21979" s="69"/>
    </row>
    <row r="21980" spans="14:25">
      <c r="N21980" s="68"/>
      <c r="O21980" s="69"/>
      <c r="P21980" s="69"/>
      <c r="Q21980" s="69"/>
      <c r="R21980" s="69"/>
      <c r="S21980" s="69"/>
      <c r="T21980" s="69"/>
      <c r="U21980" s="69"/>
      <c r="V21980" s="69"/>
      <c r="W21980" s="69"/>
      <c r="X21980" s="69"/>
      <c r="Y21980" s="69"/>
    </row>
    <row r="21981" spans="14:25">
      <c r="N21981" s="68"/>
      <c r="O21981" s="69"/>
      <c r="P21981" s="69"/>
      <c r="Q21981" s="69"/>
      <c r="R21981" s="69"/>
      <c r="S21981" s="69"/>
      <c r="T21981" s="69"/>
      <c r="U21981" s="69"/>
      <c r="V21981" s="69"/>
      <c r="W21981" s="69"/>
      <c r="X21981" s="69"/>
      <c r="Y21981" s="69"/>
    </row>
    <row r="21982" spans="14:25">
      <c r="N21982" s="68"/>
      <c r="O21982" s="69"/>
      <c r="P21982" s="69"/>
      <c r="Q21982" s="69"/>
      <c r="R21982" s="69"/>
      <c r="S21982" s="69"/>
      <c r="T21982" s="69"/>
      <c r="U21982" s="69"/>
      <c r="V21982" s="69"/>
      <c r="W21982" s="69"/>
      <c r="X21982" s="69"/>
      <c r="Y21982" s="69"/>
    </row>
    <row r="21983" spans="14:25">
      <c r="N21983" s="68"/>
      <c r="O21983" s="69"/>
      <c r="P21983" s="69"/>
      <c r="Q21983" s="69"/>
      <c r="R21983" s="69"/>
      <c r="S21983" s="69"/>
      <c r="T21983" s="69"/>
      <c r="U21983" s="69"/>
      <c r="V21983" s="69"/>
      <c r="W21983" s="69"/>
      <c r="X21983" s="69"/>
      <c r="Y21983" s="69"/>
    </row>
    <row r="21984" spans="14:25">
      <c r="N21984" s="68"/>
      <c r="O21984" s="69"/>
      <c r="P21984" s="69"/>
      <c r="Q21984" s="69"/>
      <c r="R21984" s="69"/>
      <c r="S21984" s="69"/>
      <c r="T21984" s="69"/>
      <c r="U21984" s="69"/>
      <c r="V21984" s="69"/>
      <c r="W21984" s="69"/>
      <c r="X21984" s="69"/>
      <c r="Y21984" s="69"/>
    </row>
    <row r="21985" spans="14:25">
      <c r="N21985" s="68"/>
      <c r="O21985" s="69"/>
      <c r="P21985" s="69"/>
      <c r="Q21985" s="69"/>
      <c r="R21985" s="69"/>
      <c r="S21985" s="69"/>
      <c r="T21985" s="69"/>
      <c r="U21985" s="69"/>
      <c r="V21985" s="69"/>
      <c r="W21985" s="69"/>
      <c r="X21985" s="69"/>
      <c r="Y21985" s="69"/>
    </row>
    <row r="21986" spans="14:25">
      <c r="N21986" s="68"/>
      <c r="O21986" s="69"/>
      <c r="P21986" s="69"/>
      <c r="Q21986" s="69"/>
      <c r="R21986" s="69"/>
      <c r="S21986" s="69"/>
      <c r="T21986" s="69"/>
      <c r="U21986" s="69"/>
      <c r="V21986" s="69"/>
      <c r="W21986" s="69"/>
      <c r="X21986" s="69"/>
      <c r="Y21986" s="69"/>
    </row>
    <row r="21987" spans="14:25">
      <c r="N21987" s="68"/>
      <c r="O21987" s="69"/>
      <c r="P21987" s="69"/>
      <c r="Q21987" s="69"/>
      <c r="R21987" s="69"/>
      <c r="S21987" s="69"/>
      <c r="T21987" s="69"/>
      <c r="U21987" s="69"/>
      <c r="V21987" s="69"/>
      <c r="W21987" s="69"/>
      <c r="X21987" s="69"/>
      <c r="Y21987" s="69"/>
    </row>
    <row r="21988" spans="14:25">
      <c r="N21988" s="68"/>
      <c r="O21988" s="69"/>
      <c r="P21988" s="69"/>
      <c r="Q21988" s="69"/>
      <c r="R21988" s="69"/>
      <c r="S21988" s="69"/>
      <c r="T21988" s="69"/>
      <c r="U21988" s="69"/>
      <c r="V21988" s="69"/>
      <c r="W21988" s="69"/>
      <c r="X21988" s="69"/>
      <c r="Y21988" s="69"/>
    </row>
    <row r="21989" spans="14:25">
      <c r="N21989" s="68"/>
      <c r="O21989" s="69"/>
      <c r="P21989" s="69"/>
      <c r="Q21989" s="69"/>
      <c r="R21989" s="69"/>
      <c r="S21989" s="69"/>
      <c r="T21989" s="69"/>
      <c r="U21989" s="69"/>
      <c r="V21989" s="69"/>
      <c r="W21989" s="69"/>
      <c r="X21989" s="69"/>
      <c r="Y21989" s="69"/>
    </row>
    <row r="21990" spans="14:25">
      <c r="N21990" s="68"/>
      <c r="O21990" s="69"/>
      <c r="P21990" s="69"/>
      <c r="Q21990" s="69"/>
      <c r="R21990" s="69"/>
      <c r="S21990" s="69"/>
      <c r="T21990" s="69"/>
      <c r="U21990" s="69"/>
      <c r="V21990" s="69"/>
      <c r="W21990" s="69"/>
      <c r="X21990" s="69"/>
      <c r="Y21990" s="69"/>
    </row>
    <row r="21991" spans="14:25">
      <c r="N21991" s="68"/>
      <c r="O21991" s="69"/>
      <c r="P21991" s="69"/>
      <c r="Q21991" s="69"/>
      <c r="R21991" s="69"/>
      <c r="S21991" s="69"/>
      <c r="T21991" s="69"/>
      <c r="U21991" s="69"/>
      <c r="V21991" s="69"/>
      <c r="W21991" s="69"/>
      <c r="X21991" s="69"/>
      <c r="Y21991" s="69"/>
    </row>
    <row r="21992" spans="14:25">
      <c r="N21992" s="68"/>
      <c r="O21992" s="69"/>
      <c r="P21992" s="69"/>
      <c r="Q21992" s="69"/>
      <c r="R21992" s="69"/>
      <c r="S21992" s="69"/>
      <c r="T21992" s="69"/>
      <c r="U21992" s="69"/>
      <c r="V21992" s="69"/>
      <c r="W21992" s="69"/>
      <c r="X21992" s="69"/>
      <c r="Y21992" s="69"/>
    </row>
    <row r="21993" spans="14:25">
      <c r="N21993" s="68"/>
      <c r="O21993" s="69"/>
      <c r="P21993" s="69"/>
      <c r="Q21993" s="69"/>
      <c r="R21993" s="69"/>
      <c r="S21993" s="69"/>
      <c r="T21993" s="69"/>
      <c r="U21993" s="69"/>
      <c r="V21993" s="69"/>
      <c r="W21993" s="69"/>
      <c r="X21993" s="69"/>
      <c r="Y21993" s="69"/>
    </row>
    <row r="21994" spans="14:25">
      <c r="N21994" s="68"/>
      <c r="O21994" s="69"/>
      <c r="P21994" s="69"/>
      <c r="Q21994" s="69"/>
      <c r="R21994" s="69"/>
      <c r="S21994" s="69"/>
      <c r="T21994" s="69"/>
      <c r="U21994" s="69"/>
      <c r="V21994" s="69"/>
      <c r="W21994" s="69"/>
      <c r="X21994" s="69"/>
      <c r="Y21994" s="69"/>
    </row>
    <row r="21995" spans="14:25">
      <c r="N21995" s="68"/>
      <c r="O21995" s="69"/>
      <c r="P21995" s="69"/>
      <c r="Q21995" s="69"/>
      <c r="R21995" s="69"/>
      <c r="S21995" s="69"/>
      <c r="T21995" s="69"/>
      <c r="U21995" s="69"/>
      <c r="V21995" s="69"/>
      <c r="W21995" s="69"/>
      <c r="X21995" s="69"/>
      <c r="Y21995" s="69"/>
    </row>
    <row r="21996" spans="14:25">
      <c r="N21996" s="68"/>
      <c r="O21996" s="69"/>
      <c r="P21996" s="69"/>
      <c r="Q21996" s="69"/>
      <c r="R21996" s="69"/>
      <c r="S21996" s="69"/>
      <c r="T21996" s="69"/>
      <c r="U21996" s="69"/>
      <c r="V21996" s="69"/>
      <c r="W21996" s="69"/>
      <c r="X21996" s="69"/>
      <c r="Y21996" s="69"/>
    </row>
    <row r="21997" spans="14:25">
      <c r="N21997" s="68"/>
      <c r="O21997" s="69"/>
      <c r="P21997" s="69"/>
      <c r="Q21997" s="69"/>
      <c r="R21997" s="69"/>
      <c r="S21997" s="69"/>
      <c r="T21997" s="69"/>
      <c r="U21997" s="69"/>
      <c r="V21997" s="69"/>
      <c r="W21997" s="69"/>
      <c r="X21997" s="69"/>
      <c r="Y21997" s="69"/>
    </row>
    <row r="21998" spans="14:25">
      <c r="N21998" s="68"/>
      <c r="O21998" s="69"/>
      <c r="P21998" s="69"/>
      <c r="Q21998" s="69"/>
      <c r="R21998" s="69"/>
      <c r="S21998" s="69"/>
      <c r="T21998" s="69"/>
      <c r="U21998" s="69"/>
      <c r="V21998" s="69"/>
      <c r="W21998" s="69"/>
      <c r="X21998" s="69"/>
      <c r="Y21998" s="69"/>
    </row>
    <row r="21999" spans="14:25">
      <c r="N21999" s="68"/>
      <c r="O21999" s="69"/>
      <c r="P21999" s="69"/>
      <c r="Q21999" s="69"/>
      <c r="R21999" s="69"/>
      <c r="S21999" s="69"/>
      <c r="T21999" s="69"/>
      <c r="U21999" s="69"/>
      <c r="V21999" s="69"/>
      <c r="W21999" s="69"/>
      <c r="X21999" s="69"/>
      <c r="Y21999" s="69"/>
    </row>
    <row r="22000" spans="14:25">
      <c r="N22000" s="68"/>
      <c r="O22000" s="69"/>
      <c r="P22000" s="69"/>
      <c r="Q22000" s="69"/>
      <c r="R22000" s="69"/>
      <c r="S22000" s="69"/>
      <c r="T22000" s="69"/>
      <c r="U22000" s="69"/>
      <c r="V22000" s="69"/>
      <c r="W22000" s="69"/>
      <c r="X22000" s="69"/>
      <c r="Y22000" s="69"/>
    </row>
    <row r="22001" spans="14:25">
      <c r="N22001" s="68"/>
      <c r="O22001" s="69"/>
      <c r="P22001" s="69"/>
      <c r="Q22001" s="69"/>
      <c r="R22001" s="69"/>
      <c r="S22001" s="69"/>
      <c r="T22001" s="69"/>
      <c r="U22001" s="69"/>
      <c r="V22001" s="69"/>
      <c r="W22001" s="69"/>
      <c r="X22001" s="69"/>
      <c r="Y22001" s="69"/>
    </row>
    <row r="22002" spans="14:25">
      <c r="N22002" s="68"/>
      <c r="O22002" s="69"/>
      <c r="P22002" s="69"/>
      <c r="Q22002" s="69"/>
      <c r="R22002" s="69"/>
      <c r="S22002" s="69"/>
      <c r="T22002" s="69"/>
      <c r="U22002" s="69"/>
      <c r="V22002" s="69"/>
      <c r="W22002" s="69"/>
      <c r="X22002" s="69"/>
      <c r="Y22002" s="69"/>
    </row>
    <row r="22003" spans="14:25">
      <c r="N22003" s="68"/>
      <c r="O22003" s="69"/>
      <c r="P22003" s="69"/>
      <c r="Q22003" s="69"/>
      <c r="R22003" s="69"/>
      <c r="S22003" s="69"/>
      <c r="T22003" s="69"/>
      <c r="U22003" s="69"/>
      <c r="V22003" s="69"/>
      <c r="W22003" s="69"/>
      <c r="X22003" s="69"/>
      <c r="Y22003" s="69"/>
    </row>
    <row r="22004" spans="14:25">
      <c r="N22004" s="68"/>
      <c r="O22004" s="69"/>
      <c r="P22004" s="69"/>
      <c r="Q22004" s="69"/>
      <c r="R22004" s="69"/>
      <c r="S22004" s="69"/>
      <c r="T22004" s="69"/>
      <c r="U22004" s="69"/>
      <c r="V22004" s="69"/>
      <c r="W22004" s="69"/>
      <c r="X22004" s="69"/>
      <c r="Y22004" s="69"/>
    </row>
    <row r="22005" spans="14:25">
      <c r="N22005" s="68"/>
      <c r="O22005" s="69"/>
      <c r="P22005" s="69"/>
      <c r="Q22005" s="69"/>
      <c r="R22005" s="69"/>
      <c r="S22005" s="69"/>
      <c r="T22005" s="69"/>
      <c r="U22005" s="69"/>
      <c r="V22005" s="69"/>
      <c r="W22005" s="69"/>
      <c r="X22005" s="69"/>
      <c r="Y22005" s="69"/>
    </row>
    <row r="22006" spans="14:25">
      <c r="N22006" s="68"/>
      <c r="O22006" s="69"/>
      <c r="P22006" s="69"/>
      <c r="Q22006" s="69"/>
      <c r="R22006" s="69"/>
      <c r="S22006" s="69"/>
      <c r="T22006" s="69"/>
      <c r="U22006" s="69"/>
      <c r="V22006" s="69"/>
      <c r="W22006" s="69"/>
      <c r="X22006" s="69"/>
      <c r="Y22006" s="69"/>
    </row>
    <row r="22007" spans="14:25">
      <c r="N22007" s="68"/>
      <c r="O22007" s="69"/>
      <c r="P22007" s="69"/>
      <c r="Q22007" s="69"/>
      <c r="R22007" s="69"/>
      <c r="S22007" s="69"/>
      <c r="T22007" s="69"/>
      <c r="U22007" s="69"/>
      <c r="V22007" s="69"/>
      <c r="W22007" s="69"/>
      <c r="X22007" s="69"/>
      <c r="Y22007" s="69"/>
    </row>
    <row r="22008" spans="14:25">
      <c r="N22008" s="68"/>
      <c r="O22008" s="69"/>
      <c r="P22008" s="69"/>
      <c r="Q22008" s="69"/>
      <c r="R22008" s="69"/>
      <c r="S22008" s="69"/>
      <c r="T22008" s="69"/>
      <c r="U22008" s="69"/>
      <c r="V22008" s="69"/>
      <c r="W22008" s="69"/>
      <c r="X22008" s="69"/>
      <c r="Y22008" s="69"/>
    </row>
    <row r="22009" spans="14:25">
      <c r="N22009" s="68"/>
      <c r="O22009" s="69"/>
      <c r="P22009" s="69"/>
      <c r="Q22009" s="69"/>
      <c r="R22009" s="69"/>
      <c r="S22009" s="69"/>
      <c r="T22009" s="69"/>
      <c r="U22009" s="69"/>
      <c r="V22009" s="69"/>
      <c r="W22009" s="69"/>
      <c r="X22009" s="69"/>
      <c r="Y22009" s="69"/>
    </row>
    <row r="22010" spans="14:25">
      <c r="N22010" s="68"/>
      <c r="O22010" s="69"/>
      <c r="P22010" s="69"/>
      <c r="Q22010" s="69"/>
      <c r="R22010" s="69"/>
      <c r="S22010" s="69"/>
      <c r="T22010" s="69"/>
      <c r="U22010" s="69"/>
      <c r="V22010" s="69"/>
      <c r="W22010" s="69"/>
      <c r="X22010" s="69"/>
      <c r="Y22010" s="69"/>
    </row>
    <row r="22011" spans="14:25">
      <c r="N22011" s="68"/>
      <c r="O22011" s="69"/>
      <c r="P22011" s="69"/>
      <c r="Q22011" s="69"/>
      <c r="R22011" s="69"/>
      <c r="S22011" s="69"/>
      <c r="T22011" s="69"/>
      <c r="U22011" s="69"/>
      <c r="V22011" s="69"/>
      <c r="W22011" s="69"/>
      <c r="X22011" s="69"/>
      <c r="Y22011" s="69"/>
    </row>
    <row r="22012" spans="14:25">
      <c r="N22012" s="68"/>
      <c r="O22012" s="69"/>
      <c r="P22012" s="69"/>
      <c r="Q22012" s="69"/>
      <c r="R22012" s="69"/>
      <c r="S22012" s="69"/>
      <c r="T22012" s="69"/>
      <c r="U22012" s="69"/>
      <c r="V22012" s="69"/>
      <c r="W22012" s="69"/>
      <c r="X22012" s="69"/>
      <c r="Y22012" s="69"/>
    </row>
    <row r="22013" spans="14:25">
      <c r="N22013" s="68"/>
      <c r="O22013" s="69"/>
      <c r="P22013" s="69"/>
      <c r="Q22013" s="69"/>
      <c r="R22013" s="69"/>
      <c r="S22013" s="69"/>
      <c r="T22013" s="69"/>
      <c r="U22013" s="69"/>
      <c r="V22013" s="69"/>
      <c r="W22013" s="69"/>
      <c r="X22013" s="69"/>
      <c r="Y22013" s="69"/>
    </row>
    <row r="22014" spans="14:25">
      <c r="N22014" s="68"/>
      <c r="O22014" s="69"/>
      <c r="P22014" s="69"/>
      <c r="Q22014" s="69"/>
      <c r="R22014" s="69"/>
      <c r="S22014" s="69"/>
      <c r="T22014" s="69"/>
      <c r="U22014" s="69"/>
      <c r="V22014" s="69"/>
      <c r="W22014" s="69"/>
      <c r="X22014" s="69"/>
      <c r="Y22014" s="69"/>
    </row>
    <row r="22015" spans="14:25">
      <c r="N22015" s="68"/>
      <c r="O22015" s="69"/>
      <c r="P22015" s="69"/>
      <c r="Q22015" s="69"/>
      <c r="R22015" s="69"/>
      <c r="S22015" s="69"/>
      <c r="T22015" s="69"/>
      <c r="U22015" s="69"/>
      <c r="V22015" s="69"/>
      <c r="W22015" s="69"/>
      <c r="X22015" s="69"/>
      <c r="Y22015" s="69"/>
    </row>
    <row r="22016" spans="14:25">
      <c r="N22016" s="68"/>
      <c r="O22016" s="69"/>
      <c r="P22016" s="69"/>
      <c r="Q22016" s="69"/>
      <c r="R22016" s="69"/>
      <c r="S22016" s="69"/>
      <c r="T22016" s="69"/>
      <c r="U22016" s="69"/>
      <c r="V22016" s="69"/>
      <c r="W22016" s="69"/>
      <c r="X22016" s="69"/>
      <c r="Y22016" s="69"/>
    </row>
    <row r="22017" spans="14:25">
      <c r="N22017" s="68"/>
      <c r="O22017" s="69"/>
      <c r="P22017" s="69"/>
      <c r="Q22017" s="69"/>
      <c r="R22017" s="69"/>
      <c r="S22017" s="69"/>
      <c r="T22017" s="69"/>
      <c r="U22017" s="69"/>
      <c r="V22017" s="69"/>
      <c r="W22017" s="69"/>
      <c r="X22017" s="69"/>
      <c r="Y22017" s="69"/>
    </row>
    <row r="22018" spans="14:25">
      <c r="N22018" s="68"/>
      <c r="O22018" s="69"/>
      <c r="P22018" s="69"/>
      <c r="Q22018" s="69"/>
      <c r="R22018" s="69"/>
      <c r="S22018" s="69"/>
      <c r="T22018" s="69"/>
      <c r="U22018" s="69"/>
      <c r="V22018" s="69"/>
      <c r="W22018" s="69"/>
      <c r="X22018" s="69"/>
      <c r="Y22018" s="69"/>
    </row>
    <row r="22019" spans="14:25">
      <c r="N22019" s="68"/>
      <c r="O22019" s="69"/>
      <c r="P22019" s="69"/>
      <c r="Q22019" s="69"/>
      <c r="R22019" s="69"/>
      <c r="S22019" s="69"/>
      <c r="T22019" s="69"/>
      <c r="U22019" s="69"/>
      <c r="V22019" s="69"/>
      <c r="W22019" s="69"/>
      <c r="X22019" s="69"/>
      <c r="Y22019" s="69"/>
    </row>
    <row r="22020" spans="14:25">
      <c r="N22020" s="68"/>
      <c r="O22020" s="69"/>
      <c r="P22020" s="69"/>
      <c r="Q22020" s="69"/>
      <c r="R22020" s="69"/>
      <c r="S22020" s="69"/>
      <c r="T22020" s="69"/>
      <c r="U22020" s="69"/>
      <c r="V22020" s="69"/>
      <c r="W22020" s="69"/>
      <c r="X22020" s="69"/>
      <c r="Y22020" s="69"/>
    </row>
    <row r="22021" spans="14:25">
      <c r="N22021" s="68"/>
      <c r="O22021" s="69"/>
      <c r="P22021" s="69"/>
      <c r="Q22021" s="69"/>
      <c r="R22021" s="69"/>
      <c r="S22021" s="69"/>
      <c r="T22021" s="69"/>
      <c r="U22021" s="69"/>
      <c r="V22021" s="69"/>
      <c r="W22021" s="69"/>
      <c r="X22021" s="69"/>
      <c r="Y22021" s="69"/>
    </row>
    <row r="22022" spans="14:25">
      <c r="N22022" s="68"/>
      <c r="O22022" s="69"/>
      <c r="P22022" s="69"/>
      <c r="Q22022" s="69"/>
      <c r="R22022" s="69"/>
      <c r="S22022" s="69"/>
      <c r="T22022" s="69"/>
      <c r="U22022" s="69"/>
      <c r="V22022" s="69"/>
      <c r="W22022" s="69"/>
      <c r="X22022" s="69"/>
      <c r="Y22022" s="69"/>
    </row>
    <row r="22023" spans="14:25">
      <c r="N22023" s="68"/>
      <c r="O22023" s="69"/>
      <c r="P22023" s="69"/>
      <c r="Q22023" s="69"/>
      <c r="R22023" s="69"/>
      <c r="S22023" s="69"/>
      <c r="T22023" s="69"/>
      <c r="U22023" s="69"/>
      <c r="V22023" s="69"/>
      <c r="W22023" s="69"/>
      <c r="X22023" s="69"/>
      <c r="Y22023" s="69"/>
    </row>
    <row r="22024" spans="14:25">
      <c r="N22024" s="68"/>
      <c r="O22024" s="69"/>
      <c r="P22024" s="69"/>
      <c r="Q22024" s="69"/>
      <c r="R22024" s="69"/>
      <c r="S22024" s="69"/>
      <c r="T22024" s="69"/>
      <c r="U22024" s="69"/>
      <c r="V22024" s="69"/>
      <c r="W22024" s="69"/>
      <c r="X22024" s="69"/>
      <c r="Y22024" s="69"/>
    </row>
    <row r="22025" spans="14:25">
      <c r="N22025" s="68"/>
      <c r="O22025" s="69"/>
      <c r="P22025" s="69"/>
      <c r="Q22025" s="69"/>
      <c r="R22025" s="69"/>
      <c r="S22025" s="69"/>
      <c r="T22025" s="69"/>
      <c r="U22025" s="69"/>
      <c r="V22025" s="69"/>
      <c r="W22025" s="69"/>
      <c r="X22025" s="69"/>
      <c r="Y22025" s="69"/>
    </row>
    <row r="22026" spans="14:25">
      <c r="N22026" s="68"/>
      <c r="O22026" s="69"/>
      <c r="P22026" s="69"/>
      <c r="Q22026" s="69"/>
      <c r="R22026" s="69"/>
      <c r="S22026" s="69"/>
      <c r="T22026" s="69"/>
      <c r="U22026" s="69"/>
      <c r="V22026" s="69"/>
      <c r="W22026" s="69"/>
      <c r="X22026" s="69"/>
      <c r="Y22026" s="69"/>
    </row>
    <row r="22027" spans="14:25">
      <c r="N22027" s="68"/>
      <c r="O22027" s="69"/>
      <c r="P22027" s="69"/>
      <c r="Q22027" s="69"/>
      <c r="R22027" s="69"/>
      <c r="S22027" s="69"/>
      <c r="T22027" s="69"/>
      <c r="U22027" s="69"/>
      <c r="V22027" s="69"/>
      <c r="W22027" s="69"/>
      <c r="X22027" s="69"/>
      <c r="Y22027" s="69"/>
    </row>
    <row r="22028" spans="14:25">
      <c r="N22028" s="68"/>
      <c r="O22028" s="69"/>
      <c r="P22028" s="69"/>
      <c r="Q22028" s="69"/>
      <c r="R22028" s="69"/>
      <c r="S22028" s="69"/>
      <c r="T22028" s="69"/>
      <c r="U22028" s="69"/>
      <c r="V22028" s="69"/>
      <c r="W22028" s="69"/>
      <c r="X22028" s="69"/>
      <c r="Y22028" s="69"/>
    </row>
    <row r="22029" spans="14:25">
      <c r="N22029" s="68"/>
      <c r="O22029" s="69"/>
      <c r="P22029" s="69"/>
      <c r="Q22029" s="69"/>
      <c r="R22029" s="69"/>
      <c r="S22029" s="69"/>
      <c r="T22029" s="69"/>
      <c r="U22029" s="69"/>
      <c r="V22029" s="69"/>
      <c r="W22029" s="69"/>
      <c r="X22029" s="69"/>
      <c r="Y22029" s="69"/>
    </row>
    <row r="22030" spans="14:25">
      <c r="N22030" s="68"/>
      <c r="O22030" s="69"/>
      <c r="P22030" s="69"/>
      <c r="Q22030" s="69"/>
      <c r="R22030" s="69"/>
      <c r="S22030" s="69"/>
      <c r="T22030" s="69"/>
      <c r="U22030" s="69"/>
      <c r="V22030" s="69"/>
      <c r="W22030" s="69"/>
      <c r="X22030" s="69"/>
      <c r="Y22030" s="69"/>
    </row>
    <row r="22031" spans="14:25">
      <c r="N22031" s="68"/>
      <c r="O22031" s="69"/>
      <c r="P22031" s="69"/>
      <c r="Q22031" s="69"/>
      <c r="R22031" s="69"/>
      <c r="S22031" s="69"/>
      <c r="T22031" s="69"/>
      <c r="U22031" s="69"/>
      <c r="V22031" s="69"/>
      <c r="W22031" s="69"/>
      <c r="X22031" s="69"/>
      <c r="Y22031" s="69"/>
    </row>
    <row r="22032" spans="14:25">
      <c r="N22032" s="68"/>
      <c r="O22032" s="69"/>
      <c r="P22032" s="69"/>
      <c r="Q22032" s="69"/>
      <c r="R22032" s="69"/>
      <c r="S22032" s="69"/>
      <c r="T22032" s="69"/>
      <c r="U22032" s="69"/>
      <c r="V22032" s="69"/>
      <c r="W22032" s="69"/>
      <c r="X22032" s="69"/>
      <c r="Y22032" s="69"/>
    </row>
    <row r="22033" spans="14:25">
      <c r="N22033" s="68"/>
      <c r="O22033" s="69"/>
      <c r="P22033" s="69"/>
      <c r="Q22033" s="69"/>
      <c r="R22033" s="69"/>
      <c r="S22033" s="69"/>
      <c r="T22033" s="69"/>
      <c r="U22033" s="69"/>
      <c r="V22033" s="69"/>
      <c r="W22033" s="69"/>
      <c r="X22033" s="69"/>
      <c r="Y22033" s="69"/>
    </row>
    <row r="22034" spans="14:25">
      <c r="N22034" s="68"/>
      <c r="O22034" s="69"/>
      <c r="P22034" s="69"/>
      <c r="Q22034" s="69"/>
      <c r="R22034" s="69"/>
      <c r="S22034" s="69"/>
      <c r="T22034" s="69"/>
      <c r="U22034" s="69"/>
      <c r="V22034" s="69"/>
      <c r="W22034" s="69"/>
      <c r="X22034" s="69"/>
      <c r="Y22034" s="69"/>
    </row>
    <row r="22035" spans="14:25">
      <c r="N22035" s="68"/>
      <c r="O22035" s="69"/>
      <c r="P22035" s="69"/>
      <c r="Q22035" s="69"/>
      <c r="R22035" s="69"/>
      <c r="S22035" s="69"/>
      <c r="T22035" s="69"/>
      <c r="U22035" s="69"/>
      <c r="V22035" s="69"/>
      <c r="W22035" s="69"/>
      <c r="X22035" s="69"/>
      <c r="Y22035" s="69"/>
    </row>
    <row r="22036" spans="14:25">
      <c r="N22036" s="68"/>
      <c r="O22036" s="69"/>
      <c r="P22036" s="69"/>
      <c r="Q22036" s="69"/>
      <c r="R22036" s="69"/>
      <c r="S22036" s="69"/>
      <c r="T22036" s="69"/>
      <c r="U22036" s="69"/>
      <c r="V22036" s="69"/>
      <c r="W22036" s="69"/>
      <c r="X22036" s="69"/>
      <c r="Y22036" s="69"/>
    </row>
    <row r="22037" spans="14:25">
      <c r="N22037" s="68"/>
      <c r="O22037" s="69"/>
      <c r="P22037" s="69"/>
      <c r="Q22037" s="69"/>
      <c r="R22037" s="69"/>
      <c r="S22037" s="69"/>
      <c r="T22037" s="69"/>
      <c r="U22037" s="69"/>
      <c r="V22037" s="69"/>
      <c r="W22037" s="69"/>
      <c r="X22037" s="69"/>
      <c r="Y22037" s="69"/>
    </row>
    <row r="22038" spans="14:25">
      <c r="N22038" s="68"/>
      <c r="O22038" s="69"/>
      <c r="P22038" s="69"/>
      <c r="Q22038" s="69"/>
      <c r="R22038" s="69"/>
      <c r="S22038" s="69"/>
      <c r="T22038" s="69"/>
      <c r="U22038" s="69"/>
      <c r="V22038" s="69"/>
      <c r="W22038" s="69"/>
      <c r="X22038" s="69"/>
      <c r="Y22038" s="69"/>
    </row>
    <row r="22039" spans="14:25">
      <c r="N22039" s="68"/>
      <c r="O22039" s="69"/>
      <c r="P22039" s="69"/>
      <c r="Q22039" s="69"/>
      <c r="R22039" s="69"/>
      <c r="S22039" s="69"/>
      <c r="T22039" s="69"/>
      <c r="U22039" s="69"/>
      <c r="V22039" s="69"/>
      <c r="W22039" s="69"/>
      <c r="X22039" s="69"/>
      <c r="Y22039" s="69"/>
    </row>
    <row r="22040" spans="14:25">
      <c r="N22040" s="68"/>
      <c r="O22040" s="69"/>
      <c r="P22040" s="69"/>
      <c r="Q22040" s="69"/>
      <c r="R22040" s="69"/>
      <c r="S22040" s="69"/>
      <c r="T22040" s="69"/>
      <c r="U22040" s="69"/>
      <c r="V22040" s="69"/>
      <c r="W22040" s="69"/>
      <c r="X22040" s="69"/>
      <c r="Y22040" s="69"/>
    </row>
    <row r="22041" spans="14:25">
      <c r="N22041" s="68"/>
      <c r="O22041" s="69"/>
      <c r="P22041" s="69"/>
      <c r="Q22041" s="69"/>
      <c r="R22041" s="69"/>
      <c r="S22041" s="69"/>
      <c r="T22041" s="69"/>
      <c r="U22041" s="69"/>
      <c r="V22041" s="69"/>
      <c r="W22041" s="69"/>
      <c r="X22041" s="69"/>
      <c r="Y22041" s="69"/>
    </row>
    <row r="22042" spans="14:25">
      <c r="N22042" s="68"/>
      <c r="O22042" s="69"/>
      <c r="P22042" s="69"/>
      <c r="Q22042" s="69"/>
      <c r="R22042" s="69"/>
      <c r="S22042" s="69"/>
      <c r="T22042" s="69"/>
      <c r="U22042" s="69"/>
      <c r="V22042" s="69"/>
      <c r="W22042" s="69"/>
      <c r="X22042" s="69"/>
      <c r="Y22042" s="69"/>
    </row>
    <row r="22043" spans="14:25">
      <c r="N22043" s="68"/>
      <c r="O22043" s="69"/>
      <c r="P22043" s="69"/>
      <c r="Q22043" s="69"/>
      <c r="R22043" s="69"/>
      <c r="S22043" s="69"/>
      <c r="T22043" s="69"/>
      <c r="U22043" s="69"/>
      <c r="V22043" s="69"/>
      <c r="W22043" s="69"/>
      <c r="X22043" s="69"/>
      <c r="Y22043" s="69"/>
    </row>
    <row r="22044" spans="14:25">
      <c r="N22044" s="68"/>
      <c r="O22044" s="69"/>
      <c r="P22044" s="69"/>
      <c r="Q22044" s="69"/>
      <c r="R22044" s="69"/>
      <c r="S22044" s="69"/>
      <c r="T22044" s="69"/>
      <c r="U22044" s="69"/>
      <c r="V22044" s="69"/>
      <c r="W22044" s="69"/>
      <c r="X22044" s="69"/>
      <c r="Y22044" s="69"/>
    </row>
    <row r="22045" spans="14:25">
      <c r="N22045" s="68"/>
      <c r="O22045" s="69"/>
      <c r="P22045" s="69"/>
      <c r="Q22045" s="69"/>
      <c r="R22045" s="69"/>
      <c r="S22045" s="69"/>
      <c r="T22045" s="69"/>
      <c r="U22045" s="69"/>
      <c r="V22045" s="69"/>
      <c r="W22045" s="69"/>
      <c r="X22045" s="69"/>
      <c r="Y22045" s="69"/>
    </row>
    <row r="22046" spans="14:25">
      <c r="N22046" s="68"/>
      <c r="O22046" s="69"/>
      <c r="P22046" s="69"/>
      <c r="Q22046" s="69"/>
      <c r="R22046" s="69"/>
      <c r="S22046" s="69"/>
      <c r="T22046" s="69"/>
      <c r="U22046" s="69"/>
      <c r="V22046" s="69"/>
      <c r="W22046" s="69"/>
      <c r="X22046" s="69"/>
      <c r="Y22046" s="69"/>
    </row>
    <row r="22047" spans="14:25">
      <c r="N22047" s="68"/>
      <c r="O22047" s="69"/>
      <c r="P22047" s="69"/>
      <c r="Q22047" s="69"/>
      <c r="R22047" s="69"/>
      <c r="S22047" s="69"/>
      <c r="T22047" s="69"/>
      <c r="U22047" s="69"/>
      <c r="V22047" s="69"/>
      <c r="W22047" s="69"/>
      <c r="X22047" s="69"/>
      <c r="Y22047" s="69"/>
    </row>
    <row r="22048" spans="14:25">
      <c r="N22048" s="68"/>
      <c r="O22048" s="69"/>
      <c r="P22048" s="69"/>
      <c r="Q22048" s="69"/>
      <c r="R22048" s="69"/>
      <c r="S22048" s="69"/>
      <c r="T22048" s="69"/>
      <c r="U22048" s="69"/>
      <c r="V22048" s="69"/>
      <c r="W22048" s="69"/>
      <c r="X22048" s="69"/>
      <c r="Y22048" s="69"/>
    </row>
    <row r="22049" spans="14:25">
      <c r="N22049" s="68"/>
      <c r="O22049" s="69"/>
      <c r="P22049" s="69"/>
      <c r="Q22049" s="69"/>
      <c r="R22049" s="69"/>
      <c r="S22049" s="69"/>
      <c r="T22049" s="69"/>
      <c r="U22049" s="69"/>
      <c r="V22049" s="69"/>
      <c r="W22049" s="69"/>
      <c r="X22049" s="69"/>
      <c r="Y22049" s="69"/>
    </row>
    <row r="22050" spans="14:25">
      <c r="N22050" s="68"/>
      <c r="O22050" s="69"/>
      <c r="P22050" s="69"/>
      <c r="Q22050" s="69"/>
      <c r="R22050" s="69"/>
      <c r="S22050" s="69"/>
      <c r="T22050" s="69"/>
      <c r="U22050" s="69"/>
      <c r="V22050" s="69"/>
      <c r="W22050" s="69"/>
      <c r="X22050" s="69"/>
      <c r="Y22050" s="69"/>
    </row>
    <row r="22051" spans="14:25">
      <c r="N22051" s="68"/>
      <c r="O22051" s="69"/>
      <c r="P22051" s="69"/>
      <c r="Q22051" s="69"/>
      <c r="R22051" s="69"/>
      <c r="S22051" s="69"/>
      <c r="T22051" s="69"/>
      <c r="U22051" s="69"/>
      <c r="V22051" s="69"/>
      <c r="W22051" s="69"/>
      <c r="X22051" s="69"/>
      <c r="Y22051" s="69"/>
    </row>
    <row r="22052" spans="14:25">
      <c r="N22052" s="68"/>
      <c r="O22052" s="69"/>
      <c r="P22052" s="69"/>
      <c r="Q22052" s="69"/>
      <c r="R22052" s="69"/>
      <c r="S22052" s="69"/>
      <c r="T22052" s="69"/>
      <c r="U22052" s="69"/>
      <c r="V22052" s="69"/>
      <c r="W22052" s="69"/>
      <c r="X22052" s="69"/>
      <c r="Y22052" s="69"/>
    </row>
    <row r="22053" spans="14:25">
      <c r="N22053" s="68"/>
      <c r="O22053" s="69"/>
      <c r="P22053" s="69"/>
      <c r="Q22053" s="69"/>
      <c r="R22053" s="69"/>
      <c r="S22053" s="69"/>
      <c r="T22053" s="69"/>
      <c r="U22053" s="69"/>
      <c r="V22053" s="69"/>
      <c r="W22053" s="69"/>
      <c r="X22053" s="69"/>
      <c r="Y22053" s="69"/>
    </row>
    <row r="22054" spans="14:25">
      <c r="N22054" s="68"/>
      <c r="O22054" s="69"/>
      <c r="P22054" s="69"/>
      <c r="Q22054" s="69"/>
      <c r="R22054" s="69"/>
      <c r="S22054" s="69"/>
      <c r="T22054" s="69"/>
      <c r="U22054" s="69"/>
      <c r="V22054" s="69"/>
      <c r="W22054" s="69"/>
      <c r="X22054" s="69"/>
      <c r="Y22054" s="69"/>
    </row>
    <row r="22055" spans="14:25">
      <c r="N22055" s="68"/>
      <c r="O22055" s="69"/>
      <c r="P22055" s="69"/>
      <c r="Q22055" s="69"/>
      <c r="R22055" s="69"/>
      <c r="S22055" s="69"/>
      <c r="T22055" s="69"/>
      <c r="U22055" s="69"/>
      <c r="V22055" s="69"/>
      <c r="W22055" s="69"/>
      <c r="X22055" s="69"/>
      <c r="Y22055" s="69"/>
    </row>
    <row r="22056" spans="14:25">
      <c r="N22056" s="68"/>
      <c r="O22056" s="69"/>
      <c r="P22056" s="69"/>
      <c r="Q22056" s="69"/>
      <c r="R22056" s="69"/>
      <c r="S22056" s="69"/>
      <c r="T22056" s="69"/>
      <c r="U22056" s="69"/>
      <c r="V22056" s="69"/>
      <c r="W22056" s="69"/>
      <c r="X22056" s="69"/>
      <c r="Y22056" s="69"/>
    </row>
    <row r="22057" spans="14:25">
      <c r="N22057" s="68"/>
      <c r="O22057" s="69"/>
      <c r="P22057" s="69"/>
      <c r="Q22057" s="69"/>
      <c r="R22057" s="69"/>
      <c r="S22057" s="69"/>
      <c r="T22057" s="69"/>
      <c r="U22057" s="69"/>
      <c r="V22057" s="69"/>
      <c r="W22057" s="69"/>
      <c r="X22057" s="69"/>
      <c r="Y22057" s="69"/>
    </row>
    <row r="22058" spans="14:25">
      <c r="N22058" s="68"/>
      <c r="O22058" s="69"/>
      <c r="P22058" s="69"/>
      <c r="Q22058" s="69"/>
      <c r="R22058" s="69"/>
      <c r="S22058" s="69"/>
      <c r="T22058" s="69"/>
      <c r="U22058" s="69"/>
      <c r="V22058" s="69"/>
      <c r="W22058" s="69"/>
      <c r="X22058" s="69"/>
      <c r="Y22058" s="69"/>
    </row>
    <row r="22059" spans="14:25">
      <c r="N22059" s="68"/>
      <c r="O22059" s="69"/>
      <c r="P22059" s="69"/>
      <c r="Q22059" s="69"/>
      <c r="R22059" s="69"/>
      <c r="S22059" s="69"/>
      <c r="T22059" s="69"/>
      <c r="U22059" s="69"/>
      <c r="V22059" s="69"/>
      <c r="W22059" s="69"/>
      <c r="X22059" s="69"/>
      <c r="Y22059" s="69"/>
    </row>
    <row r="22060" spans="14:25">
      <c r="N22060" s="68"/>
      <c r="O22060" s="69"/>
      <c r="P22060" s="69"/>
      <c r="Q22060" s="69"/>
      <c r="R22060" s="69"/>
      <c r="S22060" s="69"/>
      <c r="T22060" s="69"/>
      <c r="U22060" s="69"/>
      <c r="V22060" s="69"/>
      <c r="W22060" s="69"/>
      <c r="X22060" s="69"/>
      <c r="Y22060" s="69"/>
    </row>
    <row r="22061" spans="14:25">
      <c r="N22061" s="68"/>
      <c r="O22061" s="69"/>
      <c r="P22061" s="69"/>
      <c r="Q22061" s="69"/>
      <c r="R22061" s="69"/>
      <c r="S22061" s="69"/>
      <c r="T22061" s="69"/>
      <c r="U22061" s="69"/>
      <c r="V22061" s="69"/>
      <c r="W22061" s="69"/>
      <c r="X22061" s="69"/>
      <c r="Y22061" s="69"/>
    </row>
    <row r="22062" spans="14:25">
      <c r="N22062" s="68"/>
      <c r="O22062" s="69"/>
      <c r="P22062" s="69"/>
      <c r="Q22062" s="69"/>
      <c r="R22062" s="69"/>
      <c r="S22062" s="69"/>
      <c r="T22062" s="69"/>
      <c r="U22062" s="69"/>
      <c r="V22062" s="69"/>
      <c r="W22062" s="69"/>
      <c r="X22062" s="69"/>
      <c r="Y22062" s="69"/>
    </row>
    <row r="22063" spans="14:25">
      <c r="N22063" s="68"/>
      <c r="O22063" s="69"/>
      <c r="P22063" s="69"/>
      <c r="Q22063" s="69"/>
      <c r="R22063" s="69"/>
      <c r="S22063" s="69"/>
      <c r="T22063" s="69"/>
      <c r="U22063" s="69"/>
      <c r="V22063" s="69"/>
      <c r="W22063" s="69"/>
      <c r="X22063" s="69"/>
      <c r="Y22063" s="69"/>
    </row>
    <row r="22064" spans="14:25">
      <c r="N22064" s="68"/>
      <c r="O22064" s="69"/>
      <c r="P22064" s="69"/>
      <c r="Q22064" s="69"/>
      <c r="R22064" s="69"/>
      <c r="S22064" s="69"/>
      <c r="T22064" s="69"/>
      <c r="U22064" s="69"/>
      <c r="V22064" s="69"/>
      <c r="W22064" s="69"/>
      <c r="X22064" s="69"/>
      <c r="Y22064" s="69"/>
    </row>
    <row r="22065" spans="14:25">
      <c r="N22065" s="68"/>
      <c r="O22065" s="69"/>
      <c r="P22065" s="69"/>
      <c r="Q22065" s="69"/>
      <c r="R22065" s="69"/>
      <c r="S22065" s="69"/>
      <c r="T22065" s="69"/>
      <c r="U22065" s="69"/>
      <c r="V22065" s="69"/>
      <c r="W22065" s="69"/>
      <c r="X22065" s="69"/>
      <c r="Y22065" s="69"/>
    </row>
    <row r="22066" spans="14:25">
      <c r="N22066" s="68"/>
      <c r="O22066" s="69"/>
      <c r="P22066" s="69"/>
      <c r="Q22066" s="69"/>
      <c r="R22066" s="69"/>
      <c r="S22066" s="69"/>
      <c r="T22066" s="69"/>
      <c r="U22066" s="69"/>
      <c r="V22066" s="69"/>
      <c r="W22066" s="69"/>
      <c r="X22066" s="69"/>
      <c r="Y22066" s="69"/>
    </row>
    <row r="22067" spans="14:25">
      <c r="N22067" s="68"/>
      <c r="O22067" s="69"/>
      <c r="P22067" s="69"/>
      <c r="Q22067" s="69"/>
      <c r="R22067" s="69"/>
      <c r="S22067" s="69"/>
      <c r="T22067" s="69"/>
      <c r="U22067" s="69"/>
      <c r="V22067" s="69"/>
      <c r="W22067" s="69"/>
      <c r="X22067" s="69"/>
      <c r="Y22067" s="69"/>
    </row>
    <row r="22068" spans="14:25">
      <c r="N22068" s="68"/>
      <c r="O22068" s="69"/>
      <c r="P22068" s="69"/>
      <c r="Q22068" s="69"/>
      <c r="R22068" s="69"/>
      <c r="S22068" s="69"/>
      <c r="T22068" s="69"/>
      <c r="U22068" s="69"/>
      <c r="V22068" s="69"/>
      <c r="W22068" s="69"/>
      <c r="X22068" s="69"/>
      <c r="Y22068" s="69"/>
    </row>
    <row r="22069" spans="14:25">
      <c r="N22069" s="68"/>
      <c r="O22069" s="69"/>
      <c r="P22069" s="69"/>
      <c r="Q22069" s="69"/>
      <c r="R22069" s="69"/>
      <c r="S22069" s="69"/>
      <c r="T22069" s="69"/>
      <c r="U22069" s="69"/>
      <c r="V22069" s="69"/>
      <c r="W22069" s="69"/>
      <c r="X22069" s="69"/>
      <c r="Y22069" s="69"/>
    </row>
    <row r="22070" spans="14:25">
      <c r="N22070" s="68"/>
      <c r="O22070" s="69"/>
      <c r="P22070" s="69"/>
      <c r="Q22070" s="69"/>
      <c r="R22070" s="69"/>
      <c r="S22070" s="69"/>
      <c r="T22070" s="69"/>
      <c r="U22070" s="69"/>
      <c r="V22070" s="69"/>
      <c r="W22070" s="69"/>
      <c r="X22070" s="69"/>
      <c r="Y22070" s="69"/>
    </row>
    <row r="22071" spans="14:25">
      <c r="N22071" s="68"/>
      <c r="O22071" s="69"/>
      <c r="P22071" s="69"/>
      <c r="Q22071" s="69"/>
      <c r="R22071" s="69"/>
      <c r="S22071" s="69"/>
      <c r="T22071" s="69"/>
      <c r="U22071" s="69"/>
      <c r="V22071" s="69"/>
      <c r="W22071" s="69"/>
      <c r="X22071" s="69"/>
      <c r="Y22071" s="69"/>
    </row>
    <row r="22072" spans="14:25">
      <c r="N22072" s="68"/>
      <c r="O22072" s="69"/>
      <c r="P22072" s="69"/>
      <c r="Q22072" s="69"/>
      <c r="R22072" s="69"/>
      <c r="S22072" s="69"/>
      <c r="T22072" s="69"/>
      <c r="U22072" s="69"/>
      <c r="V22072" s="69"/>
      <c r="W22072" s="69"/>
      <c r="X22072" s="69"/>
      <c r="Y22072" s="69"/>
    </row>
    <row r="22073" spans="14:25">
      <c r="N22073" s="68"/>
      <c r="O22073" s="69"/>
      <c r="P22073" s="69"/>
      <c r="Q22073" s="69"/>
      <c r="R22073" s="69"/>
      <c r="S22073" s="69"/>
      <c r="T22073" s="69"/>
      <c r="U22073" s="69"/>
      <c r="V22073" s="69"/>
      <c r="W22073" s="69"/>
      <c r="X22073" s="69"/>
      <c r="Y22073" s="69"/>
    </row>
    <row r="22074" spans="14:25">
      <c r="N22074" s="68"/>
      <c r="O22074" s="69"/>
      <c r="P22074" s="69"/>
      <c r="Q22074" s="69"/>
      <c r="R22074" s="69"/>
      <c r="S22074" s="69"/>
      <c r="T22074" s="69"/>
      <c r="U22074" s="69"/>
      <c r="V22074" s="69"/>
      <c r="W22074" s="69"/>
      <c r="X22074" s="69"/>
      <c r="Y22074" s="69"/>
    </row>
    <row r="22075" spans="14:25">
      <c r="N22075" s="68"/>
      <c r="O22075" s="69"/>
      <c r="P22075" s="69"/>
      <c r="Q22075" s="69"/>
      <c r="R22075" s="69"/>
      <c r="S22075" s="69"/>
      <c r="T22075" s="69"/>
      <c r="U22075" s="69"/>
      <c r="V22075" s="69"/>
      <c r="W22075" s="69"/>
      <c r="X22075" s="69"/>
      <c r="Y22075" s="69"/>
    </row>
    <row r="22076" spans="14:25">
      <c r="N22076" s="68"/>
      <c r="O22076" s="69"/>
      <c r="P22076" s="69"/>
      <c r="Q22076" s="69"/>
      <c r="R22076" s="69"/>
      <c r="S22076" s="69"/>
      <c r="T22076" s="69"/>
      <c r="U22076" s="69"/>
      <c r="V22076" s="69"/>
      <c r="W22076" s="69"/>
      <c r="X22076" s="69"/>
      <c r="Y22076" s="69"/>
    </row>
    <row r="22077" spans="14:25">
      <c r="N22077" s="68"/>
      <c r="O22077" s="69"/>
      <c r="P22077" s="69"/>
      <c r="Q22077" s="69"/>
      <c r="R22077" s="69"/>
      <c r="S22077" s="69"/>
      <c r="T22077" s="69"/>
      <c r="U22077" s="69"/>
      <c r="V22077" s="69"/>
      <c r="W22077" s="69"/>
      <c r="X22077" s="69"/>
      <c r="Y22077" s="69"/>
    </row>
    <row r="22078" spans="14:25">
      <c r="N22078" s="68"/>
      <c r="O22078" s="69"/>
      <c r="P22078" s="69"/>
      <c r="Q22078" s="69"/>
      <c r="R22078" s="69"/>
      <c r="S22078" s="69"/>
      <c r="T22078" s="69"/>
      <c r="U22078" s="69"/>
      <c r="V22078" s="69"/>
      <c r="W22078" s="69"/>
      <c r="X22078" s="69"/>
      <c r="Y22078" s="69"/>
    </row>
    <row r="22079" spans="14:25">
      <c r="N22079" s="68"/>
      <c r="O22079" s="69"/>
      <c r="P22079" s="69"/>
      <c r="Q22079" s="69"/>
      <c r="R22079" s="69"/>
      <c r="S22079" s="69"/>
      <c r="T22079" s="69"/>
      <c r="U22079" s="69"/>
      <c r="V22079" s="69"/>
      <c r="W22079" s="69"/>
      <c r="X22079" s="69"/>
      <c r="Y22079" s="69"/>
    </row>
    <row r="22080" spans="14:25">
      <c r="N22080" s="68"/>
      <c r="O22080" s="69"/>
      <c r="P22080" s="69"/>
      <c r="Q22080" s="69"/>
      <c r="R22080" s="69"/>
      <c r="S22080" s="69"/>
      <c r="T22080" s="69"/>
      <c r="U22080" s="69"/>
      <c r="V22080" s="69"/>
      <c r="W22080" s="69"/>
      <c r="X22080" s="69"/>
      <c r="Y22080" s="69"/>
    </row>
    <row r="22081" spans="14:25">
      <c r="N22081" s="68"/>
      <c r="O22081" s="69"/>
      <c r="P22081" s="69"/>
      <c r="Q22081" s="69"/>
      <c r="R22081" s="69"/>
      <c r="S22081" s="69"/>
      <c r="T22081" s="69"/>
      <c r="U22081" s="69"/>
      <c r="V22081" s="69"/>
      <c r="W22081" s="69"/>
      <c r="X22081" s="69"/>
      <c r="Y22081" s="69"/>
    </row>
    <row r="22082" spans="14:25">
      <c r="N22082" s="68"/>
      <c r="O22082" s="69"/>
      <c r="P22082" s="69"/>
      <c r="Q22082" s="69"/>
      <c r="R22082" s="69"/>
      <c r="S22082" s="69"/>
      <c r="T22082" s="69"/>
      <c r="U22082" s="69"/>
      <c r="V22082" s="69"/>
      <c r="W22082" s="69"/>
      <c r="X22082" s="69"/>
      <c r="Y22082" s="69"/>
    </row>
    <row r="22083" spans="14:25">
      <c r="N22083" s="68"/>
      <c r="O22083" s="69"/>
      <c r="P22083" s="69"/>
      <c r="Q22083" s="69"/>
      <c r="R22083" s="69"/>
      <c r="S22083" s="69"/>
      <c r="T22083" s="69"/>
      <c r="U22083" s="69"/>
      <c r="V22083" s="69"/>
      <c r="W22083" s="69"/>
      <c r="X22083" s="69"/>
      <c r="Y22083" s="69"/>
    </row>
    <row r="22084" spans="14:25">
      <c r="N22084" s="68"/>
      <c r="O22084" s="69"/>
      <c r="P22084" s="69"/>
      <c r="Q22084" s="69"/>
      <c r="R22084" s="69"/>
      <c r="S22084" s="69"/>
      <c r="T22084" s="69"/>
      <c r="U22084" s="69"/>
      <c r="V22084" s="69"/>
      <c r="W22084" s="69"/>
      <c r="X22084" s="69"/>
      <c r="Y22084" s="69"/>
    </row>
    <row r="22085" spans="14:25">
      <c r="N22085" s="68"/>
      <c r="O22085" s="69"/>
      <c r="P22085" s="69"/>
      <c r="Q22085" s="69"/>
      <c r="R22085" s="69"/>
      <c r="S22085" s="69"/>
      <c r="T22085" s="69"/>
      <c r="U22085" s="69"/>
      <c r="V22085" s="69"/>
      <c r="W22085" s="69"/>
      <c r="X22085" s="69"/>
      <c r="Y22085" s="69"/>
    </row>
    <row r="22086" spans="14:25">
      <c r="N22086" s="68"/>
      <c r="O22086" s="69"/>
      <c r="P22086" s="69"/>
      <c r="Q22086" s="69"/>
      <c r="R22086" s="69"/>
      <c r="S22086" s="69"/>
      <c r="T22086" s="69"/>
      <c r="U22086" s="69"/>
      <c r="V22086" s="69"/>
      <c r="W22086" s="69"/>
      <c r="X22086" s="69"/>
      <c r="Y22086" s="69"/>
    </row>
    <row r="22087" spans="14:25">
      <c r="N22087" s="68"/>
      <c r="O22087" s="69"/>
      <c r="P22087" s="69"/>
      <c r="Q22087" s="69"/>
      <c r="R22087" s="69"/>
      <c r="S22087" s="69"/>
      <c r="T22087" s="69"/>
      <c r="U22087" s="69"/>
      <c r="V22087" s="69"/>
      <c r="W22087" s="69"/>
      <c r="X22087" s="69"/>
      <c r="Y22087" s="69"/>
    </row>
    <row r="22088" spans="14:25">
      <c r="N22088" s="68"/>
      <c r="O22088" s="69"/>
      <c r="P22088" s="69"/>
      <c r="Q22088" s="69"/>
      <c r="R22088" s="69"/>
      <c r="S22088" s="69"/>
      <c r="T22088" s="69"/>
      <c r="U22088" s="69"/>
      <c r="V22088" s="69"/>
      <c r="W22088" s="69"/>
      <c r="X22088" s="69"/>
      <c r="Y22088" s="69"/>
    </row>
    <row r="22089" spans="14:25">
      <c r="N22089" s="68"/>
      <c r="O22089" s="69"/>
      <c r="P22089" s="69"/>
      <c r="Q22089" s="69"/>
      <c r="R22089" s="69"/>
      <c r="S22089" s="69"/>
      <c r="T22089" s="69"/>
      <c r="U22089" s="69"/>
      <c r="V22089" s="69"/>
      <c r="W22089" s="69"/>
      <c r="X22089" s="69"/>
      <c r="Y22089" s="69"/>
    </row>
    <row r="22090" spans="14:25">
      <c r="N22090" s="68"/>
      <c r="O22090" s="69"/>
      <c r="P22090" s="69"/>
      <c r="Q22090" s="69"/>
      <c r="R22090" s="69"/>
      <c r="S22090" s="69"/>
      <c r="T22090" s="69"/>
      <c r="U22090" s="69"/>
      <c r="V22090" s="69"/>
      <c r="W22090" s="69"/>
      <c r="X22090" s="69"/>
      <c r="Y22090" s="69"/>
    </row>
    <row r="22091" spans="14:25">
      <c r="N22091" s="68"/>
      <c r="O22091" s="69"/>
      <c r="P22091" s="69"/>
      <c r="Q22091" s="69"/>
      <c r="R22091" s="69"/>
      <c r="S22091" s="69"/>
      <c r="T22091" s="69"/>
      <c r="U22091" s="69"/>
      <c r="V22091" s="69"/>
      <c r="W22091" s="69"/>
      <c r="X22091" s="69"/>
      <c r="Y22091" s="69"/>
    </row>
    <row r="22092" spans="14:25">
      <c r="N22092" s="68"/>
      <c r="O22092" s="69"/>
      <c r="P22092" s="69"/>
      <c r="Q22092" s="69"/>
      <c r="R22092" s="69"/>
      <c r="S22092" s="69"/>
      <c r="T22092" s="69"/>
      <c r="U22092" s="69"/>
      <c r="V22092" s="69"/>
      <c r="W22092" s="69"/>
      <c r="X22092" s="69"/>
      <c r="Y22092" s="69"/>
    </row>
    <row r="22093" spans="14:25">
      <c r="N22093" s="68"/>
      <c r="O22093" s="69"/>
      <c r="P22093" s="69"/>
      <c r="Q22093" s="69"/>
      <c r="R22093" s="69"/>
      <c r="S22093" s="69"/>
      <c r="T22093" s="69"/>
      <c r="U22093" s="69"/>
      <c r="V22093" s="69"/>
      <c r="W22093" s="69"/>
      <c r="X22093" s="69"/>
      <c r="Y22093" s="69"/>
    </row>
    <row r="22094" spans="14:25">
      <c r="N22094" s="68"/>
      <c r="O22094" s="69"/>
      <c r="P22094" s="69"/>
      <c r="Q22094" s="69"/>
      <c r="R22094" s="69"/>
      <c r="S22094" s="69"/>
      <c r="T22094" s="69"/>
      <c r="U22094" s="69"/>
      <c r="V22094" s="69"/>
      <c r="W22094" s="69"/>
      <c r="X22094" s="69"/>
      <c r="Y22094" s="69"/>
    </row>
    <row r="22095" spans="14:25">
      <c r="N22095" s="68"/>
      <c r="O22095" s="69"/>
      <c r="P22095" s="69"/>
      <c r="Q22095" s="69"/>
      <c r="R22095" s="69"/>
      <c r="S22095" s="69"/>
      <c r="T22095" s="69"/>
      <c r="U22095" s="69"/>
      <c r="V22095" s="69"/>
      <c r="W22095" s="69"/>
      <c r="X22095" s="69"/>
      <c r="Y22095" s="69"/>
    </row>
    <row r="22096" spans="14:25">
      <c r="N22096" s="68"/>
      <c r="O22096" s="69"/>
      <c r="P22096" s="69"/>
      <c r="Q22096" s="69"/>
      <c r="R22096" s="69"/>
      <c r="S22096" s="69"/>
      <c r="T22096" s="69"/>
      <c r="U22096" s="69"/>
      <c r="V22096" s="69"/>
      <c r="W22096" s="69"/>
      <c r="X22096" s="69"/>
      <c r="Y22096" s="69"/>
    </row>
    <row r="22097" spans="14:25">
      <c r="N22097" s="68"/>
      <c r="O22097" s="69"/>
      <c r="P22097" s="69"/>
      <c r="Q22097" s="69"/>
      <c r="R22097" s="69"/>
      <c r="S22097" s="69"/>
      <c r="T22097" s="69"/>
      <c r="U22097" s="69"/>
      <c r="V22097" s="69"/>
      <c r="W22097" s="69"/>
      <c r="X22097" s="69"/>
      <c r="Y22097" s="69"/>
    </row>
    <row r="22098" spans="14:25">
      <c r="N22098" s="68"/>
      <c r="O22098" s="69"/>
      <c r="P22098" s="69"/>
      <c r="Q22098" s="69"/>
      <c r="R22098" s="69"/>
      <c r="S22098" s="69"/>
      <c r="T22098" s="69"/>
      <c r="U22098" s="69"/>
      <c r="V22098" s="69"/>
      <c r="W22098" s="69"/>
      <c r="X22098" s="69"/>
      <c r="Y22098" s="69"/>
    </row>
    <row r="22099" spans="14:25">
      <c r="N22099" s="68"/>
      <c r="O22099" s="69"/>
      <c r="P22099" s="69"/>
      <c r="Q22099" s="69"/>
      <c r="R22099" s="69"/>
      <c r="S22099" s="69"/>
      <c r="T22099" s="69"/>
      <c r="U22099" s="69"/>
      <c r="V22099" s="69"/>
      <c r="W22099" s="69"/>
      <c r="X22099" s="69"/>
      <c r="Y22099" s="69"/>
    </row>
    <row r="22100" spans="14:25">
      <c r="N22100" s="68"/>
      <c r="O22100" s="69"/>
      <c r="P22100" s="69"/>
      <c r="Q22100" s="69"/>
      <c r="R22100" s="69"/>
      <c r="S22100" s="69"/>
      <c r="T22100" s="69"/>
      <c r="U22100" s="69"/>
      <c r="V22100" s="69"/>
      <c r="W22100" s="69"/>
      <c r="X22100" s="69"/>
      <c r="Y22100" s="69"/>
    </row>
    <row r="22101" spans="14:25">
      <c r="N22101" s="68"/>
      <c r="O22101" s="69"/>
      <c r="P22101" s="69"/>
      <c r="Q22101" s="69"/>
      <c r="R22101" s="69"/>
      <c r="S22101" s="69"/>
      <c r="T22101" s="69"/>
      <c r="U22101" s="69"/>
      <c r="V22101" s="69"/>
      <c r="W22101" s="69"/>
      <c r="X22101" s="69"/>
      <c r="Y22101" s="69"/>
    </row>
    <row r="22102" spans="14:25">
      <c r="N22102" s="68"/>
      <c r="O22102" s="69"/>
      <c r="P22102" s="69"/>
      <c r="Q22102" s="69"/>
      <c r="R22102" s="69"/>
      <c r="S22102" s="69"/>
      <c r="T22102" s="69"/>
      <c r="U22102" s="69"/>
      <c r="V22102" s="69"/>
      <c r="W22102" s="69"/>
      <c r="X22102" s="69"/>
      <c r="Y22102" s="69"/>
    </row>
    <row r="22103" spans="14:25">
      <c r="N22103" s="68"/>
      <c r="O22103" s="69"/>
      <c r="P22103" s="69"/>
      <c r="Q22103" s="69"/>
      <c r="R22103" s="69"/>
      <c r="S22103" s="69"/>
      <c r="T22103" s="69"/>
      <c r="U22103" s="69"/>
      <c r="V22103" s="69"/>
      <c r="W22103" s="69"/>
      <c r="X22103" s="69"/>
      <c r="Y22103" s="69"/>
    </row>
    <row r="22104" spans="14:25">
      <c r="N22104" s="68"/>
      <c r="O22104" s="69"/>
      <c r="P22104" s="69"/>
      <c r="Q22104" s="69"/>
      <c r="R22104" s="69"/>
      <c r="S22104" s="69"/>
      <c r="T22104" s="69"/>
      <c r="U22104" s="69"/>
      <c r="V22104" s="69"/>
      <c r="W22104" s="69"/>
      <c r="X22104" s="69"/>
      <c r="Y22104" s="69"/>
    </row>
    <row r="22105" spans="14:25">
      <c r="N22105" s="68"/>
      <c r="O22105" s="69"/>
      <c r="P22105" s="69"/>
      <c r="Q22105" s="69"/>
      <c r="R22105" s="69"/>
      <c r="S22105" s="69"/>
      <c r="T22105" s="69"/>
      <c r="U22105" s="69"/>
      <c r="V22105" s="69"/>
      <c r="W22105" s="69"/>
      <c r="X22105" s="69"/>
      <c r="Y22105" s="69"/>
    </row>
    <row r="22106" spans="14:25">
      <c r="N22106" s="68"/>
      <c r="O22106" s="69"/>
      <c r="P22106" s="69"/>
      <c r="Q22106" s="69"/>
      <c r="R22106" s="69"/>
      <c r="S22106" s="69"/>
      <c r="T22106" s="69"/>
      <c r="U22106" s="69"/>
      <c r="V22106" s="69"/>
      <c r="W22106" s="69"/>
      <c r="X22106" s="69"/>
      <c r="Y22106" s="69"/>
    </row>
    <row r="22107" spans="14:25">
      <c r="N22107" s="68"/>
      <c r="O22107" s="69"/>
      <c r="P22107" s="69"/>
      <c r="Q22107" s="69"/>
      <c r="R22107" s="69"/>
      <c r="S22107" s="69"/>
      <c r="T22107" s="69"/>
      <c r="U22107" s="69"/>
      <c r="V22107" s="69"/>
      <c r="W22107" s="69"/>
      <c r="X22107" s="69"/>
      <c r="Y22107" s="69"/>
    </row>
    <row r="22108" spans="14:25">
      <c r="N22108" s="68"/>
      <c r="O22108" s="69"/>
      <c r="P22108" s="69"/>
      <c r="Q22108" s="69"/>
      <c r="R22108" s="69"/>
      <c r="S22108" s="69"/>
      <c r="T22108" s="69"/>
      <c r="U22108" s="69"/>
      <c r="V22108" s="69"/>
      <c r="W22108" s="69"/>
      <c r="X22108" s="69"/>
      <c r="Y22108" s="69"/>
    </row>
    <row r="22109" spans="14:25">
      <c r="N22109" s="68"/>
      <c r="O22109" s="69"/>
      <c r="P22109" s="69"/>
      <c r="Q22109" s="69"/>
      <c r="R22109" s="69"/>
      <c r="S22109" s="69"/>
      <c r="T22109" s="69"/>
      <c r="U22109" s="69"/>
      <c r="V22109" s="69"/>
      <c r="W22109" s="69"/>
      <c r="X22109" s="69"/>
      <c r="Y22109" s="69"/>
    </row>
    <row r="22110" spans="14:25">
      <c r="N22110" s="68"/>
      <c r="O22110" s="69"/>
      <c r="P22110" s="69"/>
      <c r="Q22110" s="69"/>
      <c r="R22110" s="69"/>
      <c r="S22110" s="69"/>
      <c r="T22110" s="69"/>
      <c r="U22110" s="69"/>
      <c r="V22110" s="69"/>
      <c r="W22110" s="69"/>
      <c r="X22110" s="69"/>
      <c r="Y22110" s="69"/>
    </row>
    <row r="22111" spans="14:25">
      <c r="N22111" s="68"/>
      <c r="O22111" s="69"/>
      <c r="P22111" s="69"/>
      <c r="Q22111" s="69"/>
      <c r="R22111" s="69"/>
      <c r="S22111" s="69"/>
      <c r="T22111" s="69"/>
      <c r="U22111" s="69"/>
      <c r="V22111" s="69"/>
      <c r="W22111" s="69"/>
      <c r="X22111" s="69"/>
      <c r="Y22111" s="69"/>
    </row>
    <row r="22112" spans="14:25">
      <c r="N22112" s="68"/>
      <c r="O22112" s="69"/>
      <c r="P22112" s="69"/>
      <c r="Q22112" s="69"/>
      <c r="R22112" s="69"/>
      <c r="S22112" s="69"/>
      <c r="T22112" s="69"/>
      <c r="U22112" s="69"/>
      <c r="V22112" s="69"/>
      <c r="W22112" s="69"/>
      <c r="X22112" s="69"/>
      <c r="Y22112" s="69"/>
    </row>
    <row r="22113" spans="14:25">
      <c r="N22113" s="68"/>
      <c r="O22113" s="69"/>
      <c r="P22113" s="69"/>
      <c r="Q22113" s="69"/>
      <c r="R22113" s="69"/>
      <c r="S22113" s="69"/>
      <c r="T22113" s="69"/>
      <c r="U22113" s="69"/>
      <c r="V22113" s="69"/>
      <c r="W22113" s="69"/>
      <c r="X22113" s="69"/>
      <c r="Y22113" s="69"/>
    </row>
    <row r="22114" spans="14:25">
      <c r="N22114" s="68"/>
      <c r="O22114" s="69"/>
      <c r="P22114" s="69"/>
      <c r="Q22114" s="69"/>
      <c r="R22114" s="69"/>
      <c r="S22114" s="69"/>
      <c r="T22114" s="69"/>
      <c r="U22114" s="69"/>
      <c r="V22114" s="69"/>
      <c r="W22114" s="69"/>
      <c r="X22114" s="69"/>
      <c r="Y22114" s="69"/>
    </row>
    <row r="22115" spans="14:25">
      <c r="N22115" s="68"/>
      <c r="O22115" s="69"/>
      <c r="P22115" s="69"/>
      <c r="Q22115" s="69"/>
      <c r="R22115" s="69"/>
      <c r="S22115" s="69"/>
      <c r="T22115" s="69"/>
      <c r="U22115" s="69"/>
      <c r="V22115" s="69"/>
      <c r="W22115" s="69"/>
      <c r="X22115" s="69"/>
      <c r="Y22115" s="69"/>
    </row>
    <row r="22116" spans="14:25">
      <c r="N22116" s="68"/>
      <c r="O22116" s="69"/>
      <c r="P22116" s="69"/>
      <c r="Q22116" s="69"/>
      <c r="R22116" s="69"/>
      <c r="S22116" s="69"/>
      <c r="T22116" s="69"/>
      <c r="U22116" s="69"/>
      <c r="V22116" s="69"/>
      <c r="W22116" s="69"/>
      <c r="X22116" s="69"/>
      <c r="Y22116" s="69"/>
    </row>
    <row r="22117" spans="14:25">
      <c r="N22117" s="68"/>
      <c r="O22117" s="69"/>
      <c r="P22117" s="69"/>
      <c r="Q22117" s="69"/>
      <c r="R22117" s="69"/>
      <c r="S22117" s="69"/>
      <c r="T22117" s="69"/>
      <c r="U22117" s="69"/>
      <c r="V22117" s="69"/>
      <c r="W22117" s="69"/>
      <c r="X22117" s="69"/>
      <c r="Y22117" s="69"/>
    </row>
    <row r="22118" spans="14:25">
      <c r="N22118" s="68"/>
      <c r="O22118" s="69"/>
      <c r="P22118" s="69"/>
      <c r="Q22118" s="69"/>
      <c r="R22118" s="69"/>
      <c r="S22118" s="69"/>
      <c r="T22118" s="69"/>
      <c r="U22118" s="69"/>
      <c r="V22118" s="69"/>
      <c r="W22118" s="69"/>
      <c r="X22118" s="69"/>
      <c r="Y22118" s="69"/>
    </row>
    <row r="22119" spans="14:25">
      <c r="N22119" s="68"/>
      <c r="O22119" s="69"/>
      <c r="P22119" s="69"/>
      <c r="Q22119" s="69"/>
      <c r="R22119" s="69"/>
      <c r="S22119" s="69"/>
      <c r="T22119" s="69"/>
      <c r="U22119" s="69"/>
      <c r="V22119" s="69"/>
      <c r="W22119" s="69"/>
      <c r="X22119" s="69"/>
      <c r="Y22119" s="69"/>
    </row>
    <row r="22120" spans="14:25">
      <c r="N22120" s="68"/>
      <c r="O22120" s="69"/>
      <c r="P22120" s="69"/>
      <c r="Q22120" s="69"/>
      <c r="R22120" s="69"/>
      <c r="S22120" s="69"/>
      <c r="T22120" s="69"/>
      <c r="U22120" s="69"/>
      <c r="V22120" s="69"/>
      <c r="W22120" s="69"/>
      <c r="X22120" s="69"/>
      <c r="Y22120" s="69"/>
    </row>
    <row r="22121" spans="14:25">
      <c r="N22121" s="68"/>
      <c r="O22121" s="69"/>
      <c r="P22121" s="69"/>
      <c r="Q22121" s="69"/>
      <c r="R22121" s="69"/>
      <c r="S22121" s="69"/>
      <c r="T22121" s="69"/>
      <c r="U22121" s="69"/>
      <c r="V22121" s="69"/>
      <c r="W22121" s="69"/>
      <c r="X22121" s="69"/>
      <c r="Y22121" s="69"/>
    </row>
    <row r="22122" spans="14:25">
      <c r="N22122" s="68"/>
      <c r="O22122" s="69"/>
      <c r="P22122" s="69"/>
      <c r="Q22122" s="69"/>
      <c r="R22122" s="69"/>
      <c r="S22122" s="69"/>
      <c r="T22122" s="69"/>
      <c r="U22122" s="69"/>
      <c r="V22122" s="69"/>
      <c r="W22122" s="69"/>
      <c r="X22122" s="69"/>
      <c r="Y22122" s="69"/>
    </row>
    <row r="22123" spans="14:25">
      <c r="N22123" s="68"/>
      <c r="O22123" s="69"/>
      <c r="P22123" s="69"/>
      <c r="Q22123" s="69"/>
      <c r="R22123" s="69"/>
      <c r="S22123" s="69"/>
      <c r="T22123" s="69"/>
      <c r="U22123" s="69"/>
      <c r="V22123" s="69"/>
      <c r="W22123" s="69"/>
      <c r="X22123" s="69"/>
      <c r="Y22123" s="69"/>
    </row>
    <row r="22124" spans="14:25">
      <c r="N22124" s="68"/>
      <c r="O22124" s="69"/>
      <c r="P22124" s="69"/>
      <c r="Q22124" s="69"/>
      <c r="R22124" s="69"/>
      <c r="S22124" s="69"/>
      <c r="T22124" s="69"/>
      <c r="U22124" s="69"/>
      <c r="V22124" s="69"/>
      <c r="W22124" s="69"/>
      <c r="X22124" s="69"/>
      <c r="Y22124" s="69"/>
    </row>
    <row r="22125" spans="14:25">
      <c r="N22125" s="68"/>
      <c r="O22125" s="69"/>
      <c r="P22125" s="69"/>
      <c r="Q22125" s="69"/>
      <c r="R22125" s="69"/>
      <c r="S22125" s="69"/>
      <c r="T22125" s="69"/>
      <c r="U22125" s="69"/>
      <c r="V22125" s="69"/>
      <c r="W22125" s="69"/>
      <c r="X22125" s="69"/>
      <c r="Y22125" s="69"/>
    </row>
    <row r="22126" spans="14:25">
      <c r="N22126" s="68"/>
      <c r="O22126" s="69"/>
      <c r="P22126" s="69"/>
      <c r="Q22126" s="69"/>
      <c r="R22126" s="69"/>
      <c r="S22126" s="69"/>
      <c r="T22126" s="69"/>
      <c r="U22126" s="69"/>
      <c r="V22126" s="69"/>
      <c r="W22126" s="69"/>
      <c r="X22126" s="69"/>
      <c r="Y22126" s="69"/>
    </row>
    <row r="22127" spans="14:25">
      <c r="N22127" s="68"/>
      <c r="O22127" s="69"/>
      <c r="P22127" s="69"/>
      <c r="Q22127" s="69"/>
      <c r="R22127" s="69"/>
      <c r="S22127" s="69"/>
      <c r="T22127" s="69"/>
      <c r="U22127" s="69"/>
      <c r="V22127" s="69"/>
      <c r="W22127" s="69"/>
      <c r="X22127" s="69"/>
      <c r="Y22127" s="69"/>
    </row>
    <row r="22128" spans="14:25">
      <c r="N22128" s="68"/>
      <c r="O22128" s="69"/>
      <c r="P22128" s="69"/>
      <c r="Q22128" s="69"/>
      <c r="R22128" s="69"/>
      <c r="S22128" s="69"/>
      <c r="T22128" s="69"/>
      <c r="U22128" s="69"/>
      <c r="V22128" s="69"/>
      <c r="W22128" s="69"/>
      <c r="X22128" s="69"/>
      <c r="Y22128" s="69"/>
    </row>
    <row r="22129" spans="14:25">
      <c r="N22129" s="68"/>
      <c r="O22129" s="69"/>
      <c r="P22129" s="69"/>
      <c r="Q22129" s="69"/>
      <c r="R22129" s="69"/>
      <c r="S22129" s="69"/>
      <c r="T22129" s="69"/>
      <c r="U22129" s="69"/>
      <c r="V22129" s="69"/>
      <c r="W22129" s="69"/>
      <c r="X22129" s="69"/>
      <c r="Y22129" s="69"/>
    </row>
    <row r="22130" spans="14:25">
      <c r="N22130" s="68"/>
      <c r="O22130" s="69"/>
      <c r="P22130" s="69"/>
      <c r="Q22130" s="69"/>
      <c r="R22130" s="69"/>
      <c r="S22130" s="69"/>
      <c r="T22130" s="69"/>
      <c r="U22130" s="69"/>
      <c r="V22130" s="69"/>
      <c r="W22130" s="69"/>
      <c r="X22130" s="69"/>
      <c r="Y22130" s="69"/>
    </row>
    <row r="22131" spans="14:25">
      <c r="N22131" s="68"/>
      <c r="O22131" s="69"/>
      <c r="P22131" s="69"/>
      <c r="Q22131" s="69"/>
      <c r="R22131" s="69"/>
      <c r="S22131" s="69"/>
      <c r="T22131" s="69"/>
      <c r="U22131" s="69"/>
      <c r="V22131" s="69"/>
      <c r="W22131" s="69"/>
      <c r="X22131" s="69"/>
      <c r="Y22131" s="69"/>
    </row>
    <row r="22132" spans="14:25">
      <c r="N22132" s="68"/>
      <c r="O22132" s="69"/>
      <c r="P22132" s="69"/>
      <c r="Q22132" s="69"/>
      <c r="R22132" s="69"/>
      <c r="S22132" s="69"/>
      <c r="T22132" s="69"/>
      <c r="U22132" s="69"/>
      <c r="V22132" s="69"/>
      <c r="W22132" s="69"/>
      <c r="X22132" s="69"/>
      <c r="Y22132" s="69"/>
    </row>
    <row r="22133" spans="14:25">
      <c r="N22133" s="68"/>
      <c r="O22133" s="69"/>
      <c r="P22133" s="69"/>
      <c r="Q22133" s="69"/>
      <c r="R22133" s="69"/>
      <c r="S22133" s="69"/>
      <c r="T22133" s="69"/>
      <c r="U22133" s="69"/>
      <c r="V22133" s="69"/>
      <c r="W22133" s="69"/>
      <c r="X22133" s="69"/>
      <c r="Y22133" s="69"/>
    </row>
    <row r="22134" spans="14:25">
      <c r="N22134" s="68"/>
      <c r="O22134" s="69"/>
      <c r="P22134" s="69"/>
      <c r="Q22134" s="69"/>
      <c r="R22134" s="69"/>
      <c r="S22134" s="69"/>
      <c r="T22134" s="69"/>
      <c r="U22134" s="69"/>
      <c r="V22134" s="69"/>
      <c r="W22134" s="69"/>
      <c r="X22134" s="69"/>
      <c r="Y22134" s="69"/>
    </row>
    <row r="22135" spans="14:25">
      <c r="N22135" s="68"/>
      <c r="O22135" s="69"/>
      <c r="P22135" s="69"/>
      <c r="Q22135" s="69"/>
      <c r="R22135" s="69"/>
      <c r="S22135" s="69"/>
      <c r="T22135" s="69"/>
      <c r="U22135" s="69"/>
      <c r="V22135" s="69"/>
      <c r="W22135" s="69"/>
      <c r="X22135" s="69"/>
      <c r="Y22135" s="69"/>
    </row>
    <row r="22136" spans="14:25">
      <c r="N22136" s="68"/>
      <c r="O22136" s="69"/>
      <c r="P22136" s="69"/>
      <c r="Q22136" s="69"/>
      <c r="R22136" s="69"/>
      <c r="S22136" s="69"/>
      <c r="T22136" s="69"/>
      <c r="U22136" s="69"/>
      <c r="V22136" s="69"/>
      <c r="W22136" s="69"/>
      <c r="X22136" s="69"/>
      <c r="Y22136" s="69"/>
    </row>
    <row r="22137" spans="14:25">
      <c r="N22137" s="68"/>
      <c r="O22137" s="69"/>
      <c r="P22137" s="69"/>
      <c r="Q22137" s="69"/>
      <c r="R22137" s="69"/>
      <c r="S22137" s="69"/>
      <c r="T22137" s="69"/>
      <c r="U22137" s="69"/>
      <c r="V22137" s="69"/>
      <c r="W22137" s="69"/>
      <c r="X22137" s="69"/>
      <c r="Y22137" s="69"/>
    </row>
    <row r="22138" spans="14:25">
      <c r="N22138" s="68"/>
      <c r="O22138" s="69"/>
      <c r="P22138" s="69"/>
      <c r="Q22138" s="69"/>
      <c r="R22138" s="69"/>
      <c r="S22138" s="69"/>
      <c r="T22138" s="69"/>
      <c r="U22138" s="69"/>
      <c r="V22138" s="69"/>
      <c r="W22138" s="69"/>
      <c r="X22138" s="69"/>
      <c r="Y22138" s="69"/>
    </row>
    <row r="22139" spans="14:25">
      <c r="N22139" s="68"/>
      <c r="O22139" s="69"/>
      <c r="P22139" s="69"/>
      <c r="Q22139" s="69"/>
      <c r="R22139" s="69"/>
      <c r="S22139" s="69"/>
      <c r="T22139" s="69"/>
      <c r="U22139" s="69"/>
      <c r="V22139" s="69"/>
      <c r="W22139" s="69"/>
      <c r="X22139" s="69"/>
      <c r="Y22139" s="69"/>
    </row>
    <row r="22140" spans="14:25">
      <c r="N22140" s="68"/>
      <c r="O22140" s="69"/>
      <c r="P22140" s="69"/>
      <c r="Q22140" s="69"/>
      <c r="R22140" s="69"/>
      <c r="S22140" s="69"/>
      <c r="T22140" s="69"/>
      <c r="U22140" s="69"/>
      <c r="V22140" s="69"/>
      <c r="W22140" s="69"/>
      <c r="X22140" s="69"/>
      <c r="Y22140" s="69"/>
    </row>
    <row r="22141" spans="14:25">
      <c r="N22141" s="68"/>
      <c r="O22141" s="69"/>
      <c r="P22141" s="69"/>
      <c r="Q22141" s="69"/>
      <c r="R22141" s="69"/>
      <c r="S22141" s="69"/>
      <c r="T22141" s="69"/>
      <c r="U22141" s="69"/>
      <c r="V22141" s="69"/>
      <c r="W22141" s="69"/>
      <c r="X22141" s="69"/>
      <c r="Y22141" s="69"/>
    </row>
    <row r="22142" spans="14:25">
      <c r="N22142" s="68"/>
      <c r="O22142" s="69"/>
      <c r="P22142" s="69"/>
      <c r="Q22142" s="69"/>
      <c r="R22142" s="69"/>
      <c r="S22142" s="69"/>
      <c r="T22142" s="69"/>
      <c r="U22142" s="69"/>
      <c r="V22142" s="69"/>
      <c r="W22142" s="69"/>
      <c r="X22142" s="69"/>
      <c r="Y22142" s="69"/>
    </row>
    <row r="22143" spans="14:25">
      <c r="N22143" s="68"/>
      <c r="O22143" s="69"/>
      <c r="P22143" s="69"/>
      <c r="Q22143" s="69"/>
      <c r="R22143" s="69"/>
      <c r="S22143" s="69"/>
      <c r="T22143" s="69"/>
      <c r="U22143" s="69"/>
      <c r="V22143" s="69"/>
      <c r="W22143" s="69"/>
      <c r="X22143" s="69"/>
      <c r="Y22143" s="69"/>
    </row>
    <row r="22144" spans="14:25">
      <c r="N22144" s="68"/>
      <c r="O22144" s="69"/>
      <c r="P22144" s="69"/>
      <c r="Q22144" s="69"/>
      <c r="R22144" s="69"/>
      <c r="S22144" s="69"/>
      <c r="T22144" s="69"/>
      <c r="U22144" s="69"/>
      <c r="V22144" s="69"/>
      <c r="W22144" s="69"/>
      <c r="X22144" s="69"/>
      <c r="Y22144" s="69"/>
    </row>
    <row r="22145" spans="14:25">
      <c r="N22145" s="68"/>
      <c r="O22145" s="69"/>
      <c r="P22145" s="69"/>
      <c r="Q22145" s="69"/>
      <c r="R22145" s="69"/>
      <c r="S22145" s="69"/>
      <c r="T22145" s="69"/>
      <c r="U22145" s="69"/>
      <c r="V22145" s="69"/>
      <c r="W22145" s="69"/>
      <c r="X22145" s="69"/>
      <c r="Y22145" s="69"/>
    </row>
    <row r="22146" spans="14:25">
      <c r="N22146" s="68"/>
      <c r="O22146" s="69"/>
      <c r="P22146" s="69"/>
      <c r="Q22146" s="69"/>
      <c r="R22146" s="69"/>
      <c r="S22146" s="69"/>
      <c r="T22146" s="69"/>
      <c r="U22146" s="69"/>
      <c r="V22146" s="69"/>
      <c r="W22146" s="69"/>
      <c r="X22146" s="69"/>
      <c r="Y22146" s="69"/>
    </row>
    <row r="22147" spans="14:25">
      <c r="N22147" s="68"/>
      <c r="O22147" s="69"/>
      <c r="P22147" s="69"/>
      <c r="Q22147" s="69"/>
      <c r="R22147" s="69"/>
      <c r="S22147" s="69"/>
      <c r="T22147" s="69"/>
      <c r="U22147" s="69"/>
      <c r="V22147" s="69"/>
      <c r="W22147" s="69"/>
      <c r="X22147" s="69"/>
      <c r="Y22147" s="69"/>
    </row>
    <row r="22148" spans="14:25">
      <c r="N22148" s="68"/>
      <c r="O22148" s="69"/>
      <c r="P22148" s="69"/>
      <c r="Q22148" s="69"/>
      <c r="R22148" s="69"/>
      <c r="S22148" s="69"/>
      <c r="T22148" s="69"/>
      <c r="U22148" s="69"/>
      <c r="V22148" s="69"/>
      <c r="W22148" s="69"/>
      <c r="X22148" s="69"/>
      <c r="Y22148" s="69"/>
    </row>
    <row r="22149" spans="14:25">
      <c r="N22149" s="68"/>
      <c r="O22149" s="69"/>
      <c r="P22149" s="69"/>
      <c r="Q22149" s="69"/>
      <c r="R22149" s="69"/>
      <c r="S22149" s="69"/>
      <c r="T22149" s="69"/>
      <c r="U22149" s="69"/>
      <c r="V22149" s="69"/>
      <c r="W22149" s="69"/>
      <c r="X22149" s="69"/>
      <c r="Y22149" s="69"/>
    </row>
    <row r="22150" spans="14:25">
      <c r="N22150" s="68"/>
      <c r="O22150" s="69"/>
      <c r="P22150" s="69"/>
      <c r="Q22150" s="69"/>
      <c r="R22150" s="69"/>
      <c r="S22150" s="69"/>
      <c r="T22150" s="69"/>
      <c r="U22150" s="69"/>
      <c r="V22150" s="69"/>
      <c r="W22150" s="69"/>
      <c r="X22150" s="69"/>
      <c r="Y22150" s="69"/>
    </row>
    <row r="22151" spans="14:25">
      <c r="N22151" s="68"/>
      <c r="O22151" s="69"/>
      <c r="P22151" s="69"/>
      <c r="Q22151" s="69"/>
      <c r="R22151" s="69"/>
      <c r="S22151" s="69"/>
      <c r="T22151" s="69"/>
      <c r="U22151" s="69"/>
      <c r="V22151" s="69"/>
      <c r="W22151" s="69"/>
      <c r="X22151" s="69"/>
      <c r="Y22151" s="69"/>
    </row>
    <row r="22152" spans="14:25">
      <c r="N22152" s="68"/>
      <c r="O22152" s="69"/>
      <c r="P22152" s="69"/>
      <c r="Q22152" s="69"/>
      <c r="R22152" s="69"/>
      <c r="S22152" s="69"/>
      <c r="T22152" s="69"/>
      <c r="U22152" s="69"/>
      <c r="V22152" s="69"/>
      <c r="W22152" s="69"/>
      <c r="X22152" s="69"/>
      <c r="Y22152" s="69"/>
    </row>
    <row r="22153" spans="14:25">
      <c r="N22153" s="68"/>
      <c r="O22153" s="69"/>
      <c r="P22153" s="69"/>
      <c r="Q22153" s="69"/>
      <c r="R22153" s="69"/>
      <c r="S22153" s="69"/>
      <c r="T22153" s="69"/>
      <c r="U22153" s="69"/>
      <c r="V22153" s="69"/>
      <c r="W22153" s="69"/>
      <c r="X22153" s="69"/>
      <c r="Y22153" s="69"/>
    </row>
    <row r="22154" spans="14:25">
      <c r="N22154" s="68"/>
      <c r="O22154" s="69"/>
      <c r="P22154" s="69"/>
      <c r="Q22154" s="69"/>
      <c r="R22154" s="69"/>
      <c r="S22154" s="69"/>
      <c r="T22154" s="69"/>
      <c r="U22154" s="69"/>
      <c r="V22154" s="69"/>
      <c r="W22154" s="69"/>
      <c r="X22154" s="69"/>
      <c r="Y22154" s="69"/>
    </row>
    <row r="22155" spans="14:25">
      <c r="N22155" s="68"/>
      <c r="O22155" s="69"/>
      <c r="P22155" s="69"/>
      <c r="Q22155" s="69"/>
      <c r="R22155" s="69"/>
      <c r="S22155" s="69"/>
      <c r="T22155" s="69"/>
      <c r="U22155" s="69"/>
      <c r="V22155" s="69"/>
      <c r="W22155" s="69"/>
      <c r="X22155" s="69"/>
      <c r="Y22155" s="69"/>
    </row>
    <row r="22156" spans="14:25">
      <c r="N22156" s="68"/>
      <c r="O22156" s="69"/>
      <c r="P22156" s="69"/>
      <c r="Q22156" s="69"/>
      <c r="R22156" s="69"/>
      <c r="S22156" s="69"/>
      <c r="T22156" s="69"/>
      <c r="U22156" s="69"/>
      <c r="V22156" s="69"/>
      <c r="W22156" s="69"/>
      <c r="X22156" s="69"/>
      <c r="Y22156" s="69"/>
    </row>
    <row r="22157" spans="14:25">
      <c r="N22157" s="68"/>
      <c r="O22157" s="69"/>
      <c r="P22157" s="69"/>
      <c r="Q22157" s="69"/>
      <c r="R22157" s="69"/>
      <c r="S22157" s="69"/>
      <c r="T22157" s="69"/>
      <c r="U22157" s="69"/>
      <c r="V22157" s="69"/>
      <c r="W22157" s="69"/>
      <c r="X22157" s="69"/>
      <c r="Y22157" s="69"/>
    </row>
    <row r="22158" spans="14:25">
      <c r="N22158" s="68"/>
      <c r="O22158" s="69"/>
      <c r="P22158" s="69"/>
      <c r="Q22158" s="69"/>
      <c r="R22158" s="69"/>
      <c r="S22158" s="69"/>
      <c r="T22158" s="69"/>
      <c r="U22158" s="69"/>
      <c r="V22158" s="69"/>
      <c r="W22158" s="69"/>
      <c r="X22158" s="69"/>
      <c r="Y22158" s="69"/>
    </row>
    <row r="22159" spans="14:25">
      <c r="N22159" s="68"/>
      <c r="O22159" s="69"/>
      <c r="P22159" s="69"/>
      <c r="Q22159" s="69"/>
      <c r="R22159" s="69"/>
      <c r="S22159" s="69"/>
      <c r="T22159" s="69"/>
      <c r="U22159" s="69"/>
      <c r="V22159" s="69"/>
      <c r="W22159" s="69"/>
      <c r="X22159" s="69"/>
      <c r="Y22159" s="69"/>
    </row>
    <row r="22160" spans="14:25">
      <c r="N22160" s="68"/>
      <c r="O22160" s="69"/>
      <c r="P22160" s="69"/>
      <c r="Q22160" s="69"/>
      <c r="R22160" s="69"/>
      <c r="S22160" s="69"/>
      <c r="T22160" s="69"/>
      <c r="U22160" s="69"/>
      <c r="V22160" s="69"/>
      <c r="W22160" s="69"/>
      <c r="X22160" s="69"/>
      <c r="Y22160" s="69"/>
    </row>
    <row r="22161" spans="14:25">
      <c r="N22161" s="68"/>
      <c r="O22161" s="69"/>
      <c r="P22161" s="69"/>
      <c r="Q22161" s="69"/>
      <c r="R22161" s="69"/>
      <c r="S22161" s="69"/>
      <c r="T22161" s="69"/>
      <c r="U22161" s="69"/>
      <c r="V22161" s="69"/>
      <c r="W22161" s="69"/>
      <c r="X22161" s="69"/>
      <c r="Y22161" s="69"/>
    </row>
    <row r="22162" spans="14:25">
      <c r="N22162" s="68"/>
      <c r="O22162" s="69"/>
      <c r="P22162" s="69"/>
      <c r="Q22162" s="69"/>
      <c r="R22162" s="69"/>
      <c r="S22162" s="69"/>
      <c r="T22162" s="69"/>
      <c r="U22162" s="69"/>
      <c r="V22162" s="69"/>
      <c r="W22162" s="69"/>
      <c r="X22162" s="69"/>
      <c r="Y22162" s="69"/>
    </row>
    <row r="22163" spans="14:25">
      <c r="N22163" s="68"/>
      <c r="O22163" s="69"/>
      <c r="P22163" s="69"/>
      <c r="Q22163" s="69"/>
      <c r="R22163" s="69"/>
      <c r="S22163" s="69"/>
      <c r="T22163" s="69"/>
      <c r="U22163" s="69"/>
      <c r="V22163" s="69"/>
      <c r="W22163" s="69"/>
      <c r="X22163" s="69"/>
      <c r="Y22163" s="69"/>
    </row>
    <row r="22164" spans="14:25">
      <c r="N22164" s="68"/>
      <c r="O22164" s="69"/>
      <c r="P22164" s="69"/>
      <c r="Q22164" s="69"/>
      <c r="R22164" s="69"/>
      <c r="S22164" s="69"/>
      <c r="T22164" s="69"/>
      <c r="U22164" s="69"/>
      <c r="V22164" s="69"/>
      <c r="W22164" s="69"/>
      <c r="X22164" s="69"/>
      <c r="Y22164" s="69"/>
    </row>
    <row r="22165" spans="14:25">
      <c r="N22165" s="68"/>
      <c r="O22165" s="69"/>
      <c r="P22165" s="69"/>
      <c r="Q22165" s="69"/>
      <c r="R22165" s="69"/>
      <c r="S22165" s="69"/>
      <c r="T22165" s="69"/>
      <c r="U22165" s="69"/>
      <c r="V22165" s="69"/>
      <c r="W22165" s="69"/>
      <c r="X22165" s="69"/>
      <c r="Y22165" s="69"/>
    </row>
    <row r="22166" spans="14:25">
      <c r="N22166" s="68"/>
      <c r="O22166" s="69"/>
      <c r="P22166" s="69"/>
      <c r="Q22166" s="69"/>
      <c r="R22166" s="69"/>
      <c r="S22166" s="69"/>
      <c r="T22166" s="69"/>
      <c r="U22166" s="69"/>
      <c r="V22166" s="69"/>
      <c r="W22166" s="69"/>
      <c r="X22166" s="69"/>
      <c r="Y22166" s="69"/>
    </row>
    <row r="22167" spans="14:25">
      <c r="N22167" s="68"/>
      <c r="O22167" s="69"/>
      <c r="P22167" s="69"/>
      <c r="Q22167" s="69"/>
      <c r="R22167" s="69"/>
      <c r="S22167" s="69"/>
      <c r="T22167" s="69"/>
      <c r="U22167" s="69"/>
      <c r="V22167" s="69"/>
      <c r="W22167" s="69"/>
      <c r="X22167" s="69"/>
      <c r="Y22167" s="69"/>
    </row>
    <row r="22168" spans="14:25">
      <c r="N22168" s="68"/>
      <c r="O22168" s="69"/>
      <c r="P22168" s="69"/>
      <c r="Q22168" s="69"/>
      <c r="R22168" s="69"/>
      <c r="S22168" s="69"/>
      <c r="T22168" s="69"/>
      <c r="U22168" s="69"/>
      <c r="V22168" s="69"/>
      <c r="W22168" s="69"/>
      <c r="X22168" s="69"/>
      <c r="Y22168" s="69"/>
    </row>
    <row r="22169" spans="14:25">
      <c r="N22169" s="68"/>
      <c r="O22169" s="69"/>
      <c r="P22169" s="69"/>
      <c r="Q22169" s="69"/>
      <c r="R22169" s="69"/>
      <c r="S22169" s="69"/>
      <c r="T22169" s="69"/>
      <c r="U22169" s="69"/>
      <c r="V22169" s="69"/>
      <c r="W22169" s="69"/>
      <c r="X22169" s="69"/>
      <c r="Y22169" s="69"/>
    </row>
    <row r="22170" spans="14:25">
      <c r="N22170" s="68"/>
      <c r="O22170" s="69"/>
      <c r="P22170" s="69"/>
      <c r="Q22170" s="69"/>
      <c r="R22170" s="69"/>
      <c r="S22170" s="69"/>
      <c r="T22170" s="69"/>
      <c r="U22170" s="69"/>
      <c r="V22170" s="69"/>
      <c r="W22170" s="69"/>
      <c r="X22170" s="69"/>
      <c r="Y22170" s="69"/>
    </row>
    <row r="22171" spans="14:25">
      <c r="N22171" s="68"/>
      <c r="O22171" s="69"/>
      <c r="P22171" s="69"/>
      <c r="Q22171" s="69"/>
      <c r="R22171" s="69"/>
      <c r="S22171" s="69"/>
      <c r="T22171" s="69"/>
      <c r="U22171" s="69"/>
      <c r="V22171" s="69"/>
      <c r="W22171" s="69"/>
      <c r="X22171" s="69"/>
      <c r="Y22171" s="69"/>
    </row>
    <row r="22172" spans="14:25">
      <c r="N22172" s="68"/>
      <c r="O22172" s="69"/>
      <c r="P22172" s="69"/>
      <c r="Q22172" s="69"/>
      <c r="R22172" s="69"/>
      <c r="S22172" s="69"/>
      <c r="T22172" s="69"/>
      <c r="U22172" s="69"/>
      <c r="V22172" s="69"/>
      <c r="W22172" s="69"/>
      <c r="X22172" s="69"/>
      <c r="Y22172" s="69"/>
    </row>
    <row r="22173" spans="14:25">
      <c r="N22173" s="68"/>
      <c r="O22173" s="69"/>
      <c r="P22173" s="69"/>
      <c r="Q22173" s="69"/>
      <c r="R22173" s="69"/>
      <c r="S22173" s="69"/>
      <c r="T22173" s="69"/>
      <c r="U22173" s="69"/>
      <c r="V22173" s="69"/>
      <c r="W22173" s="69"/>
      <c r="X22173" s="69"/>
      <c r="Y22173" s="69"/>
    </row>
    <row r="22174" spans="14:25">
      <c r="N22174" s="68"/>
      <c r="O22174" s="69"/>
      <c r="P22174" s="69"/>
      <c r="Q22174" s="69"/>
      <c r="R22174" s="69"/>
      <c r="S22174" s="69"/>
      <c r="T22174" s="69"/>
      <c r="U22174" s="69"/>
      <c r="V22174" s="69"/>
      <c r="W22174" s="69"/>
      <c r="X22174" s="69"/>
      <c r="Y22174" s="69"/>
    </row>
    <row r="22175" spans="14:25">
      <c r="N22175" s="68"/>
      <c r="O22175" s="69"/>
      <c r="P22175" s="69"/>
      <c r="Q22175" s="69"/>
      <c r="R22175" s="69"/>
      <c r="S22175" s="69"/>
      <c r="T22175" s="69"/>
      <c r="U22175" s="69"/>
      <c r="V22175" s="69"/>
      <c r="W22175" s="69"/>
      <c r="X22175" s="69"/>
      <c r="Y22175" s="69"/>
    </row>
    <row r="22176" spans="14:25">
      <c r="N22176" s="68"/>
      <c r="O22176" s="69"/>
      <c r="P22176" s="69"/>
      <c r="Q22176" s="69"/>
      <c r="R22176" s="69"/>
      <c r="S22176" s="69"/>
      <c r="T22176" s="69"/>
      <c r="U22176" s="69"/>
      <c r="V22176" s="69"/>
      <c r="W22176" s="69"/>
      <c r="X22176" s="69"/>
      <c r="Y22176" s="69"/>
    </row>
    <row r="22177" spans="14:25">
      <c r="N22177" s="68"/>
      <c r="O22177" s="69"/>
      <c r="P22177" s="69"/>
      <c r="Q22177" s="69"/>
      <c r="R22177" s="69"/>
      <c r="S22177" s="69"/>
      <c r="T22177" s="69"/>
      <c r="U22177" s="69"/>
      <c r="V22177" s="69"/>
      <c r="W22177" s="69"/>
      <c r="X22177" s="69"/>
      <c r="Y22177" s="69"/>
    </row>
    <row r="22178" spans="14:25">
      <c r="N22178" s="68"/>
      <c r="O22178" s="69"/>
      <c r="P22178" s="69"/>
      <c r="Q22178" s="69"/>
      <c r="R22178" s="69"/>
      <c r="S22178" s="69"/>
      <c r="T22178" s="69"/>
      <c r="U22178" s="69"/>
      <c r="V22178" s="69"/>
      <c r="W22178" s="69"/>
      <c r="X22178" s="69"/>
      <c r="Y22178" s="69"/>
    </row>
    <row r="22179" spans="14:25">
      <c r="N22179" s="68"/>
      <c r="O22179" s="69"/>
      <c r="P22179" s="69"/>
      <c r="Q22179" s="69"/>
      <c r="R22179" s="69"/>
      <c r="S22179" s="69"/>
      <c r="T22179" s="69"/>
      <c r="U22179" s="69"/>
      <c r="V22179" s="69"/>
      <c r="W22179" s="69"/>
      <c r="X22179" s="69"/>
      <c r="Y22179" s="69"/>
    </row>
    <row r="22180" spans="14:25">
      <c r="N22180" s="68"/>
      <c r="O22180" s="69"/>
      <c r="P22180" s="69"/>
      <c r="Q22180" s="69"/>
      <c r="R22180" s="69"/>
      <c r="S22180" s="69"/>
      <c r="T22180" s="69"/>
      <c r="U22180" s="69"/>
      <c r="V22180" s="69"/>
      <c r="W22180" s="69"/>
      <c r="X22180" s="69"/>
      <c r="Y22180" s="69"/>
    </row>
    <row r="22181" spans="14:25">
      <c r="N22181" s="68"/>
      <c r="O22181" s="69"/>
      <c r="P22181" s="69"/>
      <c r="Q22181" s="69"/>
      <c r="R22181" s="69"/>
      <c r="S22181" s="69"/>
      <c r="T22181" s="69"/>
      <c r="U22181" s="69"/>
      <c r="V22181" s="69"/>
      <c r="W22181" s="69"/>
      <c r="X22181" s="69"/>
      <c r="Y22181" s="69"/>
    </row>
    <row r="22182" spans="14:25">
      <c r="N22182" s="68"/>
      <c r="O22182" s="69"/>
      <c r="P22182" s="69"/>
      <c r="Q22182" s="69"/>
      <c r="R22182" s="69"/>
      <c r="S22182" s="69"/>
      <c r="T22182" s="69"/>
      <c r="U22182" s="69"/>
      <c r="V22182" s="69"/>
      <c r="W22182" s="69"/>
      <c r="X22182" s="69"/>
      <c r="Y22182" s="69"/>
    </row>
    <row r="22183" spans="14:25">
      <c r="N22183" s="68"/>
      <c r="O22183" s="69"/>
      <c r="P22183" s="69"/>
      <c r="Q22183" s="69"/>
      <c r="R22183" s="69"/>
      <c r="S22183" s="69"/>
      <c r="T22183" s="69"/>
      <c r="U22183" s="69"/>
      <c r="V22183" s="69"/>
      <c r="W22183" s="69"/>
      <c r="X22183" s="69"/>
      <c r="Y22183" s="69"/>
    </row>
    <row r="22184" spans="14:25">
      <c r="N22184" s="68"/>
      <c r="O22184" s="69"/>
      <c r="P22184" s="69"/>
      <c r="Q22184" s="69"/>
      <c r="R22184" s="69"/>
      <c r="S22184" s="69"/>
      <c r="T22184" s="69"/>
      <c r="U22184" s="69"/>
      <c r="V22184" s="69"/>
      <c r="W22184" s="69"/>
      <c r="X22184" s="69"/>
      <c r="Y22184" s="69"/>
    </row>
    <row r="22185" spans="14:25">
      <c r="N22185" s="68"/>
      <c r="O22185" s="69"/>
      <c r="P22185" s="69"/>
      <c r="Q22185" s="69"/>
      <c r="R22185" s="69"/>
      <c r="S22185" s="69"/>
      <c r="T22185" s="69"/>
      <c r="U22185" s="69"/>
      <c r="V22185" s="69"/>
      <c r="W22185" s="69"/>
      <c r="X22185" s="69"/>
      <c r="Y22185" s="69"/>
    </row>
    <row r="22186" spans="14:25">
      <c r="N22186" s="68"/>
      <c r="O22186" s="69"/>
      <c r="P22186" s="69"/>
      <c r="Q22186" s="69"/>
      <c r="R22186" s="69"/>
      <c r="S22186" s="69"/>
      <c r="T22186" s="69"/>
      <c r="U22186" s="69"/>
      <c r="V22186" s="69"/>
      <c r="W22186" s="69"/>
      <c r="X22186" s="69"/>
      <c r="Y22186" s="69"/>
    </row>
    <row r="22187" spans="14:25">
      <c r="N22187" s="68"/>
      <c r="O22187" s="69"/>
      <c r="P22187" s="69"/>
      <c r="Q22187" s="69"/>
      <c r="R22187" s="69"/>
      <c r="S22187" s="69"/>
      <c r="T22187" s="69"/>
      <c r="U22187" s="69"/>
      <c r="V22187" s="69"/>
      <c r="W22187" s="69"/>
      <c r="X22187" s="69"/>
      <c r="Y22187" s="69"/>
    </row>
    <row r="22188" spans="14:25">
      <c r="N22188" s="68"/>
      <c r="O22188" s="69"/>
      <c r="P22188" s="69"/>
      <c r="Q22188" s="69"/>
      <c r="R22188" s="69"/>
      <c r="S22188" s="69"/>
      <c r="T22188" s="69"/>
      <c r="U22188" s="69"/>
      <c r="V22188" s="69"/>
      <c r="W22188" s="69"/>
      <c r="X22188" s="69"/>
      <c r="Y22188" s="69"/>
    </row>
    <row r="22189" spans="14:25">
      <c r="N22189" s="68"/>
      <c r="O22189" s="69"/>
      <c r="P22189" s="69"/>
      <c r="Q22189" s="69"/>
      <c r="R22189" s="69"/>
      <c r="S22189" s="69"/>
      <c r="T22189" s="69"/>
      <c r="U22189" s="69"/>
      <c r="V22189" s="69"/>
      <c r="W22189" s="69"/>
      <c r="X22189" s="69"/>
      <c r="Y22189" s="69"/>
    </row>
    <row r="22190" spans="14:25">
      <c r="N22190" s="68"/>
      <c r="O22190" s="69"/>
      <c r="P22190" s="69"/>
      <c r="Q22190" s="69"/>
      <c r="R22190" s="69"/>
      <c r="S22190" s="69"/>
      <c r="T22190" s="69"/>
      <c r="U22190" s="69"/>
      <c r="V22190" s="69"/>
      <c r="W22190" s="69"/>
      <c r="X22190" s="69"/>
      <c r="Y22190" s="69"/>
    </row>
    <row r="22191" spans="14:25">
      <c r="N22191" s="68"/>
      <c r="O22191" s="69"/>
      <c r="P22191" s="69"/>
      <c r="Q22191" s="69"/>
      <c r="R22191" s="69"/>
      <c r="S22191" s="69"/>
      <c r="T22191" s="69"/>
      <c r="U22191" s="69"/>
      <c r="V22191" s="69"/>
      <c r="W22191" s="69"/>
      <c r="X22191" s="69"/>
      <c r="Y22191" s="69"/>
    </row>
    <row r="22192" spans="14:25">
      <c r="N22192" s="68"/>
      <c r="O22192" s="69"/>
      <c r="P22192" s="69"/>
      <c r="Q22192" s="69"/>
      <c r="R22192" s="69"/>
      <c r="S22192" s="69"/>
      <c r="T22192" s="69"/>
      <c r="U22192" s="69"/>
      <c r="V22192" s="69"/>
      <c r="W22192" s="69"/>
      <c r="X22192" s="69"/>
      <c r="Y22192" s="69"/>
    </row>
    <row r="22193" spans="14:25">
      <c r="N22193" s="68"/>
      <c r="O22193" s="69"/>
      <c r="P22193" s="69"/>
      <c r="Q22193" s="69"/>
      <c r="R22193" s="69"/>
      <c r="S22193" s="69"/>
      <c r="T22193" s="69"/>
      <c r="U22193" s="69"/>
      <c r="V22193" s="69"/>
      <c r="W22193" s="69"/>
      <c r="X22193" s="69"/>
      <c r="Y22193" s="69"/>
    </row>
    <row r="22194" spans="14:25">
      <c r="N22194" s="68"/>
      <c r="O22194" s="69"/>
      <c r="P22194" s="69"/>
      <c r="Q22194" s="69"/>
      <c r="R22194" s="69"/>
      <c r="S22194" s="69"/>
      <c r="T22194" s="69"/>
      <c r="U22194" s="69"/>
      <c r="V22194" s="69"/>
      <c r="W22194" s="69"/>
      <c r="X22194" s="69"/>
      <c r="Y22194" s="69"/>
    </row>
    <row r="22195" spans="14:25">
      <c r="N22195" s="68"/>
      <c r="O22195" s="69"/>
      <c r="P22195" s="69"/>
      <c r="Q22195" s="69"/>
      <c r="R22195" s="69"/>
      <c r="S22195" s="69"/>
      <c r="T22195" s="69"/>
      <c r="U22195" s="69"/>
      <c r="V22195" s="69"/>
      <c r="W22195" s="69"/>
      <c r="X22195" s="69"/>
      <c r="Y22195" s="69"/>
    </row>
    <row r="22196" spans="14:25">
      <c r="N22196" s="68"/>
      <c r="O22196" s="69"/>
      <c r="P22196" s="69"/>
      <c r="Q22196" s="69"/>
      <c r="R22196" s="69"/>
      <c r="S22196" s="69"/>
      <c r="T22196" s="69"/>
      <c r="U22196" s="69"/>
      <c r="V22196" s="69"/>
      <c r="W22196" s="69"/>
      <c r="X22196" s="69"/>
      <c r="Y22196" s="69"/>
    </row>
    <row r="22197" spans="14:25">
      <c r="N22197" s="68"/>
      <c r="O22197" s="69"/>
      <c r="P22197" s="69"/>
      <c r="Q22197" s="69"/>
      <c r="R22197" s="69"/>
      <c r="S22197" s="69"/>
      <c r="T22197" s="69"/>
      <c r="U22197" s="69"/>
      <c r="V22197" s="69"/>
      <c r="W22197" s="69"/>
      <c r="X22197" s="69"/>
      <c r="Y22197" s="69"/>
    </row>
    <row r="22198" spans="14:25">
      <c r="N22198" s="68"/>
      <c r="O22198" s="69"/>
      <c r="P22198" s="69"/>
      <c r="Q22198" s="69"/>
      <c r="R22198" s="69"/>
      <c r="S22198" s="69"/>
      <c r="T22198" s="69"/>
      <c r="U22198" s="69"/>
      <c r="V22198" s="69"/>
      <c r="W22198" s="69"/>
      <c r="X22198" s="69"/>
      <c r="Y22198" s="69"/>
    </row>
    <row r="22199" spans="14:25">
      <c r="N22199" s="68"/>
      <c r="O22199" s="69"/>
      <c r="P22199" s="69"/>
      <c r="Q22199" s="69"/>
      <c r="R22199" s="69"/>
      <c r="S22199" s="69"/>
      <c r="T22199" s="69"/>
      <c r="U22199" s="69"/>
      <c r="V22199" s="69"/>
      <c r="W22199" s="69"/>
      <c r="X22199" s="69"/>
      <c r="Y22199" s="69"/>
    </row>
    <row r="22200" spans="14:25">
      <c r="N22200" s="68"/>
      <c r="O22200" s="69"/>
      <c r="P22200" s="69"/>
      <c r="Q22200" s="69"/>
      <c r="R22200" s="69"/>
      <c r="S22200" s="69"/>
      <c r="T22200" s="69"/>
      <c r="U22200" s="69"/>
      <c r="V22200" s="69"/>
      <c r="W22200" s="69"/>
      <c r="X22200" s="69"/>
      <c r="Y22200" s="69"/>
    </row>
    <row r="22201" spans="14:25">
      <c r="N22201" s="68"/>
      <c r="O22201" s="69"/>
      <c r="P22201" s="69"/>
      <c r="Q22201" s="69"/>
      <c r="R22201" s="69"/>
      <c r="S22201" s="69"/>
      <c r="T22201" s="69"/>
      <c r="U22201" s="69"/>
      <c r="V22201" s="69"/>
      <c r="W22201" s="69"/>
      <c r="X22201" s="69"/>
      <c r="Y22201" s="69"/>
    </row>
    <row r="22202" spans="14:25">
      <c r="N22202" s="68"/>
      <c r="O22202" s="69"/>
      <c r="P22202" s="69"/>
      <c r="Q22202" s="69"/>
      <c r="R22202" s="69"/>
      <c r="S22202" s="69"/>
      <c r="T22202" s="69"/>
      <c r="U22202" s="69"/>
      <c r="V22202" s="69"/>
      <c r="W22202" s="69"/>
      <c r="X22202" s="69"/>
      <c r="Y22202" s="69"/>
    </row>
    <row r="22203" spans="14:25">
      <c r="N22203" s="68"/>
      <c r="O22203" s="69"/>
      <c r="P22203" s="69"/>
      <c r="Q22203" s="69"/>
      <c r="R22203" s="69"/>
      <c r="S22203" s="69"/>
      <c r="T22203" s="69"/>
      <c r="U22203" s="69"/>
      <c r="V22203" s="69"/>
      <c r="W22203" s="69"/>
      <c r="X22203" s="69"/>
      <c r="Y22203" s="69"/>
    </row>
    <row r="22204" spans="14:25">
      <c r="N22204" s="68"/>
      <c r="O22204" s="69"/>
      <c r="P22204" s="69"/>
      <c r="Q22204" s="69"/>
      <c r="R22204" s="69"/>
      <c r="S22204" s="69"/>
      <c r="T22204" s="69"/>
      <c r="U22204" s="69"/>
      <c r="V22204" s="69"/>
      <c r="W22204" s="69"/>
      <c r="X22204" s="69"/>
      <c r="Y22204" s="69"/>
    </row>
    <row r="22205" spans="14:25">
      <c r="N22205" s="68"/>
      <c r="O22205" s="69"/>
      <c r="P22205" s="69"/>
      <c r="Q22205" s="69"/>
      <c r="R22205" s="69"/>
      <c r="S22205" s="69"/>
      <c r="T22205" s="69"/>
      <c r="U22205" s="69"/>
      <c r="V22205" s="69"/>
      <c r="W22205" s="69"/>
      <c r="X22205" s="69"/>
      <c r="Y22205" s="69"/>
    </row>
    <row r="22206" spans="14:25">
      <c r="N22206" s="68"/>
      <c r="O22206" s="69"/>
      <c r="P22206" s="69"/>
      <c r="Q22206" s="69"/>
      <c r="R22206" s="69"/>
      <c r="S22206" s="69"/>
      <c r="T22206" s="69"/>
      <c r="U22206" s="69"/>
      <c r="V22206" s="69"/>
      <c r="W22206" s="69"/>
      <c r="X22206" s="69"/>
      <c r="Y22206" s="69"/>
    </row>
    <row r="22207" spans="14:25">
      <c r="N22207" s="68"/>
      <c r="O22207" s="69"/>
      <c r="P22207" s="69"/>
      <c r="Q22207" s="69"/>
      <c r="R22207" s="69"/>
      <c r="S22207" s="69"/>
      <c r="T22207" s="69"/>
      <c r="U22207" s="69"/>
      <c r="V22207" s="69"/>
      <c r="W22207" s="69"/>
      <c r="X22207" s="69"/>
      <c r="Y22207" s="69"/>
    </row>
    <row r="22208" spans="14:25">
      <c r="N22208" s="68"/>
      <c r="O22208" s="69"/>
      <c r="P22208" s="69"/>
      <c r="Q22208" s="69"/>
      <c r="R22208" s="69"/>
      <c r="S22208" s="69"/>
      <c r="T22208" s="69"/>
      <c r="U22208" s="69"/>
      <c r="V22208" s="69"/>
      <c r="W22208" s="69"/>
      <c r="X22208" s="69"/>
      <c r="Y22208" s="69"/>
    </row>
    <row r="22209" spans="14:25">
      <c r="N22209" s="68"/>
      <c r="O22209" s="69"/>
      <c r="P22209" s="69"/>
      <c r="Q22209" s="69"/>
      <c r="R22209" s="69"/>
      <c r="S22209" s="69"/>
      <c r="T22209" s="69"/>
      <c r="U22209" s="69"/>
      <c r="V22209" s="69"/>
      <c r="W22209" s="69"/>
      <c r="X22209" s="69"/>
      <c r="Y22209" s="69"/>
    </row>
    <row r="22210" spans="14:25">
      <c r="N22210" s="68"/>
      <c r="O22210" s="69"/>
      <c r="P22210" s="69"/>
      <c r="Q22210" s="69"/>
      <c r="R22210" s="69"/>
      <c r="S22210" s="69"/>
      <c r="T22210" s="69"/>
      <c r="U22210" s="69"/>
      <c r="V22210" s="69"/>
      <c r="W22210" s="69"/>
      <c r="X22210" s="69"/>
      <c r="Y22210" s="69"/>
    </row>
    <row r="22211" spans="14:25">
      <c r="N22211" s="68"/>
      <c r="O22211" s="69"/>
      <c r="P22211" s="69"/>
      <c r="Q22211" s="69"/>
      <c r="R22211" s="69"/>
      <c r="S22211" s="69"/>
      <c r="T22211" s="69"/>
      <c r="U22211" s="69"/>
      <c r="V22211" s="69"/>
      <c r="W22211" s="69"/>
      <c r="X22211" s="69"/>
      <c r="Y22211" s="69"/>
    </row>
    <row r="22212" spans="14:25">
      <c r="N22212" s="68"/>
      <c r="O22212" s="69"/>
      <c r="P22212" s="69"/>
      <c r="Q22212" s="69"/>
      <c r="R22212" s="69"/>
      <c r="S22212" s="69"/>
      <c r="T22212" s="69"/>
      <c r="U22212" s="69"/>
      <c r="V22212" s="69"/>
      <c r="W22212" s="69"/>
      <c r="X22212" s="69"/>
      <c r="Y22212" s="69"/>
    </row>
    <row r="22213" spans="14:25">
      <c r="N22213" s="68"/>
      <c r="O22213" s="69"/>
      <c r="P22213" s="69"/>
      <c r="Q22213" s="69"/>
      <c r="R22213" s="69"/>
      <c r="S22213" s="69"/>
      <c r="T22213" s="69"/>
      <c r="U22213" s="69"/>
      <c r="V22213" s="69"/>
      <c r="W22213" s="69"/>
      <c r="X22213" s="69"/>
      <c r="Y22213" s="69"/>
    </row>
    <row r="22214" spans="14:25">
      <c r="N22214" s="68"/>
      <c r="O22214" s="69"/>
      <c r="P22214" s="69"/>
      <c r="Q22214" s="69"/>
      <c r="R22214" s="69"/>
      <c r="S22214" s="69"/>
      <c r="T22214" s="69"/>
      <c r="U22214" s="69"/>
      <c r="V22214" s="69"/>
      <c r="W22214" s="69"/>
      <c r="X22214" s="69"/>
      <c r="Y22214" s="69"/>
    </row>
    <row r="22215" spans="14:25">
      <c r="N22215" s="68"/>
      <c r="O22215" s="69"/>
      <c r="P22215" s="69"/>
      <c r="Q22215" s="69"/>
      <c r="R22215" s="69"/>
      <c r="S22215" s="69"/>
      <c r="T22215" s="69"/>
      <c r="U22215" s="69"/>
      <c r="V22215" s="69"/>
      <c r="W22215" s="69"/>
      <c r="X22215" s="69"/>
      <c r="Y22215" s="69"/>
    </row>
    <row r="22216" spans="14:25">
      <c r="N22216" s="68"/>
      <c r="O22216" s="69"/>
      <c r="P22216" s="69"/>
      <c r="Q22216" s="69"/>
      <c r="R22216" s="69"/>
      <c r="S22216" s="69"/>
      <c r="T22216" s="69"/>
      <c r="U22216" s="69"/>
      <c r="V22216" s="69"/>
      <c r="W22216" s="69"/>
      <c r="X22216" s="69"/>
      <c r="Y22216" s="69"/>
    </row>
    <row r="22217" spans="14:25">
      <c r="N22217" s="68"/>
      <c r="O22217" s="69"/>
      <c r="P22217" s="69"/>
      <c r="Q22217" s="69"/>
      <c r="R22217" s="69"/>
      <c r="S22217" s="69"/>
      <c r="T22217" s="69"/>
      <c r="U22217" s="69"/>
      <c r="V22217" s="69"/>
      <c r="W22217" s="69"/>
      <c r="X22217" s="69"/>
      <c r="Y22217" s="69"/>
    </row>
    <row r="22218" spans="14:25">
      <c r="N22218" s="68"/>
      <c r="O22218" s="69"/>
      <c r="P22218" s="69"/>
      <c r="Q22218" s="69"/>
      <c r="R22218" s="69"/>
      <c r="S22218" s="69"/>
      <c r="T22218" s="69"/>
      <c r="U22218" s="69"/>
      <c r="V22218" s="69"/>
      <c r="W22218" s="69"/>
      <c r="X22218" s="69"/>
      <c r="Y22218" s="69"/>
    </row>
    <row r="22219" spans="14:25">
      <c r="N22219" s="68"/>
      <c r="O22219" s="69"/>
      <c r="P22219" s="69"/>
      <c r="Q22219" s="69"/>
      <c r="R22219" s="69"/>
      <c r="S22219" s="69"/>
      <c r="T22219" s="69"/>
      <c r="U22219" s="69"/>
      <c r="V22219" s="69"/>
      <c r="W22219" s="69"/>
      <c r="X22219" s="69"/>
      <c r="Y22219" s="69"/>
    </row>
    <row r="22220" spans="14:25">
      <c r="N22220" s="68"/>
      <c r="O22220" s="69"/>
      <c r="P22220" s="69"/>
      <c r="Q22220" s="69"/>
      <c r="R22220" s="69"/>
      <c r="S22220" s="69"/>
      <c r="T22220" s="69"/>
      <c r="U22220" s="69"/>
      <c r="V22220" s="69"/>
      <c r="W22220" s="69"/>
      <c r="X22220" s="69"/>
      <c r="Y22220" s="69"/>
    </row>
    <row r="22221" spans="14:25">
      <c r="N22221" s="68"/>
      <c r="O22221" s="69"/>
      <c r="P22221" s="69"/>
      <c r="Q22221" s="69"/>
      <c r="R22221" s="69"/>
      <c r="S22221" s="69"/>
      <c r="T22221" s="69"/>
      <c r="U22221" s="69"/>
      <c r="V22221" s="69"/>
      <c r="W22221" s="69"/>
      <c r="X22221" s="69"/>
      <c r="Y22221" s="69"/>
    </row>
    <row r="22222" spans="14:25">
      <c r="N22222" s="68"/>
      <c r="O22222" s="69"/>
      <c r="P22222" s="69"/>
      <c r="Q22222" s="69"/>
      <c r="R22222" s="69"/>
      <c r="S22222" s="69"/>
      <c r="T22222" s="69"/>
      <c r="U22222" s="69"/>
      <c r="V22222" s="69"/>
      <c r="W22222" s="69"/>
      <c r="X22222" s="69"/>
      <c r="Y22222" s="69"/>
    </row>
    <row r="22223" spans="14:25">
      <c r="N22223" s="68"/>
      <c r="O22223" s="69"/>
      <c r="P22223" s="69"/>
      <c r="Q22223" s="69"/>
      <c r="R22223" s="69"/>
      <c r="S22223" s="69"/>
      <c r="T22223" s="69"/>
      <c r="U22223" s="69"/>
      <c r="V22223" s="69"/>
      <c r="W22223" s="69"/>
      <c r="X22223" s="69"/>
      <c r="Y22223" s="69"/>
    </row>
    <row r="22224" spans="14:25">
      <c r="N22224" s="68"/>
      <c r="O22224" s="69"/>
      <c r="P22224" s="69"/>
      <c r="Q22224" s="69"/>
      <c r="R22224" s="69"/>
      <c r="S22224" s="69"/>
      <c r="T22224" s="69"/>
      <c r="U22224" s="69"/>
      <c r="V22224" s="69"/>
      <c r="W22224" s="69"/>
      <c r="X22224" s="69"/>
      <c r="Y22224" s="69"/>
    </row>
    <row r="22225" spans="14:25">
      <c r="N22225" s="68"/>
      <c r="O22225" s="69"/>
      <c r="P22225" s="69"/>
      <c r="Q22225" s="69"/>
      <c r="R22225" s="69"/>
      <c r="S22225" s="69"/>
      <c r="T22225" s="69"/>
      <c r="U22225" s="69"/>
      <c r="V22225" s="69"/>
      <c r="W22225" s="69"/>
      <c r="X22225" s="69"/>
      <c r="Y22225" s="69"/>
    </row>
    <row r="22226" spans="14:25">
      <c r="N22226" s="68"/>
      <c r="O22226" s="69"/>
      <c r="P22226" s="69"/>
      <c r="Q22226" s="69"/>
      <c r="R22226" s="69"/>
      <c r="S22226" s="69"/>
      <c r="T22226" s="69"/>
      <c r="U22226" s="69"/>
      <c r="V22226" s="69"/>
      <c r="W22226" s="69"/>
      <c r="X22226" s="69"/>
      <c r="Y22226" s="69"/>
    </row>
    <row r="22227" spans="14:25">
      <c r="N22227" s="68"/>
      <c r="O22227" s="69"/>
      <c r="P22227" s="69"/>
      <c r="Q22227" s="69"/>
      <c r="R22227" s="69"/>
      <c r="S22227" s="69"/>
      <c r="T22227" s="69"/>
      <c r="U22227" s="69"/>
      <c r="V22227" s="69"/>
      <c r="W22227" s="69"/>
      <c r="X22227" s="69"/>
      <c r="Y22227" s="69"/>
    </row>
    <row r="22228" spans="14:25">
      <c r="N22228" s="68"/>
      <c r="O22228" s="69"/>
      <c r="P22228" s="69"/>
      <c r="Q22228" s="69"/>
      <c r="R22228" s="69"/>
      <c r="S22228" s="69"/>
      <c r="T22228" s="69"/>
      <c r="U22228" s="69"/>
      <c r="V22228" s="69"/>
      <c r="W22228" s="69"/>
      <c r="X22228" s="69"/>
      <c r="Y22228" s="69"/>
    </row>
    <row r="22229" spans="14:25">
      <c r="N22229" s="68"/>
      <c r="O22229" s="69"/>
      <c r="P22229" s="69"/>
      <c r="Q22229" s="69"/>
      <c r="R22229" s="69"/>
      <c r="S22229" s="69"/>
      <c r="T22229" s="69"/>
      <c r="U22229" s="69"/>
      <c r="V22229" s="69"/>
      <c r="W22229" s="69"/>
      <c r="X22229" s="69"/>
      <c r="Y22229" s="69"/>
    </row>
    <row r="22230" spans="14:25">
      <c r="N22230" s="68"/>
      <c r="O22230" s="69"/>
      <c r="P22230" s="69"/>
      <c r="Q22230" s="69"/>
      <c r="R22230" s="69"/>
      <c r="S22230" s="69"/>
      <c r="T22230" s="69"/>
      <c r="U22230" s="69"/>
      <c r="V22230" s="69"/>
      <c r="W22230" s="69"/>
      <c r="X22230" s="69"/>
      <c r="Y22230" s="69"/>
    </row>
    <row r="22231" spans="14:25">
      <c r="N22231" s="68"/>
      <c r="O22231" s="69"/>
      <c r="P22231" s="69"/>
      <c r="Q22231" s="69"/>
      <c r="R22231" s="69"/>
      <c r="S22231" s="69"/>
      <c r="T22231" s="69"/>
      <c r="U22231" s="69"/>
      <c r="V22231" s="69"/>
      <c r="W22231" s="69"/>
      <c r="X22231" s="69"/>
      <c r="Y22231" s="69"/>
    </row>
    <row r="22232" spans="14:25">
      <c r="N22232" s="68"/>
      <c r="O22232" s="69"/>
      <c r="P22232" s="69"/>
      <c r="Q22232" s="69"/>
      <c r="R22232" s="69"/>
      <c r="S22232" s="69"/>
      <c r="T22232" s="69"/>
      <c r="U22232" s="69"/>
      <c r="V22232" s="69"/>
      <c r="W22232" s="69"/>
      <c r="X22232" s="69"/>
      <c r="Y22232" s="69"/>
    </row>
    <row r="22233" spans="14:25">
      <c r="N22233" s="68"/>
      <c r="O22233" s="69"/>
      <c r="P22233" s="69"/>
      <c r="Q22233" s="69"/>
      <c r="R22233" s="69"/>
      <c r="S22233" s="69"/>
      <c r="T22233" s="69"/>
      <c r="U22233" s="69"/>
      <c r="V22233" s="69"/>
      <c r="W22233" s="69"/>
      <c r="X22233" s="69"/>
      <c r="Y22233" s="69"/>
    </row>
    <row r="22234" spans="14:25">
      <c r="N22234" s="68"/>
      <c r="O22234" s="69"/>
      <c r="P22234" s="69"/>
      <c r="Q22234" s="69"/>
      <c r="R22234" s="69"/>
      <c r="S22234" s="69"/>
      <c r="T22234" s="69"/>
      <c r="U22234" s="69"/>
      <c r="V22234" s="69"/>
      <c r="W22234" s="69"/>
      <c r="X22234" s="69"/>
      <c r="Y22234" s="69"/>
    </row>
    <row r="22235" spans="14:25">
      <c r="N22235" s="68"/>
      <c r="O22235" s="69"/>
      <c r="P22235" s="69"/>
      <c r="Q22235" s="69"/>
      <c r="R22235" s="69"/>
      <c r="S22235" s="69"/>
      <c r="T22235" s="69"/>
      <c r="U22235" s="69"/>
      <c r="V22235" s="69"/>
      <c r="W22235" s="69"/>
      <c r="X22235" s="69"/>
      <c r="Y22235" s="69"/>
    </row>
    <row r="22236" spans="14:25">
      <c r="N22236" s="68"/>
      <c r="O22236" s="69"/>
      <c r="P22236" s="69"/>
      <c r="Q22236" s="69"/>
      <c r="R22236" s="69"/>
      <c r="S22236" s="69"/>
      <c r="T22236" s="69"/>
      <c r="U22236" s="69"/>
      <c r="V22236" s="69"/>
      <c r="W22236" s="69"/>
      <c r="X22236" s="69"/>
      <c r="Y22236" s="69"/>
    </row>
    <row r="22237" spans="14:25">
      <c r="N22237" s="68"/>
      <c r="O22237" s="69"/>
      <c r="P22237" s="69"/>
      <c r="Q22237" s="69"/>
      <c r="R22237" s="69"/>
      <c r="S22237" s="69"/>
      <c r="T22237" s="69"/>
      <c r="U22237" s="69"/>
      <c r="V22237" s="69"/>
      <c r="W22237" s="69"/>
      <c r="X22237" s="69"/>
      <c r="Y22237" s="69"/>
    </row>
    <row r="22238" spans="14:25">
      <c r="N22238" s="68"/>
      <c r="O22238" s="69"/>
      <c r="P22238" s="69"/>
      <c r="Q22238" s="69"/>
      <c r="R22238" s="69"/>
      <c r="S22238" s="69"/>
      <c r="T22238" s="69"/>
      <c r="U22238" s="69"/>
      <c r="V22238" s="69"/>
      <c r="W22238" s="69"/>
      <c r="X22238" s="69"/>
      <c r="Y22238" s="69"/>
    </row>
    <row r="22239" spans="14:25">
      <c r="N22239" s="68"/>
      <c r="O22239" s="69"/>
      <c r="P22239" s="69"/>
      <c r="Q22239" s="69"/>
      <c r="R22239" s="69"/>
      <c r="S22239" s="69"/>
      <c r="T22239" s="69"/>
      <c r="U22239" s="69"/>
      <c r="V22239" s="69"/>
      <c r="W22239" s="69"/>
      <c r="X22239" s="69"/>
      <c r="Y22239" s="69"/>
    </row>
    <row r="22240" spans="14:25">
      <c r="N22240" s="68"/>
      <c r="O22240" s="69"/>
      <c r="P22240" s="69"/>
      <c r="Q22240" s="69"/>
      <c r="R22240" s="69"/>
      <c r="S22240" s="69"/>
      <c r="T22240" s="69"/>
      <c r="U22240" s="69"/>
      <c r="V22240" s="69"/>
      <c r="W22240" s="69"/>
      <c r="X22240" s="69"/>
      <c r="Y22240" s="69"/>
    </row>
    <row r="22241" spans="14:25">
      <c r="N22241" s="68"/>
      <c r="O22241" s="69"/>
      <c r="P22241" s="69"/>
      <c r="Q22241" s="69"/>
      <c r="R22241" s="69"/>
      <c r="S22241" s="69"/>
      <c r="T22241" s="69"/>
      <c r="U22241" s="69"/>
      <c r="V22241" s="69"/>
      <c r="W22241" s="69"/>
      <c r="X22241" s="69"/>
      <c r="Y22241" s="69"/>
    </row>
    <row r="22242" spans="14:25">
      <c r="N22242" s="68"/>
      <c r="O22242" s="69"/>
      <c r="P22242" s="69"/>
      <c r="Q22242" s="69"/>
      <c r="R22242" s="69"/>
      <c r="S22242" s="69"/>
      <c r="T22242" s="69"/>
      <c r="U22242" s="69"/>
      <c r="V22242" s="69"/>
      <c r="W22242" s="69"/>
      <c r="X22242" s="69"/>
      <c r="Y22242" s="69"/>
    </row>
    <row r="22243" spans="14:25">
      <c r="N22243" s="68"/>
      <c r="O22243" s="69"/>
      <c r="P22243" s="69"/>
      <c r="Q22243" s="69"/>
      <c r="R22243" s="69"/>
      <c r="S22243" s="69"/>
      <c r="T22243" s="69"/>
      <c r="U22243" s="69"/>
      <c r="V22243" s="69"/>
      <c r="W22243" s="69"/>
      <c r="X22243" s="69"/>
      <c r="Y22243" s="69"/>
    </row>
    <row r="22244" spans="14:25">
      <c r="N22244" s="68"/>
      <c r="O22244" s="69"/>
      <c r="P22244" s="69"/>
      <c r="Q22244" s="69"/>
      <c r="R22244" s="69"/>
      <c r="S22244" s="69"/>
      <c r="T22244" s="69"/>
      <c r="U22244" s="69"/>
      <c r="V22244" s="69"/>
      <c r="W22244" s="69"/>
      <c r="X22244" s="69"/>
      <c r="Y22244" s="69"/>
    </row>
    <row r="22245" spans="14:25">
      <c r="N22245" s="68"/>
      <c r="O22245" s="69"/>
      <c r="P22245" s="69"/>
      <c r="Q22245" s="69"/>
      <c r="R22245" s="69"/>
      <c r="S22245" s="69"/>
      <c r="T22245" s="69"/>
      <c r="U22245" s="69"/>
      <c r="V22245" s="69"/>
      <c r="W22245" s="69"/>
      <c r="X22245" s="69"/>
      <c r="Y22245" s="69"/>
    </row>
    <row r="22246" spans="14:25">
      <c r="N22246" s="68"/>
      <c r="O22246" s="69"/>
      <c r="P22246" s="69"/>
      <c r="Q22246" s="69"/>
      <c r="R22246" s="69"/>
      <c r="S22246" s="69"/>
      <c r="T22246" s="69"/>
      <c r="U22246" s="69"/>
      <c r="V22246" s="69"/>
      <c r="W22246" s="69"/>
      <c r="X22246" s="69"/>
      <c r="Y22246" s="69"/>
    </row>
    <row r="22247" spans="14:25">
      <c r="N22247" s="68"/>
      <c r="O22247" s="69"/>
      <c r="P22247" s="69"/>
      <c r="Q22247" s="69"/>
      <c r="R22247" s="69"/>
      <c r="S22247" s="69"/>
      <c r="T22247" s="69"/>
      <c r="U22247" s="69"/>
      <c r="V22247" s="69"/>
      <c r="W22247" s="69"/>
      <c r="X22247" s="69"/>
      <c r="Y22247" s="69"/>
    </row>
    <row r="22248" spans="14:25">
      <c r="N22248" s="68"/>
      <c r="O22248" s="69"/>
      <c r="P22248" s="69"/>
      <c r="Q22248" s="69"/>
      <c r="R22248" s="69"/>
      <c r="S22248" s="69"/>
      <c r="T22248" s="69"/>
      <c r="U22248" s="69"/>
      <c r="V22248" s="69"/>
      <c r="W22248" s="69"/>
      <c r="X22248" s="69"/>
      <c r="Y22248" s="69"/>
    </row>
    <row r="22249" spans="14:25">
      <c r="N22249" s="68"/>
      <c r="O22249" s="69"/>
      <c r="P22249" s="69"/>
      <c r="Q22249" s="69"/>
      <c r="R22249" s="69"/>
      <c r="S22249" s="69"/>
      <c r="T22249" s="69"/>
      <c r="U22249" s="69"/>
      <c r="V22249" s="69"/>
      <c r="W22249" s="69"/>
      <c r="X22249" s="69"/>
      <c r="Y22249" s="69"/>
    </row>
    <row r="22250" spans="14:25">
      <c r="N22250" s="68"/>
      <c r="O22250" s="69"/>
      <c r="P22250" s="69"/>
      <c r="Q22250" s="69"/>
      <c r="R22250" s="69"/>
      <c r="S22250" s="69"/>
      <c r="T22250" s="69"/>
      <c r="U22250" s="69"/>
      <c r="V22250" s="69"/>
      <c r="W22250" s="69"/>
      <c r="X22250" s="69"/>
      <c r="Y22250" s="69"/>
    </row>
    <row r="22251" spans="14:25">
      <c r="N22251" s="68"/>
      <c r="O22251" s="69"/>
      <c r="P22251" s="69"/>
      <c r="Q22251" s="69"/>
      <c r="R22251" s="69"/>
      <c r="S22251" s="69"/>
      <c r="T22251" s="69"/>
      <c r="U22251" s="69"/>
      <c r="V22251" s="69"/>
      <c r="W22251" s="69"/>
      <c r="X22251" s="69"/>
      <c r="Y22251" s="69"/>
    </row>
    <row r="22252" spans="14:25">
      <c r="N22252" s="68"/>
      <c r="O22252" s="69"/>
      <c r="P22252" s="69"/>
      <c r="Q22252" s="69"/>
      <c r="R22252" s="69"/>
      <c r="S22252" s="69"/>
      <c r="T22252" s="69"/>
      <c r="U22252" s="69"/>
      <c r="V22252" s="69"/>
      <c r="W22252" s="69"/>
      <c r="X22252" s="69"/>
      <c r="Y22252" s="69"/>
    </row>
    <row r="22253" spans="14:25">
      <c r="N22253" s="68"/>
      <c r="O22253" s="69"/>
      <c r="P22253" s="69"/>
      <c r="Q22253" s="69"/>
      <c r="R22253" s="69"/>
      <c r="S22253" s="69"/>
      <c r="T22253" s="69"/>
      <c r="U22253" s="69"/>
      <c r="V22253" s="69"/>
      <c r="W22253" s="69"/>
      <c r="X22253" s="69"/>
      <c r="Y22253" s="69"/>
    </row>
    <row r="22254" spans="14:25">
      <c r="N22254" s="68"/>
      <c r="O22254" s="69"/>
      <c r="P22254" s="69"/>
      <c r="Q22254" s="69"/>
      <c r="R22254" s="69"/>
      <c r="S22254" s="69"/>
      <c r="T22254" s="69"/>
      <c r="U22254" s="69"/>
      <c r="V22254" s="69"/>
      <c r="W22254" s="69"/>
      <c r="X22254" s="69"/>
      <c r="Y22254" s="69"/>
    </row>
    <row r="22255" spans="14:25">
      <c r="N22255" s="68"/>
      <c r="O22255" s="69"/>
      <c r="P22255" s="69"/>
      <c r="Q22255" s="69"/>
      <c r="R22255" s="69"/>
      <c r="S22255" s="69"/>
      <c r="T22255" s="69"/>
      <c r="U22255" s="69"/>
      <c r="V22255" s="69"/>
      <c r="W22255" s="69"/>
      <c r="X22255" s="69"/>
      <c r="Y22255" s="69"/>
    </row>
    <row r="22256" spans="14:25">
      <c r="N22256" s="68"/>
      <c r="O22256" s="69"/>
      <c r="P22256" s="69"/>
      <c r="Q22256" s="69"/>
      <c r="R22256" s="69"/>
      <c r="S22256" s="69"/>
      <c r="T22256" s="69"/>
      <c r="U22256" s="69"/>
      <c r="V22256" s="69"/>
      <c r="W22256" s="69"/>
      <c r="X22256" s="69"/>
      <c r="Y22256" s="69"/>
    </row>
    <row r="22257" spans="14:25">
      <c r="N22257" s="68"/>
      <c r="O22257" s="69"/>
      <c r="P22257" s="69"/>
      <c r="Q22257" s="69"/>
      <c r="R22257" s="69"/>
      <c r="S22257" s="69"/>
      <c r="T22257" s="69"/>
      <c r="U22257" s="69"/>
      <c r="V22257" s="69"/>
      <c r="W22257" s="69"/>
      <c r="X22257" s="69"/>
      <c r="Y22257" s="69"/>
    </row>
    <row r="22258" spans="14:25">
      <c r="N22258" s="68"/>
      <c r="O22258" s="69"/>
      <c r="P22258" s="69"/>
      <c r="Q22258" s="69"/>
      <c r="R22258" s="69"/>
      <c r="S22258" s="69"/>
      <c r="T22258" s="69"/>
      <c r="U22258" s="69"/>
      <c r="V22258" s="69"/>
      <c r="W22258" s="69"/>
      <c r="X22258" s="69"/>
      <c r="Y22258" s="69"/>
    </row>
    <row r="22259" spans="14:25">
      <c r="N22259" s="68"/>
      <c r="O22259" s="69"/>
      <c r="P22259" s="69"/>
      <c r="Q22259" s="69"/>
      <c r="R22259" s="69"/>
      <c r="S22259" s="69"/>
      <c r="T22259" s="69"/>
      <c r="U22259" s="69"/>
      <c r="V22259" s="69"/>
      <c r="W22259" s="69"/>
      <c r="X22259" s="69"/>
      <c r="Y22259" s="69"/>
    </row>
    <row r="22260" spans="14:25">
      <c r="N22260" s="68"/>
      <c r="O22260" s="69"/>
      <c r="P22260" s="69"/>
      <c r="Q22260" s="69"/>
      <c r="R22260" s="69"/>
      <c r="S22260" s="69"/>
      <c r="T22260" s="69"/>
      <c r="U22260" s="69"/>
      <c r="V22260" s="69"/>
      <c r="W22260" s="69"/>
      <c r="X22260" s="69"/>
      <c r="Y22260" s="69"/>
    </row>
    <row r="22261" spans="14:25">
      <c r="N22261" s="68"/>
      <c r="O22261" s="69"/>
      <c r="P22261" s="69"/>
      <c r="Q22261" s="69"/>
      <c r="R22261" s="69"/>
      <c r="S22261" s="69"/>
      <c r="T22261" s="69"/>
      <c r="U22261" s="69"/>
      <c r="V22261" s="69"/>
      <c r="W22261" s="69"/>
      <c r="X22261" s="69"/>
      <c r="Y22261" s="69"/>
    </row>
    <row r="22262" spans="14:25">
      <c r="N22262" s="68"/>
      <c r="O22262" s="69"/>
      <c r="P22262" s="69"/>
      <c r="Q22262" s="69"/>
      <c r="R22262" s="69"/>
      <c r="S22262" s="69"/>
      <c r="T22262" s="69"/>
      <c r="U22262" s="69"/>
      <c r="V22262" s="69"/>
      <c r="W22262" s="69"/>
      <c r="X22262" s="69"/>
      <c r="Y22262" s="69"/>
    </row>
    <row r="22263" spans="14:25">
      <c r="N22263" s="68"/>
      <c r="O22263" s="69"/>
      <c r="P22263" s="69"/>
      <c r="Q22263" s="69"/>
      <c r="R22263" s="69"/>
      <c r="S22263" s="69"/>
      <c r="T22263" s="69"/>
      <c r="U22263" s="69"/>
      <c r="V22263" s="69"/>
      <c r="W22263" s="69"/>
      <c r="X22263" s="69"/>
      <c r="Y22263" s="69"/>
    </row>
    <row r="22264" spans="14:25">
      <c r="N22264" s="68"/>
      <c r="O22264" s="69"/>
      <c r="P22264" s="69"/>
      <c r="Q22264" s="69"/>
      <c r="R22264" s="69"/>
      <c r="S22264" s="69"/>
      <c r="T22264" s="69"/>
      <c r="U22264" s="69"/>
      <c r="V22264" s="69"/>
      <c r="W22264" s="69"/>
      <c r="X22264" s="69"/>
      <c r="Y22264" s="69"/>
    </row>
    <row r="22265" spans="14:25">
      <c r="N22265" s="68"/>
      <c r="O22265" s="69"/>
      <c r="P22265" s="69"/>
      <c r="Q22265" s="69"/>
      <c r="R22265" s="69"/>
      <c r="S22265" s="69"/>
      <c r="T22265" s="69"/>
      <c r="U22265" s="69"/>
      <c r="V22265" s="69"/>
      <c r="W22265" s="69"/>
      <c r="X22265" s="69"/>
      <c r="Y22265" s="69"/>
    </row>
    <row r="22266" spans="14:25">
      <c r="N22266" s="68"/>
      <c r="O22266" s="69"/>
      <c r="P22266" s="69"/>
      <c r="Q22266" s="69"/>
      <c r="R22266" s="69"/>
      <c r="S22266" s="69"/>
      <c r="T22266" s="69"/>
      <c r="U22266" s="69"/>
      <c r="V22266" s="69"/>
      <c r="W22266" s="69"/>
      <c r="X22266" s="69"/>
      <c r="Y22266" s="69"/>
    </row>
    <row r="22267" spans="14:25">
      <c r="N22267" s="68"/>
      <c r="O22267" s="69"/>
      <c r="P22267" s="69"/>
      <c r="Q22267" s="69"/>
      <c r="R22267" s="69"/>
      <c r="S22267" s="69"/>
      <c r="T22267" s="69"/>
      <c r="U22267" s="69"/>
      <c r="V22267" s="69"/>
      <c r="W22267" s="69"/>
      <c r="X22267" s="69"/>
      <c r="Y22267" s="69"/>
    </row>
    <row r="22268" spans="14:25">
      <c r="N22268" s="68"/>
      <c r="O22268" s="69"/>
      <c r="P22268" s="69"/>
      <c r="Q22268" s="69"/>
      <c r="R22268" s="69"/>
      <c r="S22268" s="69"/>
      <c r="T22268" s="69"/>
      <c r="U22268" s="69"/>
      <c r="V22268" s="69"/>
      <c r="W22268" s="69"/>
      <c r="X22268" s="69"/>
      <c r="Y22268" s="69"/>
    </row>
    <row r="22269" spans="14:25">
      <c r="N22269" s="68"/>
      <c r="O22269" s="69"/>
      <c r="P22269" s="69"/>
      <c r="Q22269" s="69"/>
      <c r="R22269" s="69"/>
      <c r="S22269" s="69"/>
      <c r="T22269" s="69"/>
      <c r="U22269" s="69"/>
      <c r="V22269" s="69"/>
      <c r="W22269" s="69"/>
      <c r="X22269" s="69"/>
      <c r="Y22269" s="69"/>
    </row>
    <row r="22270" spans="14:25">
      <c r="N22270" s="68"/>
      <c r="O22270" s="69"/>
      <c r="P22270" s="69"/>
      <c r="Q22270" s="69"/>
      <c r="R22270" s="69"/>
      <c r="S22270" s="69"/>
      <c r="T22270" s="69"/>
      <c r="U22270" s="69"/>
      <c r="V22270" s="69"/>
      <c r="W22270" s="69"/>
      <c r="X22270" s="69"/>
      <c r="Y22270" s="69"/>
    </row>
    <row r="22271" spans="14:25">
      <c r="N22271" s="68"/>
      <c r="O22271" s="69"/>
      <c r="P22271" s="69"/>
      <c r="Q22271" s="69"/>
      <c r="R22271" s="69"/>
      <c r="S22271" s="69"/>
      <c r="T22271" s="69"/>
      <c r="U22271" s="69"/>
      <c r="V22271" s="69"/>
      <c r="W22271" s="69"/>
      <c r="X22271" s="69"/>
      <c r="Y22271" s="69"/>
    </row>
    <row r="22272" spans="14:25">
      <c r="N22272" s="68"/>
      <c r="O22272" s="69"/>
      <c r="P22272" s="69"/>
      <c r="Q22272" s="69"/>
      <c r="R22272" s="69"/>
      <c r="S22272" s="69"/>
      <c r="T22272" s="69"/>
      <c r="U22272" s="69"/>
      <c r="V22272" s="69"/>
      <c r="W22272" s="69"/>
      <c r="X22272" s="69"/>
      <c r="Y22272" s="69"/>
    </row>
    <row r="22273" spans="14:25">
      <c r="N22273" s="68"/>
      <c r="O22273" s="69"/>
      <c r="P22273" s="69"/>
      <c r="Q22273" s="69"/>
      <c r="R22273" s="69"/>
      <c r="S22273" s="69"/>
      <c r="T22273" s="69"/>
      <c r="U22273" s="69"/>
      <c r="V22273" s="69"/>
      <c r="W22273" s="69"/>
      <c r="X22273" s="69"/>
      <c r="Y22273" s="69"/>
    </row>
    <row r="22274" spans="14:25">
      <c r="N22274" s="68"/>
      <c r="O22274" s="69"/>
      <c r="P22274" s="69"/>
      <c r="Q22274" s="69"/>
      <c r="R22274" s="69"/>
      <c r="S22274" s="69"/>
      <c r="T22274" s="69"/>
      <c r="U22274" s="69"/>
      <c r="V22274" s="69"/>
      <c r="W22274" s="69"/>
      <c r="X22274" s="69"/>
      <c r="Y22274" s="69"/>
    </row>
    <row r="22275" spans="14:25">
      <c r="N22275" s="68"/>
      <c r="O22275" s="69"/>
      <c r="P22275" s="69"/>
      <c r="Q22275" s="69"/>
      <c r="R22275" s="69"/>
      <c r="S22275" s="69"/>
      <c r="T22275" s="69"/>
      <c r="U22275" s="69"/>
      <c r="V22275" s="69"/>
      <c r="W22275" s="69"/>
      <c r="X22275" s="69"/>
      <c r="Y22275" s="69"/>
    </row>
    <row r="22276" spans="14:25">
      <c r="N22276" s="68"/>
      <c r="O22276" s="69"/>
      <c r="P22276" s="69"/>
      <c r="Q22276" s="69"/>
      <c r="R22276" s="69"/>
      <c r="S22276" s="69"/>
      <c r="T22276" s="69"/>
      <c r="U22276" s="69"/>
      <c r="V22276" s="69"/>
      <c r="W22276" s="69"/>
      <c r="X22276" s="69"/>
      <c r="Y22276" s="69"/>
    </row>
    <row r="22277" spans="14:25">
      <c r="N22277" s="68"/>
      <c r="O22277" s="69"/>
      <c r="P22277" s="69"/>
      <c r="Q22277" s="69"/>
      <c r="R22277" s="69"/>
      <c r="S22277" s="69"/>
      <c r="T22277" s="69"/>
      <c r="U22277" s="69"/>
      <c r="V22277" s="69"/>
      <c r="W22277" s="69"/>
      <c r="X22277" s="69"/>
      <c r="Y22277" s="69"/>
    </row>
    <row r="22278" spans="14:25">
      <c r="N22278" s="68"/>
      <c r="O22278" s="69"/>
      <c r="P22278" s="69"/>
      <c r="Q22278" s="69"/>
      <c r="R22278" s="69"/>
      <c r="S22278" s="69"/>
      <c r="T22278" s="69"/>
      <c r="U22278" s="69"/>
      <c r="V22278" s="69"/>
      <c r="W22278" s="69"/>
      <c r="X22278" s="69"/>
      <c r="Y22278" s="69"/>
    </row>
    <row r="22279" spans="14:25">
      <c r="N22279" s="68"/>
      <c r="O22279" s="69"/>
      <c r="P22279" s="69"/>
      <c r="Q22279" s="69"/>
      <c r="R22279" s="69"/>
      <c r="S22279" s="69"/>
      <c r="T22279" s="69"/>
      <c r="U22279" s="69"/>
      <c r="V22279" s="69"/>
      <c r="W22279" s="69"/>
      <c r="X22279" s="69"/>
      <c r="Y22279" s="69"/>
    </row>
    <row r="22280" spans="14:25">
      <c r="N22280" s="68"/>
      <c r="O22280" s="69"/>
      <c r="P22280" s="69"/>
      <c r="Q22280" s="69"/>
      <c r="R22280" s="69"/>
      <c r="S22280" s="69"/>
      <c r="T22280" s="69"/>
      <c r="U22280" s="69"/>
      <c r="V22280" s="69"/>
      <c r="W22280" s="69"/>
      <c r="X22280" s="69"/>
      <c r="Y22280" s="69"/>
    </row>
    <row r="22281" spans="14:25">
      <c r="N22281" s="68"/>
      <c r="O22281" s="69"/>
      <c r="P22281" s="69"/>
      <c r="Q22281" s="69"/>
      <c r="R22281" s="69"/>
      <c r="S22281" s="69"/>
      <c r="T22281" s="69"/>
      <c r="U22281" s="69"/>
      <c r="V22281" s="69"/>
      <c r="W22281" s="69"/>
      <c r="X22281" s="69"/>
      <c r="Y22281" s="69"/>
    </row>
    <row r="22282" spans="14:25">
      <c r="N22282" s="68"/>
      <c r="O22282" s="69"/>
      <c r="P22282" s="69"/>
      <c r="Q22282" s="69"/>
      <c r="R22282" s="69"/>
      <c r="S22282" s="69"/>
      <c r="T22282" s="69"/>
      <c r="U22282" s="69"/>
      <c r="V22282" s="69"/>
      <c r="W22282" s="69"/>
      <c r="X22282" s="69"/>
      <c r="Y22282" s="69"/>
    </row>
    <row r="22283" spans="14:25">
      <c r="N22283" s="68"/>
      <c r="O22283" s="69"/>
      <c r="P22283" s="69"/>
      <c r="Q22283" s="69"/>
      <c r="R22283" s="69"/>
      <c r="S22283" s="69"/>
      <c r="T22283" s="69"/>
      <c r="U22283" s="69"/>
      <c r="V22283" s="69"/>
      <c r="W22283" s="69"/>
      <c r="X22283" s="69"/>
      <c r="Y22283" s="69"/>
    </row>
    <row r="22284" spans="14:25">
      <c r="N22284" s="68"/>
      <c r="O22284" s="69"/>
      <c r="P22284" s="69"/>
      <c r="Q22284" s="69"/>
      <c r="R22284" s="69"/>
      <c r="S22284" s="69"/>
      <c r="T22284" s="69"/>
      <c r="U22284" s="69"/>
      <c r="V22284" s="69"/>
      <c r="W22284" s="69"/>
      <c r="X22284" s="69"/>
      <c r="Y22284" s="69"/>
    </row>
    <row r="22285" spans="14:25">
      <c r="N22285" s="68"/>
      <c r="O22285" s="69"/>
      <c r="P22285" s="69"/>
      <c r="Q22285" s="69"/>
      <c r="R22285" s="69"/>
      <c r="S22285" s="69"/>
      <c r="T22285" s="69"/>
      <c r="U22285" s="69"/>
      <c r="V22285" s="69"/>
      <c r="W22285" s="69"/>
      <c r="X22285" s="69"/>
      <c r="Y22285" s="69"/>
    </row>
    <row r="22286" spans="14:25">
      <c r="N22286" s="68"/>
      <c r="O22286" s="69"/>
      <c r="P22286" s="69"/>
      <c r="Q22286" s="69"/>
      <c r="R22286" s="69"/>
      <c r="S22286" s="69"/>
      <c r="T22286" s="69"/>
      <c r="U22286" s="69"/>
      <c r="V22286" s="69"/>
      <c r="W22286" s="69"/>
      <c r="X22286" s="69"/>
      <c r="Y22286" s="69"/>
    </row>
    <row r="22287" spans="14:25">
      <c r="N22287" s="68"/>
      <c r="O22287" s="69"/>
      <c r="P22287" s="69"/>
      <c r="Q22287" s="69"/>
      <c r="R22287" s="69"/>
      <c r="S22287" s="69"/>
      <c r="T22287" s="69"/>
      <c r="U22287" s="69"/>
      <c r="V22287" s="69"/>
      <c r="W22287" s="69"/>
      <c r="X22287" s="69"/>
      <c r="Y22287" s="69"/>
    </row>
    <row r="22288" spans="14:25">
      <c r="N22288" s="68"/>
      <c r="O22288" s="69"/>
      <c r="P22288" s="69"/>
      <c r="Q22288" s="69"/>
      <c r="R22288" s="69"/>
      <c r="S22288" s="69"/>
      <c r="T22288" s="69"/>
      <c r="U22288" s="69"/>
      <c r="V22288" s="69"/>
      <c r="W22288" s="69"/>
      <c r="X22288" s="69"/>
      <c r="Y22288" s="69"/>
    </row>
    <row r="22289" spans="14:25">
      <c r="N22289" s="68"/>
      <c r="O22289" s="69"/>
      <c r="P22289" s="69"/>
      <c r="Q22289" s="69"/>
      <c r="R22289" s="69"/>
      <c r="S22289" s="69"/>
      <c r="T22289" s="69"/>
      <c r="U22289" s="69"/>
      <c r="V22289" s="69"/>
      <c r="W22289" s="69"/>
      <c r="X22289" s="69"/>
      <c r="Y22289" s="69"/>
    </row>
    <row r="22290" spans="14:25">
      <c r="N22290" s="68"/>
      <c r="O22290" s="69"/>
      <c r="P22290" s="69"/>
      <c r="Q22290" s="69"/>
      <c r="R22290" s="69"/>
      <c r="S22290" s="69"/>
      <c r="T22290" s="69"/>
      <c r="U22290" s="69"/>
      <c r="V22290" s="69"/>
      <c r="W22290" s="69"/>
      <c r="X22290" s="69"/>
      <c r="Y22290" s="69"/>
    </row>
    <row r="22291" spans="14:25">
      <c r="N22291" s="68"/>
      <c r="O22291" s="69"/>
      <c r="P22291" s="69"/>
      <c r="Q22291" s="69"/>
      <c r="R22291" s="69"/>
      <c r="S22291" s="69"/>
      <c r="T22291" s="69"/>
      <c r="U22291" s="69"/>
      <c r="V22291" s="69"/>
      <c r="W22291" s="69"/>
      <c r="X22291" s="69"/>
      <c r="Y22291" s="69"/>
    </row>
    <row r="22292" spans="14:25">
      <c r="N22292" s="68"/>
      <c r="O22292" s="69"/>
      <c r="P22292" s="69"/>
      <c r="Q22292" s="69"/>
      <c r="R22292" s="69"/>
      <c r="S22292" s="69"/>
      <c r="T22292" s="69"/>
      <c r="U22292" s="69"/>
      <c r="V22292" s="69"/>
      <c r="W22292" s="69"/>
      <c r="X22292" s="69"/>
      <c r="Y22292" s="69"/>
    </row>
    <row r="22293" spans="14:25">
      <c r="N22293" s="68"/>
      <c r="O22293" s="69"/>
      <c r="P22293" s="69"/>
      <c r="Q22293" s="69"/>
      <c r="R22293" s="69"/>
      <c r="S22293" s="69"/>
      <c r="T22293" s="69"/>
      <c r="U22293" s="69"/>
      <c r="V22293" s="69"/>
      <c r="W22293" s="69"/>
      <c r="X22293" s="69"/>
      <c r="Y22293" s="69"/>
    </row>
    <row r="22294" spans="14:25">
      <c r="N22294" s="68"/>
      <c r="O22294" s="69"/>
      <c r="P22294" s="69"/>
      <c r="Q22294" s="69"/>
      <c r="R22294" s="69"/>
      <c r="S22294" s="69"/>
      <c r="T22294" s="69"/>
      <c r="U22294" s="69"/>
      <c r="V22294" s="69"/>
      <c r="W22294" s="69"/>
      <c r="X22294" s="69"/>
      <c r="Y22294" s="69"/>
    </row>
    <row r="22295" spans="14:25">
      <c r="N22295" s="68"/>
      <c r="O22295" s="69"/>
      <c r="P22295" s="69"/>
      <c r="Q22295" s="69"/>
      <c r="R22295" s="69"/>
      <c r="S22295" s="69"/>
      <c r="T22295" s="69"/>
      <c r="U22295" s="69"/>
      <c r="V22295" s="69"/>
      <c r="W22295" s="69"/>
      <c r="X22295" s="69"/>
      <c r="Y22295" s="69"/>
    </row>
    <row r="22296" spans="14:25">
      <c r="N22296" s="68"/>
      <c r="O22296" s="69"/>
      <c r="P22296" s="69"/>
      <c r="Q22296" s="69"/>
      <c r="R22296" s="69"/>
      <c r="S22296" s="69"/>
      <c r="T22296" s="69"/>
      <c r="U22296" s="69"/>
      <c r="V22296" s="69"/>
      <c r="W22296" s="69"/>
      <c r="X22296" s="69"/>
      <c r="Y22296" s="69"/>
    </row>
    <row r="22297" spans="14:25">
      <c r="N22297" s="68"/>
      <c r="O22297" s="69"/>
      <c r="P22297" s="69"/>
      <c r="Q22297" s="69"/>
      <c r="R22297" s="69"/>
      <c r="S22297" s="69"/>
      <c r="T22297" s="69"/>
      <c r="U22297" s="69"/>
      <c r="V22297" s="69"/>
      <c r="W22297" s="69"/>
      <c r="X22297" s="69"/>
      <c r="Y22297" s="69"/>
    </row>
    <row r="22298" spans="14:25">
      <c r="N22298" s="68"/>
      <c r="O22298" s="69"/>
      <c r="P22298" s="69"/>
      <c r="Q22298" s="69"/>
      <c r="R22298" s="69"/>
      <c r="S22298" s="69"/>
      <c r="T22298" s="69"/>
      <c r="U22298" s="69"/>
      <c r="V22298" s="69"/>
      <c r="W22298" s="69"/>
      <c r="X22298" s="69"/>
      <c r="Y22298" s="69"/>
    </row>
    <row r="22299" spans="14:25">
      <c r="N22299" s="68"/>
      <c r="O22299" s="69"/>
      <c r="P22299" s="69"/>
      <c r="Q22299" s="69"/>
      <c r="R22299" s="69"/>
      <c r="S22299" s="69"/>
      <c r="T22299" s="69"/>
      <c r="U22299" s="69"/>
      <c r="V22299" s="69"/>
      <c r="W22299" s="69"/>
      <c r="X22299" s="69"/>
      <c r="Y22299" s="69"/>
    </row>
    <row r="22300" spans="14:25">
      <c r="N22300" s="68"/>
      <c r="O22300" s="69"/>
      <c r="P22300" s="69"/>
      <c r="Q22300" s="69"/>
      <c r="R22300" s="69"/>
      <c r="S22300" s="69"/>
      <c r="T22300" s="69"/>
      <c r="U22300" s="69"/>
      <c r="V22300" s="69"/>
      <c r="W22300" s="69"/>
      <c r="X22300" s="69"/>
      <c r="Y22300" s="69"/>
    </row>
    <row r="22301" spans="14:25">
      <c r="N22301" s="68"/>
      <c r="O22301" s="69"/>
      <c r="P22301" s="69"/>
      <c r="Q22301" s="69"/>
      <c r="R22301" s="69"/>
      <c r="S22301" s="69"/>
      <c r="T22301" s="69"/>
      <c r="U22301" s="69"/>
      <c r="V22301" s="69"/>
      <c r="W22301" s="69"/>
      <c r="X22301" s="69"/>
      <c r="Y22301" s="69"/>
    </row>
    <row r="22302" spans="14:25">
      <c r="N22302" s="68"/>
      <c r="O22302" s="69"/>
      <c r="P22302" s="69"/>
      <c r="Q22302" s="69"/>
      <c r="R22302" s="69"/>
      <c r="S22302" s="69"/>
      <c r="T22302" s="69"/>
      <c r="U22302" s="69"/>
      <c r="V22302" s="69"/>
      <c r="W22302" s="69"/>
      <c r="X22302" s="69"/>
      <c r="Y22302" s="69"/>
    </row>
    <row r="22303" spans="14:25">
      <c r="N22303" s="68"/>
      <c r="O22303" s="69"/>
      <c r="P22303" s="69"/>
      <c r="Q22303" s="69"/>
      <c r="R22303" s="69"/>
      <c r="S22303" s="69"/>
      <c r="T22303" s="69"/>
      <c r="U22303" s="69"/>
      <c r="V22303" s="69"/>
      <c r="W22303" s="69"/>
      <c r="X22303" s="69"/>
      <c r="Y22303" s="69"/>
    </row>
    <row r="22304" spans="14:25">
      <c r="N22304" s="68"/>
      <c r="O22304" s="69"/>
      <c r="P22304" s="69"/>
      <c r="Q22304" s="69"/>
      <c r="R22304" s="69"/>
      <c r="S22304" s="69"/>
      <c r="T22304" s="69"/>
      <c r="U22304" s="69"/>
      <c r="V22304" s="69"/>
      <c r="W22304" s="69"/>
      <c r="X22304" s="69"/>
      <c r="Y22304" s="69"/>
    </row>
    <row r="22305" spans="14:25">
      <c r="N22305" s="68"/>
      <c r="O22305" s="69"/>
      <c r="P22305" s="69"/>
      <c r="Q22305" s="69"/>
      <c r="R22305" s="69"/>
      <c r="S22305" s="69"/>
      <c r="T22305" s="69"/>
      <c r="U22305" s="69"/>
      <c r="V22305" s="69"/>
      <c r="W22305" s="69"/>
      <c r="X22305" s="69"/>
      <c r="Y22305" s="69"/>
    </row>
    <row r="22306" spans="14:25">
      <c r="N22306" s="68"/>
      <c r="O22306" s="69"/>
      <c r="P22306" s="69"/>
      <c r="Q22306" s="69"/>
      <c r="R22306" s="69"/>
      <c r="S22306" s="69"/>
      <c r="T22306" s="69"/>
      <c r="U22306" s="69"/>
      <c r="V22306" s="69"/>
      <c r="W22306" s="69"/>
      <c r="X22306" s="69"/>
      <c r="Y22306" s="69"/>
    </row>
    <row r="22307" spans="14:25">
      <c r="N22307" s="68"/>
      <c r="O22307" s="69"/>
      <c r="P22307" s="69"/>
      <c r="Q22307" s="69"/>
      <c r="R22307" s="69"/>
      <c r="S22307" s="69"/>
      <c r="T22307" s="69"/>
      <c r="U22307" s="69"/>
      <c r="V22307" s="69"/>
      <c r="W22307" s="69"/>
      <c r="X22307" s="69"/>
      <c r="Y22307" s="69"/>
    </row>
    <row r="22308" spans="14:25">
      <c r="N22308" s="68"/>
      <c r="O22308" s="69"/>
      <c r="P22308" s="69"/>
      <c r="Q22308" s="69"/>
      <c r="R22308" s="69"/>
      <c r="S22308" s="69"/>
      <c r="T22308" s="69"/>
      <c r="U22308" s="69"/>
      <c r="V22308" s="69"/>
      <c r="W22308" s="69"/>
      <c r="X22308" s="69"/>
      <c r="Y22308" s="69"/>
    </row>
    <row r="22309" spans="14:25">
      <c r="N22309" s="68"/>
      <c r="O22309" s="69"/>
      <c r="P22309" s="69"/>
      <c r="Q22309" s="69"/>
      <c r="R22309" s="69"/>
      <c r="S22309" s="69"/>
      <c r="T22309" s="69"/>
      <c r="U22309" s="69"/>
      <c r="V22309" s="69"/>
      <c r="W22309" s="69"/>
      <c r="X22309" s="69"/>
      <c r="Y22309" s="69"/>
    </row>
    <row r="22310" spans="14:25">
      <c r="N22310" s="68"/>
      <c r="O22310" s="69"/>
      <c r="P22310" s="69"/>
      <c r="Q22310" s="69"/>
      <c r="R22310" s="69"/>
      <c r="S22310" s="69"/>
      <c r="T22310" s="69"/>
      <c r="U22310" s="69"/>
      <c r="V22310" s="69"/>
      <c r="W22310" s="69"/>
      <c r="X22310" s="69"/>
      <c r="Y22310" s="69"/>
    </row>
    <row r="22311" spans="14:25">
      <c r="N22311" s="68"/>
      <c r="O22311" s="69"/>
      <c r="P22311" s="69"/>
      <c r="Q22311" s="69"/>
      <c r="R22311" s="69"/>
      <c r="S22311" s="69"/>
      <c r="T22311" s="69"/>
      <c r="U22311" s="69"/>
      <c r="V22311" s="69"/>
      <c r="W22311" s="69"/>
      <c r="X22311" s="69"/>
      <c r="Y22311" s="69"/>
    </row>
    <row r="22312" spans="14:25">
      <c r="N22312" s="68"/>
      <c r="O22312" s="69"/>
      <c r="P22312" s="69"/>
      <c r="Q22312" s="69"/>
      <c r="R22312" s="69"/>
      <c r="S22312" s="69"/>
      <c r="T22312" s="69"/>
      <c r="U22312" s="69"/>
      <c r="V22312" s="69"/>
      <c r="W22312" s="69"/>
      <c r="X22312" s="69"/>
      <c r="Y22312" s="69"/>
    </row>
    <row r="22313" spans="14:25">
      <c r="N22313" s="68"/>
      <c r="O22313" s="69"/>
      <c r="P22313" s="69"/>
      <c r="Q22313" s="69"/>
      <c r="R22313" s="69"/>
      <c r="S22313" s="69"/>
      <c r="T22313" s="69"/>
      <c r="U22313" s="69"/>
      <c r="V22313" s="69"/>
      <c r="W22313" s="69"/>
      <c r="X22313" s="69"/>
      <c r="Y22313" s="69"/>
    </row>
    <row r="22314" spans="14:25">
      <c r="N22314" s="68"/>
      <c r="O22314" s="69"/>
      <c r="P22314" s="69"/>
      <c r="Q22314" s="69"/>
      <c r="R22314" s="69"/>
      <c r="S22314" s="69"/>
      <c r="T22314" s="69"/>
      <c r="U22314" s="69"/>
      <c r="V22314" s="69"/>
      <c r="W22314" s="69"/>
      <c r="X22314" s="69"/>
      <c r="Y22314" s="69"/>
    </row>
    <row r="22315" spans="14:25">
      <c r="N22315" s="68"/>
      <c r="O22315" s="69"/>
      <c r="P22315" s="69"/>
      <c r="Q22315" s="69"/>
      <c r="R22315" s="69"/>
      <c r="S22315" s="69"/>
      <c r="T22315" s="69"/>
      <c r="U22315" s="69"/>
      <c r="V22315" s="69"/>
      <c r="W22315" s="69"/>
      <c r="X22315" s="69"/>
      <c r="Y22315" s="69"/>
    </row>
    <row r="22316" spans="14:25">
      <c r="N22316" s="68"/>
      <c r="O22316" s="69"/>
      <c r="P22316" s="69"/>
      <c r="Q22316" s="69"/>
      <c r="R22316" s="69"/>
      <c r="S22316" s="69"/>
      <c r="T22316" s="69"/>
      <c r="U22316" s="69"/>
      <c r="V22316" s="69"/>
      <c r="W22316" s="69"/>
      <c r="X22316" s="69"/>
      <c r="Y22316" s="69"/>
    </row>
    <row r="22317" spans="14:25">
      <c r="N22317" s="68"/>
      <c r="O22317" s="69"/>
      <c r="P22317" s="69"/>
      <c r="Q22317" s="69"/>
      <c r="R22317" s="69"/>
      <c r="S22317" s="69"/>
      <c r="T22317" s="69"/>
      <c r="U22317" s="69"/>
      <c r="V22317" s="69"/>
      <c r="W22317" s="69"/>
      <c r="X22317" s="69"/>
      <c r="Y22317" s="69"/>
    </row>
    <row r="22318" spans="14:25">
      <c r="N22318" s="68"/>
      <c r="O22318" s="69"/>
      <c r="P22318" s="69"/>
      <c r="Q22318" s="69"/>
      <c r="R22318" s="69"/>
      <c r="S22318" s="69"/>
      <c r="T22318" s="69"/>
      <c r="U22318" s="69"/>
      <c r="V22318" s="69"/>
      <c r="W22318" s="69"/>
      <c r="X22318" s="69"/>
      <c r="Y22318" s="69"/>
    </row>
    <row r="22319" spans="14:25">
      <c r="N22319" s="68"/>
      <c r="O22319" s="69"/>
      <c r="P22319" s="69"/>
      <c r="Q22319" s="69"/>
      <c r="R22319" s="69"/>
      <c r="S22319" s="69"/>
      <c r="T22319" s="69"/>
      <c r="U22319" s="69"/>
      <c r="V22319" s="69"/>
      <c r="W22319" s="69"/>
      <c r="X22319" s="69"/>
      <c r="Y22319" s="69"/>
    </row>
    <row r="22320" spans="14:25">
      <c r="N22320" s="68"/>
      <c r="O22320" s="69"/>
      <c r="P22320" s="69"/>
      <c r="Q22320" s="69"/>
      <c r="R22320" s="69"/>
      <c r="S22320" s="69"/>
      <c r="T22320" s="69"/>
      <c r="U22320" s="69"/>
      <c r="V22320" s="69"/>
      <c r="W22320" s="69"/>
      <c r="X22320" s="69"/>
      <c r="Y22320" s="69"/>
    </row>
    <row r="22321" spans="14:25">
      <c r="N22321" s="68"/>
      <c r="O22321" s="69"/>
      <c r="P22321" s="69"/>
      <c r="Q22321" s="69"/>
      <c r="R22321" s="69"/>
      <c r="S22321" s="69"/>
      <c r="T22321" s="69"/>
      <c r="U22321" s="69"/>
      <c r="V22321" s="69"/>
      <c r="W22321" s="69"/>
      <c r="X22321" s="69"/>
      <c r="Y22321" s="69"/>
    </row>
    <row r="22322" spans="14:25">
      <c r="N22322" s="68"/>
      <c r="O22322" s="69"/>
      <c r="P22322" s="69"/>
      <c r="Q22322" s="69"/>
      <c r="R22322" s="69"/>
      <c r="S22322" s="69"/>
      <c r="T22322" s="69"/>
      <c r="U22322" s="69"/>
      <c r="V22322" s="69"/>
      <c r="W22322" s="69"/>
      <c r="X22322" s="69"/>
      <c r="Y22322" s="69"/>
    </row>
    <row r="22323" spans="14:25">
      <c r="N22323" s="68"/>
      <c r="O22323" s="69"/>
      <c r="P22323" s="69"/>
      <c r="Q22323" s="69"/>
      <c r="R22323" s="69"/>
      <c r="S22323" s="69"/>
      <c r="T22323" s="69"/>
      <c r="U22323" s="69"/>
      <c r="V22323" s="69"/>
      <c r="W22323" s="69"/>
      <c r="X22323" s="69"/>
      <c r="Y22323" s="69"/>
    </row>
    <row r="22324" spans="14:25">
      <c r="N22324" s="68"/>
      <c r="O22324" s="69"/>
      <c r="P22324" s="69"/>
      <c r="Q22324" s="69"/>
      <c r="R22324" s="69"/>
      <c r="S22324" s="69"/>
      <c r="T22324" s="69"/>
      <c r="U22324" s="69"/>
      <c r="V22324" s="69"/>
      <c r="W22324" s="69"/>
      <c r="X22324" s="69"/>
      <c r="Y22324" s="69"/>
    </row>
    <row r="22325" spans="14:25">
      <c r="N22325" s="68"/>
      <c r="O22325" s="69"/>
      <c r="P22325" s="69"/>
      <c r="Q22325" s="69"/>
      <c r="R22325" s="69"/>
      <c r="S22325" s="69"/>
      <c r="T22325" s="69"/>
      <c r="U22325" s="69"/>
      <c r="V22325" s="69"/>
      <c r="W22325" s="69"/>
      <c r="X22325" s="69"/>
      <c r="Y22325" s="69"/>
    </row>
    <row r="22326" spans="14:25">
      <c r="N22326" s="68"/>
      <c r="O22326" s="69"/>
      <c r="P22326" s="69"/>
      <c r="Q22326" s="69"/>
      <c r="R22326" s="69"/>
      <c r="S22326" s="69"/>
      <c r="T22326" s="69"/>
      <c r="U22326" s="69"/>
      <c r="V22326" s="69"/>
      <c r="W22326" s="69"/>
      <c r="X22326" s="69"/>
      <c r="Y22326" s="69"/>
    </row>
    <row r="22327" spans="14:25">
      <c r="N22327" s="68"/>
      <c r="O22327" s="69"/>
      <c r="P22327" s="69"/>
      <c r="Q22327" s="69"/>
      <c r="R22327" s="69"/>
      <c r="S22327" s="69"/>
      <c r="T22327" s="69"/>
      <c r="U22327" s="69"/>
      <c r="V22327" s="69"/>
      <c r="W22327" s="69"/>
      <c r="X22327" s="69"/>
      <c r="Y22327" s="69"/>
    </row>
    <row r="22328" spans="14:25">
      <c r="N22328" s="68"/>
      <c r="O22328" s="69"/>
      <c r="P22328" s="69"/>
      <c r="Q22328" s="69"/>
      <c r="R22328" s="69"/>
      <c r="S22328" s="69"/>
      <c r="T22328" s="69"/>
      <c r="U22328" s="69"/>
      <c r="V22328" s="69"/>
      <c r="W22328" s="69"/>
      <c r="X22328" s="69"/>
      <c r="Y22328" s="69"/>
    </row>
    <row r="22329" spans="14:25">
      <c r="N22329" s="68"/>
      <c r="O22329" s="69"/>
      <c r="P22329" s="69"/>
      <c r="Q22329" s="69"/>
      <c r="R22329" s="69"/>
      <c r="S22329" s="69"/>
      <c r="T22329" s="69"/>
      <c r="U22329" s="69"/>
      <c r="V22329" s="69"/>
      <c r="W22329" s="69"/>
      <c r="X22329" s="69"/>
      <c r="Y22329" s="69"/>
    </row>
    <row r="22330" spans="14:25">
      <c r="N22330" s="68"/>
      <c r="O22330" s="69"/>
      <c r="P22330" s="69"/>
      <c r="Q22330" s="69"/>
      <c r="R22330" s="69"/>
      <c r="S22330" s="69"/>
      <c r="T22330" s="69"/>
      <c r="U22330" s="69"/>
      <c r="V22330" s="69"/>
      <c r="W22330" s="69"/>
      <c r="X22330" s="69"/>
      <c r="Y22330" s="69"/>
    </row>
    <row r="22331" spans="14:25">
      <c r="N22331" s="68"/>
      <c r="O22331" s="69"/>
      <c r="P22331" s="69"/>
      <c r="Q22331" s="69"/>
      <c r="R22331" s="69"/>
      <c r="S22331" s="69"/>
      <c r="T22331" s="69"/>
      <c r="U22331" s="69"/>
      <c r="V22331" s="69"/>
      <c r="W22331" s="69"/>
      <c r="X22331" s="69"/>
      <c r="Y22331" s="69"/>
    </row>
    <row r="22332" spans="14:25">
      <c r="N22332" s="68"/>
      <c r="O22332" s="69"/>
      <c r="P22332" s="69"/>
      <c r="Q22332" s="69"/>
      <c r="R22332" s="69"/>
      <c r="S22332" s="69"/>
      <c r="T22332" s="69"/>
      <c r="U22332" s="69"/>
      <c r="V22332" s="69"/>
      <c r="W22332" s="69"/>
      <c r="X22332" s="69"/>
      <c r="Y22332" s="69"/>
    </row>
    <row r="22333" spans="14:25">
      <c r="N22333" s="68"/>
      <c r="O22333" s="69"/>
      <c r="P22333" s="69"/>
      <c r="Q22333" s="69"/>
      <c r="R22333" s="69"/>
      <c r="S22333" s="69"/>
      <c r="T22333" s="69"/>
      <c r="U22333" s="69"/>
      <c r="V22333" s="69"/>
      <c r="W22333" s="69"/>
      <c r="X22333" s="69"/>
      <c r="Y22333" s="69"/>
    </row>
    <row r="22334" spans="14:25">
      <c r="N22334" s="68"/>
      <c r="O22334" s="69"/>
      <c r="P22334" s="69"/>
      <c r="Q22334" s="69"/>
      <c r="R22334" s="69"/>
      <c r="S22334" s="69"/>
      <c r="T22334" s="69"/>
      <c r="U22334" s="69"/>
      <c r="V22334" s="69"/>
      <c r="W22334" s="69"/>
      <c r="X22334" s="69"/>
      <c r="Y22334" s="69"/>
    </row>
    <row r="22335" spans="14:25">
      <c r="N22335" s="68"/>
      <c r="O22335" s="69"/>
      <c r="P22335" s="69"/>
      <c r="Q22335" s="69"/>
      <c r="R22335" s="69"/>
      <c r="S22335" s="69"/>
      <c r="T22335" s="69"/>
      <c r="U22335" s="69"/>
      <c r="V22335" s="69"/>
      <c r="W22335" s="69"/>
      <c r="X22335" s="69"/>
      <c r="Y22335" s="69"/>
    </row>
    <row r="22336" spans="14:25">
      <c r="N22336" s="68"/>
      <c r="O22336" s="69"/>
      <c r="P22336" s="69"/>
      <c r="Q22336" s="69"/>
      <c r="R22336" s="69"/>
      <c r="S22336" s="69"/>
      <c r="T22336" s="69"/>
      <c r="U22336" s="69"/>
      <c r="V22336" s="69"/>
      <c r="W22336" s="69"/>
      <c r="X22336" s="69"/>
      <c r="Y22336" s="69"/>
    </row>
    <row r="22337" spans="14:25">
      <c r="N22337" s="68"/>
      <c r="O22337" s="69"/>
      <c r="P22337" s="69"/>
      <c r="Q22337" s="69"/>
      <c r="R22337" s="69"/>
      <c r="S22337" s="69"/>
      <c r="T22337" s="69"/>
      <c r="U22337" s="69"/>
      <c r="V22337" s="69"/>
      <c r="W22337" s="69"/>
      <c r="X22337" s="69"/>
      <c r="Y22337" s="69"/>
    </row>
    <row r="22338" spans="14:25">
      <c r="N22338" s="68"/>
      <c r="O22338" s="69"/>
      <c r="P22338" s="69"/>
      <c r="Q22338" s="69"/>
      <c r="R22338" s="69"/>
      <c r="S22338" s="69"/>
      <c r="T22338" s="69"/>
      <c r="U22338" s="69"/>
      <c r="V22338" s="69"/>
      <c r="W22338" s="69"/>
      <c r="X22338" s="69"/>
      <c r="Y22338" s="69"/>
    </row>
    <row r="22339" spans="14:25">
      <c r="N22339" s="68"/>
      <c r="O22339" s="69"/>
      <c r="P22339" s="69"/>
      <c r="Q22339" s="69"/>
      <c r="R22339" s="69"/>
      <c r="S22339" s="69"/>
      <c r="T22339" s="69"/>
      <c r="U22339" s="69"/>
      <c r="V22339" s="69"/>
      <c r="W22339" s="69"/>
      <c r="X22339" s="69"/>
      <c r="Y22339" s="69"/>
    </row>
    <row r="22340" spans="14:25">
      <c r="N22340" s="68"/>
      <c r="O22340" s="69"/>
      <c r="P22340" s="69"/>
      <c r="Q22340" s="69"/>
      <c r="R22340" s="69"/>
      <c r="S22340" s="69"/>
      <c r="T22340" s="69"/>
      <c r="U22340" s="69"/>
      <c r="V22340" s="69"/>
      <c r="W22340" s="69"/>
      <c r="X22340" s="69"/>
      <c r="Y22340" s="69"/>
    </row>
    <row r="22341" spans="14:25">
      <c r="N22341" s="68"/>
      <c r="O22341" s="69"/>
      <c r="P22341" s="69"/>
      <c r="Q22341" s="69"/>
      <c r="R22341" s="69"/>
      <c r="S22341" s="69"/>
      <c r="T22341" s="69"/>
      <c r="U22341" s="69"/>
      <c r="V22341" s="69"/>
      <c r="W22341" s="69"/>
      <c r="X22341" s="69"/>
      <c r="Y22341" s="69"/>
    </row>
    <row r="22342" spans="14:25">
      <c r="N22342" s="68"/>
      <c r="O22342" s="69"/>
      <c r="P22342" s="69"/>
      <c r="Q22342" s="69"/>
      <c r="R22342" s="69"/>
      <c r="S22342" s="69"/>
      <c r="T22342" s="69"/>
      <c r="U22342" s="69"/>
      <c r="V22342" s="69"/>
      <c r="W22342" s="69"/>
      <c r="X22342" s="69"/>
      <c r="Y22342" s="69"/>
    </row>
    <row r="22343" spans="14:25">
      <c r="N22343" s="68"/>
      <c r="O22343" s="69"/>
      <c r="P22343" s="69"/>
      <c r="Q22343" s="69"/>
      <c r="R22343" s="69"/>
      <c r="S22343" s="69"/>
      <c r="T22343" s="69"/>
      <c r="U22343" s="69"/>
      <c r="V22343" s="69"/>
      <c r="W22343" s="69"/>
      <c r="X22343" s="69"/>
      <c r="Y22343" s="69"/>
    </row>
    <row r="22344" spans="14:25">
      <c r="N22344" s="68"/>
      <c r="O22344" s="69"/>
      <c r="P22344" s="69"/>
      <c r="Q22344" s="69"/>
      <c r="R22344" s="69"/>
      <c r="S22344" s="69"/>
      <c r="T22344" s="69"/>
      <c r="U22344" s="69"/>
      <c r="V22344" s="69"/>
      <c r="W22344" s="69"/>
      <c r="X22344" s="69"/>
      <c r="Y22344" s="69"/>
    </row>
    <row r="22345" spans="14:25">
      <c r="N22345" s="68"/>
      <c r="O22345" s="69"/>
      <c r="P22345" s="69"/>
      <c r="Q22345" s="69"/>
      <c r="R22345" s="69"/>
      <c r="S22345" s="69"/>
      <c r="T22345" s="69"/>
      <c r="U22345" s="69"/>
      <c r="V22345" s="69"/>
      <c r="W22345" s="69"/>
      <c r="X22345" s="69"/>
      <c r="Y22345" s="69"/>
    </row>
    <row r="22346" spans="14:25">
      <c r="N22346" s="68"/>
      <c r="O22346" s="69"/>
      <c r="P22346" s="69"/>
      <c r="Q22346" s="69"/>
      <c r="R22346" s="69"/>
      <c r="S22346" s="69"/>
      <c r="T22346" s="69"/>
      <c r="U22346" s="69"/>
      <c r="V22346" s="69"/>
      <c r="W22346" s="69"/>
      <c r="X22346" s="69"/>
      <c r="Y22346" s="69"/>
    </row>
    <row r="22347" spans="14:25">
      <c r="N22347" s="68"/>
      <c r="O22347" s="69"/>
      <c r="P22347" s="69"/>
      <c r="Q22347" s="69"/>
      <c r="R22347" s="69"/>
      <c r="S22347" s="69"/>
      <c r="T22347" s="69"/>
      <c r="U22347" s="69"/>
      <c r="V22347" s="69"/>
      <c r="W22347" s="69"/>
      <c r="X22347" s="69"/>
      <c r="Y22347" s="69"/>
    </row>
    <row r="22348" spans="14:25">
      <c r="N22348" s="68"/>
      <c r="O22348" s="69"/>
      <c r="P22348" s="69"/>
      <c r="Q22348" s="69"/>
      <c r="R22348" s="69"/>
      <c r="S22348" s="69"/>
      <c r="T22348" s="69"/>
      <c r="U22348" s="69"/>
      <c r="V22348" s="69"/>
      <c r="W22348" s="69"/>
      <c r="X22348" s="69"/>
      <c r="Y22348" s="69"/>
    </row>
    <row r="22349" spans="14:25">
      <c r="N22349" s="68"/>
      <c r="O22349" s="69"/>
      <c r="P22349" s="69"/>
      <c r="Q22349" s="69"/>
      <c r="R22349" s="69"/>
      <c r="S22349" s="69"/>
      <c r="T22349" s="69"/>
      <c r="U22349" s="69"/>
      <c r="V22349" s="69"/>
      <c r="W22349" s="69"/>
      <c r="X22349" s="69"/>
      <c r="Y22349" s="69"/>
    </row>
    <row r="22350" spans="14:25">
      <c r="N22350" s="68"/>
      <c r="O22350" s="69"/>
      <c r="P22350" s="69"/>
      <c r="Q22350" s="69"/>
      <c r="R22350" s="69"/>
      <c r="S22350" s="69"/>
      <c r="T22350" s="69"/>
      <c r="U22350" s="69"/>
      <c r="V22350" s="69"/>
      <c r="W22350" s="69"/>
      <c r="X22350" s="69"/>
      <c r="Y22350" s="69"/>
    </row>
    <row r="22351" spans="14:25">
      <c r="N22351" s="68"/>
      <c r="O22351" s="69"/>
      <c r="P22351" s="69"/>
      <c r="Q22351" s="69"/>
      <c r="R22351" s="69"/>
      <c r="S22351" s="69"/>
      <c r="T22351" s="69"/>
      <c r="U22351" s="69"/>
      <c r="V22351" s="69"/>
      <c r="W22351" s="69"/>
      <c r="X22351" s="69"/>
      <c r="Y22351" s="69"/>
    </row>
    <row r="22352" spans="14:25">
      <c r="N22352" s="68"/>
      <c r="O22352" s="69"/>
      <c r="P22352" s="69"/>
      <c r="Q22352" s="69"/>
      <c r="R22352" s="69"/>
      <c r="S22352" s="69"/>
      <c r="T22352" s="69"/>
      <c r="U22352" s="69"/>
      <c r="V22352" s="69"/>
      <c r="W22352" s="69"/>
      <c r="X22352" s="69"/>
      <c r="Y22352" s="69"/>
    </row>
    <row r="22353" spans="14:25">
      <c r="N22353" s="68"/>
      <c r="O22353" s="69"/>
      <c r="P22353" s="69"/>
      <c r="Q22353" s="69"/>
      <c r="R22353" s="69"/>
      <c r="S22353" s="69"/>
      <c r="T22353" s="69"/>
      <c r="U22353" s="69"/>
      <c r="V22353" s="69"/>
      <c r="W22353" s="69"/>
      <c r="X22353" s="69"/>
      <c r="Y22353" s="69"/>
    </row>
    <row r="22354" spans="14:25">
      <c r="N22354" s="68"/>
      <c r="O22354" s="69"/>
      <c r="P22354" s="69"/>
      <c r="Q22354" s="69"/>
      <c r="R22354" s="69"/>
      <c r="S22354" s="69"/>
      <c r="T22354" s="69"/>
      <c r="U22354" s="69"/>
      <c r="V22354" s="69"/>
      <c r="W22354" s="69"/>
      <c r="X22354" s="69"/>
      <c r="Y22354" s="69"/>
    </row>
    <row r="22355" spans="14:25">
      <c r="N22355" s="68"/>
      <c r="O22355" s="69"/>
      <c r="P22355" s="69"/>
      <c r="Q22355" s="69"/>
      <c r="R22355" s="69"/>
      <c r="S22355" s="69"/>
      <c r="T22355" s="69"/>
      <c r="U22355" s="69"/>
      <c r="V22355" s="69"/>
      <c r="W22355" s="69"/>
      <c r="X22355" s="69"/>
      <c r="Y22355" s="69"/>
    </row>
    <row r="22356" spans="14:25">
      <c r="N22356" s="68"/>
      <c r="O22356" s="69"/>
      <c r="P22356" s="69"/>
      <c r="Q22356" s="69"/>
      <c r="R22356" s="69"/>
      <c r="S22356" s="69"/>
      <c r="T22356" s="69"/>
      <c r="U22356" s="69"/>
      <c r="V22356" s="69"/>
      <c r="W22356" s="69"/>
      <c r="X22356" s="69"/>
      <c r="Y22356" s="69"/>
    </row>
    <row r="22357" spans="14:25">
      <c r="N22357" s="68"/>
      <c r="O22357" s="69"/>
      <c r="P22357" s="69"/>
      <c r="Q22357" s="69"/>
      <c r="R22357" s="69"/>
      <c r="S22357" s="69"/>
      <c r="T22357" s="69"/>
      <c r="U22357" s="69"/>
      <c r="V22357" s="69"/>
      <c r="W22357" s="69"/>
      <c r="X22357" s="69"/>
      <c r="Y22357" s="69"/>
    </row>
    <row r="22358" spans="14:25">
      <c r="N22358" s="68"/>
      <c r="O22358" s="69"/>
      <c r="P22358" s="69"/>
      <c r="Q22358" s="69"/>
      <c r="R22358" s="69"/>
      <c r="S22358" s="69"/>
      <c r="T22358" s="69"/>
      <c r="U22358" s="69"/>
      <c r="V22358" s="69"/>
      <c r="W22358" s="69"/>
      <c r="X22358" s="69"/>
      <c r="Y22358" s="69"/>
    </row>
    <row r="22359" spans="14:25">
      <c r="N22359" s="68"/>
      <c r="O22359" s="69"/>
      <c r="P22359" s="69"/>
      <c r="Q22359" s="69"/>
      <c r="R22359" s="69"/>
      <c r="S22359" s="69"/>
      <c r="T22359" s="69"/>
      <c r="U22359" s="69"/>
      <c r="V22359" s="69"/>
      <c r="W22359" s="69"/>
      <c r="X22359" s="69"/>
      <c r="Y22359" s="69"/>
    </row>
    <row r="22360" spans="14:25">
      <c r="N22360" s="68"/>
      <c r="O22360" s="69"/>
      <c r="P22360" s="69"/>
      <c r="Q22360" s="69"/>
      <c r="R22360" s="69"/>
      <c r="S22360" s="69"/>
      <c r="T22360" s="69"/>
      <c r="U22360" s="69"/>
      <c r="V22360" s="69"/>
      <c r="W22360" s="69"/>
      <c r="X22360" s="69"/>
      <c r="Y22360" s="69"/>
    </row>
    <row r="22361" spans="14:25">
      <c r="N22361" s="68"/>
      <c r="O22361" s="69"/>
      <c r="P22361" s="69"/>
      <c r="Q22361" s="69"/>
      <c r="R22361" s="69"/>
      <c r="S22361" s="69"/>
      <c r="T22361" s="69"/>
      <c r="U22361" s="69"/>
      <c r="V22361" s="69"/>
      <c r="W22361" s="69"/>
      <c r="X22361" s="69"/>
      <c r="Y22361" s="69"/>
    </row>
    <row r="22362" spans="14:25">
      <c r="N22362" s="68"/>
      <c r="O22362" s="69"/>
      <c r="P22362" s="69"/>
      <c r="Q22362" s="69"/>
      <c r="R22362" s="69"/>
      <c r="S22362" s="69"/>
      <c r="T22362" s="69"/>
      <c r="U22362" s="69"/>
      <c r="V22362" s="69"/>
      <c r="W22362" s="69"/>
      <c r="X22362" s="69"/>
      <c r="Y22362" s="69"/>
    </row>
    <row r="22363" spans="14:25">
      <c r="N22363" s="68"/>
      <c r="O22363" s="69"/>
      <c r="P22363" s="69"/>
      <c r="Q22363" s="69"/>
      <c r="R22363" s="69"/>
      <c r="S22363" s="69"/>
      <c r="T22363" s="69"/>
      <c r="U22363" s="69"/>
      <c r="V22363" s="69"/>
      <c r="W22363" s="69"/>
      <c r="X22363" s="69"/>
      <c r="Y22363" s="69"/>
    </row>
    <row r="22364" spans="14:25">
      <c r="N22364" s="68"/>
      <c r="O22364" s="69"/>
      <c r="P22364" s="69"/>
      <c r="Q22364" s="69"/>
      <c r="R22364" s="69"/>
      <c r="S22364" s="69"/>
      <c r="T22364" s="69"/>
      <c r="U22364" s="69"/>
      <c r="V22364" s="69"/>
      <c r="W22364" s="69"/>
      <c r="X22364" s="69"/>
      <c r="Y22364" s="69"/>
    </row>
    <row r="22365" spans="14:25">
      <c r="N22365" s="68"/>
      <c r="O22365" s="69"/>
      <c r="P22365" s="69"/>
      <c r="Q22365" s="69"/>
      <c r="R22365" s="69"/>
      <c r="S22365" s="69"/>
      <c r="T22365" s="69"/>
      <c r="U22365" s="69"/>
      <c r="V22365" s="69"/>
      <c r="W22365" s="69"/>
      <c r="X22365" s="69"/>
      <c r="Y22365" s="69"/>
    </row>
    <row r="22366" spans="14:25">
      <c r="N22366" s="68"/>
      <c r="O22366" s="69"/>
      <c r="P22366" s="69"/>
      <c r="Q22366" s="69"/>
      <c r="R22366" s="69"/>
      <c r="S22366" s="69"/>
      <c r="T22366" s="69"/>
      <c r="U22366" s="69"/>
      <c r="V22366" s="69"/>
      <c r="W22366" s="69"/>
      <c r="X22366" s="69"/>
      <c r="Y22366" s="69"/>
    </row>
    <row r="22367" spans="14:25">
      <c r="N22367" s="68"/>
      <c r="O22367" s="69"/>
      <c r="P22367" s="69"/>
      <c r="Q22367" s="69"/>
      <c r="R22367" s="69"/>
      <c r="S22367" s="69"/>
      <c r="T22367" s="69"/>
      <c r="U22367" s="69"/>
      <c r="V22367" s="69"/>
      <c r="W22367" s="69"/>
      <c r="X22367" s="69"/>
      <c r="Y22367" s="69"/>
    </row>
    <row r="22368" spans="14:25">
      <c r="N22368" s="68"/>
      <c r="O22368" s="69"/>
      <c r="P22368" s="69"/>
      <c r="Q22368" s="69"/>
      <c r="R22368" s="69"/>
      <c r="S22368" s="69"/>
      <c r="T22368" s="69"/>
      <c r="U22368" s="69"/>
      <c r="V22368" s="69"/>
      <c r="W22368" s="69"/>
      <c r="X22368" s="69"/>
      <c r="Y22368" s="69"/>
    </row>
    <row r="22369" spans="14:25">
      <c r="N22369" s="68"/>
      <c r="O22369" s="69"/>
      <c r="P22369" s="69"/>
      <c r="Q22369" s="69"/>
      <c r="R22369" s="69"/>
      <c r="S22369" s="69"/>
      <c r="T22369" s="69"/>
      <c r="U22369" s="69"/>
      <c r="V22369" s="69"/>
      <c r="W22369" s="69"/>
      <c r="X22369" s="69"/>
      <c r="Y22369" s="69"/>
    </row>
    <row r="22370" spans="14:25">
      <c r="N22370" s="68"/>
      <c r="O22370" s="69"/>
      <c r="P22370" s="69"/>
      <c r="Q22370" s="69"/>
      <c r="R22370" s="69"/>
      <c r="S22370" s="69"/>
      <c r="T22370" s="69"/>
      <c r="U22370" s="69"/>
      <c r="V22370" s="69"/>
      <c r="W22370" s="69"/>
      <c r="X22370" s="69"/>
      <c r="Y22370" s="69"/>
    </row>
    <row r="22371" spans="14:25">
      <c r="N22371" s="68"/>
      <c r="O22371" s="69"/>
      <c r="P22371" s="69"/>
      <c r="Q22371" s="69"/>
      <c r="R22371" s="69"/>
      <c r="S22371" s="69"/>
      <c r="T22371" s="69"/>
      <c r="U22371" s="69"/>
      <c r="V22371" s="69"/>
      <c r="W22371" s="69"/>
      <c r="X22371" s="69"/>
      <c r="Y22371" s="69"/>
    </row>
    <row r="22372" spans="14:25">
      <c r="N22372" s="68"/>
      <c r="O22372" s="69"/>
      <c r="P22372" s="69"/>
      <c r="Q22372" s="69"/>
      <c r="R22372" s="69"/>
      <c r="S22372" s="69"/>
      <c r="T22372" s="69"/>
      <c r="U22372" s="69"/>
      <c r="V22372" s="69"/>
      <c r="W22372" s="69"/>
      <c r="X22372" s="69"/>
      <c r="Y22372" s="69"/>
    </row>
    <row r="22373" spans="14:25">
      <c r="N22373" s="68"/>
      <c r="O22373" s="69"/>
      <c r="P22373" s="69"/>
      <c r="Q22373" s="69"/>
      <c r="R22373" s="69"/>
      <c r="S22373" s="69"/>
      <c r="T22373" s="69"/>
      <c r="U22373" s="69"/>
      <c r="V22373" s="69"/>
      <c r="W22373" s="69"/>
      <c r="X22373" s="69"/>
      <c r="Y22373" s="69"/>
    </row>
    <row r="22374" spans="14:25">
      <c r="N22374" s="68"/>
      <c r="O22374" s="69"/>
      <c r="P22374" s="69"/>
      <c r="Q22374" s="69"/>
      <c r="R22374" s="69"/>
      <c r="S22374" s="69"/>
      <c r="T22374" s="69"/>
      <c r="U22374" s="69"/>
      <c r="V22374" s="69"/>
      <c r="W22374" s="69"/>
      <c r="X22374" s="69"/>
      <c r="Y22374" s="69"/>
    </row>
    <row r="22375" spans="14:25">
      <c r="N22375" s="68"/>
      <c r="O22375" s="69"/>
      <c r="P22375" s="69"/>
      <c r="Q22375" s="69"/>
      <c r="R22375" s="69"/>
      <c r="S22375" s="69"/>
      <c r="T22375" s="69"/>
      <c r="U22375" s="69"/>
      <c r="V22375" s="69"/>
      <c r="W22375" s="69"/>
      <c r="X22375" s="69"/>
      <c r="Y22375" s="69"/>
    </row>
    <row r="22376" spans="14:25">
      <c r="N22376" s="68"/>
      <c r="O22376" s="69"/>
      <c r="P22376" s="69"/>
      <c r="Q22376" s="69"/>
      <c r="R22376" s="69"/>
      <c r="S22376" s="69"/>
      <c r="T22376" s="69"/>
      <c r="U22376" s="69"/>
      <c r="V22376" s="69"/>
      <c r="W22376" s="69"/>
      <c r="X22376" s="69"/>
      <c r="Y22376" s="69"/>
    </row>
    <row r="22377" spans="14:25">
      <c r="N22377" s="68"/>
      <c r="O22377" s="69"/>
      <c r="P22377" s="69"/>
      <c r="Q22377" s="69"/>
      <c r="R22377" s="69"/>
      <c r="S22377" s="69"/>
      <c r="T22377" s="69"/>
      <c r="U22377" s="69"/>
      <c r="V22377" s="69"/>
      <c r="W22377" s="69"/>
      <c r="X22377" s="69"/>
      <c r="Y22377" s="69"/>
    </row>
    <row r="22378" spans="14:25">
      <c r="N22378" s="68"/>
      <c r="O22378" s="69"/>
      <c r="P22378" s="69"/>
      <c r="Q22378" s="69"/>
      <c r="R22378" s="69"/>
      <c r="S22378" s="69"/>
      <c r="T22378" s="69"/>
      <c r="U22378" s="69"/>
      <c r="V22378" s="69"/>
      <c r="W22378" s="69"/>
      <c r="X22378" s="69"/>
      <c r="Y22378" s="69"/>
    </row>
    <row r="22379" spans="14:25">
      <c r="N22379" s="68"/>
      <c r="O22379" s="69"/>
      <c r="P22379" s="69"/>
      <c r="Q22379" s="69"/>
      <c r="R22379" s="69"/>
      <c r="S22379" s="69"/>
      <c r="T22379" s="69"/>
      <c r="U22379" s="69"/>
      <c r="V22379" s="69"/>
      <c r="W22379" s="69"/>
      <c r="X22379" s="69"/>
      <c r="Y22379" s="69"/>
    </row>
    <row r="22380" spans="14:25">
      <c r="N22380" s="68"/>
      <c r="O22380" s="69"/>
      <c r="P22380" s="69"/>
      <c r="Q22380" s="69"/>
      <c r="R22380" s="69"/>
      <c r="S22380" s="69"/>
      <c r="T22380" s="69"/>
      <c r="U22380" s="69"/>
      <c r="V22380" s="69"/>
      <c r="W22380" s="69"/>
      <c r="X22380" s="69"/>
      <c r="Y22380" s="69"/>
    </row>
    <row r="22381" spans="14:25">
      <c r="N22381" s="68"/>
      <c r="O22381" s="69"/>
      <c r="P22381" s="69"/>
      <c r="Q22381" s="69"/>
      <c r="R22381" s="69"/>
      <c r="S22381" s="69"/>
      <c r="T22381" s="69"/>
      <c r="U22381" s="69"/>
      <c r="V22381" s="69"/>
      <c r="W22381" s="69"/>
      <c r="X22381" s="69"/>
      <c r="Y22381" s="69"/>
    </row>
    <row r="22382" spans="14:25">
      <c r="N22382" s="68"/>
      <c r="O22382" s="69"/>
      <c r="P22382" s="69"/>
      <c r="Q22382" s="69"/>
      <c r="R22382" s="69"/>
      <c r="S22382" s="69"/>
      <c r="T22382" s="69"/>
      <c r="U22382" s="69"/>
      <c r="V22382" s="69"/>
      <c r="W22382" s="69"/>
      <c r="X22382" s="69"/>
      <c r="Y22382" s="69"/>
    </row>
    <row r="22383" spans="14:25">
      <c r="N22383" s="68"/>
      <c r="O22383" s="69"/>
      <c r="P22383" s="69"/>
      <c r="Q22383" s="69"/>
      <c r="R22383" s="69"/>
      <c r="S22383" s="69"/>
      <c r="T22383" s="69"/>
      <c r="U22383" s="69"/>
      <c r="V22383" s="69"/>
      <c r="W22383" s="69"/>
      <c r="X22383" s="69"/>
      <c r="Y22383" s="69"/>
    </row>
    <row r="22384" spans="14:25">
      <c r="N22384" s="68"/>
      <c r="O22384" s="69"/>
      <c r="P22384" s="69"/>
      <c r="Q22384" s="69"/>
      <c r="R22384" s="69"/>
      <c r="S22384" s="69"/>
      <c r="T22384" s="69"/>
      <c r="U22384" s="69"/>
      <c r="V22384" s="69"/>
      <c r="W22384" s="69"/>
      <c r="X22384" s="69"/>
      <c r="Y22384" s="69"/>
    </row>
    <row r="22385" spans="14:25">
      <c r="N22385" s="68"/>
      <c r="O22385" s="69"/>
      <c r="P22385" s="69"/>
      <c r="Q22385" s="69"/>
      <c r="R22385" s="69"/>
      <c r="S22385" s="69"/>
      <c r="T22385" s="69"/>
      <c r="U22385" s="69"/>
      <c r="V22385" s="69"/>
      <c r="W22385" s="69"/>
      <c r="X22385" s="69"/>
      <c r="Y22385" s="69"/>
    </row>
    <row r="22386" spans="14:25">
      <c r="N22386" s="68"/>
      <c r="O22386" s="69"/>
      <c r="P22386" s="69"/>
      <c r="Q22386" s="69"/>
      <c r="R22386" s="69"/>
      <c r="S22386" s="69"/>
      <c r="T22386" s="69"/>
      <c r="U22386" s="69"/>
      <c r="V22386" s="69"/>
      <c r="W22386" s="69"/>
      <c r="X22386" s="69"/>
      <c r="Y22386" s="69"/>
    </row>
    <row r="22387" spans="14:25">
      <c r="N22387" s="68"/>
      <c r="O22387" s="69"/>
      <c r="P22387" s="69"/>
      <c r="Q22387" s="69"/>
      <c r="R22387" s="69"/>
      <c r="S22387" s="69"/>
      <c r="T22387" s="69"/>
      <c r="U22387" s="69"/>
      <c r="V22387" s="69"/>
      <c r="W22387" s="69"/>
      <c r="X22387" s="69"/>
      <c r="Y22387" s="69"/>
    </row>
    <row r="22388" spans="14:25">
      <c r="N22388" s="68"/>
      <c r="O22388" s="69"/>
      <c r="P22388" s="69"/>
      <c r="Q22388" s="69"/>
      <c r="R22388" s="69"/>
      <c r="S22388" s="69"/>
      <c r="T22388" s="69"/>
      <c r="U22388" s="69"/>
      <c r="V22388" s="69"/>
      <c r="W22388" s="69"/>
      <c r="X22388" s="69"/>
      <c r="Y22388" s="69"/>
    </row>
    <row r="22389" spans="14:25">
      <c r="N22389" s="68"/>
      <c r="O22389" s="69"/>
      <c r="P22389" s="69"/>
      <c r="Q22389" s="69"/>
      <c r="R22389" s="69"/>
      <c r="S22389" s="69"/>
      <c r="T22389" s="69"/>
      <c r="U22389" s="69"/>
      <c r="V22389" s="69"/>
      <c r="W22389" s="69"/>
      <c r="X22389" s="69"/>
      <c r="Y22389" s="69"/>
    </row>
    <row r="22390" spans="14:25">
      <c r="N22390" s="68"/>
      <c r="O22390" s="69"/>
      <c r="P22390" s="69"/>
      <c r="Q22390" s="69"/>
      <c r="R22390" s="69"/>
      <c r="S22390" s="69"/>
      <c r="T22390" s="69"/>
      <c r="U22390" s="69"/>
      <c r="V22390" s="69"/>
      <c r="W22390" s="69"/>
      <c r="X22390" s="69"/>
      <c r="Y22390" s="69"/>
    </row>
    <row r="22391" spans="14:25">
      <c r="N22391" s="68"/>
      <c r="O22391" s="69"/>
      <c r="P22391" s="69"/>
      <c r="Q22391" s="69"/>
      <c r="R22391" s="69"/>
      <c r="S22391" s="69"/>
      <c r="T22391" s="69"/>
      <c r="U22391" s="69"/>
      <c r="V22391" s="69"/>
      <c r="W22391" s="69"/>
      <c r="X22391" s="69"/>
      <c r="Y22391" s="69"/>
    </row>
    <row r="22392" spans="14:25">
      <c r="N22392" s="68"/>
      <c r="O22392" s="69"/>
      <c r="P22392" s="69"/>
      <c r="Q22392" s="69"/>
      <c r="R22392" s="69"/>
      <c r="S22392" s="69"/>
      <c r="T22392" s="69"/>
      <c r="U22392" s="69"/>
      <c r="V22392" s="69"/>
      <c r="W22392" s="69"/>
      <c r="X22392" s="69"/>
      <c r="Y22392" s="69"/>
    </row>
    <row r="22393" spans="14:25">
      <c r="N22393" s="68"/>
      <c r="O22393" s="69"/>
      <c r="P22393" s="69"/>
      <c r="Q22393" s="69"/>
      <c r="R22393" s="69"/>
      <c r="S22393" s="69"/>
      <c r="T22393" s="69"/>
      <c r="U22393" s="69"/>
      <c r="V22393" s="69"/>
      <c r="W22393" s="69"/>
      <c r="X22393" s="69"/>
      <c r="Y22393" s="69"/>
    </row>
    <row r="22394" spans="14:25">
      <c r="N22394" s="68"/>
      <c r="O22394" s="69"/>
      <c r="P22394" s="69"/>
      <c r="Q22394" s="69"/>
      <c r="R22394" s="69"/>
      <c r="S22394" s="69"/>
      <c r="T22394" s="69"/>
      <c r="U22394" s="69"/>
      <c r="V22394" s="69"/>
      <c r="W22394" s="69"/>
      <c r="X22394" s="69"/>
      <c r="Y22394" s="69"/>
    </row>
    <row r="22395" spans="14:25">
      <c r="N22395" s="68"/>
      <c r="O22395" s="69"/>
      <c r="P22395" s="69"/>
      <c r="Q22395" s="69"/>
      <c r="R22395" s="69"/>
      <c r="S22395" s="69"/>
      <c r="T22395" s="69"/>
      <c r="U22395" s="69"/>
      <c r="V22395" s="69"/>
      <c r="W22395" s="69"/>
      <c r="X22395" s="69"/>
      <c r="Y22395" s="69"/>
    </row>
    <row r="22396" spans="14:25">
      <c r="N22396" s="68"/>
      <c r="O22396" s="69"/>
      <c r="P22396" s="69"/>
      <c r="Q22396" s="69"/>
      <c r="R22396" s="69"/>
      <c r="S22396" s="69"/>
      <c r="T22396" s="69"/>
      <c r="U22396" s="69"/>
      <c r="V22396" s="69"/>
      <c r="W22396" s="69"/>
      <c r="X22396" s="69"/>
      <c r="Y22396" s="69"/>
    </row>
    <row r="22397" spans="14:25">
      <c r="N22397" s="68"/>
      <c r="O22397" s="69"/>
      <c r="P22397" s="69"/>
      <c r="Q22397" s="69"/>
      <c r="R22397" s="69"/>
      <c r="S22397" s="69"/>
      <c r="T22397" s="69"/>
      <c r="U22397" s="69"/>
      <c r="V22397" s="69"/>
      <c r="W22397" s="69"/>
      <c r="X22397" s="69"/>
      <c r="Y22397" s="69"/>
    </row>
    <row r="22398" spans="14:25">
      <c r="N22398" s="68"/>
      <c r="O22398" s="69"/>
      <c r="P22398" s="69"/>
      <c r="Q22398" s="69"/>
      <c r="R22398" s="69"/>
      <c r="S22398" s="69"/>
      <c r="T22398" s="69"/>
      <c r="U22398" s="69"/>
      <c r="V22398" s="69"/>
      <c r="W22398" s="69"/>
      <c r="X22398" s="69"/>
      <c r="Y22398" s="69"/>
    </row>
    <row r="22399" spans="14:25">
      <c r="N22399" s="68"/>
      <c r="O22399" s="69"/>
      <c r="P22399" s="69"/>
      <c r="Q22399" s="69"/>
      <c r="R22399" s="69"/>
      <c r="S22399" s="69"/>
      <c r="T22399" s="69"/>
      <c r="U22399" s="69"/>
      <c r="V22399" s="69"/>
      <c r="W22399" s="69"/>
      <c r="X22399" s="69"/>
      <c r="Y22399" s="69"/>
    </row>
    <row r="22400" spans="14:25">
      <c r="N22400" s="68"/>
      <c r="O22400" s="69"/>
      <c r="P22400" s="69"/>
      <c r="Q22400" s="69"/>
      <c r="R22400" s="69"/>
      <c r="S22400" s="69"/>
      <c r="T22400" s="69"/>
      <c r="U22400" s="69"/>
      <c r="V22400" s="69"/>
      <c r="W22400" s="69"/>
      <c r="X22400" s="69"/>
      <c r="Y22400" s="69"/>
    </row>
    <row r="22401" spans="14:25">
      <c r="N22401" s="68"/>
      <c r="O22401" s="69"/>
      <c r="P22401" s="69"/>
      <c r="Q22401" s="69"/>
      <c r="R22401" s="69"/>
      <c r="S22401" s="69"/>
      <c r="T22401" s="69"/>
      <c r="U22401" s="69"/>
      <c r="V22401" s="69"/>
      <c r="W22401" s="69"/>
      <c r="X22401" s="69"/>
      <c r="Y22401" s="69"/>
    </row>
    <row r="22402" spans="14:25">
      <c r="N22402" s="68"/>
      <c r="O22402" s="69"/>
      <c r="P22402" s="69"/>
      <c r="Q22402" s="69"/>
      <c r="R22402" s="69"/>
      <c r="S22402" s="69"/>
      <c r="T22402" s="69"/>
      <c r="U22402" s="69"/>
      <c r="V22402" s="69"/>
      <c r="W22402" s="69"/>
      <c r="X22402" s="69"/>
      <c r="Y22402" s="69"/>
    </row>
    <row r="22403" spans="14:25">
      <c r="N22403" s="68"/>
      <c r="O22403" s="69"/>
      <c r="P22403" s="69"/>
      <c r="Q22403" s="69"/>
      <c r="R22403" s="69"/>
      <c r="S22403" s="69"/>
      <c r="T22403" s="69"/>
      <c r="U22403" s="69"/>
      <c r="V22403" s="69"/>
      <c r="W22403" s="69"/>
      <c r="X22403" s="69"/>
      <c r="Y22403" s="69"/>
    </row>
    <row r="22404" spans="14:25">
      <c r="N22404" s="68"/>
      <c r="O22404" s="69"/>
      <c r="P22404" s="69"/>
      <c r="Q22404" s="69"/>
      <c r="R22404" s="69"/>
      <c r="S22404" s="69"/>
      <c r="T22404" s="69"/>
      <c r="U22404" s="69"/>
      <c r="V22404" s="69"/>
      <c r="W22404" s="69"/>
      <c r="X22404" s="69"/>
      <c r="Y22404" s="69"/>
    </row>
    <row r="22405" spans="14:25">
      <c r="N22405" s="68"/>
      <c r="O22405" s="69"/>
      <c r="P22405" s="69"/>
      <c r="Q22405" s="69"/>
      <c r="R22405" s="69"/>
      <c r="S22405" s="69"/>
      <c r="T22405" s="69"/>
      <c r="U22405" s="69"/>
      <c r="V22405" s="69"/>
      <c r="W22405" s="69"/>
      <c r="X22405" s="69"/>
      <c r="Y22405" s="69"/>
    </row>
    <row r="22406" spans="14:25">
      <c r="N22406" s="68"/>
      <c r="O22406" s="69"/>
      <c r="P22406" s="69"/>
      <c r="Q22406" s="69"/>
      <c r="R22406" s="69"/>
      <c r="S22406" s="69"/>
      <c r="T22406" s="69"/>
      <c r="U22406" s="69"/>
      <c r="V22406" s="69"/>
      <c r="W22406" s="69"/>
      <c r="X22406" s="69"/>
      <c r="Y22406" s="69"/>
    </row>
    <row r="22407" spans="14:25">
      <c r="N22407" s="68"/>
      <c r="O22407" s="69"/>
      <c r="P22407" s="69"/>
      <c r="Q22407" s="69"/>
      <c r="R22407" s="69"/>
      <c r="S22407" s="69"/>
      <c r="T22407" s="69"/>
      <c r="U22407" s="69"/>
      <c r="V22407" s="69"/>
      <c r="W22407" s="69"/>
      <c r="X22407" s="69"/>
      <c r="Y22407" s="69"/>
    </row>
    <row r="22408" spans="14:25">
      <c r="N22408" s="68"/>
      <c r="O22408" s="69"/>
      <c r="P22408" s="69"/>
      <c r="Q22408" s="69"/>
      <c r="R22408" s="69"/>
      <c r="S22408" s="69"/>
      <c r="T22408" s="69"/>
      <c r="U22408" s="69"/>
      <c r="V22408" s="69"/>
      <c r="W22408" s="69"/>
      <c r="X22408" s="69"/>
      <c r="Y22408" s="69"/>
    </row>
    <row r="22409" spans="14:25">
      <c r="N22409" s="68"/>
      <c r="O22409" s="69"/>
      <c r="P22409" s="69"/>
      <c r="Q22409" s="69"/>
      <c r="R22409" s="69"/>
      <c r="S22409" s="69"/>
      <c r="T22409" s="69"/>
      <c r="U22409" s="69"/>
      <c r="V22409" s="69"/>
      <c r="W22409" s="69"/>
      <c r="X22409" s="69"/>
      <c r="Y22409" s="69"/>
    </row>
    <row r="22410" spans="14:25">
      <c r="N22410" s="68"/>
      <c r="O22410" s="69"/>
      <c r="P22410" s="69"/>
      <c r="Q22410" s="69"/>
      <c r="R22410" s="69"/>
      <c r="S22410" s="69"/>
      <c r="T22410" s="69"/>
      <c r="U22410" s="69"/>
      <c r="V22410" s="69"/>
      <c r="W22410" s="69"/>
      <c r="X22410" s="69"/>
      <c r="Y22410" s="69"/>
    </row>
    <row r="22411" spans="14:25">
      <c r="N22411" s="68"/>
      <c r="O22411" s="69"/>
      <c r="P22411" s="69"/>
      <c r="Q22411" s="69"/>
      <c r="R22411" s="69"/>
      <c r="S22411" s="69"/>
      <c r="T22411" s="69"/>
      <c r="U22411" s="69"/>
      <c r="V22411" s="69"/>
      <c r="W22411" s="69"/>
      <c r="X22411" s="69"/>
      <c r="Y22411" s="69"/>
    </row>
    <row r="22412" spans="14:25">
      <c r="N22412" s="68"/>
      <c r="O22412" s="69"/>
      <c r="P22412" s="69"/>
      <c r="Q22412" s="69"/>
      <c r="R22412" s="69"/>
      <c r="S22412" s="69"/>
      <c r="T22412" s="69"/>
      <c r="U22412" s="69"/>
      <c r="V22412" s="69"/>
      <c r="W22412" s="69"/>
      <c r="X22412" s="69"/>
      <c r="Y22412" s="69"/>
    </row>
    <row r="22413" spans="14:25">
      <c r="N22413" s="68"/>
      <c r="O22413" s="69"/>
      <c r="P22413" s="69"/>
      <c r="Q22413" s="69"/>
      <c r="R22413" s="69"/>
      <c r="S22413" s="69"/>
      <c r="T22413" s="69"/>
      <c r="U22413" s="69"/>
      <c r="V22413" s="69"/>
      <c r="W22413" s="69"/>
      <c r="X22413" s="69"/>
      <c r="Y22413" s="69"/>
    </row>
    <row r="22414" spans="14:25">
      <c r="N22414" s="68"/>
      <c r="O22414" s="69"/>
      <c r="P22414" s="69"/>
      <c r="Q22414" s="69"/>
      <c r="R22414" s="69"/>
      <c r="S22414" s="69"/>
      <c r="T22414" s="69"/>
      <c r="U22414" s="69"/>
      <c r="V22414" s="69"/>
      <c r="W22414" s="69"/>
      <c r="X22414" s="69"/>
      <c r="Y22414" s="69"/>
    </row>
    <row r="22415" spans="14:25">
      <c r="N22415" s="68"/>
      <c r="O22415" s="69"/>
      <c r="P22415" s="69"/>
      <c r="Q22415" s="69"/>
      <c r="R22415" s="69"/>
      <c r="S22415" s="69"/>
      <c r="T22415" s="69"/>
      <c r="U22415" s="69"/>
      <c r="V22415" s="69"/>
      <c r="W22415" s="69"/>
      <c r="X22415" s="69"/>
      <c r="Y22415" s="69"/>
    </row>
    <row r="22416" spans="14:25">
      <c r="N22416" s="68"/>
      <c r="O22416" s="69"/>
      <c r="P22416" s="69"/>
      <c r="Q22416" s="69"/>
      <c r="R22416" s="69"/>
      <c r="S22416" s="69"/>
      <c r="T22416" s="69"/>
      <c r="U22416" s="69"/>
      <c r="V22416" s="69"/>
      <c r="W22416" s="69"/>
      <c r="X22416" s="69"/>
      <c r="Y22416" s="69"/>
    </row>
    <row r="22417" spans="14:25">
      <c r="N22417" s="68"/>
      <c r="O22417" s="69"/>
      <c r="P22417" s="69"/>
      <c r="Q22417" s="69"/>
      <c r="R22417" s="69"/>
      <c r="S22417" s="69"/>
      <c r="T22417" s="69"/>
      <c r="U22417" s="69"/>
      <c r="V22417" s="69"/>
      <c r="W22417" s="69"/>
      <c r="X22417" s="69"/>
      <c r="Y22417" s="69"/>
    </row>
    <row r="22418" spans="14:25">
      <c r="N22418" s="68"/>
      <c r="O22418" s="69"/>
      <c r="P22418" s="69"/>
      <c r="Q22418" s="69"/>
      <c r="R22418" s="69"/>
      <c r="S22418" s="69"/>
      <c r="T22418" s="69"/>
      <c r="U22418" s="69"/>
      <c r="V22418" s="69"/>
      <c r="W22418" s="69"/>
      <c r="X22418" s="69"/>
      <c r="Y22418" s="69"/>
    </row>
    <row r="22419" spans="14:25">
      <c r="N22419" s="68"/>
      <c r="O22419" s="69"/>
      <c r="P22419" s="69"/>
      <c r="Q22419" s="69"/>
      <c r="R22419" s="69"/>
      <c r="S22419" s="69"/>
      <c r="T22419" s="69"/>
      <c r="U22419" s="69"/>
      <c r="V22419" s="69"/>
      <c r="W22419" s="69"/>
      <c r="X22419" s="69"/>
      <c r="Y22419" s="69"/>
    </row>
    <row r="22420" spans="14:25">
      <c r="N22420" s="68"/>
      <c r="O22420" s="69"/>
      <c r="P22420" s="69"/>
      <c r="Q22420" s="69"/>
      <c r="R22420" s="69"/>
      <c r="S22420" s="69"/>
      <c r="T22420" s="69"/>
      <c r="U22420" s="69"/>
      <c r="V22420" s="69"/>
      <c r="W22420" s="69"/>
      <c r="X22420" s="69"/>
      <c r="Y22420" s="69"/>
    </row>
    <row r="22421" spans="14:25">
      <c r="N22421" s="68"/>
      <c r="O22421" s="69"/>
      <c r="P22421" s="69"/>
      <c r="Q22421" s="69"/>
      <c r="R22421" s="69"/>
      <c r="S22421" s="69"/>
      <c r="T22421" s="69"/>
      <c r="U22421" s="69"/>
      <c r="V22421" s="69"/>
      <c r="W22421" s="69"/>
      <c r="X22421" s="69"/>
      <c r="Y22421" s="69"/>
    </row>
    <row r="22422" spans="14:25">
      <c r="N22422" s="68"/>
      <c r="O22422" s="69"/>
      <c r="P22422" s="69"/>
      <c r="Q22422" s="69"/>
      <c r="R22422" s="69"/>
      <c r="S22422" s="69"/>
      <c r="T22422" s="69"/>
      <c r="U22422" s="69"/>
      <c r="V22422" s="69"/>
      <c r="W22422" s="69"/>
      <c r="X22422" s="69"/>
      <c r="Y22422" s="69"/>
    </row>
    <row r="22423" spans="14:25">
      <c r="N22423" s="68"/>
      <c r="O22423" s="69"/>
      <c r="P22423" s="69"/>
      <c r="Q22423" s="69"/>
      <c r="R22423" s="69"/>
      <c r="S22423" s="69"/>
      <c r="T22423" s="69"/>
      <c r="U22423" s="69"/>
      <c r="V22423" s="69"/>
      <c r="W22423" s="69"/>
      <c r="X22423" s="69"/>
      <c r="Y22423" s="69"/>
    </row>
    <row r="22424" spans="14:25">
      <c r="N22424" s="68"/>
      <c r="O22424" s="69"/>
      <c r="P22424" s="69"/>
      <c r="Q22424" s="69"/>
      <c r="R22424" s="69"/>
      <c r="S22424" s="69"/>
      <c r="T22424" s="69"/>
      <c r="U22424" s="69"/>
      <c r="V22424" s="69"/>
      <c r="W22424" s="69"/>
      <c r="X22424" s="69"/>
      <c r="Y22424" s="69"/>
    </row>
    <row r="22425" spans="14:25">
      <c r="N22425" s="68"/>
      <c r="O22425" s="69"/>
      <c r="P22425" s="69"/>
      <c r="Q22425" s="69"/>
      <c r="R22425" s="69"/>
      <c r="S22425" s="69"/>
      <c r="T22425" s="69"/>
      <c r="U22425" s="69"/>
      <c r="V22425" s="69"/>
      <c r="W22425" s="69"/>
      <c r="X22425" s="69"/>
      <c r="Y22425" s="69"/>
    </row>
    <row r="22426" spans="14:25">
      <c r="N22426" s="68"/>
      <c r="O22426" s="69"/>
      <c r="P22426" s="69"/>
      <c r="Q22426" s="69"/>
      <c r="R22426" s="69"/>
      <c r="S22426" s="69"/>
      <c r="T22426" s="69"/>
      <c r="U22426" s="69"/>
      <c r="V22426" s="69"/>
      <c r="W22426" s="69"/>
      <c r="X22426" s="69"/>
      <c r="Y22426" s="69"/>
    </row>
    <row r="22427" spans="14:25">
      <c r="N22427" s="68"/>
      <c r="O22427" s="69"/>
      <c r="P22427" s="69"/>
      <c r="Q22427" s="69"/>
      <c r="R22427" s="69"/>
      <c r="S22427" s="69"/>
      <c r="T22427" s="69"/>
      <c r="U22427" s="69"/>
      <c r="V22427" s="69"/>
      <c r="W22427" s="69"/>
      <c r="X22427" s="69"/>
      <c r="Y22427" s="69"/>
    </row>
    <row r="22428" spans="14:25">
      <c r="N22428" s="68"/>
      <c r="O22428" s="69"/>
      <c r="P22428" s="69"/>
      <c r="Q22428" s="69"/>
      <c r="R22428" s="69"/>
      <c r="S22428" s="69"/>
      <c r="T22428" s="69"/>
      <c r="U22428" s="69"/>
      <c r="V22428" s="69"/>
      <c r="W22428" s="69"/>
      <c r="X22428" s="69"/>
      <c r="Y22428" s="69"/>
    </row>
    <row r="22429" spans="14:25">
      <c r="N22429" s="68"/>
      <c r="O22429" s="69"/>
      <c r="P22429" s="69"/>
      <c r="Q22429" s="69"/>
      <c r="R22429" s="69"/>
      <c r="S22429" s="69"/>
      <c r="T22429" s="69"/>
      <c r="U22429" s="69"/>
      <c r="V22429" s="69"/>
      <c r="W22429" s="69"/>
      <c r="X22429" s="69"/>
      <c r="Y22429" s="69"/>
    </row>
    <row r="22430" spans="14:25">
      <c r="N22430" s="68"/>
      <c r="O22430" s="69"/>
      <c r="P22430" s="69"/>
      <c r="Q22430" s="69"/>
      <c r="R22430" s="69"/>
      <c r="S22430" s="69"/>
      <c r="T22430" s="69"/>
      <c r="U22430" s="69"/>
      <c r="V22430" s="69"/>
      <c r="W22430" s="69"/>
      <c r="X22430" s="69"/>
      <c r="Y22430" s="69"/>
    </row>
    <row r="22431" spans="14:25">
      <c r="N22431" s="68"/>
      <c r="O22431" s="69"/>
      <c r="P22431" s="69"/>
      <c r="Q22431" s="69"/>
      <c r="R22431" s="69"/>
      <c r="S22431" s="69"/>
      <c r="T22431" s="69"/>
      <c r="U22431" s="69"/>
      <c r="V22431" s="69"/>
      <c r="W22431" s="69"/>
      <c r="X22431" s="69"/>
      <c r="Y22431" s="69"/>
    </row>
    <row r="22432" spans="14:25">
      <c r="N22432" s="68"/>
      <c r="O22432" s="69"/>
      <c r="P22432" s="69"/>
      <c r="Q22432" s="69"/>
      <c r="R22432" s="69"/>
      <c r="S22432" s="69"/>
      <c r="T22432" s="69"/>
      <c r="U22432" s="69"/>
      <c r="V22432" s="69"/>
      <c r="W22432" s="69"/>
      <c r="X22432" s="69"/>
      <c r="Y22432" s="69"/>
    </row>
    <row r="22433" spans="14:25">
      <c r="N22433" s="68"/>
      <c r="O22433" s="69"/>
      <c r="P22433" s="69"/>
      <c r="Q22433" s="69"/>
      <c r="R22433" s="69"/>
      <c r="S22433" s="69"/>
      <c r="T22433" s="69"/>
      <c r="U22433" s="69"/>
      <c r="V22433" s="69"/>
      <c r="W22433" s="69"/>
      <c r="X22433" s="69"/>
      <c r="Y22433" s="69"/>
    </row>
    <row r="22434" spans="14:25">
      <c r="N22434" s="68"/>
      <c r="O22434" s="69"/>
      <c r="P22434" s="69"/>
      <c r="Q22434" s="69"/>
      <c r="R22434" s="69"/>
      <c r="S22434" s="69"/>
      <c r="T22434" s="69"/>
      <c r="U22434" s="69"/>
      <c r="V22434" s="69"/>
      <c r="W22434" s="69"/>
      <c r="X22434" s="69"/>
      <c r="Y22434" s="69"/>
    </row>
    <row r="22435" spans="14:25">
      <c r="N22435" s="68"/>
      <c r="O22435" s="69"/>
      <c r="P22435" s="69"/>
      <c r="Q22435" s="69"/>
      <c r="R22435" s="69"/>
      <c r="S22435" s="69"/>
      <c r="T22435" s="69"/>
      <c r="U22435" s="69"/>
      <c r="V22435" s="69"/>
      <c r="W22435" s="69"/>
      <c r="X22435" s="69"/>
      <c r="Y22435" s="69"/>
    </row>
    <row r="22436" spans="14:25">
      <c r="N22436" s="68"/>
      <c r="O22436" s="69"/>
      <c r="P22436" s="69"/>
      <c r="Q22436" s="69"/>
      <c r="R22436" s="69"/>
      <c r="S22436" s="69"/>
      <c r="T22436" s="69"/>
      <c r="U22436" s="69"/>
      <c r="V22436" s="69"/>
      <c r="W22436" s="69"/>
      <c r="X22436" s="69"/>
      <c r="Y22436" s="69"/>
    </row>
    <row r="22437" spans="14:25">
      <c r="N22437" s="68"/>
      <c r="O22437" s="69"/>
      <c r="P22437" s="69"/>
      <c r="Q22437" s="69"/>
      <c r="R22437" s="69"/>
      <c r="S22437" s="69"/>
      <c r="T22437" s="69"/>
      <c r="U22437" s="69"/>
      <c r="V22437" s="69"/>
      <c r="W22437" s="69"/>
      <c r="X22437" s="69"/>
      <c r="Y22437" s="69"/>
    </row>
    <row r="22438" spans="14:25">
      <c r="N22438" s="68"/>
      <c r="O22438" s="69"/>
      <c r="P22438" s="69"/>
      <c r="Q22438" s="69"/>
      <c r="R22438" s="69"/>
      <c r="S22438" s="69"/>
      <c r="T22438" s="69"/>
      <c r="U22438" s="69"/>
      <c r="V22438" s="69"/>
      <c r="W22438" s="69"/>
      <c r="X22438" s="69"/>
      <c r="Y22438" s="69"/>
    </row>
    <row r="22439" spans="14:25">
      <c r="N22439" s="68"/>
      <c r="O22439" s="69"/>
      <c r="P22439" s="69"/>
      <c r="Q22439" s="69"/>
      <c r="R22439" s="69"/>
      <c r="S22439" s="69"/>
      <c r="T22439" s="69"/>
      <c r="U22439" s="69"/>
      <c r="V22439" s="69"/>
      <c r="W22439" s="69"/>
      <c r="X22439" s="69"/>
      <c r="Y22439" s="69"/>
    </row>
    <row r="22440" spans="14:25">
      <c r="N22440" s="68"/>
      <c r="O22440" s="69"/>
      <c r="P22440" s="69"/>
      <c r="Q22440" s="69"/>
      <c r="R22440" s="69"/>
      <c r="S22440" s="69"/>
      <c r="T22440" s="69"/>
      <c r="U22440" s="69"/>
      <c r="V22440" s="69"/>
      <c r="W22440" s="69"/>
      <c r="X22440" s="69"/>
      <c r="Y22440" s="69"/>
    </row>
    <row r="22441" spans="14:25">
      <c r="N22441" s="68"/>
      <c r="O22441" s="69"/>
      <c r="P22441" s="69"/>
      <c r="Q22441" s="69"/>
      <c r="R22441" s="69"/>
      <c r="S22441" s="69"/>
      <c r="T22441" s="69"/>
      <c r="U22441" s="69"/>
      <c r="V22441" s="69"/>
      <c r="W22441" s="69"/>
      <c r="X22441" s="69"/>
      <c r="Y22441" s="69"/>
    </row>
    <row r="22442" spans="14:25">
      <c r="N22442" s="68"/>
      <c r="O22442" s="69"/>
      <c r="P22442" s="69"/>
      <c r="Q22442" s="69"/>
      <c r="R22442" s="69"/>
      <c r="S22442" s="69"/>
      <c r="T22442" s="69"/>
      <c r="U22442" s="69"/>
      <c r="V22442" s="69"/>
      <c r="W22442" s="69"/>
      <c r="X22442" s="69"/>
      <c r="Y22442" s="69"/>
    </row>
    <row r="22443" spans="14:25">
      <c r="N22443" s="68"/>
      <c r="O22443" s="69"/>
      <c r="P22443" s="69"/>
      <c r="Q22443" s="69"/>
      <c r="R22443" s="69"/>
      <c r="S22443" s="69"/>
      <c r="T22443" s="69"/>
      <c r="U22443" s="69"/>
      <c r="V22443" s="69"/>
      <c r="W22443" s="69"/>
      <c r="X22443" s="69"/>
      <c r="Y22443" s="69"/>
    </row>
    <row r="22444" spans="14:25">
      <c r="N22444" s="68"/>
      <c r="O22444" s="69"/>
      <c r="P22444" s="69"/>
      <c r="Q22444" s="69"/>
      <c r="R22444" s="69"/>
      <c r="S22444" s="69"/>
      <c r="T22444" s="69"/>
      <c r="U22444" s="69"/>
      <c r="V22444" s="69"/>
      <c r="W22444" s="69"/>
      <c r="X22444" s="69"/>
      <c r="Y22444" s="69"/>
    </row>
    <row r="22445" spans="14:25">
      <c r="N22445" s="68"/>
      <c r="O22445" s="69"/>
      <c r="P22445" s="69"/>
      <c r="Q22445" s="69"/>
      <c r="R22445" s="69"/>
      <c r="S22445" s="69"/>
      <c r="T22445" s="69"/>
      <c r="U22445" s="69"/>
      <c r="V22445" s="69"/>
      <c r="W22445" s="69"/>
      <c r="X22445" s="69"/>
      <c r="Y22445" s="69"/>
    </row>
    <row r="22446" spans="14:25">
      <c r="N22446" s="68"/>
      <c r="O22446" s="69"/>
      <c r="P22446" s="69"/>
      <c r="Q22446" s="69"/>
      <c r="R22446" s="69"/>
      <c r="S22446" s="69"/>
      <c r="T22446" s="69"/>
      <c r="U22446" s="69"/>
      <c r="V22446" s="69"/>
      <c r="W22446" s="69"/>
      <c r="X22446" s="69"/>
      <c r="Y22446" s="69"/>
    </row>
    <row r="22447" spans="14:25">
      <c r="N22447" s="68"/>
      <c r="O22447" s="69"/>
      <c r="P22447" s="69"/>
      <c r="Q22447" s="69"/>
      <c r="R22447" s="69"/>
      <c r="S22447" s="69"/>
      <c r="T22447" s="69"/>
      <c r="U22447" s="69"/>
      <c r="V22447" s="69"/>
      <c r="W22447" s="69"/>
      <c r="X22447" s="69"/>
      <c r="Y22447" s="69"/>
    </row>
    <row r="22448" spans="14:25">
      <c r="N22448" s="68"/>
      <c r="O22448" s="69"/>
      <c r="P22448" s="69"/>
      <c r="Q22448" s="69"/>
      <c r="R22448" s="69"/>
      <c r="S22448" s="69"/>
      <c r="T22448" s="69"/>
      <c r="U22448" s="69"/>
      <c r="V22448" s="69"/>
      <c r="W22448" s="69"/>
      <c r="X22448" s="69"/>
      <c r="Y22448" s="69"/>
    </row>
    <row r="22449" spans="14:25">
      <c r="N22449" s="68"/>
      <c r="O22449" s="69"/>
      <c r="P22449" s="69"/>
      <c r="Q22449" s="69"/>
      <c r="R22449" s="69"/>
      <c r="S22449" s="69"/>
      <c r="T22449" s="69"/>
      <c r="U22449" s="69"/>
      <c r="V22449" s="69"/>
      <c r="W22449" s="69"/>
      <c r="X22449" s="69"/>
      <c r="Y22449" s="69"/>
    </row>
    <row r="22450" spans="14:25">
      <c r="N22450" s="68"/>
      <c r="O22450" s="69"/>
      <c r="P22450" s="69"/>
      <c r="Q22450" s="69"/>
      <c r="R22450" s="69"/>
      <c r="S22450" s="69"/>
      <c r="T22450" s="69"/>
      <c r="U22450" s="69"/>
      <c r="V22450" s="69"/>
      <c r="W22450" s="69"/>
      <c r="X22450" s="69"/>
      <c r="Y22450" s="69"/>
    </row>
    <row r="22451" spans="14:25">
      <c r="N22451" s="68"/>
      <c r="O22451" s="69"/>
      <c r="P22451" s="69"/>
      <c r="Q22451" s="69"/>
      <c r="R22451" s="69"/>
      <c r="S22451" s="69"/>
      <c r="T22451" s="69"/>
      <c r="U22451" s="69"/>
      <c r="V22451" s="69"/>
      <c r="W22451" s="69"/>
      <c r="X22451" s="69"/>
      <c r="Y22451" s="69"/>
    </row>
    <row r="22452" spans="14:25">
      <c r="N22452" s="68"/>
      <c r="O22452" s="69"/>
      <c r="P22452" s="69"/>
      <c r="Q22452" s="69"/>
      <c r="R22452" s="69"/>
      <c r="S22452" s="69"/>
      <c r="T22452" s="69"/>
      <c r="U22452" s="69"/>
      <c r="V22452" s="69"/>
      <c r="W22452" s="69"/>
      <c r="X22452" s="69"/>
      <c r="Y22452" s="69"/>
    </row>
    <row r="22453" spans="14:25">
      <c r="N22453" s="68"/>
      <c r="O22453" s="69"/>
      <c r="P22453" s="69"/>
      <c r="Q22453" s="69"/>
      <c r="R22453" s="69"/>
      <c r="S22453" s="69"/>
      <c r="T22453" s="69"/>
      <c r="U22453" s="69"/>
      <c r="V22453" s="69"/>
      <c r="W22453" s="69"/>
      <c r="X22453" s="69"/>
      <c r="Y22453" s="69"/>
    </row>
    <row r="22454" spans="14:25">
      <c r="N22454" s="68"/>
      <c r="O22454" s="69"/>
      <c r="P22454" s="69"/>
      <c r="Q22454" s="69"/>
      <c r="R22454" s="69"/>
      <c r="S22454" s="69"/>
      <c r="T22454" s="69"/>
      <c r="U22454" s="69"/>
      <c r="V22454" s="69"/>
      <c r="W22454" s="69"/>
      <c r="X22454" s="69"/>
      <c r="Y22454" s="69"/>
    </row>
    <row r="22455" spans="14:25">
      <c r="N22455" s="68"/>
      <c r="O22455" s="69"/>
      <c r="P22455" s="69"/>
      <c r="Q22455" s="69"/>
      <c r="R22455" s="69"/>
      <c r="S22455" s="69"/>
      <c r="T22455" s="69"/>
      <c r="U22455" s="69"/>
      <c r="V22455" s="69"/>
      <c r="W22455" s="69"/>
      <c r="X22455" s="69"/>
      <c r="Y22455" s="69"/>
    </row>
    <row r="22456" spans="14:25">
      <c r="N22456" s="68"/>
      <c r="O22456" s="69"/>
      <c r="P22456" s="69"/>
      <c r="Q22456" s="69"/>
      <c r="R22456" s="69"/>
      <c r="S22456" s="69"/>
      <c r="T22456" s="69"/>
      <c r="U22456" s="69"/>
      <c r="V22456" s="69"/>
      <c r="W22456" s="69"/>
      <c r="X22456" s="69"/>
      <c r="Y22456" s="69"/>
    </row>
    <row r="22457" spans="14:25">
      <c r="N22457" s="68"/>
      <c r="O22457" s="69"/>
      <c r="P22457" s="69"/>
      <c r="Q22457" s="69"/>
      <c r="R22457" s="69"/>
      <c r="S22457" s="69"/>
      <c r="T22457" s="69"/>
      <c r="U22457" s="69"/>
      <c r="V22457" s="69"/>
      <c r="W22457" s="69"/>
      <c r="X22457" s="69"/>
      <c r="Y22457" s="69"/>
    </row>
    <row r="22458" spans="14:25">
      <c r="N22458" s="68"/>
      <c r="O22458" s="69"/>
      <c r="P22458" s="69"/>
      <c r="Q22458" s="69"/>
      <c r="R22458" s="69"/>
      <c r="S22458" s="69"/>
      <c r="T22458" s="69"/>
      <c r="U22458" s="69"/>
      <c r="V22458" s="69"/>
      <c r="W22458" s="69"/>
      <c r="X22458" s="69"/>
      <c r="Y22458" s="69"/>
    </row>
    <row r="22459" spans="14:25">
      <c r="N22459" s="68"/>
      <c r="O22459" s="69"/>
      <c r="P22459" s="69"/>
      <c r="Q22459" s="69"/>
      <c r="R22459" s="69"/>
      <c r="S22459" s="69"/>
      <c r="T22459" s="69"/>
      <c r="U22459" s="69"/>
      <c r="V22459" s="69"/>
      <c r="W22459" s="69"/>
      <c r="X22459" s="69"/>
      <c r="Y22459" s="69"/>
    </row>
    <row r="22460" spans="14:25">
      <c r="N22460" s="68"/>
      <c r="O22460" s="69"/>
      <c r="P22460" s="69"/>
      <c r="Q22460" s="69"/>
      <c r="R22460" s="69"/>
      <c r="S22460" s="69"/>
      <c r="T22460" s="69"/>
      <c r="U22460" s="69"/>
      <c r="V22460" s="69"/>
      <c r="W22460" s="69"/>
      <c r="X22460" s="69"/>
      <c r="Y22460" s="69"/>
    </row>
    <row r="22461" spans="14:25">
      <c r="N22461" s="68"/>
      <c r="O22461" s="69"/>
      <c r="P22461" s="69"/>
      <c r="Q22461" s="69"/>
      <c r="R22461" s="69"/>
      <c r="S22461" s="69"/>
      <c r="T22461" s="69"/>
      <c r="U22461" s="69"/>
      <c r="V22461" s="69"/>
      <c r="W22461" s="69"/>
      <c r="X22461" s="69"/>
      <c r="Y22461" s="69"/>
    </row>
    <row r="22462" spans="14:25">
      <c r="N22462" s="68"/>
      <c r="O22462" s="69"/>
      <c r="P22462" s="69"/>
      <c r="Q22462" s="69"/>
      <c r="R22462" s="69"/>
      <c r="S22462" s="69"/>
      <c r="T22462" s="69"/>
      <c r="U22462" s="69"/>
      <c r="V22462" s="69"/>
      <c r="W22462" s="69"/>
      <c r="X22462" s="69"/>
      <c r="Y22462" s="69"/>
    </row>
    <row r="22463" spans="14:25">
      <c r="N22463" s="68"/>
      <c r="O22463" s="69"/>
      <c r="P22463" s="69"/>
      <c r="Q22463" s="69"/>
      <c r="R22463" s="69"/>
      <c r="S22463" s="69"/>
      <c r="T22463" s="69"/>
      <c r="U22463" s="69"/>
      <c r="V22463" s="69"/>
      <c r="W22463" s="69"/>
      <c r="X22463" s="69"/>
      <c r="Y22463" s="69"/>
    </row>
    <row r="22464" spans="14:25">
      <c r="N22464" s="68"/>
      <c r="O22464" s="69"/>
      <c r="P22464" s="69"/>
      <c r="Q22464" s="69"/>
      <c r="R22464" s="69"/>
      <c r="S22464" s="69"/>
      <c r="T22464" s="69"/>
      <c r="U22464" s="69"/>
      <c r="V22464" s="69"/>
      <c r="W22464" s="69"/>
      <c r="X22464" s="69"/>
      <c r="Y22464" s="69"/>
    </row>
    <row r="22465" spans="14:25">
      <c r="N22465" s="68"/>
      <c r="O22465" s="69"/>
      <c r="P22465" s="69"/>
      <c r="Q22465" s="69"/>
      <c r="R22465" s="69"/>
      <c r="S22465" s="69"/>
      <c r="T22465" s="69"/>
      <c r="U22465" s="69"/>
      <c r="V22465" s="69"/>
      <c r="W22465" s="69"/>
      <c r="X22465" s="69"/>
      <c r="Y22465" s="69"/>
    </row>
    <row r="22466" spans="14:25">
      <c r="N22466" s="68"/>
      <c r="O22466" s="69"/>
      <c r="P22466" s="69"/>
      <c r="Q22466" s="69"/>
      <c r="R22466" s="69"/>
      <c r="S22466" s="69"/>
      <c r="T22466" s="69"/>
      <c r="U22466" s="69"/>
      <c r="V22466" s="69"/>
      <c r="W22466" s="69"/>
      <c r="X22466" s="69"/>
      <c r="Y22466" s="69"/>
    </row>
    <row r="22467" spans="14:25">
      <c r="N22467" s="68"/>
      <c r="O22467" s="69"/>
      <c r="P22467" s="69"/>
      <c r="Q22467" s="69"/>
      <c r="R22467" s="69"/>
      <c r="S22467" s="69"/>
      <c r="T22467" s="69"/>
      <c r="U22467" s="69"/>
      <c r="V22467" s="69"/>
      <c r="W22467" s="69"/>
      <c r="X22467" s="69"/>
      <c r="Y22467" s="69"/>
    </row>
    <row r="22468" spans="14:25">
      <c r="N22468" s="68"/>
      <c r="O22468" s="69"/>
      <c r="P22468" s="69"/>
      <c r="Q22468" s="69"/>
      <c r="R22468" s="69"/>
      <c r="S22468" s="69"/>
      <c r="T22468" s="69"/>
      <c r="U22468" s="69"/>
      <c r="V22468" s="69"/>
      <c r="W22468" s="69"/>
      <c r="X22468" s="69"/>
      <c r="Y22468" s="69"/>
    </row>
    <row r="22469" spans="14:25">
      <c r="N22469" s="68"/>
      <c r="O22469" s="69"/>
      <c r="P22469" s="69"/>
      <c r="Q22469" s="69"/>
      <c r="R22469" s="69"/>
      <c r="S22469" s="69"/>
      <c r="T22469" s="69"/>
      <c r="U22469" s="69"/>
      <c r="V22469" s="69"/>
      <c r="W22469" s="69"/>
      <c r="X22469" s="69"/>
      <c r="Y22469" s="69"/>
    </row>
    <row r="22470" spans="14:25">
      <c r="N22470" s="68"/>
      <c r="O22470" s="69"/>
      <c r="P22470" s="69"/>
      <c r="Q22470" s="69"/>
      <c r="R22470" s="69"/>
      <c r="S22470" s="69"/>
      <c r="T22470" s="69"/>
      <c r="U22470" s="69"/>
      <c r="V22470" s="69"/>
      <c r="W22470" s="69"/>
      <c r="X22470" s="69"/>
      <c r="Y22470" s="69"/>
    </row>
    <row r="22471" spans="14:25">
      <c r="N22471" s="68"/>
      <c r="O22471" s="69"/>
      <c r="P22471" s="69"/>
      <c r="Q22471" s="69"/>
      <c r="R22471" s="69"/>
      <c r="S22471" s="69"/>
      <c r="T22471" s="69"/>
      <c r="U22471" s="69"/>
      <c r="V22471" s="69"/>
      <c r="W22471" s="69"/>
      <c r="X22471" s="69"/>
      <c r="Y22471" s="69"/>
    </row>
    <row r="22472" spans="14:25">
      <c r="N22472" s="68"/>
      <c r="O22472" s="69"/>
      <c r="P22472" s="69"/>
      <c r="Q22472" s="69"/>
      <c r="R22472" s="69"/>
      <c r="S22472" s="69"/>
      <c r="T22472" s="69"/>
      <c r="U22472" s="69"/>
      <c r="V22472" s="69"/>
      <c r="W22472" s="69"/>
      <c r="X22472" s="69"/>
      <c r="Y22472" s="69"/>
    </row>
    <row r="22473" spans="14:25">
      <c r="N22473" s="68"/>
      <c r="O22473" s="69"/>
      <c r="P22473" s="69"/>
      <c r="Q22473" s="69"/>
      <c r="R22473" s="69"/>
      <c r="S22473" s="69"/>
      <c r="T22473" s="69"/>
      <c r="U22473" s="69"/>
      <c r="V22473" s="69"/>
      <c r="W22473" s="69"/>
      <c r="X22473" s="69"/>
      <c r="Y22473" s="69"/>
    </row>
    <row r="22474" spans="14:25">
      <c r="N22474" s="68"/>
      <c r="O22474" s="69"/>
      <c r="P22474" s="69"/>
      <c r="Q22474" s="69"/>
      <c r="R22474" s="69"/>
      <c r="S22474" s="69"/>
      <c r="T22474" s="69"/>
      <c r="U22474" s="69"/>
      <c r="V22474" s="69"/>
      <c r="W22474" s="69"/>
      <c r="X22474" s="69"/>
      <c r="Y22474" s="69"/>
    </row>
    <row r="22475" spans="14:25">
      <c r="N22475" s="68"/>
      <c r="O22475" s="69"/>
      <c r="P22475" s="69"/>
      <c r="Q22475" s="69"/>
      <c r="R22475" s="69"/>
      <c r="S22475" s="69"/>
      <c r="T22475" s="69"/>
      <c r="U22475" s="69"/>
      <c r="V22475" s="69"/>
      <c r="W22475" s="69"/>
      <c r="X22475" s="69"/>
      <c r="Y22475" s="69"/>
    </row>
    <row r="22476" spans="14:25">
      <c r="N22476" s="68"/>
      <c r="O22476" s="69"/>
      <c r="P22476" s="69"/>
      <c r="Q22476" s="69"/>
      <c r="R22476" s="69"/>
      <c r="S22476" s="69"/>
      <c r="T22476" s="69"/>
      <c r="U22476" s="69"/>
      <c r="V22476" s="69"/>
      <c r="W22476" s="69"/>
      <c r="X22476" s="69"/>
      <c r="Y22476" s="69"/>
    </row>
    <row r="22477" spans="14:25">
      <c r="N22477" s="68"/>
      <c r="O22477" s="69"/>
      <c r="P22477" s="69"/>
      <c r="Q22477" s="69"/>
      <c r="R22477" s="69"/>
      <c r="S22477" s="69"/>
      <c r="T22477" s="69"/>
      <c r="U22477" s="69"/>
      <c r="V22477" s="69"/>
      <c r="W22477" s="69"/>
      <c r="X22477" s="69"/>
      <c r="Y22477" s="69"/>
    </row>
    <row r="22478" spans="14:25">
      <c r="N22478" s="68"/>
      <c r="O22478" s="69"/>
      <c r="P22478" s="69"/>
      <c r="Q22478" s="69"/>
      <c r="R22478" s="69"/>
      <c r="S22478" s="69"/>
      <c r="T22478" s="69"/>
      <c r="U22478" s="69"/>
      <c r="V22478" s="69"/>
      <c r="W22478" s="69"/>
      <c r="X22478" s="69"/>
      <c r="Y22478" s="69"/>
    </row>
    <row r="22479" spans="14:25">
      <c r="N22479" s="68"/>
      <c r="O22479" s="69"/>
      <c r="P22479" s="69"/>
      <c r="Q22479" s="69"/>
      <c r="R22479" s="69"/>
      <c r="S22479" s="69"/>
      <c r="T22479" s="69"/>
      <c r="U22479" s="69"/>
      <c r="V22479" s="69"/>
      <c r="W22479" s="69"/>
      <c r="X22479" s="69"/>
      <c r="Y22479" s="69"/>
    </row>
    <row r="22480" spans="14:25">
      <c r="N22480" s="68"/>
      <c r="O22480" s="69"/>
      <c r="P22480" s="69"/>
      <c r="Q22480" s="69"/>
      <c r="R22480" s="69"/>
      <c r="S22480" s="69"/>
      <c r="T22480" s="69"/>
      <c r="U22480" s="69"/>
      <c r="V22480" s="69"/>
      <c r="W22480" s="69"/>
      <c r="X22480" s="69"/>
      <c r="Y22480" s="69"/>
    </row>
    <row r="22481" spans="14:25">
      <c r="N22481" s="68"/>
      <c r="O22481" s="69"/>
      <c r="P22481" s="69"/>
      <c r="Q22481" s="69"/>
      <c r="R22481" s="69"/>
      <c r="S22481" s="69"/>
      <c r="T22481" s="69"/>
      <c r="U22481" s="69"/>
      <c r="V22481" s="69"/>
      <c r="W22481" s="69"/>
      <c r="X22481" s="69"/>
      <c r="Y22481" s="69"/>
    </row>
    <row r="22482" spans="14:25">
      <c r="N22482" s="68"/>
      <c r="O22482" s="69"/>
      <c r="P22482" s="69"/>
      <c r="Q22482" s="69"/>
      <c r="R22482" s="69"/>
      <c r="S22482" s="69"/>
      <c r="T22482" s="69"/>
      <c r="U22482" s="69"/>
      <c r="V22482" s="69"/>
      <c r="W22482" s="69"/>
      <c r="X22482" s="69"/>
      <c r="Y22482" s="69"/>
    </row>
    <row r="22483" spans="14:25">
      <c r="N22483" s="68"/>
      <c r="O22483" s="69"/>
      <c r="P22483" s="69"/>
      <c r="Q22483" s="69"/>
      <c r="R22483" s="69"/>
      <c r="S22483" s="69"/>
      <c r="T22483" s="69"/>
      <c r="U22483" s="69"/>
      <c r="V22483" s="69"/>
      <c r="W22483" s="69"/>
      <c r="X22483" s="69"/>
      <c r="Y22483" s="69"/>
    </row>
    <row r="22484" spans="14:25">
      <c r="N22484" s="68"/>
      <c r="O22484" s="69"/>
      <c r="P22484" s="69"/>
      <c r="Q22484" s="69"/>
      <c r="R22484" s="69"/>
      <c r="S22484" s="69"/>
      <c r="T22484" s="69"/>
      <c r="U22484" s="69"/>
      <c r="V22484" s="69"/>
      <c r="W22484" s="69"/>
      <c r="X22484" s="69"/>
      <c r="Y22484" s="69"/>
    </row>
    <row r="22485" spans="14:25">
      <c r="N22485" s="68"/>
      <c r="O22485" s="69"/>
      <c r="P22485" s="69"/>
      <c r="Q22485" s="69"/>
      <c r="R22485" s="69"/>
      <c r="S22485" s="69"/>
      <c r="T22485" s="69"/>
      <c r="U22485" s="69"/>
      <c r="V22485" s="69"/>
      <c r="W22485" s="69"/>
      <c r="X22485" s="69"/>
      <c r="Y22485" s="69"/>
    </row>
    <row r="22486" spans="14:25">
      <c r="N22486" s="68"/>
      <c r="O22486" s="69"/>
      <c r="P22486" s="69"/>
      <c r="Q22486" s="69"/>
      <c r="R22486" s="69"/>
      <c r="S22486" s="69"/>
      <c r="T22486" s="69"/>
      <c r="U22486" s="69"/>
      <c r="V22486" s="69"/>
      <c r="W22486" s="69"/>
      <c r="X22486" s="69"/>
      <c r="Y22486" s="69"/>
    </row>
    <row r="22487" spans="14:25">
      <c r="N22487" s="68"/>
      <c r="O22487" s="69"/>
      <c r="P22487" s="69"/>
      <c r="Q22487" s="69"/>
      <c r="R22487" s="69"/>
      <c r="S22487" s="69"/>
      <c r="T22487" s="69"/>
      <c r="U22487" s="69"/>
      <c r="V22487" s="69"/>
      <c r="W22487" s="69"/>
      <c r="X22487" s="69"/>
      <c r="Y22487" s="69"/>
    </row>
    <row r="22488" spans="14:25">
      <c r="N22488" s="68"/>
      <c r="O22488" s="69"/>
      <c r="P22488" s="69"/>
      <c r="Q22488" s="69"/>
      <c r="R22488" s="69"/>
      <c r="S22488" s="69"/>
      <c r="T22488" s="69"/>
      <c r="U22488" s="69"/>
      <c r="V22488" s="69"/>
      <c r="W22488" s="69"/>
      <c r="X22488" s="69"/>
      <c r="Y22488" s="69"/>
    </row>
    <row r="22489" spans="14:25">
      <c r="N22489" s="68"/>
      <c r="O22489" s="69"/>
      <c r="P22489" s="69"/>
      <c r="Q22489" s="69"/>
      <c r="R22489" s="69"/>
      <c r="S22489" s="69"/>
      <c r="T22489" s="69"/>
      <c r="U22489" s="69"/>
      <c r="V22489" s="69"/>
      <c r="W22489" s="69"/>
      <c r="X22489" s="69"/>
      <c r="Y22489" s="69"/>
    </row>
    <row r="22490" spans="14:25">
      <c r="N22490" s="68"/>
      <c r="O22490" s="69"/>
      <c r="P22490" s="69"/>
      <c r="Q22490" s="69"/>
      <c r="R22490" s="69"/>
      <c r="S22490" s="69"/>
      <c r="T22490" s="69"/>
      <c r="U22490" s="69"/>
      <c r="V22490" s="69"/>
      <c r="W22490" s="69"/>
      <c r="X22490" s="69"/>
      <c r="Y22490" s="69"/>
    </row>
    <row r="22491" spans="14:25">
      <c r="N22491" s="68"/>
      <c r="O22491" s="69"/>
      <c r="P22491" s="69"/>
      <c r="Q22491" s="69"/>
      <c r="R22491" s="69"/>
      <c r="S22491" s="69"/>
      <c r="T22491" s="69"/>
      <c r="U22491" s="69"/>
      <c r="V22491" s="69"/>
      <c r="W22491" s="69"/>
      <c r="X22491" s="69"/>
      <c r="Y22491" s="69"/>
    </row>
    <row r="22492" spans="14:25">
      <c r="N22492" s="68"/>
      <c r="O22492" s="69"/>
      <c r="P22492" s="69"/>
      <c r="Q22492" s="69"/>
      <c r="R22492" s="69"/>
      <c r="S22492" s="69"/>
      <c r="T22492" s="69"/>
      <c r="U22492" s="69"/>
      <c r="V22492" s="69"/>
      <c r="W22492" s="69"/>
      <c r="X22492" s="69"/>
      <c r="Y22492" s="69"/>
    </row>
    <row r="22493" spans="14:25">
      <c r="N22493" s="68"/>
      <c r="O22493" s="69"/>
      <c r="P22493" s="69"/>
      <c r="Q22493" s="69"/>
      <c r="R22493" s="69"/>
      <c r="S22493" s="69"/>
      <c r="T22493" s="69"/>
      <c r="U22493" s="69"/>
      <c r="V22493" s="69"/>
      <c r="W22493" s="69"/>
      <c r="X22493" s="69"/>
      <c r="Y22493" s="69"/>
    </row>
    <row r="22494" spans="14:25">
      <c r="N22494" s="68"/>
      <c r="O22494" s="69"/>
      <c r="P22494" s="69"/>
      <c r="Q22494" s="69"/>
      <c r="R22494" s="69"/>
      <c r="S22494" s="69"/>
      <c r="T22494" s="69"/>
      <c r="U22494" s="69"/>
      <c r="V22494" s="69"/>
      <c r="W22494" s="69"/>
      <c r="X22494" s="69"/>
      <c r="Y22494" s="69"/>
    </row>
    <row r="22495" spans="14:25">
      <c r="N22495" s="68"/>
      <c r="O22495" s="69"/>
      <c r="P22495" s="69"/>
      <c r="Q22495" s="69"/>
      <c r="R22495" s="69"/>
      <c r="S22495" s="69"/>
      <c r="T22495" s="69"/>
      <c r="U22495" s="69"/>
      <c r="V22495" s="69"/>
      <c r="W22495" s="69"/>
      <c r="X22495" s="69"/>
      <c r="Y22495" s="69"/>
    </row>
    <row r="22496" spans="14:25">
      <c r="N22496" s="68"/>
      <c r="O22496" s="69"/>
      <c r="P22496" s="69"/>
      <c r="Q22496" s="69"/>
      <c r="R22496" s="69"/>
      <c r="S22496" s="69"/>
      <c r="T22496" s="69"/>
      <c r="U22496" s="69"/>
      <c r="V22496" s="69"/>
      <c r="W22496" s="69"/>
      <c r="X22496" s="69"/>
      <c r="Y22496" s="69"/>
    </row>
    <row r="22497" spans="14:25">
      <c r="N22497" s="68"/>
      <c r="O22497" s="69"/>
      <c r="P22497" s="69"/>
      <c r="Q22497" s="69"/>
      <c r="R22497" s="69"/>
      <c r="S22497" s="69"/>
      <c r="T22497" s="69"/>
      <c r="U22497" s="69"/>
      <c r="V22497" s="69"/>
      <c r="W22497" s="69"/>
      <c r="X22497" s="69"/>
      <c r="Y22497" s="69"/>
    </row>
    <row r="22498" spans="14:25">
      <c r="N22498" s="68"/>
      <c r="O22498" s="69"/>
      <c r="P22498" s="69"/>
      <c r="Q22498" s="69"/>
      <c r="R22498" s="69"/>
      <c r="S22498" s="69"/>
      <c r="T22498" s="69"/>
      <c r="U22498" s="69"/>
      <c r="V22498" s="69"/>
      <c r="W22498" s="69"/>
      <c r="X22498" s="69"/>
      <c r="Y22498" s="69"/>
    </row>
    <row r="22499" spans="14:25">
      <c r="N22499" s="68"/>
      <c r="O22499" s="69"/>
      <c r="P22499" s="69"/>
      <c r="Q22499" s="69"/>
      <c r="R22499" s="69"/>
      <c r="S22499" s="69"/>
      <c r="T22499" s="69"/>
      <c r="U22499" s="69"/>
      <c r="V22499" s="69"/>
      <c r="W22499" s="69"/>
      <c r="X22499" s="69"/>
      <c r="Y22499" s="69"/>
    </row>
    <row r="22500" spans="14:25">
      <c r="N22500" s="68"/>
      <c r="O22500" s="69"/>
      <c r="P22500" s="69"/>
      <c r="Q22500" s="69"/>
      <c r="R22500" s="69"/>
      <c r="S22500" s="69"/>
      <c r="T22500" s="69"/>
      <c r="U22500" s="69"/>
      <c r="V22500" s="69"/>
      <c r="W22500" s="69"/>
      <c r="X22500" s="69"/>
      <c r="Y22500" s="69"/>
    </row>
    <row r="22501" spans="14:25">
      <c r="N22501" s="68"/>
      <c r="O22501" s="69"/>
      <c r="P22501" s="69"/>
      <c r="Q22501" s="69"/>
      <c r="R22501" s="69"/>
      <c r="S22501" s="69"/>
      <c r="T22501" s="69"/>
      <c r="U22501" s="69"/>
      <c r="V22501" s="69"/>
      <c r="W22501" s="69"/>
      <c r="X22501" s="69"/>
      <c r="Y22501" s="69"/>
    </row>
    <row r="22502" spans="14:25">
      <c r="N22502" s="68"/>
      <c r="O22502" s="69"/>
      <c r="P22502" s="69"/>
      <c r="Q22502" s="69"/>
      <c r="R22502" s="69"/>
      <c r="S22502" s="69"/>
      <c r="T22502" s="69"/>
      <c r="U22502" s="69"/>
      <c r="V22502" s="69"/>
      <c r="W22502" s="69"/>
      <c r="X22502" s="69"/>
      <c r="Y22502" s="69"/>
    </row>
    <row r="22503" spans="14:25">
      <c r="N22503" s="68"/>
      <c r="O22503" s="69"/>
      <c r="P22503" s="69"/>
      <c r="Q22503" s="69"/>
      <c r="R22503" s="69"/>
      <c r="S22503" s="69"/>
      <c r="T22503" s="69"/>
      <c r="U22503" s="69"/>
      <c r="V22503" s="69"/>
      <c r="W22503" s="69"/>
      <c r="X22503" s="69"/>
      <c r="Y22503" s="69"/>
    </row>
    <row r="22504" spans="14:25">
      <c r="N22504" s="68"/>
      <c r="O22504" s="69"/>
      <c r="P22504" s="69"/>
      <c r="Q22504" s="69"/>
      <c r="R22504" s="69"/>
      <c r="S22504" s="69"/>
      <c r="T22504" s="69"/>
      <c r="U22504" s="69"/>
      <c r="V22504" s="69"/>
      <c r="W22504" s="69"/>
      <c r="X22504" s="69"/>
      <c r="Y22504" s="69"/>
    </row>
    <row r="22505" spans="14:25">
      <c r="N22505" s="68"/>
      <c r="O22505" s="69"/>
      <c r="P22505" s="69"/>
      <c r="Q22505" s="69"/>
      <c r="R22505" s="69"/>
      <c r="S22505" s="69"/>
      <c r="T22505" s="69"/>
      <c r="U22505" s="69"/>
      <c r="V22505" s="69"/>
      <c r="W22505" s="69"/>
      <c r="X22505" s="69"/>
      <c r="Y22505" s="69"/>
    </row>
    <row r="22506" spans="14:25">
      <c r="N22506" s="68"/>
      <c r="O22506" s="69"/>
      <c r="P22506" s="69"/>
      <c r="Q22506" s="69"/>
      <c r="R22506" s="69"/>
      <c r="S22506" s="69"/>
      <c r="T22506" s="69"/>
      <c r="U22506" s="69"/>
      <c r="V22506" s="69"/>
      <c r="W22506" s="69"/>
      <c r="X22506" s="69"/>
      <c r="Y22506" s="69"/>
    </row>
    <row r="22507" spans="14:25">
      <c r="N22507" s="68"/>
      <c r="O22507" s="69"/>
      <c r="P22507" s="69"/>
      <c r="Q22507" s="69"/>
      <c r="R22507" s="69"/>
      <c r="S22507" s="69"/>
      <c r="T22507" s="69"/>
      <c r="U22507" s="69"/>
      <c r="V22507" s="69"/>
      <c r="W22507" s="69"/>
      <c r="X22507" s="69"/>
      <c r="Y22507" s="69"/>
    </row>
    <row r="22508" spans="14:25">
      <c r="N22508" s="68"/>
      <c r="O22508" s="69"/>
      <c r="P22508" s="69"/>
      <c r="Q22508" s="69"/>
      <c r="R22508" s="69"/>
      <c r="S22508" s="69"/>
      <c r="T22508" s="69"/>
      <c r="U22508" s="69"/>
      <c r="V22508" s="69"/>
      <c r="W22508" s="69"/>
      <c r="X22508" s="69"/>
      <c r="Y22508" s="69"/>
    </row>
    <row r="22509" spans="14:25">
      <c r="N22509" s="68"/>
      <c r="O22509" s="69"/>
      <c r="P22509" s="69"/>
      <c r="Q22509" s="69"/>
      <c r="R22509" s="69"/>
      <c r="S22509" s="69"/>
      <c r="T22509" s="69"/>
      <c r="U22509" s="69"/>
      <c r="V22509" s="69"/>
      <c r="W22509" s="69"/>
      <c r="X22509" s="69"/>
      <c r="Y22509" s="69"/>
    </row>
    <row r="22510" spans="14:25">
      <c r="N22510" s="68"/>
      <c r="O22510" s="69"/>
      <c r="P22510" s="69"/>
      <c r="Q22510" s="69"/>
      <c r="R22510" s="69"/>
      <c r="S22510" s="69"/>
      <c r="T22510" s="69"/>
      <c r="U22510" s="69"/>
      <c r="V22510" s="69"/>
      <c r="W22510" s="69"/>
      <c r="X22510" s="69"/>
      <c r="Y22510" s="69"/>
    </row>
    <row r="22511" spans="14:25">
      <c r="N22511" s="68"/>
      <c r="O22511" s="69"/>
      <c r="P22511" s="69"/>
      <c r="Q22511" s="69"/>
      <c r="R22511" s="69"/>
      <c r="S22511" s="69"/>
      <c r="T22511" s="69"/>
      <c r="U22511" s="69"/>
      <c r="V22511" s="69"/>
      <c r="W22511" s="69"/>
      <c r="X22511" s="69"/>
      <c r="Y22511" s="69"/>
    </row>
    <row r="22512" spans="14:25">
      <c r="N22512" s="68"/>
      <c r="O22512" s="69"/>
      <c r="P22512" s="69"/>
      <c r="Q22512" s="69"/>
      <c r="R22512" s="69"/>
      <c r="S22512" s="69"/>
      <c r="T22512" s="69"/>
      <c r="U22512" s="69"/>
      <c r="V22512" s="69"/>
      <c r="W22512" s="69"/>
      <c r="X22512" s="69"/>
      <c r="Y22512" s="69"/>
    </row>
    <row r="22513" spans="14:25">
      <c r="N22513" s="68"/>
      <c r="O22513" s="69"/>
      <c r="P22513" s="69"/>
      <c r="Q22513" s="69"/>
      <c r="R22513" s="69"/>
      <c r="S22513" s="69"/>
      <c r="T22513" s="69"/>
      <c r="U22513" s="69"/>
      <c r="V22513" s="69"/>
      <c r="W22513" s="69"/>
      <c r="X22513" s="69"/>
      <c r="Y22513" s="69"/>
    </row>
    <row r="22514" spans="14:25">
      <c r="N22514" s="68"/>
      <c r="O22514" s="69"/>
      <c r="P22514" s="69"/>
      <c r="Q22514" s="69"/>
      <c r="R22514" s="69"/>
      <c r="S22514" s="69"/>
      <c r="T22514" s="69"/>
      <c r="U22514" s="69"/>
      <c r="V22514" s="69"/>
      <c r="W22514" s="69"/>
      <c r="X22514" s="69"/>
      <c r="Y22514" s="69"/>
    </row>
    <row r="22515" spans="14:25">
      <c r="N22515" s="68"/>
      <c r="O22515" s="69"/>
      <c r="P22515" s="69"/>
      <c r="Q22515" s="69"/>
      <c r="R22515" s="69"/>
      <c r="S22515" s="69"/>
      <c r="T22515" s="69"/>
      <c r="U22515" s="69"/>
      <c r="V22515" s="69"/>
      <c r="W22515" s="69"/>
      <c r="X22515" s="69"/>
      <c r="Y22515" s="69"/>
    </row>
    <row r="22516" spans="14:25">
      <c r="N22516" s="68"/>
      <c r="O22516" s="69"/>
      <c r="P22516" s="69"/>
      <c r="Q22516" s="69"/>
      <c r="R22516" s="69"/>
      <c r="S22516" s="69"/>
      <c r="T22516" s="69"/>
      <c r="U22516" s="69"/>
      <c r="V22516" s="69"/>
      <c r="W22516" s="69"/>
      <c r="X22516" s="69"/>
      <c r="Y22516" s="69"/>
    </row>
    <row r="22517" spans="14:25">
      <c r="N22517" s="68"/>
      <c r="O22517" s="69"/>
      <c r="P22517" s="69"/>
      <c r="Q22517" s="69"/>
      <c r="R22517" s="69"/>
      <c r="S22517" s="69"/>
      <c r="T22517" s="69"/>
      <c r="U22517" s="69"/>
      <c r="V22517" s="69"/>
      <c r="W22517" s="69"/>
      <c r="X22517" s="69"/>
      <c r="Y22517" s="69"/>
    </row>
    <row r="22518" spans="14:25">
      <c r="N22518" s="68"/>
      <c r="O22518" s="69"/>
      <c r="P22518" s="69"/>
      <c r="Q22518" s="69"/>
      <c r="R22518" s="69"/>
      <c r="S22518" s="69"/>
      <c r="T22518" s="69"/>
      <c r="U22518" s="69"/>
      <c r="V22518" s="69"/>
      <c r="W22518" s="69"/>
      <c r="X22518" s="69"/>
      <c r="Y22518" s="69"/>
    </row>
    <row r="22519" spans="14:25">
      <c r="N22519" s="68"/>
      <c r="O22519" s="69"/>
      <c r="P22519" s="69"/>
      <c r="Q22519" s="69"/>
      <c r="R22519" s="69"/>
      <c r="S22519" s="69"/>
      <c r="T22519" s="69"/>
      <c r="U22519" s="69"/>
      <c r="V22519" s="69"/>
      <c r="W22519" s="69"/>
      <c r="X22519" s="69"/>
      <c r="Y22519" s="69"/>
    </row>
    <row r="22520" spans="14:25">
      <c r="N22520" s="68"/>
      <c r="O22520" s="69"/>
      <c r="P22520" s="69"/>
      <c r="Q22520" s="69"/>
      <c r="R22520" s="69"/>
      <c r="S22520" s="69"/>
      <c r="T22520" s="69"/>
      <c r="U22520" s="69"/>
      <c r="V22520" s="69"/>
      <c r="W22520" s="69"/>
      <c r="X22520" s="69"/>
      <c r="Y22520" s="69"/>
    </row>
    <row r="22521" spans="14:25">
      <c r="N22521" s="68"/>
      <c r="O22521" s="69"/>
      <c r="P22521" s="69"/>
      <c r="Q22521" s="69"/>
      <c r="R22521" s="69"/>
      <c r="S22521" s="69"/>
      <c r="T22521" s="69"/>
      <c r="U22521" s="69"/>
      <c r="V22521" s="69"/>
      <c r="W22521" s="69"/>
      <c r="X22521" s="69"/>
      <c r="Y22521" s="69"/>
    </row>
    <row r="22522" spans="14:25">
      <c r="N22522" s="68"/>
      <c r="O22522" s="69"/>
      <c r="P22522" s="69"/>
      <c r="Q22522" s="69"/>
      <c r="R22522" s="69"/>
      <c r="S22522" s="69"/>
      <c r="T22522" s="69"/>
      <c r="U22522" s="69"/>
      <c r="V22522" s="69"/>
      <c r="W22522" s="69"/>
      <c r="X22522" s="69"/>
      <c r="Y22522" s="69"/>
    </row>
    <row r="22523" spans="14:25">
      <c r="N22523" s="68"/>
      <c r="O22523" s="69"/>
      <c r="P22523" s="69"/>
      <c r="Q22523" s="69"/>
      <c r="R22523" s="69"/>
      <c r="S22523" s="69"/>
      <c r="T22523" s="69"/>
      <c r="U22523" s="69"/>
      <c r="V22523" s="69"/>
      <c r="W22523" s="69"/>
      <c r="X22523" s="69"/>
      <c r="Y22523" s="69"/>
    </row>
    <row r="22524" spans="14:25">
      <c r="N22524" s="68"/>
      <c r="O22524" s="69"/>
      <c r="P22524" s="69"/>
      <c r="Q22524" s="69"/>
      <c r="R22524" s="69"/>
      <c r="S22524" s="69"/>
      <c r="T22524" s="69"/>
      <c r="U22524" s="69"/>
      <c r="V22524" s="69"/>
      <c r="W22524" s="69"/>
      <c r="X22524" s="69"/>
      <c r="Y22524" s="69"/>
    </row>
    <row r="22525" spans="14:25">
      <c r="N22525" s="68"/>
      <c r="O22525" s="69"/>
      <c r="P22525" s="69"/>
      <c r="Q22525" s="69"/>
      <c r="R22525" s="69"/>
      <c r="S22525" s="69"/>
      <c r="T22525" s="69"/>
      <c r="U22525" s="69"/>
      <c r="V22525" s="69"/>
      <c r="W22525" s="69"/>
      <c r="X22525" s="69"/>
      <c r="Y22525" s="69"/>
    </row>
    <row r="22526" spans="14:25">
      <c r="N22526" s="68"/>
      <c r="O22526" s="69"/>
      <c r="P22526" s="69"/>
      <c r="Q22526" s="69"/>
      <c r="R22526" s="69"/>
      <c r="S22526" s="69"/>
      <c r="T22526" s="69"/>
      <c r="U22526" s="69"/>
      <c r="V22526" s="69"/>
      <c r="W22526" s="69"/>
      <c r="X22526" s="69"/>
      <c r="Y22526" s="69"/>
    </row>
    <row r="22527" spans="14:25">
      <c r="N22527" s="68"/>
      <c r="O22527" s="69"/>
      <c r="P22527" s="69"/>
      <c r="Q22527" s="69"/>
      <c r="R22527" s="69"/>
      <c r="S22527" s="69"/>
      <c r="T22527" s="69"/>
      <c r="U22527" s="69"/>
      <c r="V22527" s="69"/>
      <c r="W22527" s="69"/>
      <c r="X22527" s="69"/>
      <c r="Y22527" s="69"/>
    </row>
    <row r="22528" spans="14:25">
      <c r="N22528" s="68"/>
      <c r="O22528" s="69"/>
      <c r="P22528" s="69"/>
      <c r="Q22528" s="69"/>
      <c r="R22528" s="69"/>
      <c r="S22528" s="69"/>
      <c r="T22528" s="69"/>
      <c r="U22528" s="69"/>
      <c r="V22528" s="69"/>
      <c r="W22528" s="69"/>
      <c r="X22528" s="69"/>
      <c r="Y22528" s="69"/>
    </row>
    <row r="22529" spans="14:25">
      <c r="N22529" s="68"/>
      <c r="O22529" s="69"/>
      <c r="P22529" s="69"/>
      <c r="Q22529" s="69"/>
      <c r="R22529" s="69"/>
      <c r="S22529" s="69"/>
      <c r="T22529" s="69"/>
      <c r="U22529" s="69"/>
      <c r="V22529" s="69"/>
      <c r="W22529" s="69"/>
      <c r="X22529" s="69"/>
      <c r="Y22529" s="69"/>
    </row>
    <row r="22530" spans="14:25">
      <c r="N22530" s="68"/>
      <c r="O22530" s="69"/>
      <c r="P22530" s="69"/>
      <c r="Q22530" s="69"/>
      <c r="R22530" s="69"/>
      <c r="S22530" s="69"/>
      <c r="T22530" s="69"/>
      <c r="U22530" s="69"/>
      <c r="V22530" s="69"/>
      <c r="W22530" s="69"/>
      <c r="X22530" s="69"/>
      <c r="Y22530" s="69"/>
    </row>
    <row r="22531" spans="14:25">
      <c r="N22531" s="68"/>
      <c r="O22531" s="69"/>
      <c r="P22531" s="69"/>
      <c r="Q22531" s="69"/>
      <c r="R22531" s="69"/>
      <c r="S22531" s="69"/>
      <c r="T22531" s="69"/>
      <c r="U22531" s="69"/>
      <c r="V22531" s="69"/>
      <c r="W22531" s="69"/>
      <c r="X22531" s="69"/>
      <c r="Y22531" s="69"/>
    </row>
    <row r="22532" spans="14:25">
      <c r="N22532" s="68"/>
      <c r="O22532" s="69"/>
      <c r="P22532" s="69"/>
      <c r="Q22532" s="69"/>
      <c r="R22532" s="69"/>
      <c r="S22532" s="69"/>
      <c r="T22532" s="69"/>
      <c r="U22532" s="69"/>
      <c r="V22532" s="69"/>
      <c r="W22532" s="69"/>
      <c r="X22532" s="69"/>
      <c r="Y22532" s="69"/>
    </row>
    <row r="22533" spans="14:25">
      <c r="N22533" s="68"/>
      <c r="O22533" s="69"/>
      <c r="P22533" s="69"/>
      <c r="Q22533" s="69"/>
      <c r="R22533" s="69"/>
      <c r="S22533" s="69"/>
      <c r="T22533" s="69"/>
      <c r="U22533" s="69"/>
      <c r="V22533" s="69"/>
      <c r="W22533" s="69"/>
      <c r="X22533" s="69"/>
      <c r="Y22533" s="69"/>
    </row>
    <row r="22534" spans="14:25">
      <c r="N22534" s="68"/>
      <c r="O22534" s="69"/>
      <c r="P22534" s="69"/>
      <c r="Q22534" s="69"/>
      <c r="R22534" s="69"/>
      <c r="S22534" s="69"/>
      <c r="T22534" s="69"/>
      <c r="U22534" s="69"/>
      <c r="V22534" s="69"/>
      <c r="W22534" s="69"/>
      <c r="X22534" s="69"/>
      <c r="Y22534" s="69"/>
    </row>
    <row r="22535" spans="14:25">
      <c r="N22535" s="68"/>
      <c r="O22535" s="69"/>
      <c r="P22535" s="69"/>
      <c r="Q22535" s="69"/>
      <c r="R22535" s="69"/>
      <c r="S22535" s="69"/>
      <c r="T22535" s="69"/>
      <c r="U22535" s="69"/>
      <c r="V22535" s="69"/>
      <c r="W22535" s="69"/>
      <c r="X22535" s="69"/>
      <c r="Y22535" s="69"/>
    </row>
    <row r="22536" spans="14:25">
      <c r="N22536" s="68"/>
      <c r="O22536" s="69"/>
      <c r="P22536" s="69"/>
      <c r="Q22536" s="69"/>
      <c r="R22536" s="69"/>
      <c r="S22536" s="69"/>
      <c r="T22536" s="69"/>
      <c r="U22536" s="69"/>
      <c r="V22536" s="69"/>
      <c r="W22536" s="69"/>
      <c r="X22536" s="69"/>
      <c r="Y22536" s="69"/>
    </row>
    <row r="22537" spans="14:25">
      <c r="N22537" s="68"/>
      <c r="O22537" s="69"/>
      <c r="P22537" s="69"/>
      <c r="Q22537" s="69"/>
      <c r="R22537" s="69"/>
      <c r="S22537" s="69"/>
      <c r="T22537" s="69"/>
      <c r="U22537" s="69"/>
      <c r="V22537" s="69"/>
      <c r="W22537" s="69"/>
      <c r="X22537" s="69"/>
      <c r="Y22537" s="69"/>
    </row>
    <row r="22538" spans="14:25">
      <c r="N22538" s="68"/>
      <c r="O22538" s="69"/>
      <c r="P22538" s="69"/>
      <c r="Q22538" s="69"/>
      <c r="R22538" s="69"/>
      <c r="S22538" s="69"/>
      <c r="T22538" s="69"/>
      <c r="U22538" s="69"/>
      <c r="V22538" s="69"/>
      <c r="W22538" s="69"/>
      <c r="X22538" s="69"/>
      <c r="Y22538" s="69"/>
    </row>
    <row r="22539" spans="14:25">
      <c r="N22539" s="68"/>
      <c r="O22539" s="69"/>
      <c r="P22539" s="69"/>
      <c r="Q22539" s="69"/>
      <c r="R22539" s="69"/>
      <c r="S22539" s="69"/>
      <c r="T22539" s="69"/>
      <c r="U22539" s="69"/>
      <c r="V22539" s="69"/>
      <c r="W22539" s="69"/>
      <c r="X22539" s="69"/>
      <c r="Y22539" s="69"/>
    </row>
    <row r="22540" spans="14:25">
      <c r="N22540" s="68"/>
      <c r="O22540" s="69"/>
      <c r="P22540" s="69"/>
      <c r="Q22540" s="69"/>
      <c r="R22540" s="69"/>
      <c r="S22540" s="69"/>
      <c r="T22540" s="69"/>
      <c r="U22540" s="69"/>
      <c r="V22540" s="69"/>
      <c r="W22540" s="69"/>
      <c r="X22540" s="69"/>
      <c r="Y22540" s="69"/>
    </row>
    <row r="22541" spans="14:25">
      <c r="N22541" s="68"/>
      <c r="O22541" s="69"/>
      <c r="P22541" s="69"/>
      <c r="Q22541" s="69"/>
      <c r="R22541" s="69"/>
      <c r="S22541" s="69"/>
      <c r="T22541" s="69"/>
      <c r="U22541" s="69"/>
      <c r="V22541" s="69"/>
      <c r="W22541" s="69"/>
      <c r="X22541" s="69"/>
      <c r="Y22541" s="69"/>
    </row>
    <row r="22542" spans="14:25">
      <c r="N22542" s="68"/>
      <c r="O22542" s="69"/>
      <c r="P22542" s="69"/>
      <c r="Q22542" s="69"/>
      <c r="R22542" s="69"/>
      <c r="S22542" s="69"/>
      <c r="T22542" s="69"/>
      <c r="U22542" s="69"/>
      <c r="V22542" s="69"/>
      <c r="W22542" s="69"/>
      <c r="X22542" s="69"/>
      <c r="Y22542" s="69"/>
    </row>
    <row r="22543" spans="14:25">
      <c r="N22543" s="68"/>
      <c r="O22543" s="69"/>
      <c r="P22543" s="69"/>
      <c r="Q22543" s="69"/>
      <c r="R22543" s="69"/>
      <c r="S22543" s="69"/>
      <c r="T22543" s="69"/>
      <c r="U22543" s="69"/>
      <c r="V22543" s="69"/>
      <c r="W22543" s="69"/>
      <c r="X22543" s="69"/>
      <c r="Y22543" s="69"/>
    </row>
    <row r="22544" spans="14:25">
      <c r="N22544" s="68"/>
      <c r="O22544" s="69"/>
      <c r="P22544" s="69"/>
      <c r="Q22544" s="69"/>
      <c r="R22544" s="69"/>
      <c r="S22544" s="69"/>
      <c r="T22544" s="69"/>
      <c r="U22544" s="69"/>
      <c r="V22544" s="69"/>
      <c r="W22544" s="69"/>
      <c r="X22544" s="69"/>
      <c r="Y22544" s="69"/>
    </row>
    <row r="22545" spans="14:25">
      <c r="N22545" s="68"/>
      <c r="O22545" s="69"/>
      <c r="P22545" s="69"/>
      <c r="Q22545" s="69"/>
      <c r="R22545" s="69"/>
      <c r="S22545" s="69"/>
      <c r="T22545" s="69"/>
      <c r="U22545" s="69"/>
      <c r="V22545" s="69"/>
      <c r="W22545" s="69"/>
      <c r="X22545" s="69"/>
      <c r="Y22545" s="69"/>
    </row>
    <row r="22546" spans="14:25">
      <c r="N22546" s="68"/>
      <c r="O22546" s="69"/>
      <c r="P22546" s="69"/>
      <c r="Q22546" s="69"/>
      <c r="R22546" s="69"/>
      <c r="S22546" s="69"/>
      <c r="T22546" s="69"/>
      <c r="U22546" s="69"/>
      <c r="V22546" s="69"/>
      <c r="W22546" s="69"/>
      <c r="X22546" s="69"/>
      <c r="Y22546" s="69"/>
    </row>
    <row r="22547" spans="14:25">
      <c r="N22547" s="68"/>
      <c r="O22547" s="69"/>
      <c r="P22547" s="69"/>
      <c r="Q22547" s="69"/>
      <c r="R22547" s="69"/>
      <c r="S22547" s="69"/>
      <c r="T22547" s="69"/>
      <c r="U22547" s="69"/>
      <c r="V22547" s="69"/>
      <c r="W22547" s="69"/>
      <c r="X22547" s="69"/>
      <c r="Y22547" s="69"/>
    </row>
    <row r="22548" spans="14:25">
      <c r="N22548" s="68"/>
      <c r="O22548" s="69"/>
      <c r="P22548" s="69"/>
      <c r="Q22548" s="69"/>
      <c r="R22548" s="69"/>
      <c r="S22548" s="69"/>
      <c r="T22548" s="69"/>
      <c r="U22548" s="69"/>
      <c r="V22548" s="69"/>
      <c r="W22548" s="69"/>
      <c r="X22548" s="69"/>
      <c r="Y22548" s="69"/>
    </row>
    <row r="22549" spans="14:25">
      <c r="N22549" s="68"/>
      <c r="O22549" s="69"/>
      <c r="P22549" s="69"/>
      <c r="Q22549" s="69"/>
      <c r="R22549" s="69"/>
      <c r="S22549" s="69"/>
      <c r="T22549" s="69"/>
      <c r="U22549" s="69"/>
      <c r="V22549" s="69"/>
      <c r="W22549" s="69"/>
      <c r="X22549" s="69"/>
      <c r="Y22549" s="69"/>
    </row>
    <row r="22550" spans="14:25">
      <c r="N22550" s="68"/>
      <c r="O22550" s="69"/>
      <c r="P22550" s="69"/>
      <c r="Q22550" s="69"/>
      <c r="R22550" s="69"/>
      <c r="S22550" s="69"/>
      <c r="T22550" s="69"/>
      <c r="U22550" s="69"/>
      <c r="V22550" s="69"/>
      <c r="W22550" s="69"/>
      <c r="X22550" s="69"/>
      <c r="Y22550" s="69"/>
    </row>
    <row r="22551" spans="14:25">
      <c r="N22551" s="68"/>
      <c r="O22551" s="69"/>
      <c r="P22551" s="69"/>
      <c r="Q22551" s="69"/>
      <c r="R22551" s="69"/>
      <c r="S22551" s="69"/>
      <c r="T22551" s="69"/>
      <c r="U22551" s="69"/>
      <c r="V22551" s="69"/>
      <c r="W22551" s="69"/>
      <c r="X22551" s="69"/>
      <c r="Y22551" s="69"/>
    </row>
    <row r="22552" spans="14:25">
      <c r="N22552" s="68"/>
      <c r="O22552" s="69"/>
      <c r="P22552" s="69"/>
      <c r="Q22552" s="69"/>
      <c r="R22552" s="69"/>
      <c r="S22552" s="69"/>
      <c r="T22552" s="69"/>
      <c r="U22552" s="69"/>
      <c r="V22552" s="69"/>
      <c r="W22552" s="69"/>
      <c r="X22552" s="69"/>
      <c r="Y22552" s="69"/>
    </row>
    <row r="22553" spans="14:25">
      <c r="N22553" s="68"/>
      <c r="O22553" s="69"/>
      <c r="P22553" s="69"/>
      <c r="Q22553" s="69"/>
      <c r="R22553" s="69"/>
      <c r="S22553" s="69"/>
      <c r="T22553" s="69"/>
      <c r="U22553" s="69"/>
      <c r="V22553" s="69"/>
      <c r="W22553" s="69"/>
      <c r="X22553" s="69"/>
      <c r="Y22553" s="69"/>
    </row>
    <row r="22554" spans="14:25">
      <c r="N22554" s="68"/>
      <c r="O22554" s="69"/>
      <c r="P22554" s="69"/>
      <c r="Q22554" s="69"/>
      <c r="R22554" s="69"/>
      <c r="S22554" s="69"/>
      <c r="T22554" s="69"/>
      <c r="U22554" s="69"/>
      <c r="V22554" s="69"/>
      <c r="W22554" s="69"/>
      <c r="X22554" s="69"/>
      <c r="Y22554" s="69"/>
    </row>
    <row r="22555" spans="14:25">
      <c r="N22555" s="68"/>
      <c r="O22555" s="69"/>
      <c r="P22555" s="69"/>
      <c r="Q22555" s="69"/>
      <c r="R22555" s="69"/>
      <c r="S22555" s="69"/>
      <c r="T22555" s="69"/>
      <c r="U22555" s="69"/>
      <c r="V22555" s="69"/>
      <c r="W22555" s="69"/>
      <c r="X22555" s="69"/>
      <c r="Y22555" s="69"/>
    </row>
    <row r="22556" spans="14:25">
      <c r="N22556" s="68"/>
      <c r="O22556" s="69"/>
      <c r="P22556" s="69"/>
      <c r="Q22556" s="69"/>
      <c r="R22556" s="69"/>
      <c r="S22556" s="69"/>
      <c r="T22556" s="69"/>
      <c r="U22556" s="69"/>
      <c r="V22556" s="69"/>
      <c r="W22556" s="69"/>
      <c r="X22556" s="69"/>
      <c r="Y22556" s="69"/>
    </row>
    <row r="22557" spans="14:25">
      <c r="N22557" s="68"/>
      <c r="O22557" s="69"/>
      <c r="P22557" s="69"/>
      <c r="Q22557" s="69"/>
      <c r="R22557" s="69"/>
      <c r="S22557" s="69"/>
      <c r="T22557" s="69"/>
      <c r="U22557" s="69"/>
      <c r="V22557" s="69"/>
      <c r="W22557" s="69"/>
      <c r="X22557" s="69"/>
      <c r="Y22557" s="69"/>
    </row>
    <row r="22558" spans="14:25">
      <c r="N22558" s="68"/>
      <c r="O22558" s="69"/>
      <c r="P22558" s="69"/>
      <c r="Q22558" s="69"/>
      <c r="R22558" s="69"/>
      <c r="S22558" s="69"/>
      <c r="T22558" s="69"/>
      <c r="U22558" s="69"/>
      <c r="V22558" s="69"/>
      <c r="W22558" s="69"/>
      <c r="X22558" s="69"/>
      <c r="Y22558" s="69"/>
    </row>
    <row r="22559" spans="14:25">
      <c r="N22559" s="68"/>
      <c r="O22559" s="69"/>
      <c r="P22559" s="69"/>
      <c r="Q22559" s="69"/>
      <c r="R22559" s="69"/>
      <c r="S22559" s="69"/>
      <c r="T22559" s="69"/>
      <c r="U22559" s="69"/>
      <c r="V22559" s="69"/>
      <c r="W22559" s="69"/>
      <c r="X22559" s="69"/>
      <c r="Y22559" s="69"/>
    </row>
    <row r="22560" spans="14:25">
      <c r="N22560" s="68"/>
      <c r="O22560" s="69"/>
      <c r="P22560" s="69"/>
      <c r="Q22560" s="69"/>
      <c r="R22560" s="69"/>
      <c r="S22560" s="69"/>
      <c r="T22560" s="69"/>
      <c r="U22560" s="69"/>
      <c r="V22560" s="69"/>
      <c r="W22560" s="69"/>
      <c r="X22560" s="69"/>
      <c r="Y22560" s="69"/>
    </row>
    <row r="22561" spans="14:25">
      <c r="N22561" s="68"/>
      <c r="O22561" s="69"/>
      <c r="P22561" s="69"/>
      <c r="Q22561" s="69"/>
      <c r="R22561" s="69"/>
      <c r="S22561" s="69"/>
      <c r="T22561" s="69"/>
      <c r="U22561" s="69"/>
      <c r="V22561" s="69"/>
      <c r="W22561" s="69"/>
      <c r="X22561" s="69"/>
      <c r="Y22561" s="69"/>
    </row>
    <row r="22562" spans="14:25">
      <c r="N22562" s="68"/>
      <c r="O22562" s="69"/>
      <c r="P22562" s="69"/>
      <c r="Q22562" s="69"/>
      <c r="R22562" s="69"/>
      <c r="S22562" s="69"/>
      <c r="T22562" s="69"/>
      <c r="U22562" s="69"/>
      <c r="V22562" s="69"/>
      <c r="W22562" s="69"/>
      <c r="X22562" s="69"/>
      <c r="Y22562" s="69"/>
    </row>
    <row r="22563" spans="14:25">
      <c r="N22563" s="68"/>
      <c r="O22563" s="69"/>
      <c r="P22563" s="69"/>
      <c r="Q22563" s="69"/>
      <c r="R22563" s="69"/>
      <c r="S22563" s="69"/>
      <c r="T22563" s="69"/>
      <c r="U22563" s="69"/>
      <c r="V22563" s="69"/>
      <c r="W22563" s="69"/>
      <c r="X22563" s="69"/>
      <c r="Y22563" s="69"/>
    </row>
    <row r="22564" spans="14:25">
      <c r="N22564" s="68"/>
      <c r="O22564" s="69"/>
      <c r="P22564" s="69"/>
      <c r="Q22564" s="69"/>
      <c r="R22564" s="69"/>
      <c r="S22564" s="69"/>
      <c r="T22564" s="69"/>
      <c r="U22564" s="69"/>
      <c r="V22564" s="69"/>
      <c r="W22564" s="69"/>
      <c r="X22564" s="69"/>
      <c r="Y22564" s="69"/>
    </row>
    <row r="22565" spans="14:25">
      <c r="N22565" s="68"/>
      <c r="O22565" s="69"/>
      <c r="P22565" s="69"/>
      <c r="Q22565" s="69"/>
      <c r="R22565" s="69"/>
      <c r="S22565" s="69"/>
      <c r="T22565" s="69"/>
      <c r="U22565" s="69"/>
      <c r="V22565" s="69"/>
      <c r="W22565" s="69"/>
      <c r="X22565" s="69"/>
      <c r="Y22565" s="69"/>
    </row>
    <row r="22566" spans="14:25">
      <c r="N22566" s="68"/>
      <c r="O22566" s="69"/>
      <c r="P22566" s="69"/>
      <c r="Q22566" s="69"/>
      <c r="R22566" s="69"/>
      <c r="S22566" s="69"/>
      <c r="T22566" s="69"/>
      <c r="U22566" s="69"/>
      <c r="V22566" s="69"/>
      <c r="W22566" s="69"/>
      <c r="X22566" s="69"/>
      <c r="Y22566" s="69"/>
    </row>
    <row r="22567" spans="14:25">
      <c r="N22567" s="68"/>
      <c r="O22567" s="69"/>
      <c r="P22567" s="69"/>
      <c r="Q22567" s="69"/>
      <c r="R22567" s="69"/>
      <c r="S22567" s="69"/>
      <c r="T22567" s="69"/>
      <c r="U22567" s="69"/>
      <c r="V22567" s="69"/>
      <c r="W22567" s="69"/>
      <c r="X22567" s="69"/>
      <c r="Y22567" s="69"/>
    </row>
    <row r="22568" spans="14:25">
      <c r="N22568" s="68"/>
      <c r="O22568" s="69"/>
      <c r="P22568" s="69"/>
      <c r="Q22568" s="69"/>
      <c r="R22568" s="69"/>
      <c r="S22568" s="69"/>
      <c r="T22568" s="69"/>
      <c r="U22568" s="69"/>
      <c r="V22568" s="69"/>
      <c r="W22568" s="69"/>
      <c r="X22568" s="69"/>
      <c r="Y22568" s="69"/>
    </row>
    <row r="22569" spans="14:25">
      <c r="N22569" s="68"/>
      <c r="O22569" s="69"/>
      <c r="P22569" s="69"/>
      <c r="Q22569" s="69"/>
      <c r="R22569" s="69"/>
      <c r="S22569" s="69"/>
      <c r="T22569" s="69"/>
      <c r="U22569" s="69"/>
      <c r="V22569" s="69"/>
      <c r="W22569" s="69"/>
      <c r="X22569" s="69"/>
      <c r="Y22569" s="69"/>
    </row>
    <row r="22570" spans="14:25">
      <c r="N22570" s="68"/>
      <c r="O22570" s="69"/>
      <c r="P22570" s="69"/>
      <c r="Q22570" s="69"/>
      <c r="R22570" s="69"/>
      <c r="S22570" s="69"/>
      <c r="T22570" s="69"/>
      <c r="U22570" s="69"/>
      <c r="V22570" s="69"/>
      <c r="W22570" s="69"/>
      <c r="X22570" s="69"/>
      <c r="Y22570" s="69"/>
    </row>
    <row r="22571" spans="14:25">
      <c r="N22571" s="68"/>
      <c r="O22571" s="69"/>
      <c r="P22571" s="69"/>
      <c r="Q22571" s="69"/>
      <c r="R22571" s="69"/>
      <c r="S22571" s="69"/>
      <c r="T22571" s="69"/>
      <c r="U22571" s="69"/>
      <c r="V22571" s="69"/>
      <c r="W22571" s="69"/>
      <c r="X22571" s="69"/>
      <c r="Y22571" s="69"/>
    </row>
    <row r="22572" spans="14:25">
      <c r="N22572" s="68"/>
      <c r="O22572" s="69"/>
      <c r="P22572" s="69"/>
      <c r="Q22572" s="69"/>
      <c r="R22572" s="69"/>
      <c r="S22572" s="69"/>
      <c r="T22572" s="69"/>
      <c r="U22572" s="69"/>
      <c r="V22572" s="69"/>
      <c r="W22572" s="69"/>
      <c r="X22572" s="69"/>
      <c r="Y22572" s="69"/>
    </row>
    <row r="22573" spans="14:25">
      <c r="N22573" s="68"/>
      <c r="O22573" s="69"/>
      <c r="P22573" s="69"/>
      <c r="Q22573" s="69"/>
      <c r="R22573" s="69"/>
      <c r="S22573" s="69"/>
      <c r="T22573" s="69"/>
      <c r="U22573" s="69"/>
      <c r="V22573" s="69"/>
      <c r="W22573" s="69"/>
      <c r="X22573" s="69"/>
      <c r="Y22573" s="69"/>
    </row>
    <row r="22574" spans="14:25">
      <c r="N22574" s="68"/>
      <c r="O22574" s="69"/>
      <c r="P22574" s="69"/>
      <c r="Q22574" s="69"/>
      <c r="R22574" s="69"/>
      <c r="S22574" s="69"/>
      <c r="T22574" s="69"/>
      <c r="U22574" s="69"/>
      <c r="V22574" s="69"/>
      <c r="W22574" s="69"/>
      <c r="X22574" s="69"/>
      <c r="Y22574" s="69"/>
    </row>
    <row r="22575" spans="14:25">
      <c r="N22575" s="68"/>
      <c r="O22575" s="69"/>
      <c r="P22575" s="69"/>
      <c r="Q22575" s="69"/>
      <c r="R22575" s="69"/>
      <c r="S22575" s="69"/>
      <c r="T22575" s="69"/>
      <c r="U22575" s="69"/>
      <c r="V22575" s="69"/>
      <c r="W22575" s="69"/>
      <c r="X22575" s="69"/>
      <c r="Y22575" s="69"/>
    </row>
    <row r="22576" spans="14:25">
      <c r="N22576" s="68"/>
      <c r="O22576" s="69"/>
      <c r="P22576" s="69"/>
      <c r="Q22576" s="69"/>
      <c r="R22576" s="69"/>
      <c r="S22576" s="69"/>
      <c r="T22576" s="69"/>
      <c r="U22576" s="69"/>
      <c r="V22576" s="69"/>
      <c r="W22576" s="69"/>
      <c r="X22576" s="69"/>
      <c r="Y22576" s="69"/>
    </row>
    <row r="22577" spans="14:25">
      <c r="N22577" s="68"/>
      <c r="O22577" s="69"/>
      <c r="P22577" s="69"/>
      <c r="Q22577" s="69"/>
      <c r="R22577" s="69"/>
      <c r="S22577" s="69"/>
      <c r="T22577" s="69"/>
      <c r="U22577" s="69"/>
      <c r="V22577" s="69"/>
      <c r="W22577" s="69"/>
      <c r="X22577" s="69"/>
      <c r="Y22577" s="69"/>
    </row>
    <row r="22578" spans="14:25">
      <c r="N22578" s="68"/>
      <c r="O22578" s="69"/>
      <c r="P22578" s="69"/>
      <c r="Q22578" s="69"/>
      <c r="R22578" s="69"/>
      <c r="S22578" s="69"/>
      <c r="T22578" s="69"/>
      <c r="U22578" s="69"/>
      <c r="V22578" s="69"/>
      <c r="W22578" s="69"/>
      <c r="X22578" s="69"/>
      <c r="Y22578" s="69"/>
    </row>
    <row r="22579" spans="14:25">
      <c r="N22579" s="68"/>
      <c r="O22579" s="69"/>
      <c r="P22579" s="69"/>
      <c r="Q22579" s="69"/>
      <c r="R22579" s="69"/>
      <c r="S22579" s="69"/>
      <c r="T22579" s="69"/>
      <c r="U22579" s="69"/>
      <c r="V22579" s="69"/>
      <c r="W22579" s="69"/>
      <c r="X22579" s="69"/>
      <c r="Y22579" s="69"/>
    </row>
    <row r="22580" spans="14:25">
      <c r="N22580" s="68"/>
      <c r="O22580" s="69"/>
      <c r="P22580" s="69"/>
      <c r="Q22580" s="69"/>
      <c r="R22580" s="69"/>
      <c r="S22580" s="69"/>
      <c r="T22580" s="69"/>
      <c r="U22580" s="69"/>
      <c r="V22580" s="69"/>
      <c r="W22580" s="69"/>
      <c r="X22580" s="69"/>
      <c r="Y22580" s="69"/>
    </row>
    <row r="22581" spans="14:25">
      <c r="N22581" s="68"/>
      <c r="O22581" s="69"/>
      <c r="P22581" s="69"/>
      <c r="Q22581" s="69"/>
      <c r="R22581" s="69"/>
      <c r="S22581" s="69"/>
      <c r="T22581" s="69"/>
      <c r="U22581" s="69"/>
      <c r="V22581" s="69"/>
      <c r="W22581" s="69"/>
      <c r="X22581" s="69"/>
      <c r="Y22581" s="69"/>
    </row>
    <row r="22582" spans="14:25">
      <c r="N22582" s="68"/>
      <c r="O22582" s="69"/>
      <c r="P22582" s="69"/>
      <c r="Q22582" s="69"/>
      <c r="R22582" s="69"/>
      <c r="S22582" s="69"/>
      <c r="T22582" s="69"/>
      <c r="U22582" s="69"/>
      <c r="V22582" s="69"/>
      <c r="W22582" s="69"/>
      <c r="X22582" s="69"/>
      <c r="Y22582" s="69"/>
    </row>
    <row r="22583" spans="14:25">
      <c r="N22583" s="68"/>
      <c r="O22583" s="69"/>
      <c r="P22583" s="69"/>
      <c r="Q22583" s="69"/>
      <c r="R22583" s="69"/>
      <c r="S22583" s="69"/>
      <c r="T22583" s="69"/>
      <c r="U22583" s="69"/>
      <c r="V22583" s="69"/>
      <c r="W22583" s="69"/>
      <c r="X22583" s="69"/>
      <c r="Y22583" s="69"/>
    </row>
    <row r="22584" spans="14:25">
      <c r="N22584" s="68"/>
      <c r="O22584" s="69"/>
      <c r="P22584" s="69"/>
      <c r="Q22584" s="69"/>
      <c r="R22584" s="69"/>
      <c r="S22584" s="69"/>
      <c r="T22584" s="69"/>
      <c r="U22584" s="69"/>
      <c r="V22584" s="69"/>
      <c r="W22584" s="69"/>
      <c r="X22584" s="69"/>
      <c r="Y22584" s="69"/>
    </row>
    <row r="22585" spans="14:25">
      <c r="N22585" s="68"/>
      <c r="O22585" s="69"/>
      <c r="P22585" s="69"/>
      <c r="Q22585" s="69"/>
      <c r="R22585" s="69"/>
      <c r="S22585" s="69"/>
      <c r="T22585" s="69"/>
      <c r="U22585" s="69"/>
      <c r="V22585" s="69"/>
      <c r="W22585" s="69"/>
      <c r="X22585" s="69"/>
      <c r="Y22585" s="69"/>
    </row>
    <row r="22586" spans="14:25">
      <c r="N22586" s="68"/>
      <c r="O22586" s="69"/>
      <c r="P22586" s="69"/>
      <c r="Q22586" s="69"/>
      <c r="R22586" s="69"/>
      <c r="S22586" s="69"/>
      <c r="T22586" s="69"/>
      <c r="U22586" s="69"/>
      <c r="V22586" s="69"/>
      <c r="W22586" s="69"/>
      <c r="X22586" s="69"/>
      <c r="Y22586" s="69"/>
    </row>
    <row r="22587" spans="14:25">
      <c r="N22587" s="68"/>
      <c r="O22587" s="69"/>
      <c r="P22587" s="69"/>
      <c r="Q22587" s="69"/>
      <c r="R22587" s="69"/>
      <c r="S22587" s="69"/>
      <c r="T22587" s="69"/>
      <c r="U22587" s="69"/>
      <c r="V22587" s="69"/>
      <c r="W22587" s="69"/>
      <c r="X22587" s="69"/>
      <c r="Y22587" s="69"/>
    </row>
    <row r="22588" spans="14:25">
      <c r="N22588" s="68"/>
      <c r="O22588" s="69"/>
      <c r="P22588" s="69"/>
      <c r="Q22588" s="69"/>
      <c r="R22588" s="69"/>
      <c r="S22588" s="69"/>
      <c r="T22588" s="69"/>
      <c r="U22588" s="69"/>
      <c r="V22588" s="69"/>
      <c r="W22588" s="69"/>
      <c r="X22588" s="69"/>
      <c r="Y22588" s="69"/>
    </row>
    <row r="22589" spans="14:25">
      <c r="N22589" s="68"/>
      <c r="O22589" s="69"/>
      <c r="P22589" s="69"/>
      <c r="Q22589" s="69"/>
      <c r="R22589" s="69"/>
      <c r="S22589" s="69"/>
      <c r="T22589" s="69"/>
      <c r="U22589" s="69"/>
      <c r="V22589" s="69"/>
      <c r="W22589" s="69"/>
      <c r="X22589" s="69"/>
      <c r="Y22589" s="69"/>
    </row>
    <row r="22590" spans="14:25">
      <c r="N22590" s="68"/>
      <c r="O22590" s="69"/>
      <c r="P22590" s="69"/>
      <c r="Q22590" s="69"/>
      <c r="R22590" s="69"/>
      <c r="S22590" s="69"/>
      <c r="T22590" s="69"/>
      <c r="U22590" s="69"/>
      <c r="V22590" s="69"/>
      <c r="W22590" s="69"/>
      <c r="X22590" s="69"/>
      <c r="Y22590" s="69"/>
    </row>
    <row r="22591" spans="14:25">
      <c r="N22591" s="68"/>
      <c r="O22591" s="69"/>
      <c r="P22591" s="69"/>
      <c r="Q22591" s="69"/>
      <c r="R22591" s="69"/>
      <c r="S22591" s="69"/>
      <c r="T22591" s="69"/>
      <c r="U22591" s="69"/>
      <c r="V22591" s="69"/>
      <c r="W22591" s="69"/>
      <c r="X22591" s="69"/>
      <c r="Y22591" s="69"/>
    </row>
    <row r="22592" spans="14:25">
      <c r="N22592" s="68"/>
      <c r="O22592" s="69"/>
      <c r="P22592" s="69"/>
      <c r="Q22592" s="69"/>
      <c r="R22592" s="69"/>
      <c r="S22592" s="69"/>
      <c r="T22592" s="69"/>
      <c r="U22592" s="69"/>
      <c r="V22592" s="69"/>
      <c r="W22592" s="69"/>
      <c r="X22592" s="69"/>
      <c r="Y22592" s="69"/>
    </row>
    <row r="22593" spans="14:25">
      <c r="N22593" s="68"/>
      <c r="O22593" s="69"/>
      <c r="P22593" s="69"/>
      <c r="Q22593" s="69"/>
      <c r="R22593" s="69"/>
      <c r="S22593" s="69"/>
      <c r="T22593" s="69"/>
      <c r="U22593" s="69"/>
      <c r="V22593" s="69"/>
      <c r="W22593" s="69"/>
      <c r="X22593" s="69"/>
      <c r="Y22593" s="69"/>
    </row>
    <row r="22594" spans="14:25">
      <c r="N22594" s="68"/>
      <c r="O22594" s="69"/>
      <c r="P22594" s="69"/>
      <c r="Q22594" s="69"/>
      <c r="R22594" s="69"/>
      <c r="S22594" s="69"/>
      <c r="T22594" s="69"/>
      <c r="U22594" s="69"/>
      <c r="V22594" s="69"/>
      <c r="W22594" s="69"/>
      <c r="X22594" s="69"/>
      <c r="Y22594" s="69"/>
    </row>
    <row r="22595" spans="14:25">
      <c r="N22595" s="68"/>
      <c r="O22595" s="69"/>
      <c r="P22595" s="69"/>
      <c r="Q22595" s="69"/>
      <c r="R22595" s="69"/>
      <c r="S22595" s="69"/>
      <c r="T22595" s="69"/>
      <c r="U22595" s="69"/>
      <c r="V22595" s="69"/>
      <c r="W22595" s="69"/>
      <c r="X22595" s="69"/>
      <c r="Y22595" s="69"/>
    </row>
    <row r="22596" spans="14:25">
      <c r="N22596" s="68"/>
      <c r="O22596" s="69"/>
      <c r="P22596" s="69"/>
      <c r="Q22596" s="69"/>
      <c r="R22596" s="69"/>
      <c r="S22596" s="69"/>
      <c r="T22596" s="69"/>
      <c r="U22596" s="69"/>
      <c r="V22596" s="69"/>
      <c r="W22596" s="69"/>
      <c r="X22596" s="69"/>
      <c r="Y22596" s="69"/>
    </row>
    <row r="22597" spans="14:25">
      <c r="N22597" s="68"/>
      <c r="O22597" s="69"/>
      <c r="P22597" s="69"/>
      <c r="Q22597" s="69"/>
      <c r="R22597" s="69"/>
      <c r="S22597" s="69"/>
      <c r="T22597" s="69"/>
      <c r="U22597" s="69"/>
      <c r="V22597" s="69"/>
      <c r="W22597" s="69"/>
      <c r="X22597" s="69"/>
      <c r="Y22597" s="69"/>
    </row>
    <row r="22598" spans="14:25">
      <c r="N22598" s="68"/>
      <c r="O22598" s="69"/>
      <c r="P22598" s="69"/>
      <c r="Q22598" s="69"/>
      <c r="R22598" s="69"/>
      <c r="S22598" s="69"/>
      <c r="T22598" s="69"/>
      <c r="U22598" s="69"/>
      <c r="V22598" s="69"/>
      <c r="W22598" s="69"/>
      <c r="X22598" s="69"/>
      <c r="Y22598" s="69"/>
    </row>
    <row r="22599" spans="14:25">
      <c r="N22599" s="68"/>
      <c r="O22599" s="69"/>
      <c r="P22599" s="69"/>
      <c r="Q22599" s="69"/>
      <c r="R22599" s="69"/>
      <c r="S22599" s="69"/>
      <c r="T22599" s="69"/>
      <c r="U22599" s="69"/>
      <c r="V22599" s="69"/>
      <c r="W22599" s="69"/>
      <c r="X22599" s="69"/>
      <c r="Y22599" s="69"/>
    </row>
    <row r="22600" spans="14:25">
      <c r="N22600" s="68"/>
      <c r="O22600" s="69"/>
      <c r="P22600" s="69"/>
      <c r="Q22600" s="69"/>
      <c r="R22600" s="69"/>
      <c r="S22600" s="69"/>
      <c r="T22600" s="69"/>
      <c r="U22600" s="69"/>
      <c r="V22600" s="69"/>
      <c r="W22600" s="69"/>
      <c r="X22600" s="69"/>
      <c r="Y22600" s="69"/>
    </row>
    <row r="22601" spans="14:25">
      <c r="N22601" s="68"/>
      <c r="O22601" s="69"/>
      <c r="P22601" s="69"/>
      <c r="Q22601" s="69"/>
      <c r="R22601" s="69"/>
      <c r="S22601" s="69"/>
      <c r="T22601" s="69"/>
      <c r="U22601" s="69"/>
      <c r="V22601" s="69"/>
      <c r="W22601" s="69"/>
      <c r="X22601" s="69"/>
      <c r="Y22601" s="69"/>
    </row>
    <row r="22602" spans="14:25">
      <c r="N22602" s="68"/>
      <c r="O22602" s="69"/>
      <c r="P22602" s="69"/>
      <c r="Q22602" s="69"/>
      <c r="R22602" s="69"/>
      <c r="S22602" s="69"/>
      <c r="T22602" s="69"/>
      <c r="U22602" s="69"/>
      <c r="V22602" s="69"/>
      <c r="W22602" s="69"/>
      <c r="X22602" s="69"/>
      <c r="Y22602" s="69"/>
    </row>
    <row r="22603" spans="14:25">
      <c r="N22603" s="68"/>
      <c r="O22603" s="69"/>
      <c r="P22603" s="69"/>
      <c r="Q22603" s="69"/>
      <c r="R22603" s="69"/>
      <c r="S22603" s="69"/>
      <c r="T22603" s="69"/>
      <c r="U22603" s="69"/>
      <c r="V22603" s="69"/>
      <c r="W22603" s="69"/>
      <c r="X22603" s="69"/>
      <c r="Y22603" s="69"/>
    </row>
    <row r="22604" spans="14:25">
      <c r="N22604" s="68"/>
      <c r="O22604" s="69"/>
      <c r="P22604" s="69"/>
      <c r="Q22604" s="69"/>
      <c r="R22604" s="69"/>
      <c r="S22604" s="69"/>
      <c r="T22604" s="69"/>
      <c r="U22604" s="69"/>
      <c r="V22604" s="69"/>
      <c r="W22604" s="69"/>
      <c r="X22604" s="69"/>
      <c r="Y22604" s="69"/>
    </row>
    <row r="22605" spans="14:25">
      <c r="N22605" s="68"/>
      <c r="O22605" s="69"/>
      <c r="P22605" s="69"/>
      <c r="Q22605" s="69"/>
      <c r="R22605" s="69"/>
      <c r="S22605" s="69"/>
      <c r="T22605" s="69"/>
      <c r="U22605" s="69"/>
      <c r="V22605" s="69"/>
      <c r="W22605" s="69"/>
      <c r="X22605" s="69"/>
      <c r="Y22605" s="69"/>
    </row>
    <row r="22606" spans="14:25">
      <c r="N22606" s="68"/>
      <c r="O22606" s="69"/>
      <c r="P22606" s="69"/>
      <c r="Q22606" s="69"/>
      <c r="R22606" s="69"/>
      <c r="S22606" s="69"/>
      <c r="T22606" s="69"/>
      <c r="U22606" s="69"/>
      <c r="V22606" s="69"/>
      <c r="W22606" s="69"/>
      <c r="X22606" s="69"/>
      <c r="Y22606" s="69"/>
    </row>
    <row r="22607" spans="14:25">
      <c r="N22607" s="68"/>
      <c r="O22607" s="69"/>
      <c r="P22607" s="69"/>
      <c r="Q22607" s="69"/>
      <c r="R22607" s="69"/>
      <c r="S22607" s="69"/>
      <c r="T22607" s="69"/>
      <c r="U22607" s="69"/>
      <c r="V22607" s="69"/>
      <c r="W22607" s="69"/>
      <c r="X22607" s="69"/>
      <c r="Y22607" s="69"/>
    </row>
    <row r="22608" spans="14:25">
      <c r="N22608" s="68"/>
      <c r="O22608" s="69"/>
      <c r="P22608" s="69"/>
      <c r="Q22608" s="69"/>
      <c r="R22608" s="69"/>
      <c r="S22608" s="69"/>
      <c r="T22608" s="69"/>
      <c r="U22608" s="69"/>
      <c r="V22608" s="69"/>
      <c r="W22608" s="69"/>
      <c r="X22608" s="69"/>
      <c r="Y22608" s="69"/>
    </row>
    <row r="22609" spans="14:25">
      <c r="N22609" s="68"/>
      <c r="O22609" s="69"/>
      <c r="P22609" s="69"/>
      <c r="Q22609" s="69"/>
      <c r="R22609" s="69"/>
      <c r="S22609" s="69"/>
      <c r="T22609" s="69"/>
      <c r="U22609" s="69"/>
      <c r="V22609" s="69"/>
      <c r="W22609" s="69"/>
      <c r="X22609" s="69"/>
      <c r="Y22609" s="69"/>
    </row>
    <row r="22610" spans="14:25">
      <c r="N22610" s="68"/>
      <c r="O22610" s="69"/>
      <c r="P22610" s="69"/>
      <c r="Q22610" s="69"/>
      <c r="R22610" s="69"/>
      <c r="S22610" s="69"/>
      <c r="T22610" s="69"/>
      <c r="U22610" s="69"/>
      <c r="V22610" s="69"/>
      <c r="W22610" s="69"/>
      <c r="X22610" s="69"/>
      <c r="Y22610" s="69"/>
    </row>
    <row r="22611" spans="14:25">
      <c r="N22611" s="68"/>
      <c r="O22611" s="69"/>
      <c r="P22611" s="69"/>
      <c r="Q22611" s="69"/>
      <c r="R22611" s="69"/>
      <c r="S22611" s="69"/>
      <c r="T22611" s="69"/>
      <c r="U22611" s="69"/>
      <c r="V22611" s="69"/>
      <c r="W22611" s="69"/>
      <c r="X22611" s="69"/>
      <c r="Y22611" s="69"/>
    </row>
    <row r="22612" spans="14:25">
      <c r="N22612" s="68"/>
      <c r="O22612" s="69"/>
      <c r="P22612" s="69"/>
      <c r="Q22612" s="69"/>
      <c r="R22612" s="69"/>
      <c r="S22612" s="69"/>
      <c r="T22612" s="69"/>
      <c r="U22612" s="69"/>
      <c r="V22612" s="69"/>
      <c r="W22612" s="69"/>
      <c r="X22612" s="69"/>
      <c r="Y22612" s="69"/>
    </row>
    <row r="22613" spans="14:25">
      <c r="N22613" s="68"/>
      <c r="O22613" s="69"/>
      <c r="P22613" s="69"/>
      <c r="Q22613" s="69"/>
      <c r="R22613" s="69"/>
      <c r="S22613" s="69"/>
      <c r="T22613" s="69"/>
      <c r="U22613" s="69"/>
      <c r="V22613" s="69"/>
      <c r="W22613" s="69"/>
      <c r="X22613" s="69"/>
      <c r="Y22613" s="69"/>
    </row>
    <row r="22614" spans="14:25">
      <c r="N22614" s="68"/>
      <c r="O22614" s="69"/>
      <c r="P22614" s="69"/>
      <c r="Q22614" s="69"/>
      <c r="R22614" s="69"/>
      <c r="S22614" s="69"/>
      <c r="T22614" s="69"/>
      <c r="U22614" s="69"/>
      <c r="V22614" s="69"/>
      <c r="W22614" s="69"/>
      <c r="X22614" s="69"/>
      <c r="Y22614" s="69"/>
    </row>
    <row r="22615" spans="14:25">
      <c r="N22615" s="68"/>
      <c r="O22615" s="69"/>
      <c r="P22615" s="69"/>
      <c r="Q22615" s="69"/>
      <c r="R22615" s="69"/>
      <c r="S22615" s="69"/>
      <c r="T22615" s="69"/>
      <c r="U22615" s="69"/>
      <c r="V22615" s="69"/>
      <c r="W22615" s="69"/>
      <c r="X22615" s="69"/>
      <c r="Y22615" s="69"/>
    </row>
    <row r="22616" spans="14:25">
      <c r="N22616" s="68"/>
      <c r="O22616" s="69"/>
      <c r="P22616" s="69"/>
      <c r="Q22616" s="69"/>
      <c r="R22616" s="69"/>
      <c r="S22616" s="69"/>
      <c r="T22616" s="69"/>
      <c r="U22616" s="69"/>
      <c r="V22616" s="69"/>
      <c r="W22616" s="69"/>
      <c r="X22616" s="69"/>
      <c r="Y22616" s="69"/>
    </row>
    <row r="22617" spans="14:25">
      <c r="N22617" s="68"/>
      <c r="O22617" s="69"/>
      <c r="P22617" s="69"/>
      <c r="Q22617" s="69"/>
      <c r="R22617" s="69"/>
      <c r="S22617" s="69"/>
      <c r="T22617" s="69"/>
      <c r="U22617" s="69"/>
      <c r="V22617" s="69"/>
      <c r="W22617" s="69"/>
      <c r="X22617" s="69"/>
      <c r="Y22617" s="69"/>
    </row>
    <row r="22618" spans="14:25">
      <c r="N22618" s="68"/>
      <c r="O22618" s="69"/>
      <c r="P22618" s="69"/>
      <c r="Q22618" s="69"/>
      <c r="R22618" s="69"/>
      <c r="S22618" s="69"/>
      <c r="T22618" s="69"/>
      <c r="U22618" s="69"/>
      <c r="V22618" s="69"/>
      <c r="W22618" s="69"/>
      <c r="X22618" s="69"/>
      <c r="Y22618" s="69"/>
    </row>
    <row r="22619" spans="14:25">
      <c r="N22619" s="68"/>
      <c r="O22619" s="69"/>
      <c r="P22619" s="69"/>
      <c r="Q22619" s="69"/>
      <c r="R22619" s="69"/>
      <c r="S22619" s="69"/>
      <c r="T22619" s="69"/>
      <c r="U22619" s="69"/>
      <c r="V22619" s="69"/>
      <c r="W22619" s="69"/>
      <c r="X22619" s="69"/>
      <c r="Y22619" s="69"/>
    </row>
    <row r="22620" spans="14:25">
      <c r="N22620" s="68"/>
      <c r="O22620" s="69"/>
      <c r="P22620" s="69"/>
      <c r="Q22620" s="69"/>
      <c r="R22620" s="69"/>
      <c r="S22620" s="69"/>
      <c r="T22620" s="69"/>
      <c r="U22620" s="69"/>
      <c r="V22620" s="69"/>
      <c r="W22620" s="69"/>
      <c r="X22620" s="69"/>
      <c r="Y22620" s="69"/>
    </row>
    <row r="22621" spans="14:25">
      <c r="N22621" s="68"/>
      <c r="O22621" s="69"/>
      <c r="P22621" s="69"/>
      <c r="Q22621" s="69"/>
      <c r="R22621" s="69"/>
      <c r="S22621" s="69"/>
      <c r="T22621" s="69"/>
      <c r="U22621" s="69"/>
      <c r="V22621" s="69"/>
      <c r="W22621" s="69"/>
      <c r="X22621" s="69"/>
      <c r="Y22621" s="69"/>
    </row>
    <row r="22622" spans="14:25">
      <c r="N22622" s="68"/>
      <c r="O22622" s="69"/>
      <c r="P22622" s="69"/>
      <c r="Q22622" s="69"/>
      <c r="R22622" s="69"/>
      <c r="S22622" s="69"/>
      <c r="T22622" s="69"/>
      <c r="U22622" s="69"/>
      <c r="V22622" s="69"/>
      <c r="W22622" s="69"/>
      <c r="X22622" s="69"/>
      <c r="Y22622" s="69"/>
    </row>
    <row r="22623" spans="14:25">
      <c r="N22623" s="68"/>
      <c r="O22623" s="69"/>
      <c r="P22623" s="69"/>
      <c r="Q22623" s="69"/>
      <c r="R22623" s="69"/>
      <c r="S22623" s="69"/>
      <c r="T22623" s="69"/>
      <c r="U22623" s="69"/>
      <c r="V22623" s="69"/>
      <c r="W22623" s="69"/>
      <c r="X22623" s="69"/>
      <c r="Y22623" s="69"/>
    </row>
    <row r="22624" spans="14:25">
      <c r="N22624" s="68"/>
      <c r="O22624" s="69"/>
      <c r="P22624" s="69"/>
      <c r="Q22624" s="69"/>
      <c r="R22624" s="69"/>
      <c r="S22624" s="69"/>
      <c r="T22624" s="69"/>
      <c r="U22624" s="69"/>
      <c r="V22624" s="69"/>
      <c r="W22624" s="69"/>
      <c r="X22624" s="69"/>
      <c r="Y22624" s="69"/>
    </row>
    <row r="22625" spans="14:25">
      <c r="N22625" s="68"/>
      <c r="O22625" s="69"/>
      <c r="P22625" s="69"/>
      <c r="Q22625" s="69"/>
      <c r="R22625" s="69"/>
      <c r="S22625" s="69"/>
      <c r="T22625" s="69"/>
      <c r="U22625" s="69"/>
      <c r="V22625" s="69"/>
      <c r="W22625" s="69"/>
      <c r="X22625" s="69"/>
      <c r="Y22625" s="69"/>
    </row>
    <row r="22626" spans="14:25">
      <c r="N22626" s="68"/>
      <c r="O22626" s="69"/>
      <c r="P22626" s="69"/>
      <c r="Q22626" s="69"/>
      <c r="R22626" s="69"/>
      <c r="S22626" s="69"/>
      <c r="T22626" s="69"/>
      <c r="U22626" s="69"/>
      <c r="V22626" s="69"/>
      <c r="W22626" s="69"/>
      <c r="X22626" s="69"/>
      <c r="Y22626" s="69"/>
    </row>
    <row r="22627" spans="14:25">
      <c r="N22627" s="68"/>
      <c r="O22627" s="69"/>
      <c r="P22627" s="69"/>
      <c r="Q22627" s="69"/>
      <c r="R22627" s="69"/>
      <c r="S22627" s="69"/>
      <c r="T22627" s="69"/>
      <c r="U22627" s="69"/>
      <c r="V22627" s="69"/>
      <c r="W22627" s="69"/>
      <c r="X22627" s="69"/>
      <c r="Y22627" s="69"/>
    </row>
    <row r="22628" spans="14:25">
      <c r="N22628" s="68"/>
      <c r="O22628" s="69"/>
      <c r="P22628" s="69"/>
      <c r="Q22628" s="69"/>
      <c r="R22628" s="69"/>
      <c r="S22628" s="69"/>
      <c r="T22628" s="69"/>
      <c r="U22628" s="69"/>
      <c r="V22628" s="69"/>
      <c r="W22628" s="69"/>
      <c r="X22628" s="69"/>
      <c r="Y22628" s="69"/>
    </row>
    <row r="22629" spans="14:25">
      <c r="N22629" s="68"/>
      <c r="O22629" s="69"/>
      <c r="P22629" s="69"/>
      <c r="Q22629" s="69"/>
      <c r="R22629" s="69"/>
      <c r="S22629" s="69"/>
      <c r="T22629" s="69"/>
      <c r="U22629" s="69"/>
      <c r="V22629" s="69"/>
      <c r="W22629" s="69"/>
      <c r="X22629" s="69"/>
      <c r="Y22629" s="69"/>
    </row>
    <row r="22630" spans="14:25">
      <c r="N22630" s="68"/>
      <c r="O22630" s="69"/>
      <c r="P22630" s="69"/>
      <c r="Q22630" s="69"/>
      <c r="R22630" s="69"/>
      <c r="S22630" s="69"/>
      <c r="T22630" s="69"/>
      <c r="U22630" s="69"/>
      <c r="V22630" s="69"/>
      <c r="W22630" s="69"/>
      <c r="X22630" s="69"/>
      <c r="Y22630" s="69"/>
    </row>
    <row r="22631" spans="14:25">
      <c r="N22631" s="68"/>
      <c r="O22631" s="69"/>
      <c r="P22631" s="69"/>
      <c r="Q22631" s="69"/>
      <c r="R22631" s="69"/>
      <c r="S22631" s="69"/>
      <c r="T22631" s="69"/>
      <c r="U22631" s="69"/>
      <c r="V22631" s="69"/>
      <c r="W22631" s="69"/>
      <c r="X22631" s="69"/>
      <c r="Y22631" s="69"/>
    </row>
    <row r="22632" spans="14:25">
      <c r="N22632" s="68"/>
      <c r="O22632" s="69"/>
      <c r="P22632" s="69"/>
      <c r="Q22632" s="69"/>
      <c r="R22632" s="69"/>
      <c r="S22632" s="69"/>
      <c r="T22632" s="69"/>
      <c r="U22632" s="69"/>
      <c r="V22632" s="69"/>
      <c r="W22632" s="69"/>
      <c r="X22632" s="69"/>
      <c r="Y22632" s="69"/>
    </row>
    <row r="22633" spans="14:25">
      <c r="N22633" s="68"/>
      <c r="O22633" s="69"/>
      <c r="P22633" s="69"/>
      <c r="Q22633" s="69"/>
      <c r="R22633" s="69"/>
      <c r="S22633" s="69"/>
      <c r="T22633" s="69"/>
      <c r="U22633" s="69"/>
      <c r="V22633" s="69"/>
      <c r="W22633" s="69"/>
      <c r="X22633" s="69"/>
      <c r="Y22633" s="69"/>
    </row>
    <row r="22634" spans="14:25">
      <c r="N22634" s="68"/>
      <c r="O22634" s="69"/>
      <c r="P22634" s="69"/>
      <c r="Q22634" s="69"/>
      <c r="R22634" s="69"/>
      <c r="S22634" s="69"/>
      <c r="T22634" s="69"/>
      <c r="U22634" s="69"/>
      <c r="V22634" s="69"/>
      <c r="W22634" s="69"/>
      <c r="X22634" s="69"/>
      <c r="Y22634" s="69"/>
    </row>
    <row r="22635" spans="14:25">
      <c r="N22635" s="68"/>
      <c r="O22635" s="69"/>
      <c r="P22635" s="69"/>
      <c r="Q22635" s="69"/>
      <c r="R22635" s="69"/>
      <c r="S22635" s="69"/>
      <c r="T22635" s="69"/>
      <c r="U22635" s="69"/>
      <c r="V22635" s="69"/>
      <c r="W22635" s="69"/>
      <c r="X22635" s="69"/>
      <c r="Y22635" s="69"/>
    </row>
    <row r="22636" spans="14:25">
      <c r="N22636" s="68"/>
      <c r="O22636" s="69"/>
      <c r="P22636" s="69"/>
      <c r="Q22636" s="69"/>
      <c r="R22636" s="69"/>
      <c r="S22636" s="69"/>
      <c r="T22636" s="69"/>
      <c r="U22636" s="69"/>
      <c r="V22636" s="69"/>
      <c r="W22636" s="69"/>
      <c r="X22636" s="69"/>
      <c r="Y22636" s="69"/>
    </row>
    <row r="22637" spans="14:25">
      <c r="N22637" s="68"/>
      <c r="O22637" s="69"/>
      <c r="P22637" s="69"/>
      <c r="Q22637" s="69"/>
      <c r="R22637" s="69"/>
      <c r="S22637" s="69"/>
      <c r="T22637" s="69"/>
      <c r="U22637" s="69"/>
      <c r="V22637" s="69"/>
      <c r="W22637" s="69"/>
      <c r="X22637" s="69"/>
      <c r="Y22637" s="69"/>
    </row>
    <row r="22638" spans="14:25">
      <c r="N22638" s="68"/>
      <c r="O22638" s="69"/>
      <c r="P22638" s="69"/>
      <c r="Q22638" s="69"/>
      <c r="R22638" s="69"/>
      <c r="S22638" s="69"/>
      <c r="T22638" s="69"/>
      <c r="U22638" s="69"/>
      <c r="V22638" s="69"/>
      <c r="W22638" s="69"/>
      <c r="X22638" s="69"/>
      <c r="Y22638" s="69"/>
    </row>
    <row r="22639" spans="14:25">
      <c r="N22639" s="68"/>
      <c r="O22639" s="69"/>
      <c r="P22639" s="69"/>
      <c r="Q22639" s="69"/>
      <c r="R22639" s="69"/>
      <c r="S22639" s="69"/>
      <c r="T22639" s="69"/>
      <c r="U22639" s="69"/>
      <c r="V22639" s="69"/>
      <c r="W22639" s="69"/>
      <c r="X22639" s="69"/>
      <c r="Y22639" s="69"/>
    </row>
    <row r="22640" spans="14:25">
      <c r="N22640" s="68"/>
      <c r="O22640" s="69"/>
      <c r="P22640" s="69"/>
      <c r="Q22640" s="69"/>
      <c r="R22640" s="69"/>
      <c r="S22640" s="69"/>
      <c r="T22640" s="69"/>
      <c r="U22640" s="69"/>
      <c r="V22640" s="69"/>
      <c r="W22640" s="69"/>
      <c r="X22640" s="69"/>
      <c r="Y22640" s="69"/>
    </row>
    <row r="22641" spans="14:25">
      <c r="N22641" s="68"/>
      <c r="O22641" s="69"/>
      <c r="P22641" s="69"/>
      <c r="Q22641" s="69"/>
      <c r="R22641" s="69"/>
      <c r="S22641" s="69"/>
      <c r="T22641" s="69"/>
      <c r="U22641" s="69"/>
      <c r="V22641" s="69"/>
      <c r="W22641" s="69"/>
      <c r="X22641" s="69"/>
      <c r="Y22641" s="69"/>
    </row>
    <row r="22642" spans="14:25">
      <c r="N22642" s="68"/>
      <c r="O22642" s="69"/>
      <c r="P22642" s="69"/>
      <c r="Q22642" s="69"/>
      <c r="R22642" s="69"/>
      <c r="S22642" s="69"/>
      <c r="T22642" s="69"/>
      <c r="U22642" s="69"/>
      <c r="V22642" s="69"/>
      <c r="W22642" s="69"/>
      <c r="X22642" s="69"/>
      <c r="Y22642" s="69"/>
    </row>
    <row r="22643" spans="14:25">
      <c r="N22643" s="68"/>
      <c r="O22643" s="69"/>
      <c r="P22643" s="69"/>
      <c r="Q22643" s="69"/>
      <c r="R22643" s="69"/>
      <c r="S22643" s="69"/>
      <c r="T22643" s="69"/>
      <c r="U22643" s="69"/>
      <c r="V22643" s="69"/>
      <c r="W22643" s="69"/>
      <c r="X22643" s="69"/>
      <c r="Y22643" s="69"/>
    </row>
    <row r="22644" spans="14:25">
      <c r="N22644" s="68"/>
      <c r="O22644" s="69"/>
      <c r="P22644" s="69"/>
      <c r="Q22644" s="69"/>
      <c r="R22644" s="69"/>
      <c r="S22644" s="69"/>
      <c r="T22644" s="69"/>
      <c r="U22644" s="69"/>
      <c r="V22644" s="69"/>
      <c r="W22644" s="69"/>
      <c r="X22644" s="69"/>
      <c r="Y22644" s="69"/>
    </row>
    <row r="22645" spans="14:25">
      <c r="N22645" s="68"/>
      <c r="O22645" s="69"/>
      <c r="P22645" s="69"/>
      <c r="Q22645" s="69"/>
      <c r="R22645" s="69"/>
      <c r="S22645" s="69"/>
      <c r="T22645" s="69"/>
      <c r="U22645" s="69"/>
      <c r="V22645" s="69"/>
      <c r="W22645" s="69"/>
      <c r="X22645" s="69"/>
      <c r="Y22645" s="69"/>
    </row>
    <row r="22646" spans="14:25">
      <c r="N22646" s="68"/>
      <c r="O22646" s="69"/>
      <c r="P22646" s="69"/>
      <c r="Q22646" s="69"/>
      <c r="R22646" s="69"/>
      <c r="S22646" s="69"/>
      <c r="T22646" s="69"/>
      <c r="U22646" s="69"/>
      <c r="V22646" s="69"/>
      <c r="W22646" s="69"/>
      <c r="X22646" s="69"/>
      <c r="Y22646" s="69"/>
    </row>
    <row r="22647" spans="14:25">
      <c r="N22647" s="68"/>
      <c r="O22647" s="69"/>
      <c r="P22647" s="69"/>
      <c r="Q22647" s="69"/>
      <c r="R22647" s="69"/>
      <c r="S22647" s="69"/>
      <c r="T22647" s="69"/>
      <c r="U22647" s="69"/>
      <c r="V22647" s="69"/>
      <c r="W22647" s="69"/>
      <c r="X22647" s="69"/>
      <c r="Y22647" s="69"/>
    </row>
    <row r="22648" spans="14:25">
      <c r="N22648" s="68"/>
      <c r="O22648" s="69"/>
      <c r="P22648" s="69"/>
      <c r="Q22648" s="69"/>
      <c r="R22648" s="69"/>
      <c r="S22648" s="69"/>
      <c r="T22648" s="69"/>
      <c r="U22648" s="69"/>
      <c r="V22648" s="69"/>
      <c r="W22648" s="69"/>
      <c r="X22648" s="69"/>
      <c r="Y22648" s="69"/>
    </row>
    <row r="22649" spans="14:25">
      <c r="N22649" s="68"/>
      <c r="O22649" s="69"/>
      <c r="P22649" s="69"/>
      <c r="Q22649" s="69"/>
      <c r="R22649" s="69"/>
      <c r="S22649" s="69"/>
      <c r="T22649" s="69"/>
      <c r="U22649" s="69"/>
      <c r="V22649" s="69"/>
      <c r="W22649" s="69"/>
      <c r="X22649" s="69"/>
      <c r="Y22649" s="69"/>
    </row>
    <row r="22650" spans="14:25">
      <c r="N22650" s="68"/>
      <c r="O22650" s="69"/>
      <c r="P22650" s="69"/>
      <c r="Q22650" s="69"/>
      <c r="R22650" s="69"/>
      <c r="S22650" s="69"/>
      <c r="T22650" s="69"/>
      <c r="U22650" s="69"/>
      <c r="V22650" s="69"/>
      <c r="W22650" s="69"/>
      <c r="X22650" s="69"/>
      <c r="Y22650" s="69"/>
    </row>
    <row r="22651" spans="14:25">
      <c r="N22651" s="68"/>
      <c r="O22651" s="69"/>
      <c r="P22651" s="69"/>
      <c r="Q22651" s="69"/>
      <c r="R22651" s="69"/>
      <c r="S22651" s="69"/>
      <c r="T22651" s="69"/>
      <c r="U22651" s="69"/>
      <c r="V22651" s="69"/>
      <c r="W22651" s="69"/>
      <c r="X22651" s="69"/>
      <c r="Y22651" s="69"/>
    </row>
    <row r="22652" spans="14:25">
      <c r="N22652" s="68"/>
      <c r="O22652" s="69"/>
      <c r="P22652" s="69"/>
      <c r="Q22652" s="69"/>
      <c r="R22652" s="69"/>
      <c r="S22652" s="69"/>
      <c r="T22652" s="69"/>
      <c r="U22652" s="69"/>
      <c r="V22652" s="69"/>
      <c r="W22652" s="69"/>
      <c r="X22652" s="69"/>
      <c r="Y22652" s="69"/>
    </row>
    <row r="22653" spans="14:25">
      <c r="N22653" s="68"/>
      <c r="O22653" s="69"/>
      <c r="P22653" s="69"/>
      <c r="Q22653" s="69"/>
      <c r="R22653" s="69"/>
      <c r="S22653" s="69"/>
      <c r="T22653" s="69"/>
      <c r="U22653" s="69"/>
      <c r="V22653" s="69"/>
      <c r="W22653" s="69"/>
      <c r="X22653" s="69"/>
      <c r="Y22653" s="69"/>
    </row>
    <row r="22654" spans="14:25">
      <c r="N22654" s="68"/>
      <c r="O22654" s="69"/>
      <c r="P22654" s="69"/>
      <c r="Q22654" s="69"/>
      <c r="R22654" s="69"/>
      <c r="S22654" s="69"/>
      <c r="T22654" s="69"/>
      <c r="U22654" s="69"/>
      <c r="V22654" s="69"/>
      <c r="W22654" s="69"/>
      <c r="X22654" s="69"/>
      <c r="Y22654" s="69"/>
    </row>
    <row r="22655" spans="14:25">
      <c r="N22655" s="68"/>
      <c r="O22655" s="69"/>
      <c r="P22655" s="69"/>
      <c r="Q22655" s="69"/>
      <c r="R22655" s="69"/>
      <c r="S22655" s="69"/>
      <c r="T22655" s="69"/>
      <c r="U22655" s="69"/>
      <c r="V22655" s="69"/>
      <c r="W22655" s="69"/>
      <c r="X22655" s="69"/>
      <c r="Y22655" s="69"/>
    </row>
    <row r="22656" spans="14:25">
      <c r="N22656" s="68"/>
      <c r="O22656" s="69"/>
      <c r="P22656" s="69"/>
      <c r="Q22656" s="69"/>
      <c r="R22656" s="69"/>
      <c r="S22656" s="69"/>
      <c r="T22656" s="69"/>
      <c r="U22656" s="69"/>
      <c r="V22656" s="69"/>
      <c r="W22656" s="69"/>
      <c r="X22656" s="69"/>
      <c r="Y22656" s="69"/>
    </row>
    <row r="22657" spans="14:25">
      <c r="N22657" s="68"/>
      <c r="O22657" s="69"/>
      <c r="P22657" s="69"/>
      <c r="Q22657" s="69"/>
      <c r="R22657" s="69"/>
      <c r="S22657" s="69"/>
      <c r="T22657" s="69"/>
      <c r="U22657" s="69"/>
      <c r="V22657" s="69"/>
      <c r="W22657" s="69"/>
      <c r="X22657" s="69"/>
      <c r="Y22657" s="69"/>
    </row>
    <row r="22658" spans="14:25">
      <c r="N22658" s="68"/>
      <c r="O22658" s="69"/>
      <c r="P22658" s="69"/>
      <c r="Q22658" s="69"/>
      <c r="R22658" s="69"/>
      <c r="S22658" s="69"/>
      <c r="T22658" s="69"/>
      <c r="U22658" s="69"/>
      <c r="V22658" s="69"/>
      <c r="W22658" s="69"/>
      <c r="X22658" s="69"/>
      <c r="Y22658" s="69"/>
    </row>
    <row r="22659" spans="14:25">
      <c r="N22659" s="68"/>
      <c r="O22659" s="69"/>
      <c r="P22659" s="69"/>
      <c r="Q22659" s="69"/>
      <c r="R22659" s="69"/>
      <c r="S22659" s="69"/>
      <c r="T22659" s="69"/>
      <c r="U22659" s="69"/>
      <c r="V22659" s="69"/>
      <c r="W22659" s="69"/>
      <c r="X22659" s="69"/>
      <c r="Y22659" s="69"/>
    </row>
    <row r="22660" spans="14:25">
      <c r="N22660" s="68"/>
      <c r="O22660" s="69"/>
      <c r="P22660" s="69"/>
      <c r="Q22660" s="69"/>
      <c r="R22660" s="69"/>
      <c r="S22660" s="69"/>
      <c r="T22660" s="69"/>
      <c r="U22660" s="69"/>
      <c r="V22660" s="69"/>
      <c r="W22660" s="69"/>
      <c r="X22660" s="69"/>
      <c r="Y22660" s="69"/>
    </row>
    <row r="22661" spans="14:25">
      <c r="N22661" s="68"/>
      <c r="O22661" s="69"/>
      <c r="P22661" s="69"/>
      <c r="Q22661" s="69"/>
      <c r="R22661" s="69"/>
      <c r="S22661" s="69"/>
      <c r="T22661" s="69"/>
      <c r="U22661" s="69"/>
      <c r="V22661" s="69"/>
      <c r="W22661" s="69"/>
      <c r="X22661" s="69"/>
      <c r="Y22661" s="69"/>
    </row>
    <row r="22662" spans="14:25">
      <c r="N22662" s="68"/>
      <c r="O22662" s="69"/>
      <c r="P22662" s="69"/>
      <c r="Q22662" s="69"/>
      <c r="R22662" s="69"/>
      <c r="S22662" s="69"/>
      <c r="T22662" s="69"/>
      <c r="U22662" s="69"/>
      <c r="V22662" s="69"/>
      <c r="W22662" s="69"/>
      <c r="X22662" s="69"/>
      <c r="Y22662" s="69"/>
    </row>
    <row r="22663" spans="14:25">
      <c r="N22663" s="68"/>
      <c r="O22663" s="69"/>
      <c r="P22663" s="69"/>
      <c r="Q22663" s="69"/>
      <c r="R22663" s="69"/>
      <c r="S22663" s="69"/>
      <c r="T22663" s="69"/>
      <c r="U22663" s="69"/>
      <c r="V22663" s="69"/>
      <c r="W22663" s="69"/>
      <c r="X22663" s="69"/>
      <c r="Y22663" s="69"/>
    </row>
    <row r="22664" spans="14:25">
      <c r="N22664" s="68"/>
      <c r="O22664" s="69"/>
      <c r="P22664" s="69"/>
      <c r="Q22664" s="69"/>
      <c r="R22664" s="69"/>
      <c r="S22664" s="69"/>
      <c r="T22664" s="69"/>
      <c r="U22664" s="69"/>
      <c r="V22664" s="69"/>
      <c r="W22664" s="69"/>
      <c r="X22664" s="69"/>
      <c r="Y22664" s="69"/>
    </row>
    <row r="22665" spans="14:25">
      <c r="N22665" s="68"/>
      <c r="O22665" s="69"/>
      <c r="P22665" s="69"/>
      <c r="Q22665" s="69"/>
      <c r="R22665" s="69"/>
      <c r="S22665" s="69"/>
      <c r="T22665" s="69"/>
      <c r="U22665" s="69"/>
      <c r="V22665" s="69"/>
      <c r="W22665" s="69"/>
      <c r="X22665" s="69"/>
      <c r="Y22665" s="69"/>
    </row>
    <row r="22666" spans="14:25">
      <c r="N22666" s="68"/>
      <c r="O22666" s="69"/>
      <c r="P22666" s="69"/>
      <c r="Q22666" s="69"/>
      <c r="R22666" s="69"/>
      <c r="S22666" s="69"/>
      <c r="T22666" s="69"/>
      <c r="U22666" s="69"/>
      <c r="V22666" s="69"/>
      <c r="W22666" s="69"/>
      <c r="X22666" s="69"/>
      <c r="Y22666" s="69"/>
    </row>
    <row r="22667" spans="14:25">
      <c r="N22667" s="68"/>
      <c r="O22667" s="69"/>
      <c r="P22667" s="69"/>
      <c r="Q22667" s="69"/>
      <c r="R22667" s="69"/>
      <c r="S22667" s="69"/>
      <c r="T22667" s="69"/>
      <c r="U22667" s="69"/>
      <c r="V22667" s="69"/>
      <c r="W22667" s="69"/>
      <c r="X22667" s="69"/>
      <c r="Y22667" s="69"/>
    </row>
    <row r="22668" spans="14:25">
      <c r="N22668" s="68"/>
      <c r="O22668" s="69"/>
      <c r="P22668" s="69"/>
      <c r="Q22668" s="69"/>
      <c r="R22668" s="69"/>
      <c r="S22668" s="69"/>
      <c r="T22668" s="69"/>
      <c r="U22668" s="69"/>
      <c r="V22668" s="69"/>
      <c r="W22668" s="69"/>
      <c r="X22668" s="69"/>
      <c r="Y22668" s="69"/>
    </row>
    <row r="22669" spans="14:25">
      <c r="N22669" s="68"/>
      <c r="O22669" s="69"/>
      <c r="P22669" s="69"/>
      <c r="Q22669" s="69"/>
      <c r="R22669" s="69"/>
      <c r="S22669" s="69"/>
      <c r="T22669" s="69"/>
      <c r="U22669" s="69"/>
      <c r="V22669" s="69"/>
      <c r="W22669" s="69"/>
      <c r="X22669" s="69"/>
      <c r="Y22669" s="69"/>
    </row>
    <row r="22670" spans="14:25">
      <c r="N22670" s="68"/>
      <c r="O22670" s="69"/>
      <c r="P22670" s="69"/>
      <c r="Q22670" s="69"/>
      <c r="R22670" s="69"/>
      <c r="S22670" s="69"/>
      <c r="T22670" s="69"/>
      <c r="U22670" s="69"/>
      <c r="V22670" s="69"/>
      <c r="W22670" s="69"/>
      <c r="X22670" s="69"/>
      <c r="Y22670" s="69"/>
    </row>
    <row r="22671" spans="14:25">
      <c r="N22671" s="68"/>
      <c r="O22671" s="69"/>
      <c r="P22671" s="69"/>
      <c r="Q22671" s="69"/>
      <c r="R22671" s="69"/>
      <c r="S22671" s="69"/>
      <c r="T22671" s="69"/>
      <c r="U22671" s="69"/>
      <c r="V22671" s="69"/>
      <c r="W22671" s="69"/>
      <c r="X22671" s="69"/>
      <c r="Y22671" s="69"/>
    </row>
    <row r="22672" spans="14:25">
      <c r="N22672" s="68"/>
      <c r="O22672" s="69"/>
      <c r="P22672" s="69"/>
      <c r="Q22672" s="69"/>
      <c r="R22672" s="69"/>
      <c r="S22672" s="69"/>
      <c r="T22672" s="69"/>
      <c r="U22672" s="69"/>
      <c r="V22672" s="69"/>
      <c r="W22672" s="69"/>
      <c r="X22672" s="69"/>
      <c r="Y22672" s="69"/>
    </row>
    <row r="22673" spans="14:25">
      <c r="N22673" s="68"/>
      <c r="O22673" s="69"/>
      <c r="P22673" s="69"/>
      <c r="Q22673" s="69"/>
      <c r="R22673" s="69"/>
      <c r="S22673" s="69"/>
      <c r="T22673" s="69"/>
      <c r="U22673" s="69"/>
      <c r="V22673" s="69"/>
      <c r="W22673" s="69"/>
      <c r="X22673" s="69"/>
      <c r="Y22673" s="69"/>
    </row>
    <row r="22674" spans="14:25">
      <c r="N22674" s="68"/>
      <c r="O22674" s="69"/>
      <c r="P22674" s="69"/>
      <c r="Q22674" s="69"/>
      <c r="R22674" s="69"/>
      <c r="S22674" s="69"/>
      <c r="T22674" s="69"/>
      <c r="U22674" s="69"/>
      <c r="V22674" s="69"/>
      <c r="W22674" s="69"/>
      <c r="X22674" s="69"/>
      <c r="Y22674" s="69"/>
    </row>
    <row r="22675" spans="14:25">
      <c r="N22675" s="68"/>
      <c r="O22675" s="69"/>
      <c r="P22675" s="69"/>
      <c r="Q22675" s="69"/>
      <c r="R22675" s="69"/>
      <c r="S22675" s="69"/>
      <c r="T22675" s="69"/>
      <c r="U22675" s="69"/>
      <c r="V22675" s="69"/>
      <c r="W22675" s="69"/>
      <c r="X22675" s="69"/>
      <c r="Y22675" s="69"/>
    </row>
    <row r="22676" spans="14:25">
      <c r="N22676" s="68"/>
      <c r="O22676" s="69"/>
      <c r="P22676" s="69"/>
      <c r="Q22676" s="69"/>
      <c r="R22676" s="69"/>
      <c r="S22676" s="69"/>
      <c r="T22676" s="69"/>
      <c r="U22676" s="69"/>
      <c r="V22676" s="69"/>
      <c r="W22676" s="69"/>
      <c r="X22676" s="69"/>
      <c r="Y22676" s="69"/>
    </row>
    <row r="22677" spans="14:25">
      <c r="N22677" s="68"/>
      <c r="O22677" s="69"/>
      <c r="P22677" s="69"/>
      <c r="Q22677" s="69"/>
      <c r="R22677" s="69"/>
      <c r="S22677" s="69"/>
      <c r="T22677" s="69"/>
      <c r="U22677" s="69"/>
      <c r="V22677" s="69"/>
      <c r="W22677" s="69"/>
      <c r="X22677" s="69"/>
      <c r="Y22677" s="69"/>
    </row>
    <row r="22678" spans="14:25">
      <c r="N22678" s="68"/>
      <c r="O22678" s="69"/>
      <c r="P22678" s="69"/>
      <c r="Q22678" s="69"/>
      <c r="R22678" s="69"/>
      <c r="S22678" s="69"/>
      <c r="T22678" s="69"/>
      <c r="U22678" s="69"/>
      <c r="V22678" s="69"/>
      <c r="W22678" s="69"/>
      <c r="X22678" s="69"/>
      <c r="Y22678" s="69"/>
    </row>
    <row r="22679" spans="14:25">
      <c r="N22679" s="68"/>
      <c r="O22679" s="69"/>
      <c r="P22679" s="69"/>
      <c r="Q22679" s="69"/>
      <c r="R22679" s="69"/>
      <c r="S22679" s="69"/>
      <c r="T22679" s="69"/>
      <c r="U22679" s="69"/>
      <c r="V22679" s="69"/>
      <c r="W22679" s="69"/>
      <c r="X22679" s="69"/>
      <c r="Y22679" s="69"/>
    </row>
    <row r="22680" spans="14:25">
      <c r="N22680" s="68"/>
      <c r="O22680" s="69"/>
      <c r="P22680" s="69"/>
      <c r="Q22680" s="69"/>
      <c r="R22680" s="69"/>
      <c r="S22680" s="69"/>
      <c r="T22680" s="69"/>
      <c r="U22680" s="69"/>
      <c r="V22680" s="69"/>
      <c r="W22680" s="69"/>
      <c r="X22680" s="69"/>
      <c r="Y22680" s="69"/>
    </row>
    <row r="22681" spans="14:25">
      <c r="N22681" s="68"/>
      <c r="O22681" s="69"/>
      <c r="P22681" s="69"/>
      <c r="Q22681" s="69"/>
      <c r="R22681" s="69"/>
      <c r="S22681" s="69"/>
      <c r="T22681" s="69"/>
      <c r="U22681" s="69"/>
      <c r="V22681" s="69"/>
      <c r="W22681" s="69"/>
      <c r="X22681" s="69"/>
      <c r="Y22681" s="69"/>
    </row>
    <row r="22682" spans="14:25">
      <c r="N22682" s="68"/>
      <c r="O22682" s="69"/>
      <c r="P22682" s="69"/>
      <c r="Q22682" s="69"/>
      <c r="R22682" s="69"/>
      <c r="S22682" s="69"/>
      <c r="T22682" s="69"/>
      <c r="U22682" s="69"/>
      <c r="V22682" s="69"/>
      <c r="W22682" s="69"/>
      <c r="X22682" s="69"/>
      <c r="Y22682" s="69"/>
    </row>
    <row r="22683" spans="14:25">
      <c r="N22683" s="68"/>
      <c r="O22683" s="69"/>
      <c r="P22683" s="69"/>
      <c r="Q22683" s="69"/>
      <c r="R22683" s="69"/>
      <c r="S22683" s="69"/>
      <c r="T22683" s="69"/>
      <c r="U22683" s="69"/>
      <c r="V22683" s="69"/>
      <c r="W22683" s="69"/>
      <c r="X22683" s="69"/>
      <c r="Y22683" s="69"/>
    </row>
    <row r="22684" spans="14:25">
      <c r="N22684" s="68"/>
      <c r="O22684" s="69"/>
      <c r="P22684" s="69"/>
      <c r="Q22684" s="69"/>
      <c r="R22684" s="69"/>
      <c r="S22684" s="69"/>
      <c r="T22684" s="69"/>
      <c r="U22684" s="69"/>
      <c r="V22684" s="69"/>
      <c r="W22684" s="69"/>
      <c r="X22684" s="69"/>
      <c r="Y22684" s="69"/>
    </row>
    <row r="22685" spans="14:25">
      <c r="N22685" s="68"/>
      <c r="O22685" s="69"/>
      <c r="P22685" s="69"/>
      <c r="Q22685" s="69"/>
      <c r="R22685" s="69"/>
      <c r="S22685" s="69"/>
      <c r="T22685" s="69"/>
      <c r="U22685" s="69"/>
      <c r="V22685" s="69"/>
      <c r="W22685" s="69"/>
      <c r="X22685" s="69"/>
      <c r="Y22685" s="69"/>
    </row>
    <row r="22686" spans="14:25">
      <c r="N22686" s="68"/>
      <c r="O22686" s="69"/>
      <c r="P22686" s="69"/>
      <c r="Q22686" s="69"/>
      <c r="R22686" s="69"/>
      <c r="S22686" s="69"/>
      <c r="T22686" s="69"/>
      <c r="U22686" s="69"/>
      <c r="V22686" s="69"/>
      <c r="W22686" s="69"/>
      <c r="X22686" s="69"/>
      <c r="Y22686" s="69"/>
    </row>
    <row r="22687" spans="14:25">
      <c r="N22687" s="68"/>
      <c r="O22687" s="69"/>
      <c r="P22687" s="69"/>
      <c r="Q22687" s="69"/>
      <c r="R22687" s="69"/>
      <c r="S22687" s="69"/>
      <c r="T22687" s="69"/>
      <c r="U22687" s="69"/>
      <c r="V22687" s="69"/>
      <c r="W22687" s="69"/>
      <c r="X22687" s="69"/>
      <c r="Y22687" s="69"/>
    </row>
    <row r="22688" spans="14:25">
      <c r="N22688" s="68"/>
      <c r="O22688" s="69"/>
      <c r="P22688" s="69"/>
      <c r="Q22688" s="69"/>
      <c r="R22688" s="69"/>
      <c r="S22688" s="69"/>
      <c r="T22688" s="69"/>
      <c r="U22688" s="69"/>
      <c r="V22688" s="69"/>
      <c r="W22688" s="69"/>
      <c r="X22688" s="69"/>
      <c r="Y22688" s="69"/>
    </row>
    <row r="22689" spans="14:25">
      <c r="N22689" s="68"/>
      <c r="O22689" s="69"/>
      <c r="P22689" s="69"/>
      <c r="Q22689" s="69"/>
      <c r="R22689" s="69"/>
      <c r="S22689" s="69"/>
      <c r="T22689" s="69"/>
      <c r="U22689" s="69"/>
      <c r="V22689" s="69"/>
      <c r="W22689" s="69"/>
      <c r="X22689" s="69"/>
      <c r="Y22689" s="69"/>
    </row>
    <row r="22690" spans="14:25">
      <c r="N22690" s="68"/>
      <c r="O22690" s="69"/>
      <c r="P22690" s="69"/>
      <c r="Q22690" s="69"/>
      <c r="R22690" s="69"/>
      <c r="S22690" s="69"/>
      <c r="T22690" s="69"/>
      <c r="U22690" s="69"/>
      <c r="V22690" s="69"/>
      <c r="W22690" s="69"/>
      <c r="X22690" s="69"/>
      <c r="Y22690" s="69"/>
    </row>
    <row r="22691" spans="14:25">
      <c r="N22691" s="68"/>
      <c r="O22691" s="69"/>
      <c r="P22691" s="69"/>
      <c r="Q22691" s="69"/>
      <c r="R22691" s="69"/>
      <c r="S22691" s="69"/>
      <c r="T22691" s="69"/>
      <c r="U22691" s="69"/>
      <c r="V22691" s="69"/>
      <c r="W22691" s="69"/>
      <c r="X22691" s="69"/>
      <c r="Y22691" s="69"/>
    </row>
    <row r="22692" spans="14:25">
      <c r="N22692" s="68"/>
      <c r="O22692" s="69"/>
      <c r="P22692" s="69"/>
      <c r="Q22692" s="69"/>
      <c r="R22692" s="69"/>
      <c r="S22692" s="69"/>
      <c r="T22692" s="69"/>
      <c r="U22692" s="69"/>
      <c r="V22692" s="69"/>
      <c r="W22692" s="69"/>
      <c r="X22692" s="69"/>
      <c r="Y22692" s="69"/>
    </row>
    <row r="22693" spans="14:25">
      <c r="N22693" s="68"/>
      <c r="O22693" s="69"/>
      <c r="P22693" s="69"/>
      <c r="Q22693" s="69"/>
      <c r="R22693" s="69"/>
      <c r="S22693" s="69"/>
      <c r="T22693" s="69"/>
      <c r="U22693" s="69"/>
      <c r="V22693" s="69"/>
      <c r="W22693" s="69"/>
      <c r="X22693" s="69"/>
      <c r="Y22693" s="69"/>
    </row>
    <row r="22694" spans="14:25">
      <c r="N22694" s="68"/>
      <c r="O22694" s="69"/>
      <c r="P22694" s="69"/>
      <c r="Q22694" s="69"/>
      <c r="R22694" s="69"/>
      <c r="S22694" s="69"/>
      <c r="T22694" s="69"/>
      <c r="U22694" s="69"/>
      <c r="V22694" s="69"/>
      <c r="W22694" s="69"/>
      <c r="X22694" s="69"/>
      <c r="Y22694" s="69"/>
    </row>
    <row r="22695" spans="14:25">
      <c r="N22695" s="68"/>
      <c r="O22695" s="69"/>
      <c r="P22695" s="69"/>
      <c r="Q22695" s="69"/>
      <c r="R22695" s="69"/>
      <c r="S22695" s="69"/>
      <c r="T22695" s="69"/>
      <c r="U22695" s="69"/>
      <c r="V22695" s="69"/>
      <c r="W22695" s="69"/>
      <c r="X22695" s="69"/>
      <c r="Y22695" s="69"/>
    </row>
    <row r="22696" spans="14:25">
      <c r="N22696" s="68"/>
      <c r="O22696" s="69"/>
      <c r="P22696" s="69"/>
      <c r="Q22696" s="69"/>
      <c r="R22696" s="69"/>
      <c r="S22696" s="69"/>
      <c r="T22696" s="69"/>
      <c r="U22696" s="69"/>
      <c r="V22696" s="69"/>
      <c r="W22696" s="69"/>
      <c r="X22696" s="69"/>
      <c r="Y22696" s="69"/>
    </row>
    <row r="22697" spans="14:25">
      <c r="N22697" s="68"/>
      <c r="O22697" s="69"/>
      <c r="P22697" s="69"/>
      <c r="Q22697" s="69"/>
      <c r="R22697" s="69"/>
      <c r="S22697" s="69"/>
      <c r="T22697" s="69"/>
      <c r="U22697" s="69"/>
      <c r="V22697" s="69"/>
      <c r="W22697" s="69"/>
      <c r="X22697" s="69"/>
      <c r="Y22697" s="69"/>
    </row>
    <row r="22698" spans="14:25">
      <c r="N22698" s="68"/>
      <c r="O22698" s="69"/>
      <c r="P22698" s="69"/>
      <c r="Q22698" s="69"/>
      <c r="R22698" s="69"/>
      <c r="S22698" s="69"/>
      <c r="T22698" s="69"/>
      <c r="U22698" s="69"/>
      <c r="V22698" s="69"/>
      <c r="W22698" s="69"/>
      <c r="X22698" s="69"/>
      <c r="Y22698" s="69"/>
    </row>
    <row r="22699" spans="14:25">
      <c r="N22699" s="68"/>
      <c r="O22699" s="69"/>
      <c r="P22699" s="69"/>
      <c r="Q22699" s="69"/>
      <c r="R22699" s="69"/>
      <c r="S22699" s="69"/>
      <c r="T22699" s="69"/>
      <c r="U22699" s="69"/>
      <c r="V22699" s="69"/>
      <c r="W22699" s="69"/>
      <c r="X22699" s="69"/>
      <c r="Y22699" s="69"/>
    </row>
    <row r="22700" spans="14:25">
      <c r="N22700" s="68"/>
      <c r="O22700" s="69"/>
      <c r="P22700" s="69"/>
      <c r="Q22700" s="69"/>
      <c r="R22700" s="69"/>
      <c r="S22700" s="69"/>
      <c r="T22700" s="69"/>
      <c r="U22700" s="69"/>
      <c r="V22700" s="69"/>
      <c r="W22700" s="69"/>
      <c r="X22700" s="69"/>
      <c r="Y22700" s="69"/>
    </row>
    <row r="22701" spans="14:25">
      <c r="N22701" s="68"/>
      <c r="O22701" s="69"/>
      <c r="P22701" s="69"/>
      <c r="Q22701" s="69"/>
      <c r="R22701" s="69"/>
      <c r="S22701" s="69"/>
      <c r="T22701" s="69"/>
      <c r="U22701" s="69"/>
      <c r="V22701" s="69"/>
      <c r="W22701" s="69"/>
      <c r="X22701" s="69"/>
      <c r="Y22701" s="69"/>
    </row>
    <row r="22702" spans="14:25">
      <c r="N22702" s="68"/>
      <c r="O22702" s="69"/>
      <c r="P22702" s="69"/>
      <c r="Q22702" s="69"/>
      <c r="R22702" s="69"/>
      <c r="S22702" s="69"/>
      <c r="T22702" s="69"/>
      <c r="U22702" s="69"/>
      <c r="V22702" s="69"/>
      <c r="W22702" s="69"/>
      <c r="X22702" s="69"/>
      <c r="Y22702" s="69"/>
    </row>
    <row r="22703" spans="14:25">
      <c r="N22703" s="68"/>
      <c r="O22703" s="69"/>
      <c r="P22703" s="69"/>
      <c r="Q22703" s="69"/>
      <c r="R22703" s="69"/>
      <c r="S22703" s="69"/>
      <c r="T22703" s="69"/>
      <c r="U22703" s="69"/>
      <c r="V22703" s="69"/>
      <c r="W22703" s="69"/>
      <c r="X22703" s="69"/>
      <c r="Y22703" s="69"/>
    </row>
    <row r="22704" spans="14:25">
      <c r="N22704" s="68"/>
      <c r="O22704" s="69"/>
      <c r="P22704" s="69"/>
      <c r="Q22704" s="69"/>
      <c r="R22704" s="69"/>
      <c r="S22704" s="69"/>
      <c r="T22704" s="69"/>
      <c r="U22704" s="69"/>
      <c r="V22704" s="69"/>
      <c r="W22704" s="69"/>
      <c r="X22704" s="69"/>
      <c r="Y22704" s="69"/>
    </row>
    <row r="22705" spans="14:25">
      <c r="N22705" s="68"/>
      <c r="O22705" s="69"/>
      <c r="P22705" s="69"/>
      <c r="Q22705" s="69"/>
      <c r="R22705" s="69"/>
      <c r="S22705" s="69"/>
      <c r="T22705" s="69"/>
      <c r="U22705" s="69"/>
      <c r="V22705" s="69"/>
      <c r="W22705" s="69"/>
      <c r="X22705" s="69"/>
      <c r="Y22705" s="69"/>
    </row>
    <row r="22706" spans="14:25">
      <c r="N22706" s="68"/>
      <c r="O22706" s="69"/>
      <c r="P22706" s="69"/>
      <c r="Q22706" s="69"/>
      <c r="R22706" s="69"/>
      <c r="S22706" s="69"/>
      <c r="T22706" s="69"/>
      <c r="U22706" s="69"/>
      <c r="V22706" s="69"/>
      <c r="W22706" s="69"/>
      <c r="X22706" s="69"/>
      <c r="Y22706" s="69"/>
    </row>
    <row r="22707" spans="14:25">
      <c r="N22707" s="68"/>
      <c r="O22707" s="69"/>
      <c r="P22707" s="69"/>
      <c r="Q22707" s="69"/>
      <c r="R22707" s="69"/>
      <c r="S22707" s="69"/>
      <c r="T22707" s="69"/>
      <c r="U22707" s="69"/>
      <c r="V22707" s="69"/>
      <c r="W22707" s="69"/>
      <c r="X22707" s="69"/>
      <c r="Y22707" s="69"/>
    </row>
    <row r="22708" spans="14:25">
      <c r="N22708" s="68"/>
      <c r="O22708" s="69"/>
      <c r="P22708" s="69"/>
      <c r="Q22708" s="69"/>
      <c r="R22708" s="69"/>
      <c r="S22708" s="69"/>
      <c r="T22708" s="69"/>
      <c r="U22708" s="69"/>
      <c r="V22708" s="69"/>
      <c r="W22708" s="69"/>
      <c r="X22708" s="69"/>
      <c r="Y22708" s="69"/>
    </row>
    <row r="22709" spans="14:25">
      <c r="N22709" s="68"/>
      <c r="O22709" s="69"/>
      <c r="P22709" s="69"/>
      <c r="Q22709" s="69"/>
      <c r="R22709" s="69"/>
      <c r="S22709" s="69"/>
      <c r="T22709" s="69"/>
      <c r="U22709" s="69"/>
      <c r="V22709" s="69"/>
      <c r="W22709" s="69"/>
      <c r="X22709" s="69"/>
      <c r="Y22709" s="69"/>
    </row>
    <row r="22710" spans="14:25">
      <c r="N22710" s="68"/>
      <c r="O22710" s="69"/>
      <c r="P22710" s="69"/>
      <c r="Q22710" s="69"/>
      <c r="R22710" s="69"/>
      <c r="S22710" s="69"/>
      <c r="T22710" s="69"/>
      <c r="U22710" s="69"/>
      <c r="V22710" s="69"/>
      <c r="W22710" s="69"/>
      <c r="X22710" s="69"/>
      <c r="Y22710" s="69"/>
    </row>
    <row r="22711" spans="14:25">
      <c r="N22711" s="68"/>
      <c r="O22711" s="69"/>
      <c r="P22711" s="69"/>
      <c r="Q22711" s="69"/>
      <c r="R22711" s="69"/>
      <c r="S22711" s="69"/>
      <c r="T22711" s="69"/>
      <c r="U22711" s="69"/>
      <c r="V22711" s="69"/>
      <c r="W22711" s="69"/>
      <c r="X22711" s="69"/>
      <c r="Y22711" s="69"/>
    </row>
    <row r="22712" spans="14:25">
      <c r="N22712" s="68"/>
      <c r="O22712" s="69"/>
      <c r="P22712" s="69"/>
      <c r="Q22712" s="69"/>
      <c r="R22712" s="69"/>
      <c r="S22712" s="69"/>
      <c r="T22712" s="69"/>
      <c r="U22712" s="69"/>
      <c r="V22712" s="69"/>
      <c r="W22712" s="69"/>
      <c r="X22712" s="69"/>
      <c r="Y22712" s="69"/>
    </row>
    <row r="22713" spans="14:25">
      <c r="N22713" s="68"/>
      <c r="O22713" s="69"/>
      <c r="P22713" s="69"/>
      <c r="Q22713" s="69"/>
      <c r="R22713" s="69"/>
      <c r="S22713" s="69"/>
      <c r="T22713" s="69"/>
      <c r="U22713" s="69"/>
      <c r="V22713" s="69"/>
      <c r="W22713" s="69"/>
      <c r="X22713" s="69"/>
      <c r="Y22713" s="69"/>
    </row>
    <row r="22714" spans="14:25">
      <c r="N22714" s="68"/>
      <c r="O22714" s="69"/>
      <c r="P22714" s="69"/>
      <c r="Q22714" s="69"/>
      <c r="R22714" s="69"/>
      <c r="S22714" s="69"/>
      <c r="T22714" s="69"/>
      <c r="U22714" s="69"/>
      <c r="V22714" s="69"/>
      <c r="W22714" s="69"/>
      <c r="X22714" s="69"/>
      <c r="Y22714" s="69"/>
    </row>
    <row r="22715" spans="14:25">
      <c r="N22715" s="68"/>
      <c r="O22715" s="69"/>
      <c r="P22715" s="69"/>
      <c r="Q22715" s="69"/>
      <c r="R22715" s="69"/>
      <c r="S22715" s="69"/>
      <c r="T22715" s="69"/>
      <c r="U22715" s="69"/>
      <c r="V22715" s="69"/>
      <c r="W22715" s="69"/>
      <c r="X22715" s="69"/>
      <c r="Y22715" s="69"/>
    </row>
    <row r="22716" spans="14:25">
      <c r="N22716" s="68"/>
      <c r="O22716" s="69"/>
      <c r="P22716" s="69"/>
      <c r="Q22716" s="69"/>
      <c r="R22716" s="69"/>
      <c r="S22716" s="69"/>
      <c r="T22716" s="69"/>
      <c r="U22716" s="69"/>
      <c r="V22716" s="69"/>
      <c r="W22716" s="69"/>
      <c r="X22716" s="69"/>
      <c r="Y22716" s="69"/>
    </row>
    <row r="22717" spans="14:25">
      <c r="N22717" s="68"/>
      <c r="O22717" s="69"/>
      <c r="P22717" s="69"/>
      <c r="Q22717" s="69"/>
      <c r="R22717" s="69"/>
      <c r="S22717" s="69"/>
      <c r="T22717" s="69"/>
      <c r="U22717" s="69"/>
      <c r="V22717" s="69"/>
      <c r="W22717" s="69"/>
      <c r="X22717" s="69"/>
      <c r="Y22717" s="69"/>
    </row>
    <row r="22718" spans="14:25">
      <c r="N22718" s="68"/>
      <c r="O22718" s="69"/>
      <c r="P22718" s="69"/>
      <c r="Q22718" s="69"/>
      <c r="R22718" s="69"/>
      <c r="S22718" s="69"/>
      <c r="T22718" s="69"/>
      <c r="U22718" s="69"/>
      <c r="V22718" s="69"/>
      <c r="W22718" s="69"/>
      <c r="X22718" s="69"/>
      <c r="Y22718" s="69"/>
    </row>
    <row r="22719" spans="14:25">
      <c r="N22719" s="68"/>
      <c r="O22719" s="69"/>
      <c r="P22719" s="69"/>
      <c r="Q22719" s="69"/>
      <c r="R22719" s="69"/>
      <c r="S22719" s="69"/>
      <c r="T22719" s="69"/>
      <c r="U22719" s="69"/>
      <c r="V22719" s="69"/>
      <c r="W22719" s="69"/>
      <c r="X22719" s="69"/>
      <c r="Y22719" s="69"/>
    </row>
    <row r="22720" spans="14:25">
      <c r="N22720" s="68"/>
      <c r="O22720" s="69"/>
      <c r="P22720" s="69"/>
      <c r="Q22720" s="69"/>
      <c r="R22720" s="69"/>
      <c r="S22720" s="69"/>
      <c r="T22720" s="69"/>
      <c r="U22720" s="69"/>
      <c r="V22720" s="69"/>
      <c r="W22720" s="69"/>
      <c r="X22720" s="69"/>
      <c r="Y22720" s="69"/>
    </row>
    <row r="22721" spans="14:25">
      <c r="N22721" s="68"/>
      <c r="O22721" s="69"/>
      <c r="P22721" s="69"/>
      <c r="Q22721" s="69"/>
      <c r="R22721" s="69"/>
      <c r="S22721" s="69"/>
      <c r="T22721" s="69"/>
      <c r="U22721" s="69"/>
      <c r="V22721" s="69"/>
      <c r="W22721" s="69"/>
      <c r="X22721" s="69"/>
      <c r="Y22721" s="69"/>
    </row>
    <row r="22722" spans="14:25">
      <c r="N22722" s="68"/>
      <c r="O22722" s="69"/>
      <c r="P22722" s="69"/>
      <c r="Q22722" s="69"/>
      <c r="R22722" s="69"/>
      <c r="S22722" s="69"/>
      <c r="T22722" s="69"/>
      <c r="U22722" s="69"/>
      <c r="V22722" s="69"/>
      <c r="W22722" s="69"/>
      <c r="X22722" s="69"/>
      <c r="Y22722" s="69"/>
    </row>
    <row r="22723" spans="14:25">
      <c r="N22723" s="68"/>
      <c r="O22723" s="69"/>
      <c r="P22723" s="69"/>
      <c r="Q22723" s="69"/>
      <c r="R22723" s="69"/>
      <c r="S22723" s="69"/>
      <c r="T22723" s="69"/>
      <c r="U22723" s="69"/>
      <c r="V22723" s="69"/>
      <c r="W22723" s="69"/>
      <c r="X22723" s="69"/>
      <c r="Y22723" s="69"/>
    </row>
    <row r="22724" spans="14:25">
      <c r="N22724" s="68"/>
      <c r="O22724" s="69"/>
      <c r="P22724" s="69"/>
      <c r="Q22724" s="69"/>
      <c r="R22724" s="69"/>
      <c r="S22724" s="69"/>
      <c r="T22724" s="69"/>
      <c r="U22724" s="69"/>
      <c r="V22724" s="69"/>
      <c r="W22724" s="69"/>
      <c r="X22724" s="69"/>
      <c r="Y22724" s="69"/>
    </row>
    <row r="22725" spans="14:25">
      <c r="N22725" s="68"/>
      <c r="O22725" s="69"/>
      <c r="P22725" s="69"/>
      <c r="Q22725" s="69"/>
      <c r="R22725" s="69"/>
      <c r="S22725" s="69"/>
      <c r="T22725" s="69"/>
      <c r="U22725" s="69"/>
      <c r="V22725" s="69"/>
      <c r="W22725" s="69"/>
      <c r="X22725" s="69"/>
      <c r="Y22725" s="69"/>
    </row>
    <row r="22726" spans="14:25">
      <c r="N22726" s="68"/>
      <c r="O22726" s="69"/>
      <c r="P22726" s="69"/>
      <c r="Q22726" s="69"/>
      <c r="R22726" s="69"/>
      <c r="S22726" s="69"/>
      <c r="T22726" s="69"/>
      <c r="U22726" s="69"/>
      <c r="V22726" s="69"/>
      <c r="W22726" s="69"/>
      <c r="X22726" s="69"/>
      <c r="Y22726" s="69"/>
    </row>
    <row r="22727" spans="14:25">
      <c r="N22727" s="68"/>
      <c r="O22727" s="69"/>
      <c r="P22727" s="69"/>
      <c r="Q22727" s="69"/>
      <c r="R22727" s="69"/>
      <c r="S22727" s="69"/>
      <c r="T22727" s="69"/>
      <c r="U22727" s="69"/>
      <c r="V22727" s="69"/>
      <c r="W22727" s="69"/>
      <c r="X22727" s="69"/>
      <c r="Y22727" s="69"/>
    </row>
    <row r="22728" spans="14:25">
      <c r="N22728" s="68"/>
      <c r="O22728" s="69"/>
      <c r="P22728" s="69"/>
      <c r="Q22728" s="69"/>
      <c r="R22728" s="69"/>
      <c r="S22728" s="69"/>
      <c r="T22728" s="69"/>
      <c r="U22728" s="69"/>
      <c r="V22728" s="69"/>
      <c r="W22728" s="69"/>
      <c r="X22728" s="69"/>
      <c r="Y22728" s="69"/>
    </row>
    <row r="22729" spans="14:25">
      <c r="N22729" s="68"/>
      <c r="O22729" s="69"/>
      <c r="P22729" s="69"/>
      <c r="Q22729" s="69"/>
      <c r="R22729" s="69"/>
      <c r="S22729" s="69"/>
      <c r="T22729" s="69"/>
      <c r="U22729" s="69"/>
      <c r="V22729" s="69"/>
      <c r="W22729" s="69"/>
      <c r="X22729" s="69"/>
      <c r="Y22729" s="69"/>
    </row>
    <row r="22730" spans="14:25">
      <c r="N22730" s="68"/>
      <c r="O22730" s="69"/>
      <c r="P22730" s="69"/>
      <c r="Q22730" s="69"/>
      <c r="R22730" s="69"/>
      <c r="S22730" s="69"/>
      <c r="T22730" s="69"/>
      <c r="U22730" s="69"/>
      <c r="V22730" s="69"/>
      <c r="W22730" s="69"/>
      <c r="X22730" s="69"/>
      <c r="Y22730" s="69"/>
    </row>
    <row r="22731" spans="14:25">
      <c r="N22731" s="68"/>
      <c r="O22731" s="69"/>
      <c r="P22731" s="69"/>
      <c r="Q22731" s="69"/>
      <c r="R22731" s="69"/>
      <c r="S22731" s="69"/>
      <c r="T22731" s="69"/>
      <c r="U22731" s="69"/>
      <c r="V22731" s="69"/>
      <c r="W22731" s="69"/>
      <c r="X22731" s="69"/>
      <c r="Y22731" s="69"/>
    </row>
    <row r="22732" spans="14:25">
      <c r="N22732" s="68"/>
      <c r="O22732" s="69"/>
      <c r="P22732" s="69"/>
      <c r="Q22732" s="69"/>
      <c r="R22732" s="69"/>
      <c r="S22732" s="69"/>
      <c r="T22732" s="69"/>
      <c r="U22732" s="69"/>
      <c r="V22732" s="69"/>
      <c r="W22732" s="69"/>
      <c r="X22732" s="69"/>
      <c r="Y22732" s="69"/>
    </row>
    <row r="22733" spans="14:25">
      <c r="N22733" s="68"/>
      <c r="O22733" s="69"/>
      <c r="P22733" s="69"/>
      <c r="Q22733" s="69"/>
      <c r="R22733" s="69"/>
      <c r="S22733" s="69"/>
      <c r="T22733" s="69"/>
      <c r="U22733" s="69"/>
      <c r="V22733" s="69"/>
      <c r="W22733" s="69"/>
      <c r="X22733" s="69"/>
      <c r="Y22733" s="69"/>
    </row>
    <row r="22734" spans="14:25">
      <c r="N22734" s="68"/>
      <c r="O22734" s="69"/>
      <c r="P22734" s="69"/>
      <c r="Q22734" s="69"/>
      <c r="R22734" s="69"/>
      <c r="S22734" s="69"/>
      <c r="T22734" s="69"/>
      <c r="U22734" s="69"/>
      <c r="V22734" s="69"/>
      <c r="W22734" s="69"/>
      <c r="X22734" s="69"/>
      <c r="Y22734" s="69"/>
    </row>
    <row r="22735" spans="14:25">
      <c r="N22735" s="68"/>
      <c r="O22735" s="69"/>
      <c r="P22735" s="69"/>
      <c r="Q22735" s="69"/>
      <c r="R22735" s="69"/>
      <c r="S22735" s="69"/>
      <c r="T22735" s="69"/>
      <c r="U22735" s="69"/>
      <c r="V22735" s="69"/>
      <c r="W22735" s="69"/>
      <c r="X22735" s="69"/>
      <c r="Y22735" s="69"/>
    </row>
    <row r="22736" spans="14:25">
      <c r="N22736" s="68"/>
      <c r="O22736" s="69"/>
      <c r="P22736" s="69"/>
      <c r="Q22736" s="69"/>
      <c r="R22736" s="69"/>
      <c r="S22736" s="69"/>
      <c r="T22736" s="69"/>
      <c r="U22736" s="69"/>
      <c r="V22736" s="69"/>
      <c r="W22736" s="69"/>
      <c r="X22736" s="69"/>
      <c r="Y22736" s="69"/>
    </row>
    <row r="22737" spans="14:25">
      <c r="N22737" s="68"/>
      <c r="O22737" s="69"/>
      <c r="P22737" s="69"/>
      <c r="Q22737" s="69"/>
      <c r="R22737" s="69"/>
      <c r="S22737" s="69"/>
      <c r="T22737" s="69"/>
      <c r="U22737" s="69"/>
      <c r="V22737" s="69"/>
      <c r="W22737" s="69"/>
      <c r="X22737" s="69"/>
      <c r="Y22737" s="69"/>
    </row>
    <row r="22738" spans="14:25">
      <c r="N22738" s="68"/>
      <c r="O22738" s="69"/>
      <c r="P22738" s="69"/>
      <c r="Q22738" s="69"/>
      <c r="R22738" s="69"/>
      <c r="S22738" s="69"/>
      <c r="T22738" s="69"/>
      <c r="U22738" s="69"/>
      <c r="V22738" s="69"/>
      <c r="W22738" s="69"/>
      <c r="X22738" s="69"/>
      <c r="Y22738" s="69"/>
    </row>
    <row r="22739" spans="14:25">
      <c r="N22739" s="68"/>
      <c r="O22739" s="69"/>
      <c r="P22739" s="69"/>
      <c r="Q22739" s="69"/>
      <c r="R22739" s="69"/>
      <c r="S22739" s="69"/>
      <c r="T22739" s="69"/>
      <c r="U22739" s="69"/>
      <c r="V22739" s="69"/>
      <c r="W22739" s="69"/>
      <c r="X22739" s="69"/>
      <c r="Y22739" s="69"/>
    </row>
    <row r="22740" spans="14:25">
      <c r="N22740" s="68"/>
      <c r="O22740" s="69"/>
      <c r="P22740" s="69"/>
      <c r="Q22740" s="69"/>
      <c r="R22740" s="69"/>
      <c r="S22740" s="69"/>
      <c r="T22740" s="69"/>
      <c r="U22740" s="69"/>
      <c r="V22740" s="69"/>
      <c r="W22740" s="69"/>
      <c r="X22740" s="69"/>
      <c r="Y22740" s="69"/>
    </row>
    <row r="22741" spans="14:25">
      <c r="N22741" s="68"/>
      <c r="O22741" s="69"/>
      <c r="P22741" s="69"/>
      <c r="Q22741" s="69"/>
      <c r="R22741" s="69"/>
      <c r="S22741" s="69"/>
      <c r="T22741" s="69"/>
      <c r="U22741" s="69"/>
      <c r="V22741" s="69"/>
      <c r="W22741" s="69"/>
      <c r="X22741" s="69"/>
      <c r="Y22741" s="69"/>
    </row>
    <row r="22742" spans="14:25">
      <c r="N22742" s="68"/>
      <c r="O22742" s="69"/>
      <c r="P22742" s="69"/>
      <c r="Q22742" s="69"/>
      <c r="R22742" s="69"/>
      <c r="S22742" s="69"/>
      <c r="T22742" s="69"/>
      <c r="U22742" s="69"/>
      <c r="V22742" s="69"/>
      <c r="W22742" s="69"/>
      <c r="X22742" s="69"/>
      <c r="Y22742" s="69"/>
    </row>
    <row r="22743" spans="14:25">
      <c r="N22743" s="68"/>
      <c r="O22743" s="69"/>
      <c r="P22743" s="69"/>
      <c r="Q22743" s="69"/>
      <c r="R22743" s="69"/>
      <c r="S22743" s="69"/>
      <c r="T22743" s="69"/>
      <c r="U22743" s="69"/>
      <c r="V22743" s="69"/>
      <c r="W22743" s="69"/>
      <c r="X22743" s="69"/>
      <c r="Y22743" s="69"/>
    </row>
    <row r="22744" spans="14:25">
      <c r="N22744" s="68"/>
      <c r="O22744" s="69"/>
      <c r="P22744" s="69"/>
      <c r="Q22744" s="69"/>
      <c r="R22744" s="69"/>
      <c r="S22744" s="69"/>
      <c r="T22744" s="69"/>
      <c r="U22744" s="69"/>
      <c r="V22744" s="69"/>
      <c r="W22744" s="69"/>
      <c r="X22744" s="69"/>
      <c r="Y22744" s="69"/>
    </row>
    <row r="22745" spans="14:25">
      <c r="N22745" s="68"/>
      <c r="O22745" s="69"/>
      <c r="P22745" s="69"/>
      <c r="Q22745" s="69"/>
      <c r="R22745" s="69"/>
      <c r="S22745" s="69"/>
      <c r="T22745" s="69"/>
      <c r="U22745" s="69"/>
      <c r="V22745" s="69"/>
      <c r="W22745" s="69"/>
      <c r="X22745" s="69"/>
      <c r="Y22745" s="69"/>
    </row>
    <row r="22746" spans="14:25">
      <c r="N22746" s="68"/>
      <c r="O22746" s="69"/>
      <c r="P22746" s="69"/>
      <c r="Q22746" s="69"/>
      <c r="R22746" s="69"/>
      <c r="S22746" s="69"/>
      <c r="T22746" s="69"/>
      <c r="U22746" s="69"/>
      <c r="V22746" s="69"/>
      <c r="W22746" s="69"/>
      <c r="X22746" s="69"/>
      <c r="Y22746" s="69"/>
    </row>
    <row r="22747" spans="14:25">
      <c r="N22747" s="68"/>
      <c r="O22747" s="69"/>
      <c r="P22747" s="69"/>
      <c r="Q22747" s="69"/>
      <c r="R22747" s="69"/>
      <c r="S22747" s="69"/>
      <c r="T22747" s="69"/>
      <c r="U22747" s="69"/>
      <c r="V22747" s="69"/>
      <c r="W22747" s="69"/>
      <c r="X22747" s="69"/>
      <c r="Y22747" s="69"/>
    </row>
    <row r="22748" spans="14:25">
      <c r="N22748" s="68"/>
      <c r="O22748" s="69"/>
      <c r="P22748" s="69"/>
      <c r="Q22748" s="69"/>
      <c r="R22748" s="69"/>
      <c r="S22748" s="69"/>
      <c r="T22748" s="69"/>
      <c r="U22748" s="69"/>
      <c r="V22748" s="69"/>
      <c r="W22748" s="69"/>
      <c r="X22748" s="69"/>
      <c r="Y22748" s="69"/>
    </row>
    <row r="22749" spans="14:25">
      <c r="N22749" s="68"/>
      <c r="O22749" s="69"/>
      <c r="P22749" s="69"/>
      <c r="Q22749" s="69"/>
      <c r="R22749" s="69"/>
      <c r="S22749" s="69"/>
      <c r="T22749" s="69"/>
      <c r="U22749" s="69"/>
      <c r="V22749" s="69"/>
      <c r="W22749" s="69"/>
      <c r="X22749" s="69"/>
      <c r="Y22749" s="69"/>
    </row>
    <row r="22750" spans="14:25">
      <c r="N22750" s="68"/>
      <c r="O22750" s="69"/>
      <c r="P22750" s="69"/>
      <c r="Q22750" s="69"/>
      <c r="R22750" s="69"/>
      <c r="S22750" s="69"/>
      <c r="T22750" s="69"/>
      <c r="U22750" s="69"/>
      <c r="V22750" s="69"/>
      <c r="W22750" s="69"/>
      <c r="X22750" s="69"/>
      <c r="Y22750" s="69"/>
    </row>
    <row r="22751" spans="14:25">
      <c r="N22751" s="68"/>
      <c r="O22751" s="69"/>
      <c r="P22751" s="69"/>
      <c r="Q22751" s="69"/>
      <c r="R22751" s="69"/>
      <c r="S22751" s="69"/>
      <c r="T22751" s="69"/>
      <c r="U22751" s="69"/>
      <c r="V22751" s="69"/>
      <c r="W22751" s="69"/>
      <c r="X22751" s="69"/>
      <c r="Y22751" s="69"/>
    </row>
    <row r="22752" spans="14:25">
      <c r="N22752" s="68"/>
      <c r="O22752" s="69"/>
      <c r="P22752" s="69"/>
      <c r="Q22752" s="69"/>
      <c r="R22752" s="69"/>
      <c r="S22752" s="69"/>
      <c r="T22752" s="69"/>
      <c r="U22752" s="69"/>
      <c r="V22752" s="69"/>
      <c r="W22752" s="69"/>
      <c r="X22752" s="69"/>
      <c r="Y22752" s="69"/>
    </row>
    <row r="22753" spans="14:25">
      <c r="N22753" s="68"/>
      <c r="O22753" s="69"/>
      <c r="P22753" s="69"/>
      <c r="Q22753" s="69"/>
      <c r="R22753" s="69"/>
      <c r="S22753" s="69"/>
      <c r="T22753" s="69"/>
      <c r="U22753" s="69"/>
      <c r="V22753" s="69"/>
      <c r="W22753" s="69"/>
      <c r="X22753" s="69"/>
      <c r="Y22753" s="69"/>
    </row>
    <row r="22754" spans="14:25">
      <c r="N22754" s="68"/>
      <c r="O22754" s="69"/>
      <c r="P22754" s="69"/>
      <c r="Q22754" s="69"/>
      <c r="R22754" s="69"/>
      <c r="S22754" s="69"/>
      <c r="T22754" s="69"/>
      <c r="U22754" s="69"/>
      <c r="V22754" s="69"/>
      <c r="W22754" s="69"/>
      <c r="X22754" s="69"/>
      <c r="Y22754" s="69"/>
    </row>
    <row r="22755" spans="14:25">
      <c r="N22755" s="68"/>
      <c r="O22755" s="69"/>
      <c r="P22755" s="69"/>
      <c r="Q22755" s="69"/>
      <c r="R22755" s="69"/>
      <c r="S22755" s="69"/>
      <c r="T22755" s="69"/>
      <c r="U22755" s="69"/>
      <c r="V22755" s="69"/>
      <c r="W22755" s="69"/>
      <c r="X22755" s="69"/>
      <c r="Y22755" s="69"/>
    </row>
    <row r="22756" spans="14:25">
      <c r="N22756" s="68"/>
      <c r="O22756" s="69"/>
      <c r="P22756" s="69"/>
      <c r="Q22756" s="69"/>
      <c r="R22756" s="69"/>
      <c r="S22756" s="69"/>
      <c r="T22756" s="69"/>
      <c r="U22756" s="69"/>
      <c r="V22756" s="69"/>
      <c r="W22756" s="69"/>
      <c r="X22756" s="69"/>
      <c r="Y22756" s="69"/>
    </row>
    <row r="22757" spans="14:25">
      <c r="N22757" s="68"/>
      <c r="O22757" s="69"/>
      <c r="P22757" s="69"/>
      <c r="Q22757" s="69"/>
      <c r="R22757" s="69"/>
      <c r="S22757" s="69"/>
      <c r="T22757" s="69"/>
      <c r="U22757" s="69"/>
      <c r="V22757" s="69"/>
      <c r="W22757" s="69"/>
      <c r="X22757" s="69"/>
      <c r="Y22757" s="69"/>
    </row>
    <row r="22758" spans="14:25">
      <c r="N22758" s="68"/>
      <c r="O22758" s="69"/>
      <c r="P22758" s="69"/>
      <c r="Q22758" s="69"/>
      <c r="R22758" s="69"/>
      <c r="S22758" s="69"/>
      <c r="T22758" s="69"/>
      <c r="U22758" s="69"/>
      <c r="V22758" s="69"/>
      <c r="W22758" s="69"/>
      <c r="X22758" s="69"/>
      <c r="Y22758" s="69"/>
    </row>
    <row r="22759" spans="14:25">
      <c r="N22759" s="68"/>
      <c r="O22759" s="69"/>
      <c r="P22759" s="69"/>
      <c r="Q22759" s="69"/>
      <c r="R22759" s="69"/>
      <c r="S22759" s="69"/>
      <c r="T22759" s="69"/>
      <c r="U22759" s="69"/>
      <c r="V22759" s="69"/>
      <c r="W22759" s="69"/>
      <c r="X22759" s="69"/>
      <c r="Y22759" s="69"/>
    </row>
    <row r="22760" spans="14:25">
      <c r="N22760" s="68"/>
      <c r="O22760" s="69"/>
      <c r="P22760" s="69"/>
      <c r="Q22760" s="69"/>
      <c r="R22760" s="69"/>
      <c r="S22760" s="69"/>
      <c r="T22760" s="69"/>
      <c r="U22760" s="69"/>
      <c r="V22760" s="69"/>
      <c r="W22760" s="69"/>
      <c r="X22760" s="69"/>
      <c r="Y22760" s="69"/>
    </row>
    <row r="22761" spans="14:25">
      <c r="N22761" s="68"/>
      <c r="O22761" s="69"/>
      <c r="P22761" s="69"/>
      <c r="Q22761" s="69"/>
      <c r="R22761" s="69"/>
      <c r="S22761" s="69"/>
      <c r="T22761" s="69"/>
      <c r="U22761" s="69"/>
      <c r="V22761" s="69"/>
      <c r="W22761" s="69"/>
      <c r="X22761" s="69"/>
      <c r="Y22761" s="69"/>
    </row>
    <row r="22762" spans="14:25">
      <c r="N22762" s="68"/>
      <c r="O22762" s="69"/>
      <c r="P22762" s="69"/>
      <c r="Q22762" s="69"/>
      <c r="R22762" s="69"/>
      <c r="S22762" s="69"/>
      <c r="T22762" s="69"/>
      <c r="U22762" s="69"/>
      <c r="V22762" s="69"/>
      <c r="W22762" s="69"/>
      <c r="X22762" s="69"/>
      <c r="Y22762" s="69"/>
    </row>
    <row r="22763" spans="14:25">
      <c r="N22763" s="68"/>
      <c r="O22763" s="69"/>
      <c r="P22763" s="69"/>
      <c r="Q22763" s="69"/>
      <c r="R22763" s="69"/>
      <c r="S22763" s="69"/>
      <c r="T22763" s="69"/>
      <c r="U22763" s="69"/>
      <c r="V22763" s="69"/>
      <c r="W22763" s="69"/>
      <c r="X22763" s="69"/>
      <c r="Y22763" s="69"/>
    </row>
    <row r="22764" spans="14:25">
      <c r="N22764" s="68"/>
      <c r="O22764" s="69"/>
      <c r="P22764" s="69"/>
      <c r="Q22764" s="69"/>
      <c r="R22764" s="69"/>
      <c r="S22764" s="69"/>
      <c r="T22764" s="69"/>
      <c r="U22764" s="69"/>
      <c r="V22764" s="69"/>
      <c r="W22764" s="69"/>
      <c r="X22764" s="69"/>
      <c r="Y22764" s="69"/>
    </row>
    <row r="22765" spans="14:25">
      <c r="N22765" s="68"/>
      <c r="O22765" s="69"/>
      <c r="P22765" s="69"/>
      <c r="Q22765" s="69"/>
      <c r="R22765" s="69"/>
      <c r="S22765" s="69"/>
      <c r="T22765" s="69"/>
      <c r="U22765" s="69"/>
      <c r="V22765" s="69"/>
      <c r="W22765" s="69"/>
      <c r="X22765" s="69"/>
      <c r="Y22765" s="69"/>
    </row>
    <row r="22766" spans="14:25">
      <c r="N22766" s="68"/>
      <c r="O22766" s="69"/>
      <c r="P22766" s="69"/>
      <c r="Q22766" s="69"/>
      <c r="R22766" s="69"/>
      <c r="S22766" s="69"/>
      <c r="T22766" s="69"/>
      <c r="U22766" s="69"/>
      <c r="V22766" s="69"/>
      <c r="W22766" s="69"/>
      <c r="X22766" s="69"/>
      <c r="Y22766" s="69"/>
    </row>
    <row r="22767" spans="14:25">
      <c r="N22767" s="68"/>
      <c r="O22767" s="69"/>
      <c r="P22767" s="69"/>
      <c r="Q22767" s="69"/>
      <c r="R22767" s="69"/>
      <c r="S22767" s="69"/>
      <c r="T22767" s="69"/>
      <c r="U22767" s="69"/>
      <c r="V22767" s="69"/>
      <c r="W22767" s="69"/>
      <c r="X22767" s="69"/>
      <c r="Y22767" s="69"/>
    </row>
    <row r="22768" spans="14:25">
      <c r="N22768" s="68"/>
      <c r="O22768" s="69"/>
      <c r="P22768" s="69"/>
      <c r="Q22768" s="69"/>
      <c r="R22768" s="69"/>
      <c r="S22768" s="69"/>
      <c r="T22768" s="69"/>
      <c r="U22768" s="69"/>
      <c r="V22768" s="69"/>
      <c r="W22768" s="69"/>
      <c r="X22768" s="69"/>
      <c r="Y22768" s="69"/>
    </row>
    <row r="22769" spans="14:25">
      <c r="N22769" s="68"/>
      <c r="O22769" s="69"/>
      <c r="P22769" s="69"/>
      <c r="Q22769" s="69"/>
      <c r="R22769" s="69"/>
      <c r="S22769" s="69"/>
      <c r="T22769" s="69"/>
      <c r="U22769" s="69"/>
      <c r="V22769" s="69"/>
      <c r="W22769" s="69"/>
      <c r="X22769" s="69"/>
      <c r="Y22769" s="69"/>
    </row>
    <row r="22770" spans="14:25">
      <c r="N22770" s="68"/>
      <c r="O22770" s="69"/>
      <c r="P22770" s="69"/>
      <c r="Q22770" s="69"/>
      <c r="R22770" s="69"/>
      <c r="S22770" s="69"/>
      <c r="T22770" s="69"/>
      <c r="U22770" s="69"/>
      <c r="V22770" s="69"/>
      <c r="W22770" s="69"/>
      <c r="X22770" s="69"/>
      <c r="Y22770" s="69"/>
    </row>
    <row r="22771" spans="14:25">
      <c r="N22771" s="68"/>
      <c r="O22771" s="69"/>
      <c r="P22771" s="69"/>
      <c r="Q22771" s="69"/>
      <c r="R22771" s="69"/>
      <c r="S22771" s="69"/>
      <c r="T22771" s="69"/>
      <c r="U22771" s="69"/>
      <c r="V22771" s="69"/>
      <c r="W22771" s="69"/>
      <c r="X22771" s="69"/>
      <c r="Y22771" s="69"/>
    </row>
    <row r="22772" spans="14:25">
      <c r="N22772" s="68"/>
      <c r="O22772" s="69"/>
      <c r="P22772" s="69"/>
      <c r="Q22772" s="69"/>
      <c r="R22772" s="69"/>
      <c r="S22772" s="69"/>
      <c r="T22772" s="69"/>
      <c r="U22772" s="69"/>
      <c r="V22772" s="69"/>
      <c r="W22772" s="69"/>
      <c r="X22772" s="69"/>
      <c r="Y22772" s="69"/>
    </row>
    <row r="22773" spans="14:25">
      <c r="N22773" s="68"/>
      <c r="O22773" s="69"/>
      <c r="P22773" s="69"/>
      <c r="Q22773" s="69"/>
      <c r="R22773" s="69"/>
      <c r="S22773" s="69"/>
      <c r="T22773" s="69"/>
      <c r="U22773" s="69"/>
      <c r="V22773" s="69"/>
      <c r="W22773" s="69"/>
      <c r="X22773" s="69"/>
      <c r="Y22773" s="69"/>
    </row>
    <row r="22774" spans="14:25">
      <c r="N22774" s="68"/>
      <c r="O22774" s="69"/>
      <c r="P22774" s="69"/>
      <c r="Q22774" s="69"/>
      <c r="R22774" s="69"/>
      <c r="S22774" s="69"/>
      <c r="T22774" s="69"/>
      <c r="U22774" s="69"/>
      <c r="V22774" s="69"/>
      <c r="W22774" s="69"/>
      <c r="X22774" s="69"/>
      <c r="Y22774" s="69"/>
    </row>
    <row r="22775" spans="14:25">
      <c r="N22775" s="68"/>
      <c r="O22775" s="69"/>
      <c r="P22775" s="69"/>
      <c r="Q22775" s="69"/>
      <c r="R22775" s="69"/>
      <c r="S22775" s="69"/>
      <c r="T22775" s="69"/>
      <c r="U22775" s="69"/>
      <c r="V22775" s="69"/>
      <c r="W22775" s="69"/>
      <c r="X22775" s="69"/>
      <c r="Y22775" s="69"/>
    </row>
    <row r="22776" spans="14:25">
      <c r="N22776" s="68"/>
      <c r="O22776" s="69"/>
      <c r="P22776" s="69"/>
      <c r="Q22776" s="69"/>
      <c r="R22776" s="69"/>
      <c r="S22776" s="69"/>
      <c r="T22776" s="69"/>
      <c r="U22776" s="69"/>
      <c r="V22776" s="69"/>
      <c r="W22776" s="69"/>
      <c r="X22776" s="69"/>
      <c r="Y22776" s="69"/>
    </row>
    <row r="22777" spans="14:25">
      <c r="N22777" s="68"/>
      <c r="O22777" s="69"/>
      <c r="P22777" s="69"/>
      <c r="Q22777" s="69"/>
      <c r="R22777" s="69"/>
      <c r="S22777" s="69"/>
      <c r="T22777" s="69"/>
      <c r="U22777" s="69"/>
      <c r="V22777" s="69"/>
      <c r="W22777" s="69"/>
      <c r="X22777" s="69"/>
      <c r="Y22777" s="69"/>
    </row>
    <row r="22778" spans="14:25">
      <c r="N22778" s="68"/>
      <c r="O22778" s="69"/>
      <c r="P22778" s="69"/>
      <c r="Q22778" s="69"/>
      <c r="R22778" s="69"/>
      <c r="S22778" s="69"/>
      <c r="T22778" s="69"/>
      <c r="U22778" s="69"/>
      <c r="V22778" s="69"/>
      <c r="W22778" s="69"/>
      <c r="X22778" s="69"/>
      <c r="Y22778" s="69"/>
    </row>
    <row r="22779" spans="14:25">
      <c r="N22779" s="68"/>
      <c r="O22779" s="69"/>
      <c r="P22779" s="69"/>
      <c r="Q22779" s="69"/>
      <c r="R22779" s="69"/>
      <c r="S22779" s="69"/>
      <c r="T22779" s="69"/>
      <c r="U22779" s="69"/>
      <c r="V22779" s="69"/>
      <c r="W22779" s="69"/>
      <c r="X22779" s="69"/>
      <c r="Y22779" s="69"/>
    </row>
    <row r="22780" spans="14:25">
      <c r="N22780" s="68"/>
      <c r="O22780" s="69"/>
      <c r="P22780" s="69"/>
      <c r="Q22780" s="69"/>
      <c r="R22780" s="69"/>
      <c r="S22780" s="69"/>
      <c r="T22780" s="69"/>
      <c r="U22780" s="69"/>
      <c r="V22780" s="69"/>
      <c r="W22780" s="69"/>
      <c r="X22780" s="69"/>
      <c r="Y22780" s="69"/>
    </row>
    <row r="22781" spans="14:25">
      <c r="N22781" s="68"/>
      <c r="O22781" s="69"/>
      <c r="P22781" s="69"/>
      <c r="Q22781" s="69"/>
      <c r="R22781" s="69"/>
      <c r="S22781" s="69"/>
      <c r="T22781" s="69"/>
      <c r="U22781" s="69"/>
      <c r="V22781" s="69"/>
      <c r="W22781" s="69"/>
      <c r="X22781" s="69"/>
      <c r="Y22781" s="69"/>
    </row>
    <row r="22782" spans="14:25">
      <c r="N22782" s="68"/>
      <c r="O22782" s="69"/>
      <c r="P22782" s="69"/>
      <c r="Q22782" s="69"/>
      <c r="R22782" s="69"/>
      <c r="S22782" s="69"/>
      <c r="T22782" s="69"/>
      <c r="U22782" s="69"/>
      <c r="V22782" s="69"/>
      <c r="W22782" s="69"/>
      <c r="X22782" s="69"/>
      <c r="Y22782" s="69"/>
    </row>
    <row r="22783" spans="14:25">
      <c r="N22783" s="68"/>
      <c r="O22783" s="69"/>
      <c r="P22783" s="69"/>
      <c r="Q22783" s="69"/>
      <c r="R22783" s="69"/>
      <c r="S22783" s="69"/>
      <c r="T22783" s="69"/>
      <c r="U22783" s="69"/>
      <c r="V22783" s="69"/>
      <c r="W22783" s="69"/>
      <c r="X22783" s="69"/>
      <c r="Y22783" s="69"/>
    </row>
    <row r="22784" spans="14:25">
      <c r="N22784" s="68"/>
      <c r="O22784" s="69"/>
      <c r="P22784" s="69"/>
      <c r="Q22784" s="69"/>
      <c r="R22784" s="69"/>
      <c r="S22784" s="69"/>
      <c r="T22784" s="69"/>
      <c r="U22784" s="69"/>
      <c r="V22784" s="69"/>
      <c r="W22784" s="69"/>
      <c r="X22784" s="69"/>
      <c r="Y22784" s="69"/>
    </row>
    <row r="22785" spans="14:25">
      <c r="N22785" s="68"/>
      <c r="O22785" s="69"/>
      <c r="P22785" s="69"/>
      <c r="Q22785" s="69"/>
      <c r="R22785" s="69"/>
      <c r="S22785" s="69"/>
      <c r="T22785" s="69"/>
      <c r="U22785" s="69"/>
      <c r="V22785" s="69"/>
      <c r="W22785" s="69"/>
      <c r="X22785" s="69"/>
      <c r="Y22785" s="69"/>
    </row>
    <row r="22786" spans="14:25">
      <c r="N22786" s="68"/>
      <c r="O22786" s="69"/>
      <c r="P22786" s="69"/>
      <c r="Q22786" s="69"/>
      <c r="R22786" s="69"/>
      <c r="S22786" s="69"/>
      <c r="T22786" s="69"/>
      <c r="U22786" s="69"/>
      <c r="V22786" s="69"/>
      <c r="W22786" s="69"/>
      <c r="X22786" s="69"/>
      <c r="Y22786" s="69"/>
    </row>
    <row r="22787" spans="14:25">
      <c r="N22787" s="68"/>
      <c r="O22787" s="69"/>
      <c r="P22787" s="69"/>
      <c r="Q22787" s="69"/>
      <c r="R22787" s="69"/>
      <c r="S22787" s="69"/>
      <c r="T22787" s="69"/>
      <c r="U22787" s="69"/>
      <c r="V22787" s="69"/>
      <c r="W22787" s="69"/>
      <c r="X22787" s="69"/>
      <c r="Y22787" s="69"/>
    </row>
    <row r="22788" spans="14:25">
      <c r="N22788" s="68"/>
      <c r="O22788" s="69"/>
      <c r="P22788" s="69"/>
      <c r="Q22788" s="69"/>
      <c r="R22788" s="69"/>
      <c r="S22788" s="69"/>
      <c r="T22788" s="69"/>
      <c r="U22788" s="69"/>
      <c r="V22788" s="69"/>
      <c r="W22788" s="69"/>
      <c r="X22788" s="69"/>
      <c r="Y22788" s="69"/>
    </row>
    <row r="22789" spans="14:25">
      <c r="N22789" s="68"/>
      <c r="O22789" s="69"/>
      <c r="P22789" s="69"/>
      <c r="Q22789" s="69"/>
      <c r="R22789" s="69"/>
      <c r="S22789" s="69"/>
      <c r="T22789" s="69"/>
      <c r="U22789" s="69"/>
      <c r="V22789" s="69"/>
      <c r="W22789" s="69"/>
      <c r="X22789" s="69"/>
      <c r="Y22789" s="69"/>
    </row>
    <row r="22790" spans="14:25">
      <c r="N22790" s="68"/>
      <c r="O22790" s="69"/>
      <c r="P22790" s="69"/>
      <c r="Q22790" s="69"/>
      <c r="R22790" s="69"/>
      <c r="S22790" s="69"/>
      <c r="T22790" s="69"/>
      <c r="U22790" s="69"/>
      <c r="V22790" s="69"/>
      <c r="W22790" s="69"/>
      <c r="X22790" s="69"/>
      <c r="Y22790" s="69"/>
    </row>
    <row r="22791" spans="14:25">
      <c r="N22791" s="68"/>
      <c r="O22791" s="69"/>
      <c r="P22791" s="69"/>
      <c r="Q22791" s="69"/>
      <c r="R22791" s="69"/>
      <c r="S22791" s="69"/>
      <c r="T22791" s="69"/>
      <c r="U22791" s="69"/>
      <c r="V22791" s="69"/>
      <c r="W22791" s="69"/>
      <c r="X22791" s="69"/>
      <c r="Y22791" s="69"/>
    </row>
    <row r="22792" spans="14:25">
      <c r="N22792" s="68"/>
      <c r="O22792" s="69"/>
      <c r="P22792" s="69"/>
      <c r="Q22792" s="69"/>
      <c r="R22792" s="69"/>
      <c r="S22792" s="69"/>
      <c r="T22792" s="69"/>
      <c r="U22792" s="69"/>
      <c r="V22792" s="69"/>
      <c r="W22792" s="69"/>
      <c r="X22792" s="69"/>
      <c r="Y22792" s="69"/>
    </row>
    <row r="22793" spans="14:25">
      <c r="N22793" s="68"/>
      <c r="O22793" s="69"/>
      <c r="P22793" s="69"/>
      <c r="Q22793" s="69"/>
      <c r="R22793" s="69"/>
      <c r="S22793" s="69"/>
      <c r="T22793" s="69"/>
      <c r="U22793" s="69"/>
      <c r="V22793" s="69"/>
      <c r="W22793" s="69"/>
      <c r="X22793" s="69"/>
      <c r="Y22793" s="69"/>
    </row>
    <row r="22794" spans="14:25">
      <c r="N22794" s="68"/>
      <c r="O22794" s="69"/>
      <c r="P22794" s="69"/>
      <c r="Q22794" s="69"/>
      <c r="R22794" s="69"/>
      <c r="S22794" s="69"/>
      <c r="T22794" s="69"/>
      <c r="U22794" s="69"/>
      <c r="V22794" s="69"/>
      <c r="W22794" s="69"/>
      <c r="X22794" s="69"/>
      <c r="Y22794" s="69"/>
    </row>
    <row r="22795" spans="14:25">
      <c r="N22795" s="68"/>
      <c r="O22795" s="69"/>
      <c r="P22795" s="69"/>
      <c r="Q22795" s="69"/>
      <c r="R22795" s="69"/>
      <c r="S22795" s="69"/>
      <c r="T22795" s="69"/>
      <c r="U22795" s="69"/>
      <c r="V22795" s="69"/>
      <c r="W22795" s="69"/>
      <c r="X22795" s="69"/>
      <c r="Y22795" s="69"/>
    </row>
    <row r="22796" spans="14:25">
      <c r="N22796" s="68"/>
      <c r="O22796" s="69"/>
      <c r="P22796" s="69"/>
      <c r="Q22796" s="69"/>
      <c r="R22796" s="69"/>
      <c r="S22796" s="69"/>
      <c r="T22796" s="69"/>
      <c r="U22796" s="69"/>
      <c r="V22796" s="69"/>
      <c r="W22796" s="69"/>
      <c r="X22796" s="69"/>
      <c r="Y22796" s="69"/>
    </row>
    <row r="22797" spans="14:25">
      <c r="N22797" s="68"/>
      <c r="O22797" s="69"/>
      <c r="P22797" s="69"/>
      <c r="Q22797" s="69"/>
      <c r="R22797" s="69"/>
      <c r="S22797" s="69"/>
      <c r="T22797" s="69"/>
      <c r="U22797" s="69"/>
      <c r="V22797" s="69"/>
      <c r="W22797" s="69"/>
      <c r="X22797" s="69"/>
      <c r="Y22797" s="69"/>
    </row>
    <row r="22798" spans="14:25">
      <c r="N22798" s="68"/>
      <c r="O22798" s="69"/>
      <c r="P22798" s="69"/>
      <c r="Q22798" s="69"/>
      <c r="R22798" s="69"/>
      <c r="S22798" s="69"/>
      <c r="T22798" s="69"/>
      <c r="U22798" s="69"/>
      <c r="V22798" s="69"/>
      <c r="W22798" s="69"/>
      <c r="X22798" s="69"/>
      <c r="Y22798" s="69"/>
    </row>
    <row r="22799" spans="14:25">
      <c r="N22799" s="68"/>
      <c r="O22799" s="69"/>
      <c r="P22799" s="69"/>
      <c r="Q22799" s="69"/>
      <c r="R22799" s="69"/>
      <c r="S22799" s="69"/>
      <c r="T22799" s="69"/>
      <c r="U22799" s="69"/>
      <c r="V22799" s="69"/>
      <c r="W22799" s="69"/>
      <c r="X22799" s="69"/>
      <c r="Y22799" s="69"/>
    </row>
    <row r="22800" spans="14:25">
      <c r="N22800" s="68"/>
      <c r="O22800" s="69"/>
      <c r="P22800" s="69"/>
      <c r="Q22800" s="69"/>
      <c r="R22800" s="69"/>
      <c r="S22800" s="69"/>
      <c r="T22800" s="69"/>
      <c r="U22800" s="69"/>
      <c r="V22800" s="69"/>
      <c r="W22800" s="69"/>
      <c r="X22800" s="69"/>
      <c r="Y22800" s="69"/>
    </row>
    <row r="22801" spans="14:25">
      <c r="N22801" s="68"/>
      <c r="O22801" s="69"/>
      <c r="P22801" s="69"/>
      <c r="Q22801" s="69"/>
      <c r="R22801" s="69"/>
      <c r="S22801" s="69"/>
      <c r="T22801" s="69"/>
      <c r="U22801" s="69"/>
      <c r="V22801" s="69"/>
      <c r="W22801" s="69"/>
      <c r="X22801" s="69"/>
      <c r="Y22801" s="69"/>
    </row>
    <row r="22802" spans="14:25">
      <c r="N22802" s="68"/>
      <c r="O22802" s="69"/>
      <c r="P22802" s="69"/>
      <c r="Q22802" s="69"/>
      <c r="R22802" s="69"/>
      <c r="S22802" s="69"/>
      <c r="T22802" s="69"/>
      <c r="U22802" s="69"/>
      <c r="V22802" s="69"/>
      <c r="W22802" s="69"/>
      <c r="X22802" s="69"/>
      <c r="Y22802" s="69"/>
    </row>
    <row r="22803" spans="14:25">
      <c r="N22803" s="68"/>
      <c r="O22803" s="69"/>
      <c r="P22803" s="69"/>
      <c r="Q22803" s="69"/>
      <c r="R22803" s="69"/>
      <c r="S22803" s="69"/>
      <c r="T22803" s="69"/>
      <c r="U22803" s="69"/>
      <c r="V22803" s="69"/>
      <c r="W22803" s="69"/>
      <c r="X22803" s="69"/>
      <c r="Y22803" s="69"/>
    </row>
    <row r="22804" spans="14:25">
      <c r="N22804" s="68"/>
      <c r="O22804" s="69"/>
      <c r="P22804" s="69"/>
      <c r="Q22804" s="69"/>
      <c r="R22804" s="69"/>
      <c r="S22804" s="69"/>
      <c r="T22804" s="69"/>
      <c r="U22804" s="69"/>
      <c r="V22804" s="69"/>
      <c r="W22804" s="69"/>
      <c r="X22804" s="69"/>
      <c r="Y22804" s="69"/>
    </row>
    <row r="22805" spans="14:25">
      <c r="N22805" s="68"/>
      <c r="O22805" s="69"/>
      <c r="P22805" s="69"/>
      <c r="Q22805" s="69"/>
      <c r="R22805" s="69"/>
      <c r="S22805" s="69"/>
      <c r="T22805" s="69"/>
      <c r="U22805" s="69"/>
      <c r="V22805" s="69"/>
      <c r="W22805" s="69"/>
      <c r="X22805" s="69"/>
      <c r="Y22805" s="69"/>
    </row>
    <row r="22806" spans="14:25">
      <c r="N22806" s="68"/>
      <c r="O22806" s="69"/>
      <c r="P22806" s="69"/>
      <c r="Q22806" s="69"/>
      <c r="R22806" s="69"/>
      <c r="S22806" s="69"/>
      <c r="T22806" s="69"/>
      <c r="U22806" s="69"/>
      <c r="V22806" s="69"/>
      <c r="W22806" s="69"/>
      <c r="X22806" s="69"/>
      <c r="Y22806" s="69"/>
    </row>
    <row r="22807" spans="14:25">
      <c r="N22807" s="68"/>
      <c r="O22807" s="69"/>
      <c r="P22807" s="69"/>
      <c r="Q22807" s="69"/>
      <c r="R22807" s="69"/>
      <c r="S22807" s="69"/>
      <c r="T22807" s="69"/>
      <c r="U22807" s="69"/>
      <c r="V22807" s="69"/>
      <c r="W22807" s="69"/>
      <c r="X22807" s="69"/>
      <c r="Y22807" s="69"/>
    </row>
    <row r="22808" spans="14:25">
      <c r="N22808" s="68"/>
      <c r="O22808" s="69"/>
      <c r="P22808" s="69"/>
      <c r="Q22808" s="69"/>
      <c r="R22808" s="69"/>
      <c r="S22808" s="69"/>
      <c r="T22808" s="69"/>
      <c r="U22808" s="69"/>
      <c r="V22808" s="69"/>
      <c r="W22808" s="69"/>
      <c r="X22808" s="69"/>
      <c r="Y22808" s="69"/>
    </row>
    <row r="22809" spans="14:25">
      <c r="N22809" s="68"/>
      <c r="O22809" s="69"/>
      <c r="P22809" s="69"/>
      <c r="Q22809" s="69"/>
      <c r="R22809" s="69"/>
      <c r="S22809" s="69"/>
      <c r="T22809" s="69"/>
      <c r="U22809" s="69"/>
      <c r="V22809" s="69"/>
      <c r="W22809" s="69"/>
      <c r="X22809" s="69"/>
      <c r="Y22809" s="69"/>
    </row>
    <row r="22810" spans="14:25">
      <c r="N22810" s="68"/>
      <c r="O22810" s="69"/>
      <c r="P22810" s="69"/>
      <c r="Q22810" s="69"/>
      <c r="R22810" s="69"/>
      <c r="S22810" s="69"/>
      <c r="T22810" s="69"/>
      <c r="U22810" s="69"/>
      <c r="V22810" s="69"/>
      <c r="W22810" s="69"/>
      <c r="X22810" s="69"/>
      <c r="Y22810" s="69"/>
    </row>
    <row r="22811" spans="14:25">
      <c r="N22811" s="68"/>
      <c r="O22811" s="69"/>
      <c r="P22811" s="69"/>
      <c r="Q22811" s="69"/>
      <c r="R22811" s="69"/>
      <c r="S22811" s="69"/>
      <c r="T22811" s="69"/>
      <c r="U22811" s="69"/>
      <c r="V22811" s="69"/>
      <c r="W22811" s="69"/>
      <c r="X22811" s="69"/>
      <c r="Y22811" s="69"/>
    </row>
    <row r="22812" spans="14:25">
      <c r="N22812" s="68"/>
      <c r="O22812" s="69"/>
      <c r="P22812" s="69"/>
      <c r="Q22812" s="69"/>
      <c r="R22812" s="69"/>
      <c r="S22812" s="69"/>
      <c r="T22812" s="69"/>
      <c r="U22812" s="69"/>
      <c r="V22812" s="69"/>
      <c r="W22812" s="69"/>
      <c r="X22812" s="69"/>
      <c r="Y22812" s="69"/>
    </row>
    <row r="22813" spans="14:25">
      <c r="N22813" s="68"/>
      <c r="O22813" s="69"/>
      <c r="P22813" s="69"/>
      <c r="Q22813" s="69"/>
      <c r="R22813" s="69"/>
      <c r="S22813" s="69"/>
      <c r="T22813" s="69"/>
      <c r="U22813" s="69"/>
      <c r="V22813" s="69"/>
      <c r="W22813" s="69"/>
      <c r="X22813" s="69"/>
      <c r="Y22813" s="69"/>
    </row>
    <row r="22814" spans="14:25">
      <c r="N22814" s="68"/>
      <c r="O22814" s="69"/>
      <c r="P22814" s="69"/>
      <c r="Q22814" s="69"/>
      <c r="R22814" s="69"/>
      <c r="S22814" s="69"/>
      <c r="T22814" s="69"/>
      <c r="U22814" s="69"/>
      <c r="V22814" s="69"/>
      <c r="W22814" s="69"/>
      <c r="X22814" s="69"/>
      <c r="Y22814" s="69"/>
    </row>
    <row r="22815" spans="14:25">
      <c r="N22815" s="68"/>
      <c r="O22815" s="69"/>
      <c r="P22815" s="69"/>
      <c r="Q22815" s="69"/>
      <c r="R22815" s="69"/>
      <c r="S22815" s="69"/>
      <c r="T22815" s="69"/>
      <c r="U22815" s="69"/>
      <c r="V22815" s="69"/>
      <c r="W22815" s="69"/>
      <c r="X22815" s="69"/>
      <c r="Y22815" s="69"/>
    </row>
    <row r="22816" spans="14:25">
      <c r="N22816" s="68"/>
      <c r="O22816" s="69"/>
      <c r="P22816" s="69"/>
      <c r="Q22816" s="69"/>
      <c r="R22816" s="69"/>
      <c r="S22816" s="69"/>
      <c r="T22816" s="69"/>
      <c r="U22816" s="69"/>
      <c r="V22816" s="69"/>
      <c r="W22816" s="69"/>
      <c r="X22816" s="69"/>
      <c r="Y22816" s="69"/>
    </row>
    <row r="22817" spans="14:25">
      <c r="N22817" s="68"/>
      <c r="O22817" s="69"/>
      <c r="P22817" s="69"/>
      <c r="Q22817" s="69"/>
      <c r="R22817" s="69"/>
      <c r="S22817" s="69"/>
      <c r="T22817" s="69"/>
      <c r="U22817" s="69"/>
      <c r="V22817" s="69"/>
      <c r="W22817" s="69"/>
      <c r="X22817" s="69"/>
      <c r="Y22817" s="69"/>
    </row>
    <row r="22818" spans="14:25">
      <c r="N22818" s="68"/>
      <c r="O22818" s="69"/>
      <c r="P22818" s="69"/>
      <c r="Q22818" s="69"/>
      <c r="R22818" s="69"/>
      <c r="S22818" s="69"/>
      <c r="T22818" s="69"/>
      <c r="U22818" s="69"/>
      <c r="V22818" s="69"/>
      <c r="W22818" s="69"/>
      <c r="X22818" s="69"/>
      <c r="Y22818" s="69"/>
    </row>
    <row r="22819" spans="14:25">
      <c r="N22819" s="68"/>
      <c r="O22819" s="69"/>
      <c r="P22819" s="69"/>
      <c r="Q22819" s="69"/>
      <c r="R22819" s="69"/>
      <c r="S22819" s="69"/>
      <c r="T22819" s="69"/>
      <c r="U22819" s="69"/>
      <c r="V22819" s="69"/>
      <c r="W22819" s="69"/>
      <c r="X22819" s="69"/>
      <c r="Y22819" s="69"/>
    </row>
    <row r="22820" spans="14:25">
      <c r="N22820" s="68"/>
      <c r="O22820" s="69"/>
      <c r="P22820" s="69"/>
      <c r="Q22820" s="69"/>
      <c r="R22820" s="69"/>
      <c r="S22820" s="69"/>
      <c r="T22820" s="69"/>
      <c r="U22820" s="69"/>
      <c r="V22820" s="69"/>
      <c r="W22820" s="69"/>
      <c r="X22820" s="69"/>
      <c r="Y22820" s="69"/>
    </row>
    <row r="22821" spans="14:25">
      <c r="N22821" s="68"/>
      <c r="O22821" s="69"/>
      <c r="P22821" s="69"/>
      <c r="Q22821" s="69"/>
      <c r="R22821" s="69"/>
      <c r="S22821" s="69"/>
      <c r="T22821" s="69"/>
      <c r="U22821" s="69"/>
      <c r="V22821" s="69"/>
      <c r="W22821" s="69"/>
      <c r="X22821" s="69"/>
      <c r="Y22821" s="69"/>
    </row>
    <row r="22822" spans="14:25">
      <c r="N22822" s="68"/>
      <c r="O22822" s="69"/>
      <c r="P22822" s="69"/>
      <c r="Q22822" s="69"/>
      <c r="R22822" s="69"/>
      <c r="S22822" s="69"/>
      <c r="T22822" s="69"/>
      <c r="U22822" s="69"/>
      <c r="V22822" s="69"/>
      <c r="W22822" s="69"/>
      <c r="X22822" s="69"/>
      <c r="Y22822" s="69"/>
    </row>
    <row r="22823" spans="14:25">
      <c r="N22823" s="68"/>
      <c r="O22823" s="69"/>
      <c r="P22823" s="69"/>
      <c r="Q22823" s="69"/>
      <c r="R22823" s="69"/>
      <c r="S22823" s="69"/>
      <c r="T22823" s="69"/>
      <c r="U22823" s="69"/>
      <c r="V22823" s="69"/>
      <c r="W22823" s="69"/>
      <c r="X22823" s="69"/>
      <c r="Y22823" s="69"/>
    </row>
    <row r="22824" spans="14:25">
      <c r="N22824" s="68"/>
      <c r="O22824" s="69"/>
      <c r="P22824" s="69"/>
      <c r="Q22824" s="69"/>
      <c r="R22824" s="69"/>
      <c r="S22824" s="69"/>
      <c r="T22824" s="69"/>
      <c r="U22824" s="69"/>
      <c r="V22824" s="69"/>
      <c r="W22824" s="69"/>
      <c r="X22824" s="69"/>
      <c r="Y22824" s="69"/>
    </row>
    <row r="22825" spans="14:25">
      <c r="N22825" s="68"/>
      <c r="O22825" s="69"/>
      <c r="P22825" s="69"/>
      <c r="Q22825" s="69"/>
      <c r="R22825" s="69"/>
      <c r="S22825" s="69"/>
      <c r="T22825" s="69"/>
      <c r="U22825" s="69"/>
      <c r="V22825" s="69"/>
      <c r="W22825" s="69"/>
      <c r="X22825" s="69"/>
      <c r="Y22825" s="69"/>
    </row>
    <row r="22826" spans="14:25">
      <c r="N22826" s="68"/>
      <c r="O22826" s="69"/>
      <c r="P22826" s="69"/>
      <c r="Q22826" s="69"/>
      <c r="R22826" s="69"/>
      <c r="S22826" s="69"/>
      <c r="T22826" s="69"/>
      <c r="U22826" s="69"/>
      <c r="V22826" s="69"/>
      <c r="W22826" s="69"/>
      <c r="X22826" s="69"/>
      <c r="Y22826" s="69"/>
    </row>
    <row r="22827" spans="14:25">
      <c r="N22827" s="68"/>
      <c r="O22827" s="69"/>
      <c r="P22827" s="69"/>
      <c r="Q22827" s="69"/>
      <c r="R22827" s="69"/>
      <c r="S22827" s="69"/>
      <c r="T22827" s="69"/>
      <c r="U22827" s="69"/>
      <c r="V22827" s="69"/>
      <c r="W22827" s="69"/>
      <c r="X22827" s="69"/>
      <c r="Y22827" s="69"/>
    </row>
    <row r="22828" spans="14:25">
      <c r="N22828" s="68"/>
      <c r="O22828" s="69"/>
      <c r="P22828" s="69"/>
      <c r="Q22828" s="69"/>
      <c r="R22828" s="69"/>
      <c r="S22828" s="69"/>
      <c r="T22828" s="69"/>
      <c r="U22828" s="69"/>
      <c r="V22828" s="69"/>
      <c r="W22828" s="69"/>
      <c r="X22828" s="69"/>
      <c r="Y22828" s="69"/>
    </row>
    <row r="22829" spans="14:25">
      <c r="N22829" s="68"/>
      <c r="O22829" s="69"/>
      <c r="P22829" s="69"/>
      <c r="Q22829" s="69"/>
      <c r="R22829" s="69"/>
      <c r="S22829" s="69"/>
      <c r="T22829" s="69"/>
      <c r="U22829" s="69"/>
      <c r="V22829" s="69"/>
      <c r="W22829" s="69"/>
      <c r="X22829" s="69"/>
      <c r="Y22829" s="69"/>
    </row>
    <row r="22830" spans="14:25">
      <c r="N22830" s="68"/>
      <c r="O22830" s="69"/>
      <c r="P22830" s="69"/>
      <c r="Q22830" s="69"/>
      <c r="R22830" s="69"/>
      <c r="S22830" s="69"/>
      <c r="T22830" s="69"/>
      <c r="U22830" s="69"/>
      <c r="V22830" s="69"/>
      <c r="W22830" s="69"/>
      <c r="X22830" s="69"/>
      <c r="Y22830" s="69"/>
    </row>
    <row r="22831" spans="14:25">
      <c r="N22831" s="68"/>
      <c r="O22831" s="69"/>
      <c r="P22831" s="69"/>
      <c r="Q22831" s="69"/>
      <c r="R22831" s="69"/>
      <c r="S22831" s="69"/>
      <c r="T22831" s="69"/>
      <c r="U22831" s="69"/>
      <c r="V22831" s="69"/>
      <c r="W22831" s="69"/>
      <c r="X22831" s="69"/>
      <c r="Y22831" s="69"/>
    </row>
    <row r="22832" spans="14:25">
      <c r="N22832" s="68"/>
      <c r="O22832" s="69"/>
      <c r="P22832" s="69"/>
      <c r="Q22832" s="69"/>
      <c r="R22832" s="69"/>
      <c r="S22832" s="69"/>
      <c r="T22832" s="69"/>
      <c r="U22832" s="69"/>
      <c r="V22832" s="69"/>
      <c r="W22832" s="69"/>
      <c r="X22832" s="69"/>
      <c r="Y22832" s="69"/>
    </row>
    <row r="22833" spans="14:25">
      <c r="N22833" s="68"/>
      <c r="O22833" s="69"/>
      <c r="P22833" s="69"/>
      <c r="Q22833" s="69"/>
      <c r="R22833" s="69"/>
      <c r="S22833" s="69"/>
      <c r="T22833" s="69"/>
      <c r="U22833" s="69"/>
      <c r="V22833" s="69"/>
      <c r="W22833" s="69"/>
      <c r="X22833" s="69"/>
      <c r="Y22833" s="69"/>
    </row>
    <row r="22834" spans="14:25">
      <c r="N22834" s="68"/>
      <c r="O22834" s="69"/>
      <c r="P22834" s="69"/>
      <c r="Q22834" s="69"/>
      <c r="R22834" s="69"/>
      <c r="S22834" s="69"/>
      <c r="T22834" s="69"/>
      <c r="U22834" s="69"/>
      <c r="V22834" s="69"/>
      <c r="W22834" s="69"/>
      <c r="X22834" s="69"/>
      <c r="Y22834" s="69"/>
    </row>
    <row r="22835" spans="14:25">
      <c r="N22835" s="68"/>
      <c r="O22835" s="69"/>
      <c r="P22835" s="69"/>
      <c r="Q22835" s="69"/>
      <c r="R22835" s="69"/>
      <c r="S22835" s="69"/>
      <c r="T22835" s="69"/>
      <c r="U22835" s="69"/>
      <c r="V22835" s="69"/>
      <c r="W22835" s="69"/>
      <c r="X22835" s="69"/>
      <c r="Y22835" s="69"/>
    </row>
    <row r="22836" spans="14:25">
      <c r="N22836" s="68"/>
      <c r="O22836" s="69"/>
      <c r="P22836" s="69"/>
      <c r="Q22836" s="69"/>
      <c r="R22836" s="69"/>
      <c r="S22836" s="69"/>
      <c r="T22836" s="69"/>
      <c r="U22836" s="69"/>
      <c r="V22836" s="69"/>
      <c r="W22836" s="69"/>
      <c r="X22836" s="69"/>
      <c r="Y22836" s="69"/>
    </row>
    <row r="22837" spans="14:25">
      <c r="N22837" s="68"/>
      <c r="O22837" s="69"/>
      <c r="P22837" s="69"/>
      <c r="Q22837" s="69"/>
      <c r="R22837" s="69"/>
      <c r="S22837" s="69"/>
      <c r="T22837" s="69"/>
      <c r="U22837" s="69"/>
      <c r="V22837" s="69"/>
      <c r="W22837" s="69"/>
      <c r="X22837" s="69"/>
      <c r="Y22837" s="69"/>
    </row>
    <row r="22838" spans="14:25">
      <c r="N22838" s="68"/>
      <c r="O22838" s="69"/>
      <c r="P22838" s="69"/>
      <c r="Q22838" s="69"/>
      <c r="R22838" s="69"/>
      <c r="S22838" s="69"/>
      <c r="T22838" s="69"/>
      <c r="U22838" s="69"/>
      <c r="V22838" s="69"/>
      <c r="W22838" s="69"/>
      <c r="X22838" s="69"/>
      <c r="Y22838" s="69"/>
    </row>
    <row r="22839" spans="14:25">
      <c r="N22839" s="68"/>
      <c r="O22839" s="69"/>
      <c r="P22839" s="69"/>
      <c r="Q22839" s="69"/>
      <c r="R22839" s="69"/>
      <c r="S22839" s="69"/>
      <c r="T22839" s="69"/>
      <c r="U22839" s="69"/>
      <c r="V22839" s="69"/>
      <c r="W22839" s="69"/>
      <c r="X22839" s="69"/>
      <c r="Y22839" s="69"/>
    </row>
    <row r="22840" spans="14:25">
      <c r="N22840" s="68"/>
      <c r="O22840" s="69"/>
      <c r="P22840" s="69"/>
      <c r="Q22840" s="69"/>
      <c r="R22840" s="69"/>
      <c r="S22840" s="69"/>
      <c r="T22840" s="69"/>
      <c r="U22840" s="69"/>
      <c r="V22840" s="69"/>
      <c r="W22840" s="69"/>
      <c r="X22840" s="69"/>
      <c r="Y22840" s="69"/>
    </row>
    <row r="22841" spans="14:25">
      <c r="N22841" s="68"/>
      <c r="O22841" s="69"/>
      <c r="P22841" s="69"/>
      <c r="Q22841" s="69"/>
      <c r="R22841" s="69"/>
      <c r="S22841" s="69"/>
      <c r="T22841" s="69"/>
      <c r="U22841" s="69"/>
      <c r="V22841" s="69"/>
      <c r="W22841" s="69"/>
      <c r="X22841" s="69"/>
      <c r="Y22841" s="69"/>
    </row>
    <row r="22842" spans="14:25">
      <c r="N22842" s="68"/>
      <c r="O22842" s="69"/>
      <c r="P22842" s="69"/>
      <c r="Q22842" s="69"/>
      <c r="R22842" s="69"/>
      <c r="S22842" s="69"/>
      <c r="T22842" s="69"/>
      <c r="U22842" s="69"/>
      <c r="V22842" s="69"/>
      <c r="W22842" s="69"/>
      <c r="X22842" s="69"/>
      <c r="Y22842" s="69"/>
    </row>
    <row r="22843" spans="14:25">
      <c r="N22843" s="68"/>
      <c r="O22843" s="69"/>
      <c r="P22843" s="69"/>
      <c r="Q22843" s="69"/>
      <c r="R22843" s="69"/>
      <c r="S22843" s="69"/>
      <c r="T22843" s="69"/>
      <c r="U22843" s="69"/>
      <c r="V22843" s="69"/>
      <c r="W22843" s="69"/>
      <c r="X22843" s="69"/>
      <c r="Y22843" s="69"/>
    </row>
    <row r="22844" spans="14:25">
      <c r="N22844" s="68"/>
      <c r="O22844" s="69"/>
      <c r="P22844" s="69"/>
      <c r="Q22844" s="69"/>
      <c r="R22844" s="69"/>
      <c r="S22844" s="69"/>
      <c r="T22844" s="69"/>
      <c r="U22844" s="69"/>
      <c r="V22844" s="69"/>
      <c r="W22844" s="69"/>
      <c r="X22844" s="69"/>
      <c r="Y22844" s="69"/>
    </row>
    <row r="22845" spans="14:25">
      <c r="N22845" s="68"/>
      <c r="O22845" s="69"/>
      <c r="P22845" s="69"/>
      <c r="Q22845" s="69"/>
      <c r="R22845" s="69"/>
      <c r="S22845" s="69"/>
      <c r="T22845" s="69"/>
      <c r="U22845" s="69"/>
      <c r="V22845" s="69"/>
      <c r="W22845" s="69"/>
      <c r="X22845" s="69"/>
      <c r="Y22845" s="69"/>
    </row>
    <row r="22846" spans="14:25">
      <c r="N22846" s="68"/>
      <c r="O22846" s="69"/>
      <c r="P22846" s="69"/>
      <c r="Q22846" s="69"/>
      <c r="R22846" s="69"/>
      <c r="S22846" s="69"/>
      <c r="T22846" s="69"/>
      <c r="U22846" s="69"/>
      <c r="V22846" s="69"/>
      <c r="W22846" s="69"/>
      <c r="X22846" s="69"/>
      <c r="Y22846" s="69"/>
    </row>
    <row r="22847" spans="14:25">
      <c r="N22847" s="68"/>
      <c r="O22847" s="69"/>
      <c r="P22847" s="69"/>
      <c r="Q22847" s="69"/>
      <c r="R22847" s="69"/>
      <c r="S22847" s="69"/>
      <c r="T22847" s="69"/>
      <c r="U22847" s="69"/>
      <c r="V22847" s="69"/>
      <c r="W22847" s="69"/>
      <c r="X22847" s="69"/>
      <c r="Y22847" s="69"/>
    </row>
    <row r="22848" spans="14:25">
      <c r="N22848" s="68"/>
      <c r="O22848" s="69"/>
      <c r="P22848" s="69"/>
      <c r="Q22848" s="69"/>
      <c r="R22848" s="69"/>
      <c r="S22848" s="69"/>
      <c r="T22848" s="69"/>
      <c r="U22848" s="69"/>
      <c r="V22848" s="69"/>
      <c r="W22848" s="69"/>
      <c r="X22848" s="69"/>
      <c r="Y22848" s="69"/>
    </row>
    <row r="22849" spans="14:25">
      <c r="N22849" s="68"/>
      <c r="O22849" s="69"/>
      <c r="P22849" s="69"/>
      <c r="Q22849" s="69"/>
      <c r="R22849" s="69"/>
      <c r="S22849" s="69"/>
      <c r="T22849" s="69"/>
      <c r="U22849" s="69"/>
      <c r="V22849" s="69"/>
      <c r="W22849" s="69"/>
      <c r="X22849" s="69"/>
      <c r="Y22849" s="69"/>
    </row>
    <row r="22850" spans="14:25">
      <c r="N22850" s="68"/>
      <c r="O22850" s="69"/>
      <c r="P22850" s="69"/>
      <c r="Q22850" s="69"/>
      <c r="R22850" s="69"/>
      <c r="S22850" s="69"/>
      <c r="T22850" s="69"/>
      <c r="U22850" s="69"/>
      <c r="V22850" s="69"/>
      <c r="W22850" s="69"/>
      <c r="X22850" s="69"/>
      <c r="Y22850" s="69"/>
    </row>
    <row r="22851" spans="14:25">
      <c r="N22851" s="68"/>
      <c r="O22851" s="69"/>
      <c r="P22851" s="69"/>
      <c r="Q22851" s="69"/>
      <c r="R22851" s="69"/>
      <c r="S22851" s="69"/>
      <c r="T22851" s="69"/>
      <c r="U22851" s="69"/>
      <c r="V22851" s="69"/>
      <c r="W22851" s="69"/>
      <c r="X22851" s="69"/>
      <c r="Y22851" s="69"/>
    </row>
    <row r="22852" spans="14:25">
      <c r="N22852" s="68"/>
      <c r="O22852" s="69"/>
      <c r="P22852" s="69"/>
      <c r="Q22852" s="69"/>
      <c r="R22852" s="69"/>
      <c r="S22852" s="69"/>
      <c r="T22852" s="69"/>
      <c r="U22852" s="69"/>
      <c r="V22852" s="69"/>
      <c r="W22852" s="69"/>
      <c r="X22852" s="69"/>
      <c r="Y22852" s="69"/>
    </row>
    <row r="22853" spans="14:25">
      <c r="N22853" s="68"/>
      <c r="O22853" s="69"/>
      <c r="P22853" s="69"/>
      <c r="Q22853" s="69"/>
      <c r="R22853" s="69"/>
      <c r="S22853" s="69"/>
      <c r="T22853" s="69"/>
      <c r="U22853" s="69"/>
      <c r="V22853" s="69"/>
      <c r="W22853" s="69"/>
      <c r="X22853" s="69"/>
      <c r="Y22853" s="69"/>
    </row>
    <row r="22854" spans="14:25">
      <c r="N22854" s="68"/>
      <c r="O22854" s="69"/>
      <c r="P22854" s="69"/>
      <c r="Q22854" s="69"/>
      <c r="R22854" s="69"/>
      <c r="S22854" s="69"/>
      <c r="T22854" s="69"/>
      <c r="U22854" s="69"/>
      <c r="V22854" s="69"/>
      <c r="W22854" s="69"/>
      <c r="X22854" s="69"/>
      <c r="Y22854" s="69"/>
    </row>
    <row r="22855" spans="14:25">
      <c r="N22855" s="68"/>
      <c r="O22855" s="69"/>
      <c r="P22855" s="69"/>
      <c r="Q22855" s="69"/>
      <c r="R22855" s="69"/>
      <c r="S22855" s="69"/>
      <c r="T22855" s="69"/>
      <c r="U22855" s="69"/>
      <c r="V22855" s="69"/>
      <c r="W22855" s="69"/>
      <c r="X22855" s="69"/>
      <c r="Y22855" s="69"/>
    </row>
    <row r="22856" spans="14:25">
      <c r="N22856" s="68"/>
      <c r="O22856" s="69"/>
      <c r="P22856" s="69"/>
      <c r="Q22856" s="69"/>
      <c r="R22856" s="69"/>
      <c r="S22856" s="69"/>
      <c r="T22856" s="69"/>
      <c r="U22856" s="69"/>
      <c r="V22856" s="69"/>
      <c r="W22856" s="69"/>
      <c r="X22856" s="69"/>
      <c r="Y22856" s="69"/>
    </row>
    <row r="22857" spans="14:25">
      <c r="N22857" s="68"/>
      <c r="O22857" s="69"/>
      <c r="P22857" s="69"/>
      <c r="Q22857" s="69"/>
      <c r="R22857" s="69"/>
      <c r="S22857" s="69"/>
      <c r="T22857" s="69"/>
      <c r="U22857" s="69"/>
      <c r="V22857" s="69"/>
      <c r="W22857" s="69"/>
      <c r="X22857" s="69"/>
      <c r="Y22857" s="69"/>
    </row>
    <row r="22858" spans="14:25">
      <c r="N22858" s="68"/>
      <c r="O22858" s="69"/>
      <c r="P22858" s="69"/>
      <c r="Q22858" s="69"/>
      <c r="R22858" s="69"/>
      <c r="S22858" s="69"/>
      <c r="T22858" s="69"/>
      <c r="U22858" s="69"/>
      <c r="V22858" s="69"/>
      <c r="W22858" s="69"/>
      <c r="X22858" s="69"/>
      <c r="Y22858" s="69"/>
    </row>
    <row r="22859" spans="14:25">
      <c r="N22859" s="68"/>
      <c r="O22859" s="69"/>
      <c r="P22859" s="69"/>
      <c r="Q22859" s="69"/>
      <c r="R22859" s="69"/>
      <c r="S22859" s="69"/>
      <c r="T22859" s="69"/>
      <c r="U22859" s="69"/>
      <c r="V22859" s="69"/>
      <c r="W22859" s="69"/>
      <c r="X22859" s="69"/>
      <c r="Y22859" s="69"/>
    </row>
    <row r="22860" spans="14:25">
      <c r="N22860" s="68"/>
      <c r="O22860" s="69"/>
      <c r="P22860" s="69"/>
      <c r="Q22860" s="69"/>
      <c r="R22860" s="69"/>
      <c r="S22860" s="69"/>
      <c r="T22860" s="69"/>
      <c r="U22860" s="69"/>
      <c r="V22860" s="69"/>
      <c r="W22860" s="69"/>
      <c r="X22860" s="69"/>
      <c r="Y22860" s="69"/>
    </row>
    <row r="22861" spans="14:25">
      <c r="N22861" s="68"/>
      <c r="O22861" s="69"/>
      <c r="P22861" s="69"/>
      <c r="Q22861" s="69"/>
      <c r="R22861" s="69"/>
      <c r="S22861" s="69"/>
      <c r="T22861" s="69"/>
      <c r="U22861" s="69"/>
      <c r="V22861" s="69"/>
      <c r="W22861" s="69"/>
      <c r="X22861" s="69"/>
      <c r="Y22861" s="69"/>
    </row>
    <row r="22862" spans="14:25">
      <c r="N22862" s="68"/>
      <c r="O22862" s="69"/>
      <c r="P22862" s="69"/>
      <c r="Q22862" s="69"/>
      <c r="R22862" s="69"/>
      <c r="S22862" s="69"/>
      <c r="T22862" s="69"/>
      <c r="U22862" s="69"/>
      <c r="V22862" s="69"/>
      <c r="W22862" s="69"/>
      <c r="X22862" s="69"/>
      <c r="Y22862" s="69"/>
    </row>
    <row r="22863" spans="14:25">
      <c r="N22863" s="68"/>
      <c r="O22863" s="69"/>
      <c r="P22863" s="69"/>
      <c r="Q22863" s="69"/>
      <c r="R22863" s="69"/>
      <c r="S22863" s="69"/>
      <c r="T22863" s="69"/>
      <c r="U22863" s="69"/>
      <c r="V22863" s="69"/>
      <c r="W22863" s="69"/>
      <c r="X22863" s="69"/>
      <c r="Y22863" s="69"/>
    </row>
    <row r="22864" spans="14:25">
      <c r="N22864" s="68"/>
      <c r="O22864" s="69"/>
      <c r="P22864" s="69"/>
      <c r="Q22864" s="69"/>
      <c r="R22864" s="69"/>
      <c r="S22864" s="69"/>
      <c r="T22864" s="69"/>
      <c r="U22864" s="69"/>
      <c r="V22864" s="69"/>
      <c r="W22864" s="69"/>
      <c r="X22864" s="69"/>
      <c r="Y22864" s="69"/>
    </row>
    <row r="22865" spans="14:25">
      <c r="N22865" s="68"/>
      <c r="O22865" s="69"/>
      <c r="P22865" s="69"/>
      <c r="Q22865" s="69"/>
      <c r="R22865" s="69"/>
      <c r="S22865" s="69"/>
      <c r="T22865" s="69"/>
      <c r="U22865" s="69"/>
      <c r="V22865" s="69"/>
      <c r="W22865" s="69"/>
      <c r="X22865" s="69"/>
      <c r="Y22865" s="69"/>
    </row>
    <row r="22866" spans="14:25">
      <c r="N22866" s="68"/>
      <c r="O22866" s="69"/>
      <c r="P22866" s="69"/>
      <c r="Q22866" s="69"/>
      <c r="R22866" s="69"/>
      <c r="S22866" s="69"/>
      <c r="T22866" s="69"/>
      <c r="U22866" s="69"/>
      <c r="V22866" s="69"/>
      <c r="W22866" s="69"/>
      <c r="X22866" s="69"/>
      <c r="Y22866" s="69"/>
    </row>
    <row r="22867" spans="14:25">
      <c r="N22867" s="68"/>
      <c r="O22867" s="69"/>
      <c r="P22867" s="69"/>
      <c r="Q22867" s="69"/>
      <c r="R22867" s="69"/>
      <c r="S22867" s="69"/>
      <c r="T22867" s="69"/>
      <c r="U22867" s="69"/>
      <c r="V22867" s="69"/>
      <c r="W22867" s="69"/>
      <c r="X22867" s="69"/>
      <c r="Y22867" s="69"/>
    </row>
    <row r="22868" spans="14:25">
      <c r="N22868" s="68"/>
      <c r="O22868" s="69"/>
      <c r="P22868" s="69"/>
      <c r="Q22868" s="69"/>
      <c r="R22868" s="69"/>
      <c r="S22868" s="69"/>
      <c r="T22868" s="69"/>
      <c r="U22868" s="69"/>
      <c r="V22868" s="69"/>
      <c r="W22868" s="69"/>
      <c r="X22868" s="69"/>
      <c r="Y22868" s="69"/>
    </row>
    <row r="22869" spans="14:25">
      <c r="N22869" s="68"/>
      <c r="O22869" s="69"/>
      <c r="P22869" s="69"/>
      <c r="Q22869" s="69"/>
      <c r="R22869" s="69"/>
      <c r="S22869" s="69"/>
      <c r="T22869" s="69"/>
      <c r="U22869" s="69"/>
      <c r="V22869" s="69"/>
      <c r="W22869" s="69"/>
      <c r="X22869" s="69"/>
      <c r="Y22869" s="69"/>
    </row>
    <row r="22870" spans="14:25">
      <c r="N22870" s="68"/>
      <c r="O22870" s="69"/>
      <c r="P22870" s="69"/>
      <c r="Q22870" s="69"/>
      <c r="R22870" s="69"/>
      <c r="S22870" s="69"/>
      <c r="T22870" s="69"/>
      <c r="U22870" s="69"/>
      <c r="V22870" s="69"/>
      <c r="W22870" s="69"/>
      <c r="X22870" s="69"/>
      <c r="Y22870" s="69"/>
    </row>
    <row r="22871" spans="14:25">
      <c r="N22871" s="68"/>
      <c r="O22871" s="69"/>
      <c r="P22871" s="69"/>
      <c r="Q22871" s="69"/>
      <c r="R22871" s="69"/>
      <c r="S22871" s="69"/>
      <c r="T22871" s="69"/>
      <c r="U22871" s="69"/>
      <c r="V22871" s="69"/>
      <c r="W22871" s="69"/>
      <c r="X22871" s="69"/>
      <c r="Y22871" s="69"/>
    </row>
    <row r="22872" spans="14:25">
      <c r="N22872" s="68"/>
      <c r="O22872" s="69"/>
      <c r="P22872" s="69"/>
      <c r="Q22872" s="69"/>
      <c r="R22872" s="69"/>
      <c r="S22872" s="69"/>
      <c r="T22872" s="69"/>
      <c r="U22872" s="69"/>
      <c r="V22872" s="69"/>
      <c r="W22872" s="69"/>
      <c r="X22872" s="69"/>
      <c r="Y22872" s="69"/>
    </row>
    <row r="22873" spans="14:25">
      <c r="N22873" s="68"/>
      <c r="O22873" s="69"/>
      <c r="P22873" s="69"/>
      <c r="Q22873" s="69"/>
      <c r="R22873" s="69"/>
      <c r="S22873" s="69"/>
      <c r="T22873" s="69"/>
      <c r="U22873" s="69"/>
      <c r="V22873" s="69"/>
      <c r="W22873" s="69"/>
      <c r="X22873" s="69"/>
      <c r="Y22873" s="69"/>
    </row>
    <row r="22874" spans="14:25">
      <c r="N22874" s="68"/>
      <c r="O22874" s="69"/>
      <c r="P22874" s="69"/>
      <c r="Q22874" s="69"/>
      <c r="R22874" s="69"/>
      <c r="S22874" s="69"/>
      <c r="T22874" s="69"/>
      <c r="U22874" s="69"/>
      <c r="V22874" s="69"/>
      <c r="W22874" s="69"/>
      <c r="X22874" s="69"/>
      <c r="Y22874" s="69"/>
    </row>
    <row r="22875" spans="14:25">
      <c r="N22875" s="68"/>
      <c r="O22875" s="69"/>
      <c r="P22875" s="69"/>
      <c r="Q22875" s="69"/>
      <c r="R22875" s="69"/>
      <c r="S22875" s="69"/>
      <c r="T22875" s="69"/>
      <c r="U22875" s="69"/>
      <c r="V22875" s="69"/>
      <c r="W22875" s="69"/>
      <c r="X22875" s="69"/>
      <c r="Y22875" s="69"/>
    </row>
    <row r="22876" spans="14:25">
      <c r="N22876" s="68"/>
      <c r="O22876" s="69"/>
      <c r="P22876" s="69"/>
      <c r="Q22876" s="69"/>
      <c r="R22876" s="69"/>
      <c r="S22876" s="69"/>
      <c r="T22876" s="69"/>
      <c r="U22876" s="69"/>
      <c r="V22876" s="69"/>
      <c r="W22876" s="69"/>
      <c r="X22876" s="69"/>
      <c r="Y22876" s="69"/>
    </row>
    <row r="22877" spans="14:25">
      <c r="N22877" s="68"/>
      <c r="O22877" s="69"/>
      <c r="P22877" s="69"/>
      <c r="Q22877" s="69"/>
      <c r="R22877" s="69"/>
      <c r="S22877" s="69"/>
      <c r="T22877" s="69"/>
      <c r="U22877" s="69"/>
      <c r="V22877" s="69"/>
      <c r="W22877" s="69"/>
      <c r="X22877" s="69"/>
      <c r="Y22877" s="69"/>
    </row>
    <row r="22878" spans="14:25">
      <c r="N22878" s="68"/>
      <c r="O22878" s="69"/>
      <c r="P22878" s="69"/>
      <c r="Q22878" s="69"/>
      <c r="R22878" s="69"/>
      <c r="S22878" s="69"/>
      <c r="T22878" s="69"/>
      <c r="U22878" s="69"/>
      <c r="V22878" s="69"/>
      <c r="W22878" s="69"/>
      <c r="X22878" s="69"/>
      <c r="Y22878" s="69"/>
    </row>
    <row r="22879" spans="14:25">
      <c r="N22879" s="68"/>
      <c r="O22879" s="69"/>
      <c r="P22879" s="69"/>
      <c r="Q22879" s="69"/>
      <c r="R22879" s="69"/>
      <c r="S22879" s="69"/>
      <c r="T22879" s="69"/>
      <c r="U22879" s="69"/>
      <c r="V22879" s="69"/>
      <c r="W22879" s="69"/>
      <c r="X22879" s="69"/>
      <c r="Y22879" s="69"/>
    </row>
    <row r="22880" spans="14:25">
      <c r="N22880" s="68"/>
      <c r="O22880" s="69"/>
      <c r="P22880" s="69"/>
      <c r="Q22880" s="69"/>
      <c r="R22880" s="69"/>
      <c r="S22880" s="69"/>
      <c r="T22880" s="69"/>
      <c r="U22880" s="69"/>
      <c r="V22880" s="69"/>
      <c r="W22880" s="69"/>
      <c r="X22880" s="69"/>
      <c r="Y22880" s="69"/>
    </row>
    <row r="22881" spans="14:25">
      <c r="N22881" s="68"/>
      <c r="O22881" s="69"/>
      <c r="P22881" s="69"/>
      <c r="Q22881" s="69"/>
      <c r="R22881" s="69"/>
      <c r="S22881" s="69"/>
      <c r="T22881" s="69"/>
      <c r="U22881" s="69"/>
      <c r="V22881" s="69"/>
      <c r="W22881" s="69"/>
      <c r="X22881" s="69"/>
      <c r="Y22881" s="69"/>
    </row>
    <row r="22882" spans="14:25">
      <c r="N22882" s="68"/>
      <c r="O22882" s="69"/>
      <c r="P22882" s="69"/>
      <c r="Q22882" s="69"/>
      <c r="R22882" s="69"/>
      <c r="S22882" s="69"/>
      <c r="T22882" s="69"/>
      <c r="U22882" s="69"/>
      <c r="V22882" s="69"/>
      <c r="W22882" s="69"/>
      <c r="X22882" s="69"/>
      <c r="Y22882" s="69"/>
    </row>
    <row r="22883" spans="14:25">
      <c r="N22883" s="68"/>
      <c r="O22883" s="69"/>
      <c r="P22883" s="69"/>
      <c r="Q22883" s="69"/>
      <c r="R22883" s="69"/>
      <c r="S22883" s="69"/>
      <c r="T22883" s="69"/>
      <c r="U22883" s="69"/>
      <c r="V22883" s="69"/>
      <c r="W22883" s="69"/>
      <c r="X22883" s="69"/>
      <c r="Y22883" s="69"/>
    </row>
    <row r="22884" spans="14:25">
      <c r="N22884" s="68"/>
      <c r="O22884" s="69"/>
      <c r="P22884" s="69"/>
      <c r="Q22884" s="69"/>
      <c r="R22884" s="69"/>
      <c r="S22884" s="69"/>
      <c r="T22884" s="69"/>
      <c r="U22884" s="69"/>
      <c r="V22884" s="69"/>
      <c r="W22884" s="69"/>
      <c r="X22884" s="69"/>
      <c r="Y22884" s="69"/>
    </row>
    <row r="22885" spans="14:25">
      <c r="N22885" s="68"/>
      <c r="O22885" s="69"/>
      <c r="P22885" s="69"/>
      <c r="Q22885" s="69"/>
      <c r="R22885" s="69"/>
      <c r="S22885" s="69"/>
      <c r="T22885" s="69"/>
      <c r="U22885" s="69"/>
      <c r="V22885" s="69"/>
      <c r="W22885" s="69"/>
      <c r="X22885" s="69"/>
      <c r="Y22885" s="69"/>
    </row>
    <row r="22886" spans="14:25">
      <c r="N22886" s="68"/>
      <c r="O22886" s="69"/>
      <c r="P22886" s="69"/>
      <c r="Q22886" s="69"/>
      <c r="R22886" s="69"/>
      <c r="S22886" s="69"/>
      <c r="T22886" s="69"/>
      <c r="U22886" s="69"/>
      <c r="V22886" s="69"/>
      <c r="W22886" s="69"/>
      <c r="X22886" s="69"/>
      <c r="Y22886" s="69"/>
    </row>
    <row r="22887" spans="14:25">
      <c r="N22887" s="68"/>
      <c r="O22887" s="69"/>
      <c r="P22887" s="69"/>
      <c r="Q22887" s="69"/>
      <c r="R22887" s="69"/>
      <c r="S22887" s="69"/>
      <c r="T22887" s="69"/>
      <c r="U22887" s="69"/>
      <c r="V22887" s="69"/>
      <c r="W22887" s="69"/>
      <c r="X22887" s="69"/>
      <c r="Y22887" s="69"/>
    </row>
    <row r="22888" spans="14:25">
      <c r="N22888" s="68"/>
      <c r="O22888" s="69"/>
      <c r="P22888" s="69"/>
      <c r="Q22888" s="69"/>
      <c r="R22888" s="69"/>
      <c r="S22888" s="69"/>
      <c r="T22888" s="69"/>
      <c r="U22888" s="69"/>
      <c r="V22888" s="69"/>
      <c r="W22888" s="69"/>
      <c r="X22888" s="69"/>
      <c r="Y22888" s="69"/>
    </row>
    <row r="22889" spans="14:25">
      <c r="N22889" s="68"/>
      <c r="O22889" s="69"/>
      <c r="P22889" s="69"/>
      <c r="Q22889" s="69"/>
      <c r="R22889" s="69"/>
      <c r="S22889" s="69"/>
      <c r="T22889" s="69"/>
      <c r="U22889" s="69"/>
      <c r="V22889" s="69"/>
      <c r="W22889" s="69"/>
      <c r="X22889" s="69"/>
      <c r="Y22889" s="69"/>
    </row>
    <row r="22890" spans="14:25">
      <c r="N22890" s="68"/>
      <c r="O22890" s="69"/>
      <c r="P22890" s="69"/>
      <c r="Q22890" s="69"/>
      <c r="R22890" s="69"/>
      <c r="S22890" s="69"/>
      <c r="T22890" s="69"/>
      <c r="U22890" s="69"/>
      <c r="V22890" s="69"/>
      <c r="W22890" s="69"/>
      <c r="X22890" s="69"/>
      <c r="Y22890" s="69"/>
    </row>
    <row r="22891" spans="14:25">
      <c r="N22891" s="68"/>
      <c r="O22891" s="69"/>
      <c r="P22891" s="69"/>
      <c r="Q22891" s="69"/>
      <c r="R22891" s="69"/>
      <c r="S22891" s="69"/>
      <c r="T22891" s="69"/>
      <c r="U22891" s="69"/>
      <c r="V22891" s="69"/>
      <c r="W22891" s="69"/>
      <c r="X22891" s="69"/>
      <c r="Y22891" s="69"/>
    </row>
    <row r="22892" spans="14:25">
      <c r="N22892" s="68"/>
      <c r="O22892" s="69"/>
      <c r="P22892" s="69"/>
      <c r="Q22892" s="69"/>
      <c r="R22892" s="69"/>
      <c r="S22892" s="69"/>
      <c r="T22892" s="69"/>
      <c r="U22892" s="69"/>
      <c r="V22892" s="69"/>
      <c r="W22892" s="69"/>
      <c r="X22892" s="69"/>
      <c r="Y22892" s="69"/>
    </row>
    <row r="22893" spans="14:25">
      <c r="N22893" s="68"/>
      <c r="O22893" s="69"/>
      <c r="P22893" s="69"/>
      <c r="Q22893" s="69"/>
      <c r="R22893" s="69"/>
      <c r="S22893" s="69"/>
      <c r="T22893" s="69"/>
      <c r="U22893" s="69"/>
      <c r="V22893" s="69"/>
      <c r="W22893" s="69"/>
      <c r="X22893" s="69"/>
      <c r="Y22893" s="69"/>
    </row>
    <row r="22894" spans="14:25">
      <c r="N22894" s="68"/>
      <c r="O22894" s="69"/>
      <c r="P22894" s="69"/>
      <c r="Q22894" s="69"/>
      <c r="R22894" s="69"/>
      <c r="S22894" s="69"/>
      <c r="T22894" s="69"/>
      <c r="U22894" s="69"/>
      <c r="V22894" s="69"/>
      <c r="W22894" s="69"/>
      <c r="X22894" s="69"/>
      <c r="Y22894" s="69"/>
    </row>
    <row r="22895" spans="14:25">
      <c r="N22895" s="68"/>
      <c r="O22895" s="69"/>
      <c r="P22895" s="69"/>
      <c r="Q22895" s="69"/>
      <c r="R22895" s="69"/>
      <c r="S22895" s="69"/>
      <c r="T22895" s="69"/>
      <c r="U22895" s="69"/>
      <c r="V22895" s="69"/>
      <c r="W22895" s="69"/>
      <c r="X22895" s="69"/>
      <c r="Y22895" s="69"/>
    </row>
    <row r="22896" spans="14:25">
      <c r="N22896" s="68"/>
      <c r="O22896" s="69"/>
      <c r="P22896" s="69"/>
      <c r="Q22896" s="69"/>
      <c r="R22896" s="69"/>
      <c r="S22896" s="69"/>
      <c r="T22896" s="69"/>
      <c r="U22896" s="69"/>
      <c r="V22896" s="69"/>
      <c r="W22896" s="69"/>
      <c r="X22896" s="69"/>
      <c r="Y22896" s="69"/>
    </row>
    <row r="22897" spans="14:25">
      <c r="N22897" s="68"/>
      <c r="O22897" s="69"/>
      <c r="P22897" s="69"/>
      <c r="Q22897" s="69"/>
      <c r="R22897" s="69"/>
      <c r="S22897" s="69"/>
      <c r="T22897" s="69"/>
      <c r="U22897" s="69"/>
      <c r="V22897" s="69"/>
      <c r="W22897" s="69"/>
      <c r="X22897" s="69"/>
      <c r="Y22897" s="69"/>
    </row>
    <row r="22898" spans="14:25">
      <c r="N22898" s="68"/>
      <c r="O22898" s="69"/>
      <c r="P22898" s="69"/>
      <c r="Q22898" s="69"/>
      <c r="R22898" s="69"/>
      <c r="S22898" s="69"/>
      <c r="T22898" s="69"/>
      <c r="U22898" s="69"/>
      <c r="V22898" s="69"/>
      <c r="W22898" s="69"/>
      <c r="X22898" s="69"/>
      <c r="Y22898" s="69"/>
    </row>
    <row r="22899" spans="14:25">
      <c r="N22899" s="68"/>
      <c r="O22899" s="69"/>
      <c r="P22899" s="69"/>
      <c r="Q22899" s="69"/>
      <c r="R22899" s="69"/>
      <c r="S22899" s="69"/>
      <c r="T22899" s="69"/>
      <c r="U22899" s="69"/>
      <c r="V22899" s="69"/>
      <c r="W22899" s="69"/>
      <c r="X22899" s="69"/>
      <c r="Y22899" s="69"/>
    </row>
    <row r="22900" spans="14:25">
      <c r="N22900" s="68"/>
      <c r="O22900" s="69"/>
      <c r="P22900" s="69"/>
      <c r="Q22900" s="69"/>
      <c r="R22900" s="69"/>
      <c r="S22900" s="69"/>
      <c r="T22900" s="69"/>
      <c r="U22900" s="69"/>
      <c r="V22900" s="69"/>
      <c r="W22900" s="69"/>
      <c r="X22900" s="69"/>
      <c r="Y22900" s="69"/>
    </row>
    <row r="22901" spans="14:25">
      <c r="N22901" s="68"/>
      <c r="O22901" s="69"/>
      <c r="P22901" s="69"/>
      <c r="Q22901" s="69"/>
      <c r="R22901" s="69"/>
      <c r="S22901" s="69"/>
      <c r="T22901" s="69"/>
      <c r="U22901" s="69"/>
      <c r="V22901" s="69"/>
      <c r="W22901" s="69"/>
      <c r="X22901" s="69"/>
      <c r="Y22901" s="69"/>
    </row>
    <row r="22902" spans="14:25">
      <c r="N22902" s="68"/>
      <c r="O22902" s="69"/>
      <c r="P22902" s="69"/>
      <c r="Q22902" s="69"/>
      <c r="R22902" s="69"/>
      <c r="S22902" s="69"/>
      <c r="T22902" s="69"/>
      <c r="U22902" s="69"/>
      <c r="V22902" s="69"/>
      <c r="W22902" s="69"/>
      <c r="X22902" s="69"/>
      <c r="Y22902" s="69"/>
    </row>
    <row r="22903" spans="14:25">
      <c r="N22903" s="68"/>
      <c r="O22903" s="69"/>
      <c r="P22903" s="69"/>
      <c r="Q22903" s="69"/>
      <c r="R22903" s="69"/>
      <c r="S22903" s="69"/>
      <c r="T22903" s="69"/>
      <c r="U22903" s="69"/>
      <c r="V22903" s="69"/>
      <c r="W22903" s="69"/>
      <c r="X22903" s="69"/>
      <c r="Y22903" s="69"/>
    </row>
    <row r="22904" spans="14:25">
      <c r="N22904" s="68"/>
      <c r="O22904" s="69"/>
      <c r="P22904" s="69"/>
      <c r="Q22904" s="69"/>
      <c r="R22904" s="69"/>
      <c r="S22904" s="69"/>
      <c r="T22904" s="69"/>
      <c r="U22904" s="69"/>
      <c r="V22904" s="69"/>
      <c r="W22904" s="69"/>
      <c r="X22904" s="69"/>
      <c r="Y22904" s="69"/>
    </row>
    <row r="22905" spans="14:25">
      <c r="N22905" s="68"/>
      <c r="O22905" s="69"/>
      <c r="P22905" s="69"/>
      <c r="Q22905" s="69"/>
      <c r="R22905" s="69"/>
      <c r="S22905" s="69"/>
      <c r="T22905" s="69"/>
      <c r="U22905" s="69"/>
      <c r="V22905" s="69"/>
      <c r="W22905" s="69"/>
      <c r="X22905" s="69"/>
      <c r="Y22905" s="69"/>
    </row>
    <row r="22906" spans="14:25">
      <c r="N22906" s="68"/>
      <c r="O22906" s="69"/>
      <c r="P22906" s="69"/>
      <c r="Q22906" s="69"/>
      <c r="R22906" s="69"/>
      <c r="S22906" s="69"/>
      <c r="T22906" s="69"/>
      <c r="U22906" s="69"/>
      <c r="V22906" s="69"/>
      <c r="W22906" s="69"/>
      <c r="X22906" s="69"/>
      <c r="Y22906" s="69"/>
    </row>
    <row r="22907" spans="14:25">
      <c r="N22907" s="68"/>
      <c r="O22907" s="69"/>
      <c r="P22907" s="69"/>
      <c r="Q22907" s="69"/>
      <c r="R22907" s="69"/>
      <c r="S22907" s="69"/>
      <c r="T22907" s="69"/>
      <c r="U22907" s="69"/>
      <c r="V22907" s="69"/>
      <c r="W22907" s="69"/>
      <c r="X22907" s="69"/>
      <c r="Y22907" s="69"/>
    </row>
    <row r="22908" spans="14:25">
      <c r="N22908" s="68"/>
      <c r="O22908" s="69"/>
      <c r="P22908" s="69"/>
      <c r="Q22908" s="69"/>
      <c r="R22908" s="69"/>
      <c r="S22908" s="69"/>
      <c r="T22908" s="69"/>
      <c r="U22908" s="69"/>
      <c r="V22908" s="69"/>
      <c r="W22908" s="69"/>
      <c r="X22908" s="69"/>
      <c r="Y22908" s="69"/>
    </row>
    <row r="22909" spans="14:25">
      <c r="N22909" s="68"/>
      <c r="O22909" s="69"/>
      <c r="P22909" s="69"/>
      <c r="Q22909" s="69"/>
      <c r="R22909" s="69"/>
      <c r="S22909" s="69"/>
      <c r="T22909" s="69"/>
      <c r="U22909" s="69"/>
      <c r="V22909" s="69"/>
      <c r="W22909" s="69"/>
      <c r="X22909" s="69"/>
      <c r="Y22909" s="69"/>
    </row>
    <row r="22910" spans="14:25">
      <c r="N22910" s="68"/>
      <c r="O22910" s="69"/>
      <c r="P22910" s="69"/>
      <c r="Q22910" s="69"/>
      <c r="R22910" s="69"/>
      <c r="S22910" s="69"/>
      <c r="T22910" s="69"/>
      <c r="U22910" s="69"/>
      <c r="V22910" s="69"/>
      <c r="W22910" s="69"/>
      <c r="X22910" s="69"/>
      <c r="Y22910" s="69"/>
    </row>
    <row r="22911" spans="14:25">
      <c r="N22911" s="68"/>
      <c r="O22911" s="69"/>
      <c r="P22911" s="69"/>
      <c r="Q22911" s="69"/>
      <c r="R22911" s="69"/>
      <c r="S22911" s="69"/>
      <c r="T22911" s="69"/>
      <c r="U22911" s="69"/>
      <c r="V22911" s="69"/>
      <c r="W22911" s="69"/>
      <c r="X22911" s="69"/>
      <c r="Y22911" s="69"/>
    </row>
    <row r="22912" spans="14:25">
      <c r="N22912" s="68"/>
      <c r="O22912" s="69"/>
      <c r="P22912" s="69"/>
      <c r="Q22912" s="69"/>
      <c r="R22912" s="69"/>
      <c r="S22912" s="69"/>
      <c r="T22912" s="69"/>
      <c r="U22912" s="69"/>
      <c r="V22912" s="69"/>
      <c r="W22912" s="69"/>
      <c r="X22912" s="69"/>
      <c r="Y22912" s="69"/>
    </row>
    <row r="22913" spans="14:25">
      <c r="N22913" s="68"/>
      <c r="O22913" s="69"/>
      <c r="P22913" s="69"/>
      <c r="Q22913" s="69"/>
      <c r="R22913" s="69"/>
      <c r="S22913" s="69"/>
      <c r="T22913" s="69"/>
      <c r="U22913" s="69"/>
      <c r="V22913" s="69"/>
      <c r="W22913" s="69"/>
      <c r="X22913" s="69"/>
      <c r="Y22913" s="69"/>
    </row>
    <row r="22914" spans="14:25">
      <c r="N22914" s="68"/>
      <c r="O22914" s="69"/>
      <c r="P22914" s="69"/>
      <c r="Q22914" s="69"/>
      <c r="R22914" s="69"/>
      <c r="S22914" s="69"/>
      <c r="T22914" s="69"/>
      <c r="U22914" s="69"/>
      <c r="V22914" s="69"/>
      <c r="W22914" s="69"/>
      <c r="X22914" s="69"/>
      <c r="Y22914" s="69"/>
    </row>
    <row r="22915" spans="14:25">
      <c r="N22915" s="68"/>
      <c r="O22915" s="69"/>
      <c r="P22915" s="69"/>
      <c r="Q22915" s="69"/>
      <c r="R22915" s="69"/>
      <c r="S22915" s="69"/>
      <c r="T22915" s="69"/>
      <c r="U22915" s="69"/>
      <c r="V22915" s="69"/>
      <c r="W22915" s="69"/>
      <c r="X22915" s="69"/>
      <c r="Y22915" s="69"/>
    </row>
    <row r="22916" spans="14:25">
      <c r="N22916" s="68"/>
      <c r="O22916" s="69"/>
      <c r="P22916" s="69"/>
      <c r="Q22916" s="69"/>
      <c r="R22916" s="69"/>
      <c r="S22916" s="69"/>
      <c r="T22916" s="69"/>
      <c r="U22916" s="69"/>
      <c r="V22916" s="69"/>
      <c r="W22916" s="69"/>
      <c r="X22916" s="69"/>
      <c r="Y22916" s="69"/>
    </row>
    <row r="22917" spans="14:25">
      <c r="N22917" s="68"/>
      <c r="O22917" s="69"/>
      <c r="P22917" s="69"/>
      <c r="Q22917" s="69"/>
      <c r="R22917" s="69"/>
      <c r="S22917" s="69"/>
      <c r="T22917" s="69"/>
      <c r="U22917" s="69"/>
      <c r="V22917" s="69"/>
      <c r="W22917" s="69"/>
      <c r="X22917" s="69"/>
      <c r="Y22917" s="69"/>
    </row>
    <row r="22918" spans="14:25">
      <c r="N22918" s="68"/>
      <c r="O22918" s="69"/>
      <c r="P22918" s="69"/>
      <c r="Q22918" s="69"/>
      <c r="R22918" s="69"/>
      <c r="S22918" s="69"/>
      <c r="T22918" s="69"/>
      <c r="U22918" s="69"/>
      <c r="V22918" s="69"/>
      <c r="W22918" s="69"/>
      <c r="X22918" s="69"/>
      <c r="Y22918" s="69"/>
    </row>
    <row r="22919" spans="14:25">
      <c r="N22919" s="68"/>
      <c r="O22919" s="69"/>
      <c r="P22919" s="69"/>
      <c r="Q22919" s="69"/>
      <c r="R22919" s="69"/>
      <c r="S22919" s="69"/>
      <c r="T22919" s="69"/>
      <c r="U22919" s="69"/>
      <c r="V22919" s="69"/>
      <c r="W22919" s="69"/>
      <c r="X22919" s="69"/>
      <c r="Y22919" s="69"/>
    </row>
    <row r="22920" spans="14:25">
      <c r="N22920" s="68"/>
      <c r="O22920" s="69"/>
      <c r="P22920" s="69"/>
      <c r="Q22920" s="69"/>
      <c r="R22920" s="69"/>
      <c r="S22920" s="69"/>
      <c r="T22920" s="69"/>
      <c r="U22920" s="69"/>
      <c r="V22920" s="69"/>
      <c r="W22920" s="69"/>
      <c r="X22920" s="69"/>
      <c r="Y22920" s="69"/>
    </row>
    <row r="22921" spans="14:25">
      <c r="N22921" s="68"/>
      <c r="O22921" s="69"/>
      <c r="P22921" s="69"/>
      <c r="Q22921" s="69"/>
      <c r="R22921" s="69"/>
      <c r="S22921" s="69"/>
      <c r="T22921" s="69"/>
      <c r="U22921" s="69"/>
      <c r="V22921" s="69"/>
      <c r="W22921" s="69"/>
      <c r="X22921" s="69"/>
      <c r="Y22921" s="69"/>
    </row>
    <row r="22922" spans="14:25">
      <c r="N22922" s="68"/>
      <c r="O22922" s="69"/>
      <c r="P22922" s="69"/>
      <c r="Q22922" s="69"/>
      <c r="R22922" s="69"/>
      <c r="S22922" s="69"/>
      <c r="T22922" s="69"/>
      <c r="U22922" s="69"/>
      <c r="V22922" s="69"/>
      <c r="W22922" s="69"/>
      <c r="X22922" s="69"/>
      <c r="Y22922" s="69"/>
    </row>
    <row r="22923" spans="14:25">
      <c r="N22923" s="68"/>
      <c r="O22923" s="69"/>
      <c r="P22923" s="69"/>
      <c r="Q22923" s="69"/>
      <c r="R22923" s="69"/>
      <c r="S22923" s="69"/>
      <c r="T22923" s="69"/>
      <c r="U22923" s="69"/>
      <c r="V22923" s="69"/>
      <c r="W22923" s="69"/>
      <c r="X22923" s="69"/>
      <c r="Y22923" s="69"/>
    </row>
    <row r="22924" spans="14:25">
      <c r="N22924" s="68"/>
      <c r="O22924" s="69"/>
      <c r="P22924" s="69"/>
      <c r="Q22924" s="69"/>
      <c r="R22924" s="69"/>
      <c r="S22924" s="69"/>
      <c r="T22924" s="69"/>
      <c r="U22924" s="69"/>
      <c r="V22924" s="69"/>
      <c r="W22924" s="69"/>
      <c r="X22924" s="69"/>
      <c r="Y22924" s="69"/>
    </row>
    <row r="22925" spans="14:25">
      <c r="N22925" s="68"/>
      <c r="O22925" s="69"/>
      <c r="P22925" s="69"/>
      <c r="Q22925" s="69"/>
      <c r="R22925" s="69"/>
      <c r="S22925" s="69"/>
      <c r="T22925" s="69"/>
      <c r="U22925" s="69"/>
      <c r="V22925" s="69"/>
      <c r="W22925" s="69"/>
      <c r="X22925" s="69"/>
      <c r="Y22925" s="69"/>
    </row>
    <row r="22926" spans="14:25">
      <c r="N22926" s="68"/>
      <c r="O22926" s="69"/>
      <c r="P22926" s="69"/>
      <c r="Q22926" s="69"/>
      <c r="R22926" s="69"/>
      <c r="S22926" s="69"/>
      <c r="T22926" s="69"/>
      <c r="U22926" s="69"/>
      <c r="V22926" s="69"/>
      <c r="W22926" s="69"/>
      <c r="X22926" s="69"/>
      <c r="Y22926" s="69"/>
    </row>
    <row r="22927" spans="14:25">
      <c r="N22927" s="68"/>
      <c r="O22927" s="69"/>
      <c r="P22927" s="69"/>
      <c r="Q22927" s="69"/>
      <c r="R22927" s="69"/>
      <c r="S22927" s="69"/>
      <c r="T22927" s="69"/>
      <c r="U22927" s="69"/>
      <c r="V22927" s="69"/>
      <c r="W22927" s="69"/>
      <c r="X22927" s="69"/>
      <c r="Y22927" s="69"/>
    </row>
    <row r="22928" spans="14:25">
      <c r="N22928" s="68"/>
      <c r="O22928" s="69"/>
      <c r="P22928" s="69"/>
      <c r="Q22928" s="69"/>
      <c r="R22928" s="69"/>
      <c r="S22928" s="69"/>
      <c r="T22928" s="69"/>
      <c r="U22928" s="69"/>
      <c r="V22928" s="69"/>
      <c r="W22928" s="69"/>
      <c r="X22928" s="69"/>
      <c r="Y22928" s="69"/>
    </row>
    <row r="22929" spans="14:25">
      <c r="N22929" s="68"/>
      <c r="O22929" s="69"/>
      <c r="P22929" s="69"/>
      <c r="Q22929" s="69"/>
      <c r="R22929" s="69"/>
      <c r="S22929" s="69"/>
      <c r="T22929" s="69"/>
      <c r="U22929" s="69"/>
      <c r="V22929" s="69"/>
      <c r="W22929" s="69"/>
      <c r="X22929" s="69"/>
      <c r="Y22929" s="69"/>
    </row>
    <row r="22930" spans="14:25">
      <c r="N22930" s="68"/>
      <c r="O22930" s="69"/>
      <c r="P22930" s="69"/>
      <c r="Q22930" s="69"/>
      <c r="R22930" s="69"/>
      <c r="S22930" s="69"/>
      <c r="T22930" s="69"/>
      <c r="U22930" s="69"/>
      <c r="V22930" s="69"/>
      <c r="W22930" s="69"/>
      <c r="X22930" s="69"/>
      <c r="Y22930" s="69"/>
    </row>
    <row r="22931" spans="14:25">
      <c r="N22931" s="68"/>
      <c r="O22931" s="69"/>
      <c r="P22931" s="69"/>
      <c r="Q22931" s="69"/>
      <c r="R22931" s="69"/>
      <c r="S22931" s="69"/>
      <c r="T22931" s="69"/>
      <c r="U22931" s="69"/>
      <c r="V22931" s="69"/>
      <c r="W22931" s="69"/>
      <c r="X22931" s="69"/>
      <c r="Y22931" s="69"/>
    </row>
    <row r="22932" spans="14:25">
      <c r="N22932" s="68"/>
      <c r="O22932" s="69"/>
      <c r="P22932" s="69"/>
      <c r="Q22932" s="69"/>
      <c r="R22932" s="69"/>
      <c r="S22932" s="69"/>
      <c r="T22932" s="69"/>
      <c r="U22932" s="69"/>
      <c r="V22932" s="69"/>
      <c r="W22932" s="69"/>
      <c r="X22932" s="69"/>
      <c r="Y22932" s="69"/>
    </row>
    <row r="22933" spans="14:25">
      <c r="N22933" s="68"/>
      <c r="O22933" s="69"/>
      <c r="P22933" s="69"/>
      <c r="Q22933" s="69"/>
      <c r="R22933" s="69"/>
      <c r="S22933" s="69"/>
      <c r="T22933" s="69"/>
      <c r="U22933" s="69"/>
      <c r="V22933" s="69"/>
      <c r="W22933" s="69"/>
      <c r="X22933" s="69"/>
      <c r="Y22933" s="69"/>
    </row>
    <row r="22934" spans="14:25">
      <c r="N22934" s="68"/>
      <c r="O22934" s="69"/>
      <c r="P22934" s="69"/>
      <c r="Q22934" s="69"/>
      <c r="R22934" s="69"/>
      <c r="S22934" s="69"/>
      <c r="T22934" s="69"/>
      <c r="U22934" s="69"/>
      <c r="V22934" s="69"/>
      <c r="W22934" s="69"/>
      <c r="X22934" s="69"/>
      <c r="Y22934" s="69"/>
    </row>
    <row r="22935" spans="14:25">
      <c r="N22935" s="68"/>
      <c r="O22935" s="69"/>
      <c r="P22935" s="69"/>
      <c r="Q22935" s="69"/>
      <c r="R22935" s="69"/>
      <c r="S22935" s="69"/>
      <c r="T22935" s="69"/>
      <c r="U22935" s="69"/>
      <c r="V22935" s="69"/>
      <c r="W22935" s="69"/>
      <c r="X22935" s="69"/>
      <c r="Y22935" s="69"/>
    </row>
    <row r="22936" spans="14:25">
      <c r="N22936" s="68"/>
      <c r="O22936" s="69"/>
      <c r="P22936" s="69"/>
      <c r="Q22936" s="69"/>
      <c r="R22936" s="69"/>
      <c r="S22936" s="69"/>
      <c r="T22936" s="69"/>
      <c r="U22936" s="69"/>
      <c r="V22936" s="69"/>
      <c r="W22936" s="69"/>
      <c r="X22936" s="69"/>
      <c r="Y22936" s="69"/>
    </row>
    <row r="22937" spans="14:25">
      <c r="N22937" s="68"/>
      <c r="O22937" s="69"/>
      <c r="P22937" s="69"/>
      <c r="Q22937" s="69"/>
      <c r="R22937" s="69"/>
      <c r="S22937" s="69"/>
      <c r="T22937" s="69"/>
      <c r="U22937" s="69"/>
      <c r="V22937" s="69"/>
      <c r="W22937" s="69"/>
      <c r="X22937" s="69"/>
      <c r="Y22937" s="69"/>
    </row>
    <row r="22938" spans="14:25">
      <c r="N22938" s="68"/>
      <c r="O22938" s="69"/>
      <c r="P22938" s="69"/>
      <c r="Q22938" s="69"/>
      <c r="R22938" s="69"/>
      <c r="S22938" s="69"/>
      <c r="T22938" s="69"/>
      <c r="U22938" s="69"/>
      <c r="V22938" s="69"/>
      <c r="W22938" s="69"/>
      <c r="X22938" s="69"/>
      <c r="Y22938" s="69"/>
    </row>
    <row r="22939" spans="14:25">
      <c r="N22939" s="68"/>
      <c r="O22939" s="69"/>
      <c r="P22939" s="69"/>
      <c r="Q22939" s="69"/>
      <c r="R22939" s="69"/>
      <c r="S22939" s="69"/>
      <c r="T22939" s="69"/>
      <c r="U22939" s="69"/>
      <c r="V22939" s="69"/>
      <c r="W22939" s="69"/>
      <c r="X22939" s="69"/>
      <c r="Y22939" s="69"/>
    </row>
    <row r="22940" spans="14:25">
      <c r="N22940" s="68"/>
      <c r="O22940" s="69"/>
      <c r="P22940" s="69"/>
      <c r="Q22940" s="69"/>
      <c r="R22940" s="69"/>
      <c r="S22940" s="69"/>
      <c r="T22940" s="69"/>
      <c r="U22940" s="69"/>
      <c r="V22940" s="69"/>
      <c r="W22940" s="69"/>
      <c r="X22940" s="69"/>
      <c r="Y22940" s="69"/>
    </row>
    <row r="22941" spans="14:25">
      <c r="N22941" s="68"/>
      <c r="O22941" s="69"/>
      <c r="P22941" s="69"/>
      <c r="Q22941" s="69"/>
      <c r="R22941" s="69"/>
      <c r="S22941" s="69"/>
      <c r="T22941" s="69"/>
      <c r="U22941" s="69"/>
      <c r="V22941" s="69"/>
      <c r="W22941" s="69"/>
      <c r="X22941" s="69"/>
      <c r="Y22941" s="69"/>
    </row>
    <row r="22942" spans="14:25">
      <c r="N22942" s="68"/>
      <c r="O22942" s="69"/>
      <c r="P22942" s="69"/>
      <c r="Q22942" s="69"/>
      <c r="R22942" s="69"/>
      <c r="S22942" s="69"/>
      <c r="T22942" s="69"/>
      <c r="U22942" s="69"/>
      <c r="V22942" s="69"/>
      <c r="W22942" s="69"/>
      <c r="X22942" s="69"/>
      <c r="Y22942" s="69"/>
    </row>
    <row r="22943" spans="14:25">
      <c r="N22943" s="68"/>
      <c r="O22943" s="69"/>
      <c r="P22943" s="69"/>
      <c r="Q22943" s="69"/>
      <c r="R22943" s="69"/>
      <c r="S22943" s="69"/>
      <c r="T22943" s="69"/>
      <c r="U22943" s="69"/>
      <c r="V22943" s="69"/>
      <c r="W22943" s="69"/>
      <c r="X22943" s="69"/>
      <c r="Y22943" s="69"/>
    </row>
    <row r="22944" spans="14:25">
      <c r="N22944" s="68"/>
      <c r="O22944" s="69"/>
      <c r="P22944" s="69"/>
      <c r="Q22944" s="69"/>
      <c r="R22944" s="69"/>
      <c r="S22944" s="69"/>
      <c r="T22944" s="69"/>
      <c r="U22944" s="69"/>
      <c r="V22944" s="69"/>
      <c r="W22944" s="69"/>
      <c r="X22944" s="69"/>
      <c r="Y22944" s="69"/>
    </row>
    <row r="22945" spans="14:25">
      <c r="N22945" s="68"/>
      <c r="O22945" s="69"/>
      <c r="P22945" s="69"/>
      <c r="Q22945" s="69"/>
      <c r="R22945" s="69"/>
      <c r="S22945" s="69"/>
      <c r="T22945" s="69"/>
      <c r="U22945" s="69"/>
      <c r="V22945" s="69"/>
      <c r="W22945" s="69"/>
      <c r="X22945" s="69"/>
      <c r="Y22945" s="69"/>
    </row>
    <row r="22946" spans="14:25">
      <c r="N22946" s="68"/>
      <c r="O22946" s="69"/>
      <c r="P22946" s="69"/>
      <c r="Q22946" s="69"/>
      <c r="R22946" s="69"/>
      <c r="S22946" s="69"/>
      <c r="T22946" s="69"/>
      <c r="U22946" s="69"/>
      <c r="V22946" s="69"/>
      <c r="W22946" s="69"/>
      <c r="X22946" s="69"/>
      <c r="Y22946" s="69"/>
    </row>
    <row r="22947" spans="14:25">
      <c r="N22947" s="68"/>
      <c r="O22947" s="69"/>
      <c r="P22947" s="69"/>
      <c r="Q22947" s="69"/>
      <c r="R22947" s="69"/>
      <c r="S22947" s="69"/>
      <c r="T22947" s="69"/>
      <c r="U22947" s="69"/>
      <c r="V22947" s="69"/>
      <c r="W22947" s="69"/>
      <c r="X22947" s="69"/>
      <c r="Y22947" s="69"/>
    </row>
    <row r="22948" spans="14:25">
      <c r="N22948" s="68"/>
      <c r="O22948" s="69"/>
      <c r="P22948" s="69"/>
      <c r="Q22948" s="69"/>
      <c r="R22948" s="69"/>
      <c r="S22948" s="69"/>
      <c r="T22948" s="69"/>
      <c r="U22948" s="69"/>
      <c r="V22948" s="69"/>
      <c r="W22948" s="69"/>
      <c r="X22948" s="69"/>
      <c r="Y22948" s="69"/>
    </row>
    <row r="22949" spans="14:25">
      <c r="N22949" s="68"/>
      <c r="O22949" s="69"/>
      <c r="P22949" s="69"/>
      <c r="Q22949" s="69"/>
      <c r="R22949" s="69"/>
      <c r="S22949" s="69"/>
      <c r="T22949" s="69"/>
      <c r="U22949" s="69"/>
      <c r="V22949" s="69"/>
      <c r="W22949" s="69"/>
      <c r="X22949" s="69"/>
      <c r="Y22949" s="69"/>
    </row>
    <row r="22950" spans="14:25">
      <c r="N22950" s="68"/>
      <c r="O22950" s="69"/>
      <c r="P22950" s="69"/>
      <c r="Q22950" s="69"/>
      <c r="R22950" s="69"/>
      <c r="S22950" s="69"/>
      <c r="T22950" s="69"/>
      <c r="U22950" s="69"/>
      <c r="V22950" s="69"/>
      <c r="W22950" s="69"/>
      <c r="X22950" s="69"/>
      <c r="Y22950" s="69"/>
    </row>
    <row r="22951" spans="14:25">
      <c r="N22951" s="68"/>
      <c r="O22951" s="69"/>
      <c r="P22951" s="69"/>
      <c r="Q22951" s="69"/>
      <c r="R22951" s="69"/>
      <c r="S22951" s="69"/>
      <c r="T22951" s="69"/>
      <c r="U22951" s="69"/>
      <c r="V22951" s="69"/>
      <c r="W22951" s="69"/>
      <c r="X22951" s="69"/>
      <c r="Y22951" s="69"/>
    </row>
    <row r="22952" spans="14:25">
      <c r="N22952" s="68"/>
      <c r="O22952" s="69"/>
      <c r="P22952" s="69"/>
      <c r="Q22952" s="69"/>
      <c r="R22952" s="69"/>
      <c r="S22952" s="69"/>
      <c r="T22952" s="69"/>
      <c r="U22952" s="69"/>
      <c r="V22952" s="69"/>
      <c r="W22952" s="69"/>
      <c r="X22952" s="69"/>
      <c r="Y22952" s="69"/>
    </row>
    <row r="22953" spans="14:25">
      <c r="N22953" s="68"/>
      <c r="O22953" s="69"/>
      <c r="P22953" s="69"/>
      <c r="Q22953" s="69"/>
      <c r="R22953" s="69"/>
      <c r="S22953" s="69"/>
      <c r="T22953" s="69"/>
      <c r="U22953" s="69"/>
      <c r="V22953" s="69"/>
      <c r="W22953" s="69"/>
      <c r="X22953" s="69"/>
      <c r="Y22953" s="69"/>
    </row>
    <row r="22954" spans="14:25">
      <c r="N22954" s="68"/>
      <c r="O22954" s="69"/>
      <c r="P22954" s="69"/>
      <c r="Q22954" s="69"/>
      <c r="R22954" s="69"/>
      <c r="S22954" s="69"/>
      <c r="T22954" s="69"/>
      <c r="U22954" s="69"/>
      <c r="V22954" s="69"/>
      <c r="W22954" s="69"/>
      <c r="X22954" s="69"/>
      <c r="Y22954" s="69"/>
    </row>
    <row r="22955" spans="14:25">
      <c r="N22955" s="68"/>
      <c r="O22955" s="69"/>
      <c r="P22955" s="69"/>
      <c r="Q22955" s="69"/>
      <c r="R22955" s="69"/>
      <c r="S22955" s="69"/>
      <c r="T22955" s="69"/>
      <c r="U22955" s="69"/>
      <c r="V22955" s="69"/>
      <c r="W22955" s="69"/>
      <c r="X22955" s="69"/>
      <c r="Y22955" s="69"/>
    </row>
    <row r="22956" spans="14:25">
      <c r="N22956" s="68"/>
      <c r="O22956" s="69"/>
      <c r="P22956" s="69"/>
      <c r="Q22956" s="69"/>
      <c r="R22956" s="69"/>
      <c r="S22956" s="69"/>
      <c r="T22956" s="69"/>
      <c r="U22956" s="69"/>
      <c r="V22956" s="69"/>
      <c r="W22956" s="69"/>
      <c r="X22956" s="69"/>
      <c r="Y22956" s="69"/>
    </row>
    <row r="22957" spans="14:25">
      <c r="N22957" s="68"/>
      <c r="O22957" s="69"/>
      <c r="P22957" s="69"/>
      <c r="Q22957" s="69"/>
      <c r="R22957" s="69"/>
      <c r="S22957" s="69"/>
      <c r="T22957" s="69"/>
      <c r="U22957" s="69"/>
      <c r="V22957" s="69"/>
      <c r="W22957" s="69"/>
      <c r="X22957" s="69"/>
      <c r="Y22957" s="69"/>
    </row>
    <row r="22958" spans="14:25">
      <c r="N22958" s="68"/>
      <c r="O22958" s="69"/>
      <c r="P22958" s="69"/>
      <c r="Q22958" s="69"/>
      <c r="R22958" s="69"/>
      <c r="S22958" s="69"/>
      <c r="T22958" s="69"/>
      <c r="U22958" s="69"/>
      <c r="V22958" s="69"/>
      <c r="W22958" s="69"/>
      <c r="X22958" s="69"/>
      <c r="Y22958" s="69"/>
    </row>
    <row r="22959" spans="14:25">
      <c r="N22959" s="68"/>
      <c r="O22959" s="69"/>
      <c r="P22959" s="69"/>
      <c r="Q22959" s="69"/>
      <c r="R22959" s="69"/>
      <c r="S22959" s="69"/>
      <c r="T22959" s="69"/>
      <c r="U22959" s="69"/>
      <c r="V22959" s="69"/>
      <c r="W22959" s="69"/>
      <c r="X22959" s="69"/>
      <c r="Y22959" s="69"/>
    </row>
    <row r="22960" spans="14:25">
      <c r="N22960" s="68"/>
      <c r="O22960" s="69"/>
      <c r="P22960" s="69"/>
      <c r="Q22960" s="69"/>
      <c r="R22960" s="69"/>
      <c r="S22960" s="69"/>
      <c r="T22960" s="69"/>
      <c r="U22960" s="69"/>
      <c r="V22960" s="69"/>
      <c r="W22960" s="69"/>
      <c r="X22960" s="69"/>
      <c r="Y22960" s="69"/>
    </row>
    <row r="22961" spans="14:25">
      <c r="N22961" s="68"/>
      <c r="O22961" s="69"/>
      <c r="P22961" s="69"/>
      <c r="Q22961" s="69"/>
      <c r="R22961" s="69"/>
      <c r="S22961" s="69"/>
      <c r="T22961" s="69"/>
      <c r="U22961" s="69"/>
      <c r="V22961" s="69"/>
      <c r="W22961" s="69"/>
      <c r="X22961" s="69"/>
      <c r="Y22961" s="69"/>
    </row>
    <row r="22962" spans="14:25">
      <c r="N22962" s="68"/>
      <c r="O22962" s="69"/>
      <c r="P22962" s="69"/>
      <c r="Q22962" s="69"/>
      <c r="R22962" s="69"/>
      <c r="S22962" s="69"/>
      <c r="T22962" s="69"/>
      <c r="U22962" s="69"/>
      <c r="V22962" s="69"/>
      <c r="W22962" s="69"/>
      <c r="X22962" s="69"/>
      <c r="Y22962" s="69"/>
    </row>
    <row r="22963" spans="14:25">
      <c r="N22963" s="68"/>
      <c r="O22963" s="69"/>
      <c r="P22963" s="69"/>
      <c r="Q22963" s="69"/>
      <c r="R22963" s="69"/>
      <c r="S22963" s="69"/>
      <c r="T22963" s="69"/>
      <c r="U22963" s="69"/>
      <c r="V22963" s="69"/>
      <c r="W22963" s="69"/>
      <c r="X22963" s="69"/>
      <c r="Y22963" s="69"/>
    </row>
    <row r="22964" spans="14:25">
      <c r="N22964" s="68"/>
      <c r="O22964" s="69"/>
      <c r="P22964" s="69"/>
      <c r="Q22964" s="69"/>
      <c r="R22964" s="69"/>
      <c r="S22964" s="69"/>
      <c r="T22964" s="69"/>
      <c r="U22964" s="69"/>
      <c r="V22964" s="69"/>
      <c r="W22964" s="69"/>
      <c r="X22964" s="69"/>
      <c r="Y22964" s="69"/>
    </row>
    <row r="22965" spans="14:25">
      <c r="N22965" s="68"/>
      <c r="O22965" s="69"/>
      <c r="P22965" s="69"/>
      <c r="Q22965" s="69"/>
      <c r="R22965" s="69"/>
      <c r="S22965" s="69"/>
      <c r="T22965" s="69"/>
      <c r="U22965" s="69"/>
      <c r="V22965" s="69"/>
      <c r="W22965" s="69"/>
      <c r="X22965" s="69"/>
      <c r="Y22965" s="69"/>
    </row>
    <row r="22966" spans="14:25">
      <c r="N22966" s="68"/>
      <c r="O22966" s="69"/>
      <c r="P22966" s="69"/>
      <c r="Q22966" s="69"/>
      <c r="R22966" s="69"/>
      <c r="S22966" s="69"/>
      <c r="T22966" s="69"/>
      <c r="U22966" s="69"/>
      <c r="V22966" s="69"/>
      <c r="W22966" s="69"/>
      <c r="X22966" s="69"/>
      <c r="Y22966" s="69"/>
    </row>
    <row r="22967" spans="14:25">
      <c r="N22967" s="68"/>
      <c r="O22967" s="69"/>
      <c r="P22967" s="69"/>
      <c r="Q22967" s="69"/>
      <c r="R22967" s="69"/>
      <c r="S22967" s="69"/>
      <c r="T22967" s="69"/>
      <c r="U22967" s="69"/>
      <c r="V22967" s="69"/>
      <c r="W22967" s="69"/>
      <c r="X22967" s="69"/>
      <c r="Y22967" s="69"/>
    </row>
    <row r="22968" spans="14:25">
      <c r="N22968" s="68"/>
      <c r="O22968" s="69"/>
      <c r="P22968" s="69"/>
      <c r="Q22968" s="69"/>
      <c r="R22968" s="69"/>
      <c r="S22968" s="69"/>
      <c r="T22968" s="69"/>
      <c r="U22968" s="69"/>
      <c r="V22968" s="69"/>
      <c r="W22968" s="69"/>
      <c r="X22968" s="69"/>
      <c r="Y22968" s="69"/>
    </row>
    <row r="22969" spans="14:25">
      <c r="N22969" s="68"/>
      <c r="O22969" s="69"/>
      <c r="P22969" s="69"/>
      <c r="Q22969" s="69"/>
      <c r="R22969" s="69"/>
      <c r="S22969" s="69"/>
      <c r="T22969" s="69"/>
      <c r="U22969" s="69"/>
      <c r="V22969" s="69"/>
      <c r="W22969" s="69"/>
      <c r="X22969" s="69"/>
      <c r="Y22969" s="69"/>
    </row>
    <row r="22970" spans="14:25">
      <c r="N22970" s="68"/>
      <c r="O22970" s="69"/>
      <c r="P22970" s="69"/>
      <c r="Q22970" s="69"/>
      <c r="R22970" s="69"/>
      <c r="S22970" s="69"/>
      <c r="T22970" s="69"/>
      <c r="U22970" s="69"/>
      <c r="V22970" s="69"/>
      <c r="W22970" s="69"/>
      <c r="X22970" s="69"/>
      <c r="Y22970" s="69"/>
    </row>
    <row r="22971" spans="14:25">
      <c r="N22971" s="68"/>
      <c r="O22971" s="69"/>
      <c r="P22971" s="69"/>
      <c r="Q22971" s="69"/>
      <c r="R22971" s="69"/>
      <c r="S22971" s="69"/>
      <c r="T22971" s="69"/>
      <c r="U22971" s="69"/>
      <c r="V22971" s="69"/>
      <c r="W22971" s="69"/>
      <c r="X22971" s="69"/>
      <c r="Y22971" s="69"/>
    </row>
    <row r="22972" spans="14:25">
      <c r="N22972" s="68"/>
      <c r="O22972" s="69"/>
      <c r="P22972" s="69"/>
      <c r="Q22972" s="69"/>
      <c r="R22972" s="69"/>
      <c r="S22972" s="69"/>
      <c r="T22972" s="69"/>
      <c r="U22972" s="69"/>
      <c r="V22972" s="69"/>
      <c r="W22972" s="69"/>
      <c r="X22972" s="69"/>
      <c r="Y22972" s="69"/>
    </row>
    <row r="22973" spans="14:25">
      <c r="N22973" s="68"/>
      <c r="O22973" s="69"/>
      <c r="P22973" s="69"/>
      <c r="Q22973" s="69"/>
      <c r="R22973" s="69"/>
      <c r="S22973" s="69"/>
      <c r="T22973" s="69"/>
      <c r="U22973" s="69"/>
      <c r="V22973" s="69"/>
      <c r="W22973" s="69"/>
      <c r="X22973" s="69"/>
      <c r="Y22973" s="69"/>
    </row>
    <row r="22974" spans="14:25">
      <c r="N22974" s="68"/>
      <c r="O22974" s="69"/>
      <c r="P22974" s="69"/>
      <c r="Q22974" s="69"/>
      <c r="R22974" s="69"/>
      <c r="S22974" s="69"/>
      <c r="T22974" s="69"/>
      <c r="U22974" s="69"/>
      <c r="V22974" s="69"/>
      <c r="W22974" s="69"/>
      <c r="X22974" s="69"/>
      <c r="Y22974" s="69"/>
    </row>
    <row r="22975" spans="14:25">
      <c r="N22975" s="68"/>
      <c r="O22975" s="69"/>
      <c r="P22975" s="69"/>
      <c r="Q22975" s="69"/>
      <c r="R22975" s="69"/>
      <c r="S22975" s="69"/>
      <c r="T22975" s="69"/>
      <c r="U22975" s="69"/>
      <c r="V22975" s="69"/>
      <c r="W22975" s="69"/>
      <c r="X22975" s="69"/>
      <c r="Y22975" s="69"/>
    </row>
    <row r="22976" spans="14:25">
      <c r="N22976" s="68"/>
      <c r="O22976" s="69"/>
      <c r="P22976" s="69"/>
      <c r="Q22976" s="69"/>
      <c r="R22976" s="69"/>
      <c r="S22976" s="69"/>
      <c r="T22976" s="69"/>
      <c r="U22976" s="69"/>
      <c r="V22976" s="69"/>
      <c r="W22976" s="69"/>
      <c r="X22976" s="69"/>
      <c r="Y22976" s="69"/>
    </row>
    <row r="22977" spans="14:25">
      <c r="N22977" s="68"/>
      <c r="O22977" s="69"/>
      <c r="P22977" s="69"/>
      <c r="Q22977" s="69"/>
      <c r="R22977" s="69"/>
      <c r="S22977" s="69"/>
      <c r="T22977" s="69"/>
      <c r="U22977" s="69"/>
      <c r="V22977" s="69"/>
      <c r="W22977" s="69"/>
      <c r="X22977" s="69"/>
      <c r="Y22977" s="69"/>
    </row>
    <row r="22978" spans="14:25">
      <c r="N22978" s="68"/>
      <c r="O22978" s="69"/>
      <c r="P22978" s="69"/>
      <c r="Q22978" s="69"/>
      <c r="R22978" s="69"/>
      <c r="S22978" s="69"/>
      <c r="T22978" s="69"/>
      <c r="U22978" s="69"/>
      <c r="V22978" s="69"/>
      <c r="W22978" s="69"/>
      <c r="X22978" s="69"/>
      <c r="Y22978" s="69"/>
    </row>
    <row r="22979" spans="14:25">
      <c r="N22979" s="68"/>
      <c r="O22979" s="69"/>
      <c r="P22979" s="69"/>
      <c r="Q22979" s="69"/>
      <c r="R22979" s="69"/>
      <c r="S22979" s="69"/>
      <c r="T22979" s="69"/>
      <c r="U22979" s="69"/>
      <c r="V22979" s="69"/>
      <c r="W22979" s="69"/>
      <c r="X22979" s="69"/>
      <c r="Y22979" s="69"/>
    </row>
    <row r="22980" spans="14:25">
      <c r="N22980" s="68"/>
      <c r="O22980" s="69"/>
      <c r="P22980" s="69"/>
      <c r="Q22980" s="69"/>
      <c r="R22980" s="69"/>
      <c r="S22980" s="69"/>
      <c r="T22980" s="69"/>
      <c r="U22980" s="69"/>
      <c r="V22980" s="69"/>
      <c r="W22980" s="69"/>
      <c r="X22980" s="69"/>
      <c r="Y22980" s="69"/>
    </row>
    <row r="22981" spans="14:25">
      <c r="N22981" s="68"/>
      <c r="O22981" s="69"/>
      <c r="P22981" s="69"/>
      <c r="Q22981" s="69"/>
      <c r="R22981" s="69"/>
      <c r="S22981" s="69"/>
      <c r="T22981" s="69"/>
      <c r="U22981" s="69"/>
      <c r="V22981" s="69"/>
      <c r="W22981" s="69"/>
      <c r="X22981" s="69"/>
      <c r="Y22981" s="69"/>
    </row>
    <row r="22982" spans="14:25">
      <c r="N22982" s="68"/>
      <c r="O22982" s="69"/>
      <c r="P22982" s="69"/>
      <c r="Q22982" s="69"/>
      <c r="R22982" s="69"/>
      <c r="S22982" s="69"/>
      <c r="T22982" s="69"/>
      <c r="U22982" s="69"/>
      <c r="V22982" s="69"/>
      <c r="W22982" s="69"/>
      <c r="X22982" s="69"/>
      <c r="Y22982" s="69"/>
    </row>
    <row r="22983" spans="14:25">
      <c r="N22983" s="68"/>
      <c r="O22983" s="69"/>
      <c r="P22983" s="69"/>
      <c r="Q22983" s="69"/>
      <c r="R22983" s="69"/>
      <c r="S22983" s="69"/>
      <c r="T22983" s="69"/>
      <c r="U22983" s="69"/>
      <c r="V22983" s="69"/>
      <c r="W22983" s="69"/>
      <c r="X22983" s="69"/>
      <c r="Y22983" s="69"/>
    </row>
    <row r="22984" spans="14:25">
      <c r="N22984" s="68"/>
      <c r="O22984" s="69"/>
      <c r="P22984" s="69"/>
      <c r="Q22984" s="69"/>
      <c r="R22984" s="69"/>
      <c r="S22984" s="69"/>
      <c r="T22984" s="69"/>
      <c r="U22984" s="69"/>
      <c r="V22984" s="69"/>
      <c r="W22984" s="69"/>
      <c r="X22984" s="69"/>
      <c r="Y22984" s="69"/>
    </row>
    <row r="22985" spans="14:25">
      <c r="N22985" s="68"/>
      <c r="O22985" s="69"/>
      <c r="P22985" s="69"/>
      <c r="Q22985" s="69"/>
      <c r="R22985" s="69"/>
      <c r="S22985" s="69"/>
      <c r="T22985" s="69"/>
      <c r="U22985" s="69"/>
      <c r="V22985" s="69"/>
      <c r="W22985" s="69"/>
      <c r="X22985" s="69"/>
      <c r="Y22985" s="69"/>
    </row>
    <row r="22986" spans="14:25">
      <c r="N22986" s="68"/>
      <c r="O22986" s="69"/>
      <c r="P22986" s="69"/>
      <c r="Q22986" s="69"/>
      <c r="R22986" s="69"/>
      <c r="S22986" s="69"/>
      <c r="T22986" s="69"/>
      <c r="U22986" s="69"/>
      <c r="V22986" s="69"/>
      <c r="W22986" s="69"/>
      <c r="X22986" s="69"/>
      <c r="Y22986" s="69"/>
    </row>
    <row r="22987" spans="14:25">
      <c r="N22987" s="68"/>
      <c r="O22987" s="69"/>
      <c r="P22987" s="69"/>
      <c r="Q22987" s="69"/>
      <c r="R22987" s="69"/>
      <c r="S22987" s="69"/>
      <c r="T22987" s="69"/>
      <c r="U22987" s="69"/>
      <c r="V22987" s="69"/>
      <c r="W22987" s="69"/>
      <c r="X22987" s="69"/>
      <c r="Y22987" s="69"/>
    </row>
    <row r="22988" spans="14:25">
      <c r="N22988" s="68"/>
      <c r="O22988" s="69"/>
      <c r="P22988" s="69"/>
      <c r="Q22988" s="69"/>
      <c r="R22988" s="69"/>
      <c r="S22988" s="69"/>
      <c r="T22988" s="69"/>
      <c r="U22988" s="69"/>
      <c r="V22988" s="69"/>
      <c r="W22988" s="69"/>
      <c r="X22988" s="69"/>
      <c r="Y22988" s="69"/>
    </row>
    <row r="22989" spans="14:25">
      <c r="N22989" s="68"/>
      <c r="O22989" s="69"/>
      <c r="P22989" s="69"/>
      <c r="Q22989" s="69"/>
      <c r="R22989" s="69"/>
      <c r="S22989" s="69"/>
      <c r="T22989" s="69"/>
      <c r="U22989" s="69"/>
      <c r="V22989" s="69"/>
      <c r="W22989" s="69"/>
      <c r="X22989" s="69"/>
      <c r="Y22989" s="69"/>
    </row>
    <row r="22990" spans="14:25">
      <c r="N22990" s="68"/>
      <c r="O22990" s="69"/>
      <c r="P22990" s="69"/>
      <c r="Q22990" s="69"/>
      <c r="R22990" s="69"/>
      <c r="S22990" s="69"/>
      <c r="T22990" s="69"/>
      <c r="U22990" s="69"/>
      <c r="V22990" s="69"/>
      <c r="W22990" s="69"/>
      <c r="X22990" s="69"/>
      <c r="Y22990" s="69"/>
    </row>
    <row r="22991" spans="14:25">
      <c r="N22991" s="68"/>
      <c r="O22991" s="69"/>
      <c r="P22991" s="69"/>
      <c r="Q22991" s="69"/>
      <c r="R22991" s="69"/>
      <c r="S22991" s="69"/>
      <c r="T22991" s="69"/>
      <c r="U22991" s="69"/>
      <c r="V22991" s="69"/>
      <c r="W22991" s="69"/>
      <c r="X22991" s="69"/>
      <c r="Y22991" s="69"/>
    </row>
    <row r="22992" spans="14:25">
      <c r="N22992" s="68"/>
      <c r="O22992" s="69"/>
      <c r="P22992" s="69"/>
      <c r="Q22992" s="69"/>
      <c r="R22992" s="69"/>
      <c r="S22992" s="69"/>
      <c r="T22992" s="69"/>
      <c r="U22992" s="69"/>
      <c r="V22992" s="69"/>
      <c r="W22992" s="69"/>
      <c r="X22992" s="69"/>
      <c r="Y22992" s="69"/>
    </row>
    <row r="22993" spans="14:25">
      <c r="N22993" s="68"/>
      <c r="O22993" s="69"/>
      <c r="P22993" s="69"/>
      <c r="Q22993" s="69"/>
      <c r="R22993" s="69"/>
      <c r="S22993" s="69"/>
      <c r="T22993" s="69"/>
      <c r="U22993" s="69"/>
      <c r="V22993" s="69"/>
      <c r="W22993" s="69"/>
      <c r="X22993" s="69"/>
      <c r="Y22993" s="69"/>
    </row>
    <row r="22994" spans="14:25">
      <c r="N22994" s="68"/>
      <c r="O22994" s="69"/>
      <c r="P22994" s="69"/>
      <c r="Q22994" s="69"/>
      <c r="R22994" s="69"/>
      <c r="S22994" s="69"/>
      <c r="T22994" s="69"/>
      <c r="U22994" s="69"/>
      <c r="V22994" s="69"/>
      <c r="W22994" s="69"/>
      <c r="X22994" s="69"/>
      <c r="Y22994" s="69"/>
    </row>
    <row r="22995" spans="14:25">
      <c r="N22995" s="68"/>
      <c r="O22995" s="69"/>
      <c r="P22995" s="69"/>
      <c r="Q22995" s="69"/>
      <c r="R22995" s="69"/>
      <c r="S22995" s="69"/>
      <c r="T22995" s="69"/>
      <c r="U22995" s="69"/>
      <c r="V22995" s="69"/>
      <c r="W22995" s="69"/>
      <c r="X22995" s="69"/>
      <c r="Y22995" s="69"/>
    </row>
    <row r="22996" spans="14:25">
      <c r="N22996" s="68"/>
      <c r="O22996" s="69"/>
      <c r="P22996" s="69"/>
      <c r="Q22996" s="69"/>
      <c r="R22996" s="69"/>
      <c r="S22996" s="69"/>
      <c r="T22996" s="69"/>
      <c r="U22996" s="69"/>
      <c r="V22996" s="69"/>
      <c r="W22996" s="69"/>
      <c r="X22996" s="69"/>
      <c r="Y22996" s="69"/>
    </row>
    <row r="22997" spans="14:25">
      <c r="N22997" s="68"/>
      <c r="O22997" s="69"/>
      <c r="P22997" s="69"/>
      <c r="Q22997" s="69"/>
      <c r="R22997" s="69"/>
      <c r="S22997" s="69"/>
      <c r="T22997" s="69"/>
      <c r="U22997" s="69"/>
      <c r="V22997" s="69"/>
      <c r="W22997" s="69"/>
      <c r="X22997" s="69"/>
      <c r="Y22997" s="69"/>
    </row>
    <row r="22998" spans="14:25">
      <c r="N22998" s="68"/>
      <c r="O22998" s="69"/>
      <c r="P22998" s="69"/>
      <c r="Q22998" s="69"/>
      <c r="R22998" s="69"/>
      <c r="S22998" s="69"/>
      <c r="T22998" s="69"/>
      <c r="U22998" s="69"/>
      <c r="V22998" s="69"/>
      <c r="W22998" s="69"/>
      <c r="X22998" s="69"/>
      <c r="Y22998" s="69"/>
    </row>
    <row r="22999" spans="14:25">
      <c r="N22999" s="68"/>
      <c r="O22999" s="69"/>
      <c r="P22999" s="69"/>
      <c r="Q22999" s="69"/>
      <c r="R22999" s="69"/>
      <c r="S22999" s="69"/>
      <c r="T22999" s="69"/>
      <c r="U22999" s="69"/>
      <c r="V22999" s="69"/>
      <c r="W22999" s="69"/>
      <c r="X22999" s="69"/>
      <c r="Y22999" s="69"/>
    </row>
    <row r="23000" spans="14:25">
      <c r="N23000" s="68"/>
      <c r="O23000" s="69"/>
      <c r="P23000" s="69"/>
      <c r="Q23000" s="69"/>
      <c r="R23000" s="69"/>
      <c r="S23000" s="69"/>
      <c r="T23000" s="69"/>
      <c r="U23000" s="69"/>
      <c r="V23000" s="69"/>
      <c r="W23000" s="69"/>
      <c r="X23000" s="69"/>
      <c r="Y23000" s="69"/>
    </row>
    <row r="23001" spans="14:25">
      <c r="N23001" s="68"/>
      <c r="O23001" s="69"/>
      <c r="P23001" s="69"/>
      <c r="Q23001" s="69"/>
      <c r="R23001" s="69"/>
      <c r="S23001" s="69"/>
      <c r="T23001" s="69"/>
      <c r="U23001" s="69"/>
      <c r="V23001" s="69"/>
      <c r="W23001" s="69"/>
      <c r="X23001" s="69"/>
      <c r="Y23001" s="69"/>
    </row>
    <row r="23002" spans="14:25">
      <c r="N23002" s="68"/>
      <c r="O23002" s="69"/>
      <c r="P23002" s="69"/>
      <c r="Q23002" s="69"/>
      <c r="R23002" s="69"/>
      <c r="S23002" s="69"/>
      <c r="T23002" s="69"/>
      <c r="U23002" s="69"/>
      <c r="V23002" s="69"/>
      <c r="W23002" s="69"/>
      <c r="X23002" s="69"/>
      <c r="Y23002" s="69"/>
    </row>
    <row r="23003" spans="14:25">
      <c r="N23003" s="68"/>
      <c r="O23003" s="69"/>
      <c r="P23003" s="69"/>
      <c r="Q23003" s="69"/>
      <c r="R23003" s="69"/>
      <c r="S23003" s="69"/>
      <c r="T23003" s="69"/>
      <c r="U23003" s="69"/>
      <c r="V23003" s="69"/>
      <c r="W23003" s="69"/>
      <c r="X23003" s="69"/>
      <c r="Y23003" s="69"/>
    </row>
    <row r="23004" spans="14:25">
      <c r="N23004" s="68"/>
      <c r="O23004" s="69"/>
      <c r="P23004" s="69"/>
      <c r="Q23004" s="69"/>
      <c r="R23004" s="69"/>
      <c r="S23004" s="69"/>
      <c r="T23004" s="69"/>
      <c r="U23004" s="69"/>
      <c r="V23004" s="69"/>
      <c r="W23004" s="69"/>
      <c r="X23004" s="69"/>
      <c r="Y23004" s="69"/>
    </row>
    <row r="23005" spans="14:25">
      <c r="N23005" s="68"/>
      <c r="O23005" s="69"/>
      <c r="P23005" s="69"/>
      <c r="Q23005" s="69"/>
      <c r="R23005" s="69"/>
      <c r="S23005" s="69"/>
      <c r="T23005" s="69"/>
      <c r="U23005" s="69"/>
      <c r="V23005" s="69"/>
      <c r="W23005" s="69"/>
      <c r="X23005" s="69"/>
      <c r="Y23005" s="69"/>
    </row>
    <row r="23006" spans="14:25">
      <c r="N23006" s="68"/>
      <c r="O23006" s="69"/>
      <c r="P23006" s="69"/>
      <c r="Q23006" s="69"/>
      <c r="R23006" s="69"/>
      <c r="S23006" s="69"/>
      <c r="T23006" s="69"/>
      <c r="U23006" s="69"/>
      <c r="V23006" s="69"/>
      <c r="W23006" s="69"/>
      <c r="X23006" s="69"/>
      <c r="Y23006" s="69"/>
    </row>
    <row r="23007" spans="14:25">
      <c r="N23007" s="68"/>
      <c r="O23007" s="69"/>
      <c r="P23007" s="69"/>
      <c r="Q23007" s="69"/>
      <c r="R23007" s="69"/>
      <c r="S23007" s="69"/>
      <c r="T23007" s="69"/>
      <c r="U23007" s="69"/>
      <c r="V23007" s="69"/>
      <c r="W23007" s="69"/>
      <c r="X23007" s="69"/>
      <c r="Y23007" s="69"/>
    </row>
    <row r="23008" spans="14:25">
      <c r="N23008" s="68"/>
      <c r="O23008" s="69"/>
      <c r="P23008" s="69"/>
      <c r="Q23008" s="69"/>
      <c r="R23008" s="69"/>
      <c r="S23008" s="69"/>
      <c r="T23008" s="69"/>
      <c r="U23008" s="69"/>
      <c r="V23008" s="69"/>
      <c r="W23008" s="69"/>
      <c r="X23008" s="69"/>
      <c r="Y23008" s="69"/>
    </row>
    <row r="23009" spans="14:25">
      <c r="N23009" s="68"/>
      <c r="O23009" s="69"/>
      <c r="P23009" s="69"/>
      <c r="Q23009" s="69"/>
      <c r="R23009" s="69"/>
      <c r="S23009" s="69"/>
      <c r="T23009" s="69"/>
      <c r="U23009" s="69"/>
      <c r="V23009" s="69"/>
      <c r="W23009" s="69"/>
      <c r="X23009" s="69"/>
      <c r="Y23009" s="69"/>
    </row>
    <row r="23010" spans="14:25">
      <c r="N23010" s="68"/>
      <c r="O23010" s="69"/>
      <c r="P23010" s="69"/>
      <c r="Q23010" s="69"/>
      <c r="R23010" s="69"/>
      <c r="S23010" s="69"/>
      <c r="T23010" s="69"/>
      <c r="U23010" s="69"/>
      <c r="V23010" s="69"/>
      <c r="W23010" s="69"/>
      <c r="X23010" s="69"/>
      <c r="Y23010" s="69"/>
    </row>
    <row r="23011" spans="14:25">
      <c r="N23011" s="68"/>
      <c r="O23011" s="69"/>
      <c r="P23011" s="69"/>
      <c r="Q23011" s="69"/>
      <c r="R23011" s="69"/>
      <c r="S23011" s="69"/>
      <c r="T23011" s="69"/>
      <c r="U23011" s="69"/>
      <c r="V23011" s="69"/>
      <c r="W23011" s="69"/>
      <c r="X23011" s="69"/>
      <c r="Y23011" s="69"/>
    </row>
    <row r="23012" spans="14:25">
      <c r="N23012" s="68"/>
      <c r="O23012" s="69"/>
      <c r="P23012" s="69"/>
      <c r="Q23012" s="69"/>
      <c r="R23012" s="69"/>
      <c r="S23012" s="69"/>
      <c r="T23012" s="69"/>
      <c r="U23012" s="69"/>
      <c r="V23012" s="69"/>
      <c r="W23012" s="69"/>
      <c r="X23012" s="69"/>
      <c r="Y23012" s="69"/>
    </row>
    <row r="23013" spans="14:25">
      <c r="N23013" s="68"/>
      <c r="O23013" s="69"/>
      <c r="P23013" s="69"/>
      <c r="Q23013" s="69"/>
      <c r="R23013" s="69"/>
      <c r="S23013" s="69"/>
      <c r="T23013" s="69"/>
      <c r="U23013" s="69"/>
      <c r="V23013" s="69"/>
      <c r="W23013" s="69"/>
      <c r="X23013" s="69"/>
      <c r="Y23013" s="69"/>
    </row>
    <row r="23014" spans="14:25">
      <c r="N23014" s="68"/>
      <c r="O23014" s="69"/>
      <c r="P23014" s="69"/>
      <c r="Q23014" s="69"/>
      <c r="R23014" s="69"/>
      <c r="S23014" s="69"/>
      <c r="T23014" s="69"/>
      <c r="U23014" s="69"/>
      <c r="V23014" s="69"/>
      <c r="W23014" s="69"/>
      <c r="X23014" s="69"/>
      <c r="Y23014" s="69"/>
    </row>
    <row r="23015" spans="14:25">
      <c r="N23015" s="68"/>
      <c r="O23015" s="69"/>
      <c r="P23015" s="69"/>
      <c r="Q23015" s="69"/>
      <c r="R23015" s="69"/>
      <c r="S23015" s="69"/>
      <c r="T23015" s="69"/>
      <c r="U23015" s="69"/>
      <c r="V23015" s="69"/>
      <c r="W23015" s="69"/>
      <c r="X23015" s="69"/>
      <c r="Y23015" s="69"/>
    </row>
    <row r="23016" spans="14:25">
      <c r="N23016" s="68"/>
      <c r="O23016" s="69"/>
      <c r="P23016" s="69"/>
      <c r="Q23016" s="69"/>
      <c r="R23016" s="69"/>
      <c r="S23016" s="69"/>
      <c r="T23016" s="69"/>
      <c r="U23016" s="69"/>
      <c r="V23016" s="69"/>
      <c r="W23016" s="69"/>
      <c r="X23016" s="69"/>
      <c r="Y23016" s="69"/>
    </row>
    <row r="23017" spans="14:25">
      <c r="N23017" s="68"/>
      <c r="O23017" s="69"/>
      <c r="P23017" s="69"/>
      <c r="Q23017" s="69"/>
      <c r="R23017" s="69"/>
      <c r="S23017" s="69"/>
      <c r="T23017" s="69"/>
      <c r="U23017" s="69"/>
      <c r="V23017" s="69"/>
      <c r="W23017" s="69"/>
      <c r="X23017" s="69"/>
      <c r="Y23017" s="69"/>
    </row>
    <row r="23018" spans="14:25">
      <c r="N23018" s="68"/>
      <c r="O23018" s="69"/>
      <c r="P23018" s="69"/>
      <c r="Q23018" s="69"/>
      <c r="R23018" s="69"/>
      <c r="S23018" s="69"/>
      <c r="T23018" s="69"/>
      <c r="U23018" s="69"/>
      <c r="V23018" s="69"/>
      <c r="W23018" s="69"/>
      <c r="X23018" s="69"/>
      <c r="Y23018" s="69"/>
    </row>
    <row r="23019" spans="14:25">
      <c r="N23019" s="68"/>
      <c r="O23019" s="69"/>
      <c r="P23019" s="69"/>
      <c r="Q23019" s="69"/>
      <c r="R23019" s="69"/>
      <c r="S23019" s="69"/>
      <c r="T23019" s="69"/>
      <c r="U23019" s="69"/>
      <c r="V23019" s="69"/>
      <c r="W23019" s="69"/>
      <c r="X23019" s="69"/>
      <c r="Y23019" s="69"/>
    </row>
    <row r="23020" spans="14:25">
      <c r="N23020" s="68"/>
      <c r="O23020" s="69"/>
      <c r="P23020" s="69"/>
      <c r="Q23020" s="69"/>
      <c r="R23020" s="69"/>
      <c r="S23020" s="69"/>
      <c r="T23020" s="69"/>
      <c r="U23020" s="69"/>
      <c r="V23020" s="69"/>
      <c r="W23020" s="69"/>
      <c r="X23020" s="69"/>
      <c r="Y23020" s="69"/>
    </row>
    <row r="23021" spans="14:25">
      <c r="N23021" s="68"/>
      <c r="O23021" s="69"/>
      <c r="P23021" s="69"/>
      <c r="Q23021" s="69"/>
      <c r="R23021" s="69"/>
      <c r="S23021" s="69"/>
      <c r="T23021" s="69"/>
      <c r="U23021" s="69"/>
      <c r="V23021" s="69"/>
      <c r="W23021" s="69"/>
      <c r="X23021" s="69"/>
      <c r="Y23021" s="69"/>
    </row>
    <row r="23022" spans="14:25">
      <c r="N23022" s="68"/>
      <c r="O23022" s="69"/>
      <c r="P23022" s="69"/>
      <c r="Q23022" s="69"/>
      <c r="R23022" s="69"/>
      <c r="S23022" s="69"/>
      <c r="T23022" s="69"/>
      <c r="U23022" s="69"/>
      <c r="V23022" s="69"/>
      <c r="W23022" s="69"/>
      <c r="X23022" s="69"/>
      <c r="Y23022" s="69"/>
    </row>
    <row r="23023" spans="14:25">
      <c r="N23023" s="68"/>
      <c r="O23023" s="69"/>
      <c r="P23023" s="69"/>
      <c r="Q23023" s="69"/>
      <c r="R23023" s="69"/>
      <c r="S23023" s="69"/>
      <c r="T23023" s="69"/>
      <c r="U23023" s="69"/>
      <c r="V23023" s="69"/>
      <c r="W23023" s="69"/>
      <c r="X23023" s="69"/>
      <c r="Y23023" s="69"/>
    </row>
    <row r="23024" spans="14:25">
      <c r="N23024" s="68"/>
      <c r="O23024" s="69"/>
      <c r="P23024" s="69"/>
      <c r="Q23024" s="69"/>
      <c r="R23024" s="69"/>
      <c r="S23024" s="69"/>
      <c r="T23024" s="69"/>
      <c r="U23024" s="69"/>
      <c r="V23024" s="69"/>
      <c r="W23024" s="69"/>
      <c r="X23024" s="69"/>
      <c r="Y23024" s="69"/>
    </row>
    <row r="23025" spans="14:25">
      <c r="N23025" s="68"/>
      <c r="O23025" s="69"/>
      <c r="P23025" s="69"/>
      <c r="Q23025" s="69"/>
      <c r="R23025" s="69"/>
      <c r="S23025" s="69"/>
      <c r="T23025" s="69"/>
      <c r="U23025" s="69"/>
      <c r="V23025" s="69"/>
      <c r="W23025" s="69"/>
      <c r="X23025" s="69"/>
      <c r="Y23025" s="69"/>
    </row>
    <row r="23026" spans="14:25">
      <c r="N23026" s="68"/>
      <c r="O23026" s="69"/>
      <c r="P23026" s="69"/>
      <c r="Q23026" s="69"/>
      <c r="R23026" s="69"/>
      <c r="S23026" s="69"/>
      <c r="T23026" s="69"/>
      <c r="U23026" s="69"/>
      <c r="V23026" s="69"/>
      <c r="W23026" s="69"/>
      <c r="X23026" s="69"/>
      <c r="Y23026" s="69"/>
    </row>
    <row r="23027" spans="14:25">
      <c r="N23027" s="68"/>
      <c r="O23027" s="69"/>
      <c r="P23027" s="69"/>
      <c r="Q23027" s="69"/>
      <c r="R23027" s="69"/>
      <c r="S23027" s="69"/>
      <c r="T23027" s="69"/>
      <c r="U23027" s="69"/>
      <c r="V23027" s="69"/>
      <c r="W23027" s="69"/>
      <c r="X23027" s="69"/>
      <c r="Y23027" s="69"/>
    </row>
    <row r="23028" spans="14:25">
      <c r="N23028" s="68"/>
      <c r="O23028" s="69"/>
      <c r="P23028" s="69"/>
      <c r="Q23028" s="69"/>
      <c r="R23028" s="69"/>
      <c r="S23028" s="69"/>
      <c r="T23028" s="69"/>
      <c r="U23028" s="69"/>
      <c r="V23028" s="69"/>
      <c r="W23028" s="69"/>
      <c r="X23028" s="69"/>
      <c r="Y23028" s="69"/>
    </row>
    <row r="23029" spans="14:25">
      <c r="N23029" s="68"/>
      <c r="O23029" s="69"/>
      <c r="P23029" s="69"/>
      <c r="Q23029" s="69"/>
      <c r="R23029" s="69"/>
      <c r="S23029" s="69"/>
      <c r="T23029" s="69"/>
      <c r="U23029" s="69"/>
      <c r="V23029" s="69"/>
      <c r="W23029" s="69"/>
      <c r="X23029" s="69"/>
      <c r="Y23029" s="69"/>
    </row>
    <row r="23030" spans="14:25">
      <c r="N23030" s="68"/>
      <c r="O23030" s="69"/>
      <c r="P23030" s="69"/>
      <c r="Q23030" s="69"/>
      <c r="R23030" s="69"/>
      <c r="S23030" s="69"/>
      <c r="T23030" s="69"/>
      <c r="U23030" s="69"/>
      <c r="V23030" s="69"/>
      <c r="W23030" s="69"/>
      <c r="X23030" s="69"/>
      <c r="Y23030" s="69"/>
    </row>
    <row r="23031" spans="14:25">
      <c r="N23031" s="68"/>
      <c r="O23031" s="69"/>
      <c r="P23031" s="69"/>
      <c r="Q23031" s="69"/>
      <c r="R23031" s="69"/>
      <c r="S23031" s="69"/>
      <c r="T23031" s="69"/>
      <c r="U23031" s="69"/>
      <c r="V23031" s="69"/>
      <c r="W23031" s="69"/>
      <c r="X23031" s="69"/>
      <c r="Y23031" s="69"/>
    </row>
    <row r="23032" spans="14:25">
      <c r="N23032" s="68"/>
      <c r="O23032" s="69"/>
      <c r="P23032" s="69"/>
      <c r="Q23032" s="69"/>
      <c r="R23032" s="69"/>
      <c r="S23032" s="69"/>
      <c r="T23032" s="69"/>
      <c r="U23032" s="69"/>
      <c r="V23032" s="69"/>
      <c r="W23032" s="69"/>
      <c r="X23032" s="69"/>
      <c r="Y23032" s="69"/>
    </row>
    <row r="23033" spans="14:25">
      <c r="N23033" s="68"/>
      <c r="O23033" s="69"/>
      <c r="P23033" s="69"/>
      <c r="Q23033" s="69"/>
      <c r="R23033" s="69"/>
      <c r="S23033" s="69"/>
      <c r="T23033" s="69"/>
      <c r="U23033" s="69"/>
      <c r="V23033" s="69"/>
      <c r="W23033" s="69"/>
      <c r="X23033" s="69"/>
      <c r="Y23033" s="69"/>
    </row>
    <row r="23034" spans="14:25">
      <c r="N23034" s="68"/>
      <c r="O23034" s="69"/>
      <c r="P23034" s="69"/>
      <c r="Q23034" s="69"/>
      <c r="R23034" s="69"/>
      <c r="S23034" s="69"/>
      <c r="T23034" s="69"/>
      <c r="U23034" s="69"/>
      <c r="V23034" s="69"/>
      <c r="W23034" s="69"/>
      <c r="X23034" s="69"/>
      <c r="Y23034" s="69"/>
    </row>
    <row r="23035" spans="14:25">
      <c r="N23035" s="68"/>
      <c r="O23035" s="69"/>
      <c r="P23035" s="69"/>
      <c r="Q23035" s="69"/>
      <c r="R23035" s="69"/>
      <c r="S23035" s="69"/>
      <c r="T23035" s="69"/>
      <c r="U23035" s="69"/>
      <c r="V23035" s="69"/>
      <c r="W23035" s="69"/>
      <c r="X23035" s="69"/>
      <c r="Y23035" s="69"/>
    </row>
    <row r="23036" spans="14:25">
      <c r="N23036" s="68"/>
      <c r="O23036" s="69"/>
      <c r="P23036" s="69"/>
      <c r="Q23036" s="69"/>
      <c r="R23036" s="69"/>
      <c r="S23036" s="69"/>
      <c r="T23036" s="69"/>
      <c r="U23036" s="69"/>
      <c r="V23036" s="69"/>
      <c r="W23036" s="69"/>
      <c r="X23036" s="69"/>
      <c r="Y23036" s="69"/>
    </row>
    <row r="23037" spans="14:25">
      <c r="N23037" s="68"/>
      <c r="O23037" s="69"/>
      <c r="P23037" s="69"/>
      <c r="Q23037" s="69"/>
      <c r="R23037" s="69"/>
      <c r="S23037" s="69"/>
      <c r="T23037" s="69"/>
      <c r="U23037" s="69"/>
      <c r="V23037" s="69"/>
      <c r="W23037" s="69"/>
      <c r="X23037" s="69"/>
      <c r="Y23037" s="69"/>
    </row>
    <row r="23038" spans="14:25">
      <c r="N23038" s="68"/>
      <c r="O23038" s="69"/>
      <c r="P23038" s="69"/>
      <c r="Q23038" s="69"/>
      <c r="R23038" s="69"/>
      <c r="S23038" s="69"/>
      <c r="T23038" s="69"/>
      <c r="U23038" s="69"/>
      <c r="V23038" s="69"/>
      <c r="W23038" s="69"/>
      <c r="X23038" s="69"/>
      <c r="Y23038" s="69"/>
    </row>
    <row r="23039" spans="14:25">
      <c r="N23039" s="68"/>
      <c r="O23039" s="69"/>
      <c r="P23039" s="69"/>
      <c r="Q23039" s="69"/>
      <c r="R23039" s="69"/>
      <c r="S23039" s="69"/>
      <c r="T23039" s="69"/>
      <c r="U23039" s="69"/>
      <c r="V23039" s="69"/>
      <c r="W23039" s="69"/>
      <c r="X23039" s="69"/>
      <c r="Y23039" s="69"/>
    </row>
    <row r="23040" spans="14:25">
      <c r="N23040" s="68"/>
      <c r="O23040" s="69"/>
      <c r="P23040" s="69"/>
      <c r="Q23040" s="69"/>
      <c r="R23040" s="69"/>
      <c r="S23040" s="69"/>
      <c r="T23040" s="69"/>
      <c r="U23040" s="69"/>
      <c r="V23040" s="69"/>
      <c r="W23040" s="69"/>
      <c r="X23040" s="69"/>
      <c r="Y23040" s="69"/>
    </row>
    <row r="23041" spans="14:25">
      <c r="N23041" s="68"/>
      <c r="O23041" s="69"/>
      <c r="P23041" s="69"/>
      <c r="Q23041" s="69"/>
      <c r="R23041" s="69"/>
      <c r="S23041" s="69"/>
      <c r="T23041" s="69"/>
      <c r="U23041" s="69"/>
      <c r="V23041" s="69"/>
      <c r="W23041" s="69"/>
      <c r="X23041" s="69"/>
      <c r="Y23041" s="69"/>
    </row>
    <row r="23042" spans="14:25">
      <c r="N23042" s="68"/>
      <c r="O23042" s="69"/>
      <c r="P23042" s="69"/>
      <c r="Q23042" s="69"/>
      <c r="R23042" s="69"/>
      <c r="S23042" s="69"/>
      <c r="T23042" s="69"/>
      <c r="U23042" s="69"/>
      <c r="V23042" s="69"/>
      <c r="W23042" s="69"/>
      <c r="X23042" s="69"/>
      <c r="Y23042" s="69"/>
    </row>
    <row r="23043" spans="14:25">
      <c r="N23043" s="68"/>
      <c r="O23043" s="69"/>
      <c r="P23043" s="69"/>
      <c r="Q23043" s="69"/>
      <c r="R23043" s="69"/>
      <c r="S23043" s="69"/>
      <c r="T23043" s="69"/>
      <c r="U23043" s="69"/>
      <c r="V23043" s="69"/>
      <c r="W23043" s="69"/>
      <c r="X23043" s="69"/>
      <c r="Y23043" s="69"/>
    </row>
    <row r="23044" spans="14:25">
      <c r="N23044" s="68"/>
      <c r="O23044" s="69"/>
      <c r="P23044" s="69"/>
      <c r="Q23044" s="69"/>
      <c r="R23044" s="69"/>
      <c r="S23044" s="69"/>
      <c r="T23044" s="69"/>
      <c r="U23044" s="69"/>
      <c r="V23044" s="69"/>
      <c r="W23044" s="69"/>
      <c r="X23044" s="69"/>
      <c r="Y23044" s="69"/>
    </row>
    <row r="23045" spans="14:25">
      <c r="N23045" s="68"/>
      <c r="O23045" s="69"/>
      <c r="P23045" s="69"/>
      <c r="Q23045" s="69"/>
      <c r="R23045" s="69"/>
      <c r="S23045" s="69"/>
      <c r="T23045" s="69"/>
      <c r="U23045" s="69"/>
      <c r="V23045" s="69"/>
      <c r="W23045" s="69"/>
      <c r="X23045" s="69"/>
      <c r="Y23045" s="69"/>
    </row>
    <row r="23046" spans="14:25">
      <c r="N23046" s="68"/>
      <c r="O23046" s="69"/>
      <c r="P23046" s="69"/>
      <c r="Q23046" s="69"/>
      <c r="R23046" s="69"/>
      <c r="S23046" s="69"/>
      <c r="T23046" s="69"/>
      <c r="U23046" s="69"/>
      <c r="V23046" s="69"/>
      <c r="W23046" s="69"/>
      <c r="X23046" s="69"/>
      <c r="Y23046" s="69"/>
    </row>
    <row r="23047" spans="14:25">
      <c r="N23047" s="68"/>
      <c r="O23047" s="69"/>
      <c r="P23047" s="69"/>
      <c r="Q23047" s="69"/>
      <c r="R23047" s="69"/>
      <c r="S23047" s="69"/>
      <c r="T23047" s="69"/>
      <c r="U23047" s="69"/>
      <c r="V23047" s="69"/>
      <c r="W23047" s="69"/>
      <c r="X23047" s="69"/>
      <c r="Y23047" s="69"/>
    </row>
    <row r="23048" spans="14:25">
      <c r="N23048" s="68"/>
      <c r="O23048" s="69"/>
      <c r="P23048" s="69"/>
      <c r="Q23048" s="69"/>
      <c r="R23048" s="69"/>
      <c r="S23048" s="69"/>
      <c r="T23048" s="69"/>
      <c r="U23048" s="69"/>
      <c r="V23048" s="69"/>
      <c r="W23048" s="69"/>
      <c r="X23048" s="69"/>
      <c r="Y23048" s="69"/>
    </row>
    <row r="23049" spans="14:25">
      <c r="N23049" s="68"/>
      <c r="O23049" s="69"/>
      <c r="P23049" s="69"/>
      <c r="Q23049" s="69"/>
      <c r="R23049" s="69"/>
      <c r="S23049" s="69"/>
      <c r="T23049" s="69"/>
      <c r="U23049" s="69"/>
      <c r="V23049" s="69"/>
      <c r="W23049" s="69"/>
      <c r="X23049" s="69"/>
      <c r="Y23049" s="69"/>
    </row>
    <row r="23050" spans="14:25">
      <c r="N23050" s="68"/>
      <c r="O23050" s="69"/>
      <c r="P23050" s="69"/>
      <c r="Q23050" s="69"/>
      <c r="R23050" s="69"/>
      <c r="S23050" s="69"/>
      <c r="T23050" s="69"/>
      <c r="U23050" s="69"/>
      <c r="V23050" s="69"/>
      <c r="W23050" s="69"/>
      <c r="X23050" s="69"/>
      <c r="Y23050" s="69"/>
    </row>
    <row r="23051" spans="14:25">
      <c r="N23051" s="68"/>
      <c r="O23051" s="69"/>
      <c r="P23051" s="69"/>
      <c r="Q23051" s="69"/>
      <c r="R23051" s="69"/>
      <c r="S23051" s="69"/>
      <c r="T23051" s="69"/>
      <c r="U23051" s="69"/>
      <c r="V23051" s="69"/>
      <c r="W23051" s="69"/>
      <c r="X23051" s="69"/>
      <c r="Y23051" s="69"/>
    </row>
    <row r="23052" spans="14:25">
      <c r="N23052" s="68"/>
      <c r="O23052" s="69"/>
      <c r="P23052" s="69"/>
      <c r="Q23052" s="69"/>
      <c r="R23052" s="69"/>
      <c r="S23052" s="69"/>
      <c r="T23052" s="69"/>
      <c r="U23052" s="69"/>
      <c r="V23052" s="69"/>
      <c r="W23052" s="69"/>
      <c r="X23052" s="69"/>
      <c r="Y23052" s="69"/>
    </row>
    <row r="23053" spans="14:25">
      <c r="N23053" s="68"/>
      <c r="O23053" s="69"/>
      <c r="P23053" s="69"/>
      <c r="Q23053" s="69"/>
      <c r="R23053" s="69"/>
      <c r="S23053" s="69"/>
      <c r="T23053" s="69"/>
      <c r="U23053" s="69"/>
      <c r="V23053" s="69"/>
      <c r="W23053" s="69"/>
      <c r="X23053" s="69"/>
      <c r="Y23053" s="69"/>
    </row>
    <row r="23054" spans="14:25">
      <c r="N23054" s="68"/>
      <c r="O23054" s="69"/>
      <c r="P23054" s="69"/>
      <c r="Q23054" s="69"/>
      <c r="R23054" s="69"/>
      <c r="S23054" s="69"/>
      <c r="T23054" s="69"/>
      <c r="U23054" s="69"/>
      <c r="V23054" s="69"/>
      <c r="W23054" s="69"/>
      <c r="X23054" s="69"/>
      <c r="Y23054" s="69"/>
    </row>
    <row r="23055" spans="14:25">
      <c r="N23055" s="68"/>
      <c r="O23055" s="69"/>
      <c r="P23055" s="69"/>
      <c r="Q23055" s="69"/>
      <c r="R23055" s="69"/>
      <c r="S23055" s="69"/>
      <c r="T23055" s="69"/>
      <c r="U23055" s="69"/>
      <c r="V23055" s="69"/>
      <c r="W23055" s="69"/>
      <c r="X23055" s="69"/>
      <c r="Y23055" s="69"/>
    </row>
    <row r="23056" spans="14:25">
      <c r="N23056" s="68"/>
      <c r="O23056" s="69"/>
      <c r="P23056" s="69"/>
      <c r="Q23056" s="69"/>
      <c r="R23056" s="69"/>
      <c r="S23056" s="69"/>
      <c r="T23056" s="69"/>
      <c r="U23056" s="69"/>
      <c r="V23056" s="69"/>
      <c r="W23056" s="69"/>
      <c r="X23056" s="69"/>
      <c r="Y23056" s="69"/>
    </row>
    <row r="23057" spans="14:25">
      <c r="N23057" s="68"/>
      <c r="O23057" s="69"/>
      <c r="P23057" s="69"/>
      <c r="Q23057" s="69"/>
      <c r="R23057" s="69"/>
      <c r="S23057" s="69"/>
      <c r="T23057" s="69"/>
      <c r="U23057" s="69"/>
      <c r="V23057" s="69"/>
      <c r="W23057" s="69"/>
      <c r="X23057" s="69"/>
      <c r="Y23057" s="69"/>
    </row>
    <row r="23058" spans="14:25">
      <c r="N23058" s="68"/>
      <c r="O23058" s="69"/>
      <c r="P23058" s="69"/>
      <c r="Q23058" s="69"/>
      <c r="R23058" s="69"/>
      <c r="S23058" s="69"/>
      <c r="T23058" s="69"/>
      <c r="U23058" s="69"/>
      <c r="V23058" s="69"/>
      <c r="W23058" s="69"/>
      <c r="X23058" s="69"/>
      <c r="Y23058" s="69"/>
    </row>
    <row r="23059" spans="14:25">
      <c r="N23059" s="68"/>
      <c r="O23059" s="69"/>
      <c r="P23059" s="69"/>
      <c r="Q23059" s="69"/>
      <c r="R23059" s="69"/>
      <c r="S23059" s="69"/>
      <c r="T23059" s="69"/>
      <c r="U23059" s="69"/>
      <c r="V23059" s="69"/>
      <c r="W23059" s="69"/>
      <c r="X23059" s="69"/>
      <c r="Y23059" s="69"/>
    </row>
    <row r="23060" spans="14:25">
      <c r="N23060" s="68"/>
      <c r="O23060" s="69"/>
      <c r="P23060" s="69"/>
      <c r="Q23060" s="69"/>
      <c r="R23060" s="69"/>
      <c r="S23060" s="69"/>
      <c r="T23060" s="69"/>
      <c r="U23060" s="69"/>
      <c r="V23060" s="69"/>
      <c r="W23060" s="69"/>
      <c r="X23060" s="69"/>
      <c r="Y23060" s="69"/>
    </row>
    <row r="23061" spans="14:25">
      <c r="N23061" s="68"/>
      <c r="O23061" s="69"/>
      <c r="P23061" s="69"/>
      <c r="Q23061" s="69"/>
      <c r="R23061" s="69"/>
      <c r="S23061" s="69"/>
      <c r="T23061" s="69"/>
      <c r="U23061" s="69"/>
      <c r="V23061" s="69"/>
      <c r="W23061" s="69"/>
      <c r="X23061" s="69"/>
      <c r="Y23061" s="69"/>
    </row>
    <row r="23062" spans="14:25">
      <c r="N23062" s="68"/>
      <c r="O23062" s="69"/>
      <c r="P23062" s="69"/>
      <c r="Q23062" s="69"/>
      <c r="R23062" s="69"/>
      <c r="S23062" s="69"/>
      <c r="T23062" s="69"/>
      <c r="U23062" s="69"/>
      <c r="V23062" s="69"/>
      <c r="W23062" s="69"/>
      <c r="X23062" s="69"/>
      <c r="Y23062" s="69"/>
    </row>
    <row r="23063" spans="14:25">
      <c r="N23063" s="68"/>
      <c r="O23063" s="69"/>
      <c r="P23063" s="69"/>
      <c r="Q23063" s="69"/>
      <c r="R23063" s="69"/>
      <c r="S23063" s="69"/>
      <c r="T23063" s="69"/>
      <c r="U23063" s="69"/>
      <c r="V23063" s="69"/>
      <c r="W23063" s="69"/>
      <c r="X23063" s="69"/>
      <c r="Y23063" s="69"/>
    </row>
    <row r="23064" spans="14:25">
      <c r="N23064" s="68"/>
      <c r="O23064" s="69"/>
      <c r="P23064" s="69"/>
      <c r="Q23064" s="69"/>
      <c r="R23064" s="69"/>
      <c r="S23064" s="69"/>
      <c r="T23064" s="69"/>
      <c r="U23064" s="69"/>
      <c r="V23064" s="69"/>
      <c r="W23064" s="69"/>
      <c r="X23064" s="69"/>
      <c r="Y23064" s="69"/>
    </row>
    <row r="23065" spans="14:25">
      <c r="N23065" s="68"/>
      <c r="O23065" s="69"/>
      <c r="P23065" s="69"/>
      <c r="Q23065" s="69"/>
      <c r="R23065" s="69"/>
      <c r="S23065" s="69"/>
      <c r="T23065" s="69"/>
      <c r="U23065" s="69"/>
      <c r="V23065" s="69"/>
      <c r="W23065" s="69"/>
      <c r="X23065" s="69"/>
      <c r="Y23065" s="69"/>
    </row>
    <row r="23066" spans="14:25">
      <c r="N23066" s="68"/>
      <c r="O23066" s="69"/>
      <c r="P23066" s="69"/>
      <c r="Q23066" s="69"/>
      <c r="R23066" s="69"/>
      <c r="S23066" s="69"/>
      <c r="T23066" s="69"/>
      <c r="U23066" s="69"/>
      <c r="V23066" s="69"/>
      <c r="W23066" s="69"/>
      <c r="X23066" s="69"/>
      <c r="Y23066" s="69"/>
    </row>
    <row r="23067" spans="14:25">
      <c r="N23067" s="68"/>
      <c r="O23067" s="69"/>
      <c r="P23067" s="69"/>
      <c r="Q23067" s="69"/>
      <c r="R23067" s="69"/>
      <c r="S23067" s="69"/>
      <c r="T23067" s="69"/>
      <c r="U23067" s="69"/>
      <c r="V23067" s="69"/>
      <c r="W23067" s="69"/>
      <c r="X23067" s="69"/>
      <c r="Y23067" s="69"/>
    </row>
    <row r="23068" spans="14:25">
      <c r="N23068" s="68"/>
      <c r="O23068" s="69"/>
      <c r="P23068" s="69"/>
      <c r="Q23068" s="69"/>
      <c r="R23068" s="69"/>
      <c r="S23068" s="69"/>
      <c r="T23068" s="69"/>
      <c r="U23068" s="69"/>
      <c r="V23068" s="69"/>
      <c r="W23068" s="69"/>
      <c r="X23068" s="69"/>
      <c r="Y23068" s="69"/>
    </row>
    <row r="23069" spans="14:25">
      <c r="N23069" s="68"/>
      <c r="O23069" s="69"/>
      <c r="P23069" s="69"/>
      <c r="Q23069" s="69"/>
      <c r="R23069" s="69"/>
      <c r="S23069" s="69"/>
      <c r="T23069" s="69"/>
      <c r="U23069" s="69"/>
      <c r="V23069" s="69"/>
      <c r="W23069" s="69"/>
      <c r="X23069" s="69"/>
      <c r="Y23069" s="69"/>
    </row>
    <row r="23070" spans="14:25">
      <c r="N23070" s="68"/>
      <c r="O23070" s="69"/>
      <c r="P23070" s="69"/>
      <c r="Q23070" s="69"/>
      <c r="R23070" s="69"/>
      <c r="S23070" s="69"/>
      <c r="T23070" s="69"/>
      <c r="U23070" s="69"/>
      <c r="V23070" s="69"/>
      <c r="W23070" s="69"/>
      <c r="X23070" s="69"/>
      <c r="Y23070" s="69"/>
    </row>
    <row r="23071" spans="14:25">
      <c r="N23071" s="68"/>
      <c r="O23071" s="69"/>
      <c r="P23071" s="69"/>
      <c r="Q23071" s="69"/>
      <c r="R23071" s="69"/>
      <c r="S23071" s="69"/>
      <c r="T23071" s="69"/>
      <c r="U23071" s="69"/>
      <c r="V23071" s="69"/>
      <c r="W23071" s="69"/>
      <c r="X23071" s="69"/>
      <c r="Y23071" s="69"/>
    </row>
    <row r="23072" spans="14:25">
      <c r="N23072" s="68"/>
      <c r="O23072" s="69"/>
      <c r="P23072" s="69"/>
      <c r="Q23072" s="69"/>
      <c r="R23072" s="69"/>
      <c r="S23072" s="69"/>
      <c r="T23072" s="69"/>
      <c r="U23072" s="69"/>
      <c r="V23072" s="69"/>
      <c r="W23072" s="69"/>
      <c r="X23072" s="69"/>
      <c r="Y23072" s="69"/>
    </row>
    <row r="23073" spans="14:25">
      <c r="N23073" s="68"/>
      <c r="O23073" s="69"/>
      <c r="P23073" s="69"/>
      <c r="Q23073" s="69"/>
      <c r="R23073" s="69"/>
      <c r="S23073" s="69"/>
      <c r="T23073" s="69"/>
      <c r="U23073" s="69"/>
      <c r="V23073" s="69"/>
      <c r="W23073" s="69"/>
      <c r="X23073" s="69"/>
      <c r="Y23073" s="69"/>
    </row>
    <row r="23074" spans="14:25">
      <c r="N23074" s="68"/>
      <c r="O23074" s="69"/>
      <c r="P23074" s="69"/>
      <c r="Q23074" s="69"/>
      <c r="R23074" s="69"/>
      <c r="S23074" s="69"/>
      <c r="T23074" s="69"/>
      <c r="U23074" s="69"/>
      <c r="V23074" s="69"/>
      <c r="W23074" s="69"/>
      <c r="X23074" s="69"/>
      <c r="Y23074" s="69"/>
    </row>
    <row r="23075" spans="14:25">
      <c r="N23075" s="68"/>
      <c r="O23075" s="69"/>
      <c r="P23075" s="69"/>
      <c r="Q23075" s="69"/>
      <c r="R23075" s="69"/>
      <c r="S23075" s="69"/>
      <c r="T23075" s="69"/>
      <c r="U23075" s="69"/>
      <c r="V23075" s="69"/>
      <c r="W23075" s="69"/>
      <c r="X23075" s="69"/>
      <c r="Y23075" s="69"/>
    </row>
    <row r="23076" spans="14:25">
      <c r="N23076" s="68"/>
      <c r="O23076" s="69"/>
      <c r="P23076" s="69"/>
      <c r="Q23076" s="69"/>
      <c r="R23076" s="69"/>
      <c r="S23076" s="69"/>
      <c r="T23076" s="69"/>
      <c r="U23076" s="69"/>
      <c r="V23076" s="69"/>
      <c r="W23076" s="69"/>
      <c r="X23076" s="69"/>
      <c r="Y23076" s="69"/>
    </row>
    <row r="23077" spans="14:25">
      <c r="N23077" s="68"/>
      <c r="O23077" s="69"/>
      <c r="P23077" s="69"/>
      <c r="Q23077" s="69"/>
      <c r="R23077" s="69"/>
      <c r="S23077" s="69"/>
      <c r="T23077" s="69"/>
      <c r="U23077" s="69"/>
      <c r="V23077" s="69"/>
      <c r="W23077" s="69"/>
      <c r="X23077" s="69"/>
      <c r="Y23077" s="69"/>
    </row>
    <row r="23078" spans="14:25">
      <c r="N23078" s="68"/>
      <c r="O23078" s="69"/>
      <c r="P23078" s="69"/>
      <c r="Q23078" s="69"/>
      <c r="R23078" s="69"/>
      <c r="S23078" s="69"/>
      <c r="T23078" s="69"/>
      <c r="U23078" s="69"/>
      <c r="V23078" s="69"/>
      <c r="W23078" s="69"/>
      <c r="X23078" s="69"/>
      <c r="Y23078" s="69"/>
    </row>
    <row r="23079" spans="14:25">
      <c r="N23079" s="68"/>
      <c r="O23079" s="69"/>
      <c r="P23079" s="69"/>
      <c r="Q23079" s="69"/>
      <c r="R23079" s="69"/>
      <c r="S23079" s="69"/>
      <c r="T23079" s="69"/>
      <c r="U23079" s="69"/>
      <c r="V23079" s="69"/>
      <c r="W23079" s="69"/>
      <c r="X23079" s="69"/>
      <c r="Y23079" s="69"/>
    </row>
    <row r="23080" spans="14:25">
      <c r="N23080" s="68"/>
      <c r="O23080" s="69"/>
      <c r="P23080" s="69"/>
      <c r="Q23080" s="69"/>
      <c r="R23080" s="69"/>
      <c r="S23080" s="69"/>
      <c r="T23080" s="69"/>
      <c r="U23080" s="69"/>
      <c r="V23080" s="69"/>
      <c r="W23080" s="69"/>
      <c r="X23080" s="69"/>
      <c r="Y23080" s="69"/>
    </row>
    <row r="23081" spans="14:25">
      <c r="N23081" s="68"/>
      <c r="O23081" s="69"/>
      <c r="P23081" s="69"/>
      <c r="Q23081" s="69"/>
      <c r="R23081" s="69"/>
      <c r="S23081" s="69"/>
      <c r="T23081" s="69"/>
      <c r="U23081" s="69"/>
      <c r="V23081" s="69"/>
      <c r="W23081" s="69"/>
      <c r="X23081" s="69"/>
      <c r="Y23081" s="69"/>
    </row>
    <row r="23082" spans="14:25">
      <c r="N23082" s="68"/>
      <c r="O23082" s="69"/>
      <c r="P23082" s="69"/>
      <c r="Q23082" s="69"/>
      <c r="R23082" s="69"/>
      <c r="S23082" s="69"/>
      <c r="T23082" s="69"/>
      <c r="U23082" s="69"/>
      <c r="V23082" s="69"/>
      <c r="W23082" s="69"/>
      <c r="X23082" s="69"/>
      <c r="Y23082" s="69"/>
    </row>
    <row r="23083" spans="14:25">
      <c r="N23083" s="68"/>
      <c r="O23083" s="69"/>
      <c r="P23083" s="69"/>
      <c r="Q23083" s="69"/>
      <c r="R23083" s="69"/>
      <c r="S23083" s="69"/>
      <c r="T23083" s="69"/>
      <c r="U23083" s="69"/>
      <c r="V23083" s="69"/>
      <c r="W23083" s="69"/>
      <c r="X23083" s="69"/>
      <c r="Y23083" s="69"/>
    </row>
    <row r="23084" spans="14:25">
      <c r="N23084" s="68"/>
      <c r="O23084" s="69"/>
      <c r="P23084" s="69"/>
      <c r="Q23084" s="69"/>
      <c r="R23084" s="69"/>
      <c r="S23084" s="69"/>
      <c r="T23084" s="69"/>
      <c r="U23084" s="69"/>
      <c r="V23084" s="69"/>
      <c r="W23084" s="69"/>
      <c r="X23084" s="69"/>
      <c r="Y23084" s="69"/>
    </row>
    <row r="23085" spans="14:25">
      <c r="N23085" s="68"/>
      <c r="O23085" s="69"/>
      <c r="P23085" s="69"/>
      <c r="Q23085" s="69"/>
      <c r="R23085" s="69"/>
      <c r="S23085" s="69"/>
      <c r="T23085" s="69"/>
      <c r="U23085" s="69"/>
      <c r="V23085" s="69"/>
      <c r="W23085" s="69"/>
      <c r="X23085" s="69"/>
      <c r="Y23085" s="69"/>
    </row>
    <row r="23086" spans="14:25">
      <c r="N23086" s="68"/>
      <c r="O23086" s="69"/>
      <c r="P23086" s="69"/>
      <c r="Q23086" s="69"/>
      <c r="R23086" s="69"/>
      <c r="S23086" s="69"/>
      <c r="T23086" s="69"/>
      <c r="U23086" s="69"/>
      <c r="V23086" s="69"/>
      <c r="W23086" s="69"/>
      <c r="X23086" s="69"/>
      <c r="Y23086" s="69"/>
    </row>
    <row r="23087" spans="14:25">
      <c r="N23087" s="68"/>
      <c r="O23087" s="69"/>
      <c r="P23087" s="69"/>
      <c r="Q23087" s="69"/>
      <c r="R23087" s="69"/>
      <c r="S23087" s="69"/>
      <c r="T23087" s="69"/>
      <c r="U23087" s="69"/>
      <c r="V23087" s="69"/>
      <c r="W23087" s="69"/>
      <c r="X23087" s="69"/>
      <c r="Y23087" s="69"/>
    </row>
    <row r="23088" spans="14:25">
      <c r="N23088" s="68"/>
      <c r="O23088" s="69"/>
      <c r="P23088" s="69"/>
      <c r="Q23088" s="69"/>
      <c r="R23088" s="69"/>
      <c r="S23088" s="69"/>
      <c r="T23088" s="69"/>
      <c r="U23088" s="69"/>
      <c r="V23088" s="69"/>
      <c r="W23088" s="69"/>
      <c r="X23088" s="69"/>
      <c r="Y23088" s="69"/>
    </row>
    <row r="23089" spans="14:25">
      <c r="N23089" s="68"/>
      <c r="O23089" s="69"/>
      <c r="P23089" s="69"/>
      <c r="Q23089" s="69"/>
      <c r="R23089" s="69"/>
      <c r="S23089" s="69"/>
      <c r="T23089" s="69"/>
      <c r="U23089" s="69"/>
      <c r="V23089" s="69"/>
      <c r="W23089" s="69"/>
      <c r="X23089" s="69"/>
      <c r="Y23089" s="69"/>
    </row>
    <row r="23090" spans="14:25">
      <c r="N23090" s="68"/>
      <c r="O23090" s="69"/>
      <c r="P23090" s="69"/>
      <c r="Q23090" s="69"/>
      <c r="R23090" s="69"/>
      <c r="S23090" s="69"/>
      <c r="T23090" s="69"/>
      <c r="U23090" s="69"/>
      <c r="V23090" s="69"/>
      <c r="W23090" s="69"/>
      <c r="X23090" s="69"/>
      <c r="Y23090" s="69"/>
    </row>
    <row r="23091" spans="14:25">
      <c r="N23091" s="68"/>
      <c r="O23091" s="69"/>
      <c r="P23091" s="69"/>
      <c r="Q23091" s="69"/>
      <c r="R23091" s="69"/>
      <c r="S23091" s="69"/>
      <c r="T23091" s="69"/>
      <c r="U23091" s="69"/>
      <c r="V23091" s="69"/>
      <c r="W23091" s="69"/>
      <c r="X23091" s="69"/>
      <c r="Y23091" s="69"/>
    </row>
    <row r="23092" spans="14:25">
      <c r="N23092" s="68"/>
      <c r="O23092" s="69"/>
      <c r="P23092" s="69"/>
      <c r="Q23092" s="69"/>
      <c r="R23092" s="69"/>
      <c r="S23092" s="69"/>
      <c r="T23092" s="69"/>
      <c r="U23092" s="69"/>
      <c r="V23092" s="69"/>
      <c r="W23092" s="69"/>
      <c r="X23092" s="69"/>
      <c r="Y23092" s="69"/>
    </row>
    <row r="23093" spans="14:25">
      <c r="N23093" s="68"/>
      <c r="O23093" s="69"/>
      <c r="P23093" s="69"/>
      <c r="Q23093" s="69"/>
      <c r="R23093" s="69"/>
      <c r="S23093" s="69"/>
      <c r="T23093" s="69"/>
      <c r="U23093" s="69"/>
      <c r="V23093" s="69"/>
      <c r="W23093" s="69"/>
      <c r="X23093" s="69"/>
      <c r="Y23093" s="69"/>
    </row>
    <row r="23094" spans="14:25">
      <c r="N23094" s="68"/>
      <c r="O23094" s="69"/>
      <c r="P23094" s="69"/>
      <c r="Q23094" s="69"/>
      <c r="R23094" s="69"/>
      <c r="S23094" s="69"/>
      <c r="T23094" s="69"/>
      <c r="U23094" s="69"/>
      <c r="V23094" s="69"/>
      <c r="W23094" s="69"/>
      <c r="X23094" s="69"/>
      <c r="Y23094" s="69"/>
    </row>
    <row r="23095" spans="14:25">
      <c r="N23095" s="68"/>
      <c r="O23095" s="69"/>
      <c r="P23095" s="69"/>
      <c r="Q23095" s="69"/>
      <c r="R23095" s="69"/>
      <c r="S23095" s="69"/>
      <c r="T23095" s="69"/>
      <c r="U23095" s="69"/>
      <c r="V23095" s="69"/>
      <c r="W23095" s="69"/>
      <c r="X23095" s="69"/>
      <c r="Y23095" s="69"/>
    </row>
    <row r="23096" spans="14:25">
      <c r="N23096" s="68"/>
      <c r="O23096" s="69"/>
      <c r="P23096" s="69"/>
      <c r="Q23096" s="69"/>
      <c r="R23096" s="69"/>
      <c r="S23096" s="69"/>
      <c r="T23096" s="69"/>
      <c r="U23096" s="69"/>
      <c r="V23096" s="69"/>
      <c r="W23096" s="69"/>
      <c r="X23096" s="69"/>
      <c r="Y23096" s="69"/>
    </row>
    <row r="23097" spans="14:25">
      <c r="N23097" s="68"/>
      <c r="O23097" s="69"/>
      <c r="P23097" s="69"/>
      <c r="Q23097" s="69"/>
      <c r="R23097" s="69"/>
      <c r="S23097" s="69"/>
      <c r="T23097" s="69"/>
      <c r="U23097" s="69"/>
      <c r="V23097" s="69"/>
      <c r="W23097" s="69"/>
      <c r="X23097" s="69"/>
      <c r="Y23097" s="69"/>
    </row>
    <row r="23098" spans="14:25">
      <c r="N23098" s="68"/>
      <c r="O23098" s="69"/>
      <c r="P23098" s="69"/>
      <c r="Q23098" s="69"/>
      <c r="R23098" s="69"/>
      <c r="S23098" s="69"/>
      <c r="T23098" s="69"/>
      <c r="U23098" s="69"/>
      <c r="V23098" s="69"/>
      <c r="W23098" s="69"/>
      <c r="X23098" s="69"/>
      <c r="Y23098" s="69"/>
    </row>
    <row r="23099" spans="14:25">
      <c r="N23099" s="68"/>
      <c r="O23099" s="69"/>
      <c r="P23099" s="69"/>
      <c r="Q23099" s="69"/>
      <c r="R23099" s="69"/>
      <c r="S23099" s="69"/>
      <c r="T23099" s="69"/>
      <c r="U23099" s="69"/>
      <c r="V23099" s="69"/>
      <c r="W23099" s="69"/>
      <c r="X23099" s="69"/>
      <c r="Y23099" s="69"/>
    </row>
    <row r="23100" spans="14:25">
      <c r="N23100" s="68"/>
      <c r="O23100" s="69"/>
      <c r="P23100" s="69"/>
      <c r="Q23100" s="69"/>
      <c r="R23100" s="69"/>
      <c r="S23100" s="69"/>
      <c r="T23100" s="69"/>
      <c r="U23100" s="69"/>
      <c r="V23100" s="69"/>
      <c r="W23100" s="69"/>
      <c r="X23100" s="69"/>
      <c r="Y23100" s="69"/>
    </row>
    <row r="23101" spans="14:25">
      <c r="N23101" s="68"/>
      <c r="O23101" s="69"/>
      <c r="P23101" s="69"/>
      <c r="Q23101" s="69"/>
      <c r="R23101" s="69"/>
      <c r="S23101" s="69"/>
      <c r="T23101" s="69"/>
      <c r="U23101" s="69"/>
      <c r="V23101" s="69"/>
      <c r="W23101" s="69"/>
      <c r="X23101" s="69"/>
      <c r="Y23101" s="69"/>
    </row>
    <row r="23102" spans="14:25">
      <c r="N23102" s="68"/>
      <c r="O23102" s="69"/>
      <c r="P23102" s="69"/>
      <c r="Q23102" s="69"/>
      <c r="R23102" s="69"/>
      <c r="S23102" s="69"/>
      <c r="T23102" s="69"/>
      <c r="U23102" s="69"/>
      <c r="V23102" s="69"/>
      <c r="W23102" s="69"/>
      <c r="X23102" s="69"/>
      <c r="Y23102" s="69"/>
    </row>
    <row r="23103" spans="14:25">
      <c r="N23103" s="68"/>
      <c r="O23103" s="69"/>
      <c r="P23103" s="69"/>
      <c r="Q23103" s="69"/>
      <c r="R23103" s="69"/>
      <c r="S23103" s="69"/>
      <c r="T23103" s="69"/>
      <c r="U23103" s="69"/>
      <c r="V23103" s="69"/>
      <c r="W23103" s="69"/>
      <c r="X23103" s="69"/>
      <c r="Y23103" s="69"/>
    </row>
    <row r="23104" spans="14:25">
      <c r="N23104" s="68"/>
      <c r="O23104" s="69"/>
      <c r="P23104" s="69"/>
      <c r="Q23104" s="69"/>
      <c r="R23104" s="69"/>
      <c r="S23104" s="69"/>
      <c r="T23104" s="69"/>
      <c r="U23104" s="69"/>
      <c r="V23104" s="69"/>
      <c r="W23104" s="69"/>
      <c r="X23104" s="69"/>
      <c r="Y23104" s="69"/>
    </row>
    <row r="23105" spans="14:25">
      <c r="N23105" s="68"/>
      <c r="O23105" s="69"/>
      <c r="P23105" s="69"/>
      <c r="Q23105" s="69"/>
      <c r="R23105" s="69"/>
      <c r="S23105" s="69"/>
      <c r="T23105" s="69"/>
      <c r="U23105" s="69"/>
      <c r="V23105" s="69"/>
      <c r="W23105" s="69"/>
      <c r="X23105" s="69"/>
      <c r="Y23105" s="69"/>
    </row>
    <row r="23106" spans="14:25">
      <c r="N23106" s="68"/>
      <c r="O23106" s="69"/>
      <c r="P23106" s="69"/>
      <c r="Q23106" s="69"/>
      <c r="R23106" s="69"/>
      <c r="S23106" s="69"/>
      <c r="T23106" s="69"/>
      <c r="U23106" s="69"/>
      <c r="V23106" s="69"/>
      <c r="W23106" s="69"/>
      <c r="X23106" s="69"/>
      <c r="Y23106" s="69"/>
    </row>
    <row r="23107" spans="14:25">
      <c r="N23107" s="68"/>
      <c r="O23107" s="69"/>
      <c r="P23107" s="69"/>
      <c r="Q23107" s="69"/>
      <c r="R23107" s="69"/>
      <c r="S23107" s="69"/>
      <c r="T23107" s="69"/>
      <c r="U23107" s="69"/>
      <c r="V23107" s="69"/>
      <c r="W23107" s="69"/>
      <c r="X23107" s="69"/>
      <c r="Y23107" s="69"/>
    </row>
    <row r="23108" spans="14:25">
      <c r="N23108" s="68"/>
      <c r="O23108" s="69"/>
      <c r="P23108" s="69"/>
      <c r="Q23108" s="69"/>
      <c r="R23108" s="69"/>
      <c r="S23108" s="69"/>
      <c r="T23108" s="69"/>
      <c r="U23108" s="69"/>
      <c r="V23108" s="69"/>
      <c r="W23108" s="69"/>
      <c r="X23108" s="69"/>
      <c r="Y23108" s="69"/>
    </row>
    <row r="23109" spans="14:25">
      <c r="N23109" s="68"/>
      <c r="O23109" s="69"/>
      <c r="P23109" s="69"/>
      <c r="Q23109" s="69"/>
      <c r="R23109" s="69"/>
      <c r="S23109" s="69"/>
      <c r="T23109" s="69"/>
      <c r="U23109" s="69"/>
      <c r="V23109" s="69"/>
      <c r="W23109" s="69"/>
      <c r="X23109" s="69"/>
      <c r="Y23109" s="69"/>
    </row>
    <row r="23110" spans="14:25">
      <c r="N23110" s="68"/>
      <c r="O23110" s="69"/>
      <c r="P23110" s="69"/>
      <c r="Q23110" s="69"/>
      <c r="R23110" s="69"/>
      <c r="S23110" s="69"/>
      <c r="T23110" s="69"/>
      <c r="U23110" s="69"/>
      <c r="V23110" s="69"/>
      <c r="W23110" s="69"/>
      <c r="X23110" s="69"/>
      <c r="Y23110" s="69"/>
    </row>
    <row r="23111" spans="14:25">
      <c r="N23111" s="68"/>
      <c r="O23111" s="69"/>
      <c r="P23111" s="69"/>
      <c r="Q23111" s="69"/>
      <c r="R23111" s="69"/>
      <c r="S23111" s="69"/>
      <c r="T23111" s="69"/>
      <c r="U23111" s="69"/>
      <c r="V23111" s="69"/>
      <c r="W23111" s="69"/>
      <c r="X23111" s="69"/>
      <c r="Y23111" s="69"/>
    </row>
    <row r="23112" spans="14:25">
      <c r="N23112" s="68"/>
      <c r="O23112" s="69"/>
      <c r="P23112" s="69"/>
      <c r="Q23112" s="69"/>
      <c r="R23112" s="69"/>
      <c r="S23112" s="69"/>
      <c r="T23112" s="69"/>
      <c r="U23112" s="69"/>
      <c r="V23112" s="69"/>
      <c r="W23112" s="69"/>
      <c r="X23112" s="69"/>
      <c r="Y23112" s="69"/>
    </row>
    <row r="23113" spans="14:25">
      <c r="N23113" s="68"/>
      <c r="O23113" s="69"/>
      <c r="P23113" s="69"/>
      <c r="Q23113" s="69"/>
      <c r="R23113" s="69"/>
      <c r="S23113" s="69"/>
      <c r="T23113" s="69"/>
      <c r="U23113" s="69"/>
      <c r="V23113" s="69"/>
      <c r="W23113" s="69"/>
      <c r="X23113" s="69"/>
      <c r="Y23113" s="69"/>
    </row>
    <row r="23114" spans="14:25">
      <c r="N23114" s="68"/>
      <c r="O23114" s="69"/>
      <c r="P23114" s="69"/>
      <c r="Q23114" s="69"/>
      <c r="R23114" s="69"/>
      <c r="S23114" s="69"/>
      <c r="T23114" s="69"/>
      <c r="U23114" s="69"/>
      <c r="V23114" s="69"/>
      <c r="W23114" s="69"/>
      <c r="X23114" s="69"/>
      <c r="Y23114" s="69"/>
    </row>
    <row r="23115" spans="14:25">
      <c r="N23115" s="68"/>
      <c r="O23115" s="69"/>
      <c r="P23115" s="69"/>
      <c r="Q23115" s="69"/>
      <c r="R23115" s="69"/>
      <c r="S23115" s="69"/>
      <c r="T23115" s="69"/>
      <c r="U23115" s="69"/>
      <c r="V23115" s="69"/>
      <c r="W23115" s="69"/>
      <c r="X23115" s="69"/>
      <c r="Y23115" s="69"/>
    </row>
    <row r="23116" spans="14:25">
      <c r="N23116" s="68"/>
      <c r="O23116" s="69"/>
      <c r="P23116" s="69"/>
      <c r="Q23116" s="69"/>
      <c r="R23116" s="69"/>
      <c r="S23116" s="69"/>
      <c r="T23116" s="69"/>
      <c r="U23116" s="69"/>
      <c r="V23116" s="69"/>
      <c r="W23116" s="69"/>
      <c r="X23116" s="69"/>
      <c r="Y23116" s="69"/>
    </row>
    <row r="23117" spans="14:25">
      <c r="N23117" s="68"/>
      <c r="O23117" s="69"/>
      <c r="P23117" s="69"/>
      <c r="Q23117" s="69"/>
      <c r="R23117" s="69"/>
      <c r="S23117" s="69"/>
      <c r="T23117" s="69"/>
      <c r="U23117" s="69"/>
      <c r="V23117" s="69"/>
      <c r="W23117" s="69"/>
      <c r="X23117" s="69"/>
      <c r="Y23117" s="69"/>
    </row>
    <row r="23118" spans="14:25">
      <c r="N23118" s="68"/>
      <c r="O23118" s="69"/>
      <c r="P23118" s="69"/>
      <c r="Q23118" s="69"/>
      <c r="R23118" s="69"/>
      <c r="S23118" s="69"/>
      <c r="T23118" s="69"/>
      <c r="U23118" s="69"/>
      <c r="V23118" s="69"/>
      <c r="W23118" s="69"/>
      <c r="X23118" s="69"/>
      <c r="Y23118" s="69"/>
    </row>
    <row r="23119" spans="14:25">
      <c r="N23119" s="68"/>
      <c r="O23119" s="69"/>
      <c r="P23119" s="69"/>
      <c r="Q23119" s="69"/>
      <c r="R23119" s="69"/>
      <c r="S23119" s="69"/>
      <c r="T23119" s="69"/>
      <c r="U23119" s="69"/>
      <c r="V23119" s="69"/>
      <c r="W23119" s="69"/>
      <c r="X23119" s="69"/>
      <c r="Y23119" s="69"/>
    </row>
    <row r="23120" spans="14:25">
      <c r="N23120" s="68"/>
      <c r="O23120" s="69"/>
      <c r="P23120" s="69"/>
      <c r="Q23120" s="69"/>
      <c r="R23120" s="69"/>
      <c r="S23120" s="69"/>
      <c r="T23120" s="69"/>
      <c r="U23120" s="69"/>
      <c r="V23120" s="69"/>
      <c r="W23120" s="69"/>
      <c r="X23120" s="69"/>
      <c r="Y23120" s="69"/>
    </row>
    <row r="23121" spans="14:25">
      <c r="N23121" s="68"/>
      <c r="O23121" s="69"/>
      <c r="P23121" s="69"/>
      <c r="Q23121" s="69"/>
      <c r="R23121" s="69"/>
      <c r="S23121" s="69"/>
      <c r="T23121" s="69"/>
      <c r="U23121" s="69"/>
      <c r="V23121" s="69"/>
      <c r="W23121" s="69"/>
      <c r="X23121" s="69"/>
      <c r="Y23121" s="69"/>
    </row>
    <row r="23122" spans="14:25">
      <c r="N23122" s="68"/>
      <c r="O23122" s="69"/>
      <c r="P23122" s="69"/>
      <c r="Q23122" s="69"/>
      <c r="R23122" s="69"/>
      <c r="S23122" s="69"/>
      <c r="T23122" s="69"/>
      <c r="U23122" s="69"/>
      <c r="V23122" s="69"/>
      <c r="W23122" s="69"/>
      <c r="X23122" s="69"/>
      <c r="Y23122" s="69"/>
    </row>
    <row r="23123" spans="14:25">
      <c r="N23123" s="68"/>
      <c r="O23123" s="69"/>
      <c r="P23123" s="69"/>
      <c r="Q23123" s="69"/>
      <c r="R23123" s="69"/>
      <c r="S23123" s="69"/>
      <c r="T23123" s="69"/>
      <c r="U23123" s="69"/>
      <c r="V23123" s="69"/>
      <c r="W23123" s="69"/>
      <c r="X23123" s="69"/>
      <c r="Y23123" s="69"/>
    </row>
    <row r="23124" spans="14:25">
      <c r="N23124" s="68"/>
      <c r="O23124" s="69"/>
      <c r="P23124" s="69"/>
      <c r="Q23124" s="69"/>
      <c r="R23124" s="69"/>
      <c r="S23124" s="69"/>
      <c r="T23124" s="69"/>
      <c r="U23124" s="69"/>
      <c r="V23124" s="69"/>
      <c r="W23124" s="69"/>
      <c r="X23124" s="69"/>
      <c r="Y23124" s="69"/>
    </row>
    <row r="23125" spans="14:25">
      <c r="N23125" s="68"/>
      <c r="O23125" s="69"/>
      <c r="P23125" s="69"/>
      <c r="Q23125" s="69"/>
      <c r="R23125" s="69"/>
      <c r="S23125" s="69"/>
      <c r="T23125" s="69"/>
      <c r="U23125" s="69"/>
      <c r="V23125" s="69"/>
      <c r="W23125" s="69"/>
      <c r="X23125" s="69"/>
      <c r="Y23125" s="69"/>
    </row>
    <row r="23126" spans="14:25">
      <c r="N23126" s="68"/>
      <c r="O23126" s="69"/>
      <c r="P23126" s="69"/>
      <c r="Q23126" s="69"/>
      <c r="R23126" s="69"/>
      <c r="S23126" s="69"/>
      <c r="T23126" s="69"/>
      <c r="U23126" s="69"/>
      <c r="V23126" s="69"/>
      <c r="W23126" s="69"/>
      <c r="X23126" s="69"/>
      <c r="Y23126" s="69"/>
    </row>
    <row r="23127" spans="14:25">
      <c r="N23127" s="68"/>
      <c r="O23127" s="69"/>
      <c r="P23127" s="69"/>
      <c r="Q23127" s="69"/>
      <c r="R23127" s="69"/>
      <c r="S23127" s="69"/>
      <c r="T23127" s="69"/>
      <c r="U23127" s="69"/>
      <c r="V23127" s="69"/>
      <c r="W23127" s="69"/>
      <c r="X23127" s="69"/>
      <c r="Y23127" s="69"/>
    </row>
    <row r="23128" spans="14:25">
      <c r="N23128" s="68"/>
      <c r="O23128" s="69"/>
      <c r="P23128" s="69"/>
      <c r="Q23128" s="69"/>
      <c r="R23128" s="69"/>
      <c r="S23128" s="69"/>
      <c r="T23128" s="69"/>
      <c r="U23128" s="69"/>
      <c r="V23128" s="69"/>
      <c r="W23128" s="69"/>
      <c r="X23128" s="69"/>
      <c r="Y23128" s="69"/>
    </row>
    <row r="23129" spans="14:25">
      <c r="N23129" s="68"/>
      <c r="O23129" s="69"/>
      <c r="P23129" s="69"/>
      <c r="Q23129" s="69"/>
      <c r="R23129" s="69"/>
      <c r="S23129" s="69"/>
      <c r="T23129" s="69"/>
      <c r="U23129" s="69"/>
      <c r="V23129" s="69"/>
      <c r="W23129" s="69"/>
      <c r="X23129" s="69"/>
      <c r="Y23129" s="69"/>
    </row>
    <row r="23130" spans="14:25">
      <c r="N23130" s="68"/>
      <c r="O23130" s="69"/>
      <c r="P23130" s="69"/>
      <c r="Q23130" s="69"/>
      <c r="R23130" s="69"/>
      <c r="S23130" s="69"/>
      <c r="T23130" s="69"/>
      <c r="U23130" s="69"/>
      <c r="V23130" s="69"/>
      <c r="W23130" s="69"/>
      <c r="X23130" s="69"/>
      <c r="Y23130" s="69"/>
    </row>
    <row r="23131" spans="14:25">
      <c r="N23131" s="68"/>
      <c r="O23131" s="69"/>
      <c r="P23131" s="69"/>
      <c r="Q23131" s="69"/>
      <c r="R23131" s="69"/>
      <c r="S23131" s="69"/>
      <c r="T23131" s="69"/>
      <c r="U23131" s="69"/>
      <c r="V23131" s="69"/>
      <c r="W23131" s="69"/>
      <c r="X23131" s="69"/>
      <c r="Y23131" s="69"/>
    </row>
    <row r="23132" spans="14:25">
      <c r="N23132" s="68"/>
      <c r="O23132" s="69"/>
      <c r="P23132" s="69"/>
      <c r="Q23132" s="69"/>
      <c r="R23132" s="69"/>
      <c r="S23132" s="69"/>
      <c r="T23132" s="69"/>
      <c r="U23132" s="69"/>
      <c r="V23132" s="69"/>
      <c r="W23132" s="69"/>
      <c r="X23132" s="69"/>
      <c r="Y23132" s="69"/>
    </row>
    <row r="23133" spans="14:25">
      <c r="N23133" s="68"/>
      <c r="O23133" s="69"/>
      <c r="P23133" s="69"/>
      <c r="Q23133" s="69"/>
      <c r="R23133" s="69"/>
      <c r="S23133" s="69"/>
      <c r="T23133" s="69"/>
      <c r="U23133" s="69"/>
      <c r="V23133" s="69"/>
      <c r="W23133" s="69"/>
      <c r="X23133" s="69"/>
      <c r="Y23133" s="69"/>
    </row>
    <row r="23134" spans="14:25">
      <c r="N23134" s="68"/>
      <c r="O23134" s="69"/>
      <c r="P23134" s="69"/>
      <c r="Q23134" s="69"/>
      <c r="R23134" s="69"/>
      <c r="S23134" s="69"/>
      <c r="T23134" s="69"/>
      <c r="U23134" s="69"/>
      <c r="V23134" s="69"/>
      <c r="W23134" s="69"/>
      <c r="X23134" s="69"/>
      <c r="Y23134" s="69"/>
    </row>
    <row r="23135" spans="14:25">
      <c r="N23135" s="68"/>
      <c r="O23135" s="69"/>
      <c r="P23135" s="69"/>
      <c r="Q23135" s="69"/>
      <c r="R23135" s="69"/>
      <c r="S23135" s="69"/>
      <c r="T23135" s="69"/>
      <c r="U23135" s="69"/>
      <c r="V23135" s="69"/>
      <c r="W23135" s="69"/>
      <c r="X23135" s="69"/>
      <c r="Y23135" s="69"/>
    </row>
    <row r="23136" spans="14:25">
      <c r="N23136" s="68"/>
      <c r="O23136" s="69"/>
      <c r="P23136" s="69"/>
      <c r="Q23136" s="69"/>
      <c r="R23136" s="69"/>
      <c r="S23136" s="69"/>
      <c r="T23136" s="69"/>
      <c r="U23136" s="69"/>
      <c r="V23136" s="69"/>
      <c r="W23136" s="69"/>
      <c r="X23136" s="69"/>
      <c r="Y23136" s="69"/>
    </row>
    <row r="23137" spans="14:25">
      <c r="N23137" s="68"/>
      <c r="O23137" s="69"/>
      <c r="P23137" s="69"/>
      <c r="Q23137" s="69"/>
      <c r="R23137" s="69"/>
      <c r="S23137" s="69"/>
      <c r="T23137" s="69"/>
      <c r="U23137" s="69"/>
      <c r="V23137" s="69"/>
      <c r="W23137" s="69"/>
      <c r="X23137" s="69"/>
      <c r="Y23137" s="69"/>
    </row>
    <row r="23138" spans="14:25">
      <c r="N23138" s="68"/>
      <c r="O23138" s="69"/>
      <c r="P23138" s="69"/>
      <c r="Q23138" s="69"/>
      <c r="R23138" s="69"/>
      <c r="S23138" s="69"/>
      <c r="T23138" s="69"/>
      <c r="U23138" s="69"/>
      <c r="V23138" s="69"/>
      <c r="W23138" s="69"/>
      <c r="X23138" s="69"/>
      <c r="Y23138" s="69"/>
    </row>
    <row r="23139" spans="14:25">
      <c r="N23139" s="68"/>
      <c r="O23139" s="69"/>
      <c r="P23139" s="69"/>
      <c r="Q23139" s="69"/>
      <c r="R23139" s="69"/>
      <c r="S23139" s="69"/>
      <c r="T23139" s="69"/>
      <c r="U23139" s="69"/>
      <c r="V23139" s="69"/>
      <c r="W23139" s="69"/>
      <c r="X23139" s="69"/>
      <c r="Y23139" s="69"/>
    </row>
    <row r="23140" spans="14:25">
      <c r="N23140" s="68"/>
      <c r="O23140" s="69"/>
      <c r="P23140" s="69"/>
      <c r="Q23140" s="69"/>
      <c r="R23140" s="69"/>
      <c r="S23140" s="69"/>
      <c r="T23140" s="69"/>
      <c r="U23140" s="69"/>
      <c r="V23140" s="69"/>
      <c r="W23140" s="69"/>
      <c r="X23140" s="69"/>
      <c r="Y23140" s="69"/>
    </row>
    <row r="23141" spans="14:25">
      <c r="N23141" s="68"/>
      <c r="O23141" s="69"/>
      <c r="P23141" s="69"/>
      <c r="Q23141" s="69"/>
      <c r="R23141" s="69"/>
      <c r="S23141" s="69"/>
      <c r="T23141" s="69"/>
      <c r="U23141" s="69"/>
      <c r="V23141" s="69"/>
      <c r="W23141" s="69"/>
      <c r="X23141" s="69"/>
      <c r="Y23141" s="69"/>
    </row>
    <row r="23142" spans="14:25">
      <c r="N23142" s="68"/>
      <c r="O23142" s="69"/>
      <c r="P23142" s="69"/>
      <c r="Q23142" s="69"/>
      <c r="R23142" s="69"/>
      <c r="S23142" s="69"/>
      <c r="T23142" s="69"/>
      <c r="U23142" s="69"/>
      <c r="V23142" s="69"/>
      <c r="W23142" s="69"/>
      <c r="X23142" s="69"/>
      <c r="Y23142" s="69"/>
    </row>
    <row r="23143" spans="14:25">
      <c r="N23143" s="68"/>
      <c r="O23143" s="69"/>
      <c r="P23143" s="69"/>
      <c r="Q23143" s="69"/>
      <c r="R23143" s="69"/>
      <c r="S23143" s="69"/>
      <c r="T23143" s="69"/>
      <c r="U23143" s="69"/>
      <c r="V23143" s="69"/>
      <c r="W23143" s="69"/>
      <c r="X23143" s="69"/>
      <c r="Y23143" s="69"/>
    </row>
    <row r="23144" spans="14:25">
      <c r="N23144" s="68"/>
      <c r="O23144" s="69"/>
      <c r="P23144" s="69"/>
      <c r="Q23144" s="69"/>
      <c r="R23144" s="69"/>
      <c r="S23144" s="69"/>
      <c r="T23144" s="69"/>
      <c r="U23144" s="69"/>
      <c r="V23144" s="69"/>
      <c r="W23144" s="69"/>
      <c r="X23144" s="69"/>
      <c r="Y23144" s="69"/>
    </row>
    <row r="23145" spans="14:25">
      <c r="N23145" s="68"/>
      <c r="O23145" s="69"/>
      <c r="P23145" s="69"/>
      <c r="Q23145" s="69"/>
      <c r="R23145" s="69"/>
      <c r="S23145" s="69"/>
      <c r="T23145" s="69"/>
      <c r="U23145" s="69"/>
      <c r="V23145" s="69"/>
      <c r="W23145" s="69"/>
      <c r="X23145" s="69"/>
      <c r="Y23145" s="69"/>
    </row>
    <row r="23146" spans="14:25">
      <c r="N23146" s="68"/>
      <c r="O23146" s="69"/>
      <c r="P23146" s="69"/>
      <c r="Q23146" s="69"/>
      <c r="R23146" s="69"/>
      <c r="S23146" s="69"/>
      <c r="T23146" s="69"/>
      <c r="U23146" s="69"/>
      <c r="V23146" s="69"/>
      <c r="W23146" s="69"/>
      <c r="X23146" s="69"/>
      <c r="Y23146" s="69"/>
    </row>
    <row r="23147" spans="14:25">
      <c r="N23147" s="68"/>
      <c r="O23147" s="69"/>
      <c r="P23147" s="69"/>
      <c r="Q23147" s="69"/>
      <c r="R23147" s="69"/>
      <c r="S23147" s="69"/>
      <c r="T23147" s="69"/>
      <c r="U23147" s="69"/>
      <c r="V23147" s="69"/>
      <c r="W23147" s="69"/>
      <c r="X23147" s="69"/>
      <c r="Y23147" s="69"/>
    </row>
    <row r="23148" spans="14:25">
      <c r="N23148" s="68"/>
      <c r="O23148" s="69"/>
      <c r="P23148" s="69"/>
      <c r="Q23148" s="69"/>
      <c r="R23148" s="69"/>
      <c r="S23148" s="69"/>
      <c r="T23148" s="69"/>
      <c r="U23148" s="69"/>
      <c r="V23148" s="69"/>
      <c r="W23148" s="69"/>
      <c r="X23148" s="69"/>
      <c r="Y23148" s="69"/>
    </row>
    <row r="23149" spans="14:25">
      <c r="N23149" s="68"/>
      <c r="O23149" s="69"/>
      <c r="P23149" s="69"/>
      <c r="Q23149" s="69"/>
      <c r="R23149" s="69"/>
      <c r="S23149" s="69"/>
      <c r="T23149" s="69"/>
      <c r="U23149" s="69"/>
      <c r="V23149" s="69"/>
      <c r="W23149" s="69"/>
      <c r="X23149" s="69"/>
      <c r="Y23149" s="69"/>
    </row>
    <row r="23150" spans="14:25">
      <c r="N23150" s="68"/>
      <c r="O23150" s="69"/>
      <c r="P23150" s="69"/>
      <c r="Q23150" s="69"/>
      <c r="R23150" s="69"/>
      <c r="S23150" s="69"/>
      <c r="T23150" s="69"/>
      <c r="U23150" s="69"/>
      <c r="V23150" s="69"/>
      <c r="W23150" s="69"/>
      <c r="X23150" s="69"/>
      <c r="Y23150" s="69"/>
    </row>
    <row r="23151" spans="14:25">
      <c r="N23151" s="68"/>
      <c r="O23151" s="69"/>
      <c r="P23151" s="69"/>
      <c r="Q23151" s="69"/>
      <c r="R23151" s="69"/>
      <c r="S23151" s="69"/>
      <c r="T23151" s="69"/>
      <c r="U23151" s="69"/>
      <c r="V23151" s="69"/>
      <c r="W23151" s="69"/>
      <c r="X23151" s="69"/>
      <c r="Y23151" s="69"/>
    </row>
    <row r="23152" spans="14:25">
      <c r="N23152" s="68"/>
      <c r="O23152" s="69"/>
      <c r="P23152" s="69"/>
      <c r="Q23152" s="69"/>
      <c r="R23152" s="69"/>
      <c r="S23152" s="69"/>
      <c r="T23152" s="69"/>
      <c r="U23152" s="69"/>
      <c r="V23152" s="69"/>
      <c r="W23152" s="69"/>
      <c r="X23152" s="69"/>
      <c r="Y23152" s="69"/>
    </row>
    <row r="23153" spans="14:25">
      <c r="N23153" s="68"/>
      <c r="O23153" s="69"/>
      <c r="P23153" s="69"/>
      <c r="Q23153" s="69"/>
      <c r="R23153" s="69"/>
      <c r="S23153" s="69"/>
      <c r="T23153" s="69"/>
      <c r="U23153" s="69"/>
      <c r="V23153" s="69"/>
      <c r="W23153" s="69"/>
      <c r="X23153" s="69"/>
      <c r="Y23153" s="69"/>
    </row>
    <row r="23154" spans="14:25">
      <c r="N23154" s="68"/>
      <c r="O23154" s="69"/>
      <c r="P23154" s="69"/>
      <c r="Q23154" s="69"/>
      <c r="R23154" s="69"/>
      <c r="S23154" s="69"/>
      <c r="T23154" s="69"/>
      <c r="U23154" s="69"/>
      <c r="V23154" s="69"/>
      <c r="W23154" s="69"/>
      <c r="X23154" s="69"/>
      <c r="Y23154" s="69"/>
    </row>
    <row r="23155" spans="14:25">
      <c r="N23155" s="68"/>
      <c r="O23155" s="69"/>
      <c r="P23155" s="69"/>
      <c r="Q23155" s="69"/>
      <c r="R23155" s="69"/>
      <c r="S23155" s="69"/>
      <c r="T23155" s="69"/>
      <c r="U23155" s="69"/>
      <c r="V23155" s="69"/>
      <c r="W23155" s="69"/>
      <c r="X23155" s="69"/>
      <c r="Y23155" s="69"/>
    </row>
    <row r="23156" spans="14:25">
      <c r="N23156" s="68"/>
      <c r="O23156" s="69"/>
      <c r="P23156" s="69"/>
      <c r="Q23156" s="69"/>
      <c r="R23156" s="69"/>
      <c r="S23156" s="69"/>
      <c r="T23156" s="69"/>
      <c r="U23156" s="69"/>
      <c r="V23156" s="69"/>
      <c r="W23156" s="69"/>
      <c r="X23156" s="69"/>
      <c r="Y23156" s="69"/>
    </row>
    <row r="23157" spans="14:25">
      <c r="N23157" s="68"/>
      <c r="O23157" s="69"/>
      <c r="P23157" s="69"/>
      <c r="Q23157" s="69"/>
      <c r="R23157" s="69"/>
      <c r="S23157" s="69"/>
      <c r="T23157" s="69"/>
      <c r="U23157" s="69"/>
      <c r="V23157" s="69"/>
      <c r="W23157" s="69"/>
      <c r="X23157" s="69"/>
      <c r="Y23157" s="69"/>
    </row>
    <row r="23158" spans="14:25">
      <c r="N23158" s="68"/>
      <c r="O23158" s="69"/>
      <c r="P23158" s="69"/>
      <c r="Q23158" s="69"/>
      <c r="R23158" s="69"/>
      <c r="S23158" s="69"/>
      <c r="T23158" s="69"/>
      <c r="U23158" s="69"/>
      <c r="V23158" s="69"/>
      <c r="W23158" s="69"/>
      <c r="X23158" s="69"/>
      <c r="Y23158" s="69"/>
    </row>
    <row r="23159" spans="14:25">
      <c r="N23159" s="68"/>
      <c r="O23159" s="69"/>
      <c r="P23159" s="69"/>
      <c r="Q23159" s="69"/>
      <c r="R23159" s="69"/>
      <c r="S23159" s="69"/>
      <c r="T23159" s="69"/>
      <c r="U23159" s="69"/>
      <c r="V23159" s="69"/>
      <c r="W23159" s="69"/>
      <c r="X23159" s="69"/>
      <c r="Y23159" s="69"/>
    </row>
    <row r="23160" spans="14:25">
      <c r="N23160" s="68"/>
      <c r="O23160" s="69"/>
      <c r="P23160" s="69"/>
      <c r="Q23160" s="69"/>
      <c r="R23160" s="69"/>
      <c r="S23160" s="69"/>
      <c r="T23160" s="69"/>
      <c r="U23160" s="69"/>
      <c r="V23160" s="69"/>
      <c r="W23160" s="69"/>
      <c r="X23160" s="69"/>
      <c r="Y23160" s="69"/>
    </row>
    <row r="23161" spans="14:25">
      <c r="N23161" s="68"/>
      <c r="O23161" s="69"/>
      <c r="P23161" s="69"/>
      <c r="Q23161" s="69"/>
      <c r="R23161" s="69"/>
      <c r="S23161" s="69"/>
      <c r="T23161" s="69"/>
      <c r="U23161" s="69"/>
      <c r="V23161" s="69"/>
      <c r="W23161" s="69"/>
      <c r="X23161" s="69"/>
      <c r="Y23161" s="69"/>
    </row>
    <row r="23162" spans="14:25">
      <c r="N23162" s="68"/>
      <c r="O23162" s="69"/>
      <c r="P23162" s="69"/>
      <c r="Q23162" s="69"/>
      <c r="R23162" s="69"/>
      <c r="S23162" s="69"/>
      <c r="T23162" s="69"/>
      <c r="U23162" s="69"/>
      <c r="V23162" s="69"/>
      <c r="W23162" s="69"/>
      <c r="X23162" s="69"/>
      <c r="Y23162" s="69"/>
    </row>
    <row r="23163" spans="14:25">
      <c r="N23163" s="68"/>
      <c r="O23163" s="69"/>
      <c r="P23163" s="69"/>
      <c r="Q23163" s="69"/>
      <c r="R23163" s="69"/>
      <c r="S23163" s="69"/>
      <c r="T23163" s="69"/>
      <c r="U23163" s="69"/>
      <c r="V23163" s="69"/>
      <c r="W23163" s="69"/>
      <c r="X23163" s="69"/>
      <c r="Y23163" s="69"/>
    </row>
    <row r="23164" spans="14:25">
      <c r="N23164" s="68"/>
      <c r="O23164" s="69"/>
      <c r="P23164" s="69"/>
      <c r="Q23164" s="69"/>
      <c r="R23164" s="69"/>
      <c r="S23164" s="69"/>
      <c r="T23164" s="69"/>
      <c r="U23164" s="69"/>
      <c r="V23164" s="69"/>
      <c r="W23164" s="69"/>
      <c r="X23164" s="69"/>
      <c r="Y23164" s="69"/>
    </row>
    <row r="23165" spans="14:25">
      <c r="N23165" s="68"/>
      <c r="O23165" s="69"/>
      <c r="P23165" s="69"/>
      <c r="Q23165" s="69"/>
      <c r="R23165" s="69"/>
      <c r="S23165" s="69"/>
      <c r="T23165" s="69"/>
      <c r="U23165" s="69"/>
      <c r="V23165" s="69"/>
      <c r="W23165" s="69"/>
      <c r="X23165" s="69"/>
      <c r="Y23165" s="69"/>
    </row>
    <row r="23166" spans="14:25">
      <c r="N23166" s="68"/>
      <c r="O23166" s="69"/>
      <c r="P23166" s="69"/>
      <c r="Q23166" s="69"/>
      <c r="R23166" s="69"/>
      <c r="S23166" s="69"/>
      <c r="T23166" s="69"/>
      <c r="U23166" s="69"/>
      <c r="V23166" s="69"/>
      <c r="W23166" s="69"/>
      <c r="X23166" s="69"/>
      <c r="Y23166" s="69"/>
    </row>
    <row r="23167" spans="14:25">
      <c r="N23167" s="68"/>
      <c r="O23167" s="69"/>
      <c r="P23167" s="69"/>
      <c r="Q23167" s="69"/>
      <c r="R23167" s="69"/>
      <c r="S23167" s="69"/>
      <c r="T23167" s="69"/>
      <c r="U23167" s="69"/>
      <c r="V23167" s="69"/>
      <c r="W23167" s="69"/>
      <c r="X23167" s="69"/>
      <c r="Y23167" s="69"/>
    </row>
    <row r="23168" spans="14:25">
      <c r="N23168" s="68"/>
      <c r="O23168" s="69"/>
      <c r="P23168" s="69"/>
      <c r="Q23168" s="69"/>
      <c r="R23168" s="69"/>
      <c r="S23168" s="69"/>
      <c r="T23168" s="69"/>
      <c r="U23168" s="69"/>
      <c r="V23168" s="69"/>
      <c r="W23168" s="69"/>
      <c r="X23168" s="69"/>
      <c r="Y23168" s="69"/>
    </row>
    <row r="23169" spans="14:25">
      <c r="N23169" s="68"/>
      <c r="O23169" s="69"/>
      <c r="P23169" s="69"/>
      <c r="Q23169" s="69"/>
      <c r="R23169" s="69"/>
      <c r="S23169" s="69"/>
      <c r="T23169" s="69"/>
      <c r="U23169" s="69"/>
      <c r="V23169" s="69"/>
      <c r="W23169" s="69"/>
      <c r="X23169" s="69"/>
      <c r="Y23169" s="69"/>
    </row>
    <row r="23170" spans="14:25">
      <c r="N23170" s="68"/>
      <c r="O23170" s="69"/>
      <c r="P23170" s="69"/>
      <c r="Q23170" s="69"/>
      <c r="R23170" s="69"/>
      <c r="S23170" s="69"/>
      <c r="T23170" s="69"/>
      <c r="U23170" s="69"/>
      <c r="V23170" s="69"/>
      <c r="W23170" s="69"/>
      <c r="X23170" s="69"/>
      <c r="Y23170" s="69"/>
    </row>
    <row r="23171" spans="14:25">
      <c r="N23171" s="68"/>
      <c r="O23171" s="69"/>
      <c r="P23171" s="69"/>
      <c r="Q23171" s="69"/>
      <c r="R23171" s="69"/>
      <c r="S23171" s="69"/>
      <c r="T23171" s="69"/>
      <c r="U23171" s="69"/>
      <c r="V23171" s="69"/>
      <c r="W23171" s="69"/>
      <c r="X23171" s="69"/>
      <c r="Y23171" s="69"/>
    </row>
    <row r="23172" spans="14:25">
      <c r="N23172" s="68"/>
      <c r="O23172" s="69"/>
      <c r="P23172" s="69"/>
      <c r="Q23172" s="69"/>
      <c r="R23172" s="69"/>
      <c r="S23172" s="69"/>
      <c r="T23172" s="69"/>
      <c r="U23172" s="69"/>
      <c r="V23172" s="69"/>
      <c r="W23172" s="69"/>
      <c r="X23172" s="69"/>
      <c r="Y23172" s="69"/>
    </row>
    <row r="23173" spans="14:25">
      <c r="N23173" s="68"/>
      <c r="O23173" s="69"/>
      <c r="P23173" s="69"/>
      <c r="Q23173" s="69"/>
      <c r="R23173" s="69"/>
      <c r="S23173" s="69"/>
      <c r="T23173" s="69"/>
      <c r="U23173" s="69"/>
      <c r="V23173" s="69"/>
      <c r="W23173" s="69"/>
      <c r="X23173" s="69"/>
      <c r="Y23173" s="69"/>
    </row>
    <row r="23174" spans="14:25">
      <c r="N23174" s="68"/>
      <c r="O23174" s="69"/>
      <c r="P23174" s="69"/>
      <c r="Q23174" s="69"/>
      <c r="R23174" s="69"/>
      <c r="S23174" s="69"/>
      <c r="T23174" s="69"/>
      <c r="U23174" s="69"/>
      <c r="V23174" s="69"/>
      <c r="W23174" s="69"/>
      <c r="X23174" s="69"/>
      <c r="Y23174" s="69"/>
    </row>
    <row r="23175" spans="14:25">
      <c r="N23175" s="68"/>
      <c r="O23175" s="69"/>
      <c r="P23175" s="69"/>
      <c r="Q23175" s="69"/>
      <c r="R23175" s="69"/>
      <c r="S23175" s="69"/>
      <c r="T23175" s="69"/>
      <c r="U23175" s="69"/>
      <c r="V23175" s="69"/>
      <c r="W23175" s="69"/>
      <c r="X23175" s="69"/>
      <c r="Y23175" s="69"/>
    </row>
    <row r="23176" spans="14:25">
      <c r="N23176" s="68"/>
      <c r="O23176" s="69"/>
      <c r="P23176" s="69"/>
      <c r="Q23176" s="69"/>
      <c r="R23176" s="69"/>
      <c r="S23176" s="69"/>
      <c r="T23176" s="69"/>
      <c r="U23176" s="69"/>
      <c r="V23176" s="69"/>
      <c r="W23176" s="69"/>
      <c r="X23176" s="69"/>
      <c r="Y23176" s="69"/>
    </row>
    <row r="23177" spans="14:25">
      <c r="N23177" s="68"/>
      <c r="O23177" s="69"/>
      <c r="P23177" s="69"/>
      <c r="Q23177" s="69"/>
      <c r="R23177" s="69"/>
      <c r="S23177" s="69"/>
      <c r="T23177" s="69"/>
      <c r="U23177" s="69"/>
      <c r="V23177" s="69"/>
      <c r="W23177" s="69"/>
      <c r="X23177" s="69"/>
      <c r="Y23177" s="69"/>
    </row>
    <row r="23178" spans="14:25">
      <c r="N23178" s="68"/>
      <c r="O23178" s="69"/>
      <c r="P23178" s="69"/>
      <c r="Q23178" s="69"/>
      <c r="R23178" s="69"/>
      <c r="S23178" s="69"/>
      <c r="T23178" s="69"/>
      <c r="U23178" s="69"/>
      <c r="V23178" s="69"/>
      <c r="W23178" s="69"/>
      <c r="X23178" s="69"/>
      <c r="Y23178" s="69"/>
    </row>
    <row r="23179" spans="14:25">
      <c r="N23179" s="68"/>
      <c r="O23179" s="69"/>
      <c r="P23179" s="69"/>
      <c r="Q23179" s="69"/>
      <c r="R23179" s="69"/>
      <c r="S23179" s="69"/>
      <c r="T23179" s="69"/>
      <c r="U23179" s="69"/>
      <c r="V23179" s="69"/>
      <c r="W23179" s="69"/>
      <c r="X23179" s="69"/>
      <c r="Y23179" s="69"/>
    </row>
    <row r="23180" spans="14:25">
      <c r="N23180" s="68"/>
      <c r="O23180" s="69"/>
      <c r="P23180" s="69"/>
      <c r="Q23180" s="69"/>
      <c r="R23180" s="69"/>
      <c r="S23180" s="69"/>
      <c r="T23180" s="69"/>
      <c r="U23180" s="69"/>
      <c r="V23180" s="69"/>
      <c r="W23180" s="69"/>
      <c r="X23180" s="69"/>
      <c r="Y23180" s="69"/>
    </row>
    <row r="23181" spans="14:25">
      <c r="N23181" s="68"/>
      <c r="O23181" s="69"/>
      <c r="P23181" s="69"/>
      <c r="Q23181" s="69"/>
      <c r="R23181" s="69"/>
      <c r="S23181" s="69"/>
      <c r="T23181" s="69"/>
      <c r="U23181" s="69"/>
      <c r="V23181" s="69"/>
      <c r="W23181" s="69"/>
      <c r="X23181" s="69"/>
      <c r="Y23181" s="69"/>
    </row>
    <row r="23182" spans="14:25">
      <c r="N23182" s="68"/>
      <c r="O23182" s="69"/>
      <c r="P23182" s="69"/>
      <c r="Q23182" s="69"/>
      <c r="R23182" s="69"/>
      <c r="S23182" s="69"/>
      <c r="T23182" s="69"/>
      <c r="U23182" s="69"/>
      <c r="V23182" s="69"/>
      <c r="W23182" s="69"/>
      <c r="X23182" s="69"/>
      <c r="Y23182" s="69"/>
    </row>
    <row r="23183" spans="14:25">
      <c r="N23183" s="68"/>
      <c r="O23183" s="69"/>
      <c r="P23183" s="69"/>
      <c r="Q23183" s="69"/>
      <c r="R23183" s="69"/>
      <c r="S23183" s="69"/>
      <c r="T23183" s="69"/>
      <c r="U23183" s="69"/>
      <c r="V23183" s="69"/>
      <c r="W23183" s="69"/>
      <c r="X23183" s="69"/>
      <c r="Y23183" s="69"/>
    </row>
    <row r="23184" spans="14:25">
      <c r="N23184" s="68"/>
      <c r="O23184" s="69"/>
      <c r="P23184" s="69"/>
      <c r="Q23184" s="69"/>
      <c r="R23184" s="69"/>
      <c r="S23184" s="69"/>
      <c r="T23184" s="69"/>
      <c r="U23184" s="69"/>
      <c r="V23184" s="69"/>
      <c r="W23184" s="69"/>
      <c r="X23184" s="69"/>
      <c r="Y23184" s="69"/>
    </row>
    <row r="23185" spans="14:25">
      <c r="N23185" s="68"/>
      <c r="O23185" s="69"/>
      <c r="P23185" s="69"/>
      <c r="Q23185" s="69"/>
      <c r="R23185" s="69"/>
      <c r="S23185" s="69"/>
      <c r="T23185" s="69"/>
      <c r="U23185" s="69"/>
      <c r="V23185" s="69"/>
      <c r="W23185" s="69"/>
      <c r="X23185" s="69"/>
      <c r="Y23185" s="69"/>
    </row>
    <row r="23186" spans="14:25">
      <c r="N23186" s="68"/>
      <c r="O23186" s="69"/>
      <c r="P23186" s="69"/>
      <c r="Q23186" s="69"/>
      <c r="R23186" s="69"/>
      <c r="S23186" s="69"/>
      <c r="T23186" s="69"/>
      <c r="U23186" s="69"/>
      <c r="V23186" s="69"/>
      <c r="W23186" s="69"/>
      <c r="X23186" s="69"/>
      <c r="Y23186" s="69"/>
    </row>
    <row r="23187" spans="14:25">
      <c r="N23187" s="68"/>
      <c r="O23187" s="69"/>
      <c r="P23187" s="69"/>
      <c r="Q23187" s="69"/>
      <c r="R23187" s="69"/>
      <c r="S23187" s="69"/>
      <c r="T23187" s="69"/>
      <c r="U23187" s="69"/>
      <c r="V23187" s="69"/>
      <c r="W23187" s="69"/>
      <c r="X23187" s="69"/>
      <c r="Y23187" s="69"/>
    </row>
    <row r="23188" spans="14:25">
      <c r="N23188" s="68"/>
      <c r="O23188" s="69"/>
      <c r="P23188" s="69"/>
      <c r="Q23188" s="69"/>
      <c r="R23188" s="69"/>
      <c r="S23188" s="69"/>
      <c r="T23188" s="69"/>
      <c r="U23188" s="69"/>
      <c r="V23188" s="69"/>
      <c r="W23188" s="69"/>
      <c r="X23188" s="69"/>
      <c r="Y23188" s="69"/>
    </row>
    <row r="23189" spans="14:25">
      <c r="N23189" s="68"/>
      <c r="O23189" s="69"/>
      <c r="P23189" s="69"/>
      <c r="Q23189" s="69"/>
      <c r="R23189" s="69"/>
      <c r="S23189" s="69"/>
      <c r="T23189" s="69"/>
      <c r="U23189" s="69"/>
      <c r="V23189" s="69"/>
      <c r="W23189" s="69"/>
      <c r="X23189" s="69"/>
      <c r="Y23189" s="69"/>
    </row>
    <row r="23190" spans="14:25">
      <c r="N23190" s="68"/>
      <c r="O23190" s="69"/>
      <c r="P23190" s="69"/>
      <c r="Q23190" s="69"/>
      <c r="R23190" s="69"/>
      <c r="S23190" s="69"/>
      <c r="T23190" s="69"/>
      <c r="U23190" s="69"/>
      <c r="V23190" s="69"/>
      <c r="W23190" s="69"/>
      <c r="X23190" s="69"/>
      <c r="Y23190" s="69"/>
    </row>
    <row r="23191" spans="14:25">
      <c r="N23191" s="68"/>
      <c r="O23191" s="69"/>
      <c r="P23191" s="69"/>
      <c r="Q23191" s="69"/>
      <c r="R23191" s="69"/>
      <c r="S23191" s="69"/>
      <c r="T23191" s="69"/>
      <c r="U23191" s="69"/>
      <c r="V23191" s="69"/>
      <c r="W23191" s="69"/>
      <c r="X23191" s="69"/>
      <c r="Y23191" s="69"/>
    </row>
    <row r="23192" spans="14:25">
      <c r="N23192" s="68"/>
      <c r="O23192" s="69"/>
      <c r="P23192" s="69"/>
      <c r="Q23192" s="69"/>
      <c r="R23192" s="69"/>
      <c r="S23192" s="69"/>
      <c r="T23192" s="69"/>
      <c r="U23192" s="69"/>
      <c r="V23192" s="69"/>
      <c r="W23192" s="69"/>
      <c r="X23192" s="69"/>
      <c r="Y23192" s="69"/>
    </row>
    <row r="23193" spans="14:25">
      <c r="N23193" s="68"/>
      <c r="O23193" s="69"/>
      <c r="P23193" s="69"/>
      <c r="Q23193" s="69"/>
      <c r="R23193" s="69"/>
      <c r="S23193" s="69"/>
      <c r="T23193" s="69"/>
      <c r="U23193" s="69"/>
      <c r="V23193" s="69"/>
      <c r="W23193" s="69"/>
      <c r="X23193" s="69"/>
      <c r="Y23193" s="69"/>
    </row>
    <row r="23194" spans="14:25">
      <c r="N23194" s="68"/>
      <c r="O23194" s="69"/>
      <c r="P23194" s="69"/>
      <c r="Q23194" s="69"/>
      <c r="R23194" s="69"/>
      <c r="S23194" s="69"/>
      <c r="T23194" s="69"/>
      <c r="U23194" s="69"/>
      <c r="V23194" s="69"/>
      <c r="W23194" s="69"/>
      <c r="X23194" s="69"/>
      <c r="Y23194" s="69"/>
    </row>
    <row r="23195" spans="14:25">
      <c r="N23195" s="68"/>
      <c r="O23195" s="69"/>
      <c r="P23195" s="69"/>
      <c r="Q23195" s="69"/>
      <c r="R23195" s="69"/>
      <c r="S23195" s="69"/>
      <c r="T23195" s="69"/>
      <c r="U23195" s="69"/>
      <c r="V23195" s="69"/>
      <c r="W23195" s="69"/>
      <c r="X23195" s="69"/>
      <c r="Y23195" s="69"/>
    </row>
    <row r="23196" spans="14:25">
      <c r="N23196" s="68"/>
      <c r="O23196" s="69"/>
      <c r="P23196" s="69"/>
      <c r="Q23196" s="69"/>
      <c r="R23196" s="69"/>
      <c r="S23196" s="69"/>
      <c r="T23196" s="69"/>
      <c r="U23196" s="69"/>
      <c r="V23196" s="69"/>
      <c r="W23196" s="69"/>
      <c r="X23196" s="69"/>
      <c r="Y23196" s="69"/>
    </row>
    <row r="23197" spans="14:25">
      <c r="N23197" s="68"/>
      <c r="O23197" s="69"/>
      <c r="P23197" s="69"/>
      <c r="Q23197" s="69"/>
      <c r="R23197" s="69"/>
      <c r="S23197" s="69"/>
      <c r="T23197" s="69"/>
      <c r="U23197" s="69"/>
      <c r="V23197" s="69"/>
      <c r="W23197" s="69"/>
      <c r="X23197" s="69"/>
      <c r="Y23197" s="69"/>
    </row>
    <row r="23198" spans="14:25">
      <c r="N23198" s="68"/>
      <c r="O23198" s="69"/>
      <c r="P23198" s="69"/>
      <c r="Q23198" s="69"/>
      <c r="R23198" s="69"/>
      <c r="S23198" s="69"/>
      <c r="T23198" s="69"/>
      <c r="U23198" s="69"/>
      <c r="V23198" s="69"/>
      <c r="W23198" s="69"/>
      <c r="X23198" s="69"/>
      <c r="Y23198" s="69"/>
    </row>
    <row r="23199" spans="14:25">
      <c r="N23199" s="68"/>
      <c r="O23199" s="69"/>
      <c r="P23199" s="69"/>
      <c r="Q23199" s="69"/>
      <c r="R23199" s="69"/>
      <c r="S23199" s="69"/>
      <c r="T23199" s="69"/>
      <c r="U23199" s="69"/>
      <c r="V23199" s="69"/>
      <c r="W23199" s="69"/>
      <c r="X23199" s="69"/>
      <c r="Y23199" s="69"/>
    </row>
    <row r="23200" spans="14:25">
      <c r="N23200" s="68"/>
      <c r="O23200" s="69"/>
      <c r="P23200" s="69"/>
      <c r="Q23200" s="69"/>
      <c r="R23200" s="69"/>
      <c r="S23200" s="69"/>
      <c r="T23200" s="69"/>
      <c r="U23200" s="69"/>
      <c r="V23200" s="69"/>
      <c r="W23200" s="69"/>
      <c r="X23200" s="69"/>
      <c r="Y23200" s="69"/>
    </row>
    <row r="23201" spans="14:25">
      <c r="N23201" s="68"/>
      <c r="O23201" s="69"/>
      <c r="P23201" s="69"/>
      <c r="Q23201" s="69"/>
      <c r="R23201" s="69"/>
      <c r="S23201" s="69"/>
      <c r="T23201" s="69"/>
      <c r="U23201" s="69"/>
      <c r="V23201" s="69"/>
      <c r="W23201" s="69"/>
      <c r="X23201" s="69"/>
      <c r="Y23201" s="69"/>
    </row>
    <row r="23202" spans="14:25">
      <c r="N23202" s="68"/>
      <c r="O23202" s="69"/>
      <c r="P23202" s="69"/>
      <c r="Q23202" s="69"/>
      <c r="R23202" s="69"/>
      <c r="S23202" s="69"/>
      <c r="T23202" s="69"/>
      <c r="U23202" s="69"/>
      <c r="V23202" s="69"/>
      <c r="W23202" s="69"/>
      <c r="X23202" s="69"/>
      <c r="Y23202" s="69"/>
    </row>
    <row r="23203" spans="14:25">
      <c r="N23203" s="68"/>
      <c r="O23203" s="69"/>
      <c r="P23203" s="69"/>
      <c r="Q23203" s="69"/>
      <c r="R23203" s="69"/>
      <c r="S23203" s="69"/>
      <c r="T23203" s="69"/>
      <c r="U23203" s="69"/>
      <c r="V23203" s="69"/>
      <c r="W23203" s="69"/>
      <c r="X23203" s="69"/>
      <c r="Y23203" s="69"/>
    </row>
    <row r="23204" spans="14:25">
      <c r="N23204" s="68"/>
      <c r="O23204" s="69"/>
      <c r="P23204" s="69"/>
      <c r="Q23204" s="69"/>
      <c r="R23204" s="69"/>
      <c r="S23204" s="69"/>
      <c r="T23204" s="69"/>
      <c r="U23204" s="69"/>
      <c r="V23204" s="69"/>
      <c r="W23204" s="69"/>
      <c r="X23204" s="69"/>
      <c r="Y23204" s="69"/>
    </row>
    <row r="23205" spans="14:25">
      <c r="N23205" s="68"/>
      <c r="O23205" s="69"/>
      <c r="P23205" s="69"/>
      <c r="Q23205" s="69"/>
      <c r="R23205" s="69"/>
      <c r="S23205" s="69"/>
      <c r="T23205" s="69"/>
      <c r="U23205" s="69"/>
      <c r="V23205" s="69"/>
      <c r="W23205" s="69"/>
      <c r="X23205" s="69"/>
      <c r="Y23205" s="69"/>
    </row>
    <row r="23206" spans="14:25">
      <c r="N23206" s="68"/>
      <c r="O23206" s="69"/>
      <c r="P23206" s="69"/>
      <c r="Q23206" s="69"/>
      <c r="R23206" s="69"/>
      <c r="S23206" s="69"/>
      <c r="T23206" s="69"/>
      <c r="U23206" s="69"/>
      <c r="V23206" s="69"/>
      <c r="W23206" s="69"/>
      <c r="X23206" s="69"/>
      <c r="Y23206" s="69"/>
    </row>
    <row r="23207" spans="14:25">
      <c r="N23207" s="68"/>
      <c r="O23207" s="69"/>
      <c r="P23207" s="69"/>
      <c r="Q23207" s="69"/>
      <c r="R23207" s="69"/>
      <c r="S23207" s="69"/>
      <c r="T23207" s="69"/>
      <c r="U23207" s="69"/>
      <c r="V23207" s="69"/>
      <c r="W23207" s="69"/>
      <c r="X23207" s="69"/>
      <c r="Y23207" s="69"/>
    </row>
    <row r="23208" spans="14:25">
      <c r="N23208" s="68"/>
      <c r="O23208" s="69"/>
      <c r="P23208" s="69"/>
      <c r="Q23208" s="69"/>
      <c r="R23208" s="69"/>
      <c r="S23208" s="69"/>
      <c r="T23208" s="69"/>
      <c r="U23208" s="69"/>
      <c r="V23208" s="69"/>
      <c r="W23208" s="69"/>
      <c r="X23208" s="69"/>
      <c r="Y23208" s="69"/>
    </row>
    <row r="23209" spans="14:25">
      <c r="N23209" s="68"/>
      <c r="O23209" s="69"/>
      <c r="P23209" s="69"/>
      <c r="Q23209" s="69"/>
      <c r="R23209" s="69"/>
      <c r="S23209" s="69"/>
      <c r="T23209" s="69"/>
      <c r="U23209" s="69"/>
      <c r="V23209" s="69"/>
      <c r="W23209" s="69"/>
      <c r="X23209" s="69"/>
      <c r="Y23209" s="69"/>
    </row>
    <row r="23210" spans="14:25">
      <c r="N23210" s="68"/>
      <c r="O23210" s="69"/>
      <c r="P23210" s="69"/>
      <c r="Q23210" s="69"/>
      <c r="R23210" s="69"/>
      <c r="S23210" s="69"/>
      <c r="T23210" s="69"/>
      <c r="U23210" s="69"/>
      <c r="V23210" s="69"/>
      <c r="W23210" s="69"/>
      <c r="X23210" s="69"/>
      <c r="Y23210" s="69"/>
    </row>
    <row r="23211" spans="14:25">
      <c r="N23211" s="68"/>
      <c r="O23211" s="69"/>
      <c r="P23211" s="69"/>
      <c r="Q23211" s="69"/>
      <c r="R23211" s="69"/>
      <c r="S23211" s="69"/>
      <c r="T23211" s="69"/>
      <c r="U23211" s="69"/>
      <c r="V23211" s="69"/>
      <c r="W23211" s="69"/>
      <c r="X23211" s="69"/>
      <c r="Y23211" s="69"/>
    </row>
    <row r="23212" spans="14:25">
      <c r="N23212" s="68"/>
      <c r="O23212" s="69"/>
      <c r="P23212" s="69"/>
      <c r="Q23212" s="69"/>
      <c r="R23212" s="69"/>
      <c r="S23212" s="69"/>
      <c r="T23212" s="69"/>
      <c r="U23212" s="69"/>
      <c r="V23212" s="69"/>
      <c r="W23212" s="69"/>
      <c r="X23212" s="69"/>
      <c r="Y23212" s="69"/>
    </row>
    <row r="23213" spans="14:25">
      <c r="N23213" s="68"/>
      <c r="O23213" s="69"/>
      <c r="P23213" s="69"/>
      <c r="Q23213" s="69"/>
      <c r="R23213" s="69"/>
      <c r="S23213" s="69"/>
      <c r="T23213" s="69"/>
      <c r="U23213" s="69"/>
      <c r="V23213" s="69"/>
      <c r="W23213" s="69"/>
      <c r="X23213" s="69"/>
      <c r="Y23213" s="69"/>
    </row>
    <row r="23214" spans="14:25">
      <c r="N23214" s="68"/>
      <c r="O23214" s="69"/>
      <c r="P23214" s="69"/>
      <c r="Q23214" s="69"/>
      <c r="R23214" s="69"/>
      <c r="S23214" s="69"/>
      <c r="T23214" s="69"/>
      <c r="U23214" s="69"/>
      <c r="V23214" s="69"/>
      <c r="W23214" s="69"/>
      <c r="X23214" s="69"/>
      <c r="Y23214" s="69"/>
    </row>
    <row r="23215" spans="14:25">
      <c r="N23215" s="68"/>
      <c r="O23215" s="69"/>
      <c r="P23215" s="69"/>
      <c r="Q23215" s="69"/>
      <c r="R23215" s="69"/>
      <c r="S23215" s="69"/>
      <c r="T23215" s="69"/>
      <c r="U23215" s="69"/>
      <c r="V23215" s="69"/>
      <c r="W23215" s="69"/>
      <c r="X23215" s="69"/>
      <c r="Y23215" s="69"/>
    </row>
    <row r="23216" spans="14:25">
      <c r="N23216" s="68"/>
      <c r="O23216" s="69"/>
      <c r="P23216" s="69"/>
      <c r="Q23216" s="69"/>
      <c r="R23216" s="69"/>
      <c r="S23216" s="69"/>
      <c r="T23216" s="69"/>
      <c r="U23216" s="69"/>
      <c r="V23216" s="69"/>
      <c r="W23216" s="69"/>
      <c r="X23216" s="69"/>
      <c r="Y23216" s="69"/>
    </row>
    <row r="23217" spans="14:25">
      <c r="N23217" s="68"/>
      <c r="O23217" s="69"/>
      <c r="P23217" s="69"/>
      <c r="Q23217" s="69"/>
      <c r="R23217" s="69"/>
      <c r="S23217" s="69"/>
      <c r="T23217" s="69"/>
      <c r="U23217" s="69"/>
      <c r="V23217" s="69"/>
      <c r="W23217" s="69"/>
      <c r="X23217" s="69"/>
      <c r="Y23217" s="69"/>
    </row>
    <row r="23218" spans="14:25">
      <c r="N23218" s="68"/>
      <c r="O23218" s="69"/>
      <c r="P23218" s="69"/>
      <c r="Q23218" s="69"/>
      <c r="R23218" s="69"/>
      <c r="S23218" s="69"/>
      <c r="T23218" s="69"/>
      <c r="U23218" s="69"/>
      <c r="V23218" s="69"/>
      <c r="W23218" s="69"/>
      <c r="X23218" s="69"/>
      <c r="Y23218" s="69"/>
    </row>
    <row r="23219" spans="14:25">
      <c r="N23219" s="68"/>
      <c r="O23219" s="69"/>
      <c r="P23219" s="69"/>
      <c r="Q23219" s="69"/>
      <c r="R23219" s="69"/>
      <c r="S23219" s="69"/>
      <c r="T23219" s="69"/>
      <c r="U23219" s="69"/>
      <c r="V23219" s="69"/>
      <c r="W23219" s="69"/>
      <c r="X23219" s="69"/>
      <c r="Y23219" s="69"/>
    </row>
    <row r="23220" spans="14:25">
      <c r="N23220" s="68"/>
      <c r="O23220" s="69"/>
      <c r="P23220" s="69"/>
      <c r="Q23220" s="69"/>
      <c r="R23220" s="69"/>
      <c r="S23220" s="69"/>
      <c r="T23220" s="69"/>
      <c r="U23220" s="69"/>
      <c r="V23220" s="69"/>
      <c r="W23220" s="69"/>
      <c r="X23220" s="69"/>
      <c r="Y23220" s="69"/>
    </row>
    <row r="23221" spans="14:25">
      <c r="N23221" s="68"/>
      <c r="O23221" s="69"/>
      <c r="P23221" s="69"/>
      <c r="Q23221" s="69"/>
      <c r="R23221" s="69"/>
      <c r="S23221" s="69"/>
      <c r="T23221" s="69"/>
      <c r="U23221" s="69"/>
      <c r="V23221" s="69"/>
      <c r="W23221" s="69"/>
      <c r="X23221" s="69"/>
      <c r="Y23221" s="69"/>
    </row>
    <row r="23222" spans="14:25">
      <c r="N23222" s="68"/>
      <c r="O23222" s="69"/>
      <c r="P23222" s="69"/>
      <c r="Q23222" s="69"/>
      <c r="R23222" s="69"/>
      <c r="S23222" s="69"/>
      <c r="T23222" s="69"/>
      <c r="U23222" s="69"/>
      <c r="V23222" s="69"/>
      <c r="W23222" s="69"/>
      <c r="X23222" s="69"/>
      <c r="Y23222" s="69"/>
    </row>
    <row r="23223" spans="14:25">
      <c r="N23223" s="68"/>
      <c r="O23223" s="69"/>
      <c r="P23223" s="69"/>
      <c r="Q23223" s="69"/>
      <c r="R23223" s="69"/>
      <c r="S23223" s="69"/>
      <c r="T23223" s="69"/>
      <c r="U23223" s="69"/>
      <c r="V23223" s="69"/>
      <c r="W23223" s="69"/>
      <c r="X23223" s="69"/>
      <c r="Y23223" s="69"/>
    </row>
    <row r="23224" spans="14:25">
      <c r="N23224" s="68"/>
      <c r="O23224" s="69"/>
      <c r="P23224" s="69"/>
      <c r="Q23224" s="69"/>
      <c r="R23224" s="69"/>
      <c r="S23224" s="69"/>
      <c r="T23224" s="69"/>
      <c r="U23224" s="69"/>
      <c r="V23224" s="69"/>
      <c r="W23224" s="69"/>
      <c r="X23224" s="69"/>
      <c r="Y23224" s="69"/>
    </row>
    <row r="23225" spans="14:25">
      <c r="N23225" s="68"/>
      <c r="O23225" s="69"/>
      <c r="P23225" s="69"/>
      <c r="Q23225" s="69"/>
      <c r="R23225" s="69"/>
      <c r="S23225" s="69"/>
      <c r="T23225" s="69"/>
      <c r="U23225" s="69"/>
      <c r="V23225" s="69"/>
      <c r="W23225" s="69"/>
      <c r="X23225" s="69"/>
      <c r="Y23225" s="69"/>
    </row>
    <row r="23226" spans="14:25">
      <c r="N23226" s="68"/>
      <c r="O23226" s="69"/>
      <c r="P23226" s="69"/>
      <c r="Q23226" s="69"/>
      <c r="R23226" s="69"/>
      <c r="S23226" s="69"/>
      <c r="T23226" s="69"/>
      <c r="U23226" s="69"/>
      <c r="V23226" s="69"/>
      <c r="W23226" s="69"/>
      <c r="X23226" s="69"/>
      <c r="Y23226" s="69"/>
    </row>
    <row r="23227" spans="14:25">
      <c r="N23227" s="68"/>
      <c r="O23227" s="69"/>
      <c r="P23227" s="69"/>
      <c r="Q23227" s="69"/>
      <c r="R23227" s="69"/>
      <c r="S23227" s="69"/>
      <c r="T23227" s="69"/>
      <c r="U23227" s="69"/>
      <c r="V23227" s="69"/>
      <c r="W23227" s="69"/>
      <c r="X23227" s="69"/>
      <c r="Y23227" s="69"/>
    </row>
    <row r="23228" spans="14:25">
      <c r="N23228" s="68"/>
      <c r="O23228" s="69"/>
      <c r="P23228" s="69"/>
      <c r="Q23228" s="69"/>
      <c r="R23228" s="69"/>
      <c r="S23228" s="69"/>
      <c r="T23228" s="69"/>
      <c r="U23228" s="69"/>
      <c r="V23228" s="69"/>
      <c r="W23228" s="69"/>
      <c r="X23228" s="69"/>
      <c r="Y23228" s="69"/>
    </row>
    <row r="23229" spans="14:25">
      <c r="N23229" s="68"/>
      <c r="O23229" s="69"/>
      <c r="P23229" s="69"/>
      <c r="Q23229" s="69"/>
      <c r="R23229" s="69"/>
      <c r="S23229" s="69"/>
      <c r="T23229" s="69"/>
      <c r="U23229" s="69"/>
      <c r="V23229" s="69"/>
      <c r="W23229" s="69"/>
      <c r="X23229" s="69"/>
      <c r="Y23229" s="69"/>
    </row>
    <row r="23230" spans="14:25">
      <c r="N23230" s="68"/>
      <c r="O23230" s="69"/>
      <c r="P23230" s="69"/>
      <c r="Q23230" s="69"/>
      <c r="R23230" s="69"/>
      <c r="S23230" s="69"/>
      <c r="T23230" s="69"/>
      <c r="U23230" s="69"/>
      <c r="V23230" s="69"/>
      <c r="W23230" s="69"/>
      <c r="X23230" s="69"/>
      <c r="Y23230" s="69"/>
    </row>
    <row r="23231" spans="14:25">
      <c r="N23231" s="68"/>
      <c r="O23231" s="69"/>
      <c r="P23231" s="69"/>
      <c r="Q23231" s="69"/>
      <c r="R23231" s="69"/>
      <c r="S23231" s="69"/>
      <c r="T23231" s="69"/>
      <c r="U23231" s="69"/>
      <c r="V23231" s="69"/>
      <c r="W23231" s="69"/>
      <c r="X23231" s="69"/>
      <c r="Y23231" s="69"/>
    </row>
    <row r="23232" spans="14:25">
      <c r="N23232" s="68"/>
      <c r="O23232" s="69"/>
      <c r="P23232" s="69"/>
      <c r="Q23232" s="69"/>
      <c r="R23232" s="69"/>
      <c r="S23232" s="69"/>
      <c r="T23232" s="69"/>
      <c r="U23232" s="69"/>
      <c r="V23232" s="69"/>
      <c r="W23232" s="69"/>
      <c r="X23232" s="69"/>
      <c r="Y23232" s="69"/>
    </row>
    <row r="23233" spans="14:25">
      <c r="N23233" s="68"/>
      <c r="O23233" s="69"/>
      <c r="P23233" s="69"/>
      <c r="Q23233" s="69"/>
      <c r="R23233" s="69"/>
      <c r="S23233" s="69"/>
      <c r="T23233" s="69"/>
      <c r="U23233" s="69"/>
      <c r="V23233" s="69"/>
      <c r="W23233" s="69"/>
      <c r="X23233" s="69"/>
      <c r="Y23233" s="69"/>
    </row>
    <row r="23234" spans="14:25">
      <c r="N23234" s="68"/>
      <c r="O23234" s="69"/>
      <c r="P23234" s="69"/>
      <c r="Q23234" s="69"/>
      <c r="R23234" s="69"/>
      <c r="S23234" s="69"/>
      <c r="T23234" s="69"/>
      <c r="U23234" s="69"/>
      <c r="V23234" s="69"/>
      <c r="W23234" s="69"/>
      <c r="X23234" s="69"/>
      <c r="Y23234" s="69"/>
    </row>
    <row r="23235" spans="14:25">
      <c r="N23235" s="68"/>
      <c r="O23235" s="69"/>
      <c r="P23235" s="69"/>
      <c r="Q23235" s="69"/>
      <c r="R23235" s="69"/>
      <c r="S23235" s="69"/>
      <c r="T23235" s="69"/>
      <c r="U23235" s="69"/>
      <c r="V23235" s="69"/>
      <c r="W23235" s="69"/>
      <c r="X23235" s="69"/>
      <c r="Y23235" s="69"/>
    </row>
    <row r="23236" spans="14:25">
      <c r="N23236" s="68"/>
      <c r="O23236" s="69"/>
      <c r="P23236" s="69"/>
      <c r="Q23236" s="69"/>
      <c r="R23236" s="69"/>
      <c r="S23236" s="69"/>
      <c r="T23236" s="69"/>
      <c r="U23236" s="69"/>
      <c r="V23236" s="69"/>
      <c r="W23236" s="69"/>
      <c r="X23236" s="69"/>
      <c r="Y23236" s="69"/>
    </row>
    <row r="23237" spans="14:25">
      <c r="N23237" s="68"/>
      <c r="O23237" s="69"/>
      <c r="P23237" s="69"/>
      <c r="Q23237" s="69"/>
      <c r="R23237" s="69"/>
      <c r="S23237" s="69"/>
      <c r="T23237" s="69"/>
      <c r="U23237" s="69"/>
      <c r="V23237" s="69"/>
      <c r="W23237" s="69"/>
      <c r="X23237" s="69"/>
      <c r="Y23237" s="69"/>
    </row>
    <row r="23238" spans="14:25">
      <c r="N23238" s="68"/>
      <c r="O23238" s="69"/>
      <c r="P23238" s="69"/>
      <c r="Q23238" s="69"/>
      <c r="R23238" s="69"/>
      <c r="S23238" s="69"/>
      <c r="T23238" s="69"/>
      <c r="U23238" s="69"/>
      <c r="V23238" s="69"/>
      <c r="W23238" s="69"/>
      <c r="X23238" s="69"/>
      <c r="Y23238" s="69"/>
    </row>
    <row r="23239" spans="14:25">
      <c r="N23239" s="68"/>
      <c r="O23239" s="69"/>
      <c r="P23239" s="69"/>
      <c r="Q23239" s="69"/>
      <c r="R23239" s="69"/>
      <c r="S23239" s="69"/>
      <c r="T23239" s="69"/>
      <c r="U23239" s="69"/>
      <c r="V23239" s="69"/>
      <c r="W23239" s="69"/>
      <c r="X23239" s="69"/>
      <c r="Y23239" s="69"/>
    </row>
    <row r="23240" spans="14:25">
      <c r="N23240" s="68"/>
      <c r="O23240" s="69"/>
      <c r="P23240" s="69"/>
      <c r="Q23240" s="69"/>
      <c r="R23240" s="69"/>
      <c r="S23240" s="69"/>
      <c r="T23240" s="69"/>
      <c r="U23240" s="69"/>
      <c r="V23240" s="69"/>
      <c r="W23240" s="69"/>
      <c r="X23240" s="69"/>
      <c r="Y23240" s="69"/>
    </row>
    <row r="23241" spans="14:25">
      <c r="N23241" s="68"/>
      <c r="O23241" s="69"/>
      <c r="P23241" s="69"/>
      <c r="Q23241" s="69"/>
      <c r="R23241" s="69"/>
      <c r="S23241" s="69"/>
      <c r="T23241" s="69"/>
      <c r="U23241" s="69"/>
      <c r="V23241" s="69"/>
      <c r="W23241" s="69"/>
      <c r="X23241" s="69"/>
      <c r="Y23241" s="69"/>
    </row>
    <row r="23242" spans="14:25">
      <c r="N23242" s="68"/>
      <c r="O23242" s="69"/>
      <c r="P23242" s="69"/>
      <c r="Q23242" s="69"/>
      <c r="R23242" s="69"/>
      <c r="S23242" s="69"/>
      <c r="T23242" s="69"/>
      <c r="U23242" s="69"/>
      <c r="V23242" s="69"/>
      <c r="W23242" s="69"/>
      <c r="X23242" s="69"/>
      <c r="Y23242" s="69"/>
    </row>
    <row r="23243" spans="14:25">
      <c r="N23243" s="68"/>
      <c r="O23243" s="69"/>
      <c r="P23243" s="69"/>
      <c r="Q23243" s="69"/>
      <c r="R23243" s="69"/>
      <c r="S23243" s="69"/>
      <c r="T23243" s="69"/>
      <c r="U23243" s="69"/>
      <c r="V23243" s="69"/>
      <c r="W23243" s="69"/>
      <c r="X23243" s="69"/>
      <c r="Y23243" s="69"/>
    </row>
    <row r="23244" spans="14:25">
      <c r="N23244" s="68"/>
      <c r="O23244" s="69"/>
      <c r="P23244" s="69"/>
      <c r="Q23244" s="69"/>
      <c r="R23244" s="69"/>
      <c r="S23244" s="69"/>
      <c r="T23244" s="69"/>
      <c r="U23244" s="69"/>
      <c r="V23244" s="69"/>
      <c r="W23244" s="69"/>
      <c r="X23244" s="69"/>
      <c r="Y23244" s="69"/>
    </row>
    <row r="23245" spans="14:25">
      <c r="N23245" s="68"/>
      <c r="O23245" s="69"/>
      <c r="P23245" s="69"/>
      <c r="Q23245" s="69"/>
      <c r="R23245" s="69"/>
      <c r="S23245" s="69"/>
      <c r="T23245" s="69"/>
      <c r="U23245" s="69"/>
      <c r="V23245" s="69"/>
      <c r="W23245" s="69"/>
      <c r="X23245" s="69"/>
      <c r="Y23245" s="69"/>
    </row>
    <row r="23246" spans="14:25">
      <c r="N23246" s="68"/>
      <c r="O23246" s="69"/>
      <c r="P23246" s="69"/>
      <c r="Q23246" s="69"/>
      <c r="R23246" s="69"/>
      <c r="S23246" s="69"/>
      <c r="T23246" s="69"/>
      <c r="U23246" s="69"/>
      <c r="V23246" s="69"/>
      <c r="W23246" s="69"/>
      <c r="X23246" s="69"/>
      <c r="Y23246" s="69"/>
    </row>
    <row r="23247" spans="14:25">
      <c r="N23247" s="68"/>
      <c r="O23247" s="69"/>
      <c r="P23247" s="69"/>
      <c r="Q23247" s="69"/>
      <c r="R23247" s="69"/>
      <c r="S23247" s="69"/>
      <c r="T23247" s="69"/>
      <c r="U23247" s="69"/>
      <c r="V23247" s="69"/>
      <c r="W23247" s="69"/>
      <c r="X23247" s="69"/>
      <c r="Y23247" s="69"/>
    </row>
    <row r="23248" spans="14:25">
      <c r="N23248" s="68"/>
      <c r="O23248" s="69"/>
      <c r="P23248" s="69"/>
      <c r="Q23248" s="69"/>
      <c r="R23248" s="69"/>
      <c r="S23248" s="69"/>
      <c r="T23248" s="69"/>
      <c r="U23248" s="69"/>
      <c r="V23248" s="69"/>
      <c r="W23248" s="69"/>
      <c r="X23248" s="69"/>
      <c r="Y23248" s="69"/>
    </row>
    <row r="23249" spans="14:25">
      <c r="N23249" s="68"/>
      <c r="O23249" s="69"/>
      <c r="P23249" s="69"/>
      <c r="Q23249" s="69"/>
      <c r="R23249" s="69"/>
      <c r="S23249" s="69"/>
      <c r="T23249" s="69"/>
      <c r="U23249" s="69"/>
      <c r="V23249" s="69"/>
      <c r="W23249" s="69"/>
      <c r="X23249" s="69"/>
      <c r="Y23249" s="69"/>
    </row>
    <row r="23250" spans="14:25">
      <c r="N23250" s="68"/>
      <c r="O23250" s="69"/>
      <c r="P23250" s="69"/>
      <c r="Q23250" s="69"/>
      <c r="R23250" s="69"/>
      <c r="S23250" s="69"/>
      <c r="T23250" s="69"/>
      <c r="U23250" s="69"/>
      <c r="V23250" s="69"/>
      <c r="W23250" s="69"/>
      <c r="X23250" s="69"/>
      <c r="Y23250" s="69"/>
    </row>
    <row r="23251" spans="14:25">
      <c r="N23251" s="68"/>
      <c r="O23251" s="69"/>
      <c r="P23251" s="69"/>
      <c r="Q23251" s="69"/>
      <c r="R23251" s="69"/>
      <c r="S23251" s="69"/>
      <c r="T23251" s="69"/>
      <c r="U23251" s="69"/>
      <c r="V23251" s="69"/>
      <c r="W23251" s="69"/>
      <c r="X23251" s="69"/>
      <c r="Y23251" s="69"/>
    </row>
    <row r="23252" spans="14:25">
      <c r="N23252" s="68"/>
      <c r="O23252" s="69"/>
      <c r="P23252" s="69"/>
      <c r="Q23252" s="69"/>
      <c r="R23252" s="69"/>
      <c r="S23252" s="69"/>
      <c r="T23252" s="69"/>
      <c r="U23252" s="69"/>
      <c r="V23252" s="69"/>
      <c r="W23252" s="69"/>
      <c r="X23252" s="69"/>
      <c r="Y23252" s="69"/>
    </row>
    <row r="23253" spans="14:25">
      <c r="N23253" s="68"/>
      <c r="O23253" s="69"/>
      <c r="P23253" s="69"/>
      <c r="Q23253" s="69"/>
      <c r="R23253" s="69"/>
      <c r="S23253" s="69"/>
      <c r="T23253" s="69"/>
      <c r="U23253" s="69"/>
      <c r="V23253" s="69"/>
      <c r="W23253" s="69"/>
      <c r="X23253" s="69"/>
      <c r="Y23253" s="69"/>
    </row>
    <row r="23254" spans="14:25">
      <c r="N23254" s="68"/>
      <c r="O23254" s="69"/>
      <c r="P23254" s="69"/>
      <c r="Q23254" s="69"/>
      <c r="R23254" s="69"/>
      <c r="S23254" s="69"/>
      <c r="T23254" s="69"/>
      <c r="U23254" s="69"/>
      <c r="V23254" s="69"/>
      <c r="W23254" s="69"/>
      <c r="X23254" s="69"/>
      <c r="Y23254" s="69"/>
    </row>
    <row r="23255" spans="14:25">
      <c r="N23255" s="68"/>
      <c r="O23255" s="69"/>
      <c r="P23255" s="69"/>
      <c r="Q23255" s="69"/>
      <c r="R23255" s="69"/>
      <c r="S23255" s="69"/>
      <c r="T23255" s="69"/>
      <c r="U23255" s="69"/>
      <c r="V23255" s="69"/>
      <c r="W23255" s="69"/>
      <c r="X23255" s="69"/>
      <c r="Y23255" s="69"/>
    </row>
    <row r="23256" spans="14:25">
      <c r="N23256" s="68"/>
      <c r="O23256" s="69"/>
      <c r="P23256" s="69"/>
      <c r="Q23256" s="69"/>
      <c r="R23256" s="69"/>
      <c r="S23256" s="69"/>
      <c r="T23256" s="69"/>
      <c r="U23256" s="69"/>
      <c r="V23256" s="69"/>
      <c r="W23256" s="69"/>
      <c r="X23256" s="69"/>
      <c r="Y23256" s="69"/>
    </row>
    <row r="23257" spans="14:25">
      <c r="N23257" s="68"/>
      <c r="O23257" s="69"/>
      <c r="P23257" s="69"/>
      <c r="Q23257" s="69"/>
      <c r="R23257" s="69"/>
      <c r="S23257" s="69"/>
      <c r="T23257" s="69"/>
      <c r="U23257" s="69"/>
      <c r="V23257" s="69"/>
      <c r="W23257" s="69"/>
      <c r="X23257" s="69"/>
      <c r="Y23257" s="69"/>
    </row>
    <row r="23258" spans="14:25">
      <c r="N23258" s="68"/>
      <c r="O23258" s="69"/>
      <c r="P23258" s="69"/>
      <c r="Q23258" s="69"/>
      <c r="R23258" s="69"/>
      <c r="S23258" s="69"/>
      <c r="T23258" s="69"/>
      <c r="U23258" s="69"/>
      <c r="V23258" s="69"/>
      <c r="W23258" s="69"/>
      <c r="X23258" s="69"/>
      <c r="Y23258" s="69"/>
    </row>
    <row r="23259" spans="14:25">
      <c r="N23259" s="68"/>
      <c r="O23259" s="69"/>
      <c r="P23259" s="69"/>
      <c r="Q23259" s="69"/>
      <c r="R23259" s="69"/>
      <c r="S23259" s="69"/>
      <c r="T23259" s="69"/>
      <c r="U23259" s="69"/>
      <c r="V23259" s="69"/>
      <c r="W23259" s="69"/>
      <c r="X23259" s="69"/>
      <c r="Y23259" s="69"/>
    </row>
    <row r="23260" spans="14:25">
      <c r="N23260" s="68"/>
      <c r="O23260" s="69"/>
      <c r="P23260" s="69"/>
      <c r="Q23260" s="69"/>
      <c r="R23260" s="69"/>
      <c r="S23260" s="69"/>
      <c r="T23260" s="69"/>
      <c r="U23260" s="69"/>
      <c r="V23260" s="69"/>
      <c r="W23260" s="69"/>
      <c r="X23260" s="69"/>
      <c r="Y23260" s="69"/>
    </row>
    <row r="23261" spans="14:25">
      <c r="N23261" s="68"/>
      <c r="O23261" s="69"/>
      <c r="P23261" s="69"/>
      <c r="Q23261" s="69"/>
      <c r="R23261" s="69"/>
      <c r="S23261" s="69"/>
      <c r="T23261" s="69"/>
      <c r="U23261" s="69"/>
      <c r="V23261" s="69"/>
      <c r="W23261" s="69"/>
      <c r="X23261" s="69"/>
      <c r="Y23261" s="69"/>
    </row>
    <row r="23262" spans="14:25">
      <c r="N23262" s="68"/>
      <c r="O23262" s="69"/>
      <c r="P23262" s="69"/>
      <c r="Q23262" s="69"/>
      <c r="R23262" s="69"/>
      <c r="S23262" s="69"/>
      <c r="T23262" s="69"/>
      <c r="U23262" s="69"/>
      <c r="V23262" s="69"/>
      <c r="W23262" s="69"/>
      <c r="X23262" s="69"/>
      <c r="Y23262" s="69"/>
    </row>
    <row r="23263" spans="14:25">
      <c r="N23263" s="68"/>
      <c r="O23263" s="69"/>
      <c r="P23263" s="69"/>
      <c r="Q23263" s="69"/>
      <c r="R23263" s="69"/>
      <c r="S23263" s="69"/>
      <c r="T23263" s="69"/>
      <c r="U23263" s="69"/>
      <c r="V23263" s="69"/>
      <c r="W23263" s="69"/>
      <c r="X23263" s="69"/>
      <c r="Y23263" s="69"/>
    </row>
    <row r="23264" spans="14:25">
      <c r="N23264" s="68"/>
      <c r="O23264" s="69"/>
      <c r="P23264" s="69"/>
      <c r="Q23264" s="69"/>
      <c r="R23264" s="69"/>
      <c r="S23264" s="69"/>
      <c r="T23264" s="69"/>
      <c r="U23264" s="69"/>
      <c r="V23264" s="69"/>
      <c r="W23264" s="69"/>
      <c r="X23264" s="69"/>
      <c r="Y23264" s="69"/>
    </row>
    <row r="23265" spans="14:25">
      <c r="N23265" s="68"/>
      <c r="O23265" s="69"/>
      <c r="P23265" s="69"/>
      <c r="Q23265" s="69"/>
      <c r="R23265" s="69"/>
      <c r="S23265" s="69"/>
      <c r="T23265" s="69"/>
      <c r="U23265" s="69"/>
      <c r="V23265" s="69"/>
      <c r="W23265" s="69"/>
      <c r="X23265" s="69"/>
      <c r="Y23265" s="69"/>
    </row>
    <row r="23266" spans="14:25">
      <c r="N23266" s="68"/>
      <c r="O23266" s="69"/>
      <c r="P23266" s="69"/>
      <c r="Q23266" s="69"/>
      <c r="R23266" s="69"/>
      <c r="S23266" s="69"/>
      <c r="T23266" s="69"/>
      <c r="U23266" s="69"/>
      <c r="V23266" s="69"/>
      <c r="W23266" s="69"/>
      <c r="X23266" s="69"/>
      <c r="Y23266" s="69"/>
    </row>
    <row r="23267" spans="14:25">
      <c r="N23267" s="68"/>
      <c r="O23267" s="69"/>
      <c r="P23267" s="69"/>
      <c r="Q23267" s="69"/>
      <c r="R23267" s="69"/>
      <c r="S23267" s="69"/>
      <c r="T23267" s="69"/>
      <c r="U23267" s="69"/>
      <c r="V23267" s="69"/>
      <c r="W23267" s="69"/>
      <c r="X23267" s="69"/>
      <c r="Y23267" s="69"/>
    </row>
    <row r="23268" spans="14:25">
      <c r="N23268" s="68"/>
      <c r="O23268" s="69"/>
      <c r="P23268" s="69"/>
      <c r="Q23268" s="69"/>
      <c r="R23268" s="69"/>
      <c r="S23268" s="69"/>
      <c r="T23268" s="69"/>
      <c r="U23268" s="69"/>
      <c r="V23268" s="69"/>
      <c r="W23268" s="69"/>
      <c r="X23268" s="69"/>
      <c r="Y23268" s="69"/>
    </row>
    <row r="23269" spans="14:25">
      <c r="N23269" s="68"/>
      <c r="O23269" s="69"/>
      <c r="P23269" s="69"/>
      <c r="Q23269" s="69"/>
      <c r="R23269" s="69"/>
      <c r="S23269" s="69"/>
      <c r="T23269" s="69"/>
      <c r="U23269" s="69"/>
      <c r="V23269" s="69"/>
      <c r="W23269" s="69"/>
      <c r="X23269" s="69"/>
      <c r="Y23269" s="69"/>
    </row>
    <row r="23270" spans="14:25">
      <c r="N23270" s="68"/>
      <c r="O23270" s="69"/>
      <c r="P23270" s="69"/>
      <c r="Q23270" s="69"/>
      <c r="R23270" s="69"/>
      <c r="S23270" s="69"/>
      <c r="T23270" s="69"/>
      <c r="U23270" s="69"/>
      <c r="V23270" s="69"/>
      <c r="W23270" s="69"/>
      <c r="X23270" s="69"/>
      <c r="Y23270" s="69"/>
    </row>
    <row r="23271" spans="14:25">
      <c r="N23271" s="68"/>
      <c r="O23271" s="69"/>
      <c r="P23271" s="69"/>
      <c r="Q23271" s="69"/>
      <c r="R23271" s="69"/>
      <c r="S23271" s="69"/>
      <c r="T23271" s="69"/>
      <c r="U23271" s="69"/>
      <c r="V23271" s="69"/>
      <c r="W23271" s="69"/>
      <c r="X23271" s="69"/>
      <c r="Y23271" s="69"/>
    </row>
    <row r="23272" spans="14:25">
      <c r="N23272" s="68"/>
      <c r="O23272" s="69"/>
      <c r="P23272" s="69"/>
      <c r="Q23272" s="69"/>
      <c r="R23272" s="69"/>
      <c r="S23272" s="69"/>
      <c r="T23272" s="69"/>
      <c r="U23272" s="69"/>
      <c r="V23272" s="69"/>
      <c r="W23272" s="69"/>
      <c r="X23272" s="69"/>
      <c r="Y23272" s="69"/>
    </row>
    <row r="23273" spans="14:25">
      <c r="N23273" s="68"/>
      <c r="O23273" s="69"/>
      <c r="P23273" s="69"/>
      <c r="Q23273" s="69"/>
      <c r="R23273" s="69"/>
      <c r="S23273" s="69"/>
      <c r="T23273" s="69"/>
      <c r="U23273" s="69"/>
      <c r="V23273" s="69"/>
      <c r="W23273" s="69"/>
      <c r="X23273" s="69"/>
      <c r="Y23273" s="69"/>
    </row>
    <row r="23274" spans="14:25">
      <c r="N23274" s="68"/>
      <c r="O23274" s="69"/>
      <c r="P23274" s="69"/>
      <c r="Q23274" s="69"/>
      <c r="R23274" s="69"/>
      <c r="S23274" s="69"/>
      <c r="T23274" s="69"/>
      <c r="U23274" s="69"/>
      <c r="V23274" s="69"/>
      <c r="W23274" s="69"/>
      <c r="X23274" s="69"/>
      <c r="Y23274" s="69"/>
    </row>
    <row r="23275" spans="14:25">
      <c r="N23275" s="68"/>
      <c r="O23275" s="69"/>
      <c r="P23275" s="69"/>
      <c r="Q23275" s="69"/>
      <c r="R23275" s="69"/>
      <c r="S23275" s="69"/>
      <c r="T23275" s="69"/>
      <c r="U23275" s="69"/>
      <c r="V23275" s="69"/>
      <c r="W23275" s="69"/>
      <c r="X23275" s="69"/>
      <c r="Y23275" s="69"/>
    </row>
    <row r="23276" spans="14:25">
      <c r="N23276" s="68"/>
      <c r="O23276" s="69"/>
      <c r="P23276" s="69"/>
      <c r="Q23276" s="69"/>
      <c r="R23276" s="69"/>
      <c r="S23276" s="69"/>
      <c r="T23276" s="69"/>
      <c r="U23276" s="69"/>
      <c r="V23276" s="69"/>
      <c r="W23276" s="69"/>
      <c r="X23276" s="69"/>
      <c r="Y23276" s="69"/>
    </row>
    <row r="23277" spans="14:25">
      <c r="N23277" s="68"/>
      <c r="O23277" s="69"/>
      <c r="P23277" s="69"/>
      <c r="Q23277" s="69"/>
      <c r="R23277" s="69"/>
      <c r="S23277" s="69"/>
      <c r="T23277" s="69"/>
      <c r="U23277" s="69"/>
      <c r="V23277" s="69"/>
      <c r="W23277" s="69"/>
      <c r="X23277" s="69"/>
      <c r="Y23277" s="69"/>
    </row>
    <row r="23278" spans="14:25">
      <c r="N23278" s="68"/>
      <c r="O23278" s="69"/>
      <c r="P23278" s="69"/>
      <c r="Q23278" s="69"/>
      <c r="R23278" s="69"/>
      <c r="S23278" s="69"/>
      <c r="T23278" s="69"/>
      <c r="U23278" s="69"/>
      <c r="V23278" s="69"/>
      <c r="W23278" s="69"/>
      <c r="X23278" s="69"/>
      <c r="Y23278" s="69"/>
    </row>
    <row r="23279" spans="14:25">
      <c r="N23279" s="68"/>
      <c r="O23279" s="69"/>
      <c r="P23279" s="69"/>
      <c r="Q23279" s="69"/>
      <c r="R23279" s="69"/>
      <c r="S23279" s="69"/>
      <c r="T23279" s="69"/>
      <c r="U23279" s="69"/>
      <c r="V23279" s="69"/>
      <c r="W23279" s="69"/>
      <c r="X23279" s="69"/>
      <c r="Y23279" s="69"/>
    </row>
    <row r="23280" spans="14:25">
      <c r="N23280" s="68"/>
      <c r="O23280" s="69"/>
      <c r="P23280" s="69"/>
      <c r="Q23280" s="69"/>
      <c r="R23280" s="69"/>
      <c r="S23280" s="69"/>
      <c r="T23280" s="69"/>
      <c r="U23280" s="69"/>
      <c r="V23280" s="69"/>
      <c r="W23280" s="69"/>
      <c r="X23280" s="69"/>
      <c r="Y23280" s="69"/>
    </row>
    <row r="23281" spans="14:25">
      <c r="N23281" s="68"/>
      <c r="O23281" s="69"/>
      <c r="P23281" s="69"/>
      <c r="Q23281" s="69"/>
      <c r="R23281" s="69"/>
      <c r="S23281" s="69"/>
      <c r="T23281" s="69"/>
      <c r="U23281" s="69"/>
      <c r="V23281" s="69"/>
      <c r="W23281" s="69"/>
      <c r="X23281" s="69"/>
      <c r="Y23281" s="69"/>
    </row>
    <row r="23282" spans="14:25">
      <c r="N23282" s="68"/>
      <c r="O23282" s="69"/>
      <c r="P23282" s="69"/>
      <c r="Q23282" s="69"/>
      <c r="R23282" s="69"/>
      <c r="S23282" s="69"/>
      <c r="T23282" s="69"/>
      <c r="U23282" s="69"/>
      <c r="V23282" s="69"/>
      <c r="W23282" s="69"/>
      <c r="X23282" s="69"/>
      <c r="Y23282" s="69"/>
    </row>
    <row r="23283" spans="14:25">
      <c r="N23283" s="68"/>
      <c r="O23283" s="69"/>
      <c r="P23283" s="69"/>
      <c r="Q23283" s="69"/>
      <c r="R23283" s="69"/>
      <c r="S23283" s="69"/>
      <c r="T23283" s="69"/>
      <c r="U23283" s="69"/>
      <c r="V23283" s="69"/>
      <c r="W23283" s="69"/>
      <c r="X23283" s="69"/>
      <c r="Y23283" s="69"/>
    </row>
    <row r="23284" spans="14:25">
      <c r="N23284" s="68"/>
      <c r="O23284" s="69"/>
      <c r="P23284" s="69"/>
      <c r="Q23284" s="69"/>
      <c r="R23284" s="69"/>
      <c r="S23284" s="69"/>
      <c r="T23284" s="69"/>
      <c r="U23284" s="69"/>
      <c r="V23284" s="69"/>
      <c r="W23284" s="69"/>
      <c r="X23284" s="69"/>
      <c r="Y23284" s="69"/>
    </row>
    <row r="23285" spans="14:25">
      <c r="N23285" s="68"/>
      <c r="O23285" s="69"/>
      <c r="P23285" s="69"/>
      <c r="Q23285" s="69"/>
      <c r="R23285" s="69"/>
      <c r="S23285" s="69"/>
      <c r="T23285" s="69"/>
      <c r="U23285" s="69"/>
      <c r="V23285" s="69"/>
      <c r="W23285" s="69"/>
      <c r="X23285" s="69"/>
      <c r="Y23285" s="69"/>
    </row>
    <row r="23286" spans="14:25">
      <c r="N23286" s="68"/>
      <c r="O23286" s="69"/>
      <c r="P23286" s="69"/>
      <c r="Q23286" s="69"/>
      <c r="R23286" s="69"/>
      <c r="S23286" s="69"/>
      <c r="T23286" s="69"/>
      <c r="U23286" s="69"/>
      <c r="V23286" s="69"/>
      <c r="W23286" s="69"/>
      <c r="X23286" s="69"/>
      <c r="Y23286" s="69"/>
    </row>
    <row r="23287" spans="14:25">
      <c r="N23287" s="68"/>
      <c r="O23287" s="69"/>
      <c r="P23287" s="69"/>
      <c r="Q23287" s="69"/>
      <c r="R23287" s="69"/>
      <c r="S23287" s="69"/>
      <c r="T23287" s="69"/>
      <c r="U23287" s="69"/>
      <c r="V23287" s="69"/>
      <c r="W23287" s="69"/>
      <c r="X23287" s="69"/>
      <c r="Y23287" s="69"/>
    </row>
    <row r="23288" spans="14:25">
      <c r="N23288" s="68"/>
      <c r="O23288" s="69"/>
      <c r="P23288" s="69"/>
      <c r="Q23288" s="69"/>
      <c r="R23288" s="69"/>
      <c r="S23288" s="69"/>
      <c r="T23288" s="69"/>
      <c r="U23288" s="69"/>
      <c r="V23288" s="69"/>
      <c r="W23288" s="69"/>
      <c r="X23288" s="69"/>
      <c r="Y23288" s="69"/>
    </row>
    <row r="23289" spans="14:25">
      <c r="N23289" s="68"/>
      <c r="O23289" s="69"/>
      <c r="P23289" s="69"/>
      <c r="Q23289" s="69"/>
      <c r="R23289" s="69"/>
      <c r="S23289" s="69"/>
      <c r="T23289" s="69"/>
      <c r="U23289" s="69"/>
      <c r="V23289" s="69"/>
      <c r="W23289" s="69"/>
      <c r="X23289" s="69"/>
      <c r="Y23289" s="69"/>
    </row>
    <row r="23290" spans="14:25">
      <c r="N23290" s="68"/>
      <c r="O23290" s="69"/>
      <c r="P23290" s="69"/>
      <c r="Q23290" s="69"/>
      <c r="R23290" s="69"/>
      <c r="S23290" s="69"/>
      <c r="T23290" s="69"/>
      <c r="U23290" s="69"/>
      <c r="V23290" s="69"/>
      <c r="W23290" s="69"/>
      <c r="X23290" s="69"/>
      <c r="Y23290" s="69"/>
    </row>
    <row r="23291" spans="14:25">
      <c r="N23291" s="68"/>
      <c r="O23291" s="69"/>
      <c r="P23291" s="69"/>
      <c r="Q23291" s="69"/>
      <c r="R23291" s="69"/>
      <c r="S23291" s="69"/>
      <c r="T23291" s="69"/>
      <c r="U23291" s="69"/>
      <c r="V23291" s="69"/>
      <c r="W23291" s="69"/>
      <c r="X23291" s="69"/>
      <c r="Y23291" s="69"/>
    </row>
    <row r="23292" spans="14:25">
      <c r="N23292" s="68"/>
      <c r="O23292" s="69"/>
      <c r="P23292" s="69"/>
      <c r="Q23292" s="69"/>
      <c r="R23292" s="69"/>
      <c r="S23292" s="69"/>
      <c r="T23292" s="69"/>
      <c r="U23292" s="69"/>
      <c r="V23292" s="69"/>
      <c r="W23292" s="69"/>
      <c r="X23292" s="69"/>
      <c r="Y23292" s="69"/>
    </row>
    <row r="23293" spans="14:25">
      <c r="N23293" s="68"/>
      <c r="O23293" s="69"/>
      <c r="P23293" s="69"/>
      <c r="Q23293" s="69"/>
      <c r="R23293" s="69"/>
      <c r="S23293" s="69"/>
      <c r="T23293" s="69"/>
      <c r="U23293" s="69"/>
      <c r="V23293" s="69"/>
      <c r="W23293" s="69"/>
      <c r="X23293" s="69"/>
      <c r="Y23293" s="69"/>
    </row>
    <row r="23294" spans="14:25">
      <c r="N23294" s="68"/>
      <c r="O23294" s="69"/>
      <c r="P23294" s="69"/>
      <c r="Q23294" s="69"/>
      <c r="R23294" s="69"/>
      <c r="S23294" s="69"/>
      <c r="T23294" s="69"/>
      <c r="U23294" s="69"/>
      <c r="V23294" s="69"/>
      <c r="W23294" s="69"/>
      <c r="X23294" s="69"/>
      <c r="Y23294" s="69"/>
    </row>
    <row r="23295" spans="14:25">
      <c r="N23295" s="68"/>
      <c r="O23295" s="69"/>
      <c r="P23295" s="69"/>
      <c r="Q23295" s="69"/>
      <c r="R23295" s="69"/>
      <c r="S23295" s="69"/>
      <c r="T23295" s="69"/>
      <c r="U23295" s="69"/>
      <c r="V23295" s="69"/>
      <c r="W23295" s="69"/>
      <c r="X23295" s="69"/>
      <c r="Y23295" s="69"/>
    </row>
    <row r="23296" spans="14:25">
      <c r="N23296" s="68"/>
      <c r="O23296" s="69"/>
      <c r="P23296" s="69"/>
      <c r="Q23296" s="69"/>
      <c r="R23296" s="69"/>
      <c r="S23296" s="69"/>
      <c r="T23296" s="69"/>
      <c r="U23296" s="69"/>
      <c r="V23296" s="69"/>
      <c r="W23296" s="69"/>
      <c r="X23296" s="69"/>
      <c r="Y23296" s="69"/>
    </row>
    <row r="23297" spans="14:25">
      <c r="N23297" s="68"/>
      <c r="O23297" s="69"/>
      <c r="P23297" s="69"/>
      <c r="Q23297" s="69"/>
      <c r="R23297" s="69"/>
      <c r="S23297" s="69"/>
      <c r="T23297" s="69"/>
      <c r="U23297" s="69"/>
      <c r="V23297" s="69"/>
      <c r="W23297" s="69"/>
      <c r="X23297" s="69"/>
      <c r="Y23297" s="69"/>
    </row>
    <row r="23298" spans="14:25">
      <c r="N23298" s="68"/>
      <c r="O23298" s="69"/>
      <c r="P23298" s="69"/>
      <c r="Q23298" s="69"/>
      <c r="R23298" s="69"/>
      <c r="S23298" s="69"/>
      <c r="T23298" s="69"/>
      <c r="U23298" s="69"/>
      <c r="V23298" s="69"/>
      <c r="W23298" s="69"/>
      <c r="X23298" s="69"/>
      <c r="Y23298" s="69"/>
    </row>
    <row r="23299" spans="14:25">
      <c r="N23299" s="68"/>
      <c r="O23299" s="69"/>
      <c r="P23299" s="69"/>
      <c r="Q23299" s="69"/>
      <c r="R23299" s="69"/>
      <c r="S23299" s="69"/>
      <c r="T23299" s="69"/>
      <c r="U23299" s="69"/>
      <c r="V23299" s="69"/>
      <c r="W23299" s="69"/>
      <c r="X23299" s="69"/>
      <c r="Y23299" s="69"/>
    </row>
    <row r="23300" spans="14:25">
      <c r="N23300" s="68"/>
      <c r="O23300" s="69"/>
      <c r="P23300" s="69"/>
      <c r="Q23300" s="69"/>
      <c r="R23300" s="69"/>
      <c r="S23300" s="69"/>
      <c r="T23300" s="69"/>
      <c r="U23300" s="69"/>
      <c r="V23300" s="69"/>
      <c r="W23300" s="69"/>
      <c r="X23300" s="69"/>
      <c r="Y23300" s="69"/>
    </row>
    <row r="23301" spans="14:25">
      <c r="N23301" s="68"/>
      <c r="O23301" s="69"/>
      <c r="P23301" s="69"/>
      <c r="Q23301" s="69"/>
      <c r="R23301" s="69"/>
      <c r="S23301" s="69"/>
      <c r="T23301" s="69"/>
      <c r="U23301" s="69"/>
      <c r="V23301" s="69"/>
      <c r="W23301" s="69"/>
      <c r="X23301" s="69"/>
      <c r="Y23301" s="69"/>
    </row>
    <row r="23302" spans="14:25">
      <c r="N23302" s="68"/>
      <c r="O23302" s="69"/>
      <c r="P23302" s="69"/>
      <c r="Q23302" s="69"/>
      <c r="R23302" s="69"/>
      <c r="S23302" s="69"/>
      <c r="T23302" s="69"/>
      <c r="U23302" s="69"/>
      <c r="V23302" s="69"/>
      <c r="W23302" s="69"/>
      <c r="X23302" s="69"/>
      <c r="Y23302" s="69"/>
    </row>
    <row r="23303" spans="14:25">
      <c r="N23303" s="68"/>
      <c r="O23303" s="69"/>
      <c r="P23303" s="69"/>
      <c r="Q23303" s="69"/>
      <c r="R23303" s="69"/>
      <c r="S23303" s="69"/>
      <c r="T23303" s="69"/>
      <c r="U23303" s="69"/>
      <c r="V23303" s="69"/>
      <c r="W23303" s="69"/>
      <c r="X23303" s="69"/>
      <c r="Y23303" s="69"/>
    </row>
    <row r="23304" spans="14:25">
      <c r="N23304" s="68"/>
      <c r="O23304" s="69"/>
      <c r="P23304" s="69"/>
      <c r="Q23304" s="69"/>
      <c r="R23304" s="69"/>
      <c r="S23304" s="69"/>
      <c r="T23304" s="69"/>
      <c r="U23304" s="69"/>
      <c r="V23304" s="69"/>
      <c r="W23304" s="69"/>
      <c r="X23304" s="69"/>
      <c r="Y23304" s="69"/>
    </row>
    <row r="23305" spans="14:25">
      <c r="N23305" s="68"/>
      <c r="O23305" s="69"/>
      <c r="P23305" s="69"/>
      <c r="Q23305" s="69"/>
      <c r="R23305" s="69"/>
      <c r="S23305" s="69"/>
      <c r="T23305" s="69"/>
      <c r="U23305" s="69"/>
      <c r="V23305" s="69"/>
      <c r="W23305" s="69"/>
      <c r="X23305" s="69"/>
      <c r="Y23305" s="69"/>
    </row>
    <row r="23306" spans="14:25">
      <c r="N23306" s="68"/>
      <c r="O23306" s="69"/>
      <c r="P23306" s="69"/>
      <c r="Q23306" s="69"/>
      <c r="R23306" s="69"/>
      <c r="S23306" s="69"/>
      <c r="T23306" s="69"/>
      <c r="U23306" s="69"/>
      <c r="V23306" s="69"/>
      <c r="W23306" s="69"/>
      <c r="X23306" s="69"/>
      <c r="Y23306" s="69"/>
    </row>
    <row r="23307" spans="14:25">
      <c r="N23307" s="68"/>
      <c r="O23307" s="69"/>
      <c r="P23307" s="69"/>
      <c r="Q23307" s="69"/>
      <c r="R23307" s="69"/>
      <c r="S23307" s="69"/>
      <c r="T23307" s="69"/>
      <c r="U23307" s="69"/>
      <c r="V23307" s="69"/>
      <c r="W23307" s="69"/>
      <c r="X23307" s="69"/>
      <c r="Y23307" s="69"/>
    </row>
    <row r="23308" spans="14:25">
      <c r="N23308" s="68"/>
      <c r="O23308" s="69"/>
      <c r="P23308" s="69"/>
      <c r="Q23308" s="69"/>
      <c r="R23308" s="69"/>
      <c r="S23308" s="69"/>
      <c r="T23308" s="69"/>
      <c r="U23308" s="69"/>
      <c r="V23308" s="69"/>
      <c r="W23308" s="69"/>
      <c r="X23308" s="69"/>
      <c r="Y23308" s="69"/>
    </row>
    <row r="23309" spans="14:25">
      <c r="N23309" s="68"/>
      <c r="O23309" s="69"/>
      <c r="P23309" s="69"/>
      <c r="Q23309" s="69"/>
      <c r="R23309" s="69"/>
      <c r="S23309" s="69"/>
      <c r="T23309" s="69"/>
      <c r="U23309" s="69"/>
      <c r="V23309" s="69"/>
      <c r="W23309" s="69"/>
      <c r="X23309" s="69"/>
      <c r="Y23309" s="69"/>
    </row>
    <row r="23310" spans="14:25">
      <c r="N23310" s="68"/>
      <c r="O23310" s="69"/>
      <c r="P23310" s="69"/>
      <c r="Q23310" s="69"/>
      <c r="R23310" s="69"/>
      <c r="S23310" s="69"/>
      <c r="T23310" s="69"/>
      <c r="U23310" s="69"/>
      <c r="V23310" s="69"/>
      <c r="W23310" s="69"/>
      <c r="X23310" s="69"/>
      <c r="Y23310" s="69"/>
    </row>
    <row r="23311" spans="14:25">
      <c r="N23311" s="68"/>
      <c r="O23311" s="69"/>
      <c r="P23311" s="69"/>
      <c r="Q23311" s="69"/>
      <c r="R23311" s="69"/>
      <c r="S23311" s="69"/>
      <c r="T23311" s="69"/>
      <c r="U23311" s="69"/>
      <c r="V23311" s="69"/>
      <c r="W23311" s="69"/>
      <c r="X23311" s="69"/>
      <c r="Y23311" s="69"/>
    </row>
    <row r="23312" spans="14:25">
      <c r="N23312" s="68"/>
      <c r="O23312" s="69"/>
      <c r="P23312" s="69"/>
      <c r="Q23312" s="69"/>
      <c r="R23312" s="69"/>
      <c r="S23312" s="69"/>
      <c r="T23312" s="69"/>
      <c r="U23312" s="69"/>
      <c r="V23312" s="69"/>
      <c r="W23312" s="69"/>
      <c r="X23312" s="69"/>
      <c r="Y23312" s="69"/>
    </row>
    <row r="23313" spans="14:25">
      <c r="N23313" s="68"/>
      <c r="O23313" s="69"/>
      <c r="P23313" s="69"/>
      <c r="Q23313" s="69"/>
      <c r="R23313" s="69"/>
      <c r="S23313" s="69"/>
      <c r="T23313" s="69"/>
      <c r="U23313" s="69"/>
      <c r="V23313" s="69"/>
      <c r="W23313" s="69"/>
      <c r="X23313" s="69"/>
      <c r="Y23313" s="69"/>
    </row>
    <row r="23314" spans="14:25">
      <c r="N23314" s="68"/>
      <c r="O23314" s="69"/>
      <c r="P23314" s="69"/>
      <c r="Q23314" s="69"/>
      <c r="R23314" s="69"/>
      <c r="S23314" s="69"/>
      <c r="T23314" s="69"/>
      <c r="U23314" s="69"/>
      <c r="V23314" s="69"/>
      <c r="W23314" s="69"/>
      <c r="X23314" s="69"/>
      <c r="Y23314" s="69"/>
    </row>
    <row r="23315" spans="14:25">
      <c r="N23315" s="68"/>
      <c r="O23315" s="69"/>
      <c r="P23315" s="69"/>
      <c r="Q23315" s="69"/>
      <c r="R23315" s="69"/>
      <c r="S23315" s="69"/>
      <c r="T23315" s="69"/>
      <c r="U23315" s="69"/>
      <c r="V23315" s="69"/>
      <c r="W23315" s="69"/>
      <c r="X23315" s="69"/>
      <c r="Y23315" s="69"/>
    </row>
    <row r="23316" spans="14:25">
      <c r="N23316" s="68"/>
      <c r="O23316" s="69"/>
      <c r="P23316" s="69"/>
      <c r="Q23316" s="69"/>
      <c r="R23316" s="69"/>
      <c r="S23316" s="69"/>
      <c r="T23316" s="69"/>
      <c r="U23316" s="69"/>
      <c r="V23316" s="69"/>
      <c r="W23316" s="69"/>
      <c r="X23316" s="69"/>
      <c r="Y23316" s="69"/>
    </row>
    <row r="23317" spans="14:25">
      <c r="N23317" s="68"/>
      <c r="O23317" s="69"/>
      <c r="P23317" s="69"/>
      <c r="Q23317" s="69"/>
      <c r="R23317" s="69"/>
      <c r="S23317" s="69"/>
      <c r="T23317" s="69"/>
      <c r="U23317" s="69"/>
      <c r="V23317" s="69"/>
      <c r="W23317" s="69"/>
      <c r="X23317" s="69"/>
      <c r="Y23317" s="69"/>
    </row>
    <row r="23318" spans="14:25">
      <c r="N23318" s="68"/>
      <c r="O23318" s="69"/>
      <c r="P23318" s="69"/>
      <c r="Q23318" s="69"/>
      <c r="R23318" s="69"/>
      <c r="S23318" s="69"/>
      <c r="T23318" s="69"/>
      <c r="U23318" s="69"/>
      <c r="V23318" s="69"/>
      <c r="W23318" s="69"/>
      <c r="X23318" s="69"/>
      <c r="Y23318" s="69"/>
    </row>
    <row r="23319" spans="14:25">
      <c r="N23319" s="68"/>
      <c r="O23319" s="69"/>
      <c r="P23319" s="69"/>
      <c r="Q23319" s="69"/>
      <c r="R23319" s="69"/>
      <c r="S23319" s="69"/>
      <c r="T23319" s="69"/>
      <c r="U23319" s="69"/>
      <c r="V23319" s="69"/>
      <c r="W23319" s="69"/>
      <c r="X23319" s="69"/>
      <c r="Y23319" s="69"/>
    </row>
    <row r="23320" spans="14:25">
      <c r="N23320" s="68"/>
      <c r="O23320" s="69"/>
      <c r="P23320" s="69"/>
      <c r="Q23320" s="69"/>
      <c r="R23320" s="69"/>
      <c r="S23320" s="69"/>
      <c r="T23320" s="69"/>
      <c r="U23320" s="69"/>
      <c r="V23320" s="69"/>
      <c r="W23320" s="69"/>
      <c r="X23320" s="69"/>
      <c r="Y23320" s="69"/>
    </row>
    <row r="23321" spans="14:25">
      <c r="N23321" s="68"/>
      <c r="O23321" s="69"/>
      <c r="P23321" s="69"/>
      <c r="Q23321" s="69"/>
      <c r="R23321" s="69"/>
      <c r="S23321" s="69"/>
      <c r="T23321" s="69"/>
      <c r="U23321" s="69"/>
      <c r="V23321" s="69"/>
      <c r="W23321" s="69"/>
      <c r="X23321" s="69"/>
      <c r="Y23321" s="69"/>
    </row>
    <row r="23322" spans="14:25">
      <c r="N23322" s="68"/>
      <c r="O23322" s="69"/>
      <c r="P23322" s="69"/>
      <c r="Q23322" s="69"/>
      <c r="R23322" s="69"/>
      <c r="S23322" s="69"/>
      <c r="T23322" s="69"/>
      <c r="U23322" s="69"/>
      <c r="V23322" s="69"/>
      <c r="W23322" s="69"/>
      <c r="X23322" s="69"/>
      <c r="Y23322" s="69"/>
    </row>
    <row r="23323" spans="14:25">
      <c r="N23323" s="68"/>
      <c r="O23323" s="69"/>
      <c r="P23323" s="69"/>
      <c r="Q23323" s="69"/>
      <c r="R23323" s="69"/>
      <c r="S23323" s="69"/>
      <c r="T23323" s="69"/>
      <c r="U23323" s="69"/>
      <c r="V23323" s="69"/>
      <c r="W23323" s="69"/>
      <c r="X23323" s="69"/>
      <c r="Y23323" s="69"/>
    </row>
    <row r="23324" spans="14:25">
      <c r="N23324" s="68"/>
      <c r="O23324" s="69"/>
      <c r="P23324" s="69"/>
      <c r="Q23324" s="69"/>
      <c r="R23324" s="69"/>
      <c r="S23324" s="69"/>
      <c r="T23324" s="69"/>
      <c r="U23324" s="69"/>
      <c r="V23324" s="69"/>
      <c r="W23324" s="69"/>
      <c r="X23324" s="69"/>
      <c r="Y23324" s="69"/>
    </row>
    <row r="23325" spans="14:25">
      <c r="N23325" s="68"/>
      <c r="O23325" s="69"/>
      <c r="P23325" s="69"/>
      <c r="Q23325" s="69"/>
      <c r="R23325" s="69"/>
      <c r="S23325" s="69"/>
      <c r="T23325" s="69"/>
      <c r="U23325" s="69"/>
      <c r="V23325" s="69"/>
      <c r="W23325" s="69"/>
      <c r="X23325" s="69"/>
      <c r="Y23325" s="69"/>
    </row>
    <row r="23326" spans="14:25">
      <c r="N23326" s="68"/>
      <c r="O23326" s="69"/>
      <c r="P23326" s="69"/>
      <c r="Q23326" s="69"/>
      <c r="R23326" s="69"/>
      <c r="S23326" s="69"/>
      <c r="T23326" s="69"/>
      <c r="U23326" s="69"/>
      <c r="V23326" s="69"/>
      <c r="W23326" s="69"/>
      <c r="X23326" s="69"/>
      <c r="Y23326" s="69"/>
    </row>
    <row r="23327" spans="14:25">
      <c r="N23327" s="68"/>
      <c r="O23327" s="69"/>
      <c r="P23327" s="69"/>
      <c r="Q23327" s="69"/>
      <c r="R23327" s="69"/>
      <c r="S23327" s="69"/>
      <c r="T23327" s="69"/>
      <c r="U23327" s="69"/>
      <c r="V23327" s="69"/>
      <c r="W23327" s="69"/>
      <c r="X23327" s="69"/>
      <c r="Y23327" s="69"/>
    </row>
    <row r="23328" spans="14:25">
      <c r="N23328" s="68"/>
      <c r="O23328" s="69"/>
      <c r="P23328" s="69"/>
      <c r="Q23328" s="69"/>
      <c r="R23328" s="69"/>
      <c r="S23328" s="69"/>
      <c r="T23328" s="69"/>
      <c r="U23328" s="69"/>
      <c r="V23328" s="69"/>
      <c r="W23328" s="69"/>
      <c r="X23328" s="69"/>
      <c r="Y23328" s="69"/>
    </row>
    <row r="23329" spans="14:25">
      <c r="N23329" s="68"/>
      <c r="O23329" s="69"/>
      <c r="P23329" s="69"/>
      <c r="Q23329" s="69"/>
      <c r="R23329" s="69"/>
      <c r="S23329" s="69"/>
      <c r="T23329" s="69"/>
      <c r="U23329" s="69"/>
      <c r="V23329" s="69"/>
      <c r="W23329" s="69"/>
      <c r="X23329" s="69"/>
      <c r="Y23329" s="69"/>
    </row>
    <row r="23330" spans="14:25">
      <c r="N23330" s="68"/>
      <c r="O23330" s="69"/>
      <c r="P23330" s="69"/>
      <c r="Q23330" s="69"/>
      <c r="R23330" s="69"/>
      <c r="S23330" s="69"/>
      <c r="T23330" s="69"/>
      <c r="U23330" s="69"/>
      <c r="V23330" s="69"/>
      <c r="W23330" s="69"/>
      <c r="X23330" s="69"/>
      <c r="Y23330" s="69"/>
    </row>
    <row r="23331" spans="14:25">
      <c r="N23331" s="68"/>
      <c r="O23331" s="69"/>
      <c r="P23331" s="69"/>
      <c r="Q23331" s="69"/>
      <c r="R23331" s="69"/>
      <c r="S23331" s="69"/>
      <c r="T23331" s="69"/>
      <c r="U23331" s="69"/>
      <c r="V23331" s="69"/>
      <c r="W23331" s="69"/>
      <c r="X23331" s="69"/>
      <c r="Y23331" s="69"/>
    </row>
    <row r="23332" spans="14:25">
      <c r="N23332" s="68"/>
      <c r="O23332" s="69"/>
      <c r="P23332" s="69"/>
      <c r="Q23332" s="69"/>
      <c r="R23332" s="69"/>
      <c r="S23332" s="69"/>
      <c r="T23332" s="69"/>
      <c r="U23332" s="69"/>
      <c r="V23332" s="69"/>
      <c r="W23332" s="69"/>
      <c r="X23332" s="69"/>
      <c r="Y23332" s="69"/>
    </row>
    <row r="23333" spans="14:25">
      <c r="N23333" s="68"/>
      <c r="O23333" s="69"/>
      <c r="P23333" s="69"/>
      <c r="Q23333" s="69"/>
      <c r="R23333" s="69"/>
      <c r="S23333" s="69"/>
      <c r="T23333" s="69"/>
      <c r="U23333" s="69"/>
      <c r="V23333" s="69"/>
      <c r="W23333" s="69"/>
      <c r="X23333" s="69"/>
      <c r="Y23333" s="69"/>
    </row>
    <row r="23334" spans="14:25">
      <c r="N23334" s="68"/>
      <c r="O23334" s="69"/>
      <c r="P23334" s="69"/>
      <c r="Q23334" s="69"/>
      <c r="R23334" s="69"/>
      <c r="S23334" s="69"/>
      <c r="T23334" s="69"/>
      <c r="U23334" s="69"/>
      <c r="V23334" s="69"/>
      <c r="W23334" s="69"/>
      <c r="X23334" s="69"/>
      <c r="Y23334" s="69"/>
    </row>
    <row r="23335" spans="14:25">
      <c r="N23335" s="68"/>
      <c r="O23335" s="69"/>
      <c r="P23335" s="69"/>
      <c r="Q23335" s="69"/>
      <c r="R23335" s="69"/>
      <c r="S23335" s="69"/>
      <c r="T23335" s="69"/>
      <c r="U23335" s="69"/>
      <c r="V23335" s="69"/>
      <c r="W23335" s="69"/>
      <c r="X23335" s="69"/>
      <c r="Y23335" s="69"/>
    </row>
    <row r="23336" spans="14:25">
      <c r="N23336" s="68"/>
      <c r="O23336" s="69"/>
      <c r="P23336" s="69"/>
      <c r="Q23336" s="69"/>
      <c r="R23336" s="69"/>
      <c r="S23336" s="69"/>
      <c r="T23336" s="69"/>
      <c r="U23336" s="69"/>
      <c r="V23336" s="69"/>
      <c r="W23336" s="69"/>
      <c r="X23336" s="69"/>
      <c r="Y23336" s="69"/>
    </row>
    <row r="23337" spans="14:25">
      <c r="N23337" s="68"/>
      <c r="O23337" s="69"/>
      <c r="P23337" s="69"/>
      <c r="Q23337" s="69"/>
      <c r="R23337" s="69"/>
      <c r="S23337" s="69"/>
      <c r="T23337" s="69"/>
      <c r="U23337" s="69"/>
      <c r="V23337" s="69"/>
      <c r="W23337" s="69"/>
      <c r="X23337" s="69"/>
      <c r="Y23337" s="69"/>
    </row>
    <row r="23338" spans="14:25">
      <c r="N23338" s="68"/>
      <c r="O23338" s="69"/>
      <c r="P23338" s="69"/>
      <c r="Q23338" s="69"/>
      <c r="R23338" s="69"/>
      <c r="S23338" s="69"/>
      <c r="T23338" s="69"/>
      <c r="U23338" s="69"/>
      <c r="V23338" s="69"/>
      <c r="W23338" s="69"/>
      <c r="X23338" s="69"/>
      <c r="Y23338" s="69"/>
    </row>
    <row r="23339" spans="14:25">
      <c r="N23339" s="68"/>
      <c r="O23339" s="69"/>
      <c r="P23339" s="69"/>
      <c r="Q23339" s="69"/>
      <c r="R23339" s="69"/>
      <c r="S23339" s="69"/>
      <c r="T23339" s="69"/>
      <c r="U23339" s="69"/>
      <c r="V23339" s="69"/>
      <c r="W23339" s="69"/>
      <c r="X23339" s="69"/>
      <c r="Y23339" s="69"/>
    </row>
    <row r="23340" spans="14:25">
      <c r="N23340" s="68"/>
      <c r="O23340" s="69"/>
      <c r="P23340" s="69"/>
      <c r="Q23340" s="69"/>
      <c r="R23340" s="69"/>
      <c r="S23340" s="69"/>
      <c r="T23340" s="69"/>
      <c r="U23340" s="69"/>
      <c r="V23340" s="69"/>
      <c r="W23340" s="69"/>
      <c r="X23340" s="69"/>
      <c r="Y23340" s="69"/>
    </row>
    <row r="23341" spans="14:25">
      <c r="N23341" s="68"/>
      <c r="O23341" s="69"/>
      <c r="P23341" s="69"/>
      <c r="Q23341" s="69"/>
      <c r="R23341" s="69"/>
      <c r="S23341" s="69"/>
      <c r="T23341" s="69"/>
      <c r="U23341" s="69"/>
      <c r="V23341" s="69"/>
      <c r="W23341" s="69"/>
      <c r="X23341" s="69"/>
      <c r="Y23341" s="69"/>
    </row>
    <row r="23342" spans="14:25">
      <c r="N23342" s="68"/>
      <c r="O23342" s="69"/>
      <c r="P23342" s="69"/>
      <c r="Q23342" s="69"/>
      <c r="R23342" s="69"/>
      <c r="S23342" s="69"/>
      <c r="T23342" s="69"/>
      <c r="U23342" s="69"/>
      <c r="V23342" s="69"/>
      <c r="W23342" s="69"/>
      <c r="X23342" s="69"/>
      <c r="Y23342" s="69"/>
    </row>
    <row r="23343" spans="14:25">
      <c r="N23343" s="68"/>
      <c r="O23343" s="69"/>
      <c r="P23343" s="69"/>
      <c r="Q23343" s="69"/>
      <c r="R23343" s="69"/>
      <c r="S23343" s="69"/>
      <c r="T23343" s="69"/>
      <c r="U23343" s="69"/>
      <c r="V23343" s="69"/>
      <c r="W23343" s="69"/>
      <c r="X23343" s="69"/>
      <c r="Y23343" s="69"/>
    </row>
    <row r="23344" spans="14:25">
      <c r="N23344" s="68"/>
      <c r="O23344" s="69"/>
      <c r="P23344" s="69"/>
      <c r="Q23344" s="69"/>
      <c r="R23344" s="69"/>
      <c r="S23344" s="69"/>
      <c r="T23344" s="69"/>
      <c r="U23344" s="69"/>
      <c r="V23344" s="69"/>
      <c r="W23344" s="69"/>
      <c r="X23344" s="69"/>
      <c r="Y23344" s="69"/>
    </row>
    <row r="23345" spans="14:25">
      <c r="N23345" s="68"/>
      <c r="O23345" s="69"/>
      <c r="P23345" s="69"/>
      <c r="Q23345" s="69"/>
      <c r="R23345" s="69"/>
      <c r="S23345" s="69"/>
      <c r="T23345" s="69"/>
      <c r="U23345" s="69"/>
      <c r="V23345" s="69"/>
      <c r="W23345" s="69"/>
      <c r="X23345" s="69"/>
      <c r="Y23345" s="69"/>
    </row>
    <row r="23346" spans="14:25">
      <c r="N23346" s="68"/>
      <c r="O23346" s="69"/>
      <c r="P23346" s="69"/>
      <c r="Q23346" s="69"/>
      <c r="R23346" s="69"/>
      <c r="S23346" s="69"/>
      <c r="T23346" s="69"/>
      <c r="U23346" s="69"/>
      <c r="V23346" s="69"/>
      <c r="W23346" s="69"/>
      <c r="X23346" s="69"/>
      <c r="Y23346" s="69"/>
    </row>
    <row r="23347" spans="14:25">
      <c r="N23347" s="68"/>
      <c r="O23347" s="69"/>
      <c r="P23347" s="69"/>
      <c r="Q23347" s="69"/>
      <c r="R23347" s="69"/>
      <c r="S23347" s="69"/>
      <c r="T23347" s="69"/>
      <c r="U23347" s="69"/>
      <c r="V23347" s="69"/>
      <c r="W23347" s="69"/>
      <c r="X23347" s="69"/>
      <c r="Y23347" s="69"/>
    </row>
    <row r="23348" spans="14:25">
      <c r="N23348" s="68"/>
      <c r="O23348" s="69"/>
      <c r="P23348" s="69"/>
      <c r="Q23348" s="69"/>
      <c r="R23348" s="69"/>
      <c r="S23348" s="69"/>
      <c r="T23348" s="69"/>
      <c r="U23348" s="69"/>
      <c r="V23348" s="69"/>
      <c r="W23348" s="69"/>
      <c r="X23348" s="69"/>
      <c r="Y23348" s="69"/>
    </row>
    <row r="23349" spans="14:25">
      <c r="N23349" s="68"/>
      <c r="O23349" s="69"/>
      <c r="P23349" s="69"/>
      <c r="Q23349" s="69"/>
      <c r="R23349" s="69"/>
      <c r="S23349" s="69"/>
      <c r="T23349" s="69"/>
      <c r="U23349" s="69"/>
      <c r="V23349" s="69"/>
      <c r="W23349" s="69"/>
      <c r="X23349" s="69"/>
      <c r="Y23349" s="69"/>
    </row>
    <row r="23350" spans="14:25">
      <c r="N23350" s="68"/>
      <c r="O23350" s="69"/>
      <c r="P23350" s="69"/>
      <c r="Q23350" s="69"/>
      <c r="R23350" s="69"/>
      <c r="S23350" s="69"/>
      <c r="T23350" s="69"/>
      <c r="U23350" s="69"/>
      <c r="V23350" s="69"/>
      <c r="W23350" s="69"/>
      <c r="X23350" s="69"/>
      <c r="Y23350" s="69"/>
    </row>
    <row r="23351" spans="14:25">
      <c r="N23351" s="68"/>
      <c r="O23351" s="69"/>
      <c r="P23351" s="69"/>
      <c r="Q23351" s="69"/>
      <c r="R23351" s="69"/>
      <c r="S23351" s="69"/>
      <c r="T23351" s="69"/>
      <c r="U23351" s="69"/>
      <c r="V23351" s="69"/>
      <c r="W23351" s="69"/>
      <c r="X23351" s="69"/>
      <c r="Y23351" s="69"/>
    </row>
    <row r="23352" spans="14:25">
      <c r="N23352" s="68"/>
      <c r="O23352" s="69"/>
      <c r="P23352" s="69"/>
      <c r="Q23352" s="69"/>
      <c r="R23352" s="69"/>
      <c r="S23352" s="69"/>
      <c r="T23352" s="69"/>
      <c r="U23352" s="69"/>
      <c r="V23352" s="69"/>
      <c r="W23352" s="69"/>
      <c r="X23352" s="69"/>
      <c r="Y23352" s="69"/>
    </row>
    <row r="23353" spans="14:25">
      <c r="N23353" s="68"/>
      <c r="O23353" s="69"/>
      <c r="P23353" s="69"/>
      <c r="Q23353" s="69"/>
      <c r="R23353" s="69"/>
      <c r="S23353" s="69"/>
      <c r="T23353" s="69"/>
      <c r="U23353" s="69"/>
      <c r="V23353" s="69"/>
      <c r="W23353" s="69"/>
      <c r="X23353" s="69"/>
      <c r="Y23353" s="69"/>
    </row>
    <row r="23354" spans="14:25">
      <c r="N23354" s="68"/>
      <c r="O23354" s="69"/>
      <c r="P23354" s="69"/>
      <c r="Q23354" s="69"/>
      <c r="R23354" s="69"/>
      <c r="S23354" s="69"/>
      <c r="T23354" s="69"/>
      <c r="U23354" s="69"/>
      <c r="V23354" s="69"/>
      <c r="W23354" s="69"/>
      <c r="X23354" s="69"/>
      <c r="Y23354" s="69"/>
    </row>
    <row r="23355" spans="14:25">
      <c r="N23355" s="68"/>
      <c r="O23355" s="69"/>
      <c r="P23355" s="69"/>
      <c r="Q23355" s="69"/>
      <c r="R23355" s="69"/>
      <c r="S23355" s="69"/>
      <c r="T23355" s="69"/>
      <c r="U23355" s="69"/>
      <c r="V23355" s="69"/>
      <c r="W23355" s="69"/>
      <c r="X23355" s="69"/>
      <c r="Y23355" s="69"/>
    </row>
    <row r="23356" spans="14:25">
      <c r="N23356" s="68"/>
      <c r="O23356" s="69"/>
      <c r="P23356" s="69"/>
      <c r="Q23356" s="69"/>
      <c r="R23356" s="69"/>
      <c r="S23356" s="69"/>
      <c r="T23356" s="69"/>
      <c r="U23356" s="69"/>
      <c r="V23356" s="69"/>
      <c r="W23356" s="69"/>
      <c r="X23356" s="69"/>
      <c r="Y23356" s="69"/>
    </row>
    <row r="23357" spans="14:25">
      <c r="N23357" s="68"/>
      <c r="O23357" s="69"/>
      <c r="P23357" s="69"/>
      <c r="Q23357" s="69"/>
      <c r="R23357" s="69"/>
      <c r="S23357" s="69"/>
      <c r="T23357" s="69"/>
      <c r="U23357" s="69"/>
      <c r="V23357" s="69"/>
      <c r="W23357" s="69"/>
      <c r="X23357" s="69"/>
      <c r="Y23357" s="69"/>
    </row>
    <row r="23358" spans="14:25">
      <c r="N23358" s="68"/>
      <c r="O23358" s="69"/>
      <c r="P23358" s="69"/>
      <c r="Q23358" s="69"/>
      <c r="R23358" s="69"/>
      <c r="S23358" s="69"/>
      <c r="T23358" s="69"/>
      <c r="U23358" s="69"/>
      <c r="V23358" s="69"/>
      <c r="W23358" s="69"/>
      <c r="X23358" s="69"/>
      <c r="Y23358" s="69"/>
    </row>
    <row r="23359" spans="14:25">
      <c r="N23359" s="68"/>
      <c r="O23359" s="69"/>
      <c r="P23359" s="69"/>
      <c r="Q23359" s="69"/>
      <c r="R23359" s="69"/>
      <c r="S23359" s="69"/>
      <c r="T23359" s="69"/>
      <c r="U23359" s="69"/>
      <c r="V23359" s="69"/>
      <c r="W23359" s="69"/>
      <c r="X23359" s="69"/>
      <c r="Y23359" s="69"/>
    </row>
    <row r="23360" spans="14:25">
      <c r="N23360" s="68"/>
      <c r="O23360" s="69"/>
      <c r="P23360" s="69"/>
      <c r="Q23360" s="69"/>
      <c r="R23360" s="69"/>
      <c r="S23360" s="69"/>
      <c r="T23360" s="69"/>
      <c r="U23360" s="69"/>
      <c r="V23360" s="69"/>
      <c r="W23360" s="69"/>
      <c r="X23360" s="69"/>
      <c r="Y23360" s="69"/>
    </row>
    <row r="23361" spans="14:25">
      <c r="N23361" s="68"/>
      <c r="O23361" s="69"/>
      <c r="P23361" s="69"/>
      <c r="Q23361" s="69"/>
      <c r="R23361" s="69"/>
      <c r="S23361" s="69"/>
      <c r="T23361" s="69"/>
      <c r="U23361" s="69"/>
      <c r="V23361" s="69"/>
      <c r="W23361" s="69"/>
      <c r="X23361" s="69"/>
      <c r="Y23361" s="69"/>
    </row>
    <row r="23362" spans="14:25">
      <c r="N23362" s="68"/>
      <c r="O23362" s="69"/>
      <c r="P23362" s="69"/>
      <c r="Q23362" s="69"/>
      <c r="R23362" s="69"/>
      <c r="S23362" s="69"/>
      <c r="T23362" s="69"/>
      <c r="U23362" s="69"/>
      <c r="V23362" s="69"/>
      <c r="W23362" s="69"/>
      <c r="X23362" s="69"/>
      <c r="Y23362" s="69"/>
    </row>
    <row r="23363" spans="14:25">
      <c r="N23363" s="68"/>
      <c r="O23363" s="69"/>
      <c r="P23363" s="69"/>
      <c r="Q23363" s="69"/>
      <c r="R23363" s="69"/>
      <c r="S23363" s="69"/>
      <c r="T23363" s="69"/>
      <c r="U23363" s="69"/>
      <c r="V23363" s="69"/>
      <c r="W23363" s="69"/>
      <c r="X23363" s="69"/>
      <c r="Y23363" s="69"/>
    </row>
    <row r="23364" spans="14:25">
      <c r="N23364" s="68"/>
      <c r="O23364" s="69"/>
      <c r="P23364" s="69"/>
      <c r="Q23364" s="69"/>
      <c r="R23364" s="69"/>
      <c r="S23364" s="69"/>
      <c r="T23364" s="69"/>
      <c r="U23364" s="69"/>
      <c r="V23364" s="69"/>
      <c r="W23364" s="69"/>
      <c r="X23364" s="69"/>
      <c r="Y23364" s="69"/>
    </row>
    <row r="23365" spans="14:25">
      <c r="N23365" s="68"/>
      <c r="O23365" s="69"/>
      <c r="P23365" s="69"/>
      <c r="Q23365" s="69"/>
      <c r="R23365" s="69"/>
      <c r="S23365" s="69"/>
      <c r="T23365" s="69"/>
      <c r="U23365" s="69"/>
      <c r="V23365" s="69"/>
      <c r="W23365" s="69"/>
      <c r="X23365" s="69"/>
      <c r="Y23365" s="69"/>
    </row>
    <row r="23366" spans="14:25">
      <c r="N23366" s="68"/>
      <c r="O23366" s="69"/>
      <c r="P23366" s="69"/>
      <c r="Q23366" s="69"/>
      <c r="R23366" s="69"/>
      <c r="S23366" s="69"/>
      <c r="T23366" s="69"/>
      <c r="U23366" s="69"/>
      <c r="V23366" s="69"/>
      <c r="W23366" s="69"/>
      <c r="X23366" s="69"/>
      <c r="Y23366" s="69"/>
    </row>
    <row r="23367" spans="14:25">
      <c r="N23367" s="68"/>
      <c r="O23367" s="69"/>
      <c r="P23367" s="69"/>
      <c r="Q23367" s="69"/>
      <c r="R23367" s="69"/>
      <c r="S23367" s="69"/>
      <c r="T23367" s="69"/>
      <c r="U23367" s="69"/>
      <c r="V23367" s="69"/>
      <c r="W23367" s="69"/>
      <c r="X23367" s="69"/>
      <c r="Y23367" s="69"/>
    </row>
    <row r="23368" spans="14:25">
      <c r="N23368" s="68"/>
      <c r="O23368" s="69"/>
      <c r="P23368" s="69"/>
      <c r="Q23368" s="69"/>
      <c r="R23368" s="69"/>
      <c r="S23368" s="69"/>
      <c r="T23368" s="69"/>
      <c r="U23368" s="69"/>
      <c r="V23368" s="69"/>
      <c r="W23368" s="69"/>
      <c r="X23368" s="69"/>
      <c r="Y23368" s="69"/>
    </row>
    <row r="23369" spans="14:25">
      <c r="N23369" s="68"/>
      <c r="O23369" s="69"/>
      <c r="P23369" s="69"/>
      <c r="Q23369" s="69"/>
      <c r="R23369" s="69"/>
      <c r="S23369" s="69"/>
      <c r="T23369" s="69"/>
      <c r="U23369" s="69"/>
      <c r="V23369" s="69"/>
      <c r="W23369" s="69"/>
      <c r="X23369" s="69"/>
      <c r="Y23369" s="69"/>
    </row>
    <row r="23370" spans="14:25">
      <c r="N23370" s="68"/>
      <c r="O23370" s="69"/>
      <c r="P23370" s="69"/>
      <c r="Q23370" s="69"/>
      <c r="R23370" s="69"/>
      <c r="S23370" s="69"/>
      <c r="T23370" s="69"/>
      <c r="U23370" s="69"/>
      <c r="V23370" s="69"/>
      <c r="W23370" s="69"/>
      <c r="X23370" s="69"/>
      <c r="Y23370" s="69"/>
    </row>
    <row r="23371" spans="14:25">
      <c r="N23371" s="68"/>
      <c r="O23371" s="69"/>
      <c r="P23371" s="69"/>
      <c r="Q23371" s="69"/>
      <c r="R23371" s="69"/>
      <c r="S23371" s="69"/>
      <c r="T23371" s="69"/>
      <c r="U23371" s="69"/>
      <c r="V23371" s="69"/>
      <c r="W23371" s="69"/>
      <c r="X23371" s="69"/>
      <c r="Y23371" s="69"/>
    </row>
    <row r="23372" spans="14:25">
      <c r="N23372" s="68"/>
      <c r="O23372" s="69"/>
      <c r="P23372" s="69"/>
      <c r="Q23372" s="69"/>
      <c r="R23372" s="69"/>
      <c r="S23372" s="69"/>
      <c r="T23372" s="69"/>
      <c r="U23372" s="69"/>
      <c r="V23372" s="69"/>
      <c r="W23372" s="69"/>
      <c r="X23372" s="69"/>
      <c r="Y23372" s="69"/>
    </row>
    <row r="23373" spans="14:25">
      <c r="N23373" s="68"/>
      <c r="O23373" s="69"/>
      <c r="P23373" s="69"/>
      <c r="Q23373" s="69"/>
      <c r="R23373" s="69"/>
      <c r="S23373" s="69"/>
      <c r="T23373" s="69"/>
      <c r="U23373" s="69"/>
      <c r="V23373" s="69"/>
      <c r="W23373" s="69"/>
      <c r="X23373" s="69"/>
      <c r="Y23373" s="69"/>
    </row>
    <row r="23374" spans="14:25">
      <c r="N23374" s="68"/>
      <c r="O23374" s="69"/>
      <c r="P23374" s="69"/>
      <c r="Q23374" s="69"/>
      <c r="R23374" s="69"/>
      <c r="S23374" s="69"/>
      <c r="T23374" s="69"/>
      <c r="U23374" s="69"/>
      <c r="V23374" s="69"/>
      <c r="W23374" s="69"/>
      <c r="X23374" s="69"/>
      <c r="Y23374" s="69"/>
    </row>
    <row r="23375" spans="14:25">
      <c r="N23375" s="68"/>
      <c r="O23375" s="69"/>
      <c r="P23375" s="69"/>
      <c r="Q23375" s="69"/>
      <c r="R23375" s="69"/>
      <c r="S23375" s="69"/>
      <c r="T23375" s="69"/>
      <c r="U23375" s="69"/>
      <c r="V23375" s="69"/>
      <c r="W23375" s="69"/>
      <c r="X23375" s="69"/>
      <c r="Y23375" s="69"/>
    </row>
    <row r="23376" spans="14:25">
      <c r="N23376" s="68"/>
      <c r="O23376" s="69"/>
      <c r="P23376" s="69"/>
      <c r="Q23376" s="69"/>
      <c r="R23376" s="69"/>
      <c r="S23376" s="69"/>
      <c r="T23376" s="69"/>
      <c r="U23376" s="69"/>
      <c r="V23376" s="69"/>
      <c r="W23376" s="69"/>
      <c r="X23376" s="69"/>
      <c r="Y23376" s="69"/>
    </row>
    <row r="23377" spans="14:25">
      <c r="N23377" s="68"/>
      <c r="O23377" s="69"/>
      <c r="P23377" s="69"/>
      <c r="Q23377" s="69"/>
      <c r="R23377" s="69"/>
      <c r="S23377" s="69"/>
      <c r="T23377" s="69"/>
      <c r="U23377" s="69"/>
      <c r="V23377" s="69"/>
      <c r="W23377" s="69"/>
      <c r="X23377" s="69"/>
      <c r="Y23377" s="69"/>
    </row>
    <row r="23378" spans="14:25">
      <c r="N23378" s="68"/>
      <c r="O23378" s="69"/>
      <c r="P23378" s="69"/>
      <c r="Q23378" s="69"/>
      <c r="R23378" s="69"/>
      <c r="S23378" s="69"/>
      <c r="T23378" s="69"/>
      <c r="U23378" s="69"/>
      <c r="V23378" s="69"/>
      <c r="W23378" s="69"/>
      <c r="X23378" s="69"/>
      <c r="Y23378" s="69"/>
    </row>
    <row r="23379" spans="14:25">
      <c r="N23379" s="68"/>
      <c r="O23379" s="69"/>
      <c r="P23379" s="69"/>
      <c r="Q23379" s="69"/>
      <c r="R23379" s="69"/>
      <c r="S23379" s="69"/>
      <c r="T23379" s="69"/>
      <c r="U23379" s="69"/>
      <c r="V23379" s="69"/>
      <c r="W23379" s="69"/>
      <c r="X23379" s="69"/>
      <c r="Y23379" s="69"/>
    </row>
    <row r="23380" spans="14:25">
      <c r="N23380" s="68"/>
      <c r="O23380" s="69"/>
      <c r="P23380" s="69"/>
      <c r="Q23380" s="69"/>
      <c r="R23380" s="69"/>
      <c r="S23380" s="69"/>
      <c r="T23380" s="69"/>
      <c r="U23380" s="69"/>
      <c r="V23380" s="69"/>
      <c r="W23380" s="69"/>
      <c r="X23380" s="69"/>
      <c r="Y23380" s="69"/>
    </row>
    <row r="23381" spans="14:25">
      <c r="N23381" s="68"/>
      <c r="O23381" s="69"/>
      <c r="P23381" s="69"/>
      <c r="Q23381" s="69"/>
      <c r="R23381" s="69"/>
      <c r="S23381" s="69"/>
      <c r="T23381" s="69"/>
      <c r="U23381" s="69"/>
      <c r="V23381" s="69"/>
      <c r="W23381" s="69"/>
      <c r="X23381" s="69"/>
      <c r="Y23381" s="69"/>
    </row>
    <row r="23382" spans="14:25">
      <c r="N23382" s="68"/>
      <c r="O23382" s="69"/>
      <c r="P23382" s="69"/>
      <c r="Q23382" s="69"/>
      <c r="R23382" s="69"/>
      <c r="S23382" s="69"/>
      <c r="T23382" s="69"/>
      <c r="U23382" s="69"/>
      <c r="V23382" s="69"/>
      <c r="W23382" s="69"/>
      <c r="X23382" s="69"/>
      <c r="Y23382" s="69"/>
    </row>
    <row r="23383" spans="14:25">
      <c r="N23383" s="68"/>
      <c r="O23383" s="69"/>
      <c r="P23383" s="69"/>
      <c r="Q23383" s="69"/>
      <c r="R23383" s="69"/>
      <c r="S23383" s="69"/>
      <c r="T23383" s="69"/>
      <c r="U23383" s="69"/>
      <c r="V23383" s="69"/>
      <c r="W23383" s="69"/>
      <c r="X23383" s="69"/>
      <c r="Y23383" s="69"/>
    </row>
    <row r="23384" spans="14:25">
      <c r="N23384" s="68"/>
      <c r="O23384" s="69"/>
      <c r="P23384" s="69"/>
      <c r="Q23384" s="69"/>
      <c r="R23384" s="69"/>
      <c r="S23384" s="69"/>
      <c r="T23384" s="69"/>
      <c r="U23384" s="69"/>
      <c r="V23384" s="69"/>
      <c r="W23384" s="69"/>
      <c r="X23384" s="69"/>
      <c r="Y23384" s="69"/>
    </row>
    <row r="23385" spans="14:25">
      <c r="N23385" s="68"/>
      <c r="O23385" s="69"/>
      <c r="P23385" s="69"/>
      <c r="Q23385" s="69"/>
      <c r="R23385" s="69"/>
      <c r="S23385" s="69"/>
      <c r="T23385" s="69"/>
      <c r="U23385" s="69"/>
      <c r="V23385" s="69"/>
      <c r="W23385" s="69"/>
      <c r="X23385" s="69"/>
      <c r="Y23385" s="69"/>
    </row>
    <row r="23386" spans="14:25">
      <c r="N23386" s="68"/>
      <c r="O23386" s="69"/>
      <c r="P23386" s="69"/>
      <c r="Q23386" s="69"/>
      <c r="R23386" s="69"/>
      <c r="S23386" s="69"/>
      <c r="T23386" s="69"/>
      <c r="U23386" s="69"/>
      <c r="V23386" s="69"/>
      <c r="W23386" s="69"/>
      <c r="X23386" s="69"/>
      <c r="Y23386" s="69"/>
    </row>
    <row r="23387" spans="14:25">
      <c r="N23387" s="68"/>
      <c r="O23387" s="69"/>
      <c r="P23387" s="69"/>
      <c r="Q23387" s="69"/>
      <c r="R23387" s="69"/>
      <c r="S23387" s="69"/>
      <c r="T23387" s="69"/>
      <c r="U23387" s="69"/>
      <c r="V23387" s="69"/>
      <c r="W23387" s="69"/>
      <c r="X23387" s="69"/>
      <c r="Y23387" s="69"/>
    </row>
    <row r="23388" spans="14:25">
      <c r="N23388" s="68"/>
      <c r="O23388" s="69"/>
      <c r="P23388" s="69"/>
      <c r="Q23388" s="69"/>
      <c r="R23388" s="69"/>
      <c r="S23388" s="69"/>
      <c r="T23388" s="69"/>
      <c r="U23388" s="69"/>
      <c r="V23388" s="69"/>
      <c r="W23388" s="69"/>
      <c r="X23388" s="69"/>
      <c r="Y23388" s="69"/>
    </row>
    <row r="23389" spans="14:25">
      <c r="N23389" s="68"/>
      <c r="O23389" s="69"/>
      <c r="P23389" s="69"/>
      <c r="Q23389" s="69"/>
      <c r="R23389" s="69"/>
      <c r="S23389" s="69"/>
      <c r="T23389" s="69"/>
      <c r="U23389" s="69"/>
      <c r="V23389" s="69"/>
      <c r="W23389" s="69"/>
      <c r="X23389" s="69"/>
      <c r="Y23389" s="69"/>
    </row>
    <row r="23390" spans="14:25">
      <c r="N23390" s="68"/>
      <c r="O23390" s="69"/>
      <c r="P23390" s="69"/>
      <c r="Q23390" s="69"/>
      <c r="R23390" s="69"/>
      <c r="S23390" s="69"/>
      <c r="T23390" s="69"/>
      <c r="U23390" s="69"/>
      <c r="V23390" s="69"/>
      <c r="W23390" s="69"/>
      <c r="X23390" s="69"/>
      <c r="Y23390" s="69"/>
    </row>
    <row r="23391" spans="14:25">
      <c r="N23391" s="68"/>
      <c r="O23391" s="69"/>
      <c r="P23391" s="69"/>
      <c r="Q23391" s="69"/>
      <c r="R23391" s="69"/>
      <c r="S23391" s="69"/>
      <c r="T23391" s="69"/>
      <c r="U23391" s="69"/>
      <c r="V23391" s="69"/>
      <c r="W23391" s="69"/>
      <c r="X23391" s="69"/>
      <c r="Y23391" s="69"/>
    </row>
    <row r="23392" spans="14:25">
      <c r="N23392" s="68"/>
      <c r="O23392" s="69"/>
      <c r="P23392" s="69"/>
      <c r="Q23392" s="69"/>
      <c r="R23392" s="69"/>
      <c r="S23392" s="69"/>
      <c r="T23392" s="69"/>
      <c r="U23392" s="69"/>
      <c r="V23392" s="69"/>
      <c r="W23392" s="69"/>
      <c r="X23392" s="69"/>
      <c r="Y23392" s="69"/>
    </row>
    <row r="23393" spans="14:25">
      <c r="N23393" s="68"/>
      <c r="O23393" s="69"/>
      <c r="P23393" s="69"/>
      <c r="Q23393" s="69"/>
      <c r="R23393" s="69"/>
      <c r="S23393" s="69"/>
      <c r="T23393" s="69"/>
      <c r="U23393" s="69"/>
      <c r="V23393" s="69"/>
      <c r="W23393" s="69"/>
      <c r="X23393" s="69"/>
      <c r="Y23393" s="69"/>
    </row>
    <row r="23394" spans="14:25">
      <c r="N23394" s="68"/>
      <c r="O23394" s="69"/>
      <c r="P23394" s="69"/>
      <c r="Q23394" s="69"/>
      <c r="R23394" s="69"/>
      <c r="S23394" s="69"/>
      <c r="T23394" s="69"/>
      <c r="U23394" s="69"/>
      <c r="V23394" s="69"/>
      <c r="W23394" s="69"/>
      <c r="X23394" s="69"/>
      <c r="Y23394" s="69"/>
    </row>
    <row r="23395" spans="14:25">
      <c r="N23395" s="68"/>
      <c r="O23395" s="69"/>
      <c r="P23395" s="69"/>
      <c r="Q23395" s="69"/>
      <c r="R23395" s="69"/>
      <c r="S23395" s="69"/>
      <c r="T23395" s="69"/>
      <c r="U23395" s="69"/>
      <c r="V23395" s="69"/>
      <c r="W23395" s="69"/>
      <c r="X23395" s="69"/>
      <c r="Y23395" s="69"/>
    </row>
    <row r="23396" spans="14:25">
      <c r="N23396" s="68"/>
      <c r="O23396" s="69"/>
      <c r="P23396" s="69"/>
      <c r="Q23396" s="69"/>
      <c r="R23396" s="69"/>
      <c r="S23396" s="69"/>
      <c r="T23396" s="69"/>
      <c r="U23396" s="69"/>
      <c r="V23396" s="69"/>
      <c r="W23396" s="69"/>
      <c r="X23396" s="69"/>
      <c r="Y23396" s="69"/>
    </row>
    <row r="23397" spans="14:25">
      <c r="N23397" s="68"/>
      <c r="O23397" s="69"/>
      <c r="P23397" s="69"/>
      <c r="Q23397" s="69"/>
      <c r="R23397" s="69"/>
      <c r="S23397" s="69"/>
      <c r="T23397" s="69"/>
      <c r="U23397" s="69"/>
      <c r="V23397" s="69"/>
      <c r="W23397" s="69"/>
      <c r="X23397" s="69"/>
      <c r="Y23397" s="69"/>
    </row>
    <row r="23398" spans="14:25">
      <c r="N23398" s="68"/>
      <c r="O23398" s="69"/>
      <c r="P23398" s="69"/>
      <c r="Q23398" s="69"/>
      <c r="R23398" s="69"/>
      <c r="S23398" s="69"/>
      <c r="T23398" s="69"/>
      <c r="U23398" s="69"/>
      <c r="V23398" s="69"/>
      <c r="W23398" s="69"/>
      <c r="X23398" s="69"/>
      <c r="Y23398" s="69"/>
    </row>
    <row r="23399" spans="14:25">
      <c r="N23399" s="68"/>
      <c r="O23399" s="69"/>
      <c r="P23399" s="69"/>
      <c r="Q23399" s="69"/>
      <c r="R23399" s="69"/>
      <c r="S23399" s="69"/>
      <c r="T23399" s="69"/>
      <c r="U23399" s="69"/>
      <c r="V23399" s="69"/>
      <c r="W23399" s="69"/>
      <c r="X23399" s="69"/>
      <c r="Y23399" s="69"/>
    </row>
    <row r="23400" spans="14:25">
      <c r="N23400" s="68"/>
      <c r="O23400" s="69"/>
      <c r="P23400" s="69"/>
      <c r="Q23400" s="69"/>
      <c r="R23400" s="69"/>
      <c r="S23400" s="69"/>
      <c r="T23400" s="69"/>
      <c r="U23400" s="69"/>
      <c r="V23400" s="69"/>
      <c r="W23400" s="69"/>
      <c r="X23400" s="69"/>
      <c r="Y23400" s="69"/>
    </row>
    <row r="23401" spans="14:25">
      <c r="N23401" s="68"/>
      <c r="O23401" s="69"/>
      <c r="P23401" s="69"/>
      <c r="Q23401" s="69"/>
      <c r="R23401" s="69"/>
      <c r="S23401" s="69"/>
      <c r="T23401" s="69"/>
      <c r="U23401" s="69"/>
      <c r="V23401" s="69"/>
      <c r="W23401" s="69"/>
      <c r="X23401" s="69"/>
      <c r="Y23401" s="69"/>
    </row>
    <row r="23402" spans="14:25">
      <c r="N23402" s="68"/>
      <c r="O23402" s="69"/>
      <c r="P23402" s="69"/>
      <c r="Q23402" s="69"/>
      <c r="R23402" s="69"/>
      <c r="S23402" s="69"/>
      <c r="T23402" s="69"/>
      <c r="U23402" s="69"/>
      <c r="V23402" s="69"/>
      <c r="W23402" s="69"/>
      <c r="X23402" s="69"/>
      <c r="Y23402" s="69"/>
    </row>
    <row r="23403" spans="14:25">
      <c r="N23403" s="68"/>
      <c r="O23403" s="69"/>
      <c r="P23403" s="69"/>
      <c r="Q23403" s="69"/>
      <c r="R23403" s="69"/>
      <c r="S23403" s="69"/>
      <c r="T23403" s="69"/>
      <c r="U23403" s="69"/>
      <c r="V23403" s="69"/>
      <c r="W23403" s="69"/>
      <c r="X23403" s="69"/>
      <c r="Y23403" s="69"/>
    </row>
    <row r="23404" spans="14:25">
      <c r="N23404" s="68"/>
      <c r="O23404" s="69"/>
      <c r="P23404" s="69"/>
      <c r="Q23404" s="69"/>
      <c r="R23404" s="69"/>
      <c r="S23404" s="69"/>
      <c r="T23404" s="69"/>
      <c r="U23404" s="69"/>
      <c r="V23404" s="69"/>
      <c r="W23404" s="69"/>
      <c r="X23404" s="69"/>
      <c r="Y23404" s="69"/>
    </row>
    <row r="23405" spans="14:25">
      <c r="N23405" s="68"/>
      <c r="O23405" s="69"/>
      <c r="P23405" s="69"/>
      <c r="Q23405" s="69"/>
      <c r="R23405" s="69"/>
      <c r="S23405" s="69"/>
      <c r="T23405" s="69"/>
      <c r="U23405" s="69"/>
      <c r="V23405" s="69"/>
      <c r="W23405" s="69"/>
      <c r="X23405" s="69"/>
      <c r="Y23405" s="69"/>
    </row>
    <row r="23406" spans="14:25">
      <c r="N23406" s="68"/>
      <c r="O23406" s="69"/>
      <c r="P23406" s="69"/>
      <c r="Q23406" s="69"/>
      <c r="R23406" s="69"/>
      <c r="S23406" s="69"/>
      <c r="T23406" s="69"/>
      <c r="U23406" s="69"/>
      <c r="V23406" s="69"/>
      <c r="W23406" s="69"/>
      <c r="X23406" s="69"/>
      <c r="Y23406" s="69"/>
    </row>
    <row r="23407" spans="14:25">
      <c r="N23407" s="68"/>
      <c r="O23407" s="69"/>
      <c r="P23407" s="69"/>
      <c r="Q23407" s="69"/>
      <c r="R23407" s="69"/>
      <c r="S23407" s="69"/>
      <c r="T23407" s="69"/>
      <c r="U23407" s="69"/>
      <c r="V23407" s="69"/>
      <c r="W23407" s="69"/>
      <c r="X23407" s="69"/>
      <c r="Y23407" s="69"/>
    </row>
    <row r="23408" spans="14:25">
      <c r="N23408" s="68"/>
      <c r="O23408" s="69"/>
      <c r="P23408" s="69"/>
      <c r="Q23408" s="69"/>
      <c r="R23408" s="69"/>
      <c r="S23408" s="69"/>
      <c r="T23408" s="69"/>
      <c r="U23408" s="69"/>
      <c r="V23408" s="69"/>
      <c r="W23408" s="69"/>
      <c r="X23408" s="69"/>
      <c r="Y23408" s="69"/>
    </row>
    <row r="23409" spans="14:25">
      <c r="N23409" s="68"/>
      <c r="O23409" s="69"/>
      <c r="P23409" s="69"/>
      <c r="Q23409" s="69"/>
      <c r="R23409" s="69"/>
      <c r="S23409" s="69"/>
      <c r="T23409" s="69"/>
      <c r="U23409" s="69"/>
      <c r="V23409" s="69"/>
      <c r="W23409" s="69"/>
      <c r="X23409" s="69"/>
      <c r="Y23409" s="69"/>
    </row>
    <row r="23410" spans="14:25">
      <c r="N23410" s="68"/>
      <c r="O23410" s="69"/>
      <c r="P23410" s="69"/>
      <c r="Q23410" s="69"/>
      <c r="R23410" s="69"/>
      <c r="S23410" s="69"/>
      <c r="T23410" s="69"/>
      <c r="U23410" s="69"/>
      <c r="V23410" s="69"/>
      <c r="W23410" s="69"/>
      <c r="X23410" s="69"/>
      <c r="Y23410" s="69"/>
    </row>
    <row r="23411" spans="14:25">
      <c r="N23411" s="68"/>
      <c r="O23411" s="69"/>
      <c r="P23411" s="69"/>
      <c r="Q23411" s="69"/>
      <c r="R23411" s="69"/>
      <c r="S23411" s="69"/>
      <c r="T23411" s="69"/>
      <c r="U23411" s="69"/>
      <c r="V23411" s="69"/>
      <c r="W23411" s="69"/>
      <c r="X23411" s="69"/>
      <c r="Y23411" s="69"/>
    </row>
    <row r="23412" spans="14:25">
      <c r="N23412" s="68"/>
      <c r="O23412" s="69"/>
      <c r="P23412" s="69"/>
      <c r="Q23412" s="69"/>
      <c r="R23412" s="69"/>
      <c r="S23412" s="69"/>
      <c r="T23412" s="69"/>
      <c r="U23412" s="69"/>
      <c r="V23412" s="69"/>
      <c r="W23412" s="69"/>
      <c r="X23412" s="69"/>
      <c r="Y23412" s="69"/>
    </row>
    <row r="23413" spans="14:25">
      <c r="N23413" s="68"/>
      <c r="O23413" s="69"/>
      <c r="P23413" s="69"/>
      <c r="Q23413" s="69"/>
      <c r="R23413" s="69"/>
      <c r="S23413" s="69"/>
      <c r="T23413" s="69"/>
      <c r="U23413" s="69"/>
      <c r="V23413" s="69"/>
      <c r="W23413" s="69"/>
      <c r="X23413" s="69"/>
      <c r="Y23413" s="69"/>
    </row>
    <row r="23414" spans="14:25">
      <c r="N23414" s="68"/>
      <c r="O23414" s="69"/>
      <c r="P23414" s="69"/>
      <c r="Q23414" s="69"/>
      <c r="R23414" s="69"/>
      <c r="S23414" s="69"/>
      <c r="T23414" s="69"/>
      <c r="U23414" s="69"/>
      <c r="V23414" s="69"/>
      <c r="W23414" s="69"/>
      <c r="X23414" s="69"/>
      <c r="Y23414" s="69"/>
    </row>
    <row r="23415" spans="14:25">
      <c r="N23415" s="68"/>
      <c r="O23415" s="69"/>
      <c r="P23415" s="69"/>
      <c r="Q23415" s="69"/>
      <c r="R23415" s="69"/>
      <c r="S23415" s="69"/>
      <c r="T23415" s="69"/>
      <c r="U23415" s="69"/>
      <c r="V23415" s="69"/>
      <c r="W23415" s="69"/>
      <c r="X23415" s="69"/>
      <c r="Y23415" s="69"/>
    </row>
    <row r="23416" spans="14:25">
      <c r="N23416" s="68"/>
      <c r="O23416" s="69"/>
      <c r="P23416" s="69"/>
      <c r="Q23416" s="69"/>
      <c r="R23416" s="69"/>
      <c r="S23416" s="69"/>
      <c r="T23416" s="69"/>
      <c r="U23416" s="69"/>
      <c r="V23416" s="69"/>
      <c r="W23416" s="69"/>
      <c r="X23416" s="69"/>
      <c r="Y23416" s="69"/>
    </row>
    <row r="23417" spans="14:25">
      <c r="N23417" s="68"/>
      <c r="O23417" s="69"/>
      <c r="P23417" s="69"/>
      <c r="Q23417" s="69"/>
      <c r="R23417" s="69"/>
      <c r="S23417" s="69"/>
      <c r="T23417" s="69"/>
      <c r="U23417" s="69"/>
      <c r="V23417" s="69"/>
      <c r="W23417" s="69"/>
      <c r="X23417" s="69"/>
      <c r="Y23417" s="69"/>
    </row>
    <row r="23418" spans="14:25">
      <c r="N23418" s="68"/>
      <c r="O23418" s="69"/>
      <c r="P23418" s="69"/>
      <c r="Q23418" s="69"/>
      <c r="R23418" s="69"/>
      <c r="S23418" s="69"/>
      <c r="T23418" s="69"/>
      <c r="U23418" s="69"/>
      <c r="V23418" s="69"/>
      <c r="W23418" s="69"/>
      <c r="X23418" s="69"/>
      <c r="Y23418" s="69"/>
    </row>
    <row r="23419" spans="14:25">
      <c r="N23419" s="68"/>
      <c r="O23419" s="69"/>
      <c r="P23419" s="69"/>
      <c r="Q23419" s="69"/>
      <c r="R23419" s="69"/>
      <c r="S23419" s="69"/>
      <c r="T23419" s="69"/>
      <c r="U23419" s="69"/>
      <c r="V23419" s="69"/>
      <c r="W23419" s="69"/>
      <c r="X23419" s="69"/>
      <c r="Y23419" s="69"/>
    </row>
    <row r="23420" spans="14:25">
      <c r="N23420" s="68"/>
      <c r="O23420" s="69"/>
      <c r="P23420" s="69"/>
      <c r="Q23420" s="69"/>
      <c r="R23420" s="69"/>
      <c r="S23420" s="69"/>
      <c r="T23420" s="69"/>
      <c r="U23420" s="69"/>
      <c r="V23420" s="69"/>
      <c r="W23420" s="69"/>
      <c r="X23420" s="69"/>
      <c r="Y23420" s="69"/>
    </row>
    <row r="23421" spans="14:25">
      <c r="N23421" s="68"/>
      <c r="O23421" s="69"/>
      <c r="P23421" s="69"/>
      <c r="Q23421" s="69"/>
      <c r="R23421" s="69"/>
      <c r="S23421" s="69"/>
      <c r="T23421" s="69"/>
      <c r="U23421" s="69"/>
      <c r="V23421" s="69"/>
      <c r="W23421" s="69"/>
      <c r="X23421" s="69"/>
      <c r="Y23421" s="69"/>
    </row>
    <row r="23422" spans="14:25">
      <c r="N23422" s="68"/>
      <c r="O23422" s="69"/>
      <c r="P23422" s="69"/>
      <c r="Q23422" s="69"/>
      <c r="R23422" s="69"/>
      <c r="S23422" s="69"/>
      <c r="T23422" s="69"/>
      <c r="U23422" s="69"/>
      <c r="V23422" s="69"/>
      <c r="W23422" s="69"/>
      <c r="X23422" s="69"/>
      <c r="Y23422" s="69"/>
    </row>
    <row r="23423" spans="14:25">
      <c r="N23423" s="68"/>
      <c r="O23423" s="69"/>
      <c r="P23423" s="69"/>
      <c r="Q23423" s="69"/>
      <c r="R23423" s="69"/>
      <c r="S23423" s="69"/>
      <c r="T23423" s="69"/>
      <c r="U23423" s="69"/>
      <c r="V23423" s="69"/>
      <c r="W23423" s="69"/>
      <c r="X23423" s="69"/>
      <c r="Y23423" s="69"/>
    </row>
    <row r="23424" spans="14:25">
      <c r="N23424" s="68"/>
      <c r="O23424" s="69"/>
      <c r="P23424" s="69"/>
      <c r="Q23424" s="69"/>
      <c r="R23424" s="69"/>
      <c r="S23424" s="69"/>
      <c r="T23424" s="69"/>
      <c r="U23424" s="69"/>
      <c r="V23424" s="69"/>
      <c r="W23424" s="69"/>
      <c r="X23424" s="69"/>
      <c r="Y23424" s="69"/>
    </row>
    <row r="23425" spans="14:25">
      <c r="N23425" s="68"/>
      <c r="O23425" s="69"/>
      <c r="P23425" s="69"/>
      <c r="Q23425" s="69"/>
      <c r="R23425" s="69"/>
      <c r="S23425" s="69"/>
      <c r="T23425" s="69"/>
      <c r="U23425" s="69"/>
      <c r="V23425" s="69"/>
      <c r="W23425" s="69"/>
      <c r="X23425" s="69"/>
      <c r="Y23425" s="69"/>
    </row>
    <row r="23426" spans="14:25">
      <c r="N23426" s="68"/>
      <c r="O23426" s="69"/>
      <c r="P23426" s="69"/>
      <c r="Q23426" s="69"/>
      <c r="R23426" s="69"/>
      <c r="S23426" s="69"/>
      <c r="T23426" s="69"/>
      <c r="U23426" s="69"/>
      <c r="V23426" s="69"/>
      <c r="W23426" s="69"/>
      <c r="X23426" s="69"/>
      <c r="Y23426" s="69"/>
    </row>
    <row r="23427" spans="14:25">
      <c r="N23427" s="68"/>
      <c r="O23427" s="69"/>
      <c r="P23427" s="69"/>
      <c r="Q23427" s="69"/>
      <c r="R23427" s="69"/>
      <c r="S23427" s="69"/>
      <c r="T23427" s="69"/>
      <c r="U23427" s="69"/>
      <c r="V23427" s="69"/>
      <c r="W23427" s="69"/>
      <c r="X23427" s="69"/>
      <c r="Y23427" s="69"/>
    </row>
    <row r="23428" spans="14:25">
      <c r="N23428" s="68"/>
      <c r="O23428" s="69"/>
      <c r="P23428" s="69"/>
      <c r="Q23428" s="69"/>
      <c r="R23428" s="69"/>
      <c r="S23428" s="69"/>
      <c r="T23428" s="69"/>
      <c r="U23428" s="69"/>
      <c r="V23428" s="69"/>
      <c r="W23428" s="69"/>
      <c r="X23428" s="69"/>
      <c r="Y23428" s="69"/>
    </row>
    <row r="23429" spans="14:25">
      <c r="N23429" s="68"/>
      <c r="O23429" s="69"/>
      <c r="P23429" s="69"/>
      <c r="Q23429" s="69"/>
      <c r="R23429" s="69"/>
      <c r="S23429" s="69"/>
      <c r="T23429" s="69"/>
      <c r="U23429" s="69"/>
      <c r="V23429" s="69"/>
      <c r="W23429" s="69"/>
      <c r="X23429" s="69"/>
      <c r="Y23429" s="69"/>
    </row>
    <row r="23430" spans="14:25">
      <c r="N23430" s="68"/>
      <c r="O23430" s="69"/>
      <c r="P23430" s="69"/>
      <c r="Q23430" s="69"/>
      <c r="R23430" s="69"/>
      <c r="S23430" s="69"/>
      <c r="T23430" s="69"/>
      <c r="U23430" s="69"/>
      <c r="V23430" s="69"/>
      <c r="W23430" s="69"/>
      <c r="X23430" s="69"/>
      <c r="Y23430" s="69"/>
    </row>
    <row r="23431" spans="14:25">
      <c r="N23431" s="68"/>
      <c r="O23431" s="69"/>
      <c r="P23431" s="69"/>
      <c r="Q23431" s="69"/>
      <c r="R23431" s="69"/>
      <c r="S23431" s="69"/>
      <c r="T23431" s="69"/>
      <c r="U23431" s="69"/>
      <c r="V23431" s="69"/>
      <c r="W23431" s="69"/>
      <c r="X23431" s="69"/>
      <c r="Y23431" s="69"/>
    </row>
    <row r="23432" spans="14:25">
      <c r="N23432" s="68"/>
      <c r="O23432" s="69"/>
      <c r="P23432" s="69"/>
      <c r="Q23432" s="69"/>
      <c r="R23432" s="69"/>
      <c r="S23432" s="69"/>
      <c r="T23432" s="69"/>
      <c r="U23432" s="69"/>
      <c r="V23432" s="69"/>
      <c r="W23432" s="69"/>
      <c r="X23432" s="69"/>
      <c r="Y23432" s="69"/>
    </row>
    <row r="23433" spans="14:25">
      <c r="N23433" s="68"/>
      <c r="O23433" s="69"/>
      <c r="P23433" s="69"/>
      <c r="Q23433" s="69"/>
      <c r="R23433" s="69"/>
      <c r="S23433" s="69"/>
      <c r="T23433" s="69"/>
      <c r="U23433" s="69"/>
      <c r="V23433" s="69"/>
      <c r="W23433" s="69"/>
      <c r="X23433" s="69"/>
      <c r="Y23433" s="69"/>
    </row>
    <row r="23434" spans="14:25">
      <c r="N23434" s="68"/>
      <c r="O23434" s="69"/>
      <c r="P23434" s="69"/>
      <c r="Q23434" s="69"/>
      <c r="R23434" s="69"/>
      <c r="S23434" s="69"/>
      <c r="T23434" s="69"/>
      <c r="U23434" s="69"/>
      <c r="V23434" s="69"/>
      <c r="W23434" s="69"/>
      <c r="X23434" s="69"/>
      <c r="Y23434" s="69"/>
    </row>
    <row r="23435" spans="14:25">
      <c r="N23435" s="68"/>
      <c r="O23435" s="69"/>
      <c r="P23435" s="69"/>
      <c r="Q23435" s="69"/>
      <c r="R23435" s="69"/>
      <c r="S23435" s="69"/>
      <c r="T23435" s="69"/>
      <c r="U23435" s="69"/>
      <c r="V23435" s="69"/>
      <c r="W23435" s="69"/>
      <c r="X23435" s="69"/>
      <c r="Y23435" s="69"/>
    </row>
    <row r="23436" spans="14:25">
      <c r="N23436" s="68"/>
      <c r="O23436" s="69"/>
      <c r="P23436" s="69"/>
      <c r="Q23436" s="69"/>
      <c r="R23436" s="69"/>
      <c r="S23436" s="69"/>
      <c r="T23436" s="69"/>
      <c r="U23436" s="69"/>
      <c r="V23436" s="69"/>
      <c r="W23436" s="69"/>
      <c r="X23436" s="69"/>
      <c r="Y23436" s="69"/>
    </row>
    <row r="23437" spans="14:25">
      <c r="N23437" s="68"/>
      <c r="O23437" s="69"/>
      <c r="P23437" s="69"/>
      <c r="Q23437" s="69"/>
      <c r="R23437" s="69"/>
      <c r="S23437" s="69"/>
      <c r="T23437" s="69"/>
      <c r="U23437" s="69"/>
      <c r="V23437" s="69"/>
      <c r="W23437" s="69"/>
      <c r="X23437" s="69"/>
      <c r="Y23437" s="69"/>
    </row>
    <row r="23438" spans="14:25">
      <c r="N23438" s="68"/>
      <c r="O23438" s="69"/>
      <c r="P23438" s="69"/>
      <c r="Q23438" s="69"/>
      <c r="R23438" s="69"/>
      <c r="S23438" s="69"/>
      <c r="T23438" s="69"/>
      <c r="U23438" s="69"/>
      <c r="V23438" s="69"/>
      <c r="W23438" s="69"/>
      <c r="X23438" s="69"/>
      <c r="Y23438" s="69"/>
    </row>
    <row r="23439" spans="14:25">
      <c r="N23439" s="68"/>
      <c r="O23439" s="69"/>
      <c r="P23439" s="69"/>
      <c r="Q23439" s="69"/>
      <c r="R23439" s="69"/>
      <c r="S23439" s="69"/>
      <c r="T23439" s="69"/>
      <c r="U23439" s="69"/>
      <c r="V23439" s="69"/>
      <c r="W23439" s="69"/>
      <c r="X23439" s="69"/>
      <c r="Y23439" s="69"/>
    </row>
    <row r="23440" spans="14:25">
      <c r="N23440" s="68"/>
      <c r="O23440" s="69"/>
      <c r="P23440" s="69"/>
      <c r="Q23440" s="69"/>
      <c r="R23440" s="69"/>
      <c r="S23440" s="69"/>
      <c r="T23440" s="69"/>
      <c r="U23440" s="69"/>
      <c r="V23440" s="69"/>
      <c r="W23440" s="69"/>
      <c r="X23440" s="69"/>
      <c r="Y23440" s="69"/>
    </row>
    <row r="23441" spans="14:25">
      <c r="N23441" s="68"/>
      <c r="O23441" s="69"/>
      <c r="P23441" s="69"/>
      <c r="Q23441" s="69"/>
      <c r="R23441" s="69"/>
      <c r="S23441" s="69"/>
      <c r="T23441" s="69"/>
      <c r="U23441" s="69"/>
      <c r="V23441" s="69"/>
      <c r="W23441" s="69"/>
      <c r="X23441" s="69"/>
      <c r="Y23441" s="69"/>
    </row>
    <row r="23442" spans="14:25">
      <c r="N23442" s="68"/>
      <c r="O23442" s="69"/>
      <c r="P23442" s="69"/>
      <c r="Q23442" s="69"/>
      <c r="R23442" s="69"/>
      <c r="S23442" s="69"/>
      <c r="T23442" s="69"/>
      <c r="U23442" s="69"/>
      <c r="V23442" s="69"/>
      <c r="W23442" s="69"/>
      <c r="X23442" s="69"/>
      <c r="Y23442" s="69"/>
    </row>
    <row r="23443" spans="14:25">
      <c r="N23443" s="68"/>
      <c r="O23443" s="69"/>
      <c r="P23443" s="69"/>
      <c r="Q23443" s="69"/>
      <c r="R23443" s="69"/>
      <c r="S23443" s="69"/>
      <c r="T23443" s="69"/>
      <c r="U23443" s="69"/>
      <c r="V23443" s="69"/>
      <c r="W23443" s="69"/>
      <c r="X23443" s="69"/>
      <c r="Y23443" s="69"/>
    </row>
    <row r="23444" spans="14:25">
      <c r="N23444" s="68"/>
      <c r="O23444" s="69"/>
      <c r="P23444" s="69"/>
      <c r="Q23444" s="69"/>
      <c r="R23444" s="69"/>
      <c r="S23444" s="69"/>
      <c r="T23444" s="69"/>
      <c r="U23444" s="69"/>
      <c r="V23444" s="69"/>
      <c r="W23444" s="69"/>
      <c r="X23444" s="69"/>
      <c r="Y23444" s="69"/>
    </row>
    <row r="23445" spans="14:25">
      <c r="N23445" s="68"/>
      <c r="O23445" s="69"/>
      <c r="P23445" s="69"/>
      <c r="Q23445" s="69"/>
      <c r="R23445" s="69"/>
      <c r="S23445" s="69"/>
      <c r="T23445" s="69"/>
      <c r="U23445" s="69"/>
      <c r="V23445" s="69"/>
      <c r="W23445" s="69"/>
      <c r="X23445" s="69"/>
      <c r="Y23445" s="69"/>
    </row>
    <row r="23446" spans="14:25">
      <c r="N23446" s="68"/>
      <c r="O23446" s="69"/>
      <c r="P23446" s="69"/>
      <c r="Q23446" s="69"/>
      <c r="R23446" s="69"/>
      <c r="S23446" s="69"/>
      <c r="T23446" s="69"/>
      <c r="U23446" s="69"/>
      <c r="V23446" s="69"/>
      <c r="W23446" s="69"/>
      <c r="X23446" s="69"/>
      <c r="Y23446" s="69"/>
    </row>
    <row r="23447" spans="14:25">
      <c r="N23447" s="68"/>
      <c r="O23447" s="69"/>
      <c r="P23447" s="69"/>
      <c r="Q23447" s="69"/>
      <c r="R23447" s="69"/>
      <c r="S23447" s="69"/>
      <c r="T23447" s="69"/>
      <c r="U23447" s="69"/>
      <c r="V23447" s="69"/>
      <c r="W23447" s="69"/>
      <c r="X23447" s="69"/>
      <c r="Y23447" s="69"/>
    </row>
    <row r="23448" spans="14:25">
      <c r="N23448" s="68"/>
      <c r="O23448" s="69"/>
      <c r="P23448" s="69"/>
      <c r="Q23448" s="69"/>
      <c r="R23448" s="69"/>
      <c r="S23448" s="69"/>
      <c r="T23448" s="69"/>
      <c r="U23448" s="69"/>
      <c r="V23448" s="69"/>
      <c r="W23448" s="69"/>
      <c r="X23448" s="69"/>
      <c r="Y23448" s="69"/>
    </row>
    <row r="23449" spans="14:25">
      <c r="N23449" s="68"/>
      <c r="O23449" s="69"/>
      <c r="P23449" s="69"/>
      <c r="Q23449" s="69"/>
      <c r="R23449" s="69"/>
      <c r="S23449" s="69"/>
      <c r="T23449" s="69"/>
      <c r="U23449" s="69"/>
      <c r="V23449" s="69"/>
      <c r="W23449" s="69"/>
      <c r="X23449" s="69"/>
      <c r="Y23449" s="69"/>
    </row>
    <row r="23450" spans="14:25">
      <c r="N23450" s="68"/>
      <c r="O23450" s="69"/>
      <c r="P23450" s="69"/>
      <c r="Q23450" s="69"/>
      <c r="R23450" s="69"/>
      <c r="S23450" s="69"/>
      <c r="T23450" s="69"/>
      <c r="U23450" s="69"/>
      <c r="V23450" s="69"/>
      <c r="W23450" s="69"/>
      <c r="X23450" s="69"/>
      <c r="Y23450" s="69"/>
    </row>
    <row r="23451" spans="14:25">
      <c r="N23451" s="68"/>
      <c r="O23451" s="69"/>
      <c r="P23451" s="69"/>
      <c r="Q23451" s="69"/>
      <c r="R23451" s="69"/>
      <c r="S23451" s="69"/>
      <c r="T23451" s="69"/>
      <c r="U23451" s="69"/>
      <c r="V23451" s="69"/>
      <c r="W23451" s="69"/>
      <c r="X23451" s="69"/>
      <c r="Y23451" s="69"/>
    </row>
    <row r="23452" spans="14:25">
      <c r="N23452" s="68"/>
      <c r="O23452" s="69"/>
      <c r="P23452" s="69"/>
      <c r="Q23452" s="69"/>
      <c r="R23452" s="69"/>
      <c r="S23452" s="69"/>
      <c r="T23452" s="69"/>
      <c r="U23452" s="69"/>
      <c r="V23452" s="69"/>
      <c r="W23452" s="69"/>
      <c r="X23452" s="69"/>
      <c r="Y23452" s="69"/>
    </row>
    <row r="23453" spans="14:25">
      <c r="N23453" s="68"/>
      <c r="O23453" s="69"/>
      <c r="P23453" s="69"/>
      <c r="Q23453" s="69"/>
      <c r="R23453" s="69"/>
      <c r="S23453" s="69"/>
      <c r="T23453" s="69"/>
      <c r="U23453" s="69"/>
      <c r="V23453" s="69"/>
      <c r="W23453" s="69"/>
      <c r="X23453" s="69"/>
      <c r="Y23453" s="69"/>
    </row>
    <row r="23454" spans="14:25">
      <c r="N23454" s="68"/>
      <c r="O23454" s="69"/>
      <c r="P23454" s="69"/>
      <c r="Q23454" s="69"/>
      <c r="R23454" s="69"/>
      <c r="S23454" s="69"/>
      <c r="T23454" s="69"/>
      <c r="U23454" s="69"/>
      <c r="V23454" s="69"/>
      <c r="W23454" s="69"/>
      <c r="X23454" s="69"/>
      <c r="Y23454" s="69"/>
    </row>
    <row r="23455" spans="14:25">
      <c r="N23455" s="68"/>
      <c r="O23455" s="69"/>
      <c r="P23455" s="69"/>
      <c r="Q23455" s="69"/>
      <c r="R23455" s="69"/>
      <c r="S23455" s="69"/>
      <c r="T23455" s="69"/>
      <c r="U23455" s="69"/>
      <c r="V23455" s="69"/>
      <c r="W23455" s="69"/>
      <c r="X23455" s="69"/>
      <c r="Y23455" s="69"/>
    </row>
    <row r="23456" spans="14:25">
      <c r="N23456" s="68"/>
      <c r="O23456" s="69"/>
      <c r="P23456" s="69"/>
      <c r="Q23456" s="69"/>
      <c r="R23456" s="69"/>
      <c r="S23456" s="69"/>
      <c r="T23456" s="69"/>
      <c r="U23456" s="69"/>
      <c r="V23456" s="69"/>
      <c r="W23456" s="69"/>
      <c r="X23456" s="69"/>
      <c r="Y23456" s="69"/>
    </row>
    <row r="23457" spans="14:25">
      <c r="N23457" s="68"/>
      <c r="O23457" s="69"/>
      <c r="P23457" s="69"/>
      <c r="Q23457" s="69"/>
      <c r="R23457" s="69"/>
      <c r="S23457" s="69"/>
      <c r="T23457" s="69"/>
      <c r="U23457" s="69"/>
      <c r="V23457" s="69"/>
      <c r="W23457" s="69"/>
      <c r="X23457" s="69"/>
      <c r="Y23457" s="69"/>
    </row>
    <row r="23458" spans="14:25">
      <c r="N23458" s="68"/>
      <c r="O23458" s="69"/>
      <c r="P23458" s="69"/>
      <c r="Q23458" s="69"/>
      <c r="R23458" s="69"/>
      <c r="S23458" s="69"/>
      <c r="T23458" s="69"/>
      <c r="U23458" s="69"/>
      <c r="V23458" s="69"/>
      <c r="W23458" s="69"/>
      <c r="X23458" s="69"/>
      <c r="Y23458" s="69"/>
    </row>
    <row r="23459" spans="14:25">
      <c r="N23459" s="68"/>
      <c r="O23459" s="69"/>
      <c r="P23459" s="69"/>
      <c r="Q23459" s="69"/>
      <c r="R23459" s="69"/>
      <c r="S23459" s="69"/>
      <c r="T23459" s="69"/>
      <c r="U23459" s="69"/>
      <c r="V23459" s="69"/>
      <c r="W23459" s="69"/>
      <c r="X23459" s="69"/>
      <c r="Y23459" s="69"/>
    </row>
    <row r="23460" spans="14:25">
      <c r="N23460" s="68"/>
      <c r="O23460" s="69"/>
      <c r="P23460" s="69"/>
      <c r="Q23460" s="69"/>
      <c r="R23460" s="69"/>
      <c r="S23460" s="69"/>
      <c r="T23460" s="69"/>
      <c r="U23460" s="69"/>
      <c r="V23460" s="69"/>
      <c r="W23460" s="69"/>
      <c r="X23460" s="69"/>
      <c r="Y23460" s="69"/>
    </row>
    <row r="23461" spans="14:25">
      <c r="N23461" s="68"/>
      <c r="O23461" s="69"/>
      <c r="P23461" s="69"/>
      <c r="Q23461" s="69"/>
      <c r="R23461" s="69"/>
      <c r="S23461" s="69"/>
      <c r="T23461" s="69"/>
      <c r="U23461" s="69"/>
      <c r="V23461" s="69"/>
      <c r="W23461" s="69"/>
      <c r="X23461" s="69"/>
      <c r="Y23461" s="69"/>
    </row>
    <row r="23462" spans="14:25">
      <c r="N23462" s="68"/>
      <c r="O23462" s="69"/>
      <c r="P23462" s="69"/>
      <c r="Q23462" s="69"/>
      <c r="R23462" s="69"/>
      <c r="S23462" s="69"/>
      <c r="T23462" s="69"/>
      <c r="U23462" s="69"/>
      <c r="V23462" s="69"/>
      <c r="W23462" s="69"/>
      <c r="X23462" s="69"/>
      <c r="Y23462" s="69"/>
    </row>
    <row r="23463" spans="14:25">
      <c r="N23463" s="68"/>
      <c r="O23463" s="69"/>
      <c r="P23463" s="69"/>
      <c r="Q23463" s="69"/>
      <c r="R23463" s="69"/>
      <c r="S23463" s="69"/>
      <c r="T23463" s="69"/>
      <c r="U23463" s="69"/>
      <c r="V23463" s="69"/>
      <c r="W23463" s="69"/>
      <c r="X23463" s="69"/>
      <c r="Y23463" s="69"/>
    </row>
    <row r="23464" spans="14:25">
      <c r="N23464" s="68"/>
      <c r="O23464" s="69"/>
      <c r="P23464" s="69"/>
      <c r="Q23464" s="69"/>
      <c r="R23464" s="69"/>
      <c r="S23464" s="69"/>
      <c r="T23464" s="69"/>
      <c r="U23464" s="69"/>
      <c r="V23464" s="69"/>
      <c r="W23464" s="69"/>
      <c r="X23464" s="69"/>
      <c r="Y23464" s="69"/>
    </row>
    <row r="23465" spans="14:25">
      <c r="N23465" s="68"/>
      <c r="O23465" s="69"/>
      <c r="P23465" s="69"/>
      <c r="Q23465" s="69"/>
      <c r="R23465" s="69"/>
      <c r="S23465" s="69"/>
      <c r="T23465" s="69"/>
      <c r="U23465" s="69"/>
      <c r="V23465" s="69"/>
      <c r="W23465" s="69"/>
      <c r="X23465" s="69"/>
      <c r="Y23465" s="69"/>
    </row>
    <row r="23466" spans="14:25">
      <c r="N23466" s="68"/>
      <c r="O23466" s="69"/>
      <c r="P23466" s="69"/>
      <c r="Q23466" s="69"/>
      <c r="R23466" s="69"/>
      <c r="S23466" s="69"/>
      <c r="T23466" s="69"/>
      <c r="U23466" s="69"/>
      <c r="V23466" s="69"/>
      <c r="W23466" s="69"/>
      <c r="X23466" s="69"/>
      <c r="Y23466" s="69"/>
    </row>
    <row r="23467" spans="14:25">
      <c r="N23467" s="68"/>
      <c r="O23467" s="69"/>
      <c r="P23467" s="69"/>
      <c r="Q23467" s="69"/>
      <c r="R23467" s="69"/>
      <c r="S23467" s="69"/>
      <c r="T23467" s="69"/>
      <c r="U23467" s="69"/>
      <c r="V23467" s="69"/>
      <c r="W23467" s="69"/>
      <c r="X23467" s="69"/>
      <c r="Y23467" s="69"/>
    </row>
    <row r="23468" spans="14:25">
      <c r="N23468" s="68"/>
      <c r="O23468" s="69"/>
      <c r="P23468" s="69"/>
      <c r="Q23468" s="69"/>
      <c r="R23468" s="69"/>
      <c r="S23468" s="69"/>
      <c r="T23468" s="69"/>
      <c r="U23468" s="69"/>
      <c r="V23468" s="69"/>
      <c r="W23468" s="69"/>
      <c r="X23468" s="69"/>
      <c r="Y23468" s="69"/>
    </row>
    <row r="23469" spans="14:25">
      <c r="N23469" s="68"/>
      <c r="O23469" s="69"/>
      <c r="P23469" s="69"/>
      <c r="Q23469" s="69"/>
      <c r="R23469" s="69"/>
      <c r="S23469" s="69"/>
      <c r="T23469" s="69"/>
      <c r="U23469" s="69"/>
      <c r="V23469" s="69"/>
      <c r="W23469" s="69"/>
      <c r="X23469" s="69"/>
      <c r="Y23469" s="69"/>
    </row>
    <row r="23470" spans="14:25">
      <c r="N23470" s="68"/>
      <c r="O23470" s="69"/>
      <c r="P23470" s="69"/>
      <c r="Q23470" s="69"/>
      <c r="R23470" s="69"/>
      <c r="S23470" s="69"/>
      <c r="T23470" s="69"/>
      <c r="U23470" s="69"/>
      <c r="V23470" s="69"/>
      <c r="W23470" s="69"/>
      <c r="X23470" s="69"/>
      <c r="Y23470" s="69"/>
    </row>
    <row r="23471" spans="14:25">
      <c r="N23471" s="68"/>
      <c r="O23471" s="69"/>
      <c r="P23471" s="69"/>
      <c r="Q23471" s="69"/>
      <c r="R23471" s="69"/>
      <c r="S23471" s="69"/>
      <c r="T23471" s="69"/>
      <c r="U23471" s="69"/>
      <c r="V23471" s="69"/>
      <c r="W23471" s="69"/>
      <c r="X23471" s="69"/>
      <c r="Y23471" s="69"/>
    </row>
    <row r="23472" spans="14:25">
      <c r="N23472" s="68"/>
      <c r="O23472" s="69"/>
      <c r="P23472" s="69"/>
      <c r="Q23472" s="69"/>
      <c r="R23472" s="69"/>
      <c r="S23472" s="69"/>
      <c r="T23472" s="69"/>
      <c r="U23472" s="69"/>
      <c r="V23472" s="69"/>
      <c r="W23472" s="69"/>
      <c r="X23472" s="69"/>
      <c r="Y23472" s="69"/>
    </row>
    <row r="23473" spans="14:25">
      <c r="N23473" s="68"/>
      <c r="O23473" s="69"/>
      <c r="P23473" s="69"/>
      <c r="Q23473" s="69"/>
      <c r="R23473" s="69"/>
      <c r="S23473" s="69"/>
      <c r="T23473" s="69"/>
      <c r="U23473" s="69"/>
      <c r="V23473" s="69"/>
      <c r="W23473" s="69"/>
      <c r="X23473" s="69"/>
      <c r="Y23473" s="69"/>
    </row>
    <row r="23474" spans="14:25">
      <c r="N23474" s="68"/>
      <c r="O23474" s="69"/>
      <c r="P23474" s="69"/>
      <c r="Q23474" s="69"/>
      <c r="R23474" s="69"/>
      <c r="S23474" s="69"/>
      <c r="T23474" s="69"/>
      <c r="U23474" s="69"/>
      <c r="V23474" s="69"/>
      <c r="W23474" s="69"/>
      <c r="X23474" s="69"/>
      <c r="Y23474" s="69"/>
    </row>
    <row r="23475" spans="14:25">
      <c r="N23475" s="68"/>
      <c r="O23475" s="69"/>
      <c r="P23475" s="69"/>
      <c r="Q23475" s="69"/>
      <c r="R23475" s="69"/>
      <c r="S23475" s="69"/>
      <c r="T23475" s="69"/>
      <c r="U23475" s="69"/>
      <c r="V23475" s="69"/>
      <c r="W23475" s="69"/>
      <c r="X23475" s="69"/>
      <c r="Y23475" s="69"/>
    </row>
    <row r="23476" spans="14:25">
      <c r="N23476" s="68"/>
      <c r="O23476" s="69"/>
      <c r="P23476" s="69"/>
      <c r="Q23476" s="69"/>
      <c r="R23476" s="69"/>
      <c r="S23476" s="69"/>
      <c r="T23476" s="69"/>
      <c r="U23476" s="69"/>
      <c r="V23476" s="69"/>
      <c r="W23476" s="69"/>
      <c r="X23476" s="69"/>
      <c r="Y23476" s="69"/>
    </row>
    <row r="23477" spans="14:25">
      <c r="N23477" s="68"/>
      <c r="O23477" s="69"/>
      <c r="P23477" s="69"/>
      <c r="Q23477" s="69"/>
      <c r="R23477" s="69"/>
      <c r="S23477" s="69"/>
      <c r="T23477" s="69"/>
      <c r="U23477" s="69"/>
      <c r="V23477" s="69"/>
      <c r="W23477" s="69"/>
      <c r="X23477" s="69"/>
      <c r="Y23477" s="69"/>
    </row>
    <row r="23478" spans="14:25">
      <c r="N23478" s="68"/>
      <c r="O23478" s="69"/>
      <c r="P23478" s="69"/>
      <c r="Q23478" s="69"/>
      <c r="R23478" s="69"/>
      <c r="S23478" s="69"/>
      <c r="T23478" s="69"/>
      <c r="U23478" s="69"/>
      <c r="V23478" s="69"/>
      <c r="W23478" s="69"/>
      <c r="X23478" s="69"/>
      <c r="Y23478" s="69"/>
    </row>
    <row r="23479" spans="14:25">
      <c r="N23479" s="68"/>
      <c r="O23479" s="69"/>
      <c r="P23479" s="69"/>
      <c r="Q23479" s="69"/>
      <c r="R23479" s="69"/>
      <c r="S23479" s="69"/>
      <c r="T23479" s="69"/>
      <c r="U23479" s="69"/>
      <c r="V23479" s="69"/>
      <c r="W23479" s="69"/>
      <c r="X23479" s="69"/>
      <c r="Y23479" s="69"/>
    </row>
    <row r="23480" spans="14:25">
      <c r="N23480" s="68"/>
      <c r="O23480" s="69"/>
      <c r="P23480" s="69"/>
      <c r="Q23480" s="69"/>
      <c r="R23480" s="69"/>
      <c r="S23480" s="69"/>
      <c r="T23480" s="69"/>
      <c r="U23480" s="69"/>
      <c r="V23480" s="69"/>
      <c r="W23480" s="69"/>
      <c r="X23480" s="69"/>
      <c r="Y23480" s="69"/>
    </row>
    <row r="23481" spans="14:25">
      <c r="N23481" s="68"/>
      <c r="O23481" s="69"/>
      <c r="P23481" s="69"/>
      <c r="Q23481" s="69"/>
      <c r="R23481" s="69"/>
      <c r="S23481" s="69"/>
      <c r="T23481" s="69"/>
      <c r="U23481" s="69"/>
      <c r="V23481" s="69"/>
      <c r="W23481" s="69"/>
      <c r="X23481" s="69"/>
      <c r="Y23481" s="69"/>
    </row>
    <row r="23482" spans="14:25">
      <c r="N23482" s="68"/>
      <c r="O23482" s="69"/>
      <c r="P23482" s="69"/>
      <c r="Q23482" s="69"/>
      <c r="R23482" s="69"/>
      <c r="S23482" s="69"/>
      <c r="T23482" s="69"/>
      <c r="U23482" s="69"/>
      <c r="V23482" s="69"/>
      <c r="W23482" s="69"/>
      <c r="X23482" s="69"/>
      <c r="Y23482" s="69"/>
    </row>
    <row r="23483" spans="14:25">
      <c r="N23483" s="68"/>
      <c r="O23483" s="69"/>
      <c r="P23483" s="69"/>
      <c r="Q23483" s="69"/>
      <c r="R23483" s="69"/>
      <c r="S23483" s="69"/>
      <c r="T23483" s="69"/>
      <c r="U23483" s="69"/>
      <c r="V23483" s="69"/>
      <c r="W23483" s="69"/>
      <c r="X23483" s="69"/>
      <c r="Y23483" s="69"/>
    </row>
    <row r="23484" spans="14:25">
      <c r="N23484" s="68"/>
      <c r="O23484" s="69"/>
      <c r="P23484" s="69"/>
      <c r="Q23484" s="69"/>
      <c r="R23484" s="69"/>
      <c r="S23484" s="69"/>
      <c r="T23484" s="69"/>
      <c r="U23484" s="69"/>
      <c r="V23484" s="69"/>
      <c r="W23484" s="69"/>
      <c r="X23484" s="69"/>
      <c r="Y23484" s="69"/>
    </row>
    <row r="23485" spans="14:25">
      <c r="N23485" s="68"/>
      <c r="O23485" s="69"/>
      <c r="P23485" s="69"/>
      <c r="Q23485" s="69"/>
      <c r="R23485" s="69"/>
      <c r="S23485" s="69"/>
      <c r="T23485" s="69"/>
      <c r="U23485" s="69"/>
      <c r="V23485" s="69"/>
      <c r="W23485" s="69"/>
      <c r="X23485" s="69"/>
      <c r="Y23485" s="69"/>
    </row>
    <row r="23486" spans="14:25">
      <c r="N23486" s="68"/>
      <c r="O23486" s="69"/>
      <c r="P23486" s="69"/>
      <c r="Q23486" s="69"/>
      <c r="R23486" s="69"/>
      <c r="S23486" s="69"/>
      <c r="T23486" s="69"/>
      <c r="U23486" s="69"/>
      <c r="V23486" s="69"/>
      <c r="W23486" s="69"/>
      <c r="X23486" s="69"/>
      <c r="Y23486" s="69"/>
    </row>
    <row r="23487" spans="14:25">
      <c r="N23487" s="68"/>
      <c r="O23487" s="69"/>
      <c r="P23487" s="69"/>
      <c r="Q23487" s="69"/>
      <c r="R23487" s="69"/>
      <c r="S23487" s="69"/>
      <c r="T23487" s="69"/>
      <c r="U23487" s="69"/>
      <c r="V23487" s="69"/>
      <c r="W23487" s="69"/>
      <c r="X23487" s="69"/>
      <c r="Y23487" s="69"/>
    </row>
    <row r="23488" spans="14:25">
      <c r="N23488" s="68"/>
      <c r="O23488" s="69"/>
      <c r="P23488" s="69"/>
      <c r="Q23488" s="69"/>
      <c r="R23488" s="69"/>
      <c r="S23488" s="69"/>
      <c r="T23488" s="69"/>
      <c r="U23488" s="69"/>
      <c r="V23488" s="69"/>
      <c r="W23488" s="69"/>
      <c r="X23488" s="69"/>
      <c r="Y23488" s="69"/>
    </row>
    <row r="23489" spans="14:25">
      <c r="N23489" s="68"/>
      <c r="O23489" s="69"/>
      <c r="P23489" s="69"/>
      <c r="Q23489" s="69"/>
      <c r="R23489" s="69"/>
      <c r="S23489" s="69"/>
      <c r="T23489" s="69"/>
      <c r="U23489" s="69"/>
      <c r="V23489" s="69"/>
      <c r="W23489" s="69"/>
      <c r="X23489" s="69"/>
      <c r="Y23489" s="69"/>
    </row>
    <row r="23490" spans="14:25">
      <c r="N23490" s="68"/>
      <c r="O23490" s="69"/>
      <c r="P23490" s="69"/>
      <c r="Q23490" s="69"/>
      <c r="R23490" s="69"/>
      <c r="S23490" s="69"/>
      <c r="T23490" s="69"/>
      <c r="U23490" s="69"/>
      <c r="V23490" s="69"/>
      <c r="W23490" s="69"/>
      <c r="X23490" s="69"/>
      <c r="Y23490" s="69"/>
    </row>
    <row r="23491" spans="14:25">
      <c r="N23491" s="68"/>
      <c r="O23491" s="69"/>
      <c r="P23491" s="69"/>
      <c r="Q23491" s="69"/>
      <c r="R23491" s="69"/>
      <c r="S23491" s="69"/>
      <c r="T23491" s="69"/>
      <c r="U23491" s="69"/>
      <c r="V23491" s="69"/>
      <c r="W23491" s="69"/>
      <c r="X23491" s="69"/>
      <c r="Y23491" s="69"/>
    </row>
    <row r="23492" spans="14:25">
      <c r="N23492" s="68"/>
      <c r="O23492" s="69"/>
      <c r="P23492" s="69"/>
      <c r="Q23492" s="69"/>
      <c r="R23492" s="69"/>
      <c r="S23492" s="69"/>
      <c r="T23492" s="69"/>
      <c r="U23492" s="69"/>
      <c r="V23492" s="69"/>
      <c r="W23492" s="69"/>
      <c r="X23492" s="69"/>
      <c r="Y23492" s="69"/>
    </row>
    <row r="23493" spans="14:25">
      <c r="N23493" s="68"/>
      <c r="O23493" s="69"/>
      <c r="P23493" s="69"/>
      <c r="Q23493" s="69"/>
      <c r="R23493" s="69"/>
      <c r="S23493" s="69"/>
      <c r="T23493" s="69"/>
      <c r="U23493" s="69"/>
      <c r="V23493" s="69"/>
      <c r="W23493" s="69"/>
      <c r="X23493" s="69"/>
      <c r="Y23493" s="69"/>
    </row>
    <row r="23494" spans="14:25">
      <c r="N23494" s="68"/>
      <c r="O23494" s="69"/>
      <c r="P23494" s="69"/>
      <c r="Q23494" s="69"/>
      <c r="R23494" s="69"/>
      <c r="S23494" s="69"/>
      <c r="T23494" s="69"/>
      <c r="U23494" s="69"/>
      <c r="V23494" s="69"/>
      <c r="W23494" s="69"/>
      <c r="X23494" s="69"/>
      <c r="Y23494" s="69"/>
    </row>
    <row r="23495" spans="14:25">
      <c r="N23495" s="68"/>
      <c r="O23495" s="69"/>
      <c r="P23495" s="69"/>
      <c r="Q23495" s="69"/>
      <c r="R23495" s="69"/>
      <c r="S23495" s="69"/>
      <c r="T23495" s="69"/>
      <c r="U23495" s="69"/>
      <c r="V23495" s="69"/>
      <c r="W23495" s="69"/>
      <c r="X23495" s="69"/>
      <c r="Y23495" s="69"/>
    </row>
    <row r="23496" spans="14:25">
      <c r="N23496" s="68"/>
      <c r="O23496" s="69"/>
      <c r="P23496" s="69"/>
      <c r="Q23496" s="69"/>
      <c r="R23496" s="69"/>
      <c r="S23496" s="69"/>
      <c r="T23496" s="69"/>
      <c r="U23496" s="69"/>
      <c r="V23496" s="69"/>
      <c r="W23496" s="69"/>
      <c r="X23496" s="69"/>
      <c r="Y23496" s="69"/>
    </row>
    <row r="23497" spans="14:25">
      <c r="N23497" s="68"/>
      <c r="O23497" s="69"/>
      <c r="P23497" s="69"/>
      <c r="Q23497" s="69"/>
      <c r="R23497" s="69"/>
      <c r="S23497" s="69"/>
      <c r="T23497" s="69"/>
      <c r="U23497" s="69"/>
      <c r="V23497" s="69"/>
      <c r="W23497" s="69"/>
      <c r="X23497" s="69"/>
      <c r="Y23497" s="69"/>
    </row>
    <row r="23498" spans="14:25">
      <c r="N23498" s="68"/>
      <c r="O23498" s="69"/>
      <c r="P23498" s="69"/>
      <c r="Q23498" s="69"/>
      <c r="R23498" s="69"/>
      <c r="S23498" s="69"/>
      <c r="T23498" s="69"/>
      <c r="U23498" s="69"/>
      <c r="V23498" s="69"/>
      <c r="W23498" s="69"/>
      <c r="X23498" s="69"/>
      <c r="Y23498" s="69"/>
    </row>
    <row r="23499" spans="14:25">
      <c r="N23499" s="68"/>
      <c r="O23499" s="69"/>
      <c r="P23499" s="69"/>
      <c r="Q23499" s="69"/>
      <c r="R23499" s="69"/>
      <c r="S23499" s="69"/>
      <c r="T23499" s="69"/>
      <c r="U23499" s="69"/>
      <c r="V23499" s="69"/>
      <c r="W23499" s="69"/>
      <c r="X23499" s="69"/>
      <c r="Y23499" s="69"/>
    </row>
    <row r="23500" spans="14:25">
      <c r="N23500" s="68"/>
      <c r="O23500" s="69"/>
      <c r="P23500" s="69"/>
      <c r="Q23500" s="69"/>
      <c r="R23500" s="69"/>
      <c r="S23500" s="69"/>
      <c r="T23500" s="69"/>
      <c r="U23500" s="69"/>
      <c r="V23500" s="69"/>
      <c r="W23500" s="69"/>
      <c r="X23500" s="69"/>
      <c r="Y23500" s="69"/>
    </row>
    <row r="23501" spans="14:25">
      <c r="N23501" s="68"/>
      <c r="O23501" s="69"/>
      <c r="P23501" s="69"/>
      <c r="Q23501" s="69"/>
      <c r="R23501" s="69"/>
      <c r="S23501" s="69"/>
      <c r="T23501" s="69"/>
      <c r="U23501" s="69"/>
      <c r="V23501" s="69"/>
      <c r="W23501" s="69"/>
      <c r="X23501" s="69"/>
      <c r="Y23501" s="69"/>
    </row>
    <row r="23502" spans="14:25">
      <c r="N23502" s="68"/>
      <c r="O23502" s="69"/>
      <c r="P23502" s="69"/>
      <c r="Q23502" s="69"/>
      <c r="R23502" s="69"/>
      <c r="S23502" s="69"/>
      <c r="T23502" s="69"/>
      <c r="U23502" s="69"/>
      <c r="V23502" s="69"/>
      <c r="W23502" s="69"/>
      <c r="X23502" s="69"/>
      <c r="Y23502" s="69"/>
    </row>
    <row r="23503" spans="14:25">
      <c r="N23503" s="68"/>
      <c r="O23503" s="69"/>
      <c r="P23503" s="69"/>
      <c r="Q23503" s="69"/>
      <c r="R23503" s="69"/>
      <c r="S23503" s="69"/>
      <c r="T23503" s="69"/>
      <c r="U23503" s="69"/>
      <c r="V23503" s="69"/>
      <c r="W23503" s="69"/>
      <c r="X23503" s="69"/>
      <c r="Y23503" s="69"/>
    </row>
    <row r="23504" spans="14:25">
      <c r="N23504" s="68"/>
      <c r="O23504" s="69"/>
      <c r="P23504" s="69"/>
      <c r="Q23504" s="69"/>
      <c r="R23504" s="69"/>
      <c r="S23504" s="69"/>
      <c r="T23504" s="69"/>
      <c r="U23504" s="69"/>
      <c r="V23504" s="69"/>
      <c r="W23504" s="69"/>
      <c r="X23504" s="69"/>
      <c r="Y23504" s="69"/>
    </row>
    <row r="23505" spans="14:25">
      <c r="N23505" s="68"/>
      <c r="O23505" s="69"/>
      <c r="P23505" s="69"/>
      <c r="Q23505" s="69"/>
      <c r="R23505" s="69"/>
      <c r="S23505" s="69"/>
      <c r="T23505" s="69"/>
      <c r="U23505" s="69"/>
      <c r="V23505" s="69"/>
      <c r="W23505" s="69"/>
      <c r="X23505" s="69"/>
      <c r="Y23505" s="69"/>
    </row>
    <row r="23506" spans="14:25">
      <c r="N23506" s="68"/>
      <c r="O23506" s="69"/>
      <c r="P23506" s="69"/>
      <c r="Q23506" s="69"/>
      <c r="R23506" s="69"/>
      <c r="S23506" s="69"/>
      <c r="T23506" s="69"/>
      <c r="U23506" s="69"/>
      <c r="V23506" s="69"/>
      <c r="W23506" s="69"/>
      <c r="X23506" s="69"/>
      <c r="Y23506" s="69"/>
    </row>
    <row r="23507" spans="14:25">
      <c r="N23507" s="68"/>
      <c r="O23507" s="69"/>
      <c r="P23507" s="69"/>
      <c r="Q23507" s="69"/>
      <c r="R23507" s="69"/>
      <c r="S23507" s="69"/>
      <c r="T23507" s="69"/>
      <c r="U23507" s="69"/>
      <c r="V23507" s="69"/>
      <c r="W23507" s="69"/>
      <c r="X23507" s="69"/>
      <c r="Y23507" s="69"/>
    </row>
    <row r="23508" spans="14:25">
      <c r="N23508" s="68"/>
      <c r="O23508" s="69"/>
      <c r="P23508" s="69"/>
      <c r="Q23508" s="69"/>
      <c r="R23508" s="69"/>
      <c r="S23508" s="69"/>
      <c r="T23508" s="69"/>
      <c r="U23508" s="69"/>
      <c r="V23508" s="69"/>
      <c r="W23508" s="69"/>
      <c r="X23508" s="69"/>
      <c r="Y23508" s="69"/>
    </row>
    <row r="23509" spans="14:25">
      <c r="N23509" s="68"/>
      <c r="O23509" s="69"/>
      <c r="P23509" s="69"/>
      <c r="Q23509" s="69"/>
      <c r="R23509" s="69"/>
      <c r="S23509" s="69"/>
      <c r="T23509" s="69"/>
      <c r="U23509" s="69"/>
      <c r="V23509" s="69"/>
      <c r="W23509" s="69"/>
      <c r="X23509" s="69"/>
      <c r="Y23509" s="69"/>
    </row>
    <row r="23510" spans="14:25">
      <c r="N23510" s="68"/>
      <c r="O23510" s="69"/>
      <c r="P23510" s="69"/>
      <c r="Q23510" s="69"/>
      <c r="R23510" s="69"/>
      <c r="S23510" s="69"/>
      <c r="T23510" s="69"/>
      <c r="U23510" s="69"/>
      <c r="V23510" s="69"/>
      <c r="W23510" s="69"/>
      <c r="X23510" s="69"/>
      <c r="Y23510" s="69"/>
    </row>
    <row r="23511" spans="14:25">
      <c r="N23511" s="68"/>
      <c r="O23511" s="69"/>
      <c r="P23511" s="69"/>
      <c r="Q23511" s="69"/>
      <c r="R23511" s="69"/>
      <c r="S23511" s="69"/>
      <c r="T23511" s="69"/>
      <c r="U23511" s="69"/>
      <c r="V23511" s="69"/>
      <c r="W23511" s="69"/>
      <c r="X23511" s="69"/>
      <c r="Y23511" s="69"/>
    </row>
    <row r="23512" spans="14:25">
      <c r="N23512" s="68"/>
      <c r="O23512" s="69"/>
      <c r="P23512" s="69"/>
      <c r="Q23512" s="69"/>
      <c r="R23512" s="69"/>
      <c r="S23512" s="69"/>
      <c r="T23512" s="69"/>
      <c r="U23512" s="69"/>
      <c r="V23512" s="69"/>
      <c r="W23512" s="69"/>
      <c r="X23512" s="69"/>
      <c r="Y23512" s="69"/>
    </row>
    <row r="23513" spans="14:25">
      <c r="N23513" s="68"/>
      <c r="O23513" s="69"/>
      <c r="P23513" s="69"/>
      <c r="Q23513" s="69"/>
      <c r="R23513" s="69"/>
      <c r="S23513" s="69"/>
      <c r="T23513" s="69"/>
      <c r="U23513" s="69"/>
      <c r="V23513" s="69"/>
      <c r="W23513" s="69"/>
      <c r="X23513" s="69"/>
      <c r="Y23513" s="69"/>
    </row>
    <row r="23514" spans="14:25">
      <c r="N23514" s="68"/>
      <c r="O23514" s="69"/>
      <c r="P23514" s="69"/>
      <c r="Q23514" s="69"/>
      <c r="R23514" s="69"/>
      <c r="S23514" s="69"/>
      <c r="T23514" s="69"/>
      <c r="U23514" s="69"/>
      <c r="V23514" s="69"/>
      <c r="W23514" s="69"/>
      <c r="X23514" s="69"/>
      <c r="Y23514" s="69"/>
    </row>
    <row r="23515" spans="14:25">
      <c r="N23515" s="68"/>
      <c r="O23515" s="69"/>
      <c r="P23515" s="69"/>
      <c r="Q23515" s="69"/>
      <c r="R23515" s="69"/>
      <c r="S23515" s="69"/>
      <c r="T23515" s="69"/>
      <c r="U23515" s="69"/>
      <c r="V23515" s="69"/>
      <c r="W23515" s="69"/>
      <c r="X23515" s="69"/>
      <c r="Y23515" s="69"/>
    </row>
    <row r="23516" spans="14:25">
      <c r="N23516" s="68"/>
      <c r="O23516" s="69"/>
      <c r="P23516" s="69"/>
      <c r="Q23516" s="69"/>
      <c r="R23516" s="69"/>
      <c r="S23516" s="69"/>
      <c r="T23516" s="69"/>
      <c r="U23516" s="69"/>
      <c r="V23516" s="69"/>
      <c r="W23516" s="69"/>
      <c r="X23516" s="69"/>
      <c r="Y23516" s="69"/>
    </row>
    <row r="23517" spans="14:25">
      <c r="N23517" s="68"/>
      <c r="O23517" s="69"/>
      <c r="P23517" s="69"/>
      <c r="Q23517" s="69"/>
      <c r="R23517" s="69"/>
      <c r="S23517" s="69"/>
      <c r="T23517" s="69"/>
      <c r="U23517" s="69"/>
      <c r="V23517" s="69"/>
      <c r="W23517" s="69"/>
      <c r="X23517" s="69"/>
      <c r="Y23517" s="69"/>
    </row>
    <row r="23518" spans="14:25">
      <c r="N23518" s="68"/>
      <c r="O23518" s="69"/>
      <c r="P23518" s="69"/>
      <c r="Q23518" s="69"/>
      <c r="R23518" s="69"/>
      <c r="S23518" s="69"/>
      <c r="T23518" s="69"/>
      <c r="U23518" s="69"/>
      <c r="V23518" s="69"/>
      <c r="W23518" s="69"/>
      <c r="X23518" s="69"/>
      <c r="Y23518" s="69"/>
    </row>
    <row r="23519" spans="14:25">
      <c r="N23519" s="68"/>
      <c r="O23519" s="69"/>
      <c r="P23519" s="69"/>
      <c r="Q23519" s="69"/>
      <c r="R23519" s="69"/>
      <c r="S23519" s="69"/>
      <c r="T23519" s="69"/>
      <c r="U23519" s="69"/>
      <c r="V23519" s="69"/>
      <c r="W23519" s="69"/>
      <c r="X23519" s="69"/>
      <c r="Y23519" s="69"/>
    </row>
    <row r="23520" spans="14:25">
      <c r="N23520" s="68"/>
      <c r="O23520" s="69"/>
      <c r="P23520" s="69"/>
      <c r="Q23520" s="69"/>
      <c r="R23520" s="69"/>
      <c r="S23520" s="69"/>
      <c r="T23520" s="69"/>
      <c r="U23520" s="69"/>
      <c r="V23520" s="69"/>
      <c r="W23520" s="69"/>
      <c r="X23520" s="69"/>
      <c r="Y23520" s="69"/>
    </row>
    <row r="23521" spans="14:25">
      <c r="N23521" s="68"/>
      <c r="O23521" s="69"/>
      <c r="P23521" s="69"/>
      <c r="Q23521" s="69"/>
      <c r="R23521" s="69"/>
      <c r="S23521" s="69"/>
      <c r="T23521" s="69"/>
      <c r="U23521" s="69"/>
      <c r="V23521" s="69"/>
      <c r="W23521" s="69"/>
      <c r="X23521" s="69"/>
      <c r="Y23521" s="69"/>
    </row>
    <row r="23522" spans="14:25">
      <c r="N23522" s="68"/>
      <c r="O23522" s="69"/>
      <c r="P23522" s="69"/>
      <c r="Q23522" s="69"/>
      <c r="R23522" s="69"/>
      <c r="S23522" s="69"/>
      <c r="T23522" s="69"/>
      <c r="U23522" s="69"/>
      <c r="V23522" s="69"/>
      <c r="W23522" s="69"/>
      <c r="X23522" s="69"/>
      <c r="Y23522" s="69"/>
    </row>
    <row r="23523" spans="14:25">
      <c r="N23523" s="68"/>
      <c r="O23523" s="69"/>
      <c r="P23523" s="69"/>
      <c r="Q23523" s="69"/>
      <c r="R23523" s="69"/>
      <c r="S23523" s="69"/>
      <c r="T23523" s="69"/>
      <c r="U23523" s="69"/>
      <c r="V23523" s="69"/>
      <c r="W23523" s="69"/>
      <c r="X23523" s="69"/>
      <c r="Y23523" s="69"/>
    </row>
    <row r="23524" spans="14:25">
      <c r="N23524" s="68"/>
      <c r="O23524" s="69"/>
      <c r="P23524" s="69"/>
      <c r="Q23524" s="69"/>
      <c r="R23524" s="69"/>
      <c r="S23524" s="69"/>
      <c r="T23524" s="69"/>
      <c r="U23524" s="69"/>
      <c r="V23524" s="69"/>
      <c r="W23524" s="69"/>
      <c r="X23524" s="69"/>
      <c r="Y23524" s="69"/>
    </row>
    <row r="23525" spans="14:25">
      <c r="N23525" s="68"/>
      <c r="O23525" s="69"/>
      <c r="P23525" s="69"/>
      <c r="Q23525" s="69"/>
      <c r="R23525" s="69"/>
      <c r="S23525" s="69"/>
      <c r="T23525" s="69"/>
      <c r="U23525" s="69"/>
      <c r="V23525" s="69"/>
      <c r="W23525" s="69"/>
      <c r="X23525" s="69"/>
      <c r="Y23525" s="69"/>
    </row>
    <row r="23526" spans="14:25">
      <c r="N23526" s="68"/>
      <c r="O23526" s="69"/>
      <c r="P23526" s="69"/>
      <c r="Q23526" s="69"/>
      <c r="R23526" s="69"/>
      <c r="S23526" s="69"/>
      <c r="T23526" s="69"/>
      <c r="U23526" s="69"/>
      <c r="V23526" s="69"/>
      <c r="W23526" s="69"/>
      <c r="X23526" s="69"/>
      <c r="Y23526" s="69"/>
    </row>
    <row r="23527" spans="14:25">
      <c r="N23527" s="68"/>
      <c r="O23527" s="69"/>
      <c r="P23527" s="69"/>
      <c r="Q23527" s="69"/>
      <c r="R23527" s="69"/>
      <c r="S23527" s="69"/>
      <c r="T23527" s="69"/>
      <c r="U23527" s="69"/>
      <c r="V23527" s="69"/>
      <c r="W23527" s="69"/>
      <c r="X23527" s="69"/>
      <c r="Y23527" s="69"/>
    </row>
    <row r="23528" spans="14:25">
      <c r="N23528" s="68"/>
      <c r="O23528" s="69"/>
      <c r="P23528" s="69"/>
      <c r="Q23528" s="69"/>
      <c r="R23528" s="69"/>
      <c r="S23528" s="69"/>
      <c r="T23528" s="69"/>
      <c r="U23528" s="69"/>
      <c r="V23528" s="69"/>
      <c r="W23528" s="69"/>
      <c r="X23528" s="69"/>
      <c r="Y23528" s="69"/>
    </row>
    <row r="23529" spans="14:25">
      <c r="N23529" s="68"/>
      <c r="O23529" s="69"/>
      <c r="P23529" s="69"/>
      <c r="Q23529" s="69"/>
      <c r="R23529" s="69"/>
      <c r="S23529" s="69"/>
      <c r="T23529" s="69"/>
      <c r="U23529" s="69"/>
      <c r="V23529" s="69"/>
      <c r="W23529" s="69"/>
      <c r="X23529" s="69"/>
      <c r="Y23529" s="69"/>
    </row>
    <row r="23530" spans="14:25">
      <c r="N23530" s="68"/>
      <c r="O23530" s="69"/>
      <c r="P23530" s="69"/>
      <c r="Q23530" s="69"/>
      <c r="R23530" s="69"/>
      <c r="S23530" s="69"/>
      <c r="T23530" s="69"/>
      <c r="U23530" s="69"/>
      <c r="V23530" s="69"/>
      <c r="W23530" s="69"/>
      <c r="X23530" s="69"/>
      <c r="Y23530" s="69"/>
    </row>
    <row r="23531" spans="14:25">
      <c r="N23531" s="68"/>
      <c r="O23531" s="69"/>
      <c r="P23531" s="69"/>
      <c r="Q23531" s="69"/>
      <c r="R23531" s="69"/>
      <c r="S23531" s="69"/>
      <c r="T23531" s="69"/>
      <c r="U23531" s="69"/>
      <c r="V23531" s="69"/>
      <c r="W23531" s="69"/>
      <c r="X23531" s="69"/>
      <c r="Y23531" s="69"/>
    </row>
    <row r="23532" spans="14:25">
      <c r="N23532" s="68"/>
      <c r="O23532" s="69"/>
      <c r="P23532" s="69"/>
      <c r="Q23532" s="69"/>
      <c r="R23532" s="69"/>
      <c r="S23532" s="69"/>
      <c r="T23532" s="69"/>
      <c r="U23532" s="69"/>
      <c r="V23532" s="69"/>
      <c r="W23532" s="69"/>
      <c r="X23532" s="69"/>
      <c r="Y23532" s="69"/>
    </row>
    <row r="23533" spans="14:25">
      <c r="N23533" s="68"/>
      <c r="O23533" s="69"/>
      <c r="P23533" s="69"/>
      <c r="Q23533" s="69"/>
      <c r="R23533" s="69"/>
      <c r="S23533" s="69"/>
      <c r="T23533" s="69"/>
      <c r="U23533" s="69"/>
      <c r="V23533" s="69"/>
      <c r="W23533" s="69"/>
      <c r="X23533" s="69"/>
      <c r="Y23533" s="69"/>
    </row>
    <row r="23534" spans="14:25">
      <c r="N23534" s="68"/>
      <c r="O23534" s="69"/>
      <c r="P23534" s="69"/>
      <c r="Q23534" s="69"/>
      <c r="R23534" s="69"/>
      <c r="S23534" s="69"/>
      <c r="T23534" s="69"/>
      <c r="U23534" s="69"/>
      <c r="V23534" s="69"/>
      <c r="W23534" s="69"/>
      <c r="X23534" s="69"/>
      <c r="Y23534" s="69"/>
    </row>
    <row r="23535" spans="14:25">
      <c r="N23535" s="68"/>
      <c r="O23535" s="69"/>
      <c r="P23535" s="69"/>
      <c r="Q23535" s="69"/>
      <c r="R23535" s="69"/>
      <c r="S23535" s="69"/>
      <c r="T23535" s="69"/>
      <c r="U23535" s="69"/>
      <c r="V23535" s="69"/>
      <c r="W23535" s="69"/>
      <c r="X23535" s="69"/>
      <c r="Y23535" s="69"/>
    </row>
    <row r="23536" spans="14:25">
      <c r="N23536" s="68"/>
      <c r="O23536" s="69"/>
      <c r="P23536" s="69"/>
      <c r="Q23536" s="69"/>
      <c r="R23536" s="69"/>
      <c r="S23536" s="69"/>
      <c r="T23536" s="69"/>
      <c r="U23536" s="69"/>
      <c r="V23536" s="69"/>
      <c r="W23536" s="69"/>
      <c r="X23536" s="69"/>
      <c r="Y23536" s="69"/>
    </row>
    <row r="23537" spans="14:25">
      <c r="N23537" s="68"/>
      <c r="O23537" s="69"/>
      <c r="P23537" s="69"/>
      <c r="Q23537" s="69"/>
      <c r="R23537" s="69"/>
      <c r="S23537" s="69"/>
      <c r="T23537" s="69"/>
      <c r="U23537" s="69"/>
      <c r="V23537" s="69"/>
      <c r="W23537" s="69"/>
      <c r="X23537" s="69"/>
      <c r="Y23537" s="69"/>
    </row>
    <row r="23538" spans="14:25">
      <c r="N23538" s="68"/>
      <c r="O23538" s="69"/>
      <c r="P23538" s="69"/>
      <c r="Q23538" s="69"/>
      <c r="R23538" s="69"/>
      <c r="S23538" s="69"/>
      <c r="T23538" s="69"/>
      <c r="U23538" s="69"/>
      <c r="V23538" s="69"/>
      <c r="W23538" s="69"/>
      <c r="X23538" s="69"/>
      <c r="Y23538" s="69"/>
    </row>
    <row r="23539" spans="14:25">
      <c r="N23539" s="68"/>
      <c r="O23539" s="69"/>
      <c r="P23539" s="69"/>
      <c r="Q23539" s="69"/>
      <c r="R23539" s="69"/>
      <c r="S23539" s="69"/>
      <c r="T23539" s="69"/>
      <c r="U23539" s="69"/>
      <c r="V23539" s="69"/>
      <c r="W23539" s="69"/>
      <c r="X23539" s="69"/>
      <c r="Y23539" s="69"/>
    </row>
    <row r="23540" spans="14:25">
      <c r="N23540" s="68"/>
      <c r="O23540" s="69"/>
      <c r="P23540" s="69"/>
      <c r="Q23540" s="69"/>
      <c r="R23540" s="69"/>
      <c r="S23540" s="69"/>
      <c r="T23540" s="69"/>
      <c r="U23540" s="69"/>
      <c r="V23540" s="69"/>
      <c r="W23540" s="69"/>
      <c r="X23540" s="69"/>
      <c r="Y23540" s="69"/>
    </row>
    <row r="23541" spans="14:25">
      <c r="N23541" s="68"/>
      <c r="O23541" s="69"/>
      <c r="P23541" s="69"/>
      <c r="Q23541" s="69"/>
      <c r="R23541" s="69"/>
      <c r="S23541" s="69"/>
      <c r="T23541" s="69"/>
      <c r="U23541" s="69"/>
      <c r="V23541" s="69"/>
      <c r="W23541" s="69"/>
      <c r="X23541" s="69"/>
      <c r="Y23541" s="69"/>
    </row>
    <row r="23542" spans="14:25">
      <c r="N23542" s="68"/>
      <c r="O23542" s="69"/>
      <c r="P23542" s="69"/>
      <c r="Q23542" s="69"/>
      <c r="R23542" s="69"/>
      <c r="S23542" s="69"/>
      <c r="T23542" s="69"/>
      <c r="U23542" s="69"/>
      <c r="V23542" s="69"/>
      <c r="W23542" s="69"/>
      <c r="X23542" s="69"/>
      <c r="Y23542" s="69"/>
    </row>
    <row r="23543" spans="14:25">
      <c r="N23543" s="68"/>
      <c r="O23543" s="69"/>
      <c r="P23543" s="69"/>
      <c r="Q23543" s="69"/>
      <c r="R23543" s="69"/>
      <c r="S23543" s="69"/>
      <c r="T23543" s="69"/>
      <c r="U23543" s="69"/>
      <c r="V23543" s="69"/>
      <c r="W23543" s="69"/>
      <c r="X23543" s="69"/>
      <c r="Y23543" s="69"/>
    </row>
    <row r="23544" spans="14:25">
      <c r="N23544" s="68"/>
      <c r="O23544" s="69"/>
      <c r="P23544" s="69"/>
      <c r="Q23544" s="69"/>
      <c r="R23544" s="69"/>
      <c r="S23544" s="69"/>
      <c r="T23544" s="69"/>
      <c r="U23544" s="69"/>
      <c r="V23544" s="69"/>
      <c r="W23544" s="69"/>
      <c r="X23544" s="69"/>
      <c r="Y23544" s="69"/>
    </row>
    <row r="23545" spans="14:25">
      <c r="N23545" s="68"/>
      <c r="O23545" s="69"/>
      <c r="P23545" s="69"/>
      <c r="Q23545" s="69"/>
      <c r="R23545" s="69"/>
      <c r="S23545" s="69"/>
      <c r="T23545" s="69"/>
      <c r="U23545" s="69"/>
      <c r="V23545" s="69"/>
      <c r="W23545" s="69"/>
      <c r="X23545" s="69"/>
      <c r="Y23545" s="69"/>
    </row>
    <row r="23546" spans="14:25">
      <c r="N23546" s="68"/>
      <c r="O23546" s="69"/>
      <c r="P23546" s="69"/>
      <c r="Q23546" s="69"/>
      <c r="R23546" s="69"/>
      <c r="S23546" s="69"/>
      <c r="T23546" s="69"/>
      <c r="U23546" s="69"/>
      <c r="V23546" s="69"/>
      <c r="W23546" s="69"/>
      <c r="X23546" s="69"/>
      <c r="Y23546" s="69"/>
    </row>
    <row r="23547" spans="14:25">
      <c r="N23547" s="68"/>
      <c r="O23547" s="69"/>
      <c r="P23547" s="69"/>
      <c r="Q23547" s="69"/>
      <c r="R23547" s="69"/>
      <c r="S23547" s="69"/>
      <c r="T23547" s="69"/>
      <c r="U23547" s="69"/>
      <c r="V23547" s="69"/>
      <c r="W23547" s="69"/>
      <c r="X23547" s="69"/>
      <c r="Y23547" s="69"/>
    </row>
    <row r="23548" spans="14:25">
      <c r="N23548" s="68"/>
      <c r="O23548" s="69"/>
      <c r="P23548" s="69"/>
      <c r="Q23548" s="69"/>
      <c r="R23548" s="69"/>
      <c r="S23548" s="69"/>
      <c r="T23548" s="69"/>
      <c r="U23548" s="69"/>
      <c r="V23548" s="69"/>
      <c r="W23548" s="69"/>
      <c r="X23548" s="69"/>
      <c r="Y23548" s="69"/>
    </row>
    <row r="23549" spans="14:25">
      <c r="N23549" s="68"/>
      <c r="O23549" s="69"/>
      <c r="P23549" s="69"/>
      <c r="Q23549" s="69"/>
      <c r="R23549" s="69"/>
      <c r="S23549" s="69"/>
      <c r="T23549" s="69"/>
      <c r="U23549" s="69"/>
      <c r="V23549" s="69"/>
      <c r="W23549" s="69"/>
      <c r="X23549" s="69"/>
      <c r="Y23549" s="69"/>
    </row>
    <row r="23550" spans="14:25">
      <c r="N23550" s="68"/>
      <c r="O23550" s="69"/>
      <c r="P23550" s="69"/>
      <c r="Q23550" s="69"/>
      <c r="R23550" s="69"/>
      <c r="S23550" s="69"/>
      <c r="T23550" s="69"/>
      <c r="U23550" s="69"/>
      <c r="V23550" s="69"/>
      <c r="W23550" s="69"/>
      <c r="X23550" s="69"/>
      <c r="Y23550" s="69"/>
    </row>
    <row r="23551" spans="14:25">
      <c r="N23551" s="68"/>
      <c r="O23551" s="69"/>
      <c r="P23551" s="69"/>
      <c r="Q23551" s="69"/>
      <c r="R23551" s="69"/>
      <c r="S23551" s="69"/>
      <c r="T23551" s="69"/>
      <c r="U23551" s="69"/>
      <c r="V23551" s="69"/>
      <c r="W23551" s="69"/>
      <c r="X23551" s="69"/>
      <c r="Y23551" s="69"/>
    </row>
    <row r="23552" spans="14:25">
      <c r="N23552" s="68"/>
      <c r="O23552" s="69"/>
      <c r="P23552" s="69"/>
      <c r="Q23552" s="69"/>
      <c r="R23552" s="69"/>
      <c r="S23552" s="69"/>
      <c r="T23552" s="69"/>
      <c r="U23552" s="69"/>
      <c r="V23552" s="69"/>
      <c r="W23552" s="69"/>
      <c r="X23552" s="69"/>
      <c r="Y23552" s="69"/>
    </row>
    <row r="23553" spans="14:25">
      <c r="N23553" s="68"/>
      <c r="O23553" s="69"/>
      <c r="P23553" s="69"/>
      <c r="Q23553" s="69"/>
      <c r="R23553" s="69"/>
      <c r="S23553" s="69"/>
      <c r="T23553" s="69"/>
      <c r="U23553" s="69"/>
      <c r="V23553" s="69"/>
      <c r="W23553" s="69"/>
      <c r="X23553" s="69"/>
      <c r="Y23553" s="69"/>
    </row>
    <row r="23554" spans="14:25">
      <c r="N23554" s="68"/>
      <c r="O23554" s="69"/>
      <c r="P23554" s="69"/>
      <c r="Q23554" s="69"/>
      <c r="R23554" s="69"/>
      <c r="S23554" s="69"/>
      <c r="T23554" s="69"/>
      <c r="U23554" s="69"/>
      <c r="V23554" s="69"/>
      <c r="W23554" s="69"/>
      <c r="X23554" s="69"/>
      <c r="Y23554" s="69"/>
    </row>
    <row r="23555" spans="14:25">
      <c r="N23555" s="68"/>
      <c r="O23555" s="69"/>
      <c r="P23555" s="69"/>
      <c r="Q23555" s="69"/>
      <c r="R23555" s="69"/>
      <c r="S23555" s="69"/>
      <c r="T23555" s="69"/>
      <c r="U23555" s="69"/>
      <c r="V23555" s="69"/>
      <c r="W23555" s="69"/>
      <c r="X23555" s="69"/>
      <c r="Y23555" s="69"/>
    </row>
    <row r="23556" spans="14:25">
      <c r="N23556" s="68"/>
      <c r="O23556" s="69"/>
      <c r="P23556" s="69"/>
      <c r="Q23556" s="69"/>
      <c r="R23556" s="69"/>
      <c r="S23556" s="69"/>
      <c r="T23556" s="69"/>
      <c r="U23556" s="69"/>
      <c r="V23556" s="69"/>
      <c r="W23556" s="69"/>
      <c r="X23556" s="69"/>
      <c r="Y23556" s="69"/>
    </row>
    <row r="23557" spans="14:25">
      <c r="N23557" s="68"/>
      <c r="O23557" s="69"/>
      <c r="P23557" s="69"/>
      <c r="Q23557" s="69"/>
      <c r="R23557" s="69"/>
      <c r="S23557" s="69"/>
      <c r="T23557" s="69"/>
      <c r="U23557" s="69"/>
      <c r="V23557" s="69"/>
      <c r="W23557" s="69"/>
      <c r="X23557" s="69"/>
      <c r="Y23557" s="69"/>
    </row>
    <row r="23558" spans="14:25">
      <c r="N23558" s="68"/>
      <c r="O23558" s="69"/>
      <c r="P23558" s="69"/>
      <c r="Q23558" s="69"/>
      <c r="R23558" s="69"/>
      <c r="S23558" s="69"/>
      <c r="T23558" s="69"/>
      <c r="U23558" s="69"/>
      <c r="V23558" s="69"/>
      <c r="W23558" s="69"/>
      <c r="X23558" s="69"/>
      <c r="Y23558" s="69"/>
    </row>
    <row r="23559" spans="14:25">
      <c r="N23559" s="68"/>
      <c r="O23559" s="69"/>
      <c r="P23559" s="69"/>
      <c r="Q23559" s="69"/>
      <c r="R23559" s="69"/>
      <c r="S23559" s="69"/>
      <c r="T23559" s="69"/>
      <c r="U23559" s="69"/>
      <c r="V23559" s="69"/>
      <c r="W23559" s="69"/>
      <c r="X23559" s="69"/>
      <c r="Y23559" s="69"/>
    </row>
    <row r="23560" spans="14:25">
      <c r="N23560" s="68"/>
      <c r="O23560" s="69"/>
      <c r="P23560" s="69"/>
      <c r="Q23560" s="69"/>
      <c r="R23560" s="69"/>
      <c r="S23560" s="69"/>
      <c r="T23560" s="69"/>
      <c r="U23560" s="69"/>
      <c r="V23560" s="69"/>
      <c r="W23560" s="69"/>
      <c r="X23560" s="69"/>
      <c r="Y23560" s="69"/>
    </row>
    <row r="23561" spans="14:25">
      <c r="N23561" s="68"/>
      <c r="O23561" s="69"/>
      <c r="P23561" s="69"/>
      <c r="Q23561" s="69"/>
      <c r="R23561" s="69"/>
      <c r="S23561" s="69"/>
      <c r="T23561" s="69"/>
      <c r="U23561" s="69"/>
      <c r="V23561" s="69"/>
      <c r="W23561" s="69"/>
      <c r="X23561" s="69"/>
      <c r="Y23561" s="69"/>
    </row>
    <row r="23562" spans="14:25">
      <c r="N23562" s="68"/>
      <c r="O23562" s="69"/>
      <c r="P23562" s="69"/>
      <c r="Q23562" s="69"/>
      <c r="R23562" s="69"/>
      <c r="S23562" s="69"/>
      <c r="T23562" s="69"/>
      <c r="U23562" s="69"/>
      <c r="V23562" s="69"/>
      <c r="W23562" s="69"/>
      <c r="X23562" s="69"/>
      <c r="Y23562" s="69"/>
    </row>
    <row r="23563" spans="14:25">
      <c r="N23563" s="68"/>
      <c r="O23563" s="69"/>
      <c r="P23563" s="69"/>
      <c r="Q23563" s="69"/>
      <c r="R23563" s="69"/>
      <c r="S23563" s="69"/>
      <c r="T23563" s="69"/>
      <c r="U23563" s="69"/>
      <c r="V23563" s="69"/>
      <c r="W23563" s="69"/>
      <c r="X23563" s="69"/>
      <c r="Y23563" s="69"/>
    </row>
    <row r="23564" spans="14:25">
      <c r="N23564" s="68"/>
      <c r="O23564" s="69"/>
      <c r="P23564" s="69"/>
      <c r="Q23564" s="69"/>
      <c r="R23564" s="69"/>
      <c r="S23564" s="69"/>
      <c r="T23564" s="69"/>
      <c r="U23564" s="69"/>
      <c r="V23564" s="69"/>
      <c r="W23564" s="69"/>
      <c r="X23564" s="69"/>
      <c r="Y23564" s="69"/>
    </row>
    <row r="23565" spans="14:25">
      <c r="N23565" s="68"/>
      <c r="O23565" s="69"/>
      <c r="P23565" s="69"/>
      <c r="Q23565" s="69"/>
      <c r="R23565" s="69"/>
      <c r="S23565" s="69"/>
      <c r="T23565" s="69"/>
      <c r="U23565" s="69"/>
      <c r="V23565" s="69"/>
      <c r="W23565" s="69"/>
      <c r="X23565" s="69"/>
      <c r="Y23565" s="69"/>
    </row>
    <row r="23566" spans="14:25">
      <c r="N23566" s="68"/>
      <c r="O23566" s="69"/>
      <c r="P23566" s="69"/>
      <c r="Q23566" s="69"/>
      <c r="R23566" s="69"/>
      <c r="S23566" s="69"/>
      <c r="T23566" s="69"/>
      <c r="U23566" s="69"/>
      <c r="V23566" s="69"/>
      <c r="W23566" s="69"/>
      <c r="X23566" s="69"/>
      <c r="Y23566" s="69"/>
    </row>
    <row r="23567" spans="14:25">
      <c r="N23567" s="68"/>
      <c r="O23567" s="69"/>
      <c r="P23567" s="69"/>
      <c r="Q23567" s="69"/>
      <c r="R23567" s="69"/>
      <c r="S23567" s="69"/>
      <c r="T23567" s="69"/>
      <c r="U23567" s="69"/>
      <c r="V23567" s="69"/>
      <c r="W23567" s="69"/>
      <c r="X23567" s="69"/>
      <c r="Y23567" s="69"/>
    </row>
    <row r="23568" spans="14:25">
      <c r="N23568" s="68"/>
      <c r="O23568" s="69"/>
      <c r="P23568" s="69"/>
      <c r="Q23568" s="69"/>
      <c r="R23568" s="69"/>
      <c r="S23568" s="69"/>
      <c r="T23568" s="69"/>
      <c r="U23568" s="69"/>
      <c r="V23568" s="69"/>
      <c r="W23568" s="69"/>
      <c r="X23568" s="69"/>
      <c r="Y23568" s="69"/>
    </row>
    <row r="23569" spans="14:25">
      <c r="N23569" s="68"/>
      <c r="O23569" s="69"/>
      <c r="P23569" s="69"/>
      <c r="Q23569" s="69"/>
      <c r="R23569" s="69"/>
      <c r="S23569" s="69"/>
      <c r="T23569" s="69"/>
      <c r="U23569" s="69"/>
      <c r="V23569" s="69"/>
      <c r="W23569" s="69"/>
      <c r="X23569" s="69"/>
      <c r="Y23569" s="69"/>
    </row>
    <row r="23570" spans="14:25">
      <c r="N23570" s="68"/>
      <c r="O23570" s="69"/>
      <c r="P23570" s="69"/>
      <c r="Q23570" s="69"/>
      <c r="R23570" s="69"/>
      <c r="S23570" s="69"/>
      <c r="T23570" s="69"/>
      <c r="U23570" s="69"/>
      <c r="V23570" s="69"/>
      <c r="W23570" s="69"/>
      <c r="X23570" s="69"/>
      <c r="Y23570" s="69"/>
    </row>
    <row r="23571" spans="14:25">
      <c r="N23571" s="68"/>
      <c r="O23571" s="69"/>
      <c r="P23571" s="69"/>
      <c r="Q23571" s="69"/>
      <c r="R23571" s="69"/>
      <c r="S23571" s="69"/>
      <c r="T23571" s="69"/>
      <c r="U23571" s="69"/>
      <c r="V23571" s="69"/>
      <c r="W23571" s="69"/>
      <c r="X23571" s="69"/>
      <c r="Y23571" s="69"/>
    </row>
    <row r="23572" spans="14:25">
      <c r="N23572" s="68"/>
      <c r="O23572" s="69"/>
      <c r="P23572" s="69"/>
      <c r="Q23572" s="69"/>
      <c r="R23572" s="69"/>
      <c r="S23572" s="69"/>
      <c r="T23572" s="69"/>
      <c r="U23572" s="69"/>
      <c r="V23572" s="69"/>
      <c r="W23572" s="69"/>
      <c r="X23572" s="69"/>
      <c r="Y23572" s="69"/>
    </row>
    <row r="23573" spans="14:25">
      <c r="N23573" s="68"/>
      <c r="O23573" s="69"/>
      <c r="P23573" s="69"/>
      <c r="Q23573" s="69"/>
      <c r="R23573" s="69"/>
      <c r="S23573" s="69"/>
      <c r="T23573" s="69"/>
      <c r="U23573" s="69"/>
      <c r="V23573" s="69"/>
      <c r="W23573" s="69"/>
      <c r="X23573" s="69"/>
      <c r="Y23573" s="69"/>
    </row>
    <row r="23574" spans="14:25">
      <c r="N23574" s="68"/>
      <c r="O23574" s="69"/>
      <c r="P23574" s="69"/>
      <c r="Q23574" s="69"/>
      <c r="R23574" s="69"/>
      <c r="S23574" s="69"/>
      <c r="T23574" s="69"/>
      <c r="U23574" s="69"/>
      <c r="V23574" s="69"/>
      <c r="W23574" s="69"/>
      <c r="X23574" s="69"/>
      <c r="Y23574" s="69"/>
    </row>
    <row r="23575" spans="14:25">
      <c r="N23575" s="68"/>
      <c r="O23575" s="69"/>
      <c r="P23575" s="69"/>
      <c r="Q23575" s="69"/>
      <c r="R23575" s="69"/>
      <c r="S23575" s="69"/>
      <c r="T23575" s="69"/>
      <c r="U23575" s="69"/>
      <c r="V23575" s="69"/>
      <c r="W23575" s="69"/>
      <c r="X23575" s="69"/>
      <c r="Y23575" s="69"/>
    </row>
    <row r="23576" spans="14:25">
      <c r="N23576" s="68"/>
      <c r="O23576" s="69"/>
      <c r="P23576" s="69"/>
      <c r="Q23576" s="69"/>
      <c r="R23576" s="69"/>
      <c r="S23576" s="69"/>
      <c r="T23576" s="69"/>
      <c r="U23576" s="69"/>
      <c r="V23576" s="69"/>
      <c r="W23576" s="69"/>
      <c r="X23576" s="69"/>
      <c r="Y23576" s="69"/>
    </row>
    <row r="23577" spans="14:25">
      <c r="N23577" s="68"/>
      <c r="O23577" s="69"/>
      <c r="P23577" s="69"/>
      <c r="Q23577" s="69"/>
      <c r="R23577" s="69"/>
      <c r="S23577" s="69"/>
      <c r="T23577" s="69"/>
      <c r="U23577" s="69"/>
      <c r="V23577" s="69"/>
      <c r="W23577" s="69"/>
      <c r="X23577" s="69"/>
      <c r="Y23577" s="69"/>
    </row>
    <row r="23578" spans="14:25">
      <c r="N23578" s="68"/>
      <c r="O23578" s="69"/>
      <c r="P23578" s="69"/>
      <c r="Q23578" s="69"/>
      <c r="R23578" s="69"/>
      <c r="S23578" s="69"/>
      <c r="T23578" s="69"/>
      <c r="U23578" s="69"/>
      <c r="V23578" s="69"/>
      <c r="W23578" s="69"/>
      <c r="X23578" s="69"/>
      <c r="Y23578" s="69"/>
    </row>
    <row r="23579" spans="14:25">
      <c r="N23579" s="68"/>
      <c r="O23579" s="69"/>
      <c r="P23579" s="69"/>
      <c r="Q23579" s="69"/>
      <c r="R23579" s="69"/>
      <c r="S23579" s="69"/>
      <c r="T23579" s="69"/>
      <c r="U23579" s="69"/>
      <c r="V23579" s="69"/>
      <c r="W23579" s="69"/>
      <c r="X23579" s="69"/>
      <c r="Y23579" s="69"/>
    </row>
    <row r="23580" spans="14:25">
      <c r="N23580" s="68"/>
      <c r="O23580" s="69"/>
      <c r="P23580" s="69"/>
      <c r="Q23580" s="69"/>
      <c r="R23580" s="69"/>
      <c r="S23580" s="69"/>
      <c r="T23580" s="69"/>
      <c r="U23580" s="69"/>
      <c r="V23580" s="69"/>
      <c r="W23580" s="69"/>
      <c r="X23580" s="69"/>
      <c r="Y23580" s="69"/>
    </row>
    <row r="23581" spans="14:25">
      <c r="N23581" s="68"/>
      <c r="O23581" s="69"/>
      <c r="P23581" s="69"/>
      <c r="Q23581" s="69"/>
      <c r="R23581" s="69"/>
      <c r="S23581" s="69"/>
      <c r="T23581" s="69"/>
      <c r="U23581" s="69"/>
      <c r="V23581" s="69"/>
      <c r="W23581" s="69"/>
      <c r="X23581" s="69"/>
      <c r="Y23581" s="69"/>
    </row>
    <row r="23582" spans="14:25">
      <c r="N23582" s="68"/>
      <c r="O23582" s="69"/>
      <c r="P23582" s="69"/>
      <c r="Q23582" s="69"/>
      <c r="R23582" s="69"/>
      <c r="S23582" s="69"/>
      <c r="T23582" s="69"/>
      <c r="U23582" s="69"/>
      <c r="V23582" s="69"/>
      <c r="W23582" s="69"/>
      <c r="X23582" s="69"/>
      <c r="Y23582" s="69"/>
    </row>
    <row r="23583" spans="14:25">
      <c r="N23583" s="68"/>
      <c r="O23583" s="69"/>
      <c r="P23583" s="69"/>
      <c r="Q23583" s="69"/>
      <c r="R23583" s="69"/>
      <c r="S23583" s="69"/>
      <c r="T23583" s="69"/>
      <c r="U23583" s="69"/>
      <c r="V23583" s="69"/>
      <c r="W23583" s="69"/>
      <c r="X23583" s="69"/>
      <c r="Y23583" s="69"/>
    </row>
    <row r="23584" spans="14:25">
      <c r="N23584" s="68"/>
      <c r="O23584" s="69"/>
      <c r="P23584" s="69"/>
      <c r="Q23584" s="69"/>
      <c r="R23584" s="69"/>
      <c r="S23584" s="69"/>
      <c r="T23584" s="69"/>
      <c r="U23584" s="69"/>
      <c r="V23584" s="69"/>
      <c r="W23584" s="69"/>
      <c r="X23584" s="69"/>
      <c r="Y23584" s="69"/>
    </row>
    <row r="23585" spans="14:25">
      <c r="N23585" s="68"/>
      <c r="O23585" s="69"/>
      <c r="P23585" s="69"/>
      <c r="Q23585" s="69"/>
      <c r="R23585" s="69"/>
      <c r="S23585" s="69"/>
      <c r="T23585" s="69"/>
      <c r="U23585" s="69"/>
      <c r="V23585" s="69"/>
      <c r="W23585" s="69"/>
      <c r="X23585" s="69"/>
      <c r="Y23585" s="69"/>
    </row>
    <row r="23586" spans="14:25">
      <c r="N23586" s="68"/>
      <c r="O23586" s="69"/>
      <c r="P23586" s="69"/>
      <c r="Q23586" s="69"/>
      <c r="R23586" s="69"/>
      <c r="S23586" s="69"/>
      <c r="T23586" s="69"/>
      <c r="U23586" s="69"/>
      <c r="V23586" s="69"/>
      <c r="W23586" s="69"/>
      <c r="X23586" s="69"/>
      <c r="Y23586" s="69"/>
    </row>
    <row r="23587" spans="14:25">
      <c r="N23587" s="68"/>
      <c r="O23587" s="69"/>
      <c r="P23587" s="69"/>
      <c r="Q23587" s="69"/>
      <c r="R23587" s="69"/>
      <c r="S23587" s="69"/>
      <c r="T23587" s="69"/>
      <c r="U23587" s="69"/>
      <c r="V23587" s="69"/>
      <c r="W23587" s="69"/>
      <c r="X23587" s="69"/>
      <c r="Y23587" s="69"/>
    </row>
    <row r="23588" spans="14:25">
      <c r="N23588" s="68"/>
      <c r="O23588" s="69"/>
      <c r="P23588" s="69"/>
      <c r="Q23588" s="69"/>
      <c r="R23588" s="69"/>
      <c r="S23588" s="69"/>
      <c r="T23588" s="69"/>
      <c r="U23588" s="69"/>
      <c r="V23588" s="69"/>
      <c r="W23588" s="69"/>
      <c r="X23588" s="69"/>
      <c r="Y23588" s="69"/>
    </row>
    <row r="23589" spans="14:25">
      <c r="N23589" s="68"/>
      <c r="O23589" s="69"/>
      <c r="P23589" s="69"/>
      <c r="Q23589" s="69"/>
      <c r="R23589" s="69"/>
      <c r="S23589" s="69"/>
      <c r="T23589" s="69"/>
      <c r="U23589" s="69"/>
      <c r="V23589" s="69"/>
      <c r="W23589" s="69"/>
      <c r="X23589" s="69"/>
      <c r="Y23589" s="69"/>
    </row>
    <row r="23590" spans="14:25">
      <c r="N23590" s="68"/>
      <c r="O23590" s="69"/>
      <c r="P23590" s="69"/>
      <c r="Q23590" s="69"/>
      <c r="R23590" s="69"/>
      <c r="S23590" s="69"/>
      <c r="T23590" s="69"/>
      <c r="U23590" s="69"/>
      <c r="V23590" s="69"/>
      <c r="W23590" s="69"/>
      <c r="X23590" s="69"/>
      <c r="Y23590" s="69"/>
    </row>
    <row r="23591" spans="14:25">
      <c r="N23591" s="68"/>
      <c r="O23591" s="69"/>
      <c r="P23591" s="69"/>
      <c r="Q23591" s="69"/>
      <c r="R23591" s="69"/>
      <c r="S23591" s="69"/>
      <c r="T23591" s="69"/>
      <c r="U23591" s="69"/>
      <c r="V23591" s="69"/>
      <c r="W23591" s="69"/>
      <c r="X23591" s="69"/>
      <c r="Y23591" s="69"/>
    </row>
    <row r="23592" spans="14:25">
      <c r="N23592" s="68"/>
      <c r="O23592" s="69"/>
      <c r="P23592" s="69"/>
      <c r="Q23592" s="69"/>
      <c r="R23592" s="69"/>
      <c r="S23592" s="69"/>
      <c r="T23592" s="69"/>
      <c r="U23592" s="69"/>
      <c r="V23592" s="69"/>
      <c r="W23592" s="69"/>
      <c r="X23592" s="69"/>
      <c r="Y23592" s="69"/>
    </row>
    <row r="23593" spans="14:25">
      <c r="N23593" s="68"/>
      <c r="O23593" s="69"/>
      <c r="P23593" s="69"/>
      <c r="Q23593" s="69"/>
      <c r="R23593" s="69"/>
      <c r="S23593" s="69"/>
      <c r="T23593" s="69"/>
      <c r="U23593" s="69"/>
      <c r="V23593" s="69"/>
      <c r="W23593" s="69"/>
      <c r="X23593" s="69"/>
      <c r="Y23593" s="69"/>
    </row>
    <row r="23594" spans="14:25">
      <c r="N23594" s="68"/>
      <c r="O23594" s="69"/>
      <c r="P23594" s="69"/>
      <c r="Q23594" s="69"/>
      <c r="R23594" s="69"/>
      <c r="S23594" s="69"/>
      <c r="T23594" s="69"/>
      <c r="U23594" s="69"/>
      <c r="V23594" s="69"/>
      <c r="W23594" s="69"/>
      <c r="X23594" s="69"/>
      <c r="Y23594" s="69"/>
    </row>
    <row r="23595" spans="14:25">
      <c r="N23595" s="68"/>
      <c r="O23595" s="69"/>
      <c r="P23595" s="69"/>
      <c r="Q23595" s="69"/>
      <c r="R23595" s="69"/>
      <c r="S23595" s="69"/>
      <c r="T23595" s="69"/>
      <c r="U23595" s="69"/>
      <c r="V23595" s="69"/>
      <c r="W23595" s="69"/>
      <c r="X23595" s="69"/>
      <c r="Y23595" s="69"/>
    </row>
    <row r="23596" spans="14:25">
      <c r="N23596" s="68"/>
      <c r="O23596" s="69"/>
      <c r="P23596" s="69"/>
      <c r="Q23596" s="69"/>
      <c r="R23596" s="69"/>
      <c r="S23596" s="69"/>
      <c r="T23596" s="69"/>
      <c r="U23596" s="69"/>
      <c r="V23596" s="69"/>
      <c r="W23596" s="69"/>
      <c r="X23596" s="69"/>
      <c r="Y23596" s="69"/>
    </row>
    <row r="23597" spans="14:25">
      <c r="N23597" s="68"/>
      <c r="O23597" s="69"/>
      <c r="P23597" s="69"/>
      <c r="Q23597" s="69"/>
      <c r="R23597" s="69"/>
      <c r="S23597" s="69"/>
      <c r="T23597" s="69"/>
      <c r="U23597" s="69"/>
      <c r="V23597" s="69"/>
      <c r="W23597" s="69"/>
      <c r="X23597" s="69"/>
      <c r="Y23597" s="69"/>
    </row>
    <row r="23598" spans="14:25">
      <c r="N23598" s="68"/>
      <c r="O23598" s="69"/>
      <c r="P23598" s="69"/>
      <c r="Q23598" s="69"/>
      <c r="R23598" s="69"/>
      <c r="S23598" s="69"/>
      <c r="T23598" s="69"/>
      <c r="U23598" s="69"/>
      <c r="V23598" s="69"/>
      <c r="W23598" s="69"/>
      <c r="X23598" s="69"/>
      <c r="Y23598" s="69"/>
    </row>
    <row r="23599" spans="14:25">
      <c r="N23599" s="68"/>
      <c r="O23599" s="69"/>
      <c r="P23599" s="69"/>
      <c r="Q23599" s="69"/>
      <c r="R23599" s="69"/>
      <c r="S23599" s="69"/>
      <c r="T23599" s="69"/>
      <c r="U23599" s="69"/>
      <c r="V23599" s="69"/>
      <c r="W23599" s="69"/>
      <c r="X23599" s="69"/>
      <c r="Y23599" s="69"/>
    </row>
    <row r="23600" spans="14:25">
      <c r="N23600" s="68"/>
      <c r="O23600" s="69"/>
      <c r="P23600" s="69"/>
      <c r="Q23600" s="69"/>
      <c r="R23600" s="69"/>
      <c r="S23600" s="69"/>
      <c r="T23600" s="69"/>
      <c r="U23600" s="69"/>
      <c r="V23600" s="69"/>
      <c r="W23600" s="69"/>
      <c r="X23600" s="69"/>
      <c r="Y23600" s="69"/>
    </row>
    <row r="23601" spans="14:25">
      <c r="N23601" s="68"/>
      <c r="O23601" s="69"/>
      <c r="P23601" s="69"/>
      <c r="Q23601" s="69"/>
      <c r="R23601" s="69"/>
      <c r="S23601" s="69"/>
      <c r="T23601" s="69"/>
      <c r="U23601" s="69"/>
      <c r="V23601" s="69"/>
      <c r="W23601" s="69"/>
      <c r="X23601" s="69"/>
      <c r="Y23601" s="69"/>
    </row>
    <row r="23602" spans="14:25">
      <c r="N23602" s="68"/>
      <c r="O23602" s="69"/>
      <c r="P23602" s="69"/>
      <c r="Q23602" s="69"/>
      <c r="R23602" s="69"/>
      <c r="S23602" s="69"/>
      <c r="T23602" s="69"/>
      <c r="U23602" s="69"/>
      <c r="V23602" s="69"/>
      <c r="W23602" s="69"/>
      <c r="X23602" s="69"/>
      <c r="Y23602" s="69"/>
    </row>
    <row r="23603" spans="14:25">
      <c r="N23603" s="68"/>
      <c r="O23603" s="69"/>
      <c r="P23603" s="69"/>
      <c r="Q23603" s="69"/>
      <c r="R23603" s="69"/>
      <c r="S23603" s="69"/>
      <c r="T23603" s="69"/>
      <c r="U23603" s="69"/>
      <c r="V23603" s="69"/>
      <c r="W23603" s="69"/>
      <c r="X23603" s="69"/>
      <c r="Y23603" s="69"/>
    </row>
    <row r="23604" spans="14:25">
      <c r="N23604" s="68"/>
      <c r="O23604" s="69"/>
      <c r="P23604" s="69"/>
      <c r="Q23604" s="69"/>
      <c r="R23604" s="69"/>
      <c r="S23604" s="69"/>
      <c r="T23604" s="69"/>
      <c r="U23604" s="69"/>
      <c r="V23604" s="69"/>
      <c r="W23604" s="69"/>
      <c r="X23604" s="69"/>
      <c r="Y23604" s="69"/>
    </row>
    <row r="23605" spans="14:25">
      <c r="N23605" s="68"/>
      <c r="O23605" s="69"/>
      <c r="P23605" s="69"/>
      <c r="Q23605" s="69"/>
      <c r="R23605" s="69"/>
      <c r="S23605" s="69"/>
      <c r="T23605" s="69"/>
      <c r="U23605" s="69"/>
      <c r="V23605" s="69"/>
      <c r="W23605" s="69"/>
      <c r="X23605" s="69"/>
      <c r="Y23605" s="69"/>
    </row>
    <row r="23606" spans="14:25">
      <c r="N23606" s="68"/>
      <c r="O23606" s="69"/>
      <c r="P23606" s="69"/>
      <c r="Q23606" s="69"/>
      <c r="R23606" s="69"/>
      <c r="S23606" s="69"/>
      <c r="T23606" s="69"/>
      <c r="U23606" s="69"/>
      <c r="V23606" s="69"/>
      <c r="W23606" s="69"/>
      <c r="X23606" s="69"/>
      <c r="Y23606" s="69"/>
    </row>
    <row r="23607" spans="14:25">
      <c r="N23607" s="68"/>
      <c r="O23607" s="69"/>
      <c r="P23607" s="69"/>
      <c r="Q23607" s="69"/>
      <c r="R23607" s="69"/>
      <c r="S23607" s="69"/>
      <c r="T23607" s="69"/>
      <c r="U23607" s="69"/>
      <c r="V23607" s="69"/>
      <c r="W23607" s="69"/>
      <c r="X23607" s="69"/>
      <c r="Y23607" s="69"/>
    </row>
    <row r="23608" spans="14:25">
      <c r="N23608" s="68"/>
      <c r="O23608" s="69"/>
      <c r="P23608" s="69"/>
      <c r="Q23608" s="69"/>
      <c r="R23608" s="69"/>
      <c r="S23608" s="69"/>
      <c r="T23608" s="69"/>
      <c r="U23608" s="69"/>
      <c r="V23608" s="69"/>
      <c r="W23608" s="69"/>
      <c r="X23608" s="69"/>
      <c r="Y23608" s="69"/>
    </row>
    <row r="23609" spans="14:25">
      <c r="N23609" s="68"/>
      <c r="O23609" s="69"/>
      <c r="P23609" s="69"/>
      <c r="Q23609" s="69"/>
      <c r="R23609" s="69"/>
      <c r="S23609" s="69"/>
      <c r="T23609" s="69"/>
      <c r="U23609" s="69"/>
      <c r="V23609" s="69"/>
      <c r="W23609" s="69"/>
      <c r="X23609" s="69"/>
      <c r="Y23609" s="69"/>
    </row>
    <row r="23610" spans="14:25">
      <c r="N23610" s="68"/>
      <c r="O23610" s="69"/>
      <c r="P23610" s="69"/>
      <c r="Q23610" s="69"/>
      <c r="R23610" s="69"/>
      <c r="S23610" s="69"/>
      <c r="T23610" s="69"/>
      <c r="U23610" s="69"/>
      <c r="V23610" s="69"/>
      <c r="W23610" s="69"/>
      <c r="X23610" s="69"/>
      <c r="Y23610" s="69"/>
    </row>
    <row r="23611" spans="14:25">
      <c r="N23611" s="68"/>
      <c r="O23611" s="69"/>
      <c r="P23611" s="69"/>
      <c r="Q23611" s="69"/>
      <c r="R23611" s="69"/>
      <c r="S23611" s="69"/>
      <c r="T23611" s="69"/>
      <c r="U23611" s="69"/>
      <c r="V23611" s="69"/>
      <c r="W23611" s="69"/>
      <c r="X23611" s="69"/>
      <c r="Y23611" s="69"/>
    </row>
    <row r="23612" spans="14:25">
      <c r="N23612" s="68"/>
      <c r="O23612" s="69"/>
      <c r="P23612" s="69"/>
      <c r="Q23612" s="69"/>
      <c r="R23612" s="69"/>
      <c r="S23612" s="69"/>
      <c r="T23612" s="69"/>
      <c r="U23612" s="69"/>
      <c r="V23612" s="69"/>
      <c r="W23612" s="69"/>
      <c r="X23612" s="69"/>
      <c r="Y23612" s="69"/>
    </row>
    <row r="23613" spans="14:25">
      <c r="N23613" s="68"/>
      <c r="O23613" s="69"/>
      <c r="P23613" s="69"/>
      <c r="Q23613" s="69"/>
      <c r="R23613" s="69"/>
      <c r="S23613" s="69"/>
      <c r="T23613" s="69"/>
      <c r="U23613" s="69"/>
      <c r="V23613" s="69"/>
      <c r="W23613" s="69"/>
      <c r="X23613" s="69"/>
      <c r="Y23613" s="69"/>
    </row>
    <row r="23614" spans="14:25">
      <c r="N23614" s="68"/>
      <c r="O23614" s="69"/>
      <c r="P23614" s="69"/>
      <c r="Q23614" s="69"/>
      <c r="R23614" s="69"/>
      <c r="S23614" s="69"/>
      <c r="T23614" s="69"/>
      <c r="U23614" s="69"/>
      <c r="V23614" s="69"/>
      <c r="W23614" s="69"/>
      <c r="X23614" s="69"/>
      <c r="Y23614" s="69"/>
    </row>
    <row r="23615" spans="14:25">
      <c r="N23615" s="68"/>
      <c r="O23615" s="69"/>
      <c r="P23615" s="69"/>
      <c r="Q23615" s="69"/>
      <c r="R23615" s="69"/>
      <c r="S23615" s="69"/>
      <c r="T23615" s="69"/>
      <c r="U23615" s="69"/>
      <c r="V23615" s="69"/>
      <c r="W23615" s="69"/>
      <c r="X23615" s="69"/>
      <c r="Y23615" s="69"/>
    </row>
    <row r="23616" spans="14:25">
      <c r="N23616" s="68"/>
      <c r="O23616" s="69"/>
      <c r="P23616" s="69"/>
      <c r="Q23616" s="69"/>
      <c r="R23616" s="69"/>
      <c r="S23616" s="69"/>
      <c r="T23616" s="69"/>
      <c r="U23616" s="69"/>
      <c r="V23616" s="69"/>
      <c r="W23616" s="69"/>
      <c r="X23616" s="69"/>
      <c r="Y23616" s="69"/>
    </row>
    <row r="23617" spans="14:25">
      <c r="N23617" s="68"/>
      <c r="O23617" s="69"/>
      <c r="P23617" s="69"/>
      <c r="Q23617" s="69"/>
      <c r="R23617" s="69"/>
      <c r="S23617" s="69"/>
      <c r="T23617" s="69"/>
      <c r="U23617" s="69"/>
      <c r="V23617" s="69"/>
      <c r="W23617" s="69"/>
      <c r="X23617" s="69"/>
      <c r="Y23617" s="69"/>
    </row>
    <row r="23618" spans="14:25">
      <c r="N23618" s="68"/>
      <c r="O23618" s="69"/>
      <c r="P23618" s="69"/>
      <c r="Q23618" s="69"/>
      <c r="R23618" s="69"/>
      <c r="S23618" s="69"/>
      <c r="T23618" s="69"/>
      <c r="U23618" s="69"/>
      <c r="V23618" s="69"/>
      <c r="W23618" s="69"/>
      <c r="X23618" s="69"/>
      <c r="Y23618" s="69"/>
    </row>
    <row r="23619" spans="14:25">
      <c r="N23619" s="68"/>
      <c r="O23619" s="69"/>
      <c r="P23619" s="69"/>
      <c r="Q23619" s="69"/>
      <c r="R23619" s="69"/>
      <c r="S23619" s="69"/>
      <c r="T23619" s="69"/>
      <c r="U23619" s="69"/>
      <c r="V23619" s="69"/>
      <c r="W23619" s="69"/>
      <c r="X23619" s="69"/>
      <c r="Y23619" s="69"/>
    </row>
    <row r="23620" spans="14:25">
      <c r="N23620" s="68"/>
      <c r="O23620" s="69"/>
      <c r="P23620" s="69"/>
      <c r="Q23620" s="69"/>
      <c r="R23620" s="69"/>
      <c r="S23620" s="69"/>
      <c r="T23620" s="69"/>
      <c r="U23620" s="69"/>
      <c r="V23620" s="69"/>
      <c r="W23620" s="69"/>
      <c r="X23620" s="69"/>
      <c r="Y23620" s="69"/>
    </row>
    <row r="23621" spans="14:25">
      <c r="N23621" s="68"/>
      <c r="O23621" s="69"/>
      <c r="P23621" s="69"/>
      <c r="Q23621" s="69"/>
      <c r="R23621" s="69"/>
      <c r="S23621" s="69"/>
      <c r="T23621" s="69"/>
      <c r="U23621" s="69"/>
      <c r="V23621" s="69"/>
      <c r="W23621" s="69"/>
      <c r="X23621" s="69"/>
      <c r="Y23621" s="69"/>
    </row>
    <row r="23622" spans="14:25">
      <c r="N23622" s="68"/>
      <c r="O23622" s="69"/>
      <c r="P23622" s="69"/>
      <c r="Q23622" s="69"/>
      <c r="R23622" s="69"/>
      <c r="S23622" s="69"/>
      <c r="T23622" s="69"/>
      <c r="U23622" s="69"/>
      <c r="V23622" s="69"/>
      <c r="W23622" s="69"/>
      <c r="X23622" s="69"/>
      <c r="Y23622" s="69"/>
    </row>
    <row r="23623" spans="14:25">
      <c r="N23623" s="68"/>
      <c r="O23623" s="69"/>
      <c r="P23623" s="69"/>
      <c r="Q23623" s="69"/>
      <c r="R23623" s="69"/>
      <c r="S23623" s="69"/>
      <c r="T23623" s="69"/>
      <c r="U23623" s="69"/>
      <c r="V23623" s="69"/>
      <c r="W23623" s="69"/>
      <c r="X23623" s="69"/>
      <c r="Y23623" s="69"/>
    </row>
    <row r="23624" spans="14:25">
      <c r="N23624" s="68"/>
      <c r="O23624" s="69"/>
      <c r="P23624" s="69"/>
      <c r="Q23624" s="69"/>
      <c r="R23624" s="69"/>
      <c r="S23624" s="69"/>
      <c r="T23624" s="69"/>
      <c r="U23624" s="69"/>
      <c r="V23624" s="69"/>
      <c r="W23624" s="69"/>
      <c r="X23624" s="69"/>
      <c r="Y23624" s="69"/>
    </row>
    <row r="23625" spans="14:25">
      <c r="N23625" s="68"/>
      <c r="O23625" s="69"/>
      <c r="P23625" s="69"/>
      <c r="Q23625" s="69"/>
      <c r="R23625" s="69"/>
      <c r="S23625" s="69"/>
      <c r="T23625" s="69"/>
      <c r="U23625" s="69"/>
      <c r="V23625" s="69"/>
      <c r="W23625" s="69"/>
      <c r="X23625" s="69"/>
      <c r="Y23625" s="69"/>
    </row>
    <row r="23626" spans="14:25">
      <c r="N23626" s="68"/>
      <c r="O23626" s="69"/>
      <c r="P23626" s="69"/>
      <c r="Q23626" s="69"/>
      <c r="R23626" s="69"/>
      <c r="S23626" s="69"/>
      <c r="T23626" s="69"/>
      <c r="U23626" s="69"/>
      <c r="V23626" s="69"/>
      <c r="W23626" s="69"/>
      <c r="X23626" s="69"/>
      <c r="Y23626" s="69"/>
    </row>
    <row r="23627" spans="14:25">
      <c r="N23627" s="68"/>
      <c r="O23627" s="69"/>
      <c r="P23627" s="69"/>
      <c r="Q23627" s="69"/>
      <c r="R23627" s="69"/>
      <c r="S23627" s="69"/>
      <c r="T23627" s="69"/>
      <c r="U23627" s="69"/>
      <c r="V23627" s="69"/>
      <c r="W23627" s="69"/>
      <c r="X23627" s="69"/>
      <c r="Y23627" s="69"/>
    </row>
    <row r="23628" spans="14:25">
      <c r="N23628" s="68"/>
      <c r="O23628" s="69"/>
      <c r="P23628" s="69"/>
      <c r="Q23628" s="69"/>
      <c r="R23628" s="69"/>
      <c r="S23628" s="69"/>
      <c r="T23628" s="69"/>
      <c r="U23628" s="69"/>
      <c r="V23628" s="69"/>
      <c r="W23628" s="69"/>
      <c r="X23628" s="69"/>
      <c r="Y23628" s="69"/>
    </row>
    <row r="23629" spans="14:25">
      <c r="N23629" s="68"/>
      <c r="O23629" s="69"/>
      <c r="P23629" s="69"/>
      <c r="Q23629" s="69"/>
      <c r="R23629" s="69"/>
      <c r="S23629" s="69"/>
      <c r="T23629" s="69"/>
      <c r="U23629" s="69"/>
      <c r="V23629" s="69"/>
      <c r="W23629" s="69"/>
      <c r="X23629" s="69"/>
      <c r="Y23629" s="69"/>
    </row>
    <row r="23630" spans="14:25">
      <c r="N23630" s="68"/>
      <c r="O23630" s="69"/>
      <c r="P23630" s="69"/>
      <c r="Q23630" s="69"/>
      <c r="R23630" s="69"/>
      <c r="S23630" s="69"/>
      <c r="T23630" s="69"/>
      <c r="U23630" s="69"/>
      <c r="V23630" s="69"/>
      <c r="W23630" s="69"/>
      <c r="X23630" s="69"/>
      <c r="Y23630" s="69"/>
    </row>
    <row r="23631" spans="14:25">
      <c r="N23631" s="68"/>
      <c r="O23631" s="69"/>
      <c r="P23631" s="69"/>
      <c r="Q23631" s="69"/>
      <c r="R23631" s="69"/>
      <c r="S23631" s="69"/>
      <c r="T23631" s="69"/>
      <c r="U23631" s="69"/>
      <c r="V23631" s="69"/>
      <c r="W23631" s="69"/>
      <c r="X23631" s="69"/>
      <c r="Y23631" s="69"/>
    </row>
    <row r="23632" spans="14:25">
      <c r="N23632" s="68"/>
      <c r="O23632" s="69"/>
      <c r="P23632" s="69"/>
      <c r="Q23632" s="69"/>
      <c r="R23632" s="69"/>
      <c r="S23632" s="69"/>
      <c r="T23632" s="69"/>
      <c r="U23632" s="69"/>
      <c r="V23632" s="69"/>
      <c r="W23632" s="69"/>
      <c r="X23632" s="69"/>
      <c r="Y23632" s="69"/>
    </row>
    <row r="23633" spans="14:25">
      <c r="N23633" s="68"/>
      <c r="O23633" s="69"/>
      <c r="P23633" s="69"/>
      <c r="Q23633" s="69"/>
      <c r="R23633" s="69"/>
      <c r="S23633" s="69"/>
      <c r="T23633" s="69"/>
      <c r="U23633" s="69"/>
      <c r="V23633" s="69"/>
      <c r="W23633" s="69"/>
      <c r="X23633" s="69"/>
      <c r="Y23633" s="69"/>
    </row>
    <row r="23634" spans="14:25">
      <c r="N23634" s="68"/>
      <c r="O23634" s="69"/>
      <c r="P23634" s="69"/>
      <c r="Q23634" s="69"/>
      <c r="R23634" s="69"/>
      <c r="S23634" s="69"/>
      <c r="T23634" s="69"/>
      <c r="U23634" s="69"/>
      <c r="V23634" s="69"/>
      <c r="W23634" s="69"/>
      <c r="X23634" s="69"/>
      <c r="Y23634" s="69"/>
    </row>
    <row r="23635" spans="14:25">
      <c r="N23635" s="68"/>
      <c r="O23635" s="69"/>
      <c r="P23635" s="69"/>
      <c r="Q23635" s="69"/>
      <c r="R23635" s="69"/>
      <c r="S23635" s="69"/>
      <c r="T23635" s="69"/>
      <c r="U23635" s="69"/>
      <c r="V23635" s="69"/>
      <c r="W23635" s="69"/>
      <c r="X23635" s="69"/>
      <c r="Y23635" s="69"/>
    </row>
    <row r="23636" spans="14:25">
      <c r="N23636" s="68"/>
      <c r="O23636" s="69"/>
      <c r="P23636" s="69"/>
      <c r="Q23636" s="69"/>
      <c r="R23636" s="69"/>
      <c r="S23636" s="69"/>
      <c r="T23636" s="69"/>
      <c r="U23636" s="69"/>
      <c r="V23636" s="69"/>
      <c r="W23636" s="69"/>
      <c r="X23636" s="69"/>
      <c r="Y23636" s="69"/>
    </row>
    <row r="23637" spans="14:25">
      <c r="N23637" s="68"/>
      <c r="O23637" s="69"/>
      <c r="P23637" s="69"/>
      <c r="Q23637" s="69"/>
      <c r="R23637" s="69"/>
      <c r="S23637" s="69"/>
      <c r="T23637" s="69"/>
      <c r="U23637" s="69"/>
      <c r="V23637" s="69"/>
      <c r="W23637" s="69"/>
      <c r="X23637" s="69"/>
      <c r="Y23637" s="69"/>
    </row>
    <row r="23638" spans="14:25">
      <c r="N23638" s="68"/>
      <c r="O23638" s="69"/>
      <c r="P23638" s="69"/>
      <c r="Q23638" s="69"/>
      <c r="R23638" s="69"/>
      <c r="S23638" s="69"/>
      <c r="T23638" s="69"/>
      <c r="U23638" s="69"/>
      <c r="V23638" s="69"/>
      <c r="W23638" s="69"/>
      <c r="X23638" s="69"/>
      <c r="Y23638" s="69"/>
    </row>
    <row r="23639" spans="14:25">
      <c r="N23639" s="68"/>
      <c r="O23639" s="69"/>
      <c r="P23639" s="69"/>
      <c r="Q23639" s="69"/>
      <c r="R23639" s="69"/>
      <c r="S23639" s="69"/>
      <c r="T23639" s="69"/>
      <c r="U23639" s="69"/>
      <c r="V23639" s="69"/>
      <c r="W23639" s="69"/>
      <c r="X23639" s="69"/>
      <c r="Y23639" s="69"/>
    </row>
    <row r="23640" spans="14:25">
      <c r="N23640" s="68"/>
      <c r="O23640" s="69"/>
      <c r="P23640" s="69"/>
      <c r="Q23640" s="69"/>
      <c r="R23640" s="69"/>
      <c r="S23640" s="69"/>
      <c r="T23640" s="69"/>
      <c r="U23640" s="69"/>
      <c r="V23640" s="69"/>
      <c r="W23640" s="69"/>
      <c r="X23640" s="69"/>
      <c r="Y23640" s="69"/>
    </row>
    <row r="23641" spans="14:25">
      <c r="N23641" s="68"/>
      <c r="O23641" s="69"/>
      <c r="P23641" s="69"/>
      <c r="Q23641" s="69"/>
      <c r="R23641" s="69"/>
      <c r="S23641" s="69"/>
      <c r="T23641" s="69"/>
      <c r="U23641" s="69"/>
      <c r="V23641" s="69"/>
      <c r="W23641" s="69"/>
      <c r="X23641" s="69"/>
      <c r="Y23641" s="69"/>
    </row>
    <row r="23642" spans="14:25">
      <c r="N23642" s="68"/>
      <c r="O23642" s="69"/>
      <c r="P23642" s="69"/>
      <c r="Q23642" s="69"/>
      <c r="R23642" s="69"/>
      <c r="S23642" s="69"/>
      <c r="T23642" s="69"/>
      <c r="U23642" s="69"/>
      <c r="V23642" s="69"/>
      <c r="W23642" s="69"/>
      <c r="X23642" s="69"/>
      <c r="Y23642" s="69"/>
    </row>
    <row r="23643" spans="14:25">
      <c r="N23643" s="68"/>
      <c r="O23643" s="69"/>
      <c r="P23643" s="69"/>
      <c r="Q23643" s="69"/>
      <c r="R23643" s="69"/>
      <c r="S23643" s="69"/>
      <c r="T23643" s="69"/>
      <c r="U23643" s="69"/>
      <c r="V23643" s="69"/>
      <c r="W23643" s="69"/>
      <c r="X23643" s="69"/>
      <c r="Y23643" s="69"/>
    </row>
    <row r="23644" spans="14:25">
      <c r="N23644" s="68"/>
      <c r="O23644" s="69"/>
      <c r="P23644" s="69"/>
      <c r="Q23644" s="69"/>
      <c r="R23644" s="69"/>
      <c r="S23644" s="69"/>
      <c r="T23644" s="69"/>
      <c r="U23644" s="69"/>
      <c r="V23644" s="69"/>
      <c r="W23644" s="69"/>
      <c r="X23644" s="69"/>
      <c r="Y23644" s="69"/>
    </row>
    <row r="23645" spans="14:25">
      <c r="N23645" s="68"/>
      <c r="O23645" s="69"/>
      <c r="P23645" s="69"/>
      <c r="Q23645" s="69"/>
      <c r="R23645" s="69"/>
      <c r="S23645" s="69"/>
      <c r="T23645" s="69"/>
      <c r="U23645" s="69"/>
      <c r="V23645" s="69"/>
      <c r="W23645" s="69"/>
      <c r="X23645" s="69"/>
      <c r="Y23645" s="69"/>
    </row>
    <row r="23646" spans="14:25">
      <c r="N23646" s="68"/>
      <c r="O23646" s="69"/>
      <c r="P23646" s="69"/>
      <c r="Q23646" s="69"/>
      <c r="R23646" s="69"/>
      <c r="S23646" s="69"/>
      <c r="T23646" s="69"/>
      <c r="U23646" s="69"/>
      <c r="V23646" s="69"/>
      <c r="W23646" s="69"/>
      <c r="X23646" s="69"/>
      <c r="Y23646" s="69"/>
    </row>
    <row r="23647" spans="14:25">
      <c r="N23647" s="68"/>
      <c r="O23647" s="69"/>
      <c r="P23647" s="69"/>
      <c r="Q23647" s="69"/>
      <c r="R23647" s="69"/>
      <c r="S23647" s="69"/>
      <c r="T23647" s="69"/>
      <c r="U23647" s="69"/>
      <c r="V23647" s="69"/>
      <c r="W23647" s="69"/>
      <c r="X23647" s="69"/>
      <c r="Y23647" s="69"/>
    </row>
    <row r="23648" spans="14:25">
      <c r="N23648" s="68"/>
      <c r="O23648" s="69"/>
      <c r="P23648" s="69"/>
      <c r="Q23648" s="69"/>
      <c r="R23648" s="69"/>
      <c r="S23648" s="69"/>
      <c r="T23648" s="69"/>
      <c r="U23648" s="69"/>
      <c r="V23648" s="69"/>
      <c r="W23648" s="69"/>
      <c r="X23648" s="69"/>
      <c r="Y23648" s="69"/>
    </row>
    <row r="23649" spans="14:25">
      <c r="N23649" s="68"/>
      <c r="O23649" s="69"/>
      <c r="P23649" s="69"/>
      <c r="Q23649" s="69"/>
      <c r="R23649" s="69"/>
      <c r="S23649" s="69"/>
      <c r="T23649" s="69"/>
      <c r="U23649" s="69"/>
      <c r="V23649" s="69"/>
      <c r="W23649" s="69"/>
      <c r="X23649" s="69"/>
      <c r="Y23649" s="69"/>
    </row>
    <row r="23650" spans="14:25">
      <c r="N23650" s="68"/>
      <c r="O23650" s="69"/>
      <c r="P23650" s="69"/>
      <c r="Q23650" s="69"/>
      <c r="R23650" s="69"/>
      <c r="S23650" s="69"/>
      <c r="T23650" s="69"/>
      <c r="U23650" s="69"/>
      <c r="V23650" s="69"/>
      <c r="W23650" s="69"/>
      <c r="X23650" s="69"/>
      <c r="Y23650" s="69"/>
    </row>
    <row r="23651" spans="14:25">
      <c r="N23651" s="68"/>
      <c r="O23651" s="69"/>
      <c r="P23651" s="69"/>
      <c r="Q23651" s="69"/>
      <c r="R23651" s="69"/>
      <c r="S23651" s="69"/>
      <c r="T23651" s="69"/>
      <c r="U23651" s="69"/>
      <c r="V23651" s="69"/>
      <c r="W23651" s="69"/>
      <c r="X23651" s="69"/>
      <c r="Y23651" s="69"/>
    </row>
    <row r="23652" spans="14:25">
      <c r="N23652" s="68"/>
      <c r="O23652" s="69"/>
      <c r="P23652" s="69"/>
      <c r="Q23652" s="69"/>
      <c r="R23652" s="69"/>
      <c r="S23652" s="69"/>
      <c r="T23652" s="69"/>
      <c r="U23652" s="69"/>
      <c r="V23652" s="69"/>
      <c r="W23652" s="69"/>
      <c r="X23652" s="69"/>
      <c r="Y23652" s="69"/>
    </row>
    <row r="23653" spans="14:25">
      <c r="N23653" s="68"/>
      <c r="O23653" s="69"/>
      <c r="P23653" s="69"/>
      <c r="Q23653" s="69"/>
      <c r="R23653" s="69"/>
      <c r="S23653" s="69"/>
      <c r="T23653" s="69"/>
      <c r="U23653" s="69"/>
      <c r="V23653" s="69"/>
      <c r="W23653" s="69"/>
      <c r="X23653" s="69"/>
      <c r="Y23653" s="69"/>
    </row>
    <row r="23654" spans="14:25">
      <c r="N23654" s="68"/>
      <c r="O23654" s="69"/>
      <c r="P23654" s="69"/>
      <c r="Q23654" s="69"/>
      <c r="R23654" s="69"/>
      <c r="S23654" s="69"/>
      <c r="T23654" s="69"/>
      <c r="U23654" s="69"/>
      <c r="V23654" s="69"/>
      <c r="W23654" s="69"/>
      <c r="X23654" s="69"/>
      <c r="Y23654" s="69"/>
    </row>
    <row r="23655" spans="14:25">
      <c r="N23655" s="68"/>
      <c r="O23655" s="69"/>
      <c r="P23655" s="69"/>
      <c r="Q23655" s="69"/>
      <c r="R23655" s="69"/>
      <c r="S23655" s="69"/>
      <c r="T23655" s="69"/>
      <c r="U23655" s="69"/>
      <c r="V23655" s="69"/>
      <c r="W23655" s="69"/>
      <c r="X23655" s="69"/>
      <c r="Y23655" s="69"/>
    </row>
    <row r="23656" spans="14:25">
      <c r="N23656" s="68"/>
      <c r="O23656" s="69"/>
      <c r="P23656" s="69"/>
      <c r="Q23656" s="69"/>
      <c r="R23656" s="69"/>
      <c r="S23656" s="69"/>
      <c r="T23656" s="69"/>
      <c r="U23656" s="69"/>
      <c r="V23656" s="69"/>
      <c r="W23656" s="69"/>
      <c r="X23656" s="69"/>
      <c r="Y23656" s="69"/>
    </row>
    <row r="23657" spans="14:25">
      <c r="N23657" s="68"/>
      <c r="O23657" s="69"/>
      <c r="P23657" s="69"/>
      <c r="Q23657" s="69"/>
      <c r="R23657" s="69"/>
      <c r="S23657" s="69"/>
      <c r="T23657" s="69"/>
      <c r="U23657" s="69"/>
      <c r="V23657" s="69"/>
      <c r="W23657" s="69"/>
      <c r="X23657" s="69"/>
      <c r="Y23657" s="69"/>
    </row>
    <row r="23658" spans="14:25">
      <c r="N23658" s="68"/>
      <c r="O23658" s="69"/>
      <c r="P23658" s="69"/>
      <c r="Q23658" s="69"/>
      <c r="R23658" s="69"/>
      <c r="S23658" s="69"/>
      <c r="T23658" s="69"/>
      <c r="U23658" s="69"/>
      <c r="V23658" s="69"/>
      <c r="W23658" s="69"/>
      <c r="X23658" s="69"/>
      <c r="Y23658" s="69"/>
    </row>
    <row r="23659" spans="14:25">
      <c r="N23659" s="68"/>
      <c r="O23659" s="69"/>
      <c r="P23659" s="69"/>
      <c r="Q23659" s="69"/>
      <c r="R23659" s="69"/>
      <c r="S23659" s="69"/>
      <c r="T23659" s="69"/>
      <c r="U23659" s="69"/>
      <c r="V23659" s="69"/>
      <c r="W23659" s="69"/>
      <c r="X23659" s="69"/>
      <c r="Y23659" s="69"/>
    </row>
    <row r="23660" spans="14:25">
      <c r="N23660" s="68"/>
      <c r="O23660" s="69"/>
      <c r="P23660" s="69"/>
      <c r="Q23660" s="69"/>
      <c r="R23660" s="69"/>
      <c r="S23660" s="69"/>
      <c r="T23660" s="69"/>
      <c r="U23660" s="69"/>
      <c r="V23660" s="69"/>
      <c r="W23660" s="69"/>
      <c r="X23660" s="69"/>
      <c r="Y23660" s="69"/>
    </row>
    <row r="23661" spans="14:25">
      <c r="N23661" s="68"/>
      <c r="O23661" s="69"/>
      <c r="P23661" s="69"/>
      <c r="Q23661" s="69"/>
      <c r="R23661" s="69"/>
      <c r="S23661" s="69"/>
      <c r="T23661" s="69"/>
      <c r="U23661" s="69"/>
      <c r="V23661" s="69"/>
      <c r="W23661" s="69"/>
      <c r="X23661" s="69"/>
      <c r="Y23661" s="69"/>
    </row>
    <row r="23662" spans="14:25">
      <c r="N23662" s="68"/>
      <c r="O23662" s="69"/>
      <c r="P23662" s="69"/>
      <c r="Q23662" s="69"/>
      <c r="R23662" s="69"/>
      <c r="S23662" s="69"/>
      <c r="T23662" s="69"/>
      <c r="U23662" s="69"/>
      <c r="V23662" s="69"/>
      <c r="W23662" s="69"/>
      <c r="X23662" s="69"/>
      <c r="Y23662" s="69"/>
    </row>
    <row r="23663" spans="14:25">
      <c r="N23663" s="68"/>
      <c r="O23663" s="69"/>
      <c r="P23663" s="69"/>
      <c r="Q23663" s="69"/>
      <c r="R23663" s="69"/>
      <c r="S23663" s="69"/>
      <c r="T23663" s="69"/>
      <c r="U23663" s="69"/>
      <c r="V23663" s="69"/>
      <c r="W23663" s="69"/>
      <c r="X23663" s="69"/>
      <c r="Y23663" s="69"/>
    </row>
    <row r="23664" spans="14:25">
      <c r="N23664" s="68"/>
      <c r="O23664" s="69"/>
      <c r="P23664" s="69"/>
      <c r="Q23664" s="69"/>
      <c r="R23664" s="69"/>
      <c r="S23664" s="69"/>
      <c r="T23664" s="69"/>
      <c r="U23664" s="69"/>
      <c r="V23664" s="69"/>
      <c r="W23664" s="69"/>
      <c r="X23664" s="69"/>
      <c r="Y23664" s="69"/>
    </row>
    <row r="23665" spans="14:25">
      <c r="N23665" s="68"/>
      <c r="O23665" s="69"/>
      <c r="P23665" s="69"/>
      <c r="Q23665" s="69"/>
      <c r="R23665" s="69"/>
      <c r="S23665" s="69"/>
      <c r="T23665" s="69"/>
      <c r="U23665" s="69"/>
      <c r="V23665" s="69"/>
      <c r="W23665" s="69"/>
      <c r="X23665" s="69"/>
      <c r="Y23665" s="69"/>
    </row>
    <row r="23666" spans="14:25">
      <c r="N23666" s="68"/>
      <c r="O23666" s="69"/>
      <c r="P23666" s="69"/>
      <c r="Q23666" s="69"/>
      <c r="R23666" s="69"/>
      <c r="S23666" s="69"/>
      <c r="T23666" s="69"/>
      <c r="U23666" s="69"/>
      <c r="V23666" s="69"/>
      <c r="W23666" s="69"/>
      <c r="X23666" s="69"/>
      <c r="Y23666" s="69"/>
    </row>
    <row r="23667" spans="14:25">
      <c r="N23667" s="68"/>
      <c r="O23667" s="69"/>
      <c r="P23667" s="69"/>
      <c r="Q23667" s="69"/>
      <c r="R23667" s="69"/>
      <c r="S23667" s="69"/>
      <c r="T23667" s="69"/>
      <c r="U23667" s="69"/>
      <c r="V23667" s="69"/>
      <c r="W23667" s="69"/>
      <c r="X23667" s="69"/>
      <c r="Y23667" s="69"/>
    </row>
    <row r="23668" spans="14:25">
      <c r="N23668" s="68"/>
      <c r="O23668" s="69"/>
      <c r="P23668" s="69"/>
      <c r="Q23668" s="69"/>
      <c r="R23668" s="69"/>
      <c r="S23668" s="69"/>
      <c r="T23668" s="69"/>
      <c r="U23668" s="69"/>
      <c r="V23668" s="69"/>
      <c r="W23668" s="69"/>
      <c r="X23668" s="69"/>
      <c r="Y23668" s="69"/>
    </row>
    <row r="23669" spans="14:25">
      <c r="N23669" s="68"/>
      <c r="O23669" s="69"/>
      <c r="P23669" s="69"/>
      <c r="Q23669" s="69"/>
      <c r="R23669" s="69"/>
      <c r="S23669" s="69"/>
      <c r="T23669" s="69"/>
      <c r="U23669" s="69"/>
      <c r="V23669" s="69"/>
      <c r="W23669" s="69"/>
      <c r="X23669" s="69"/>
      <c r="Y23669" s="69"/>
    </row>
    <row r="23670" spans="14:25">
      <c r="N23670" s="68"/>
      <c r="O23670" s="69"/>
      <c r="P23670" s="69"/>
      <c r="Q23670" s="69"/>
      <c r="R23670" s="69"/>
      <c r="S23670" s="69"/>
      <c r="T23670" s="69"/>
      <c r="U23670" s="69"/>
      <c r="V23670" s="69"/>
      <c r="W23670" s="69"/>
      <c r="X23670" s="69"/>
      <c r="Y23670" s="69"/>
    </row>
    <row r="23671" spans="14:25">
      <c r="N23671" s="68"/>
      <c r="O23671" s="69"/>
      <c r="P23671" s="69"/>
      <c r="Q23671" s="69"/>
      <c r="R23671" s="69"/>
      <c r="S23671" s="69"/>
      <c r="T23671" s="69"/>
      <c r="U23671" s="69"/>
      <c r="V23671" s="69"/>
      <c r="W23671" s="69"/>
      <c r="X23671" s="69"/>
      <c r="Y23671" s="69"/>
    </row>
    <row r="23672" spans="14:25">
      <c r="N23672" s="68"/>
      <c r="O23672" s="69"/>
      <c r="P23672" s="69"/>
      <c r="Q23672" s="69"/>
      <c r="R23672" s="69"/>
      <c r="S23672" s="69"/>
      <c r="T23672" s="69"/>
      <c r="U23672" s="69"/>
      <c r="V23672" s="69"/>
      <c r="W23672" s="69"/>
      <c r="X23672" s="69"/>
      <c r="Y23672" s="69"/>
    </row>
    <row r="23673" spans="14:25">
      <c r="N23673" s="68"/>
      <c r="O23673" s="69"/>
      <c r="P23673" s="69"/>
      <c r="Q23673" s="69"/>
      <c r="R23673" s="69"/>
      <c r="S23673" s="69"/>
      <c r="T23673" s="69"/>
      <c r="U23673" s="69"/>
      <c r="V23673" s="69"/>
      <c r="W23673" s="69"/>
      <c r="X23673" s="69"/>
      <c r="Y23673" s="69"/>
    </row>
    <row r="23674" spans="14:25">
      <c r="N23674" s="68"/>
      <c r="O23674" s="69"/>
      <c r="P23674" s="69"/>
      <c r="Q23674" s="69"/>
      <c r="R23674" s="69"/>
      <c r="S23674" s="69"/>
      <c r="T23674" s="69"/>
      <c r="U23674" s="69"/>
      <c r="V23674" s="69"/>
      <c r="W23674" s="69"/>
      <c r="X23674" s="69"/>
      <c r="Y23674" s="69"/>
    </row>
    <row r="23675" spans="14:25">
      <c r="N23675" s="68"/>
      <c r="O23675" s="69"/>
      <c r="P23675" s="69"/>
      <c r="Q23675" s="69"/>
      <c r="R23675" s="69"/>
      <c r="S23675" s="69"/>
      <c r="T23675" s="69"/>
      <c r="U23675" s="69"/>
      <c r="V23675" s="69"/>
      <c r="W23675" s="69"/>
      <c r="X23675" s="69"/>
      <c r="Y23675" s="69"/>
    </row>
    <row r="23676" spans="14:25">
      <c r="N23676" s="68"/>
      <c r="O23676" s="69"/>
      <c r="P23676" s="69"/>
      <c r="Q23676" s="69"/>
      <c r="R23676" s="69"/>
      <c r="S23676" s="69"/>
      <c r="T23676" s="69"/>
      <c r="U23676" s="69"/>
      <c r="V23676" s="69"/>
      <c r="W23676" s="69"/>
      <c r="X23676" s="69"/>
      <c r="Y23676" s="69"/>
    </row>
    <row r="23677" spans="14:25">
      <c r="N23677" s="68"/>
      <c r="O23677" s="69"/>
      <c r="P23677" s="69"/>
      <c r="Q23677" s="69"/>
      <c r="R23677" s="69"/>
      <c r="S23677" s="69"/>
      <c r="T23677" s="69"/>
      <c r="U23677" s="69"/>
      <c r="V23677" s="69"/>
      <c r="W23677" s="69"/>
      <c r="X23677" s="69"/>
      <c r="Y23677" s="69"/>
    </row>
    <row r="23678" spans="14:25">
      <c r="N23678" s="68"/>
      <c r="O23678" s="69"/>
      <c r="P23678" s="69"/>
      <c r="Q23678" s="69"/>
      <c r="R23678" s="69"/>
      <c r="S23678" s="69"/>
      <c r="T23678" s="69"/>
      <c r="U23678" s="69"/>
      <c r="V23678" s="69"/>
      <c r="W23678" s="69"/>
      <c r="X23678" s="69"/>
      <c r="Y23678" s="69"/>
    </row>
    <row r="23679" spans="14:25">
      <c r="N23679" s="68"/>
      <c r="O23679" s="69"/>
      <c r="P23679" s="69"/>
      <c r="Q23679" s="69"/>
      <c r="R23679" s="69"/>
      <c r="S23679" s="69"/>
      <c r="T23679" s="69"/>
      <c r="U23679" s="69"/>
      <c r="V23679" s="69"/>
      <c r="W23679" s="69"/>
      <c r="X23679" s="69"/>
      <c r="Y23679" s="69"/>
    </row>
    <row r="23680" spans="14:25">
      <c r="N23680" s="68"/>
      <c r="O23680" s="69"/>
      <c r="P23680" s="69"/>
      <c r="Q23680" s="69"/>
      <c r="R23680" s="69"/>
      <c r="S23680" s="69"/>
      <c r="T23680" s="69"/>
      <c r="U23680" s="69"/>
      <c r="V23680" s="69"/>
      <c r="W23680" s="69"/>
      <c r="X23680" s="69"/>
      <c r="Y23680" s="69"/>
    </row>
    <row r="23681" spans="14:25">
      <c r="N23681" s="68"/>
      <c r="O23681" s="69"/>
      <c r="P23681" s="69"/>
      <c r="Q23681" s="69"/>
      <c r="R23681" s="69"/>
      <c r="S23681" s="69"/>
      <c r="T23681" s="69"/>
      <c r="U23681" s="69"/>
      <c r="V23681" s="69"/>
      <c r="W23681" s="69"/>
      <c r="X23681" s="69"/>
      <c r="Y23681" s="69"/>
    </row>
    <row r="23682" spans="14:25">
      <c r="N23682" s="68"/>
      <c r="O23682" s="69"/>
      <c r="P23682" s="69"/>
      <c r="Q23682" s="69"/>
      <c r="R23682" s="69"/>
      <c r="S23682" s="69"/>
      <c r="T23682" s="69"/>
      <c r="U23682" s="69"/>
      <c r="V23682" s="69"/>
      <c r="W23682" s="69"/>
      <c r="X23682" s="69"/>
      <c r="Y23682" s="69"/>
    </row>
    <row r="23683" spans="14:25">
      <c r="N23683" s="68"/>
      <c r="O23683" s="69"/>
      <c r="P23683" s="69"/>
      <c r="Q23683" s="69"/>
      <c r="R23683" s="69"/>
      <c r="S23683" s="69"/>
      <c r="T23683" s="69"/>
      <c r="U23683" s="69"/>
      <c r="V23683" s="69"/>
      <c r="W23683" s="69"/>
      <c r="X23683" s="69"/>
      <c r="Y23683" s="69"/>
    </row>
    <row r="23684" spans="14:25">
      <c r="N23684" s="68"/>
      <c r="O23684" s="69"/>
      <c r="P23684" s="69"/>
      <c r="Q23684" s="69"/>
      <c r="R23684" s="69"/>
      <c r="S23684" s="69"/>
      <c r="T23684" s="69"/>
      <c r="U23684" s="69"/>
      <c r="V23684" s="69"/>
      <c r="W23684" s="69"/>
      <c r="X23684" s="69"/>
      <c r="Y23684" s="69"/>
    </row>
    <row r="23685" spans="14:25">
      <c r="N23685" s="68"/>
      <c r="O23685" s="69"/>
      <c r="P23685" s="69"/>
      <c r="Q23685" s="69"/>
      <c r="R23685" s="69"/>
      <c r="S23685" s="69"/>
      <c r="T23685" s="69"/>
      <c r="U23685" s="69"/>
      <c r="V23685" s="69"/>
      <c r="W23685" s="69"/>
      <c r="X23685" s="69"/>
      <c r="Y23685" s="69"/>
    </row>
    <row r="23686" spans="14:25">
      <c r="N23686" s="68"/>
      <c r="O23686" s="69"/>
      <c r="P23686" s="69"/>
      <c r="Q23686" s="69"/>
      <c r="R23686" s="69"/>
      <c r="S23686" s="69"/>
      <c r="T23686" s="69"/>
      <c r="U23686" s="69"/>
      <c r="V23686" s="69"/>
      <c r="W23686" s="69"/>
      <c r="X23686" s="69"/>
      <c r="Y23686" s="69"/>
    </row>
    <row r="23687" spans="14:25">
      <c r="N23687" s="68"/>
      <c r="O23687" s="69"/>
      <c r="P23687" s="69"/>
      <c r="Q23687" s="69"/>
      <c r="R23687" s="69"/>
      <c r="S23687" s="69"/>
      <c r="T23687" s="69"/>
      <c r="U23687" s="69"/>
      <c r="V23687" s="69"/>
      <c r="W23687" s="69"/>
      <c r="X23687" s="69"/>
      <c r="Y23687" s="69"/>
    </row>
    <row r="23688" spans="14:25">
      <c r="N23688" s="68"/>
      <c r="O23688" s="69"/>
      <c r="P23688" s="69"/>
      <c r="Q23688" s="69"/>
      <c r="R23688" s="69"/>
      <c r="S23688" s="69"/>
      <c r="T23688" s="69"/>
      <c r="U23688" s="69"/>
      <c r="V23688" s="69"/>
      <c r="W23688" s="69"/>
      <c r="X23688" s="69"/>
      <c r="Y23688" s="69"/>
    </row>
    <row r="23689" spans="14:25">
      <c r="N23689" s="68"/>
      <c r="O23689" s="69"/>
      <c r="P23689" s="69"/>
      <c r="Q23689" s="69"/>
      <c r="R23689" s="69"/>
      <c r="S23689" s="69"/>
      <c r="T23689" s="69"/>
      <c r="U23689" s="69"/>
      <c r="V23689" s="69"/>
      <c r="W23689" s="69"/>
      <c r="X23689" s="69"/>
      <c r="Y23689" s="69"/>
    </row>
    <row r="23690" spans="14:25">
      <c r="N23690" s="68"/>
      <c r="O23690" s="69"/>
      <c r="P23690" s="69"/>
      <c r="Q23690" s="69"/>
      <c r="R23690" s="69"/>
      <c r="S23690" s="69"/>
      <c r="T23690" s="69"/>
      <c r="U23690" s="69"/>
      <c r="V23690" s="69"/>
      <c r="W23690" s="69"/>
      <c r="X23690" s="69"/>
      <c r="Y23690" s="69"/>
    </row>
    <row r="23691" spans="14:25">
      <c r="N23691" s="68"/>
      <c r="O23691" s="69"/>
      <c r="P23691" s="69"/>
      <c r="Q23691" s="69"/>
      <c r="R23691" s="69"/>
      <c r="S23691" s="69"/>
      <c r="T23691" s="69"/>
      <c r="U23691" s="69"/>
      <c r="V23691" s="69"/>
      <c r="W23691" s="69"/>
      <c r="X23691" s="69"/>
      <c r="Y23691" s="69"/>
    </row>
    <row r="23692" spans="14:25">
      <c r="N23692" s="68"/>
      <c r="O23692" s="69"/>
      <c r="P23692" s="69"/>
      <c r="Q23692" s="69"/>
      <c r="R23692" s="69"/>
      <c r="S23692" s="69"/>
      <c r="T23692" s="69"/>
      <c r="U23692" s="69"/>
      <c r="V23692" s="69"/>
      <c r="W23692" s="69"/>
      <c r="X23692" s="69"/>
      <c r="Y23692" s="69"/>
    </row>
    <row r="23693" spans="14:25">
      <c r="N23693" s="68"/>
      <c r="O23693" s="69"/>
      <c r="P23693" s="69"/>
      <c r="Q23693" s="69"/>
      <c r="R23693" s="69"/>
      <c r="S23693" s="69"/>
      <c r="T23693" s="69"/>
      <c r="U23693" s="69"/>
      <c r="V23693" s="69"/>
      <c r="W23693" s="69"/>
      <c r="X23693" s="69"/>
      <c r="Y23693" s="69"/>
    </row>
    <row r="23694" spans="14:25">
      <c r="N23694" s="68"/>
      <c r="O23694" s="69"/>
      <c r="P23694" s="69"/>
      <c r="Q23694" s="69"/>
      <c r="R23694" s="69"/>
      <c r="S23694" s="69"/>
      <c r="T23694" s="69"/>
      <c r="U23694" s="69"/>
      <c r="V23694" s="69"/>
      <c r="W23694" s="69"/>
      <c r="X23694" s="69"/>
      <c r="Y23694" s="69"/>
    </row>
    <row r="23695" spans="14:25">
      <c r="N23695" s="68"/>
      <c r="O23695" s="69"/>
      <c r="P23695" s="69"/>
      <c r="Q23695" s="69"/>
      <c r="R23695" s="69"/>
      <c r="S23695" s="69"/>
      <c r="T23695" s="69"/>
      <c r="U23695" s="69"/>
      <c r="V23695" s="69"/>
      <c r="W23695" s="69"/>
      <c r="X23695" s="69"/>
      <c r="Y23695" s="69"/>
    </row>
    <row r="23696" spans="14:25">
      <c r="N23696" s="68"/>
      <c r="O23696" s="69"/>
      <c r="P23696" s="69"/>
      <c r="Q23696" s="69"/>
      <c r="R23696" s="69"/>
      <c r="S23696" s="69"/>
      <c r="T23696" s="69"/>
      <c r="U23696" s="69"/>
      <c r="V23696" s="69"/>
      <c r="W23696" s="69"/>
      <c r="X23696" s="69"/>
      <c r="Y23696" s="69"/>
    </row>
    <row r="23697" spans="14:25">
      <c r="N23697" s="68"/>
      <c r="O23697" s="69"/>
      <c r="P23697" s="69"/>
      <c r="Q23697" s="69"/>
      <c r="R23697" s="69"/>
      <c r="S23697" s="69"/>
      <c r="T23697" s="69"/>
      <c r="U23697" s="69"/>
      <c r="V23697" s="69"/>
      <c r="W23697" s="69"/>
      <c r="X23697" s="69"/>
      <c r="Y23697" s="69"/>
    </row>
    <row r="23698" spans="14:25">
      <c r="N23698" s="68"/>
      <c r="O23698" s="69"/>
      <c r="P23698" s="69"/>
      <c r="Q23698" s="69"/>
      <c r="R23698" s="69"/>
      <c r="S23698" s="69"/>
      <c r="T23698" s="69"/>
      <c r="U23698" s="69"/>
      <c r="V23698" s="69"/>
      <c r="W23698" s="69"/>
      <c r="X23698" s="69"/>
      <c r="Y23698" s="69"/>
    </row>
    <row r="23699" spans="14:25">
      <c r="N23699" s="68"/>
      <c r="O23699" s="69"/>
      <c r="P23699" s="69"/>
      <c r="Q23699" s="69"/>
      <c r="R23699" s="69"/>
      <c r="S23699" s="69"/>
      <c r="T23699" s="69"/>
      <c r="U23699" s="69"/>
      <c r="V23699" s="69"/>
      <c r="W23699" s="69"/>
      <c r="X23699" s="69"/>
      <c r="Y23699" s="69"/>
    </row>
    <row r="23700" spans="14:25">
      <c r="N23700" s="68"/>
      <c r="O23700" s="69"/>
      <c r="P23700" s="69"/>
      <c r="Q23700" s="69"/>
      <c r="R23700" s="69"/>
      <c r="S23700" s="69"/>
      <c r="T23700" s="69"/>
      <c r="U23700" s="69"/>
      <c r="V23700" s="69"/>
      <c r="W23700" s="69"/>
      <c r="X23700" s="69"/>
      <c r="Y23700" s="69"/>
    </row>
    <row r="23701" spans="14:25">
      <c r="N23701" s="68"/>
      <c r="O23701" s="69"/>
      <c r="P23701" s="69"/>
      <c r="Q23701" s="69"/>
      <c r="R23701" s="69"/>
      <c r="S23701" s="69"/>
      <c r="T23701" s="69"/>
      <c r="U23701" s="69"/>
      <c r="V23701" s="69"/>
      <c r="W23701" s="69"/>
      <c r="X23701" s="69"/>
      <c r="Y23701" s="69"/>
    </row>
    <row r="23702" spans="14:25">
      <c r="N23702" s="68"/>
      <c r="O23702" s="69"/>
      <c r="P23702" s="69"/>
      <c r="Q23702" s="69"/>
      <c r="R23702" s="69"/>
      <c r="S23702" s="69"/>
      <c r="T23702" s="69"/>
      <c r="U23702" s="69"/>
      <c r="V23702" s="69"/>
      <c r="W23702" s="69"/>
      <c r="X23702" s="69"/>
      <c r="Y23702" s="69"/>
    </row>
    <row r="23703" spans="14:25">
      <c r="N23703" s="68"/>
      <c r="O23703" s="69"/>
      <c r="P23703" s="69"/>
      <c r="Q23703" s="69"/>
      <c r="R23703" s="69"/>
      <c r="S23703" s="69"/>
      <c r="T23703" s="69"/>
      <c r="U23703" s="69"/>
      <c r="V23703" s="69"/>
      <c r="W23703" s="69"/>
      <c r="X23703" s="69"/>
      <c r="Y23703" s="69"/>
    </row>
    <row r="23704" spans="14:25">
      <c r="N23704" s="68"/>
      <c r="O23704" s="69"/>
      <c r="P23704" s="69"/>
      <c r="Q23704" s="69"/>
      <c r="R23704" s="69"/>
      <c r="S23704" s="69"/>
      <c r="T23704" s="69"/>
      <c r="U23704" s="69"/>
      <c r="V23704" s="69"/>
      <c r="W23704" s="69"/>
      <c r="X23704" s="69"/>
      <c r="Y23704" s="69"/>
    </row>
    <row r="23705" spans="14:25">
      <c r="N23705" s="68"/>
      <c r="O23705" s="69"/>
      <c r="P23705" s="69"/>
      <c r="Q23705" s="69"/>
      <c r="R23705" s="69"/>
      <c r="S23705" s="69"/>
      <c r="T23705" s="69"/>
      <c r="U23705" s="69"/>
      <c r="V23705" s="69"/>
      <c r="W23705" s="69"/>
      <c r="X23705" s="69"/>
      <c r="Y23705" s="69"/>
    </row>
    <row r="23706" spans="14:25">
      <c r="N23706" s="68"/>
      <c r="O23706" s="69"/>
      <c r="P23706" s="69"/>
      <c r="Q23706" s="69"/>
      <c r="R23706" s="69"/>
      <c r="S23706" s="69"/>
      <c r="T23706" s="69"/>
      <c r="U23706" s="69"/>
      <c r="V23706" s="69"/>
      <c r="W23706" s="69"/>
      <c r="X23706" s="69"/>
      <c r="Y23706" s="69"/>
    </row>
    <row r="23707" spans="14:25">
      <c r="N23707" s="68"/>
      <c r="O23707" s="69"/>
      <c r="P23707" s="69"/>
      <c r="Q23707" s="69"/>
      <c r="R23707" s="69"/>
      <c r="S23707" s="69"/>
      <c r="T23707" s="69"/>
      <c r="U23707" s="69"/>
      <c r="V23707" s="69"/>
      <c r="W23707" s="69"/>
      <c r="X23707" s="69"/>
      <c r="Y23707" s="69"/>
    </row>
    <row r="23708" spans="14:25">
      <c r="N23708" s="68"/>
      <c r="O23708" s="69"/>
      <c r="P23708" s="69"/>
      <c r="Q23708" s="69"/>
      <c r="R23708" s="69"/>
      <c r="S23708" s="69"/>
      <c r="T23708" s="69"/>
      <c r="U23708" s="69"/>
      <c r="V23708" s="69"/>
      <c r="W23708" s="69"/>
      <c r="X23708" s="69"/>
      <c r="Y23708" s="69"/>
    </row>
    <row r="23709" spans="14:25">
      <c r="N23709" s="68"/>
      <c r="O23709" s="69"/>
      <c r="P23709" s="69"/>
      <c r="Q23709" s="69"/>
      <c r="R23709" s="69"/>
      <c r="S23709" s="69"/>
      <c r="T23709" s="69"/>
      <c r="U23709" s="69"/>
      <c r="V23709" s="69"/>
      <c r="W23709" s="69"/>
      <c r="X23709" s="69"/>
      <c r="Y23709" s="69"/>
    </row>
    <row r="23710" spans="14:25">
      <c r="N23710" s="68"/>
      <c r="O23710" s="69"/>
      <c r="P23710" s="69"/>
      <c r="Q23710" s="69"/>
      <c r="R23710" s="69"/>
      <c r="S23710" s="69"/>
      <c r="T23710" s="69"/>
      <c r="U23710" s="69"/>
      <c r="V23710" s="69"/>
      <c r="W23710" s="69"/>
      <c r="X23710" s="69"/>
      <c r="Y23710" s="69"/>
    </row>
    <row r="23711" spans="14:25">
      <c r="N23711" s="68"/>
      <c r="O23711" s="69"/>
      <c r="P23711" s="69"/>
      <c r="Q23711" s="69"/>
      <c r="R23711" s="69"/>
      <c r="S23711" s="69"/>
      <c r="T23711" s="69"/>
      <c r="U23711" s="69"/>
      <c r="V23711" s="69"/>
      <c r="W23711" s="69"/>
      <c r="X23711" s="69"/>
      <c r="Y23711" s="69"/>
    </row>
    <row r="23712" spans="14:25">
      <c r="N23712" s="68"/>
      <c r="O23712" s="69"/>
      <c r="P23712" s="69"/>
      <c r="Q23712" s="69"/>
      <c r="R23712" s="69"/>
      <c r="S23712" s="69"/>
      <c r="T23712" s="69"/>
      <c r="U23712" s="69"/>
      <c r="V23712" s="69"/>
      <c r="W23712" s="69"/>
      <c r="X23712" s="69"/>
      <c r="Y23712" s="69"/>
    </row>
    <row r="23713" spans="14:25">
      <c r="N23713" s="68"/>
      <c r="O23713" s="69"/>
      <c r="P23713" s="69"/>
      <c r="Q23713" s="69"/>
      <c r="R23713" s="69"/>
      <c r="S23713" s="69"/>
      <c r="T23713" s="69"/>
      <c r="U23713" s="69"/>
      <c r="V23713" s="69"/>
      <c r="W23713" s="69"/>
      <c r="X23713" s="69"/>
      <c r="Y23713" s="69"/>
    </row>
    <row r="23714" spans="14:25">
      <c r="N23714" s="68"/>
      <c r="O23714" s="69"/>
      <c r="P23714" s="69"/>
      <c r="Q23714" s="69"/>
      <c r="R23714" s="69"/>
      <c r="S23714" s="69"/>
      <c r="T23714" s="69"/>
      <c r="U23714" s="69"/>
      <c r="V23714" s="69"/>
      <c r="W23714" s="69"/>
      <c r="X23714" s="69"/>
      <c r="Y23714" s="69"/>
    </row>
    <row r="23715" spans="14:25">
      <c r="N23715" s="68"/>
      <c r="O23715" s="69"/>
      <c r="P23715" s="69"/>
      <c r="Q23715" s="69"/>
      <c r="R23715" s="69"/>
      <c r="S23715" s="69"/>
      <c r="T23715" s="69"/>
      <c r="U23715" s="69"/>
      <c r="V23715" s="69"/>
      <c r="W23715" s="69"/>
      <c r="X23715" s="69"/>
      <c r="Y23715" s="69"/>
    </row>
    <row r="23716" spans="14:25">
      <c r="N23716" s="68"/>
      <c r="O23716" s="69"/>
      <c r="P23716" s="69"/>
      <c r="Q23716" s="69"/>
      <c r="R23716" s="69"/>
      <c r="S23716" s="69"/>
      <c r="T23716" s="69"/>
      <c r="U23716" s="69"/>
      <c r="V23716" s="69"/>
      <c r="W23716" s="69"/>
      <c r="X23716" s="69"/>
      <c r="Y23716" s="69"/>
    </row>
    <row r="23717" spans="14:25">
      <c r="N23717" s="68"/>
      <c r="O23717" s="69"/>
      <c r="P23717" s="69"/>
      <c r="Q23717" s="69"/>
      <c r="R23717" s="69"/>
      <c r="S23717" s="69"/>
      <c r="T23717" s="69"/>
      <c r="U23717" s="69"/>
      <c r="V23717" s="69"/>
      <c r="W23717" s="69"/>
      <c r="X23717" s="69"/>
      <c r="Y23717" s="69"/>
    </row>
    <row r="23718" spans="14:25">
      <c r="N23718" s="68"/>
      <c r="O23718" s="69"/>
      <c r="P23718" s="69"/>
      <c r="Q23718" s="69"/>
      <c r="R23718" s="69"/>
      <c r="S23718" s="69"/>
      <c r="T23718" s="69"/>
      <c r="U23718" s="69"/>
      <c r="V23718" s="69"/>
      <c r="W23718" s="69"/>
      <c r="X23718" s="69"/>
      <c r="Y23718" s="69"/>
    </row>
    <row r="23719" spans="14:25">
      <c r="N23719" s="68"/>
      <c r="O23719" s="69"/>
      <c r="P23719" s="69"/>
      <c r="Q23719" s="69"/>
      <c r="R23719" s="69"/>
      <c r="S23719" s="69"/>
      <c r="T23719" s="69"/>
      <c r="U23719" s="69"/>
      <c r="V23719" s="69"/>
      <c r="W23719" s="69"/>
      <c r="X23719" s="69"/>
      <c r="Y23719" s="69"/>
    </row>
    <row r="23720" spans="14:25">
      <c r="N23720" s="68"/>
      <c r="O23720" s="69"/>
      <c r="P23720" s="69"/>
      <c r="Q23720" s="69"/>
      <c r="R23720" s="69"/>
      <c r="S23720" s="69"/>
      <c r="T23720" s="69"/>
      <c r="U23720" s="69"/>
      <c r="V23720" s="69"/>
      <c r="W23720" s="69"/>
      <c r="X23720" s="69"/>
      <c r="Y23720" s="69"/>
    </row>
    <row r="23721" spans="14:25">
      <c r="N23721" s="68"/>
      <c r="O23721" s="69"/>
      <c r="P23721" s="69"/>
      <c r="Q23721" s="69"/>
      <c r="R23721" s="69"/>
      <c r="S23721" s="69"/>
      <c r="T23721" s="69"/>
      <c r="U23721" s="69"/>
      <c r="V23721" s="69"/>
      <c r="W23721" s="69"/>
      <c r="X23721" s="69"/>
      <c r="Y23721" s="69"/>
    </row>
    <row r="23722" spans="14:25">
      <c r="N23722" s="68"/>
      <c r="O23722" s="69"/>
      <c r="P23722" s="69"/>
      <c r="Q23722" s="69"/>
      <c r="R23722" s="69"/>
      <c r="S23722" s="69"/>
      <c r="T23722" s="69"/>
      <c r="U23722" s="69"/>
      <c r="V23722" s="69"/>
      <c r="W23722" s="69"/>
      <c r="X23722" s="69"/>
      <c r="Y23722" s="69"/>
    </row>
    <row r="23723" spans="14:25">
      <c r="N23723" s="68"/>
      <c r="O23723" s="69"/>
      <c r="P23723" s="69"/>
      <c r="Q23723" s="69"/>
      <c r="R23723" s="69"/>
      <c r="S23723" s="69"/>
      <c r="T23723" s="69"/>
      <c r="U23723" s="69"/>
      <c r="V23723" s="69"/>
      <c r="W23723" s="69"/>
      <c r="X23723" s="69"/>
      <c r="Y23723" s="69"/>
    </row>
    <row r="23724" spans="14:25">
      <c r="N23724" s="68"/>
      <c r="O23724" s="69"/>
      <c r="P23724" s="69"/>
      <c r="Q23724" s="69"/>
      <c r="R23724" s="69"/>
      <c r="S23724" s="69"/>
      <c r="T23724" s="69"/>
      <c r="U23724" s="69"/>
      <c r="V23724" s="69"/>
      <c r="W23724" s="69"/>
      <c r="X23724" s="69"/>
      <c r="Y23724" s="69"/>
    </row>
    <row r="23725" spans="14:25">
      <c r="N23725" s="68"/>
      <c r="O23725" s="69"/>
      <c r="P23725" s="69"/>
      <c r="Q23725" s="69"/>
      <c r="R23725" s="69"/>
      <c r="S23725" s="69"/>
      <c r="T23725" s="69"/>
      <c r="U23725" s="69"/>
      <c r="V23725" s="69"/>
      <c r="W23725" s="69"/>
      <c r="X23725" s="69"/>
      <c r="Y23725" s="69"/>
    </row>
    <row r="23726" spans="14:25">
      <c r="N23726" s="68"/>
      <c r="O23726" s="69"/>
      <c r="P23726" s="69"/>
      <c r="Q23726" s="69"/>
      <c r="R23726" s="69"/>
      <c r="S23726" s="69"/>
      <c r="T23726" s="69"/>
      <c r="U23726" s="69"/>
      <c r="V23726" s="69"/>
      <c r="W23726" s="69"/>
      <c r="X23726" s="69"/>
      <c r="Y23726" s="69"/>
    </row>
    <row r="23727" spans="14:25">
      <c r="N23727" s="68"/>
      <c r="O23727" s="69"/>
      <c r="P23727" s="69"/>
      <c r="Q23727" s="69"/>
      <c r="R23727" s="69"/>
      <c r="S23727" s="69"/>
      <c r="T23727" s="69"/>
      <c r="U23727" s="69"/>
      <c r="V23727" s="69"/>
      <c r="W23727" s="69"/>
      <c r="X23727" s="69"/>
      <c r="Y23727" s="69"/>
    </row>
    <row r="23728" spans="14:25">
      <c r="N23728" s="68"/>
      <c r="O23728" s="69"/>
      <c r="P23728" s="69"/>
      <c r="Q23728" s="69"/>
      <c r="R23728" s="69"/>
      <c r="S23728" s="69"/>
      <c r="T23728" s="69"/>
      <c r="U23728" s="69"/>
      <c r="V23728" s="69"/>
      <c r="W23728" s="69"/>
      <c r="X23728" s="69"/>
      <c r="Y23728" s="69"/>
    </row>
    <row r="23729" spans="14:25">
      <c r="N23729" s="68"/>
      <c r="O23729" s="69"/>
      <c r="P23729" s="69"/>
      <c r="Q23729" s="69"/>
      <c r="R23729" s="69"/>
      <c r="S23729" s="69"/>
      <c r="T23729" s="69"/>
      <c r="U23729" s="69"/>
      <c r="V23729" s="69"/>
      <c r="W23729" s="69"/>
      <c r="X23729" s="69"/>
      <c r="Y23729" s="69"/>
    </row>
    <row r="23730" spans="14:25">
      <c r="N23730" s="68"/>
      <c r="O23730" s="69"/>
      <c r="P23730" s="69"/>
      <c r="Q23730" s="69"/>
      <c r="R23730" s="69"/>
      <c r="S23730" s="69"/>
      <c r="T23730" s="69"/>
      <c r="U23730" s="69"/>
      <c r="V23730" s="69"/>
      <c r="W23730" s="69"/>
      <c r="X23730" s="69"/>
      <c r="Y23730" s="69"/>
    </row>
    <row r="23731" spans="14:25">
      <c r="N23731" s="68"/>
      <c r="O23731" s="69"/>
      <c r="P23731" s="69"/>
      <c r="Q23731" s="69"/>
      <c r="R23731" s="69"/>
      <c r="S23731" s="69"/>
      <c r="T23731" s="69"/>
      <c r="U23731" s="69"/>
      <c r="V23731" s="69"/>
      <c r="W23731" s="69"/>
      <c r="X23731" s="69"/>
      <c r="Y23731" s="69"/>
    </row>
    <row r="23732" spans="14:25">
      <c r="N23732" s="68"/>
      <c r="O23732" s="69"/>
      <c r="P23732" s="69"/>
      <c r="Q23732" s="69"/>
      <c r="R23732" s="69"/>
      <c r="S23732" s="69"/>
      <c r="T23732" s="69"/>
      <c r="U23732" s="69"/>
      <c r="V23732" s="69"/>
      <c r="W23732" s="69"/>
      <c r="X23732" s="69"/>
      <c r="Y23732" s="69"/>
    </row>
    <row r="23733" spans="14:25">
      <c r="N23733" s="68"/>
      <c r="O23733" s="69"/>
      <c r="P23733" s="69"/>
      <c r="Q23733" s="69"/>
      <c r="R23733" s="69"/>
      <c r="S23733" s="69"/>
      <c r="T23733" s="69"/>
      <c r="U23733" s="69"/>
      <c r="V23733" s="69"/>
      <c r="W23733" s="69"/>
      <c r="X23733" s="69"/>
      <c r="Y23733" s="69"/>
    </row>
    <row r="23734" spans="14:25">
      <c r="N23734" s="68"/>
      <c r="O23734" s="69"/>
      <c r="P23734" s="69"/>
      <c r="Q23734" s="69"/>
      <c r="R23734" s="69"/>
      <c r="S23734" s="69"/>
      <c r="T23734" s="69"/>
      <c r="U23734" s="69"/>
      <c r="V23734" s="69"/>
      <c r="W23734" s="69"/>
      <c r="X23734" s="69"/>
      <c r="Y23734" s="69"/>
    </row>
    <row r="23735" spans="14:25">
      <c r="N23735" s="68"/>
      <c r="O23735" s="69"/>
      <c r="P23735" s="69"/>
      <c r="Q23735" s="69"/>
      <c r="R23735" s="69"/>
      <c r="S23735" s="69"/>
      <c r="T23735" s="69"/>
      <c r="U23735" s="69"/>
      <c r="V23735" s="69"/>
      <c r="W23735" s="69"/>
      <c r="X23735" s="69"/>
      <c r="Y23735" s="69"/>
    </row>
    <row r="23736" spans="14:25">
      <c r="N23736" s="68"/>
      <c r="O23736" s="69"/>
      <c r="P23736" s="69"/>
      <c r="Q23736" s="69"/>
      <c r="R23736" s="69"/>
      <c r="S23736" s="69"/>
      <c r="T23736" s="69"/>
      <c r="U23736" s="69"/>
      <c r="V23736" s="69"/>
      <c r="W23736" s="69"/>
      <c r="X23736" s="69"/>
      <c r="Y23736" s="69"/>
    </row>
    <row r="23737" spans="14:25">
      <c r="N23737" s="68"/>
      <c r="O23737" s="69"/>
      <c r="P23737" s="69"/>
      <c r="Q23737" s="69"/>
      <c r="R23737" s="69"/>
      <c r="S23737" s="69"/>
      <c r="T23737" s="69"/>
      <c r="U23737" s="69"/>
      <c r="V23737" s="69"/>
      <c r="W23737" s="69"/>
      <c r="X23737" s="69"/>
      <c r="Y23737" s="69"/>
    </row>
    <row r="23738" spans="14:25">
      <c r="N23738" s="68"/>
      <c r="O23738" s="69"/>
      <c r="P23738" s="69"/>
      <c r="Q23738" s="69"/>
      <c r="R23738" s="69"/>
      <c r="S23738" s="69"/>
      <c r="T23738" s="69"/>
      <c r="U23738" s="69"/>
      <c r="V23738" s="69"/>
      <c r="W23738" s="69"/>
      <c r="X23738" s="69"/>
      <c r="Y23738" s="69"/>
    </row>
    <row r="23739" spans="14:25">
      <c r="N23739" s="68"/>
      <c r="O23739" s="69"/>
      <c r="P23739" s="69"/>
      <c r="Q23739" s="69"/>
      <c r="R23739" s="69"/>
      <c r="S23739" s="69"/>
      <c r="T23739" s="69"/>
      <c r="U23739" s="69"/>
      <c r="V23739" s="69"/>
      <c r="W23739" s="69"/>
      <c r="X23739" s="69"/>
      <c r="Y23739" s="69"/>
    </row>
    <row r="23740" spans="14:25">
      <c r="N23740" s="68"/>
      <c r="O23740" s="69"/>
      <c r="P23740" s="69"/>
      <c r="Q23740" s="69"/>
      <c r="R23740" s="69"/>
      <c r="S23740" s="69"/>
      <c r="T23740" s="69"/>
      <c r="U23740" s="69"/>
      <c r="V23740" s="69"/>
      <c r="W23740" s="69"/>
      <c r="X23740" s="69"/>
      <c r="Y23740" s="69"/>
    </row>
    <row r="23741" spans="14:25">
      <c r="N23741" s="68"/>
      <c r="O23741" s="69"/>
      <c r="P23741" s="69"/>
      <c r="Q23741" s="69"/>
      <c r="R23741" s="69"/>
      <c r="S23741" s="69"/>
      <c r="T23741" s="69"/>
      <c r="U23741" s="69"/>
      <c r="V23741" s="69"/>
      <c r="W23741" s="69"/>
      <c r="X23741" s="69"/>
      <c r="Y23741" s="69"/>
    </row>
    <row r="23742" spans="14:25">
      <c r="N23742" s="68"/>
      <c r="O23742" s="69"/>
      <c r="P23742" s="69"/>
      <c r="Q23742" s="69"/>
      <c r="R23742" s="69"/>
      <c r="S23742" s="69"/>
      <c r="T23742" s="69"/>
      <c r="U23742" s="69"/>
      <c r="V23742" s="69"/>
      <c r="W23742" s="69"/>
      <c r="X23742" s="69"/>
      <c r="Y23742" s="69"/>
    </row>
    <row r="23743" spans="14:25">
      <c r="N23743" s="68"/>
      <c r="O23743" s="69"/>
      <c r="P23743" s="69"/>
      <c r="Q23743" s="69"/>
      <c r="R23743" s="69"/>
      <c r="S23743" s="69"/>
      <c r="T23743" s="69"/>
      <c r="U23743" s="69"/>
      <c r="V23743" s="69"/>
      <c r="W23743" s="69"/>
      <c r="X23743" s="69"/>
      <c r="Y23743" s="69"/>
    </row>
    <row r="23744" spans="14:25">
      <c r="N23744" s="68"/>
      <c r="O23744" s="69"/>
      <c r="P23744" s="69"/>
      <c r="Q23744" s="69"/>
      <c r="R23744" s="69"/>
      <c r="S23744" s="69"/>
      <c r="T23744" s="69"/>
      <c r="U23744" s="69"/>
      <c r="V23744" s="69"/>
      <c r="W23744" s="69"/>
      <c r="X23744" s="69"/>
      <c r="Y23744" s="69"/>
    </row>
    <row r="23745" spans="14:25">
      <c r="N23745" s="68"/>
      <c r="O23745" s="69"/>
      <c r="P23745" s="69"/>
      <c r="Q23745" s="69"/>
      <c r="R23745" s="69"/>
      <c r="S23745" s="69"/>
      <c r="T23745" s="69"/>
      <c r="U23745" s="69"/>
      <c r="V23745" s="69"/>
      <c r="W23745" s="69"/>
      <c r="X23745" s="69"/>
      <c r="Y23745" s="69"/>
    </row>
    <row r="23746" spans="14:25">
      <c r="N23746" s="68"/>
      <c r="O23746" s="69"/>
      <c r="P23746" s="69"/>
      <c r="Q23746" s="69"/>
      <c r="R23746" s="69"/>
      <c r="S23746" s="69"/>
      <c r="T23746" s="69"/>
      <c r="U23746" s="69"/>
      <c r="V23746" s="69"/>
      <c r="W23746" s="69"/>
      <c r="X23746" s="69"/>
      <c r="Y23746" s="69"/>
    </row>
    <row r="23747" spans="14:25">
      <c r="N23747" s="68"/>
      <c r="O23747" s="69"/>
      <c r="P23747" s="69"/>
      <c r="Q23747" s="69"/>
      <c r="R23747" s="69"/>
      <c r="S23747" s="69"/>
      <c r="T23747" s="69"/>
      <c r="U23747" s="69"/>
      <c r="V23747" s="69"/>
      <c r="W23747" s="69"/>
      <c r="X23747" s="69"/>
      <c r="Y23747" s="69"/>
    </row>
    <row r="23748" spans="14:25">
      <c r="N23748" s="68"/>
      <c r="O23748" s="69"/>
      <c r="P23748" s="69"/>
      <c r="Q23748" s="69"/>
      <c r="R23748" s="69"/>
      <c r="S23748" s="69"/>
      <c r="T23748" s="69"/>
      <c r="U23748" s="69"/>
      <c r="V23748" s="69"/>
      <c r="W23748" s="69"/>
      <c r="X23748" s="69"/>
      <c r="Y23748" s="69"/>
    </row>
    <row r="23749" spans="14:25">
      <c r="N23749" s="68"/>
      <c r="O23749" s="69"/>
      <c r="P23749" s="69"/>
      <c r="Q23749" s="69"/>
      <c r="R23749" s="69"/>
      <c r="S23749" s="69"/>
      <c r="T23749" s="69"/>
      <c r="U23749" s="69"/>
      <c r="V23749" s="69"/>
      <c r="W23749" s="69"/>
      <c r="X23749" s="69"/>
      <c r="Y23749" s="69"/>
    </row>
    <row r="23750" spans="14:25">
      <c r="N23750" s="68"/>
      <c r="O23750" s="69"/>
      <c r="P23750" s="69"/>
      <c r="Q23750" s="69"/>
      <c r="R23750" s="69"/>
      <c r="S23750" s="69"/>
      <c r="T23750" s="69"/>
      <c r="U23750" s="69"/>
      <c r="V23750" s="69"/>
      <c r="W23750" s="69"/>
      <c r="X23750" s="69"/>
      <c r="Y23750" s="69"/>
    </row>
    <row r="23751" spans="14:25">
      <c r="N23751" s="68"/>
      <c r="O23751" s="69"/>
      <c r="P23751" s="69"/>
      <c r="Q23751" s="69"/>
      <c r="R23751" s="69"/>
      <c r="S23751" s="69"/>
      <c r="T23751" s="69"/>
      <c r="U23751" s="69"/>
      <c r="V23751" s="69"/>
      <c r="W23751" s="69"/>
      <c r="X23751" s="69"/>
      <c r="Y23751" s="69"/>
    </row>
    <row r="23752" spans="14:25">
      <c r="N23752" s="68"/>
      <c r="O23752" s="69"/>
      <c r="P23752" s="69"/>
      <c r="Q23752" s="69"/>
      <c r="R23752" s="69"/>
      <c r="S23752" s="69"/>
      <c r="T23752" s="69"/>
      <c r="U23752" s="69"/>
      <c r="V23752" s="69"/>
      <c r="W23752" s="69"/>
      <c r="X23752" s="69"/>
      <c r="Y23752" s="69"/>
    </row>
    <row r="23753" spans="14:25">
      <c r="N23753" s="68"/>
      <c r="O23753" s="69"/>
      <c r="P23753" s="69"/>
      <c r="Q23753" s="69"/>
      <c r="R23753" s="69"/>
      <c r="S23753" s="69"/>
      <c r="T23753" s="69"/>
      <c r="U23753" s="69"/>
      <c r="V23753" s="69"/>
      <c r="W23753" s="69"/>
      <c r="X23753" s="69"/>
      <c r="Y23753" s="69"/>
    </row>
    <row r="23754" spans="14:25">
      <c r="N23754" s="68"/>
      <c r="O23754" s="69"/>
      <c r="P23754" s="69"/>
      <c r="Q23754" s="69"/>
      <c r="R23754" s="69"/>
      <c r="S23754" s="69"/>
      <c r="T23754" s="69"/>
      <c r="U23754" s="69"/>
      <c r="V23754" s="69"/>
      <c r="W23754" s="69"/>
      <c r="X23754" s="69"/>
      <c r="Y23754" s="69"/>
    </row>
    <row r="23755" spans="14:25">
      <c r="N23755" s="68"/>
      <c r="O23755" s="69"/>
      <c r="P23755" s="69"/>
      <c r="Q23755" s="69"/>
      <c r="R23755" s="69"/>
      <c r="S23755" s="69"/>
      <c r="T23755" s="69"/>
      <c r="U23755" s="69"/>
      <c r="V23755" s="69"/>
      <c r="W23755" s="69"/>
      <c r="X23755" s="69"/>
      <c r="Y23755" s="69"/>
    </row>
    <row r="23756" spans="14:25">
      <c r="N23756" s="68"/>
      <c r="O23756" s="69"/>
      <c r="P23756" s="69"/>
      <c r="Q23756" s="69"/>
      <c r="R23756" s="69"/>
      <c r="S23756" s="69"/>
      <c r="T23756" s="69"/>
      <c r="U23756" s="69"/>
      <c r="V23756" s="69"/>
      <c r="W23756" s="69"/>
      <c r="X23756" s="69"/>
      <c r="Y23756" s="69"/>
    </row>
    <row r="23757" spans="14:25">
      <c r="N23757" s="68"/>
      <c r="O23757" s="69"/>
      <c r="P23757" s="69"/>
      <c r="Q23757" s="69"/>
      <c r="R23757" s="69"/>
      <c r="S23757" s="69"/>
      <c r="T23757" s="69"/>
      <c r="U23757" s="69"/>
      <c r="V23757" s="69"/>
      <c r="W23757" s="69"/>
      <c r="X23757" s="69"/>
      <c r="Y23757" s="69"/>
    </row>
    <row r="23758" spans="14:25">
      <c r="N23758" s="68"/>
      <c r="O23758" s="69"/>
      <c r="P23758" s="69"/>
      <c r="Q23758" s="69"/>
      <c r="R23758" s="69"/>
      <c r="S23758" s="69"/>
      <c r="T23758" s="69"/>
      <c r="U23758" s="69"/>
      <c r="V23758" s="69"/>
      <c r="W23758" s="69"/>
      <c r="X23758" s="69"/>
      <c r="Y23758" s="69"/>
    </row>
    <row r="23759" spans="14:25">
      <c r="N23759" s="68"/>
      <c r="O23759" s="69"/>
      <c r="P23759" s="69"/>
      <c r="Q23759" s="69"/>
      <c r="R23759" s="69"/>
      <c r="S23759" s="69"/>
      <c r="T23759" s="69"/>
      <c r="U23759" s="69"/>
      <c r="V23759" s="69"/>
      <c r="W23759" s="69"/>
      <c r="X23759" s="69"/>
      <c r="Y23759" s="69"/>
    </row>
    <row r="23760" spans="14:25">
      <c r="N23760" s="68"/>
      <c r="O23760" s="69"/>
      <c r="P23760" s="69"/>
      <c r="Q23760" s="69"/>
      <c r="R23760" s="69"/>
      <c r="S23760" s="69"/>
      <c r="T23760" s="69"/>
      <c r="U23760" s="69"/>
      <c r="V23760" s="69"/>
      <c r="W23760" s="69"/>
      <c r="X23760" s="69"/>
      <c r="Y23760" s="69"/>
    </row>
    <row r="23761" spans="14:25">
      <c r="N23761" s="68"/>
      <c r="O23761" s="69"/>
      <c r="P23761" s="69"/>
      <c r="Q23761" s="69"/>
      <c r="R23761" s="69"/>
      <c r="S23761" s="69"/>
      <c r="T23761" s="69"/>
      <c r="U23761" s="69"/>
      <c r="V23761" s="69"/>
      <c r="W23761" s="69"/>
      <c r="X23761" s="69"/>
      <c r="Y23761" s="69"/>
    </row>
    <row r="23762" spans="14:25">
      <c r="N23762" s="68"/>
      <c r="O23762" s="69"/>
      <c r="P23762" s="69"/>
      <c r="Q23762" s="69"/>
      <c r="R23762" s="69"/>
      <c r="S23762" s="69"/>
      <c r="T23762" s="69"/>
      <c r="U23762" s="69"/>
      <c r="V23762" s="69"/>
      <c r="W23762" s="69"/>
      <c r="X23762" s="69"/>
      <c r="Y23762" s="69"/>
    </row>
    <row r="23763" spans="14:25">
      <c r="N23763" s="68"/>
      <c r="O23763" s="69"/>
      <c r="P23763" s="69"/>
      <c r="Q23763" s="69"/>
      <c r="R23763" s="69"/>
      <c r="S23763" s="69"/>
      <c r="T23763" s="69"/>
      <c r="U23763" s="69"/>
      <c r="V23763" s="69"/>
      <c r="W23763" s="69"/>
      <c r="X23763" s="69"/>
      <c r="Y23763" s="69"/>
    </row>
    <row r="23764" spans="14:25">
      <c r="N23764" s="68"/>
      <c r="O23764" s="69"/>
      <c r="P23764" s="69"/>
      <c r="Q23764" s="69"/>
      <c r="R23764" s="69"/>
      <c r="S23764" s="69"/>
      <c r="T23764" s="69"/>
      <c r="U23764" s="69"/>
      <c r="V23764" s="69"/>
      <c r="W23764" s="69"/>
      <c r="X23764" s="69"/>
      <c r="Y23764" s="69"/>
    </row>
    <row r="23765" spans="14:25">
      <c r="N23765" s="68"/>
      <c r="O23765" s="69"/>
      <c r="P23765" s="69"/>
      <c r="Q23765" s="69"/>
      <c r="R23765" s="69"/>
      <c r="S23765" s="69"/>
      <c r="T23765" s="69"/>
      <c r="U23765" s="69"/>
      <c r="V23765" s="69"/>
      <c r="W23765" s="69"/>
      <c r="X23765" s="69"/>
      <c r="Y23765" s="69"/>
    </row>
    <row r="23766" spans="14:25">
      <c r="N23766" s="68"/>
      <c r="O23766" s="69"/>
      <c r="P23766" s="69"/>
      <c r="Q23766" s="69"/>
      <c r="R23766" s="69"/>
      <c r="S23766" s="69"/>
      <c r="T23766" s="69"/>
      <c r="U23766" s="69"/>
      <c r="V23766" s="69"/>
      <c r="W23766" s="69"/>
      <c r="X23766" s="69"/>
      <c r="Y23766" s="69"/>
    </row>
    <row r="23767" spans="14:25">
      <c r="N23767" s="68"/>
      <c r="O23767" s="69"/>
      <c r="P23767" s="69"/>
      <c r="Q23767" s="69"/>
      <c r="R23767" s="69"/>
      <c r="S23767" s="69"/>
      <c r="T23767" s="69"/>
      <c r="U23767" s="69"/>
      <c r="V23767" s="69"/>
      <c r="W23767" s="69"/>
      <c r="X23767" s="69"/>
      <c r="Y23767" s="69"/>
    </row>
    <row r="23768" spans="14:25">
      <c r="N23768" s="68"/>
      <c r="O23768" s="69"/>
      <c r="P23768" s="69"/>
      <c r="Q23768" s="69"/>
      <c r="R23768" s="69"/>
      <c r="S23768" s="69"/>
      <c r="T23768" s="69"/>
      <c r="U23768" s="69"/>
      <c r="V23768" s="69"/>
      <c r="W23768" s="69"/>
      <c r="X23768" s="69"/>
      <c r="Y23768" s="69"/>
    </row>
    <row r="23769" spans="14:25">
      <c r="N23769" s="68"/>
      <c r="O23769" s="69"/>
      <c r="P23769" s="69"/>
      <c r="Q23769" s="69"/>
      <c r="R23769" s="69"/>
      <c r="S23769" s="69"/>
      <c r="T23769" s="69"/>
      <c r="U23769" s="69"/>
      <c r="V23769" s="69"/>
      <c r="W23769" s="69"/>
      <c r="X23769" s="69"/>
      <c r="Y23769" s="69"/>
    </row>
    <row r="23770" spans="14:25">
      <c r="N23770" s="68"/>
      <c r="O23770" s="69"/>
      <c r="P23770" s="69"/>
      <c r="Q23770" s="69"/>
      <c r="R23770" s="69"/>
      <c r="S23770" s="69"/>
      <c r="T23770" s="69"/>
      <c r="U23770" s="69"/>
      <c r="V23770" s="69"/>
      <c r="W23770" s="69"/>
      <c r="X23770" s="69"/>
      <c r="Y23770" s="69"/>
    </row>
    <row r="23771" spans="14:25">
      <c r="N23771" s="68"/>
      <c r="O23771" s="69"/>
      <c r="P23771" s="69"/>
      <c r="Q23771" s="69"/>
      <c r="R23771" s="69"/>
      <c r="S23771" s="69"/>
      <c r="T23771" s="69"/>
      <c r="U23771" s="69"/>
      <c r="V23771" s="69"/>
      <c r="W23771" s="69"/>
      <c r="X23771" s="69"/>
      <c r="Y23771" s="69"/>
    </row>
    <row r="23772" spans="14:25">
      <c r="N23772" s="68"/>
      <c r="O23772" s="69"/>
      <c r="P23772" s="69"/>
      <c r="Q23772" s="69"/>
      <c r="R23772" s="69"/>
      <c r="S23772" s="69"/>
      <c r="T23772" s="69"/>
      <c r="U23772" s="69"/>
      <c r="V23772" s="69"/>
      <c r="W23772" s="69"/>
      <c r="X23772" s="69"/>
      <c r="Y23772" s="69"/>
    </row>
    <row r="23773" spans="14:25">
      <c r="N23773" s="68"/>
      <c r="O23773" s="69"/>
      <c r="P23773" s="69"/>
      <c r="Q23773" s="69"/>
      <c r="R23773" s="69"/>
      <c r="S23773" s="69"/>
      <c r="T23773" s="69"/>
      <c r="U23773" s="69"/>
      <c r="V23773" s="69"/>
      <c r="W23773" s="69"/>
      <c r="X23773" s="69"/>
      <c r="Y23773" s="69"/>
    </row>
    <row r="23774" spans="14:25">
      <c r="N23774" s="68"/>
      <c r="O23774" s="69"/>
      <c r="P23774" s="69"/>
      <c r="Q23774" s="69"/>
      <c r="R23774" s="69"/>
      <c r="S23774" s="69"/>
      <c r="T23774" s="69"/>
      <c r="U23774" s="69"/>
      <c r="V23774" s="69"/>
      <c r="W23774" s="69"/>
      <c r="X23774" s="69"/>
      <c r="Y23774" s="69"/>
    </row>
    <row r="23775" spans="14:25">
      <c r="N23775" s="68"/>
      <c r="O23775" s="69"/>
      <c r="P23775" s="69"/>
      <c r="Q23775" s="69"/>
      <c r="R23775" s="69"/>
      <c r="S23775" s="69"/>
      <c r="T23775" s="69"/>
      <c r="U23775" s="69"/>
      <c r="V23775" s="69"/>
      <c r="W23775" s="69"/>
      <c r="X23775" s="69"/>
      <c r="Y23775" s="69"/>
    </row>
    <row r="23776" spans="14:25">
      <c r="N23776" s="68"/>
      <c r="O23776" s="69"/>
      <c r="P23776" s="69"/>
      <c r="Q23776" s="69"/>
      <c r="R23776" s="69"/>
      <c r="S23776" s="69"/>
      <c r="T23776" s="69"/>
      <c r="U23776" s="69"/>
      <c r="V23776" s="69"/>
      <c r="W23776" s="69"/>
      <c r="X23776" s="69"/>
      <c r="Y23776" s="69"/>
    </row>
    <row r="23777" spans="14:25">
      <c r="N23777" s="68"/>
      <c r="O23777" s="69"/>
      <c r="P23777" s="69"/>
      <c r="Q23777" s="69"/>
      <c r="R23777" s="69"/>
      <c r="S23777" s="69"/>
      <c r="T23777" s="69"/>
      <c r="U23777" s="69"/>
      <c r="V23777" s="69"/>
      <c r="W23777" s="69"/>
      <c r="X23777" s="69"/>
      <c r="Y23777" s="69"/>
    </row>
    <row r="23778" spans="14:25">
      <c r="N23778" s="68"/>
      <c r="O23778" s="69"/>
      <c r="P23778" s="69"/>
      <c r="Q23778" s="69"/>
      <c r="R23778" s="69"/>
      <c r="S23778" s="69"/>
      <c r="T23778" s="69"/>
      <c r="U23778" s="69"/>
      <c r="V23778" s="69"/>
      <c r="W23778" s="69"/>
      <c r="X23778" s="69"/>
      <c r="Y23778" s="69"/>
    </row>
    <row r="23779" spans="14:25">
      <c r="N23779" s="68"/>
      <c r="O23779" s="69"/>
      <c r="P23779" s="69"/>
      <c r="Q23779" s="69"/>
      <c r="R23779" s="69"/>
      <c r="S23779" s="69"/>
      <c r="T23779" s="69"/>
      <c r="U23779" s="69"/>
      <c r="V23779" s="69"/>
      <c r="W23779" s="69"/>
      <c r="X23779" s="69"/>
      <c r="Y23779" s="69"/>
    </row>
    <row r="23780" spans="14:25">
      <c r="N23780" s="68"/>
      <c r="O23780" s="69"/>
      <c r="P23780" s="69"/>
      <c r="Q23780" s="69"/>
      <c r="R23780" s="69"/>
      <c r="S23780" s="69"/>
      <c r="T23780" s="69"/>
      <c r="U23780" s="69"/>
      <c r="V23780" s="69"/>
      <c r="W23780" s="69"/>
      <c r="X23780" s="69"/>
      <c r="Y23780" s="69"/>
    </row>
    <row r="23781" spans="14:25">
      <c r="N23781" s="68"/>
      <c r="O23781" s="69"/>
      <c r="P23781" s="69"/>
      <c r="Q23781" s="69"/>
      <c r="R23781" s="69"/>
      <c r="S23781" s="69"/>
      <c r="T23781" s="69"/>
      <c r="U23781" s="69"/>
      <c r="V23781" s="69"/>
      <c r="W23781" s="69"/>
      <c r="X23781" s="69"/>
      <c r="Y23781" s="69"/>
    </row>
    <row r="23782" spans="14:25">
      <c r="N23782" s="68"/>
      <c r="O23782" s="69"/>
      <c r="P23782" s="69"/>
      <c r="Q23782" s="69"/>
      <c r="R23782" s="69"/>
      <c r="S23782" s="69"/>
      <c r="T23782" s="69"/>
      <c r="U23782" s="69"/>
      <c r="V23782" s="69"/>
      <c r="W23782" s="69"/>
      <c r="X23782" s="69"/>
      <c r="Y23782" s="69"/>
    </row>
    <row r="23783" spans="14:25">
      <c r="N23783" s="68"/>
      <c r="O23783" s="69"/>
      <c r="P23783" s="69"/>
      <c r="Q23783" s="69"/>
      <c r="R23783" s="69"/>
      <c r="S23783" s="69"/>
      <c r="T23783" s="69"/>
      <c r="U23783" s="69"/>
      <c r="V23783" s="69"/>
      <c r="W23783" s="69"/>
      <c r="X23783" s="69"/>
      <c r="Y23783" s="69"/>
    </row>
    <row r="23784" spans="14:25">
      <c r="N23784" s="68"/>
      <c r="O23784" s="69"/>
      <c r="P23784" s="69"/>
      <c r="Q23784" s="69"/>
      <c r="R23784" s="69"/>
      <c r="S23784" s="69"/>
      <c r="T23784" s="69"/>
      <c r="U23784" s="69"/>
      <c r="V23784" s="69"/>
      <c r="W23784" s="69"/>
      <c r="X23784" s="69"/>
      <c r="Y23784" s="69"/>
    </row>
    <row r="23785" spans="14:25">
      <c r="N23785" s="68"/>
      <c r="O23785" s="69"/>
      <c r="P23785" s="69"/>
      <c r="Q23785" s="69"/>
      <c r="R23785" s="69"/>
      <c r="S23785" s="69"/>
      <c r="T23785" s="69"/>
      <c r="U23785" s="69"/>
      <c r="V23785" s="69"/>
      <c r="W23785" s="69"/>
      <c r="X23785" s="69"/>
      <c r="Y23785" s="69"/>
    </row>
    <row r="23786" spans="14:25">
      <c r="N23786" s="68"/>
      <c r="O23786" s="69"/>
      <c r="P23786" s="69"/>
      <c r="Q23786" s="69"/>
      <c r="R23786" s="69"/>
      <c r="S23786" s="69"/>
      <c r="T23786" s="69"/>
      <c r="U23786" s="69"/>
      <c r="V23786" s="69"/>
      <c r="W23786" s="69"/>
      <c r="X23786" s="69"/>
      <c r="Y23786" s="69"/>
    </row>
    <row r="23787" spans="14:25">
      <c r="N23787" s="68"/>
      <c r="O23787" s="69"/>
      <c r="P23787" s="69"/>
      <c r="Q23787" s="69"/>
      <c r="R23787" s="69"/>
      <c r="S23787" s="69"/>
      <c r="T23787" s="69"/>
      <c r="U23787" s="69"/>
      <c r="V23787" s="69"/>
      <c r="W23787" s="69"/>
      <c r="X23787" s="69"/>
      <c r="Y23787" s="69"/>
    </row>
    <row r="23788" spans="14:25">
      <c r="N23788" s="68"/>
      <c r="O23788" s="69"/>
      <c r="P23788" s="69"/>
      <c r="Q23788" s="69"/>
      <c r="R23788" s="69"/>
      <c r="S23788" s="69"/>
      <c r="T23788" s="69"/>
      <c r="U23788" s="69"/>
      <c r="V23788" s="69"/>
      <c r="W23788" s="69"/>
      <c r="X23788" s="69"/>
      <c r="Y23788" s="69"/>
    </row>
    <row r="23789" spans="14:25">
      <c r="N23789" s="68"/>
      <c r="O23789" s="69"/>
      <c r="P23789" s="69"/>
      <c r="Q23789" s="69"/>
      <c r="R23789" s="69"/>
      <c r="S23789" s="69"/>
      <c r="T23789" s="69"/>
      <c r="U23789" s="69"/>
      <c r="V23789" s="69"/>
      <c r="W23789" s="69"/>
      <c r="X23789" s="69"/>
      <c r="Y23789" s="69"/>
    </row>
    <row r="23790" spans="14:25">
      <c r="N23790" s="68"/>
      <c r="O23790" s="69"/>
      <c r="P23790" s="69"/>
      <c r="Q23790" s="69"/>
      <c r="R23790" s="69"/>
      <c r="S23790" s="69"/>
      <c r="T23790" s="69"/>
      <c r="U23790" s="69"/>
      <c r="V23790" s="69"/>
      <c r="W23790" s="69"/>
      <c r="X23790" s="69"/>
      <c r="Y23790" s="69"/>
    </row>
    <row r="23791" spans="14:25">
      <c r="N23791" s="68"/>
      <c r="O23791" s="69"/>
      <c r="P23791" s="69"/>
      <c r="Q23791" s="69"/>
      <c r="R23791" s="69"/>
      <c r="S23791" s="69"/>
      <c r="T23791" s="69"/>
      <c r="U23791" s="69"/>
      <c r="V23791" s="69"/>
      <c r="W23791" s="69"/>
      <c r="X23791" s="69"/>
      <c r="Y23791" s="69"/>
    </row>
    <row r="23792" spans="14:25">
      <c r="N23792" s="68"/>
      <c r="O23792" s="69"/>
      <c r="P23792" s="69"/>
      <c r="Q23792" s="69"/>
      <c r="R23792" s="69"/>
      <c r="S23792" s="69"/>
      <c r="T23792" s="69"/>
      <c r="U23792" s="69"/>
      <c r="V23792" s="69"/>
      <c r="W23792" s="69"/>
      <c r="X23792" s="69"/>
      <c r="Y23792" s="69"/>
    </row>
    <row r="23793" spans="14:25">
      <c r="N23793" s="68"/>
      <c r="O23793" s="69"/>
      <c r="P23793" s="69"/>
      <c r="Q23793" s="69"/>
      <c r="R23793" s="69"/>
      <c r="S23793" s="69"/>
      <c r="T23793" s="69"/>
      <c r="U23793" s="69"/>
      <c r="V23793" s="69"/>
      <c r="W23793" s="69"/>
      <c r="X23793" s="69"/>
      <c r="Y23793" s="69"/>
    </row>
    <row r="23794" spans="14:25">
      <c r="N23794" s="68"/>
      <c r="O23794" s="69"/>
      <c r="P23794" s="69"/>
      <c r="Q23794" s="69"/>
      <c r="R23794" s="69"/>
      <c r="S23794" s="69"/>
      <c r="T23794" s="69"/>
      <c r="U23794" s="69"/>
      <c r="V23794" s="69"/>
      <c r="W23794" s="69"/>
      <c r="X23794" s="69"/>
      <c r="Y23794" s="69"/>
    </row>
    <row r="23795" spans="14:25">
      <c r="N23795" s="68"/>
      <c r="O23795" s="69"/>
      <c r="P23795" s="69"/>
      <c r="Q23795" s="69"/>
      <c r="R23795" s="69"/>
      <c r="S23795" s="69"/>
      <c r="T23795" s="69"/>
      <c r="U23795" s="69"/>
      <c r="V23795" s="69"/>
      <c r="W23795" s="69"/>
      <c r="X23795" s="69"/>
      <c r="Y23795" s="69"/>
    </row>
    <row r="23796" spans="14:25">
      <c r="N23796" s="68"/>
      <c r="O23796" s="69"/>
      <c r="P23796" s="69"/>
      <c r="Q23796" s="69"/>
      <c r="R23796" s="69"/>
      <c r="S23796" s="69"/>
      <c r="T23796" s="69"/>
      <c r="U23796" s="69"/>
      <c r="V23796" s="69"/>
      <c r="W23796" s="69"/>
      <c r="X23796" s="69"/>
      <c r="Y23796" s="69"/>
    </row>
    <row r="23797" spans="14:25">
      <c r="N23797" s="68"/>
      <c r="O23797" s="69"/>
      <c r="P23797" s="69"/>
      <c r="Q23797" s="69"/>
      <c r="R23797" s="69"/>
      <c r="S23797" s="69"/>
      <c r="T23797" s="69"/>
      <c r="U23797" s="69"/>
      <c r="V23797" s="69"/>
      <c r="W23797" s="69"/>
      <c r="X23797" s="69"/>
      <c r="Y23797" s="69"/>
    </row>
    <row r="23798" spans="14:25">
      <c r="N23798" s="68"/>
      <c r="O23798" s="69"/>
      <c r="P23798" s="69"/>
      <c r="Q23798" s="69"/>
      <c r="R23798" s="69"/>
      <c r="S23798" s="69"/>
      <c r="T23798" s="69"/>
      <c r="U23798" s="69"/>
      <c r="V23798" s="69"/>
      <c r="W23798" s="69"/>
      <c r="X23798" s="69"/>
      <c r="Y23798" s="69"/>
    </row>
    <row r="23799" spans="14:25">
      <c r="N23799" s="68"/>
      <c r="O23799" s="69"/>
      <c r="P23799" s="69"/>
      <c r="Q23799" s="69"/>
      <c r="R23799" s="69"/>
      <c r="S23799" s="69"/>
      <c r="T23799" s="69"/>
      <c r="U23799" s="69"/>
      <c r="V23799" s="69"/>
      <c r="W23799" s="69"/>
      <c r="X23799" s="69"/>
      <c r="Y23799" s="69"/>
    </row>
    <row r="23800" spans="14:25">
      <c r="N23800" s="68"/>
      <c r="O23800" s="69"/>
      <c r="P23800" s="69"/>
      <c r="Q23800" s="69"/>
      <c r="R23800" s="69"/>
      <c r="S23800" s="69"/>
      <c r="T23800" s="69"/>
      <c r="U23800" s="69"/>
      <c r="V23800" s="69"/>
      <c r="W23800" s="69"/>
      <c r="X23800" s="69"/>
      <c r="Y23800" s="69"/>
    </row>
    <row r="23801" spans="14:25">
      <c r="N23801" s="68"/>
      <c r="O23801" s="69"/>
      <c r="P23801" s="69"/>
      <c r="Q23801" s="69"/>
      <c r="R23801" s="69"/>
      <c r="S23801" s="69"/>
      <c r="T23801" s="69"/>
      <c r="U23801" s="69"/>
      <c r="V23801" s="69"/>
      <c r="W23801" s="69"/>
      <c r="X23801" s="69"/>
      <c r="Y23801" s="69"/>
    </row>
    <row r="23802" spans="14:25">
      <c r="N23802" s="68"/>
      <c r="O23802" s="69"/>
      <c r="P23802" s="69"/>
      <c r="Q23802" s="69"/>
      <c r="R23802" s="69"/>
      <c r="S23802" s="69"/>
      <c r="T23802" s="69"/>
      <c r="U23802" s="69"/>
      <c r="V23802" s="69"/>
      <c r="W23802" s="69"/>
      <c r="X23802" s="69"/>
      <c r="Y23802" s="69"/>
    </row>
    <row r="23803" spans="14:25">
      <c r="N23803" s="68"/>
      <c r="O23803" s="69"/>
      <c r="P23803" s="69"/>
      <c r="Q23803" s="69"/>
      <c r="R23803" s="69"/>
      <c r="S23803" s="69"/>
      <c r="T23803" s="69"/>
      <c r="U23803" s="69"/>
      <c r="V23803" s="69"/>
      <c r="W23803" s="69"/>
      <c r="X23803" s="69"/>
      <c r="Y23803" s="69"/>
    </row>
    <row r="23804" spans="14:25">
      <c r="N23804" s="68"/>
      <c r="O23804" s="69"/>
      <c r="P23804" s="69"/>
      <c r="Q23804" s="69"/>
      <c r="R23804" s="69"/>
      <c r="S23804" s="69"/>
      <c r="T23804" s="69"/>
      <c r="U23804" s="69"/>
      <c r="V23804" s="69"/>
      <c r="W23804" s="69"/>
      <c r="X23804" s="69"/>
      <c r="Y23804" s="69"/>
    </row>
    <row r="23805" spans="14:25">
      <c r="N23805" s="68"/>
      <c r="O23805" s="69"/>
      <c r="P23805" s="69"/>
      <c r="Q23805" s="69"/>
      <c r="R23805" s="69"/>
      <c r="S23805" s="69"/>
      <c r="T23805" s="69"/>
      <c r="U23805" s="69"/>
      <c r="V23805" s="69"/>
      <c r="W23805" s="69"/>
      <c r="X23805" s="69"/>
      <c r="Y23805" s="69"/>
    </row>
    <row r="23806" spans="14:25">
      <c r="N23806" s="68"/>
      <c r="O23806" s="69"/>
      <c r="P23806" s="69"/>
      <c r="Q23806" s="69"/>
      <c r="R23806" s="69"/>
      <c r="S23806" s="69"/>
      <c r="T23806" s="69"/>
      <c r="U23806" s="69"/>
      <c r="V23806" s="69"/>
      <c r="W23806" s="69"/>
      <c r="X23806" s="69"/>
      <c r="Y23806" s="69"/>
    </row>
    <row r="23807" spans="14:25">
      <c r="N23807" s="68"/>
      <c r="O23807" s="69"/>
      <c r="P23807" s="69"/>
      <c r="Q23807" s="69"/>
      <c r="R23807" s="69"/>
      <c r="S23807" s="69"/>
      <c r="T23807" s="69"/>
      <c r="U23807" s="69"/>
      <c r="V23807" s="69"/>
      <c r="W23807" s="69"/>
      <c r="X23807" s="69"/>
      <c r="Y23807" s="69"/>
    </row>
    <row r="23808" spans="14:25">
      <c r="N23808" s="68"/>
      <c r="O23808" s="69"/>
      <c r="P23808" s="69"/>
      <c r="Q23808" s="69"/>
      <c r="R23808" s="69"/>
      <c r="S23808" s="69"/>
      <c r="T23808" s="69"/>
      <c r="U23808" s="69"/>
      <c r="V23808" s="69"/>
      <c r="W23808" s="69"/>
      <c r="X23808" s="69"/>
      <c r="Y23808" s="69"/>
    </row>
    <row r="23809" spans="14:25">
      <c r="N23809" s="68"/>
      <c r="O23809" s="69"/>
      <c r="P23809" s="69"/>
      <c r="Q23809" s="69"/>
      <c r="R23809" s="69"/>
      <c r="S23809" s="69"/>
      <c r="T23809" s="69"/>
      <c r="U23809" s="69"/>
      <c r="V23809" s="69"/>
      <c r="W23809" s="69"/>
      <c r="X23809" s="69"/>
      <c r="Y23809" s="69"/>
    </row>
    <row r="23810" spans="14:25">
      <c r="N23810" s="68"/>
      <c r="O23810" s="69"/>
      <c r="P23810" s="69"/>
      <c r="Q23810" s="69"/>
      <c r="R23810" s="69"/>
      <c r="S23810" s="69"/>
      <c r="T23810" s="69"/>
      <c r="U23810" s="69"/>
      <c r="V23810" s="69"/>
      <c r="W23810" s="69"/>
      <c r="X23810" s="69"/>
      <c r="Y23810" s="69"/>
    </row>
    <row r="23811" spans="14:25">
      <c r="N23811" s="68"/>
      <c r="O23811" s="69"/>
      <c r="P23811" s="69"/>
      <c r="Q23811" s="69"/>
      <c r="R23811" s="69"/>
      <c r="S23811" s="69"/>
      <c r="T23811" s="69"/>
      <c r="U23811" s="69"/>
      <c r="V23811" s="69"/>
      <c r="W23811" s="69"/>
      <c r="X23811" s="69"/>
      <c r="Y23811" s="69"/>
    </row>
    <row r="23812" spans="14:25">
      <c r="N23812" s="68"/>
      <c r="O23812" s="69"/>
      <c r="P23812" s="69"/>
      <c r="Q23812" s="69"/>
      <c r="R23812" s="69"/>
      <c r="S23812" s="69"/>
      <c r="T23812" s="69"/>
      <c r="U23812" s="69"/>
      <c r="V23812" s="69"/>
      <c r="W23812" s="69"/>
      <c r="X23812" s="69"/>
      <c r="Y23812" s="69"/>
    </row>
    <row r="23813" spans="14:25">
      <c r="N23813" s="68"/>
      <c r="O23813" s="69"/>
      <c r="P23813" s="69"/>
      <c r="Q23813" s="69"/>
      <c r="R23813" s="69"/>
      <c r="S23813" s="69"/>
      <c r="T23813" s="69"/>
      <c r="U23813" s="69"/>
      <c r="V23813" s="69"/>
      <c r="W23813" s="69"/>
      <c r="X23813" s="69"/>
      <c r="Y23813" s="69"/>
    </row>
    <row r="23814" spans="14:25">
      <c r="N23814" s="68"/>
      <c r="O23814" s="69"/>
      <c r="P23814" s="69"/>
      <c r="Q23814" s="69"/>
      <c r="R23814" s="69"/>
      <c r="S23814" s="69"/>
      <c r="T23814" s="69"/>
      <c r="U23814" s="69"/>
      <c r="V23814" s="69"/>
      <c r="W23814" s="69"/>
      <c r="X23814" s="69"/>
      <c r="Y23814" s="69"/>
    </row>
    <row r="23815" spans="14:25">
      <c r="N23815" s="68"/>
      <c r="O23815" s="69"/>
      <c r="P23815" s="69"/>
      <c r="Q23815" s="69"/>
      <c r="R23815" s="69"/>
      <c r="S23815" s="69"/>
      <c r="T23815" s="69"/>
      <c r="U23815" s="69"/>
      <c r="V23815" s="69"/>
      <c r="W23815" s="69"/>
      <c r="X23815" s="69"/>
      <c r="Y23815" s="69"/>
    </row>
    <row r="23816" spans="14:25">
      <c r="N23816" s="68"/>
      <c r="O23816" s="69"/>
      <c r="P23816" s="69"/>
      <c r="Q23816" s="69"/>
      <c r="R23816" s="69"/>
      <c r="S23816" s="69"/>
      <c r="T23816" s="69"/>
      <c r="U23816" s="69"/>
      <c r="V23816" s="69"/>
      <c r="W23816" s="69"/>
      <c r="X23816" s="69"/>
      <c r="Y23816" s="69"/>
    </row>
    <row r="23817" spans="14:25">
      <c r="N23817" s="68"/>
      <c r="O23817" s="69"/>
      <c r="P23817" s="69"/>
      <c r="Q23817" s="69"/>
      <c r="R23817" s="69"/>
      <c r="S23817" s="69"/>
      <c r="T23817" s="69"/>
      <c r="U23817" s="69"/>
      <c r="V23817" s="69"/>
      <c r="W23817" s="69"/>
      <c r="X23817" s="69"/>
      <c r="Y23817" s="69"/>
    </row>
    <row r="23818" spans="14:25">
      <c r="N23818" s="68"/>
      <c r="O23818" s="69"/>
      <c r="P23818" s="69"/>
      <c r="Q23818" s="69"/>
      <c r="R23818" s="69"/>
      <c r="S23818" s="69"/>
      <c r="T23818" s="69"/>
      <c r="U23818" s="69"/>
      <c r="V23818" s="69"/>
      <c r="W23818" s="69"/>
      <c r="X23818" s="69"/>
      <c r="Y23818" s="69"/>
    </row>
    <row r="23819" spans="14:25">
      <c r="N23819" s="68"/>
      <c r="O23819" s="69"/>
      <c r="P23819" s="69"/>
      <c r="Q23819" s="69"/>
      <c r="R23819" s="69"/>
      <c r="S23819" s="69"/>
      <c r="T23819" s="69"/>
      <c r="U23819" s="69"/>
      <c r="V23819" s="69"/>
      <c r="W23819" s="69"/>
      <c r="X23819" s="69"/>
      <c r="Y23819" s="69"/>
    </row>
    <row r="23820" spans="14:25">
      <c r="N23820" s="68"/>
      <c r="O23820" s="69"/>
      <c r="P23820" s="69"/>
      <c r="Q23820" s="69"/>
      <c r="R23820" s="69"/>
      <c r="S23820" s="69"/>
      <c r="T23820" s="69"/>
      <c r="U23820" s="69"/>
      <c r="V23820" s="69"/>
      <c r="W23820" s="69"/>
      <c r="X23820" s="69"/>
      <c r="Y23820" s="69"/>
    </row>
    <row r="23821" spans="14:25">
      <c r="N23821" s="68"/>
      <c r="O23821" s="69"/>
      <c r="P23821" s="69"/>
      <c r="Q23821" s="69"/>
      <c r="R23821" s="69"/>
      <c r="S23821" s="69"/>
      <c r="T23821" s="69"/>
      <c r="U23821" s="69"/>
      <c r="V23821" s="69"/>
      <c r="W23821" s="69"/>
      <c r="X23821" s="69"/>
      <c r="Y23821" s="69"/>
    </row>
    <row r="23822" spans="14:25">
      <c r="N23822" s="68"/>
      <c r="O23822" s="69"/>
      <c r="P23822" s="69"/>
      <c r="Q23822" s="69"/>
      <c r="R23822" s="69"/>
      <c r="S23822" s="69"/>
      <c r="T23822" s="69"/>
      <c r="U23822" s="69"/>
      <c r="V23822" s="69"/>
      <c r="W23822" s="69"/>
      <c r="X23822" s="69"/>
      <c r="Y23822" s="69"/>
    </row>
    <row r="23823" spans="14:25">
      <c r="N23823" s="68"/>
      <c r="O23823" s="69"/>
      <c r="P23823" s="69"/>
      <c r="Q23823" s="69"/>
      <c r="R23823" s="69"/>
      <c r="S23823" s="69"/>
      <c r="T23823" s="69"/>
      <c r="U23823" s="69"/>
      <c r="V23823" s="69"/>
      <c r="W23823" s="69"/>
      <c r="X23823" s="69"/>
      <c r="Y23823" s="69"/>
    </row>
    <row r="23824" spans="14:25">
      <c r="N23824" s="68"/>
      <c r="O23824" s="69"/>
      <c r="P23824" s="69"/>
      <c r="Q23824" s="69"/>
      <c r="R23824" s="69"/>
      <c r="S23824" s="69"/>
      <c r="T23824" s="69"/>
      <c r="U23824" s="69"/>
      <c r="V23824" s="69"/>
      <c r="W23824" s="69"/>
      <c r="X23824" s="69"/>
      <c r="Y23824" s="69"/>
    </row>
    <row r="23825" spans="14:25">
      <c r="N23825" s="68"/>
      <c r="O23825" s="69"/>
      <c r="P23825" s="69"/>
      <c r="Q23825" s="69"/>
      <c r="R23825" s="69"/>
      <c r="S23825" s="69"/>
      <c r="T23825" s="69"/>
      <c r="U23825" s="69"/>
      <c r="V23825" s="69"/>
      <c r="W23825" s="69"/>
      <c r="X23825" s="69"/>
      <c r="Y23825" s="69"/>
    </row>
    <row r="23826" spans="14:25">
      <c r="N23826" s="68"/>
      <c r="O23826" s="69"/>
      <c r="P23826" s="69"/>
      <c r="Q23826" s="69"/>
      <c r="R23826" s="69"/>
      <c r="S23826" s="69"/>
      <c r="T23826" s="69"/>
      <c r="U23826" s="69"/>
      <c r="V23826" s="69"/>
      <c r="W23826" s="69"/>
      <c r="X23826" s="69"/>
      <c r="Y23826" s="69"/>
    </row>
    <row r="23827" spans="14:25">
      <c r="N23827" s="68"/>
      <c r="O23827" s="69"/>
      <c r="P23827" s="69"/>
      <c r="Q23827" s="69"/>
      <c r="R23827" s="69"/>
      <c r="S23827" s="69"/>
      <c r="T23827" s="69"/>
      <c r="U23827" s="69"/>
      <c r="V23827" s="69"/>
      <c r="W23827" s="69"/>
      <c r="X23827" s="69"/>
      <c r="Y23827" s="69"/>
    </row>
    <row r="23828" spans="14:25">
      <c r="N23828" s="68"/>
      <c r="O23828" s="69"/>
      <c r="P23828" s="69"/>
      <c r="Q23828" s="69"/>
      <c r="R23828" s="69"/>
      <c r="S23828" s="69"/>
      <c r="T23828" s="69"/>
      <c r="U23828" s="69"/>
      <c r="V23828" s="69"/>
      <c r="W23828" s="69"/>
      <c r="X23828" s="69"/>
      <c r="Y23828" s="69"/>
    </row>
    <row r="23829" spans="14:25">
      <c r="N23829" s="68"/>
      <c r="O23829" s="69"/>
      <c r="P23829" s="69"/>
      <c r="Q23829" s="69"/>
      <c r="R23829" s="69"/>
      <c r="S23829" s="69"/>
      <c r="T23829" s="69"/>
      <c r="U23829" s="69"/>
      <c r="V23829" s="69"/>
      <c r="W23829" s="69"/>
      <c r="X23829" s="69"/>
      <c r="Y23829" s="69"/>
    </row>
    <row r="23830" spans="14:25">
      <c r="N23830" s="68"/>
      <c r="O23830" s="69"/>
      <c r="P23830" s="69"/>
      <c r="Q23830" s="69"/>
      <c r="R23830" s="69"/>
      <c r="S23830" s="69"/>
      <c r="T23830" s="69"/>
      <c r="U23830" s="69"/>
      <c r="V23830" s="69"/>
      <c r="W23830" s="69"/>
      <c r="X23830" s="69"/>
      <c r="Y23830" s="69"/>
    </row>
    <row r="23831" spans="14:25">
      <c r="N23831" s="68"/>
      <c r="O23831" s="69"/>
      <c r="P23831" s="69"/>
      <c r="Q23831" s="69"/>
      <c r="R23831" s="69"/>
      <c r="S23831" s="69"/>
      <c r="T23831" s="69"/>
      <c r="U23831" s="69"/>
      <c r="V23831" s="69"/>
      <c r="W23831" s="69"/>
      <c r="X23831" s="69"/>
      <c r="Y23831" s="69"/>
    </row>
    <row r="23832" spans="14:25">
      <c r="N23832" s="68"/>
      <c r="O23832" s="69"/>
      <c r="P23832" s="69"/>
      <c r="Q23832" s="69"/>
      <c r="R23832" s="69"/>
      <c r="S23832" s="69"/>
      <c r="T23832" s="69"/>
      <c r="U23832" s="69"/>
      <c r="V23832" s="69"/>
      <c r="W23832" s="69"/>
      <c r="X23832" s="69"/>
      <c r="Y23832" s="69"/>
    </row>
    <row r="23833" spans="14:25">
      <c r="N23833" s="68"/>
      <c r="O23833" s="69"/>
      <c r="P23833" s="69"/>
      <c r="Q23833" s="69"/>
      <c r="R23833" s="69"/>
      <c r="S23833" s="69"/>
      <c r="T23833" s="69"/>
      <c r="U23833" s="69"/>
      <c r="V23833" s="69"/>
      <c r="W23833" s="69"/>
      <c r="X23833" s="69"/>
      <c r="Y23833" s="69"/>
    </row>
    <row r="23834" spans="14:25">
      <c r="N23834" s="68"/>
      <c r="O23834" s="69"/>
      <c r="P23834" s="69"/>
      <c r="Q23834" s="69"/>
      <c r="R23834" s="69"/>
      <c r="S23834" s="69"/>
      <c r="T23834" s="69"/>
      <c r="U23834" s="69"/>
      <c r="V23834" s="69"/>
      <c r="W23834" s="69"/>
      <c r="X23834" s="69"/>
      <c r="Y23834" s="69"/>
    </row>
    <row r="23835" spans="14:25">
      <c r="N23835" s="68"/>
      <c r="O23835" s="69"/>
      <c r="P23835" s="69"/>
      <c r="Q23835" s="69"/>
      <c r="R23835" s="69"/>
      <c r="S23835" s="69"/>
      <c r="T23835" s="69"/>
      <c r="U23835" s="69"/>
      <c r="V23835" s="69"/>
      <c r="W23835" s="69"/>
      <c r="X23835" s="69"/>
      <c r="Y23835" s="69"/>
    </row>
    <row r="23836" spans="14:25">
      <c r="N23836" s="68"/>
      <c r="O23836" s="69"/>
      <c r="P23836" s="69"/>
      <c r="Q23836" s="69"/>
      <c r="R23836" s="69"/>
      <c r="S23836" s="69"/>
      <c r="T23836" s="69"/>
      <c r="U23836" s="69"/>
      <c r="V23836" s="69"/>
      <c r="W23836" s="69"/>
      <c r="X23836" s="69"/>
      <c r="Y23836" s="69"/>
    </row>
    <row r="23837" spans="14:25">
      <c r="N23837" s="68"/>
      <c r="O23837" s="69"/>
      <c r="P23837" s="69"/>
      <c r="Q23837" s="69"/>
      <c r="R23837" s="69"/>
      <c r="S23837" s="69"/>
      <c r="T23837" s="69"/>
      <c r="U23837" s="69"/>
      <c r="V23837" s="69"/>
      <c r="W23837" s="69"/>
      <c r="X23837" s="69"/>
      <c r="Y23837" s="69"/>
    </row>
    <row r="23838" spans="14:25">
      <c r="N23838" s="68"/>
      <c r="O23838" s="69"/>
      <c r="P23838" s="69"/>
      <c r="Q23838" s="69"/>
      <c r="R23838" s="69"/>
      <c r="S23838" s="69"/>
      <c r="T23838" s="69"/>
      <c r="U23838" s="69"/>
      <c r="V23838" s="69"/>
      <c r="W23838" s="69"/>
      <c r="X23838" s="69"/>
      <c r="Y23838" s="69"/>
    </row>
    <row r="23839" spans="14:25">
      <c r="N23839" s="68"/>
      <c r="O23839" s="69"/>
      <c r="P23839" s="69"/>
      <c r="Q23839" s="69"/>
      <c r="R23839" s="69"/>
      <c r="S23839" s="69"/>
      <c r="T23839" s="69"/>
      <c r="U23839" s="69"/>
      <c r="V23839" s="69"/>
      <c r="W23839" s="69"/>
      <c r="X23839" s="69"/>
      <c r="Y23839" s="69"/>
    </row>
    <row r="23840" spans="14:25">
      <c r="N23840" s="68"/>
      <c r="O23840" s="69"/>
      <c r="P23840" s="69"/>
      <c r="Q23840" s="69"/>
      <c r="R23840" s="69"/>
      <c r="S23840" s="69"/>
      <c r="T23840" s="69"/>
      <c r="U23840" s="69"/>
      <c r="V23840" s="69"/>
      <c r="W23840" s="69"/>
      <c r="X23840" s="69"/>
      <c r="Y23840" s="69"/>
    </row>
    <row r="23841" spans="14:25">
      <c r="N23841" s="68"/>
      <c r="O23841" s="69"/>
      <c r="P23841" s="69"/>
      <c r="Q23841" s="69"/>
      <c r="R23841" s="69"/>
      <c r="S23841" s="69"/>
      <c r="T23841" s="69"/>
      <c r="U23841" s="69"/>
      <c r="V23841" s="69"/>
      <c r="W23841" s="69"/>
      <c r="X23841" s="69"/>
      <c r="Y23841" s="69"/>
    </row>
    <row r="23842" spans="14:25">
      <c r="N23842" s="68"/>
      <c r="O23842" s="69"/>
      <c r="P23842" s="69"/>
      <c r="Q23842" s="69"/>
      <c r="R23842" s="69"/>
      <c r="S23842" s="69"/>
      <c r="T23842" s="69"/>
      <c r="U23842" s="69"/>
      <c r="V23842" s="69"/>
      <c r="W23842" s="69"/>
      <c r="X23842" s="69"/>
      <c r="Y23842" s="69"/>
    </row>
    <row r="23843" spans="14:25">
      <c r="N23843" s="68"/>
      <c r="O23843" s="69"/>
      <c r="P23843" s="69"/>
      <c r="Q23843" s="69"/>
      <c r="R23843" s="69"/>
      <c r="S23843" s="69"/>
      <c r="T23843" s="69"/>
      <c r="U23843" s="69"/>
      <c r="V23843" s="69"/>
      <c r="W23843" s="69"/>
      <c r="X23843" s="69"/>
      <c r="Y23843" s="69"/>
    </row>
    <row r="23844" spans="14:25">
      <c r="N23844" s="68"/>
      <c r="O23844" s="69"/>
      <c r="P23844" s="69"/>
      <c r="Q23844" s="69"/>
      <c r="R23844" s="69"/>
      <c r="S23844" s="69"/>
      <c r="T23844" s="69"/>
      <c r="U23844" s="69"/>
      <c r="V23844" s="69"/>
      <c r="W23844" s="69"/>
      <c r="X23844" s="69"/>
      <c r="Y23844" s="69"/>
    </row>
    <row r="23845" spans="14:25">
      <c r="N23845" s="68"/>
      <c r="O23845" s="69"/>
      <c r="P23845" s="69"/>
      <c r="Q23845" s="69"/>
      <c r="R23845" s="69"/>
      <c r="S23845" s="69"/>
      <c r="T23845" s="69"/>
      <c r="U23845" s="69"/>
      <c r="V23845" s="69"/>
      <c r="W23845" s="69"/>
      <c r="X23845" s="69"/>
      <c r="Y23845" s="69"/>
    </row>
    <row r="23846" spans="14:25">
      <c r="N23846" s="68"/>
      <c r="O23846" s="69"/>
      <c r="P23846" s="69"/>
      <c r="Q23846" s="69"/>
      <c r="R23846" s="69"/>
      <c r="S23846" s="69"/>
      <c r="T23846" s="69"/>
      <c r="U23846" s="69"/>
      <c r="V23846" s="69"/>
      <c r="W23846" s="69"/>
      <c r="X23846" s="69"/>
      <c r="Y23846" s="69"/>
    </row>
    <row r="23847" spans="14:25">
      <c r="N23847" s="68"/>
      <c r="O23847" s="69"/>
      <c r="P23847" s="69"/>
      <c r="Q23847" s="69"/>
      <c r="R23847" s="69"/>
      <c r="S23847" s="69"/>
      <c r="T23847" s="69"/>
      <c r="U23847" s="69"/>
      <c r="V23847" s="69"/>
      <c r="W23847" s="69"/>
      <c r="X23847" s="69"/>
      <c r="Y23847" s="69"/>
    </row>
    <row r="23848" spans="14:25">
      <c r="N23848" s="68"/>
      <c r="O23848" s="69"/>
      <c r="P23848" s="69"/>
      <c r="Q23848" s="69"/>
      <c r="R23848" s="69"/>
      <c r="S23848" s="69"/>
      <c r="T23848" s="69"/>
      <c r="U23848" s="69"/>
      <c r="V23848" s="69"/>
      <c r="W23848" s="69"/>
      <c r="X23848" s="69"/>
      <c r="Y23848" s="69"/>
    </row>
    <row r="23849" spans="14:25">
      <c r="N23849" s="68"/>
      <c r="O23849" s="69"/>
      <c r="P23849" s="69"/>
      <c r="Q23849" s="69"/>
      <c r="R23849" s="69"/>
      <c r="S23849" s="69"/>
      <c r="T23849" s="69"/>
      <c r="U23849" s="69"/>
      <c r="V23849" s="69"/>
      <c r="W23849" s="69"/>
      <c r="X23849" s="69"/>
      <c r="Y23849" s="69"/>
    </row>
    <row r="23850" spans="14:25">
      <c r="N23850" s="68"/>
      <c r="O23850" s="69"/>
      <c r="P23850" s="69"/>
      <c r="Q23850" s="69"/>
      <c r="R23850" s="69"/>
      <c r="S23850" s="69"/>
      <c r="T23850" s="69"/>
      <c r="U23850" s="69"/>
      <c r="V23850" s="69"/>
      <c r="W23850" s="69"/>
      <c r="X23850" s="69"/>
      <c r="Y23850" s="69"/>
    </row>
    <row r="23851" spans="14:25">
      <c r="N23851" s="68"/>
      <c r="O23851" s="69"/>
      <c r="P23851" s="69"/>
      <c r="Q23851" s="69"/>
      <c r="R23851" s="69"/>
      <c r="S23851" s="69"/>
      <c r="T23851" s="69"/>
      <c r="U23851" s="69"/>
      <c r="V23851" s="69"/>
      <c r="W23851" s="69"/>
      <c r="X23851" s="69"/>
      <c r="Y23851" s="69"/>
    </row>
    <row r="23852" spans="14:25">
      <c r="N23852" s="68"/>
      <c r="O23852" s="69"/>
      <c r="P23852" s="69"/>
      <c r="Q23852" s="69"/>
      <c r="R23852" s="69"/>
      <c r="S23852" s="69"/>
      <c r="T23852" s="69"/>
      <c r="U23852" s="69"/>
      <c r="V23852" s="69"/>
      <c r="W23852" s="69"/>
      <c r="X23852" s="69"/>
      <c r="Y23852" s="69"/>
    </row>
    <row r="23853" spans="14:25">
      <c r="N23853" s="68"/>
      <c r="O23853" s="69"/>
      <c r="P23853" s="69"/>
      <c r="Q23853" s="69"/>
      <c r="R23853" s="69"/>
      <c r="S23853" s="69"/>
      <c r="T23853" s="69"/>
      <c r="U23853" s="69"/>
      <c r="V23853" s="69"/>
      <c r="W23853" s="69"/>
      <c r="X23853" s="69"/>
      <c r="Y23853" s="69"/>
    </row>
    <row r="23854" spans="14:25">
      <c r="N23854" s="68"/>
      <c r="O23854" s="69"/>
      <c r="P23854" s="69"/>
      <c r="Q23854" s="69"/>
      <c r="R23854" s="69"/>
      <c r="S23854" s="69"/>
      <c r="T23854" s="69"/>
      <c r="U23854" s="69"/>
      <c r="V23854" s="69"/>
      <c r="W23854" s="69"/>
      <c r="X23854" s="69"/>
      <c r="Y23854" s="69"/>
    </row>
    <row r="23855" spans="14:25">
      <c r="N23855" s="68"/>
      <c r="O23855" s="69"/>
      <c r="P23855" s="69"/>
      <c r="Q23855" s="69"/>
      <c r="R23855" s="69"/>
      <c r="S23855" s="69"/>
      <c r="T23855" s="69"/>
      <c r="U23855" s="69"/>
      <c r="V23855" s="69"/>
      <c r="W23855" s="69"/>
      <c r="X23855" s="69"/>
      <c r="Y23855" s="69"/>
    </row>
    <row r="23856" spans="14:25">
      <c r="N23856" s="68"/>
      <c r="O23856" s="69"/>
      <c r="P23856" s="69"/>
      <c r="Q23856" s="69"/>
      <c r="R23856" s="69"/>
      <c r="S23856" s="69"/>
      <c r="T23856" s="69"/>
      <c r="U23856" s="69"/>
      <c r="V23856" s="69"/>
      <c r="W23856" s="69"/>
      <c r="X23856" s="69"/>
      <c r="Y23856" s="69"/>
    </row>
    <row r="23857" spans="14:25">
      <c r="N23857" s="68"/>
      <c r="O23857" s="69"/>
      <c r="P23857" s="69"/>
      <c r="Q23857" s="69"/>
      <c r="R23857" s="69"/>
      <c r="S23857" s="69"/>
      <c r="T23857" s="69"/>
      <c r="U23857" s="69"/>
      <c r="V23857" s="69"/>
      <c r="W23857" s="69"/>
      <c r="X23857" s="69"/>
      <c r="Y23857" s="69"/>
    </row>
    <row r="23858" spans="14:25">
      <c r="N23858" s="68"/>
      <c r="O23858" s="69"/>
      <c r="P23858" s="69"/>
      <c r="Q23858" s="69"/>
      <c r="R23858" s="69"/>
      <c r="S23858" s="69"/>
      <c r="T23858" s="69"/>
      <c r="U23858" s="69"/>
      <c r="V23858" s="69"/>
      <c r="W23858" s="69"/>
      <c r="X23858" s="69"/>
      <c r="Y23858" s="69"/>
    </row>
    <row r="23859" spans="14:25">
      <c r="N23859" s="68"/>
      <c r="O23859" s="69"/>
      <c r="P23859" s="69"/>
      <c r="Q23859" s="69"/>
      <c r="R23859" s="69"/>
      <c r="S23859" s="69"/>
      <c r="T23859" s="69"/>
      <c r="U23859" s="69"/>
      <c r="V23859" s="69"/>
      <c r="W23859" s="69"/>
      <c r="X23859" s="69"/>
      <c r="Y23859" s="69"/>
    </row>
    <row r="23860" spans="14:25">
      <c r="N23860" s="68"/>
      <c r="O23860" s="69"/>
      <c r="P23860" s="69"/>
      <c r="Q23860" s="69"/>
      <c r="R23860" s="69"/>
      <c r="S23860" s="69"/>
      <c r="T23860" s="69"/>
      <c r="U23860" s="69"/>
      <c r="V23860" s="69"/>
      <c r="W23860" s="69"/>
      <c r="X23860" s="69"/>
      <c r="Y23860" s="69"/>
    </row>
    <row r="23861" spans="14:25">
      <c r="N23861" s="68"/>
      <c r="O23861" s="69"/>
      <c r="P23861" s="69"/>
      <c r="Q23861" s="69"/>
      <c r="R23861" s="69"/>
      <c r="S23861" s="69"/>
      <c r="T23861" s="69"/>
      <c r="U23861" s="69"/>
      <c r="V23861" s="69"/>
      <c r="W23861" s="69"/>
      <c r="X23861" s="69"/>
      <c r="Y23861" s="69"/>
    </row>
    <row r="23862" spans="14:25">
      <c r="N23862" s="68"/>
      <c r="O23862" s="69"/>
      <c r="P23862" s="69"/>
      <c r="Q23862" s="69"/>
      <c r="R23862" s="69"/>
      <c r="S23862" s="69"/>
      <c r="T23862" s="69"/>
      <c r="U23862" s="69"/>
      <c r="V23862" s="69"/>
      <c r="W23862" s="69"/>
      <c r="X23862" s="69"/>
      <c r="Y23862" s="69"/>
    </row>
    <row r="23863" spans="14:25">
      <c r="N23863" s="68"/>
      <c r="O23863" s="69"/>
      <c r="P23863" s="69"/>
      <c r="Q23863" s="69"/>
      <c r="R23863" s="69"/>
      <c r="S23863" s="69"/>
      <c r="T23863" s="69"/>
      <c r="U23863" s="69"/>
      <c r="V23863" s="69"/>
      <c r="W23863" s="69"/>
      <c r="X23863" s="69"/>
      <c r="Y23863" s="69"/>
    </row>
    <row r="23864" spans="14:25">
      <c r="N23864" s="68"/>
      <c r="O23864" s="69"/>
      <c r="P23864" s="69"/>
      <c r="Q23864" s="69"/>
      <c r="R23864" s="69"/>
      <c r="S23864" s="69"/>
      <c r="T23864" s="69"/>
      <c r="U23864" s="69"/>
      <c r="V23864" s="69"/>
      <c r="W23864" s="69"/>
      <c r="X23864" s="69"/>
      <c r="Y23864" s="69"/>
    </row>
    <row r="23865" spans="14:25">
      <c r="N23865" s="68"/>
      <c r="O23865" s="69"/>
      <c r="P23865" s="69"/>
      <c r="Q23865" s="69"/>
      <c r="R23865" s="69"/>
      <c r="S23865" s="69"/>
      <c r="T23865" s="69"/>
      <c r="U23865" s="69"/>
      <c r="V23865" s="69"/>
      <c r="W23865" s="69"/>
      <c r="X23865" s="69"/>
      <c r="Y23865" s="69"/>
    </row>
    <row r="23866" spans="14:25">
      <c r="N23866" s="68"/>
      <c r="O23866" s="69"/>
      <c r="P23866" s="69"/>
      <c r="Q23866" s="69"/>
      <c r="R23866" s="69"/>
      <c r="S23866" s="69"/>
      <c r="T23866" s="69"/>
      <c r="U23866" s="69"/>
      <c r="V23866" s="69"/>
      <c r="W23866" s="69"/>
      <c r="X23866" s="69"/>
      <c r="Y23866" s="69"/>
    </row>
    <row r="23867" spans="14:25">
      <c r="N23867" s="68"/>
      <c r="O23867" s="69"/>
      <c r="P23867" s="69"/>
      <c r="Q23867" s="69"/>
      <c r="R23867" s="69"/>
      <c r="S23867" s="69"/>
      <c r="T23867" s="69"/>
      <c r="U23867" s="69"/>
      <c r="V23867" s="69"/>
      <c r="W23867" s="69"/>
      <c r="X23867" s="69"/>
      <c r="Y23867" s="69"/>
    </row>
    <row r="23868" spans="14:25">
      <c r="N23868" s="68"/>
      <c r="O23868" s="69"/>
      <c r="P23868" s="69"/>
      <c r="Q23868" s="69"/>
      <c r="R23868" s="69"/>
      <c r="S23868" s="69"/>
      <c r="T23868" s="69"/>
      <c r="U23868" s="69"/>
      <c r="V23868" s="69"/>
      <c r="W23868" s="69"/>
      <c r="X23868" s="69"/>
      <c r="Y23868" s="69"/>
    </row>
    <row r="23869" spans="14:25">
      <c r="N23869" s="68"/>
      <c r="O23869" s="69"/>
      <c r="P23869" s="69"/>
      <c r="Q23869" s="69"/>
      <c r="R23869" s="69"/>
      <c r="S23869" s="69"/>
      <c r="T23869" s="69"/>
      <c r="U23869" s="69"/>
      <c r="V23869" s="69"/>
      <c r="W23869" s="69"/>
      <c r="X23869" s="69"/>
      <c r="Y23869" s="69"/>
    </row>
    <row r="23870" spans="14:25">
      <c r="N23870" s="68"/>
      <c r="O23870" s="69"/>
      <c r="P23870" s="69"/>
      <c r="Q23870" s="69"/>
      <c r="R23870" s="69"/>
      <c r="S23870" s="69"/>
      <c r="T23870" s="69"/>
      <c r="U23870" s="69"/>
      <c r="V23870" s="69"/>
      <c r="W23870" s="69"/>
      <c r="X23870" s="69"/>
      <c r="Y23870" s="69"/>
    </row>
    <row r="23871" spans="14:25">
      <c r="N23871" s="68"/>
      <c r="O23871" s="69"/>
      <c r="P23871" s="69"/>
      <c r="Q23871" s="69"/>
      <c r="R23871" s="69"/>
      <c r="S23871" s="69"/>
      <c r="T23871" s="69"/>
      <c r="U23871" s="69"/>
      <c r="V23871" s="69"/>
      <c r="W23871" s="69"/>
      <c r="X23871" s="69"/>
      <c r="Y23871" s="69"/>
    </row>
    <row r="23872" spans="14:25">
      <c r="N23872" s="68"/>
      <c r="O23872" s="69"/>
      <c r="P23872" s="69"/>
      <c r="Q23872" s="69"/>
      <c r="R23872" s="69"/>
      <c r="S23872" s="69"/>
      <c r="T23872" s="69"/>
      <c r="U23872" s="69"/>
      <c r="V23872" s="69"/>
      <c r="W23872" s="69"/>
      <c r="X23872" s="69"/>
      <c r="Y23872" s="69"/>
    </row>
    <row r="23873" spans="14:25">
      <c r="N23873" s="68"/>
      <c r="O23873" s="69"/>
      <c r="P23873" s="69"/>
      <c r="Q23873" s="69"/>
      <c r="R23873" s="69"/>
      <c r="S23873" s="69"/>
      <c r="T23873" s="69"/>
      <c r="U23873" s="69"/>
      <c r="V23873" s="69"/>
      <c r="W23873" s="69"/>
      <c r="X23873" s="69"/>
      <c r="Y23873" s="69"/>
    </row>
    <row r="23874" spans="14:25">
      <c r="N23874" s="68"/>
      <c r="O23874" s="69"/>
      <c r="P23874" s="69"/>
      <c r="Q23874" s="69"/>
      <c r="R23874" s="69"/>
      <c r="S23874" s="69"/>
      <c r="T23874" s="69"/>
      <c r="U23874" s="69"/>
      <c r="V23874" s="69"/>
      <c r="W23874" s="69"/>
      <c r="X23874" s="69"/>
      <c r="Y23874" s="69"/>
    </row>
    <row r="23875" spans="14:25">
      <c r="N23875" s="68"/>
      <c r="O23875" s="69"/>
      <c r="P23875" s="69"/>
      <c r="Q23875" s="69"/>
      <c r="R23875" s="69"/>
      <c r="S23875" s="69"/>
      <c r="T23875" s="69"/>
      <c r="U23875" s="69"/>
      <c r="V23875" s="69"/>
      <c r="W23875" s="69"/>
      <c r="X23875" s="69"/>
      <c r="Y23875" s="69"/>
    </row>
    <row r="23876" spans="14:25">
      <c r="N23876" s="68"/>
      <c r="O23876" s="69"/>
      <c r="P23876" s="69"/>
      <c r="Q23876" s="69"/>
      <c r="R23876" s="69"/>
      <c r="S23876" s="69"/>
      <c r="T23876" s="69"/>
      <c r="U23876" s="69"/>
      <c r="V23876" s="69"/>
      <c r="W23876" s="69"/>
      <c r="X23876" s="69"/>
      <c r="Y23876" s="69"/>
    </row>
    <row r="23877" spans="14:25">
      <c r="N23877" s="68"/>
      <c r="O23877" s="69"/>
      <c r="P23877" s="69"/>
      <c r="Q23877" s="69"/>
      <c r="R23877" s="69"/>
      <c r="S23877" s="69"/>
      <c r="T23877" s="69"/>
      <c r="U23877" s="69"/>
      <c r="V23877" s="69"/>
      <c r="W23877" s="69"/>
      <c r="X23877" s="69"/>
      <c r="Y23877" s="69"/>
    </row>
    <row r="23878" spans="14:25">
      <c r="N23878" s="68"/>
      <c r="O23878" s="69"/>
      <c r="P23878" s="69"/>
      <c r="Q23878" s="69"/>
      <c r="R23878" s="69"/>
      <c r="S23878" s="69"/>
      <c r="T23878" s="69"/>
      <c r="U23878" s="69"/>
      <c r="V23878" s="69"/>
      <c r="W23878" s="69"/>
      <c r="X23878" s="69"/>
      <c r="Y23878" s="69"/>
    </row>
    <row r="23879" spans="14:25">
      <c r="N23879" s="68"/>
      <c r="O23879" s="69"/>
      <c r="P23879" s="69"/>
      <c r="Q23879" s="69"/>
      <c r="R23879" s="69"/>
      <c r="S23879" s="69"/>
      <c r="T23879" s="69"/>
      <c r="U23879" s="69"/>
      <c r="V23879" s="69"/>
      <c r="W23879" s="69"/>
      <c r="X23879" s="69"/>
      <c r="Y23879" s="69"/>
    </row>
    <row r="23880" spans="14:25">
      <c r="N23880" s="68"/>
      <c r="O23880" s="69"/>
      <c r="P23880" s="69"/>
      <c r="Q23880" s="69"/>
      <c r="R23880" s="69"/>
      <c r="S23880" s="69"/>
      <c r="T23880" s="69"/>
      <c r="U23880" s="69"/>
      <c r="V23880" s="69"/>
      <c r="W23880" s="69"/>
      <c r="X23880" s="69"/>
      <c r="Y23880" s="69"/>
    </row>
    <row r="23881" spans="14:25">
      <c r="N23881" s="68"/>
      <c r="O23881" s="69"/>
      <c r="P23881" s="69"/>
      <c r="Q23881" s="69"/>
      <c r="R23881" s="69"/>
      <c r="S23881" s="69"/>
      <c r="T23881" s="69"/>
      <c r="U23881" s="69"/>
      <c r="V23881" s="69"/>
      <c r="W23881" s="69"/>
      <c r="X23881" s="69"/>
      <c r="Y23881" s="69"/>
    </row>
    <row r="23882" spans="14:25">
      <c r="N23882" s="68"/>
      <c r="O23882" s="69"/>
      <c r="P23882" s="69"/>
      <c r="Q23882" s="69"/>
      <c r="R23882" s="69"/>
      <c r="S23882" s="69"/>
      <c r="T23882" s="69"/>
      <c r="U23882" s="69"/>
      <c r="V23882" s="69"/>
      <c r="W23882" s="69"/>
      <c r="X23882" s="69"/>
      <c r="Y23882" s="69"/>
    </row>
    <row r="23883" spans="14:25">
      <c r="N23883" s="68"/>
      <c r="O23883" s="69"/>
      <c r="P23883" s="69"/>
      <c r="Q23883" s="69"/>
      <c r="R23883" s="69"/>
      <c r="S23883" s="69"/>
      <c r="T23883" s="69"/>
      <c r="U23883" s="69"/>
      <c r="V23883" s="69"/>
      <c r="W23883" s="69"/>
      <c r="X23883" s="69"/>
      <c r="Y23883" s="69"/>
    </row>
    <row r="23884" spans="14:25">
      <c r="N23884" s="68"/>
      <c r="O23884" s="69"/>
      <c r="P23884" s="69"/>
      <c r="Q23884" s="69"/>
      <c r="R23884" s="69"/>
      <c r="S23884" s="69"/>
      <c r="T23884" s="69"/>
      <c r="U23884" s="69"/>
      <c r="V23884" s="69"/>
      <c r="W23884" s="69"/>
      <c r="X23884" s="69"/>
      <c r="Y23884" s="69"/>
    </row>
    <row r="23885" spans="14:25">
      <c r="N23885" s="68"/>
      <c r="O23885" s="69"/>
      <c r="P23885" s="69"/>
      <c r="Q23885" s="69"/>
      <c r="R23885" s="69"/>
      <c r="S23885" s="69"/>
      <c r="T23885" s="69"/>
      <c r="U23885" s="69"/>
      <c r="V23885" s="69"/>
      <c r="W23885" s="69"/>
      <c r="X23885" s="69"/>
      <c r="Y23885" s="69"/>
    </row>
    <row r="23886" spans="14:25">
      <c r="N23886" s="68"/>
      <c r="O23886" s="69"/>
      <c r="P23886" s="69"/>
      <c r="Q23886" s="69"/>
      <c r="R23886" s="69"/>
      <c r="S23886" s="69"/>
      <c r="T23886" s="69"/>
      <c r="U23886" s="69"/>
      <c r="V23886" s="69"/>
      <c r="W23886" s="69"/>
      <c r="X23886" s="69"/>
      <c r="Y23886" s="69"/>
    </row>
    <row r="23887" spans="14:25">
      <c r="N23887" s="68"/>
      <c r="O23887" s="69"/>
      <c r="P23887" s="69"/>
      <c r="Q23887" s="69"/>
      <c r="R23887" s="69"/>
      <c r="S23887" s="69"/>
      <c r="T23887" s="69"/>
      <c r="U23887" s="69"/>
      <c r="V23887" s="69"/>
      <c r="W23887" s="69"/>
      <c r="X23887" s="69"/>
      <c r="Y23887" s="69"/>
    </row>
    <row r="23888" spans="14:25">
      <c r="N23888" s="68"/>
      <c r="O23888" s="69"/>
      <c r="P23888" s="69"/>
      <c r="Q23888" s="69"/>
      <c r="R23888" s="69"/>
      <c r="S23888" s="69"/>
      <c r="T23888" s="69"/>
      <c r="U23888" s="69"/>
      <c r="V23888" s="69"/>
      <c r="W23888" s="69"/>
      <c r="X23888" s="69"/>
      <c r="Y23888" s="69"/>
    </row>
    <row r="23889" spans="14:25">
      <c r="N23889" s="68"/>
      <c r="O23889" s="69"/>
      <c r="P23889" s="69"/>
      <c r="Q23889" s="69"/>
      <c r="R23889" s="69"/>
      <c r="S23889" s="69"/>
      <c r="T23889" s="69"/>
      <c r="U23889" s="69"/>
      <c r="V23889" s="69"/>
      <c r="W23889" s="69"/>
      <c r="X23889" s="69"/>
      <c r="Y23889" s="69"/>
    </row>
    <row r="23890" spans="14:25">
      <c r="N23890" s="68"/>
      <c r="O23890" s="69"/>
      <c r="P23890" s="69"/>
      <c r="Q23890" s="69"/>
      <c r="R23890" s="69"/>
      <c r="S23890" s="69"/>
      <c r="T23890" s="69"/>
      <c r="U23890" s="69"/>
      <c r="V23890" s="69"/>
      <c r="W23890" s="69"/>
      <c r="X23890" s="69"/>
      <c r="Y23890" s="69"/>
    </row>
    <row r="23891" spans="14:25">
      <c r="N23891" s="68"/>
      <c r="O23891" s="69"/>
      <c r="P23891" s="69"/>
      <c r="Q23891" s="69"/>
      <c r="R23891" s="69"/>
      <c r="S23891" s="69"/>
      <c r="T23891" s="69"/>
      <c r="U23891" s="69"/>
      <c r="V23891" s="69"/>
      <c r="W23891" s="69"/>
      <c r="X23891" s="69"/>
      <c r="Y23891" s="69"/>
    </row>
    <row r="23892" spans="14:25">
      <c r="N23892" s="68"/>
      <c r="O23892" s="69"/>
      <c r="P23892" s="69"/>
      <c r="Q23892" s="69"/>
      <c r="R23892" s="69"/>
      <c r="S23892" s="69"/>
      <c r="T23892" s="69"/>
      <c r="U23892" s="69"/>
      <c r="V23892" s="69"/>
      <c r="W23892" s="69"/>
      <c r="X23892" s="69"/>
      <c r="Y23892" s="69"/>
    </row>
    <row r="23893" spans="14:25">
      <c r="N23893" s="68"/>
      <c r="O23893" s="69"/>
      <c r="P23893" s="69"/>
      <c r="Q23893" s="69"/>
      <c r="R23893" s="69"/>
      <c r="S23893" s="69"/>
      <c r="T23893" s="69"/>
      <c r="U23893" s="69"/>
      <c r="V23893" s="69"/>
      <c r="W23893" s="69"/>
      <c r="X23893" s="69"/>
      <c r="Y23893" s="69"/>
    </row>
    <row r="23894" spans="14:25">
      <c r="N23894" s="68"/>
      <c r="O23894" s="69"/>
      <c r="P23894" s="69"/>
      <c r="Q23894" s="69"/>
      <c r="R23894" s="69"/>
      <c r="S23894" s="69"/>
      <c r="T23894" s="69"/>
      <c r="U23894" s="69"/>
      <c r="V23894" s="69"/>
      <c r="W23894" s="69"/>
      <c r="X23894" s="69"/>
      <c r="Y23894" s="69"/>
    </row>
    <row r="23895" spans="14:25">
      <c r="N23895" s="68"/>
      <c r="O23895" s="69"/>
      <c r="P23895" s="69"/>
      <c r="Q23895" s="69"/>
      <c r="R23895" s="69"/>
      <c r="S23895" s="69"/>
      <c r="T23895" s="69"/>
      <c r="U23895" s="69"/>
      <c r="V23895" s="69"/>
      <c r="W23895" s="69"/>
      <c r="X23895" s="69"/>
      <c r="Y23895" s="69"/>
    </row>
    <row r="23896" spans="14:25">
      <c r="N23896" s="68"/>
      <c r="O23896" s="69"/>
      <c r="P23896" s="69"/>
      <c r="Q23896" s="69"/>
      <c r="R23896" s="69"/>
      <c r="S23896" s="69"/>
      <c r="T23896" s="69"/>
      <c r="U23896" s="69"/>
      <c r="V23896" s="69"/>
      <c r="W23896" s="69"/>
      <c r="X23896" s="69"/>
      <c r="Y23896" s="69"/>
    </row>
    <row r="23897" spans="14:25">
      <c r="N23897" s="68"/>
      <c r="O23897" s="69"/>
      <c r="P23897" s="69"/>
      <c r="Q23897" s="69"/>
      <c r="R23897" s="69"/>
      <c r="S23897" s="69"/>
      <c r="T23897" s="69"/>
      <c r="U23897" s="69"/>
      <c r="V23897" s="69"/>
      <c r="W23897" s="69"/>
      <c r="X23897" s="69"/>
      <c r="Y23897" s="69"/>
    </row>
    <row r="23898" spans="14:25">
      <c r="N23898" s="68"/>
      <c r="O23898" s="69"/>
      <c r="P23898" s="69"/>
      <c r="Q23898" s="69"/>
      <c r="R23898" s="69"/>
      <c r="S23898" s="69"/>
      <c r="T23898" s="69"/>
      <c r="U23898" s="69"/>
      <c r="V23898" s="69"/>
      <c r="W23898" s="69"/>
      <c r="X23898" s="69"/>
      <c r="Y23898" s="69"/>
    </row>
    <row r="23899" spans="14:25">
      <c r="N23899" s="68"/>
      <c r="O23899" s="69"/>
      <c r="P23899" s="69"/>
      <c r="Q23899" s="69"/>
      <c r="R23899" s="69"/>
      <c r="S23899" s="69"/>
      <c r="T23899" s="69"/>
      <c r="U23899" s="69"/>
      <c r="V23899" s="69"/>
      <c r="W23899" s="69"/>
      <c r="X23899" s="69"/>
      <c r="Y23899" s="69"/>
    </row>
    <row r="23900" spans="14:25">
      <c r="N23900" s="68"/>
      <c r="O23900" s="69"/>
      <c r="P23900" s="69"/>
      <c r="Q23900" s="69"/>
      <c r="R23900" s="69"/>
      <c r="S23900" s="69"/>
      <c r="T23900" s="69"/>
      <c r="U23900" s="69"/>
      <c r="V23900" s="69"/>
      <c r="W23900" s="69"/>
      <c r="X23900" s="69"/>
      <c r="Y23900" s="69"/>
    </row>
    <row r="23901" spans="14:25">
      <c r="N23901" s="68"/>
      <c r="O23901" s="69"/>
      <c r="P23901" s="69"/>
      <c r="Q23901" s="69"/>
      <c r="R23901" s="69"/>
      <c r="S23901" s="69"/>
      <c r="T23901" s="69"/>
      <c r="U23901" s="69"/>
      <c r="V23901" s="69"/>
      <c r="W23901" s="69"/>
      <c r="X23901" s="69"/>
      <c r="Y23901" s="69"/>
    </row>
    <row r="23902" spans="14:25">
      <c r="N23902" s="68"/>
      <c r="O23902" s="69"/>
      <c r="P23902" s="69"/>
      <c r="Q23902" s="69"/>
      <c r="R23902" s="69"/>
      <c r="S23902" s="69"/>
      <c r="T23902" s="69"/>
      <c r="U23902" s="69"/>
      <c r="V23902" s="69"/>
      <c r="W23902" s="69"/>
      <c r="X23902" s="69"/>
      <c r="Y23902" s="69"/>
    </row>
    <row r="23903" spans="14:25">
      <c r="N23903" s="68"/>
      <c r="O23903" s="69"/>
      <c r="P23903" s="69"/>
      <c r="Q23903" s="69"/>
      <c r="R23903" s="69"/>
      <c r="S23903" s="69"/>
      <c r="T23903" s="69"/>
      <c r="U23903" s="69"/>
      <c r="V23903" s="69"/>
      <c r="W23903" s="69"/>
      <c r="X23903" s="69"/>
      <c r="Y23903" s="69"/>
    </row>
    <row r="23904" spans="14:25">
      <c r="N23904" s="68"/>
      <c r="O23904" s="69"/>
      <c r="P23904" s="69"/>
      <c r="Q23904" s="69"/>
      <c r="R23904" s="69"/>
      <c r="S23904" s="69"/>
      <c r="T23904" s="69"/>
      <c r="U23904" s="69"/>
      <c r="V23904" s="69"/>
      <c r="W23904" s="69"/>
      <c r="X23904" s="69"/>
      <c r="Y23904" s="69"/>
    </row>
    <row r="23905" spans="14:25">
      <c r="N23905" s="68"/>
      <c r="O23905" s="69"/>
      <c r="P23905" s="69"/>
      <c r="Q23905" s="69"/>
      <c r="R23905" s="69"/>
      <c r="S23905" s="69"/>
      <c r="T23905" s="69"/>
      <c r="U23905" s="69"/>
      <c r="V23905" s="69"/>
      <c r="W23905" s="69"/>
      <c r="X23905" s="69"/>
      <c r="Y23905" s="69"/>
    </row>
    <row r="23906" spans="14:25">
      <c r="N23906" s="68"/>
      <c r="O23906" s="69"/>
      <c r="P23906" s="69"/>
      <c r="Q23906" s="69"/>
      <c r="R23906" s="69"/>
      <c r="S23906" s="69"/>
      <c r="T23906" s="69"/>
      <c r="U23906" s="69"/>
      <c r="V23906" s="69"/>
      <c r="W23906" s="69"/>
      <c r="X23906" s="69"/>
      <c r="Y23906" s="69"/>
    </row>
    <row r="23907" spans="14:25">
      <c r="N23907" s="68"/>
      <c r="O23907" s="69"/>
      <c r="P23907" s="69"/>
      <c r="Q23907" s="69"/>
      <c r="R23907" s="69"/>
      <c r="S23907" s="69"/>
      <c r="T23907" s="69"/>
      <c r="U23907" s="69"/>
      <c r="V23907" s="69"/>
      <c r="W23907" s="69"/>
      <c r="X23907" s="69"/>
      <c r="Y23907" s="69"/>
    </row>
    <row r="23908" spans="14:25">
      <c r="N23908" s="68"/>
      <c r="O23908" s="69"/>
      <c r="P23908" s="69"/>
      <c r="Q23908" s="69"/>
      <c r="R23908" s="69"/>
      <c r="S23908" s="69"/>
      <c r="T23908" s="69"/>
      <c r="U23908" s="69"/>
      <c r="V23908" s="69"/>
      <c r="W23908" s="69"/>
      <c r="X23908" s="69"/>
      <c r="Y23908" s="69"/>
    </row>
    <row r="23909" spans="14:25">
      <c r="N23909" s="68"/>
      <c r="O23909" s="69"/>
      <c r="P23909" s="69"/>
      <c r="Q23909" s="69"/>
      <c r="R23909" s="69"/>
      <c r="S23909" s="69"/>
      <c r="T23909" s="69"/>
      <c r="U23909" s="69"/>
      <c r="V23909" s="69"/>
      <c r="W23909" s="69"/>
      <c r="X23909" s="69"/>
      <c r="Y23909" s="69"/>
    </row>
    <row r="23910" spans="14:25">
      <c r="N23910" s="68"/>
      <c r="O23910" s="69"/>
      <c r="P23910" s="69"/>
      <c r="Q23910" s="69"/>
      <c r="R23910" s="69"/>
      <c r="S23910" s="69"/>
      <c r="T23910" s="69"/>
      <c r="U23910" s="69"/>
      <c r="V23910" s="69"/>
      <c r="W23910" s="69"/>
      <c r="X23910" s="69"/>
      <c r="Y23910" s="69"/>
    </row>
    <row r="23911" spans="14:25">
      <c r="N23911" s="68"/>
      <c r="O23911" s="69"/>
      <c r="P23911" s="69"/>
      <c r="Q23911" s="69"/>
      <c r="R23911" s="69"/>
      <c r="S23911" s="69"/>
      <c r="T23911" s="69"/>
      <c r="U23911" s="69"/>
      <c r="V23911" s="69"/>
      <c r="W23911" s="69"/>
      <c r="X23911" s="69"/>
      <c r="Y23911" s="69"/>
    </row>
    <row r="23912" spans="14:25">
      <c r="N23912" s="68"/>
      <c r="O23912" s="69"/>
      <c r="P23912" s="69"/>
      <c r="Q23912" s="69"/>
      <c r="R23912" s="69"/>
      <c r="S23912" s="69"/>
      <c r="T23912" s="69"/>
      <c r="U23912" s="69"/>
      <c r="V23912" s="69"/>
      <c r="W23912" s="69"/>
      <c r="X23912" s="69"/>
      <c r="Y23912" s="69"/>
    </row>
    <row r="23913" spans="14:25">
      <c r="N23913" s="68"/>
      <c r="O23913" s="69"/>
      <c r="P23913" s="69"/>
      <c r="Q23913" s="69"/>
      <c r="R23913" s="69"/>
      <c r="S23913" s="69"/>
      <c r="T23913" s="69"/>
      <c r="U23913" s="69"/>
      <c r="V23913" s="69"/>
      <c r="W23913" s="69"/>
      <c r="X23913" s="69"/>
      <c r="Y23913" s="69"/>
    </row>
    <row r="23914" spans="14:25">
      <c r="N23914" s="68"/>
      <c r="O23914" s="69"/>
      <c r="P23914" s="69"/>
      <c r="Q23914" s="69"/>
      <c r="R23914" s="69"/>
      <c r="S23914" s="69"/>
      <c r="T23914" s="69"/>
      <c r="U23914" s="69"/>
      <c r="V23914" s="69"/>
      <c r="W23914" s="69"/>
      <c r="X23914" s="69"/>
      <c r="Y23914" s="69"/>
    </row>
    <row r="23915" spans="14:25">
      <c r="N23915" s="68"/>
      <c r="O23915" s="69"/>
      <c r="P23915" s="69"/>
      <c r="Q23915" s="69"/>
      <c r="R23915" s="69"/>
      <c r="S23915" s="69"/>
      <c r="T23915" s="69"/>
      <c r="U23915" s="69"/>
      <c r="V23915" s="69"/>
      <c r="W23915" s="69"/>
      <c r="X23915" s="69"/>
      <c r="Y23915" s="69"/>
    </row>
    <row r="23916" spans="14:25">
      <c r="N23916" s="68"/>
      <c r="O23916" s="69"/>
      <c r="P23916" s="69"/>
      <c r="Q23916" s="69"/>
      <c r="R23916" s="69"/>
      <c r="S23916" s="69"/>
      <c r="T23916" s="69"/>
      <c r="U23916" s="69"/>
      <c r="V23916" s="69"/>
      <c r="W23916" s="69"/>
      <c r="X23916" s="69"/>
      <c r="Y23916" s="69"/>
    </row>
    <row r="23917" spans="14:25">
      <c r="N23917" s="68"/>
      <c r="O23917" s="69"/>
      <c r="P23917" s="69"/>
      <c r="Q23917" s="69"/>
      <c r="R23917" s="69"/>
      <c r="S23917" s="69"/>
      <c r="T23917" s="69"/>
      <c r="U23917" s="69"/>
      <c r="V23917" s="69"/>
      <c r="W23917" s="69"/>
      <c r="X23917" s="69"/>
      <c r="Y23917" s="69"/>
    </row>
    <row r="23918" spans="14:25">
      <c r="N23918" s="68"/>
      <c r="O23918" s="69"/>
      <c r="P23918" s="69"/>
      <c r="Q23918" s="69"/>
      <c r="R23918" s="69"/>
      <c r="S23918" s="69"/>
      <c r="T23918" s="69"/>
      <c r="U23918" s="69"/>
      <c r="V23918" s="69"/>
      <c r="W23918" s="69"/>
      <c r="X23918" s="69"/>
      <c r="Y23918" s="69"/>
    </row>
    <row r="23919" spans="14:25">
      <c r="N23919" s="68"/>
      <c r="O23919" s="69"/>
      <c r="P23919" s="69"/>
      <c r="Q23919" s="69"/>
      <c r="R23919" s="69"/>
      <c r="S23919" s="69"/>
      <c r="T23919" s="69"/>
      <c r="U23919" s="69"/>
      <c r="V23919" s="69"/>
      <c r="W23919" s="69"/>
      <c r="X23919" s="69"/>
      <c r="Y23919" s="69"/>
    </row>
    <row r="23920" spans="14:25">
      <c r="N23920" s="68"/>
      <c r="O23920" s="69"/>
      <c r="P23920" s="69"/>
      <c r="Q23920" s="69"/>
      <c r="R23920" s="69"/>
      <c r="S23920" s="69"/>
      <c r="T23920" s="69"/>
      <c r="U23920" s="69"/>
      <c r="V23920" s="69"/>
      <c r="W23920" s="69"/>
      <c r="X23920" s="69"/>
      <c r="Y23920" s="69"/>
    </row>
    <row r="23921" spans="14:25">
      <c r="N23921" s="68"/>
      <c r="O23921" s="69"/>
      <c r="P23921" s="69"/>
      <c r="Q23921" s="69"/>
      <c r="R23921" s="69"/>
      <c r="S23921" s="69"/>
      <c r="T23921" s="69"/>
      <c r="U23921" s="69"/>
      <c r="V23921" s="69"/>
      <c r="W23921" s="69"/>
      <c r="X23921" s="69"/>
      <c r="Y23921" s="69"/>
    </row>
    <row r="23922" spans="14:25">
      <c r="N23922" s="68"/>
      <c r="O23922" s="69"/>
      <c r="P23922" s="69"/>
      <c r="Q23922" s="69"/>
      <c r="R23922" s="69"/>
      <c r="S23922" s="69"/>
      <c r="T23922" s="69"/>
      <c r="U23922" s="69"/>
      <c r="V23922" s="69"/>
      <c r="W23922" s="69"/>
      <c r="X23922" s="69"/>
      <c r="Y23922" s="69"/>
    </row>
    <row r="23923" spans="14:25">
      <c r="N23923" s="68"/>
      <c r="O23923" s="69"/>
      <c r="P23923" s="69"/>
      <c r="Q23923" s="69"/>
      <c r="R23923" s="69"/>
      <c r="S23923" s="69"/>
      <c r="T23923" s="69"/>
      <c r="U23923" s="69"/>
      <c r="V23923" s="69"/>
      <c r="W23923" s="69"/>
      <c r="X23923" s="69"/>
      <c r="Y23923" s="69"/>
    </row>
    <row r="23924" spans="14:25">
      <c r="N23924" s="68"/>
      <c r="O23924" s="69"/>
      <c r="P23924" s="69"/>
      <c r="Q23924" s="69"/>
      <c r="R23924" s="69"/>
      <c r="S23924" s="69"/>
      <c r="T23924" s="69"/>
      <c r="U23924" s="69"/>
      <c r="V23924" s="69"/>
      <c r="W23924" s="69"/>
      <c r="X23924" s="69"/>
      <c r="Y23924" s="69"/>
    </row>
    <row r="23925" spans="14:25">
      <c r="N23925" s="68"/>
      <c r="O23925" s="69"/>
      <c r="P23925" s="69"/>
      <c r="Q23925" s="69"/>
      <c r="R23925" s="69"/>
      <c r="S23925" s="69"/>
      <c r="T23925" s="69"/>
      <c r="U23925" s="69"/>
      <c r="V23925" s="69"/>
      <c r="W23925" s="69"/>
      <c r="X23925" s="69"/>
      <c r="Y23925" s="69"/>
    </row>
    <row r="23926" spans="14:25">
      <c r="N23926" s="68"/>
      <c r="O23926" s="69"/>
      <c r="P23926" s="69"/>
      <c r="Q23926" s="69"/>
      <c r="R23926" s="69"/>
      <c r="S23926" s="69"/>
      <c r="T23926" s="69"/>
      <c r="U23926" s="69"/>
      <c r="V23926" s="69"/>
      <c r="W23926" s="69"/>
      <c r="X23926" s="69"/>
      <c r="Y23926" s="69"/>
    </row>
    <row r="23927" spans="14:25">
      <c r="N23927" s="68"/>
      <c r="O23927" s="69"/>
      <c r="P23927" s="69"/>
      <c r="Q23927" s="69"/>
      <c r="R23927" s="69"/>
      <c r="S23927" s="69"/>
      <c r="T23927" s="69"/>
      <c r="U23927" s="69"/>
      <c r="V23927" s="69"/>
      <c r="W23927" s="69"/>
      <c r="X23927" s="69"/>
      <c r="Y23927" s="69"/>
    </row>
    <row r="23928" spans="14:25">
      <c r="N23928" s="68"/>
      <c r="O23928" s="69"/>
      <c r="P23928" s="69"/>
      <c r="Q23928" s="69"/>
      <c r="R23928" s="69"/>
      <c r="S23928" s="69"/>
      <c r="T23928" s="69"/>
      <c r="U23928" s="69"/>
      <c r="V23928" s="69"/>
      <c r="W23928" s="69"/>
      <c r="X23928" s="69"/>
      <c r="Y23928" s="69"/>
    </row>
    <row r="23929" spans="14:25">
      <c r="N23929" s="68"/>
      <c r="O23929" s="69"/>
      <c r="P23929" s="69"/>
      <c r="Q23929" s="69"/>
      <c r="R23929" s="69"/>
      <c r="S23929" s="69"/>
      <c r="T23929" s="69"/>
      <c r="U23929" s="69"/>
      <c r="V23929" s="69"/>
      <c r="W23929" s="69"/>
      <c r="X23929" s="69"/>
      <c r="Y23929" s="69"/>
    </row>
    <row r="23930" spans="14:25">
      <c r="N23930" s="68"/>
      <c r="O23930" s="69"/>
      <c r="P23930" s="69"/>
      <c r="Q23930" s="69"/>
      <c r="R23930" s="69"/>
      <c r="S23930" s="69"/>
      <c r="T23930" s="69"/>
      <c r="U23930" s="69"/>
      <c r="V23930" s="69"/>
      <c r="W23930" s="69"/>
      <c r="X23930" s="69"/>
      <c r="Y23930" s="69"/>
    </row>
    <row r="23931" spans="14:25">
      <c r="N23931" s="68"/>
      <c r="O23931" s="69"/>
      <c r="P23931" s="69"/>
      <c r="Q23931" s="69"/>
      <c r="R23931" s="69"/>
      <c r="S23931" s="69"/>
      <c r="T23931" s="69"/>
      <c r="U23931" s="69"/>
      <c r="V23931" s="69"/>
      <c r="W23931" s="69"/>
      <c r="X23931" s="69"/>
      <c r="Y23931" s="69"/>
    </row>
    <row r="23932" spans="14:25">
      <c r="N23932" s="68"/>
      <c r="O23932" s="69"/>
      <c r="P23932" s="69"/>
      <c r="Q23932" s="69"/>
      <c r="R23932" s="69"/>
      <c r="S23932" s="69"/>
      <c r="T23932" s="69"/>
      <c r="U23932" s="69"/>
      <c r="V23932" s="69"/>
      <c r="W23932" s="69"/>
      <c r="X23932" s="69"/>
      <c r="Y23932" s="69"/>
    </row>
    <row r="23933" spans="14:25">
      <c r="N23933" s="68"/>
      <c r="O23933" s="69"/>
      <c r="P23933" s="69"/>
      <c r="Q23933" s="69"/>
      <c r="R23933" s="69"/>
      <c r="S23933" s="69"/>
      <c r="T23933" s="69"/>
      <c r="U23933" s="69"/>
      <c r="V23933" s="69"/>
      <c r="W23933" s="69"/>
      <c r="X23933" s="69"/>
      <c r="Y23933" s="69"/>
    </row>
    <row r="23934" spans="14:25">
      <c r="N23934" s="68"/>
      <c r="O23934" s="69"/>
      <c r="P23934" s="69"/>
      <c r="Q23934" s="69"/>
      <c r="R23934" s="69"/>
      <c r="S23934" s="69"/>
      <c r="T23934" s="69"/>
      <c r="U23934" s="69"/>
      <c r="V23934" s="69"/>
      <c r="W23934" s="69"/>
      <c r="X23934" s="69"/>
      <c r="Y23934" s="69"/>
    </row>
    <row r="23935" spans="14:25">
      <c r="N23935" s="68"/>
      <c r="O23935" s="69"/>
      <c r="P23935" s="69"/>
      <c r="Q23935" s="69"/>
      <c r="R23935" s="69"/>
      <c r="S23935" s="69"/>
      <c r="T23935" s="69"/>
      <c r="U23935" s="69"/>
      <c r="V23935" s="69"/>
      <c r="W23935" s="69"/>
      <c r="X23935" s="69"/>
      <c r="Y23935" s="69"/>
    </row>
    <row r="23936" spans="14:25">
      <c r="N23936" s="68"/>
      <c r="O23936" s="69"/>
      <c r="P23936" s="69"/>
      <c r="Q23936" s="69"/>
      <c r="R23936" s="69"/>
      <c r="S23936" s="69"/>
      <c r="T23936" s="69"/>
      <c r="U23936" s="69"/>
      <c r="V23936" s="69"/>
      <c r="W23936" s="69"/>
      <c r="X23936" s="69"/>
      <c r="Y23936" s="69"/>
    </row>
    <row r="23937" spans="14:25">
      <c r="N23937" s="68"/>
      <c r="O23937" s="69"/>
      <c r="P23937" s="69"/>
      <c r="Q23937" s="69"/>
      <c r="R23937" s="69"/>
      <c r="S23937" s="69"/>
      <c r="T23937" s="69"/>
      <c r="U23937" s="69"/>
      <c r="V23937" s="69"/>
      <c r="W23937" s="69"/>
      <c r="X23937" s="69"/>
      <c r="Y23937" s="69"/>
    </row>
    <row r="23938" spans="14:25">
      <c r="N23938" s="68"/>
      <c r="O23938" s="69"/>
      <c r="P23938" s="69"/>
      <c r="Q23938" s="69"/>
      <c r="R23938" s="69"/>
      <c r="S23938" s="69"/>
      <c r="T23938" s="69"/>
      <c r="U23938" s="69"/>
      <c r="V23938" s="69"/>
      <c r="W23938" s="69"/>
      <c r="X23938" s="69"/>
      <c r="Y23938" s="69"/>
    </row>
    <row r="23939" spans="14:25">
      <c r="N23939" s="68"/>
      <c r="O23939" s="69"/>
      <c r="P23939" s="69"/>
      <c r="Q23939" s="69"/>
      <c r="R23939" s="69"/>
      <c r="S23939" s="69"/>
      <c r="T23939" s="69"/>
      <c r="U23939" s="69"/>
      <c r="V23939" s="69"/>
      <c r="W23939" s="69"/>
      <c r="X23939" s="69"/>
      <c r="Y23939" s="69"/>
    </row>
    <row r="23940" spans="14:25">
      <c r="N23940" s="68"/>
      <c r="O23940" s="69"/>
      <c r="P23940" s="69"/>
      <c r="Q23940" s="69"/>
      <c r="R23940" s="69"/>
      <c r="S23940" s="69"/>
      <c r="T23940" s="69"/>
      <c r="U23940" s="69"/>
      <c r="V23940" s="69"/>
      <c r="W23940" s="69"/>
      <c r="X23940" s="69"/>
      <c r="Y23940" s="69"/>
    </row>
    <row r="23941" spans="14:25">
      <c r="N23941" s="68"/>
      <c r="O23941" s="69"/>
      <c r="P23941" s="69"/>
      <c r="Q23941" s="69"/>
      <c r="R23941" s="69"/>
      <c r="S23941" s="69"/>
      <c r="T23941" s="69"/>
      <c r="U23941" s="69"/>
      <c r="V23941" s="69"/>
      <c r="W23941" s="69"/>
      <c r="X23941" s="69"/>
      <c r="Y23941" s="69"/>
    </row>
    <row r="23942" spans="14:25">
      <c r="N23942" s="68"/>
      <c r="O23942" s="69"/>
      <c r="P23942" s="69"/>
      <c r="Q23942" s="69"/>
      <c r="R23942" s="69"/>
      <c r="S23942" s="69"/>
      <c r="T23942" s="69"/>
      <c r="U23942" s="69"/>
      <c r="V23942" s="69"/>
      <c r="W23942" s="69"/>
      <c r="X23942" s="69"/>
      <c r="Y23942" s="69"/>
    </row>
    <row r="23943" spans="14:25">
      <c r="N23943" s="68"/>
      <c r="O23943" s="69"/>
      <c r="P23943" s="69"/>
      <c r="Q23943" s="69"/>
      <c r="R23943" s="69"/>
      <c r="S23943" s="69"/>
      <c r="T23943" s="69"/>
      <c r="U23943" s="69"/>
      <c r="V23943" s="69"/>
      <c r="W23943" s="69"/>
      <c r="X23943" s="69"/>
      <c r="Y23943" s="69"/>
    </row>
    <row r="23944" spans="14:25">
      <c r="N23944" s="68"/>
      <c r="O23944" s="69"/>
      <c r="P23944" s="69"/>
      <c r="Q23944" s="69"/>
      <c r="R23944" s="69"/>
      <c r="S23944" s="69"/>
      <c r="T23944" s="69"/>
      <c r="U23944" s="69"/>
      <c r="V23944" s="69"/>
      <c r="W23944" s="69"/>
      <c r="X23944" s="69"/>
      <c r="Y23944" s="69"/>
    </row>
    <row r="23945" spans="14:25">
      <c r="N23945" s="68"/>
      <c r="O23945" s="69"/>
      <c r="P23945" s="69"/>
      <c r="Q23945" s="69"/>
      <c r="R23945" s="69"/>
      <c r="S23945" s="69"/>
      <c r="T23945" s="69"/>
      <c r="U23945" s="69"/>
      <c r="V23945" s="69"/>
      <c r="W23945" s="69"/>
      <c r="X23945" s="69"/>
      <c r="Y23945" s="69"/>
    </row>
    <row r="23946" spans="14:25">
      <c r="N23946" s="68"/>
      <c r="O23946" s="69"/>
      <c r="P23946" s="69"/>
      <c r="Q23946" s="69"/>
      <c r="R23946" s="69"/>
      <c r="S23946" s="69"/>
      <c r="T23946" s="69"/>
      <c r="U23946" s="69"/>
      <c r="V23946" s="69"/>
      <c r="W23946" s="69"/>
      <c r="X23946" s="69"/>
      <c r="Y23946" s="69"/>
    </row>
    <row r="23947" spans="14:25">
      <c r="N23947" s="68"/>
      <c r="O23947" s="69"/>
      <c r="P23947" s="69"/>
      <c r="Q23947" s="69"/>
      <c r="R23947" s="69"/>
      <c r="S23947" s="69"/>
      <c r="T23947" s="69"/>
      <c r="U23947" s="69"/>
      <c r="V23947" s="69"/>
      <c r="W23947" s="69"/>
      <c r="X23947" s="69"/>
      <c r="Y23947" s="69"/>
    </row>
    <row r="23948" spans="14:25">
      <c r="N23948" s="68"/>
      <c r="O23948" s="69"/>
      <c r="P23948" s="69"/>
      <c r="Q23948" s="69"/>
      <c r="R23948" s="69"/>
      <c r="S23948" s="69"/>
      <c r="T23948" s="69"/>
      <c r="U23948" s="69"/>
      <c r="V23948" s="69"/>
      <c r="W23948" s="69"/>
      <c r="X23948" s="69"/>
      <c r="Y23948" s="69"/>
    </row>
    <row r="23949" spans="14:25">
      <c r="N23949" s="68"/>
      <c r="O23949" s="69"/>
      <c r="P23949" s="69"/>
      <c r="Q23949" s="69"/>
      <c r="R23949" s="69"/>
      <c r="S23949" s="69"/>
      <c r="T23949" s="69"/>
      <c r="U23949" s="69"/>
      <c r="V23949" s="69"/>
      <c r="W23949" s="69"/>
      <c r="X23949" s="69"/>
      <c r="Y23949" s="69"/>
    </row>
    <row r="23950" spans="14:25">
      <c r="N23950" s="68"/>
      <c r="O23950" s="69"/>
      <c r="P23950" s="69"/>
      <c r="Q23950" s="69"/>
      <c r="R23950" s="69"/>
      <c r="S23950" s="69"/>
      <c r="T23950" s="69"/>
      <c r="U23950" s="69"/>
      <c r="V23950" s="69"/>
      <c r="W23950" s="69"/>
      <c r="X23950" s="69"/>
      <c r="Y23950" s="69"/>
    </row>
    <row r="23951" spans="14:25">
      <c r="N23951" s="68"/>
      <c r="O23951" s="69"/>
      <c r="P23951" s="69"/>
      <c r="Q23951" s="69"/>
      <c r="R23951" s="69"/>
      <c r="S23951" s="69"/>
      <c r="T23951" s="69"/>
      <c r="U23951" s="69"/>
      <c r="V23951" s="69"/>
      <c r="W23951" s="69"/>
      <c r="X23951" s="69"/>
      <c r="Y23951" s="69"/>
    </row>
    <row r="23952" spans="14:25">
      <c r="N23952" s="68"/>
      <c r="O23952" s="69"/>
      <c r="P23952" s="69"/>
      <c r="Q23952" s="69"/>
      <c r="R23952" s="69"/>
      <c r="S23952" s="69"/>
      <c r="T23952" s="69"/>
      <c r="U23952" s="69"/>
      <c r="V23952" s="69"/>
      <c r="W23952" s="69"/>
      <c r="X23952" s="69"/>
      <c r="Y23952" s="69"/>
    </row>
    <row r="23953" spans="14:25">
      <c r="N23953" s="68"/>
      <c r="O23953" s="69"/>
      <c r="P23953" s="69"/>
      <c r="Q23953" s="69"/>
      <c r="R23953" s="69"/>
      <c r="S23953" s="69"/>
      <c r="T23953" s="69"/>
      <c r="U23953" s="69"/>
      <c r="V23953" s="69"/>
      <c r="W23953" s="69"/>
      <c r="X23953" s="69"/>
      <c r="Y23953" s="69"/>
    </row>
    <row r="23954" spans="14:25">
      <c r="N23954" s="68"/>
      <c r="O23954" s="69"/>
      <c r="P23954" s="69"/>
      <c r="Q23954" s="69"/>
      <c r="R23954" s="69"/>
      <c r="S23954" s="69"/>
      <c r="T23954" s="69"/>
      <c r="U23954" s="69"/>
      <c r="V23954" s="69"/>
      <c r="W23954" s="69"/>
      <c r="X23954" s="69"/>
      <c r="Y23954" s="69"/>
    </row>
    <row r="23955" spans="14:25">
      <c r="N23955" s="68"/>
      <c r="O23955" s="69"/>
      <c r="P23955" s="69"/>
      <c r="Q23955" s="69"/>
      <c r="R23955" s="69"/>
      <c r="S23955" s="69"/>
      <c r="T23955" s="69"/>
      <c r="U23955" s="69"/>
      <c r="V23955" s="69"/>
      <c r="W23955" s="69"/>
      <c r="X23955" s="69"/>
      <c r="Y23955" s="69"/>
    </row>
    <row r="23956" spans="14:25">
      <c r="N23956" s="68"/>
      <c r="O23956" s="69"/>
      <c r="P23956" s="69"/>
      <c r="Q23956" s="69"/>
      <c r="R23956" s="69"/>
      <c r="S23956" s="69"/>
      <c r="T23956" s="69"/>
      <c r="U23956" s="69"/>
      <c r="V23956" s="69"/>
      <c r="W23956" s="69"/>
      <c r="X23956" s="69"/>
      <c r="Y23956" s="69"/>
    </row>
    <row r="23957" spans="14:25">
      <c r="N23957" s="68"/>
      <c r="O23957" s="69"/>
      <c r="P23957" s="69"/>
      <c r="Q23957" s="69"/>
      <c r="R23957" s="69"/>
      <c r="S23957" s="69"/>
      <c r="T23957" s="69"/>
      <c r="U23957" s="69"/>
      <c r="V23957" s="69"/>
      <c r="W23957" s="69"/>
      <c r="X23957" s="69"/>
      <c r="Y23957" s="69"/>
    </row>
    <row r="23958" spans="14:25">
      <c r="N23958" s="68"/>
      <c r="O23958" s="69"/>
      <c r="P23958" s="69"/>
      <c r="Q23958" s="69"/>
      <c r="R23958" s="69"/>
      <c r="S23958" s="69"/>
      <c r="T23958" s="69"/>
      <c r="U23958" s="69"/>
      <c r="V23958" s="69"/>
      <c r="W23958" s="69"/>
      <c r="X23958" s="69"/>
      <c r="Y23958" s="69"/>
    </row>
    <row r="23959" spans="14:25">
      <c r="N23959" s="68"/>
      <c r="O23959" s="69"/>
      <c r="P23959" s="69"/>
      <c r="Q23959" s="69"/>
      <c r="R23959" s="69"/>
      <c r="S23959" s="69"/>
      <c r="T23959" s="69"/>
      <c r="U23959" s="69"/>
      <c r="V23959" s="69"/>
      <c r="W23959" s="69"/>
      <c r="X23959" s="69"/>
      <c r="Y23959" s="69"/>
    </row>
    <row r="23960" spans="14:25">
      <c r="N23960" s="68"/>
      <c r="O23960" s="69"/>
      <c r="P23960" s="69"/>
      <c r="Q23960" s="69"/>
      <c r="R23960" s="69"/>
      <c r="S23960" s="69"/>
      <c r="T23960" s="69"/>
      <c r="U23960" s="69"/>
      <c r="V23960" s="69"/>
      <c r="W23960" s="69"/>
      <c r="X23960" s="69"/>
      <c r="Y23960" s="69"/>
    </row>
    <row r="23961" spans="14:25">
      <c r="N23961" s="68"/>
      <c r="O23961" s="69"/>
      <c r="P23961" s="69"/>
      <c r="Q23961" s="69"/>
      <c r="R23961" s="69"/>
      <c r="S23961" s="69"/>
      <c r="T23961" s="69"/>
      <c r="U23961" s="69"/>
      <c r="V23961" s="69"/>
      <c r="W23961" s="69"/>
      <c r="X23961" s="69"/>
      <c r="Y23961" s="69"/>
    </row>
    <row r="23962" spans="14:25">
      <c r="N23962" s="68"/>
      <c r="O23962" s="69"/>
      <c r="P23962" s="69"/>
      <c r="Q23962" s="69"/>
      <c r="R23962" s="69"/>
      <c r="S23962" s="69"/>
      <c r="T23962" s="69"/>
      <c r="U23962" s="69"/>
      <c r="V23962" s="69"/>
      <c r="W23962" s="69"/>
      <c r="X23962" s="69"/>
      <c r="Y23962" s="69"/>
    </row>
    <row r="23963" spans="14:25">
      <c r="N23963" s="68"/>
      <c r="O23963" s="69"/>
      <c r="P23963" s="69"/>
      <c r="Q23963" s="69"/>
      <c r="R23963" s="69"/>
      <c r="S23963" s="69"/>
      <c r="T23963" s="69"/>
      <c r="U23963" s="69"/>
      <c r="V23963" s="69"/>
      <c r="W23963" s="69"/>
      <c r="X23963" s="69"/>
      <c r="Y23963" s="69"/>
    </row>
    <row r="23964" spans="14:25">
      <c r="N23964" s="68"/>
      <c r="O23964" s="69"/>
      <c r="P23964" s="69"/>
      <c r="Q23964" s="69"/>
      <c r="R23964" s="69"/>
      <c r="S23964" s="69"/>
      <c r="T23964" s="69"/>
      <c r="U23964" s="69"/>
      <c r="V23964" s="69"/>
      <c r="W23964" s="69"/>
      <c r="X23964" s="69"/>
      <c r="Y23964" s="69"/>
    </row>
    <row r="23965" spans="14:25">
      <c r="N23965" s="68"/>
      <c r="O23965" s="69"/>
      <c r="P23965" s="69"/>
      <c r="Q23965" s="69"/>
      <c r="R23965" s="69"/>
      <c r="S23965" s="69"/>
      <c r="T23965" s="69"/>
      <c r="U23965" s="69"/>
      <c r="V23965" s="69"/>
      <c r="W23965" s="69"/>
      <c r="X23965" s="69"/>
      <c r="Y23965" s="69"/>
    </row>
    <row r="23966" spans="14:25">
      <c r="N23966" s="68"/>
      <c r="O23966" s="69"/>
      <c r="P23966" s="69"/>
      <c r="Q23966" s="69"/>
      <c r="R23966" s="69"/>
      <c r="S23966" s="69"/>
      <c r="T23966" s="69"/>
      <c r="U23966" s="69"/>
      <c r="V23966" s="69"/>
      <c r="W23966" s="69"/>
      <c r="X23966" s="69"/>
      <c r="Y23966" s="69"/>
    </row>
    <row r="23967" spans="14:25">
      <c r="N23967" s="68"/>
      <c r="O23967" s="69"/>
      <c r="P23967" s="69"/>
      <c r="Q23967" s="69"/>
      <c r="R23967" s="69"/>
      <c r="S23967" s="69"/>
      <c r="T23967" s="69"/>
      <c r="U23967" s="69"/>
      <c r="V23967" s="69"/>
      <c r="W23967" s="69"/>
      <c r="X23967" s="69"/>
      <c r="Y23967" s="69"/>
    </row>
    <row r="23968" spans="14:25">
      <c r="N23968" s="68"/>
      <c r="O23968" s="69"/>
      <c r="P23968" s="69"/>
      <c r="Q23968" s="69"/>
      <c r="R23968" s="69"/>
      <c r="S23968" s="69"/>
      <c r="T23968" s="69"/>
      <c r="U23968" s="69"/>
      <c r="V23968" s="69"/>
      <c r="W23968" s="69"/>
      <c r="X23968" s="69"/>
      <c r="Y23968" s="69"/>
    </row>
    <row r="23969" spans="14:25">
      <c r="N23969" s="68"/>
      <c r="O23969" s="69"/>
      <c r="P23969" s="69"/>
      <c r="Q23969" s="69"/>
      <c r="R23969" s="69"/>
      <c r="S23969" s="69"/>
      <c r="T23969" s="69"/>
      <c r="U23969" s="69"/>
      <c r="V23969" s="69"/>
      <c r="W23969" s="69"/>
      <c r="X23969" s="69"/>
      <c r="Y23969" s="69"/>
    </row>
    <row r="23970" spans="14:25">
      <c r="N23970" s="68"/>
      <c r="O23970" s="69"/>
      <c r="P23970" s="69"/>
      <c r="Q23970" s="69"/>
      <c r="R23970" s="69"/>
      <c r="S23970" s="69"/>
      <c r="T23970" s="69"/>
      <c r="U23970" s="69"/>
      <c r="V23970" s="69"/>
      <c r="W23970" s="69"/>
      <c r="X23970" s="69"/>
      <c r="Y23970" s="69"/>
    </row>
    <row r="23971" spans="14:25">
      <c r="N23971" s="68"/>
      <c r="O23971" s="69"/>
      <c r="P23971" s="69"/>
      <c r="Q23971" s="69"/>
      <c r="R23971" s="69"/>
      <c r="S23971" s="69"/>
      <c r="T23971" s="69"/>
      <c r="U23971" s="69"/>
      <c r="V23971" s="69"/>
      <c r="W23971" s="69"/>
      <c r="X23971" s="69"/>
      <c r="Y23971" s="69"/>
    </row>
    <row r="23972" spans="14:25">
      <c r="N23972" s="68"/>
      <c r="O23972" s="69"/>
      <c r="P23972" s="69"/>
      <c r="Q23972" s="69"/>
      <c r="R23972" s="69"/>
      <c r="S23972" s="69"/>
      <c r="T23972" s="69"/>
      <c r="U23972" s="69"/>
      <c r="V23972" s="69"/>
      <c r="W23972" s="69"/>
      <c r="X23972" s="69"/>
      <c r="Y23972" s="69"/>
    </row>
    <row r="23973" spans="14:25">
      <c r="N23973" s="68"/>
      <c r="O23973" s="69"/>
      <c r="P23973" s="69"/>
      <c r="Q23973" s="69"/>
      <c r="R23973" s="69"/>
      <c r="S23973" s="69"/>
      <c r="T23973" s="69"/>
      <c r="U23973" s="69"/>
      <c r="V23973" s="69"/>
      <c r="W23973" s="69"/>
      <c r="X23973" s="69"/>
      <c r="Y23973" s="69"/>
    </row>
    <row r="23974" spans="14:25">
      <c r="N23974" s="68"/>
      <c r="O23974" s="69"/>
      <c r="P23974" s="69"/>
      <c r="Q23974" s="69"/>
      <c r="R23974" s="69"/>
      <c r="S23974" s="69"/>
      <c r="T23974" s="69"/>
      <c r="U23974" s="69"/>
      <c r="V23974" s="69"/>
      <c r="W23974" s="69"/>
      <c r="X23974" s="69"/>
      <c r="Y23974" s="69"/>
    </row>
    <row r="23975" spans="14:25">
      <c r="N23975" s="68"/>
      <c r="O23975" s="69"/>
      <c r="P23975" s="69"/>
      <c r="Q23975" s="69"/>
      <c r="R23975" s="69"/>
      <c r="S23975" s="69"/>
      <c r="T23975" s="69"/>
      <c r="U23975" s="69"/>
      <c r="V23975" s="69"/>
      <c r="W23975" s="69"/>
      <c r="X23975" s="69"/>
      <c r="Y23975" s="69"/>
    </row>
    <row r="23976" spans="14:25">
      <c r="N23976" s="68"/>
      <c r="O23976" s="69"/>
      <c r="P23976" s="69"/>
      <c r="Q23976" s="69"/>
      <c r="R23976" s="69"/>
      <c r="S23976" s="69"/>
      <c r="T23976" s="69"/>
      <c r="U23976" s="69"/>
      <c r="V23976" s="69"/>
      <c r="W23976" s="69"/>
      <c r="X23976" s="69"/>
      <c r="Y23976" s="69"/>
    </row>
    <row r="23977" spans="14:25">
      <c r="N23977" s="68"/>
      <c r="O23977" s="69"/>
      <c r="P23977" s="69"/>
      <c r="Q23977" s="69"/>
      <c r="R23977" s="69"/>
      <c r="S23977" s="69"/>
      <c r="T23977" s="69"/>
      <c r="U23977" s="69"/>
      <c r="V23977" s="69"/>
      <c r="W23977" s="69"/>
      <c r="X23977" s="69"/>
      <c r="Y23977" s="69"/>
    </row>
    <row r="23978" spans="14:25">
      <c r="N23978" s="68"/>
      <c r="O23978" s="69"/>
      <c r="P23978" s="69"/>
      <c r="Q23978" s="69"/>
      <c r="R23978" s="69"/>
      <c r="S23978" s="69"/>
      <c r="T23978" s="69"/>
      <c r="U23978" s="69"/>
      <c r="V23978" s="69"/>
      <c r="W23978" s="69"/>
      <c r="X23978" s="69"/>
      <c r="Y23978" s="69"/>
    </row>
    <row r="23979" spans="14:25">
      <c r="N23979" s="68"/>
      <c r="O23979" s="69"/>
      <c r="P23979" s="69"/>
      <c r="Q23979" s="69"/>
      <c r="R23979" s="69"/>
      <c r="S23979" s="69"/>
      <c r="T23979" s="69"/>
      <c r="U23979" s="69"/>
      <c r="V23979" s="69"/>
      <c r="W23979" s="69"/>
      <c r="X23979" s="69"/>
      <c r="Y23979" s="69"/>
    </row>
    <row r="23980" spans="14:25">
      <c r="N23980" s="68"/>
      <c r="O23980" s="69"/>
      <c r="P23980" s="69"/>
      <c r="Q23980" s="69"/>
      <c r="R23980" s="69"/>
      <c r="S23980" s="69"/>
      <c r="T23980" s="69"/>
      <c r="U23980" s="69"/>
      <c r="V23980" s="69"/>
      <c r="W23980" s="69"/>
      <c r="X23980" s="69"/>
      <c r="Y23980" s="69"/>
    </row>
    <row r="23981" spans="14:25">
      <c r="N23981" s="68"/>
      <c r="O23981" s="69"/>
      <c r="P23981" s="69"/>
      <c r="Q23981" s="69"/>
      <c r="R23981" s="69"/>
      <c r="S23981" s="69"/>
      <c r="T23981" s="69"/>
      <c r="U23981" s="69"/>
      <c r="V23981" s="69"/>
      <c r="W23981" s="69"/>
      <c r="X23981" s="69"/>
      <c r="Y23981" s="69"/>
    </row>
    <row r="23982" spans="14:25">
      <c r="N23982" s="68"/>
      <c r="O23982" s="69"/>
      <c r="P23982" s="69"/>
      <c r="Q23982" s="69"/>
      <c r="R23982" s="69"/>
      <c r="S23982" s="69"/>
      <c r="T23982" s="69"/>
      <c r="U23982" s="69"/>
      <c r="V23982" s="69"/>
      <c r="W23982" s="69"/>
      <c r="X23982" s="69"/>
      <c r="Y23982" s="69"/>
    </row>
    <row r="23983" spans="14:25">
      <c r="N23983" s="68"/>
      <c r="O23983" s="69"/>
      <c r="P23983" s="69"/>
      <c r="Q23983" s="69"/>
      <c r="R23983" s="69"/>
      <c r="S23983" s="69"/>
      <c r="T23983" s="69"/>
      <c r="U23983" s="69"/>
      <c r="V23983" s="69"/>
      <c r="W23983" s="69"/>
      <c r="X23983" s="69"/>
      <c r="Y23983" s="69"/>
    </row>
    <row r="23984" spans="14:25">
      <c r="N23984" s="68"/>
      <c r="O23984" s="69"/>
      <c r="P23984" s="69"/>
      <c r="Q23984" s="69"/>
      <c r="R23984" s="69"/>
      <c r="S23984" s="69"/>
      <c r="T23984" s="69"/>
      <c r="U23984" s="69"/>
      <c r="V23984" s="69"/>
      <c r="W23984" s="69"/>
      <c r="X23984" s="69"/>
      <c r="Y23984" s="69"/>
    </row>
    <row r="23985" spans="14:25">
      <c r="N23985" s="68"/>
      <c r="O23985" s="69"/>
      <c r="P23985" s="69"/>
      <c r="Q23985" s="69"/>
      <c r="R23985" s="69"/>
      <c r="S23985" s="69"/>
      <c r="T23985" s="69"/>
      <c r="U23985" s="69"/>
      <c r="V23985" s="69"/>
      <c r="W23985" s="69"/>
      <c r="X23985" s="69"/>
      <c r="Y23985" s="69"/>
    </row>
    <row r="23986" spans="14:25">
      <c r="N23986" s="68"/>
      <c r="O23986" s="69"/>
      <c r="P23986" s="69"/>
      <c r="Q23986" s="69"/>
      <c r="R23986" s="69"/>
      <c r="S23986" s="69"/>
      <c r="T23986" s="69"/>
      <c r="U23986" s="69"/>
      <c r="V23986" s="69"/>
      <c r="W23986" s="69"/>
      <c r="X23986" s="69"/>
      <c r="Y23986" s="69"/>
    </row>
    <row r="23987" spans="14:25">
      <c r="N23987" s="68"/>
      <c r="O23987" s="69"/>
      <c r="P23987" s="69"/>
      <c r="Q23987" s="69"/>
      <c r="R23987" s="69"/>
      <c r="S23987" s="69"/>
      <c r="T23987" s="69"/>
      <c r="U23987" s="69"/>
      <c r="V23987" s="69"/>
      <c r="W23987" s="69"/>
      <c r="X23987" s="69"/>
      <c r="Y23987" s="69"/>
    </row>
    <row r="23988" spans="14:25">
      <c r="N23988" s="68"/>
      <c r="O23988" s="69"/>
      <c r="P23988" s="69"/>
      <c r="Q23988" s="69"/>
      <c r="R23988" s="69"/>
      <c r="S23988" s="69"/>
      <c r="T23988" s="69"/>
      <c r="U23988" s="69"/>
      <c r="V23988" s="69"/>
      <c r="W23988" s="69"/>
      <c r="X23988" s="69"/>
      <c r="Y23988" s="69"/>
    </row>
    <row r="23989" spans="14:25">
      <c r="N23989" s="68"/>
      <c r="O23989" s="69"/>
      <c r="P23989" s="69"/>
      <c r="Q23989" s="69"/>
      <c r="R23989" s="69"/>
      <c r="S23989" s="69"/>
      <c r="T23989" s="69"/>
      <c r="U23989" s="69"/>
      <c r="V23989" s="69"/>
      <c r="W23989" s="69"/>
      <c r="X23989" s="69"/>
      <c r="Y23989" s="69"/>
    </row>
    <row r="23990" spans="14:25">
      <c r="N23990" s="68"/>
      <c r="O23990" s="69"/>
      <c r="P23990" s="69"/>
      <c r="Q23990" s="69"/>
      <c r="R23990" s="69"/>
      <c r="S23990" s="69"/>
      <c r="T23990" s="69"/>
      <c r="U23990" s="69"/>
      <c r="V23990" s="69"/>
      <c r="W23990" s="69"/>
      <c r="X23990" s="69"/>
      <c r="Y23990" s="69"/>
    </row>
    <row r="23991" spans="14:25">
      <c r="N23991" s="68"/>
      <c r="O23991" s="69"/>
      <c r="P23991" s="69"/>
      <c r="Q23991" s="69"/>
      <c r="R23991" s="69"/>
      <c r="S23991" s="69"/>
      <c r="T23991" s="69"/>
      <c r="U23991" s="69"/>
      <c r="V23991" s="69"/>
      <c r="W23991" s="69"/>
      <c r="X23991" s="69"/>
      <c r="Y23991" s="69"/>
    </row>
    <row r="23992" spans="14:25">
      <c r="N23992" s="68"/>
      <c r="O23992" s="69"/>
      <c r="P23992" s="69"/>
      <c r="Q23992" s="69"/>
      <c r="R23992" s="69"/>
      <c r="S23992" s="69"/>
      <c r="T23992" s="69"/>
      <c r="U23992" s="69"/>
      <c r="V23992" s="69"/>
      <c r="W23992" s="69"/>
      <c r="X23992" s="69"/>
      <c r="Y23992" s="69"/>
    </row>
    <row r="23993" spans="14:25">
      <c r="N23993" s="68"/>
      <c r="O23993" s="69"/>
      <c r="P23993" s="69"/>
      <c r="Q23993" s="69"/>
      <c r="R23993" s="69"/>
      <c r="S23993" s="69"/>
      <c r="T23993" s="69"/>
      <c r="U23993" s="69"/>
      <c r="V23993" s="69"/>
      <c r="W23993" s="69"/>
      <c r="X23993" s="69"/>
      <c r="Y23993" s="69"/>
    </row>
    <row r="23994" spans="14:25">
      <c r="N23994" s="68"/>
      <c r="O23994" s="69"/>
      <c r="P23994" s="69"/>
      <c r="Q23994" s="69"/>
      <c r="R23994" s="69"/>
      <c r="S23994" s="69"/>
      <c r="T23994" s="69"/>
      <c r="U23994" s="69"/>
      <c r="V23994" s="69"/>
      <c r="W23994" s="69"/>
      <c r="X23994" s="69"/>
      <c r="Y23994" s="69"/>
    </row>
    <row r="23995" spans="14:25">
      <c r="N23995" s="68"/>
      <c r="O23995" s="69"/>
      <c r="P23995" s="69"/>
      <c r="Q23995" s="69"/>
      <c r="R23995" s="69"/>
      <c r="S23995" s="69"/>
      <c r="T23995" s="69"/>
      <c r="U23995" s="69"/>
      <c r="V23995" s="69"/>
      <c r="W23995" s="69"/>
      <c r="X23995" s="69"/>
      <c r="Y23995" s="69"/>
    </row>
    <row r="23996" spans="14:25">
      <c r="N23996" s="68"/>
      <c r="O23996" s="69"/>
      <c r="P23996" s="69"/>
      <c r="Q23996" s="69"/>
      <c r="R23996" s="69"/>
      <c r="S23996" s="69"/>
      <c r="T23996" s="69"/>
      <c r="U23996" s="69"/>
      <c r="V23996" s="69"/>
      <c r="W23996" s="69"/>
      <c r="X23996" s="69"/>
      <c r="Y23996" s="69"/>
    </row>
    <row r="23997" spans="14:25">
      <c r="N23997" s="68"/>
      <c r="O23997" s="69"/>
      <c r="P23997" s="69"/>
      <c r="Q23997" s="69"/>
      <c r="R23997" s="69"/>
      <c r="S23997" s="69"/>
      <c r="T23997" s="69"/>
      <c r="U23997" s="69"/>
      <c r="V23997" s="69"/>
      <c r="W23997" s="69"/>
      <c r="X23997" s="69"/>
      <c r="Y23997" s="69"/>
    </row>
    <row r="23998" spans="14:25">
      <c r="N23998" s="68"/>
      <c r="O23998" s="69"/>
      <c r="P23998" s="69"/>
      <c r="Q23998" s="69"/>
      <c r="R23998" s="69"/>
      <c r="S23998" s="69"/>
      <c r="T23998" s="69"/>
      <c r="U23998" s="69"/>
      <c r="V23998" s="69"/>
      <c r="W23998" s="69"/>
      <c r="X23998" s="69"/>
      <c r="Y23998" s="69"/>
    </row>
    <row r="23999" spans="14:25">
      <c r="N23999" s="68"/>
      <c r="O23999" s="69"/>
      <c r="P23999" s="69"/>
      <c r="Q23999" s="69"/>
      <c r="R23999" s="69"/>
      <c r="S23999" s="69"/>
      <c r="T23999" s="69"/>
      <c r="U23999" s="69"/>
      <c r="V23999" s="69"/>
      <c r="W23999" s="69"/>
      <c r="X23999" s="69"/>
      <c r="Y23999" s="69"/>
    </row>
    <row r="24000" spans="14:25">
      <c r="N24000" s="68"/>
      <c r="O24000" s="69"/>
      <c r="P24000" s="69"/>
      <c r="Q24000" s="69"/>
      <c r="R24000" s="69"/>
      <c r="S24000" s="69"/>
      <c r="T24000" s="69"/>
      <c r="U24000" s="69"/>
      <c r="V24000" s="69"/>
      <c r="W24000" s="69"/>
      <c r="X24000" s="69"/>
      <c r="Y24000" s="69"/>
    </row>
    <row r="24001" spans="14:25">
      <c r="N24001" s="68"/>
      <c r="O24001" s="69"/>
      <c r="P24001" s="69"/>
      <c r="Q24001" s="69"/>
      <c r="R24001" s="69"/>
      <c r="S24001" s="69"/>
      <c r="T24001" s="69"/>
      <c r="U24001" s="69"/>
      <c r="V24001" s="69"/>
      <c r="W24001" s="69"/>
      <c r="X24001" s="69"/>
      <c r="Y24001" s="69"/>
    </row>
    <row r="24002" spans="14:25">
      <c r="N24002" s="68"/>
      <c r="O24002" s="69"/>
      <c r="P24002" s="69"/>
      <c r="Q24002" s="69"/>
      <c r="R24002" s="69"/>
      <c r="S24002" s="69"/>
      <c r="T24002" s="69"/>
      <c r="U24002" s="69"/>
      <c r="V24002" s="69"/>
      <c r="W24002" s="69"/>
      <c r="X24002" s="69"/>
      <c r="Y24002" s="69"/>
    </row>
    <row r="24003" spans="14:25">
      <c r="N24003" s="68"/>
      <c r="O24003" s="69"/>
      <c r="P24003" s="69"/>
      <c r="Q24003" s="69"/>
      <c r="R24003" s="69"/>
      <c r="S24003" s="69"/>
      <c r="T24003" s="69"/>
      <c r="U24003" s="69"/>
      <c r="V24003" s="69"/>
      <c r="W24003" s="69"/>
      <c r="X24003" s="69"/>
      <c r="Y24003" s="69"/>
    </row>
    <row r="24004" spans="14:25">
      <c r="N24004" s="68"/>
      <c r="O24004" s="69"/>
      <c r="P24004" s="69"/>
      <c r="Q24004" s="69"/>
      <c r="R24004" s="69"/>
      <c r="S24004" s="69"/>
      <c r="T24004" s="69"/>
      <c r="U24004" s="69"/>
      <c r="V24004" s="69"/>
      <c r="W24004" s="69"/>
      <c r="X24004" s="69"/>
      <c r="Y24004" s="69"/>
    </row>
    <row r="24005" spans="14:25">
      <c r="N24005" s="68"/>
      <c r="O24005" s="69"/>
      <c r="P24005" s="69"/>
      <c r="Q24005" s="69"/>
      <c r="R24005" s="69"/>
      <c r="S24005" s="69"/>
      <c r="T24005" s="69"/>
      <c r="U24005" s="69"/>
      <c r="V24005" s="69"/>
      <c r="W24005" s="69"/>
      <c r="X24005" s="69"/>
      <c r="Y24005" s="69"/>
    </row>
    <row r="24006" spans="14:25">
      <c r="N24006" s="68"/>
      <c r="O24006" s="69"/>
      <c r="P24006" s="69"/>
      <c r="Q24006" s="69"/>
      <c r="R24006" s="69"/>
      <c r="S24006" s="69"/>
      <c r="T24006" s="69"/>
      <c r="U24006" s="69"/>
      <c r="V24006" s="69"/>
      <c r="W24006" s="69"/>
      <c r="X24006" s="69"/>
      <c r="Y24006" s="69"/>
    </row>
    <row r="24007" spans="14:25">
      <c r="N24007" s="68"/>
      <c r="O24007" s="69"/>
      <c r="P24007" s="69"/>
      <c r="Q24007" s="69"/>
      <c r="R24007" s="69"/>
      <c r="S24007" s="69"/>
      <c r="T24007" s="69"/>
      <c r="U24007" s="69"/>
      <c r="V24007" s="69"/>
      <c r="W24007" s="69"/>
      <c r="X24007" s="69"/>
      <c r="Y24007" s="69"/>
    </row>
    <row r="24008" spans="14:25">
      <c r="N24008" s="68"/>
      <c r="O24008" s="69"/>
      <c r="P24008" s="69"/>
      <c r="Q24008" s="69"/>
      <c r="R24008" s="69"/>
      <c r="S24008" s="69"/>
      <c r="T24008" s="69"/>
      <c r="U24008" s="69"/>
      <c r="V24008" s="69"/>
      <c r="W24008" s="69"/>
      <c r="X24008" s="69"/>
      <c r="Y24008" s="69"/>
    </row>
    <row r="24009" spans="14:25">
      <c r="N24009" s="68"/>
      <c r="O24009" s="69"/>
      <c r="P24009" s="69"/>
      <c r="Q24009" s="69"/>
      <c r="R24009" s="69"/>
      <c r="S24009" s="69"/>
      <c r="T24009" s="69"/>
      <c r="U24009" s="69"/>
      <c r="V24009" s="69"/>
      <c r="W24009" s="69"/>
      <c r="X24009" s="69"/>
      <c r="Y24009" s="69"/>
    </row>
    <row r="24010" spans="14:25">
      <c r="N24010" s="68"/>
      <c r="O24010" s="69"/>
      <c r="P24010" s="69"/>
      <c r="Q24010" s="69"/>
      <c r="R24010" s="69"/>
      <c r="S24010" s="69"/>
      <c r="T24010" s="69"/>
      <c r="U24010" s="69"/>
      <c r="V24010" s="69"/>
      <c r="W24010" s="69"/>
      <c r="X24010" s="69"/>
      <c r="Y24010" s="69"/>
    </row>
    <row r="24011" spans="14:25">
      <c r="N24011" s="68"/>
      <c r="O24011" s="69"/>
      <c r="P24011" s="69"/>
      <c r="Q24011" s="69"/>
      <c r="R24011" s="69"/>
      <c r="S24011" s="69"/>
      <c r="T24011" s="69"/>
      <c r="U24011" s="69"/>
      <c r="V24011" s="69"/>
      <c r="W24011" s="69"/>
      <c r="X24011" s="69"/>
      <c r="Y24011" s="69"/>
    </row>
    <row r="24012" spans="14:25">
      <c r="N24012" s="68"/>
      <c r="O24012" s="69"/>
      <c r="P24012" s="69"/>
      <c r="Q24012" s="69"/>
      <c r="R24012" s="69"/>
      <c r="S24012" s="69"/>
      <c r="T24012" s="69"/>
      <c r="U24012" s="69"/>
      <c r="V24012" s="69"/>
      <c r="W24012" s="69"/>
      <c r="X24012" s="69"/>
      <c r="Y24012" s="69"/>
    </row>
    <row r="24013" spans="14:25">
      <c r="N24013" s="68"/>
      <c r="O24013" s="69"/>
      <c r="P24013" s="69"/>
      <c r="Q24013" s="69"/>
      <c r="R24013" s="69"/>
      <c r="S24013" s="69"/>
      <c r="T24013" s="69"/>
      <c r="U24013" s="69"/>
      <c r="V24013" s="69"/>
      <c r="W24013" s="69"/>
      <c r="X24013" s="69"/>
      <c r="Y24013" s="69"/>
    </row>
    <row r="24014" spans="14:25">
      <c r="N24014" s="68"/>
      <c r="O24014" s="69"/>
      <c r="P24014" s="69"/>
      <c r="Q24014" s="69"/>
      <c r="R24014" s="69"/>
      <c r="S24014" s="69"/>
      <c r="T24014" s="69"/>
      <c r="U24014" s="69"/>
      <c r="V24014" s="69"/>
      <c r="W24014" s="69"/>
      <c r="X24014" s="69"/>
      <c r="Y24014" s="69"/>
    </row>
    <row r="24015" spans="14:25">
      <c r="N24015" s="68"/>
      <c r="O24015" s="69"/>
      <c r="P24015" s="69"/>
      <c r="Q24015" s="69"/>
      <c r="R24015" s="69"/>
      <c r="S24015" s="69"/>
      <c r="T24015" s="69"/>
      <c r="U24015" s="69"/>
      <c r="V24015" s="69"/>
      <c r="W24015" s="69"/>
      <c r="X24015" s="69"/>
      <c r="Y24015" s="69"/>
    </row>
    <row r="24016" spans="14:25">
      <c r="N24016" s="68"/>
      <c r="O24016" s="69"/>
      <c r="P24016" s="69"/>
      <c r="Q24016" s="69"/>
      <c r="R24016" s="69"/>
      <c r="S24016" s="69"/>
      <c r="T24016" s="69"/>
      <c r="U24016" s="69"/>
      <c r="V24016" s="69"/>
      <c r="W24016" s="69"/>
      <c r="X24016" s="69"/>
      <c r="Y24016" s="69"/>
    </row>
    <row r="24017" spans="14:25">
      <c r="N24017" s="68"/>
      <c r="O24017" s="69"/>
      <c r="P24017" s="69"/>
      <c r="Q24017" s="69"/>
      <c r="R24017" s="69"/>
      <c r="S24017" s="69"/>
      <c r="T24017" s="69"/>
      <c r="U24017" s="69"/>
      <c r="V24017" s="69"/>
      <c r="W24017" s="69"/>
      <c r="X24017" s="69"/>
      <c r="Y24017" s="69"/>
    </row>
    <row r="24018" spans="14:25">
      <c r="N24018" s="68"/>
      <c r="O24018" s="69"/>
      <c r="P24018" s="69"/>
      <c r="Q24018" s="69"/>
      <c r="R24018" s="69"/>
      <c r="S24018" s="69"/>
      <c r="T24018" s="69"/>
      <c r="U24018" s="69"/>
      <c r="V24018" s="69"/>
      <c r="W24018" s="69"/>
      <c r="X24018" s="69"/>
      <c r="Y24018" s="69"/>
    </row>
    <row r="24019" spans="14:25">
      <c r="N24019" s="68"/>
      <c r="O24019" s="69"/>
      <c r="P24019" s="69"/>
      <c r="Q24019" s="69"/>
      <c r="R24019" s="69"/>
      <c r="S24019" s="69"/>
      <c r="T24019" s="69"/>
      <c r="U24019" s="69"/>
      <c r="V24019" s="69"/>
      <c r="W24019" s="69"/>
      <c r="X24019" s="69"/>
      <c r="Y24019" s="69"/>
    </row>
    <row r="24020" spans="14:25">
      <c r="N24020" s="68"/>
      <c r="O24020" s="69"/>
      <c r="P24020" s="69"/>
      <c r="Q24020" s="69"/>
      <c r="R24020" s="69"/>
      <c r="S24020" s="69"/>
      <c r="T24020" s="69"/>
      <c r="U24020" s="69"/>
      <c r="V24020" s="69"/>
      <c r="W24020" s="69"/>
      <c r="X24020" s="69"/>
      <c r="Y24020" s="69"/>
    </row>
    <row r="24021" spans="14:25">
      <c r="N24021" s="68"/>
      <c r="O24021" s="69"/>
      <c r="P24021" s="69"/>
      <c r="Q24021" s="69"/>
      <c r="R24021" s="69"/>
      <c r="S24021" s="69"/>
      <c r="T24021" s="69"/>
      <c r="U24021" s="69"/>
      <c r="V24021" s="69"/>
      <c r="W24021" s="69"/>
      <c r="X24021" s="69"/>
      <c r="Y24021" s="69"/>
    </row>
    <row r="24022" spans="14:25">
      <c r="N24022" s="68"/>
      <c r="O24022" s="69"/>
      <c r="P24022" s="69"/>
      <c r="Q24022" s="69"/>
      <c r="R24022" s="69"/>
      <c r="S24022" s="69"/>
      <c r="T24022" s="69"/>
      <c r="U24022" s="69"/>
      <c r="V24022" s="69"/>
      <c r="W24022" s="69"/>
      <c r="X24022" s="69"/>
      <c r="Y24022" s="69"/>
    </row>
    <row r="24023" spans="14:25">
      <c r="N24023" s="68"/>
      <c r="O24023" s="69"/>
      <c r="P24023" s="69"/>
      <c r="Q24023" s="69"/>
      <c r="R24023" s="69"/>
      <c r="S24023" s="69"/>
      <c r="T24023" s="69"/>
      <c r="U24023" s="69"/>
      <c r="V24023" s="69"/>
      <c r="W24023" s="69"/>
      <c r="X24023" s="69"/>
      <c r="Y24023" s="69"/>
    </row>
    <row r="24024" spans="14:25">
      <c r="N24024" s="68"/>
      <c r="O24024" s="69"/>
      <c r="P24024" s="69"/>
      <c r="Q24024" s="69"/>
      <c r="R24024" s="69"/>
      <c r="S24024" s="69"/>
      <c r="T24024" s="69"/>
      <c r="U24024" s="69"/>
      <c r="V24024" s="69"/>
      <c r="W24024" s="69"/>
      <c r="X24024" s="69"/>
      <c r="Y24024" s="69"/>
    </row>
    <row r="24025" spans="14:25">
      <c r="N24025" s="68"/>
      <c r="O24025" s="69"/>
      <c r="P24025" s="69"/>
      <c r="Q24025" s="69"/>
      <c r="R24025" s="69"/>
      <c r="S24025" s="69"/>
      <c r="T24025" s="69"/>
      <c r="U24025" s="69"/>
      <c r="V24025" s="69"/>
      <c r="W24025" s="69"/>
      <c r="X24025" s="69"/>
      <c r="Y24025" s="69"/>
    </row>
    <row r="24026" spans="14:25">
      <c r="N24026" s="68"/>
      <c r="O24026" s="69"/>
      <c r="P24026" s="69"/>
      <c r="Q24026" s="69"/>
      <c r="R24026" s="69"/>
      <c r="S24026" s="69"/>
      <c r="T24026" s="69"/>
      <c r="U24026" s="69"/>
      <c r="V24026" s="69"/>
      <c r="W24026" s="69"/>
      <c r="X24026" s="69"/>
      <c r="Y24026" s="69"/>
    </row>
    <row r="24027" spans="14:25">
      <c r="N24027" s="68"/>
      <c r="O24027" s="69"/>
      <c r="P24027" s="69"/>
      <c r="Q24027" s="69"/>
      <c r="R24027" s="69"/>
      <c r="S24027" s="69"/>
      <c r="T24027" s="69"/>
      <c r="U24027" s="69"/>
      <c r="V24027" s="69"/>
      <c r="W24027" s="69"/>
      <c r="X24027" s="69"/>
      <c r="Y24027" s="69"/>
    </row>
    <row r="24028" spans="14:25">
      <c r="N24028" s="68"/>
      <c r="O24028" s="69"/>
      <c r="P24028" s="69"/>
      <c r="Q24028" s="69"/>
      <c r="R24028" s="69"/>
      <c r="S24028" s="69"/>
      <c r="T24028" s="69"/>
      <c r="U24028" s="69"/>
      <c r="V24028" s="69"/>
      <c r="W24028" s="69"/>
      <c r="X24028" s="69"/>
      <c r="Y24028" s="69"/>
    </row>
    <row r="24029" spans="14:25">
      <c r="N24029" s="68"/>
      <c r="O24029" s="69"/>
      <c r="P24029" s="69"/>
      <c r="Q24029" s="69"/>
      <c r="R24029" s="69"/>
      <c r="S24029" s="69"/>
      <c r="T24029" s="69"/>
      <c r="U24029" s="69"/>
      <c r="V24029" s="69"/>
      <c r="W24029" s="69"/>
      <c r="X24029" s="69"/>
      <c r="Y24029" s="69"/>
    </row>
    <row r="24030" spans="14:25">
      <c r="N24030" s="68"/>
      <c r="O24030" s="69"/>
      <c r="P24030" s="69"/>
      <c r="Q24030" s="69"/>
      <c r="R24030" s="69"/>
      <c r="S24030" s="69"/>
      <c r="T24030" s="69"/>
      <c r="U24030" s="69"/>
      <c r="V24030" s="69"/>
      <c r="W24030" s="69"/>
      <c r="X24030" s="69"/>
      <c r="Y24030" s="69"/>
    </row>
    <row r="24031" spans="14:25">
      <c r="N24031" s="68"/>
      <c r="O24031" s="69"/>
      <c r="P24031" s="69"/>
      <c r="Q24031" s="69"/>
      <c r="R24031" s="69"/>
      <c r="S24031" s="69"/>
      <c r="T24031" s="69"/>
      <c r="U24031" s="69"/>
      <c r="V24031" s="69"/>
      <c r="W24031" s="69"/>
      <c r="X24031" s="69"/>
      <c r="Y24031" s="69"/>
    </row>
    <row r="24032" spans="14:25">
      <c r="N24032" s="68"/>
      <c r="O24032" s="69"/>
      <c r="P24032" s="69"/>
      <c r="Q24032" s="69"/>
      <c r="R24032" s="69"/>
      <c r="S24032" s="69"/>
      <c r="T24032" s="69"/>
      <c r="U24032" s="69"/>
      <c r="V24032" s="69"/>
      <c r="W24032" s="69"/>
      <c r="X24032" s="69"/>
      <c r="Y24032" s="69"/>
    </row>
    <row r="24033" spans="14:25">
      <c r="N24033" s="68"/>
      <c r="O24033" s="69"/>
      <c r="P24033" s="69"/>
      <c r="Q24033" s="69"/>
      <c r="R24033" s="69"/>
      <c r="S24033" s="69"/>
      <c r="T24033" s="69"/>
      <c r="U24033" s="69"/>
      <c r="V24033" s="69"/>
      <c r="W24033" s="69"/>
      <c r="X24033" s="69"/>
      <c r="Y24033" s="69"/>
    </row>
    <row r="24034" spans="14:25">
      <c r="N24034" s="68"/>
      <c r="O24034" s="69"/>
      <c r="P24034" s="69"/>
      <c r="Q24034" s="69"/>
      <c r="R24034" s="69"/>
      <c r="S24034" s="69"/>
      <c r="T24034" s="69"/>
      <c r="U24034" s="69"/>
      <c r="V24034" s="69"/>
      <c r="W24034" s="69"/>
      <c r="X24034" s="69"/>
      <c r="Y24034" s="69"/>
    </row>
    <row r="24035" spans="14:25">
      <c r="N24035" s="68"/>
      <c r="O24035" s="69"/>
      <c r="P24035" s="69"/>
      <c r="Q24035" s="69"/>
      <c r="R24035" s="69"/>
      <c r="S24035" s="69"/>
      <c r="T24035" s="69"/>
      <c r="U24035" s="69"/>
      <c r="V24035" s="69"/>
      <c r="W24035" s="69"/>
      <c r="X24035" s="69"/>
      <c r="Y24035" s="69"/>
    </row>
    <row r="24036" spans="14:25">
      <c r="N24036" s="68"/>
      <c r="O24036" s="69"/>
      <c r="P24036" s="69"/>
      <c r="Q24036" s="69"/>
      <c r="R24036" s="69"/>
      <c r="S24036" s="69"/>
      <c r="T24036" s="69"/>
      <c r="U24036" s="69"/>
      <c r="V24036" s="69"/>
      <c r="W24036" s="69"/>
      <c r="X24036" s="69"/>
      <c r="Y24036" s="69"/>
    </row>
    <row r="24037" spans="14:25">
      <c r="N24037" s="68"/>
      <c r="O24037" s="69"/>
      <c r="P24037" s="69"/>
      <c r="Q24037" s="69"/>
      <c r="R24037" s="69"/>
      <c r="S24037" s="69"/>
      <c r="T24037" s="69"/>
      <c r="U24037" s="69"/>
      <c r="V24037" s="69"/>
      <c r="W24037" s="69"/>
      <c r="X24037" s="69"/>
      <c r="Y24037" s="69"/>
    </row>
    <row r="24038" spans="14:25">
      <c r="N24038" s="68"/>
      <c r="O24038" s="69"/>
      <c r="P24038" s="69"/>
      <c r="Q24038" s="69"/>
      <c r="R24038" s="69"/>
      <c r="S24038" s="69"/>
      <c r="T24038" s="69"/>
      <c r="U24038" s="69"/>
      <c r="V24038" s="69"/>
      <c r="W24038" s="69"/>
      <c r="X24038" s="69"/>
      <c r="Y24038" s="69"/>
    </row>
    <row r="24039" spans="14:25">
      <c r="N24039" s="68"/>
      <c r="O24039" s="69"/>
      <c r="P24039" s="69"/>
      <c r="Q24039" s="69"/>
      <c r="R24039" s="69"/>
      <c r="S24039" s="69"/>
      <c r="T24039" s="69"/>
      <c r="U24039" s="69"/>
      <c r="V24039" s="69"/>
      <c r="W24039" s="69"/>
      <c r="X24039" s="69"/>
      <c r="Y24039" s="69"/>
    </row>
    <row r="24040" spans="14:25">
      <c r="N24040" s="68"/>
      <c r="O24040" s="69"/>
      <c r="P24040" s="69"/>
      <c r="Q24040" s="69"/>
      <c r="R24040" s="69"/>
      <c r="S24040" s="69"/>
      <c r="T24040" s="69"/>
      <c r="U24040" s="69"/>
      <c r="V24040" s="69"/>
      <c r="W24040" s="69"/>
      <c r="X24040" s="69"/>
      <c r="Y24040" s="69"/>
    </row>
    <row r="24041" spans="14:25">
      <c r="N24041" s="68"/>
      <c r="O24041" s="69"/>
      <c r="P24041" s="69"/>
      <c r="Q24041" s="69"/>
      <c r="R24041" s="69"/>
      <c r="S24041" s="69"/>
      <c r="T24041" s="69"/>
      <c r="U24041" s="69"/>
      <c r="V24041" s="69"/>
      <c r="W24041" s="69"/>
      <c r="X24041" s="69"/>
      <c r="Y24041" s="69"/>
    </row>
    <row r="24042" spans="14:25">
      <c r="N24042" s="68"/>
      <c r="O24042" s="69"/>
      <c r="P24042" s="69"/>
      <c r="Q24042" s="69"/>
      <c r="R24042" s="69"/>
      <c r="S24042" s="69"/>
      <c r="T24042" s="69"/>
      <c r="U24042" s="69"/>
      <c r="V24042" s="69"/>
      <c r="W24042" s="69"/>
      <c r="X24042" s="69"/>
      <c r="Y24042" s="69"/>
    </row>
    <row r="24043" spans="14:25">
      <c r="N24043" s="68"/>
      <c r="O24043" s="69"/>
      <c r="P24043" s="69"/>
      <c r="Q24043" s="69"/>
      <c r="R24043" s="69"/>
      <c r="S24043" s="69"/>
      <c r="T24043" s="69"/>
      <c r="U24043" s="69"/>
      <c r="V24043" s="69"/>
      <c r="W24043" s="69"/>
      <c r="X24043" s="69"/>
      <c r="Y24043" s="69"/>
    </row>
    <row r="24044" spans="14:25">
      <c r="N24044" s="68"/>
      <c r="O24044" s="69"/>
      <c r="P24044" s="69"/>
      <c r="Q24044" s="69"/>
      <c r="R24044" s="69"/>
      <c r="S24044" s="69"/>
      <c r="T24044" s="69"/>
      <c r="U24044" s="69"/>
      <c r="V24044" s="69"/>
      <c r="W24044" s="69"/>
      <c r="X24044" s="69"/>
      <c r="Y24044" s="69"/>
    </row>
    <row r="24045" spans="14:25">
      <c r="N24045" s="68"/>
      <c r="O24045" s="69"/>
      <c r="P24045" s="69"/>
      <c r="Q24045" s="69"/>
      <c r="R24045" s="69"/>
      <c r="S24045" s="69"/>
      <c r="T24045" s="69"/>
      <c r="U24045" s="69"/>
      <c r="V24045" s="69"/>
      <c r="W24045" s="69"/>
      <c r="X24045" s="69"/>
      <c r="Y24045" s="69"/>
    </row>
    <row r="24046" spans="14:25">
      <c r="N24046" s="68"/>
      <c r="O24046" s="69"/>
      <c r="P24046" s="69"/>
      <c r="Q24046" s="69"/>
      <c r="R24046" s="69"/>
      <c r="S24046" s="69"/>
      <c r="T24046" s="69"/>
      <c r="U24046" s="69"/>
      <c r="V24046" s="69"/>
      <c r="W24046" s="69"/>
      <c r="X24046" s="69"/>
      <c r="Y24046" s="69"/>
    </row>
    <row r="24047" spans="14:25">
      <c r="N24047" s="68"/>
      <c r="O24047" s="69"/>
      <c r="P24047" s="69"/>
      <c r="Q24047" s="69"/>
      <c r="R24047" s="69"/>
      <c r="S24047" s="69"/>
      <c r="T24047" s="69"/>
      <c r="U24047" s="69"/>
      <c r="V24047" s="69"/>
      <c r="W24047" s="69"/>
      <c r="X24047" s="69"/>
      <c r="Y24047" s="69"/>
    </row>
    <row r="24048" spans="14:25">
      <c r="N24048" s="68"/>
      <c r="O24048" s="69"/>
      <c r="P24048" s="69"/>
      <c r="Q24048" s="69"/>
      <c r="R24048" s="69"/>
      <c r="S24048" s="69"/>
      <c r="T24048" s="69"/>
      <c r="U24048" s="69"/>
      <c r="V24048" s="69"/>
      <c r="W24048" s="69"/>
      <c r="X24048" s="69"/>
      <c r="Y24048" s="69"/>
    </row>
    <row r="24049" spans="14:25">
      <c r="N24049" s="68"/>
      <c r="O24049" s="69"/>
      <c r="P24049" s="69"/>
      <c r="Q24049" s="69"/>
      <c r="R24049" s="69"/>
      <c r="S24049" s="69"/>
      <c r="T24049" s="69"/>
      <c r="U24049" s="69"/>
      <c r="V24049" s="69"/>
      <c r="W24049" s="69"/>
      <c r="X24049" s="69"/>
      <c r="Y24049" s="69"/>
    </row>
    <row r="24050" spans="14:25">
      <c r="N24050" s="68"/>
      <c r="O24050" s="69"/>
      <c r="P24050" s="69"/>
      <c r="Q24050" s="69"/>
      <c r="R24050" s="69"/>
      <c r="S24050" s="69"/>
      <c r="T24050" s="69"/>
      <c r="U24050" s="69"/>
      <c r="V24050" s="69"/>
      <c r="W24050" s="69"/>
      <c r="X24050" s="69"/>
      <c r="Y24050" s="69"/>
    </row>
    <row r="24051" spans="14:25">
      <c r="N24051" s="68"/>
      <c r="O24051" s="69"/>
      <c r="P24051" s="69"/>
      <c r="Q24051" s="69"/>
      <c r="R24051" s="69"/>
      <c r="S24051" s="69"/>
      <c r="T24051" s="69"/>
      <c r="U24051" s="69"/>
      <c r="V24051" s="69"/>
      <c r="W24051" s="69"/>
      <c r="X24051" s="69"/>
      <c r="Y24051" s="69"/>
    </row>
    <row r="24052" spans="14:25">
      <c r="N24052" s="68"/>
      <c r="O24052" s="69"/>
      <c r="P24052" s="69"/>
      <c r="Q24052" s="69"/>
      <c r="R24052" s="69"/>
      <c r="S24052" s="69"/>
      <c r="T24052" s="69"/>
      <c r="U24052" s="69"/>
      <c r="V24052" s="69"/>
      <c r="W24052" s="69"/>
      <c r="X24052" s="69"/>
      <c r="Y24052" s="69"/>
    </row>
    <row r="24053" spans="14:25">
      <c r="N24053" s="68"/>
      <c r="O24053" s="69"/>
      <c r="P24053" s="69"/>
      <c r="Q24053" s="69"/>
      <c r="R24053" s="69"/>
      <c r="S24053" s="69"/>
      <c r="T24053" s="69"/>
      <c r="U24053" s="69"/>
      <c r="V24053" s="69"/>
      <c r="W24053" s="69"/>
      <c r="X24053" s="69"/>
      <c r="Y24053" s="69"/>
    </row>
    <row r="24054" spans="14:25">
      <c r="N24054" s="68"/>
      <c r="O24054" s="69"/>
      <c r="P24054" s="69"/>
      <c r="Q24054" s="69"/>
      <c r="R24054" s="69"/>
      <c r="S24054" s="69"/>
      <c r="T24054" s="69"/>
      <c r="U24054" s="69"/>
      <c r="V24054" s="69"/>
      <c r="W24054" s="69"/>
      <c r="X24054" s="69"/>
      <c r="Y24054" s="69"/>
    </row>
    <row r="24055" spans="14:25">
      <c r="N24055" s="68"/>
      <c r="O24055" s="69"/>
      <c r="P24055" s="69"/>
      <c r="Q24055" s="69"/>
      <c r="R24055" s="69"/>
      <c r="S24055" s="69"/>
      <c r="T24055" s="69"/>
      <c r="U24055" s="69"/>
      <c r="V24055" s="69"/>
      <c r="W24055" s="69"/>
      <c r="X24055" s="69"/>
      <c r="Y24055" s="69"/>
    </row>
    <row r="24056" spans="14:25">
      <c r="N24056" s="68"/>
      <c r="O24056" s="69"/>
      <c r="P24056" s="69"/>
      <c r="Q24056" s="69"/>
      <c r="R24056" s="69"/>
      <c r="S24056" s="69"/>
      <c r="T24056" s="69"/>
      <c r="U24056" s="69"/>
      <c r="V24056" s="69"/>
      <c r="W24056" s="69"/>
      <c r="X24056" s="69"/>
      <c r="Y24056" s="69"/>
    </row>
    <row r="24057" spans="14:25">
      <c r="N24057" s="68"/>
      <c r="O24057" s="69"/>
      <c r="P24057" s="69"/>
      <c r="Q24057" s="69"/>
      <c r="R24057" s="69"/>
      <c r="S24057" s="69"/>
      <c r="T24057" s="69"/>
      <c r="U24057" s="69"/>
      <c r="V24057" s="69"/>
      <c r="W24057" s="69"/>
      <c r="X24057" s="69"/>
      <c r="Y24057" s="69"/>
    </row>
    <row r="24058" spans="14:25">
      <c r="N24058" s="68"/>
      <c r="O24058" s="69"/>
      <c r="P24058" s="69"/>
      <c r="Q24058" s="69"/>
      <c r="R24058" s="69"/>
      <c r="S24058" s="69"/>
      <c r="T24058" s="69"/>
      <c r="U24058" s="69"/>
      <c r="V24058" s="69"/>
      <c r="W24058" s="69"/>
      <c r="X24058" s="69"/>
      <c r="Y24058" s="69"/>
    </row>
    <row r="24059" spans="14:25">
      <c r="N24059" s="68"/>
      <c r="O24059" s="69"/>
      <c r="P24059" s="69"/>
      <c r="Q24059" s="69"/>
      <c r="R24059" s="69"/>
      <c r="S24059" s="69"/>
      <c r="T24059" s="69"/>
      <c r="U24059" s="69"/>
      <c r="V24059" s="69"/>
      <c r="W24059" s="69"/>
      <c r="X24059" s="69"/>
      <c r="Y24059" s="69"/>
    </row>
    <row r="24060" spans="14:25">
      <c r="N24060" s="68"/>
      <c r="O24060" s="69"/>
      <c r="P24060" s="69"/>
      <c r="Q24060" s="69"/>
      <c r="R24060" s="69"/>
      <c r="S24060" s="69"/>
      <c r="T24060" s="69"/>
      <c r="U24060" s="69"/>
      <c r="V24060" s="69"/>
      <c r="W24060" s="69"/>
      <c r="X24060" s="69"/>
      <c r="Y24060" s="69"/>
    </row>
    <row r="24061" spans="14:25">
      <c r="N24061" s="68"/>
      <c r="O24061" s="69"/>
      <c r="P24061" s="69"/>
      <c r="Q24061" s="69"/>
      <c r="R24061" s="69"/>
      <c r="S24061" s="69"/>
      <c r="T24061" s="69"/>
      <c r="U24061" s="69"/>
      <c r="V24061" s="69"/>
      <c r="W24061" s="69"/>
      <c r="X24061" s="69"/>
      <c r="Y24061" s="69"/>
    </row>
    <row r="24062" spans="14:25">
      <c r="N24062" s="68"/>
      <c r="O24062" s="69"/>
      <c r="P24062" s="69"/>
      <c r="Q24062" s="69"/>
      <c r="R24062" s="69"/>
      <c r="S24062" s="69"/>
      <c r="T24062" s="69"/>
      <c r="U24062" s="69"/>
      <c r="V24062" s="69"/>
      <c r="W24062" s="69"/>
      <c r="X24062" s="69"/>
      <c r="Y24062" s="69"/>
    </row>
    <row r="24063" spans="14:25">
      <c r="N24063" s="68"/>
      <c r="O24063" s="69"/>
      <c r="P24063" s="69"/>
      <c r="Q24063" s="69"/>
      <c r="R24063" s="69"/>
      <c r="S24063" s="69"/>
      <c r="T24063" s="69"/>
      <c r="U24063" s="69"/>
      <c r="V24063" s="69"/>
      <c r="W24063" s="69"/>
      <c r="X24063" s="69"/>
      <c r="Y24063" s="69"/>
    </row>
    <row r="24064" spans="14:25">
      <c r="N24064" s="68"/>
      <c r="O24064" s="69"/>
      <c r="P24064" s="69"/>
      <c r="Q24064" s="69"/>
      <c r="R24064" s="69"/>
      <c r="S24064" s="69"/>
      <c r="T24064" s="69"/>
      <c r="U24064" s="69"/>
      <c r="V24064" s="69"/>
      <c r="W24064" s="69"/>
      <c r="X24064" s="69"/>
      <c r="Y24064" s="69"/>
    </row>
    <row r="24065" spans="14:25">
      <c r="N24065" s="68"/>
      <c r="O24065" s="69"/>
      <c r="P24065" s="69"/>
      <c r="Q24065" s="69"/>
      <c r="R24065" s="69"/>
      <c r="S24065" s="69"/>
      <c r="T24065" s="69"/>
      <c r="U24065" s="69"/>
      <c r="V24065" s="69"/>
      <c r="W24065" s="69"/>
      <c r="X24065" s="69"/>
      <c r="Y24065" s="69"/>
    </row>
    <row r="24066" spans="14:25">
      <c r="N24066" s="68"/>
      <c r="O24066" s="69"/>
      <c r="P24066" s="69"/>
      <c r="Q24066" s="69"/>
      <c r="R24066" s="69"/>
      <c r="S24066" s="69"/>
      <c r="T24066" s="69"/>
      <c r="U24066" s="69"/>
      <c r="V24066" s="69"/>
      <c r="W24066" s="69"/>
      <c r="X24066" s="69"/>
      <c r="Y24066" s="69"/>
    </row>
    <row r="24067" spans="14:25">
      <c r="N24067" s="68"/>
      <c r="O24067" s="69"/>
      <c r="P24067" s="69"/>
      <c r="Q24067" s="69"/>
      <c r="R24067" s="69"/>
      <c r="S24067" s="69"/>
      <c r="T24067" s="69"/>
      <c r="U24067" s="69"/>
      <c r="V24067" s="69"/>
      <c r="W24067" s="69"/>
      <c r="X24067" s="69"/>
      <c r="Y24067" s="69"/>
    </row>
    <row r="24068" spans="14:25">
      <c r="N24068" s="68"/>
      <c r="O24068" s="69"/>
      <c r="P24068" s="69"/>
      <c r="Q24068" s="69"/>
      <c r="R24068" s="69"/>
      <c r="S24068" s="69"/>
      <c r="T24068" s="69"/>
      <c r="U24068" s="69"/>
      <c r="V24068" s="69"/>
      <c r="W24068" s="69"/>
      <c r="X24068" s="69"/>
      <c r="Y24068" s="69"/>
    </row>
    <row r="24069" spans="14:25">
      <c r="N24069" s="68"/>
      <c r="O24069" s="69"/>
      <c r="P24069" s="69"/>
      <c r="Q24069" s="69"/>
      <c r="R24069" s="69"/>
      <c r="S24069" s="69"/>
      <c r="T24069" s="69"/>
      <c r="U24069" s="69"/>
      <c r="V24069" s="69"/>
      <c r="W24069" s="69"/>
      <c r="X24069" s="69"/>
      <c r="Y24069" s="69"/>
    </row>
    <row r="24070" spans="14:25">
      <c r="N24070" s="68"/>
      <c r="O24070" s="69"/>
      <c r="P24070" s="69"/>
      <c r="Q24070" s="69"/>
      <c r="R24070" s="69"/>
      <c r="S24070" s="69"/>
      <c r="T24070" s="69"/>
      <c r="U24070" s="69"/>
      <c r="V24070" s="69"/>
      <c r="W24070" s="69"/>
      <c r="X24070" s="69"/>
      <c r="Y24070" s="69"/>
    </row>
    <row r="24071" spans="14:25">
      <c r="N24071" s="68"/>
      <c r="O24071" s="69"/>
      <c r="P24071" s="69"/>
      <c r="Q24071" s="69"/>
      <c r="R24071" s="69"/>
      <c r="S24071" s="69"/>
      <c r="T24071" s="69"/>
      <c r="U24071" s="69"/>
      <c r="V24071" s="69"/>
      <c r="W24071" s="69"/>
      <c r="X24071" s="69"/>
      <c r="Y24071" s="69"/>
    </row>
    <row r="24072" spans="14:25">
      <c r="N24072" s="68"/>
      <c r="O24072" s="69"/>
      <c r="P24072" s="69"/>
      <c r="Q24072" s="69"/>
      <c r="R24072" s="69"/>
      <c r="S24072" s="69"/>
      <c r="T24072" s="69"/>
      <c r="U24072" s="69"/>
      <c r="V24072" s="69"/>
      <c r="W24072" s="69"/>
      <c r="X24072" s="69"/>
      <c r="Y24072" s="69"/>
    </row>
    <row r="24073" spans="14:25">
      <c r="N24073" s="68"/>
      <c r="O24073" s="69"/>
      <c r="P24073" s="69"/>
      <c r="Q24073" s="69"/>
      <c r="R24073" s="69"/>
      <c r="S24073" s="69"/>
      <c r="T24073" s="69"/>
      <c r="U24073" s="69"/>
      <c r="V24073" s="69"/>
      <c r="W24073" s="69"/>
      <c r="X24073" s="69"/>
      <c r="Y24073" s="69"/>
    </row>
    <row r="24074" spans="14:25">
      <c r="N24074" s="68"/>
      <c r="O24074" s="69"/>
      <c r="P24074" s="69"/>
      <c r="Q24074" s="69"/>
      <c r="R24074" s="69"/>
      <c r="S24074" s="69"/>
      <c r="T24074" s="69"/>
      <c r="U24074" s="69"/>
      <c r="V24074" s="69"/>
      <c r="W24074" s="69"/>
      <c r="X24074" s="69"/>
      <c r="Y24074" s="69"/>
    </row>
    <row r="24075" spans="14:25">
      <c r="N24075" s="68"/>
      <c r="O24075" s="69"/>
      <c r="P24075" s="69"/>
      <c r="Q24075" s="69"/>
      <c r="R24075" s="69"/>
      <c r="S24075" s="69"/>
      <c r="T24075" s="69"/>
      <c r="U24075" s="69"/>
      <c r="V24075" s="69"/>
      <c r="W24075" s="69"/>
      <c r="X24075" s="69"/>
      <c r="Y24075" s="69"/>
    </row>
    <row r="24076" spans="14:25">
      <c r="N24076" s="68"/>
      <c r="O24076" s="69"/>
      <c r="P24076" s="69"/>
      <c r="Q24076" s="69"/>
      <c r="R24076" s="69"/>
      <c r="S24076" s="69"/>
      <c r="T24076" s="69"/>
      <c r="U24076" s="69"/>
      <c r="V24076" s="69"/>
      <c r="W24076" s="69"/>
      <c r="X24076" s="69"/>
      <c r="Y24076" s="69"/>
    </row>
    <row r="24077" spans="14:25">
      <c r="N24077" s="68"/>
      <c r="O24077" s="69"/>
      <c r="P24077" s="69"/>
      <c r="Q24077" s="69"/>
      <c r="R24077" s="69"/>
      <c r="S24077" s="69"/>
      <c r="T24077" s="69"/>
      <c r="U24077" s="69"/>
      <c r="V24077" s="69"/>
      <c r="W24077" s="69"/>
      <c r="X24077" s="69"/>
      <c r="Y24077" s="69"/>
    </row>
    <row r="24078" spans="14:25">
      <c r="N24078" s="68"/>
      <c r="O24078" s="69"/>
      <c r="P24078" s="69"/>
      <c r="Q24078" s="69"/>
      <c r="R24078" s="69"/>
      <c r="S24078" s="69"/>
      <c r="T24078" s="69"/>
      <c r="U24078" s="69"/>
      <c r="V24078" s="69"/>
      <c r="W24078" s="69"/>
      <c r="X24078" s="69"/>
      <c r="Y24078" s="69"/>
    </row>
    <row r="24079" spans="14:25">
      <c r="N24079" s="68"/>
      <c r="O24079" s="69"/>
      <c r="P24079" s="69"/>
      <c r="Q24079" s="69"/>
      <c r="R24079" s="69"/>
      <c r="S24079" s="69"/>
      <c r="T24079" s="69"/>
      <c r="U24079" s="69"/>
      <c r="V24079" s="69"/>
      <c r="W24079" s="69"/>
      <c r="X24079" s="69"/>
      <c r="Y24079" s="69"/>
    </row>
    <row r="24080" spans="14:25">
      <c r="N24080" s="68"/>
      <c r="O24080" s="69"/>
      <c r="P24080" s="69"/>
      <c r="Q24080" s="69"/>
      <c r="R24080" s="69"/>
      <c r="S24080" s="69"/>
      <c r="T24080" s="69"/>
      <c r="U24080" s="69"/>
      <c r="V24080" s="69"/>
      <c r="W24080" s="69"/>
      <c r="X24080" s="69"/>
      <c r="Y24080" s="69"/>
    </row>
    <row r="24081" spans="14:25">
      <c r="N24081" s="68"/>
      <c r="O24081" s="69"/>
      <c r="P24081" s="69"/>
      <c r="Q24081" s="69"/>
      <c r="R24081" s="69"/>
      <c r="S24081" s="69"/>
      <c r="T24081" s="69"/>
      <c r="U24081" s="69"/>
      <c r="V24081" s="69"/>
      <c r="W24081" s="69"/>
      <c r="X24081" s="69"/>
      <c r="Y24081" s="69"/>
    </row>
    <row r="24082" spans="14:25">
      <c r="N24082" s="68"/>
      <c r="O24082" s="69"/>
      <c r="P24082" s="69"/>
      <c r="Q24082" s="69"/>
      <c r="R24082" s="69"/>
      <c r="S24082" s="69"/>
      <c r="T24082" s="69"/>
      <c r="U24082" s="69"/>
      <c r="V24082" s="69"/>
      <c r="W24082" s="69"/>
      <c r="X24082" s="69"/>
      <c r="Y24082" s="69"/>
    </row>
    <row r="24083" spans="14:25">
      <c r="N24083" s="68"/>
      <c r="O24083" s="69"/>
      <c r="P24083" s="69"/>
      <c r="Q24083" s="69"/>
      <c r="R24083" s="69"/>
      <c r="S24083" s="69"/>
      <c r="T24083" s="69"/>
      <c r="U24083" s="69"/>
      <c r="V24083" s="69"/>
      <c r="W24083" s="69"/>
      <c r="X24083" s="69"/>
      <c r="Y24083" s="69"/>
    </row>
    <row r="24084" spans="14:25">
      <c r="N24084" s="68"/>
      <c r="O24084" s="69"/>
      <c r="P24084" s="69"/>
      <c r="Q24084" s="69"/>
      <c r="R24084" s="69"/>
      <c r="S24084" s="69"/>
      <c r="T24084" s="69"/>
      <c r="U24084" s="69"/>
      <c r="V24084" s="69"/>
      <c r="W24084" s="69"/>
      <c r="X24084" s="69"/>
      <c r="Y24084" s="69"/>
    </row>
    <row r="24085" spans="14:25">
      <c r="N24085" s="68"/>
      <c r="O24085" s="69"/>
      <c r="P24085" s="69"/>
      <c r="Q24085" s="69"/>
      <c r="R24085" s="69"/>
      <c r="S24085" s="69"/>
      <c r="T24085" s="69"/>
      <c r="U24085" s="69"/>
      <c r="V24085" s="69"/>
      <c r="W24085" s="69"/>
      <c r="X24085" s="69"/>
      <c r="Y24085" s="69"/>
    </row>
    <row r="24086" spans="14:25">
      <c r="N24086" s="68"/>
      <c r="O24086" s="69"/>
      <c r="P24086" s="69"/>
      <c r="Q24086" s="69"/>
      <c r="R24086" s="69"/>
      <c r="S24086" s="69"/>
      <c r="T24086" s="69"/>
      <c r="U24086" s="69"/>
      <c r="V24086" s="69"/>
      <c r="W24086" s="69"/>
      <c r="X24086" s="69"/>
      <c r="Y24086" s="69"/>
    </row>
    <row r="24087" spans="14:25">
      <c r="N24087" s="68"/>
      <c r="O24087" s="69"/>
      <c r="P24087" s="69"/>
      <c r="Q24087" s="69"/>
      <c r="R24087" s="69"/>
      <c r="S24087" s="69"/>
      <c r="T24087" s="69"/>
      <c r="U24087" s="69"/>
      <c r="V24087" s="69"/>
      <c r="W24087" s="69"/>
      <c r="X24087" s="69"/>
      <c r="Y24087" s="69"/>
    </row>
    <row r="24088" spans="14:25">
      <c r="N24088" s="68"/>
      <c r="O24088" s="69"/>
      <c r="P24088" s="69"/>
      <c r="Q24088" s="69"/>
      <c r="R24088" s="69"/>
      <c r="S24088" s="69"/>
      <c r="T24088" s="69"/>
      <c r="U24088" s="69"/>
      <c r="V24088" s="69"/>
      <c r="W24088" s="69"/>
      <c r="X24088" s="69"/>
      <c r="Y24088" s="69"/>
    </row>
    <row r="24089" spans="14:25">
      <c r="N24089" s="68"/>
      <c r="O24089" s="69"/>
      <c r="P24089" s="69"/>
      <c r="Q24089" s="69"/>
      <c r="R24089" s="69"/>
      <c r="S24089" s="69"/>
      <c r="T24089" s="69"/>
      <c r="U24089" s="69"/>
      <c r="V24089" s="69"/>
      <c r="W24089" s="69"/>
      <c r="X24089" s="69"/>
      <c r="Y24089" s="69"/>
    </row>
    <row r="24090" spans="14:25">
      <c r="N24090" s="68"/>
      <c r="O24090" s="69"/>
      <c r="P24090" s="69"/>
      <c r="Q24090" s="69"/>
      <c r="R24090" s="69"/>
      <c r="S24090" s="69"/>
      <c r="T24090" s="69"/>
      <c r="U24090" s="69"/>
      <c r="V24090" s="69"/>
      <c r="W24090" s="69"/>
      <c r="X24090" s="69"/>
      <c r="Y24090" s="69"/>
    </row>
    <row r="24091" spans="14:25">
      <c r="N24091" s="68"/>
      <c r="O24091" s="69"/>
      <c r="P24091" s="69"/>
      <c r="Q24091" s="69"/>
      <c r="R24091" s="69"/>
      <c r="S24091" s="69"/>
      <c r="T24091" s="69"/>
      <c r="U24091" s="69"/>
      <c r="V24091" s="69"/>
      <c r="W24091" s="69"/>
      <c r="X24091" s="69"/>
      <c r="Y24091" s="69"/>
    </row>
    <row r="24092" spans="14:25">
      <c r="N24092" s="68"/>
      <c r="O24092" s="69"/>
      <c r="P24092" s="69"/>
      <c r="Q24092" s="69"/>
      <c r="R24092" s="69"/>
      <c r="S24092" s="69"/>
      <c r="T24092" s="69"/>
      <c r="U24092" s="69"/>
      <c r="V24092" s="69"/>
      <c r="W24092" s="69"/>
      <c r="X24092" s="69"/>
      <c r="Y24092" s="69"/>
    </row>
    <row r="24093" spans="14:25">
      <c r="N24093" s="68"/>
      <c r="O24093" s="69"/>
      <c r="P24093" s="69"/>
      <c r="Q24093" s="69"/>
      <c r="R24093" s="69"/>
      <c r="S24093" s="69"/>
      <c r="T24093" s="69"/>
      <c r="U24093" s="69"/>
      <c r="V24093" s="69"/>
      <c r="W24093" s="69"/>
      <c r="X24093" s="69"/>
      <c r="Y24093" s="69"/>
    </row>
    <row r="24094" spans="14:25">
      <c r="N24094" s="68"/>
      <c r="O24094" s="69"/>
      <c r="P24094" s="69"/>
      <c r="Q24094" s="69"/>
      <c r="R24094" s="69"/>
      <c r="S24094" s="69"/>
      <c r="T24094" s="69"/>
      <c r="U24094" s="69"/>
      <c r="V24094" s="69"/>
      <c r="W24094" s="69"/>
      <c r="X24094" s="69"/>
      <c r="Y24094" s="69"/>
    </row>
    <row r="24095" spans="14:25">
      <c r="N24095" s="68"/>
      <c r="O24095" s="69"/>
      <c r="P24095" s="69"/>
      <c r="Q24095" s="69"/>
      <c r="R24095" s="69"/>
      <c r="S24095" s="69"/>
      <c r="T24095" s="69"/>
      <c r="U24095" s="69"/>
      <c r="V24095" s="69"/>
      <c r="W24095" s="69"/>
      <c r="X24095" s="69"/>
      <c r="Y24095" s="69"/>
    </row>
    <row r="24096" spans="14:25">
      <c r="N24096" s="68"/>
      <c r="O24096" s="69"/>
      <c r="P24096" s="69"/>
      <c r="Q24096" s="69"/>
      <c r="R24096" s="69"/>
      <c r="S24096" s="69"/>
      <c r="T24096" s="69"/>
      <c r="U24096" s="69"/>
      <c r="V24096" s="69"/>
      <c r="W24096" s="69"/>
      <c r="X24096" s="69"/>
      <c r="Y24096" s="69"/>
    </row>
    <row r="24097" spans="14:25">
      <c r="N24097" s="68"/>
      <c r="O24097" s="69"/>
      <c r="P24097" s="69"/>
      <c r="Q24097" s="69"/>
      <c r="R24097" s="69"/>
      <c r="S24097" s="69"/>
      <c r="T24097" s="69"/>
      <c r="U24097" s="69"/>
      <c r="V24097" s="69"/>
      <c r="W24097" s="69"/>
      <c r="X24097" s="69"/>
      <c r="Y24097" s="69"/>
    </row>
    <row r="24098" spans="14:25">
      <c r="N24098" s="68"/>
      <c r="O24098" s="69"/>
      <c r="P24098" s="69"/>
      <c r="Q24098" s="69"/>
      <c r="R24098" s="69"/>
      <c r="S24098" s="69"/>
      <c r="T24098" s="69"/>
      <c r="U24098" s="69"/>
      <c r="V24098" s="69"/>
      <c r="W24098" s="69"/>
      <c r="X24098" s="69"/>
      <c r="Y24098" s="69"/>
    </row>
    <row r="24099" spans="14:25">
      <c r="N24099" s="68"/>
      <c r="O24099" s="69"/>
      <c r="P24099" s="69"/>
      <c r="Q24099" s="69"/>
      <c r="R24099" s="69"/>
      <c r="S24099" s="69"/>
      <c r="T24099" s="69"/>
      <c r="U24099" s="69"/>
      <c r="V24099" s="69"/>
      <c r="W24099" s="69"/>
      <c r="X24099" s="69"/>
      <c r="Y24099" s="69"/>
    </row>
    <row r="24100" spans="14:25">
      <c r="N24100" s="68"/>
      <c r="O24100" s="69"/>
      <c r="P24100" s="69"/>
      <c r="Q24100" s="69"/>
      <c r="R24100" s="69"/>
      <c r="S24100" s="69"/>
      <c r="T24100" s="69"/>
      <c r="U24100" s="69"/>
      <c r="V24100" s="69"/>
      <c r="W24100" s="69"/>
      <c r="X24100" s="69"/>
      <c r="Y24100" s="69"/>
    </row>
    <row r="24101" spans="14:25">
      <c r="N24101" s="68"/>
      <c r="O24101" s="69"/>
      <c r="P24101" s="69"/>
      <c r="Q24101" s="69"/>
      <c r="R24101" s="69"/>
      <c r="S24101" s="69"/>
      <c r="T24101" s="69"/>
      <c r="U24101" s="69"/>
      <c r="V24101" s="69"/>
      <c r="W24101" s="69"/>
      <c r="X24101" s="69"/>
      <c r="Y24101" s="69"/>
    </row>
    <row r="24102" spans="14:25">
      <c r="N24102" s="68"/>
      <c r="O24102" s="69"/>
      <c r="P24102" s="69"/>
      <c r="Q24102" s="69"/>
      <c r="R24102" s="69"/>
      <c r="S24102" s="69"/>
      <c r="T24102" s="69"/>
      <c r="U24102" s="69"/>
      <c r="V24102" s="69"/>
      <c r="W24102" s="69"/>
      <c r="X24102" s="69"/>
      <c r="Y24102" s="69"/>
    </row>
    <row r="24103" spans="14:25">
      <c r="N24103" s="68"/>
      <c r="O24103" s="69"/>
      <c r="P24103" s="69"/>
      <c r="Q24103" s="69"/>
      <c r="R24103" s="69"/>
      <c r="S24103" s="69"/>
      <c r="T24103" s="69"/>
      <c r="U24103" s="69"/>
      <c r="V24103" s="69"/>
      <c r="W24103" s="69"/>
      <c r="X24103" s="69"/>
      <c r="Y24103" s="69"/>
    </row>
    <row r="24104" spans="14:25">
      <c r="N24104" s="68"/>
      <c r="O24104" s="69"/>
      <c r="P24104" s="69"/>
      <c r="Q24104" s="69"/>
      <c r="R24104" s="69"/>
      <c r="S24104" s="69"/>
      <c r="T24104" s="69"/>
      <c r="U24104" s="69"/>
      <c r="V24104" s="69"/>
      <c r="W24104" s="69"/>
      <c r="X24104" s="69"/>
      <c r="Y24104" s="69"/>
    </row>
    <row r="24105" spans="14:25">
      <c r="N24105" s="68"/>
      <c r="O24105" s="69"/>
      <c r="P24105" s="69"/>
      <c r="Q24105" s="69"/>
      <c r="R24105" s="69"/>
      <c r="S24105" s="69"/>
      <c r="T24105" s="69"/>
      <c r="U24105" s="69"/>
      <c r="V24105" s="69"/>
      <c r="W24105" s="69"/>
      <c r="X24105" s="69"/>
      <c r="Y24105" s="69"/>
    </row>
    <row r="24106" spans="14:25">
      <c r="N24106" s="68"/>
      <c r="O24106" s="69"/>
      <c r="P24106" s="69"/>
      <c r="Q24106" s="69"/>
      <c r="R24106" s="69"/>
      <c r="S24106" s="69"/>
      <c r="T24106" s="69"/>
      <c r="U24106" s="69"/>
      <c r="V24106" s="69"/>
      <c r="W24106" s="69"/>
      <c r="X24106" s="69"/>
      <c r="Y24106" s="69"/>
    </row>
    <row r="24107" spans="14:25">
      <c r="N24107" s="68"/>
      <c r="O24107" s="69"/>
      <c r="P24107" s="69"/>
      <c r="Q24107" s="69"/>
      <c r="R24107" s="69"/>
      <c r="S24107" s="69"/>
      <c r="T24107" s="69"/>
      <c r="U24107" s="69"/>
      <c r="V24107" s="69"/>
      <c r="W24107" s="69"/>
      <c r="X24107" s="69"/>
      <c r="Y24107" s="69"/>
    </row>
    <row r="24108" spans="14:25">
      <c r="N24108" s="68"/>
      <c r="O24108" s="69"/>
      <c r="P24108" s="69"/>
      <c r="Q24108" s="69"/>
      <c r="R24108" s="69"/>
      <c r="S24108" s="69"/>
      <c r="T24108" s="69"/>
      <c r="U24108" s="69"/>
      <c r="V24108" s="69"/>
      <c r="W24108" s="69"/>
      <c r="X24108" s="69"/>
      <c r="Y24108" s="69"/>
    </row>
    <row r="24109" spans="14:25">
      <c r="N24109" s="68"/>
      <c r="O24109" s="69"/>
      <c r="P24109" s="69"/>
      <c r="Q24109" s="69"/>
      <c r="R24109" s="69"/>
      <c r="S24109" s="69"/>
      <c r="T24109" s="69"/>
      <c r="U24109" s="69"/>
      <c r="V24109" s="69"/>
      <c r="W24109" s="69"/>
      <c r="X24109" s="69"/>
      <c r="Y24109" s="69"/>
    </row>
    <row r="24110" spans="14:25">
      <c r="N24110" s="68"/>
      <c r="O24110" s="69"/>
      <c r="P24110" s="69"/>
      <c r="Q24110" s="69"/>
      <c r="R24110" s="69"/>
      <c r="S24110" s="69"/>
      <c r="T24110" s="69"/>
      <c r="U24110" s="69"/>
      <c r="V24110" s="69"/>
      <c r="W24110" s="69"/>
      <c r="X24110" s="69"/>
      <c r="Y24110" s="69"/>
    </row>
    <row r="24111" spans="14:25">
      <c r="N24111" s="68"/>
      <c r="O24111" s="69"/>
      <c r="P24111" s="69"/>
      <c r="Q24111" s="69"/>
      <c r="R24111" s="69"/>
      <c r="S24111" s="69"/>
      <c r="T24111" s="69"/>
      <c r="U24111" s="69"/>
      <c r="V24111" s="69"/>
      <c r="W24111" s="69"/>
      <c r="X24111" s="69"/>
      <c r="Y24111" s="69"/>
    </row>
    <row r="24112" spans="14:25">
      <c r="N24112" s="68"/>
      <c r="O24112" s="69"/>
      <c r="P24112" s="69"/>
      <c r="Q24112" s="69"/>
      <c r="R24112" s="69"/>
      <c r="S24112" s="69"/>
      <c r="T24112" s="69"/>
      <c r="U24112" s="69"/>
      <c r="V24112" s="69"/>
      <c r="W24112" s="69"/>
      <c r="X24112" s="69"/>
      <c r="Y24112" s="69"/>
    </row>
    <row r="24113" spans="14:25">
      <c r="N24113" s="68"/>
      <c r="O24113" s="69"/>
      <c r="P24113" s="69"/>
      <c r="Q24113" s="69"/>
      <c r="R24113" s="69"/>
      <c r="S24113" s="69"/>
      <c r="T24113" s="69"/>
      <c r="U24113" s="69"/>
      <c r="V24113" s="69"/>
      <c r="W24113" s="69"/>
      <c r="X24113" s="69"/>
      <c r="Y24113" s="69"/>
    </row>
    <row r="24114" spans="14:25">
      <c r="N24114" s="68"/>
      <c r="O24114" s="69"/>
      <c r="P24114" s="69"/>
      <c r="Q24114" s="69"/>
      <c r="R24114" s="69"/>
      <c r="S24114" s="69"/>
      <c r="T24114" s="69"/>
      <c r="U24114" s="69"/>
      <c r="V24114" s="69"/>
      <c r="W24114" s="69"/>
      <c r="X24114" s="69"/>
      <c r="Y24114" s="69"/>
    </row>
    <row r="24115" spans="14:25">
      <c r="N24115" s="68"/>
      <c r="O24115" s="69"/>
      <c r="P24115" s="69"/>
      <c r="Q24115" s="69"/>
      <c r="R24115" s="69"/>
      <c r="S24115" s="69"/>
      <c r="T24115" s="69"/>
      <c r="U24115" s="69"/>
      <c r="V24115" s="69"/>
      <c r="W24115" s="69"/>
      <c r="X24115" s="69"/>
      <c r="Y24115" s="69"/>
    </row>
    <row r="24116" spans="14:25">
      <c r="N24116" s="68"/>
      <c r="O24116" s="69"/>
      <c r="P24116" s="69"/>
      <c r="Q24116" s="69"/>
      <c r="R24116" s="69"/>
      <c r="S24116" s="69"/>
      <c r="T24116" s="69"/>
      <c r="U24116" s="69"/>
      <c r="V24116" s="69"/>
      <c r="W24116" s="69"/>
      <c r="X24116" s="69"/>
      <c r="Y24116" s="69"/>
    </row>
    <row r="24117" spans="14:25">
      <c r="N24117" s="68"/>
      <c r="O24117" s="69"/>
      <c r="P24117" s="69"/>
      <c r="Q24117" s="69"/>
      <c r="R24117" s="69"/>
      <c r="S24117" s="69"/>
      <c r="T24117" s="69"/>
      <c r="U24117" s="69"/>
      <c r="V24117" s="69"/>
      <c r="W24117" s="69"/>
      <c r="X24117" s="69"/>
      <c r="Y24117" s="69"/>
    </row>
    <row r="24118" spans="14:25">
      <c r="N24118" s="68"/>
      <c r="O24118" s="69"/>
      <c r="P24118" s="69"/>
      <c r="Q24118" s="69"/>
      <c r="R24118" s="69"/>
      <c r="S24118" s="69"/>
      <c r="T24118" s="69"/>
      <c r="U24118" s="69"/>
      <c r="V24118" s="69"/>
      <c r="W24118" s="69"/>
      <c r="X24118" s="69"/>
      <c r="Y24118" s="69"/>
    </row>
    <row r="24119" spans="14:25">
      <c r="N24119" s="68"/>
      <c r="O24119" s="69"/>
      <c r="P24119" s="69"/>
      <c r="Q24119" s="69"/>
      <c r="R24119" s="69"/>
      <c r="S24119" s="69"/>
      <c r="T24119" s="69"/>
      <c r="U24119" s="69"/>
      <c r="V24119" s="69"/>
      <c r="W24119" s="69"/>
      <c r="X24119" s="69"/>
      <c r="Y24119" s="69"/>
    </row>
    <row r="24120" spans="14:25">
      <c r="N24120" s="68"/>
      <c r="O24120" s="69"/>
      <c r="P24120" s="69"/>
      <c r="Q24120" s="69"/>
      <c r="R24120" s="69"/>
      <c r="S24120" s="69"/>
      <c r="T24120" s="69"/>
      <c r="U24120" s="69"/>
      <c r="V24120" s="69"/>
      <c r="W24120" s="69"/>
      <c r="X24120" s="69"/>
      <c r="Y24120" s="69"/>
    </row>
    <row r="24121" spans="14:25">
      <c r="N24121" s="68"/>
      <c r="O24121" s="69"/>
      <c r="P24121" s="69"/>
      <c r="Q24121" s="69"/>
      <c r="R24121" s="69"/>
      <c r="S24121" s="69"/>
      <c r="T24121" s="69"/>
      <c r="U24121" s="69"/>
      <c r="V24121" s="69"/>
      <c r="W24121" s="69"/>
      <c r="X24121" s="69"/>
      <c r="Y24121" s="69"/>
    </row>
    <row r="24122" spans="14:25">
      <c r="N24122" s="68"/>
      <c r="O24122" s="69"/>
      <c r="P24122" s="69"/>
      <c r="Q24122" s="69"/>
      <c r="R24122" s="69"/>
      <c r="S24122" s="69"/>
      <c r="T24122" s="69"/>
      <c r="U24122" s="69"/>
      <c r="V24122" s="69"/>
      <c r="W24122" s="69"/>
      <c r="X24122" s="69"/>
      <c r="Y24122" s="69"/>
    </row>
    <row r="24123" spans="14:25">
      <c r="N24123" s="68"/>
      <c r="O24123" s="69"/>
      <c r="P24123" s="69"/>
      <c r="Q24123" s="69"/>
      <c r="R24123" s="69"/>
      <c r="S24123" s="69"/>
      <c r="T24123" s="69"/>
      <c r="U24123" s="69"/>
      <c r="V24123" s="69"/>
      <c r="W24123" s="69"/>
      <c r="X24123" s="69"/>
      <c r="Y24123" s="69"/>
    </row>
    <row r="24124" spans="14:25">
      <c r="N24124" s="68"/>
      <c r="O24124" s="69"/>
      <c r="P24124" s="69"/>
      <c r="Q24124" s="69"/>
      <c r="R24124" s="69"/>
      <c r="S24124" s="69"/>
      <c r="T24124" s="69"/>
      <c r="U24124" s="69"/>
      <c r="V24124" s="69"/>
      <c r="W24124" s="69"/>
      <c r="X24124" s="69"/>
      <c r="Y24124" s="69"/>
    </row>
    <row r="24125" spans="14:25">
      <c r="N24125" s="68"/>
      <c r="O24125" s="69"/>
      <c r="P24125" s="69"/>
      <c r="Q24125" s="69"/>
      <c r="R24125" s="69"/>
      <c r="S24125" s="69"/>
      <c r="T24125" s="69"/>
      <c r="U24125" s="69"/>
      <c r="V24125" s="69"/>
      <c r="W24125" s="69"/>
      <c r="X24125" s="69"/>
      <c r="Y24125" s="69"/>
    </row>
    <row r="24126" spans="14:25">
      <c r="N24126" s="68"/>
      <c r="O24126" s="69"/>
      <c r="P24126" s="69"/>
      <c r="Q24126" s="69"/>
      <c r="R24126" s="69"/>
      <c r="S24126" s="69"/>
      <c r="T24126" s="69"/>
      <c r="U24126" s="69"/>
      <c r="V24126" s="69"/>
      <c r="W24126" s="69"/>
      <c r="X24126" s="69"/>
      <c r="Y24126" s="69"/>
    </row>
    <row r="24127" spans="14:25">
      <c r="N24127" s="68"/>
      <c r="O24127" s="69"/>
      <c r="P24127" s="69"/>
      <c r="Q24127" s="69"/>
      <c r="R24127" s="69"/>
      <c r="S24127" s="69"/>
      <c r="T24127" s="69"/>
      <c r="U24127" s="69"/>
      <c r="V24127" s="69"/>
      <c r="W24127" s="69"/>
      <c r="X24127" s="69"/>
      <c r="Y24127" s="69"/>
    </row>
    <row r="24128" spans="14:25">
      <c r="N24128" s="68"/>
      <c r="O24128" s="69"/>
      <c r="P24128" s="69"/>
      <c r="Q24128" s="69"/>
      <c r="R24128" s="69"/>
      <c r="S24128" s="69"/>
      <c r="T24128" s="69"/>
      <c r="U24128" s="69"/>
      <c r="V24128" s="69"/>
      <c r="W24128" s="69"/>
      <c r="X24128" s="69"/>
      <c r="Y24128" s="69"/>
    </row>
    <row r="24129" spans="14:25">
      <c r="N24129" s="68"/>
      <c r="O24129" s="69"/>
      <c r="P24129" s="69"/>
      <c r="Q24129" s="69"/>
      <c r="R24129" s="69"/>
      <c r="S24129" s="69"/>
      <c r="T24129" s="69"/>
      <c r="U24129" s="69"/>
      <c r="V24129" s="69"/>
      <c r="W24129" s="69"/>
      <c r="X24129" s="69"/>
      <c r="Y24129" s="69"/>
    </row>
    <row r="24130" spans="14:25">
      <c r="N24130" s="68"/>
      <c r="O24130" s="69"/>
      <c r="P24130" s="69"/>
      <c r="Q24130" s="69"/>
      <c r="R24130" s="69"/>
      <c r="S24130" s="69"/>
      <c r="T24130" s="69"/>
      <c r="U24130" s="69"/>
      <c r="V24130" s="69"/>
      <c r="W24130" s="69"/>
      <c r="X24130" s="69"/>
      <c r="Y24130" s="69"/>
    </row>
    <row r="24131" spans="14:25">
      <c r="N24131" s="68"/>
      <c r="O24131" s="69"/>
      <c r="P24131" s="69"/>
      <c r="Q24131" s="69"/>
      <c r="R24131" s="69"/>
      <c r="S24131" s="69"/>
      <c r="T24131" s="69"/>
      <c r="U24131" s="69"/>
      <c r="V24131" s="69"/>
      <c r="W24131" s="69"/>
      <c r="X24131" s="69"/>
      <c r="Y24131" s="69"/>
    </row>
    <row r="24132" spans="14:25">
      <c r="N24132" s="68"/>
      <c r="O24132" s="69"/>
      <c r="P24132" s="69"/>
      <c r="Q24132" s="69"/>
      <c r="R24132" s="69"/>
      <c r="S24132" s="69"/>
      <c r="T24132" s="69"/>
      <c r="U24132" s="69"/>
      <c r="V24132" s="69"/>
      <c r="W24132" s="69"/>
      <c r="X24132" s="69"/>
      <c r="Y24132" s="69"/>
    </row>
    <row r="24133" spans="14:25">
      <c r="N24133" s="68"/>
      <c r="O24133" s="69"/>
      <c r="P24133" s="69"/>
      <c r="Q24133" s="69"/>
      <c r="R24133" s="69"/>
      <c r="S24133" s="69"/>
      <c r="T24133" s="69"/>
      <c r="U24133" s="69"/>
      <c r="V24133" s="69"/>
      <c r="W24133" s="69"/>
      <c r="X24133" s="69"/>
      <c r="Y24133" s="69"/>
    </row>
    <row r="24134" spans="14:25">
      <c r="N24134" s="68"/>
      <c r="O24134" s="69"/>
      <c r="P24134" s="69"/>
      <c r="Q24134" s="69"/>
      <c r="R24134" s="69"/>
      <c r="S24134" s="69"/>
      <c r="T24134" s="69"/>
      <c r="U24134" s="69"/>
      <c r="V24134" s="69"/>
      <c r="W24134" s="69"/>
      <c r="X24134" s="69"/>
      <c r="Y24134" s="69"/>
    </row>
    <row r="24135" spans="14:25">
      <c r="N24135" s="68"/>
      <c r="O24135" s="69"/>
      <c r="P24135" s="69"/>
      <c r="Q24135" s="69"/>
      <c r="R24135" s="69"/>
      <c r="S24135" s="69"/>
      <c r="T24135" s="69"/>
      <c r="U24135" s="69"/>
      <c r="V24135" s="69"/>
      <c r="W24135" s="69"/>
      <c r="X24135" s="69"/>
      <c r="Y24135" s="69"/>
    </row>
    <row r="24136" spans="14:25">
      <c r="N24136" s="68"/>
      <c r="O24136" s="69"/>
      <c r="P24136" s="69"/>
      <c r="Q24136" s="69"/>
      <c r="R24136" s="69"/>
      <c r="S24136" s="69"/>
      <c r="T24136" s="69"/>
      <c r="U24136" s="69"/>
      <c r="V24136" s="69"/>
      <c r="W24136" s="69"/>
      <c r="X24136" s="69"/>
      <c r="Y24136" s="69"/>
    </row>
    <row r="24137" spans="14:25">
      <c r="N24137" s="68"/>
      <c r="O24137" s="69"/>
      <c r="P24137" s="69"/>
      <c r="Q24137" s="69"/>
      <c r="R24137" s="69"/>
      <c r="S24137" s="69"/>
      <c r="T24137" s="69"/>
      <c r="U24137" s="69"/>
      <c r="V24137" s="69"/>
      <c r="W24137" s="69"/>
      <c r="X24137" s="69"/>
      <c r="Y24137" s="69"/>
    </row>
    <row r="24138" spans="14:25">
      <c r="N24138" s="68"/>
      <c r="O24138" s="69"/>
      <c r="P24138" s="69"/>
      <c r="Q24138" s="69"/>
      <c r="R24138" s="69"/>
      <c r="S24138" s="69"/>
      <c r="T24138" s="69"/>
      <c r="U24138" s="69"/>
      <c r="V24138" s="69"/>
      <c r="W24138" s="69"/>
      <c r="X24138" s="69"/>
      <c r="Y24138" s="69"/>
    </row>
    <row r="24139" spans="14:25">
      <c r="N24139" s="68"/>
      <c r="O24139" s="69"/>
      <c r="P24139" s="69"/>
      <c r="Q24139" s="69"/>
      <c r="R24139" s="69"/>
      <c r="S24139" s="69"/>
      <c r="T24139" s="69"/>
      <c r="U24139" s="69"/>
      <c r="V24139" s="69"/>
      <c r="W24139" s="69"/>
      <c r="X24139" s="69"/>
      <c r="Y24139" s="69"/>
    </row>
    <row r="24140" spans="14:25">
      <c r="N24140" s="68"/>
      <c r="O24140" s="69"/>
      <c r="P24140" s="69"/>
      <c r="Q24140" s="69"/>
      <c r="R24140" s="69"/>
      <c r="S24140" s="69"/>
      <c r="T24140" s="69"/>
      <c r="U24140" s="69"/>
      <c r="V24140" s="69"/>
      <c r="W24140" s="69"/>
      <c r="X24140" s="69"/>
      <c r="Y24140" s="69"/>
    </row>
    <row r="24141" spans="14:25">
      <c r="N24141" s="68"/>
      <c r="O24141" s="69"/>
      <c r="P24141" s="69"/>
      <c r="Q24141" s="69"/>
      <c r="R24141" s="69"/>
      <c r="S24141" s="69"/>
      <c r="T24141" s="69"/>
      <c r="U24141" s="69"/>
      <c r="V24141" s="69"/>
      <c r="W24141" s="69"/>
      <c r="X24141" s="69"/>
      <c r="Y24141" s="69"/>
    </row>
    <row r="24142" spans="14:25">
      <c r="N24142" s="68"/>
      <c r="O24142" s="69"/>
      <c r="P24142" s="69"/>
      <c r="Q24142" s="69"/>
      <c r="R24142" s="69"/>
      <c r="S24142" s="69"/>
      <c r="T24142" s="69"/>
      <c r="U24142" s="69"/>
      <c r="V24142" s="69"/>
      <c r="W24142" s="69"/>
      <c r="X24142" s="69"/>
      <c r="Y24142" s="69"/>
    </row>
    <row r="24143" spans="14:25">
      <c r="N24143" s="68"/>
      <c r="O24143" s="69"/>
      <c r="P24143" s="69"/>
      <c r="Q24143" s="69"/>
      <c r="R24143" s="69"/>
      <c r="S24143" s="69"/>
      <c r="T24143" s="69"/>
      <c r="U24143" s="69"/>
      <c r="V24143" s="69"/>
      <c r="W24143" s="69"/>
      <c r="X24143" s="69"/>
      <c r="Y24143" s="69"/>
    </row>
    <row r="24144" spans="14:25">
      <c r="N24144" s="68"/>
      <c r="O24144" s="69"/>
      <c r="P24144" s="69"/>
      <c r="Q24144" s="69"/>
      <c r="R24144" s="69"/>
      <c r="S24144" s="69"/>
      <c r="T24144" s="69"/>
      <c r="U24144" s="69"/>
      <c r="V24144" s="69"/>
      <c r="W24144" s="69"/>
      <c r="X24144" s="69"/>
      <c r="Y24144" s="69"/>
    </row>
    <row r="24145" spans="14:25">
      <c r="N24145" s="68"/>
      <c r="O24145" s="69"/>
      <c r="P24145" s="69"/>
      <c r="Q24145" s="69"/>
      <c r="R24145" s="69"/>
      <c r="S24145" s="69"/>
      <c r="T24145" s="69"/>
      <c r="U24145" s="69"/>
      <c r="V24145" s="69"/>
      <c r="W24145" s="69"/>
      <c r="X24145" s="69"/>
      <c r="Y24145" s="69"/>
    </row>
    <row r="24146" spans="14:25">
      <c r="N24146" s="68"/>
      <c r="O24146" s="69"/>
      <c r="P24146" s="69"/>
      <c r="Q24146" s="69"/>
      <c r="R24146" s="69"/>
      <c r="S24146" s="69"/>
      <c r="T24146" s="69"/>
      <c r="U24146" s="69"/>
      <c r="V24146" s="69"/>
      <c r="W24146" s="69"/>
      <c r="X24146" s="69"/>
      <c r="Y24146" s="69"/>
    </row>
    <row r="24147" spans="14:25">
      <c r="N24147" s="68"/>
      <c r="O24147" s="69"/>
      <c r="P24147" s="69"/>
      <c r="Q24147" s="69"/>
      <c r="R24147" s="69"/>
      <c r="S24147" s="69"/>
      <c r="T24147" s="69"/>
      <c r="U24147" s="69"/>
      <c r="V24147" s="69"/>
      <c r="W24147" s="69"/>
      <c r="X24147" s="69"/>
      <c r="Y24147" s="69"/>
    </row>
    <row r="24148" spans="14:25">
      <c r="N24148" s="68"/>
      <c r="O24148" s="69"/>
      <c r="P24148" s="69"/>
      <c r="Q24148" s="69"/>
      <c r="R24148" s="69"/>
      <c r="S24148" s="69"/>
      <c r="T24148" s="69"/>
      <c r="U24148" s="69"/>
      <c r="V24148" s="69"/>
      <c r="W24148" s="69"/>
      <c r="X24148" s="69"/>
      <c r="Y24148" s="69"/>
    </row>
    <row r="24149" spans="14:25">
      <c r="N24149" s="68"/>
      <c r="O24149" s="69"/>
      <c r="P24149" s="69"/>
      <c r="Q24149" s="69"/>
      <c r="R24149" s="69"/>
      <c r="S24149" s="69"/>
      <c r="T24149" s="69"/>
      <c r="U24149" s="69"/>
      <c r="V24149" s="69"/>
      <c r="W24149" s="69"/>
      <c r="X24149" s="69"/>
      <c r="Y24149" s="69"/>
    </row>
    <row r="24150" spans="14:25">
      <c r="N24150" s="68"/>
      <c r="O24150" s="69"/>
      <c r="P24150" s="69"/>
      <c r="Q24150" s="69"/>
      <c r="R24150" s="69"/>
      <c r="S24150" s="69"/>
      <c r="T24150" s="69"/>
      <c r="U24150" s="69"/>
      <c r="V24150" s="69"/>
      <c r="W24150" s="69"/>
      <c r="X24150" s="69"/>
      <c r="Y24150" s="69"/>
    </row>
    <row r="24151" spans="14:25">
      <c r="N24151" s="68"/>
      <c r="O24151" s="69"/>
      <c r="P24151" s="69"/>
      <c r="Q24151" s="69"/>
      <c r="R24151" s="69"/>
      <c r="S24151" s="69"/>
      <c r="T24151" s="69"/>
      <c r="U24151" s="69"/>
      <c r="V24151" s="69"/>
      <c r="W24151" s="69"/>
      <c r="X24151" s="69"/>
      <c r="Y24151" s="69"/>
    </row>
    <row r="24152" spans="14:25">
      <c r="N24152" s="68"/>
      <c r="O24152" s="69"/>
      <c r="P24152" s="69"/>
      <c r="Q24152" s="69"/>
      <c r="R24152" s="69"/>
      <c r="S24152" s="69"/>
      <c r="T24152" s="69"/>
      <c r="U24152" s="69"/>
      <c r="V24152" s="69"/>
      <c r="W24152" s="69"/>
      <c r="X24152" s="69"/>
      <c r="Y24152" s="69"/>
    </row>
    <row r="24153" spans="14:25">
      <c r="N24153" s="68"/>
      <c r="O24153" s="69"/>
      <c r="P24153" s="69"/>
      <c r="Q24153" s="69"/>
      <c r="R24153" s="69"/>
      <c r="S24153" s="69"/>
      <c r="T24153" s="69"/>
      <c r="U24153" s="69"/>
      <c r="V24153" s="69"/>
      <c r="W24153" s="69"/>
      <c r="X24153" s="69"/>
      <c r="Y24153" s="69"/>
    </row>
    <row r="24154" spans="14:25">
      <c r="N24154" s="68"/>
      <c r="O24154" s="69"/>
      <c r="P24154" s="69"/>
      <c r="Q24154" s="69"/>
      <c r="R24154" s="69"/>
      <c r="S24154" s="69"/>
      <c r="T24154" s="69"/>
      <c r="U24154" s="69"/>
      <c r="V24154" s="69"/>
      <c r="W24154" s="69"/>
      <c r="X24154" s="69"/>
      <c r="Y24154" s="69"/>
    </row>
    <row r="24155" spans="14:25">
      <c r="N24155" s="68"/>
      <c r="O24155" s="69"/>
      <c r="P24155" s="69"/>
      <c r="Q24155" s="69"/>
      <c r="R24155" s="69"/>
      <c r="S24155" s="69"/>
      <c r="T24155" s="69"/>
      <c r="U24155" s="69"/>
      <c r="V24155" s="69"/>
      <c r="W24155" s="69"/>
      <c r="X24155" s="69"/>
      <c r="Y24155" s="69"/>
    </row>
    <row r="24156" spans="14:25">
      <c r="N24156" s="68"/>
      <c r="O24156" s="69"/>
      <c r="P24156" s="69"/>
      <c r="Q24156" s="69"/>
      <c r="R24156" s="69"/>
      <c r="S24156" s="69"/>
      <c r="T24156" s="69"/>
      <c r="U24156" s="69"/>
      <c r="V24156" s="69"/>
      <c r="W24156" s="69"/>
      <c r="X24156" s="69"/>
      <c r="Y24156" s="69"/>
    </row>
    <row r="24157" spans="14:25">
      <c r="N24157" s="68"/>
      <c r="O24157" s="69"/>
      <c r="P24157" s="69"/>
      <c r="Q24157" s="69"/>
      <c r="R24157" s="69"/>
      <c r="S24157" s="69"/>
      <c r="T24157" s="69"/>
      <c r="U24157" s="69"/>
      <c r="V24157" s="69"/>
      <c r="W24157" s="69"/>
      <c r="X24157" s="69"/>
      <c r="Y24157" s="69"/>
    </row>
    <row r="24158" spans="14:25">
      <c r="N24158" s="68"/>
      <c r="O24158" s="69"/>
      <c r="P24158" s="69"/>
      <c r="Q24158" s="69"/>
      <c r="R24158" s="69"/>
      <c r="S24158" s="69"/>
      <c r="T24158" s="69"/>
      <c r="U24158" s="69"/>
      <c r="V24158" s="69"/>
      <c r="W24158" s="69"/>
      <c r="X24158" s="69"/>
      <c r="Y24158" s="69"/>
    </row>
    <row r="24159" spans="14:25">
      <c r="N24159" s="68"/>
      <c r="O24159" s="69"/>
      <c r="P24159" s="69"/>
      <c r="Q24159" s="69"/>
      <c r="R24159" s="69"/>
      <c r="S24159" s="69"/>
      <c r="T24159" s="69"/>
      <c r="U24159" s="69"/>
      <c r="V24159" s="69"/>
      <c r="W24159" s="69"/>
      <c r="X24159" s="69"/>
      <c r="Y24159" s="69"/>
    </row>
    <row r="24160" spans="14:25">
      <c r="N24160" s="68"/>
      <c r="O24160" s="69"/>
      <c r="P24160" s="69"/>
      <c r="Q24160" s="69"/>
      <c r="R24160" s="69"/>
      <c r="S24160" s="69"/>
      <c r="T24160" s="69"/>
      <c r="U24160" s="69"/>
      <c r="V24160" s="69"/>
      <c r="W24160" s="69"/>
      <c r="X24160" s="69"/>
      <c r="Y24160" s="69"/>
    </row>
    <row r="24161" spans="14:25">
      <c r="N24161" s="68"/>
      <c r="O24161" s="69"/>
      <c r="P24161" s="69"/>
      <c r="Q24161" s="69"/>
      <c r="R24161" s="69"/>
      <c r="S24161" s="69"/>
      <c r="T24161" s="69"/>
      <c r="U24161" s="69"/>
      <c r="V24161" s="69"/>
      <c r="W24161" s="69"/>
      <c r="X24161" s="69"/>
      <c r="Y24161" s="69"/>
    </row>
    <row r="24162" spans="14:25">
      <c r="N24162" s="68"/>
      <c r="O24162" s="69"/>
      <c r="P24162" s="69"/>
      <c r="Q24162" s="69"/>
      <c r="R24162" s="69"/>
      <c r="S24162" s="69"/>
      <c r="T24162" s="69"/>
      <c r="U24162" s="69"/>
      <c r="V24162" s="69"/>
      <c r="W24162" s="69"/>
      <c r="X24162" s="69"/>
      <c r="Y24162" s="69"/>
    </row>
    <row r="24163" spans="14:25">
      <c r="N24163" s="68"/>
      <c r="O24163" s="69"/>
      <c r="P24163" s="69"/>
      <c r="Q24163" s="69"/>
      <c r="R24163" s="69"/>
      <c r="S24163" s="69"/>
      <c r="T24163" s="69"/>
      <c r="U24163" s="69"/>
      <c r="V24163" s="69"/>
      <c r="W24163" s="69"/>
      <c r="X24163" s="69"/>
      <c r="Y24163" s="69"/>
    </row>
    <row r="24164" spans="14:25">
      <c r="N24164" s="68"/>
      <c r="O24164" s="69"/>
      <c r="P24164" s="69"/>
      <c r="Q24164" s="69"/>
      <c r="R24164" s="69"/>
      <c r="S24164" s="69"/>
      <c r="T24164" s="69"/>
      <c r="U24164" s="69"/>
      <c r="V24164" s="69"/>
      <c r="W24164" s="69"/>
      <c r="X24164" s="69"/>
      <c r="Y24164" s="69"/>
    </row>
    <row r="24165" spans="14:25">
      <c r="N24165" s="68"/>
      <c r="O24165" s="69"/>
      <c r="P24165" s="69"/>
      <c r="Q24165" s="69"/>
      <c r="R24165" s="69"/>
      <c r="S24165" s="69"/>
      <c r="T24165" s="69"/>
      <c r="U24165" s="69"/>
      <c r="V24165" s="69"/>
      <c r="W24165" s="69"/>
      <c r="X24165" s="69"/>
      <c r="Y24165" s="69"/>
    </row>
    <row r="24166" spans="14:25">
      <c r="N24166" s="68"/>
      <c r="O24166" s="69"/>
      <c r="P24166" s="69"/>
      <c r="Q24166" s="69"/>
      <c r="R24166" s="69"/>
      <c r="S24166" s="69"/>
      <c r="T24166" s="69"/>
      <c r="U24166" s="69"/>
      <c r="V24166" s="69"/>
      <c r="W24166" s="69"/>
      <c r="X24166" s="69"/>
      <c r="Y24166" s="69"/>
    </row>
    <row r="24167" spans="14:25">
      <c r="N24167" s="68"/>
      <c r="O24167" s="69"/>
      <c r="P24167" s="69"/>
      <c r="Q24167" s="69"/>
      <c r="R24167" s="69"/>
      <c r="S24167" s="69"/>
      <c r="T24167" s="69"/>
      <c r="U24167" s="69"/>
      <c r="V24167" s="69"/>
      <c r="W24167" s="69"/>
      <c r="X24167" s="69"/>
      <c r="Y24167" s="69"/>
    </row>
    <row r="24168" spans="14:25">
      <c r="N24168" s="68"/>
      <c r="O24168" s="69"/>
      <c r="P24168" s="69"/>
      <c r="Q24168" s="69"/>
      <c r="R24168" s="69"/>
      <c r="S24168" s="69"/>
      <c r="T24168" s="69"/>
      <c r="U24168" s="69"/>
      <c r="V24168" s="69"/>
      <c r="W24168" s="69"/>
      <c r="X24168" s="69"/>
      <c r="Y24168" s="69"/>
    </row>
    <row r="24169" spans="14:25">
      <c r="N24169" s="68"/>
      <c r="O24169" s="69"/>
      <c r="P24169" s="69"/>
      <c r="Q24169" s="69"/>
      <c r="R24169" s="69"/>
      <c r="S24169" s="69"/>
      <c r="T24169" s="69"/>
      <c r="U24169" s="69"/>
      <c r="V24169" s="69"/>
      <c r="W24169" s="69"/>
      <c r="X24169" s="69"/>
      <c r="Y24169" s="69"/>
    </row>
    <row r="24170" spans="14:25">
      <c r="N24170" s="68"/>
      <c r="O24170" s="69"/>
      <c r="P24170" s="69"/>
      <c r="Q24170" s="69"/>
      <c r="R24170" s="69"/>
      <c r="S24170" s="69"/>
      <c r="T24170" s="69"/>
      <c r="U24170" s="69"/>
      <c r="V24170" s="69"/>
      <c r="W24170" s="69"/>
      <c r="X24170" s="69"/>
      <c r="Y24170" s="69"/>
    </row>
    <row r="24171" spans="14:25">
      <c r="N24171" s="68"/>
      <c r="O24171" s="69"/>
      <c r="P24171" s="69"/>
      <c r="Q24171" s="69"/>
      <c r="R24171" s="69"/>
      <c r="S24171" s="69"/>
      <c r="T24171" s="69"/>
      <c r="U24171" s="69"/>
      <c r="V24171" s="69"/>
      <c r="W24171" s="69"/>
      <c r="X24171" s="69"/>
      <c r="Y24171" s="69"/>
    </row>
    <row r="24172" spans="14:25">
      <c r="N24172" s="68"/>
      <c r="O24172" s="69"/>
      <c r="P24172" s="69"/>
      <c r="Q24172" s="69"/>
      <c r="R24172" s="69"/>
      <c r="S24172" s="69"/>
      <c r="T24172" s="69"/>
      <c r="U24172" s="69"/>
      <c r="V24172" s="69"/>
      <c r="W24172" s="69"/>
      <c r="X24172" s="69"/>
      <c r="Y24172" s="69"/>
    </row>
    <row r="24173" spans="14:25">
      <c r="N24173" s="68"/>
      <c r="O24173" s="69"/>
      <c r="P24173" s="69"/>
      <c r="Q24173" s="69"/>
      <c r="R24173" s="69"/>
      <c r="S24173" s="69"/>
      <c r="T24173" s="69"/>
      <c r="U24173" s="69"/>
      <c r="V24173" s="69"/>
      <c r="W24173" s="69"/>
      <c r="X24173" s="69"/>
      <c r="Y24173" s="69"/>
    </row>
    <row r="24174" spans="14:25">
      <c r="N24174" s="68"/>
      <c r="O24174" s="69"/>
      <c r="P24174" s="69"/>
      <c r="Q24174" s="69"/>
      <c r="R24174" s="69"/>
      <c r="S24174" s="69"/>
      <c r="T24174" s="69"/>
      <c r="U24174" s="69"/>
      <c r="V24174" s="69"/>
      <c r="W24174" s="69"/>
      <c r="X24174" s="69"/>
      <c r="Y24174" s="69"/>
    </row>
    <row r="24175" spans="14:25">
      <c r="N24175" s="68"/>
      <c r="O24175" s="69"/>
      <c r="P24175" s="69"/>
      <c r="Q24175" s="69"/>
      <c r="R24175" s="69"/>
      <c r="S24175" s="69"/>
      <c r="T24175" s="69"/>
      <c r="U24175" s="69"/>
      <c r="V24175" s="69"/>
      <c r="W24175" s="69"/>
      <c r="X24175" s="69"/>
      <c r="Y24175" s="69"/>
    </row>
    <row r="24176" spans="14:25">
      <c r="N24176" s="68"/>
      <c r="O24176" s="69"/>
      <c r="P24176" s="69"/>
      <c r="Q24176" s="69"/>
      <c r="R24176" s="69"/>
      <c r="S24176" s="69"/>
      <c r="T24176" s="69"/>
      <c r="U24176" s="69"/>
      <c r="V24176" s="69"/>
      <c r="W24176" s="69"/>
      <c r="X24176" s="69"/>
      <c r="Y24176" s="69"/>
    </row>
    <row r="24177" spans="14:25">
      <c r="N24177" s="68"/>
      <c r="O24177" s="69"/>
      <c r="P24177" s="69"/>
      <c r="Q24177" s="69"/>
      <c r="R24177" s="69"/>
      <c r="S24177" s="69"/>
      <c r="T24177" s="69"/>
      <c r="U24177" s="69"/>
      <c r="V24177" s="69"/>
      <c r="W24177" s="69"/>
      <c r="X24177" s="69"/>
      <c r="Y24177" s="69"/>
    </row>
    <row r="24178" spans="14:25">
      <c r="N24178" s="68"/>
      <c r="O24178" s="69"/>
      <c r="P24178" s="69"/>
      <c r="Q24178" s="69"/>
      <c r="R24178" s="69"/>
      <c r="S24178" s="69"/>
      <c r="T24178" s="69"/>
      <c r="U24178" s="69"/>
      <c r="V24178" s="69"/>
      <c r="W24178" s="69"/>
      <c r="X24178" s="69"/>
      <c r="Y24178" s="69"/>
    </row>
    <row r="24179" spans="14:25">
      <c r="N24179" s="68"/>
      <c r="O24179" s="69"/>
      <c r="P24179" s="69"/>
      <c r="Q24179" s="69"/>
      <c r="R24179" s="69"/>
      <c r="S24179" s="69"/>
      <c r="T24179" s="69"/>
      <c r="U24179" s="69"/>
      <c r="V24179" s="69"/>
      <c r="W24179" s="69"/>
      <c r="X24179" s="69"/>
      <c r="Y24179" s="69"/>
    </row>
    <row r="24180" spans="14:25">
      <c r="N24180" s="68"/>
      <c r="O24180" s="69"/>
      <c r="P24180" s="69"/>
      <c r="Q24180" s="69"/>
      <c r="R24180" s="69"/>
      <c r="S24180" s="69"/>
      <c r="T24180" s="69"/>
      <c r="U24180" s="69"/>
      <c r="V24180" s="69"/>
      <c r="W24180" s="69"/>
      <c r="X24180" s="69"/>
      <c r="Y24180" s="69"/>
    </row>
    <row r="24181" spans="14:25">
      <c r="N24181" s="68"/>
      <c r="O24181" s="69"/>
      <c r="P24181" s="69"/>
      <c r="Q24181" s="69"/>
      <c r="R24181" s="69"/>
      <c r="S24181" s="69"/>
      <c r="T24181" s="69"/>
      <c r="U24181" s="69"/>
      <c r="V24181" s="69"/>
      <c r="W24181" s="69"/>
      <c r="X24181" s="69"/>
      <c r="Y24181" s="69"/>
    </row>
    <row r="24182" spans="14:25">
      <c r="N24182" s="68"/>
      <c r="O24182" s="69"/>
      <c r="P24182" s="69"/>
      <c r="Q24182" s="69"/>
      <c r="R24182" s="69"/>
      <c r="S24182" s="69"/>
      <c r="T24182" s="69"/>
      <c r="U24182" s="69"/>
      <c r="V24182" s="69"/>
      <c r="W24182" s="69"/>
      <c r="X24182" s="69"/>
      <c r="Y24182" s="69"/>
    </row>
    <row r="24183" spans="14:25">
      <c r="N24183" s="68"/>
      <c r="O24183" s="69"/>
      <c r="P24183" s="69"/>
      <c r="Q24183" s="69"/>
      <c r="R24183" s="69"/>
      <c r="S24183" s="69"/>
      <c r="T24183" s="69"/>
      <c r="U24183" s="69"/>
      <c r="V24183" s="69"/>
      <c r="W24183" s="69"/>
      <c r="X24183" s="69"/>
      <c r="Y24183" s="69"/>
    </row>
    <row r="24184" spans="14:25">
      <c r="N24184" s="68"/>
      <c r="O24184" s="69"/>
      <c r="P24184" s="69"/>
      <c r="Q24184" s="69"/>
      <c r="R24184" s="69"/>
      <c r="S24184" s="69"/>
      <c r="T24184" s="69"/>
      <c r="U24184" s="69"/>
      <c r="V24184" s="69"/>
      <c r="W24184" s="69"/>
      <c r="X24184" s="69"/>
      <c r="Y24184" s="69"/>
    </row>
    <row r="24185" spans="14:25">
      <c r="N24185" s="68"/>
      <c r="O24185" s="69"/>
      <c r="P24185" s="69"/>
      <c r="Q24185" s="69"/>
      <c r="R24185" s="69"/>
      <c r="S24185" s="69"/>
      <c r="T24185" s="69"/>
      <c r="U24185" s="69"/>
      <c r="V24185" s="69"/>
      <c r="W24185" s="69"/>
      <c r="X24185" s="69"/>
      <c r="Y24185" s="69"/>
    </row>
    <row r="24186" spans="14:25">
      <c r="N24186" s="68"/>
      <c r="O24186" s="69"/>
      <c r="P24186" s="69"/>
      <c r="Q24186" s="69"/>
      <c r="R24186" s="69"/>
      <c r="S24186" s="69"/>
      <c r="T24186" s="69"/>
      <c r="U24186" s="69"/>
      <c r="V24186" s="69"/>
      <c r="W24186" s="69"/>
      <c r="X24186" s="69"/>
      <c r="Y24186" s="69"/>
    </row>
    <row r="24187" spans="14:25">
      <c r="N24187" s="68"/>
      <c r="O24187" s="69"/>
      <c r="P24187" s="69"/>
      <c r="Q24187" s="69"/>
      <c r="R24187" s="69"/>
      <c r="S24187" s="69"/>
      <c r="T24187" s="69"/>
      <c r="U24187" s="69"/>
      <c r="V24187" s="69"/>
      <c r="W24187" s="69"/>
      <c r="X24187" s="69"/>
      <c r="Y24187" s="69"/>
    </row>
    <row r="24188" spans="14:25">
      <c r="N24188" s="68"/>
      <c r="O24188" s="69"/>
      <c r="P24188" s="69"/>
      <c r="Q24188" s="69"/>
      <c r="R24188" s="69"/>
      <c r="S24188" s="69"/>
      <c r="T24188" s="69"/>
      <c r="U24188" s="69"/>
      <c r="V24188" s="69"/>
      <c r="W24188" s="69"/>
      <c r="X24188" s="69"/>
      <c r="Y24188" s="69"/>
    </row>
    <row r="24189" spans="14:25">
      <c r="N24189" s="68"/>
      <c r="O24189" s="69"/>
      <c r="P24189" s="69"/>
      <c r="Q24189" s="69"/>
      <c r="R24189" s="69"/>
      <c r="S24189" s="69"/>
      <c r="T24189" s="69"/>
      <c r="U24189" s="69"/>
      <c r="V24189" s="69"/>
      <c r="W24189" s="69"/>
      <c r="X24189" s="69"/>
      <c r="Y24189" s="69"/>
    </row>
    <row r="24190" spans="14:25">
      <c r="N24190" s="68"/>
      <c r="O24190" s="69"/>
      <c r="P24190" s="69"/>
      <c r="Q24190" s="69"/>
      <c r="R24190" s="69"/>
      <c r="S24190" s="69"/>
      <c r="T24190" s="69"/>
      <c r="U24190" s="69"/>
      <c r="V24190" s="69"/>
      <c r="W24190" s="69"/>
      <c r="X24190" s="69"/>
      <c r="Y24190" s="69"/>
    </row>
    <row r="24191" spans="14:25">
      <c r="N24191" s="68"/>
      <c r="O24191" s="69"/>
      <c r="P24191" s="69"/>
      <c r="Q24191" s="69"/>
      <c r="R24191" s="69"/>
      <c r="S24191" s="69"/>
      <c r="T24191" s="69"/>
      <c r="U24191" s="69"/>
      <c r="V24191" s="69"/>
      <c r="W24191" s="69"/>
      <c r="X24191" s="69"/>
      <c r="Y24191" s="69"/>
    </row>
    <row r="24192" spans="14:25">
      <c r="N24192" s="68"/>
      <c r="O24192" s="69"/>
      <c r="P24192" s="69"/>
      <c r="Q24192" s="69"/>
      <c r="R24192" s="69"/>
      <c r="S24192" s="69"/>
      <c r="T24192" s="69"/>
      <c r="U24192" s="69"/>
      <c r="V24192" s="69"/>
      <c r="W24192" s="69"/>
      <c r="X24192" s="69"/>
      <c r="Y24192" s="69"/>
    </row>
    <row r="24193" spans="14:25">
      <c r="N24193" s="68"/>
      <c r="O24193" s="69"/>
      <c r="P24193" s="69"/>
      <c r="Q24193" s="69"/>
      <c r="R24193" s="69"/>
      <c r="S24193" s="69"/>
      <c r="T24193" s="69"/>
      <c r="U24193" s="69"/>
      <c r="V24193" s="69"/>
      <c r="W24193" s="69"/>
      <c r="X24193" s="69"/>
      <c r="Y24193" s="69"/>
    </row>
    <row r="24194" spans="14:25">
      <c r="N24194" s="68"/>
      <c r="O24194" s="69"/>
      <c r="P24194" s="69"/>
      <c r="Q24194" s="69"/>
      <c r="R24194" s="69"/>
      <c r="S24194" s="69"/>
      <c r="T24194" s="69"/>
      <c r="U24194" s="69"/>
      <c r="V24194" s="69"/>
      <c r="W24194" s="69"/>
      <c r="X24194" s="69"/>
      <c r="Y24194" s="69"/>
    </row>
    <row r="24195" spans="14:25">
      <c r="N24195" s="68"/>
      <c r="O24195" s="69"/>
      <c r="P24195" s="69"/>
      <c r="Q24195" s="69"/>
      <c r="R24195" s="69"/>
      <c r="S24195" s="69"/>
      <c r="T24195" s="69"/>
      <c r="U24195" s="69"/>
      <c r="V24195" s="69"/>
      <c r="W24195" s="69"/>
      <c r="X24195" s="69"/>
      <c r="Y24195" s="69"/>
    </row>
    <row r="24196" spans="14:25">
      <c r="N24196" s="68"/>
      <c r="O24196" s="69"/>
      <c r="P24196" s="69"/>
      <c r="Q24196" s="69"/>
      <c r="R24196" s="69"/>
      <c r="S24196" s="69"/>
      <c r="T24196" s="69"/>
      <c r="U24196" s="69"/>
      <c r="V24196" s="69"/>
      <c r="W24196" s="69"/>
      <c r="X24196" s="69"/>
      <c r="Y24196" s="69"/>
    </row>
    <row r="24197" spans="14:25">
      <c r="N24197" s="68"/>
      <c r="O24197" s="69"/>
      <c r="P24197" s="69"/>
      <c r="Q24197" s="69"/>
      <c r="R24197" s="69"/>
      <c r="S24197" s="69"/>
      <c r="T24197" s="69"/>
      <c r="U24197" s="69"/>
      <c r="V24197" s="69"/>
      <c r="W24197" s="69"/>
      <c r="X24197" s="69"/>
      <c r="Y24197" s="69"/>
    </row>
    <row r="24198" spans="14:25">
      <c r="N24198" s="68"/>
      <c r="O24198" s="69"/>
      <c r="P24198" s="69"/>
      <c r="Q24198" s="69"/>
      <c r="R24198" s="69"/>
      <c r="S24198" s="69"/>
      <c r="T24198" s="69"/>
      <c r="U24198" s="69"/>
      <c r="V24198" s="69"/>
      <c r="W24198" s="69"/>
      <c r="X24198" s="69"/>
      <c r="Y24198" s="69"/>
    </row>
    <row r="24199" spans="14:25">
      <c r="N24199" s="68"/>
      <c r="O24199" s="69"/>
      <c r="P24199" s="69"/>
      <c r="Q24199" s="69"/>
      <c r="R24199" s="69"/>
      <c r="S24199" s="69"/>
      <c r="T24199" s="69"/>
      <c r="U24199" s="69"/>
      <c r="V24199" s="69"/>
      <c r="W24199" s="69"/>
      <c r="X24199" s="69"/>
      <c r="Y24199" s="69"/>
    </row>
    <row r="24200" spans="14:25">
      <c r="N24200" s="68"/>
      <c r="O24200" s="69"/>
      <c r="P24200" s="69"/>
      <c r="Q24200" s="69"/>
      <c r="R24200" s="69"/>
      <c r="S24200" s="69"/>
      <c r="T24200" s="69"/>
      <c r="U24200" s="69"/>
      <c r="V24200" s="69"/>
      <c r="W24200" s="69"/>
      <c r="X24200" s="69"/>
      <c r="Y24200" s="69"/>
    </row>
    <row r="24201" spans="14:25">
      <c r="N24201" s="68"/>
      <c r="O24201" s="69"/>
      <c r="P24201" s="69"/>
      <c r="Q24201" s="69"/>
      <c r="R24201" s="69"/>
      <c r="S24201" s="69"/>
      <c r="T24201" s="69"/>
      <c r="U24201" s="69"/>
      <c r="V24201" s="69"/>
      <c r="W24201" s="69"/>
      <c r="X24201" s="69"/>
      <c r="Y24201" s="69"/>
    </row>
    <row r="24202" spans="14:25">
      <c r="N24202" s="68"/>
      <c r="O24202" s="69"/>
      <c r="P24202" s="69"/>
      <c r="Q24202" s="69"/>
      <c r="R24202" s="69"/>
      <c r="S24202" s="69"/>
      <c r="T24202" s="69"/>
      <c r="U24202" s="69"/>
      <c r="V24202" s="69"/>
      <c r="W24202" s="69"/>
      <c r="X24202" s="69"/>
      <c r="Y24202" s="69"/>
    </row>
    <row r="24203" spans="14:25">
      <c r="N24203" s="68"/>
      <c r="O24203" s="69"/>
      <c r="P24203" s="69"/>
      <c r="Q24203" s="69"/>
      <c r="R24203" s="69"/>
      <c r="S24203" s="69"/>
      <c r="T24203" s="69"/>
      <c r="U24203" s="69"/>
      <c r="V24203" s="69"/>
      <c r="W24203" s="69"/>
      <c r="X24203" s="69"/>
      <c r="Y24203" s="69"/>
    </row>
    <row r="24204" spans="14:25">
      <c r="N24204" s="68"/>
      <c r="O24204" s="69"/>
      <c r="P24204" s="69"/>
      <c r="Q24204" s="69"/>
      <c r="R24204" s="69"/>
      <c r="S24204" s="69"/>
      <c r="T24204" s="69"/>
      <c r="U24204" s="69"/>
      <c r="V24204" s="69"/>
      <c r="W24204" s="69"/>
      <c r="X24204" s="69"/>
      <c r="Y24204" s="69"/>
    </row>
    <row r="24205" spans="14:25">
      <c r="N24205" s="68"/>
      <c r="O24205" s="69"/>
      <c r="P24205" s="69"/>
      <c r="Q24205" s="69"/>
      <c r="R24205" s="69"/>
      <c r="S24205" s="69"/>
      <c r="T24205" s="69"/>
      <c r="U24205" s="69"/>
      <c r="V24205" s="69"/>
      <c r="W24205" s="69"/>
      <c r="X24205" s="69"/>
      <c r="Y24205" s="69"/>
    </row>
    <row r="24206" spans="14:25">
      <c r="N24206" s="68"/>
      <c r="O24206" s="69"/>
      <c r="P24206" s="69"/>
      <c r="Q24206" s="69"/>
      <c r="R24206" s="69"/>
      <c r="S24206" s="69"/>
      <c r="T24206" s="69"/>
      <c r="U24206" s="69"/>
      <c r="V24206" s="69"/>
      <c r="W24206" s="69"/>
      <c r="X24206" s="69"/>
      <c r="Y24206" s="69"/>
    </row>
    <row r="24207" spans="14:25">
      <c r="N24207" s="68"/>
      <c r="O24207" s="69"/>
      <c r="P24207" s="69"/>
      <c r="Q24207" s="69"/>
      <c r="R24207" s="69"/>
      <c r="S24207" s="69"/>
      <c r="T24207" s="69"/>
      <c r="U24207" s="69"/>
      <c r="V24207" s="69"/>
      <c r="W24207" s="69"/>
      <c r="X24207" s="69"/>
      <c r="Y24207" s="69"/>
    </row>
    <row r="24208" spans="14:25">
      <c r="N24208" s="68"/>
      <c r="O24208" s="69"/>
      <c r="P24208" s="69"/>
      <c r="Q24208" s="69"/>
      <c r="R24208" s="69"/>
      <c r="S24208" s="69"/>
      <c r="T24208" s="69"/>
      <c r="U24208" s="69"/>
      <c r="V24208" s="69"/>
      <c r="W24208" s="69"/>
      <c r="X24208" s="69"/>
      <c r="Y24208" s="69"/>
    </row>
    <row r="24209" spans="14:25">
      <c r="N24209" s="68"/>
      <c r="O24209" s="69"/>
      <c r="P24209" s="69"/>
      <c r="Q24209" s="69"/>
      <c r="R24209" s="69"/>
      <c r="S24209" s="69"/>
      <c r="T24209" s="69"/>
      <c r="U24209" s="69"/>
      <c r="V24209" s="69"/>
      <c r="W24209" s="69"/>
      <c r="X24209" s="69"/>
      <c r="Y24209" s="69"/>
    </row>
    <row r="24210" spans="14:25">
      <c r="N24210" s="68"/>
      <c r="O24210" s="69"/>
      <c r="P24210" s="69"/>
      <c r="Q24210" s="69"/>
      <c r="R24210" s="69"/>
      <c r="S24210" s="69"/>
      <c r="T24210" s="69"/>
      <c r="U24210" s="69"/>
      <c r="V24210" s="69"/>
      <c r="W24210" s="69"/>
      <c r="X24210" s="69"/>
      <c r="Y24210" s="69"/>
    </row>
    <row r="24211" spans="14:25">
      <c r="N24211" s="68"/>
      <c r="O24211" s="69"/>
      <c r="P24211" s="69"/>
      <c r="Q24211" s="69"/>
      <c r="R24211" s="69"/>
      <c r="S24211" s="69"/>
      <c r="T24211" s="69"/>
      <c r="U24211" s="69"/>
      <c r="V24211" s="69"/>
      <c r="W24211" s="69"/>
      <c r="X24211" s="69"/>
      <c r="Y24211" s="69"/>
    </row>
    <row r="24212" spans="14:25">
      <c r="N24212" s="68"/>
      <c r="O24212" s="69"/>
      <c r="P24212" s="69"/>
      <c r="Q24212" s="69"/>
      <c r="R24212" s="69"/>
      <c r="S24212" s="69"/>
      <c r="T24212" s="69"/>
      <c r="U24212" s="69"/>
      <c r="V24212" s="69"/>
      <c r="W24212" s="69"/>
      <c r="X24212" s="69"/>
      <c r="Y24212" s="69"/>
    </row>
    <row r="24213" spans="14:25">
      <c r="N24213" s="68"/>
      <c r="O24213" s="69"/>
      <c r="P24213" s="69"/>
      <c r="Q24213" s="69"/>
      <c r="R24213" s="69"/>
      <c r="S24213" s="69"/>
      <c r="T24213" s="69"/>
      <c r="U24213" s="69"/>
      <c r="V24213" s="69"/>
      <c r="W24213" s="69"/>
      <c r="X24213" s="69"/>
      <c r="Y24213" s="69"/>
    </row>
    <row r="24214" spans="14:25">
      <c r="N24214" s="68"/>
      <c r="O24214" s="69"/>
      <c r="P24214" s="69"/>
      <c r="Q24214" s="69"/>
      <c r="R24214" s="69"/>
      <c r="S24214" s="69"/>
      <c r="T24214" s="69"/>
      <c r="U24214" s="69"/>
      <c r="V24214" s="69"/>
      <c r="W24214" s="69"/>
      <c r="X24214" s="69"/>
      <c r="Y24214" s="69"/>
    </row>
    <row r="24215" spans="14:25">
      <c r="N24215" s="68"/>
      <c r="O24215" s="69"/>
      <c r="P24215" s="69"/>
      <c r="Q24215" s="69"/>
      <c r="R24215" s="69"/>
      <c r="S24215" s="69"/>
      <c r="T24215" s="69"/>
      <c r="U24215" s="69"/>
      <c r="V24215" s="69"/>
      <c r="W24215" s="69"/>
      <c r="X24215" s="69"/>
      <c r="Y24215" s="69"/>
    </row>
    <row r="24216" spans="14:25">
      <c r="N24216" s="68"/>
      <c r="O24216" s="69"/>
      <c r="P24216" s="69"/>
      <c r="Q24216" s="69"/>
      <c r="R24216" s="69"/>
      <c r="S24216" s="69"/>
      <c r="T24216" s="69"/>
      <c r="U24216" s="69"/>
      <c r="V24216" s="69"/>
      <c r="W24216" s="69"/>
      <c r="X24216" s="69"/>
      <c r="Y24216" s="69"/>
    </row>
    <row r="24217" spans="14:25">
      <c r="N24217" s="68"/>
      <c r="O24217" s="69"/>
      <c r="P24217" s="69"/>
      <c r="Q24217" s="69"/>
      <c r="R24217" s="69"/>
      <c r="S24217" s="69"/>
      <c r="T24217" s="69"/>
      <c r="U24217" s="69"/>
      <c r="V24217" s="69"/>
      <c r="W24217" s="69"/>
      <c r="X24217" s="69"/>
      <c r="Y24217" s="69"/>
    </row>
    <row r="24218" spans="14:25">
      <c r="N24218" s="68"/>
      <c r="O24218" s="69"/>
      <c r="P24218" s="69"/>
      <c r="Q24218" s="69"/>
      <c r="R24218" s="69"/>
      <c r="S24218" s="69"/>
      <c r="T24218" s="69"/>
      <c r="U24218" s="69"/>
      <c r="V24218" s="69"/>
      <c r="W24218" s="69"/>
      <c r="X24218" s="69"/>
      <c r="Y24218" s="69"/>
    </row>
    <row r="24219" spans="14:25">
      <c r="N24219" s="68"/>
      <c r="O24219" s="69"/>
      <c r="P24219" s="69"/>
      <c r="Q24219" s="69"/>
      <c r="R24219" s="69"/>
      <c r="S24219" s="69"/>
      <c r="T24219" s="69"/>
      <c r="U24219" s="69"/>
      <c r="V24219" s="69"/>
      <c r="W24219" s="69"/>
      <c r="X24219" s="69"/>
      <c r="Y24219" s="69"/>
    </row>
    <row r="24220" spans="14:25">
      <c r="N24220" s="68"/>
      <c r="O24220" s="69"/>
      <c r="P24220" s="69"/>
      <c r="Q24220" s="69"/>
      <c r="R24220" s="69"/>
      <c r="S24220" s="69"/>
      <c r="T24220" s="69"/>
      <c r="U24220" s="69"/>
      <c r="V24220" s="69"/>
      <c r="W24220" s="69"/>
      <c r="X24220" s="69"/>
      <c r="Y24220" s="69"/>
    </row>
    <row r="24221" spans="14:25">
      <c r="N24221" s="68"/>
      <c r="O24221" s="69"/>
      <c r="P24221" s="69"/>
      <c r="Q24221" s="69"/>
      <c r="R24221" s="69"/>
      <c r="S24221" s="69"/>
      <c r="T24221" s="69"/>
      <c r="U24221" s="69"/>
      <c r="V24221" s="69"/>
      <c r="W24221" s="69"/>
      <c r="X24221" s="69"/>
      <c r="Y24221" s="69"/>
    </row>
    <row r="24222" spans="14:25">
      <c r="N24222" s="68"/>
      <c r="O24222" s="69"/>
      <c r="P24222" s="69"/>
      <c r="Q24222" s="69"/>
      <c r="R24222" s="69"/>
      <c r="S24222" s="69"/>
      <c r="T24222" s="69"/>
      <c r="U24222" s="69"/>
      <c r="V24222" s="69"/>
      <c r="W24222" s="69"/>
      <c r="X24222" s="69"/>
      <c r="Y24222" s="69"/>
    </row>
    <row r="24223" spans="14:25">
      <c r="N24223" s="68"/>
      <c r="O24223" s="69"/>
      <c r="P24223" s="69"/>
      <c r="Q24223" s="69"/>
      <c r="R24223" s="69"/>
      <c r="S24223" s="69"/>
      <c r="T24223" s="69"/>
      <c r="U24223" s="69"/>
      <c r="V24223" s="69"/>
      <c r="W24223" s="69"/>
      <c r="X24223" s="69"/>
      <c r="Y24223" s="69"/>
    </row>
    <row r="24224" spans="14:25">
      <c r="N24224" s="68"/>
      <c r="O24224" s="69"/>
      <c r="P24224" s="69"/>
      <c r="Q24224" s="69"/>
      <c r="R24224" s="69"/>
      <c r="S24224" s="69"/>
      <c r="T24224" s="69"/>
      <c r="U24224" s="69"/>
      <c r="V24224" s="69"/>
      <c r="W24224" s="69"/>
      <c r="X24224" s="69"/>
      <c r="Y24224" s="69"/>
    </row>
    <row r="24225" spans="14:25">
      <c r="N24225" s="68"/>
      <c r="O24225" s="69"/>
      <c r="P24225" s="69"/>
      <c r="Q24225" s="69"/>
      <c r="R24225" s="69"/>
      <c r="S24225" s="69"/>
      <c r="T24225" s="69"/>
      <c r="U24225" s="69"/>
      <c r="V24225" s="69"/>
      <c r="W24225" s="69"/>
      <c r="X24225" s="69"/>
      <c r="Y24225" s="69"/>
    </row>
    <row r="24226" spans="14:25">
      <c r="N24226" s="68"/>
      <c r="O24226" s="69"/>
      <c r="P24226" s="69"/>
      <c r="Q24226" s="69"/>
      <c r="R24226" s="69"/>
      <c r="S24226" s="69"/>
      <c r="T24226" s="69"/>
      <c r="U24226" s="69"/>
      <c r="V24226" s="69"/>
      <c r="W24226" s="69"/>
      <c r="X24226" s="69"/>
      <c r="Y24226" s="69"/>
    </row>
    <row r="24227" spans="14:25">
      <c r="N24227" s="68"/>
      <c r="O24227" s="69"/>
      <c r="P24227" s="69"/>
      <c r="Q24227" s="69"/>
      <c r="R24227" s="69"/>
      <c r="S24227" s="69"/>
      <c r="T24227" s="69"/>
      <c r="U24227" s="69"/>
      <c r="V24227" s="69"/>
      <c r="W24227" s="69"/>
      <c r="X24227" s="69"/>
      <c r="Y24227" s="69"/>
    </row>
    <row r="24228" spans="14:25">
      <c r="N24228" s="68"/>
      <c r="O24228" s="69"/>
      <c r="P24228" s="69"/>
      <c r="Q24228" s="69"/>
      <c r="R24228" s="69"/>
      <c r="S24228" s="69"/>
      <c r="T24228" s="69"/>
      <c r="U24228" s="69"/>
      <c r="V24228" s="69"/>
      <c r="W24228" s="69"/>
      <c r="X24228" s="69"/>
      <c r="Y24228" s="69"/>
    </row>
    <row r="24229" spans="14:25">
      <c r="N24229" s="68"/>
      <c r="O24229" s="69"/>
      <c r="P24229" s="69"/>
      <c r="Q24229" s="69"/>
      <c r="R24229" s="69"/>
      <c r="S24229" s="69"/>
      <c r="T24229" s="69"/>
      <c r="U24229" s="69"/>
      <c r="V24229" s="69"/>
      <c r="W24229" s="69"/>
      <c r="X24229" s="69"/>
      <c r="Y24229" s="69"/>
    </row>
    <row r="24230" spans="14:25">
      <c r="N24230" s="68"/>
      <c r="O24230" s="69"/>
      <c r="P24230" s="69"/>
      <c r="Q24230" s="69"/>
      <c r="R24230" s="69"/>
      <c r="S24230" s="69"/>
      <c r="T24230" s="69"/>
      <c r="U24230" s="69"/>
      <c r="V24230" s="69"/>
      <c r="W24230" s="69"/>
      <c r="X24230" s="69"/>
      <c r="Y24230" s="69"/>
    </row>
    <row r="24231" spans="14:25">
      <c r="N24231" s="68"/>
      <c r="O24231" s="69"/>
      <c r="P24231" s="69"/>
      <c r="Q24231" s="69"/>
      <c r="R24231" s="69"/>
      <c r="S24231" s="69"/>
      <c r="T24231" s="69"/>
      <c r="U24231" s="69"/>
      <c r="V24231" s="69"/>
      <c r="W24231" s="69"/>
      <c r="X24231" s="69"/>
      <c r="Y24231" s="69"/>
    </row>
    <row r="24232" spans="14:25">
      <c r="N24232" s="68"/>
      <c r="O24232" s="69"/>
      <c r="P24232" s="69"/>
      <c r="Q24232" s="69"/>
      <c r="R24232" s="69"/>
      <c r="S24232" s="69"/>
      <c r="T24232" s="69"/>
      <c r="U24232" s="69"/>
      <c r="V24232" s="69"/>
      <c r="W24232" s="69"/>
      <c r="X24232" s="69"/>
      <c r="Y24232" s="69"/>
    </row>
    <row r="24233" spans="14:25">
      <c r="N24233" s="68"/>
      <c r="O24233" s="69"/>
      <c r="P24233" s="69"/>
      <c r="Q24233" s="69"/>
      <c r="R24233" s="69"/>
      <c r="S24233" s="69"/>
      <c r="T24233" s="69"/>
      <c r="U24233" s="69"/>
      <c r="V24233" s="69"/>
      <c r="W24233" s="69"/>
      <c r="X24233" s="69"/>
      <c r="Y24233" s="69"/>
    </row>
    <row r="24234" spans="14:25">
      <c r="N24234" s="68"/>
      <c r="O24234" s="69"/>
      <c r="P24234" s="69"/>
      <c r="Q24234" s="69"/>
      <c r="R24234" s="69"/>
      <c r="S24234" s="69"/>
      <c r="T24234" s="69"/>
      <c r="U24234" s="69"/>
      <c r="V24234" s="69"/>
      <c r="W24234" s="69"/>
      <c r="X24234" s="69"/>
      <c r="Y24234" s="69"/>
    </row>
    <row r="24235" spans="14:25">
      <c r="N24235" s="68"/>
      <c r="O24235" s="69"/>
      <c r="P24235" s="69"/>
      <c r="Q24235" s="69"/>
      <c r="R24235" s="69"/>
      <c r="S24235" s="69"/>
      <c r="T24235" s="69"/>
      <c r="U24235" s="69"/>
      <c r="V24235" s="69"/>
      <c r="W24235" s="69"/>
      <c r="X24235" s="69"/>
      <c r="Y24235" s="69"/>
    </row>
    <row r="24236" spans="14:25">
      <c r="N24236" s="68"/>
      <c r="O24236" s="69"/>
      <c r="P24236" s="69"/>
      <c r="Q24236" s="69"/>
      <c r="R24236" s="69"/>
      <c r="S24236" s="69"/>
      <c r="T24236" s="69"/>
      <c r="U24236" s="69"/>
      <c r="V24236" s="69"/>
      <c r="W24236" s="69"/>
      <c r="X24236" s="69"/>
      <c r="Y24236" s="69"/>
    </row>
    <row r="24237" spans="14:25">
      <c r="N24237" s="68"/>
      <c r="O24237" s="69"/>
      <c r="P24237" s="69"/>
      <c r="Q24237" s="69"/>
      <c r="R24237" s="69"/>
      <c r="S24237" s="69"/>
      <c r="T24237" s="69"/>
      <c r="U24237" s="69"/>
      <c r="V24237" s="69"/>
      <c r="W24237" s="69"/>
      <c r="X24237" s="69"/>
      <c r="Y24237" s="69"/>
    </row>
    <row r="24238" spans="14:25">
      <c r="N24238" s="68"/>
      <c r="O24238" s="69"/>
      <c r="P24238" s="69"/>
      <c r="Q24238" s="69"/>
      <c r="R24238" s="69"/>
      <c r="S24238" s="69"/>
      <c r="T24238" s="69"/>
      <c r="U24238" s="69"/>
      <c r="V24238" s="69"/>
      <c r="W24238" s="69"/>
      <c r="X24238" s="69"/>
      <c r="Y24238" s="69"/>
    </row>
    <row r="24239" spans="14:25">
      <c r="N24239" s="68"/>
      <c r="O24239" s="69"/>
      <c r="P24239" s="69"/>
      <c r="Q24239" s="69"/>
      <c r="R24239" s="69"/>
      <c r="S24239" s="69"/>
      <c r="T24239" s="69"/>
      <c r="U24239" s="69"/>
      <c r="V24239" s="69"/>
      <c r="W24239" s="69"/>
      <c r="X24239" s="69"/>
      <c r="Y24239" s="69"/>
    </row>
    <row r="24240" spans="14:25">
      <c r="N24240" s="68"/>
      <c r="O24240" s="69"/>
      <c r="P24240" s="69"/>
      <c r="Q24240" s="69"/>
      <c r="R24240" s="69"/>
      <c r="S24240" s="69"/>
      <c r="T24240" s="69"/>
      <c r="U24240" s="69"/>
      <c r="V24240" s="69"/>
      <c r="W24240" s="69"/>
      <c r="X24240" s="69"/>
      <c r="Y24240" s="69"/>
    </row>
    <row r="24241" spans="14:25">
      <c r="N24241" s="68"/>
      <c r="O24241" s="69"/>
      <c r="P24241" s="69"/>
      <c r="Q24241" s="69"/>
      <c r="R24241" s="69"/>
      <c r="S24241" s="69"/>
      <c r="T24241" s="69"/>
      <c r="U24241" s="69"/>
      <c r="V24241" s="69"/>
      <c r="W24241" s="69"/>
      <c r="X24241" s="69"/>
      <c r="Y24241" s="69"/>
    </row>
    <row r="24242" spans="14:25">
      <c r="N24242" s="68"/>
      <c r="O24242" s="69"/>
      <c r="P24242" s="69"/>
      <c r="Q24242" s="69"/>
      <c r="R24242" s="69"/>
      <c r="S24242" s="69"/>
      <c r="T24242" s="69"/>
      <c r="U24242" s="69"/>
      <c r="V24242" s="69"/>
      <c r="W24242" s="69"/>
      <c r="X24242" s="69"/>
      <c r="Y24242" s="69"/>
    </row>
    <row r="24243" spans="14:25">
      <c r="N24243" s="68"/>
      <c r="O24243" s="69"/>
      <c r="P24243" s="69"/>
      <c r="Q24243" s="69"/>
      <c r="R24243" s="69"/>
      <c r="S24243" s="69"/>
      <c r="T24243" s="69"/>
      <c r="U24243" s="69"/>
      <c r="V24243" s="69"/>
      <c r="W24243" s="69"/>
      <c r="X24243" s="69"/>
      <c r="Y24243" s="69"/>
    </row>
    <row r="24244" spans="14:25">
      <c r="N24244" s="68"/>
      <c r="O24244" s="69"/>
      <c r="P24244" s="69"/>
      <c r="Q24244" s="69"/>
      <c r="R24244" s="69"/>
      <c r="S24244" s="69"/>
      <c r="T24244" s="69"/>
      <c r="U24244" s="69"/>
      <c r="V24244" s="69"/>
      <c r="W24244" s="69"/>
      <c r="X24244" s="69"/>
      <c r="Y24244" s="69"/>
    </row>
    <row r="24245" spans="14:25">
      <c r="N24245" s="68"/>
      <c r="O24245" s="69"/>
      <c r="P24245" s="69"/>
      <c r="Q24245" s="69"/>
      <c r="R24245" s="69"/>
      <c r="S24245" s="69"/>
      <c r="T24245" s="69"/>
      <c r="U24245" s="69"/>
      <c r="V24245" s="69"/>
      <c r="W24245" s="69"/>
      <c r="X24245" s="69"/>
      <c r="Y24245" s="69"/>
    </row>
    <row r="24246" spans="14:25">
      <c r="N24246" s="68"/>
      <c r="O24246" s="69"/>
      <c r="P24246" s="69"/>
      <c r="Q24246" s="69"/>
      <c r="R24246" s="69"/>
      <c r="S24246" s="69"/>
      <c r="T24246" s="69"/>
      <c r="U24246" s="69"/>
      <c r="V24246" s="69"/>
      <c r="W24246" s="69"/>
      <c r="X24246" s="69"/>
      <c r="Y24246" s="69"/>
    </row>
    <row r="24247" spans="14:25">
      <c r="N24247" s="68"/>
      <c r="O24247" s="69"/>
      <c r="P24247" s="69"/>
      <c r="Q24247" s="69"/>
      <c r="R24247" s="69"/>
      <c r="S24247" s="69"/>
      <c r="T24247" s="69"/>
      <c r="U24247" s="69"/>
      <c r="V24247" s="69"/>
      <c r="W24247" s="69"/>
      <c r="X24247" s="69"/>
      <c r="Y24247" s="69"/>
    </row>
    <row r="24248" spans="14:25">
      <c r="N24248" s="68"/>
      <c r="O24248" s="69"/>
      <c r="P24248" s="69"/>
      <c r="Q24248" s="69"/>
      <c r="R24248" s="69"/>
      <c r="S24248" s="69"/>
      <c r="T24248" s="69"/>
      <c r="U24248" s="69"/>
      <c r="V24248" s="69"/>
      <c r="W24248" s="69"/>
      <c r="X24248" s="69"/>
      <c r="Y24248" s="69"/>
    </row>
    <row r="24249" spans="14:25">
      <c r="N24249" s="68"/>
      <c r="O24249" s="69"/>
      <c r="P24249" s="69"/>
      <c r="Q24249" s="69"/>
      <c r="R24249" s="69"/>
      <c r="S24249" s="69"/>
      <c r="T24249" s="69"/>
      <c r="U24249" s="69"/>
      <c r="V24249" s="69"/>
      <c r="W24249" s="69"/>
      <c r="X24249" s="69"/>
      <c r="Y24249" s="69"/>
    </row>
    <row r="24250" spans="14:25">
      <c r="N24250" s="68"/>
      <c r="O24250" s="69"/>
      <c r="P24250" s="69"/>
      <c r="Q24250" s="69"/>
      <c r="R24250" s="69"/>
      <c r="S24250" s="69"/>
      <c r="T24250" s="69"/>
      <c r="U24250" s="69"/>
      <c r="V24250" s="69"/>
      <c r="W24250" s="69"/>
      <c r="X24250" s="69"/>
      <c r="Y24250" s="69"/>
    </row>
    <row r="24251" spans="14:25">
      <c r="N24251" s="68"/>
      <c r="O24251" s="69"/>
      <c r="P24251" s="69"/>
      <c r="Q24251" s="69"/>
      <c r="R24251" s="69"/>
      <c r="S24251" s="69"/>
      <c r="T24251" s="69"/>
      <c r="U24251" s="69"/>
      <c r="V24251" s="69"/>
      <c r="W24251" s="69"/>
      <c r="X24251" s="69"/>
      <c r="Y24251" s="69"/>
    </row>
    <row r="24252" spans="14:25">
      <c r="N24252" s="68"/>
      <c r="O24252" s="69"/>
      <c r="P24252" s="69"/>
      <c r="Q24252" s="69"/>
      <c r="R24252" s="69"/>
      <c r="S24252" s="69"/>
      <c r="T24252" s="69"/>
      <c r="U24252" s="69"/>
      <c r="V24252" s="69"/>
      <c r="W24252" s="69"/>
      <c r="X24252" s="69"/>
      <c r="Y24252" s="69"/>
    </row>
    <row r="24253" spans="14:25">
      <c r="N24253" s="68"/>
      <c r="O24253" s="69"/>
      <c r="P24253" s="69"/>
      <c r="Q24253" s="69"/>
      <c r="R24253" s="69"/>
      <c r="S24253" s="69"/>
      <c r="T24253" s="69"/>
      <c r="U24253" s="69"/>
      <c r="V24253" s="69"/>
      <c r="W24253" s="69"/>
      <c r="X24253" s="69"/>
      <c r="Y24253" s="69"/>
    </row>
    <row r="24254" spans="14:25">
      <c r="N24254" s="68"/>
      <c r="O24254" s="69"/>
      <c r="P24254" s="69"/>
      <c r="Q24254" s="69"/>
      <c r="R24254" s="69"/>
      <c r="S24254" s="69"/>
      <c r="T24254" s="69"/>
      <c r="U24254" s="69"/>
      <c r="V24254" s="69"/>
      <c r="W24254" s="69"/>
      <c r="X24254" s="69"/>
      <c r="Y24254" s="69"/>
    </row>
    <row r="24255" spans="14:25">
      <c r="N24255" s="68"/>
      <c r="O24255" s="69"/>
      <c r="P24255" s="69"/>
      <c r="Q24255" s="69"/>
      <c r="R24255" s="69"/>
      <c r="S24255" s="69"/>
      <c r="T24255" s="69"/>
      <c r="U24255" s="69"/>
      <c r="V24255" s="69"/>
      <c r="W24255" s="69"/>
      <c r="X24255" s="69"/>
      <c r="Y24255" s="69"/>
    </row>
    <row r="24256" spans="14:25">
      <c r="N24256" s="68"/>
      <c r="O24256" s="69"/>
      <c r="P24256" s="69"/>
      <c r="Q24256" s="69"/>
      <c r="R24256" s="69"/>
      <c r="S24256" s="69"/>
      <c r="T24256" s="69"/>
      <c r="U24256" s="69"/>
      <c r="V24256" s="69"/>
      <c r="W24256" s="69"/>
      <c r="X24256" s="69"/>
      <c r="Y24256" s="69"/>
    </row>
    <row r="24257" spans="14:25">
      <c r="N24257" s="68"/>
      <c r="O24257" s="69"/>
      <c r="P24257" s="69"/>
      <c r="Q24257" s="69"/>
      <c r="R24257" s="69"/>
      <c r="S24257" s="69"/>
      <c r="T24257" s="69"/>
      <c r="U24257" s="69"/>
      <c r="V24257" s="69"/>
      <c r="W24257" s="69"/>
      <c r="X24257" s="69"/>
      <c r="Y24257" s="69"/>
    </row>
    <row r="24258" spans="14:25">
      <c r="N24258" s="68"/>
      <c r="O24258" s="69"/>
      <c r="P24258" s="69"/>
      <c r="Q24258" s="69"/>
      <c r="R24258" s="69"/>
      <c r="S24258" s="69"/>
      <c r="T24258" s="69"/>
      <c r="U24258" s="69"/>
      <c r="V24258" s="69"/>
      <c r="W24258" s="69"/>
      <c r="X24258" s="69"/>
      <c r="Y24258" s="69"/>
    </row>
    <row r="24259" spans="14:25">
      <c r="N24259" s="68"/>
      <c r="O24259" s="69"/>
      <c r="P24259" s="69"/>
      <c r="Q24259" s="69"/>
      <c r="R24259" s="69"/>
      <c r="S24259" s="69"/>
      <c r="T24259" s="69"/>
      <c r="U24259" s="69"/>
      <c r="V24259" s="69"/>
      <c r="W24259" s="69"/>
      <c r="X24259" s="69"/>
      <c r="Y24259" s="69"/>
    </row>
    <row r="24260" spans="14:25">
      <c r="N24260" s="68"/>
      <c r="O24260" s="69"/>
      <c r="P24260" s="69"/>
      <c r="Q24260" s="69"/>
      <c r="R24260" s="69"/>
      <c r="S24260" s="69"/>
      <c r="T24260" s="69"/>
      <c r="U24260" s="69"/>
      <c r="V24260" s="69"/>
      <c r="W24260" s="69"/>
      <c r="X24260" s="69"/>
      <c r="Y24260" s="69"/>
    </row>
    <row r="24261" spans="14:25">
      <c r="N24261" s="68"/>
      <c r="O24261" s="69"/>
      <c r="P24261" s="69"/>
      <c r="Q24261" s="69"/>
      <c r="R24261" s="69"/>
      <c r="S24261" s="69"/>
      <c r="T24261" s="69"/>
      <c r="U24261" s="69"/>
      <c r="V24261" s="69"/>
      <c r="W24261" s="69"/>
      <c r="X24261" s="69"/>
      <c r="Y24261" s="69"/>
    </row>
    <row r="24262" spans="14:25">
      <c r="N24262" s="68"/>
      <c r="O24262" s="69"/>
      <c r="P24262" s="69"/>
      <c r="Q24262" s="69"/>
      <c r="R24262" s="69"/>
      <c r="S24262" s="69"/>
      <c r="T24262" s="69"/>
      <c r="U24262" s="69"/>
      <c r="V24262" s="69"/>
      <c r="W24262" s="69"/>
      <c r="X24262" s="69"/>
      <c r="Y24262" s="69"/>
    </row>
    <row r="24263" spans="14:25">
      <c r="N24263" s="68"/>
      <c r="O24263" s="69"/>
      <c r="P24263" s="69"/>
      <c r="Q24263" s="69"/>
      <c r="R24263" s="69"/>
      <c r="S24263" s="69"/>
      <c r="T24263" s="69"/>
      <c r="U24263" s="69"/>
      <c r="V24263" s="69"/>
      <c r="W24263" s="69"/>
      <c r="X24263" s="69"/>
      <c r="Y24263" s="69"/>
    </row>
    <row r="24264" spans="14:25">
      <c r="N24264" s="68"/>
      <c r="O24264" s="69"/>
      <c r="P24264" s="69"/>
      <c r="Q24264" s="69"/>
      <c r="R24264" s="69"/>
      <c r="S24264" s="69"/>
      <c r="T24264" s="69"/>
      <c r="U24264" s="69"/>
      <c r="V24264" s="69"/>
      <c r="W24264" s="69"/>
      <c r="X24264" s="69"/>
      <c r="Y24264" s="69"/>
    </row>
    <row r="24265" spans="14:25">
      <c r="N24265" s="68"/>
      <c r="O24265" s="69"/>
      <c r="P24265" s="69"/>
      <c r="Q24265" s="69"/>
      <c r="R24265" s="69"/>
      <c r="S24265" s="69"/>
      <c r="T24265" s="69"/>
      <c r="U24265" s="69"/>
      <c r="V24265" s="69"/>
      <c r="W24265" s="69"/>
      <c r="X24265" s="69"/>
      <c r="Y24265" s="69"/>
    </row>
    <row r="24266" spans="14:25">
      <c r="N24266" s="68"/>
      <c r="O24266" s="69"/>
      <c r="P24266" s="69"/>
      <c r="Q24266" s="69"/>
      <c r="R24266" s="69"/>
      <c r="S24266" s="69"/>
      <c r="T24266" s="69"/>
      <c r="U24266" s="69"/>
      <c r="V24266" s="69"/>
      <c r="W24266" s="69"/>
      <c r="X24266" s="69"/>
      <c r="Y24266" s="69"/>
    </row>
    <row r="24267" spans="14:25">
      <c r="N24267" s="68"/>
      <c r="O24267" s="69"/>
      <c r="P24267" s="69"/>
      <c r="Q24267" s="69"/>
      <c r="R24267" s="69"/>
      <c r="S24267" s="69"/>
      <c r="T24267" s="69"/>
      <c r="U24267" s="69"/>
      <c r="V24267" s="69"/>
      <c r="W24267" s="69"/>
      <c r="X24267" s="69"/>
      <c r="Y24267" s="69"/>
    </row>
    <row r="24268" spans="14:25">
      <c r="N24268" s="68"/>
      <c r="O24268" s="69"/>
      <c r="P24268" s="69"/>
      <c r="Q24268" s="69"/>
      <c r="R24268" s="69"/>
      <c r="S24268" s="69"/>
      <c r="T24268" s="69"/>
      <c r="U24268" s="69"/>
      <c r="V24268" s="69"/>
      <c r="W24268" s="69"/>
      <c r="X24268" s="69"/>
      <c r="Y24268" s="69"/>
    </row>
    <row r="24269" spans="14:25">
      <c r="N24269" s="68"/>
      <c r="O24269" s="69"/>
      <c r="P24269" s="69"/>
      <c r="Q24269" s="69"/>
      <c r="R24269" s="69"/>
      <c r="S24269" s="69"/>
      <c r="T24269" s="69"/>
      <c r="U24269" s="69"/>
      <c r="V24269" s="69"/>
      <c r="W24269" s="69"/>
      <c r="X24269" s="69"/>
      <c r="Y24269" s="69"/>
    </row>
    <row r="24270" spans="14:25">
      <c r="N24270" s="68"/>
      <c r="O24270" s="69"/>
      <c r="P24270" s="69"/>
      <c r="Q24270" s="69"/>
      <c r="R24270" s="69"/>
      <c r="S24270" s="69"/>
      <c r="T24270" s="69"/>
      <c r="U24270" s="69"/>
      <c r="V24270" s="69"/>
      <c r="W24270" s="69"/>
      <c r="X24270" s="69"/>
      <c r="Y24270" s="69"/>
    </row>
    <row r="24271" spans="14:25">
      <c r="N24271" s="68"/>
      <c r="O24271" s="69"/>
      <c r="P24271" s="69"/>
      <c r="Q24271" s="69"/>
      <c r="R24271" s="69"/>
      <c r="S24271" s="69"/>
      <c r="T24271" s="69"/>
      <c r="U24271" s="69"/>
      <c r="V24271" s="69"/>
      <c r="W24271" s="69"/>
      <c r="X24271" s="69"/>
      <c r="Y24271" s="69"/>
    </row>
    <row r="24272" spans="14:25">
      <c r="N24272" s="68"/>
      <c r="O24272" s="69"/>
      <c r="P24272" s="69"/>
      <c r="Q24272" s="69"/>
      <c r="R24272" s="69"/>
      <c r="S24272" s="69"/>
      <c r="T24272" s="69"/>
      <c r="U24272" s="69"/>
      <c r="V24272" s="69"/>
      <c r="W24272" s="69"/>
      <c r="X24272" s="69"/>
      <c r="Y24272" s="69"/>
    </row>
    <row r="24273" spans="14:25">
      <c r="N24273" s="68"/>
      <c r="O24273" s="69"/>
      <c r="P24273" s="69"/>
      <c r="Q24273" s="69"/>
      <c r="R24273" s="69"/>
      <c r="S24273" s="69"/>
      <c r="T24273" s="69"/>
      <c r="U24273" s="69"/>
      <c r="V24273" s="69"/>
      <c r="W24273" s="69"/>
      <c r="X24273" s="69"/>
      <c r="Y24273" s="69"/>
    </row>
    <row r="24274" spans="14:25">
      <c r="N24274" s="68"/>
      <c r="O24274" s="69"/>
      <c r="P24274" s="69"/>
      <c r="Q24274" s="69"/>
      <c r="R24274" s="69"/>
      <c r="S24274" s="69"/>
      <c r="T24274" s="69"/>
      <c r="U24274" s="69"/>
      <c r="V24274" s="69"/>
      <c r="W24274" s="69"/>
      <c r="X24274" s="69"/>
      <c r="Y24274" s="69"/>
    </row>
    <row r="24275" spans="14:25">
      <c r="N24275" s="68"/>
      <c r="O24275" s="69"/>
      <c r="P24275" s="69"/>
      <c r="Q24275" s="69"/>
      <c r="R24275" s="69"/>
      <c r="S24275" s="69"/>
      <c r="T24275" s="69"/>
      <c r="U24275" s="69"/>
      <c r="V24275" s="69"/>
      <c r="W24275" s="69"/>
      <c r="X24275" s="69"/>
      <c r="Y24275" s="69"/>
    </row>
    <row r="24276" spans="14:25">
      <c r="N24276" s="68"/>
      <c r="O24276" s="69"/>
      <c r="P24276" s="69"/>
      <c r="Q24276" s="69"/>
      <c r="R24276" s="69"/>
      <c r="S24276" s="69"/>
      <c r="T24276" s="69"/>
      <c r="U24276" s="69"/>
      <c r="V24276" s="69"/>
      <c r="W24276" s="69"/>
      <c r="X24276" s="69"/>
      <c r="Y24276" s="69"/>
    </row>
    <row r="24277" spans="14:25">
      <c r="N24277" s="68"/>
      <c r="O24277" s="69"/>
      <c r="P24277" s="69"/>
      <c r="Q24277" s="69"/>
      <c r="R24277" s="69"/>
      <c r="S24277" s="69"/>
      <c r="T24277" s="69"/>
      <c r="U24277" s="69"/>
      <c r="V24277" s="69"/>
      <c r="W24277" s="69"/>
      <c r="X24277" s="69"/>
      <c r="Y24277" s="69"/>
    </row>
    <row r="24278" spans="14:25">
      <c r="N24278" s="68"/>
      <c r="O24278" s="69"/>
      <c r="P24278" s="69"/>
      <c r="Q24278" s="69"/>
      <c r="R24278" s="69"/>
      <c r="S24278" s="69"/>
      <c r="T24278" s="69"/>
      <c r="U24278" s="69"/>
      <c r="V24278" s="69"/>
      <c r="W24278" s="69"/>
      <c r="X24278" s="69"/>
      <c r="Y24278" s="69"/>
    </row>
    <row r="24279" spans="14:25">
      <c r="N24279" s="68"/>
      <c r="O24279" s="69"/>
      <c r="P24279" s="69"/>
      <c r="Q24279" s="69"/>
      <c r="R24279" s="69"/>
      <c r="S24279" s="69"/>
      <c r="T24279" s="69"/>
      <c r="U24279" s="69"/>
      <c r="V24279" s="69"/>
      <c r="W24279" s="69"/>
      <c r="X24279" s="69"/>
      <c r="Y24279" s="69"/>
    </row>
    <row r="24280" spans="14:25">
      <c r="N24280" s="68"/>
      <c r="O24280" s="69"/>
      <c r="P24280" s="69"/>
      <c r="Q24280" s="69"/>
      <c r="R24280" s="69"/>
      <c r="S24280" s="69"/>
      <c r="T24280" s="69"/>
      <c r="U24280" s="69"/>
      <c r="V24280" s="69"/>
      <c r="W24280" s="69"/>
      <c r="X24280" s="69"/>
      <c r="Y24280" s="69"/>
    </row>
    <row r="24281" spans="14:25">
      <c r="N24281" s="68"/>
      <c r="O24281" s="69"/>
      <c r="P24281" s="69"/>
      <c r="Q24281" s="69"/>
      <c r="R24281" s="69"/>
      <c r="S24281" s="69"/>
      <c r="T24281" s="69"/>
      <c r="U24281" s="69"/>
      <c r="V24281" s="69"/>
      <c r="W24281" s="69"/>
      <c r="X24281" s="69"/>
      <c r="Y24281" s="69"/>
    </row>
    <row r="24282" spans="14:25">
      <c r="N24282" s="68"/>
      <c r="O24282" s="69"/>
      <c r="P24282" s="69"/>
      <c r="Q24282" s="69"/>
      <c r="R24282" s="69"/>
      <c r="S24282" s="69"/>
      <c r="T24282" s="69"/>
      <c r="U24282" s="69"/>
      <c r="V24282" s="69"/>
      <c r="W24282" s="69"/>
      <c r="X24282" s="69"/>
      <c r="Y24282" s="69"/>
    </row>
    <row r="24283" spans="14:25">
      <c r="N24283" s="68"/>
      <c r="O24283" s="69"/>
      <c r="P24283" s="69"/>
      <c r="Q24283" s="69"/>
      <c r="R24283" s="69"/>
      <c r="S24283" s="69"/>
      <c r="T24283" s="69"/>
      <c r="U24283" s="69"/>
      <c r="V24283" s="69"/>
      <c r="W24283" s="69"/>
      <c r="X24283" s="69"/>
      <c r="Y24283" s="69"/>
    </row>
    <row r="24284" spans="14:25">
      <c r="N24284" s="68"/>
      <c r="O24284" s="69"/>
      <c r="P24284" s="69"/>
      <c r="Q24284" s="69"/>
      <c r="R24284" s="69"/>
      <c r="S24284" s="69"/>
      <c r="T24284" s="69"/>
      <c r="U24284" s="69"/>
      <c r="V24284" s="69"/>
      <c r="W24284" s="69"/>
      <c r="X24284" s="69"/>
      <c r="Y24284" s="69"/>
    </row>
    <row r="24285" spans="14:25">
      <c r="N24285" s="68"/>
      <c r="O24285" s="69"/>
      <c r="P24285" s="69"/>
      <c r="Q24285" s="69"/>
      <c r="R24285" s="69"/>
      <c r="S24285" s="69"/>
      <c r="T24285" s="69"/>
      <c r="U24285" s="69"/>
      <c r="V24285" s="69"/>
      <c r="W24285" s="69"/>
      <c r="X24285" s="69"/>
      <c r="Y24285" s="69"/>
    </row>
    <row r="24286" spans="14:25">
      <c r="N24286" s="68"/>
      <c r="O24286" s="69"/>
      <c r="P24286" s="69"/>
      <c r="Q24286" s="69"/>
      <c r="R24286" s="69"/>
      <c r="S24286" s="69"/>
      <c r="T24286" s="69"/>
      <c r="U24286" s="69"/>
      <c r="V24286" s="69"/>
      <c r="W24286" s="69"/>
      <c r="X24286" s="69"/>
      <c r="Y24286" s="69"/>
    </row>
    <row r="24287" spans="14:25">
      <c r="N24287" s="68"/>
      <c r="O24287" s="69"/>
      <c r="P24287" s="69"/>
      <c r="Q24287" s="69"/>
      <c r="R24287" s="69"/>
      <c r="S24287" s="69"/>
      <c r="T24287" s="69"/>
      <c r="U24287" s="69"/>
      <c r="V24287" s="69"/>
      <c r="W24287" s="69"/>
      <c r="X24287" s="69"/>
      <c r="Y24287" s="69"/>
    </row>
    <row r="24288" spans="14:25">
      <c r="N24288" s="68"/>
      <c r="O24288" s="69"/>
      <c r="P24288" s="69"/>
      <c r="Q24288" s="69"/>
      <c r="R24288" s="69"/>
      <c r="S24288" s="69"/>
      <c r="T24288" s="69"/>
      <c r="U24288" s="69"/>
      <c r="V24288" s="69"/>
      <c r="W24288" s="69"/>
      <c r="X24288" s="69"/>
      <c r="Y24288" s="69"/>
    </row>
    <row r="24289" spans="14:25">
      <c r="N24289" s="68"/>
      <c r="O24289" s="69"/>
      <c r="P24289" s="69"/>
      <c r="Q24289" s="69"/>
      <c r="R24289" s="69"/>
      <c r="S24289" s="69"/>
      <c r="T24289" s="69"/>
      <c r="U24289" s="69"/>
      <c r="V24289" s="69"/>
      <c r="W24289" s="69"/>
      <c r="X24289" s="69"/>
      <c r="Y24289" s="69"/>
    </row>
    <row r="24290" spans="14:25">
      <c r="N24290" s="68"/>
      <c r="O24290" s="69"/>
      <c r="P24290" s="69"/>
      <c r="Q24290" s="69"/>
      <c r="R24290" s="69"/>
      <c r="S24290" s="69"/>
      <c r="T24290" s="69"/>
      <c r="U24290" s="69"/>
      <c r="V24290" s="69"/>
      <c r="W24290" s="69"/>
      <c r="X24290" s="69"/>
      <c r="Y24290" s="69"/>
    </row>
    <row r="24291" spans="14:25">
      <c r="N24291" s="68"/>
      <c r="O24291" s="69"/>
      <c r="P24291" s="69"/>
      <c r="Q24291" s="69"/>
      <c r="R24291" s="69"/>
      <c r="S24291" s="69"/>
      <c r="T24291" s="69"/>
      <c r="U24291" s="69"/>
      <c r="V24291" s="69"/>
      <c r="W24291" s="69"/>
      <c r="X24291" s="69"/>
      <c r="Y24291" s="69"/>
    </row>
    <row r="24292" spans="14:25">
      <c r="N24292" s="68"/>
      <c r="O24292" s="69"/>
      <c r="P24292" s="69"/>
      <c r="Q24292" s="69"/>
      <c r="R24292" s="69"/>
      <c r="S24292" s="69"/>
      <c r="T24292" s="69"/>
      <c r="U24292" s="69"/>
      <c r="V24292" s="69"/>
      <c r="W24292" s="69"/>
      <c r="X24292" s="69"/>
      <c r="Y24292" s="69"/>
    </row>
    <row r="24293" spans="14:25">
      <c r="N24293" s="68"/>
      <c r="O24293" s="69"/>
      <c r="P24293" s="69"/>
      <c r="Q24293" s="69"/>
      <c r="R24293" s="69"/>
      <c r="S24293" s="69"/>
      <c r="T24293" s="69"/>
      <c r="U24293" s="69"/>
      <c r="V24293" s="69"/>
      <c r="W24293" s="69"/>
      <c r="X24293" s="69"/>
      <c r="Y24293" s="69"/>
    </row>
    <row r="24294" spans="14:25">
      <c r="N24294" s="68"/>
      <c r="O24294" s="69"/>
      <c r="P24294" s="69"/>
      <c r="Q24294" s="69"/>
      <c r="R24294" s="69"/>
      <c r="S24294" s="69"/>
      <c r="T24294" s="69"/>
      <c r="U24294" s="69"/>
      <c r="V24294" s="69"/>
      <c r="W24294" s="69"/>
      <c r="X24294" s="69"/>
      <c r="Y24294" s="69"/>
    </row>
    <row r="24295" spans="14:25">
      <c r="N24295" s="68"/>
      <c r="O24295" s="69"/>
      <c r="P24295" s="69"/>
      <c r="Q24295" s="69"/>
      <c r="R24295" s="69"/>
      <c r="S24295" s="69"/>
      <c r="T24295" s="69"/>
      <c r="U24295" s="69"/>
      <c r="V24295" s="69"/>
      <c r="W24295" s="69"/>
      <c r="X24295" s="69"/>
      <c r="Y24295" s="69"/>
    </row>
    <row r="24296" spans="14:25">
      <c r="N24296" s="68"/>
      <c r="O24296" s="69"/>
      <c r="P24296" s="69"/>
      <c r="Q24296" s="69"/>
      <c r="R24296" s="69"/>
      <c r="S24296" s="69"/>
      <c r="T24296" s="69"/>
      <c r="U24296" s="69"/>
      <c r="V24296" s="69"/>
      <c r="W24296" s="69"/>
      <c r="X24296" s="69"/>
      <c r="Y24296" s="69"/>
    </row>
    <row r="24297" spans="14:25">
      <c r="N24297" s="68"/>
      <c r="O24297" s="69"/>
      <c r="P24297" s="69"/>
      <c r="Q24297" s="69"/>
      <c r="R24297" s="69"/>
      <c r="S24297" s="69"/>
      <c r="T24297" s="69"/>
      <c r="U24297" s="69"/>
      <c r="V24297" s="69"/>
      <c r="W24297" s="69"/>
      <c r="X24297" s="69"/>
      <c r="Y24297" s="69"/>
    </row>
    <row r="24298" spans="14:25">
      <c r="N24298" s="68"/>
      <c r="O24298" s="69"/>
      <c r="P24298" s="69"/>
      <c r="Q24298" s="69"/>
      <c r="R24298" s="69"/>
      <c r="S24298" s="69"/>
      <c r="T24298" s="69"/>
      <c r="U24298" s="69"/>
      <c r="V24298" s="69"/>
      <c r="W24298" s="69"/>
      <c r="X24298" s="69"/>
      <c r="Y24298" s="69"/>
    </row>
    <row r="24299" spans="14:25">
      <c r="N24299" s="68"/>
      <c r="O24299" s="69"/>
      <c r="P24299" s="69"/>
      <c r="Q24299" s="69"/>
      <c r="R24299" s="69"/>
      <c r="S24299" s="69"/>
      <c r="T24299" s="69"/>
      <c r="U24299" s="69"/>
      <c r="V24299" s="69"/>
      <c r="W24299" s="69"/>
      <c r="X24299" s="69"/>
      <c r="Y24299" s="69"/>
    </row>
    <row r="24300" spans="14:25">
      <c r="N24300" s="68"/>
      <c r="O24300" s="69"/>
      <c r="P24300" s="69"/>
      <c r="Q24300" s="69"/>
      <c r="R24300" s="69"/>
      <c r="S24300" s="69"/>
      <c r="T24300" s="69"/>
      <c r="U24300" s="69"/>
      <c r="V24300" s="69"/>
      <c r="W24300" s="69"/>
      <c r="X24300" s="69"/>
      <c r="Y24300" s="69"/>
    </row>
    <row r="24301" spans="14:25">
      <c r="N24301" s="68"/>
      <c r="O24301" s="69"/>
      <c r="P24301" s="69"/>
      <c r="Q24301" s="69"/>
      <c r="R24301" s="69"/>
      <c r="S24301" s="69"/>
      <c r="T24301" s="69"/>
      <c r="U24301" s="69"/>
      <c r="V24301" s="69"/>
      <c r="W24301" s="69"/>
      <c r="X24301" s="69"/>
      <c r="Y24301" s="69"/>
    </row>
    <row r="24302" spans="14:25">
      <c r="N24302" s="68"/>
      <c r="O24302" s="69"/>
      <c r="P24302" s="69"/>
      <c r="Q24302" s="69"/>
      <c r="R24302" s="69"/>
      <c r="S24302" s="69"/>
      <c r="T24302" s="69"/>
      <c r="U24302" s="69"/>
      <c r="V24302" s="69"/>
      <c r="W24302" s="69"/>
      <c r="X24302" s="69"/>
      <c r="Y24302" s="69"/>
    </row>
    <row r="24303" spans="14:25">
      <c r="N24303" s="68"/>
      <c r="O24303" s="69"/>
      <c r="P24303" s="69"/>
      <c r="Q24303" s="69"/>
      <c r="R24303" s="69"/>
      <c r="S24303" s="69"/>
      <c r="T24303" s="69"/>
      <c r="U24303" s="69"/>
      <c r="V24303" s="69"/>
      <c r="W24303" s="69"/>
      <c r="X24303" s="69"/>
      <c r="Y24303" s="69"/>
    </row>
    <row r="24304" spans="14:25">
      <c r="N24304" s="68"/>
      <c r="O24304" s="69"/>
      <c r="P24304" s="69"/>
      <c r="Q24304" s="69"/>
      <c r="R24304" s="69"/>
      <c r="S24304" s="69"/>
      <c r="T24304" s="69"/>
      <c r="U24304" s="69"/>
      <c r="V24304" s="69"/>
      <c r="W24304" s="69"/>
      <c r="X24304" s="69"/>
      <c r="Y24304" s="69"/>
    </row>
    <row r="24305" spans="14:25">
      <c r="N24305" s="68"/>
      <c r="O24305" s="69"/>
      <c r="P24305" s="69"/>
      <c r="Q24305" s="69"/>
      <c r="R24305" s="69"/>
      <c r="S24305" s="69"/>
      <c r="T24305" s="69"/>
      <c r="U24305" s="69"/>
      <c r="V24305" s="69"/>
      <c r="W24305" s="69"/>
      <c r="X24305" s="69"/>
      <c r="Y24305" s="69"/>
    </row>
    <row r="24306" spans="14:25">
      <c r="N24306" s="68"/>
      <c r="O24306" s="69"/>
      <c r="P24306" s="69"/>
      <c r="Q24306" s="69"/>
      <c r="R24306" s="69"/>
      <c r="S24306" s="69"/>
      <c r="T24306" s="69"/>
      <c r="U24306" s="69"/>
      <c r="V24306" s="69"/>
      <c r="W24306" s="69"/>
      <c r="X24306" s="69"/>
      <c r="Y24306" s="69"/>
    </row>
    <row r="24307" spans="14:25">
      <c r="N24307" s="68"/>
      <c r="O24307" s="69"/>
      <c r="P24307" s="69"/>
      <c r="Q24307" s="69"/>
      <c r="R24307" s="69"/>
      <c r="S24307" s="69"/>
      <c r="T24307" s="69"/>
      <c r="U24307" s="69"/>
      <c r="V24307" s="69"/>
      <c r="W24307" s="69"/>
      <c r="X24307" s="69"/>
      <c r="Y24307" s="69"/>
    </row>
    <row r="24308" spans="14:25">
      <c r="N24308" s="68"/>
      <c r="O24308" s="69"/>
      <c r="P24308" s="69"/>
      <c r="Q24308" s="69"/>
      <c r="R24308" s="69"/>
      <c r="S24308" s="69"/>
      <c r="T24308" s="69"/>
      <c r="U24308" s="69"/>
      <c r="V24308" s="69"/>
      <c r="W24308" s="69"/>
      <c r="X24308" s="69"/>
      <c r="Y24308" s="69"/>
    </row>
    <row r="24309" spans="14:25">
      <c r="N24309" s="68"/>
      <c r="O24309" s="69"/>
      <c r="P24309" s="69"/>
      <c r="Q24309" s="69"/>
      <c r="R24309" s="69"/>
      <c r="S24309" s="69"/>
      <c r="T24309" s="69"/>
      <c r="U24309" s="69"/>
      <c r="V24309" s="69"/>
      <c r="W24309" s="69"/>
      <c r="X24309" s="69"/>
      <c r="Y24309" s="69"/>
    </row>
    <row r="24310" spans="14:25">
      <c r="N24310" s="68"/>
      <c r="O24310" s="69"/>
      <c r="P24310" s="69"/>
      <c r="Q24310" s="69"/>
      <c r="R24310" s="69"/>
      <c r="S24310" s="69"/>
      <c r="T24310" s="69"/>
      <c r="U24310" s="69"/>
      <c r="V24310" s="69"/>
      <c r="W24310" s="69"/>
      <c r="X24310" s="69"/>
      <c r="Y24310" s="69"/>
    </row>
    <row r="24311" spans="14:25">
      <c r="N24311" s="68"/>
      <c r="O24311" s="69"/>
      <c r="P24311" s="69"/>
      <c r="Q24311" s="69"/>
      <c r="R24311" s="69"/>
      <c r="S24311" s="69"/>
      <c r="T24311" s="69"/>
      <c r="U24311" s="69"/>
      <c r="V24311" s="69"/>
      <c r="W24311" s="69"/>
      <c r="X24311" s="69"/>
      <c r="Y24311" s="69"/>
    </row>
    <row r="24312" spans="14:25">
      <c r="N24312" s="68"/>
      <c r="O24312" s="69"/>
      <c r="P24312" s="69"/>
      <c r="Q24312" s="69"/>
      <c r="R24312" s="69"/>
      <c r="S24312" s="69"/>
      <c r="T24312" s="69"/>
      <c r="U24312" s="69"/>
      <c r="V24312" s="69"/>
      <c r="W24312" s="69"/>
      <c r="X24312" s="69"/>
      <c r="Y24312" s="69"/>
    </row>
    <row r="24313" spans="14:25">
      <c r="N24313" s="68"/>
      <c r="O24313" s="69"/>
      <c r="P24313" s="69"/>
      <c r="Q24313" s="69"/>
      <c r="R24313" s="69"/>
      <c r="S24313" s="69"/>
      <c r="T24313" s="69"/>
      <c r="U24313" s="69"/>
      <c r="V24313" s="69"/>
      <c r="W24313" s="69"/>
      <c r="X24313" s="69"/>
      <c r="Y24313" s="69"/>
    </row>
    <row r="24314" spans="14:25">
      <c r="N24314" s="68"/>
      <c r="O24314" s="69"/>
      <c r="P24314" s="69"/>
      <c r="Q24314" s="69"/>
      <c r="R24314" s="69"/>
      <c r="S24314" s="69"/>
      <c r="T24314" s="69"/>
      <c r="U24314" s="69"/>
      <c r="V24314" s="69"/>
      <c r="W24314" s="69"/>
      <c r="X24314" s="69"/>
      <c r="Y24314" s="69"/>
    </row>
    <row r="24315" spans="14:25">
      <c r="N24315" s="68"/>
      <c r="O24315" s="69"/>
      <c r="P24315" s="69"/>
      <c r="Q24315" s="69"/>
      <c r="R24315" s="69"/>
      <c r="S24315" s="69"/>
      <c r="T24315" s="69"/>
      <c r="U24315" s="69"/>
      <c r="V24315" s="69"/>
      <c r="W24315" s="69"/>
      <c r="X24315" s="69"/>
      <c r="Y24315" s="69"/>
    </row>
    <row r="24316" spans="14:25">
      <c r="N24316" s="68"/>
      <c r="O24316" s="69"/>
      <c r="P24316" s="69"/>
      <c r="Q24316" s="69"/>
      <c r="R24316" s="69"/>
      <c r="S24316" s="69"/>
      <c r="T24316" s="69"/>
      <c r="U24316" s="69"/>
      <c r="V24316" s="69"/>
      <c r="W24316" s="69"/>
      <c r="X24316" s="69"/>
      <c r="Y24316" s="69"/>
    </row>
    <row r="24317" spans="14:25">
      <c r="N24317" s="68"/>
      <c r="O24317" s="69"/>
      <c r="P24317" s="69"/>
      <c r="Q24317" s="69"/>
      <c r="R24317" s="69"/>
      <c r="S24317" s="69"/>
      <c r="T24317" s="69"/>
      <c r="U24317" s="69"/>
      <c r="V24317" s="69"/>
      <c r="W24317" s="69"/>
      <c r="X24317" s="69"/>
      <c r="Y24317" s="69"/>
    </row>
    <row r="24318" spans="14:25">
      <c r="N24318" s="68"/>
      <c r="O24318" s="69"/>
      <c r="P24318" s="69"/>
      <c r="Q24318" s="69"/>
      <c r="R24318" s="69"/>
      <c r="S24318" s="69"/>
      <c r="T24318" s="69"/>
      <c r="U24318" s="69"/>
      <c r="V24318" s="69"/>
      <c r="W24318" s="69"/>
      <c r="X24318" s="69"/>
      <c r="Y24318" s="69"/>
    </row>
    <row r="24319" spans="14:25">
      <c r="N24319" s="68"/>
      <c r="O24319" s="69"/>
      <c r="P24319" s="69"/>
      <c r="Q24319" s="69"/>
      <c r="R24319" s="69"/>
      <c r="S24319" s="69"/>
      <c r="T24319" s="69"/>
      <c r="U24319" s="69"/>
      <c r="V24319" s="69"/>
      <c r="W24319" s="69"/>
      <c r="X24319" s="69"/>
      <c r="Y24319" s="69"/>
    </row>
    <row r="24320" spans="14:25">
      <c r="N24320" s="68"/>
      <c r="O24320" s="69"/>
      <c r="P24320" s="69"/>
      <c r="Q24320" s="69"/>
      <c r="R24320" s="69"/>
      <c r="S24320" s="69"/>
      <c r="T24320" s="69"/>
      <c r="U24320" s="69"/>
      <c r="V24320" s="69"/>
      <c r="W24320" s="69"/>
      <c r="X24320" s="69"/>
      <c r="Y24320" s="69"/>
    </row>
    <row r="24321" spans="14:25">
      <c r="N24321" s="68"/>
      <c r="O24321" s="69"/>
      <c r="P24321" s="69"/>
      <c r="Q24321" s="69"/>
      <c r="R24321" s="69"/>
      <c r="S24321" s="69"/>
      <c r="T24321" s="69"/>
      <c r="U24321" s="69"/>
      <c r="V24321" s="69"/>
      <c r="W24321" s="69"/>
      <c r="X24321" s="69"/>
      <c r="Y24321" s="69"/>
    </row>
    <row r="24322" spans="14:25">
      <c r="N24322" s="68"/>
      <c r="O24322" s="69"/>
      <c r="P24322" s="69"/>
      <c r="Q24322" s="69"/>
      <c r="R24322" s="69"/>
      <c r="S24322" s="69"/>
      <c r="T24322" s="69"/>
      <c r="U24322" s="69"/>
      <c r="V24322" s="69"/>
      <c r="W24322" s="69"/>
      <c r="X24322" s="69"/>
      <c r="Y24322" s="69"/>
    </row>
    <row r="24323" spans="14:25">
      <c r="N24323" s="68"/>
      <c r="O24323" s="69"/>
      <c r="P24323" s="69"/>
      <c r="Q24323" s="69"/>
      <c r="R24323" s="69"/>
      <c r="S24323" s="69"/>
      <c r="T24323" s="69"/>
      <c r="U24323" s="69"/>
      <c r="V24323" s="69"/>
      <c r="W24323" s="69"/>
      <c r="X24323" s="69"/>
      <c r="Y24323" s="69"/>
    </row>
    <row r="24324" spans="14:25">
      <c r="N24324" s="68"/>
      <c r="O24324" s="69"/>
      <c r="P24324" s="69"/>
      <c r="Q24324" s="69"/>
      <c r="R24324" s="69"/>
      <c r="S24324" s="69"/>
      <c r="T24324" s="69"/>
      <c r="U24324" s="69"/>
      <c r="V24324" s="69"/>
      <c r="W24324" s="69"/>
      <c r="X24324" s="69"/>
      <c r="Y24324" s="69"/>
    </row>
    <row r="24325" spans="14:25">
      <c r="N24325" s="68"/>
      <c r="O24325" s="69"/>
      <c r="P24325" s="69"/>
      <c r="Q24325" s="69"/>
      <c r="R24325" s="69"/>
      <c r="S24325" s="69"/>
      <c r="T24325" s="69"/>
      <c r="U24325" s="69"/>
      <c r="V24325" s="69"/>
      <c r="W24325" s="69"/>
      <c r="X24325" s="69"/>
      <c r="Y24325" s="69"/>
    </row>
    <row r="24326" spans="14:25">
      <c r="N24326" s="68"/>
      <c r="O24326" s="69"/>
      <c r="P24326" s="69"/>
      <c r="Q24326" s="69"/>
      <c r="R24326" s="69"/>
      <c r="S24326" s="69"/>
      <c r="T24326" s="69"/>
      <c r="U24326" s="69"/>
      <c r="V24326" s="69"/>
      <c r="W24326" s="69"/>
      <c r="X24326" s="69"/>
      <c r="Y24326" s="69"/>
    </row>
    <row r="24327" spans="14:25">
      <c r="N24327" s="68"/>
      <c r="O24327" s="69"/>
      <c r="P24327" s="69"/>
      <c r="Q24327" s="69"/>
      <c r="R24327" s="69"/>
      <c r="S24327" s="69"/>
      <c r="T24327" s="69"/>
      <c r="U24327" s="69"/>
      <c r="V24327" s="69"/>
      <c r="W24327" s="69"/>
      <c r="X24327" s="69"/>
      <c r="Y24327" s="69"/>
    </row>
    <row r="24328" spans="14:25">
      <c r="N24328" s="68"/>
      <c r="O24328" s="69"/>
      <c r="P24328" s="69"/>
      <c r="Q24328" s="69"/>
      <c r="R24328" s="69"/>
      <c r="S24328" s="69"/>
      <c r="T24328" s="69"/>
      <c r="U24328" s="69"/>
      <c r="V24328" s="69"/>
      <c r="W24328" s="69"/>
      <c r="X24328" s="69"/>
      <c r="Y24328" s="69"/>
    </row>
    <row r="24329" spans="14:25">
      <c r="N24329" s="68"/>
      <c r="O24329" s="69"/>
      <c r="P24329" s="69"/>
      <c r="Q24329" s="69"/>
      <c r="R24329" s="69"/>
      <c r="S24329" s="69"/>
      <c r="T24329" s="69"/>
      <c r="U24329" s="69"/>
      <c r="V24329" s="69"/>
      <c r="W24329" s="69"/>
      <c r="X24329" s="69"/>
      <c r="Y24329" s="69"/>
    </row>
    <row r="24330" spans="14:25">
      <c r="N24330" s="68"/>
      <c r="O24330" s="69"/>
      <c r="P24330" s="69"/>
      <c r="Q24330" s="69"/>
      <c r="R24330" s="69"/>
      <c r="S24330" s="69"/>
      <c r="T24330" s="69"/>
      <c r="U24330" s="69"/>
      <c r="V24330" s="69"/>
      <c r="W24330" s="69"/>
      <c r="X24330" s="69"/>
      <c r="Y24330" s="69"/>
    </row>
    <row r="24331" spans="14:25">
      <c r="N24331" s="68"/>
      <c r="O24331" s="69"/>
      <c r="P24331" s="69"/>
      <c r="Q24331" s="69"/>
      <c r="R24331" s="69"/>
      <c r="S24331" s="69"/>
      <c r="T24331" s="69"/>
      <c r="U24331" s="69"/>
      <c r="V24331" s="69"/>
      <c r="W24331" s="69"/>
      <c r="X24331" s="69"/>
      <c r="Y24331" s="69"/>
    </row>
    <row r="24332" spans="14:25">
      <c r="N24332" s="68"/>
      <c r="O24332" s="69"/>
      <c r="P24332" s="69"/>
      <c r="Q24332" s="69"/>
      <c r="R24332" s="69"/>
      <c r="S24332" s="69"/>
      <c r="T24332" s="69"/>
      <c r="U24332" s="69"/>
      <c r="V24332" s="69"/>
      <c r="W24332" s="69"/>
      <c r="X24332" s="69"/>
      <c r="Y24332" s="69"/>
    </row>
    <row r="24333" spans="14:25">
      <c r="N24333" s="68"/>
      <c r="O24333" s="69"/>
      <c r="P24333" s="69"/>
      <c r="Q24333" s="69"/>
      <c r="R24333" s="69"/>
      <c r="S24333" s="69"/>
      <c r="T24333" s="69"/>
      <c r="U24333" s="69"/>
      <c r="V24333" s="69"/>
      <c r="W24333" s="69"/>
      <c r="X24333" s="69"/>
      <c r="Y24333" s="69"/>
    </row>
    <row r="24334" spans="14:25">
      <c r="N24334" s="68"/>
      <c r="O24334" s="69"/>
      <c r="P24334" s="69"/>
      <c r="Q24334" s="69"/>
      <c r="R24334" s="69"/>
      <c r="S24334" s="69"/>
      <c r="T24334" s="69"/>
      <c r="U24334" s="69"/>
      <c r="V24334" s="69"/>
      <c r="W24334" s="69"/>
      <c r="X24334" s="69"/>
      <c r="Y24334" s="69"/>
    </row>
    <row r="24335" spans="14:25">
      <c r="N24335" s="68"/>
      <c r="O24335" s="69"/>
      <c r="P24335" s="69"/>
      <c r="Q24335" s="69"/>
      <c r="R24335" s="69"/>
      <c r="S24335" s="69"/>
      <c r="T24335" s="69"/>
      <c r="U24335" s="69"/>
      <c r="V24335" s="69"/>
      <c r="W24335" s="69"/>
      <c r="X24335" s="69"/>
      <c r="Y24335" s="69"/>
    </row>
    <row r="24336" spans="14:25">
      <c r="N24336" s="68"/>
      <c r="O24336" s="69"/>
      <c r="P24336" s="69"/>
      <c r="Q24336" s="69"/>
      <c r="R24336" s="69"/>
      <c r="S24336" s="69"/>
      <c r="T24336" s="69"/>
      <c r="U24336" s="69"/>
      <c r="V24336" s="69"/>
      <c r="W24336" s="69"/>
      <c r="X24336" s="69"/>
      <c r="Y24336" s="69"/>
    </row>
    <row r="24337" spans="14:25">
      <c r="N24337" s="68"/>
      <c r="O24337" s="69"/>
      <c r="P24337" s="69"/>
      <c r="Q24337" s="69"/>
      <c r="R24337" s="69"/>
      <c r="S24337" s="69"/>
      <c r="T24337" s="69"/>
      <c r="U24337" s="69"/>
      <c r="V24337" s="69"/>
      <c r="W24337" s="69"/>
      <c r="X24337" s="69"/>
      <c r="Y24337" s="69"/>
    </row>
    <row r="24338" spans="14:25">
      <c r="N24338" s="68"/>
      <c r="O24338" s="69"/>
      <c r="P24338" s="69"/>
      <c r="Q24338" s="69"/>
      <c r="R24338" s="69"/>
      <c r="S24338" s="69"/>
      <c r="T24338" s="69"/>
      <c r="U24338" s="69"/>
      <c r="V24338" s="69"/>
      <c r="W24338" s="69"/>
      <c r="X24338" s="69"/>
      <c r="Y24338" s="69"/>
    </row>
    <row r="24339" spans="14:25">
      <c r="N24339" s="68"/>
      <c r="O24339" s="69"/>
      <c r="P24339" s="69"/>
      <c r="Q24339" s="69"/>
      <c r="R24339" s="69"/>
      <c r="S24339" s="69"/>
      <c r="T24339" s="69"/>
      <c r="U24339" s="69"/>
      <c r="V24339" s="69"/>
      <c r="W24339" s="69"/>
      <c r="X24339" s="69"/>
      <c r="Y24339" s="69"/>
    </row>
    <row r="24340" spans="14:25">
      <c r="N24340" s="68"/>
      <c r="O24340" s="69"/>
      <c r="P24340" s="69"/>
      <c r="Q24340" s="69"/>
      <c r="R24340" s="69"/>
      <c r="S24340" s="69"/>
      <c r="T24340" s="69"/>
      <c r="U24340" s="69"/>
      <c r="V24340" s="69"/>
      <c r="W24340" s="69"/>
      <c r="X24340" s="69"/>
      <c r="Y24340" s="69"/>
    </row>
    <row r="24341" spans="14:25">
      <c r="N24341" s="68"/>
      <c r="O24341" s="69"/>
      <c r="P24341" s="69"/>
      <c r="Q24341" s="69"/>
      <c r="R24341" s="69"/>
      <c r="S24341" s="69"/>
      <c r="T24341" s="69"/>
      <c r="U24341" s="69"/>
      <c r="V24341" s="69"/>
      <c r="W24341" s="69"/>
      <c r="X24341" s="69"/>
      <c r="Y24341" s="69"/>
    </row>
    <row r="24342" spans="14:25">
      <c r="N24342" s="68"/>
      <c r="O24342" s="69"/>
      <c r="P24342" s="69"/>
      <c r="Q24342" s="69"/>
      <c r="R24342" s="69"/>
      <c r="S24342" s="69"/>
      <c r="T24342" s="69"/>
      <c r="U24342" s="69"/>
      <c r="V24342" s="69"/>
      <c r="W24342" s="69"/>
      <c r="X24342" s="69"/>
      <c r="Y24342" s="69"/>
    </row>
    <row r="24343" spans="14:25">
      <c r="N24343" s="68"/>
      <c r="O24343" s="69"/>
      <c r="P24343" s="69"/>
      <c r="Q24343" s="69"/>
      <c r="R24343" s="69"/>
      <c r="S24343" s="69"/>
      <c r="T24343" s="69"/>
      <c r="U24343" s="69"/>
      <c r="V24343" s="69"/>
      <c r="W24343" s="69"/>
      <c r="X24343" s="69"/>
      <c r="Y24343" s="69"/>
    </row>
    <row r="24344" spans="14:25">
      <c r="N24344" s="68"/>
      <c r="O24344" s="69"/>
      <c r="P24344" s="69"/>
      <c r="Q24344" s="69"/>
      <c r="R24344" s="69"/>
      <c r="S24344" s="69"/>
      <c r="T24344" s="69"/>
      <c r="U24344" s="69"/>
      <c r="V24344" s="69"/>
      <c r="W24344" s="69"/>
      <c r="X24344" s="69"/>
      <c r="Y24344" s="69"/>
    </row>
    <row r="24345" spans="14:25">
      <c r="N24345" s="68"/>
      <c r="O24345" s="69"/>
      <c r="P24345" s="69"/>
      <c r="Q24345" s="69"/>
      <c r="R24345" s="69"/>
      <c r="S24345" s="69"/>
      <c r="T24345" s="69"/>
      <c r="U24345" s="69"/>
      <c r="V24345" s="69"/>
      <c r="W24345" s="69"/>
      <c r="X24345" s="69"/>
      <c r="Y24345" s="69"/>
    </row>
    <row r="24346" spans="14:25">
      <c r="N24346" s="68"/>
      <c r="O24346" s="69"/>
      <c r="P24346" s="69"/>
      <c r="Q24346" s="69"/>
      <c r="R24346" s="69"/>
      <c r="S24346" s="69"/>
      <c r="T24346" s="69"/>
      <c r="U24346" s="69"/>
      <c r="V24346" s="69"/>
      <c r="W24346" s="69"/>
      <c r="X24346" s="69"/>
      <c r="Y24346" s="69"/>
    </row>
    <row r="24347" spans="14:25">
      <c r="N24347" s="68"/>
      <c r="O24347" s="69"/>
      <c r="P24347" s="69"/>
      <c r="Q24347" s="69"/>
      <c r="R24347" s="69"/>
      <c r="S24347" s="69"/>
      <c r="T24347" s="69"/>
      <c r="U24347" s="69"/>
      <c r="V24347" s="69"/>
      <c r="W24347" s="69"/>
      <c r="X24347" s="69"/>
      <c r="Y24347" s="69"/>
    </row>
    <row r="24348" spans="14:25">
      <c r="N24348" s="68"/>
      <c r="O24348" s="69"/>
      <c r="P24348" s="69"/>
      <c r="Q24348" s="69"/>
      <c r="R24348" s="69"/>
      <c r="S24348" s="69"/>
      <c r="T24348" s="69"/>
      <c r="U24348" s="69"/>
      <c r="V24348" s="69"/>
      <c r="W24348" s="69"/>
      <c r="X24348" s="69"/>
      <c r="Y24348" s="69"/>
    </row>
    <row r="24349" spans="14:25">
      <c r="N24349" s="68"/>
      <c r="O24349" s="69"/>
      <c r="P24349" s="69"/>
      <c r="Q24349" s="69"/>
      <c r="R24349" s="69"/>
      <c r="S24349" s="69"/>
      <c r="T24349" s="69"/>
      <c r="U24349" s="69"/>
      <c r="V24349" s="69"/>
      <c r="W24349" s="69"/>
      <c r="X24349" s="69"/>
      <c r="Y24349" s="69"/>
    </row>
    <row r="24350" spans="14:25">
      <c r="N24350" s="68"/>
      <c r="O24350" s="69"/>
      <c r="P24350" s="69"/>
      <c r="Q24350" s="69"/>
      <c r="R24350" s="69"/>
      <c r="S24350" s="69"/>
      <c r="T24350" s="69"/>
      <c r="U24350" s="69"/>
      <c r="V24350" s="69"/>
      <c r="W24350" s="69"/>
      <c r="X24350" s="69"/>
      <c r="Y24350" s="69"/>
    </row>
    <row r="24351" spans="14:25">
      <c r="N24351" s="68"/>
      <c r="O24351" s="69"/>
      <c r="P24351" s="69"/>
      <c r="Q24351" s="69"/>
      <c r="R24351" s="69"/>
      <c r="S24351" s="69"/>
      <c r="T24351" s="69"/>
      <c r="U24351" s="69"/>
      <c r="V24351" s="69"/>
      <c r="W24351" s="69"/>
      <c r="X24351" s="69"/>
      <c r="Y24351" s="69"/>
    </row>
    <row r="24352" spans="14:25">
      <c r="N24352" s="68"/>
      <c r="O24352" s="69"/>
      <c r="P24352" s="69"/>
      <c r="Q24352" s="69"/>
      <c r="R24352" s="69"/>
      <c r="S24352" s="69"/>
      <c r="T24352" s="69"/>
      <c r="U24352" s="69"/>
      <c r="V24352" s="69"/>
      <c r="W24352" s="69"/>
      <c r="X24352" s="69"/>
      <c r="Y24352" s="69"/>
    </row>
    <row r="24353" spans="14:25">
      <c r="N24353" s="68"/>
      <c r="O24353" s="69"/>
      <c r="P24353" s="69"/>
      <c r="Q24353" s="69"/>
      <c r="R24353" s="69"/>
      <c r="S24353" s="69"/>
      <c r="T24353" s="69"/>
      <c r="U24353" s="69"/>
      <c r="V24353" s="69"/>
      <c r="W24353" s="69"/>
      <c r="X24353" s="69"/>
      <c r="Y24353" s="69"/>
    </row>
    <row r="24354" spans="14:25">
      <c r="N24354" s="68"/>
      <c r="O24354" s="69"/>
      <c r="P24354" s="69"/>
      <c r="Q24354" s="69"/>
      <c r="R24354" s="69"/>
      <c r="S24354" s="69"/>
      <c r="T24354" s="69"/>
      <c r="U24354" s="69"/>
      <c r="V24354" s="69"/>
      <c r="W24354" s="69"/>
      <c r="X24354" s="69"/>
      <c r="Y24354" s="69"/>
    </row>
    <row r="24355" spans="14:25">
      <c r="N24355" s="68"/>
      <c r="O24355" s="69"/>
      <c r="P24355" s="69"/>
      <c r="Q24355" s="69"/>
      <c r="R24355" s="69"/>
      <c r="S24355" s="69"/>
      <c r="T24355" s="69"/>
      <c r="U24355" s="69"/>
      <c r="V24355" s="69"/>
      <c r="W24355" s="69"/>
      <c r="X24355" s="69"/>
      <c r="Y24355" s="69"/>
    </row>
    <row r="24356" spans="14:25">
      <c r="N24356" s="68"/>
      <c r="O24356" s="69"/>
      <c r="P24356" s="69"/>
      <c r="Q24356" s="69"/>
      <c r="R24356" s="69"/>
      <c r="S24356" s="69"/>
      <c r="T24356" s="69"/>
      <c r="U24356" s="69"/>
      <c r="V24356" s="69"/>
      <c r="W24356" s="69"/>
      <c r="X24356" s="69"/>
      <c r="Y24356" s="69"/>
    </row>
    <row r="24357" spans="14:25">
      <c r="N24357" s="68"/>
      <c r="O24357" s="69"/>
      <c r="P24357" s="69"/>
      <c r="Q24357" s="69"/>
      <c r="R24357" s="69"/>
      <c r="S24357" s="69"/>
      <c r="T24357" s="69"/>
      <c r="U24357" s="69"/>
      <c r="V24357" s="69"/>
      <c r="W24357" s="69"/>
      <c r="X24357" s="69"/>
      <c r="Y24357" s="69"/>
    </row>
    <row r="24358" spans="14:25">
      <c r="N24358" s="68"/>
      <c r="O24358" s="69"/>
      <c r="P24358" s="69"/>
      <c r="Q24358" s="69"/>
      <c r="R24358" s="69"/>
      <c r="S24358" s="69"/>
      <c r="T24358" s="69"/>
      <c r="U24358" s="69"/>
      <c r="V24358" s="69"/>
      <c r="W24358" s="69"/>
      <c r="X24358" s="69"/>
      <c r="Y24358" s="69"/>
    </row>
    <row r="24359" spans="14:25">
      <c r="N24359" s="68"/>
      <c r="O24359" s="69"/>
      <c r="P24359" s="69"/>
      <c r="Q24359" s="69"/>
      <c r="R24359" s="69"/>
      <c r="S24359" s="69"/>
      <c r="T24359" s="69"/>
      <c r="U24359" s="69"/>
      <c r="V24359" s="69"/>
      <c r="W24359" s="69"/>
      <c r="X24359" s="69"/>
      <c r="Y24359" s="69"/>
    </row>
    <row r="24360" spans="14:25">
      <c r="N24360" s="68"/>
      <c r="O24360" s="69"/>
      <c r="P24360" s="69"/>
      <c r="Q24360" s="69"/>
      <c r="R24360" s="69"/>
      <c r="S24360" s="69"/>
      <c r="T24360" s="69"/>
      <c r="U24360" s="69"/>
      <c r="V24360" s="69"/>
      <c r="W24360" s="69"/>
      <c r="X24360" s="69"/>
      <c r="Y24360" s="69"/>
    </row>
    <row r="24361" spans="14:25">
      <c r="N24361" s="68"/>
      <c r="O24361" s="69"/>
      <c r="P24361" s="69"/>
      <c r="Q24361" s="69"/>
      <c r="R24361" s="69"/>
      <c r="S24361" s="69"/>
      <c r="T24361" s="69"/>
      <c r="U24361" s="69"/>
      <c r="V24361" s="69"/>
      <c r="W24361" s="69"/>
      <c r="X24361" s="69"/>
      <c r="Y24361" s="69"/>
    </row>
    <row r="24362" spans="14:25">
      <c r="N24362" s="68"/>
      <c r="O24362" s="69"/>
      <c r="P24362" s="69"/>
      <c r="Q24362" s="69"/>
      <c r="R24362" s="69"/>
      <c r="S24362" s="69"/>
      <c r="T24362" s="69"/>
      <c r="U24362" s="69"/>
      <c r="V24362" s="69"/>
      <c r="W24362" s="69"/>
      <c r="X24362" s="69"/>
      <c r="Y24362" s="69"/>
    </row>
    <row r="24363" spans="14:25">
      <c r="N24363" s="68"/>
      <c r="O24363" s="69"/>
      <c r="P24363" s="69"/>
      <c r="Q24363" s="69"/>
      <c r="R24363" s="69"/>
      <c r="S24363" s="69"/>
      <c r="T24363" s="69"/>
      <c r="U24363" s="69"/>
      <c r="V24363" s="69"/>
      <c r="W24363" s="69"/>
      <c r="X24363" s="69"/>
      <c r="Y24363" s="69"/>
    </row>
    <row r="24364" spans="14:25">
      <c r="N24364" s="68"/>
      <c r="O24364" s="69"/>
      <c r="P24364" s="69"/>
      <c r="Q24364" s="69"/>
      <c r="R24364" s="69"/>
      <c r="S24364" s="69"/>
      <c r="T24364" s="69"/>
      <c r="U24364" s="69"/>
      <c r="V24364" s="69"/>
      <c r="W24364" s="69"/>
      <c r="X24364" s="69"/>
      <c r="Y24364" s="69"/>
    </row>
    <row r="24365" spans="14:25">
      <c r="N24365" s="68"/>
      <c r="O24365" s="69"/>
      <c r="P24365" s="69"/>
      <c r="Q24365" s="69"/>
      <c r="R24365" s="69"/>
      <c r="S24365" s="69"/>
      <c r="T24365" s="69"/>
      <c r="U24365" s="69"/>
      <c r="V24365" s="69"/>
      <c r="W24365" s="69"/>
      <c r="X24365" s="69"/>
      <c r="Y24365" s="69"/>
    </row>
    <row r="24366" spans="14:25">
      <c r="N24366" s="68"/>
      <c r="O24366" s="69"/>
      <c r="P24366" s="69"/>
      <c r="Q24366" s="69"/>
      <c r="R24366" s="69"/>
      <c r="S24366" s="69"/>
      <c r="T24366" s="69"/>
      <c r="U24366" s="69"/>
      <c r="V24366" s="69"/>
      <c r="W24366" s="69"/>
      <c r="X24366" s="69"/>
      <c r="Y24366" s="69"/>
    </row>
    <row r="24367" spans="14:25">
      <c r="N24367" s="68"/>
      <c r="O24367" s="69"/>
      <c r="P24367" s="69"/>
      <c r="Q24367" s="69"/>
      <c r="R24367" s="69"/>
      <c r="S24367" s="69"/>
      <c r="T24367" s="69"/>
      <c r="U24367" s="69"/>
      <c r="V24367" s="69"/>
      <c r="W24367" s="69"/>
      <c r="X24367" s="69"/>
      <c r="Y24367" s="69"/>
    </row>
    <row r="24368" spans="14:25">
      <c r="N24368" s="68"/>
      <c r="O24368" s="69"/>
      <c r="P24368" s="69"/>
      <c r="Q24368" s="69"/>
      <c r="R24368" s="69"/>
      <c r="S24368" s="69"/>
      <c r="T24368" s="69"/>
      <c r="U24368" s="69"/>
      <c r="V24368" s="69"/>
      <c r="W24368" s="69"/>
      <c r="X24368" s="69"/>
      <c r="Y24368" s="69"/>
    </row>
    <row r="24369" spans="14:25">
      <c r="N24369" s="68"/>
      <c r="O24369" s="69"/>
      <c r="P24369" s="69"/>
      <c r="Q24369" s="69"/>
      <c r="R24369" s="69"/>
      <c r="S24369" s="69"/>
      <c r="T24369" s="69"/>
      <c r="U24369" s="69"/>
      <c r="V24369" s="69"/>
      <c r="W24369" s="69"/>
      <c r="X24369" s="69"/>
      <c r="Y24369" s="69"/>
    </row>
    <row r="24370" spans="14:25">
      <c r="N24370" s="68"/>
      <c r="O24370" s="69"/>
      <c r="P24370" s="69"/>
      <c r="Q24370" s="69"/>
      <c r="R24370" s="69"/>
      <c r="S24370" s="69"/>
      <c r="T24370" s="69"/>
      <c r="U24370" s="69"/>
      <c r="V24370" s="69"/>
      <c r="W24370" s="69"/>
      <c r="X24370" s="69"/>
      <c r="Y24370" s="69"/>
    </row>
    <row r="24371" spans="14:25">
      <c r="N24371" s="68"/>
      <c r="O24371" s="69"/>
      <c r="P24371" s="69"/>
      <c r="Q24371" s="69"/>
      <c r="R24371" s="69"/>
      <c r="S24371" s="69"/>
      <c r="T24371" s="69"/>
      <c r="U24371" s="69"/>
      <c r="V24371" s="69"/>
      <c r="W24371" s="69"/>
      <c r="X24371" s="69"/>
      <c r="Y24371" s="69"/>
    </row>
    <row r="24372" spans="14:25">
      <c r="N24372" s="68"/>
      <c r="O24372" s="69"/>
      <c r="P24372" s="69"/>
      <c r="Q24372" s="69"/>
      <c r="R24372" s="69"/>
      <c r="S24372" s="69"/>
      <c r="T24372" s="69"/>
      <c r="U24372" s="69"/>
      <c r="V24372" s="69"/>
      <c r="W24372" s="69"/>
      <c r="X24372" s="69"/>
      <c r="Y24372" s="69"/>
    </row>
    <row r="24373" spans="14:25">
      <c r="N24373" s="68"/>
      <c r="O24373" s="69"/>
      <c r="P24373" s="69"/>
      <c r="Q24373" s="69"/>
      <c r="R24373" s="69"/>
      <c r="S24373" s="69"/>
      <c r="T24373" s="69"/>
      <c r="U24373" s="69"/>
      <c r="V24373" s="69"/>
      <c r="W24373" s="69"/>
      <c r="X24373" s="69"/>
      <c r="Y24373" s="69"/>
    </row>
    <row r="24374" spans="14:25">
      <c r="N24374" s="68"/>
      <c r="O24374" s="69"/>
      <c r="P24374" s="69"/>
      <c r="Q24374" s="69"/>
      <c r="R24374" s="69"/>
      <c r="S24374" s="69"/>
      <c r="T24374" s="69"/>
      <c r="U24374" s="69"/>
      <c r="V24374" s="69"/>
      <c r="W24374" s="69"/>
      <c r="X24374" s="69"/>
      <c r="Y24374" s="69"/>
    </row>
    <row r="24375" spans="14:25">
      <c r="N24375" s="68"/>
      <c r="O24375" s="69"/>
      <c r="P24375" s="69"/>
      <c r="Q24375" s="69"/>
      <c r="R24375" s="69"/>
      <c r="S24375" s="69"/>
      <c r="T24375" s="69"/>
      <c r="U24375" s="69"/>
      <c r="V24375" s="69"/>
      <c r="W24375" s="69"/>
      <c r="X24375" s="69"/>
      <c r="Y24375" s="69"/>
    </row>
    <row r="24376" spans="14:25">
      <c r="N24376" s="68"/>
      <c r="O24376" s="69"/>
      <c r="P24376" s="69"/>
      <c r="Q24376" s="69"/>
      <c r="R24376" s="69"/>
      <c r="S24376" s="69"/>
      <c r="T24376" s="69"/>
      <c r="U24376" s="69"/>
      <c r="V24376" s="69"/>
      <c r="W24376" s="69"/>
      <c r="X24376" s="69"/>
      <c r="Y24376" s="69"/>
    </row>
    <row r="24377" spans="14:25">
      <c r="N24377" s="68"/>
      <c r="O24377" s="69"/>
      <c r="P24377" s="69"/>
      <c r="Q24377" s="69"/>
      <c r="R24377" s="69"/>
      <c r="S24377" s="69"/>
      <c r="T24377" s="69"/>
      <c r="U24377" s="69"/>
      <c r="V24377" s="69"/>
      <c r="W24377" s="69"/>
      <c r="X24377" s="69"/>
      <c r="Y24377" s="69"/>
    </row>
    <row r="24378" spans="14:25">
      <c r="N24378" s="68"/>
      <c r="O24378" s="69"/>
      <c r="P24378" s="69"/>
      <c r="Q24378" s="69"/>
      <c r="R24378" s="69"/>
      <c r="S24378" s="69"/>
      <c r="T24378" s="69"/>
      <c r="U24378" s="69"/>
      <c r="V24378" s="69"/>
      <c r="W24378" s="69"/>
      <c r="X24378" s="69"/>
      <c r="Y24378" s="69"/>
    </row>
    <row r="24379" spans="14:25">
      <c r="N24379" s="68"/>
      <c r="O24379" s="69"/>
      <c r="P24379" s="69"/>
      <c r="Q24379" s="69"/>
      <c r="R24379" s="69"/>
      <c r="S24379" s="69"/>
      <c r="T24379" s="69"/>
      <c r="U24379" s="69"/>
      <c r="V24379" s="69"/>
      <c r="W24379" s="69"/>
      <c r="X24379" s="69"/>
      <c r="Y24379" s="69"/>
    </row>
    <row r="24380" spans="14:25">
      <c r="N24380" s="68"/>
      <c r="O24380" s="69"/>
      <c r="P24380" s="69"/>
      <c r="Q24380" s="69"/>
      <c r="R24380" s="69"/>
      <c r="S24380" s="69"/>
      <c r="T24380" s="69"/>
      <c r="U24380" s="69"/>
      <c r="V24380" s="69"/>
      <c r="W24380" s="69"/>
      <c r="X24380" s="69"/>
      <c r="Y24380" s="69"/>
    </row>
    <row r="24381" spans="14:25">
      <c r="N24381" s="68"/>
      <c r="O24381" s="69"/>
      <c r="P24381" s="69"/>
      <c r="Q24381" s="69"/>
      <c r="R24381" s="69"/>
      <c r="S24381" s="69"/>
      <c r="T24381" s="69"/>
      <c r="U24381" s="69"/>
      <c r="V24381" s="69"/>
      <c r="W24381" s="69"/>
      <c r="X24381" s="69"/>
      <c r="Y24381" s="69"/>
    </row>
    <row r="24382" spans="14:25">
      <c r="N24382" s="68"/>
      <c r="O24382" s="69"/>
      <c r="P24382" s="69"/>
      <c r="Q24382" s="69"/>
      <c r="R24382" s="69"/>
      <c r="S24382" s="69"/>
      <c r="T24382" s="69"/>
      <c r="U24382" s="69"/>
      <c r="V24382" s="69"/>
      <c r="W24382" s="69"/>
      <c r="X24382" s="69"/>
      <c r="Y24382" s="69"/>
    </row>
    <row r="24383" spans="14:25">
      <c r="N24383" s="68"/>
      <c r="O24383" s="69"/>
      <c r="P24383" s="69"/>
      <c r="Q24383" s="69"/>
      <c r="R24383" s="69"/>
      <c r="S24383" s="69"/>
      <c r="T24383" s="69"/>
      <c r="U24383" s="69"/>
      <c r="V24383" s="69"/>
      <c r="W24383" s="69"/>
      <c r="X24383" s="69"/>
      <c r="Y24383" s="69"/>
    </row>
    <row r="24384" spans="14:25">
      <c r="N24384" s="68"/>
      <c r="O24384" s="69"/>
      <c r="P24384" s="69"/>
      <c r="Q24384" s="69"/>
      <c r="R24384" s="69"/>
      <c r="S24384" s="69"/>
      <c r="T24384" s="69"/>
      <c r="U24384" s="69"/>
      <c r="V24384" s="69"/>
      <c r="W24384" s="69"/>
      <c r="X24384" s="69"/>
      <c r="Y24384" s="69"/>
    </row>
    <row r="24385" spans="14:25">
      <c r="N24385" s="68"/>
      <c r="O24385" s="69"/>
      <c r="P24385" s="69"/>
      <c r="Q24385" s="69"/>
      <c r="R24385" s="69"/>
      <c r="S24385" s="69"/>
      <c r="T24385" s="69"/>
      <c r="U24385" s="69"/>
      <c r="V24385" s="69"/>
      <c r="W24385" s="69"/>
      <c r="X24385" s="69"/>
      <c r="Y24385" s="69"/>
    </row>
    <row r="24386" spans="14:25">
      <c r="N24386" s="68"/>
      <c r="O24386" s="69"/>
      <c r="P24386" s="69"/>
      <c r="Q24386" s="69"/>
      <c r="R24386" s="69"/>
      <c r="S24386" s="69"/>
      <c r="T24386" s="69"/>
      <c r="U24386" s="69"/>
      <c r="V24386" s="69"/>
      <c r="W24386" s="69"/>
      <c r="X24386" s="69"/>
      <c r="Y24386" s="69"/>
    </row>
    <row r="24387" spans="14:25">
      <c r="N24387" s="68"/>
      <c r="O24387" s="69"/>
      <c r="P24387" s="69"/>
      <c r="Q24387" s="69"/>
      <c r="R24387" s="69"/>
      <c r="S24387" s="69"/>
      <c r="T24387" s="69"/>
      <c r="U24387" s="69"/>
      <c r="V24387" s="69"/>
      <c r="W24387" s="69"/>
      <c r="X24387" s="69"/>
      <c r="Y24387" s="69"/>
    </row>
    <row r="24388" spans="14:25">
      <c r="N24388" s="68"/>
      <c r="O24388" s="69"/>
      <c r="P24388" s="69"/>
      <c r="Q24388" s="69"/>
      <c r="R24388" s="69"/>
      <c r="S24388" s="69"/>
      <c r="T24388" s="69"/>
      <c r="U24388" s="69"/>
      <c r="V24388" s="69"/>
      <c r="W24388" s="69"/>
      <c r="X24388" s="69"/>
      <c r="Y24388" s="69"/>
    </row>
    <row r="24389" spans="14:25">
      <c r="N24389" s="68"/>
      <c r="O24389" s="69"/>
      <c r="P24389" s="69"/>
      <c r="Q24389" s="69"/>
      <c r="R24389" s="69"/>
      <c r="S24389" s="69"/>
      <c r="T24389" s="69"/>
      <c r="U24389" s="69"/>
      <c r="V24389" s="69"/>
      <c r="W24389" s="69"/>
      <c r="X24389" s="69"/>
      <c r="Y24389" s="69"/>
    </row>
    <row r="24390" spans="14:25">
      <c r="N24390" s="68"/>
      <c r="O24390" s="69"/>
      <c r="P24390" s="69"/>
      <c r="Q24390" s="69"/>
      <c r="R24390" s="69"/>
      <c r="S24390" s="69"/>
      <c r="T24390" s="69"/>
      <c r="U24390" s="69"/>
      <c r="V24390" s="69"/>
      <c r="W24390" s="69"/>
      <c r="X24390" s="69"/>
      <c r="Y24390" s="69"/>
    </row>
    <row r="24391" spans="14:25">
      <c r="N24391" s="68"/>
      <c r="O24391" s="69"/>
      <c r="P24391" s="69"/>
      <c r="Q24391" s="69"/>
      <c r="R24391" s="69"/>
      <c r="S24391" s="69"/>
      <c r="T24391" s="69"/>
      <c r="U24391" s="69"/>
      <c r="V24391" s="69"/>
      <c r="W24391" s="69"/>
      <c r="X24391" s="69"/>
      <c r="Y24391" s="69"/>
    </row>
    <row r="24392" spans="14:25">
      <c r="N24392" s="68"/>
      <c r="O24392" s="69"/>
      <c r="P24392" s="69"/>
      <c r="Q24392" s="69"/>
      <c r="R24392" s="69"/>
      <c r="S24392" s="69"/>
      <c r="T24392" s="69"/>
      <c r="U24392" s="69"/>
      <c r="V24392" s="69"/>
      <c r="W24392" s="69"/>
      <c r="X24392" s="69"/>
      <c r="Y24392" s="69"/>
    </row>
    <row r="24393" spans="14:25">
      <c r="N24393" s="68"/>
      <c r="O24393" s="69"/>
      <c r="P24393" s="69"/>
      <c r="Q24393" s="69"/>
      <c r="R24393" s="69"/>
      <c r="S24393" s="69"/>
      <c r="T24393" s="69"/>
      <c r="U24393" s="69"/>
      <c r="V24393" s="69"/>
      <c r="W24393" s="69"/>
      <c r="X24393" s="69"/>
      <c r="Y24393" s="69"/>
    </row>
    <row r="24394" spans="14:25">
      <c r="N24394" s="68"/>
      <c r="O24394" s="69"/>
      <c r="P24394" s="69"/>
      <c r="Q24394" s="69"/>
      <c r="R24394" s="69"/>
      <c r="S24394" s="69"/>
      <c r="T24394" s="69"/>
      <c r="U24394" s="69"/>
      <c r="V24394" s="69"/>
      <c r="W24394" s="69"/>
      <c r="X24394" s="69"/>
      <c r="Y24394" s="69"/>
    </row>
    <row r="24395" spans="14:25">
      <c r="N24395" s="68"/>
      <c r="O24395" s="69"/>
      <c r="P24395" s="69"/>
      <c r="Q24395" s="69"/>
      <c r="R24395" s="69"/>
      <c r="S24395" s="69"/>
      <c r="T24395" s="69"/>
      <c r="U24395" s="69"/>
      <c r="V24395" s="69"/>
      <c r="W24395" s="69"/>
      <c r="X24395" s="69"/>
      <c r="Y24395" s="69"/>
    </row>
    <row r="24396" spans="14:25">
      <c r="N24396" s="68"/>
      <c r="O24396" s="69"/>
      <c r="P24396" s="69"/>
      <c r="Q24396" s="69"/>
      <c r="R24396" s="69"/>
      <c r="S24396" s="69"/>
      <c r="T24396" s="69"/>
      <c r="U24396" s="69"/>
      <c r="V24396" s="69"/>
      <c r="W24396" s="69"/>
      <c r="X24396" s="69"/>
      <c r="Y24396" s="69"/>
    </row>
    <row r="24397" spans="14:25">
      <c r="N24397" s="68"/>
      <c r="O24397" s="69"/>
      <c r="P24397" s="69"/>
      <c r="Q24397" s="69"/>
      <c r="R24397" s="69"/>
      <c r="S24397" s="69"/>
      <c r="T24397" s="69"/>
      <c r="U24397" s="69"/>
      <c r="V24397" s="69"/>
      <c r="W24397" s="69"/>
      <c r="X24397" s="69"/>
      <c r="Y24397" s="69"/>
    </row>
    <row r="24398" spans="14:25">
      <c r="N24398" s="68"/>
      <c r="O24398" s="69"/>
      <c r="P24398" s="69"/>
      <c r="Q24398" s="69"/>
      <c r="R24398" s="69"/>
      <c r="S24398" s="69"/>
      <c r="T24398" s="69"/>
      <c r="U24398" s="69"/>
      <c r="V24398" s="69"/>
      <c r="W24398" s="69"/>
      <c r="X24398" s="69"/>
      <c r="Y24398" s="69"/>
    </row>
    <row r="24399" spans="14:25">
      <c r="N24399" s="68"/>
      <c r="O24399" s="69"/>
      <c r="P24399" s="69"/>
      <c r="Q24399" s="69"/>
      <c r="R24399" s="69"/>
      <c r="S24399" s="69"/>
      <c r="T24399" s="69"/>
      <c r="U24399" s="69"/>
      <c r="V24399" s="69"/>
      <c r="W24399" s="69"/>
      <c r="X24399" s="69"/>
      <c r="Y24399" s="69"/>
    </row>
    <row r="24400" spans="14:25">
      <c r="N24400" s="68"/>
      <c r="O24400" s="69"/>
      <c r="P24400" s="69"/>
      <c r="Q24400" s="69"/>
      <c r="R24400" s="69"/>
      <c r="S24400" s="69"/>
      <c r="T24400" s="69"/>
      <c r="U24400" s="69"/>
      <c r="V24400" s="69"/>
      <c r="W24400" s="69"/>
      <c r="X24400" s="69"/>
      <c r="Y24400" s="69"/>
    </row>
    <row r="24401" spans="14:25">
      <c r="N24401" s="68"/>
      <c r="O24401" s="69"/>
      <c r="P24401" s="69"/>
      <c r="Q24401" s="69"/>
      <c r="R24401" s="69"/>
      <c r="S24401" s="69"/>
      <c r="T24401" s="69"/>
      <c r="U24401" s="69"/>
      <c r="V24401" s="69"/>
      <c r="W24401" s="69"/>
      <c r="X24401" s="69"/>
      <c r="Y24401" s="69"/>
    </row>
    <row r="24402" spans="14:25">
      <c r="N24402" s="68"/>
      <c r="O24402" s="69"/>
      <c r="P24402" s="69"/>
      <c r="Q24402" s="69"/>
      <c r="R24402" s="69"/>
      <c r="S24402" s="69"/>
      <c r="T24402" s="69"/>
      <c r="U24402" s="69"/>
      <c r="V24402" s="69"/>
      <c r="W24402" s="69"/>
      <c r="X24402" s="69"/>
      <c r="Y24402" s="69"/>
    </row>
    <row r="24403" spans="14:25">
      <c r="N24403" s="68"/>
      <c r="O24403" s="69"/>
      <c r="P24403" s="69"/>
      <c r="Q24403" s="69"/>
      <c r="R24403" s="69"/>
      <c r="S24403" s="69"/>
      <c r="T24403" s="69"/>
      <c r="U24403" s="69"/>
      <c r="V24403" s="69"/>
      <c r="W24403" s="69"/>
      <c r="X24403" s="69"/>
      <c r="Y24403" s="69"/>
    </row>
    <row r="24404" spans="14:25">
      <c r="N24404" s="68"/>
      <c r="O24404" s="69"/>
      <c r="P24404" s="69"/>
      <c r="Q24404" s="69"/>
      <c r="R24404" s="69"/>
      <c r="S24404" s="69"/>
      <c r="T24404" s="69"/>
      <c r="U24404" s="69"/>
      <c r="V24404" s="69"/>
      <c r="W24404" s="69"/>
      <c r="X24404" s="69"/>
      <c r="Y24404" s="69"/>
    </row>
    <row r="24405" spans="14:25">
      <c r="N24405" s="68"/>
      <c r="O24405" s="69"/>
      <c r="P24405" s="69"/>
      <c r="Q24405" s="69"/>
      <c r="R24405" s="69"/>
      <c r="S24405" s="69"/>
      <c r="T24405" s="69"/>
      <c r="U24405" s="69"/>
      <c r="V24405" s="69"/>
      <c r="W24405" s="69"/>
      <c r="X24405" s="69"/>
      <c r="Y24405" s="69"/>
    </row>
    <row r="24406" spans="14:25">
      <c r="N24406" s="68"/>
      <c r="O24406" s="69"/>
      <c r="P24406" s="69"/>
      <c r="Q24406" s="69"/>
      <c r="R24406" s="69"/>
      <c r="S24406" s="69"/>
      <c r="T24406" s="69"/>
      <c r="U24406" s="69"/>
      <c r="V24406" s="69"/>
      <c r="W24406" s="69"/>
      <c r="X24406" s="69"/>
      <c r="Y24406" s="69"/>
    </row>
    <row r="24407" spans="14:25">
      <c r="N24407" s="68"/>
      <c r="O24407" s="69"/>
      <c r="P24407" s="69"/>
      <c r="Q24407" s="69"/>
      <c r="R24407" s="69"/>
      <c r="S24407" s="69"/>
      <c r="T24407" s="69"/>
      <c r="U24407" s="69"/>
      <c r="V24407" s="69"/>
      <c r="W24407" s="69"/>
      <c r="X24407" s="69"/>
      <c r="Y24407" s="69"/>
    </row>
    <row r="24408" spans="14:25">
      <c r="N24408" s="68"/>
      <c r="O24408" s="69"/>
      <c r="P24408" s="69"/>
      <c r="Q24408" s="69"/>
      <c r="R24408" s="69"/>
      <c r="S24408" s="69"/>
      <c r="T24408" s="69"/>
      <c r="U24408" s="69"/>
      <c r="V24408" s="69"/>
      <c r="W24408" s="69"/>
      <c r="X24408" s="69"/>
      <c r="Y24408" s="69"/>
    </row>
    <row r="24409" spans="14:25">
      <c r="N24409" s="68"/>
      <c r="O24409" s="69"/>
      <c r="P24409" s="69"/>
      <c r="Q24409" s="69"/>
      <c r="R24409" s="69"/>
      <c r="S24409" s="69"/>
      <c r="T24409" s="69"/>
      <c r="U24409" s="69"/>
      <c r="V24409" s="69"/>
      <c r="W24409" s="69"/>
      <c r="X24409" s="69"/>
      <c r="Y24409" s="69"/>
    </row>
    <row r="24410" spans="14:25">
      <c r="N24410" s="68"/>
      <c r="O24410" s="69"/>
      <c r="P24410" s="69"/>
      <c r="Q24410" s="69"/>
      <c r="R24410" s="69"/>
      <c r="S24410" s="69"/>
      <c r="T24410" s="69"/>
      <c r="U24410" s="69"/>
      <c r="V24410" s="69"/>
      <c r="W24410" s="69"/>
      <c r="X24410" s="69"/>
      <c r="Y24410" s="69"/>
    </row>
    <row r="24411" spans="14:25">
      <c r="N24411" s="68"/>
      <c r="O24411" s="69"/>
      <c r="P24411" s="69"/>
      <c r="Q24411" s="69"/>
      <c r="R24411" s="69"/>
      <c r="S24411" s="69"/>
      <c r="T24411" s="69"/>
      <c r="U24411" s="69"/>
      <c r="V24411" s="69"/>
      <c r="W24411" s="69"/>
      <c r="X24411" s="69"/>
      <c r="Y24411" s="69"/>
    </row>
    <row r="24412" spans="14:25">
      <c r="N24412" s="68"/>
      <c r="O24412" s="69"/>
      <c r="P24412" s="69"/>
      <c r="Q24412" s="69"/>
      <c r="R24412" s="69"/>
      <c r="S24412" s="69"/>
      <c r="T24412" s="69"/>
      <c r="U24412" s="69"/>
      <c r="V24412" s="69"/>
      <c r="W24412" s="69"/>
      <c r="X24412" s="69"/>
      <c r="Y24412" s="69"/>
    </row>
    <row r="24413" spans="14:25">
      <c r="N24413" s="68"/>
      <c r="O24413" s="69"/>
      <c r="P24413" s="69"/>
      <c r="Q24413" s="69"/>
      <c r="R24413" s="69"/>
      <c r="S24413" s="69"/>
      <c r="T24413" s="69"/>
      <c r="U24413" s="69"/>
      <c r="V24413" s="69"/>
      <c r="W24413" s="69"/>
      <c r="X24413" s="69"/>
      <c r="Y24413" s="69"/>
    </row>
    <row r="24414" spans="14:25">
      <c r="N24414" s="68"/>
      <c r="O24414" s="69"/>
      <c r="P24414" s="69"/>
      <c r="Q24414" s="69"/>
      <c r="R24414" s="69"/>
      <c r="S24414" s="69"/>
      <c r="T24414" s="69"/>
      <c r="U24414" s="69"/>
      <c r="V24414" s="69"/>
      <c r="W24414" s="69"/>
      <c r="X24414" s="69"/>
      <c r="Y24414" s="69"/>
    </row>
    <row r="24415" spans="14:25">
      <c r="N24415" s="68"/>
      <c r="O24415" s="69"/>
      <c r="P24415" s="69"/>
      <c r="Q24415" s="69"/>
      <c r="R24415" s="69"/>
      <c r="S24415" s="69"/>
      <c r="T24415" s="69"/>
      <c r="U24415" s="69"/>
      <c r="V24415" s="69"/>
      <c r="W24415" s="69"/>
      <c r="X24415" s="69"/>
      <c r="Y24415" s="69"/>
    </row>
    <row r="24416" spans="14:25">
      <c r="N24416" s="68"/>
      <c r="O24416" s="69"/>
      <c r="P24416" s="69"/>
      <c r="Q24416" s="69"/>
      <c r="R24416" s="69"/>
      <c r="S24416" s="69"/>
      <c r="T24416" s="69"/>
      <c r="U24416" s="69"/>
      <c r="V24416" s="69"/>
      <c r="W24416" s="69"/>
      <c r="X24416" s="69"/>
      <c r="Y24416" s="69"/>
    </row>
    <row r="24417" spans="14:25">
      <c r="N24417" s="68"/>
      <c r="O24417" s="69"/>
      <c r="P24417" s="69"/>
      <c r="Q24417" s="69"/>
      <c r="R24417" s="69"/>
      <c r="S24417" s="69"/>
      <c r="T24417" s="69"/>
      <c r="U24417" s="69"/>
      <c r="V24417" s="69"/>
      <c r="W24417" s="69"/>
      <c r="X24417" s="69"/>
      <c r="Y24417" s="69"/>
    </row>
    <row r="24418" spans="14:25">
      <c r="N24418" s="68"/>
      <c r="O24418" s="69"/>
      <c r="P24418" s="69"/>
      <c r="Q24418" s="69"/>
      <c r="R24418" s="69"/>
      <c r="S24418" s="69"/>
      <c r="T24418" s="69"/>
      <c r="U24418" s="69"/>
      <c r="V24418" s="69"/>
      <c r="W24418" s="69"/>
      <c r="X24418" s="69"/>
      <c r="Y24418" s="69"/>
    </row>
    <row r="24419" spans="14:25">
      <c r="N24419" s="68"/>
      <c r="O24419" s="69"/>
      <c r="P24419" s="69"/>
      <c r="Q24419" s="69"/>
      <c r="R24419" s="69"/>
      <c r="S24419" s="69"/>
      <c r="T24419" s="69"/>
      <c r="U24419" s="69"/>
      <c r="V24419" s="69"/>
      <c r="W24419" s="69"/>
      <c r="X24419" s="69"/>
      <c r="Y24419" s="69"/>
    </row>
    <row r="24420" spans="14:25">
      <c r="N24420" s="68"/>
      <c r="O24420" s="69"/>
      <c r="P24420" s="69"/>
      <c r="Q24420" s="69"/>
      <c r="R24420" s="69"/>
      <c r="S24420" s="69"/>
      <c r="T24420" s="69"/>
      <c r="U24420" s="69"/>
      <c r="V24420" s="69"/>
      <c r="W24420" s="69"/>
      <c r="X24420" s="69"/>
      <c r="Y24420" s="69"/>
    </row>
    <row r="24421" spans="14:25">
      <c r="N24421" s="68"/>
      <c r="O24421" s="69"/>
      <c r="P24421" s="69"/>
      <c r="Q24421" s="69"/>
      <c r="R24421" s="69"/>
      <c r="S24421" s="69"/>
      <c r="T24421" s="69"/>
      <c r="U24421" s="69"/>
      <c r="V24421" s="69"/>
      <c r="W24421" s="69"/>
      <c r="X24421" s="69"/>
      <c r="Y24421" s="69"/>
    </row>
    <row r="24422" spans="14:25">
      <c r="N24422" s="68"/>
      <c r="O24422" s="69"/>
      <c r="P24422" s="69"/>
      <c r="Q24422" s="69"/>
      <c r="R24422" s="69"/>
      <c r="S24422" s="69"/>
      <c r="T24422" s="69"/>
      <c r="U24422" s="69"/>
      <c r="V24422" s="69"/>
      <c r="W24422" s="69"/>
      <c r="X24422" s="69"/>
      <c r="Y24422" s="69"/>
    </row>
    <row r="24423" spans="14:25">
      <c r="N24423" s="68"/>
      <c r="O24423" s="69"/>
      <c r="P24423" s="69"/>
      <c r="Q24423" s="69"/>
      <c r="R24423" s="69"/>
      <c r="S24423" s="69"/>
      <c r="T24423" s="69"/>
      <c r="U24423" s="69"/>
      <c r="V24423" s="69"/>
      <c r="W24423" s="69"/>
      <c r="X24423" s="69"/>
      <c r="Y24423" s="69"/>
    </row>
    <row r="24424" spans="14:25">
      <c r="N24424" s="68"/>
      <c r="O24424" s="69"/>
      <c r="P24424" s="69"/>
      <c r="Q24424" s="69"/>
      <c r="R24424" s="69"/>
      <c r="S24424" s="69"/>
      <c r="T24424" s="69"/>
      <c r="U24424" s="69"/>
      <c r="V24424" s="69"/>
      <c r="W24424" s="69"/>
      <c r="X24424" s="69"/>
      <c r="Y24424" s="69"/>
    </row>
    <row r="24425" spans="14:25">
      <c r="N24425" s="68"/>
      <c r="O24425" s="69"/>
      <c r="P24425" s="69"/>
      <c r="Q24425" s="69"/>
      <c r="R24425" s="69"/>
      <c r="S24425" s="69"/>
      <c r="T24425" s="69"/>
      <c r="U24425" s="69"/>
      <c r="V24425" s="69"/>
      <c r="W24425" s="69"/>
      <c r="X24425" s="69"/>
      <c r="Y24425" s="69"/>
    </row>
    <row r="24426" spans="14:25">
      <c r="N24426" s="68"/>
      <c r="O24426" s="69"/>
      <c r="P24426" s="69"/>
      <c r="Q24426" s="69"/>
      <c r="R24426" s="69"/>
      <c r="S24426" s="69"/>
      <c r="T24426" s="69"/>
      <c r="U24426" s="69"/>
      <c r="V24426" s="69"/>
      <c r="W24426" s="69"/>
      <c r="X24426" s="69"/>
      <c r="Y24426" s="69"/>
    </row>
    <row r="24427" spans="14:25">
      <c r="N24427" s="68"/>
      <c r="O24427" s="69"/>
      <c r="P24427" s="69"/>
      <c r="Q24427" s="69"/>
      <c r="R24427" s="69"/>
      <c r="S24427" s="69"/>
      <c r="T24427" s="69"/>
      <c r="U24427" s="69"/>
      <c r="V24427" s="69"/>
      <c r="W24427" s="69"/>
      <c r="X24427" s="69"/>
      <c r="Y24427" s="69"/>
    </row>
    <row r="24428" spans="14:25">
      <c r="N24428" s="68"/>
      <c r="O24428" s="69"/>
      <c r="P24428" s="69"/>
      <c r="Q24428" s="69"/>
      <c r="R24428" s="69"/>
      <c r="S24428" s="69"/>
      <c r="T24428" s="69"/>
      <c r="U24428" s="69"/>
      <c r="V24428" s="69"/>
      <c r="W24428" s="69"/>
      <c r="X24428" s="69"/>
      <c r="Y24428" s="69"/>
    </row>
    <row r="24429" spans="14:25">
      <c r="N24429" s="68"/>
      <c r="O24429" s="69"/>
      <c r="P24429" s="69"/>
      <c r="Q24429" s="69"/>
      <c r="R24429" s="69"/>
      <c r="S24429" s="69"/>
      <c r="T24429" s="69"/>
      <c r="U24429" s="69"/>
      <c r="V24429" s="69"/>
      <c r="W24429" s="69"/>
      <c r="X24429" s="69"/>
      <c r="Y24429" s="69"/>
    </row>
    <row r="24430" spans="14:25">
      <c r="N24430" s="68"/>
      <c r="O24430" s="69"/>
      <c r="P24430" s="69"/>
      <c r="Q24430" s="69"/>
      <c r="R24430" s="69"/>
      <c r="S24430" s="69"/>
      <c r="T24430" s="69"/>
      <c r="U24430" s="69"/>
      <c r="V24430" s="69"/>
      <c r="W24430" s="69"/>
      <c r="X24430" s="69"/>
      <c r="Y24430" s="69"/>
    </row>
    <row r="24431" spans="14:25">
      <c r="N24431" s="68"/>
      <c r="O24431" s="69"/>
      <c r="P24431" s="69"/>
      <c r="Q24431" s="69"/>
      <c r="R24431" s="69"/>
      <c r="S24431" s="69"/>
      <c r="T24431" s="69"/>
      <c r="U24431" s="69"/>
      <c r="V24431" s="69"/>
      <c r="W24431" s="69"/>
      <c r="X24431" s="69"/>
      <c r="Y24431" s="69"/>
    </row>
    <row r="24432" spans="14:25">
      <c r="N24432" s="68"/>
      <c r="O24432" s="69"/>
      <c r="P24432" s="69"/>
      <c r="Q24432" s="69"/>
      <c r="R24432" s="69"/>
      <c r="S24432" s="69"/>
      <c r="T24432" s="69"/>
      <c r="U24432" s="69"/>
      <c r="V24432" s="69"/>
      <c r="W24432" s="69"/>
      <c r="X24432" s="69"/>
      <c r="Y24432" s="69"/>
    </row>
    <row r="24433" spans="14:25">
      <c r="N24433" s="68"/>
      <c r="O24433" s="69"/>
      <c r="P24433" s="69"/>
      <c r="Q24433" s="69"/>
      <c r="R24433" s="69"/>
      <c r="S24433" s="69"/>
      <c r="T24433" s="69"/>
      <c r="U24433" s="69"/>
      <c r="V24433" s="69"/>
      <c r="W24433" s="69"/>
      <c r="X24433" s="69"/>
      <c r="Y24433" s="69"/>
    </row>
    <row r="24434" spans="14:25">
      <c r="N24434" s="68"/>
      <c r="O24434" s="69"/>
      <c r="P24434" s="69"/>
      <c r="Q24434" s="69"/>
      <c r="R24434" s="69"/>
      <c r="S24434" s="69"/>
      <c r="T24434" s="69"/>
      <c r="U24434" s="69"/>
      <c r="V24434" s="69"/>
      <c r="W24434" s="69"/>
      <c r="X24434" s="69"/>
      <c r="Y24434" s="69"/>
    </row>
    <row r="24435" spans="14:25">
      <c r="N24435" s="68"/>
      <c r="O24435" s="69"/>
      <c r="P24435" s="69"/>
      <c r="Q24435" s="69"/>
      <c r="R24435" s="69"/>
      <c r="S24435" s="69"/>
      <c r="T24435" s="69"/>
      <c r="U24435" s="69"/>
      <c r="V24435" s="69"/>
      <c r="W24435" s="69"/>
      <c r="X24435" s="69"/>
      <c r="Y24435" s="69"/>
    </row>
    <row r="24436" spans="14:25">
      <c r="N24436" s="68"/>
      <c r="O24436" s="69"/>
      <c r="P24436" s="69"/>
      <c r="Q24436" s="69"/>
      <c r="R24436" s="69"/>
      <c r="S24436" s="69"/>
      <c r="T24436" s="69"/>
      <c r="U24436" s="69"/>
      <c r="V24436" s="69"/>
      <c r="W24436" s="69"/>
      <c r="X24436" s="69"/>
      <c r="Y24436" s="69"/>
    </row>
    <row r="24437" spans="14:25">
      <c r="N24437" s="68"/>
      <c r="O24437" s="69"/>
      <c r="P24437" s="69"/>
      <c r="Q24437" s="69"/>
      <c r="R24437" s="69"/>
      <c r="S24437" s="69"/>
      <c r="T24437" s="69"/>
      <c r="U24437" s="69"/>
      <c r="V24437" s="69"/>
      <c r="W24437" s="69"/>
      <c r="X24437" s="69"/>
      <c r="Y24437" s="69"/>
    </row>
    <row r="24438" spans="14:25">
      <c r="N24438" s="68"/>
      <c r="O24438" s="69"/>
      <c r="P24438" s="69"/>
      <c r="Q24438" s="69"/>
      <c r="R24438" s="69"/>
      <c r="S24438" s="69"/>
      <c r="T24438" s="69"/>
      <c r="U24438" s="69"/>
      <c r="V24438" s="69"/>
      <c r="W24438" s="69"/>
      <c r="X24438" s="69"/>
      <c r="Y24438" s="69"/>
    </row>
    <row r="24439" spans="14:25">
      <c r="N24439" s="68"/>
      <c r="O24439" s="69"/>
      <c r="P24439" s="69"/>
      <c r="Q24439" s="69"/>
      <c r="R24439" s="69"/>
      <c r="S24439" s="69"/>
      <c r="T24439" s="69"/>
      <c r="U24439" s="69"/>
      <c r="V24439" s="69"/>
      <c r="W24439" s="69"/>
      <c r="X24439" s="69"/>
      <c r="Y24439" s="69"/>
    </row>
    <row r="24440" spans="14:25">
      <c r="N24440" s="68"/>
      <c r="O24440" s="69"/>
      <c r="P24440" s="69"/>
      <c r="Q24440" s="69"/>
      <c r="R24440" s="69"/>
      <c r="S24440" s="69"/>
      <c r="T24440" s="69"/>
      <c r="U24440" s="69"/>
      <c r="V24440" s="69"/>
      <c r="W24440" s="69"/>
      <c r="X24440" s="69"/>
      <c r="Y24440" s="69"/>
    </row>
    <row r="24441" spans="14:25">
      <c r="N24441" s="68"/>
      <c r="O24441" s="69"/>
      <c r="P24441" s="69"/>
      <c r="Q24441" s="69"/>
      <c r="R24441" s="69"/>
      <c r="S24441" s="69"/>
      <c r="T24441" s="69"/>
      <c r="U24441" s="69"/>
      <c r="V24441" s="69"/>
      <c r="W24441" s="69"/>
      <c r="X24441" s="69"/>
      <c r="Y24441" s="69"/>
    </row>
    <row r="24442" spans="14:25">
      <c r="N24442" s="68"/>
      <c r="O24442" s="69"/>
      <c r="P24442" s="69"/>
      <c r="Q24442" s="69"/>
      <c r="R24442" s="69"/>
      <c r="S24442" s="69"/>
      <c r="T24442" s="69"/>
      <c r="U24442" s="69"/>
      <c r="V24442" s="69"/>
      <c r="W24442" s="69"/>
      <c r="X24442" s="69"/>
      <c r="Y24442" s="69"/>
    </row>
    <row r="24443" spans="14:25">
      <c r="N24443" s="68"/>
      <c r="O24443" s="69"/>
      <c r="P24443" s="69"/>
      <c r="Q24443" s="69"/>
      <c r="R24443" s="69"/>
      <c r="S24443" s="69"/>
      <c r="T24443" s="69"/>
      <c r="U24443" s="69"/>
      <c r="V24443" s="69"/>
      <c r="W24443" s="69"/>
      <c r="X24443" s="69"/>
      <c r="Y24443" s="69"/>
    </row>
    <row r="24444" spans="14:25">
      <c r="N24444" s="68"/>
      <c r="O24444" s="69"/>
      <c r="P24444" s="69"/>
      <c r="Q24444" s="69"/>
      <c r="R24444" s="69"/>
      <c r="S24444" s="69"/>
      <c r="T24444" s="69"/>
      <c r="U24444" s="69"/>
      <c r="V24444" s="69"/>
      <c r="W24444" s="69"/>
      <c r="X24444" s="69"/>
      <c r="Y24444" s="69"/>
    </row>
    <row r="24445" spans="14:25">
      <c r="N24445" s="68"/>
      <c r="O24445" s="69"/>
      <c r="P24445" s="69"/>
      <c r="Q24445" s="69"/>
      <c r="R24445" s="69"/>
      <c r="S24445" s="69"/>
      <c r="T24445" s="69"/>
      <c r="U24445" s="69"/>
      <c r="V24445" s="69"/>
      <c r="W24445" s="69"/>
      <c r="X24445" s="69"/>
      <c r="Y24445" s="69"/>
    </row>
    <row r="24446" spans="14:25">
      <c r="N24446" s="68"/>
      <c r="O24446" s="69"/>
      <c r="P24446" s="69"/>
      <c r="Q24446" s="69"/>
      <c r="R24446" s="69"/>
      <c r="S24446" s="69"/>
      <c r="T24446" s="69"/>
      <c r="U24446" s="69"/>
      <c r="V24446" s="69"/>
      <c r="W24446" s="69"/>
      <c r="X24446" s="69"/>
      <c r="Y24446" s="69"/>
    </row>
    <row r="24447" spans="14:25">
      <c r="N24447" s="68"/>
      <c r="O24447" s="69"/>
      <c r="P24447" s="69"/>
      <c r="Q24447" s="69"/>
      <c r="R24447" s="69"/>
      <c r="S24447" s="69"/>
      <c r="T24447" s="69"/>
      <c r="U24447" s="69"/>
      <c r="V24447" s="69"/>
      <c r="W24447" s="69"/>
      <c r="X24447" s="69"/>
      <c r="Y24447" s="69"/>
    </row>
    <row r="24448" spans="14:25">
      <c r="N24448" s="68"/>
      <c r="O24448" s="69"/>
      <c r="P24448" s="69"/>
      <c r="Q24448" s="69"/>
      <c r="R24448" s="69"/>
      <c r="S24448" s="69"/>
      <c r="T24448" s="69"/>
      <c r="U24448" s="69"/>
      <c r="V24448" s="69"/>
      <c r="W24448" s="69"/>
      <c r="X24448" s="69"/>
      <c r="Y24448" s="69"/>
    </row>
    <row r="24449" spans="14:25">
      <c r="N24449" s="68"/>
      <c r="O24449" s="69"/>
      <c r="P24449" s="69"/>
      <c r="Q24449" s="69"/>
      <c r="R24449" s="69"/>
      <c r="S24449" s="69"/>
      <c r="T24449" s="69"/>
      <c r="U24449" s="69"/>
      <c r="V24449" s="69"/>
      <c r="W24449" s="69"/>
      <c r="X24449" s="69"/>
      <c r="Y24449" s="69"/>
    </row>
    <row r="24450" spans="14:25">
      <c r="N24450" s="68"/>
      <c r="O24450" s="69"/>
      <c r="P24450" s="69"/>
      <c r="Q24450" s="69"/>
      <c r="R24450" s="69"/>
      <c r="S24450" s="69"/>
      <c r="T24450" s="69"/>
      <c r="U24450" s="69"/>
      <c r="V24450" s="69"/>
      <c r="W24450" s="69"/>
      <c r="X24450" s="69"/>
      <c r="Y24450" s="69"/>
    </row>
    <row r="24451" spans="14:25">
      <c r="N24451" s="68"/>
      <c r="O24451" s="69"/>
      <c r="P24451" s="69"/>
      <c r="Q24451" s="69"/>
      <c r="R24451" s="69"/>
      <c r="S24451" s="69"/>
      <c r="T24451" s="69"/>
      <c r="U24451" s="69"/>
      <c r="V24451" s="69"/>
      <c r="W24451" s="69"/>
      <c r="X24451" s="69"/>
      <c r="Y24451" s="69"/>
    </row>
    <row r="24452" spans="14:25">
      <c r="N24452" s="68"/>
      <c r="O24452" s="69"/>
      <c r="P24452" s="69"/>
      <c r="Q24452" s="69"/>
      <c r="R24452" s="69"/>
      <c r="S24452" s="69"/>
      <c r="T24452" s="69"/>
      <c r="U24452" s="69"/>
      <c r="V24452" s="69"/>
      <c r="W24452" s="69"/>
      <c r="X24452" s="69"/>
      <c r="Y24452" s="69"/>
    </row>
    <row r="24453" spans="14:25">
      <c r="N24453" s="68"/>
      <c r="O24453" s="69"/>
      <c r="P24453" s="69"/>
      <c r="Q24453" s="69"/>
      <c r="R24453" s="69"/>
      <c r="S24453" s="69"/>
      <c r="T24453" s="69"/>
      <c r="U24453" s="69"/>
      <c r="V24453" s="69"/>
      <c r="W24453" s="69"/>
      <c r="X24453" s="69"/>
      <c r="Y24453" s="69"/>
    </row>
    <row r="24454" spans="14:25">
      <c r="N24454" s="68"/>
      <c r="O24454" s="69"/>
      <c r="P24454" s="69"/>
      <c r="Q24454" s="69"/>
      <c r="R24454" s="69"/>
      <c r="S24454" s="69"/>
      <c r="T24454" s="69"/>
      <c r="U24454" s="69"/>
      <c r="V24454" s="69"/>
      <c r="W24454" s="69"/>
      <c r="X24454" s="69"/>
      <c r="Y24454" s="69"/>
    </row>
    <row r="24455" spans="14:25">
      <c r="N24455" s="68"/>
      <c r="O24455" s="69"/>
      <c r="P24455" s="69"/>
      <c r="Q24455" s="69"/>
      <c r="R24455" s="69"/>
      <c r="S24455" s="69"/>
      <c r="T24455" s="69"/>
      <c r="U24455" s="69"/>
      <c r="V24455" s="69"/>
      <c r="W24455" s="69"/>
      <c r="X24455" s="69"/>
      <c r="Y24455" s="69"/>
    </row>
    <row r="24456" spans="14:25">
      <c r="N24456" s="68"/>
      <c r="O24456" s="69"/>
      <c r="P24456" s="69"/>
      <c r="Q24456" s="69"/>
      <c r="R24456" s="69"/>
      <c r="S24456" s="69"/>
      <c r="T24456" s="69"/>
      <c r="U24456" s="69"/>
      <c r="V24456" s="69"/>
      <c r="W24456" s="69"/>
      <c r="X24456" s="69"/>
      <c r="Y24456" s="69"/>
    </row>
    <row r="24457" spans="14:25">
      <c r="N24457" s="68"/>
      <c r="O24457" s="69"/>
      <c r="P24457" s="69"/>
      <c r="Q24457" s="69"/>
      <c r="R24457" s="69"/>
      <c r="S24457" s="69"/>
      <c r="T24457" s="69"/>
      <c r="U24457" s="69"/>
      <c r="V24457" s="69"/>
      <c r="W24457" s="69"/>
      <c r="X24457" s="69"/>
      <c r="Y24457" s="69"/>
    </row>
    <row r="24458" spans="14:25">
      <c r="N24458" s="68"/>
      <c r="O24458" s="69"/>
      <c r="P24458" s="69"/>
      <c r="Q24458" s="69"/>
      <c r="R24458" s="69"/>
      <c r="S24458" s="69"/>
      <c r="T24458" s="69"/>
      <c r="U24458" s="69"/>
      <c r="V24458" s="69"/>
      <c r="W24458" s="69"/>
      <c r="X24458" s="69"/>
      <c r="Y24458" s="69"/>
    </row>
    <row r="24459" spans="14:25">
      <c r="N24459" s="68"/>
      <c r="O24459" s="69"/>
      <c r="P24459" s="69"/>
      <c r="Q24459" s="69"/>
      <c r="R24459" s="69"/>
      <c r="S24459" s="69"/>
      <c r="T24459" s="69"/>
      <c r="U24459" s="69"/>
      <c r="V24459" s="69"/>
      <c r="W24459" s="69"/>
      <c r="X24459" s="69"/>
      <c r="Y24459" s="69"/>
    </row>
    <row r="24460" spans="14:25">
      <c r="N24460" s="68"/>
      <c r="O24460" s="69"/>
      <c r="P24460" s="69"/>
      <c r="Q24460" s="69"/>
      <c r="R24460" s="69"/>
      <c r="S24460" s="69"/>
      <c r="T24460" s="69"/>
      <c r="U24460" s="69"/>
      <c r="V24460" s="69"/>
      <c r="W24460" s="69"/>
      <c r="X24460" s="69"/>
      <c r="Y24460" s="69"/>
    </row>
    <row r="24461" spans="14:25">
      <c r="N24461" s="68"/>
      <c r="O24461" s="69"/>
      <c r="P24461" s="69"/>
      <c r="Q24461" s="69"/>
      <c r="R24461" s="69"/>
      <c r="S24461" s="69"/>
      <c r="T24461" s="69"/>
      <c r="U24461" s="69"/>
      <c r="V24461" s="69"/>
      <c r="W24461" s="69"/>
      <c r="X24461" s="69"/>
      <c r="Y24461" s="69"/>
    </row>
    <row r="24462" spans="14:25">
      <c r="N24462" s="68"/>
      <c r="O24462" s="69"/>
      <c r="P24462" s="69"/>
      <c r="Q24462" s="69"/>
      <c r="R24462" s="69"/>
      <c r="S24462" s="69"/>
      <c r="T24462" s="69"/>
      <c r="U24462" s="69"/>
      <c r="V24462" s="69"/>
      <c r="W24462" s="69"/>
      <c r="X24462" s="69"/>
      <c r="Y24462" s="69"/>
    </row>
    <row r="24463" spans="14:25">
      <c r="N24463" s="68"/>
      <c r="O24463" s="69"/>
      <c r="P24463" s="69"/>
      <c r="Q24463" s="69"/>
      <c r="R24463" s="69"/>
      <c r="S24463" s="69"/>
      <c r="T24463" s="69"/>
      <c r="U24463" s="69"/>
      <c r="V24463" s="69"/>
      <c r="W24463" s="69"/>
      <c r="X24463" s="69"/>
      <c r="Y24463" s="69"/>
    </row>
    <row r="24464" spans="14:25">
      <c r="N24464" s="68"/>
      <c r="O24464" s="69"/>
      <c r="P24464" s="69"/>
      <c r="Q24464" s="69"/>
      <c r="R24464" s="69"/>
      <c r="S24464" s="69"/>
      <c r="T24464" s="69"/>
      <c r="U24464" s="69"/>
      <c r="V24464" s="69"/>
      <c r="W24464" s="69"/>
      <c r="X24464" s="69"/>
      <c r="Y24464" s="69"/>
    </row>
    <row r="24465" spans="14:25">
      <c r="N24465" s="68"/>
      <c r="O24465" s="69"/>
      <c r="P24465" s="69"/>
      <c r="Q24465" s="69"/>
      <c r="R24465" s="69"/>
      <c r="S24465" s="69"/>
      <c r="T24465" s="69"/>
      <c r="U24465" s="69"/>
      <c r="V24465" s="69"/>
      <c r="W24465" s="69"/>
      <c r="X24465" s="69"/>
      <c r="Y24465" s="69"/>
    </row>
    <row r="24466" spans="14:25">
      <c r="N24466" s="68"/>
      <c r="O24466" s="69"/>
      <c r="P24466" s="69"/>
      <c r="Q24466" s="69"/>
      <c r="R24466" s="69"/>
      <c r="S24466" s="69"/>
      <c r="T24466" s="69"/>
      <c r="U24466" s="69"/>
      <c r="V24466" s="69"/>
      <c r="W24466" s="69"/>
      <c r="X24466" s="69"/>
      <c r="Y24466" s="69"/>
    </row>
    <row r="24467" spans="14:25">
      <c r="N24467" s="68"/>
      <c r="O24467" s="69"/>
      <c r="P24467" s="69"/>
      <c r="Q24467" s="69"/>
      <c r="R24467" s="69"/>
      <c r="S24467" s="69"/>
      <c r="T24467" s="69"/>
      <c r="U24467" s="69"/>
      <c r="V24467" s="69"/>
      <c r="W24467" s="69"/>
      <c r="X24467" s="69"/>
      <c r="Y24467" s="69"/>
    </row>
    <row r="24468" spans="14:25">
      <c r="N24468" s="68"/>
      <c r="O24468" s="69"/>
      <c r="P24468" s="69"/>
      <c r="Q24468" s="69"/>
      <c r="R24468" s="69"/>
      <c r="S24468" s="69"/>
      <c r="T24468" s="69"/>
      <c r="U24468" s="69"/>
      <c r="V24468" s="69"/>
      <c r="W24468" s="69"/>
      <c r="X24468" s="69"/>
      <c r="Y24468" s="69"/>
    </row>
    <row r="24469" spans="14:25">
      <c r="N24469" s="68"/>
      <c r="O24469" s="69"/>
      <c r="P24469" s="69"/>
      <c r="Q24469" s="69"/>
      <c r="R24469" s="69"/>
      <c r="S24469" s="69"/>
      <c r="T24469" s="69"/>
      <c r="U24469" s="69"/>
      <c r="V24469" s="69"/>
      <c r="W24469" s="69"/>
      <c r="X24469" s="69"/>
      <c r="Y24469" s="69"/>
    </row>
    <row r="24470" spans="14:25">
      <c r="N24470" s="68"/>
      <c r="O24470" s="69"/>
      <c r="P24470" s="69"/>
      <c r="Q24470" s="69"/>
      <c r="R24470" s="69"/>
      <c r="S24470" s="69"/>
      <c r="T24470" s="69"/>
      <c r="U24470" s="69"/>
      <c r="V24470" s="69"/>
      <c r="W24470" s="69"/>
      <c r="X24470" s="69"/>
      <c r="Y24470" s="69"/>
    </row>
    <row r="24471" spans="14:25">
      <c r="N24471" s="68"/>
      <c r="O24471" s="69"/>
      <c r="P24471" s="69"/>
      <c r="Q24471" s="69"/>
      <c r="R24471" s="69"/>
      <c r="S24471" s="69"/>
      <c r="T24471" s="69"/>
      <c r="U24471" s="69"/>
      <c r="V24471" s="69"/>
      <c r="W24471" s="69"/>
      <c r="X24471" s="69"/>
      <c r="Y24471" s="69"/>
    </row>
    <row r="24472" spans="14:25">
      <c r="N24472" s="68"/>
      <c r="O24472" s="69"/>
      <c r="P24472" s="69"/>
      <c r="Q24472" s="69"/>
      <c r="R24472" s="69"/>
      <c r="S24472" s="69"/>
      <c r="T24472" s="69"/>
      <c r="U24472" s="69"/>
      <c r="V24472" s="69"/>
      <c r="W24472" s="69"/>
      <c r="X24472" s="69"/>
      <c r="Y24472" s="69"/>
    </row>
    <row r="24473" spans="14:25">
      <c r="N24473" s="68"/>
      <c r="O24473" s="69"/>
      <c r="P24473" s="69"/>
      <c r="Q24473" s="69"/>
      <c r="R24473" s="69"/>
      <c r="S24473" s="69"/>
      <c r="T24473" s="69"/>
      <c r="U24473" s="69"/>
      <c r="V24473" s="69"/>
      <c r="W24473" s="69"/>
      <c r="X24473" s="69"/>
      <c r="Y24473" s="69"/>
    </row>
    <row r="24474" spans="14:25">
      <c r="N24474" s="68"/>
      <c r="O24474" s="69"/>
      <c r="P24474" s="69"/>
      <c r="Q24474" s="69"/>
      <c r="R24474" s="69"/>
      <c r="S24474" s="69"/>
      <c r="T24474" s="69"/>
      <c r="U24474" s="69"/>
      <c r="V24474" s="69"/>
      <c r="W24474" s="69"/>
      <c r="X24474" s="69"/>
      <c r="Y24474" s="69"/>
    </row>
    <row r="24475" spans="14:25">
      <c r="N24475" s="68"/>
      <c r="O24475" s="69"/>
      <c r="P24475" s="69"/>
      <c r="Q24475" s="69"/>
      <c r="R24475" s="69"/>
      <c r="S24475" s="69"/>
      <c r="T24475" s="69"/>
      <c r="U24475" s="69"/>
      <c r="V24475" s="69"/>
      <c r="W24475" s="69"/>
      <c r="X24475" s="69"/>
      <c r="Y24475" s="69"/>
    </row>
    <row r="24476" spans="14:25">
      <c r="N24476" s="68"/>
      <c r="O24476" s="69"/>
      <c r="P24476" s="69"/>
      <c r="Q24476" s="69"/>
      <c r="R24476" s="69"/>
      <c r="S24476" s="69"/>
      <c r="T24476" s="69"/>
      <c r="U24476" s="69"/>
      <c r="V24476" s="69"/>
      <c r="W24476" s="69"/>
      <c r="X24476" s="69"/>
      <c r="Y24476" s="69"/>
    </row>
    <row r="24477" spans="14:25">
      <c r="N24477" s="68"/>
      <c r="O24477" s="69"/>
      <c r="P24477" s="69"/>
      <c r="Q24477" s="69"/>
      <c r="R24477" s="69"/>
      <c r="S24477" s="69"/>
      <c r="T24477" s="69"/>
      <c r="U24477" s="69"/>
      <c r="V24477" s="69"/>
      <c r="W24477" s="69"/>
      <c r="X24477" s="69"/>
      <c r="Y24477" s="69"/>
    </row>
    <row r="24478" spans="14:25">
      <c r="N24478" s="68"/>
      <c r="O24478" s="69"/>
      <c r="P24478" s="69"/>
      <c r="Q24478" s="69"/>
      <c r="R24478" s="69"/>
      <c r="S24478" s="69"/>
      <c r="T24478" s="69"/>
      <c r="U24478" s="69"/>
      <c r="V24478" s="69"/>
      <c r="W24478" s="69"/>
      <c r="X24478" s="69"/>
      <c r="Y24478" s="69"/>
    </row>
    <row r="24479" spans="14:25">
      <c r="N24479" s="68"/>
      <c r="O24479" s="69"/>
      <c r="P24479" s="69"/>
      <c r="Q24479" s="69"/>
      <c r="R24479" s="69"/>
      <c r="S24479" s="69"/>
      <c r="T24479" s="69"/>
      <c r="U24479" s="69"/>
      <c r="V24479" s="69"/>
      <c r="W24479" s="69"/>
      <c r="X24479" s="69"/>
      <c r="Y24479" s="69"/>
    </row>
    <row r="24480" spans="14:25">
      <c r="N24480" s="68"/>
      <c r="O24480" s="69"/>
      <c r="P24480" s="69"/>
      <c r="Q24480" s="69"/>
      <c r="R24480" s="69"/>
      <c r="S24480" s="69"/>
      <c r="T24480" s="69"/>
      <c r="U24480" s="69"/>
      <c r="V24480" s="69"/>
      <c r="W24480" s="69"/>
      <c r="X24480" s="69"/>
      <c r="Y24480" s="69"/>
    </row>
    <row r="24481" spans="14:25">
      <c r="N24481" s="68"/>
      <c r="O24481" s="69"/>
      <c r="P24481" s="69"/>
      <c r="Q24481" s="69"/>
      <c r="R24481" s="69"/>
      <c r="S24481" s="69"/>
      <c r="T24481" s="69"/>
      <c r="U24481" s="69"/>
      <c r="V24481" s="69"/>
      <c r="W24481" s="69"/>
      <c r="X24481" s="69"/>
      <c r="Y24481" s="69"/>
    </row>
    <row r="24482" spans="14:25">
      <c r="N24482" s="68"/>
      <c r="O24482" s="69"/>
      <c r="P24482" s="69"/>
      <c r="Q24482" s="69"/>
      <c r="R24482" s="69"/>
      <c r="S24482" s="69"/>
      <c r="T24482" s="69"/>
      <c r="U24482" s="69"/>
      <c r="V24482" s="69"/>
      <c r="W24482" s="69"/>
      <c r="X24482" s="69"/>
      <c r="Y24482" s="69"/>
    </row>
    <row r="24483" spans="14:25">
      <c r="N24483" s="68"/>
      <c r="O24483" s="69"/>
      <c r="P24483" s="69"/>
      <c r="Q24483" s="69"/>
      <c r="R24483" s="69"/>
      <c r="S24483" s="69"/>
      <c r="T24483" s="69"/>
      <c r="U24483" s="69"/>
      <c r="V24483" s="69"/>
      <c r="W24483" s="69"/>
      <c r="X24483" s="69"/>
      <c r="Y24483" s="69"/>
    </row>
    <row r="24484" spans="14:25">
      <c r="N24484" s="68"/>
      <c r="O24484" s="69"/>
      <c r="P24484" s="69"/>
      <c r="Q24484" s="69"/>
      <c r="R24484" s="69"/>
      <c r="S24484" s="69"/>
      <c r="T24484" s="69"/>
      <c r="U24484" s="69"/>
      <c r="V24484" s="69"/>
      <c r="W24484" s="69"/>
      <c r="X24484" s="69"/>
      <c r="Y24484" s="69"/>
    </row>
    <row r="24485" spans="14:25">
      <c r="N24485" s="68"/>
      <c r="O24485" s="69"/>
      <c r="P24485" s="69"/>
      <c r="Q24485" s="69"/>
      <c r="R24485" s="69"/>
      <c r="S24485" s="69"/>
      <c r="T24485" s="69"/>
      <c r="U24485" s="69"/>
      <c r="V24485" s="69"/>
      <c r="W24485" s="69"/>
      <c r="X24485" s="69"/>
      <c r="Y24485" s="69"/>
    </row>
    <row r="24486" spans="14:25">
      <c r="N24486" s="68"/>
      <c r="O24486" s="69"/>
      <c r="P24486" s="69"/>
      <c r="Q24486" s="69"/>
      <c r="R24486" s="69"/>
      <c r="S24486" s="69"/>
      <c r="T24486" s="69"/>
      <c r="U24486" s="69"/>
      <c r="V24486" s="69"/>
      <c r="W24486" s="69"/>
      <c r="X24486" s="69"/>
      <c r="Y24486" s="69"/>
    </row>
    <row r="24487" spans="14:25">
      <c r="N24487" s="68"/>
      <c r="O24487" s="69"/>
      <c r="P24487" s="69"/>
      <c r="Q24487" s="69"/>
      <c r="R24487" s="69"/>
      <c r="S24487" s="69"/>
      <c r="T24487" s="69"/>
      <c r="U24487" s="69"/>
      <c r="V24487" s="69"/>
      <c r="W24487" s="69"/>
      <c r="X24487" s="69"/>
      <c r="Y24487" s="69"/>
    </row>
    <row r="24488" spans="14:25">
      <c r="N24488" s="68"/>
      <c r="O24488" s="69"/>
      <c r="P24488" s="69"/>
      <c r="Q24488" s="69"/>
      <c r="R24488" s="69"/>
      <c r="S24488" s="69"/>
      <c r="T24488" s="69"/>
      <c r="U24488" s="69"/>
      <c r="V24488" s="69"/>
      <c r="W24488" s="69"/>
      <c r="X24488" s="69"/>
      <c r="Y24488" s="69"/>
    </row>
    <row r="24489" spans="14:25">
      <c r="N24489" s="68"/>
      <c r="O24489" s="69"/>
      <c r="P24489" s="69"/>
      <c r="Q24489" s="69"/>
      <c r="R24489" s="69"/>
      <c r="S24489" s="69"/>
      <c r="T24489" s="69"/>
      <c r="U24489" s="69"/>
      <c r="V24489" s="69"/>
      <c r="W24489" s="69"/>
      <c r="X24489" s="69"/>
      <c r="Y24489" s="69"/>
    </row>
    <row r="24490" spans="14:25">
      <c r="N24490" s="68"/>
      <c r="O24490" s="69"/>
      <c r="P24490" s="69"/>
      <c r="Q24490" s="69"/>
      <c r="R24490" s="69"/>
      <c r="S24490" s="69"/>
      <c r="T24490" s="69"/>
      <c r="U24490" s="69"/>
      <c r="V24490" s="69"/>
      <c r="W24490" s="69"/>
      <c r="X24490" s="69"/>
      <c r="Y24490" s="69"/>
    </row>
    <row r="24491" spans="14:25">
      <c r="N24491" s="68"/>
      <c r="O24491" s="69"/>
      <c r="P24491" s="69"/>
      <c r="Q24491" s="69"/>
      <c r="R24491" s="69"/>
      <c r="S24491" s="69"/>
      <c r="T24491" s="69"/>
      <c r="U24491" s="69"/>
      <c r="V24491" s="69"/>
      <c r="W24491" s="69"/>
      <c r="X24491" s="69"/>
      <c r="Y24491" s="69"/>
    </row>
    <row r="24492" spans="14:25">
      <c r="N24492" s="68"/>
      <c r="O24492" s="69"/>
      <c r="P24492" s="69"/>
      <c r="Q24492" s="69"/>
      <c r="R24492" s="69"/>
      <c r="S24492" s="69"/>
      <c r="T24492" s="69"/>
      <c r="U24492" s="69"/>
      <c r="V24492" s="69"/>
      <c r="W24492" s="69"/>
      <c r="X24492" s="69"/>
      <c r="Y24492" s="69"/>
    </row>
    <row r="24493" spans="14:25">
      <c r="N24493" s="68"/>
      <c r="O24493" s="69"/>
      <c r="P24493" s="69"/>
      <c r="Q24493" s="69"/>
      <c r="R24493" s="69"/>
      <c r="S24493" s="69"/>
      <c r="T24493" s="69"/>
      <c r="U24493" s="69"/>
      <c r="V24493" s="69"/>
      <c r="W24493" s="69"/>
      <c r="X24493" s="69"/>
      <c r="Y24493" s="69"/>
    </row>
    <row r="24494" spans="14:25">
      <c r="N24494" s="68"/>
      <c r="O24494" s="69"/>
      <c r="P24494" s="69"/>
      <c r="Q24494" s="69"/>
      <c r="R24494" s="69"/>
      <c r="S24494" s="69"/>
      <c r="T24494" s="69"/>
      <c r="U24494" s="69"/>
      <c r="V24494" s="69"/>
      <c r="W24494" s="69"/>
      <c r="X24494" s="69"/>
      <c r="Y24494" s="69"/>
    </row>
    <row r="24495" spans="14:25">
      <c r="N24495" s="68"/>
      <c r="O24495" s="69"/>
      <c r="P24495" s="69"/>
      <c r="Q24495" s="69"/>
      <c r="R24495" s="69"/>
      <c r="S24495" s="69"/>
      <c r="T24495" s="69"/>
      <c r="U24495" s="69"/>
      <c r="V24495" s="69"/>
      <c r="W24495" s="69"/>
      <c r="X24495" s="69"/>
      <c r="Y24495" s="69"/>
    </row>
    <row r="24496" spans="14:25">
      <c r="N24496" s="68"/>
      <c r="O24496" s="69"/>
      <c r="P24496" s="69"/>
      <c r="Q24496" s="69"/>
      <c r="R24496" s="69"/>
      <c r="S24496" s="69"/>
      <c r="T24496" s="69"/>
      <c r="U24496" s="69"/>
      <c r="V24496" s="69"/>
      <c r="W24496" s="69"/>
      <c r="X24496" s="69"/>
      <c r="Y24496" s="69"/>
    </row>
    <row r="24497" spans="14:25">
      <c r="N24497" s="68"/>
      <c r="O24497" s="69"/>
      <c r="P24497" s="69"/>
      <c r="Q24497" s="69"/>
      <c r="R24497" s="69"/>
      <c r="S24497" s="69"/>
      <c r="T24497" s="69"/>
      <c r="U24497" s="69"/>
      <c r="V24497" s="69"/>
      <c r="W24497" s="69"/>
      <c r="X24497" s="69"/>
      <c r="Y24497" s="69"/>
    </row>
    <row r="24498" spans="14:25">
      <c r="N24498" s="68"/>
      <c r="O24498" s="69"/>
      <c r="P24498" s="69"/>
      <c r="Q24498" s="69"/>
      <c r="R24498" s="69"/>
      <c r="S24498" s="69"/>
      <c r="T24498" s="69"/>
      <c r="U24498" s="69"/>
      <c r="V24498" s="69"/>
      <c r="W24498" s="69"/>
      <c r="X24498" s="69"/>
      <c r="Y24498" s="69"/>
    </row>
    <row r="24499" spans="14:25">
      <c r="N24499" s="68"/>
      <c r="O24499" s="69"/>
      <c r="P24499" s="69"/>
      <c r="Q24499" s="69"/>
      <c r="R24499" s="69"/>
      <c r="S24499" s="69"/>
      <c r="T24499" s="69"/>
      <c r="U24499" s="69"/>
      <c r="V24499" s="69"/>
      <c r="W24499" s="69"/>
      <c r="X24499" s="69"/>
      <c r="Y24499" s="69"/>
    </row>
    <row r="24500" spans="14:25">
      <c r="N24500" s="68"/>
      <c r="O24500" s="69"/>
      <c r="P24500" s="69"/>
      <c r="Q24500" s="69"/>
      <c r="R24500" s="69"/>
      <c r="S24500" s="69"/>
      <c r="T24500" s="69"/>
      <c r="U24500" s="69"/>
      <c r="V24500" s="69"/>
      <c r="W24500" s="69"/>
      <c r="X24500" s="69"/>
      <c r="Y24500" s="69"/>
    </row>
    <row r="24501" spans="14:25">
      <c r="N24501" s="68"/>
      <c r="O24501" s="69"/>
      <c r="P24501" s="69"/>
      <c r="Q24501" s="69"/>
      <c r="R24501" s="69"/>
      <c r="S24501" s="69"/>
      <c r="T24501" s="69"/>
      <c r="U24501" s="69"/>
      <c r="V24501" s="69"/>
      <c r="W24501" s="69"/>
      <c r="X24501" s="69"/>
      <c r="Y24501" s="69"/>
    </row>
    <row r="24502" spans="14:25">
      <c r="N24502" s="68"/>
      <c r="O24502" s="69"/>
      <c r="P24502" s="69"/>
      <c r="Q24502" s="69"/>
      <c r="R24502" s="69"/>
      <c r="S24502" s="69"/>
      <c r="T24502" s="69"/>
      <c r="U24502" s="69"/>
      <c r="V24502" s="69"/>
      <c r="W24502" s="69"/>
      <c r="X24502" s="69"/>
      <c r="Y24502" s="69"/>
    </row>
    <row r="24503" spans="14:25">
      <c r="N24503" s="68"/>
      <c r="O24503" s="69"/>
      <c r="P24503" s="69"/>
      <c r="Q24503" s="69"/>
      <c r="R24503" s="69"/>
      <c r="S24503" s="69"/>
      <c r="T24503" s="69"/>
      <c r="U24503" s="69"/>
      <c r="V24503" s="69"/>
      <c r="W24503" s="69"/>
      <c r="X24503" s="69"/>
      <c r="Y24503" s="69"/>
    </row>
    <row r="24504" spans="14:25">
      <c r="N24504" s="68"/>
      <c r="O24504" s="69"/>
      <c r="P24504" s="69"/>
      <c r="Q24504" s="69"/>
      <c r="R24504" s="69"/>
      <c r="S24504" s="69"/>
      <c r="T24504" s="69"/>
      <c r="U24504" s="69"/>
      <c r="V24504" s="69"/>
      <c r="W24504" s="69"/>
      <c r="X24504" s="69"/>
      <c r="Y24504" s="69"/>
    </row>
    <row r="24505" spans="14:25">
      <c r="N24505" s="68"/>
      <c r="O24505" s="69"/>
      <c r="P24505" s="69"/>
      <c r="Q24505" s="69"/>
      <c r="R24505" s="69"/>
      <c r="S24505" s="69"/>
      <c r="T24505" s="69"/>
      <c r="U24505" s="69"/>
      <c r="V24505" s="69"/>
      <c r="W24505" s="69"/>
      <c r="X24505" s="69"/>
      <c r="Y24505" s="69"/>
    </row>
    <row r="24506" spans="14:25">
      <c r="N24506" s="68"/>
      <c r="O24506" s="69"/>
      <c r="P24506" s="69"/>
      <c r="Q24506" s="69"/>
      <c r="R24506" s="69"/>
      <c r="S24506" s="69"/>
      <c r="T24506" s="69"/>
      <c r="U24506" s="69"/>
      <c r="V24506" s="69"/>
      <c r="W24506" s="69"/>
      <c r="X24506" s="69"/>
      <c r="Y24506" s="69"/>
    </row>
    <row r="24507" spans="14:25">
      <c r="N24507" s="68"/>
      <c r="O24507" s="69"/>
      <c r="P24507" s="69"/>
      <c r="Q24507" s="69"/>
      <c r="R24507" s="69"/>
      <c r="S24507" s="69"/>
      <c r="T24507" s="69"/>
      <c r="U24507" s="69"/>
      <c r="V24507" s="69"/>
      <c r="W24507" s="69"/>
      <c r="X24507" s="69"/>
      <c r="Y24507" s="69"/>
    </row>
    <row r="24508" spans="14:25">
      <c r="N24508" s="68"/>
      <c r="O24508" s="69"/>
      <c r="P24508" s="69"/>
      <c r="Q24508" s="69"/>
      <c r="R24508" s="69"/>
      <c r="S24508" s="69"/>
      <c r="T24508" s="69"/>
      <c r="U24508" s="69"/>
      <c r="V24508" s="69"/>
      <c r="W24508" s="69"/>
      <c r="X24508" s="69"/>
      <c r="Y24508" s="69"/>
    </row>
    <row r="24509" spans="14:25">
      <c r="N24509" s="68"/>
      <c r="O24509" s="69"/>
      <c r="P24509" s="69"/>
      <c r="Q24509" s="69"/>
      <c r="R24509" s="69"/>
      <c r="S24509" s="69"/>
      <c r="T24509" s="69"/>
      <c r="U24509" s="69"/>
      <c r="V24509" s="69"/>
      <c r="W24509" s="69"/>
      <c r="X24509" s="69"/>
      <c r="Y24509" s="69"/>
    </row>
    <row r="24510" spans="14:25">
      <c r="N24510" s="68"/>
      <c r="O24510" s="69"/>
      <c r="P24510" s="69"/>
      <c r="Q24510" s="69"/>
      <c r="R24510" s="69"/>
      <c r="S24510" s="69"/>
      <c r="T24510" s="69"/>
      <c r="U24510" s="69"/>
      <c r="V24510" s="69"/>
      <c r="W24510" s="69"/>
      <c r="X24510" s="69"/>
      <c r="Y24510" s="69"/>
    </row>
    <row r="24511" spans="14:25">
      <c r="N24511" s="68"/>
      <c r="O24511" s="69"/>
      <c r="P24511" s="69"/>
      <c r="Q24511" s="69"/>
      <c r="R24511" s="69"/>
      <c r="S24511" s="69"/>
      <c r="T24511" s="69"/>
      <c r="U24511" s="69"/>
      <c r="V24511" s="69"/>
      <c r="W24511" s="69"/>
      <c r="X24511" s="69"/>
      <c r="Y24511" s="69"/>
    </row>
    <row r="24512" spans="14:25">
      <c r="N24512" s="68"/>
      <c r="O24512" s="69"/>
      <c r="P24512" s="69"/>
      <c r="Q24512" s="69"/>
      <c r="R24512" s="69"/>
      <c r="S24512" s="69"/>
      <c r="T24512" s="69"/>
      <c r="U24512" s="69"/>
      <c r="V24512" s="69"/>
      <c r="W24512" s="69"/>
      <c r="X24512" s="69"/>
      <c r="Y24512" s="69"/>
    </row>
    <row r="24513" spans="14:25">
      <c r="N24513" s="68"/>
      <c r="O24513" s="69"/>
      <c r="P24513" s="69"/>
      <c r="Q24513" s="69"/>
      <c r="R24513" s="69"/>
      <c r="S24513" s="69"/>
      <c r="T24513" s="69"/>
      <c r="U24513" s="69"/>
      <c r="V24513" s="69"/>
      <c r="W24513" s="69"/>
      <c r="X24513" s="69"/>
      <c r="Y24513" s="69"/>
    </row>
    <row r="24514" spans="14:25">
      <c r="N24514" s="68"/>
      <c r="O24514" s="69"/>
      <c r="P24514" s="69"/>
      <c r="Q24514" s="69"/>
      <c r="R24514" s="69"/>
      <c r="S24514" s="69"/>
      <c r="T24514" s="69"/>
      <c r="U24514" s="69"/>
      <c r="V24514" s="69"/>
      <c r="W24514" s="69"/>
      <c r="X24514" s="69"/>
      <c r="Y24514" s="69"/>
    </row>
    <row r="24515" spans="14:25">
      <c r="N24515" s="68"/>
      <c r="O24515" s="69"/>
      <c r="P24515" s="69"/>
      <c r="Q24515" s="69"/>
      <c r="R24515" s="69"/>
      <c r="S24515" s="69"/>
      <c r="T24515" s="69"/>
      <c r="U24515" s="69"/>
      <c r="V24515" s="69"/>
      <c r="W24515" s="69"/>
      <c r="X24515" s="69"/>
      <c r="Y24515" s="69"/>
    </row>
    <row r="24516" spans="14:25">
      <c r="N24516" s="68"/>
      <c r="O24516" s="69"/>
      <c r="P24516" s="69"/>
      <c r="Q24516" s="69"/>
      <c r="R24516" s="69"/>
      <c r="S24516" s="69"/>
      <c r="T24516" s="69"/>
      <c r="U24516" s="69"/>
      <c r="V24516" s="69"/>
      <c r="W24516" s="69"/>
      <c r="X24516" s="69"/>
      <c r="Y24516" s="69"/>
    </row>
    <row r="24517" spans="14:25">
      <c r="N24517" s="68"/>
      <c r="O24517" s="69"/>
      <c r="P24517" s="69"/>
      <c r="Q24517" s="69"/>
      <c r="R24517" s="69"/>
      <c r="S24517" s="69"/>
      <c r="T24517" s="69"/>
      <c r="U24517" s="69"/>
      <c r="V24517" s="69"/>
      <c r="W24517" s="69"/>
      <c r="X24517" s="69"/>
      <c r="Y24517" s="69"/>
    </row>
    <row r="24518" spans="14:25">
      <c r="N24518" s="68"/>
      <c r="O24518" s="69"/>
      <c r="P24518" s="69"/>
      <c r="Q24518" s="69"/>
      <c r="R24518" s="69"/>
      <c r="S24518" s="69"/>
      <c r="T24518" s="69"/>
      <c r="U24518" s="69"/>
      <c r="V24518" s="69"/>
      <c r="W24518" s="69"/>
      <c r="X24518" s="69"/>
      <c r="Y24518" s="69"/>
    </row>
    <row r="24519" spans="14:25">
      <c r="N24519" s="68"/>
      <c r="O24519" s="69"/>
      <c r="P24519" s="69"/>
      <c r="Q24519" s="69"/>
      <c r="R24519" s="69"/>
      <c r="S24519" s="69"/>
      <c r="T24519" s="69"/>
      <c r="U24519" s="69"/>
      <c r="V24519" s="69"/>
      <c r="W24519" s="69"/>
      <c r="X24519" s="69"/>
      <c r="Y24519" s="69"/>
    </row>
    <row r="24520" spans="14:25">
      <c r="N24520" s="68"/>
      <c r="O24520" s="69"/>
      <c r="P24520" s="69"/>
      <c r="Q24520" s="69"/>
      <c r="R24520" s="69"/>
      <c r="S24520" s="69"/>
      <c r="T24520" s="69"/>
      <c r="U24520" s="69"/>
      <c r="V24520" s="69"/>
      <c r="W24520" s="69"/>
      <c r="X24520" s="69"/>
      <c r="Y24520" s="69"/>
    </row>
    <row r="24521" spans="14:25">
      <c r="N24521" s="68"/>
      <c r="O24521" s="69"/>
      <c r="P24521" s="69"/>
      <c r="Q24521" s="69"/>
      <c r="R24521" s="69"/>
      <c r="S24521" s="69"/>
      <c r="T24521" s="69"/>
      <c r="U24521" s="69"/>
      <c r="V24521" s="69"/>
      <c r="W24521" s="69"/>
      <c r="X24521" s="69"/>
      <c r="Y24521" s="69"/>
    </row>
    <row r="24522" spans="14:25">
      <c r="N24522" s="68"/>
      <c r="O24522" s="69"/>
      <c r="P24522" s="69"/>
      <c r="Q24522" s="69"/>
      <c r="R24522" s="69"/>
      <c r="S24522" s="69"/>
      <c r="T24522" s="69"/>
      <c r="U24522" s="69"/>
      <c r="V24522" s="69"/>
      <c r="W24522" s="69"/>
      <c r="X24522" s="69"/>
      <c r="Y24522" s="69"/>
    </row>
    <row r="24523" spans="14:25">
      <c r="N24523" s="68"/>
      <c r="O24523" s="69"/>
      <c r="P24523" s="69"/>
      <c r="Q24523" s="69"/>
      <c r="R24523" s="69"/>
      <c r="S24523" s="69"/>
      <c r="T24523" s="69"/>
      <c r="U24523" s="69"/>
      <c r="V24523" s="69"/>
      <c r="W24523" s="69"/>
      <c r="X24523" s="69"/>
      <c r="Y24523" s="69"/>
    </row>
    <row r="24524" spans="14:25">
      <c r="N24524" s="68"/>
      <c r="O24524" s="69"/>
      <c r="P24524" s="69"/>
      <c r="Q24524" s="69"/>
      <c r="R24524" s="69"/>
      <c r="S24524" s="69"/>
      <c r="T24524" s="69"/>
      <c r="U24524" s="69"/>
      <c r="V24524" s="69"/>
      <c r="W24524" s="69"/>
      <c r="X24524" s="69"/>
      <c r="Y24524" s="69"/>
    </row>
    <row r="24525" spans="14:25">
      <c r="N24525" s="68"/>
      <c r="O24525" s="69"/>
      <c r="P24525" s="69"/>
      <c r="Q24525" s="69"/>
      <c r="R24525" s="69"/>
      <c r="S24525" s="69"/>
      <c r="T24525" s="69"/>
      <c r="U24525" s="69"/>
      <c r="V24525" s="69"/>
      <c r="W24525" s="69"/>
      <c r="X24525" s="69"/>
      <c r="Y24525" s="69"/>
    </row>
    <row r="24526" spans="14:25">
      <c r="N24526" s="68"/>
      <c r="O24526" s="69"/>
      <c r="P24526" s="69"/>
      <c r="Q24526" s="69"/>
      <c r="R24526" s="69"/>
      <c r="S24526" s="69"/>
      <c r="T24526" s="69"/>
      <c r="U24526" s="69"/>
      <c r="V24526" s="69"/>
      <c r="W24526" s="69"/>
      <c r="X24526" s="69"/>
      <c r="Y24526" s="69"/>
    </row>
    <row r="24527" spans="14:25">
      <c r="N24527" s="68"/>
      <c r="O24527" s="69"/>
      <c r="P24527" s="69"/>
      <c r="Q24527" s="69"/>
      <c r="R24527" s="69"/>
      <c r="S24527" s="69"/>
      <c r="T24527" s="69"/>
      <c r="U24527" s="69"/>
      <c r="V24527" s="69"/>
      <c r="W24527" s="69"/>
      <c r="X24527" s="69"/>
      <c r="Y24527" s="69"/>
    </row>
    <row r="24528" spans="14:25">
      <c r="N24528" s="68"/>
      <c r="O24528" s="69"/>
      <c r="P24528" s="69"/>
      <c r="Q24528" s="69"/>
      <c r="R24528" s="69"/>
      <c r="S24528" s="69"/>
      <c r="T24528" s="69"/>
      <c r="U24528" s="69"/>
      <c r="V24528" s="69"/>
      <c r="W24528" s="69"/>
      <c r="X24528" s="69"/>
      <c r="Y24528" s="69"/>
    </row>
    <row r="24529" spans="14:25">
      <c r="N24529" s="68"/>
      <c r="O24529" s="69"/>
      <c r="P24529" s="69"/>
      <c r="Q24529" s="69"/>
      <c r="R24529" s="69"/>
      <c r="S24529" s="69"/>
      <c r="T24529" s="69"/>
      <c r="U24529" s="69"/>
      <c r="V24529" s="69"/>
      <c r="W24529" s="69"/>
      <c r="X24529" s="69"/>
      <c r="Y24529" s="69"/>
    </row>
    <row r="24530" spans="14:25">
      <c r="N24530" s="68"/>
      <c r="O24530" s="69"/>
      <c r="P24530" s="69"/>
      <c r="Q24530" s="69"/>
      <c r="R24530" s="69"/>
      <c r="S24530" s="69"/>
      <c r="T24530" s="69"/>
      <c r="U24530" s="69"/>
      <c r="V24530" s="69"/>
      <c r="W24530" s="69"/>
      <c r="X24530" s="69"/>
      <c r="Y24530" s="69"/>
    </row>
    <row r="24531" spans="14:25">
      <c r="N24531" s="68"/>
      <c r="O24531" s="69"/>
      <c r="P24531" s="69"/>
      <c r="Q24531" s="69"/>
      <c r="R24531" s="69"/>
      <c r="S24531" s="69"/>
      <c r="T24531" s="69"/>
      <c r="U24531" s="69"/>
      <c r="V24531" s="69"/>
      <c r="W24531" s="69"/>
      <c r="X24531" s="69"/>
      <c r="Y24531" s="69"/>
    </row>
    <row r="24532" spans="14:25">
      <c r="N24532" s="68"/>
      <c r="O24532" s="69"/>
      <c r="P24532" s="69"/>
      <c r="Q24532" s="69"/>
      <c r="R24532" s="69"/>
      <c r="S24532" s="69"/>
      <c r="T24532" s="69"/>
      <c r="U24532" s="69"/>
      <c r="V24532" s="69"/>
      <c r="W24532" s="69"/>
      <c r="X24532" s="69"/>
      <c r="Y24532" s="69"/>
    </row>
    <row r="24533" spans="14:25">
      <c r="N24533" s="68"/>
      <c r="O24533" s="69"/>
      <c r="P24533" s="69"/>
      <c r="Q24533" s="69"/>
      <c r="R24533" s="69"/>
      <c r="S24533" s="69"/>
      <c r="T24533" s="69"/>
      <c r="U24533" s="69"/>
      <c r="V24533" s="69"/>
      <c r="W24533" s="69"/>
      <c r="X24533" s="69"/>
      <c r="Y24533" s="69"/>
    </row>
    <row r="24534" spans="14:25">
      <c r="N24534" s="68"/>
      <c r="O24534" s="69"/>
      <c r="P24534" s="69"/>
      <c r="Q24534" s="69"/>
      <c r="R24534" s="69"/>
      <c r="S24534" s="69"/>
      <c r="T24534" s="69"/>
      <c r="U24534" s="69"/>
      <c r="V24534" s="69"/>
      <c r="W24534" s="69"/>
      <c r="X24534" s="69"/>
      <c r="Y24534" s="69"/>
    </row>
    <row r="24535" spans="14:25">
      <c r="N24535" s="68"/>
      <c r="O24535" s="69"/>
      <c r="P24535" s="69"/>
      <c r="Q24535" s="69"/>
      <c r="R24535" s="69"/>
      <c r="S24535" s="69"/>
      <c r="T24535" s="69"/>
      <c r="U24535" s="69"/>
      <c r="V24535" s="69"/>
      <c r="W24535" s="69"/>
      <c r="X24535" s="69"/>
      <c r="Y24535" s="69"/>
    </row>
    <row r="24536" spans="14:25">
      <c r="N24536" s="68"/>
      <c r="O24536" s="69"/>
      <c r="P24536" s="69"/>
      <c r="Q24536" s="69"/>
      <c r="R24536" s="69"/>
      <c r="S24536" s="69"/>
      <c r="T24536" s="69"/>
      <c r="U24536" s="69"/>
      <c r="V24536" s="69"/>
      <c r="W24536" s="69"/>
      <c r="X24536" s="69"/>
      <c r="Y24536" s="69"/>
    </row>
    <row r="24537" spans="14:25">
      <c r="N24537" s="68"/>
      <c r="O24537" s="69"/>
      <c r="P24537" s="69"/>
      <c r="Q24537" s="69"/>
      <c r="R24537" s="69"/>
      <c r="S24537" s="69"/>
      <c r="T24537" s="69"/>
      <c r="U24537" s="69"/>
      <c r="V24537" s="69"/>
      <c r="W24537" s="69"/>
      <c r="X24537" s="69"/>
      <c r="Y24537" s="69"/>
    </row>
    <row r="24538" spans="14:25">
      <c r="N24538" s="68"/>
      <c r="O24538" s="69"/>
      <c r="P24538" s="69"/>
      <c r="Q24538" s="69"/>
      <c r="R24538" s="69"/>
      <c r="S24538" s="69"/>
      <c r="T24538" s="69"/>
      <c r="U24538" s="69"/>
      <c r="V24538" s="69"/>
      <c r="W24538" s="69"/>
      <c r="X24538" s="69"/>
      <c r="Y24538" s="69"/>
    </row>
    <row r="24539" spans="14:25">
      <c r="N24539" s="68"/>
      <c r="O24539" s="69"/>
      <c r="P24539" s="69"/>
      <c r="Q24539" s="69"/>
      <c r="R24539" s="69"/>
      <c r="S24539" s="69"/>
      <c r="T24539" s="69"/>
      <c r="U24539" s="69"/>
      <c r="V24539" s="69"/>
      <c r="W24539" s="69"/>
      <c r="X24539" s="69"/>
      <c r="Y24539" s="69"/>
    </row>
    <row r="24540" spans="14:25">
      <c r="N24540" s="68"/>
      <c r="O24540" s="69"/>
      <c r="P24540" s="69"/>
      <c r="Q24540" s="69"/>
      <c r="R24540" s="69"/>
      <c r="S24540" s="69"/>
      <c r="T24540" s="69"/>
      <c r="U24540" s="69"/>
      <c r="V24540" s="69"/>
      <c r="W24540" s="69"/>
      <c r="X24540" s="69"/>
      <c r="Y24540" s="69"/>
    </row>
    <row r="24541" spans="14:25">
      <c r="N24541" s="68"/>
      <c r="O24541" s="69"/>
      <c r="P24541" s="69"/>
      <c r="Q24541" s="69"/>
      <c r="R24541" s="69"/>
      <c r="S24541" s="69"/>
      <c r="T24541" s="69"/>
      <c r="U24541" s="69"/>
      <c r="V24541" s="69"/>
      <c r="W24541" s="69"/>
      <c r="X24541" s="69"/>
      <c r="Y24541" s="69"/>
    </row>
    <row r="24542" spans="14:25">
      <c r="N24542" s="68"/>
      <c r="O24542" s="69"/>
      <c r="P24542" s="69"/>
      <c r="Q24542" s="69"/>
      <c r="R24542" s="69"/>
      <c r="S24542" s="69"/>
      <c r="T24542" s="69"/>
      <c r="U24542" s="69"/>
      <c r="V24542" s="69"/>
      <c r="W24542" s="69"/>
      <c r="X24542" s="69"/>
      <c r="Y24542" s="69"/>
    </row>
    <row r="24543" spans="14:25">
      <c r="N24543" s="68"/>
      <c r="O24543" s="69"/>
      <c r="P24543" s="69"/>
      <c r="Q24543" s="69"/>
      <c r="R24543" s="69"/>
      <c r="S24543" s="69"/>
      <c r="T24543" s="69"/>
      <c r="U24543" s="69"/>
      <c r="V24543" s="69"/>
      <c r="W24543" s="69"/>
      <c r="X24543" s="69"/>
      <c r="Y24543" s="69"/>
    </row>
    <row r="24544" spans="14:25">
      <c r="N24544" s="68"/>
      <c r="O24544" s="69"/>
      <c r="P24544" s="69"/>
      <c r="Q24544" s="69"/>
      <c r="R24544" s="69"/>
      <c r="S24544" s="69"/>
      <c r="T24544" s="69"/>
      <c r="U24544" s="69"/>
      <c r="V24544" s="69"/>
      <c r="W24544" s="69"/>
      <c r="X24544" s="69"/>
      <c r="Y24544" s="69"/>
    </row>
    <row r="24545" spans="14:25">
      <c r="N24545" s="68"/>
      <c r="O24545" s="69"/>
      <c r="P24545" s="69"/>
      <c r="Q24545" s="69"/>
      <c r="R24545" s="69"/>
      <c r="S24545" s="69"/>
      <c r="T24545" s="69"/>
      <c r="U24545" s="69"/>
      <c r="V24545" s="69"/>
      <c r="W24545" s="69"/>
      <c r="X24545" s="69"/>
      <c r="Y24545" s="69"/>
    </row>
    <row r="24546" spans="14:25">
      <c r="N24546" s="68"/>
      <c r="O24546" s="69"/>
      <c r="P24546" s="69"/>
      <c r="Q24546" s="69"/>
      <c r="R24546" s="69"/>
      <c r="S24546" s="69"/>
      <c r="T24546" s="69"/>
      <c r="U24546" s="69"/>
      <c r="V24546" s="69"/>
      <c r="W24546" s="69"/>
      <c r="X24546" s="69"/>
      <c r="Y24546" s="69"/>
    </row>
    <row r="24547" spans="14:25">
      <c r="N24547" s="68"/>
      <c r="O24547" s="69"/>
      <c r="P24547" s="69"/>
      <c r="Q24547" s="69"/>
      <c r="R24547" s="69"/>
      <c r="S24547" s="69"/>
      <c r="T24547" s="69"/>
      <c r="U24547" s="69"/>
      <c r="V24547" s="69"/>
      <c r="W24547" s="69"/>
      <c r="X24547" s="69"/>
      <c r="Y24547" s="69"/>
    </row>
    <row r="24548" spans="14:25">
      <c r="N24548" s="68"/>
      <c r="O24548" s="69"/>
      <c r="P24548" s="69"/>
      <c r="Q24548" s="69"/>
      <c r="R24548" s="69"/>
      <c r="S24548" s="69"/>
      <c r="T24548" s="69"/>
      <c r="U24548" s="69"/>
      <c r="V24548" s="69"/>
      <c r="W24548" s="69"/>
      <c r="X24548" s="69"/>
      <c r="Y24548" s="69"/>
    </row>
    <row r="24549" spans="14:25">
      <c r="N24549" s="68"/>
      <c r="O24549" s="69"/>
      <c r="P24549" s="69"/>
      <c r="Q24549" s="69"/>
      <c r="R24549" s="69"/>
      <c r="S24549" s="69"/>
      <c r="T24549" s="69"/>
      <c r="U24549" s="69"/>
      <c r="V24549" s="69"/>
      <c r="W24549" s="69"/>
      <c r="X24549" s="69"/>
      <c r="Y24549" s="69"/>
    </row>
    <row r="24550" spans="14:25">
      <c r="N24550" s="68"/>
      <c r="O24550" s="69"/>
      <c r="P24550" s="69"/>
      <c r="Q24550" s="69"/>
      <c r="R24550" s="69"/>
      <c r="S24550" s="69"/>
      <c r="T24550" s="69"/>
      <c r="U24550" s="69"/>
      <c r="V24550" s="69"/>
      <c r="W24550" s="69"/>
      <c r="X24550" s="69"/>
      <c r="Y24550" s="69"/>
    </row>
    <row r="24551" spans="14:25">
      <c r="N24551" s="68"/>
      <c r="O24551" s="69"/>
      <c r="P24551" s="69"/>
      <c r="Q24551" s="69"/>
      <c r="R24551" s="69"/>
      <c r="S24551" s="69"/>
      <c r="T24551" s="69"/>
      <c r="U24551" s="69"/>
      <c r="V24551" s="69"/>
      <c r="W24551" s="69"/>
      <c r="X24551" s="69"/>
      <c r="Y24551" s="69"/>
    </row>
    <row r="24552" spans="14:25">
      <c r="N24552" s="68"/>
      <c r="O24552" s="69"/>
      <c r="P24552" s="69"/>
      <c r="Q24552" s="69"/>
      <c r="R24552" s="69"/>
      <c r="S24552" s="69"/>
      <c r="T24552" s="69"/>
      <c r="U24552" s="69"/>
      <c r="V24552" s="69"/>
      <c r="W24552" s="69"/>
      <c r="X24552" s="69"/>
      <c r="Y24552" s="69"/>
    </row>
    <row r="24553" spans="14:25">
      <c r="N24553" s="68"/>
      <c r="O24553" s="69"/>
      <c r="P24553" s="69"/>
      <c r="Q24553" s="69"/>
      <c r="R24553" s="69"/>
      <c r="S24553" s="69"/>
      <c r="T24553" s="69"/>
      <c r="U24553" s="69"/>
      <c r="V24553" s="69"/>
      <c r="W24553" s="69"/>
      <c r="X24553" s="69"/>
      <c r="Y24553" s="69"/>
    </row>
    <row r="24554" spans="14:25">
      <c r="N24554" s="68"/>
      <c r="O24554" s="69"/>
      <c r="P24554" s="69"/>
      <c r="Q24554" s="69"/>
      <c r="R24554" s="69"/>
      <c r="S24554" s="69"/>
      <c r="T24554" s="69"/>
      <c r="U24554" s="69"/>
      <c r="V24554" s="69"/>
      <c r="W24554" s="69"/>
      <c r="X24554" s="69"/>
      <c r="Y24554" s="69"/>
    </row>
    <row r="24555" spans="14:25">
      <c r="N24555" s="68"/>
      <c r="O24555" s="69"/>
      <c r="P24555" s="69"/>
      <c r="Q24555" s="69"/>
      <c r="R24555" s="69"/>
      <c r="S24555" s="69"/>
      <c r="T24555" s="69"/>
      <c r="U24555" s="69"/>
      <c r="V24555" s="69"/>
      <c r="W24555" s="69"/>
      <c r="X24555" s="69"/>
      <c r="Y24555" s="69"/>
    </row>
    <row r="24556" spans="14:25">
      <c r="N24556" s="68"/>
      <c r="O24556" s="69"/>
      <c r="P24556" s="69"/>
      <c r="Q24556" s="69"/>
      <c r="R24556" s="69"/>
      <c r="S24556" s="69"/>
      <c r="T24556" s="69"/>
      <c r="U24556" s="69"/>
      <c r="V24556" s="69"/>
      <c r="W24556" s="69"/>
      <c r="X24556" s="69"/>
      <c r="Y24556" s="69"/>
    </row>
    <row r="24557" spans="14:25">
      <c r="N24557" s="68"/>
      <c r="O24557" s="69"/>
      <c r="P24557" s="69"/>
      <c r="Q24557" s="69"/>
      <c r="R24557" s="69"/>
      <c r="S24557" s="69"/>
      <c r="T24557" s="69"/>
      <c r="U24557" s="69"/>
      <c r="V24557" s="69"/>
      <c r="W24557" s="69"/>
      <c r="X24557" s="69"/>
      <c r="Y24557" s="69"/>
    </row>
    <row r="24558" spans="14:25">
      <c r="N24558" s="68"/>
      <c r="O24558" s="69"/>
      <c r="P24558" s="69"/>
      <c r="Q24558" s="69"/>
      <c r="R24558" s="69"/>
      <c r="S24558" s="69"/>
      <c r="T24558" s="69"/>
      <c r="U24558" s="69"/>
      <c r="V24558" s="69"/>
      <c r="W24558" s="69"/>
      <c r="X24558" s="69"/>
      <c r="Y24558" s="69"/>
    </row>
    <row r="24559" spans="14:25">
      <c r="N24559" s="68"/>
      <c r="O24559" s="69"/>
      <c r="P24559" s="69"/>
      <c r="Q24559" s="69"/>
      <c r="R24559" s="69"/>
      <c r="S24559" s="69"/>
      <c r="T24559" s="69"/>
      <c r="U24559" s="69"/>
      <c r="V24559" s="69"/>
      <c r="W24559" s="69"/>
      <c r="X24559" s="69"/>
      <c r="Y24559" s="69"/>
    </row>
    <row r="24560" spans="14:25">
      <c r="N24560" s="68"/>
      <c r="O24560" s="69"/>
      <c r="P24560" s="69"/>
      <c r="Q24560" s="69"/>
      <c r="R24560" s="69"/>
      <c r="S24560" s="69"/>
      <c r="T24560" s="69"/>
      <c r="U24560" s="69"/>
      <c r="V24560" s="69"/>
      <c r="W24560" s="69"/>
      <c r="X24560" s="69"/>
      <c r="Y24560" s="69"/>
    </row>
    <row r="24561" spans="14:25">
      <c r="N24561" s="68"/>
      <c r="O24561" s="69"/>
      <c r="P24561" s="69"/>
      <c r="Q24561" s="69"/>
      <c r="R24561" s="69"/>
      <c r="S24561" s="69"/>
      <c r="T24561" s="69"/>
      <c r="U24561" s="69"/>
      <c r="V24561" s="69"/>
      <c r="W24561" s="69"/>
      <c r="X24561" s="69"/>
      <c r="Y24561" s="69"/>
    </row>
    <row r="24562" spans="14:25">
      <c r="N24562" s="68"/>
      <c r="O24562" s="69"/>
      <c r="P24562" s="69"/>
      <c r="Q24562" s="69"/>
      <c r="R24562" s="69"/>
      <c r="S24562" s="69"/>
      <c r="T24562" s="69"/>
      <c r="U24562" s="69"/>
      <c r="V24562" s="69"/>
      <c r="W24562" s="69"/>
      <c r="X24562" s="69"/>
      <c r="Y24562" s="69"/>
    </row>
    <row r="24563" spans="14:25">
      <c r="N24563" s="68"/>
      <c r="O24563" s="69"/>
      <c r="P24563" s="69"/>
      <c r="Q24563" s="69"/>
      <c r="R24563" s="69"/>
      <c r="S24563" s="69"/>
      <c r="T24563" s="69"/>
      <c r="U24563" s="69"/>
      <c r="V24563" s="69"/>
      <c r="W24563" s="69"/>
      <c r="X24563" s="69"/>
      <c r="Y24563" s="69"/>
    </row>
    <row r="24564" spans="14:25">
      <c r="N24564" s="68"/>
      <c r="O24564" s="69"/>
      <c r="P24564" s="69"/>
      <c r="Q24564" s="69"/>
      <c r="R24564" s="69"/>
      <c r="S24564" s="69"/>
      <c r="T24564" s="69"/>
      <c r="U24564" s="69"/>
      <c r="V24564" s="69"/>
      <c r="W24564" s="69"/>
      <c r="X24564" s="69"/>
      <c r="Y24564" s="69"/>
    </row>
    <row r="24565" spans="14:25">
      <c r="N24565" s="68"/>
      <c r="O24565" s="69"/>
      <c r="P24565" s="69"/>
      <c r="Q24565" s="69"/>
      <c r="R24565" s="69"/>
      <c r="S24565" s="69"/>
      <c r="T24565" s="69"/>
      <c r="U24565" s="69"/>
      <c r="V24565" s="69"/>
      <c r="W24565" s="69"/>
      <c r="X24565" s="69"/>
      <c r="Y24565" s="69"/>
    </row>
    <row r="24566" spans="14:25">
      <c r="N24566" s="68"/>
      <c r="O24566" s="69"/>
      <c r="P24566" s="69"/>
      <c r="Q24566" s="69"/>
      <c r="R24566" s="69"/>
      <c r="S24566" s="69"/>
      <c r="T24566" s="69"/>
      <c r="U24566" s="69"/>
      <c r="V24566" s="69"/>
      <c r="W24566" s="69"/>
      <c r="X24566" s="69"/>
      <c r="Y24566" s="69"/>
    </row>
    <row r="24567" spans="14:25">
      <c r="N24567" s="68"/>
      <c r="O24567" s="69"/>
      <c r="P24567" s="69"/>
      <c r="Q24567" s="69"/>
      <c r="R24567" s="69"/>
      <c r="S24567" s="69"/>
      <c r="T24567" s="69"/>
      <c r="U24567" s="69"/>
      <c r="V24567" s="69"/>
      <c r="W24567" s="69"/>
      <c r="X24567" s="69"/>
      <c r="Y24567" s="69"/>
    </row>
    <row r="24568" spans="14:25">
      <c r="N24568" s="68"/>
      <c r="O24568" s="69"/>
      <c r="P24568" s="69"/>
      <c r="Q24568" s="69"/>
      <c r="R24568" s="69"/>
      <c r="S24568" s="69"/>
      <c r="T24568" s="69"/>
      <c r="U24568" s="69"/>
      <c r="V24568" s="69"/>
      <c r="W24568" s="69"/>
      <c r="X24568" s="69"/>
      <c r="Y24568" s="69"/>
    </row>
    <row r="24569" spans="14:25">
      <c r="N24569" s="68"/>
      <c r="O24569" s="69"/>
      <c r="P24569" s="69"/>
      <c r="Q24569" s="69"/>
      <c r="R24569" s="69"/>
      <c r="S24569" s="69"/>
      <c r="T24569" s="69"/>
      <c r="U24569" s="69"/>
      <c r="V24569" s="69"/>
      <c r="W24569" s="69"/>
      <c r="X24569" s="69"/>
      <c r="Y24569" s="69"/>
    </row>
    <row r="24570" spans="14:25">
      <c r="N24570" s="68"/>
      <c r="O24570" s="69"/>
      <c r="P24570" s="69"/>
      <c r="Q24570" s="69"/>
      <c r="R24570" s="69"/>
      <c r="S24570" s="69"/>
      <c r="T24570" s="69"/>
      <c r="U24570" s="69"/>
      <c r="V24570" s="69"/>
      <c r="W24570" s="69"/>
      <c r="X24570" s="69"/>
      <c r="Y24570" s="69"/>
    </row>
    <row r="24571" spans="14:25">
      <c r="N24571" s="68"/>
      <c r="O24571" s="69"/>
      <c r="P24571" s="69"/>
      <c r="Q24571" s="69"/>
      <c r="R24571" s="69"/>
      <c r="S24571" s="69"/>
      <c r="T24571" s="69"/>
      <c r="U24571" s="69"/>
      <c r="V24571" s="69"/>
      <c r="W24571" s="69"/>
      <c r="X24571" s="69"/>
      <c r="Y24571" s="69"/>
    </row>
    <row r="24572" spans="14:25">
      <c r="N24572" s="68"/>
      <c r="O24572" s="69"/>
      <c r="P24572" s="69"/>
      <c r="Q24572" s="69"/>
      <c r="R24572" s="69"/>
      <c r="S24572" s="69"/>
      <c r="T24572" s="69"/>
      <c r="U24572" s="69"/>
      <c r="V24572" s="69"/>
      <c r="W24572" s="69"/>
      <c r="X24572" s="69"/>
      <c r="Y24572" s="69"/>
    </row>
    <row r="24573" spans="14:25">
      <c r="N24573" s="68"/>
      <c r="O24573" s="69"/>
      <c r="P24573" s="69"/>
      <c r="Q24573" s="69"/>
      <c r="R24573" s="69"/>
      <c r="S24573" s="69"/>
      <c r="T24573" s="69"/>
      <c r="U24573" s="69"/>
      <c r="V24573" s="69"/>
      <c r="W24573" s="69"/>
      <c r="X24573" s="69"/>
      <c r="Y24573" s="69"/>
    </row>
    <row r="24574" spans="14:25">
      <c r="N24574" s="68"/>
      <c r="O24574" s="69"/>
      <c r="P24574" s="69"/>
      <c r="Q24574" s="69"/>
      <c r="R24574" s="69"/>
      <c r="S24574" s="69"/>
      <c r="T24574" s="69"/>
      <c r="U24574" s="69"/>
      <c r="V24574" s="69"/>
      <c r="W24574" s="69"/>
      <c r="X24574" s="69"/>
      <c r="Y24574" s="69"/>
    </row>
    <row r="24575" spans="14:25">
      <c r="N24575" s="68"/>
      <c r="O24575" s="69"/>
      <c r="P24575" s="69"/>
      <c r="Q24575" s="69"/>
      <c r="R24575" s="69"/>
      <c r="S24575" s="69"/>
      <c r="T24575" s="69"/>
      <c r="U24575" s="69"/>
      <c r="V24575" s="69"/>
      <c r="W24575" s="69"/>
      <c r="X24575" s="69"/>
      <c r="Y24575" s="69"/>
    </row>
    <row r="24576" spans="14:25">
      <c r="N24576" s="68"/>
      <c r="O24576" s="69"/>
      <c r="P24576" s="69"/>
      <c r="Q24576" s="69"/>
      <c r="R24576" s="69"/>
      <c r="S24576" s="69"/>
      <c r="T24576" s="69"/>
      <c r="U24576" s="69"/>
      <c r="V24576" s="69"/>
      <c r="W24576" s="69"/>
      <c r="X24576" s="69"/>
      <c r="Y24576" s="69"/>
    </row>
    <row r="24577" spans="14:25">
      <c r="N24577" s="68"/>
      <c r="O24577" s="69"/>
      <c r="P24577" s="69"/>
      <c r="Q24577" s="69"/>
      <c r="R24577" s="69"/>
      <c r="S24577" s="69"/>
      <c r="T24577" s="69"/>
      <c r="U24577" s="69"/>
      <c r="V24577" s="69"/>
      <c r="W24577" s="69"/>
      <c r="X24577" s="69"/>
      <c r="Y24577" s="69"/>
    </row>
    <row r="24578" spans="14:25">
      <c r="N24578" s="68"/>
      <c r="O24578" s="69"/>
      <c r="P24578" s="69"/>
      <c r="Q24578" s="69"/>
      <c r="R24578" s="69"/>
      <c r="S24578" s="69"/>
      <c r="T24578" s="69"/>
      <c r="U24578" s="69"/>
      <c r="V24578" s="69"/>
      <c r="W24578" s="69"/>
      <c r="X24578" s="69"/>
      <c r="Y24578" s="69"/>
    </row>
    <row r="24579" spans="14:25">
      <c r="N24579" s="68"/>
      <c r="O24579" s="69"/>
      <c r="P24579" s="69"/>
      <c r="Q24579" s="69"/>
      <c r="R24579" s="69"/>
      <c r="S24579" s="69"/>
      <c r="T24579" s="69"/>
      <c r="U24579" s="69"/>
      <c r="V24579" s="69"/>
      <c r="W24579" s="69"/>
      <c r="X24579" s="69"/>
      <c r="Y24579" s="69"/>
    </row>
    <row r="24580" spans="14:25">
      <c r="N24580" s="68"/>
      <c r="O24580" s="69"/>
      <c r="P24580" s="69"/>
      <c r="Q24580" s="69"/>
      <c r="R24580" s="69"/>
      <c r="S24580" s="69"/>
      <c r="T24580" s="69"/>
      <c r="U24580" s="69"/>
      <c r="V24580" s="69"/>
      <c r="W24580" s="69"/>
      <c r="X24580" s="69"/>
      <c r="Y24580" s="69"/>
    </row>
    <row r="24581" spans="14:25">
      <c r="N24581" s="68"/>
      <c r="O24581" s="69"/>
      <c r="P24581" s="69"/>
      <c r="Q24581" s="69"/>
      <c r="R24581" s="69"/>
      <c r="S24581" s="69"/>
      <c r="T24581" s="69"/>
      <c r="U24581" s="69"/>
      <c r="V24581" s="69"/>
      <c r="W24581" s="69"/>
      <c r="X24581" s="69"/>
      <c r="Y24581" s="69"/>
    </row>
    <row r="24582" spans="14:25">
      <c r="N24582" s="68"/>
      <c r="O24582" s="69"/>
      <c r="P24582" s="69"/>
      <c r="Q24582" s="69"/>
      <c r="R24582" s="69"/>
      <c r="S24582" s="69"/>
      <c r="T24582" s="69"/>
      <c r="U24582" s="69"/>
      <c r="V24582" s="69"/>
      <c r="W24582" s="69"/>
      <c r="X24582" s="69"/>
      <c r="Y24582" s="69"/>
    </row>
    <row r="24583" spans="14:25">
      <c r="N24583" s="68"/>
      <c r="O24583" s="69"/>
      <c r="P24583" s="69"/>
      <c r="Q24583" s="69"/>
      <c r="R24583" s="69"/>
      <c r="S24583" s="69"/>
      <c r="T24583" s="69"/>
      <c r="U24583" s="69"/>
      <c r="V24583" s="69"/>
      <c r="W24583" s="69"/>
      <c r="X24583" s="69"/>
      <c r="Y24583" s="69"/>
    </row>
    <row r="24584" spans="14:25">
      <c r="N24584" s="68"/>
      <c r="O24584" s="69"/>
      <c r="P24584" s="69"/>
      <c r="Q24584" s="69"/>
      <c r="R24584" s="69"/>
      <c r="S24584" s="69"/>
      <c r="T24584" s="69"/>
      <c r="U24584" s="69"/>
      <c r="V24584" s="69"/>
      <c r="W24584" s="69"/>
      <c r="X24584" s="69"/>
      <c r="Y24584" s="69"/>
    </row>
    <row r="24585" spans="14:25">
      <c r="N24585" s="68"/>
      <c r="O24585" s="69"/>
      <c r="P24585" s="69"/>
      <c r="Q24585" s="69"/>
      <c r="R24585" s="69"/>
      <c r="S24585" s="69"/>
      <c r="T24585" s="69"/>
      <c r="U24585" s="69"/>
      <c r="V24585" s="69"/>
      <c r="W24585" s="69"/>
      <c r="X24585" s="69"/>
      <c r="Y24585" s="69"/>
    </row>
    <row r="24586" spans="14:25">
      <c r="N24586" s="68"/>
      <c r="O24586" s="69"/>
      <c r="P24586" s="69"/>
      <c r="Q24586" s="69"/>
      <c r="R24586" s="69"/>
      <c r="S24586" s="69"/>
      <c r="T24586" s="69"/>
      <c r="U24586" s="69"/>
      <c r="V24586" s="69"/>
      <c r="W24586" s="69"/>
      <c r="X24586" s="69"/>
      <c r="Y24586" s="69"/>
    </row>
    <row r="24587" spans="14:25">
      <c r="N24587" s="68"/>
      <c r="O24587" s="69"/>
      <c r="P24587" s="69"/>
      <c r="Q24587" s="69"/>
      <c r="R24587" s="69"/>
      <c r="S24587" s="69"/>
      <c r="T24587" s="69"/>
      <c r="U24587" s="69"/>
      <c r="V24587" s="69"/>
      <c r="W24587" s="69"/>
      <c r="X24587" s="69"/>
      <c r="Y24587" s="69"/>
    </row>
    <row r="24588" spans="14:25">
      <c r="N24588" s="68"/>
      <c r="O24588" s="69"/>
      <c r="P24588" s="69"/>
      <c r="Q24588" s="69"/>
      <c r="R24588" s="69"/>
      <c r="S24588" s="69"/>
      <c r="T24588" s="69"/>
      <c r="U24588" s="69"/>
      <c r="V24588" s="69"/>
      <c r="W24588" s="69"/>
      <c r="X24588" s="69"/>
      <c r="Y24588" s="69"/>
    </row>
    <row r="24589" spans="14:25">
      <c r="N24589" s="68"/>
      <c r="O24589" s="69"/>
      <c r="P24589" s="69"/>
      <c r="Q24589" s="69"/>
      <c r="R24589" s="69"/>
      <c r="S24589" s="69"/>
      <c r="T24589" s="69"/>
      <c r="U24589" s="69"/>
      <c r="V24589" s="69"/>
      <c r="W24589" s="69"/>
      <c r="X24589" s="69"/>
      <c r="Y24589" s="69"/>
    </row>
    <row r="24590" spans="14:25">
      <c r="N24590" s="68"/>
      <c r="O24590" s="69"/>
      <c r="P24590" s="69"/>
      <c r="Q24590" s="69"/>
      <c r="R24590" s="69"/>
      <c r="S24590" s="69"/>
      <c r="T24590" s="69"/>
      <c r="U24590" s="69"/>
      <c r="V24590" s="69"/>
      <c r="W24590" s="69"/>
      <c r="X24590" s="69"/>
      <c r="Y24590" s="69"/>
    </row>
    <row r="24591" spans="14:25">
      <c r="N24591" s="68"/>
      <c r="O24591" s="69"/>
      <c r="P24591" s="69"/>
      <c r="Q24591" s="69"/>
      <c r="R24591" s="69"/>
      <c r="S24591" s="69"/>
      <c r="T24591" s="69"/>
      <c r="U24591" s="69"/>
      <c r="V24591" s="69"/>
      <c r="W24591" s="69"/>
      <c r="X24591" s="69"/>
      <c r="Y24591" s="69"/>
    </row>
    <row r="24592" spans="14:25">
      <c r="N24592" s="68"/>
      <c r="O24592" s="69"/>
      <c r="P24592" s="69"/>
      <c r="Q24592" s="69"/>
      <c r="R24592" s="69"/>
      <c r="S24592" s="69"/>
      <c r="T24592" s="69"/>
      <c r="U24592" s="69"/>
      <c r="V24592" s="69"/>
      <c r="W24592" s="69"/>
      <c r="X24592" s="69"/>
      <c r="Y24592" s="69"/>
    </row>
    <row r="24593" spans="14:25">
      <c r="N24593" s="68"/>
      <c r="O24593" s="69"/>
      <c r="P24593" s="69"/>
      <c r="Q24593" s="69"/>
      <c r="R24593" s="69"/>
      <c r="S24593" s="69"/>
      <c r="T24593" s="69"/>
      <c r="U24593" s="69"/>
      <c r="V24593" s="69"/>
      <c r="W24593" s="69"/>
      <c r="X24593" s="69"/>
      <c r="Y24593" s="69"/>
    </row>
    <row r="24594" spans="14:25">
      <c r="N24594" s="68"/>
      <c r="O24594" s="69"/>
      <c r="P24594" s="69"/>
      <c r="Q24594" s="69"/>
      <c r="R24594" s="69"/>
      <c r="S24594" s="69"/>
      <c r="T24594" s="69"/>
      <c r="U24594" s="69"/>
      <c r="V24594" s="69"/>
      <c r="W24594" s="69"/>
      <c r="X24594" s="69"/>
      <c r="Y24594" s="69"/>
    </row>
    <row r="24595" spans="14:25">
      <c r="N24595" s="68"/>
      <c r="O24595" s="69"/>
      <c r="P24595" s="69"/>
      <c r="Q24595" s="69"/>
      <c r="R24595" s="69"/>
      <c r="S24595" s="69"/>
      <c r="T24595" s="69"/>
      <c r="U24595" s="69"/>
      <c r="V24595" s="69"/>
      <c r="W24595" s="69"/>
      <c r="X24595" s="69"/>
      <c r="Y24595" s="69"/>
    </row>
    <row r="24596" spans="14:25">
      <c r="N24596" s="68"/>
      <c r="O24596" s="69"/>
      <c r="P24596" s="69"/>
      <c r="Q24596" s="69"/>
      <c r="R24596" s="69"/>
      <c r="S24596" s="69"/>
      <c r="T24596" s="69"/>
      <c r="U24596" s="69"/>
      <c r="V24596" s="69"/>
      <c r="W24596" s="69"/>
      <c r="X24596" s="69"/>
      <c r="Y24596" s="69"/>
    </row>
    <row r="24597" spans="14:25">
      <c r="N24597" s="68"/>
      <c r="O24597" s="69"/>
      <c r="P24597" s="69"/>
      <c r="Q24597" s="69"/>
      <c r="R24597" s="69"/>
      <c r="S24597" s="69"/>
      <c r="T24597" s="69"/>
      <c r="U24597" s="69"/>
      <c r="V24597" s="69"/>
      <c r="W24597" s="69"/>
      <c r="X24597" s="69"/>
      <c r="Y24597" s="69"/>
    </row>
    <row r="24598" spans="14:25">
      <c r="N24598" s="68"/>
      <c r="O24598" s="69"/>
      <c r="P24598" s="69"/>
      <c r="Q24598" s="69"/>
      <c r="R24598" s="69"/>
      <c r="S24598" s="69"/>
      <c r="T24598" s="69"/>
      <c r="U24598" s="69"/>
      <c r="V24598" s="69"/>
      <c r="W24598" s="69"/>
      <c r="X24598" s="69"/>
      <c r="Y24598" s="69"/>
    </row>
    <row r="24599" spans="14:25">
      <c r="N24599" s="68"/>
      <c r="O24599" s="69"/>
      <c r="P24599" s="69"/>
      <c r="Q24599" s="69"/>
      <c r="R24599" s="69"/>
      <c r="S24599" s="69"/>
      <c r="T24599" s="69"/>
      <c r="U24599" s="69"/>
      <c r="V24599" s="69"/>
      <c r="W24599" s="69"/>
      <c r="X24599" s="69"/>
      <c r="Y24599" s="69"/>
    </row>
    <row r="24600" spans="14:25">
      <c r="N24600" s="68"/>
      <c r="O24600" s="69"/>
      <c r="P24600" s="69"/>
      <c r="Q24600" s="69"/>
      <c r="R24600" s="69"/>
      <c r="S24600" s="69"/>
      <c r="T24600" s="69"/>
      <c r="U24600" s="69"/>
      <c r="V24600" s="69"/>
      <c r="W24600" s="69"/>
      <c r="X24600" s="69"/>
      <c r="Y24600" s="69"/>
    </row>
    <row r="24601" spans="14:25">
      <c r="N24601" s="68"/>
      <c r="O24601" s="69"/>
      <c r="P24601" s="69"/>
      <c r="Q24601" s="69"/>
      <c r="R24601" s="69"/>
      <c r="S24601" s="69"/>
      <c r="T24601" s="69"/>
      <c r="U24601" s="69"/>
      <c r="V24601" s="69"/>
      <c r="W24601" s="69"/>
      <c r="X24601" s="69"/>
      <c r="Y24601" s="69"/>
    </row>
    <row r="24602" spans="14:25">
      <c r="N24602" s="68"/>
      <c r="O24602" s="69"/>
      <c r="P24602" s="69"/>
      <c r="Q24602" s="69"/>
      <c r="R24602" s="69"/>
      <c r="S24602" s="69"/>
      <c r="T24602" s="69"/>
      <c r="U24602" s="69"/>
      <c r="V24602" s="69"/>
      <c r="W24602" s="69"/>
      <c r="X24602" s="69"/>
      <c r="Y24602" s="69"/>
    </row>
    <row r="24603" spans="14:25">
      <c r="N24603" s="68"/>
      <c r="O24603" s="69"/>
      <c r="P24603" s="69"/>
      <c r="Q24603" s="69"/>
      <c r="R24603" s="69"/>
      <c r="S24603" s="69"/>
      <c r="T24603" s="69"/>
      <c r="U24603" s="69"/>
      <c r="V24603" s="69"/>
      <c r="W24603" s="69"/>
      <c r="X24603" s="69"/>
      <c r="Y24603" s="69"/>
    </row>
    <row r="24604" spans="14:25">
      <c r="N24604" s="68"/>
      <c r="O24604" s="69"/>
      <c r="P24604" s="69"/>
      <c r="Q24604" s="69"/>
      <c r="R24604" s="69"/>
      <c r="S24604" s="69"/>
      <c r="T24604" s="69"/>
      <c r="U24604" s="69"/>
      <c r="V24604" s="69"/>
      <c r="W24604" s="69"/>
      <c r="X24604" s="69"/>
      <c r="Y24604" s="69"/>
    </row>
    <row r="24605" spans="14:25">
      <c r="N24605" s="68"/>
      <c r="O24605" s="69"/>
      <c r="P24605" s="69"/>
      <c r="Q24605" s="69"/>
      <c r="R24605" s="69"/>
      <c r="S24605" s="69"/>
      <c r="T24605" s="69"/>
      <c r="U24605" s="69"/>
      <c r="V24605" s="69"/>
      <c r="W24605" s="69"/>
      <c r="X24605" s="69"/>
      <c r="Y24605" s="69"/>
    </row>
    <row r="24606" spans="14:25">
      <c r="N24606" s="68"/>
      <c r="O24606" s="69"/>
      <c r="P24606" s="69"/>
      <c r="Q24606" s="69"/>
      <c r="R24606" s="69"/>
      <c r="S24606" s="69"/>
      <c r="T24606" s="69"/>
      <c r="U24606" s="69"/>
      <c r="V24606" s="69"/>
      <c r="W24606" s="69"/>
      <c r="X24606" s="69"/>
      <c r="Y24606" s="69"/>
    </row>
    <row r="24607" spans="14:25">
      <c r="N24607" s="68"/>
      <c r="O24607" s="69"/>
      <c r="P24607" s="69"/>
      <c r="Q24607" s="69"/>
      <c r="R24607" s="69"/>
      <c r="S24607" s="69"/>
      <c r="T24607" s="69"/>
      <c r="U24607" s="69"/>
      <c r="V24607" s="69"/>
      <c r="W24607" s="69"/>
      <c r="X24607" s="69"/>
      <c r="Y24607" s="69"/>
    </row>
    <row r="24608" spans="14:25">
      <c r="N24608" s="68"/>
      <c r="O24608" s="69"/>
      <c r="P24608" s="69"/>
      <c r="Q24608" s="69"/>
      <c r="R24608" s="69"/>
      <c r="S24608" s="69"/>
      <c r="T24608" s="69"/>
      <c r="U24608" s="69"/>
      <c r="V24608" s="69"/>
      <c r="W24608" s="69"/>
      <c r="X24608" s="69"/>
      <c r="Y24608" s="69"/>
    </row>
    <row r="24609" spans="14:25">
      <c r="N24609" s="68"/>
      <c r="O24609" s="69"/>
      <c r="P24609" s="69"/>
      <c r="Q24609" s="69"/>
      <c r="R24609" s="69"/>
      <c r="S24609" s="69"/>
      <c r="T24609" s="69"/>
      <c r="U24609" s="69"/>
      <c r="V24609" s="69"/>
      <c r="W24609" s="69"/>
      <c r="X24609" s="69"/>
      <c r="Y24609" s="69"/>
    </row>
    <row r="24610" spans="14:25">
      <c r="N24610" s="68"/>
      <c r="O24610" s="69"/>
      <c r="P24610" s="69"/>
      <c r="Q24610" s="69"/>
      <c r="R24610" s="69"/>
      <c r="S24610" s="69"/>
      <c r="T24610" s="69"/>
      <c r="U24610" s="69"/>
      <c r="V24610" s="69"/>
      <c r="W24610" s="69"/>
      <c r="X24610" s="69"/>
      <c r="Y24610" s="69"/>
    </row>
    <row r="24611" spans="14:25">
      <c r="N24611" s="68"/>
      <c r="O24611" s="69"/>
      <c r="P24611" s="69"/>
      <c r="Q24611" s="69"/>
      <c r="R24611" s="69"/>
      <c r="S24611" s="69"/>
      <c r="T24611" s="69"/>
      <c r="U24611" s="69"/>
      <c r="V24611" s="69"/>
      <c r="W24611" s="69"/>
      <c r="X24611" s="69"/>
      <c r="Y24611" s="69"/>
    </row>
    <row r="24612" spans="14:25">
      <c r="N24612" s="68"/>
      <c r="O24612" s="69"/>
      <c r="P24612" s="69"/>
      <c r="Q24612" s="69"/>
      <c r="R24612" s="69"/>
      <c r="S24612" s="69"/>
      <c r="T24612" s="69"/>
      <c r="U24612" s="69"/>
      <c r="V24612" s="69"/>
      <c r="W24612" s="69"/>
      <c r="X24612" s="69"/>
      <c r="Y24612" s="69"/>
    </row>
    <row r="24613" spans="14:25">
      <c r="N24613" s="68"/>
      <c r="O24613" s="69"/>
      <c r="P24613" s="69"/>
      <c r="Q24613" s="69"/>
      <c r="R24613" s="69"/>
      <c r="S24613" s="69"/>
      <c r="T24613" s="69"/>
      <c r="U24613" s="69"/>
      <c r="V24613" s="69"/>
      <c r="W24613" s="69"/>
      <c r="X24613" s="69"/>
      <c r="Y24613" s="69"/>
    </row>
    <row r="24614" spans="14:25">
      <c r="N24614" s="68"/>
      <c r="O24614" s="69"/>
      <c r="P24614" s="69"/>
      <c r="Q24614" s="69"/>
      <c r="R24614" s="69"/>
      <c r="S24614" s="69"/>
      <c r="T24614" s="69"/>
      <c r="U24614" s="69"/>
      <c r="V24614" s="69"/>
      <c r="W24614" s="69"/>
      <c r="X24614" s="69"/>
      <c r="Y24614" s="69"/>
    </row>
    <row r="24615" spans="14:25">
      <c r="N24615" s="68"/>
      <c r="O24615" s="69"/>
      <c r="P24615" s="69"/>
      <c r="Q24615" s="69"/>
      <c r="R24615" s="69"/>
      <c r="S24615" s="69"/>
      <c r="T24615" s="69"/>
      <c r="U24615" s="69"/>
      <c r="V24615" s="69"/>
      <c r="W24615" s="69"/>
      <c r="X24615" s="69"/>
      <c r="Y24615" s="69"/>
    </row>
    <row r="24616" spans="14:25">
      <c r="N24616" s="68"/>
      <c r="O24616" s="69"/>
      <c r="P24616" s="69"/>
      <c r="Q24616" s="69"/>
      <c r="R24616" s="69"/>
      <c r="S24616" s="69"/>
      <c r="T24616" s="69"/>
      <c r="U24616" s="69"/>
      <c r="V24616" s="69"/>
      <c r="W24616" s="69"/>
      <c r="X24616" s="69"/>
      <c r="Y24616" s="69"/>
    </row>
    <row r="24617" spans="14:25">
      <c r="N24617" s="68"/>
      <c r="O24617" s="69"/>
      <c r="P24617" s="69"/>
      <c r="Q24617" s="69"/>
      <c r="R24617" s="69"/>
      <c r="S24617" s="69"/>
      <c r="T24617" s="69"/>
      <c r="U24617" s="69"/>
      <c r="V24617" s="69"/>
      <c r="W24617" s="69"/>
      <c r="X24617" s="69"/>
      <c r="Y24617" s="69"/>
    </row>
    <row r="24618" spans="14:25">
      <c r="N24618" s="68"/>
      <c r="O24618" s="69"/>
      <c r="P24618" s="69"/>
      <c r="Q24618" s="69"/>
      <c r="R24618" s="69"/>
      <c r="S24618" s="69"/>
      <c r="T24618" s="69"/>
      <c r="U24618" s="69"/>
      <c r="V24618" s="69"/>
      <c r="W24618" s="69"/>
      <c r="X24618" s="69"/>
      <c r="Y24618" s="69"/>
    </row>
    <row r="24619" spans="14:25">
      <c r="N24619" s="68"/>
      <c r="O24619" s="69"/>
      <c r="P24619" s="69"/>
      <c r="Q24619" s="69"/>
      <c r="R24619" s="69"/>
      <c r="S24619" s="69"/>
      <c r="T24619" s="69"/>
      <c r="U24619" s="69"/>
      <c r="V24619" s="69"/>
      <c r="W24619" s="69"/>
      <c r="X24619" s="69"/>
      <c r="Y24619" s="69"/>
    </row>
    <row r="24620" spans="14:25">
      <c r="N24620" s="68"/>
      <c r="O24620" s="69"/>
      <c r="P24620" s="69"/>
      <c r="Q24620" s="69"/>
      <c r="R24620" s="69"/>
      <c r="S24620" s="69"/>
      <c r="T24620" s="69"/>
      <c r="U24620" s="69"/>
      <c r="V24620" s="69"/>
      <c r="W24620" s="69"/>
      <c r="X24620" s="69"/>
      <c r="Y24620" s="69"/>
    </row>
    <row r="24621" spans="14:25">
      <c r="N24621" s="68"/>
      <c r="O24621" s="69"/>
      <c r="P24621" s="69"/>
      <c r="Q24621" s="69"/>
      <c r="R24621" s="69"/>
      <c r="S24621" s="69"/>
      <c r="T24621" s="69"/>
      <c r="U24621" s="69"/>
      <c r="V24621" s="69"/>
      <c r="W24621" s="69"/>
      <c r="X24621" s="69"/>
      <c r="Y24621" s="69"/>
    </row>
    <row r="24622" spans="14:25">
      <c r="N24622" s="68"/>
      <c r="O24622" s="69"/>
      <c r="P24622" s="69"/>
      <c r="Q24622" s="69"/>
      <c r="R24622" s="69"/>
      <c r="S24622" s="69"/>
      <c r="T24622" s="69"/>
      <c r="U24622" s="69"/>
      <c r="V24622" s="69"/>
      <c r="W24622" s="69"/>
      <c r="X24622" s="69"/>
      <c r="Y24622" s="69"/>
    </row>
    <row r="24623" spans="14:25">
      <c r="N24623" s="68"/>
      <c r="O24623" s="69"/>
      <c r="P24623" s="69"/>
      <c r="Q24623" s="69"/>
      <c r="R24623" s="69"/>
      <c r="S24623" s="69"/>
      <c r="T24623" s="69"/>
      <c r="U24623" s="69"/>
      <c r="V24623" s="69"/>
      <c r="W24623" s="69"/>
      <c r="X24623" s="69"/>
      <c r="Y24623" s="69"/>
    </row>
    <row r="24624" spans="14:25">
      <c r="N24624" s="68"/>
      <c r="O24624" s="69"/>
      <c r="P24624" s="69"/>
      <c r="Q24624" s="69"/>
      <c r="R24624" s="69"/>
      <c r="S24624" s="69"/>
      <c r="T24624" s="69"/>
      <c r="U24624" s="69"/>
      <c r="V24624" s="69"/>
      <c r="W24624" s="69"/>
      <c r="X24624" s="69"/>
      <c r="Y24624" s="69"/>
    </row>
    <row r="24625" spans="14:25">
      <c r="N24625" s="68"/>
      <c r="O24625" s="69"/>
      <c r="P24625" s="69"/>
      <c r="Q24625" s="69"/>
      <c r="R24625" s="69"/>
      <c r="S24625" s="69"/>
      <c r="T24625" s="69"/>
      <c r="U24625" s="69"/>
      <c r="V24625" s="69"/>
      <c r="W24625" s="69"/>
      <c r="X24625" s="69"/>
      <c r="Y24625" s="69"/>
    </row>
    <row r="24626" spans="14:25">
      <c r="N24626" s="68"/>
      <c r="O24626" s="69"/>
      <c r="P24626" s="69"/>
      <c r="Q24626" s="69"/>
      <c r="R24626" s="69"/>
      <c r="S24626" s="69"/>
      <c r="T24626" s="69"/>
      <c r="U24626" s="69"/>
      <c r="V24626" s="69"/>
      <c r="W24626" s="69"/>
      <c r="X24626" s="69"/>
      <c r="Y24626" s="69"/>
    </row>
    <row r="24627" spans="14:25">
      <c r="N24627" s="68"/>
      <c r="O24627" s="69"/>
      <c r="P24627" s="69"/>
      <c r="Q24627" s="69"/>
      <c r="R24627" s="69"/>
      <c r="S24627" s="69"/>
      <c r="T24627" s="69"/>
      <c r="U24627" s="69"/>
      <c r="V24627" s="69"/>
      <c r="W24627" s="69"/>
      <c r="X24627" s="69"/>
      <c r="Y24627" s="69"/>
    </row>
    <row r="24628" spans="14:25">
      <c r="N24628" s="68"/>
      <c r="O24628" s="69"/>
      <c r="P24628" s="69"/>
      <c r="Q24628" s="69"/>
      <c r="R24628" s="69"/>
      <c r="S24628" s="69"/>
      <c r="T24628" s="69"/>
      <c r="U24628" s="69"/>
      <c r="V24628" s="69"/>
      <c r="W24628" s="69"/>
      <c r="X24628" s="69"/>
      <c r="Y24628" s="69"/>
    </row>
    <row r="24629" spans="14:25">
      <c r="N24629" s="68"/>
      <c r="O24629" s="69"/>
      <c r="P24629" s="69"/>
      <c r="Q24629" s="69"/>
      <c r="R24629" s="69"/>
      <c r="S24629" s="69"/>
      <c r="T24629" s="69"/>
      <c r="U24629" s="69"/>
      <c r="V24629" s="69"/>
      <c r="W24629" s="69"/>
      <c r="X24629" s="69"/>
      <c r="Y24629" s="69"/>
    </row>
    <row r="24630" spans="14:25">
      <c r="N24630" s="68"/>
      <c r="O24630" s="69"/>
      <c r="P24630" s="69"/>
      <c r="Q24630" s="69"/>
      <c r="R24630" s="69"/>
      <c r="S24630" s="69"/>
      <c r="T24630" s="69"/>
      <c r="U24630" s="69"/>
      <c r="V24630" s="69"/>
      <c r="W24630" s="69"/>
      <c r="X24630" s="69"/>
      <c r="Y24630" s="69"/>
    </row>
    <row r="24631" spans="14:25">
      <c r="N24631" s="68"/>
      <c r="O24631" s="69"/>
      <c r="P24631" s="69"/>
      <c r="Q24631" s="69"/>
      <c r="R24631" s="69"/>
      <c r="S24631" s="69"/>
      <c r="T24631" s="69"/>
      <c r="U24631" s="69"/>
      <c r="V24631" s="69"/>
      <c r="W24631" s="69"/>
      <c r="X24631" s="69"/>
      <c r="Y24631" s="69"/>
    </row>
    <row r="24632" spans="14:25">
      <c r="N24632" s="68"/>
      <c r="O24632" s="69"/>
      <c r="P24632" s="69"/>
      <c r="Q24632" s="69"/>
      <c r="R24632" s="69"/>
      <c r="S24632" s="69"/>
      <c r="T24632" s="69"/>
      <c r="U24632" s="69"/>
      <c r="V24632" s="69"/>
      <c r="W24632" s="69"/>
      <c r="X24632" s="69"/>
      <c r="Y24632" s="69"/>
    </row>
    <row r="24633" spans="14:25">
      <c r="N24633" s="68"/>
      <c r="O24633" s="69"/>
      <c r="P24633" s="69"/>
      <c r="Q24633" s="69"/>
      <c r="R24633" s="69"/>
      <c r="S24633" s="69"/>
      <c r="T24633" s="69"/>
      <c r="U24633" s="69"/>
      <c r="V24633" s="69"/>
      <c r="W24633" s="69"/>
      <c r="X24633" s="69"/>
      <c r="Y24633" s="69"/>
    </row>
    <row r="24634" spans="14:25">
      <c r="N24634" s="68"/>
      <c r="O24634" s="69"/>
      <c r="P24634" s="69"/>
      <c r="Q24634" s="69"/>
      <c r="R24634" s="69"/>
      <c r="S24634" s="69"/>
      <c r="T24634" s="69"/>
      <c r="U24634" s="69"/>
      <c r="V24634" s="69"/>
      <c r="W24634" s="69"/>
      <c r="X24634" s="69"/>
      <c r="Y24634" s="69"/>
    </row>
    <row r="24635" spans="14:25">
      <c r="N24635" s="68"/>
      <c r="O24635" s="69"/>
      <c r="P24635" s="69"/>
      <c r="Q24635" s="69"/>
      <c r="R24635" s="69"/>
      <c r="S24635" s="69"/>
      <c r="T24635" s="69"/>
      <c r="U24635" s="69"/>
      <c r="V24635" s="69"/>
      <c r="W24635" s="69"/>
      <c r="X24635" s="69"/>
      <c r="Y24635" s="69"/>
    </row>
    <row r="24636" spans="14:25">
      <c r="N24636" s="68"/>
      <c r="O24636" s="69"/>
      <c r="P24636" s="69"/>
      <c r="Q24636" s="69"/>
      <c r="R24636" s="69"/>
      <c r="S24636" s="69"/>
      <c r="T24636" s="69"/>
      <c r="U24636" s="69"/>
      <c r="V24636" s="69"/>
      <c r="W24636" s="69"/>
      <c r="X24636" s="69"/>
      <c r="Y24636" s="69"/>
    </row>
    <row r="24637" spans="14:25">
      <c r="N24637" s="68"/>
      <c r="O24637" s="69"/>
      <c r="P24637" s="69"/>
      <c r="Q24637" s="69"/>
      <c r="R24637" s="69"/>
      <c r="S24637" s="69"/>
      <c r="T24637" s="69"/>
      <c r="U24637" s="69"/>
      <c r="V24637" s="69"/>
      <c r="W24637" s="69"/>
      <c r="X24637" s="69"/>
      <c r="Y24637" s="69"/>
    </row>
    <row r="24638" spans="14:25">
      <c r="N24638" s="68"/>
      <c r="O24638" s="69"/>
      <c r="P24638" s="69"/>
      <c r="Q24638" s="69"/>
      <c r="R24638" s="69"/>
      <c r="S24638" s="69"/>
      <c r="T24638" s="69"/>
      <c r="U24638" s="69"/>
      <c r="V24638" s="69"/>
      <c r="W24638" s="69"/>
      <c r="X24638" s="69"/>
      <c r="Y24638" s="69"/>
    </row>
    <row r="24639" spans="14:25">
      <c r="N24639" s="68"/>
      <c r="O24639" s="69"/>
      <c r="P24639" s="69"/>
      <c r="Q24639" s="69"/>
      <c r="R24639" s="69"/>
      <c r="S24639" s="69"/>
      <c r="T24639" s="69"/>
      <c r="U24639" s="69"/>
      <c r="V24639" s="69"/>
      <c r="W24639" s="69"/>
      <c r="X24639" s="69"/>
      <c r="Y24639" s="69"/>
    </row>
    <row r="24640" spans="14:25">
      <c r="N24640" s="68"/>
      <c r="O24640" s="69"/>
      <c r="P24640" s="69"/>
      <c r="Q24640" s="69"/>
      <c r="R24640" s="69"/>
      <c r="S24640" s="69"/>
      <c r="T24640" s="69"/>
      <c r="U24640" s="69"/>
      <c r="V24640" s="69"/>
      <c r="W24640" s="69"/>
      <c r="X24640" s="69"/>
      <c r="Y24640" s="69"/>
    </row>
    <row r="24641" spans="14:25">
      <c r="N24641" s="68"/>
      <c r="O24641" s="69"/>
      <c r="P24641" s="69"/>
      <c r="Q24641" s="69"/>
      <c r="R24641" s="69"/>
      <c r="S24641" s="69"/>
      <c r="T24641" s="69"/>
      <c r="U24641" s="69"/>
      <c r="V24641" s="69"/>
      <c r="W24641" s="69"/>
      <c r="X24641" s="69"/>
      <c r="Y24641" s="69"/>
    </row>
    <row r="24642" spans="14:25">
      <c r="N24642" s="68"/>
      <c r="O24642" s="69"/>
      <c r="P24642" s="69"/>
      <c r="Q24642" s="69"/>
      <c r="R24642" s="69"/>
      <c r="S24642" s="69"/>
      <c r="T24642" s="69"/>
      <c r="U24642" s="69"/>
      <c r="V24642" s="69"/>
      <c r="W24642" s="69"/>
      <c r="X24642" s="69"/>
      <c r="Y24642" s="69"/>
    </row>
    <row r="24643" spans="14:25">
      <c r="N24643" s="68"/>
      <c r="O24643" s="69"/>
      <c r="P24643" s="69"/>
      <c r="Q24643" s="69"/>
      <c r="R24643" s="69"/>
      <c r="S24643" s="69"/>
      <c r="T24643" s="69"/>
      <c r="U24643" s="69"/>
      <c r="V24643" s="69"/>
      <c r="W24643" s="69"/>
      <c r="X24643" s="69"/>
      <c r="Y24643" s="69"/>
    </row>
    <row r="24644" spans="14:25">
      <c r="N24644" s="68"/>
      <c r="O24644" s="69"/>
      <c r="P24644" s="69"/>
      <c r="Q24644" s="69"/>
      <c r="R24644" s="69"/>
      <c r="S24644" s="69"/>
      <c r="T24644" s="69"/>
      <c r="U24644" s="69"/>
      <c r="V24644" s="69"/>
      <c r="W24644" s="69"/>
      <c r="X24644" s="69"/>
      <c r="Y24644" s="69"/>
    </row>
    <row r="24645" spans="14:25">
      <c r="N24645" s="68"/>
      <c r="O24645" s="69"/>
      <c r="P24645" s="69"/>
      <c r="Q24645" s="69"/>
      <c r="R24645" s="69"/>
      <c r="S24645" s="69"/>
      <c r="T24645" s="69"/>
      <c r="U24645" s="69"/>
      <c r="V24645" s="69"/>
      <c r="W24645" s="69"/>
      <c r="X24645" s="69"/>
      <c r="Y24645" s="69"/>
    </row>
    <row r="24646" spans="14:25">
      <c r="N24646" s="68"/>
      <c r="O24646" s="69"/>
      <c r="P24646" s="69"/>
      <c r="Q24646" s="69"/>
      <c r="R24646" s="69"/>
      <c r="S24646" s="69"/>
      <c r="T24646" s="69"/>
      <c r="U24646" s="69"/>
      <c r="V24646" s="69"/>
      <c r="W24646" s="69"/>
      <c r="X24646" s="69"/>
      <c r="Y24646" s="69"/>
    </row>
    <row r="24647" spans="14:25">
      <c r="N24647" s="68"/>
      <c r="O24647" s="69"/>
      <c r="P24647" s="69"/>
      <c r="Q24647" s="69"/>
      <c r="R24647" s="69"/>
      <c r="S24647" s="69"/>
      <c r="T24647" s="69"/>
      <c r="U24647" s="69"/>
      <c r="V24647" s="69"/>
      <c r="W24647" s="69"/>
      <c r="X24647" s="69"/>
      <c r="Y24647" s="69"/>
    </row>
    <row r="24648" spans="14:25">
      <c r="N24648" s="68"/>
      <c r="O24648" s="69"/>
      <c r="P24648" s="69"/>
      <c r="Q24648" s="69"/>
      <c r="R24648" s="69"/>
      <c r="S24648" s="69"/>
      <c r="T24648" s="69"/>
      <c r="U24648" s="69"/>
      <c r="V24648" s="69"/>
      <c r="W24648" s="69"/>
      <c r="X24648" s="69"/>
      <c r="Y24648" s="69"/>
    </row>
    <row r="24649" spans="14:25">
      <c r="N24649" s="68"/>
      <c r="O24649" s="69"/>
      <c r="P24649" s="69"/>
      <c r="Q24649" s="69"/>
      <c r="R24649" s="69"/>
      <c r="S24649" s="69"/>
      <c r="T24649" s="69"/>
      <c r="U24649" s="69"/>
      <c r="V24649" s="69"/>
      <c r="W24649" s="69"/>
      <c r="X24649" s="69"/>
      <c r="Y24649" s="69"/>
    </row>
    <row r="24650" spans="14:25">
      <c r="N24650" s="68"/>
      <c r="O24650" s="69"/>
      <c r="P24650" s="69"/>
      <c r="Q24650" s="69"/>
      <c r="R24650" s="69"/>
      <c r="S24650" s="69"/>
      <c r="T24650" s="69"/>
      <c r="U24650" s="69"/>
      <c r="V24650" s="69"/>
      <c r="W24650" s="69"/>
      <c r="X24650" s="69"/>
      <c r="Y24650" s="69"/>
    </row>
    <row r="24651" spans="14:25">
      <c r="N24651" s="68"/>
      <c r="O24651" s="69"/>
      <c r="P24651" s="69"/>
      <c r="Q24651" s="69"/>
      <c r="R24651" s="69"/>
      <c r="S24651" s="69"/>
      <c r="T24651" s="69"/>
      <c r="U24651" s="69"/>
      <c r="V24651" s="69"/>
      <c r="W24651" s="69"/>
      <c r="X24651" s="69"/>
      <c r="Y24651" s="69"/>
    </row>
    <row r="24652" spans="14:25">
      <c r="N24652" s="68"/>
      <c r="O24652" s="69"/>
      <c r="P24652" s="69"/>
      <c r="Q24652" s="69"/>
      <c r="R24652" s="69"/>
      <c r="S24652" s="69"/>
      <c r="T24652" s="69"/>
      <c r="U24652" s="69"/>
      <c r="V24652" s="69"/>
      <c r="W24652" s="69"/>
      <c r="X24652" s="69"/>
      <c r="Y24652" s="69"/>
    </row>
    <row r="24653" spans="14:25">
      <c r="N24653" s="68"/>
      <c r="O24653" s="69"/>
      <c r="P24653" s="69"/>
      <c r="Q24653" s="69"/>
      <c r="R24653" s="69"/>
      <c r="S24653" s="69"/>
      <c r="T24653" s="69"/>
      <c r="U24653" s="69"/>
      <c r="V24653" s="69"/>
      <c r="W24653" s="69"/>
      <c r="X24653" s="69"/>
      <c r="Y24653" s="69"/>
    </row>
    <row r="24654" spans="14:25">
      <c r="N24654" s="68"/>
      <c r="O24654" s="69"/>
      <c r="P24654" s="69"/>
      <c r="Q24654" s="69"/>
      <c r="R24654" s="69"/>
      <c r="S24654" s="69"/>
      <c r="T24654" s="69"/>
      <c r="U24654" s="69"/>
      <c r="V24654" s="69"/>
      <c r="W24654" s="69"/>
      <c r="X24654" s="69"/>
      <c r="Y24654" s="69"/>
    </row>
    <row r="24655" spans="14:25">
      <c r="N24655" s="68"/>
      <c r="O24655" s="69"/>
      <c r="P24655" s="69"/>
      <c r="Q24655" s="69"/>
      <c r="R24655" s="69"/>
      <c r="S24655" s="69"/>
      <c r="T24655" s="69"/>
      <c r="U24655" s="69"/>
      <c r="V24655" s="69"/>
      <c r="W24655" s="69"/>
      <c r="X24655" s="69"/>
      <c r="Y24655" s="69"/>
    </row>
    <row r="24656" spans="14:25">
      <c r="N24656" s="68"/>
      <c r="O24656" s="69"/>
      <c r="P24656" s="69"/>
      <c r="Q24656" s="69"/>
      <c r="R24656" s="69"/>
      <c r="S24656" s="69"/>
      <c r="T24656" s="69"/>
      <c r="U24656" s="69"/>
      <c r="V24656" s="69"/>
      <c r="W24656" s="69"/>
      <c r="X24656" s="69"/>
      <c r="Y24656" s="69"/>
    </row>
    <row r="24657" spans="14:25">
      <c r="N24657" s="68"/>
      <c r="O24657" s="69"/>
      <c r="P24657" s="69"/>
      <c r="Q24657" s="69"/>
      <c r="R24657" s="69"/>
      <c r="S24657" s="69"/>
      <c r="T24657" s="69"/>
      <c r="U24657" s="69"/>
      <c r="V24657" s="69"/>
      <c r="W24657" s="69"/>
      <c r="X24657" s="69"/>
      <c r="Y24657" s="69"/>
    </row>
    <row r="24658" spans="14:25">
      <c r="N24658" s="68"/>
      <c r="O24658" s="69"/>
      <c r="P24658" s="69"/>
      <c r="Q24658" s="69"/>
      <c r="R24658" s="69"/>
      <c r="S24658" s="69"/>
      <c r="T24658" s="69"/>
      <c r="U24658" s="69"/>
      <c r="V24658" s="69"/>
      <c r="W24658" s="69"/>
      <c r="X24658" s="69"/>
      <c r="Y24658" s="69"/>
    </row>
    <row r="24659" spans="14:25">
      <c r="N24659" s="68"/>
      <c r="O24659" s="69"/>
      <c r="P24659" s="69"/>
      <c r="Q24659" s="69"/>
      <c r="R24659" s="69"/>
      <c r="S24659" s="69"/>
      <c r="T24659" s="69"/>
      <c r="U24659" s="69"/>
      <c r="V24659" s="69"/>
      <c r="W24659" s="69"/>
      <c r="X24659" s="69"/>
      <c r="Y24659" s="69"/>
    </row>
    <row r="24660" spans="14:25">
      <c r="N24660" s="68"/>
      <c r="O24660" s="69"/>
      <c r="P24660" s="69"/>
      <c r="Q24660" s="69"/>
      <c r="R24660" s="69"/>
      <c r="S24660" s="69"/>
      <c r="T24660" s="69"/>
      <c r="U24660" s="69"/>
      <c r="V24660" s="69"/>
      <c r="W24660" s="69"/>
      <c r="X24660" s="69"/>
      <c r="Y24660" s="69"/>
    </row>
    <row r="24661" spans="14:25">
      <c r="N24661" s="68"/>
      <c r="O24661" s="69"/>
      <c r="P24661" s="69"/>
      <c r="Q24661" s="69"/>
      <c r="R24661" s="69"/>
      <c r="S24661" s="69"/>
      <c r="T24661" s="69"/>
      <c r="U24661" s="69"/>
      <c r="V24661" s="69"/>
      <c r="W24661" s="69"/>
      <c r="X24661" s="69"/>
      <c r="Y24661" s="69"/>
    </row>
    <row r="24662" spans="14:25">
      <c r="N24662" s="68"/>
      <c r="O24662" s="69"/>
      <c r="P24662" s="69"/>
      <c r="Q24662" s="69"/>
      <c r="R24662" s="69"/>
      <c r="S24662" s="69"/>
      <c r="T24662" s="69"/>
      <c r="U24662" s="69"/>
      <c r="V24662" s="69"/>
      <c r="W24662" s="69"/>
      <c r="X24662" s="69"/>
      <c r="Y24662" s="69"/>
    </row>
    <row r="24663" spans="14:25">
      <c r="N24663" s="68"/>
      <c r="O24663" s="69"/>
      <c r="P24663" s="69"/>
      <c r="Q24663" s="69"/>
      <c r="R24663" s="69"/>
      <c r="S24663" s="69"/>
      <c r="T24663" s="69"/>
      <c r="U24663" s="69"/>
      <c r="V24663" s="69"/>
      <c r="W24663" s="69"/>
      <c r="X24663" s="69"/>
      <c r="Y24663" s="69"/>
    </row>
    <row r="24664" spans="14:25">
      <c r="N24664" s="68"/>
      <c r="O24664" s="69"/>
      <c r="P24664" s="69"/>
      <c r="Q24664" s="69"/>
      <c r="R24664" s="69"/>
      <c r="S24664" s="69"/>
      <c r="T24664" s="69"/>
      <c r="U24664" s="69"/>
      <c r="V24664" s="69"/>
      <c r="W24664" s="69"/>
      <c r="X24664" s="69"/>
      <c r="Y24664" s="69"/>
    </row>
    <row r="24665" spans="14:25">
      <c r="N24665" s="68"/>
      <c r="O24665" s="69"/>
      <c r="P24665" s="69"/>
      <c r="Q24665" s="69"/>
      <c r="R24665" s="69"/>
      <c r="S24665" s="69"/>
      <c r="T24665" s="69"/>
      <c r="U24665" s="69"/>
      <c r="V24665" s="69"/>
      <c r="W24665" s="69"/>
      <c r="X24665" s="69"/>
      <c r="Y24665" s="69"/>
    </row>
    <row r="24666" spans="14:25">
      <c r="N24666" s="68"/>
      <c r="O24666" s="69"/>
      <c r="P24666" s="69"/>
      <c r="Q24666" s="69"/>
      <c r="R24666" s="69"/>
      <c r="S24666" s="69"/>
      <c r="T24666" s="69"/>
      <c r="U24666" s="69"/>
      <c r="V24666" s="69"/>
      <c r="W24666" s="69"/>
      <c r="X24666" s="69"/>
      <c r="Y24666" s="69"/>
    </row>
    <row r="24667" spans="14:25">
      <c r="N24667" s="68"/>
      <c r="O24667" s="69"/>
      <c r="P24667" s="69"/>
      <c r="Q24667" s="69"/>
      <c r="R24667" s="69"/>
      <c r="S24667" s="69"/>
      <c r="T24667" s="69"/>
      <c r="U24667" s="69"/>
      <c r="V24667" s="69"/>
      <c r="W24667" s="69"/>
      <c r="X24667" s="69"/>
      <c r="Y24667" s="69"/>
    </row>
    <row r="24668" spans="14:25">
      <c r="N24668" s="68"/>
      <c r="O24668" s="69"/>
      <c r="P24668" s="69"/>
      <c r="Q24668" s="69"/>
      <c r="R24668" s="69"/>
      <c r="S24668" s="69"/>
      <c r="T24668" s="69"/>
      <c r="U24668" s="69"/>
      <c r="V24668" s="69"/>
      <c r="W24668" s="69"/>
      <c r="X24668" s="69"/>
      <c r="Y24668" s="69"/>
    </row>
    <row r="24669" spans="14:25">
      <c r="N24669" s="68"/>
      <c r="O24669" s="69"/>
      <c r="P24669" s="69"/>
      <c r="Q24669" s="69"/>
      <c r="R24669" s="69"/>
      <c r="S24669" s="69"/>
      <c r="T24669" s="69"/>
      <c r="U24669" s="69"/>
      <c r="V24669" s="69"/>
      <c r="W24669" s="69"/>
      <c r="X24669" s="69"/>
      <c r="Y24669" s="69"/>
    </row>
    <row r="24670" spans="14:25">
      <c r="N24670" s="68"/>
      <c r="O24670" s="69"/>
      <c r="P24670" s="69"/>
      <c r="Q24670" s="69"/>
      <c r="R24670" s="69"/>
      <c r="S24670" s="69"/>
      <c r="T24670" s="69"/>
      <c r="U24670" s="69"/>
      <c r="V24670" s="69"/>
      <c r="W24670" s="69"/>
      <c r="X24670" s="69"/>
      <c r="Y24670" s="69"/>
    </row>
    <row r="24671" spans="14:25">
      <c r="N24671" s="68"/>
      <c r="O24671" s="69"/>
      <c r="P24671" s="69"/>
      <c r="Q24671" s="69"/>
      <c r="R24671" s="69"/>
      <c r="S24671" s="69"/>
      <c r="T24671" s="69"/>
      <c r="U24671" s="69"/>
      <c r="V24671" s="69"/>
      <c r="W24671" s="69"/>
      <c r="X24671" s="69"/>
      <c r="Y24671" s="69"/>
    </row>
    <row r="24672" spans="14:25">
      <c r="N24672" s="68"/>
      <c r="O24672" s="69"/>
      <c r="P24672" s="69"/>
      <c r="Q24672" s="69"/>
      <c r="R24672" s="69"/>
      <c r="S24672" s="69"/>
      <c r="T24672" s="69"/>
      <c r="U24672" s="69"/>
      <c r="V24672" s="69"/>
      <c r="W24672" s="69"/>
      <c r="X24672" s="69"/>
      <c r="Y24672" s="69"/>
    </row>
    <row r="24673" spans="14:25">
      <c r="N24673" s="68"/>
      <c r="O24673" s="69"/>
      <c r="P24673" s="69"/>
      <c r="Q24673" s="69"/>
      <c r="R24673" s="69"/>
      <c r="S24673" s="69"/>
      <c r="T24673" s="69"/>
      <c r="U24673" s="69"/>
      <c r="V24673" s="69"/>
      <c r="W24673" s="69"/>
      <c r="X24673" s="69"/>
      <c r="Y24673" s="69"/>
    </row>
    <row r="24674" spans="14:25">
      <c r="N24674" s="68"/>
      <c r="O24674" s="69"/>
      <c r="P24674" s="69"/>
      <c r="Q24674" s="69"/>
      <c r="R24674" s="69"/>
      <c r="S24674" s="69"/>
      <c r="T24674" s="69"/>
      <c r="U24674" s="69"/>
      <c r="V24674" s="69"/>
      <c r="W24674" s="69"/>
      <c r="X24674" s="69"/>
      <c r="Y24674" s="69"/>
    </row>
    <row r="24675" spans="14:25">
      <c r="N24675" s="68"/>
      <c r="O24675" s="69"/>
      <c r="P24675" s="69"/>
      <c r="Q24675" s="69"/>
      <c r="R24675" s="69"/>
      <c r="S24675" s="69"/>
      <c r="T24675" s="69"/>
      <c r="U24675" s="69"/>
      <c r="V24675" s="69"/>
      <c r="W24675" s="69"/>
      <c r="X24675" s="69"/>
      <c r="Y24675" s="69"/>
    </row>
    <row r="24676" spans="14:25">
      <c r="N24676" s="68"/>
      <c r="O24676" s="69"/>
      <c r="P24676" s="69"/>
      <c r="Q24676" s="69"/>
      <c r="R24676" s="69"/>
      <c r="S24676" s="69"/>
      <c r="T24676" s="69"/>
      <c r="U24676" s="69"/>
      <c r="V24676" s="69"/>
      <c r="W24676" s="69"/>
      <c r="X24676" s="69"/>
      <c r="Y24676" s="69"/>
    </row>
    <row r="24677" spans="14:25">
      <c r="N24677" s="68"/>
      <c r="O24677" s="69"/>
      <c r="P24677" s="69"/>
      <c r="Q24677" s="69"/>
      <c r="R24677" s="69"/>
      <c r="S24677" s="69"/>
      <c r="T24677" s="69"/>
      <c r="U24677" s="69"/>
      <c r="V24677" s="69"/>
      <c r="W24677" s="69"/>
      <c r="X24677" s="69"/>
      <c r="Y24677" s="69"/>
    </row>
    <row r="24678" spans="14:25">
      <c r="N24678" s="68"/>
      <c r="O24678" s="69"/>
      <c r="P24678" s="69"/>
      <c r="Q24678" s="69"/>
      <c r="R24678" s="69"/>
      <c r="S24678" s="69"/>
      <c r="T24678" s="69"/>
      <c r="U24678" s="69"/>
      <c r="V24678" s="69"/>
      <c r="W24678" s="69"/>
      <c r="X24678" s="69"/>
      <c r="Y24678" s="69"/>
    </row>
    <row r="24679" spans="14:25">
      <c r="N24679" s="68"/>
      <c r="O24679" s="69"/>
      <c r="P24679" s="69"/>
      <c r="Q24679" s="69"/>
      <c r="R24679" s="69"/>
      <c r="S24679" s="69"/>
      <c r="T24679" s="69"/>
      <c r="U24679" s="69"/>
      <c r="V24679" s="69"/>
      <c r="W24679" s="69"/>
      <c r="X24679" s="69"/>
      <c r="Y24679" s="69"/>
    </row>
    <row r="24680" spans="14:25">
      <c r="N24680" s="68"/>
      <c r="O24680" s="69"/>
      <c r="P24680" s="69"/>
      <c r="Q24680" s="69"/>
      <c r="R24680" s="69"/>
      <c r="S24680" s="69"/>
      <c r="T24680" s="69"/>
      <c r="U24680" s="69"/>
      <c r="V24680" s="69"/>
      <c r="W24680" s="69"/>
      <c r="X24680" s="69"/>
      <c r="Y24680" s="69"/>
    </row>
    <row r="24681" spans="14:25">
      <c r="N24681" s="68"/>
      <c r="O24681" s="69"/>
      <c r="P24681" s="69"/>
      <c r="Q24681" s="69"/>
      <c r="R24681" s="69"/>
      <c r="S24681" s="69"/>
      <c r="T24681" s="69"/>
      <c r="U24681" s="69"/>
      <c r="V24681" s="69"/>
      <c r="W24681" s="69"/>
      <c r="X24681" s="69"/>
      <c r="Y24681" s="69"/>
    </row>
    <row r="24682" spans="14:25">
      <c r="N24682" s="68"/>
      <c r="O24682" s="69"/>
      <c r="P24682" s="69"/>
      <c r="Q24682" s="69"/>
      <c r="R24682" s="69"/>
      <c r="S24682" s="69"/>
      <c r="T24682" s="69"/>
      <c r="U24682" s="69"/>
      <c r="V24682" s="69"/>
      <c r="W24682" s="69"/>
      <c r="X24682" s="69"/>
      <c r="Y24682" s="69"/>
    </row>
    <row r="24683" spans="14:25">
      <c r="N24683" s="68"/>
      <c r="O24683" s="69"/>
      <c r="P24683" s="69"/>
      <c r="Q24683" s="69"/>
      <c r="R24683" s="69"/>
      <c r="S24683" s="69"/>
      <c r="T24683" s="69"/>
      <c r="U24683" s="69"/>
      <c r="V24683" s="69"/>
      <c r="W24683" s="69"/>
      <c r="X24683" s="69"/>
      <c r="Y24683" s="69"/>
    </row>
    <row r="24684" spans="14:25">
      <c r="N24684" s="68"/>
      <c r="O24684" s="69"/>
      <c r="P24684" s="69"/>
      <c r="Q24684" s="69"/>
      <c r="R24684" s="69"/>
      <c r="S24684" s="69"/>
      <c r="T24684" s="69"/>
      <c r="U24684" s="69"/>
      <c r="V24684" s="69"/>
      <c r="W24684" s="69"/>
      <c r="X24684" s="69"/>
      <c r="Y24684" s="69"/>
    </row>
    <row r="24685" spans="14:25">
      <c r="N24685" s="68"/>
      <c r="O24685" s="69"/>
      <c r="P24685" s="69"/>
      <c r="Q24685" s="69"/>
      <c r="R24685" s="69"/>
      <c r="S24685" s="69"/>
      <c r="T24685" s="69"/>
      <c r="U24685" s="69"/>
      <c r="V24685" s="69"/>
      <c r="W24685" s="69"/>
      <c r="X24685" s="69"/>
      <c r="Y24685" s="69"/>
    </row>
    <row r="24686" spans="14:25">
      <c r="N24686" s="68"/>
      <c r="O24686" s="69"/>
      <c r="P24686" s="69"/>
      <c r="Q24686" s="69"/>
      <c r="R24686" s="69"/>
      <c r="S24686" s="69"/>
      <c r="T24686" s="69"/>
      <c r="U24686" s="69"/>
      <c r="V24686" s="69"/>
      <c r="W24686" s="69"/>
      <c r="X24686" s="69"/>
      <c r="Y24686" s="69"/>
    </row>
    <row r="24687" spans="14:25">
      <c r="N24687" s="68"/>
      <c r="O24687" s="69"/>
      <c r="P24687" s="69"/>
      <c r="Q24687" s="69"/>
      <c r="R24687" s="69"/>
      <c r="S24687" s="69"/>
      <c r="T24687" s="69"/>
      <c r="U24687" s="69"/>
      <c r="V24687" s="69"/>
      <c r="W24687" s="69"/>
      <c r="X24687" s="69"/>
      <c r="Y24687" s="69"/>
    </row>
    <row r="24688" spans="14:25">
      <c r="N24688" s="68"/>
      <c r="O24688" s="69"/>
      <c r="P24688" s="69"/>
      <c r="Q24688" s="69"/>
      <c r="R24688" s="69"/>
      <c r="S24688" s="69"/>
      <c r="T24688" s="69"/>
      <c r="U24688" s="69"/>
      <c r="V24688" s="69"/>
      <c r="W24688" s="69"/>
      <c r="X24688" s="69"/>
      <c r="Y24688" s="69"/>
    </row>
    <row r="24689" spans="14:25">
      <c r="N24689" s="68"/>
      <c r="O24689" s="69"/>
      <c r="P24689" s="69"/>
      <c r="Q24689" s="69"/>
      <c r="R24689" s="69"/>
      <c r="S24689" s="69"/>
      <c r="T24689" s="69"/>
      <c r="U24689" s="69"/>
      <c r="V24689" s="69"/>
      <c r="W24689" s="69"/>
      <c r="X24689" s="69"/>
      <c r="Y24689" s="69"/>
    </row>
    <row r="24690" spans="14:25">
      <c r="N24690" s="68"/>
      <c r="O24690" s="69"/>
      <c r="P24690" s="69"/>
      <c r="Q24690" s="69"/>
      <c r="R24690" s="69"/>
      <c r="S24690" s="69"/>
      <c r="T24690" s="69"/>
      <c r="U24690" s="69"/>
      <c r="V24690" s="69"/>
      <c r="W24690" s="69"/>
      <c r="X24690" s="69"/>
      <c r="Y24690" s="69"/>
    </row>
    <row r="24691" spans="14:25">
      <c r="N24691" s="68"/>
      <c r="O24691" s="69"/>
      <c r="P24691" s="69"/>
      <c r="Q24691" s="69"/>
      <c r="R24691" s="69"/>
      <c r="S24691" s="69"/>
      <c r="T24691" s="69"/>
      <c r="U24691" s="69"/>
      <c r="V24691" s="69"/>
      <c r="W24691" s="69"/>
      <c r="X24691" s="69"/>
      <c r="Y24691" s="69"/>
    </row>
    <row r="24692" spans="14:25">
      <c r="N24692" s="68"/>
      <c r="O24692" s="69"/>
      <c r="P24692" s="69"/>
      <c r="Q24692" s="69"/>
      <c r="R24692" s="69"/>
      <c r="S24692" s="69"/>
      <c r="T24692" s="69"/>
      <c r="U24692" s="69"/>
      <c r="V24692" s="69"/>
      <c r="W24692" s="69"/>
      <c r="X24692" s="69"/>
      <c r="Y24692" s="69"/>
    </row>
    <row r="24693" spans="14:25">
      <c r="N24693" s="68"/>
      <c r="O24693" s="69"/>
      <c r="P24693" s="69"/>
      <c r="Q24693" s="69"/>
      <c r="R24693" s="69"/>
      <c r="S24693" s="69"/>
      <c r="T24693" s="69"/>
      <c r="U24693" s="69"/>
      <c r="V24693" s="69"/>
      <c r="W24693" s="69"/>
      <c r="X24693" s="69"/>
      <c r="Y24693" s="69"/>
    </row>
    <row r="24694" spans="14:25">
      <c r="N24694" s="68"/>
      <c r="O24694" s="69"/>
      <c r="P24694" s="69"/>
      <c r="Q24694" s="69"/>
      <c r="R24694" s="69"/>
      <c r="S24694" s="69"/>
      <c r="T24694" s="69"/>
      <c r="U24694" s="69"/>
      <c r="V24694" s="69"/>
      <c r="W24694" s="69"/>
      <c r="X24694" s="69"/>
      <c r="Y24694" s="69"/>
    </row>
    <row r="24695" spans="14:25">
      <c r="N24695" s="68"/>
      <c r="O24695" s="69"/>
      <c r="P24695" s="69"/>
      <c r="Q24695" s="69"/>
      <c r="R24695" s="69"/>
      <c r="S24695" s="69"/>
      <c r="T24695" s="69"/>
      <c r="U24695" s="69"/>
      <c r="V24695" s="69"/>
      <c r="W24695" s="69"/>
      <c r="X24695" s="69"/>
      <c r="Y24695" s="69"/>
    </row>
    <row r="24696" spans="14:25">
      <c r="N24696" s="68"/>
      <c r="O24696" s="69"/>
      <c r="P24696" s="69"/>
      <c r="Q24696" s="69"/>
      <c r="R24696" s="69"/>
      <c r="S24696" s="69"/>
      <c r="T24696" s="69"/>
      <c r="U24696" s="69"/>
      <c r="V24696" s="69"/>
      <c r="W24696" s="69"/>
      <c r="X24696" s="69"/>
      <c r="Y24696" s="69"/>
    </row>
    <row r="24697" spans="14:25">
      <c r="N24697" s="68"/>
      <c r="O24697" s="69"/>
      <c r="P24697" s="69"/>
      <c r="Q24697" s="69"/>
      <c r="R24697" s="69"/>
      <c r="S24697" s="69"/>
      <c r="T24697" s="69"/>
      <c r="U24697" s="69"/>
      <c r="V24697" s="69"/>
      <c r="W24697" s="69"/>
      <c r="X24697" s="69"/>
      <c r="Y24697" s="69"/>
    </row>
    <row r="24698" spans="14:25">
      <c r="N24698" s="68"/>
      <c r="O24698" s="69"/>
      <c r="P24698" s="69"/>
      <c r="Q24698" s="69"/>
      <c r="R24698" s="69"/>
      <c r="S24698" s="69"/>
      <c r="T24698" s="69"/>
      <c r="U24698" s="69"/>
      <c r="V24698" s="69"/>
      <c r="W24698" s="69"/>
      <c r="X24698" s="69"/>
      <c r="Y24698" s="69"/>
    </row>
    <row r="24699" spans="14:25">
      <c r="N24699" s="68"/>
      <c r="O24699" s="69"/>
      <c r="P24699" s="69"/>
      <c r="Q24699" s="69"/>
      <c r="R24699" s="69"/>
      <c r="S24699" s="69"/>
      <c r="T24699" s="69"/>
      <c r="U24699" s="69"/>
      <c r="V24699" s="69"/>
      <c r="W24699" s="69"/>
      <c r="X24699" s="69"/>
      <c r="Y24699" s="69"/>
    </row>
    <row r="24700" spans="14:25">
      <c r="N24700" s="68"/>
      <c r="O24700" s="69"/>
      <c r="P24700" s="69"/>
      <c r="Q24700" s="69"/>
      <c r="R24700" s="69"/>
      <c r="S24700" s="69"/>
      <c r="T24700" s="69"/>
      <c r="U24700" s="69"/>
      <c r="V24700" s="69"/>
      <c r="W24700" s="69"/>
      <c r="X24700" s="69"/>
      <c r="Y24700" s="69"/>
    </row>
    <row r="24701" spans="14:25">
      <c r="N24701" s="68"/>
      <c r="O24701" s="69"/>
      <c r="P24701" s="69"/>
      <c r="Q24701" s="69"/>
      <c r="R24701" s="69"/>
      <c r="S24701" s="69"/>
      <c r="T24701" s="69"/>
      <c r="U24701" s="69"/>
      <c r="V24701" s="69"/>
      <c r="W24701" s="69"/>
      <c r="X24701" s="69"/>
      <c r="Y24701" s="69"/>
    </row>
    <row r="24702" spans="14:25">
      <c r="N24702" s="68"/>
      <c r="O24702" s="69"/>
      <c r="P24702" s="69"/>
      <c r="Q24702" s="69"/>
      <c r="R24702" s="69"/>
      <c r="S24702" s="69"/>
      <c r="T24702" s="69"/>
      <c r="U24702" s="69"/>
      <c r="V24702" s="69"/>
      <c r="W24702" s="69"/>
      <c r="X24702" s="69"/>
      <c r="Y24702" s="69"/>
    </row>
    <row r="24703" spans="14:25">
      <c r="N24703" s="68"/>
      <c r="O24703" s="69"/>
      <c r="P24703" s="69"/>
      <c r="Q24703" s="69"/>
      <c r="R24703" s="69"/>
      <c r="S24703" s="69"/>
      <c r="T24703" s="69"/>
      <c r="U24703" s="69"/>
      <c r="V24703" s="69"/>
      <c r="W24703" s="69"/>
      <c r="X24703" s="69"/>
      <c r="Y24703" s="69"/>
    </row>
    <row r="24704" spans="14:25">
      <c r="N24704" s="68"/>
      <c r="O24704" s="69"/>
      <c r="P24704" s="69"/>
      <c r="Q24704" s="69"/>
      <c r="R24704" s="69"/>
      <c r="S24704" s="69"/>
      <c r="T24704" s="69"/>
      <c r="U24704" s="69"/>
      <c r="V24704" s="69"/>
      <c r="W24704" s="69"/>
      <c r="X24704" s="69"/>
      <c r="Y24704" s="69"/>
    </row>
    <row r="24705" spans="14:25">
      <c r="N24705" s="68"/>
      <c r="O24705" s="69"/>
      <c r="P24705" s="69"/>
      <c r="Q24705" s="69"/>
      <c r="R24705" s="69"/>
      <c r="S24705" s="69"/>
      <c r="T24705" s="69"/>
      <c r="U24705" s="69"/>
      <c r="V24705" s="69"/>
      <c r="W24705" s="69"/>
      <c r="X24705" s="69"/>
      <c r="Y24705" s="69"/>
    </row>
    <row r="24706" spans="14:25">
      <c r="N24706" s="68"/>
      <c r="O24706" s="69"/>
      <c r="P24706" s="69"/>
      <c r="Q24706" s="69"/>
      <c r="R24706" s="69"/>
      <c r="S24706" s="69"/>
      <c r="T24706" s="69"/>
      <c r="U24706" s="69"/>
      <c r="V24706" s="69"/>
      <c r="W24706" s="69"/>
      <c r="X24706" s="69"/>
      <c r="Y24706" s="69"/>
    </row>
    <row r="24707" spans="14:25">
      <c r="N24707" s="68"/>
      <c r="O24707" s="69"/>
      <c r="P24707" s="69"/>
      <c r="Q24707" s="69"/>
      <c r="R24707" s="69"/>
      <c r="S24707" s="69"/>
      <c r="T24707" s="69"/>
      <c r="U24707" s="69"/>
      <c r="V24707" s="69"/>
      <c r="W24707" s="69"/>
      <c r="X24707" s="69"/>
      <c r="Y24707" s="69"/>
    </row>
    <row r="24708" spans="14:25">
      <c r="N24708" s="68"/>
      <c r="O24708" s="69"/>
      <c r="P24708" s="69"/>
      <c r="Q24708" s="69"/>
      <c r="R24708" s="69"/>
      <c r="S24708" s="69"/>
      <c r="T24708" s="69"/>
      <c r="U24708" s="69"/>
      <c r="V24708" s="69"/>
      <c r="W24708" s="69"/>
      <c r="X24708" s="69"/>
      <c r="Y24708" s="69"/>
    </row>
    <row r="24709" spans="14:25">
      <c r="N24709" s="68"/>
      <c r="O24709" s="69"/>
      <c r="P24709" s="69"/>
      <c r="Q24709" s="69"/>
      <c r="R24709" s="69"/>
      <c r="S24709" s="69"/>
      <c r="T24709" s="69"/>
      <c r="U24709" s="69"/>
      <c r="V24709" s="69"/>
      <c r="W24709" s="69"/>
      <c r="X24709" s="69"/>
      <c r="Y24709" s="69"/>
    </row>
    <row r="24710" spans="14:25">
      <c r="N24710" s="68"/>
      <c r="O24710" s="69"/>
      <c r="P24710" s="69"/>
      <c r="Q24710" s="69"/>
      <c r="R24710" s="69"/>
      <c r="S24710" s="69"/>
      <c r="T24710" s="69"/>
      <c r="U24710" s="69"/>
      <c r="V24710" s="69"/>
      <c r="W24710" s="69"/>
      <c r="X24710" s="69"/>
      <c r="Y24710" s="69"/>
    </row>
    <row r="24711" spans="14:25">
      <c r="N24711" s="68"/>
      <c r="O24711" s="69"/>
      <c r="P24711" s="69"/>
      <c r="Q24711" s="69"/>
      <c r="R24711" s="69"/>
      <c r="S24711" s="69"/>
      <c r="T24711" s="69"/>
      <c r="U24711" s="69"/>
      <c r="V24711" s="69"/>
      <c r="W24711" s="69"/>
      <c r="X24711" s="69"/>
      <c r="Y24711" s="69"/>
    </row>
    <row r="24712" spans="14:25">
      <c r="N24712" s="68"/>
      <c r="O24712" s="69"/>
      <c r="P24712" s="69"/>
      <c r="Q24712" s="69"/>
      <c r="R24712" s="69"/>
      <c r="S24712" s="69"/>
      <c r="T24712" s="69"/>
      <c r="U24712" s="69"/>
      <c r="V24712" s="69"/>
      <c r="W24712" s="69"/>
      <c r="X24712" s="69"/>
      <c r="Y24712" s="69"/>
    </row>
    <row r="24713" spans="14:25">
      <c r="N24713" s="68"/>
      <c r="O24713" s="69"/>
      <c r="P24713" s="69"/>
      <c r="Q24713" s="69"/>
      <c r="R24713" s="69"/>
      <c r="S24713" s="69"/>
      <c r="T24713" s="69"/>
      <c r="U24713" s="69"/>
      <c r="V24713" s="69"/>
      <c r="W24713" s="69"/>
      <c r="X24713" s="69"/>
      <c r="Y24713" s="69"/>
    </row>
    <row r="24714" spans="14:25">
      <c r="N24714" s="68"/>
      <c r="O24714" s="69"/>
      <c r="P24714" s="69"/>
      <c r="Q24714" s="69"/>
      <c r="R24714" s="69"/>
      <c r="S24714" s="69"/>
      <c r="T24714" s="69"/>
      <c r="U24714" s="69"/>
      <c r="V24714" s="69"/>
      <c r="W24714" s="69"/>
      <c r="X24714" s="69"/>
      <c r="Y24714" s="69"/>
    </row>
    <row r="24715" spans="14:25">
      <c r="N24715" s="68"/>
      <c r="O24715" s="69"/>
      <c r="P24715" s="69"/>
      <c r="Q24715" s="69"/>
      <c r="R24715" s="69"/>
      <c r="S24715" s="69"/>
      <c r="T24715" s="69"/>
      <c r="U24715" s="69"/>
      <c r="V24715" s="69"/>
      <c r="W24715" s="69"/>
      <c r="X24715" s="69"/>
      <c r="Y24715" s="69"/>
    </row>
    <row r="24716" spans="14:25">
      <c r="N24716" s="68"/>
      <c r="O24716" s="69"/>
      <c r="P24716" s="69"/>
      <c r="Q24716" s="69"/>
      <c r="R24716" s="69"/>
      <c r="S24716" s="69"/>
      <c r="T24716" s="69"/>
      <c r="U24716" s="69"/>
      <c r="V24716" s="69"/>
      <c r="W24716" s="69"/>
      <c r="X24716" s="69"/>
      <c r="Y24716" s="69"/>
    </row>
    <row r="24717" spans="14:25">
      <c r="N24717" s="68"/>
      <c r="O24717" s="69"/>
      <c r="P24717" s="69"/>
      <c r="Q24717" s="69"/>
      <c r="R24717" s="69"/>
      <c r="S24717" s="69"/>
      <c r="T24717" s="69"/>
      <c r="U24717" s="69"/>
      <c r="V24717" s="69"/>
      <c r="W24717" s="69"/>
      <c r="X24717" s="69"/>
      <c r="Y24717" s="69"/>
    </row>
    <row r="24718" spans="14:25">
      <c r="N24718" s="68"/>
      <c r="O24718" s="69"/>
      <c r="P24718" s="69"/>
      <c r="Q24718" s="69"/>
      <c r="R24718" s="69"/>
      <c r="S24718" s="69"/>
      <c r="T24718" s="69"/>
      <c r="U24718" s="69"/>
      <c r="V24718" s="69"/>
      <c r="W24718" s="69"/>
      <c r="X24718" s="69"/>
      <c r="Y24718" s="69"/>
    </row>
    <row r="24719" spans="14:25">
      <c r="N24719" s="68"/>
      <c r="O24719" s="69"/>
      <c r="P24719" s="69"/>
      <c r="Q24719" s="69"/>
      <c r="R24719" s="69"/>
      <c r="S24719" s="69"/>
      <c r="T24719" s="69"/>
      <c r="U24719" s="69"/>
      <c r="V24719" s="69"/>
      <c r="W24719" s="69"/>
      <c r="X24719" s="69"/>
      <c r="Y24719" s="69"/>
    </row>
    <row r="24720" spans="14:25">
      <c r="N24720" s="68"/>
      <c r="O24720" s="69"/>
      <c r="P24720" s="69"/>
      <c r="Q24720" s="69"/>
      <c r="R24720" s="69"/>
      <c r="S24720" s="69"/>
      <c r="T24720" s="69"/>
      <c r="U24720" s="69"/>
      <c r="V24720" s="69"/>
      <c r="W24720" s="69"/>
      <c r="X24720" s="69"/>
      <c r="Y24720" s="69"/>
    </row>
    <row r="24721" spans="14:25">
      <c r="N24721" s="68"/>
      <c r="O24721" s="69"/>
      <c r="P24721" s="69"/>
      <c r="Q24721" s="69"/>
      <c r="R24721" s="69"/>
      <c r="S24721" s="69"/>
      <c r="T24721" s="69"/>
      <c r="U24721" s="69"/>
      <c r="V24721" s="69"/>
      <c r="W24721" s="69"/>
      <c r="X24721" s="69"/>
      <c r="Y24721" s="69"/>
    </row>
    <row r="24722" spans="14:25">
      <c r="N24722" s="68"/>
      <c r="O24722" s="69"/>
      <c r="P24722" s="69"/>
      <c r="Q24722" s="69"/>
      <c r="R24722" s="69"/>
      <c r="S24722" s="69"/>
      <c r="T24722" s="69"/>
      <c r="U24722" s="69"/>
      <c r="V24722" s="69"/>
      <c r="W24722" s="69"/>
      <c r="X24722" s="69"/>
      <c r="Y24722" s="69"/>
    </row>
    <row r="24723" spans="14:25">
      <c r="N24723" s="68"/>
      <c r="O24723" s="69"/>
      <c r="P24723" s="69"/>
      <c r="Q24723" s="69"/>
      <c r="R24723" s="69"/>
      <c r="S24723" s="69"/>
      <c r="T24723" s="69"/>
      <c r="U24723" s="69"/>
      <c r="V24723" s="69"/>
      <c r="W24723" s="69"/>
      <c r="X24723" s="69"/>
      <c r="Y24723" s="69"/>
    </row>
    <row r="24724" spans="14:25">
      <c r="N24724" s="68"/>
      <c r="O24724" s="69"/>
      <c r="P24724" s="69"/>
      <c r="Q24724" s="69"/>
      <c r="R24724" s="69"/>
      <c r="S24724" s="69"/>
      <c r="T24724" s="69"/>
      <c r="U24724" s="69"/>
      <c r="V24724" s="69"/>
      <c r="W24724" s="69"/>
      <c r="X24724" s="69"/>
      <c r="Y24724" s="69"/>
    </row>
    <row r="24725" spans="14:25">
      <c r="N24725" s="68"/>
      <c r="O24725" s="69"/>
      <c r="P24725" s="69"/>
      <c r="Q24725" s="69"/>
      <c r="R24725" s="69"/>
      <c r="S24725" s="69"/>
      <c r="T24725" s="69"/>
      <c r="U24725" s="69"/>
      <c r="V24725" s="69"/>
      <c r="W24725" s="69"/>
      <c r="X24725" s="69"/>
      <c r="Y24725" s="69"/>
    </row>
    <row r="24726" spans="14:25">
      <c r="N24726" s="68"/>
      <c r="O24726" s="69"/>
      <c r="P24726" s="69"/>
      <c r="Q24726" s="69"/>
      <c r="R24726" s="69"/>
      <c r="S24726" s="69"/>
      <c r="T24726" s="69"/>
      <c r="U24726" s="69"/>
      <c r="V24726" s="69"/>
      <c r="W24726" s="69"/>
      <c r="X24726" s="69"/>
      <c r="Y24726" s="69"/>
    </row>
    <row r="24727" spans="14:25">
      <c r="N24727" s="68"/>
      <c r="O24727" s="69"/>
      <c r="P24727" s="69"/>
      <c r="Q24727" s="69"/>
      <c r="R24727" s="69"/>
      <c r="S24727" s="69"/>
      <c r="T24727" s="69"/>
      <c r="U24727" s="69"/>
      <c r="V24727" s="69"/>
      <c r="W24727" s="69"/>
      <c r="X24727" s="69"/>
      <c r="Y24727" s="69"/>
    </row>
    <row r="24728" spans="14:25">
      <c r="N24728" s="68"/>
      <c r="O24728" s="69"/>
      <c r="P24728" s="69"/>
      <c r="Q24728" s="69"/>
      <c r="R24728" s="69"/>
      <c r="S24728" s="69"/>
      <c r="T24728" s="69"/>
      <c r="U24728" s="69"/>
      <c r="V24728" s="69"/>
      <c r="W24728" s="69"/>
      <c r="X24728" s="69"/>
      <c r="Y24728" s="69"/>
    </row>
    <row r="24729" spans="14:25">
      <c r="N24729" s="68"/>
      <c r="O24729" s="69"/>
      <c r="P24729" s="69"/>
      <c r="Q24729" s="69"/>
      <c r="R24729" s="69"/>
      <c r="S24729" s="69"/>
      <c r="T24729" s="69"/>
      <c r="U24729" s="69"/>
      <c r="V24729" s="69"/>
      <c r="W24729" s="69"/>
      <c r="X24729" s="69"/>
      <c r="Y24729" s="69"/>
    </row>
    <row r="24730" spans="14:25">
      <c r="N24730" s="68"/>
      <c r="O24730" s="69"/>
      <c r="P24730" s="69"/>
      <c r="Q24730" s="69"/>
      <c r="R24730" s="69"/>
      <c r="S24730" s="69"/>
      <c r="T24730" s="69"/>
      <c r="U24730" s="69"/>
      <c r="V24730" s="69"/>
      <c r="W24730" s="69"/>
      <c r="X24730" s="69"/>
      <c r="Y24730" s="69"/>
    </row>
    <row r="24731" spans="14:25">
      <c r="N24731" s="68"/>
      <c r="O24731" s="69"/>
      <c r="P24731" s="69"/>
      <c r="Q24731" s="69"/>
      <c r="R24731" s="69"/>
      <c r="S24731" s="69"/>
      <c r="T24731" s="69"/>
      <c r="U24731" s="69"/>
      <c r="V24731" s="69"/>
      <c r="W24731" s="69"/>
      <c r="X24731" s="69"/>
      <c r="Y24731" s="69"/>
    </row>
    <row r="24732" spans="14:25">
      <c r="N24732" s="68"/>
      <c r="O24732" s="69"/>
      <c r="P24732" s="69"/>
      <c r="Q24732" s="69"/>
      <c r="R24732" s="69"/>
      <c r="S24732" s="69"/>
      <c r="T24732" s="69"/>
      <c r="U24732" s="69"/>
      <c r="V24732" s="69"/>
      <c r="W24732" s="69"/>
      <c r="X24732" s="69"/>
      <c r="Y24732" s="69"/>
    </row>
    <row r="24733" spans="14:25">
      <c r="N24733" s="68"/>
      <c r="O24733" s="69"/>
      <c r="P24733" s="69"/>
      <c r="Q24733" s="69"/>
      <c r="R24733" s="69"/>
      <c r="S24733" s="69"/>
      <c r="T24733" s="69"/>
      <c r="U24733" s="69"/>
      <c r="V24733" s="69"/>
      <c r="W24733" s="69"/>
      <c r="X24733" s="69"/>
      <c r="Y24733" s="69"/>
    </row>
    <row r="24734" spans="14:25">
      <c r="N24734" s="68"/>
      <c r="O24734" s="69"/>
      <c r="P24734" s="69"/>
      <c r="Q24734" s="69"/>
      <c r="R24734" s="69"/>
      <c r="S24734" s="69"/>
      <c r="T24734" s="69"/>
      <c r="U24734" s="69"/>
      <c r="V24734" s="69"/>
      <c r="W24734" s="69"/>
      <c r="X24734" s="69"/>
      <c r="Y24734" s="69"/>
    </row>
    <row r="24735" spans="14:25">
      <c r="N24735" s="68"/>
      <c r="O24735" s="69"/>
      <c r="P24735" s="69"/>
      <c r="Q24735" s="69"/>
      <c r="R24735" s="69"/>
      <c r="S24735" s="69"/>
      <c r="T24735" s="69"/>
      <c r="U24735" s="69"/>
      <c r="V24735" s="69"/>
      <c r="W24735" s="69"/>
      <c r="X24735" s="69"/>
      <c r="Y24735" s="69"/>
    </row>
    <row r="24736" spans="14:25">
      <c r="N24736" s="68"/>
      <c r="O24736" s="69"/>
      <c r="P24736" s="69"/>
      <c r="Q24736" s="69"/>
      <c r="R24736" s="69"/>
      <c r="S24736" s="69"/>
      <c r="T24736" s="69"/>
      <c r="U24736" s="69"/>
      <c r="V24736" s="69"/>
      <c r="W24736" s="69"/>
      <c r="X24736" s="69"/>
      <c r="Y24736" s="69"/>
    </row>
    <row r="24737" spans="14:25">
      <c r="N24737" s="68"/>
      <c r="O24737" s="69"/>
      <c r="P24737" s="69"/>
      <c r="Q24737" s="69"/>
      <c r="R24737" s="69"/>
      <c r="S24737" s="69"/>
      <c r="T24737" s="69"/>
      <c r="U24737" s="69"/>
      <c r="V24737" s="69"/>
      <c r="W24737" s="69"/>
      <c r="X24737" s="69"/>
      <c r="Y24737" s="69"/>
    </row>
    <row r="24738" spans="14:25">
      <c r="N24738" s="68"/>
      <c r="O24738" s="69"/>
      <c r="P24738" s="69"/>
      <c r="Q24738" s="69"/>
      <c r="R24738" s="69"/>
      <c r="S24738" s="69"/>
      <c r="T24738" s="69"/>
      <c r="U24738" s="69"/>
      <c r="V24738" s="69"/>
      <c r="W24738" s="69"/>
      <c r="X24738" s="69"/>
      <c r="Y24738" s="69"/>
    </row>
    <row r="24739" spans="14:25">
      <c r="N24739" s="68"/>
      <c r="O24739" s="69"/>
      <c r="P24739" s="69"/>
      <c r="Q24739" s="69"/>
      <c r="R24739" s="69"/>
      <c r="S24739" s="69"/>
      <c r="T24739" s="69"/>
      <c r="U24739" s="69"/>
      <c r="V24739" s="69"/>
      <c r="W24739" s="69"/>
      <c r="X24739" s="69"/>
      <c r="Y24739" s="69"/>
    </row>
    <row r="24740" spans="14:25">
      <c r="N24740" s="68"/>
      <c r="O24740" s="69"/>
      <c r="P24740" s="69"/>
      <c r="Q24740" s="69"/>
      <c r="R24740" s="69"/>
      <c r="S24740" s="69"/>
      <c r="T24740" s="69"/>
      <c r="U24740" s="69"/>
      <c r="V24740" s="69"/>
      <c r="W24740" s="69"/>
      <c r="X24740" s="69"/>
      <c r="Y24740" s="69"/>
    </row>
    <row r="24741" spans="14:25">
      <c r="N24741" s="68"/>
      <c r="O24741" s="69"/>
      <c r="P24741" s="69"/>
      <c r="Q24741" s="69"/>
      <c r="R24741" s="69"/>
      <c r="S24741" s="69"/>
      <c r="T24741" s="69"/>
      <c r="U24741" s="69"/>
      <c r="V24741" s="69"/>
      <c r="W24741" s="69"/>
      <c r="X24741" s="69"/>
      <c r="Y24741" s="69"/>
    </row>
    <row r="24742" spans="14:25">
      <c r="N24742" s="68"/>
      <c r="O24742" s="69"/>
      <c r="P24742" s="69"/>
      <c r="Q24742" s="69"/>
      <c r="R24742" s="69"/>
      <c r="S24742" s="69"/>
      <c r="T24742" s="69"/>
      <c r="U24742" s="69"/>
      <c r="V24742" s="69"/>
      <c r="W24742" s="69"/>
      <c r="X24742" s="69"/>
      <c r="Y24742" s="69"/>
    </row>
    <row r="24743" spans="14:25">
      <c r="N24743" s="68"/>
      <c r="O24743" s="69"/>
      <c r="P24743" s="69"/>
      <c r="Q24743" s="69"/>
      <c r="R24743" s="69"/>
      <c r="S24743" s="69"/>
      <c r="T24743" s="69"/>
      <c r="U24743" s="69"/>
      <c r="V24743" s="69"/>
      <c r="W24743" s="69"/>
      <c r="X24743" s="69"/>
      <c r="Y24743" s="69"/>
    </row>
    <row r="24744" spans="14:25">
      <c r="N24744" s="68"/>
      <c r="O24744" s="69"/>
      <c r="P24744" s="69"/>
      <c r="Q24744" s="69"/>
      <c r="R24744" s="69"/>
      <c r="S24744" s="69"/>
      <c r="T24744" s="69"/>
      <c r="U24744" s="69"/>
      <c r="V24744" s="69"/>
      <c r="W24744" s="69"/>
      <c r="X24744" s="69"/>
      <c r="Y24744" s="69"/>
    </row>
    <row r="24745" spans="14:25">
      <c r="N24745" s="68"/>
      <c r="O24745" s="69"/>
      <c r="P24745" s="69"/>
      <c r="Q24745" s="69"/>
      <c r="R24745" s="69"/>
      <c r="S24745" s="69"/>
      <c r="T24745" s="69"/>
      <c r="U24745" s="69"/>
      <c r="V24745" s="69"/>
      <c r="W24745" s="69"/>
      <c r="X24745" s="69"/>
      <c r="Y24745" s="69"/>
    </row>
    <row r="24746" spans="14:25">
      <c r="N24746" s="68"/>
      <c r="O24746" s="69"/>
      <c r="P24746" s="69"/>
      <c r="Q24746" s="69"/>
      <c r="R24746" s="69"/>
      <c r="S24746" s="69"/>
      <c r="T24746" s="69"/>
      <c r="U24746" s="69"/>
      <c r="V24746" s="69"/>
      <c r="W24746" s="69"/>
      <c r="X24746" s="69"/>
      <c r="Y24746" s="69"/>
    </row>
    <row r="24747" spans="14:25">
      <c r="N24747" s="68"/>
      <c r="O24747" s="69"/>
      <c r="P24747" s="69"/>
      <c r="Q24747" s="69"/>
      <c r="R24747" s="69"/>
      <c r="S24747" s="69"/>
      <c r="T24747" s="69"/>
      <c r="U24747" s="69"/>
      <c r="V24747" s="69"/>
      <c r="W24747" s="69"/>
      <c r="X24747" s="69"/>
      <c r="Y24747" s="69"/>
    </row>
    <row r="24748" spans="14:25">
      <c r="N24748" s="68"/>
      <c r="O24748" s="69"/>
      <c r="P24748" s="69"/>
      <c r="Q24748" s="69"/>
      <c r="R24748" s="69"/>
      <c r="S24748" s="69"/>
      <c r="T24748" s="69"/>
      <c r="U24748" s="69"/>
      <c r="V24748" s="69"/>
      <c r="W24748" s="69"/>
      <c r="X24748" s="69"/>
      <c r="Y24748" s="69"/>
    </row>
    <row r="24749" spans="14:25">
      <c r="N24749" s="68"/>
      <c r="O24749" s="69"/>
      <c r="P24749" s="69"/>
      <c r="Q24749" s="69"/>
      <c r="R24749" s="69"/>
      <c r="S24749" s="69"/>
      <c r="T24749" s="69"/>
      <c r="U24749" s="69"/>
      <c r="V24749" s="69"/>
      <c r="W24749" s="69"/>
      <c r="X24749" s="69"/>
      <c r="Y24749" s="69"/>
    </row>
    <row r="24750" spans="14:25">
      <c r="N24750" s="68"/>
      <c r="O24750" s="69"/>
      <c r="P24750" s="69"/>
      <c r="Q24750" s="69"/>
      <c r="R24750" s="69"/>
      <c r="S24750" s="69"/>
      <c r="T24750" s="69"/>
      <c r="U24750" s="69"/>
      <c r="V24750" s="69"/>
      <c r="W24750" s="69"/>
      <c r="X24750" s="69"/>
      <c r="Y24750" s="69"/>
    </row>
    <row r="24751" spans="14:25">
      <c r="N24751" s="68"/>
      <c r="O24751" s="69"/>
      <c r="P24751" s="69"/>
      <c r="Q24751" s="69"/>
      <c r="R24751" s="69"/>
      <c r="S24751" s="69"/>
      <c r="T24751" s="69"/>
      <c r="U24751" s="69"/>
      <c r="V24751" s="69"/>
      <c r="W24751" s="69"/>
      <c r="X24751" s="69"/>
      <c r="Y24751" s="69"/>
    </row>
    <row r="24752" spans="14:25">
      <c r="N24752" s="68"/>
      <c r="O24752" s="69"/>
      <c r="P24752" s="69"/>
      <c r="Q24752" s="69"/>
      <c r="R24752" s="69"/>
      <c r="S24752" s="69"/>
      <c r="T24752" s="69"/>
      <c r="U24752" s="69"/>
      <c r="V24752" s="69"/>
      <c r="W24752" s="69"/>
      <c r="X24752" s="69"/>
      <c r="Y24752" s="69"/>
    </row>
    <row r="24753" spans="14:25">
      <c r="N24753" s="68"/>
      <c r="O24753" s="69"/>
      <c r="P24753" s="69"/>
      <c r="Q24753" s="69"/>
      <c r="R24753" s="69"/>
      <c r="S24753" s="69"/>
      <c r="T24753" s="69"/>
      <c r="U24753" s="69"/>
      <c r="V24753" s="69"/>
      <c r="W24753" s="69"/>
      <c r="X24753" s="69"/>
      <c r="Y24753" s="69"/>
    </row>
    <row r="24754" spans="14:25">
      <c r="N24754" s="68"/>
      <c r="O24754" s="69"/>
      <c r="P24754" s="69"/>
      <c r="Q24754" s="69"/>
      <c r="R24754" s="69"/>
      <c r="S24754" s="69"/>
      <c r="T24754" s="69"/>
      <c r="U24754" s="69"/>
      <c r="V24754" s="69"/>
      <c r="W24754" s="69"/>
      <c r="X24754" s="69"/>
      <c r="Y24754" s="69"/>
    </row>
    <row r="24755" spans="14:25">
      <c r="N24755" s="68"/>
      <c r="O24755" s="69"/>
      <c r="P24755" s="69"/>
      <c r="Q24755" s="69"/>
      <c r="R24755" s="69"/>
      <c r="S24755" s="69"/>
      <c r="T24755" s="69"/>
      <c r="U24755" s="69"/>
      <c r="V24755" s="69"/>
      <c r="W24755" s="69"/>
      <c r="X24755" s="69"/>
      <c r="Y24755" s="69"/>
    </row>
    <row r="24756" spans="14:25">
      <c r="N24756" s="68"/>
      <c r="O24756" s="69"/>
      <c r="P24756" s="69"/>
      <c r="Q24756" s="69"/>
      <c r="R24756" s="69"/>
      <c r="S24756" s="69"/>
      <c r="T24756" s="69"/>
      <c r="U24756" s="69"/>
      <c r="V24756" s="69"/>
      <c r="W24756" s="69"/>
      <c r="X24756" s="69"/>
      <c r="Y24756" s="69"/>
    </row>
    <row r="24757" spans="14:25">
      <c r="N24757" s="68"/>
      <c r="O24757" s="69"/>
      <c r="P24757" s="69"/>
      <c r="Q24757" s="69"/>
      <c r="R24757" s="69"/>
      <c r="S24757" s="69"/>
      <c r="T24757" s="69"/>
      <c r="U24757" s="69"/>
      <c r="V24757" s="69"/>
      <c r="W24757" s="69"/>
      <c r="X24757" s="69"/>
      <c r="Y24757" s="69"/>
    </row>
    <row r="24758" spans="14:25">
      <c r="N24758" s="68"/>
      <c r="O24758" s="69"/>
      <c r="P24758" s="69"/>
      <c r="Q24758" s="69"/>
      <c r="R24758" s="69"/>
      <c r="S24758" s="69"/>
      <c r="T24758" s="69"/>
      <c r="U24758" s="69"/>
      <c r="V24758" s="69"/>
      <c r="W24758" s="69"/>
      <c r="X24758" s="69"/>
      <c r="Y24758" s="69"/>
    </row>
    <row r="24759" spans="14:25">
      <c r="N24759" s="68"/>
      <c r="O24759" s="69"/>
      <c r="P24759" s="69"/>
      <c r="Q24759" s="69"/>
      <c r="R24759" s="69"/>
      <c r="S24759" s="69"/>
      <c r="T24759" s="69"/>
      <c r="U24759" s="69"/>
      <c r="V24759" s="69"/>
      <c r="W24759" s="69"/>
      <c r="X24759" s="69"/>
      <c r="Y24759" s="69"/>
    </row>
    <row r="24760" spans="14:25">
      <c r="N24760" s="68"/>
      <c r="O24760" s="69"/>
      <c r="P24760" s="69"/>
      <c r="Q24760" s="69"/>
      <c r="R24760" s="69"/>
      <c r="S24760" s="69"/>
      <c r="T24760" s="69"/>
      <c r="U24760" s="69"/>
      <c r="V24760" s="69"/>
      <c r="W24760" s="69"/>
      <c r="X24760" s="69"/>
      <c r="Y24760" s="69"/>
    </row>
    <row r="24761" spans="14:25">
      <c r="N24761" s="68"/>
      <c r="O24761" s="69"/>
      <c r="P24761" s="69"/>
      <c r="Q24761" s="69"/>
      <c r="R24761" s="69"/>
      <c r="S24761" s="69"/>
      <c r="T24761" s="69"/>
      <c r="U24761" s="69"/>
      <c r="V24761" s="69"/>
      <c r="W24761" s="69"/>
      <c r="X24761" s="69"/>
      <c r="Y24761" s="69"/>
    </row>
    <row r="24762" spans="14:25">
      <c r="N24762" s="68"/>
      <c r="O24762" s="69"/>
      <c r="P24762" s="69"/>
      <c r="Q24762" s="69"/>
      <c r="R24762" s="69"/>
      <c r="S24762" s="69"/>
      <c r="T24762" s="69"/>
      <c r="U24762" s="69"/>
      <c r="V24762" s="69"/>
      <c r="W24762" s="69"/>
      <c r="X24762" s="69"/>
      <c r="Y24762" s="69"/>
    </row>
    <row r="24763" spans="14:25">
      <c r="N24763" s="68"/>
      <c r="O24763" s="69"/>
      <c r="P24763" s="69"/>
      <c r="Q24763" s="69"/>
      <c r="R24763" s="69"/>
      <c r="S24763" s="69"/>
      <c r="T24763" s="69"/>
      <c r="U24763" s="69"/>
      <c r="V24763" s="69"/>
      <c r="W24763" s="69"/>
      <c r="X24763" s="69"/>
      <c r="Y24763" s="69"/>
    </row>
    <row r="24764" spans="14:25">
      <c r="N24764" s="68"/>
      <c r="O24764" s="69"/>
      <c r="P24764" s="69"/>
      <c r="Q24764" s="69"/>
      <c r="R24764" s="69"/>
      <c r="S24764" s="69"/>
      <c r="T24764" s="69"/>
      <c r="U24764" s="69"/>
      <c r="V24764" s="69"/>
      <c r="W24764" s="69"/>
      <c r="X24764" s="69"/>
      <c r="Y24764" s="69"/>
    </row>
    <row r="24765" spans="14:25">
      <c r="N24765" s="68"/>
      <c r="O24765" s="69"/>
      <c r="P24765" s="69"/>
      <c r="Q24765" s="69"/>
      <c r="R24765" s="69"/>
      <c r="S24765" s="69"/>
      <c r="T24765" s="69"/>
      <c r="U24765" s="69"/>
      <c r="V24765" s="69"/>
      <c r="W24765" s="69"/>
      <c r="X24765" s="69"/>
      <c r="Y24765" s="69"/>
    </row>
    <row r="24766" spans="14:25">
      <c r="N24766" s="68"/>
      <c r="O24766" s="69"/>
      <c r="P24766" s="69"/>
      <c r="Q24766" s="69"/>
      <c r="R24766" s="69"/>
      <c r="S24766" s="69"/>
      <c r="T24766" s="69"/>
      <c r="U24766" s="69"/>
      <c r="V24766" s="69"/>
      <c r="W24766" s="69"/>
      <c r="X24766" s="69"/>
      <c r="Y24766" s="69"/>
    </row>
    <row r="24767" spans="14:25">
      <c r="N24767" s="68"/>
      <c r="O24767" s="69"/>
      <c r="P24767" s="69"/>
      <c r="Q24767" s="69"/>
      <c r="R24767" s="69"/>
      <c r="S24767" s="69"/>
      <c r="T24767" s="69"/>
      <c r="U24767" s="69"/>
      <c r="V24767" s="69"/>
      <c r="W24767" s="69"/>
      <c r="X24767" s="69"/>
      <c r="Y24767" s="69"/>
    </row>
    <row r="24768" spans="14:25">
      <c r="N24768" s="68"/>
      <c r="O24768" s="69"/>
      <c r="P24768" s="69"/>
      <c r="Q24768" s="69"/>
      <c r="R24768" s="69"/>
      <c r="S24768" s="69"/>
      <c r="T24768" s="69"/>
      <c r="U24768" s="69"/>
      <c r="V24768" s="69"/>
      <c r="W24768" s="69"/>
      <c r="X24768" s="69"/>
      <c r="Y24768" s="69"/>
    </row>
    <row r="24769" spans="14:25">
      <c r="N24769" s="68"/>
      <c r="O24769" s="69"/>
      <c r="P24769" s="69"/>
      <c r="Q24769" s="69"/>
      <c r="R24769" s="69"/>
      <c r="S24769" s="69"/>
      <c r="T24769" s="69"/>
      <c r="U24769" s="69"/>
      <c r="V24769" s="69"/>
      <c r="W24769" s="69"/>
      <c r="X24769" s="69"/>
      <c r="Y24769" s="69"/>
    </row>
    <row r="24770" spans="14:25">
      <c r="N24770" s="68"/>
      <c r="O24770" s="69"/>
      <c r="P24770" s="69"/>
      <c r="Q24770" s="69"/>
      <c r="R24770" s="69"/>
      <c r="S24770" s="69"/>
      <c r="T24770" s="69"/>
      <c r="U24770" s="69"/>
      <c r="V24770" s="69"/>
      <c r="W24770" s="69"/>
      <c r="X24770" s="69"/>
      <c r="Y24770" s="69"/>
    </row>
    <row r="24771" spans="14:25">
      <c r="N24771" s="68"/>
      <c r="O24771" s="69"/>
      <c r="P24771" s="69"/>
      <c r="Q24771" s="69"/>
      <c r="R24771" s="69"/>
      <c r="S24771" s="69"/>
      <c r="T24771" s="69"/>
      <c r="U24771" s="69"/>
      <c r="V24771" s="69"/>
      <c r="W24771" s="69"/>
      <c r="X24771" s="69"/>
      <c r="Y24771" s="69"/>
    </row>
    <row r="24772" spans="14:25">
      <c r="N24772" s="68"/>
      <c r="O24772" s="69"/>
      <c r="P24772" s="69"/>
      <c r="Q24772" s="69"/>
      <c r="R24772" s="69"/>
      <c r="S24772" s="69"/>
      <c r="T24772" s="69"/>
      <c r="U24772" s="69"/>
      <c r="V24772" s="69"/>
      <c r="W24772" s="69"/>
      <c r="X24772" s="69"/>
      <c r="Y24772" s="69"/>
    </row>
    <row r="24773" spans="14:25">
      <c r="N24773" s="68"/>
      <c r="O24773" s="69"/>
      <c r="P24773" s="69"/>
      <c r="Q24773" s="69"/>
      <c r="R24773" s="69"/>
      <c r="S24773" s="69"/>
      <c r="T24773" s="69"/>
      <c r="U24773" s="69"/>
      <c r="V24773" s="69"/>
      <c r="W24773" s="69"/>
      <c r="X24773" s="69"/>
      <c r="Y24773" s="69"/>
    </row>
    <row r="24774" spans="14:25">
      <c r="N24774" s="68"/>
      <c r="O24774" s="69"/>
      <c r="P24774" s="69"/>
      <c r="Q24774" s="69"/>
      <c r="R24774" s="69"/>
      <c r="S24774" s="69"/>
      <c r="T24774" s="69"/>
      <c r="U24774" s="69"/>
      <c r="V24774" s="69"/>
      <c r="W24774" s="69"/>
      <c r="X24774" s="69"/>
      <c r="Y24774" s="69"/>
    </row>
    <row r="24775" spans="14:25">
      <c r="N24775" s="68"/>
      <c r="O24775" s="69"/>
      <c r="P24775" s="69"/>
      <c r="Q24775" s="69"/>
      <c r="R24775" s="69"/>
      <c r="S24775" s="69"/>
      <c r="T24775" s="69"/>
      <c r="U24775" s="69"/>
      <c r="V24775" s="69"/>
      <c r="W24775" s="69"/>
      <c r="X24775" s="69"/>
      <c r="Y24775" s="69"/>
    </row>
    <row r="24776" spans="14:25">
      <c r="N24776" s="68"/>
      <c r="O24776" s="69"/>
      <c r="P24776" s="69"/>
      <c r="Q24776" s="69"/>
      <c r="R24776" s="69"/>
      <c r="S24776" s="69"/>
      <c r="T24776" s="69"/>
      <c r="U24776" s="69"/>
      <c r="V24776" s="69"/>
      <c r="W24776" s="69"/>
      <c r="X24776" s="69"/>
      <c r="Y24776" s="69"/>
    </row>
    <row r="24777" spans="14:25">
      <c r="N24777" s="68"/>
      <c r="O24777" s="69"/>
      <c r="P24777" s="69"/>
      <c r="Q24777" s="69"/>
      <c r="R24777" s="69"/>
      <c r="S24777" s="69"/>
      <c r="T24777" s="69"/>
      <c r="U24777" s="69"/>
      <c r="V24777" s="69"/>
      <c r="W24777" s="69"/>
      <c r="X24777" s="69"/>
      <c r="Y24777" s="69"/>
    </row>
    <row r="24778" spans="14:25">
      <c r="N24778" s="68"/>
      <c r="O24778" s="69"/>
      <c r="P24778" s="69"/>
      <c r="Q24778" s="69"/>
      <c r="R24778" s="69"/>
      <c r="S24778" s="69"/>
      <c r="T24778" s="69"/>
      <c r="U24778" s="69"/>
      <c r="V24778" s="69"/>
      <c r="W24778" s="69"/>
      <c r="X24778" s="69"/>
      <c r="Y24778" s="69"/>
    </row>
    <row r="24779" spans="14:25">
      <c r="N24779" s="68"/>
      <c r="O24779" s="69"/>
      <c r="P24779" s="69"/>
      <c r="Q24779" s="69"/>
      <c r="R24779" s="69"/>
      <c r="S24779" s="69"/>
      <c r="T24779" s="69"/>
      <c r="U24779" s="69"/>
      <c r="V24779" s="69"/>
      <c r="W24779" s="69"/>
      <c r="X24779" s="69"/>
      <c r="Y24779" s="69"/>
    </row>
    <row r="24780" spans="14:25">
      <c r="N24780" s="68"/>
      <c r="O24780" s="69"/>
      <c r="P24780" s="69"/>
      <c r="Q24780" s="69"/>
      <c r="R24780" s="69"/>
      <c r="S24780" s="69"/>
      <c r="T24780" s="69"/>
      <c r="U24780" s="69"/>
      <c r="V24780" s="69"/>
      <c r="W24780" s="69"/>
      <c r="X24780" s="69"/>
      <c r="Y24780" s="69"/>
    </row>
    <row r="24781" spans="14:25">
      <c r="N24781" s="68"/>
      <c r="O24781" s="69"/>
      <c r="P24781" s="69"/>
      <c r="Q24781" s="69"/>
      <c r="R24781" s="69"/>
      <c r="S24781" s="69"/>
      <c r="T24781" s="69"/>
      <c r="U24781" s="69"/>
      <c r="V24781" s="69"/>
      <c r="W24781" s="69"/>
      <c r="X24781" s="69"/>
      <c r="Y24781" s="69"/>
    </row>
    <row r="24782" spans="14:25">
      <c r="N24782" s="68"/>
      <c r="O24782" s="69"/>
      <c r="P24782" s="69"/>
      <c r="Q24782" s="69"/>
      <c r="R24782" s="69"/>
      <c r="S24782" s="69"/>
      <c r="T24782" s="69"/>
      <c r="U24782" s="69"/>
      <c r="V24782" s="69"/>
      <c r="W24782" s="69"/>
      <c r="X24782" s="69"/>
      <c r="Y24782" s="69"/>
    </row>
    <row r="24783" spans="14:25">
      <c r="N24783" s="68"/>
      <c r="O24783" s="69"/>
      <c r="P24783" s="69"/>
      <c r="Q24783" s="69"/>
      <c r="R24783" s="69"/>
      <c r="S24783" s="69"/>
      <c r="T24783" s="69"/>
      <c r="U24783" s="69"/>
      <c r="V24783" s="69"/>
      <c r="W24783" s="69"/>
      <c r="X24783" s="69"/>
      <c r="Y24783" s="69"/>
    </row>
    <row r="24784" spans="14:25">
      <c r="N24784" s="68"/>
      <c r="O24784" s="69"/>
      <c r="P24784" s="69"/>
      <c r="Q24784" s="69"/>
      <c r="R24784" s="69"/>
      <c r="S24784" s="69"/>
      <c r="T24784" s="69"/>
      <c r="U24784" s="69"/>
      <c r="V24784" s="69"/>
      <c r="W24784" s="69"/>
      <c r="X24784" s="69"/>
      <c r="Y24784" s="69"/>
    </row>
    <row r="24785" spans="14:25">
      <c r="N24785" s="68"/>
      <c r="O24785" s="69"/>
      <c r="P24785" s="69"/>
      <c r="Q24785" s="69"/>
      <c r="R24785" s="69"/>
      <c r="S24785" s="69"/>
      <c r="T24785" s="69"/>
      <c r="U24785" s="69"/>
      <c r="V24785" s="69"/>
      <c r="W24785" s="69"/>
      <c r="X24785" s="69"/>
      <c r="Y24785" s="69"/>
    </row>
    <row r="24786" spans="14:25">
      <c r="N24786" s="68"/>
      <c r="O24786" s="69"/>
      <c r="P24786" s="69"/>
      <c r="Q24786" s="69"/>
      <c r="R24786" s="69"/>
      <c r="S24786" s="69"/>
      <c r="T24786" s="69"/>
      <c r="U24786" s="69"/>
      <c r="V24786" s="69"/>
      <c r="W24786" s="69"/>
      <c r="X24786" s="69"/>
      <c r="Y24786" s="69"/>
    </row>
    <row r="24787" spans="14:25">
      <c r="N24787" s="68"/>
      <c r="O24787" s="69"/>
      <c r="P24787" s="69"/>
      <c r="Q24787" s="69"/>
      <c r="R24787" s="69"/>
      <c r="S24787" s="69"/>
      <c r="T24787" s="69"/>
      <c r="U24787" s="69"/>
      <c r="V24787" s="69"/>
      <c r="W24787" s="69"/>
      <c r="X24787" s="69"/>
      <c r="Y24787" s="69"/>
    </row>
    <row r="24788" spans="14:25">
      <c r="N24788" s="68"/>
      <c r="O24788" s="69"/>
      <c r="P24788" s="69"/>
      <c r="Q24788" s="69"/>
      <c r="R24788" s="69"/>
      <c r="S24788" s="69"/>
      <c r="T24788" s="69"/>
      <c r="U24788" s="69"/>
      <c r="V24788" s="69"/>
      <c r="W24788" s="69"/>
      <c r="X24788" s="69"/>
      <c r="Y24788" s="69"/>
    </row>
    <row r="24789" spans="14:25">
      <c r="N24789" s="68"/>
      <c r="O24789" s="69"/>
      <c r="P24789" s="69"/>
      <c r="Q24789" s="69"/>
      <c r="R24789" s="69"/>
      <c r="S24789" s="69"/>
      <c r="T24789" s="69"/>
      <c r="U24789" s="69"/>
      <c r="V24789" s="69"/>
      <c r="W24789" s="69"/>
      <c r="X24789" s="69"/>
      <c r="Y24789" s="69"/>
    </row>
    <row r="24790" spans="14:25">
      <c r="N24790" s="68"/>
      <c r="O24790" s="69"/>
      <c r="P24790" s="69"/>
      <c r="Q24790" s="69"/>
      <c r="R24790" s="69"/>
      <c r="S24790" s="69"/>
      <c r="T24790" s="69"/>
      <c r="U24790" s="69"/>
      <c r="V24790" s="69"/>
      <c r="W24790" s="69"/>
      <c r="X24790" s="69"/>
      <c r="Y24790" s="69"/>
    </row>
    <row r="24791" spans="14:25">
      <c r="N24791" s="68"/>
      <c r="O24791" s="69"/>
      <c r="P24791" s="69"/>
      <c r="Q24791" s="69"/>
      <c r="R24791" s="69"/>
      <c r="S24791" s="69"/>
      <c r="T24791" s="69"/>
      <c r="U24791" s="69"/>
      <c r="V24791" s="69"/>
      <c r="W24791" s="69"/>
      <c r="X24791" s="69"/>
      <c r="Y24791" s="69"/>
    </row>
    <row r="24792" spans="14:25">
      <c r="N24792" s="68"/>
      <c r="O24792" s="69"/>
      <c r="P24792" s="69"/>
      <c r="Q24792" s="69"/>
      <c r="R24792" s="69"/>
      <c r="S24792" s="69"/>
      <c r="T24792" s="69"/>
      <c r="U24792" s="69"/>
      <c r="V24792" s="69"/>
      <c r="W24792" s="69"/>
      <c r="X24792" s="69"/>
      <c r="Y24792" s="69"/>
    </row>
    <row r="24793" spans="14:25">
      <c r="N24793" s="68"/>
      <c r="O24793" s="69"/>
      <c r="P24793" s="69"/>
      <c r="Q24793" s="69"/>
      <c r="R24793" s="69"/>
      <c r="S24793" s="69"/>
      <c r="T24793" s="69"/>
      <c r="U24793" s="69"/>
      <c r="V24793" s="69"/>
      <c r="W24793" s="69"/>
      <c r="X24793" s="69"/>
      <c r="Y24793" s="69"/>
    </row>
    <row r="24794" spans="14:25">
      <c r="N24794" s="68"/>
      <c r="O24794" s="69"/>
      <c r="P24794" s="69"/>
      <c r="Q24794" s="69"/>
      <c r="R24794" s="69"/>
      <c r="S24794" s="69"/>
      <c r="T24794" s="69"/>
      <c r="U24794" s="69"/>
      <c r="V24794" s="69"/>
      <c r="W24794" s="69"/>
      <c r="X24794" s="69"/>
      <c r="Y24794" s="69"/>
    </row>
    <row r="24795" spans="14:25">
      <c r="N24795" s="68"/>
      <c r="O24795" s="69"/>
      <c r="P24795" s="69"/>
      <c r="Q24795" s="69"/>
      <c r="R24795" s="69"/>
      <c r="S24795" s="69"/>
      <c r="T24795" s="69"/>
      <c r="U24795" s="69"/>
      <c r="V24795" s="69"/>
      <c r="W24795" s="69"/>
      <c r="X24795" s="69"/>
      <c r="Y24795" s="69"/>
    </row>
    <row r="24796" spans="14:25">
      <c r="N24796" s="68"/>
      <c r="O24796" s="69"/>
      <c r="P24796" s="69"/>
      <c r="Q24796" s="69"/>
      <c r="R24796" s="69"/>
      <c r="S24796" s="69"/>
      <c r="T24796" s="69"/>
      <c r="U24796" s="69"/>
      <c r="V24796" s="69"/>
      <c r="W24796" s="69"/>
      <c r="X24796" s="69"/>
      <c r="Y24796" s="69"/>
    </row>
    <row r="24797" spans="14:25">
      <c r="N24797" s="68"/>
      <c r="O24797" s="69"/>
      <c r="P24797" s="69"/>
      <c r="Q24797" s="69"/>
      <c r="R24797" s="69"/>
      <c r="S24797" s="69"/>
      <c r="T24797" s="69"/>
      <c r="U24797" s="69"/>
      <c r="V24797" s="69"/>
      <c r="W24797" s="69"/>
      <c r="X24797" s="69"/>
      <c r="Y24797" s="69"/>
    </row>
    <row r="24798" spans="14:25">
      <c r="N24798" s="68"/>
      <c r="O24798" s="69"/>
      <c r="P24798" s="69"/>
      <c r="Q24798" s="69"/>
      <c r="R24798" s="69"/>
      <c r="S24798" s="69"/>
      <c r="T24798" s="69"/>
      <c r="U24798" s="69"/>
      <c r="V24798" s="69"/>
      <c r="W24798" s="69"/>
      <c r="X24798" s="69"/>
      <c r="Y24798" s="69"/>
    </row>
    <row r="24799" spans="14:25">
      <c r="N24799" s="68"/>
      <c r="O24799" s="69"/>
      <c r="P24799" s="69"/>
      <c r="Q24799" s="69"/>
      <c r="R24799" s="69"/>
      <c r="S24799" s="69"/>
      <c r="T24799" s="69"/>
      <c r="U24799" s="69"/>
      <c r="V24799" s="69"/>
      <c r="W24799" s="69"/>
      <c r="X24799" s="69"/>
      <c r="Y24799" s="69"/>
    </row>
    <row r="24800" spans="14:25">
      <c r="N24800" s="68"/>
      <c r="O24800" s="69"/>
      <c r="P24800" s="69"/>
      <c r="Q24800" s="69"/>
      <c r="R24800" s="69"/>
      <c r="S24800" s="69"/>
      <c r="T24800" s="69"/>
      <c r="U24800" s="69"/>
      <c r="V24800" s="69"/>
      <c r="W24800" s="69"/>
      <c r="X24800" s="69"/>
      <c r="Y24800" s="69"/>
    </row>
    <row r="24801" spans="14:25">
      <c r="N24801" s="68"/>
      <c r="O24801" s="69"/>
      <c r="P24801" s="69"/>
      <c r="Q24801" s="69"/>
      <c r="R24801" s="69"/>
      <c r="S24801" s="69"/>
      <c r="T24801" s="69"/>
      <c r="U24801" s="69"/>
      <c r="V24801" s="69"/>
      <c r="W24801" s="69"/>
      <c r="X24801" s="69"/>
      <c r="Y24801" s="69"/>
    </row>
    <row r="24802" spans="14:25">
      <c r="N24802" s="68"/>
      <c r="O24802" s="69"/>
      <c r="P24802" s="69"/>
      <c r="Q24802" s="69"/>
      <c r="R24802" s="69"/>
      <c r="S24802" s="69"/>
      <c r="T24802" s="69"/>
      <c r="U24802" s="69"/>
      <c r="V24802" s="69"/>
      <c r="W24802" s="69"/>
      <c r="X24802" s="69"/>
      <c r="Y24802" s="69"/>
    </row>
    <row r="24803" spans="14:25">
      <c r="N24803" s="68"/>
      <c r="O24803" s="69"/>
      <c r="P24803" s="69"/>
      <c r="Q24803" s="69"/>
      <c r="R24803" s="69"/>
      <c r="S24803" s="69"/>
      <c r="T24803" s="69"/>
      <c r="U24803" s="69"/>
      <c r="V24803" s="69"/>
      <c r="W24803" s="69"/>
      <c r="X24803" s="69"/>
      <c r="Y24803" s="69"/>
    </row>
    <row r="24804" spans="14:25">
      <c r="N24804" s="68"/>
      <c r="O24804" s="69"/>
      <c r="P24804" s="69"/>
      <c r="Q24804" s="69"/>
      <c r="R24804" s="69"/>
      <c r="S24804" s="69"/>
      <c r="T24804" s="69"/>
      <c r="U24804" s="69"/>
      <c r="V24804" s="69"/>
      <c r="W24804" s="69"/>
      <c r="X24804" s="69"/>
      <c r="Y24804" s="69"/>
    </row>
    <row r="24805" spans="14:25">
      <c r="N24805" s="68"/>
      <c r="O24805" s="69"/>
      <c r="P24805" s="69"/>
      <c r="Q24805" s="69"/>
      <c r="R24805" s="69"/>
      <c r="S24805" s="69"/>
      <c r="T24805" s="69"/>
      <c r="U24805" s="69"/>
      <c r="V24805" s="69"/>
      <c r="W24805" s="69"/>
      <c r="X24805" s="69"/>
      <c r="Y24805" s="69"/>
    </row>
    <row r="24806" spans="14:25">
      <c r="N24806" s="68"/>
      <c r="O24806" s="69"/>
      <c r="P24806" s="69"/>
      <c r="Q24806" s="69"/>
      <c r="R24806" s="69"/>
      <c r="S24806" s="69"/>
      <c r="T24806" s="69"/>
      <c r="U24806" s="69"/>
      <c r="V24806" s="69"/>
      <c r="W24806" s="69"/>
      <c r="X24806" s="69"/>
      <c r="Y24806" s="69"/>
    </row>
    <row r="24807" spans="14:25">
      <c r="N24807" s="68"/>
      <c r="O24807" s="69"/>
      <c r="P24807" s="69"/>
      <c r="Q24807" s="69"/>
      <c r="R24807" s="69"/>
      <c r="S24807" s="69"/>
      <c r="T24807" s="69"/>
      <c r="U24807" s="69"/>
      <c r="V24807" s="69"/>
      <c r="W24807" s="69"/>
      <c r="X24807" s="69"/>
      <c r="Y24807" s="69"/>
    </row>
    <row r="24808" spans="14:25">
      <c r="N24808" s="68"/>
      <c r="O24808" s="69"/>
      <c r="P24808" s="69"/>
      <c r="Q24808" s="69"/>
      <c r="R24808" s="69"/>
      <c r="S24808" s="69"/>
      <c r="T24808" s="69"/>
      <c r="U24808" s="69"/>
      <c r="V24808" s="69"/>
      <c r="W24808" s="69"/>
      <c r="X24808" s="69"/>
      <c r="Y24808" s="69"/>
    </row>
    <row r="24809" spans="14:25">
      <c r="N24809" s="68"/>
      <c r="O24809" s="69"/>
      <c r="P24809" s="69"/>
      <c r="Q24809" s="69"/>
      <c r="R24809" s="69"/>
      <c r="S24809" s="69"/>
      <c r="T24809" s="69"/>
      <c r="U24809" s="69"/>
      <c r="V24809" s="69"/>
      <c r="W24809" s="69"/>
      <c r="X24809" s="69"/>
      <c r="Y24809" s="69"/>
    </row>
    <row r="24810" spans="14:25">
      <c r="N24810" s="68"/>
      <c r="O24810" s="69"/>
      <c r="P24810" s="69"/>
      <c r="Q24810" s="69"/>
      <c r="R24810" s="69"/>
      <c r="S24810" s="69"/>
      <c r="T24810" s="69"/>
      <c r="U24810" s="69"/>
      <c r="V24810" s="69"/>
      <c r="W24810" s="69"/>
      <c r="X24810" s="69"/>
      <c r="Y24810" s="69"/>
    </row>
    <row r="24811" spans="14:25">
      <c r="N24811" s="68"/>
      <c r="O24811" s="69"/>
      <c r="P24811" s="69"/>
      <c r="Q24811" s="69"/>
      <c r="R24811" s="69"/>
      <c r="S24811" s="69"/>
      <c r="T24811" s="69"/>
      <c r="U24811" s="69"/>
      <c r="V24811" s="69"/>
      <c r="W24811" s="69"/>
      <c r="X24811" s="69"/>
      <c r="Y24811" s="69"/>
    </row>
    <row r="24812" spans="14:25">
      <c r="N24812" s="68"/>
      <c r="O24812" s="69"/>
      <c r="P24812" s="69"/>
      <c r="Q24812" s="69"/>
      <c r="R24812" s="69"/>
      <c r="S24812" s="69"/>
      <c r="T24812" s="69"/>
      <c r="U24812" s="69"/>
      <c r="V24812" s="69"/>
      <c r="W24812" s="69"/>
      <c r="X24812" s="69"/>
      <c r="Y24812" s="69"/>
    </row>
    <row r="24813" spans="14:25">
      <c r="N24813" s="68"/>
      <c r="O24813" s="69"/>
      <c r="P24813" s="69"/>
      <c r="Q24813" s="69"/>
      <c r="R24813" s="69"/>
      <c r="S24813" s="69"/>
      <c r="T24813" s="69"/>
      <c r="U24813" s="69"/>
      <c r="V24813" s="69"/>
      <c r="W24813" s="69"/>
      <c r="X24813" s="69"/>
      <c r="Y24813" s="69"/>
    </row>
    <row r="24814" spans="14:25">
      <c r="N24814" s="68"/>
      <c r="O24814" s="69"/>
      <c r="P24814" s="69"/>
      <c r="Q24814" s="69"/>
      <c r="R24814" s="69"/>
      <c r="S24814" s="69"/>
      <c r="T24814" s="69"/>
      <c r="U24814" s="69"/>
      <c r="V24814" s="69"/>
      <c r="W24814" s="69"/>
      <c r="X24814" s="69"/>
      <c r="Y24814" s="69"/>
    </row>
    <row r="24815" spans="14:25">
      <c r="N24815" s="68"/>
      <c r="O24815" s="69"/>
      <c r="P24815" s="69"/>
      <c r="Q24815" s="69"/>
      <c r="R24815" s="69"/>
      <c r="S24815" s="69"/>
      <c r="T24815" s="69"/>
      <c r="U24815" s="69"/>
      <c r="V24815" s="69"/>
      <c r="W24815" s="69"/>
      <c r="X24815" s="69"/>
      <c r="Y24815" s="69"/>
    </row>
    <row r="24816" spans="14:25">
      <c r="N24816" s="68"/>
      <c r="O24816" s="69"/>
      <c r="P24816" s="69"/>
      <c r="Q24816" s="69"/>
      <c r="R24816" s="69"/>
      <c r="S24816" s="69"/>
      <c r="T24816" s="69"/>
      <c r="U24816" s="69"/>
      <c r="V24816" s="69"/>
      <c r="W24816" s="69"/>
      <c r="X24816" s="69"/>
      <c r="Y24816" s="69"/>
    </row>
    <row r="24817" spans="14:25">
      <c r="N24817" s="68"/>
      <c r="O24817" s="69"/>
      <c r="P24817" s="69"/>
      <c r="Q24817" s="69"/>
      <c r="R24817" s="69"/>
      <c r="S24817" s="69"/>
      <c r="T24817" s="69"/>
      <c r="U24817" s="69"/>
      <c r="V24817" s="69"/>
      <c r="W24817" s="69"/>
      <c r="X24817" s="69"/>
      <c r="Y24817" s="69"/>
    </row>
    <row r="24818" spans="14:25">
      <c r="N24818" s="68"/>
      <c r="O24818" s="69"/>
      <c r="P24818" s="69"/>
      <c r="Q24818" s="69"/>
      <c r="R24818" s="69"/>
      <c r="S24818" s="69"/>
      <c r="T24818" s="69"/>
      <c r="U24818" s="69"/>
      <c r="V24818" s="69"/>
      <c r="W24818" s="69"/>
      <c r="X24818" s="69"/>
      <c r="Y24818" s="69"/>
    </row>
    <row r="24819" spans="14:25">
      <c r="N24819" s="68"/>
      <c r="O24819" s="69"/>
      <c r="P24819" s="69"/>
      <c r="Q24819" s="69"/>
      <c r="R24819" s="69"/>
      <c r="S24819" s="69"/>
      <c r="T24819" s="69"/>
      <c r="U24819" s="69"/>
      <c r="V24819" s="69"/>
      <c r="W24819" s="69"/>
      <c r="X24819" s="69"/>
      <c r="Y24819" s="69"/>
    </row>
    <row r="24820" spans="14:25">
      <c r="N24820" s="68"/>
      <c r="O24820" s="69"/>
      <c r="P24820" s="69"/>
      <c r="Q24820" s="69"/>
      <c r="R24820" s="69"/>
      <c r="S24820" s="69"/>
      <c r="T24820" s="69"/>
      <c r="U24820" s="69"/>
      <c r="V24820" s="69"/>
      <c r="W24820" s="69"/>
      <c r="X24820" s="69"/>
      <c r="Y24820" s="69"/>
    </row>
    <row r="24821" spans="14:25">
      <c r="N24821" s="68"/>
      <c r="O24821" s="69"/>
      <c r="P24821" s="69"/>
      <c r="Q24821" s="69"/>
      <c r="R24821" s="69"/>
      <c r="S24821" s="69"/>
      <c r="T24821" s="69"/>
      <c r="U24821" s="69"/>
      <c r="V24821" s="69"/>
      <c r="W24821" s="69"/>
      <c r="X24821" s="69"/>
      <c r="Y24821" s="69"/>
    </row>
    <row r="24822" spans="14:25">
      <c r="N24822" s="68"/>
      <c r="O24822" s="69"/>
      <c r="P24822" s="69"/>
      <c r="Q24822" s="69"/>
      <c r="R24822" s="69"/>
      <c r="S24822" s="69"/>
      <c r="T24822" s="69"/>
      <c r="U24822" s="69"/>
      <c r="V24822" s="69"/>
      <c r="W24822" s="69"/>
      <c r="X24822" s="69"/>
      <c r="Y24822" s="69"/>
    </row>
    <row r="24823" spans="14:25">
      <c r="N24823" s="68"/>
      <c r="O24823" s="69"/>
      <c r="P24823" s="69"/>
      <c r="Q24823" s="69"/>
      <c r="R24823" s="69"/>
      <c r="S24823" s="69"/>
      <c r="T24823" s="69"/>
      <c r="U24823" s="69"/>
      <c r="V24823" s="69"/>
      <c r="W24823" s="69"/>
      <c r="X24823" s="69"/>
      <c r="Y24823" s="69"/>
    </row>
    <row r="24824" spans="14:25">
      <c r="N24824" s="68"/>
      <c r="O24824" s="69"/>
      <c r="P24824" s="69"/>
      <c r="Q24824" s="69"/>
      <c r="R24824" s="69"/>
      <c r="S24824" s="69"/>
      <c r="T24824" s="69"/>
      <c r="U24824" s="69"/>
      <c r="V24824" s="69"/>
      <c r="W24824" s="69"/>
      <c r="X24824" s="69"/>
      <c r="Y24824" s="69"/>
    </row>
    <row r="24825" spans="14:25">
      <c r="N24825" s="68"/>
      <c r="O24825" s="69"/>
      <c r="P24825" s="69"/>
      <c r="Q24825" s="69"/>
      <c r="R24825" s="69"/>
      <c r="S24825" s="69"/>
      <c r="T24825" s="69"/>
      <c r="U24825" s="69"/>
      <c r="V24825" s="69"/>
      <c r="W24825" s="69"/>
      <c r="X24825" s="69"/>
      <c r="Y24825" s="69"/>
    </row>
    <row r="24826" spans="14:25">
      <c r="N24826" s="68"/>
      <c r="O24826" s="69"/>
      <c r="P24826" s="69"/>
      <c r="Q24826" s="69"/>
      <c r="R24826" s="69"/>
      <c r="S24826" s="69"/>
      <c r="T24826" s="69"/>
      <c r="U24826" s="69"/>
      <c r="V24826" s="69"/>
      <c r="W24826" s="69"/>
      <c r="X24826" s="69"/>
      <c r="Y24826" s="69"/>
    </row>
    <row r="24827" spans="14:25">
      <c r="N24827" s="68"/>
      <c r="O24827" s="69"/>
      <c r="P24827" s="69"/>
      <c r="Q24827" s="69"/>
      <c r="R24827" s="69"/>
      <c r="S24827" s="69"/>
      <c r="T24827" s="69"/>
      <c r="U24827" s="69"/>
      <c r="V24827" s="69"/>
      <c r="W24827" s="69"/>
      <c r="X24827" s="69"/>
      <c r="Y24827" s="69"/>
    </row>
    <row r="24828" spans="14:25">
      <c r="N24828" s="68"/>
      <c r="O24828" s="69"/>
      <c r="P24828" s="69"/>
      <c r="Q24828" s="69"/>
      <c r="R24828" s="69"/>
      <c r="S24828" s="69"/>
      <c r="T24828" s="69"/>
      <c r="U24828" s="69"/>
      <c r="V24828" s="69"/>
      <c r="W24828" s="69"/>
      <c r="X24828" s="69"/>
      <c r="Y24828" s="69"/>
    </row>
    <row r="24829" spans="14:25">
      <c r="N24829" s="68"/>
      <c r="O24829" s="69"/>
      <c r="P24829" s="69"/>
      <c r="Q24829" s="69"/>
      <c r="R24829" s="69"/>
      <c r="S24829" s="69"/>
      <c r="T24829" s="69"/>
      <c r="U24829" s="69"/>
      <c r="V24829" s="69"/>
      <c r="W24829" s="69"/>
      <c r="X24829" s="69"/>
      <c r="Y24829" s="69"/>
    </row>
    <row r="24830" spans="14:25">
      <c r="N24830" s="68"/>
      <c r="O24830" s="69"/>
      <c r="P24830" s="69"/>
      <c r="Q24830" s="69"/>
      <c r="R24830" s="69"/>
      <c r="S24830" s="69"/>
      <c r="T24830" s="69"/>
      <c r="U24830" s="69"/>
      <c r="V24830" s="69"/>
      <c r="W24830" s="69"/>
      <c r="X24830" s="69"/>
      <c r="Y24830" s="69"/>
    </row>
    <row r="24831" spans="14:25">
      <c r="N24831" s="68"/>
      <c r="O24831" s="69"/>
      <c r="P24831" s="69"/>
      <c r="Q24831" s="69"/>
      <c r="R24831" s="69"/>
      <c r="S24831" s="69"/>
      <c r="T24831" s="69"/>
      <c r="U24831" s="69"/>
      <c r="V24831" s="69"/>
      <c r="W24831" s="69"/>
      <c r="X24831" s="69"/>
      <c r="Y24831" s="69"/>
    </row>
    <row r="24832" spans="14:25">
      <c r="N24832" s="68"/>
      <c r="O24832" s="69"/>
      <c r="P24832" s="69"/>
      <c r="Q24832" s="69"/>
      <c r="R24832" s="69"/>
      <c r="S24832" s="69"/>
      <c r="T24832" s="69"/>
      <c r="U24832" s="69"/>
      <c r="V24832" s="69"/>
      <c r="W24832" s="69"/>
      <c r="X24832" s="69"/>
      <c r="Y24832" s="69"/>
    </row>
    <row r="24833" spans="14:25">
      <c r="N24833" s="68"/>
      <c r="O24833" s="69"/>
      <c r="P24833" s="69"/>
      <c r="Q24833" s="69"/>
      <c r="R24833" s="69"/>
      <c r="S24833" s="69"/>
      <c r="T24833" s="69"/>
      <c r="U24833" s="69"/>
      <c r="V24833" s="69"/>
      <c r="W24833" s="69"/>
      <c r="X24833" s="69"/>
      <c r="Y24833" s="69"/>
    </row>
    <row r="24834" spans="14:25">
      <c r="N24834" s="68"/>
      <c r="O24834" s="69"/>
      <c r="P24834" s="69"/>
      <c r="Q24834" s="69"/>
      <c r="R24834" s="69"/>
      <c r="S24834" s="69"/>
      <c r="T24834" s="69"/>
      <c r="U24834" s="69"/>
      <c r="V24834" s="69"/>
      <c r="W24834" s="69"/>
      <c r="X24834" s="69"/>
      <c r="Y24834" s="69"/>
    </row>
    <row r="24835" spans="14:25">
      <c r="N24835" s="68"/>
      <c r="O24835" s="69"/>
      <c r="P24835" s="69"/>
      <c r="Q24835" s="69"/>
      <c r="R24835" s="69"/>
      <c r="S24835" s="69"/>
      <c r="T24835" s="69"/>
      <c r="U24835" s="69"/>
      <c r="V24835" s="69"/>
      <c r="W24835" s="69"/>
      <c r="X24835" s="69"/>
      <c r="Y24835" s="69"/>
    </row>
    <row r="24836" spans="14:25">
      <c r="N24836" s="68"/>
      <c r="O24836" s="69"/>
      <c r="P24836" s="69"/>
      <c r="Q24836" s="69"/>
      <c r="R24836" s="69"/>
      <c r="S24836" s="69"/>
      <c r="T24836" s="69"/>
      <c r="U24836" s="69"/>
      <c r="V24836" s="69"/>
      <c r="W24836" s="69"/>
      <c r="X24836" s="69"/>
      <c r="Y24836" s="69"/>
    </row>
    <row r="24837" spans="14:25">
      <c r="N24837" s="68"/>
      <c r="O24837" s="69"/>
      <c r="P24837" s="69"/>
      <c r="Q24837" s="69"/>
      <c r="R24837" s="69"/>
      <c r="S24837" s="69"/>
      <c r="T24837" s="69"/>
      <c r="U24837" s="69"/>
      <c r="V24837" s="69"/>
      <c r="W24837" s="69"/>
      <c r="X24837" s="69"/>
      <c r="Y24837" s="69"/>
    </row>
    <row r="24838" spans="14:25">
      <c r="N24838" s="68"/>
      <c r="O24838" s="69"/>
      <c r="P24838" s="69"/>
      <c r="Q24838" s="69"/>
      <c r="R24838" s="69"/>
      <c r="S24838" s="69"/>
      <c r="T24838" s="69"/>
      <c r="U24838" s="69"/>
      <c r="V24838" s="69"/>
      <c r="W24838" s="69"/>
      <c r="X24838" s="69"/>
      <c r="Y24838" s="69"/>
    </row>
    <row r="24839" spans="14:25">
      <c r="N24839" s="68"/>
      <c r="O24839" s="69"/>
      <c r="P24839" s="69"/>
      <c r="Q24839" s="69"/>
      <c r="R24839" s="69"/>
      <c r="S24839" s="69"/>
      <c r="T24839" s="69"/>
      <c r="U24839" s="69"/>
      <c r="V24839" s="69"/>
      <c r="W24839" s="69"/>
      <c r="X24839" s="69"/>
      <c r="Y24839" s="69"/>
    </row>
    <row r="24840" spans="14:25">
      <c r="N24840" s="68"/>
      <c r="O24840" s="69"/>
      <c r="P24840" s="69"/>
      <c r="Q24840" s="69"/>
      <c r="R24840" s="69"/>
      <c r="S24840" s="69"/>
      <c r="T24840" s="69"/>
      <c r="U24840" s="69"/>
      <c r="V24840" s="69"/>
      <c r="W24840" s="69"/>
      <c r="X24840" s="69"/>
      <c r="Y24840" s="69"/>
    </row>
    <row r="24841" spans="14:25">
      <c r="N24841" s="68"/>
      <c r="O24841" s="69"/>
      <c r="P24841" s="69"/>
      <c r="Q24841" s="69"/>
      <c r="R24841" s="69"/>
      <c r="S24841" s="69"/>
      <c r="T24841" s="69"/>
      <c r="U24841" s="69"/>
      <c r="V24841" s="69"/>
      <c r="W24841" s="69"/>
      <c r="X24841" s="69"/>
      <c r="Y24841" s="69"/>
    </row>
    <row r="24842" spans="14:25">
      <c r="N24842" s="68"/>
      <c r="O24842" s="69"/>
      <c r="P24842" s="69"/>
      <c r="Q24842" s="69"/>
      <c r="R24842" s="69"/>
      <c r="S24842" s="69"/>
      <c r="T24842" s="69"/>
      <c r="U24842" s="69"/>
      <c r="V24842" s="69"/>
      <c r="W24842" s="69"/>
      <c r="X24842" s="69"/>
      <c r="Y24842" s="69"/>
    </row>
    <row r="24843" spans="14:25">
      <c r="N24843" s="68"/>
      <c r="O24843" s="69"/>
      <c r="P24843" s="69"/>
      <c r="Q24843" s="69"/>
      <c r="R24843" s="69"/>
      <c r="S24843" s="69"/>
      <c r="T24843" s="69"/>
      <c r="U24843" s="69"/>
      <c r="V24843" s="69"/>
      <c r="W24843" s="69"/>
      <c r="X24843" s="69"/>
      <c r="Y24843" s="69"/>
    </row>
    <row r="24844" spans="14:25">
      <c r="N24844" s="68"/>
      <c r="O24844" s="69"/>
      <c r="P24844" s="69"/>
      <c r="Q24844" s="69"/>
      <c r="R24844" s="69"/>
      <c r="S24844" s="69"/>
      <c r="T24844" s="69"/>
      <c r="U24844" s="69"/>
      <c r="V24844" s="69"/>
      <c r="W24844" s="69"/>
      <c r="X24844" s="69"/>
      <c r="Y24844" s="69"/>
    </row>
    <row r="24845" spans="14:25">
      <c r="N24845" s="68"/>
      <c r="O24845" s="69"/>
      <c r="P24845" s="69"/>
      <c r="Q24845" s="69"/>
      <c r="R24845" s="69"/>
      <c r="S24845" s="69"/>
      <c r="T24845" s="69"/>
      <c r="U24845" s="69"/>
      <c r="V24845" s="69"/>
      <c r="W24845" s="69"/>
      <c r="X24845" s="69"/>
      <c r="Y24845" s="69"/>
    </row>
    <row r="24846" spans="14:25">
      <c r="N24846" s="68"/>
      <c r="O24846" s="69"/>
      <c r="P24846" s="69"/>
      <c r="Q24846" s="69"/>
      <c r="R24846" s="69"/>
      <c r="S24846" s="69"/>
      <c r="T24846" s="69"/>
      <c r="U24846" s="69"/>
      <c r="V24846" s="69"/>
      <c r="W24846" s="69"/>
      <c r="X24846" s="69"/>
      <c r="Y24846" s="69"/>
    </row>
    <row r="24847" spans="14:25">
      <c r="N24847" s="68"/>
      <c r="O24847" s="69"/>
      <c r="P24847" s="69"/>
      <c r="Q24847" s="69"/>
      <c r="R24847" s="69"/>
      <c r="S24847" s="69"/>
      <c r="T24847" s="69"/>
      <c r="U24847" s="69"/>
      <c r="V24847" s="69"/>
      <c r="W24847" s="69"/>
      <c r="X24847" s="69"/>
      <c r="Y24847" s="69"/>
    </row>
    <row r="24848" spans="14:25">
      <c r="N24848" s="68"/>
      <c r="O24848" s="69"/>
      <c r="P24848" s="69"/>
      <c r="Q24848" s="69"/>
      <c r="R24848" s="69"/>
      <c r="S24848" s="69"/>
      <c r="T24848" s="69"/>
      <c r="U24848" s="69"/>
      <c r="V24848" s="69"/>
      <c r="W24848" s="69"/>
      <c r="X24848" s="69"/>
      <c r="Y24848" s="69"/>
    </row>
    <row r="24849" spans="14:25">
      <c r="N24849" s="68"/>
      <c r="O24849" s="69"/>
      <c r="P24849" s="69"/>
      <c r="Q24849" s="69"/>
      <c r="R24849" s="69"/>
      <c r="S24849" s="69"/>
      <c r="T24849" s="69"/>
      <c r="U24849" s="69"/>
      <c r="V24849" s="69"/>
      <c r="W24849" s="69"/>
      <c r="X24849" s="69"/>
      <c r="Y24849" s="69"/>
    </row>
    <row r="24850" spans="14:25">
      <c r="N24850" s="68"/>
      <c r="O24850" s="69"/>
      <c r="P24850" s="69"/>
      <c r="Q24850" s="69"/>
      <c r="R24850" s="69"/>
      <c r="S24850" s="69"/>
      <c r="T24850" s="69"/>
      <c r="U24850" s="69"/>
      <c r="V24850" s="69"/>
      <c r="W24850" s="69"/>
      <c r="X24850" s="69"/>
      <c r="Y24850" s="69"/>
    </row>
    <row r="24851" spans="14:25">
      <c r="N24851" s="68"/>
      <c r="O24851" s="69"/>
      <c r="P24851" s="69"/>
      <c r="Q24851" s="69"/>
      <c r="R24851" s="69"/>
      <c r="S24851" s="69"/>
      <c r="T24851" s="69"/>
      <c r="U24851" s="69"/>
      <c r="V24851" s="69"/>
      <c r="W24851" s="69"/>
      <c r="X24851" s="69"/>
      <c r="Y24851" s="69"/>
    </row>
    <row r="24852" spans="14:25">
      <c r="N24852" s="68"/>
      <c r="O24852" s="69"/>
      <c r="P24852" s="69"/>
      <c r="Q24852" s="69"/>
      <c r="R24852" s="69"/>
      <c r="S24852" s="69"/>
      <c r="T24852" s="69"/>
      <c r="U24852" s="69"/>
      <c r="V24852" s="69"/>
      <c r="W24852" s="69"/>
      <c r="X24852" s="69"/>
      <c r="Y24852" s="69"/>
    </row>
    <row r="24853" spans="14:25">
      <c r="N24853" s="68"/>
      <c r="O24853" s="69"/>
      <c r="P24853" s="69"/>
      <c r="Q24853" s="69"/>
      <c r="R24853" s="69"/>
      <c r="S24853" s="69"/>
      <c r="T24853" s="69"/>
      <c r="U24853" s="69"/>
      <c r="V24853" s="69"/>
      <c r="W24853" s="69"/>
      <c r="X24853" s="69"/>
      <c r="Y24853" s="69"/>
    </row>
    <row r="24854" spans="14:25">
      <c r="N24854" s="68"/>
      <c r="O24854" s="69"/>
      <c r="P24854" s="69"/>
      <c r="Q24854" s="69"/>
      <c r="R24854" s="69"/>
      <c r="S24854" s="69"/>
      <c r="T24854" s="69"/>
      <c r="U24854" s="69"/>
      <c r="V24854" s="69"/>
      <c r="W24854" s="69"/>
      <c r="X24854" s="69"/>
      <c r="Y24854" s="69"/>
    </row>
    <row r="24855" spans="14:25">
      <c r="N24855" s="68"/>
      <c r="O24855" s="69"/>
      <c r="P24855" s="69"/>
      <c r="Q24855" s="69"/>
      <c r="R24855" s="69"/>
      <c r="S24855" s="69"/>
      <c r="T24855" s="69"/>
      <c r="U24855" s="69"/>
      <c r="V24855" s="69"/>
      <c r="W24855" s="69"/>
      <c r="X24855" s="69"/>
      <c r="Y24855" s="69"/>
    </row>
    <row r="24856" spans="14:25">
      <c r="N24856" s="68"/>
      <c r="O24856" s="69"/>
      <c r="P24856" s="69"/>
      <c r="Q24856" s="69"/>
      <c r="R24856" s="69"/>
      <c r="S24856" s="69"/>
      <c r="T24856" s="69"/>
      <c r="U24856" s="69"/>
      <c r="V24856" s="69"/>
      <c r="W24856" s="69"/>
      <c r="X24856" s="69"/>
      <c r="Y24856" s="69"/>
    </row>
    <row r="24857" spans="14:25">
      <c r="N24857" s="68"/>
      <c r="O24857" s="69"/>
      <c r="P24857" s="69"/>
      <c r="Q24857" s="69"/>
      <c r="R24857" s="69"/>
      <c r="S24857" s="69"/>
      <c r="T24857" s="69"/>
      <c r="U24857" s="69"/>
      <c r="V24857" s="69"/>
      <c r="W24857" s="69"/>
      <c r="X24857" s="69"/>
      <c r="Y24857" s="69"/>
    </row>
    <row r="24858" spans="14:25">
      <c r="N24858" s="68"/>
      <c r="O24858" s="69"/>
      <c r="P24858" s="69"/>
      <c r="Q24858" s="69"/>
      <c r="R24858" s="69"/>
      <c r="S24858" s="69"/>
      <c r="T24858" s="69"/>
      <c r="U24858" s="69"/>
      <c r="V24858" s="69"/>
      <c r="W24858" s="69"/>
      <c r="X24858" s="69"/>
      <c r="Y24858" s="69"/>
    </row>
    <row r="24859" spans="14:25">
      <c r="N24859" s="68"/>
      <c r="O24859" s="69"/>
      <c r="P24859" s="69"/>
      <c r="Q24859" s="69"/>
      <c r="R24859" s="69"/>
      <c r="S24859" s="69"/>
      <c r="T24859" s="69"/>
      <c r="U24859" s="69"/>
      <c r="V24859" s="69"/>
      <c r="W24859" s="69"/>
      <c r="X24859" s="69"/>
      <c r="Y24859" s="69"/>
    </row>
    <row r="24860" spans="14:25">
      <c r="N24860" s="68"/>
      <c r="O24860" s="69"/>
      <c r="P24860" s="69"/>
      <c r="Q24860" s="69"/>
      <c r="R24860" s="69"/>
      <c r="S24860" s="69"/>
      <c r="T24860" s="69"/>
      <c r="U24860" s="69"/>
      <c r="V24860" s="69"/>
      <c r="W24860" s="69"/>
      <c r="X24860" s="69"/>
      <c r="Y24860" s="69"/>
    </row>
    <row r="24861" spans="14:25">
      <c r="N24861" s="68"/>
      <c r="O24861" s="69"/>
      <c r="P24861" s="69"/>
      <c r="Q24861" s="69"/>
      <c r="R24861" s="69"/>
      <c r="S24861" s="69"/>
      <c r="T24861" s="69"/>
      <c r="U24861" s="69"/>
      <c r="V24861" s="69"/>
      <c r="W24861" s="69"/>
      <c r="X24861" s="69"/>
      <c r="Y24861" s="69"/>
    </row>
    <row r="24862" spans="14:25">
      <c r="N24862" s="68"/>
      <c r="O24862" s="69"/>
      <c r="P24862" s="69"/>
      <c r="Q24862" s="69"/>
      <c r="R24862" s="69"/>
      <c r="S24862" s="69"/>
      <c r="T24862" s="69"/>
      <c r="U24862" s="69"/>
      <c r="V24862" s="69"/>
      <c r="W24862" s="69"/>
      <c r="X24862" s="69"/>
      <c r="Y24862" s="69"/>
    </row>
    <row r="24863" spans="14:25">
      <c r="N24863" s="68"/>
      <c r="O24863" s="69"/>
      <c r="P24863" s="69"/>
      <c r="Q24863" s="69"/>
      <c r="R24863" s="69"/>
      <c r="S24863" s="69"/>
      <c r="T24863" s="69"/>
      <c r="U24863" s="69"/>
      <c r="V24863" s="69"/>
      <c r="W24863" s="69"/>
      <c r="X24863" s="69"/>
      <c r="Y24863" s="69"/>
    </row>
    <row r="24864" spans="14:25">
      <c r="N24864" s="68"/>
      <c r="O24864" s="69"/>
      <c r="P24864" s="69"/>
      <c r="Q24864" s="69"/>
      <c r="R24864" s="69"/>
      <c r="S24864" s="69"/>
      <c r="T24864" s="69"/>
      <c r="U24864" s="69"/>
      <c r="V24864" s="69"/>
      <c r="W24864" s="69"/>
      <c r="X24864" s="69"/>
      <c r="Y24864" s="69"/>
    </row>
    <row r="24865" spans="14:25">
      <c r="N24865" s="68"/>
      <c r="O24865" s="69"/>
      <c r="P24865" s="69"/>
      <c r="Q24865" s="69"/>
      <c r="R24865" s="69"/>
      <c r="S24865" s="69"/>
      <c r="T24865" s="69"/>
      <c r="U24865" s="69"/>
      <c r="V24865" s="69"/>
      <c r="W24865" s="69"/>
      <c r="X24865" s="69"/>
      <c r="Y24865" s="69"/>
    </row>
    <row r="24866" spans="14:25">
      <c r="N24866" s="68"/>
      <c r="O24866" s="69"/>
      <c r="P24866" s="69"/>
      <c r="Q24866" s="69"/>
      <c r="R24866" s="69"/>
      <c r="S24866" s="69"/>
      <c r="T24866" s="69"/>
      <c r="U24866" s="69"/>
      <c r="V24866" s="69"/>
      <c r="W24866" s="69"/>
      <c r="X24866" s="69"/>
      <c r="Y24866" s="69"/>
    </row>
    <row r="24867" spans="14:25">
      <c r="N24867" s="68"/>
      <c r="O24867" s="69"/>
      <c r="P24867" s="69"/>
      <c r="Q24867" s="69"/>
      <c r="R24867" s="69"/>
      <c r="S24867" s="69"/>
      <c r="T24867" s="69"/>
      <c r="U24867" s="69"/>
      <c r="V24867" s="69"/>
      <c r="W24867" s="69"/>
      <c r="X24867" s="69"/>
      <c r="Y24867" s="69"/>
    </row>
    <row r="24868" spans="14:25">
      <c r="N24868" s="68"/>
      <c r="O24868" s="69"/>
      <c r="P24868" s="69"/>
      <c r="Q24868" s="69"/>
      <c r="R24868" s="69"/>
      <c r="S24868" s="69"/>
      <c r="T24868" s="69"/>
      <c r="U24868" s="69"/>
      <c r="V24868" s="69"/>
      <c r="W24868" s="69"/>
      <c r="X24868" s="69"/>
      <c r="Y24868" s="69"/>
    </row>
    <row r="24869" spans="14:25">
      <c r="N24869" s="68"/>
      <c r="O24869" s="69"/>
      <c r="P24869" s="69"/>
      <c r="Q24869" s="69"/>
      <c r="R24869" s="69"/>
      <c r="S24869" s="69"/>
      <c r="T24869" s="69"/>
      <c r="U24869" s="69"/>
      <c r="V24869" s="69"/>
      <c r="W24869" s="69"/>
      <c r="X24869" s="69"/>
      <c r="Y24869" s="69"/>
    </row>
    <row r="24870" spans="14:25">
      <c r="N24870" s="68"/>
      <c r="O24870" s="69"/>
      <c r="P24870" s="69"/>
      <c r="Q24870" s="69"/>
      <c r="R24870" s="69"/>
      <c r="S24870" s="69"/>
      <c r="T24870" s="69"/>
      <c r="U24870" s="69"/>
      <c r="V24870" s="69"/>
      <c r="W24870" s="69"/>
      <c r="X24870" s="69"/>
      <c r="Y24870" s="69"/>
    </row>
    <row r="24871" spans="14:25">
      <c r="N24871" s="68"/>
      <c r="O24871" s="69"/>
      <c r="P24871" s="69"/>
      <c r="Q24871" s="69"/>
      <c r="R24871" s="69"/>
      <c r="S24871" s="69"/>
      <c r="T24871" s="69"/>
      <c r="U24871" s="69"/>
      <c r="V24871" s="69"/>
      <c r="W24871" s="69"/>
      <c r="X24871" s="69"/>
      <c r="Y24871" s="69"/>
    </row>
    <row r="24872" spans="14:25">
      <c r="N24872" s="68"/>
      <c r="O24872" s="69"/>
      <c r="P24872" s="69"/>
      <c r="Q24872" s="69"/>
      <c r="R24872" s="69"/>
      <c r="S24872" s="69"/>
      <c r="T24872" s="69"/>
      <c r="U24872" s="69"/>
      <c r="V24872" s="69"/>
      <c r="W24872" s="69"/>
      <c r="X24872" s="69"/>
      <c r="Y24872" s="69"/>
    </row>
    <row r="24873" spans="14:25">
      <c r="N24873" s="68"/>
      <c r="O24873" s="69"/>
      <c r="P24873" s="69"/>
      <c r="Q24873" s="69"/>
      <c r="R24873" s="69"/>
      <c r="S24873" s="69"/>
      <c r="T24873" s="69"/>
      <c r="U24873" s="69"/>
      <c r="V24873" s="69"/>
      <c r="W24873" s="69"/>
      <c r="X24873" s="69"/>
      <c r="Y24873" s="69"/>
    </row>
    <row r="24874" spans="14:25">
      <c r="N24874" s="68"/>
      <c r="O24874" s="69"/>
      <c r="P24874" s="69"/>
      <c r="Q24874" s="69"/>
      <c r="R24874" s="69"/>
      <c r="S24874" s="69"/>
      <c r="T24874" s="69"/>
      <c r="U24874" s="69"/>
      <c r="V24874" s="69"/>
      <c r="W24874" s="69"/>
      <c r="X24874" s="69"/>
      <c r="Y24874" s="69"/>
    </row>
    <row r="24875" spans="14:25">
      <c r="N24875" s="68"/>
      <c r="O24875" s="69"/>
      <c r="P24875" s="69"/>
      <c r="Q24875" s="69"/>
      <c r="R24875" s="69"/>
      <c r="S24875" s="69"/>
      <c r="T24875" s="69"/>
      <c r="U24875" s="69"/>
      <c r="V24875" s="69"/>
      <c r="W24875" s="69"/>
      <c r="X24875" s="69"/>
      <c r="Y24875" s="69"/>
    </row>
    <row r="24876" spans="14:25">
      <c r="N24876" s="68"/>
      <c r="O24876" s="69"/>
      <c r="P24876" s="69"/>
      <c r="Q24876" s="69"/>
      <c r="R24876" s="69"/>
      <c r="S24876" s="69"/>
      <c r="T24876" s="69"/>
      <c r="U24876" s="69"/>
      <c r="V24876" s="69"/>
      <c r="W24876" s="69"/>
      <c r="X24876" s="69"/>
      <c r="Y24876" s="69"/>
    </row>
    <row r="24877" spans="14:25">
      <c r="N24877" s="68"/>
      <c r="O24877" s="69"/>
      <c r="P24877" s="69"/>
      <c r="Q24877" s="69"/>
      <c r="R24877" s="69"/>
      <c r="S24877" s="69"/>
      <c r="T24877" s="69"/>
      <c r="U24877" s="69"/>
      <c r="V24877" s="69"/>
      <c r="W24877" s="69"/>
      <c r="X24877" s="69"/>
      <c r="Y24877" s="69"/>
    </row>
    <row r="24878" spans="14:25">
      <c r="N24878" s="68"/>
      <c r="O24878" s="69"/>
      <c r="P24878" s="69"/>
      <c r="Q24878" s="69"/>
      <c r="R24878" s="69"/>
      <c r="S24878" s="69"/>
      <c r="T24878" s="69"/>
      <c r="U24878" s="69"/>
      <c r="V24878" s="69"/>
      <c r="W24878" s="69"/>
      <c r="X24878" s="69"/>
      <c r="Y24878" s="69"/>
    </row>
    <row r="24879" spans="14:25">
      <c r="N24879" s="68"/>
      <c r="O24879" s="69"/>
      <c r="P24879" s="69"/>
      <c r="Q24879" s="69"/>
      <c r="R24879" s="69"/>
      <c r="S24879" s="69"/>
      <c r="T24879" s="69"/>
      <c r="U24879" s="69"/>
      <c r="V24879" s="69"/>
      <c r="W24879" s="69"/>
      <c r="X24879" s="69"/>
      <c r="Y24879" s="69"/>
    </row>
    <row r="24880" spans="14:25">
      <c r="N24880" s="68"/>
      <c r="O24880" s="69"/>
      <c r="P24880" s="69"/>
      <c r="Q24880" s="69"/>
      <c r="R24880" s="69"/>
      <c r="S24880" s="69"/>
      <c r="T24880" s="69"/>
      <c r="U24880" s="69"/>
      <c r="V24880" s="69"/>
      <c r="W24880" s="69"/>
      <c r="X24880" s="69"/>
      <c r="Y24880" s="69"/>
    </row>
    <row r="24881" spans="14:25">
      <c r="N24881" s="68"/>
      <c r="O24881" s="69"/>
      <c r="P24881" s="69"/>
      <c r="Q24881" s="69"/>
      <c r="R24881" s="69"/>
      <c r="S24881" s="69"/>
      <c r="T24881" s="69"/>
      <c r="U24881" s="69"/>
      <c r="V24881" s="69"/>
      <c r="W24881" s="69"/>
      <c r="X24881" s="69"/>
      <c r="Y24881" s="69"/>
    </row>
    <row r="24882" spans="14:25">
      <c r="N24882" s="68"/>
      <c r="O24882" s="69"/>
      <c r="P24882" s="69"/>
      <c r="Q24882" s="69"/>
      <c r="R24882" s="69"/>
      <c r="S24882" s="69"/>
      <c r="T24882" s="69"/>
      <c r="U24882" s="69"/>
      <c r="V24882" s="69"/>
      <c r="W24882" s="69"/>
      <c r="X24882" s="69"/>
      <c r="Y24882" s="69"/>
    </row>
    <row r="24883" spans="14:25">
      <c r="N24883" s="68"/>
      <c r="O24883" s="69"/>
      <c r="P24883" s="69"/>
      <c r="Q24883" s="69"/>
      <c r="R24883" s="69"/>
      <c r="S24883" s="69"/>
      <c r="T24883" s="69"/>
      <c r="U24883" s="69"/>
      <c r="V24883" s="69"/>
      <c r="W24883" s="69"/>
      <c r="X24883" s="69"/>
      <c r="Y24883" s="69"/>
    </row>
    <row r="24884" spans="14:25">
      <c r="N24884" s="68"/>
      <c r="O24884" s="69"/>
      <c r="P24884" s="69"/>
      <c r="Q24884" s="69"/>
      <c r="R24884" s="69"/>
      <c r="S24884" s="69"/>
      <c r="T24884" s="69"/>
      <c r="U24884" s="69"/>
      <c r="V24884" s="69"/>
      <c r="W24884" s="69"/>
      <c r="X24884" s="69"/>
      <c r="Y24884" s="69"/>
    </row>
    <row r="24885" spans="14:25">
      <c r="N24885" s="68"/>
      <c r="O24885" s="69"/>
      <c r="P24885" s="69"/>
      <c r="Q24885" s="69"/>
      <c r="R24885" s="69"/>
      <c r="S24885" s="69"/>
      <c r="T24885" s="69"/>
      <c r="U24885" s="69"/>
      <c r="V24885" s="69"/>
      <c r="W24885" s="69"/>
      <c r="X24885" s="69"/>
      <c r="Y24885" s="69"/>
    </row>
    <row r="24886" spans="14:25">
      <c r="N24886" s="68"/>
      <c r="O24886" s="69"/>
      <c r="P24886" s="69"/>
      <c r="Q24886" s="69"/>
      <c r="R24886" s="69"/>
      <c r="S24886" s="69"/>
      <c r="T24886" s="69"/>
      <c r="U24886" s="69"/>
      <c r="V24886" s="69"/>
      <c r="W24886" s="69"/>
      <c r="X24886" s="69"/>
      <c r="Y24886" s="69"/>
    </row>
    <row r="24887" spans="14:25">
      <c r="N24887" s="68"/>
      <c r="O24887" s="69"/>
      <c r="P24887" s="69"/>
      <c r="Q24887" s="69"/>
      <c r="R24887" s="69"/>
      <c r="S24887" s="69"/>
      <c r="T24887" s="69"/>
      <c r="U24887" s="69"/>
      <c r="V24887" s="69"/>
      <c r="W24887" s="69"/>
      <c r="X24887" s="69"/>
      <c r="Y24887" s="69"/>
    </row>
    <row r="24888" spans="14:25">
      <c r="N24888" s="68"/>
      <c r="O24888" s="69"/>
      <c r="P24888" s="69"/>
      <c r="Q24888" s="69"/>
      <c r="R24888" s="69"/>
      <c r="S24888" s="69"/>
      <c r="T24888" s="69"/>
      <c r="U24888" s="69"/>
      <c r="V24888" s="69"/>
      <c r="W24888" s="69"/>
      <c r="X24888" s="69"/>
      <c r="Y24888" s="69"/>
    </row>
    <row r="24889" spans="14:25">
      <c r="N24889" s="68"/>
      <c r="O24889" s="69"/>
      <c r="P24889" s="69"/>
      <c r="Q24889" s="69"/>
      <c r="R24889" s="69"/>
      <c r="S24889" s="69"/>
      <c r="T24889" s="69"/>
      <c r="U24889" s="69"/>
      <c r="V24889" s="69"/>
      <c r="W24889" s="69"/>
      <c r="X24889" s="69"/>
      <c r="Y24889" s="69"/>
    </row>
    <row r="24890" spans="14:25">
      <c r="N24890" s="68"/>
      <c r="O24890" s="69"/>
      <c r="P24890" s="69"/>
      <c r="Q24890" s="69"/>
      <c r="R24890" s="69"/>
      <c r="S24890" s="69"/>
      <c r="T24890" s="69"/>
      <c r="U24890" s="69"/>
      <c r="V24890" s="69"/>
      <c r="W24890" s="69"/>
      <c r="X24890" s="69"/>
      <c r="Y24890" s="69"/>
    </row>
    <row r="24891" spans="14:25">
      <c r="N24891" s="68"/>
      <c r="O24891" s="69"/>
      <c r="P24891" s="69"/>
      <c r="Q24891" s="69"/>
      <c r="R24891" s="69"/>
      <c r="S24891" s="69"/>
      <c r="T24891" s="69"/>
      <c r="U24891" s="69"/>
      <c r="V24891" s="69"/>
      <c r="W24891" s="69"/>
      <c r="X24891" s="69"/>
      <c r="Y24891" s="69"/>
    </row>
    <row r="24892" spans="14:25">
      <c r="N24892" s="68"/>
      <c r="O24892" s="69"/>
      <c r="P24892" s="69"/>
      <c r="Q24892" s="69"/>
      <c r="R24892" s="69"/>
      <c r="S24892" s="69"/>
      <c r="T24892" s="69"/>
      <c r="U24892" s="69"/>
      <c r="V24892" s="69"/>
      <c r="W24892" s="69"/>
      <c r="X24892" s="69"/>
      <c r="Y24892" s="69"/>
    </row>
    <row r="24893" spans="14:25">
      <c r="N24893" s="68"/>
      <c r="O24893" s="69"/>
      <c r="P24893" s="69"/>
      <c r="Q24893" s="69"/>
      <c r="R24893" s="69"/>
      <c r="S24893" s="69"/>
      <c r="T24893" s="69"/>
      <c r="U24893" s="69"/>
      <c r="V24893" s="69"/>
      <c r="W24893" s="69"/>
      <c r="X24893" s="69"/>
      <c r="Y24893" s="69"/>
    </row>
    <row r="24894" spans="14:25">
      <c r="N24894" s="68"/>
      <c r="O24894" s="69"/>
      <c r="P24894" s="69"/>
      <c r="Q24894" s="69"/>
      <c r="R24894" s="69"/>
      <c r="S24894" s="69"/>
      <c r="T24894" s="69"/>
      <c r="U24894" s="69"/>
      <c r="V24894" s="69"/>
      <c r="W24894" s="69"/>
      <c r="X24894" s="69"/>
      <c r="Y24894" s="69"/>
    </row>
    <row r="24895" spans="14:25">
      <c r="N24895" s="68"/>
      <c r="O24895" s="69"/>
      <c r="P24895" s="69"/>
      <c r="Q24895" s="69"/>
      <c r="R24895" s="69"/>
      <c r="S24895" s="69"/>
      <c r="T24895" s="69"/>
      <c r="U24895" s="69"/>
      <c r="V24895" s="69"/>
      <c r="W24895" s="69"/>
      <c r="X24895" s="69"/>
      <c r="Y24895" s="69"/>
    </row>
    <row r="24896" spans="14:25">
      <c r="N24896" s="68"/>
      <c r="O24896" s="69"/>
      <c r="P24896" s="69"/>
      <c r="Q24896" s="69"/>
      <c r="R24896" s="69"/>
      <c r="S24896" s="69"/>
      <c r="T24896" s="69"/>
      <c r="U24896" s="69"/>
      <c r="V24896" s="69"/>
      <c r="W24896" s="69"/>
      <c r="X24896" s="69"/>
      <c r="Y24896" s="69"/>
    </row>
    <row r="24897" spans="14:25">
      <c r="N24897" s="68"/>
      <c r="O24897" s="69"/>
      <c r="P24897" s="69"/>
      <c r="Q24897" s="69"/>
      <c r="R24897" s="69"/>
      <c r="S24897" s="69"/>
      <c r="T24897" s="69"/>
      <c r="U24897" s="69"/>
      <c r="V24897" s="69"/>
      <c r="W24897" s="69"/>
      <c r="X24897" s="69"/>
      <c r="Y24897" s="69"/>
    </row>
    <row r="24898" spans="14:25">
      <c r="N24898" s="68"/>
      <c r="O24898" s="69"/>
      <c r="P24898" s="69"/>
      <c r="Q24898" s="69"/>
      <c r="R24898" s="69"/>
      <c r="S24898" s="69"/>
      <c r="T24898" s="69"/>
      <c r="U24898" s="69"/>
      <c r="V24898" s="69"/>
      <c r="W24898" s="69"/>
      <c r="X24898" s="69"/>
      <c r="Y24898" s="69"/>
    </row>
    <row r="24899" spans="14:25">
      <c r="N24899" s="68"/>
      <c r="O24899" s="69"/>
      <c r="P24899" s="69"/>
      <c r="Q24899" s="69"/>
      <c r="R24899" s="69"/>
      <c r="S24899" s="69"/>
      <c r="T24899" s="69"/>
      <c r="U24899" s="69"/>
      <c r="V24899" s="69"/>
      <c r="W24899" s="69"/>
      <c r="X24899" s="69"/>
      <c r="Y24899" s="69"/>
    </row>
    <row r="24900" spans="14:25">
      <c r="N24900" s="68"/>
      <c r="O24900" s="69"/>
      <c r="P24900" s="69"/>
      <c r="Q24900" s="69"/>
      <c r="R24900" s="69"/>
      <c r="S24900" s="69"/>
      <c r="T24900" s="69"/>
      <c r="U24900" s="69"/>
      <c r="V24900" s="69"/>
      <c r="W24900" s="69"/>
      <c r="X24900" s="69"/>
      <c r="Y24900" s="69"/>
    </row>
    <row r="24901" spans="14:25">
      <c r="N24901" s="68"/>
      <c r="O24901" s="69"/>
      <c r="P24901" s="69"/>
      <c r="Q24901" s="69"/>
      <c r="R24901" s="69"/>
      <c r="S24901" s="69"/>
      <c r="T24901" s="69"/>
      <c r="U24901" s="69"/>
      <c r="V24901" s="69"/>
      <c r="W24901" s="69"/>
      <c r="X24901" s="69"/>
      <c r="Y24901" s="69"/>
    </row>
    <row r="24902" spans="14:25">
      <c r="N24902" s="68"/>
      <c r="O24902" s="69"/>
      <c r="P24902" s="69"/>
      <c r="Q24902" s="69"/>
      <c r="R24902" s="69"/>
      <c r="S24902" s="69"/>
      <c r="T24902" s="69"/>
      <c r="U24902" s="69"/>
      <c r="V24902" s="69"/>
      <c r="W24902" s="69"/>
      <c r="X24902" s="69"/>
      <c r="Y24902" s="69"/>
    </row>
    <row r="24903" spans="14:25">
      <c r="N24903" s="68"/>
      <c r="O24903" s="69"/>
      <c r="P24903" s="69"/>
      <c r="Q24903" s="69"/>
      <c r="R24903" s="69"/>
      <c r="S24903" s="69"/>
      <c r="T24903" s="69"/>
      <c r="U24903" s="69"/>
      <c r="V24903" s="69"/>
      <c r="W24903" s="69"/>
      <c r="X24903" s="69"/>
      <c r="Y24903" s="69"/>
    </row>
    <row r="24904" spans="14:25">
      <c r="N24904" s="68"/>
      <c r="O24904" s="69"/>
      <c r="P24904" s="69"/>
      <c r="Q24904" s="69"/>
      <c r="R24904" s="69"/>
      <c r="S24904" s="69"/>
      <c r="T24904" s="69"/>
      <c r="U24904" s="69"/>
      <c r="V24904" s="69"/>
      <c r="W24904" s="69"/>
      <c r="X24904" s="69"/>
      <c r="Y24904" s="69"/>
    </row>
    <row r="24905" spans="14:25">
      <c r="N24905" s="68"/>
      <c r="O24905" s="69"/>
      <c r="P24905" s="69"/>
      <c r="Q24905" s="69"/>
      <c r="R24905" s="69"/>
      <c r="S24905" s="69"/>
      <c r="T24905" s="69"/>
      <c r="U24905" s="69"/>
      <c r="V24905" s="69"/>
      <c r="W24905" s="69"/>
      <c r="X24905" s="69"/>
      <c r="Y24905" s="69"/>
    </row>
    <row r="24906" spans="14:25">
      <c r="N24906" s="68"/>
      <c r="O24906" s="69"/>
      <c r="P24906" s="69"/>
      <c r="Q24906" s="69"/>
      <c r="R24906" s="69"/>
      <c r="S24906" s="69"/>
      <c r="T24906" s="69"/>
      <c r="U24906" s="69"/>
      <c r="V24906" s="69"/>
      <c r="W24906" s="69"/>
      <c r="X24906" s="69"/>
      <c r="Y24906" s="69"/>
    </row>
    <row r="24907" spans="14:25">
      <c r="N24907" s="68"/>
      <c r="O24907" s="69"/>
      <c r="P24907" s="69"/>
      <c r="Q24907" s="69"/>
      <c r="R24907" s="69"/>
      <c r="S24907" s="69"/>
      <c r="T24907" s="69"/>
      <c r="U24907" s="69"/>
      <c r="V24907" s="69"/>
      <c r="W24907" s="69"/>
      <c r="X24907" s="69"/>
      <c r="Y24907" s="69"/>
    </row>
    <row r="24908" spans="14:25">
      <c r="N24908" s="68"/>
      <c r="O24908" s="69"/>
      <c r="P24908" s="69"/>
      <c r="Q24908" s="69"/>
      <c r="R24908" s="69"/>
      <c r="S24908" s="69"/>
      <c r="T24908" s="69"/>
      <c r="U24908" s="69"/>
      <c r="V24908" s="69"/>
      <c r="W24908" s="69"/>
      <c r="X24908" s="69"/>
      <c r="Y24908" s="69"/>
    </row>
    <row r="24909" spans="14:25">
      <c r="N24909" s="68"/>
      <c r="O24909" s="69"/>
      <c r="P24909" s="69"/>
      <c r="Q24909" s="69"/>
      <c r="R24909" s="69"/>
      <c r="S24909" s="69"/>
      <c r="T24909" s="69"/>
      <c r="U24909" s="69"/>
      <c r="V24909" s="69"/>
      <c r="W24909" s="69"/>
      <c r="X24909" s="69"/>
      <c r="Y24909" s="69"/>
    </row>
    <row r="24910" spans="14:25">
      <c r="N24910" s="68"/>
      <c r="O24910" s="69"/>
      <c r="P24910" s="69"/>
      <c r="Q24910" s="69"/>
      <c r="R24910" s="69"/>
      <c r="S24910" s="69"/>
      <c r="T24910" s="69"/>
      <c r="U24910" s="69"/>
      <c r="V24910" s="69"/>
      <c r="W24910" s="69"/>
      <c r="X24910" s="69"/>
      <c r="Y24910" s="69"/>
    </row>
    <row r="24911" spans="14:25">
      <c r="N24911" s="68"/>
      <c r="O24911" s="69"/>
      <c r="P24911" s="69"/>
      <c r="Q24911" s="69"/>
      <c r="R24911" s="69"/>
      <c r="S24911" s="69"/>
      <c r="T24911" s="69"/>
      <c r="U24911" s="69"/>
      <c r="V24911" s="69"/>
      <c r="W24911" s="69"/>
      <c r="X24911" s="69"/>
      <c r="Y24911" s="69"/>
    </row>
    <row r="24912" spans="14:25">
      <c r="N24912" s="68"/>
      <c r="O24912" s="69"/>
      <c r="P24912" s="69"/>
      <c r="Q24912" s="69"/>
      <c r="R24912" s="69"/>
      <c r="S24912" s="69"/>
      <c r="T24912" s="69"/>
      <c r="U24912" s="69"/>
      <c r="V24912" s="69"/>
      <c r="W24912" s="69"/>
      <c r="X24912" s="69"/>
      <c r="Y24912" s="69"/>
    </row>
    <row r="24913" spans="14:25">
      <c r="N24913" s="68"/>
      <c r="O24913" s="69"/>
      <c r="P24913" s="69"/>
      <c r="Q24913" s="69"/>
      <c r="R24913" s="69"/>
      <c r="S24913" s="69"/>
      <c r="T24913" s="69"/>
      <c r="U24913" s="69"/>
      <c r="V24913" s="69"/>
      <c r="W24913" s="69"/>
      <c r="X24913" s="69"/>
      <c r="Y24913" s="69"/>
    </row>
    <row r="24914" spans="14:25">
      <c r="N24914" s="68"/>
      <c r="O24914" s="69"/>
      <c r="P24914" s="69"/>
      <c r="Q24914" s="69"/>
      <c r="R24914" s="69"/>
      <c r="S24914" s="69"/>
      <c r="T24914" s="69"/>
      <c r="U24914" s="69"/>
      <c r="V24914" s="69"/>
      <c r="W24914" s="69"/>
      <c r="X24914" s="69"/>
      <c r="Y24914" s="69"/>
    </row>
    <row r="24915" spans="14:25">
      <c r="N24915" s="68"/>
      <c r="O24915" s="69"/>
      <c r="P24915" s="69"/>
      <c r="Q24915" s="69"/>
      <c r="R24915" s="69"/>
      <c r="S24915" s="69"/>
      <c r="T24915" s="69"/>
      <c r="U24915" s="69"/>
      <c r="V24915" s="69"/>
      <c r="W24915" s="69"/>
      <c r="X24915" s="69"/>
      <c r="Y24915" s="69"/>
    </row>
    <row r="24916" spans="14:25">
      <c r="N24916" s="68"/>
      <c r="O24916" s="69"/>
      <c r="P24916" s="69"/>
      <c r="Q24916" s="69"/>
      <c r="R24916" s="69"/>
      <c r="S24916" s="69"/>
      <c r="T24916" s="69"/>
      <c r="U24916" s="69"/>
      <c r="V24916" s="69"/>
      <c r="W24916" s="69"/>
      <c r="X24916" s="69"/>
      <c r="Y24916" s="69"/>
    </row>
    <row r="24917" spans="14:25">
      <c r="N24917" s="68"/>
      <c r="O24917" s="69"/>
      <c r="P24917" s="69"/>
      <c r="Q24917" s="69"/>
      <c r="R24917" s="69"/>
      <c r="S24917" s="69"/>
      <c r="T24917" s="69"/>
      <c r="U24917" s="69"/>
      <c r="V24917" s="69"/>
      <c r="W24917" s="69"/>
      <c r="X24917" s="69"/>
      <c r="Y24917" s="69"/>
    </row>
    <row r="24918" spans="14:25">
      <c r="N24918" s="68"/>
      <c r="O24918" s="69"/>
      <c r="P24918" s="69"/>
      <c r="Q24918" s="69"/>
      <c r="R24918" s="69"/>
      <c r="S24918" s="69"/>
      <c r="T24918" s="69"/>
      <c r="U24918" s="69"/>
      <c r="V24918" s="69"/>
      <c r="W24918" s="69"/>
      <c r="X24918" s="69"/>
      <c r="Y24918" s="69"/>
    </row>
    <row r="24919" spans="14:25">
      <c r="N24919" s="68"/>
      <c r="O24919" s="69"/>
      <c r="P24919" s="69"/>
      <c r="Q24919" s="69"/>
      <c r="R24919" s="69"/>
      <c r="S24919" s="69"/>
      <c r="T24919" s="69"/>
      <c r="U24919" s="69"/>
      <c r="V24919" s="69"/>
      <c r="W24919" s="69"/>
      <c r="X24919" s="69"/>
      <c r="Y24919" s="69"/>
    </row>
    <row r="24920" spans="14:25">
      <c r="N24920" s="68"/>
      <c r="O24920" s="69"/>
      <c r="P24920" s="69"/>
      <c r="Q24920" s="69"/>
      <c r="R24920" s="69"/>
      <c r="S24920" s="69"/>
      <c r="T24920" s="69"/>
      <c r="U24920" s="69"/>
      <c r="V24920" s="69"/>
      <c r="W24920" s="69"/>
      <c r="X24920" s="69"/>
      <c r="Y24920" s="69"/>
    </row>
    <row r="24921" spans="14:25">
      <c r="N24921" s="68"/>
      <c r="O24921" s="69"/>
      <c r="P24921" s="69"/>
      <c r="Q24921" s="69"/>
      <c r="R24921" s="69"/>
      <c r="S24921" s="69"/>
      <c r="T24921" s="69"/>
      <c r="U24921" s="69"/>
      <c r="V24921" s="69"/>
      <c r="W24921" s="69"/>
      <c r="X24921" s="69"/>
      <c r="Y24921" s="69"/>
    </row>
    <row r="24922" spans="14:25">
      <c r="N24922" s="68"/>
      <c r="O24922" s="69"/>
      <c r="P24922" s="69"/>
      <c r="Q24922" s="69"/>
      <c r="R24922" s="69"/>
      <c r="S24922" s="69"/>
      <c r="T24922" s="69"/>
      <c r="U24922" s="69"/>
      <c r="V24922" s="69"/>
      <c r="W24922" s="69"/>
      <c r="X24922" s="69"/>
      <c r="Y24922" s="69"/>
    </row>
    <row r="24923" spans="14:25">
      <c r="N24923" s="68"/>
      <c r="O24923" s="69"/>
      <c r="P24923" s="69"/>
      <c r="Q24923" s="69"/>
      <c r="R24923" s="69"/>
      <c r="S24923" s="69"/>
      <c r="T24923" s="69"/>
      <c r="U24923" s="69"/>
      <c r="V24923" s="69"/>
      <c r="W24923" s="69"/>
      <c r="X24923" s="69"/>
      <c r="Y24923" s="69"/>
    </row>
    <row r="24924" spans="14:25">
      <c r="N24924" s="68"/>
      <c r="O24924" s="69"/>
      <c r="P24924" s="69"/>
      <c r="Q24924" s="69"/>
      <c r="R24924" s="69"/>
      <c r="S24924" s="69"/>
      <c r="T24924" s="69"/>
      <c r="U24924" s="69"/>
      <c r="V24924" s="69"/>
      <c r="W24924" s="69"/>
      <c r="X24924" s="69"/>
      <c r="Y24924" s="69"/>
    </row>
    <row r="24925" spans="14:25">
      <c r="N24925" s="68"/>
      <c r="O24925" s="69"/>
      <c r="P24925" s="69"/>
      <c r="Q24925" s="69"/>
      <c r="R24925" s="69"/>
      <c r="S24925" s="69"/>
      <c r="T24925" s="69"/>
      <c r="U24925" s="69"/>
      <c r="V24925" s="69"/>
      <c r="W24925" s="69"/>
      <c r="X24925" s="69"/>
      <c r="Y24925" s="69"/>
    </row>
    <row r="24926" spans="14:25">
      <c r="N24926" s="68"/>
      <c r="O24926" s="69"/>
      <c r="P24926" s="69"/>
      <c r="Q24926" s="69"/>
      <c r="R24926" s="69"/>
      <c r="S24926" s="69"/>
      <c r="T24926" s="69"/>
      <c r="U24926" s="69"/>
      <c r="V24926" s="69"/>
      <c r="W24926" s="69"/>
      <c r="X24926" s="69"/>
      <c r="Y24926" s="69"/>
    </row>
    <row r="24927" spans="14:25">
      <c r="N24927" s="68"/>
      <c r="O24927" s="69"/>
      <c r="P24927" s="69"/>
      <c r="Q24927" s="69"/>
      <c r="R24927" s="69"/>
      <c r="S24927" s="69"/>
      <c r="T24927" s="69"/>
      <c r="U24927" s="69"/>
      <c r="V24927" s="69"/>
      <c r="W24927" s="69"/>
      <c r="X24927" s="69"/>
      <c r="Y24927" s="69"/>
    </row>
    <row r="24928" spans="14:25">
      <c r="N24928" s="68"/>
      <c r="O24928" s="69"/>
      <c r="P24928" s="69"/>
      <c r="Q24928" s="69"/>
      <c r="R24928" s="69"/>
      <c r="S24928" s="69"/>
      <c r="T24928" s="69"/>
      <c r="U24928" s="69"/>
      <c r="V24928" s="69"/>
      <c r="W24928" s="69"/>
      <c r="X24928" s="69"/>
      <c r="Y24928" s="69"/>
    </row>
    <row r="24929" spans="14:25">
      <c r="N24929" s="68"/>
      <c r="O24929" s="69"/>
      <c r="P24929" s="69"/>
      <c r="Q24929" s="69"/>
      <c r="R24929" s="69"/>
      <c r="S24929" s="69"/>
      <c r="T24929" s="69"/>
      <c r="U24929" s="69"/>
      <c r="V24929" s="69"/>
      <c r="W24929" s="69"/>
      <c r="X24929" s="69"/>
      <c r="Y24929" s="69"/>
    </row>
    <row r="24930" spans="14:25">
      <c r="N24930" s="68"/>
      <c r="O24930" s="69"/>
      <c r="P24930" s="69"/>
      <c r="Q24930" s="69"/>
      <c r="R24930" s="69"/>
      <c r="S24930" s="69"/>
      <c r="T24930" s="69"/>
      <c r="U24930" s="69"/>
      <c r="V24930" s="69"/>
      <c r="W24930" s="69"/>
      <c r="X24930" s="69"/>
      <c r="Y24930" s="69"/>
    </row>
    <row r="24931" spans="14:25">
      <c r="N24931" s="68"/>
      <c r="O24931" s="69"/>
      <c r="P24931" s="69"/>
      <c r="Q24931" s="69"/>
      <c r="R24931" s="69"/>
      <c r="S24931" s="69"/>
      <c r="T24931" s="69"/>
      <c r="U24931" s="69"/>
      <c r="V24931" s="69"/>
      <c r="W24931" s="69"/>
      <c r="X24931" s="69"/>
      <c r="Y24931" s="69"/>
    </row>
    <row r="24932" spans="14:25">
      <c r="N24932" s="68"/>
      <c r="O24932" s="69"/>
      <c r="P24932" s="69"/>
      <c r="Q24932" s="69"/>
      <c r="R24932" s="69"/>
      <c r="S24932" s="69"/>
      <c r="T24932" s="69"/>
      <c r="U24932" s="69"/>
      <c r="V24932" s="69"/>
      <c r="W24932" s="69"/>
      <c r="X24932" s="69"/>
      <c r="Y24932" s="69"/>
    </row>
    <row r="24933" spans="14:25">
      <c r="N24933" s="68"/>
      <c r="O24933" s="69"/>
      <c r="P24933" s="69"/>
      <c r="Q24933" s="69"/>
      <c r="R24933" s="69"/>
      <c r="S24933" s="69"/>
      <c r="T24933" s="69"/>
      <c r="U24933" s="69"/>
      <c r="V24933" s="69"/>
      <c r="W24933" s="69"/>
      <c r="X24933" s="69"/>
      <c r="Y24933" s="69"/>
    </row>
    <row r="24934" spans="14:25">
      <c r="N24934" s="68"/>
      <c r="O24934" s="69"/>
      <c r="P24934" s="69"/>
      <c r="Q24934" s="69"/>
      <c r="R24934" s="69"/>
      <c r="S24934" s="69"/>
      <c r="T24934" s="69"/>
      <c r="U24934" s="69"/>
      <c r="V24934" s="69"/>
      <c r="W24934" s="69"/>
      <c r="X24934" s="69"/>
      <c r="Y24934" s="69"/>
    </row>
    <row r="24935" spans="14:25">
      <c r="N24935" s="68"/>
      <c r="O24935" s="69"/>
      <c r="P24935" s="69"/>
      <c r="Q24935" s="69"/>
      <c r="R24935" s="69"/>
      <c r="S24935" s="69"/>
      <c r="T24935" s="69"/>
      <c r="U24935" s="69"/>
      <c r="V24935" s="69"/>
      <c r="W24935" s="69"/>
      <c r="X24935" s="69"/>
      <c r="Y24935" s="69"/>
    </row>
    <row r="24936" spans="14:25">
      <c r="N24936" s="68"/>
      <c r="O24936" s="69"/>
      <c r="P24936" s="69"/>
      <c r="Q24936" s="69"/>
      <c r="R24936" s="69"/>
      <c r="S24936" s="69"/>
      <c r="T24936" s="69"/>
      <c r="U24936" s="69"/>
      <c r="V24936" s="69"/>
      <c r="W24936" s="69"/>
      <c r="X24936" s="69"/>
      <c r="Y24936" s="69"/>
    </row>
    <row r="24937" spans="14:25">
      <c r="N24937" s="68"/>
      <c r="O24937" s="69"/>
      <c r="P24937" s="69"/>
      <c r="Q24937" s="69"/>
      <c r="R24937" s="69"/>
      <c r="S24937" s="69"/>
      <c r="T24937" s="69"/>
      <c r="U24937" s="69"/>
      <c r="V24937" s="69"/>
      <c r="W24937" s="69"/>
      <c r="X24937" s="69"/>
      <c r="Y24937" s="69"/>
    </row>
    <row r="24938" spans="14:25">
      <c r="N24938" s="68"/>
      <c r="O24938" s="69"/>
      <c r="P24938" s="69"/>
      <c r="Q24938" s="69"/>
      <c r="R24938" s="69"/>
      <c r="S24938" s="69"/>
      <c r="T24938" s="69"/>
      <c r="U24938" s="69"/>
      <c r="V24938" s="69"/>
      <c r="W24938" s="69"/>
      <c r="X24938" s="69"/>
      <c r="Y24938" s="69"/>
    </row>
    <row r="24939" spans="14:25">
      <c r="N24939" s="68"/>
      <c r="O24939" s="69"/>
      <c r="P24939" s="69"/>
      <c r="Q24939" s="69"/>
      <c r="R24939" s="69"/>
      <c r="S24939" s="69"/>
      <c r="T24939" s="69"/>
      <c r="U24939" s="69"/>
      <c r="V24939" s="69"/>
      <c r="W24939" s="69"/>
      <c r="X24939" s="69"/>
      <c r="Y24939" s="69"/>
    </row>
    <row r="24940" spans="14:25">
      <c r="N24940" s="68"/>
      <c r="O24940" s="69"/>
      <c r="P24940" s="69"/>
      <c r="Q24940" s="69"/>
      <c r="R24940" s="69"/>
      <c r="S24940" s="69"/>
      <c r="T24940" s="69"/>
      <c r="U24940" s="69"/>
      <c r="V24940" s="69"/>
      <c r="W24940" s="69"/>
      <c r="X24940" s="69"/>
      <c r="Y24940" s="69"/>
    </row>
    <row r="24941" spans="14:25">
      <c r="N24941" s="68"/>
      <c r="O24941" s="69"/>
      <c r="P24941" s="69"/>
      <c r="Q24941" s="69"/>
      <c r="R24941" s="69"/>
      <c r="S24941" s="69"/>
      <c r="T24941" s="69"/>
      <c r="U24941" s="69"/>
      <c r="V24941" s="69"/>
      <c r="W24941" s="69"/>
      <c r="X24941" s="69"/>
      <c r="Y24941" s="69"/>
    </row>
    <row r="24942" spans="14:25">
      <c r="N24942" s="68"/>
      <c r="O24942" s="69"/>
      <c r="P24942" s="69"/>
      <c r="Q24942" s="69"/>
      <c r="R24942" s="69"/>
      <c r="S24942" s="69"/>
      <c r="T24942" s="69"/>
      <c r="U24942" s="69"/>
      <c r="V24942" s="69"/>
      <c r="W24942" s="69"/>
      <c r="X24942" s="69"/>
      <c r="Y24942" s="69"/>
    </row>
    <row r="24943" spans="14:25">
      <c r="N24943" s="68"/>
      <c r="O24943" s="69"/>
      <c r="P24943" s="69"/>
      <c r="Q24943" s="69"/>
      <c r="R24943" s="69"/>
      <c r="S24943" s="69"/>
      <c r="T24943" s="69"/>
      <c r="U24943" s="69"/>
      <c r="V24943" s="69"/>
      <c r="W24943" s="69"/>
      <c r="X24943" s="69"/>
      <c r="Y24943" s="69"/>
    </row>
    <row r="24944" spans="14:25">
      <c r="N24944" s="68"/>
      <c r="O24944" s="69"/>
      <c r="P24944" s="69"/>
      <c r="Q24944" s="69"/>
      <c r="R24944" s="69"/>
      <c r="S24944" s="69"/>
      <c r="T24944" s="69"/>
      <c r="U24944" s="69"/>
      <c r="V24944" s="69"/>
      <c r="W24944" s="69"/>
      <c r="X24944" s="69"/>
      <c r="Y24944" s="69"/>
    </row>
    <row r="24945" spans="14:25">
      <c r="N24945" s="68"/>
      <c r="O24945" s="69"/>
      <c r="P24945" s="69"/>
      <c r="Q24945" s="69"/>
      <c r="R24945" s="69"/>
      <c r="S24945" s="69"/>
      <c r="T24945" s="69"/>
      <c r="U24945" s="69"/>
      <c r="V24945" s="69"/>
      <c r="W24945" s="69"/>
      <c r="X24945" s="69"/>
      <c r="Y24945" s="69"/>
    </row>
    <row r="24946" spans="14:25">
      <c r="N24946" s="68"/>
      <c r="O24946" s="69"/>
      <c r="P24946" s="69"/>
      <c r="Q24946" s="69"/>
      <c r="R24946" s="69"/>
      <c r="S24946" s="69"/>
      <c r="T24946" s="69"/>
      <c r="U24946" s="69"/>
      <c r="V24946" s="69"/>
      <c r="W24946" s="69"/>
      <c r="X24946" s="69"/>
      <c r="Y24946" s="69"/>
    </row>
    <row r="24947" spans="14:25">
      <c r="N24947" s="68"/>
      <c r="O24947" s="69"/>
      <c r="P24947" s="69"/>
      <c r="Q24947" s="69"/>
      <c r="R24947" s="69"/>
      <c r="S24947" s="69"/>
      <c r="T24947" s="69"/>
      <c r="U24947" s="69"/>
      <c r="V24947" s="69"/>
      <c r="W24947" s="69"/>
      <c r="X24947" s="69"/>
      <c r="Y24947" s="69"/>
    </row>
    <row r="24948" spans="14:25">
      <c r="N24948" s="68"/>
      <c r="O24948" s="69"/>
      <c r="P24948" s="69"/>
      <c r="Q24948" s="69"/>
      <c r="R24948" s="69"/>
      <c r="S24948" s="69"/>
      <c r="T24948" s="69"/>
      <c r="U24948" s="69"/>
      <c r="V24948" s="69"/>
      <c r="W24948" s="69"/>
      <c r="X24948" s="69"/>
      <c r="Y24948" s="69"/>
    </row>
    <row r="24949" spans="14:25">
      <c r="N24949" s="68"/>
      <c r="O24949" s="69"/>
      <c r="P24949" s="69"/>
      <c r="Q24949" s="69"/>
      <c r="R24949" s="69"/>
      <c r="S24949" s="69"/>
      <c r="T24949" s="69"/>
      <c r="U24949" s="69"/>
      <c r="V24949" s="69"/>
      <c r="W24949" s="69"/>
      <c r="X24949" s="69"/>
      <c r="Y24949" s="69"/>
    </row>
    <row r="24950" spans="14:25">
      <c r="N24950" s="68"/>
      <c r="O24950" s="69"/>
      <c r="P24950" s="69"/>
      <c r="Q24950" s="69"/>
      <c r="R24950" s="69"/>
      <c r="S24950" s="69"/>
      <c r="T24950" s="69"/>
      <c r="U24950" s="69"/>
      <c r="V24950" s="69"/>
      <c r="W24950" s="69"/>
      <c r="X24950" s="69"/>
      <c r="Y24950" s="69"/>
    </row>
    <row r="24951" spans="14:25">
      <c r="N24951" s="68"/>
      <c r="O24951" s="69"/>
      <c r="P24951" s="69"/>
      <c r="Q24951" s="69"/>
      <c r="R24951" s="69"/>
      <c r="S24951" s="69"/>
      <c r="T24951" s="69"/>
      <c r="U24951" s="69"/>
      <c r="V24951" s="69"/>
      <c r="W24951" s="69"/>
      <c r="X24951" s="69"/>
      <c r="Y24951" s="69"/>
    </row>
    <row r="24952" spans="14:25">
      <c r="N24952" s="68"/>
      <c r="O24952" s="69"/>
      <c r="P24952" s="69"/>
      <c r="Q24952" s="69"/>
      <c r="R24952" s="69"/>
      <c r="S24952" s="69"/>
      <c r="T24952" s="69"/>
      <c r="U24952" s="69"/>
      <c r="V24952" s="69"/>
      <c r="W24952" s="69"/>
      <c r="X24952" s="69"/>
      <c r="Y24952" s="69"/>
    </row>
    <row r="24953" spans="14:25">
      <c r="N24953" s="68"/>
      <c r="O24953" s="69"/>
      <c r="P24953" s="69"/>
      <c r="Q24953" s="69"/>
      <c r="R24953" s="69"/>
      <c r="S24953" s="69"/>
      <c r="T24953" s="69"/>
      <c r="U24953" s="69"/>
      <c r="V24953" s="69"/>
      <c r="W24953" s="69"/>
      <c r="X24953" s="69"/>
      <c r="Y24953" s="69"/>
    </row>
    <row r="24954" spans="14:25">
      <c r="N24954" s="68"/>
      <c r="O24954" s="69"/>
      <c r="P24954" s="69"/>
      <c r="Q24954" s="69"/>
      <c r="R24954" s="69"/>
      <c r="S24954" s="69"/>
      <c r="T24954" s="69"/>
      <c r="U24954" s="69"/>
      <c r="V24954" s="69"/>
      <c r="W24954" s="69"/>
      <c r="X24954" s="69"/>
      <c r="Y24954" s="69"/>
    </row>
    <row r="24955" spans="14:25">
      <c r="N24955" s="68"/>
      <c r="O24955" s="69"/>
      <c r="P24955" s="69"/>
      <c r="Q24955" s="69"/>
      <c r="R24955" s="69"/>
      <c r="S24955" s="69"/>
      <c r="T24955" s="69"/>
      <c r="U24955" s="69"/>
      <c r="V24955" s="69"/>
      <c r="W24955" s="69"/>
      <c r="X24955" s="69"/>
      <c r="Y24955" s="69"/>
    </row>
    <row r="24956" spans="14:25">
      <c r="N24956" s="68"/>
      <c r="O24956" s="69"/>
      <c r="P24956" s="69"/>
      <c r="Q24956" s="69"/>
      <c r="R24956" s="69"/>
      <c r="S24956" s="69"/>
      <c r="T24956" s="69"/>
      <c r="U24956" s="69"/>
      <c r="V24956" s="69"/>
      <c r="W24956" s="69"/>
      <c r="X24956" s="69"/>
      <c r="Y24956" s="69"/>
    </row>
    <row r="24957" spans="14:25">
      <c r="N24957" s="68"/>
      <c r="O24957" s="69"/>
      <c r="P24957" s="69"/>
      <c r="Q24957" s="69"/>
      <c r="R24957" s="69"/>
      <c r="S24957" s="69"/>
      <c r="T24957" s="69"/>
      <c r="U24957" s="69"/>
      <c r="V24957" s="69"/>
      <c r="W24957" s="69"/>
      <c r="X24957" s="69"/>
      <c r="Y24957" s="69"/>
    </row>
    <row r="24958" spans="14:25">
      <c r="N24958" s="68"/>
      <c r="O24958" s="69"/>
      <c r="P24958" s="69"/>
      <c r="Q24958" s="69"/>
      <c r="R24958" s="69"/>
      <c r="S24958" s="69"/>
      <c r="T24958" s="69"/>
      <c r="U24958" s="69"/>
      <c r="V24958" s="69"/>
      <c r="W24958" s="69"/>
      <c r="X24958" s="69"/>
      <c r="Y24958" s="69"/>
    </row>
    <row r="24959" spans="14:25">
      <c r="N24959" s="68"/>
      <c r="O24959" s="69"/>
      <c r="P24959" s="69"/>
      <c r="Q24959" s="69"/>
      <c r="R24959" s="69"/>
      <c r="S24959" s="69"/>
      <c r="T24959" s="69"/>
      <c r="U24959" s="69"/>
      <c r="V24959" s="69"/>
      <c r="W24959" s="69"/>
      <c r="X24959" s="69"/>
      <c r="Y24959" s="69"/>
    </row>
    <row r="24960" spans="14:25">
      <c r="N24960" s="68"/>
      <c r="O24960" s="69"/>
      <c r="P24960" s="69"/>
      <c r="Q24960" s="69"/>
      <c r="R24960" s="69"/>
      <c r="S24960" s="69"/>
      <c r="T24960" s="69"/>
      <c r="U24960" s="69"/>
      <c r="V24960" s="69"/>
      <c r="W24960" s="69"/>
      <c r="X24960" s="69"/>
      <c r="Y24960" s="69"/>
    </row>
    <row r="24961" spans="14:25">
      <c r="N24961" s="68"/>
      <c r="O24961" s="69"/>
      <c r="P24961" s="69"/>
      <c r="Q24961" s="69"/>
      <c r="R24961" s="69"/>
      <c r="S24961" s="69"/>
      <c r="T24961" s="69"/>
      <c r="U24961" s="69"/>
      <c r="V24961" s="69"/>
      <c r="W24961" s="69"/>
      <c r="X24961" s="69"/>
      <c r="Y24961" s="69"/>
    </row>
    <row r="24962" spans="14:25">
      <c r="N24962" s="68"/>
      <c r="O24962" s="69"/>
      <c r="P24962" s="69"/>
      <c r="Q24962" s="69"/>
      <c r="R24962" s="69"/>
      <c r="S24962" s="69"/>
      <c r="T24962" s="69"/>
      <c r="U24962" s="69"/>
      <c r="V24962" s="69"/>
      <c r="W24962" s="69"/>
      <c r="X24962" s="69"/>
      <c r="Y24962" s="69"/>
    </row>
    <row r="24963" spans="14:25">
      <c r="N24963" s="68"/>
      <c r="O24963" s="69"/>
      <c r="P24963" s="69"/>
      <c r="Q24963" s="69"/>
      <c r="R24963" s="69"/>
      <c r="S24963" s="69"/>
      <c r="T24963" s="69"/>
      <c r="U24963" s="69"/>
      <c r="V24963" s="69"/>
      <c r="W24963" s="69"/>
      <c r="X24963" s="69"/>
      <c r="Y24963" s="69"/>
    </row>
    <row r="24964" spans="14:25">
      <c r="N24964" s="68"/>
      <c r="O24964" s="69"/>
      <c r="P24964" s="69"/>
      <c r="Q24964" s="69"/>
      <c r="R24964" s="69"/>
      <c r="S24964" s="69"/>
      <c r="T24964" s="69"/>
      <c r="U24964" s="69"/>
      <c r="V24964" s="69"/>
      <c r="W24964" s="69"/>
      <c r="X24964" s="69"/>
      <c r="Y24964" s="69"/>
    </row>
    <row r="24965" spans="14:25">
      <c r="N24965" s="68"/>
      <c r="O24965" s="69"/>
      <c r="P24965" s="69"/>
      <c r="Q24965" s="69"/>
      <c r="R24965" s="69"/>
      <c r="S24965" s="69"/>
      <c r="T24965" s="69"/>
      <c r="U24965" s="69"/>
      <c r="V24965" s="69"/>
      <c r="W24965" s="69"/>
      <c r="X24965" s="69"/>
      <c r="Y24965" s="69"/>
    </row>
    <row r="24966" spans="14:25">
      <c r="N24966" s="68"/>
      <c r="O24966" s="69"/>
      <c r="P24966" s="69"/>
      <c r="Q24966" s="69"/>
      <c r="R24966" s="69"/>
      <c r="S24966" s="69"/>
      <c r="T24966" s="69"/>
      <c r="U24966" s="69"/>
      <c r="V24966" s="69"/>
      <c r="W24966" s="69"/>
      <c r="X24966" s="69"/>
      <c r="Y24966" s="69"/>
    </row>
    <row r="24967" spans="14:25">
      <c r="N24967" s="68"/>
      <c r="O24967" s="69"/>
      <c r="P24967" s="69"/>
      <c r="Q24967" s="69"/>
      <c r="R24967" s="69"/>
      <c r="S24967" s="69"/>
      <c r="T24967" s="69"/>
      <c r="U24967" s="69"/>
      <c r="V24967" s="69"/>
      <c r="W24967" s="69"/>
      <c r="X24967" s="69"/>
      <c r="Y24967" s="69"/>
    </row>
    <row r="24968" spans="14:25">
      <c r="N24968" s="68"/>
      <c r="O24968" s="69"/>
      <c r="P24968" s="69"/>
      <c r="Q24968" s="69"/>
      <c r="R24968" s="69"/>
      <c r="S24968" s="69"/>
      <c r="T24968" s="69"/>
      <c r="U24968" s="69"/>
      <c r="V24968" s="69"/>
      <c r="W24968" s="69"/>
      <c r="X24968" s="69"/>
      <c r="Y24968" s="69"/>
    </row>
    <row r="24969" spans="14:25">
      <c r="N24969" s="68"/>
      <c r="O24969" s="69"/>
      <c r="P24969" s="69"/>
      <c r="Q24969" s="69"/>
      <c r="R24969" s="69"/>
      <c r="S24969" s="69"/>
      <c r="T24969" s="69"/>
      <c r="U24969" s="69"/>
      <c r="V24969" s="69"/>
      <c r="W24969" s="69"/>
      <c r="X24969" s="69"/>
      <c r="Y24969" s="69"/>
    </row>
    <row r="24970" spans="14:25">
      <c r="N24970" s="68"/>
      <c r="O24970" s="69"/>
      <c r="P24970" s="69"/>
      <c r="Q24970" s="69"/>
      <c r="R24970" s="69"/>
      <c r="S24970" s="69"/>
      <c r="T24970" s="69"/>
      <c r="U24970" s="69"/>
      <c r="V24970" s="69"/>
      <c r="W24970" s="69"/>
      <c r="X24970" s="69"/>
      <c r="Y24970" s="69"/>
    </row>
    <row r="24971" spans="14:25">
      <c r="N24971" s="68"/>
      <c r="O24971" s="69"/>
      <c r="P24971" s="69"/>
      <c r="Q24971" s="69"/>
      <c r="R24971" s="69"/>
      <c r="S24971" s="69"/>
      <c r="T24971" s="69"/>
      <c r="U24971" s="69"/>
      <c r="V24971" s="69"/>
      <c r="W24971" s="69"/>
      <c r="X24971" s="69"/>
      <c r="Y24971" s="69"/>
    </row>
    <row r="24972" spans="14:25">
      <c r="N24972" s="68"/>
      <c r="O24972" s="69"/>
      <c r="P24972" s="69"/>
      <c r="Q24972" s="69"/>
      <c r="R24972" s="69"/>
      <c r="S24972" s="69"/>
      <c r="T24972" s="69"/>
      <c r="U24972" s="69"/>
      <c r="V24972" s="69"/>
      <c r="W24972" s="69"/>
      <c r="X24972" s="69"/>
      <c r="Y24972" s="69"/>
    </row>
    <row r="24973" spans="14:25">
      <c r="N24973" s="68"/>
      <c r="O24973" s="69"/>
      <c r="P24973" s="69"/>
      <c r="Q24973" s="69"/>
      <c r="R24973" s="69"/>
      <c r="S24973" s="69"/>
      <c r="T24973" s="69"/>
      <c r="U24973" s="69"/>
      <c r="V24973" s="69"/>
      <c r="W24973" s="69"/>
      <c r="X24973" s="69"/>
      <c r="Y24973" s="69"/>
    </row>
    <row r="24974" spans="14:25">
      <c r="N24974" s="68"/>
      <c r="O24974" s="69"/>
      <c r="P24974" s="69"/>
      <c r="Q24974" s="69"/>
      <c r="R24974" s="69"/>
      <c r="S24974" s="69"/>
      <c r="T24974" s="69"/>
      <c r="U24974" s="69"/>
      <c r="V24974" s="69"/>
      <c r="W24974" s="69"/>
      <c r="X24974" s="69"/>
      <c r="Y24974" s="69"/>
    </row>
    <row r="24975" spans="14:25">
      <c r="N24975" s="68"/>
      <c r="O24975" s="69"/>
      <c r="P24975" s="69"/>
      <c r="Q24975" s="69"/>
      <c r="R24975" s="69"/>
      <c r="S24975" s="69"/>
      <c r="T24975" s="69"/>
      <c r="U24975" s="69"/>
      <c r="V24975" s="69"/>
      <c r="W24975" s="69"/>
      <c r="X24975" s="69"/>
      <c r="Y24975" s="69"/>
    </row>
    <row r="24976" spans="14:25">
      <c r="N24976" s="68"/>
      <c r="O24976" s="69"/>
      <c r="P24976" s="69"/>
      <c r="Q24976" s="69"/>
      <c r="R24976" s="69"/>
      <c r="S24976" s="69"/>
      <c r="T24976" s="69"/>
      <c r="U24976" s="69"/>
      <c r="V24976" s="69"/>
      <c r="W24976" s="69"/>
      <c r="X24976" s="69"/>
      <c r="Y24976" s="69"/>
    </row>
    <row r="24977" spans="14:25">
      <c r="N24977" s="68"/>
      <c r="O24977" s="69"/>
      <c r="P24977" s="69"/>
      <c r="Q24977" s="69"/>
      <c r="R24977" s="69"/>
      <c r="S24977" s="69"/>
      <c r="T24977" s="69"/>
      <c r="U24977" s="69"/>
      <c r="V24977" s="69"/>
      <c r="W24977" s="69"/>
      <c r="X24977" s="69"/>
      <c r="Y24977" s="69"/>
    </row>
    <row r="24978" spans="14:25">
      <c r="N24978" s="68"/>
      <c r="O24978" s="69"/>
      <c r="P24978" s="69"/>
      <c r="Q24978" s="69"/>
      <c r="R24978" s="69"/>
      <c r="S24978" s="69"/>
      <c r="T24978" s="69"/>
      <c r="U24978" s="69"/>
      <c r="V24978" s="69"/>
      <c r="W24978" s="69"/>
      <c r="X24978" s="69"/>
      <c r="Y24978" s="69"/>
    </row>
    <row r="24979" spans="14:25">
      <c r="N24979" s="68"/>
      <c r="O24979" s="69"/>
      <c r="P24979" s="69"/>
      <c r="Q24979" s="69"/>
      <c r="R24979" s="69"/>
      <c r="S24979" s="69"/>
      <c r="T24979" s="69"/>
      <c r="U24979" s="69"/>
      <c r="V24979" s="69"/>
      <c r="W24979" s="69"/>
      <c r="X24979" s="69"/>
      <c r="Y24979" s="69"/>
    </row>
    <row r="24980" spans="14:25">
      <c r="N24980" s="68"/>
      <c r="O24980" s="69"/>
      <c r="P24980" s="69"/>
      <c r="Q24980" s="69"/>
      <c r="R24980" s="69"/>
      <c r="S24980" s="69"/>
      <c r="T24980" s="69"/>
      <c r="U24980" s="69"/>
      <c r="V24980" s="69"/>
      <c r="W24980" s="69"/>
      <c r="X24980" s="69"/>
      <c r="Y24980" s="69"/>
    </row>
    <row r="24981" spans="14:25">
      <c r="N24981" s="68"/>
      <c r="O24981" s="69"/>
      <c r="P24981" s="69"/>
      <c r="Q24981" s="69"/>
      <c r="R24981" s="69"/>
      <c r="S24981" s="69"/>
      <c r="T24981" s="69"/>
      <c r="U24981" s="69"/>
      <c r="V24981" s="69"/>
      <c r="W24981" s="69"/>
      <c r="X24981" s="69"/>
      <c r="Y24981" s="69"/>
    </row>
    <row r="24982" spans="14:25">
      <c r="N24982" s="68"/>
      <c r="O24982" s="69"/>
      <c r="P24982" s="69"/>
      <c r="Q24982" s="69"/>
      <c r="R24982" s="69"/>
      <c r="S24982" s="69"/>
      <c r="T24982" s="69"/>
      <c r="U24982" s="69"/>
      <c r="V24982" s="69"/>
      <c r="W24982" s="69"/>
      <c r="X24982" s="69"/>
      <c r="Y24982" s="69"/>
    </row>
    <row r="24983" spans="14:25">
      <c r="N24983" s="68"/>
      <c r="O24983" s="69"/>
      <c r="P24983" s="69"/>
      <c r="Q24983" s="69"/>
      <c r="R24983" s="69"/>
      <c r="S24983" s="69"/>
      <c r="T24983" s="69"/>
      <c r="U24983" s="69"/>
      <c r="V24983" s="69"/>
      <c r="W24983" s="69"/>
      <c r="X24983" s="69"/>
      <c r="Y24983" s="69"/>
    </row>
    <row r="24984" spans="14:25">
      <c r="N24984" s="68"/>
      <c r="O24984" s="69"/>
      <c r="P24984" s="69"/>
      <c r="Q24984" s="69"/>
      <c r="R24984" s="69"/>
      <c r="S24984" s="69"/>
      <c r="T24984" s="69"/>
      <c r="U24984" s="69"/>
      <c r="V24984" s="69"/>
      <c r="W24984" s="69"/>
      <c r="X24984" s="69"/>
      <c r="Y24984" s="69"/>
    </row>
    <row r="24985" spans="14:25">
      <c r="N24985" s="68"/>
      <c r="O24985" s="69"/>
      <c r="P24985" s="69"/>
      <c r="Q24985" s="69"/>
      <c r="R24985" s="69"/>
      <c r="S24985" s="69"/>
      <c r="T24985" s="69"/>
      <c r="U24985" s="69"/>
      <c r="V24985" s="69"/>
      <c r="W24985" s="69"/>
      <c r="X24985" s="69"/>
      <c r="Y24985" s="69"/>
    </row>
    <row r="24986" spans="14:25">
      <c r="N24986" s="68"/>
      <c r="O24986" s="69"/>
      <c r="P24986" s="69"/>
      <c r="Q24986" s="69"/>
      <c r="R24986" s="69"/>
      <c r="S24986" s="69"/>
      <c r="T24986" s="69"/>
      <c r="U24986" s="69"/>
      <c r="V24986" s="69"/>
      <c r="W24986" s="69"/>
      <c r="X24986" s="69"/>
      <c r="Y24986" s="69"/>
    </row>
    <row r="24987" spans="14:25">
      <c r="N24987" s="68"/>
      <c r="O24987" s="69"/>
      <c r="P24987" s="69"/>
      <c r="Q24987" s="69"/>
      <c r="R24987" s="69"/>
      <c r="S24987" s="69"/>
      <c r="T24987" s="69"/>
      <c r="U24987" s="69"/>
      <c r="V24987" s="69"/>
      <c r="W24987" s="69"/>
      <c r="X24987" s="69"/>
      <c r="Y24987" s="69"/>
    </row>
    <row r="24988" spans="14:25">
      <c r="N24988" s="68"/>
      <c r="O24988" s="69"/>
      <c r="P24988" s="69"/>
      <c r="Q24988" s="69"/>
      <c r="R24988" s="69"/>
      <c r="S24988" s="69"/>
      <c r="T24988" s="69"/>
      <c r="U24988" s="69"/>
      <c r="V24988" s="69"/>
      <c r="W24988" s="69"/>
      <c r="X24988" s="69"/>
      <c r="Y24988" s="69"/>
    </row>
    <row r="24989" spans="14:25">
      <c r="N24989" s="68"/>
      <c r="O24989" s="69"/>
      <c r="P24989" s="69"/>
      <c r="Q24989" s="69"/>
      <c r="R24989" s="69"/>
      <c r="S24989" s="69"/>
      <c r="T24989" s="69"/>
      <c r="U24989" s="69"/>
      <c r="V24989" s="69"/>
      <c r="W24989" s="69"/>
      <c r="X24989" s="69"/>
      <c r="Y24989" s="69"/>
    </row>
    <row r="24990" spans="14:25">
      <c r="N24990" s="68"/>
      <c r="O24990" s="69"/>
      <c r="P24990" s="69"/>
      <c r="Q24990" s="69"/>
      <c r="R24990" s="69"/>
      <c r="S24990" s="69"/>
      <c r="T24990" s="69"/>
      <c r="U24990" s="69"/>
      <c r="V24990" s="69"/>
      <c r="W24990" s="69"/>
      <c r="X24990" s="69"/>
      <c r="Y24990" s="69"/>
    </row>
    <row r="24991" spans="14:25">
      <c r="N24991" s="68"/>
      <c r="O24991" s="69"/>
      <c r="P24991" s="69"/>
      <c r="Q24991" s="69"/>
      <c r="R24991" s="69"/>
      <c r="S24991" s="69"/>
      <c r="T24991" s="69"/>
      <c r="U24991" s="69"/>
      <c r="V24991" s="69"/>
      <c r="W24991" s="69"/>
      <c r="X24991" s="69"/>
      <c r="Y24991" s="69"/>
    </row>
    <row r="24992" spans="14:25">
      <c r="N24992" s="68"/>
      <c r="O24992" s="69"/>
      <c r="P24992" s="69"/>
      <c r="Q24992" s="69"/>
      <c r="R24992" s="69"/>
      <c r="S24992" s="69"/>
      <c r="T24992" s="69"/>
      <c r="U24992" s="69"/>
      <c r="V24992" s="69"/>
      <c r="W24992" s="69"/>
      <c r="X24992" s="69"/>
      <c r="Y24992" s="69"/>
    </row>
    <row r="24993" spans="14:25">
      <c r="N24993" s="68"/>
      <c r="O24993" s="69"/>
      <c r="P24993" s="69"/>
      <c r="Q24993" s="69"/>
      <c r="R24993" s="69"/>
      <c r="S24993" s="69"/>
      <c r="T24993" s="69"/>
      <c r="U24993" s="69"/>
      <c r="V24993" s="69"/>
      <c r="W24993" s="69"/>
      <c r="X24993" s="69"/>
      <c r="Y24993" s="69"/>
    </row>
    <row r="24994" spans="14:25">
      <c r="N24994" s="68"/>
      <c r="O24994" s="69"/>
      <c r="P24994" s="69"/>
      <c r="Q24994" s="69"/>
      <c r="R24994" s="69"/>
      <c r="S24994" s="69"/>
      <c r="T24994" s="69"/>
      <c r="U24994" s="69"/>
      <c r="V24994" s="69"/>
      <c r="W24994" s="69"/>
      <c r="X24994" s="69"/>
      <c r="Y24994" s="69"/>
    </row>
    <row r="24995" spans="14:25">
      <c r="N24995" s="68"/>
      <c r="O24995" s="69"/>
      <c r="P24995" s="69"/>
      <c r="Q24995" s="69"/>
      <c r="R24995" s="69"/>
      <c r="S24995" s="69"/>
      <c r="T24995" s="69"/>
      <c r="U24995" s="69"/>
      <c r="V24995" s="69"/>
      <c r="W24995" s="69"/>
      <c r="X24995" s="69"/>
      <c r="Y24995" s="69"/>
    </row>
    <row r="24996" spans="14:25">
      <c r="N24996" s="68"/>
      <c r="O24996" s="69"/>
      <c r="P24996" s="69"/>
      <c r="Q24996" s="69"/>
      <c r="R24996" s="69"/>
      <c r="S24996" s="69"/>
      <c r="T24996" s="69"/>
      <c r="U24996" s="69"/>
      <c r="V24996" s="69"/>
      <c r="W24996" s="69"/>
      <c r="X24996" s="69"/>
      <c r="Y24996" s="69"/>
    </row>
    <row r="24997" spans="14:25">
      <c r="N24997" s="68"/>
      <c r="O24997" s="69"/>
      <c r="P24997" s="69"/>
      <c r="Q24997" s="69"/>
      <c r="R24997" s="69"/>
      <c r="S24997" s="69"/>
      <c r="T24997" s="69"/>
      <c r="U24997" s="69"/>
      <c r="V24997" s="69"/>
      <c r="W24997" s="69"/>
      <c r="X24997" s="69"/>
      <c r="Y24997" s="69"/>
    </row>
    <row r="24998" spans="14:25">
      <c r="N24998" s="68"/>
      <c r="O24998" s="69"/>
      <c r="P24998" s="69"/>
      <c r="Q24998" s="69"/>
      <c r="R24998" s="69"/>
      <c r="S24998" s="69"/>
      <c r="T24998" s="69"/>
      <c r="U24998" s="69"/>
      <c r="V24998" s="69"/>
      <c r="W24998" s="69"/>
      <c r="X24998" s="69"/>
      <c r="Y24998" s="69"/>
    </row>
    <row r="24999" spans="14:25">
      <c r="N24999" s="68"/>
      <c r="O24999" s="69"/>
      <c r="P24999" s="69"/>
      <c r="Q24999" s="69"/>
      <c r="R24999" s="69"/>
      <c r="S24999" s="69"/>
      <c r="T24999" s="69"/>
      <c r="U24999" s="69"/>
      <c r="V24999" s="69"/>
      <c r="W24999" s="69"/>
      <c r="X24999" s="69"/>
      <c r="Y24999" s="69"/>
    </row>
    <row r="25000" spans="14:25">
      <c r="N25000" s="68"/>
      <c r="O25000" s="69"/>
      <c r="P25000" s="69"/>
      <c r="Q25000" s="69"/>
      <c r="R25000" s="69"/>
      <c r="S25000" s="69"/>
      <c r="T25000" s="69"/>
      <c r="U25000" s="69"/>
      <c r="V25000" s="69"/>
      <c r="W25000" s="69"/>
      <c r="X25000" s="69"/>
      <c r="Y25000" s="69"/>
    </row>
    <row r="25001" spans="14:25">
      <c r="N25001" s="68"/>
      <c r="O25001" s="69"/>
      <c r="P25001" s="69"/>
      <c r="Q25001" s="69"/>
      <c r="R25001" s="69"/>
      <c r="S25001" s="69"/>
      <c r="T25001" s="69"/>
      <c r="U25001" s="69"/>
      <c r="V25001" s="69"/>
      <c r="W25001" s="69"/>
      <c r="X25001" s="69"/>
      <c r="Y25001" s="69"/>
    </row>
    <row r="25002" spans="14:25">
      <c r="N25002" s="68"/>
      <c r="O25002" s="69"/>
      <c r="P25002" s="69"/>
      <c r="Q25002" s="69"/>
      <c r="R25002" s="69"/>
      <c r="S25002" s="69"/>
      <c r="T25002" s="69"/>
      <c r="U25002" s="69"/>
      <c r="V25002" s="69"/>
      <c r="W25002" s="69"/>
      <c r="X25002" s="69"/>
      <c r="Y25002" s="69"/>
    </row>
    <row r="25003" spans="14:25">
      <c r="N25003" s="68"/>
      <c r="O25003" s="69"/>
      <c r="P25003" s="69"/>
      <c r="Q25003" s="69"/>
      <c r="R25003" s="69"/>
      <c r="S25003" s="69"/>
      <c r="T25003" s="69"/>
      <c r="U25003" s="69"/>
      <c r="V25003" s="69"/>
      <c r="W25003" s="69"/>
      <c r="X25003" s="69"/>
      <c r="Y25003" s="69"/>
    </row>
    <row r="25004" spans="14:25">
      <c r="N25004" s="68"/>
      <c r="O25004" s="69"/>
      <c r="P25004" s="69"/>
      <c r="Q25004" s="69"/>
      <c r="R25004" s="69"/>
      <c r="S25004" s="69"/>
      <c r="T25004" s="69"/>
      <c r="U25004" s="69"/>
      <c r="V25004" s="69"/>
      <c r="W25004" s="69"/>
      <c r="X25004" s="69"/>
      <c r="Y25004" s="69"/>
    </row>
    <row r="25005" spans="14:25">
      <c r="N25005" s="68"/>
      <c r="O25005" s="69"/>
      <c r="P25005" s="69"/>
      <c r="Q25005" s="69"/>
      <c r="R25005" s="69"/>
      <c r="S25005" s="69"/>
      <c r="T25005" s="69"/>
      <c r="U25005" s="69"/>
      <c r="V25005" s="69"/>
      <c r="W25005" s="69"/>
      <c r="X25005" s="69"/>
      <c r="Y25005" s="69"/>
    </row>
    <row r="25006" spans="14:25">
      <c r="N25006" s="68"/>
      <c r="O25006" s="69"/>
      <c r="P25006" s="69"/>
      <c r="Q25006" s="69"/>
      <c r="R25006" s="69"/>
      <c r="S25006" s="69"/>
      <c r="T25006" s="69"/>
      <c r="U25006" s="69"/>
      <c r="V25006" s="69"/>
      <c r="W25006" s="69"/>
      <c r="X25006" s="69"/>
      <c r="Y25006" s="69"/>
    </row>
    <row r="25007" spans="14:25">
      <c r="N25007" s="68"/>
      <c r="O25007" s="69"/>
      <c r="P25007" s="69"/>
      <c r="Q25007" s="69"/>
      <c r="R25007" s="69"/>
      <c r="S25007" s="69"/>
      <c r="T25007" s="69"/>
      <c r="U25007" s="69"/>
      <c r="V25007" s="69"/>
      <c r="W25007" s="69"/>
      <c r="X25007" s="69"/>
      <c r="Y25007" s="69"/>
    </row>
    <row r="25008" spans="14:25">
      <c r="N25008" s="68"/>
      <c r="O25008" s="69"/>
      <c r="P25008" s="69"/>
      <c r="Q25008" s="69"/>
      <c r="R25008" s="69"/>
      <c r="S25008" s="69"/>
      <c r="T25008" s="69"/>
      <c r="U25008" s="69"/>
      <c r="V25008" s="69"/>
      <c r="W25008" s="69"/>
      <c r="X25008" s="69"/>
      <c r="Y25008" s="69"/>
    </row>
    <row r="25009" spans="14:25">
      <c r="N25009" s="68"/>
      <c r="O25009" s="69"/>
      <c r="P25009" s="69"/>
      <c r="Q25009" s="69"/>
      <c r="R25009" s="69"/>
      <c r="S25009" s="69"/>
      <c r="T25009" s="69"/>
      <c r="U25009" s="69"/>
      <c r="V25009" s="69"/>
      <c r="W25009" s="69"/>
      <c r="X25009" s="69"/>
      <c r="Y25009" s="69"/>
    </row>
    <row r="25010" spans="14:25">
      <c r="N25010" s="68"/>
      <c r="O25010" s="69"/>
      <c r="P25010" s="69"/>
      <c r="Q25010" s="69"/>
      <c r="R25010" s="69"/>
      <c r="S25010" s="69"/>
      <c r="T25010" s="69"/>
      <c r="U25010" s="69"/>
      <c r="V25010" s="69"/>
      <c r="W25010" s="69"/>
      <c r="X25010" s="69"/>
      <c r="Y25010" s="69"/>
    </row>
    <row r="25011" spans="14:25">
      <c r="N25011" s="68"/>
      <c r="O25011" s="69"/>
      <c r="P25011" s="69"/>
      <c r="Q25011" s="69"/>
      <c r="R25011" s="69"/>
      <c r="S25011" s="69"/>
      <c r="T25011" s="69"/>
      <c r="U25011" s="69"/>
      <c r="V25011" s="69"/>
      <c r="W25011" s="69"/>
      <c r="X25011" s="69"/>
      <c r="Y25011" s="69"/>
    </row>
    <row r="25012" spans="14:25">
      <c r="N25012" s="68"/>
      <c r="O25012" s="69"/>
      <c r="P25012" s="69"/>
      <c r="Q25012" s="69"/>
      <c r="R25012" s="69"/>
      <c r="S25012" s="69"/>
      <c r="T25012" s="69"/>
      <c r="U25012" s="69"/>
      <c r="V25012" s="69"/>
      <c r="W25012" s="69"/>
      <c r="X25012" s="69"/>
      <c r="Y25012" s="69"/>
    </row>
    <row r="25013" spans="14:25">
      <c r="N25013" s="68"/>
      <c r="O25013" s="69"/>
      <c r="P25013" s="69"/>
      <c r="Q25013" s="69"/>
      <c r="R25013" s="69"/>
      <c r="S25013" s="69"/>
      <c r="T25013" s="69"/>
      <c r="U25013" s="69"/>
      <c r="V25013" s="69"/>
      <c r="W25013" s="69"/>
      <c r="X25013" s="69"/>
      <c r="Y25013" s="69"/>
    </row>
    <row r="25014" spans="14:25">
      <c r="N25014" s="68"/>
      <c r="O25014" s="69"/>
      <c r="P25014" s="69"/>
      <c r="Q25014" s="69"/>
      <c r="R25014" s="69"/>
      <c r="S25014" s="69"/>
      <c r="T25014" s="69"/>
      <c r="U25014" s="69"/>
      <c r="V25014" s="69"/>
      <c r="W25014" s="69"/>
      <c r="X25014" s="69"/>
      <c r="Y25014" s="69"/>
    </row>
    <row r="25015" spans="14:25">
      <c r="N25015" s="68"/>
      <c r="O25015" s="69"/>
      <c r="P25015" s="69"/>
      <c r="Q25015" s="69"/>
      <c r="R25015" s="69"/>
      <c r="S25015" s="69"/>
      <c r="T25015" s="69"/>
      <c r="U25015" s="69"/>
      <c r="V25015" s="69"/>
      <c r="W25015" s="69"/>
      <c r="X25015" s="69"/>
      <c r="Y25015" s="69"/>
    </row>
    <row r="25016" spans="14:25">
      <c r="N25016" s="68"/>
      <c r="O25016" s="69"/>
      <c r="P25016" s="69"/>
      <c r="Q25016" s="69"/>
      <c r="R25016" s="69"/>
      <c r="S25016" s="69"/>
      <c r="T25016" s="69"/>
      <c r="U25016" s="69"/>
      <c r="V25016" s="69"/>
      <c r="W25016" s="69"/>
      <c r="X25016" s="69"/>
      <c r="Y25016" s="69"/>
    </row>
    <row r="25017" spans="14:25">
      <c r="N25017" s="68"/>
      <c r="O25017" s="69"/>
      <c r="P25017" s="69"/>
      <c r="Q25017" s="69"/>
      <c r="R25017" s="69"/>
      <c r="S25017" s="69"/>
      <c r="T25017" s="69"/>
      <c r="U25017" s="69"/>
      <c r="V25017" s="69"/>
      <c r="W25017" s="69"/>
      <c r="X25017" s="69"/>
      <c r="Y25017" s="69"/>
    </row>
    <row r="25018" spans="14:25">
      <c r="N25018" s="68"/>
      <c r="O25018" s="69"/>
      <c r="P25018" s="69"/>
      <c r="Q25018" s="69"/>
      <c r="R25018" s="69"/>
      <c r="S25018" s="69"/>
      <c r="T25018" s="69"/>
      <c r="U25018" s="69"/>
      <c r="V25018" s="69"/>
      <c r="W25018" s="69"/>
      <c r="X25018" s="69"/>
      <c r="Y25018" s="69"/>
    </row>
    <row r="25019" spans="14:25">
      <c r="N25019" s="68"/>
      <c r="O25019" s="69"/>
      <c r="P25019" s="69"/>
      <c r="Q25019" s="69"/>
      <c r="R25019" s="69"/>
      <c r="S25019" s="69"/>
      <c r="T25019" s="69"/>
      <c r="U25019" s="69"/>
      <c r="V25019" s="69"/>
      <c r="W25019" s="69"/>
      <c r="X25019" s="69"/>
      <c r="Y25019" s="69"/>
    </row>
    <row r="25020" spans="14:25">
      <c r="N25020" s="68"/>
      <c r="O25020" s="69"/>
      <c r="P25020" s="69"/>
      <c r="Q25020" s="69"/>
      <c r="R25020" s="69"/>
      <c r="S25020" s="69"/>
      <c r="T25020" s="69"/>
      <c r="U25020" s="69"/>
      <c r="V25020" s="69"/>
      <c r="W25020" s="69"/>
      <c r="X25020" s="69"/>
      <c r="Y25020" s="69"/>
    </row>
    <row r="25021" spans="14:25">
      <c r="N25021" s="68"/>
      <c r="O25021" s="69"/>
      <c r="P25021" s="69"/>
      <c r="Q25021" s="69"/>
      <c r="R25021" s="69"/>
      <c r="S25021" s="69"/>
      <c r="T25021" s="69"/>
      <c r="U25021" s="69"/>
      <c r="V25021" s="69"/>
      <c r="W25021" s="69"/>
      <c r="X25021" s="69"/>
      <c r="Y25021" s="69"/>
    </row>
    <row r="25022" spans="14:25">
      <c r="N25022" s="68"/>
      <c r="O25022" s="69"/>
      <c r="P25022" s="69"/>
      <c r="Q25022" s="69"/>
      <c r="R25022" s="69"/>
      <c r="S25022" s="69"/>
      <c r="T25022" s="69"/>
      <c r="U25022" s="69"/>
      <c r="V25022" s="69"/>
      <c r="W25022" s="69"/>
      <c r="X25022" s="69"/>
      <c r="Y25022" s="69"/>
    </row>
    <row r="25023" spans="14:25">
      <c r="N25023" s="68"/>
      <c r="O25023" s="69"/>
      <c r="P25023" s="69"/>
      <c r="Q25023" s="69"/>
      <c r="R25023" s="69"/>
      <c r="S25023" s="69"/>
      <c r="T25023" s="69"/>
      <c r="U25023" s="69"/>
      <c r="V25023" s="69"/>
      <c r="W25023" s="69"/>
      <c r="X25023" s="69"/>
      <c r="Y25023" s="69"/>
    </row>
    <row r="25024" spans="14:25">
      <c r="N25024" s="68"/>
      <c r="O25024" s="69"/>
      <c r="P25024" s="69"/>
      <c r="Q25024" s="69"/>
      <c r="R25024" s="69"/>
      <c r="S25024" s="69"/>
      <c r="T25024" s="69"/>
      <c r="U25024" s="69"/>
      <c r="V25024" s="69"/>
      <c r="W25024" s="69"/>
      <c r="X25024" s="69"/>
      <c r="Y25024" s="69"/>
    </row>
    <row r="25025" spans="14:25">
      <c r="N25025" s="68"/>
      <c r="O25025" s="69"/>
      <c r="P25025" s="69"/>
      <c r="Q25025" s="69"/>
      <c r="R25025" s="69"/>
      <c r="S25025" s="69"/>
      <c r="T25025" s="69"/>
      <c r="U25025" s="69"/>
      <c r="V25025" s="69"/>
      <c r="W25025" s="69"/>
      <c r="X25025" s="69"/>
      <c r="Y25025" s="69"/>
    </row>
    <row r="25026" spans="14:25">
      <c r="N25026" s="68"/>
      <c r="O25026" s="69"/>
      <c r="P25026" s="69"/>
      <c r="Q25026" s="69"/>
      <c r="R25026" s="69"/>
      <c r="S25026" s="69"/>
      <c r="T25026" s="69"/>
      <c r="U25026" s="69"/>
      <c r="V25026" s="69"/>
      <c r="W25026" s="69"/>
      <c r="X25026" s="69"/>
      <c r="Y25026" s="69"/>
    </row>
    <row r="25027" spans="14:25">
      <c r="N25027" s="68"/>
      <c r="O25027" s="69"/>
      <c r="P25027" s="69"/>
      <c r="Q25027" s="69"/>
      <c r="R25027" s="69"/>
      <c r="S25027" s="69"/>
      <c r="T25027" s="69"/>
      <c r="U25027" s="69"/>
      <c r="V25027" s="69"/>
      <c r="W25027" s="69"/>
      <c r="X25027" s="69"/>
      <c r="Y25027" s="69"/>
    </row>
    <row r="25028" spans="14:25">
      <c r="N25028" s="68"/>
      <c r="O25028" s="69"/>
      <c r="P25028" s="69"/>
      <c r="Q25028" s="69"/>
      <c r="R25028" s="69"/>
      <c r="S25028" s="69"/>
      <c r="T25028" s="69"/>
      <c r="U25028" s="69"/>
      <c r="V25028" s="69"/>
      <c r="W25028" s="69"/>
      <c r="X25028" s="69"/>
      <c r="Y25028" s="69"/>
    </row>
    <row r="25029" spans="14:25">
      <c r="N25029" s="68"/>
      <c r="O25029" s="69"/>
      <c r="P25029" s="69"/>
      <c r="Q25029" s="69"/>
      <c r="R25029" s="69"/>
      <c r="S25029" s="69"/>
      <c r="T25029" s="69"/>
      <c r="U25029" s="69"/>
      <c r="V25029" s="69"/>
      <c r="W25029" s="69"/>
      <c r="X25029" s="69"/>
      <c r="Y25029" s="69"/>
    </row>
    <row r="25030" spans="14:25">
      <c r="N25030" s="68"/>
      <c r="O25030" s="69"/>
      <c r="P25030" s="69"/>
      <c r="Q25030" s="69"/>
      <c r="R25030" s="69"/>
      <c r="S25030" s="69"/>
      <c r="T25030" s="69"/>
      <c r="U25030" s="69"/>
      <c r="V25030" s="69"/>
      <c r="W25030" s="69"/>
      <c r="X25030" s="69"/>
      <c r="Y25030" s="69"/>
    </row>
    <row r="25031" spans="14:25">
      <c r="N25031" s="68"/>
      <c r="O25031" s="69"/>
      <c r="P25031" s="69"/>
      <c r="Q25031" s="69"/>
      <c r="R25031" s="69"/>
      <c r="S25031" s="69"/>
      <c r="T25031" s="69"/>
      <c r="U25031" s="69"/>
      <c r="V25031" s="69"/>
      <c r="W25031" s="69"/>
      <c r="X25031" s="69"/>
      <c r="Y25031" s="69"/>
    </row>
    <row r="25032" spans="14:25">
      <c r="N25032" s="68"/>
      <c r="O25032" s="69"/>
      <c r="P25032" s="69"/>
      <c r="Q25032" s="69"/>
      <c r="R25032" s="69"/>
      <c r="S25032" s="69"/>
      <c r="T25032" s="69"/>
      <c r="U25032" s="69"/>
      <c r="V25032" s="69"/>
      <c r="W25032" s="69"/>
      <c r="X25032" s="69"/>
      <c r="Y25032" s="69"/>
    </row>
    <row r="25033" spans="14:25">
      <c r="N25033" s="68"/>
      <c r="O25033" s="69"/>
      <c r="P25033" s="69"/>
      <c r="Q25033" s="69"/>
      <c r="R25033" s="69"/>
      <c r="S25033" s="69"/>
      <c r="T25033" s="69"/>
      <c r="U25033" s="69"/>
      <c r="V25033" s="69"/>
      <c r="W25033" s="69"/>
      <c r="X25033" s="69"/>
      <c r="Y25033" s="69"/>
    </row>
    <row r="25034" spans="14:25">
      <c r="N25034" s="68"/>
      <c r="O25034" s="69"/>
      <c r="P25034" s="69"/>
      <c r="Q25034" s="69"/>
      <c r="R25034" s="69"/>
      <c r="S25034" s="69"/>
      <c r="T25034" s="69"/>
      <c r="U25034" s="69"/>
      <c r="V25034" s="69"/>
      <c r="W25034" s="69"/>
      <c r="X25034" s="69"/>
      <c r="Y25034" s="69"/>
    </row>
    <row r="25035" spans="14:25">
      <c r="N25035" s="68"/>
      <c r="O25035" s="69"/>
      <c r="P25035" s="69"/>
      <c r="Q25035" s="69"/>
      <c r="R25035" s="69"/>
      <c r="S25035" s="69"/>
      <c r="T25035" s="69"/>
      <c r="U25035" s="69"/>
      <c r="V25035" s="69"/>
      <c r="W25035" s="69"/>
      <c r="X25035" s="69"/>
      <c r="Y25035" s="69"/>
    </row>
    <row r="25036" spans="14:25">
      <c r="N25036" s="68"/>
      <c r="O25036" s="69"/>
      <c r="P25036" s="69"/>
      <c r="Q25036" s="69"/>
      <c r="R25036" s="69"/>
      <c r="S25036" s="69"/>
      <c r="T25036" s="69"/>
      <c r="U25036" s="69"/>
      <c r="V25036" s="69"/>
      <c r="W25036" s="69"/>
      <c r="X25036" s="69"/>
      <c r="Y25036" s="69"/>
    </row>
    <row r="25037" spans="14:25">
      <c r="N25037" s="68"/>
      <c r="O25037" s="69"/>
      <c r="P25037" s="69"/>
      <c r="Q25037" s="69"/>
      <c r="R25037" s="69"/>
      <c r="S25037" s="69"/>
      <c r="T25037" s="69"/>
      <c r="U25037" s="69"/>
      <c r="V25037" s="69"/>
      <c r="W25037" s="69"/>
      <c r="X25037" s="69"/>
      <c r="Y25037" s="69"/>
    </row>
    <row r="25038" spans="14:25">
      <c r="N25038" s="68"/>
      <c r="O25038" s="69"/>
      <c r="P25038" s="69"/>
      <c r="Q25038" s="69"/>
      <c r="R25038" s="69"/>
      <c r="S25038" s="69"/>
      <c r="T25038" s="69"/>
      <c r="U25038" s="69"/>
      <c r="V25038" s="69"/>
      <c r="W25038" s="69"/>
      <c r="X25038" s="69"/>
      <c r="Y25038" s="69"/>
    </row>
    <row r="25039" spans="14:25">
      <c r="N25039" s="68"/>
      <c r="O25039" s="69"/>
      <c r="P25039" s="69"/>
      <c r="Q25039" s="69"/>
      <c r="R25039" s="69"/>
      <c r="S25039" s="69"/>
      <c r="T25039" s="69"/>
      <c r="U25039" s="69"/>
      <c r="V25039" s="69"/>
      <c r="W25039" s="69"/>
      <c r="X25039" s="69"/>
      <c r="Y25039" s="69"/>
    </row>
    <row r="25040" spans="14:25">
      <c r="N25040" s="68"/>
      <c r="O25040" s="69"/>
      <c r="P25040" s="69"/>
      <c r="Q25040" s="69"/>
      <c r="R25040" s="69"/>
      <c r="S25040" s="69"/>
      <c r="T25040" s="69"/>
      <c r="U25040" s="69"/>
      <c r="V25040" s="69"/>
      <c r="W25040" s="69"/>
      <c r="X25040" s="69"/>
      <c r="Y25040" s="69"/>
    </row>
    <row r="25041" spans="14:25">
      <c r="N25041" s="68"/>
      <c r="O25041" s="69"/>
      <c r="P25041" s="69"/>
      <c r="Q25041" s="69"/>
      <c r="R25041" s="69"/>
      <c r="S25041" s="69"/>
      <c r="T25041" s="69"/>
      <c r="U25041" s="69"/>
      <c r="V25041" s="69"/>
      <c r="W25041" s="69"/>
      <c r="X25041" s="69"/>
      <c r="Y25041" s="69"/>
    </row>
    <row r="25042" spans="14:25">
      <c r="N25042" s="68"/>
      <c r="O25042" s="69"/>
      <c r="P25042" s="69"/>
      <c r="Q25042" s="69"/>
      <c r="R25042" s="69"/>
      <c r="S25042" s="69"/>
      <c r="T25042" s="69"/>
      <c r="U25042" s="69"/>
      <c r="V25042" s="69"/>
      <c r="W25042" s="69"/>
      <c r="X25042" s="69"/>
      <c r="Y25042" s="69"/>
    </row>
    <row r="25043" spans="14:25">
      <c r="N25043" s="68"/>
      <c r="O25043" s="69"/>
      <c r="P25043" s="69"/>
      <c r="Q25043" s="69"/>
      <c r="R25043" s="69"/>
      <c r="S25043" s="69"/>
      <c r="T25043" s="69"/>
      <c r="U25043" s="69"/>
      <c r="V25043" s="69"/>
      <c r="W25043" s="69"/>
      <c r="X25043" s="69"/>
      <c r="Y25043" s="69"/>
    </row>
    <row r="25044" spans="14:25">
      <c r="N25044" s="68"/>
      <c r="O25044" s="69"/>
      <c r="P25044" s="69"/>
      <c r="Q25044" s="69"/>
      <c r="R25044" s="69"/>
      <c r="S25044" s="69"/>
      <c r="T25044" s="69"/>
      <c r="U25044" s="69"/>
      <c r="V25044" s="69"/>
      <c r="W25044" s="69"/>
      <c r="X25044" s="69"/>
      <c r="Y25044" s="69"/>
    </row>
    <row r="25045" spans="14:25">
      <c r="N25045" s="68"/>
      <c r="O25045" s="69"/>
      <c r="P25045" s="69"/>
      <c r="Q25045" s="69"/>
      <c r="R25045" s="69"/>
      <c r="S25045" s="69"/>
      <c r="T25045" s="69"/>
      <c r="U25045" s="69"/>
      <c r="V25045" s="69"/>
      <c r="W25045" s="69"/>
      <c r="X25045" s="69"/>
      <c r="Y25045" s="69"/>
    </row>
    <row r="25046" spans="14:25">
      <c r="N25046" s="68"/>
      <c r="O25046" s="69"/>
      <c r="P25046" s="69"/>
      <c r="Q25046" s="69"/>
      <c r="R25046" s="69"/>
      <c r="S25046" s="69"/>
      <c r="T25046" s="69"/>
      <c r="U25046" s="69"/>
      <c r="V25046" s="69"/>
      <c r="W25046" s="69"/>
      <c r="X25046" s="69"/>
      <c r="Y25046" s="69"/>
    </row>
    <row r="25047" spans="14:25">
      <c r="N25047" s="68"/>
      <c r="O25047" s="69"/>
      <c r="P25047" s="69"/>
      <c r="Q25047" s="69"/>
      <c r="R25047" s="69"/>
      <c r="S25047" s="69"/>
      <c r="T25047" s="69"/>
      <c r="U25047" s="69"/>
      <c r="V25047" s="69"/>
      <c r="W25047" s="69"/>
      <c r="X25047" s="69"/>
      <c r="Y25047" s="69"/>
    </row>
    <row r="25048" spans="14:25">
      <c r="N25048" s="68"/>
      <c r="O25048" s="69"/>
      <c r="P25048" s="69"/>
      <c r="Q25048" s="69"/>
      <c r="R25048" s="69"/>
      <c r="S25048" s="69"/>
      <c r="T25048" s="69"/>
      <c r="U25048" s="69"/>
      <c r="V25048" s="69"/>
      <c r="W25048" s="69"/>
      <c r="X25048" s="69"/>
      <c r="Y25048" s="69"/>
    </row>
    <row r="25049" spans="14:25">
      <c r="N25049" s="68"/>
      <c r="O25049" s="69"/>
      <c r="P25049" s="69"/>
      <c r="Q25049" s="69"/>
      <c r="R25049" s="69"/>
      <c r="S25049" s="69"/>
      <c r="T25049" s="69"/>
      <c r="U25049" s="69"/>
      <c r="V25049" s="69"/>
      <c r="W25049" s="69"/>
      <c r="X25049" s="69"/>
      <c r="Y25049" s="69"/>
    </row>
    <row r="25050" spans="14:25">
      <c r="N25050" s="68"/>
      <c r="O25050" s="69"/>
      <c r="P25050" s="69"/>
      <c r="Q25050" s="69"/>
      <c r="R25050" s="69"/>
      <c r="S25050" s="69"/>
      <c r="T25050" s="69"/>
      <c r="U25050" s="69"/>
      <c r="V25050" s="69"/>
      <c r="W25050" s="69"/>
      <c r="X25050" s="69"/>
      <c r="Y25050" s="69"/>
    </row>
    <row r="25051" spans="14:25">
      <c r="N25051" s="68"/>
      <c r="O25051" s="69"/>
      <c r="P25051" s="69"/>
      <c r="Q25051" s="69"/>
      <c r="R25051" s="69"/>
      <c r="S25051" s="69"/>
      <c r="T25051" s="69"/>
      <c r="U25051" s="69"/>
      <c r="V25051" s="69"/>
      <c r="W25051" s="69"/>
      <c r="X25051" s="69"/>
      <c r="Y25051" s="69"/>
    </row>
    <row r="25052" spans="14:25">
      <c r="N25052" s="68"/>
      <c r="O25052" s="69"/>
      <c r="P25052" s="69"/>
      <c r="Q25052" s="69"/>
      <c r="R25052" s="69"/>
      <c r="S25052" s="69"/>
      <c r="T25052" s="69"/>
      <c r="U25052" s="69"/>
      <c r="V25052" s="69"/>
      <c r="W25052" s="69"/>
      <c r="X25052" s="69"/>
      <c r="Y25052" s="69"/>
    </row>
    <row r="25053" spans="14:25">
      <c r="N25053" s="68"/>
      <c r="O25053" s="69"/>
      <c r="P25053" s="69"/>
      <c r="Q25053" s="69"/>
      <c r="R25053" s="69"/>
      <c r="S25053" s="69"/>
      <c r="T25053" s="69"/>
      <c r="U25053" s="69"/>
      <c r="V25053" s="69"/>
      <c r="W25053" s="69"/>
      <c r="X25053" s="69"/>
      <c r="Y25053" s="69"/>
    </row>
    <row r="25054" spans="14:25">
      <c r="N25054" s="68"/>
      <c r="O25054" s="69"/>
      <c r="P25054" s="69"/>
      <c r="Q25054" s="69"/>
      <c r="R25054" s="69"/>
      <c r="S25054" s="69"/>
      <c r="T25054" s="69"/>
      <c r="U25054" s="69"/>
      <c r="V25054" s="69"/>
      <c r="W25054" s="69"/>
      <c r="X25054" s="69"/>
      <c r="Y25054" s="69"/>
    </row>
    <row r="25055" spans="14:25">
      <c r="N25055" s="68"/>
      <c r="O25055" s="69"/>
      <c r="P25055" s="69"/>
      <c r="Q25055" s="69"/>
      <c r="R25055" s="69"/>
      <c r="S25055" s="69"/>
      <c r="T25055" s="69"/>
      <c r="U25055" s="69"/>
      <c r="V25055" s="69"/>
      <c r="W25055" s="69"/>
      <c r="X25055" s="69"/>
      <c r="Y25055" s="69"/>
    </row>
    <row r="25056" spans="14:25">
      <c r="N25056" s="68"/>
      <c r="O25056" s="69"/>
      <c r="P25056" s="69"/>
      <c r="Q25056" s="69"/>
      <c r="R25056" s="69"/>
      <c r="S25056" s="69"/>
      <c r="T25056" s="69"/>
      <c r="U25056" s="69"/>
      <c r="V25056" s="69"/>
      <c r="W25056" s="69"/>
      <c r="X25056" s="69"/>
      <c r="Y25056" s="69"/>
    </row>
    <row r="25057" spans="14:25">
      <c r="N25057" s="68"/>
      <c r="O25057" s="69"/>
      <c r="P25057" s="69"/>
      <c r="Q25057" s="69"/>
      <c r="R25057" s="69"/>
      <c r="S25057" s="69"/>
      <c r="T25057" s="69"/>
      <c r="U25057" s="69"/>
      <c r="V25057" s="69"/>
      <c r="W25057" s="69"/>
      <c r="X25057" s="69"/>
      <c r="Y25057" s="69"/>
    </row>
    <row r="25058" spans="14:25">
      <c r="N25058" s="68"/>
      <c r="O25058" s="69"/>
      <c r="P25058" s="69"/>
      <c r="Q25058" s="69"/>
      <c r="R25058" s="69"/>
      <c r="S25058" s="69"/>
      <c r="T25058" s="69"/>
      <c r="U25058" s="69"/>
      <c r="V25058" s="69"/>
      <c r="W25058" s="69"/>
      <c r="X25058" s="69"/>
      <c r="Y25058" s="69"/>
    </row>
    <row r="25059" spans="14:25">
      <c r="N25059" s="68"/>
      <c r="O25059" s="69"/>
      <c r="P25059" s="69"/>
      <c r="Q25059" s="69"/>
      <c r="R25059" s="69"/>
      <c r="S25059" s="69"/>
      <c r="T25059" s="69"/>
      <c r="U25059" s="69"/>
      <c r="V25059" s="69"/>
      <c r="W25059" s="69"/>
      <c r="X25059" s="69"/>
      <c r="Y25059" s="69"/>
    </row>
    <row r="25060" spans="14:25">
      <c r="N25060" s="68"/>
      <c r="O25060" s="69"/>
      <c r="P25060" s="69"/>
      <c r="Q25060" s="69"/>
      <c r="R25060" s="69"/>
      <c r="S25060" s="69"/>
      <c r="T25060" s="69"/>
      <c r="U25060" s="69"/>
      <c r="V25060" s="69"/>
      <c r="W25060" s="69"/>
      <c r="X25060" s="69"/>
      <c r="Y25060" s="69"/>
    </row>
    <row r="25061" spans="14:25">
      <c r="N25061" s="68"/>
      <c r="O25061" s="69"/>
      <c r="P25061" s="69"/>
      <c r="Q25061" s="69"/>
      <c r="R25061" s="69"/>
      <c r="S25061" s="69"/>
      <c r="T25061" s="69"/>
      <c r="U25061" s="69"/>
      <c r="V25061" s="69"/>
      <c r="W25061" s="69"/>
      <c r="X25061" s="69"/>
      <c r="Y25061" s="69"/>
    </row>
    <row r="25062" spans="14:25">
      <c r="N25062" s="68"/>
      <c r="O25062" s="69"/>
      <c r="P25062" s="69"/>
      <c r="Q25062" s="69"/>
      <c r="R25062" s="69"/>
      <c r="S25062" s="69"/>
      <c r="T25062" s="69"/>
      <c r="U25062" s="69"/>
      <c r="V25062" s="69"/>
      <c r="W25062" s="69"/>
      <c r="X25062" s="69"/>
      <c r="Y25062" s="69"/>
    </row>
    <row r="25063" spans="14:25">
      <c r="N25063" s="68"/>
      <c r="O25063" s="69"/>
      <c r="P25063" s="69"/>
      <c r="Q25063" s="69"/>
      <c r="R25063" s="69"/>
      <c r="S25063" s="69"/>
      <c r="T25063" s="69"/>
      <c r="U25063" s="69"/>
      <c r="V25063" s="69"/>
      <c r="W25063" s="69"/>
      <c r="X25063" s="69"/>
      <c r="Y25063" s="69"/>
    </row>
    <row r="25064" spans="14:25">
      <c r="N25064" s="68"/>
      <c r="O25064" s="69"/>
      <c r="P25064" s="69"/>
      <c r="Q25064" s="69"/>
      <c r="R25064" s="69"/>
      <c r="S25064" s="69"/>
      <c r="T25064" s="69"/>
      <c r="U25064" s="69"/>
      <c r="V25064" s="69"/>
      <c r="W25064" s="69"/>
      <c r="X25064" s="69"/>
      <c r="Y25064" s="69"/>
    </row>
    <row r="25065" spans="14:25">
      <c r="N25065" s="68"/>
      <c r="O25065" s="69"/>
      <c r="P25065" s="69"/>
      <c r="Q25065" s="69"/>
      <c r="R25065" s="69"/>
      <c r="S25065" s="69"/>
      <c r="T25065" s="69"/>
      <c r="U25065" s="69"/>
      <c r="V25065" s="69"/>
      <c r="W25065" s="69"/>
      <c r="X25065" s="69"/>
      <c r="Y25065" s="69"/>
    </row>
    <row r="25066" spans="14:25">
      <c r="N25066" s="68"/>
      <c r="O25066" s="69"/>
      <c r="P25066" s="69"/>
      <c r="Q25066" s="69"/>
      <c r="R25066" s="69"/>
      <c r="S25066" s="69"/>
      <c r="T25066" s="69"/>
      <c r="U25066" s="69"/>
      <c r="V25066" s="69"/>
      <c r="W25066" s="69"/>
      <c r="X25066" s="69"/>
      <c r="Y25066" s="69"/>
    </row>
    <row r="25067" spans="14:25">
      <c r="N25067" s="68"/>
      <c r="O25067" s="69"/>
      <c r="P25067" s="69"/>
      <c r="Q25067" s="69"/>
      <c r="R25067" s="69"/>
      <c r="S25067" s="69"/>
      <c r="T25067" s="69"/>
      <c r="U25067" s="69"/>
      <c r="V25067" s="69"/>
      <c r="W25067" s="69"/>
      <c r="X25067" s="69"/>
      <c r="Y25067" s="69"/>
    </row>
    <row r="25068" spans="14:25">
      <c r="N25068" s="68"/>
      <c r="O25068" s="69"/>
      <c r="P25068" s="69"/>
      <c r="Q25068" s="69"/>
      <c r="R25068" s="69"/>
      <c r="S25068" s="69"/>
      <c r="T25068" s="69"/>
      <c r="U25068" s="69"/>
      <c r="V25068" s="69"/>
      <c r="W25068" s="69"/>
      <c r="X25068" s="69"/>
      <c r="Y25068" s="69"/>
    </row>
    <row r="25069" spans="14:25">
      <c r="N25069" s="68"/>
      <c r="O25069" s="69"/>
      <c r="P25069" s="69"/>
      <c r="Q25069" s="69"/>
      <c r="R25069" s="69"/>
      <c r="S25069" s="69"/>
      <c r="T25069" s="69"/>
      <c r="U25069" s="69"/>
      <c r="V25069" s="69"/>
      <c r="W25069" s="69"/>
      <c r="X25069" s="69"/>
      <c r="Y25069" s="69"/>
    </row>
    <row r="25070" spans="14:25">
      <c r="N25070" s="68"/>
      <c r="O25070" s="69"/>
      <c r="P25070" s="69"/>
      <c r="Q25070" s="69"/>
      <c r="R25070" s="69"/>
      <c r="S25070" s="69"/>
      <c r="T25070" s="69"/>
      <c r="U25070" s="69"/>
      <c r="V25070" s="69"/>
      <c r="W25070" s="69"/>
      <c r="X25070" s="69"/>
      <c r="Y25070" s="69"/>
    </row>
    <row r="25071" spans="14:25">
      <c r="N25071" s="68"/>
      <c r="O25071" s="69"/>
      <c r="P25071" s="69"/>
      <c r="Q25071" s="69"/>
      <c r="R25071" s="69"/>
      <c r="S25071" s="69"/>
      <c r="T25071" s="69"/>
      <c r="U25071" s="69"/>
      <c r="V25071" s="69"/>
      <c r="W25071" s="69"/>
      <c r="X25071" s="69"/>
      <c r="Y25071" s="69"/>
    </row>
    <row r="25072" spans="14:25">
      <c r="N25072" s="68"/>
      <c r="O25072" s="69"/>
      <c r="P25072" s="69"/>
      <c r="Q25072" s="69"/>
      <c r="R25072" s="69"/>
      <c r="S25072" s="69"/>
      <c r="T25072" s="69"/>
      <c r="U25072" s="69"/>
      <c r="V25072" s="69"/>
      <c r="W25072" s="69"/>
      <c r="X25072" s="69"/>
      <c r="Y25072" s="69"/>
    </row>
    <row r="25073" spans="14:25">
      <c r="N25073" s="68"/>
      <c r="O25073" s="69"/>
      <c r="P25073" s="69"/>
      <c r="Q25073" s="69"/>
      <c r="R25073" s="69"/>
      <c r="S25073" s="69"/>
      <c r="T25073" s="69"/>
      <c r="U25073" s="69"/>
      <c r="V25073" s="69"/>
      <c r="W25073" s="69"/>
      <c r="X25073" s="69"/>
      <c r="Y25073" s="69"/>
    </row>
    <row r="25074" spans="14:25">
      <c r="N25074" s="68"/>
      <c r="O25074" s="69"/>
      <c r="P25074" s="69"/>
      <c r="Q25074" s="69"/>
      <c r="R25074" s="69"/>
      <c r="S25074" s="69"/>
      <c r="T25074" s="69"/>
      <c r="U25074" s="69"/>
      <c r="V25074" s="69"/>
      <c r="W25074" s="69"/>
      <c r="X25074" s="69"/>
      <c r="Y25074" s="69"/>
    </row>
    <row r="25075" spans="14:25">
      <c r="N25075" s="68"/>
      <c r="O25075" s="69"/>
      <c r="P25075" s="69"/>
      <c r="Q25075" s="69"/>
      <c r="R25075" s="69"/>
      <c r="S25075" s="69"/>
      <c r="T25075" s="69"/>
      <c r="U25075" s="69"/>
      <c r="V25075" s="69"/>
      <c r="W25075" s="69"/>
      <c r="X25075" s="69"/>
      <c r="Y25075" s="69"/>
    </row>
    <row r="25076" spans="14:25">
      <c r="N25076" s="68"/>
      <c r="O25076" s="69"/>
      <c r="P25076" s="69"/>
      <c r="Q25076" s="69"/>
      <c r="R25076" s="69"/>
      <c r="S25076" s="69"/>
      <c r="T25076" s="69"/>
      <c r="U25076" s="69"/>
      <c r="V25076" s="69"/>
      <c r="W25076" s="69"/>
      <c r="X25076" s="69"/>
      <c r="Y25076" s="69"/>
    </row>
    <row r="25077" spans="14:25">
      <c r="N25077" s="68"/>
      <c r="O25077" s="69"/>
      <c r="P25077" s="69"/>
      <c r="Q25077" s="69"/>
      <c r="R25077" s="69"/>
      <c r="S25077" s="69"/>
      <c r="T25077" s="69"/>
      <c r="U25077" s="69"/>
      <c r="V25077" s="69"/>
      <c r="W25077" s="69"/>
      <c r="X25077" s="69"/>
      <c r="Y25077" s="69"/>
    </row>
    <row r="25078" spans="14:25">
      <c r="N25078" s="68"/>
      <c r="O25078" s="69"/>
      <c r="P25078" s="69"/>
      <c r="Q25078" s="69"/>
      <c r="R25078" s="69"/>
      <c r="S25078" s="69"/>
      <c r="T25078" s="69"/>
      <c r="U25078" s="69"/>
      <c r="V25078" s="69"/>
      <c r="W25078" s="69"/>
      <c r="X25078" s="69"/>
      <c r="Y25078" s="69"/>
    </row>
    <row r="25079" spans="14:25">
      <c r="N25079" s="68"/>
      <c r="O25079" s="69"/>
      <c r="P25079" s="69"/>
      <c r="Q25079" s="69"/>
      <c r="R25079" s="69"/>
      <c r="S25079" s="69"/>
      <c r="T25079" s="69"/>
      <c r="U25079" s="69"/>
      <c r="V25079" s="69"/>
      <c r="W25079" s="69"/>
      <c r="X25079" s="69"/>
      <c r="Y25079" s="69"/>
    </row>
    <row r="25080" spans="14:25">
      <c r="N25080" s="68"/>
      <c r="O25080" s="69"/>
      <c r="P25080" s="69"/>
      <c r="Q25080" s="69"/>
      <c r="R25080" s="69"/>
      <c r="S25080" s="69"/>
      <c r="T25080" s="69"/>
      <c r="U25080" s="69"/>
      <c r="V25080" s="69"/>
      <c r="W25080" s="69"/>
      <c r="X25080" s="69"/>
      <c r="Y25080" s="69"/>
    </row>
    <row r="25081" spans="14:25">
      <c r="N25081" s="68"/>
      <c r="O25081" s="69"/>
      <c r="P25081" s="69"/>
      <c r="Q25081" s="69"/>
      <c r="R25081" s="69"/>
      <c r="S25081" s="69"/>
      <c r="T25081" s="69"/>
      <c r="U25081" s="69"/>
      <c r="V25081" s="69"/>
      <c r="W25081" s="69"/>
      <c r="X25081" s="69"/>
      <c r="Y25081" s="69"/>
    </row>
    <row r="25082" spans="14:25">
      <c r="N25082" s="68"/>
      <c r="O25082" s="69"/>
      <c r="P25082" s="69"/>
      <c r="Q25082" s="69"/>
      <c r="R25082" s="69"/>
      <c r="S25082" s="69"/>
      <c r="T25082" s="69"/>
      <c r="U25082" s="69"/>
      <c r="V25082" s="69"/>
      <c r="W25082" s="69"/>
      <c r="X25082" s="69"/>
      <c r="Y25082" s="69"/>
    </row>
    <row r="25083" spans="14:25">
      <c r="N25083" s="68"/>
      <c r="O25083" s="69"/>
      <c r="P25083" s="69"/>
      <c r="Q25083" s="69"/>
      <c r="R25083" s="69"/>
      <c r="S25083" s="69"/>
      <c r="T25083" s="69"/>
      <c r="U25083" s="69"/>
      <c r="V25083" s="69"/>
      <c r="W25083" s="69"/>
      <c r="X25083" s="69"/>
      <c r="Y25083" s="69"/>
    </row>
    <row r="25084" spans="14:25">
      <c r="N25084" s="68"/>
      <c r="O25084" s="69"/>
      <c r="P25084" s="69"/>
      <c r="Q25084" s="69"/>
      <c r="R25084" s="69"/>
      <c r="S25084" s="69"/>
      <c r="T25084" s="69"/>
      <c r="U25084" s="69"/>
      <c r="V25084" s="69"/>
      <c r="W25084" s="69"/>
      <c r="X25084" s="69"/>
      <c r="Y25084" s="69"/>
    </row>
    <row r="25085" spans="14:25">
      <c r="N25085" s="68"/>
      <c r="O25085" s="69"/>
      <c r="P25085" s="69"/>
      <c r="Q25085" s="69"/>
      <c r="R25085" s="69"/>
      <c r="S25085" s="69"/>
      <c r="T25085" s="69"/>
      <c r="U25085" s="69"/>
      <c r="V25085" s="69"/>
      <c r="W25085" s="69"/>
      <c r="X25085" s="69"/>
      <c r="Y25085" s="69"/>
    </row>
    <row r="25086" spans="14:25">
      <c r="N25086" s="68"/>
      <c r="O25086" s="69"/>
      <c r="P25086" s="69"/>
      <c r="Q25086" s="69"/>
      <c r="R25086" s="69"/>
      <c r="S25086" s="69"/>
      <c r="T25086" s="69"/>
      <c r="U25086" s="69"/>
      <c r="V25086" s="69"/>
      <c r="W25086" s="69"/>
      <c r="X25086" s="69"/>
      <c r="Y25086" s="69"/>
    </row>
    <row r="25087" spans="14:25">
      <c r="N25087" s="68"/>
      <c r="O25087" s="69"/>
      <c r="P25087" s="69"/>
      <c r="Q25087" s="69"/>
      <c r="R25087" s="69"/>
      <c r="S25087" s="69"/>
      <c r="T25087" s="69"/>
      <c r="U25087" s="69"/>
      <c r="V25087" s="69"/>
      <c r="W25087" s="69"/>
      <c r="X25087" s="69"/>
      <c r="Y25087" s="69"/>
    </row>
    <row r="25088" spans="14:25">
      <c r="N25088" s="68"/>
      <c r="O25088" s="69"/>
      <c r="P25088" s="69"/>
      <c r="Q25088" s="69"/>
      <c r="R25088" s="69"/>
      <c r="S25088" s="69"/>
      <c r="T25088" s="69"/>
      <c r="U25088" s="69"/>
      <c r="V25088" s="69"/>
      <c r="W25088" s="69"/>
      <c r="X25088" s="69"/>
      <c r="Y25088" s="69"/>
    </row>
    <row r="25089" spans="14:25">
      <c r="N25089" s="68"/>
      <c r="O25089" s="69"/>
      <c r="P25089" s="69"/>
      <c r="Q25089" s="69"/>
      <c r="R25089" s="69"/>
      <c r="S25089" s="69"/>
      <c r="T25089" s="69"/>
      <c r="U25089" s="69"/>
      <c r="V25089" s="69"/>
      <c r="W25089" s="69"/>
      <c r="X25089" s="69"/>
      <c r="Y25089" s="69"/>
    </row>
    <row r="25090" spans="14:25">
      <c r="N25090" s="68"/>
      <c r="O25090" s="69"/>
      <c r="P25090" s="69"/>
      <c r="Q25090" s="69"/>
      <c r="R25090" s="69"/>
      <c r="S25090" s="69"/>
      <c r="T25090" s="69"/>
      <c r="U25090" s="69"/>
      <c r="V25090" s="69"/>
      <c r="W25090" s="69"/>
      <c r="X25090" s="69"/>
      <c r="Y25090" s="69"/>
    </row>
    <row r="25091" spans="14:25">
      <c r="N25091" s="68"/>
      <c r="O25091" s="69"/>
      <c r="P25091" s="69"/>
      <c r="Q25091" s="69"/>
      <c r="R25091" s="69"/>
      <c r="S25091" s="69"/>
      <c r="T25091" s="69"/>
      <c r="U25091" s="69"/>
      <c r="V25091" s="69"/>
      <c r="W25091" s="69"/>
      <c r="X25091" s="69"/>
      <c r="Y25091" s="69"/>
    </row>
    <row r="25092" spans="14:25">
      <c r="N25092" s="68"/>
      <c r="O25092" s="69"/>
      <c r="P25092" s="69"/>
      <c r="Q25092" s="69"/>
      <c r="R25092" s="69"/>
      <c r="S25092" s="69"/>
      <c r="T25092" s="69"/>
      <c r="U25092" s="69"/>
      <c r="V25092" s="69"/>
      <c r="W25092" s="69"/>
      <c r="X25092" s="69"/>
      <c r="Y25092" s="69"/>
    </row>
    <row r="25093" spans="14:25">
      <c r="N25093" s="68"/>
      <c r="O25093" s="69"/>
      <c r="P25093" s="69"/>
      <c r="Q25093" s="69"/>
      <c r="R25093" s="69"/>
      <c r="S25093" s="69"/>
      <c r="T25093" s="69"/>
      <c r="U25093" s="69"/>
      <c r="V25093" s="69"/>
      <c r="W25093" s="69"/>
      <c r="X25093" s="69"/>
      <c r="Y25093" s="69"/>
    </row>
    <row r="25094" spans="14:25">
      <c r="N25094" s="68"/>
      <c r="O25094" s="69"/>
      <c r="P25094" s="69"/>
      <c r="Q25094" s="69"/>
      <c r="R25094" s="69"/>
      <c r="S25094" s="69"/>
      <c r="T25094" s="69"/>
      <c r="U25094" s="69"/>
      <c r="V25094" s="69"/>
      <c r="W25094" s="69"/>
      <c r="X25094" s="69"/>
      <c r="Y25094" s="69"/>
    </row>
    <row r="25095" spans="14:25">
      <c r="N25095" s="68"/>
      <c r="O25095" s="69"/>
      <c r="P25095" s="69"/>
      <c r="Q25095" s="69"/>
      <c r="R25095" s="69"/>
      <c r="S25095" s="69"/>
      <c r="T25095" s="69"/>
      <c r="U25095" s="69"/>
      <c r="V25095" s="69"/>
      <c r="W25095" s="69"/>
      <c r="X25095" s="69"/>
      <c r="Y25095" s="69"/>
    </row>
    <row r="25096" spans="14:25">
      <c r="N25096" s="68"/>
      <c r="O25096" s="69"/>
      <c r="P25096" s="69"/>
      <c r="Q25096" s="69"/>
      <c r="R25096" s="69"/>
      <c r="S25096" s="69"/>
      <c r="T25096" s="69"/>
      <c r="U25096" s="69"/>
      <c r="V25096" s="69"/>
      <c r="W25096" s="69"/>
      <c r="X25096" s="69"/>
      <c r="Y25096" s="69"/>
    </row>
    <row r="25097" spans="14:25">
      <c r="N25097" s="68"/>
      <c r="O25097" s="69"/>
      <c r="P25097" s="69"/>
      <c r="Q25097" s="69"/>
      <c r="R25097" s="69"/>
      <c r="S25097" s="69"/>
      <c r="T25097" s="69"/>
      <c r="U25097" s="69"/>
      <c r="V25097" s="69"/>
      <c r="W25097" s="69"/>
      <c r="X25097" s="69"/>
      <c r="Y25097" s="69"/>
    </row>
    <row r="25098" spans="14:25">
      <c r="N25098" s="68"/>
      <c r="O25098" s="69"/>
      <c r="P25098" s="69"/>
      <c r="Q25098" s="69"/>
      <c r="R25098" s="69"/>
      <c r="S25098" s="69"/>
      <c r="T25098" s="69"/>
      <c r="U25098" s="69"/>
      <c r="V25098" s="69"/>
      <c r="W25098" s="69"/>
      <c r="X25098" s="69"/>
      <c r="Y25098" s="69"/>
    </row>
    <row r="25099" spans="14:25">
      <c r="N25099" s="68"/>
      <c r="O25099" s="69"/>
      <c r="P25099" s="69"/>
      <c r="Q25099" s="69"/>
      <c r="R25099" s="69"/>
      <c r="S25099" s="69"/>
      <c r="T25099" s="69"/>
      <c r="U25099" s="69"/>
      <c r="V25099" s="69"/>
      <c r="W25099" s="69"/>
      <c r="X25099" s="69"/>
      <c r="Y25099" s="69"/>
    </row>
    <row r="25100" spans="14:25">
      <c r="N25100" s="68"/>
      <c r="O25100" s="69"/>
      <c r="P25100" s="69"/>
      <c r="Q25100" s="69"/>
      <c r="R25100" s="69"/>
      <c r="S25100" s="69"/>
      <c r="T25100" s="69"/>
      <c r="U25100" s="69"/>
      <c r="V25100" s="69"/>
      <c r="W25100" s="69"/>
      <c r="X25100" s="69"/>
      <c r="Y25100" s="69"/>
    </row>
    <row r="25101" spans="14:25">
      <c r="N25101" s="68"/>
      <c r="O25101" s="69"/>
      <c r="P25101" s="69"/>
      <c r="Q25101" s="69"/>
      <c r="R25101" s="69"/>
      <c r="S25101" s="69"/>
      <c r="T25101" s="69"/>
      <c r="U25101" s="69"/>
      <c r="V25101" s="69"/>
      <c r="W25101" s="69"/>
      <c r="X25101" s="69"/>
      <c r="Y25101" s="69"/>
    </row>
    <row r="25102" spans="14:25">
      <c r="N25102" s="68"/>
      <c r="O25102" s="69"/>
      <c r="P25102" s="69"/>
      <c r="Q25102" s="69"/>
      <c r="R25102" s="69"/>
      <c r="S25102" s="69"/>
      <c r="T25102" s="69"/>
      <c r="U25102" s="69"/>
      <c r="V25102" s="69"/>
      <c r="W25102" s="69"/>
      <c r="X25102" s="69"/>
      <c r="Y25102" s="69"/>
    </row>
    <row r="25103" spans="14:25">
      <c r="N25103" s="68"/>
      <c r="O25103" s="69"/>
      <c r="P25103" s="69"/>
      <c r="Q25103" s="69"/>
      <c r="R25103" s="69"/>
      <c r="S25103" s="69"/>
      <c r="T25103" s="69"/>
      <c r="U25103" s="69"/>
      <c r="V25103" s="69"/>
      <c r="W25103" s="69"/>
      <c r="X25103" s="69"/>
      <c r="Y25103" s="69"/>
    </row>
    <row r="25104" spans="14:25">
      <c r="N25104" s="68"/>
      <c r="O25104" s="69"/>
      <c r="P25104" s="69"/>
      <c r="Q25104" s="69"/>
      <c r="R25104" s="69"/>
      <c r="S25104" s="69"/>
      <c r="T25104" s="69"/>
      <c r="U25104" s="69"/>
      <c r="V25104" s="69"/>
      <c r="W25104" s="69"/>
      <c r="X25104" s="69"/>
      <c r="Y25104" s="69"/>
    </row>
    <row r="25105" spans="14:25">
      <c r="N25105" s="68"/>
      <c r="O25105" s="69"/>
      <c r="P25105" s="69"/>
      <c r="Q25105" s="69"/>
      <c r="R25105" s="69"/>
      <c r="S25105" s="69"/>
      <c r="T25105" s="69"/>
      <c r="U25105" s="69"/>
      <c r="V25105" s="69"/>
      <c r="W25105" s="69"/>
      <c r="X25105" s="69"/>
      <c r="Y25105" s="69"/>
    </row>
    <row r="25106" spans="14:25">
      <c r="N25106" s="68"/>
      <c r="O25106" s="69"/>
      <c r="P25106" s="69"/>
      <c r="Q25106" s="69"/>
      <c r="R25106" s="69"/>
      <c r="S25106" s="69"/>
      <c r="T25106" s="69"/>
      <c r="U25106" s="69"/>
      <c r="V25106" s="69"/>
      <c r="W25106" s="69"/>
      <c r="X25106" s="69"/>
      <c r="Y25106" s="69"/>
    </row>
    <row r="25107" spans="14:25">
      <c r="N25107" s="68"/>
      <c r="O25107" s="69"/>
      <c r="P25107" s="69"/>
      <c r="Q25107" s="69"/>
      <c r="R25107" s="69"/>
      <c r="S25107" s="69"/>
      <c r="T25107" s="69"/>
      <c r="U25107" s="69"/>
      <c r="V25107" s="69"/>
      <c r="W25107" s="69"/>
      <c r="X25107" s="69"/>
      <c r="Y25107" s="69"/>
    </row>
    <row r="25108" spans="14:25">
      <c r="N25108" s="68"/>
      <c r="O25108" s="69"/>
      <c r="P25108" s="69"/>
      <c r="Q25108" s="69"/>
      <c r="R25108" s="69"/>
      <c r="S25108" s="69"/>
      <c r="T25108" s="69"/>
      <c r="U25108" s="69"/>
      <c r="V25108" s="69"/>
      <c r="W25108" s="69"/>
      <c r="X25108" s="69"/>
      <c r="Y25108" s="69"/>
    </row>
    <row r="25109" spans="14:25">
      <c r="N25109" s="68"/>
      <c r="O25109" s="69"/>
      <c r="P25109" s="69"/>
      <c r="Q25109" s="69"/>
      <c r="R25109" s="69"/>
      <c r="S25109" s="69"/>
      <c r="T25109" s="69"/>
      <c r="U25109" s="69"/>
      <c r="V25109" s="69"/>
      <c r="W25109" s="69"/>
      <c r="X25109" s="69"/>
      <c r="Y25109" s="69"/>
    </row>
    <row r="25110" spans="14:25">
      <c r="N25110" s="68"/>
      <c r="O25110" s="69"/>
      <c r="P25110" s="69"/>
      <c r="Q25110" s="69"/>
      <c r="R25110" s="69"/>
      <c r="S25110" s="69"/>
      <c r="T25110" s="69"/>
      <c r="U25110" s="69"/>
      <c r="V25110" s="69"/>
      <c r="W25110" s="69"/>
      <c r="X25110" s="69"/>
      <c r="Y25110" s="69"/>
    </row>
    <row r="25111" spans="14:25">
      <c r="N25111" s="68"/>
      <c r="O25111" s="69"/>
      <c r="P25111" s="69"/>
      <c r="Q25111" s="69"/>
      <c r="R25111" s="69"/>
      <c r="S25111" s="69"/>
      <c r="T25111" s="69"/>
      <c r="U25111" s="69"/>
      <c r="V25111" s="69"/>
      <c r="W25111" s="69"/>
      <c r="X25111" s="69"/>
      <c r="Y25111" s="69"/>
    </row>
    <row r="25112" spans="14:25">
      <c r="N25112" s="68"/>
      <c r="O25112" s="69"/>
      <c r="P25112" s="69"/>
      <c r="Q25112" s="69"/>
      <c r="R25112" s="69"/>
      <c r="S25112" s="69"/>
      <c r="T25112" s="69"/>
      <c r="U25112" s="69"/>
      <c r="V25112" s="69"/>
      <c r="W25112" s="69"/>
      <c r="X25112" s="69"/>
      <c r="Y25112" s="69"/>
    </row>
    <row r="25113" spans="14:25">
      <c r="N25113" s="68"/>
      <c r="O25113" s="69"/>
      <c r="P25113" s="69"/>
      <c r="Q25113" s="69"/>
      <c r="R25113" s="69"/>
      <c r="S25113" s="69"/>
      <c r="T25113" s="69"/>
      <c r="U25113" s="69"/>
      <c r="V25113" s="69"/>
      <c r="W25113" s="69"/>
      <c r="X25113" s="69"/>
      <c r="Y25113" s="69"/>
    </row>
    <row r="25114" spans="14:25">
      <c r="N25114" s="68"/>
      <c r="O25114" s="69"/>
      <c r="P25114" s="69"/>
      <c r="Q25114" s="69"/>
      <c r="R25114" s="69"/>
      <c r="S25114" s="69"/>
      <c r="T25114" s="69"/>
      <c r="U25114" s="69"/>
      <c r="V25114" s="69"/>
      <c r="W25114" s="69"/>
      <c r="X25114" s="69"/>
      <c r="Y25114" s="69"/>
    </row>
    <row r="25115" spans="14:25">
      <c r="N25115" s="68"/>
      <c r="O25115" s="69"/>
      <c r="P25115" s="69"/>
      <c r="Q25115" s="69"/>
      <c r="R25115" s="69"/>
      <c r="S25115" s="69"/>
      <c r="T25115" s="69"/>
      <c r="U25115" s="69"/>
      <c r="V25115" s="69"/>
      <c r="W25115" s="69"/>
      <c r="X25115" s="69"/>
      <c r="Y25115" s="69"/>
    </row>
    <row r="25116" spans="14:25">
      <c r="N25116" s="68"/>
      <c r="O25116" s="69"/>
      <c r="P25116" s="69"/>
      <c r="Q25116" s="69"/>
      <c r="R25116" s="69"/>
      <c r="S25116" s="69"/>
      <c r="T25116" s="69"/>
      <c r="U25116" s="69"/>
      <c r="V25116" s="69"/>
      <c r="W25116" s="69"/>
      <c r="X25116" s="69"/>
      <c r="Y25116" s="69"/>
    </row>
    <row r="25117" spans="14:25">
      <c r="N25117" s="68"/>
      <c r="O25117" s="69"/>
      <c r="P25117" s="69"/>
      <c r="Q25117" s="69"/>
      <c r="R25117" s="69"/>
      <c r="S25117" s="69"/>
      <c r="T25117" s="69"/>
      <c r="U25117" s="69"/>
      <c r="V25117" s="69"/>
      <c r="W25117" s="69"/>
      <c r="X25117" s="69"/>
      <c r="Y25117" s="69"/>
    </row>
    <row r="25118" spans="14:25">
      <c r="N25118" s="68"/>
      <c r="O25118" s="69"/>
      <c r="P25118" s="69"/>
      <c r="Q25118" s="69"/>
      <c r="R25118" s="69"/>
      <c r="S25118" s="69"/>
      <c r="T25118" s="69"/>
      <c r="U25118" s="69"/>
      <c r="V25118" s="69"/>
      <c r="W25118" s="69"/>
      <c r="X25118" s="69"/>
      <c r="Y25118" s="69"/>
    </row>
    <row r="25119" spans="14:25">
      <c r="N25119" s="68"/>
      <c r="O25119" s="69"/>
      <c r="P25119" s="69"/>
      <c r="Q25119" s="69"/>
      <c r="R25119" s="69"/>
      <c r="S25119" s="69"/>
      <c r="T25119" s="69"/>
      <c r="U25119" s="69"/>
      <c r="V25119" s="69"/>
      <c r="W25119" s="69"/>
      <c r="X25119" s="69"/>
      <c r="Y25119" s="69"/>
    </row>
    <row r="25120" spans="14:25">
      <c r="N25120" s="68"/>
      <c r="O25120" s="69"/>
      <c r="P25120" s="69"/>
      <c r="Q25120" s="69"/>
      <c r="R25120" s="69"/>
      <c r="S25120" s="69"/>
      <c r="T25120" s="69"/>
      <c r="U25120" s="69"/>
      <c r="V25120" s="69"/>
      <c r="W25120" s="69"/>
      <c r="X25120" s="69"/>
      <c r="Y25120" s="69"/>
    </row>
    <row r="25121" spans="14:25">
      <c r="N25121" s="68"/>
      <c r="O25121" s="69"/>
      <c r="P25121" s="69"/>
      <c r="Q25121" s="69"/>
      <c r="R25121" s="69"/>
      <c r="S25121" s="69"/>
      <c r="T25121" s="69"/>
      <c r="U25121" s="69"/>
      <c r="V25121" s="69"/>
      <c r="W25121" s="69"/>
      <c r="X25121" s="69"/>
      <c r="Y25121" s="69"/>
    </row>
    <row r="25122" spans="14:25">
      <c r="N25122" s="68"/>
      <c r="O25122" s="69"/>
      <c r="P25122" s="69"/>
      <c r="Q25122" s="69"/>
      <c r="R25122" s="69"/>
      <c r="S25122" s="69"/>
      <c r="T25122" s="69"/>
      <c r="U25122" s="69"/>
      <c r="V25122" s="69"/>
      <c r="W25122" s="69"/>
      <c r="X25122" s="69"/>
      <c r="Y25122" s="69"/>
    </row>
    <row r="25123" spans="14:25">
      <c r="N25123" s="68"/>
      <c r="O25123" s="69"/>
      <c r="P25123" s="69"/>
      <c r="Q25123" s="69"/>
      <c r="R25123" s="69"/>
      <c r="S25123" s="69"/>
      <c r="T25123" s="69"/>
      <c r="U25123" s="69"/>
      <c r="V25123" s="69"/>
      <c r="W25123" s="69"/>
      <c r="X25123" s="69"/>
      <c r="Y25123" s="69"/>
    </row>
    <row r="25124" spans="14:25">
      <c r="N25124" s="68"/>
      <c r="O25124" s="69"/>
      <c r="P25124" s="69"/>
      <c r="Q25124" s="69"/>
      <c r="R25124" s="69"/>
      <c r="S25124" s="69"/>
      <c r="T25124" s="69"/>
      <c r="U25124" s="69"/>
      <c r="V25124" s="69"/>
      <c r="W25124" s="69"/>
      <c r="X25124" s="69"/>
      <c r="Y25124" s="69"/>
    </row>
    <row r="25125" spans="14:25">
      <c r="N25125" s="68"/>
      <c r="O25125" s="69"/>
      <c r="P25125" s="69"/>
      <c r="Q25125" s="69"/>
      <c r="R25125" s="69"/>
      <c r="S25125" s="69"/>
      <c r="T25125" s="69"/>
      <c r="U25125" s="69"/>
      <c r="V25125" s="69"/>
      <c r="W25125" s="69"/>
      <c r="X25125" s="69"/>
      <c r="Y25125" s="69"/>
    </row>
    <row r="25126" spans="14:25">
      <c r="N25126" s="68"/>
      <c r="O25126" s="69"/>
      <c r="P25126" s="69"/>
      <c r="Q25126" s="69"/>
      <c r="R25126" s="69"/>
      <c r="S25126" s="69"/>
      <c r="T25126" s="69"/>
      <c r="U25126" s="69"/>
      <c r="V25126" s="69"/>
      <c r="W25126" s="69"/>
      <c r="X25126" s="69"/>
      <c r="Y25126" s="69"/>
    </row>
    <row r="25127" spans="14:25">
      <c r="N25127" s="68"/>
      <c r="O25127" s="69"/>
      <c r="P25127" s="69"/>
      <c r="Q25127" s="69"/>
      <c r="R25127" s="69"/>
      <c r="S25127" s="69"/>
      <c r="T25127" s="69"/>
      <c r="U25127" s="69"/>
      <c r="V25127" s="69"/>
      <c r="W25127" s="69"/>
      <c r="X25127" s="69"/>
      <c r="Y25127" s="69"/>
    </row>
    <row r="25128" spans="14:25">
      <c r="N25128" s="68"/>
      <c r="O25128" s="69"/>
      <c r="P25128" s="69"/>
      <c r="Q25128" s="69"/>
      <c r="R25128" s="69"/>
      <c r="S25128" s="69"/>
      <c r="T25128" s="69"/>
      <c r="U25128" s="69"/>
      <c r="V25128" s="69"/>
      <c r="W25128" s="69"/>
      <c r="X25128" s="69"/>
      <c r="Y25128" s="69"/>
    </row>
    <row r="25129" spans="14:25">
      <c r="N25129" s="68"/>
      <c r="O25129" s="69"/>
      <c r="P25129" s="69"/>
      <c r="Q25129" s="69"/>
      <c r="R25129" s="69"/>
      <c r="S25129" s="69"/>
      <c r="T25129" s="69"/>
      <c r="U25129" s="69"/>
      <c r="V25129" s="69"/>
      <c r="W25129" s="69"/>
      <c r="X25129" s="69"/>
      <c r="Y25129" s="69"/>
    </row>
    <row r="25130" spans="14:25">
      <c r="N25130" s="68"/>
      <c r="O25130" s="69"/>
      <c r="P25130" s="69"/>
      <c r="Q25130" s="69"/>
      <c r="R25130" s="69"/>
      <c r="S25130" s="69"/>
      <c r="T25130" s="69"/>
      <c r="U25130" s="69"/>
      <c r="V25130" s="69"/>
      <c r="W25130" s="69"/>
      <c r="X25130" s="69"/>
      <c r="Y25130" s="69"/>
    </row>
    <row r="25131" spans="14:25">
      <c r="N25131" s="68"/>
      <c r="O25131" s="69"/>
      <c r="P25131" s="69"/>
      <c r="Q25131" s="69"/>
      <c r="R25131" s="69"/>
      <c r="S25131" s="69"/>
      <c r="T25131" s="69"/>
      <c r="U25131" s="69"/>
      <c r="V25131" s="69"/>
      <c r="W25131" s="69"/>
      <c r="X25131" s="69"/>
      <c r="Y25131" s="69"/>
    </row>
    <row r="25132" spans="14:25">
      <c r="N25132" s="68"/>
      <c r="O25132" s="69"/>
      <c r="P25132" s="69"/>
      <c r="Q25132" s="69"/>
      <c r="R25132" s="69"/>
      <c r="S25132" s="69"/>
      <c r="T25132" s="69"/>
      <c r="U25132" s="69"/>
      <c r="V25132" s="69"/>
      <c r="W25132" s="69"/>
      <c r="X25132" s="69"/>
      <c r="Y25132" s="69"/>
    </row>
    <row r="25133" spans="14:25">
      <c r="N25133" s="68"/>
      <c r="O25133" s="69"/>
      <c r="P25133" s="69"/>
      <c r="Q25133" s="69"/>
      <c r="R25133" s="69"/>
      <c r="S25133" s="69"/>
      <c r="T25133" s="69"/>
      <c r="U25133" s="69"/>
      <c r="V25133" s="69"/>
      <c r="W25133" s="69"/>
      <c r="X25133" s="69"/>
      <c r="Y25133" s="69"/>
    </row>
    <row r="25134" spans="14:25">
      <c r="N25134" s="68"/>
      <c r="O25134" s="69"/>
      <c r="P25134" s="69"/>
      <c r="Q25134" s="69"/>
      <c r="R25134" s="69"/>
      <c r="S25134" s="69"/>
      <c r="T25134" s="69"/>
      <c r="U25134" s="69"/>
      <c r="V25134" s="69"/>
      <c r="W25134" s="69"/>
      <c r="X25134" s="69"/>
      <c r="Y25134" s="69"/>
    </row>
    <row r="25135" spans="14:25">
      <c r="N25135" s="68"/>
      <c r="O25135" s="69"/>
      <c r="P25135" s="69"/>
      <c r="Q25135" s="69"/>
      <c r="R25135" s="69"/>
      <c r="S25135" s="69"/>
      <c r="T25135" s="69"/>
      <c r="U25135" s="69"/>
      <c r="V25135" s="69"/>
      <c r="W25135" s="69"/>
      <c r="X25135" s="69"/>
      <c r="Y25135" s="69"/>
    </row>
    <row r="25136" spans="14:25">
      <c r="N25136" s="68"/>
      <c r="O25136" s="69"/>
      <c r="P25136" s="69"/>
      <c r="Q25136" s="69"/>
      <c r="R25136" s="69"/>
      <c r="S25136" s="69"/>
      <c r="T25136" s="69"/>
      <c r="U25136" s="69"/>
      <c r="V25136" s="69"/>
      <c r="W25136" s="69"/>
      <c r="X25136" s="69"/>
      <c r="Y25136" s="69"/>
    </row>
    <row r="25137" spans="14:25">
      <c r="N25137" s="68"/>
      <c r="O25137" s="69"/>
      <c r="P25137" s="69"/>
      <c r="Q25137" s="69"/>
      <c r="R25137" s="69"/>
      <c r="S25137" s="69"/>
      <c r="T25137" s="69"/>
      <c r="U25137" s="69"/>
      <c r="V25137" s="69"/>
      <c r="W25137" s="69"/>
      <c r="X25137" s="69"/>
      <c r="Y25137" s="69"/>
    </row>
    <row r="25138" spans="14:25">
      <c r="N25138" s="68"/>
      <c r="O25138" s="69"/>
      <c r="P25138" s="69"/>
      <c r="Q25138" s="69"/>
      <c r="R25138" s="69"/>
      <c r="S25138" s="69"/>
      <c r="T25138" s="69"/>
      <c r="U25138" s="69"/>
      <c r="V25138" s="69"/>
      <c r="W25138" s="69"/>
      <c r="X25138" s="69"/>
      <c r="Y25138" s="69"/>
    </row>
    <row r="25139" spans="14:25">
      <c r="N25139" s="68"/>
      <c r="O25139" s="69"/>
      <c r="P25139" s="69"/>
      <c r="Q25139" s="69"/>
      <c r="R25139" s="69"/>
      <c r="S25139" s="69"/>
      <c r="T25139" s="69"/>
      <c r="U25139" s="69"/>
      <c r="V25139" s="69"/>
      <c r="W25139" s="69"/>
      <c r="X25139" s="69"/>
      <c r="Y25139" s="69"/>
    </row>
    <row r="25140" spans="14:25">
      <c r="N25140" s="68"/>
      <c r="O25140" s="69"/>
      <c r="P25140" s="69"/>
      <c r="Q25140" s="69"/>
      <c r="R25140" s="69"/>
      <c r="S25140" s="69"/>
      <c r="T25140" s="69"/>
      <c r="U25140" s="69"/>
      <c r="V25140" s="69"/>
      <c r="W25140" s="69"/>
      <c r="X25140" s="69"/>
      <c r="Y25140" s="69"/>
    </row>
    <row r="25141" spans="14:25">
      <c r="N25141" s="68"/>
      <c r="O25141" s="69"/>
      <c r="P25141" s="69"/>
      <c r="Q25141" s="69"/>
      <c r="R25141" s="69"/>
      <c r="S25141" s="69"/>
      <c r="T25141" s="69"/>
      <c r="U25141" s="69"/>
      <c r="V25141" s="69"/>
      <c r="W25141" s="69"/>
      <c r="X25141" s="69"/>
      <c r="Y25141" s="69"/>
    </row>
    <row r="25142" spans="14:25">
      <c r="N25142" s="68"/>
      <c r="O25142" s="69"/>
      <c r="P25142" s="69"/>
      <c r="Q25142" s="69"/>
      <c r="R25142" s="69"/>
      <c r="S25142" s="69"/>
      <c r="T25142" s="69"/>
      <c r="U25142" s="69"/>
      <c r="V25142" s="69"/>
      <c r="W25142" s="69"/>
      <c r="X25142" s="69"/>
      <c r="Y25142" s="69"/>
    </row>
    <row r="25143" spans="14:25">
      <c r="N25143" s="68"/>
      <c r="O25143" s="69"/>
      <c r="P25143" s="69"/>
      <c r="Q25143" s="69"/>
      <c r="R25143" s="69"/>
      <c r="S25143" s="69"/>
      <c r="T25143" s="69"/>
      <c r="U25143" s="69"/>
      <c r="V25143" s="69"/>
      <c r="W25143" s="69"/>
      <c r="X25143" s="69"/>
      <c r="Y25143" s="69"/>
    </row>
    <row r="25144" spans="14:25">
      <c r="N25144" s="68"/>
      <c r="O25144" s="69"/>
      <c r="P25144" s="69"/>
      <c r="Q25144" s="69"/>
      <c r="R25144" s="69"/>
      <c r="S25144" s="69"/>
      <c r="T25144" s="69"/>
      <c r="U25144" s="69"/>
      <c r="V25144" s="69"/>
      <c r="W25144" s="69"/>
      <c r="X25144" s="69"/>
      <c r="Y25144" s="69"/>
    </row>
    <row r="25145" spans="14:25">
      <c r="N25145" s="68"/>
      <c r="O25145" s="69"/>
      <c r="P25145" s="69"/>
      <c r="Q25145" s="69"/>
      <c r="R25145" s="69"/>
      <c r="S25145" s="69"/>
      <c r="T25145" s="69"/>
      <c r="U25145" s="69"/>
      <c r="V25145" s="69"/>
      <c r="W25145" s="69"/>
      <c r="X25145" s="69"/>
      <c r="Y25145" s="69"/>
    </row>
    <row r="25146" spans="14:25">
      <c r="N25146" s="68"/>
      <c r="O25146" s="69"/>
      <c r="P25146" s="69"/>
      <c r="Q25146" s="69"/>
      <c r="R25146" s="69"/>
      <c r="S25146" s="69"/>
      <c r="T25146" s="69"/>
      <c r="U25146" s="69"/>
      <c r="V25146" s="69"/>
      <c r="W25146" s="69"/>
      <c r="X25146" s="69"/>
      <c r="Y25146" s="69"/>
    </row>
    <row r="25147" spans="14:25">
      <c r="N25147" s="68"/>
      <c r="O25147" s="69"/>
      <c r="P25147" s="69"/>
      <c r="Q25147" s="69"/>
      <c r="R25147" s="69"/>
      <c r="S25147" s="69"/>
      <c r="T25147" s="69"/>
      <c r="U25147" s="69"/>
      <c r="V25147" s="69"/>
      <c r="W25147" s="69"/>
      <c r="X25147" s="69"/>
      <c r="Y25147" s="69"/>
    </row>
    <row r="25148" spans="14:25">
      <c r="N25148" s="68"/>
      <c r="O25148" s="69"/>
      <c r="P25148" s="69"/>
      <c r="Q25148" s="69"/>
      <c r="R25148" s="69"/>
      <c r="S25148" s="69"/>
      <c r="T25148" s="69"/>
      <c r="U25148" s="69"/>
      <c r="V25148" s="69"/>
      <c r="W25148" s="69"/>
      <c r="X25148" s="69"/>
      <c r="Y25148" s="69"/>
    </row>
    <row r="25149" spans="14:25">
      <c r="N25149" s="68"/>
      <c r="O25149" s="69"/>
      <c r="P25149" s="69"/>
      <c r="Q25149" s="69"/>
      <c r="R25149" s="69"/>
      <c r="S25149" s="69"/>
      <c r="T25149" s="69"/>
      <c r="U25149" s="69"/>
      <c r="V25149" s="69"/>
      <c r="W25149" s="69"/>
      <c r="X25149" s="69"/>
      <c r="Y25149" s="69"/>
    </row>
    <row r="25150" spans="14:25">
      <c r="N25150" s="68"/>
      <c r="O25150" s="69"/>
      <c r="P25150" s="69"/>
      <c r="Q25150" s="69"/>
      <c r="R25150" s="69"/>
      <c r="S25150" s="69"/>
      <c r="T25150" s="69"/>
      <c r="U25150" s="69"/>
      <c r="V25150" s="69"/>
      <c r="W25150" s="69"/>
      <c r="X25150" s="69"/>
      <c r="Y25150" s="69"/>
    </row>
    <row r="25151" spans="14:25">
      <c r="N25151" s="68"/>
      <c r="O25151" s="69"/>
      <c r="P25151" s="69"/>
      <c r="Q25151" s="69"/>
      <c r="R25151" s="69"/>
      <c r="S25151" s="69"/>
      <c r="T25151" s="69"/>
      <c r="U25151" s="69"/>
      <c r="V25151" s="69"/>
      <c r="W25151" s="69"/>
      <c r="X25151" s="69"/>
      <c r="Y25151" s="69"/>
    </row>
    <row r="25152" spans="14:25">
      <c r="N25152" s="68"/>
      <c r="O25152" s="69"/>
      <c r="P25152" s="69"/>
      <c r="Q25152" s="69"/>
      <c r="R25152" s="69"/>
      <c r="S25152" s="69"/>
      <c r="T25152" s="69"/>
      <c r="U25152" s="69"/>
      <c r="V25152" s="69"/>
      <c r="W25152" s="69"/>
      <c r="X25152" s="69"/>
      <c r="Y25152" s="69"/>
    </row>
    <row r="25153" spans="14:25">
      <c r="N25153" s="68"/>
      <c r="O25153" s="69"/>
      <c r="P25153" s="69"/>
      <c r="Q25153" s="69"/>
      <c r="R25153" s="69"/>
      <c r="S25153" s="69"/>
      <c r="T25153" s="69"/>
      <c r="U25153" s="69"/>
      <c r="V25153" s="69"/>
      <c r="W25153" s="69"/>
      <c r="X25153" s="69"/>
      <c r="Y25153" s="69"/>
    </row>
    <row r="25154" spans="14:25">
      <c r="N25154" s="68"/>
      <c r="O25154" s="69"/>
      <c r="P25154" s="69"/>
      <c r="Q25154" s="69"/>
      <c r="R25154" s="69"/>
      <c r="S25154" s="69"/>
      <c r="T25154" s="69"/>
      <c r="U25154" s="69"/>
      <c r="V25154" s="69"/>
      <c r="W25154" s="69"/>
      <c r="X25154" s="69"/>
      <c r="Y25154" s="69"/>
    </row>
    <row r="25155" spans="14:25">
      <c r="N25155" s="68"/>
      <c r="O25155" s="69"/>
      <c r="P25155" s="69"/>
      <c r="Q25155" s="69"/>
      <c r="R25155" s="69"/>
      <c r="S25155" s="69"/>
      <c r="T25155" s="69"/>
      <c r="U25155" s="69"/>
      <c r="V25155" s="69"/>
      <c r="W25155" s="69"/>
      <c r="X25155" s="69"/>
      <c r="Y25155" s="69"/>
    </row>
    <row r="25156" spans="14:25">
      <c r="N25156" s="68"/>
      <c r="O25156" s="69"/>
      <c r="P25156" s="69"/>
      <c r="Q25156" s="69"/>
      <c r="R25156" s="69"/>
      <c r="S25156" s="69"/>
      <c r="T25156" s="69"/>
      <c r="U25156" s="69"/>
      <c r="V25156" s="69"/>
      <c r="W25156" s="69"/>
      <c r="X25156" s="69"/>
      <c r="Y25156" s="69"/>
    </row>
    <row r="25157" spans="14:25">
      <c r="N25157" s="68"/>
      <c r="O25157" s="69"/>
      <c r="P25157" s="69"/>
      <c r="Q25157" s="69"/>
      <c r="R25157" s="69"/>
      <c r="S25157" s="69"/>
      <c r="T25157" s="69"/>
      <c r="U25157" s="69"/>
      <c r="V25157" s="69"/>
      <c r="W25157" s="69"/>
      <c r="X25157" s="69"/>
      <c r="Y25157" s="69"/>
    </row>
    <row r="25158" spans="14:25">
      <c r="N25158" s="68"/>
      <c r="O25158" s="69"/>
      <c r="P25158" s="69"/>
      <c r="Q25158" s="69"/>
      <c r="R25158" s="69"/>
      <c r="S25158" s="69"/>
      <c r="T25158" s="69"/>
      <c r="U25158" s="69"/>
      <c r="V25158" s="69"/>
      <c r="W25158" s="69"/>
      <c r="X25158" s="69"/>
      <c r="Y25158" s="69"/>
    </row>
    <row r="25159" spans="14:25">
      <c r="N25159" s="68"/>
      <c r="O25159" s="69"/>
      <c r="P25159" s="69"/>
      <c r="Q25159" s="69"/>
      <c r="R25159" s="69"/>
      <c r="S25159" s="69"/>
      <c r="T25159" s="69"/>
      <c r="U25159" s="69"/>
      <c r="V25159" s="69"/>
      <c r="W25159" s="69"/>
      <c r="X25159" s="69"/>
      <c r="Y25159" s="69"/>
    </row>
    <row r="25160" spans="14:25">
      <c r="N25160" s="68"/>
      <c r="O25160" s="69"/>
      <c r="P25160" s="69"/>
      <c r="Q25160" s="69"/>
      <c r="R25160" s="69"/>
      <c r="S25160" s="69"/>
      <c r="T25160" s="69"/>
      <c r="U25160" s="69"/>
      <c r="V25160" s="69"/>
      <c r="W25160" s="69"/>
      <c r="X25160" s="69"/>
      <c r="Y25160" s="69"/>
    </row>
    <row r="25161" spans="14:25">
      <c r="N25161" s="68"/>
      <c r="O25161" s="69"/>
      <c r="P25161" s="69"/>
      <c r="Q25161" s="69"/>
      <c r="R25161" s="69"/>
      <c r="S25161" s="69"/>
      <c r="T25161" s="69"/>
      <c r="U25161" s="69"/>
      <c r="V25161" s="69"/>
      <c r="W25161" s="69"/>
      <c r="X25161" s="69"/>
      <c r="Y25161" s="69"/>
    </row>
    <row r="25162" spans="14:25">
      <c r="N25162" s="68"/>
      <c r="O25162" s="69"/>
      <c r="P25162" s="69"/>
      <c r="Q25162" s="69"/>
      <c r="R25162" s="69"/>
      <c r="S25162" s="69"/>
      <c r="T25162" s="69"/>
      <c r="U25162" s="69"/>
      <c r="V25162" s="69"/>
      <c r="W25162" s="69"/>
      <c r="X25162" s="69"/>
      <c r="Y25162" s="69"/>
    </row>
    <row r="25163" spans="14:25">
      <c r="N25163" s="68"/>
      <c r="O25163" s="69"/>
      <c r="P25163" s="69"/>
      <c r="Q25163" s="69"/>
      <c r="R25163" s="69"/>
      <c r="S25163" s="69"/>
      <c r="T25163" s="69"/>
      <c r="U25163" s="69"/>
      <c r="V25163" s="69"/>
      <c r="W25163" s="69"/>
      <c r="X25163" s="69"/>
      <c r="Y25163" s="69"/>
    </row>
    <row r="25164" spans="14:25">
      <c r="N25164" s="68"/>
      <c r="O25164" s="69"/>
      <c r="P25164" s="69"/>
      <c r="Q25164" s="69"/>
      <c r="R25164" s="69"/>
      <c r="S25164" s="69"/>
      <c r="T25164" s="69"/>
      <c r="U25164" s="69"/>
      <c r="V25164" s="69"/>
      <c r="W25164" s="69"/>
      <c r="X25164" s="69"/>
      <c r="Y25164" s="69"/>
    </row>
    <row r="25165" spans="14:25">
      <c r="N25165" s="68"/>
      <c r="O25165" s="69"/>
      <c r="P25165" s="69"/>
      <c r="Q25165" s="69"/>
      <c r="R25165" s="69"/>
      <c r="S25165" s="69"/>
      <c r="T25165" s="69"/>
      <c r="U25165" s="69"/>
      <c r="V25165" s="69"/>
      <c r="W25165" s="69"/>
      <c r="X25165" s="69"/>
      <c r="Y25165" s="69"/>
    </row>
    <row r="25166" spans="14:25">
      <c r="N25166" s="68"/>
      <c r="O25166" s="69"/>
      <c r="P25166" s="69"/>
      <c r="Q25166" s="69"/>
      <c r="R25166" s="69"/>
      <c r="S25166" s="69"/>
      <c r="T25166" s="69"/>
      <c r="U25166" s="69"/>
      <c r="V25166" s="69"/>
      <c r="W25166" s="69"/>
      <c r="X25166" s="69"/>
      <c r="Y25166" s="69"/>
    </row>
    <row r="25167" spans="14:25">
      <c r="N25167" s="68"/>
      <c r="O25167" s="69"/>
      <c r="P25167" s="69"/>
      <c r="Q25167" s="69"/>
      <c r="R25167" s="69"/>
      <c r="S25167" s="69"/>
      <c r="T25167" s="69"/>
      <c r="U25167" s="69"/>
      <c r="V25167" s="69"/>
      <c r="W25167" s="69"/>
      <c r="X25167" s="69"/>
      <c r="Y25167" s="69"/>
    </row>
    <row r="25168" spans="14:25">
      <c r="N25168" s="68"/>
      <c r="O25168" s="69"/>
      <c r="P25168" s="69"/>
      <c r="Q25168" s="69"/>
      <c r="R25168" s="69"/>
      <c r="S25168" s="69"/>
      <c r="T25168" s="69"/>
      <c r="U25168" s="69"/>
      <c r="V25168" s="69"/>
      <c r="W25168" s="69"/>
      <c r="X25168" s="69"/>
      <c r="Y25168" s="69"/>
    </row>
    <row r="25169" spans="14:25">
      <c r="N25169" s="68"/>
      <c r="O25169" s="69"/>
      <c r="P25169" s="69"/>
      <c r="Q25169" s="69"/>
      <c r="R25169" s="69"/>
      <c r="S25169" s="69"/>
      <c r="T25169" s="69"/>
      <c r="U25169" s="69"/>
      <c r="V25169" s="69"/>
      <c r="W25169" s="69"/>
      <c r="X25169" s="69"/>
      <c r="Y25169" s="69"/>
    </row>
    <row r="25170" spans="14:25">
      <c r="N25170" s="68"/>
      <c r="O25170" s="69"/>
      <c r="P25170" s="69"/>
      <c r="Q25170" s="69"/>
      <c r="R25170" s="69"/>
      <c r="S25170" s="69"/>
      <c r="T25170" s="69"/>
      <c r="U25170" s="69"/>
      <c r="V25170" s="69"/>
      <c r="W25170" s="69"/>
      <c r="X25170" s="69"/>
      <c r="Y25170" s="69"/>
    </row>
    <row r="25171" spans="14:25">
      <c r="N25171" s="68"/>
      <c r="O25171" s="69"/>
      <c r="P25171" s="69"/>
      <c r="Q25171" s="69"/>
      <c r="R25171" s="69"/>
      <c r="S25171" s="69"/>
      <c r="T25171" s="69"/>
      <c r="U25171" s="69"/>
      <c r="V25171" s="69"/>
      <c r="W25171" s="69"/>
      <c r="X25171" s="69"/>
      <c r="Y25171" s="69"/>
    </row>
    <row r="25172" spans="14:25">
      <c r="N25172" s="68"/>
      <c r="O25172" s="69"/>
      <c r="P25172" s="69"/>
      <c r="Q25172" s="69"/>
      <c r="R25172" s="69"/>
      <c r="S25172" s="69"/>
      <c r="T25172" s="69"/>
      <c r="U25172" s="69"/>
      <c r="V25172" s="69"/>
      <c r="W25172" s="69"/>
      <c r="X25172" s="69"/>
      <c r="Y25172" s="69"/>
    </row>
    <row r="25173" spans="14:25">
      <c r="N25173" s="68"/>
      <c r="O25173" s="69"/>
      <c r="P25173" s="69"/>
      <c r="Q25173" s="69"/>
      <c r="R25173" s="69"/>
      <c r="S25173" s="69"/>
      <c r="T25173" s="69"/>
      <c r="U25173" s="69"/>
      <c r="V25173" s="69"/>
      <c r="W25173" s="69"/>
      <c r="X25173" s="69"/>
      <c r="Y25173" s="69"/>
    </row>
    <row r="25174" spans="14:25">
      <c r="N25174" s="68"/>
      <c r="O25174" s="69"/>
      <c r="P25174" s="69"/>
      <c r="Q25174" s="69"/>
      <c r="R25174" s="69"/>
      <c r="S25174" s="69"/>
      <c r="T25174" s="69"/>
      <c r="U25174" s="69"/>
      <c r="V25174" s="69"/>
      <c r="W25174" s="69"/>
      <c r="X25174" s="69"/>
      <c r="Y25174" s="69"/>
    </row>
    <row r="25175" spans="14:25">
      <c r="N25175" s="68"/>
      <c r="O25175" s="69"/>
      <c r="P25175" s="69"/>
      <c r="Q25175" s="69"/>
      <c r="R25175" s="69"/>
      <c r="S25175" s="69"/>
      <c r="T25175" s="69"/>
      <c r="U25175" s="69"/>
      <c r="V25175" s="69"/>
      <c r="W25175" s="69"/>
      <c r="X25175" s="69"/>
      <c r="Y25175" s="69"/>
    </row>
    <row r="25176" spans="14:25">
      <c r="N25176" s="68"/>
      <c r="O25176" s="69"/>
      <c r="P25176" s="69"/>
      <c r="Q25176" s="69"/>
      <c r="R25176" s="69"/>
      <c r="S25176" s="69"/>
      <c r="T25176" s="69"/>
      <c r="U25176" s="69"/>
      <c r="V25176" s="69"/>
      <c r="W25176" s="69"/>
      <c r="X25176" s="69"/>
      <c r="Y25176" s="69"/>
    </row>
    <row r="25177" spans="14:25">
      <c r="N25177" s="68"/>
      <c r="O25177" s="69"/>
      <c r="P25177" s="69"/>
      <c r="Q25177" s="69"/>
      <c r="R25177" s="69"/>
      <c r="S25177" s="69"/>
      <c r="T25177" s="69"/>
      <c r="U25177" s="69"/>
      <c r="V25177" s="69"/>
      <c r="W25177" s="69"/>
      <c r="X25177" s="69"/>
      <c r="Y25177" s="69"/>
    </row>
    <row r="25178" spans="14:25">
      <c r="N25178" s="68"/>
      <c r="O25178" s="69"/>
      <c r="P25178" s="69"/>
      <c r="Q25178" s="69"/>
      <c r="R25178" s="69"/>
      <c r="S25178" s="69"/>
      <c r="T25178" s="69"/>
      <c r="U25178" s="69"/>
      <c r="V25178" s="69"/>
      <c r="W25178" s="69"/>
      <c r="X25178" s="69"/>
      <c r="Y25178" s="69"/>
    </row>
    <row r="25179" spans="14:25">
      <c r="N25179" s="68"/>
      <c r="O25179" s="69"/>
      <c r="P25179" s="69"/>
      <c r="Q25179" s="69"/>
      <c r="R25179" s="69"/>
      <c r="S25179" s="69"/>
      <c r="T25179" s="69"/>
      <c r="U25179" s="69"/>
      <c r="V25179" s="69"/>
      <c r="W25179" s="69"/>
      <c r="X25179" s="69"/>
      <c r="Y25179" s="69"/>
    </row>
    <row r="25180" spans="14:25">
      <c r="N25180" s="68"/>
      <c r="O25180" s="69"/>
      <c r="P25180" s="69"/>
      <c r="Q25180" s="69"/>
      <c r="R25180" s="69"/>
      <c r="S25180" s="69"/>
      <c r="T25180" s="69"/>
      <c r="U25180" s="69"/>
      <c r="V25180" s="69"/>
      <c r="W25180" s="69"/>
      <c r="X25180" s="69"/>
      <c r="Y25180" s="69"/>
    </row>
    <row r="25181" spans="14:25">
      <c r="N25181" s="68"/>
      <c r="O25181" s="69"/>
      <c r="P25181" s="69"/>
      <c r="Q25181" s="69"/>
      <c r="R25181" s="69"/>
      <c r="S25181" s="69"/>
      <c r="T25181" s="69"/>
      <c r="U25181" s="69"/>
      <c r="V25181" s="69"/>
      <c r="W25181" s="69"/>
      <c r="X25181" s="69"/>
      <c r="Y25181" s="69"/>
    </row>
    <row r="25182" spans="14:25">
      <c r="N25182" s="68"/>
      <c r="O25182" s="69"/>
      <c r="P25182" s="69"/>
      <c r="Q25182" s="69"/>
      <c r="R25182" s="69"/>
      <c r="S25182" s="69"/>
      <c r="T25182" s="69"/>
      <c r="U25182" s="69"/>
      <c r="V25182" s="69"/>
      <c r="W25182" s="69"/>
      <c r="X25182" s="69"/>
      <c r="Y25182" s="69"/>
    </row>
    <row r="25183" spans="14:25">
      <c r="N25183" s="68"/>
      <c r="O25183" s="69"/>
      <c r="P25183" s="69"/>
      <c r="Q25183" s="69"/>
      <c r="R25183" s="69"/>
      <c r="S25183" s="69"/>
      <c r="T25183" s="69"/>
      <c r="U25183" s="69"/>
      <c r="V25183" s="69"/>
      <c r="W25183" s="69"/>
      <c r="X25183" s="69"/>
      <c r="Y25183" s="69"/>
    </row>
    <row r="25184" spans="14:25">
      <c r="N25184" s="68"/>
      <c r="O25184" s="69"/>
      <c r="P25184" s="69"/>
      <c r="Q25184" s="69"/>
      <c r="R25184" s="69"/>
      <c r="S25184" s="69"/>
      <c r="T25184" s="69"/>
      <c r="U25184" s="69"/>
      <c r="V25184" s="69"/>
      <c r="W25184" s="69"/>
      <c r="X25184" s="69"/>
      <c r="Y25184" s="69"/>
    </row>
    <row r="25185" spans="14:25">
      <c r="N25185" s="68"/>
      <c r="O25185" s="69"/>
      <c r="P25185" s="69"/>
      <c r="Q25185" s="69"/>
      <c r="R25185" s="69"/>
      <c r="S25185" s="69"/>
      <c r="T25185" s="69"/>
      <c r="U25185" s="69"/>
      <c r="V25185" s="69"/>
      <c r="W25185" s="69"/>
      <c r="X25185" s="69"/>
      <c r="Y25185" s="69"/>
    </row>
    <row r="25186" spans="14:25">
      <c r="N25186" s="68"/>
      <c r="O25186" s="69"/>
      <c r="P25186" s="69"/>
      <c r="Q25186" s="69"/>
      <c r="R25186" s="69"/>
      <c r="S25186" s="69"/>
      <c r="T25186" s="69"/>
      <c r="U25186" s="69"/>
      <c r="V25186" s="69"/>
      <c r="W25186" s="69"/>
      <c r="X25186" s="69"/>
      <c r="Y25186" s="69"/>
    </row>
    <row r="25187" spans="14:25">
      <c r="N25187" s="68"/>
      <c r="O25187" s="69"/>
      <c r="P25187" s="69"/>
      <c r="Q25187" s="69"/>
      <c r="R25187" s="69"/>
      <c r="S25187" s="69"/>
      <c r="T25187" s="69"/>
      <c r="U25187" s="69"/>
      <c r="V25187" s="69"/>
      <c r="W25187" s="69"/>
      <c r="X25187" s="69"/>
      <c r="Y25187" s="69"/>
    </row>
    <row r="25188" spans="14:25">
      <c r="N25188" s="68"/>
      <c r="O25188" s="69"/>
      <c r="P25188" s="69"/>
      <c r="Q25188" s="69"/>
      <c r="R25188" s="69"/>
      <c r="S25188" s="69"/>
      <c r="T25188" s="69"/>
      <c r="U25188" s="69"/>
      <c r="V25188" s="69"/>
      <c r="W25188" s="69"/>
      <c r="X25188" s="69"/>
      <c r="Y25188" s="69"/>
    </row>
    <row r="25189" spans="14:25">
      <c r="N25189" s="68"/>
      <c r="O25189" s="69"/>
      <c r="P25189" s="69"/>
      <c r="Q25189" s="69"/>
      <c r="R25189" s="69"/>
      <c r="S25189" s="69"/>
      <c r="T25189" s="69"/>
      <c r="U25189" s="69"/>
      <c r="V25189" s="69"/>
      <c r="W25189" s="69"/>
      <c r="X25189" s="69"/>
      <c r="Y25189" s="69"/>
    </row>
    <row r="25190" spans="14:25">
      <c r="N25190" s="68"/>
      <c r="O25190" s="69"/>
      <c r="P25190" s="69"/>
      <c r="Q25190" s="69"/>
      <c r="R25190" s="69"/>
      <c r="S25190" s="69"/>
      <c r="T25190" s="69"/>
      <c r="U25190" s="69"/>
      <c r="V25190" s="69"/>
      <c r="W25190" s="69"/>
      <c r="X25190" s="69"/>
      <c r="Y25190" s="69"/>
    </row>
    <row r="25191" spans="14:25">
      <c r="N25191" s="68"/>
      <c r="O25191" s="69"/>
      <c r="P25191" s="69"/>
      <c r="Q25191" s="69"/>
      <c r="R25191" s="69"/>
      <c r="S25191" s="69"/>
      <c r="T25191" s="69"/>
      <c r="U25191" s="69"/>
      <c r="V25191" s="69"/>
      <c r="W25191" s="69"/>
      <c r="X25191" s="69"/>
      <c r="Y25191" s="69"/>
    </row>
    <row r="25192" spans="14:25">
      <c r="N25192" s="68"/>
      <c r="O25192" s="69"/>
      <c r="P25192" s="69"/>
      <c r="Q25192" s="69"/>
      <c r="R25192" s="69"/>
      <c r="S25192" s="69"/>
      <c r="T25192" s="69"/>
      <c r="U25192" s="69"/>
      <c r="V25192" s="69"/>
      <c r="W25192" s="69"/>
      <c r="X25192" s="69"/>
      <c r="Y25192" s="69"/>
    </row>
    <row r="25193" spans="14:25">
      <c r="N25193" s="68"/>
      <c r="O25193" s="69"/>
      <c r="P25193" s="69"/>
      <c r="Q25193" s="69"/>
      <c r="R25193" s="69"/>
      <c r="S25193" s="69"/>
      <c r="T25193" s="69"/>
      <c r="U25193" s="69"/>
      <c r="V25193" s="69"/>
      <c r="W25193" s="69"/>
      <c r="X25193" s="69"/>
      <c r="Y25193" s="69"/>
    </row>
    <row r="25194" spans="14:25">
      <c r="N25194" s="68"/>
      <c r="O25194" s="69"/>
      <c r="P25194" s="69"/>
      <c r="Q25194" s="69"/>
      <c r="R25194" s="69"/>
      <c r="S25194" s="69"/>
      <c r="T25194" s="69"/>
      <c r="U25194" s="69"/>
      <c r="V25194" s="69"/>
      <c r="W25194" s="69"/>
      <c r="X25194" s="69"/>
      <c r="Y25194" s="69"/>
    </row>
    <row r="25195" spans="14:25">
      <c r="N25195" s="68"/>
      <c r="O25195" s="69"/>
      <c r="P25195" s="69"/>
      <c r="Q25195" s="69"/>
      <c r="R25195" s="69"/>
      <c r="S25195" s="69"/>
      <c r="T25195" s="69"/>
      <c r="U25195" s="69"/>
      <c r="V25195" s="69"/>
      <c r="W25195" s="69"/>
      <c r="X25195" s="69"/>
      <c r="Y25195" s="69"/>
    </row>
    <row r="25196" spans="14:25">
      <c r="N25196" s="68"/>
      <c r="O25196" s="69"/>
      <c r="P25196" s="69"/>
      <c r="Q25196" s="69"/>
      <c r="R25196" s="69"/>
      <c r="S25196" s="69"/>
      <c r="T25196" s="69"/>
      <c r="U25196" s="69"/>
      <c r="V25196" s="69"/>
      <c r="W25196" s="69"/>
      <c r="X25196" s="69"/>
      <c r="Y25196" s="69"/>
    </row>
    <row r="25197" spans="14:25">
      <c r="N25197" s="68"/>
      <c r="O25197" s="69"/>
      <c r="P25197" s="69"/>
      <c r="Q25197" s="69"/>
      <c r="R25197" s="69"/>
      <c r="S25197" s="69"/>
      <c r="T25197" s="69"/>
      <c r="U25197" s="69"/>
      <c r="V25197" s="69"/>
      <c r="W25197" s="69"/>
      <c r="X25197" s="69"/>
      <c r="Y25197" s="69"/>
    </row>
    <row r="25198" spans="14:25">
      <c r="N25198" s="68"/>
      <c r="O25198" s="69"/>
      <c r="P25198" s="69"/>
      <c r="Q25198" s="69"/>
      <c r="R25198" s="69"/>
      <c r="S25198" s="69"/>
      <c r="T25198" s="69"/>
      <c r="U25198" s="69"/>
      <c r="V25198" s="69"/>
      <c r="W25198" s="69"/>
      <c r="X25198" s="69"/>
      <c r="Y25198" s="69"/>
    </row>
    <row r="25199" spans="14:25">
      <c r="N25199" s="68"/>
      <c r="O25199" s="69"/>
      <c r="P25199" s="69"/>
      <c r="Q25199" s="69"/>
      <c r="R25199" s="69"/>
      <c r="S25199" s="69"/>
      <c r="T25199" s="69"/>
      <c r="U25199" s="69"/>
      <c r="V25199" s="69"/>
      <c r="W25199" s="69"/>
      <c r="X25199" s="69"/>
      <c r="Y25199" s="69"/>
    </row>
    <row r="25200" spans="14:25">
      <c r="N25200" s="68"/>
      <c r="O25200" s="69"/>
      <c r="P25200" s="69"/>
      <c r="Q25200" s="69"/>
      <c r="R25200" s="69"/>
      <c r="S25200" s="69"/>
      <c r="T25200" s="69"/>
      <c r="U25200" s="69"/>
      <c r="V25200" s="69"/>
      <c r="W25200" s="69"/>
      <c r="X25200" s="69"/>
      <c r="Y25200" s="69"/>
    </row>
    <row r="25201" spans="14:25">
      <c r="N25201" s="68"/>
      <c r="O25201" s="69"/>
      <c r="P25201" s="69"/>
      <c r="Q25201" s="69"/>
      <c r="R25201" s="69"/>
      <c r="S25201" s="69"/>
      <c r="T25201" s="69"/>
      <c r="U25201" s="69"/>
      <c r="V25201" s="69"/>
      <c r="W25201" s="69"/>
      <c r="X25201" s="69"/>
      <c r="Y25201" s="69"/>
    </row>
    <row r="25202" spans="14:25">
      <c r="N25202" s="68"/>
      <c r="O25202" s="69"/>
      <c r="P25202" s="69"/>
      <c r="Q25202" s="69"/>
      <c r="R25202" s="69"/>
      <c r="S25202" s="69"/>
      <c r="T25202" s="69"/>
      <c r="U25202" s="69"/>
      <c r="V25202" s="69"/>
      <c r="W25202" s="69"/>
      <c r="X25202" s="69"/>
      <c r="Y25202" s="69"/>
    </row>
    <row r="25203" spans="14:25">
      <c r="N25203" s="68"/>
      <c r="O25203" s="69"/>
      <c r="P25203" s="69"/>
      <c r="Q25203" s="69"/>
      <c r="R25203" s="69"/>
      <c r="S25203" s="69"/>
      <c r="T25203" s="69"/>
      <c r="U25203" s="69"/>
      <c r="V25203" s="69"/>
      <c r="W25203" s="69"/>
      <c r="X25203" s="69"/>
      <c r="Y25203" s="69"/>
    </row>
    <row r="25204" spans="14:25">
      <c r="N25204" s="68"/>
      <c r="O25204" s="69"/>
      <c r="P25204" s="69"/>
      <c r="Q25204" s="69"/>
      <c r="R25204" s="69"/>
      <c r="S25204" s="69"/>
      <c r="T25204" s="69"/>
      <c r="U25204" s="69"/>
      <c r="V25204" s="69"/>
      <c r="W25204" s="69"/>
      <c r="X25204" s="69"/>
      <c r="Y25204" s="69"/>
    </row>
    <row r="25205" spans="14:25">
      <c r="N25205" s="68"/>
      <c r="O25205" s="69"/>
      <c r="P25205" s="69"/>
      <c r="Q25205" s="69"/>
      <c r="R25205" s="69"/>
      <c r="S25205" s="69"/>
      <c r="T25205" s="69"/>
      <c r="U25205" s="69"/>
      <c r="V25205" s="69"/>
      <c r="W25205" s="69"/>
      <c r="X25205" s="69"/>
      <c r="Y25205" s="69"/>
    </row>
    <row r="25206" spans="14:25">
      <c r="N25206" s="68"/>
      <c r="O25206" s="69"/>
      <c r="P25206" s="69"/>
      <c r="Q25206" s="69"/>
      <c r="R25206" s="69"/>
      <c r="S25206" s="69"/>
      <c r="T25206" s="69"/>
      <c r="U25206" s="69"/>
      <c r="V25206" s="69"/>
      <c r="W25206" s="69"/>
      <c r="X25206" s="69"/>
      <c r="Y25206" s="69"/>
    </row>
    <row r="25207" spans="14:25">
      <c r="N25207" s="68"/>
      <c r="O25207" s="69"/>
      <c r="P25207" s="69"/>
      <c r="Q25207" s="69"/>
      <c r="R25207" s="69"/>
      <c r="S25207" s="69"/>
      <c r="T25207" s="69"/>
      <c r="U25207" s="69"/>
      <c r="V25207" s="69"/>
      <c r="W25207" s="69"/>
      <c r="X25207" s="69"/>
      <c r="Y25207" s="69"/>
    </row>
    <row r="25208" spans="14:25">
      <c r="N25208" s="68"/>
      <c r="O25208" s="69"/>
      <c r="P25208" s="69"/>
      <c r="Q25208" s="69"/>
      <c r="R25208" s="69"/>
      <c r="S25208" s="69"/>
      <c r="T25208" s="69"/>
      <c r="U25208" s="69"/>
      <c r="V25208" s="69"/>
      <c r="W25208" s="69"/>
      <c r="X25208" s="69"/>
      <c r="Y25208" s="69"/>
    </row>
    <row r="25209" spans="14:25">
      <c r="N25209" s="68"/>
      <c r="O25209" s="69"/>
      <c r="P25209" s="69"/>
      <c r="Q25209" s="69"/>
      <c r="R25209" s="69"/>
      <c r="S25209" s="69"/>
      <c r="T25209" s="69"/>
      <c r="U25209" s="69"/>
      <c r="V25209" s="69"/>
      <c r="W25209" s="69"/>
      <c r="X25209" s="69"/>
      <c r="Y25209" s="69"/>
    </row>
    <row r="25210" spans="14:25">
      <c r="N25210" s="68"/>
      <c r="O25210" s="69"/>
      <c r="P25210" s="69"/>
      <c r="Q25210" s="69"/>
      <c r="R25210" s="69"/>
      <c r="S25210" s="69"/>
      <c r="T25210" s="69"/>
      <c r="U25210" s="69"/>
      <c r="V25210" s="69"/>
      <c r="W25210" s="69"/>
      <c r="X25210" s="69"/>
      <c r="Y25210" s="69"/>
    </row>
    <row r="25211" spans="14:25">
      <c r="N25211" s="68"/>
      <c r="O25211" s="69"/>
      <c r="P25211" s="69"/>
      <c r="Q25211" s="69"/>
      <c r="R25211" s="69"/>
      <c r="S25211" s="69"/>
      <c r="T25211" s="69"/>
      <c r="U25211" s="69"/>
      <c r="V25211" s="69"/>
      <c r="W25211" s="69"/>
      <c r="X25211" s="69"/>
      <c r="Y25211" s="69"/>
    </row>
    <row r="25212" spans="14:25">
      <c r="N25212" s="68"/>
      <c r="O25212" s="69"/>
      <c r="P25212" s="69"/>
      <c r="Q25212" s="69"/>
      <c r="R25212" s="69"/>
      <c r="S25212" s="69"/>
      <c r="T25212" s="69"/>
      <c r="U25212" s="69"/>
      <c r="V25212" s="69"/>
      <c r="W25212" s="69"/>
      <c r="X25212" s="69"/>
      <c r="Y25212" s="69"/>
    </row>
    <row r="25213" spans="14:25">
      <c r="N25213" s="68"/>
      <c r="O25213" s="69"/>
      <c r="P25213" s="69"/>
      <c r="Q25213" s="69"/>
      <c r="R25213" s="69"/>
      <c r="S25213" s="69"/>
      <c r="T25213" s="69"/>
      <c r="U25213" s="69"/>
      <c r="V25213" s="69"/>
      <c r="W25213" s="69"/>
      <c r="X25213" s="69"/>
      <c r="Y25213" s="69"/>
    </row>
    <row r="25214" spans="14:25">
      <c r="N25214" s="68"/>
      <c r="O25214" s="69"/>
      <c r="P25214" s="69"/>
      <c r="Q25214" s="69"/>
      <c r="R25214" s="69"/>
      <c r="S25214" s="69"/>
      <c r="T25214" s="69"/>
      <c r="U25214" s="69"/>
      <c r="V25214" s="69"/>
      <c r="W25214" s="69"/>
      <c r="X25214" s="69"/>
      <c r="Y25214" s="69"/>
    </row>
    <row r="25215" spans="14:25">
      <c r="N25215" s="68"/>
      <c r="O25215" s="69"/>
      <c r="P25215" s="69"/>
      <c r="Q25215" s="69"/>
      <c r="R25215" s="69"/>
      <c r="S25215" s="69"/>
      <c r="T25215" s="69"/>
      <c r="U25215" s="69"/>
      <c r="V25215" s="69"/>
      <c r="W25215" s="69"/>
      <c r="X25215" s="69"/>
      <c r="Y25215" s="69"/>
    </row>
    <row r="25216" spans="14:25">
      <c r="N25216" s="68"/>
      <c r="O25216" s="69"/>
      <c r="P25216" s="69"/>
      <c r="Q25216" s="69"/>
      <c r="R25216" s="69"/>
      <c r="S25216" s="69"/>
      <c r="T25216" s="69"/>
      <c r="U25216" s="69"/>
      <c r="V25216" s="69"/>
      <c r="W25216" s="69"/>
      <c r="X25216" s="69"/>
      <c r="Y25216" s="69"/>
    </row>
    <row r="25217" spans="14:25">
      <c r="N25217" s="68"/>
      <c r="O25217" s="69"/>
      <c r="P25217" s="69"/>
      <c r="Q25217" s="69"/>
      <c r="R25217" s="69"/>
      <c r="S25217" s="69"/>
      <c r="T25217" s="69"/>
      <c r="U25217" s="69"/>
      <c r="V25217" s="69"/>
      <c r="W25217" s="69"/>
      <c r="X25217" s="69"/>
      <c r="Y25217" s="69"/>
    </row>
    <row r="25218" spans="14:25">
      <c r="N25218" s="68"/>
      <c r="O25218" s="69"/>
      <c r="P25218" s="69"/>
      <c r="Q25218" s="69"/>
      <c r="R25218" s="69"/>
      <c r="S25218" s="69"/>
      <c r="T25218" s="69"/>
      <c r="U25218" s="69"/>
      <c r="V25218" s="69"/>
      <c r="W25218" s="69"/>
      <c r="X25218" s="69"/>
      <c r="Y25218" s="69"/>
    </row>
    <row r="25219" spans="14:25">
      <c r="N25219" s="68"/>
      <c r="O25219" s="69"/>
      <c r="P25219" s="69"/>
      <c r="Q25219" s="69"/>
      <c r="R25219" s="69"/>
      <c r="S25219" s="69"/>
      <c r="T25219" s="69"/>
      <c r="U25219" s="69"/>
      <c r="V25219" s="69"/>
      <c r="W25219" s="69"/>
      <c r="X25219" s="69"/>
      <c r="Y25219" s="69"/>
    </row>
    <row r="25220" spans="14:25">
      <c r="N25220" s="68"/>
      <c r="O25220" s="69"/>
      <c r="P25220" s="69"/>
      <c r="Q25220" s="69"/>
      <c r="R25220" s="69"/>
      <c r="S25220" s="69"/>
      <c r="T25220" s="69"/>
      <c r="U25220" s="69"/>
      <c r="V25220" s="69"/>
      <c r="W25220" s="69"/>
      <c r="X25220" s="69"/>
      <c r="Y25220" s="69"/>
    </row>
    <row r="25221" spans="14:25">
      <c r="N25221" s="68"/>
      <c r="O25221" s="69"/>
      <c r="P25221" s="69"/>
      <c r="Q25221" s="69"/>
      <c r="R25221" s="69"/>
      <c r="S25221" s="69"/>
      <c r="T25221" s="69"/>
      <c r="U25221" s="69"/>
      <c r="V25221" s="69"/>
      <c r="W25221" s="69"/>
      <c r="X25221" s="69"/>
      <c r="Y25221" s="69"/>
    </row>
    <row r="25222" spans="14:25">
      <c r="N25222" s="68"/>
      <c r="O25222" s="69"/>
      <c r="P25222" s="69"/>
      <c r="Q25222" s="69"/>
      <c r="R25222" s="69"/>
      <c r="S25222" s="69"/>
      <c r="T25222" s="69"/>
      <c r="U25222" s="69"/>
      <c r="V25222" s="69"/>
      <c r="W25222" s="69"/>
      <c r="X25222" s="69"/>
      <c r="Y25222" s="69"/>
    </row>
    <row r="25223" spans="14:25">
      <c r="N25223" s="68"/>
      <c r="O25223" s="69"/>
      <c r="P25223" s="69"/>
      <c r="Q25223" s="69"/>
      <c r="R25223" s="69"/>
      <c r="S25223" s="69"/>
      <c r="T25223" s="69"/>
      <c r="U25223" s="69"/>
      <c r="V25223" s="69"/>
      <c r="W25223" s="69"/>
      <c r="X25223" s="69"/>
      <c r="Y25223" s="69"/>
    </row>
    <row r="25224" spans="14:25">
      <c r="N25224" s="68"/>
      <c r="O25224" s="69"/>
      <c r="P25224" s="69"/>
      <c r="Q25224" s="69"/>
      <c r="R25224" s="69"/>
      <c r="S25224" s="69"/>
      <c r="T25224" s="69"/>
      <c r="U25224" s="69"/>
      <c r="V25224" s="69"/>
      <c r="W25224" s="69"/>
      <c r="X25224" s="69"/>
      <c r="Y25224" s="69"/>
    </row>
    <row r="25225" spans="14:25">
      <c r="N25225" s="68"/>
      <c r="O25225" s="69"/>
      <c r="P25225" s="69"/>
      <c r="Q25225" s="69"/>
      <c r="R25225" s="69"/>
      <c r="S25225" s="69"/>
      <c r="T25225" s="69"/>
      <c r="U25225" s="69"/>
      <c r="V25225" s="69"/>
      <c r="W25225" s="69"/>
      <c r="X25225" s="69"/>
      <c r="Y25225" s="69"/>
    </row>
    <row r="25226" spans="14:25">
      <c r="N25226" s="68"/>
      <c r="O25226" s="69"/>
      <c r="P25226" s="69"/>
      <c r="Q25226" s="69"/>
      <c r="R25226" s="69"/>
      <c r="S25226" s="69"/>
      <c r="T25226" s="69"/>
      <c r="U25226" s="69"/>
      <c r="V25226" s="69"/>
      <c r="W25226" s="69"/>
      <c r="X25226" s="69"/>
      <c r="Y25226" s="69"/>
    </row>
    <row r="25227" spans="14:25">
      <c r="N25227" s="68"/>
      <c r="O25227" s="69"/>
      <c r="P25227" s="69"/>
      <c r="Q25227" s="69"/>
      <c r="R25227" s="69"/>
      <c r="S25227" s="69"/>
      <c r="T25227" s="69"/>
      <c r="U25227" s="69"/>
      <c r="V25227" s="69"/>
      <c r="W25227" s="69"/>
      <c r="X25227" s="69"/>
      <c r="Y25227" s="69"/>
    </row>
    <row r="25228" spans="14:25">
      <c r="N25228" s="68"/>
      <c r="O25228" s="69"/>
      <c r="P25228" s="69"/>
      <c r="Q25228" s="69"/>
      <c r="R25228" s="69"/>
      <c r="S25228" s="69"/>
      <c r="T25228" s="69"/>
      <c r="U25228" s="69"/>
      <c r="V25228" s="69"/>
      <c r="W25228" s="69"/>
      <c r="X25228" s="69"/>
      <c r="Y25228" s="69"/>
    </row>
    <row r="25229" spans="14:25">
      <c r="N25229" s="68"/>
      <c r="O25229" s="69"/>
      <c r="P25229" s="69"/>
      <c r="Q25229" s="69"/>
      <c r="R25229" s="69"/>
      <c r="S25229" s="69"/>
      <c r="T25229" s="69"/>
      <c r="U25229" s="69"/>
      <c r="V25229" s="69"/>
      <c r="W25229" s="69"/>
      <c r="X25229" s="69"/>
      <c r="Y25229" s="69"/>
    </row>
    <row r="25230" spans="14:25">
      <c r="N25230" s="68"/>
      <c r="O25230" s="69"/>
      <c r="P25230" s="69"/>
      <c r="Q25230" s="69"/>
      <c r="R25230" s="69"/>
      <c r="S25230" s="69"/>
      <c r="T25230" s="69"/>
      <c r="U25230" s="69"/>
      <c r="V25230" s="69"/>
      <c r="W25230" s="69"/>
      <c r="X25230" s="69"/>
      <c r="Y25230" s="69"/>
    </row>
    <row r="25231" spans="14:25">
      <c r="N25231" s="68"/>
      <c r="O25231" s="69"/>
      <c r="P25231" s="69"/>
      <c r="Q25231" s="69"/>
      <c r="R25231" s="69"/>
      <c r="S25231" s="69"/>
      <c r="T25231" s="69"/>
      <c r="U25231" s="69"/>
      <c r="V25231" s="69"/>
      <c r="W25231" s="69"/>
      <c r="X25231" s="69"/>
      <c r="Y25231" s="69"/>
    </row>
    <row r="25232" spans="14:25">
      <c r="N25232" s="68"/>
      <c r="O25232" s="69"/>
      <c r="P25232" s="69"/>
      <c r="Q25232" s="69"/>
      <c r="R25232" s="69"/>
      <c r="S25232" s="69"/>
      <c r="T25232" s="69"/>
      <c r="U25232" s="69"/>
      <c r="V25232" s="69"/>
      <c r="W25232" s="69"/>
      <c r="X25232" s="69"/>
      <c r="Y25232" s="69"/>
    </row>
    <row r="25233" spans="14:25">
      <c r="N25233" s="68"/>
      <c r="O25233" s="69"/>
      <c r="P25233" s="69"/>
      <c r="Q25233" s="69"/>
      <c r="R25233" s="69"/>
      <c r="S25233" s="69"/>
      <c r="T25233" s="69"/>
      <c r="U25233" s="69"/>
      <c r="V25233" s="69"/>
      <c r="W25233" s="69"/>
      <c r="X25233" s="69"/>
      <c r="Y25233" s="69"/>
    </row>
    <row r="25234" spans="14:25">
      <c r="N25234" s="68"/>
      <c r="O25234" s="69"/>
      <c r="P25234" s="69"/>
      <c r="Q25234" s="69"/>
      <c r="R25234" s="69"/>
      <c r="S25234" s="69"/>
      <c r="T25234" s="69"/>
      <c r="U25234" s="69"/>
      <c r="V25234" s="69"/>
      <c r="W25234" s="69"/>
      <c r="X25234" s="69"/>
      <c r="Y25234" s="69"/>
    </row>
    <row r="25235" spans="14:25">
      <c r="N25235" s="68"/>
      <c r="O25235" s="69"/>
      <c r="P25235" s="69"/>
      <c r="Q25235" s="69"/>
      <c r="R25235" s="69"/>
      <c r="S25235" s="69"/>
      <c r="T25235" s="69"/>
      <c r="U25235" s="69"/>
      <c r="V25235" s="69"/>
      <c r="W25235" s="69"/>
      <c r="X25235" s="69"/>
      <c r="Y25235" s="69"/>
    </row>
    <row r="25236" spans="14:25">
      <c r="N25236" s="68"/>
      <c r="O25236" s="69"/>
      <c r="P25236" s="69"/>
      <c r="Q25236" s="69"/>
      <c r="R25236" s="69"/>
      <c r="S25236" s="69"/>
      <c r="T25236" s="69"/>
      <c r="U25236" s="69"/>
      <c r="V25236" s="69"/>
      <c r="W25236" s="69"/>
      <c r="X25236" s="69"/>
      <c r="Y25236" s="69"/>
    </row>
    <row r="25237" spans="14:25">
      <c r="N25237" s="68"/>
      <c r="O25237" s="69"/>
      <c r="P25237" s="69"/>
      <c r="Q25237" s="69"/>
      <c r="R25237" s="69"/>
      <c r="S25237" s="69"/>
      <c r="T25237" s="69"/>
      <c r="U25237" s="69"/>
      <c r="V25237" s="69"/>
      <c r="W25237" s="69"/>
      <c r="X25237" s="69"/>
      <c r="Y25237" s="69"/>
    </row>
    <row r="25238" spans="14:25">
      <c r="N25238" s="68"/>
      <c r="O25238" s="69"/>
      <c r="P25238" s="69"/>
      <c r="Q25238" s="69"/>
      <c r="R25238" s="69"/>
      <c r="S25238" s="69"/>
      <c r="T25238" s="69"/>
      <c r="U25238" s="69"/>
      <c r="V25238" s="69"/>
      <c r="W25238" s="69"/>
      <c r="X25238" s="69"/>
      <c r="Y25238" s="69"/>
    </row>
    <row r="25239" spans="14:25">
      <c r="N25239" s="68"/>
      <c r="O25239" s="69"/>
      <c r="P25239" s="69"/>
      <c r="Q25239" s="69"/>
      <c r="R25239" s="69"/>
      <c r="S25239" s="69"/>
      <c r="T25239" s="69"/>
      <c r="U25239" s="69"/>
      <c r="V25239" s="69"/>
      <c r="W25239" s="69"/>
      <c r="X25239" s="69"/>
      <c r="Y25239" s="69"/>
    </row>
    <row r="25240" spans="14:25">
      <c r="N25240" s="68"/>
      <c r="O25240" s="69"/>
      <c r="P25240" s="69"/>
      <c r="Q25240" s="69"/>
      <c r="R25240" s="69"/>
      <c r="S25240" s="69"/>
      <c r="T25240" s="69"/>
      <c r="U25240" s="69"/>
      <c r="V25240" s="69"/>
      <c r="W25240" s="69"/>
      <c r="X25240" s="69"/>
      <c r="Y25240" s="69"/>
    </row>
    <row r="25241" spans="14:25">
      <c r="N25241" s="68"/>
      <c r="O25241" s="69"/>
      <c r="P25241" s="69"/>
      <c r="Q25241" s="69"/>
      <c r="R25241" s="69"/>
      <c r="S25241" s="69"/>
      <c r="T25241" s="69"/>
      <c r="U25241" s="69"/>
      <c r="V25241" s="69"/>
      <c r="W25241" s="69"/>
      <c r="X25241" s="69"/>
      <c r="Y25241" s="69"/>
    </row>
    <row r="25242" spans="14:25">
      <c r="N25242" s="68"/>
      <c r="O25242" s="69"/>
      <c r="P25242" s="69"/>
      <c r="Q25242" s="69"/>
      <c r="R25242" s="69"/>
      <c r="S25242" s="69"/>
      <c r="T25242" s="69"/>
      <c r="U25242" s="69"/>
      <c r="V25242" s="69"/>
      <c r="W25242" s="69"/>
      <c r="X25242" s="69"/>
      <c r="Y25242" s="69"/>
    </row>
    <row r="25243" spans="14:25">
      <c r="N25243" s="68"/>
      <c r="O25243" s="69"/>
      <c r="P25243" s="69"/>
      <c r="Q25243" s="69"/>
      <c r="R25243" s="69"/>
      <c r="S25243" s="69"/>
      <c r="T25243" s="69"/>
      <c r="U25243" s="69"/>
      <c r="V25243" s="69"/>
      <c r="W25243" s="69"/>
      <c r="X25243" s="69"/>
      <c r="Y25243" s="69"/>
    </row>
    <row r="25244" spans="14:25">
      <c r="N25244" s="68"/>
      <c r="O25244" s="69"/>
      <c r="P25244" s="69"/>
      <c r="Q25244" s="69"/>
      <c r="R25244" s="69"/>
      <c r="S25244" s="69"/>
      <c r="T25244" s="69"/>
      <c r="U25244" s="69"/>
      <c r="V25244" s="69"/>
      <c r="W25244" s="69"/>
      <c r="X25244" s="69"/>
      <c r="Y25244" s="69"/>
    </row>
    <row r="25245" spans="14:25">
      <c r="N25245" s="68"/>
      <c r="O25245" s="69"/>
      <c r="P25245" s="69"/>
      <c r="Q25245" s="69"/>
      <c r="R25245" s="69"/>
      <c r="S25245" s="69"/>
      <c r="T25245" s="69"/>
      <c r="U25245" s="69"/>
      <c r="V25245" s="69"/>
      <c r="W25245" s="69"/>
      <c r="X25245" s="69"/>
      <c r="Y25245" s="69"/>
    </row>
    <row r="25246" spans="14:25">
      <c r="N25246" s="68"/>
      <c r="O25246" s="69"/>
      <c r="P25246" s="69"/>
      <c r="Q25246" s="69"/>
      <c r="R25246" s="69"/>
      <c r="S25246" s="69"/>
      <c r="T25246" s="69"/>
      <c r="U25246" s="69"/>
      <c r="V25246" s="69"/>
      <c r="W25246" s="69"/>
      <c r="X25246" s="69"/>
      <c r="Y25246" s="69"/>
    </row>
    <row r="25247" spans="14:25">
      <c r="N25247" s="68"/>
      <c r="O25247" s="69"/>
      <c r="P25247" s="69"/>
      <c r="Q25247" s="69"/>
      <c r="R25247" s="69"/>
      <c r="S25247" s="69"/>
      <c r="T25247" s="69"/>
      <c r="U25247" s="69"/>
      <c r="V25247" s="69"/>
      <c r="W25247" s="69"/>
      <c r="X25247" s="69"/>
      <c r="Y25247" s="69"/>
    </row>
    <row r="25248" spans="14:25">
      <c r="N25248" s="68"/>
      <c r="O25248" s="69"/>
      <c r="P25248" s="69"/>
      <c r="Q25248" s="69"/>
      <c r="R25248" s="69"/>
      <c r="S25248" s="69"/>
      <c r="T25248" s="69"/>
      <c r="U25248" s="69"/>
      <c r="V25248" s="69"/>
      <c r="W25248" s="69"/>
      <c r="X25248" s="69"/>
      <c r="Y25248" s="69"/>
    </row>
    <row r="25249" spans="14:25">
      <c r="N25249" s="68"/>
      <c r="O25249" s="69"/>
      <c r="P25249" s="69"/>
      <c r="Q25249" s="69"/>
      <c r="R25249" s="69"/>
      <c r="S25249" s="69"/>
      <c r="T25249" s="69"/>
      <c r="U25249" s="69"/>
      <c r="V25249" s="69"/>
      <c r="W25249" s="69"/>
      <c r="X25249" s="69"/>
      <c r="Y25249" s="69"/>
    </row>
    <row r="25250" spans="14:25">
      <c r="N25250" s="68"/>
      <c r="O25250" s="69"/>
      <c r="P25250" s="69"/>
      <c r="Q25250" s="69"/>
      <c r="R25250" s="69"/>
      <c r="S25250" s="69"/>
      <c r="T25250" s="69"/>
      <c r="U25250" s="69"/>
      <c r="V25250" s="69"/>
      <c r="W25250" s="69"/>
      <c r="X25250" s="69"/>
      <c r="Y25250" s="69"/>
    </row>
    <row r="25251" spans="14:25">
      <c r="N25251" s="68"/>
      <c r="O25251" s="69"/>
      <c r="P25251" s="69"/>
      <c r="Q25251" s="69"/>
      <c r="R25251" s="69"/>
      <c r="S25251" s="69"/>
      <c r="T25251" s="69"/>
      <c r="U25251" s="69"/>
      <c r="V25251" s="69"/>
      <c r="W25251" s="69"/>
      <c r="X25251" s="69"/>
      <c r="Y25251" s="69"/>
    </row>
    <row r="25252" spans="14:25">
      <c r="N25252" s="68"/>
      <c r="O25252" s="69"/>
      <c r="P25252" s="69"/>
      <c r="Q25252" s="69"/>
      <c r="R25252" s="69"/>
      <c r="S25252" s="69"/>
      <c r="T25252" s="69"/>
      <c r="U25252" s="69"/>
      <c r="V25252" s="69"/>
      <c r="W25252" s="69"/>
      <c r="X25252" s="69"/>
      <c r="Y25252" s="69"/>
    </row>
    <row r="25253" spans="14:25">
      <c r="N25253" s="68"/>
      <c r="O25253" s="69"/>
      <c r="P25253" s="69"/>
      <c r="Q25253" s="69"/>
      <c r="R25253" s="69"/>
      <c r="S25253" s="69"/>
      <c r="T25253" s="69"/>
      <c r="U25253" s="69"/>
      <c r="V25253" s="69"/>
      <c r="W25253" s="69"/>
      <c r="X25253" s="69"/>
      <c r="Y25253" s="69"/>
    </row>
    <row r="25254" spans="14:25">
      <c r="N25254" s="68"/>
      <c r="O25254" s="69"/>
      <c r="P25254" s="69"/>
      <c r="Q25254" s="69"/>
      <c r="R25254" s="69"/>
      <c r="S25254" s="69"/>
      <c r="T25254" s="69"/>
      <c r="U25254" s="69"/>
      <c r="V25254" s="69"/>
      <c r="W25254" s="69"/>
      <c r="X25254" s="69"/>
      <c r="Y25254" s="69"/>
    </row>
    <row r="25255" spans="14:25">
      <c r="N25255" s="68"/>
      <c r="O25255" s="69"/>
      <c r="P25255" s="69"/>
      <c r="Q25255" s="69"/>
      <c r="R25255" s="69"/>
      <c r="S25255" s="69"/>
      <c r="T25255" s="69"/>
      <c r="U25255" s="69"/>
      <c r="V25255" s="69"/>
      <c r="W25255" s="69"/>
      <c r="X25255" s="69"/>
      <c r="Y25255" s="69"/>
    </row>
    <row r="25256" spans="14:25">
      <c r="N25256" s="68"/>
      <c r="O25256" s="69"/>
      <c r="P25256" s="69"/>
      <c r="Q25256" s="69"/>
      <c r="R25256" s="69"/>
      <c r="S25256" s="69"/>
      <c r="T25256" s="69"/>
      <c r="U25256" s="69"/>
      <c r="V25256" s="69"/>
      <c r="W25256" s="69"/>
      <c r="X25256" s="69"/>
      <c r="Y25256" s="69"/>
    </row>
    <row r="25257" spans="14:25">
      <c r="N25257" s="68"/>
      <c r="O25257" s="69"/>
      <c r="P25257" s="69"/>
      <c r="Q25257" s="69"/>
      <c r="R25257" s="69"/>
      <c r="S25257" s="69"/>
      <c r="T25257" s="69"/>
      <c r="U25257" s="69"/>
      <c r="V25257" s="69"/>
      <c r="W25257" s="69"/>
      <c r="X25257" s="69"/>
      <c r="Y25257" s="69"/>
    </row>
    <row r="25258" spans="14:25">
      <c r="N25258" s="68"/>
      <c r="O25258" s="69"/>
      <c r="P25258" s="69"/>
      <c r="Q25258" s="69"/>
      <c r="R25258" s="69"/>
      <c r="S25258" s="69"/>
      <c r="T25258" s="69"/>
      <c r="U25258" s="69"/>
      <c r="V25258" s="69"/>
      <c r="W25258" s="69"/>
      <c r="X25258" s="69"/>
      <c r="Y25258" s="69"/>
    </row>
    <row r="25259" spans="14:25">
      <c r="N25259" s="68"/>
      <c r="O25259" s="69"/>
      <c r="P25259" s="69"/>
      <c r="Q25259" s="69"/>
      <c r="R25259" s="69"/>
      <c r="S25259" s="69"/>
      <c r="T25259" s="69"/>
      <c r="U25259" s="69"/>
      <c r="V25259" s="69"/>
      <c r="W25259" s="69"/>
      <c r="X25259" s="69"/>
      <c r="Y25259" s="69"/>
    </row>
    <row r="25260" spans="14:25">
      <c r="N25260" s="68"/>
      <c r="O25260" s="69"/>
      <c r="P25260" s="69"/>
      <c r="Q25260" s="69"/>
      <c r="R25260" s="69"/>
      <c r="S25260" s="69"/>
      <c r="T25260" s="69"/>
      <c r="U25260" s="69"/>
      <c r="V25260" s="69"/>
      <c r="W25260" s="69"/>
      <c r="X25260" s="69"/>
      <c r="Y25260" s="69"/>
    </row>
    <row r="25261" spans="14:25">
      <c r="N25261" s="68"/>
      <c r="O25261" s="69"/>
      <c r="P25261" s="69"/>
      <c r="Q25261" s="69"/>
      <c r="R25261" s="69"/>
      <c r="S25261" s="69"/>
      <c r="T25261" s="69"/>
      <c r="U25261" s="69"/>
      <c r="V25261" s="69"/>
      <c r="W25261" s="69"/>
      <c r="X25261" s="69"/>
      <c r="Y25261" s="69"/>
    </row>
    <row r="25262" spans="14:25">
      <c r="N25262" s="68"/>
      <c r="O25262" s="69"/>
      <c r="P25262" s="69"/>
      <c r="Q25262" s="69"/>
      <c r="R25262" s="69"/>
      <c r="S25262" s="69"/>
      <c r="T25262" s="69"/>
      <c r="U25262" s="69"/>
      <c r="V25262" s="69"/>
      <c r="W25262" s="69"/>
      <c r="X25262" s="69"/>
      <c r="Y25262" s="69"/>
    </row>
    <row r="25263" spans="14:25">
      <c r="N25263" s="68"/>
      <c r="O25263" s="69"/>
      <c r="P25263" s="69"/>
      <c r="Q25263" s="69"/>
      <c r="R25263" s="69"/>
      <c r="S25263" s="69"/>
      <c r="T25263" s="69"/>
      <c r="U25263" s="69"/>
      <c r="V25263" s="69"/>
      <c r="W25263" s="69"/>
      <c r="X25263" s="69"/>
      <c r="Y25263" s="69"/>
    </row>
    <row r="25264" spans="14:25">
      <c r="N25264" s="68"/>
      <c r="O25264" s="69"/>
      <c r="P25264" s="69"/>
      <c r="Q25264" s="69"/>
      <c r="R25264" s="69"/>
      <c r="S25264" s="69"/>
      <c r="T25264" s="69"/>
      <c r="U25264" s="69"/>
      <c r="V25264" s="69"/>
      <c r="W25264" s="69"/>
      <c r="X25264" s="69"/>
      <c r="Y25264" s="69"/>
    </row>
    <row r="25265" spans="14:25">
      <c r="N25265" s="68"/>
      <c r="O25265" s="69"/>
      <c r="P25265" s="69"/>
      <c r="Q25265" s="69"/>
      <c r="R25265" s="69"/>
      <c r="S25265" s="69"/>
      <c r="T25265" s="69"/>
      <c r="U25265" s="69"/>
      <c r="V25265" s="69"/>
      <c r="W25265" s="69"/>
      <c r="X25265" s="69"/>
      <c r="Y25265" s="69"/>
    </row>
    <row r="25266" spans="14:25">
      <c r="N25266" s="68"/>
      <c r="O25266" s="69"/>
      <c r="P25266" s="69"/>
      <c r="Q25266" s="69"/>
      <c r="R25266" s="69"/>
      <c r="S25266" s="69"/>
      <c r="T25266" s="69"/>
      <c r="U25266" s="69"/>
      <c r="V25266" s="69"/>
      <c r="W25266" s="69"/>
      <c r="X25266" s="69"/>
      <c r="Y25266" s="69"/>
    </row>
    <row r="25267" spans="14:25">
      <c r="N25267" s="68"/>
      <c r="O25267" s="69"/>
      <c r="P25267" s="69"/>
      <c r="Q25267" s="69"/>
      <c r="R25267" s="69"/>
      <c r="S25267" s="69"/>
      <c r="T25267" s="69"/>
      <c r="U25267" s="69"/>
      <c r="V25267" s="69"/>
      <c r="W25267" s="69"/>
      <c r="X25267" s="69"/>
      <c r="Y25267" s="69"/>
    </row>
    <row r="25268" spans="14:25">
      <c r="N25268" s="68"/>
      <c r="O25268" s="69"/>
      <c r="P25268" s="69"/>
      <c r="Q25268" s="69"/>
      <c r="R25268" s="69"/>
      <c r="S25268" s="69"/>
      <c r="T25268" s="69"/>
      <c r="U25268" s="69"/>
      <c r="V25268" s="69"/>
      <c r="W25268" s="69"/>
      <c r="X25268" s="69"/>
      <c r="Y25268" s="69"/>
    </row>
    <row r="25269" spans="14:25">
      <c r="N25269" s="68"/>
      <c r="O25269" s="69"/>
      <c r="P25269" s="69"/>
      <c r="Q25269" s="69"/>
      <c r="R25269" s="69"/>
      <c r="S25269" s="69"/>
      <c r="T25269" s="69"/>
      <c r="U25269" s="69"/>
      <c r="V25269" s="69"/>
      <c r="W25269" s="69"/>
      <c r="X25269" s="69"/>
      <c r="Y25269" s="69"/>
    </row>
    <row r="25270" spans="14:25">
      <c r="N25270" s="68"/>
      <c r="O25270" s="69"/>
      <c r="P25270" s="69"/>
      <c r="Q25270" s="69"/>
      <c r="R25270" s="69"/>
      <c r="S25270" s="69"/>
      <c r="T25270" s="69"/>
      <c r="U25270" s="69"/>
      <c r="V25270" s="69"/>
      <c r="W25270" s="69"/>
      <c r="X25270" s="69"/>
      <c r="Y25270" s="69"/>
    </row>
    <row r="25271" spans="14:25">
      <c r="N25271" s="68"/>
      <c r="O25271" s="69"/>
      <c r="P25271" s="69"/>
      <c r="Q25271" s="69"/>
      <c r="R25271" s="69"/>
      <c r="S25271" s="69"/>
      <c r="T25271" s="69"/>
      <c r="U25271" s="69"/>
      <c r="V25271" s="69"/>
      <c r="W25271" s="69"/>
      <c r="X25271" s="69"/>
      <c r="Y25271" s="69"/>
    </row>
    <row r="25272" spans="14:25">
      <c r="N25272" s="68"/>
      <c r="O25272" s="69"/>
      <c r="P25272" s="69"/>
      <c r="Q25272" s="69"/>
      <c r="R25272" s="69"/>
      <c r="S25272" s="69"/>
      <c r="T25272" s="69"/>
      <c r="U25272" s="69"/>
      <c r="V25272" s="69"/>
      <c r="W25272" s="69"/>
      <c r="X25272" s="69"/>
      <c r="Y25272" s="69"/>
    </row>
    <row r="25273" spans="14:25">
      <c r="N25273" s="68"/>
      <c r="O25273" s="69"/>
      <c r="P25273" s="69"/>
      <c r="Q25273" s="69"/>
      <c r="R25273" s="69"/>
      <c r="S25273" s="69"/>
      <c r="T25273" s="69"/>
      <c r="U25273" s="69"/>
      <c r="V25273" s="69"/>
      <c r="W25273" s="69"/>
      <c r="X25273" s="69"/>
      <c r="Y25273" s="69"/>
    </row>
    <row r="25274" spans="14:25">
      <c r="N25274" s="68"/>
      <c r="O25274" s="69"/>
      <c r="P25274" s="69"/>
      <c r="Q25274" s="69"/>
      <c r="R25274" s="69"/>
      <c r="S25274" s="69"/>
      <c r="T25274" s="69"/>
      <c r="U25274" s="69"/>
      <c r="V25274" s="69"/>
      <c r="W25274" s="69"/>
      <c r="X25274" s="69"/>
      <c r="Y25274" s="69"/>
    </row>
    <row r="25275" spans="14:25">
      <c r="N25275" s="68"/>
      <c r="O25275" s="69"/>
      <c r="P25275" s="69"/>
      <c r="Q25275" s="69"/>
      <c r="R25275" s="69"/>
      <c r="S25275" s="69"/>
      <c r="T25275" s="69"/>
      <c r="U25275" s="69"/>
      <c r="V25275" s="69"/>
      <c r="W25275" s="69"/>
      <c r="X25275" s="69"/>
      <c r="Y25275" s="69"/>
    </row>
    <row r="25276" spans="14:25">
      <c r="N25276" s="68"/>
      <c r="O25276" s="69"/>
      <c r="P25276" s="69"/>
      <c r="Q25276" s="69"/>
      <c r="R25276" s="69"/>
      <c r="S25276" s="69"/>
      <c r="T25276" s="69"/>
      <c r="U25276" s="69"/>
      <c r="V25276" s="69"/>
      <c r="W25276" s="69"/>
      <c r="X25276" s="69"/>
      <c r="Y25276" s="69"/>
    </row>
    <row r="25277" spans="14:25">
      <c r="N25277" s="68"/>
      <c r="O25277" s="69"/>
      <c r="P25277" s="69"/>
      <c r="Q25277" s="69"/>
      <c r="R25277" s="69"/>
      <c r="S25277" s="69"/>
      <c r="T25277" s="69"/>
      <c r="U25277" s="69"/>
      <c r="V25277" s="69"/>
      <c r="W25277" s="69"/>
      <c r="X25277" s="69"/>
      <c r="Y25277" s="69"/>
    </row>
    <row r="25278" spans="14:25">
      <c r="N25278" s="68"/>
      <c r="O25278" s="69"/>
      <c r="P25278" s="69"/>
      <c r="Q25278" s="69"/>
      <c r="R25278" s="69"/>
      <c r="S25278" s="69"/>
      <c r="T25278" s="69"/>
      <c r="U25278" s="69"/>
      <c r="V25278" s="69"/>
      <c r="W25278" s="69"/>
      <c r="X25278" s="69"/>
      <c r="Y25278" s="69"/>
    </row>
    <row r="25279" spans="14:25">
      <c r="N25279" s="68"/>
      <c r="O25279" s="69"/>
      <c r="P25279" s="69"/>
      <c r="Q25279" s="69"/>
      <c r="R25279" s="69"/>
      <c r="S25279" s="69"/>
      <c r="T25279" s="69"/>
      <c r="U25279" s="69"/>
      <c r="V25279" s="69"/>
      <c r="W25279" s="69"/>
      <c r="X25279" s="69"/>
      <c r="Y25279" s="69"/>
    </row>
    <row r="25280" spans="14:25">
      <c r="N25280" s="68"/>
      <c r="O25280" s="69"/>
      <c r="P25280" s="69"/>
      <c r="Q25280" s="69"/>
      <c r="R25280" s="69"/>
      <c r="S25280" s="69"/>
      <c r="T25280" s="69"/>
      <c r="U25280" s="69"/>
      <c r="V25280" s="69"/>
      <c r="W25280" s="69"/>
      <c r="X25280" s="69"/>
      <c r="Y25280" s="69"/>
    </row>
    <row r="25281" spans="14:25">
      <c r="N25281" s="68"/>
      <c r="O25281" s="69"/>
      <c r="P25281" s="69"/>
      <c r="Q25281" s="69"/>
      <c r="R25281" s="69"/>
      <c r="S25281" s="69"/>
      <c r="T25281" s="69"/>
      <c r="U25281" s="69"/>
      <c r="V25281" s="69"/>
      <c r="W25281" s="69"/>
      <c r="X25281" s="69"/>
      <c r="Y25281" s="69"/>
    </row>
    <row r="25282" spans="14:25">
      <c r="N25282" s="68"/>
      <c r="O25282" s="69"/>
      <c r="P25282" s="69"/>
      <c r="Q25282" s="69"/>
      <c r="R25282" s="69"/>
      <c r="S25282" s="69"/>
      <c r="T25282" s="69"/>
      <c r="U25282" s="69"/>
      <c r="V25282" s="69"/>
      <c r="W25282" s="69"/>
      <c r="X25282" s="69"/>
      <c r="Y25282" s="69"/>
    </row>
    <row r="25283" spans="14:25">
      <c r="N25283" s="68"/>
      <c r="O25283" s="69"/>
      <c r="P25283" s="69"/>
      <c r="Q25283" s="69"/>
      <c r="R25283" s="69"/>
      <c r="S25283" s="69"/>
      <c r="T25283" s="69"/>
      <c r="U25283" s="69"/>
      <c r="V25283" s="69"/>
      <c r="W25283" s="69"/>
      <c r="X25283" s="69"/>
      <c r="Y25283" s="69"/>
    </row>
    <row r="25284" spans="14:25">
      <c r="N25284" s="68"/>
      <c r="O25284" s="69"/>
      <c r="P25284" s="69"/>
      <c r="Q25284" s="69"/>
      <c r="R25284" s="69"/>
      <c r="S25284" s="69"/>
      <c r="T25284" s="69"/>
      <c r="U25284" s="69"/>
      <c r="V25284" s="69"/>
      <c r="W25284" s="69"/>
      <c r="X25284" s="69"/>
      <c r="Y25284" s="69"/>
    </row>
    <row r="25285" spans="14:25">
      <c r="N25285" s="68"/>
      <c r="O25285" s="69"/>
      <c r="P25285" s="69"/>
      <c r="Q25285" s="69"/>
      <c r="R25285" s="69"/>
      <c r="S25285" s="69"/>
      <c r="T25285" s="69"/>
      <c r="U25285" s="69"/>
      <c r="V25285" s="69"/>
      <c r="W25285" s="69"/>
      <c r="X25285" s="69"/>
      <c r="Y25285" s="69"/>
    </row>
    <row r="25286" spans="14:25">
      <c r="N25286" s="68"/>
      <c r="O25286" s="69"/>
      <c r="P25286" s="69"/>
      <c r="Q25286" s="69"/>
      <c r="R25286" s="69"/>
      <c r="S25286" s="69"/>
      <c r="T25286" s="69"/>
      <c r="U25286" s="69"/>
      <c r="V25286" s="69"/>
      <c r="W25286" s="69"/>
      <c r="X25286" s="69"/>
      <c r="Y25286" s="69"/>
    </row>
    <row r="25287" spans="14:25">
      <c r="N25287" s="68"/>
      <c r="O25287" s="69"/>
      <c r="P25287" s="69"/>
      <c r="Q25287" s="69"/>
      <c r="R25287" s="69"/>
      <c r="S25287" s="69"/>
      <c r="T25287" s="69"/>
      <c r="U25287" s="69"/>
      <c r="V25287" s="69"/>
      <c r="W25287" s="69"/>
      <c r="X25287" s="69"/>
      <c r="Y25287" s="69"/>
    </row>
    <row r="25288" spans="14:25">
      <c r="N25288" s="68"/>
      <c r="O25288" s="69"/>
      <c r="P25288" s="69"/>
      <c r="Q25288" s="69"/>
      <c r="R25288" s="69"/>
      <c r="S25288" s="69"/>
      <c r="T25288" s="69"/>
      <c r="U25288" s="69"/>
      <c r="V25288" s="69"/>
      <c r="W25288" s="69"/>
      <c r="X25288" s="69"/>
      <c r="Y25288" s="69"/>
    </row>
    <row r="25289" spans="14:25">
      <c r="N25289" s="68"/>
      <c r="O25289" s="69"/>
      <c r="P25289" s="69"/>
      <c r="Q25289" s="69"/>
      <c r="R25289" s="69"/>
      <c r="S25289" s="69"/>
      <c r="T25289" s="69"/>
      <c r="U25289" s="69"/>
      <c r="V25289" s="69"/>
      <c r="W25289" s="69"/>
      <c r="X25289" s="69"/>
      <c r="Y25289" s="69"/>
    </row>
    <row r="25290" spans="14:25">
      <c r="N25290" s="68"/>
      <c r="O25290" s="69"/>
      <c r="P25290" s="69"/>
      <c r="Q25290" s="69"/>
      <c r="R25290" s="69"/>
      <c r="S25290" s="69"/>
      <c r="T25290" s="69"/>
      <c r="U25290" s="69"/>
      <c r="V25290" s="69"/>
      <c r="W25290" s="69"/>
      <c r="X25290" s="69"/>
      <c r="Y25290" s="69"/>
    </row>
    <row r="25291" spans="14:25">
      <c r="N25291" s="68"/>
      <c r="O25291" s="69"/>
      <c r="P25291" s="69"/>
      <c r="Q25291" s="69"/>
      <c r="R25291" s="69"/>
      <c r="S25291" s="69"/>
      <c r="T25291" s="69"/>
      <c r="U25291" s="69"/>
      <c r="V25291" s="69"/>
      <c r="W25291" s="69"/>
      <c r="X25291" s="69"/>
      <c r="Y25291" s="69"/>
    </row>
    <row r="25292" spans="14:25">
      <c r="N25292" s="68"/>
      <c r="O25292" s="69"/>
      <c r="P25292" s="69"/>
      <c r="Q25292" s="69"/>
      <c r="R25292" s="69"/>
      <c r="S25292" s="69"/>
      <c r="T25292" s="69"/>
      <c r="U25292" s="69"/>
      <c r="V25292" s="69"/>
      <c r="W25292" s="69"/>
      <c r="X25292" s="69"/>
      <c r="Y25292" s="69"/>
    </row>
    <row r="25293" spans="14:25">
      <c r="N25293" s="68"/>
      <c r="O25293" s="69"/>
      <c r="P25293" s="69"/>
      <c r="Q25293" s="69"/>
      <c r="R25293" s="69"/>
      <c r="S25293" s="69"/>
      <c r="T25293" s="69"/>
      <c r="U25293" s="69"/>
      <c r="V25293" s="69"/>
      <c r="W25293" s="69"/>
      <c r="X25293" s="69"/>
      <c r="Y25293" s="69"/>
    </row>
    <row r="25294" spans="14:25">
      <c r="N25294" s="68"/>
      <c r="O25294" s="69"/>
      <c r="P25294" s="69"/>
      <c r="Q25294" s="69"/>
      <c r="R25294" s="69"/>
      <c r="S25294" s="69"/>
      <c r="T25294" s="69"/>
      <c r="U25294" s="69"/>
      <c r="V25294" s="69"/>
      <c r="W25294" s="69"/>
      <c r="X25294" s="69"/>
      <c r="Y25294" s="69"/>
    </row>
    <row r="25295" spans="14:25">
      <c r="N25295" s="68"/>
      <c r="O25295" s="69"/>
      <c r="P25295" s="69"/>
      <c r="Q25295" s="69"/>
      <c r="R25295" s="69"/>
      <c r="S25295" s="69"/>
      <c r="T25295" s="69"/>
      <c r="U25295" s="69"/>
      <c r="V25295" s="69"/>
      <c r="W25295" s="69"/>
      <c r="X25295" s="69"/>
      <c r="Y25295" s="69"/>
    </row>
    <row r="25296" spans="14:25">
      <c r="N25296" s="68"/>
      <c r="O25296" s="69"/>
      <c r="P25296" s="69"/>
      <c r="Q25296" s="69"/>
      <c r="R25296" s="69"/>
      <c r="S25296" s="69"/>
      <c r="T25296" s="69"/>
      <c r="U25296" s="69"/>
      <c r="V25296" s="69"/>
      <c r="W25296" s="69"/>
      <c r="X25296" s="69"/>
      <c r="Y25296" s="69"/>
    </row>
    <row r="25297" spans="14:25">
      <c r="N25297" s="68"/>
      <c r="O25297" s="69"/>
      <c r="P25297" s="69"/>
      <c r="Q25297" s="69"/>
      <c r="R25297" s="69"/>
      <c r="S25297" s="69"/>
      <c r="T25297" s="69"/>
      <c r="U25297" s="69"/>
      <c r="V25297" s="69"/>
      <c r="W25297" s="69"/>
      <c r="X25297" s="69"/>
      <c r="Y25297" s="69"/>
    </row>
    <row r="25298" spans="14:25">
      <c r="N25298" s="68"/>
      <c r="O25298" s="69"/>
      <c r="P25298" s="69"/>
      <c r="Q25298" s="69"/>
      <c r="R25298" s="69"/>
      <c r="S25298" s="69"/>
      <c r="T25298" s="69"/>
      <c r="U25298" s="69"/>
      <c r="V25298" s="69"/>
      <c r="W25298" s="69"/>
      <c r="X25298" s="69"/>
      <c r="Y25298" s="69"/>
    </row>
    <row r="25299" spans="14:25">
      <c r="N25299" s="68"/>
      <c r="O25299" s="69"/>
      <c r="P25299" s="69"/>
      <c r="Q25299" s="69"/>
      <c r="R25299" s="69"/>
      <c r="S25299" s="69"/>
      <c r="T25299" s="69"/>
      <c r="U25299" s="69"/>
      <c r="V25299" s="69"/>
      <c r="W25299" s="69"/>
      <c r="X25299" s="69"/>
      <c r="Y25299" s="69"/>
    </row>
    <row r="25300" spans="14:25">
      <c r="N25300" s="68"/>
      <c r="O25300" s="69"/>
      <c r="P25300" s="69"/>
      <c r="Q25300" s="69"/>
      <c r="R25300" s="69"/>
      <c r="S25300" s="69"/>
      <c r="T25300" s="69"/>
      <c r="U25300" s="69"/>
      <c r="V25300" s="69"/>
      <c r="W25300" s="69"/>
      <c r="X25300" s="69"/>
      <c r="Y25300" s="69"/>
    </row>
    <row r="25301" spans="14:25">
      <c r="N25301" s="68"/>
      <c r="O25301" s="69"/>
      <c r="P25301" s="69"/>
      <c r="Q25301" s="69"/>
      <c r="R25301" s="69"/>
      <c r="S25301" s="69"/>
      <c r="T25301" s="69"/>
      <c r="U25301" s="69"/>
      <c r="V25301" s="69"/>
      <c r="W25301" s="69"/>
      <c r="X25301" s="69"/>
      <c r="Y25301" s="69"/>
    </row>
    <row r="25302" spans="14:25">
      <c r="N25302" s="68"/>
      <c r="O25302" s="69"/>
      <c r="P25302" s="69"/>
      <c r="Q25302" s="69"/>
      <c r="R25302" s="69"/>
      <c r="S25302" s="69"/>
      <c r="T25302" s="69"/>
      <c r="U25302" s="69"/>
      <c r="V25302" s="69"/>
      <c r="W25302" s="69"/>
      <c r="X25302" s="69"/>
      <c r="Y25302" s="69"/>
    </row>
    <row r="25303" spans="14:25">
      <c r="N25303" s="68"/>
      <c r="O25303" s="69"/>
      <c r="P25303" s="69"/>
      <c r="Q25303" s="69"/>
      <c r="R25303" s="69"/>
      <c r="S25303" s="69"/>
      <c r="T25303" s="69"/>
      <c r="U25303" s="69"/>
      <c r="V25303" s="69"/>
      <c r="W25303" s="69"/>
      <c r="X25303" s="69"/>
      <c r="Y25303" s="69"/>
    </row>
    <row r="25304" spans="14:25">
      <c r="N25304" s="68"/>
      <c r="O25304" s="69"/>
      <c r="P25304" s="69"/>
      <c r="Q25304" s="69"/>
      <c r="R25304" s="69"/>
      <c r="S25304" s="69"/>
      <c r="T25304" s="69"/>
      <c r="U25304" s="69"/>
      <c r="V25304" s="69"/>
      <c r="W25304" s="69"/>
      <c r="X25304" s="69"/>
      <c r="Y25304" s="69"/>
    </row>
    <row r="25305" spans="14:25">
      <c r="N25305" s="68"/>
      <c r="O25305" s="69"/>
      <c r="P25305" s="69"/>
      <c r="Q25305" s="69"/>
      <c r="R25305" s="69"/>
      <c r="S25305" s="69"/>
      <c r="T25305" s="69"/>
      <c r="U25305" s="69"/>
      <c r="V25305" s="69"/>
      <c r="W25305" s="69"/>
      <c r="X25305" s="69"/>
      <c r="Y25305" s="69"/>
    </row>
    <row r="25306" spans="14:25">
      <c r="N25306" s="68"/>
      <c r="O25306" s="69"/>
      <c r="P25306" s="69"/>
      <c r="Q25306" s="69"/>
      <c r="R25306" s="69"/>
      <c r="S25306" s="69"/>
      <c r="T25306" s="69"/>
      <c r="U25306" s="69"/>
      <c r="V25306" s="69"/>
      <c r="W25306" s="69"/>
      <c r="X25306" s="69"/>
      <c r="Y25306" s="69"/>
    </row>
    <row r="25307" spans="14:25">
      <c r="N25307" s="68"/>
      <c r="O25307" s="69"/>
      <c r="P25307" s="69"/>
      <c r="Q25307" s="69"/>
      <c r="R25307" s="69"/>
      <c r="S25307" s="69"/>
      <c r="T25307" s="69"/>
      <c r="U25307" s="69"/>
      <c r="V25307" s="69"/>
      <c r="W25307" s="69"/>
      <c r="X25307" s="69"/>
      <c r="Y25307" s="69"/>
    </row>
    <row r="25308" spans="14:25">
      <c r="N25308" s="68"/>
      <c r="O25308" s="69"/>
      <c r="P25308" s="69"/>
      <c r="Q25308" s="69"/>
      <c r="R25308" s="69"/>
      <c r="S25308" s="69"/>
      <c r="T25308" s="69"/>
      <c r="U25308" s="69"/>
      <c r="V25308" s="69"/>
      <c r="W25308" s="69"/>
      <c r="X25308" s="69"/>
      <c r="Y25308" s="69"/>
    </row>
    <row r="25309" spans="14:25">
      <c r="N25309" s="68"/>
      <c r="O25309" s="69"/>
      <c r="P25309" s="69"/>
      <c r="Q25309" s="69"/>
      <c r="R25309" s="69"/>
      <c r="S25309" s="69"/>
      <c r="T25309" s="69"/>
      <c r="U25309" s="69"/>
      <c r="V25309" s="69"/>
      <c r="W25309" s="69"/>
      <c r="X25309" s="69"/>
      <c r="Y25309" s="69"/>
    </row>
    <row r="25310" spans="14:25">
      <c r="N25310" s="68"/>
      <c r="O25310" s="69"/>
      <c r="P25310" s="69"/>
      <c r="Q25310" s="69"/>
      <c r="R25310" s="69"/>
      <c r="S25310" s="69"/>
      <c r="T25310" s="69"/>
      <c r="U25310" s="69"/>
      <c r="V25310" s="69"/>
      <c r="W25310" s="69"/>
      <c r="X25310" s="69"/>
      <c r="Y25310" s="69"/>
    </row>
    <row r="25311" spans="14:25">
      <c r="N25311" s="68"/>
      <c r="O25311" s="69"/>
      <c r="P25311" s="69"/>
      <c r="Q25311" s="69"/>
      <c r="R25311" s="69"/>
      <c r="S25311" s="69"/>
      <c r="T25311" s="69"/>
      <c r="U25311" s="69"/>
      <c r="V25311" s="69"/>
      <c r="W25311" s="69"/>
      <c r="X25311" s="69"/>
      <c r="Y25311" s="69"/>
    </row>
    <row r="25312" spans="14:25">
      <c r="N25312" s="68"/>
      <c r="O25312" s="69"/>
      <c r="P25312" s="69"/>
      <c r="Q25312" s="69"/>
      <c r="R25312" s="69"/>
      <c r="S25312" s="69"/>
      <c r="T25312" s="69"/>
      <c r="U25312" s="69"/>
      <c r="V25312" s="69"/>
      <c r="W25312" s="69"/>
      <c r="X25312" s="69"/>
      <c r="Y25312" s="69"/>
    </row>
    <row r="25313" spans="14:25">
      <c r="N25313" s="68"/>
      <c r="O25313" s="69"/>
      <c r="P25313" s="69"/>
      <c r="Q25313" s="69"/>
      <c r="R25313" s="69"/>
      <c r="S25313" s="69"/>
      <c r="T25313" s="69"/>
      <c r="U25313" s="69"/>
      <c r="V25313" s="69"/>
      <c r="W25313" s="69"/>
      <c r="X25313" s="69"/>
      <c r="Y25313" s="69"/>
    </row>
    <row r="25314" spans="14:25">
      <c r="N25314" s="68"/>
      <c r="O25314" s="69"/>
      <c r="P25314" s="69"/>
      <c r="Q25314" s="69"/>
      <c r="R25314" s="69"/>
      <c r="S25314" s="69"/>
      <c r="T25314" s="69"/>
      <c r="U25314" s="69"/>
      <c r="V25314" s="69"/>
      <c r="W25314" s="69"/>
      <c r="X25314" s="69"/>
      <c r="Y25314" s="69"/>
    </row>
    <row r="25315" spans="14:25">
      <c r="N25315" s="68"/>
      <c r="O25315" s="69"/>
      <c r="P25315" s="69"/>
      <c r="Q25315" s="69"/>
      <c r="R25315" s="69"/>
      <c r="S25315" s="69"/>
      <c r="T25315" s="69"/>
      <c r="U25315" s="69"/>
      <c r="V25315" s="69"/>
      <c r="W25315" s="69"/>
      <c r="X25315" s="69"/>
      <c r="Y25315" s="69"/>
    </row>
    <row r="25316" spans="14:25">
      <c r="N25316" s="68"/>
      <c r="O25316" s="69"/>
      <c r="P25316" s="69"/>
      <c r="Q25316" s="69"/>
      <c r="R25316" s="69"/>
      <c r="S25316" s="69"/>
      <c r="T25316" s="69"/>
      <c r="U25316" s="69"/>
      <c r="V25316" s="69"/>
      <c r="W25316" s="69"/>
      <c r="X25316" s="69"/>
      <c r="Y25316" s="69"/>
    </row>
    <row r="25317" spans="14:25">
      <c r="N25317" s="68"/>
      <c r="O25317" s="69"/>
      <c r="P25317" s="69"/>
      <c r="Q25317" s="69"/>
      <c r="R25317" s="69"/>
      <c r="S25317" s="69"/>
      <c r="T25317" s="69"/>
      <c r="U25317" s="69"/>
      <c r="V25317" s="69"/>
      <c r="W25317" s="69"/>
      <c r="X25317" s="69"/>
      <c r="Y25317" s="69"/>
    </row>
    <row r="25318" spans="14:25">
      <c r="N25318" s="68"/>
      <c r="O25318" s="69"/>
      <c r="P25318" s="69"/>
      <c r="Q25318" s="69"/>
      <c r="R25318" s="69"/>
      <c r="S25318" s="69"/>
      <c r="T25318" s="69"/>
      <c r="U25318" s="69"/>
      <c r="V25318" s="69"/>
      <c r="W25318" s="69"/>
      <c r="X25318" s="69"/>
      <c r="Y25318" s="69"/>
    </row>
    <row r="25319" spans="14:25">
      <c r="N25319" s="68"/>
      <c r="O25319" s="69"/>
      <c r="P25319" s="69"/>
      <c r="Q25319" s="69"/>
      <c r="R25319" s="69"/>
      <c r="S25319" s="69"/>
      <c r="T25319" s="69"/>
      <c r="U25319" s="69"/>
      <c r="V25319" s="69"/>
      <c r="W25319" s="69"/>
      <c r="X25319" s="69"/>
      <c r="Y25319" s="69"/>
    </row>
    <row r="25320" spans="14:25">
      <c r="N25320" s="68"/>
      <c r="O25320" s="69"/>
      <c r="P25320" s="69"/>
      <c r="Q25320" s="69"/>
      <c r="R25320" s="69"/>
      <c r="S25320" s="69"/>
      <c r="T25320" s="69"/>
      <c r="U25320" s="69"/>
      <c r="V25320" s="69"/>
      <c r="W25320" s="69"/>
      <c r="X25320" s="69"/>
      <c r="Y25320" s="69"/>
    </row>
    <row r="25321" spans="14:25">
      <c r="N25321" s="68"/>
      <c r="O25321" s="69"/>
      <c r="P25321" s="69"/>
      <c r="Q25321" s="69"/>
      <c r="R25321" s="69"/>
      <c r="S25321" s="69"/>
      <c r="T25321" s="69"/>
      <c r="U25321" s="69"/>
      <c r="V25321" s="69"/>
      <c r="W25321" s="69"/>
      <c r="X25321" s="69"/>
      <c r="Y25321" s="69"/>
    </row>
    <row r="25322" spans="14:25">
      <c r="N25322" s="68"/>
      <c r="O25322" s="69"/>
      <c r="P25322" s="69"/>
      <c r="Q25322" s="69"/>
      <c r="R25322" s="69"/>
      <c r="S25322" s="69"/>
      <c r="T25322" s="69"/>
      <c r="U25322" s="69"/>
      <c r="V25322" s="69"/>
      <c r="W25322" s="69"/>
      <c r="X25322" s="69"/>
      <c r="Y25322" s="69"/>
    </row>
    <row r="25323" spans="14:25">
      <c r="N25323" s="68"/>
      <c r="O25323" s="69"/>
      <c r="P25323" s="69"/>
      <c r="Q25323" s="69"/>
      <c r="R25323" s="69"/>
      <c r="S25323" s="69"/>
      <c r="T25323" s="69"/>
      <c r="U25323" s="69"/>
      <c r="V25323" s="69"/>
      <c r="W25323" s="69"/>
      <c r="X25323" s="69"/>
      <c r="Y25323" s="69"/>
    </row>
    <row r="25324" spans="14:25">
      <c r="N25324" s="68"/>
      <c r="O25324" s="69"/>
      <c r="P25324" s="69"/>
      <c r="Q25324" s="69"/>
      <c r="R25324" s="69"/>
      <c r="S25324" s="69"/>
      <c r="T25324" s="69"/>
      <c r="U25324" s="69"/>
      <c r="V25324" s="69"/>
      <c r="W25324" s="69"/>
      <c r="X25324" s="69"/>
      <c r="Y25324" s="69"/>
    </row>
    <row r="25325" spans="14:25">
      <c r="N25325" s="68"/>
      <c r="O25325" s="69"/>
      <c r="P25325" s="69"/>
      <c r="Q25325" s="69"/>
      <c r="R25325" s="69"/>
      <c r="S25325" s="69"/>
      <c r="T25325" s="69"/>
      <c r="U25325" s="69"/>
      <c r="V25325" s="69"/>
      <c r="W25325" s="69"/>
      <c r="X25325" s="69"/>
      <c r="Y25325" s="69"/>
    </row>
    <row r="25326" spans="14:25">
      <c r="N25326" s="68"/>
      <c r="O25326" s="69"/>
      <c r="P25326" s="69"/>
      <c r="Q25326" s="69"/>
      <c r="R25326" s="69"/>
      <c r="S25326" s="69"/>
      <c r="T25326" s="69"/>
      <c r="U25326" s="69"/>
      <c r="V25326" s="69"/>
      <c r="W25326" s="69"/>
      <c r="X25326" s="69"/>
      <c r="Y25326" s="69"/>
    </row>
    <row r="25327" spans="14:25">
      <c r="N25327" s="68"/>
      <c r="O25327" s="69"/>
      <c r="P25327" s="69"/>
      <c r="Q25327" s="69"/>
      <c r="R25327" s="69"/>
      <c r="S25327" s="69"/>
      <c r="T25327" s="69"/>
      <c r="U25327" s="69"/>
      <c r="V25327" s="69"/>
      <c r="W25327" s="69"/>
      <c r="X25327" s="69"/>
      <c r="Y25327" s="69"/>
    </row>
    <row r="25328" spans="14:25">
      <c r="N25328" s="68"/>
      <c r="O25328" s="69"/>
      <c r="P25328" s="69"/>
      <c r="Q25328" s="69"/>
      <c r="R25328" s="69"/>
      <c r="S25328" s="69"/>
      <c r="T25328" s="69"/>
      <c r="U25328" s="69"/>
      <c r="V25328" s="69"/>
      <c r="W25328" s="69"/>
      <c r="X25328" s="69"/>
      <c r="Y25328" s="69"/>
    </row>
    <row r="25329" spans="14:25">
      <c r="N25329" s="68"/>
      <c r="O25329" s="69"/>
      <c r="P25329" s="69"/>
      <c r="Q25329" s="69"/>
      <c r="R25329" s="69"/>
      <c r="S25329" s="69"/>
      <c r="T25329" s="69"/>
      <c r="U25329" s="69"/>
      <c r="V25329" s="69"/>
      <c r="W25329" s="69"/>
      <c r="X25329" s="69"/>
      <c r="Y25329" s="69"/>
    </row>
    <row r="25330" spans="14:25">
      <c r="N25330" s="68"/>
      <c r="O25330" s="69"/>
      <c r="P25330" s="69"/>
      <c r="Q25330" s="69"/>
      <c r="R25330" s="69"/>
      <c r="S25330" s="69"/>
      <c r="T25330" s="69"/>
      <c r="U25330" s="69"/>
      <c r="V25330" s="69"/>
      <c r="W25330" s="69"/>
      <c r="X25330" s="69"/>
      <c r="Y25330" s="69"/>
    </row>
    <row r="25331" spans="14:25">
      <c r="N25331" s="68"/>
      <c r="O25331" s="69"/>
      <c r="P25331" s="69"/>
      <c r="Q25331" s="69"/>
      <c r="R25331" s="69"/>
      <c r="S25331" s="69"/>
      <c r="T25331" s="69"/>
      <c r="U25331" s="69"/>
      <c r="V25331" s="69"/>
      <c r="W25331" s="69"/>
      <c r="X25331" s="69"/>
      <c r="Y25331" s="69"/>
    </row>
    <row r="25332" spans="14:25">
      <c r="N25332" s="68"/>
      <c r="O25332" s="69"/>
      <c r="P25332" s="69"/>
      <c r="Q25332" s="69"/>
      <c r="R25332" s="69"/>
      <c r="S25332" s="69"/>
      <c r="T25332" s="69"/>
      <c r="U25332" s="69"/>
      <c r="V25332" s="69"/>
      <c r="W25332" s="69"/>
      <c r="X25332" s="69"/>
      <c r="Y25332" s="69"/>
    </row>
    <row r="25333" spans="14:25">
      <c r="N25333" s="68"/>
      <c r="O25333" s="69"/>
      <c r="P25333" s="69"/>
      <c r="Q25333" s="69"/>
      <c r="R25333" s="69"/>
      <c r="S25333" s="69"/>
      <c r="T25333" s="69"/>
      <c r="U25333" s="69"/>
      <c r="V25333" s="69"/>
      <c r="W25333" s="69"/>
      <c r="X25333" s="69"/>
      <c r="Y25333" s="69"/>
    </row>
    <row r="25334" spans="14:25">
      <c r="N25334" s="68"/>
      <c r="O25334" s="69"/>
      <c r="P25334" s="69"/>
      <c r="Q25334" s="69"/>
      <c r="R25334" s="69"/>
      <c r="S25334" s="69"/>
      <c r="T25334" s="69"/>
      <c r="U25334" s="69"/>
      <c r="V25334" s="69"/>
      <c r="W25334" s="69"/>
      <c r="X25334" s="69"/>
      <c r="Y25334" s="69"/>
    </row>
    <row r="25335" spans="14:25">
      <c r="N25335" s="68"/>
      <c r="O25335" s="69"/>
      <c r="P25335" s="69"/>
      <c r="Q25335" s="69"/>
      <c r="R25335" s="69"/>
      <c r="S25335" s="69"/>
      <c r="T25335" s="69"/>
      <c r="U25335" s="69"/>
      <c r="V25335" s="69"/>
      <c r="W25335" s="69"/>
      <c r="X25335" s="69"/>
      <c r="Y25335" s="69"/>
    </row>
    <row r="25336" spans="14:25">
      <c r="N25336" s="68"/>
      <c r="O25336" s="69"/>
      <c r="P25336" s="69"/>
      <c r="Q25336" s="69"/>
      <c r="R25336" s="69"/>
      <c r="S25336" s="69"/>
      <c r="T25336" s="69"/>
      <c r="U25336" s="69"/>
      <c r="V25336" s="69"/>
      <c r="W25336" s="69"/>
      <c r="X25336" s="69"/>
      <c r="Y25336" s="69"/>
    </row>
    <row r="25337" spans="14:25">
      <c r="N25337" s="68"/>
      <c r="O25337" s="69"/>
      <c r="P25337" s="69"/>
      <c r="Q25337" s="69"/>
      <c r="R25337" s="69"/>
      <c r="S25337" s="69"/>
      <c r="T25337" s="69"/>
      <c r="U25337" s="69"/>
      <c r="V25337" s="69"/>
      <c r="W25337" s="69"/>
      <c r="X25337" s="69"/>
      <c r="Y25337" s="69"/>
    </row>
    <row r="25338" spans="14:25">
      <c r="N25338" s="68"/>
      <c r="O25338" s="69"/>
      <c r="P25338" s="69"/>
      <c r="Q25338" s="69"/>
      <c r="R25338" s="69"/>
      <c r="S25338" s="69"/>
      <c r="T25338" s="69"/>
      <c r="U25338" s="69"/>
      <c r="V25338" s="69"/>
      <c r="W25338" s="69"/>
      <c r="X25338" s="69"/>
      <c r="Y25338" s="69"/>
    </row>
    <row r="25339" spans="14:25">
      <c r="N25339" s="68"/>
      <c r="O25339" s="69"/>
      <c r="P25339" s="69"/>
      <c r="Q25339" s="69"/>
      <c r="R25339" s="69"/>
      <c r="S25339" s="69"/>
      <c r="T25339" s="69"/>
      <c r="U25339" s="69"/>
      <c r="V25339" s="69"/>
      <c r="W25339" s="69"/>
      <c r="X25339" s="69"/>
      <c r="Y25339" s="69"/>
    </row>
    <row r="25340" spans="14:25">
      <c r="N25340" s="68"/>
      <c r="O25340" s="69"/>
      <c r="P25340" s="69"/>
      <c r="Q25340" s="69"/>
      <c r="R25340" s="69"/>
      <c r="S25340" s="69"/>
      <c r="T25340" s="69"/>
      <c r="U25340" s="69"/>
      <c r="V25340" s="69"/>
      <c r="W25340" s="69"/>
      <c r="X25340" s="69"/>
      <c r="Y25340" s="69"/>
    </row>
    <row r="25341" spans="14:25">
      <c r="N25341" s="68"/>
      <c r="O25341" s="69"/>
      <c r="P25341" s="69"/>
      <c r="Q25341" s="69"/>
      <c r="R25341" s="69"/>
      <c r="S25341" s="69"/>
      <c r="T25341" s="69"/>
      <c r="U25341" s="69"/>
      <c r="V25341" s="69"/>
      <c r="W25341" s="69"/>
      <c r="X25341" s="69"/>
      <c r="Y25341" s="69"/>
    </row>
    <row r="25342" spans="14:25">
      <c r="N25342" s="68"/>
      <c r="O25342" s="69"/>
      <c r="P25342" s="69"/>
      <c r="Q25342" s="69"/>
      <c r="R25342" s="69"/>
      <c r="S25342" s="69"/>
      <c r="T25342" s="69"/>
      <c r="U25342" s="69"/>
      <c r="V25342" s="69"/>
      <c r="W25342" s="69"/>
      <c r="X25342" s="69"/>
      <c r="Y25342" s="69"/>
    </row>
    <row r="25343" spans="14:25">
      <c r="N25343" s="68"/>
      <c r="O25343" s="69"/>
      <c r="P25343" s="69"/>
      <c r="Q25343" s="69"/>
      <c r="R25343" s="69"/>
      <c r="S25343" s="69"/>
      <c r="T25343" s="69"/>
      <c r="U25343" s="69"/>
      <c r="V25343" s="69"/>
      <c r="W25343" s="69"/>
      <c r="X25343" s="69"/>
      <c r="Y25343" s="69"/>
    </row>
    <row r="25344" spans="14:25">
      <c r="N25344" s="68"/>
      <c r="O25344" s="69"/>
      <c r="P25344" s="69"/>
      <c r="Q25344" s="69"/>
      <c r="R25344" s="69"/>
      <c r="S25344" s="69"/>
      <c r="T25344" s="69"/>
      <c r="U25344" s="69"/>
      <c r="V25344" s="69"/>
      <c r="W25344" s="69"/>
      <c r="X25344" s="69"/>
      <c r="Y25344" s="69"/>
    </row>
    <row r="25345" spans="14:25">
      <c r="N25345" s="68"/>
      <c r="O25345" s="69"/>
      <c r="P25345" s="69"/>
      <c r="Q25345" s="69"/>
      <c r="R25345" s="69"/>
      <c r="S25345" s="69"/>
      <c r="T25345" s="69"/>
      <c r="U25345" s="69"/>
      <c r="V25345" s="69"/>
      <c r="W25345" s="69"/>
      <c r="X25345" s="69"/>
      <c r="Y25345" s="69"/>
    </row>
    <row r="25346" spans="14:25">
      <c r="N25346" s="68"/>
      <c r="O25346" s="69"/>
      <c r="P25346" s="69"/>
      <c r="Q25346" s="69"/>
      <c r="R25346" s="69"/>
      <c r="S25346" s="69"/>
      <c r="T25346" s="69"/>
      <c r="U25346" s="69"/>
      <c r="V25346" s="69"/>
      <c r="W25346" s="69"/>
      <c r="X25346" s="69"/>
      <c r="Y25346" s="69"/>
    </row>
    <row r="25347" spans="14:25">
      <c r="N25347" s="68"/>
      <c r="O25347" s="69"/>
      <c r="P25347" s="69"/>
      <c r="Q25347" s="69"/>
      <c r="R25347" s="69"/>
      <c r="S25347" s="69"/>
      <c r="T25347" s="69"/>
      <c r="U25347" s="69"/>
      <c r="V25347" s="69"/>
      <c r="W25347" s="69"/>
      <c r="X25347" s="69"/>
      <c r="Y25347" s="69"/>
    </row>
    <row r="25348" spans="14:25">
      <c r="N25348" s="68"/>
      <c r="O25348" s="69"/>
      <c r="P25348" s="69"/>
      <c r="Q25348" s="69"/>
      <c r="R25348" s="69"/>
      <c r="S25348" s="69"/>
      <c r="T25348" s="69"/>
      <c r="U25348" s="69"/>
      <c r="V25348" s="69"/>
      <c r="W25348" s="69"/>
      <c r="X25348" s="69"/>
      <c r="Y25348" s="69"/>
    </row>
    <row r="25349" spans="14:25">
      <c r="N25349" s="68"/>
      <c r="O25349" s="69"/>
      <c r="P25349" s="69"/>
      <c r="Q25349" s="69"/>
      <c r="R25349" s="69"/>
      <c r="S25349" s="69"/>
      <c r="T25349" s="69"/>
      <c r="U25349" s="69"/>
      <c r="V25349" s="69"/>
      <c r="W25349" s="69"/>
      <c r="X25349" s="69"/>
      <c r="Y25349" s="69"/>
    </row>
    <row r="25350" spans="14:25">
      <c r="N25350" s="68"/>
      <c r="O25350" s="69"/>
      <c r="P25350" s="69"/>
      <c r="Q25350" s="69"/>
      <c r="R25350" s="69"/>
      <c r="S25350" s="69"/>
      <c r="T25350" s="69"/>
      <c r="U25350" s="69"/>
      <c r="V25350" s="69"/>
      <c r="W25350" s="69"/>
      <c r="X25350" s="69"/>
      <c r="Y25350" s="69"/>
    </row>
    <row r="25351" spans="14:25">
      <c r="N25351" s="68"/>
      <c r="O25351" s="69"/>
      <c r="P25351" s="69"/>
      <c r="Q25351" s="69"/>
      <c r="R25351" s="69"/>
      <c r="S25351" s="69"/>
      <c r="T25351" s="69"/>
      <c r="U25351" s="69"/>
      <c r="V25351" s="69"/>
      <c r="W25351" s="69"/>
      <c r="X25351" s="69"/>
      <c r="Y25351" s="69"/>
    </row>
    <row r="25352" spans="14:25">
      <c r="N25352" s="68"/>
      <c r="O25352" s="69"/>
      <c r="P25352" s="69"/>
      <c r="Q25352" s="69"/>
      <c r="R25352" s="69"/>
      <c r="S25352" s="69"/>
      <c r="T25352" s="69"/>
      <c r="U25352" s="69"/>
      <c r="V25352" s="69"/>
      <c r="W25352" s="69"/>
      <c r="X25352" s="69"/>
      <c r="Y25352" s="69"/>
    </row>
    <row r="25353" spans="14:25">
      <c r="N25353" s="68"/>
      <c r="O25353" s="69"/>
      <c r="P25353" s="69"/>
      <c r="Q25353" s="69"/>
      <c r="R25353" s="69"/>
      <c r="S25353" s="69"/>
      <c r="T25353" s="69"/>
      <c r="U25353" s="69"/>
      <c r="V25353" s="69"/>
      <c r="W25353" s="69"/>
      <c r="X25353" s="69"/>
      <c r="Y25353" s="69"/>
    </row>
    <row r="25354" spans="14:25">
      <c r="N25354" s="68"/>
      <c r="O25354" s="69"/>
      <c r="P25354" s="69"/>
      <c r="Q25354" s="69"/>
      <c r="R25354" s="69"/>
      <c r="S25354" s="69"/>
      <c r="T25354" s="69"/>
      <c r="U25354" s="69"/>
      <c r="V25354" s="69"/>
      <c r="W25354" s="69"/>
      <c r="X25354" s="69"/>
      <c r="Y25354" s="69"/>
    </row>
    <row r="25355" spans="14:25">
      <c r="N25355" s="68"/>
      <c r="O25355" s="69"/>
      <c r="P25355" s="69"/>
      <c r="Q25355" s="69"/>
      <c r="R25355" s="69"/>
      <c r="S25355" s="69"/>
      <c r="T25355" s="69"/>
      <c r="U25355" s="69"/>
      <c r="V25355" s="69"/>
      <c r="W25355" s="69"/>
      <c r="X25355" s="69"/>
      <c r="Y25355" s="69"/>
    </row>
    <row r="25356" spans="14:25">
      <c r="N25356" s="68"/>
      <c r="O25356" s="69"/>
      <c r="P25356" s="69"/>
      <c r="Q25356" s="69"/>
      <c r="R25356" s="69"/>
      <c r="S25356" s="69"/>
      <c r="T25356" s="69"/>
      <c r="U25356" s="69"/>
      <c r="V25356" s="69"/>
      <c r="W25356" s="69"/>
      <c r="X25356" s="69"/>
      <c r="Y25356" s="69"/>
    </row>
    <row r="25357" spans="14:25">
      <c r="N25357" s="68"/>
      <c r="O25357" s="69"/>
      <c r="P25357" s="69"/>
      <c r="Q25357" s="69"/>
      <c r="R25357" s="69"/>
      <c r="S25357" s="69"/>
      <c r="T25357" s="69"/>
      <c r="U25357" s="69"/>
      <c r="V25357" s="69"/>
      <c r="W25357" s="69"/>
      <c r="X25357" s="69"/>
      <c r="Y25357" s="69"/>
    </row>
    <row r="25358" spans="14:25">
      <c r="N25358" s="68"/>
      <c r="O25358" s="69"/>
      <c r="P25358" s="69"/>
      <c r="Q25358" s="69"/>
      <c r="R25358" s="69"/>
      <c r="S25358" s="69"/>
      <c r="T25358" s="69"/>
      <c r="U25358" s="69"/>
      <c r="V25358" s="69"/>
      <c r="W25358" s="69"/>
      <c r="X25358" s="69"/>
      <c r="Y25358" s="69"/>
    </row>
    <row r="25359" spans="14:25">
      <c r="N25359" s="68"/>
      <c r="O25359" s="69"/>
      <c r="P25359" s="69"/>
      <c r="Q25359" s="69"/>
      <c r="R25359" s="69"/>
      <c r="S25359" s="69"/>
      <c r="T25359" s="69"/>
      <c r="U25359" s="69"/>
      <c r="V25359" s="69"/>
      <c r="W25359" s="69"/>
      <c r="X25359" s="69"/>
      <c r="Y25359" s="69"/>
    </row>
    <row r="25360" spans="14:25">
      <c r="N25360" s="68"/>
      <c r="O25360" s="69"/>
      <c r="P25360" s="69"/>
      <c r="Q25360" s="69"/>
      <c r="R25360" s="69"/>
      <c r="S25360" s="69"/>
      <c r="T25360" s="69"/>
      <c r="U25360" s="69"/>
      <c r="V25360" s="69"/>
      <c r="W25360" s="69"/>
      <c r="X25360" s="69"/>
      <c r="Y25360" s="69"/>
    </row>
    <row r="25361" spans="14:25">
      <c r="N25361" s="68"/>
      <c r="O25361" s="69"/>
      <c r="P25361" s="69"/>
      <c r="Q25361" s="69"/>
      <c r="R25361" s="69"/>
      <c r="S25361" s="69"/>
      <c r="T25361" s="69"/>
      <c r="U25361" s="69"/>
      <c r="V25361" s="69"/>
      <c r="W25361" s="69"/>
      <c r="X25361" s="69"/>
      <c r="Y25361" s="69"/>
    </row>
    <row r="25362" spans="14:25">
      <c r="N25362" s="68"/>
      <c r="O25362" s="69"/>
      <c r="P25362" s="69"/>
      <c r="Q25362" s="69"/>
      <c r="R25362" s="69"/>
      <c r="S25362" s="69"/>
      <c r="T25362" s="69"/>
      <c r="U25362" s="69"/>
      <c r="V25362" s="69"/>
      <c r="W25362" s="69"/>
      <c r="X25362" s="69"/>
      <c r="Y25362" s="69"/>
    </row>
    <row r="25363" spans="14:25">
      <c r="N25363" s="68"/>
      <c r="O25363" s="69"/>
      <c r="P25363" s="69"/>
      <c r="Q25363" s="69"/>
      <c r="R25363" s="69"/>
      <c r="S25363" s="69"/>
      <c r="T25363" s="69"/>
      <c r="U25363" s="69"/>
      <c r="V25363" s="69"/>
      <c r="W25363" s="69"/>
      <c r="X25363" s="69"/>
      <c r="Y25363" s="69"/>
    </row>
    <row r="25364" spans="14:25">
      <c r="N25364" s="68"/>
      <c r="O25364" s="69"/>
      <c r="P25364" s="69"/>
      <c r="Q25364" s="69"/>
      <c r="R25364" s="69"/>
      <c r="S25364" s="69"/>
      <c r="T25364" s="69"/>
      <c r="U25364" s="69"/>
      <c r="V25364" s="69"/>
      <c r="W25364" s="69"/>
      <c r="X25364" s="69"/>
      <c r="Y25364" s="69"/>
    </row>
    <row r="25365" spans="14:25">
      <c r="N25365" s="68"/>
      <c r="O25365" s="69"/>
      <c r="P25365" s="69"/>
      <c r="Q25365" s="69"/>
      <c r="R25365" s="69"/>
      <c r="S25365" s="69"/>
      <c r="T25365" s="69"/>
      <c r="U25365" s="69"/>
      <c r="V25365" s="69"/>
      <c r="W25365" s="69"/>
      <c r="X25365" s="69"/>
      <c r="Y25365" s="69"/>
    </row>
    <row r="25366" spans="14:25">
      <c r="N25366" s="68"/>
      <c r="O25366" s="69"/>
      <c r="P25366" s="69"/>
      <c r="Q25366" s="69"/>
      <c r="R25366" s="69"/>
      <c r="S25366" s="69"/>
      <c r="T25366" s="69"/>
      <c r="U25366" s="69"/>
      <c r="V25366" s="69"/>
      <c r="W25366" s="69"/>
      <c r="X25366" s="69"/>
      <c r="Y25366" s="69"/>
    </row>
    <row r="25367" spans="14:25">
      <c r="N25367" s="68"/>
      <c r="O25367" s="69"/>
      <c r="P25367" s="69"/>
      <c r="Q25367" s="69"/>
      <c r="R25367" s="69"/>
      <c r="S25367" s="69"/>
      <c r="T25367" s="69"/>
      <c r="U25367" s="69"/>
      <c r="V25367" s="69"/>
      <c r="W25367" s="69"/>
      <c r="X25367" s="69"/>
      <c r="Y25367" s="69"/>
    </row>
    <row r="25368" spans="14:25">
      <c r="N25368" s="68"/>
      <c r="O25368" s="69"/>
      <c r="P25368" s="69"/>
      <c r="Q25368" s="69"/>
      <c r="R25368" s="69"/>
      <c r="S25368" s="69"/>
      <c r="T25368" s="69"/>
      <c r="U25368" s="69"/>
      <c r="V25368" s="69"/>
      <c r="W25368" s="69"/>
      <c r="X25368" s="69"/>
      <c r="Y25368" s="69"/>
    </row>
    <row r="25369" spans="14:25">
      <c r="N25369" s="68"/>
      <c r="O25369" s="69"/>
      <c r="P25369" s="69"/>
      <c r="Q25369" s="69"/>
      <c r="R25369" s="69"/>
      <c r="S25369" s="69"/>
      <c r="T25369" s="69"/>
      <c r="U25369" s="69"/>
      <c r="V25369" s="69"/>
      <c r="W25369" s="69"/>
      <c r="X25369" s="69"/>
      <c r="Y25369" s="69"/>
    </row>
    <row r="25370" spans="14:25">
      <c r="N25370" s="68"/>
      <c r="O25370" s="69"/>
      <c r="P25370" s="69"/>
      <c r="Q25370" s="69"/>
      <c r="R25370" s="69"/>
      <c r="S25370" s="69"/>
      <c r="T25370" s="69"/>
      <c r="U25370" s="69"/>
      <c r="V25370" s="69"/>
      <c r="W25370" s="69"/>
      <c r="X25370" s="69"/>
      <c r="Y25370" s="69"/>
    </row>
    <row r="25371" spans="14:25">
      <c r="N25371" s="68"/>
      <c r="O25371" s="69"/>
      <c r="P25371" s="69"/>
      <c r="Q25371" s="69"/>
      <c r="R25371" s="69"/>
      <c r="S25371" s="69"/>
      <c r="T25371" s="69"/>
      <c r="U25371" s="69"/>
      <c r="V25371" s="69"/>
      <c r="W25371" s="69"/>
      <c r="X25371" s="69"/>
      <c r="Y25371" s="69"/>
    </row>
    <row r="25372" spans="14:25">
      <c r="N25372" s="68"/>
      <c r="O25372" s="69"/>
      <c r="P25372" s="69"/>
      <c r="Q25372" s="69"/>
      <c r="R25372" s="69"/>
      <c r="S25372" s="69"/>
      <c r="T25372" s="69"/>
      <c r="U25372" s="69"/>
      <c r="V25372" s="69"/>
      <c r="W25372" s="69"/>
      <c r="X25372" s="69"/>
      <c r="Y25372" s="69"/>
    </row>
    <row r="25373" spans="14:25">
      <c r="N25373" s="68"/>
      <c r="O25373" s="69"/>
      <c r="P25373" s="69"/>
      <c r="Q25373" s="69"/>
      <c r="R25373" s="69"/>
      <c r="S25373" s="69"/>
      <c r="T25373" s="69"/>
      <c r="U25373" s="69"/>
      <c r="V25373" s="69"/>
      <c r="W25373" s="69"/>
      <c r="X25373" s="69"/>
      <c r="Y25373" s="69"/>
    </row>
    <row r="25374" spans="14:25">
      <c r="N25374" s="68"/>
      <c r="O25374" s="69"/>
      <c r="P25374" s="69"/>
      <c r="Q25374" s="69"/>
      <c r="R25374" s="69"/>
      <c r="S25374" s="69"/>
      <c r="T25374" s="69"/>
      <c r="U25374" s="69"/>
      <c r="V25374" s="69"/>
      <c r="W25374" s="69"/>
      <c r="X25374" s="69"/>
      <c r="Y25374" s="69"/>
    </row>
    <row r="25375" spans="14:25">
      <c r="N25375" s="68"/>
      <c r="O25375" s="69"/>
      <c r="P25375" s="69"/>
      <c r="Q25375" s="69"/>
      <c r="R25375" s="69"/>
      <c r="S25375" s="69"/>
      <c r="T25375" s="69"/>
      <c r="U25375" s="69"/>
      <c r="V25375" s="69"/>
      <c r="W25375" s="69"/>
      <c r="X25375" s="69"/>
      <c r="Y25375" s="69"/>
    </row>
    <row r="25376" spans="14:25">
      <c r="N25376" s="68"/>
      <c r="O25376" s="69"/>
      <c r="P25376" s="69"/>
      <c r="Q25376" s="69"/>
      <c r="R25376" s="69"/>
      <c r="S25376" s="69"/>
      <c r="T25376" s="69"/>
      <c r="U25376" s="69"/>
      <c r="V25376" s="69"/>
      <c r="W25376" s="69"/>
      <c r="X25376" s="69"/>
      <c r="Y25376" s="69"/>
    </row>
    <row r="25377" spans="14:25">
      <c r="N25377" s="68"/>
      <c r="O25377" s="69"/>
      <c r="P25377" s="69"/>
      <c r="Q25377" s="69"/>
      <c r="R25377" s="69"/>
      <c r="S25377" s="69"/>
      <c r="T25377" s="69"/>
      <c r="U25377" s="69"/>
      <c r="V25377" s="69"/>
      <c r="W25377" s="69"/>
      <c r="X25377" s="69"/>
      <c r="Y25377" s="69"/>
    </row>
    <row r="25378" spans="14:25">
      <c r="N25378" s="68"/>
      <c r="O25378" s="69"/>
      <c r="P25378" s="69"/>
      <c r="Q25378" s="69"/>
      <c r="R25378" s="69"/>
      <c r="S25378" s="69"/>
      <c r="T25378" s="69"/>
      <c r="U25378" s="69"/>
      <c r="V25378" s="69"/>
      <c r="W25378" s="69"/>
      <c r="X25378" s="69"/>
      <c r="Y25378" s="69"/>
    </row>
    <row r="25379" spans="14:25">
      <c r="N25379" s="68"/>
      <c r="O25379" s="69"/>
      <c r="P25379" s="69"/>
      <c r="Q25379" s="69"/>
      <c r="R25379" s="69"/>
      <c r="S25379" s="69"/>
      <c r="T25379" s="69"/>
      <c r="U25379" s="69"/>
      <c r="V25379" s="69"/>
      <c r="W25379" s="69"/>
      <c r="X25379" s="69"/>
      <c r="Y25379" s="69"/>
    </row>
    <row r="25380" spans="14:25">
      <c r="N25380" s="68"/>
      <c r="O25380" s="69"/>
      <c r="P25380" s="69"/>
      <c r="Q25380" s="69"/>
      <c r="R25380" s="69"/>
      <c r="S25380" s="69"/>
      <c r="T25380" s="69"/>
      <c r="U25380" s="69"/>
      <c r="V25380" s="69"/>
      <c r="W25380" s="69"/>
      <c r="X25380" s="69"/>
      <c r="Y25380" s="69"/>
    </row>
    <row r="25381" spans="14:25">
      <c r="N25381" s="68"/>
      <c r="O25381" s="69"/>
      <c r="P25381" s="69"/>
      <c r="Q25381" s="69"/>
      <c r="R25381" s="69"/>
      <c r="S25381" s="69"/>
      <c r="T25381" s="69"/>
      <c r="U25381" s="69"/>
      <c r="V25381" s="69"/>
      <c r="W25381" s="69"/>
      <c r="X25381" s="69"/>
      <c r="Y25381" s="69"/>
    </row>
    <row r="25382" spans="14:25">
      <c r="N25382" s="68"/>
      <c r="O25382" s="69"/>
      <c r="P25382" s="69"/>
      <c r="Q25382" s="69"/>
      <c r="R25382" s="69"/>
      <c r="S25382" s="69"/>
      <c r="T25382" s="69"/>
      <c r="U25382" s="69"/>
      <c r="V25382" s="69"/>
      <c r="W25382" s="69"/>
      <c r="X25382" s="69"/>
      <c r="Y25382" s="69"/>
    </row>
    <row r="25383" spans="14:25">
      <c r="N25383" s="68"/>
      <c r="O25383" s="69"/>
      <c r="P25383" s="69"/>
      <c r="Q25383" s="69"/>
      <c r="R25383" s="69"/>
      <c r="S25383" s="69"/>
      <c r="T25383" s="69"/>
      <c r="U25383" s="69"/>
      <c r="V25383" s="69"/>
      <c r="W25383" s="69"/>
      <c r="X25383" s="69"/>
      <c r="Y25383" s="69"/>
    </row>
    <row r="25384" spans="14:25">
      <c r="N25384" s="68"/>
      <c r="O25384" s="69"/>
      <c r="P25384" s="69"/>
      <c r="Q25384" s="69"/>
      <c r="R25384" s="69"/>
      <c r="S25384" s="69"/>
      <c r="T25384" s="69"/>
      <c r="U25384" s="69"/>
      <c r="V25384" s="69"/>
      <c r="W25384" s="69"/>
      <c r="X25384" s="69"/>
      <c r="Y25384" s="69"/>
    </row>
    <row r="25385" spans="14:25">
      <c r="N25385" s="68"/>
      <c r="O25385" s="69"/>
      <c r="P25385" s="69"/>
      <c r="Q25385" s="69"/>
      <c r="R25385" s="69"/>
      <c r="S25385" s="69"/>
      <c r="T25385" s="69"/>
      <c r="U25385" s="69"/>
      <c r="V25385" s="69"/>
      <c r="W25385" s="69"/>
      <c r="X25385" s="69"/>
      <c r="Y25385" s="69"/>
    </row>
    <row r="25386" spans="14:25">
      <c r="N25386" s="68"/>
      <c r="O25386" s="69"/>
      <c r="P25386" s="69"/>
      <c r="Q25386" s="69"/>
      <c r="R25386" s="69"/>
      <c r="S25386" s="69"/>
      <c r="T25386" s="69"/>
      <c r="U25386" s="69"/>
      <c r="V25386" s="69"/>
      <c r="W25386" s="69"/>
      <c r="X25386" s="69"/>
      <c r="Y25386" s="69"/>
    </row>
    <row r="25387" spans="14:25">
      <c r="N25387" s="68"/>
      <c r="O25387" s="69"/>
      <c r="P25387" s="69"/>
      <c r="Q25387" s="69"/>
      <c r="R25387" s="69"/>
      <c r="S25387" s="69"/>
      <c r="T25387" s="69"/>
      <c r="U25387" s="69"/>
      <c r="V25387" s="69"/>
      <c r="W25387" s="69"/>
      <c r="X25387" s="69"/>
      <c r="Y25387" s="69"/>
    </row>
    <row r="25388" spans="14:25">
      <c r="N25388" s="68"/>
      <c r="O25388" s="69"/>
      <c r="P25388" s="69"/>
      <c r="Q25388" s="69"/>
      <c r="R25388" s="69"/>
      <c r="S25388" s="69"/>
      <c r="T25388" s="69"/>
      <c r="U25388" s="69"/>
      <c r="V25388" s="69"/>
      <c r="W25388" s="69"/>
      <c r="X25388" s="69"/>
      <c r="Y25388" s="69"/>
    </row>
    <row r="25389" spans="14:25">
      <c r="N25389" s="68"/>
      <c r="O25389" s="69"/>
      <c r="P25389" s="69"/>
      <c r="Q25389" s="69"/>
      <c r="R25389" s="69"/>
      <c r="S25389" s="69"/>
      <c r="T25389" s="69"/>
      <c r="U25389" s="69"/>
      <c r="V25389" s="69"/>
      <c r="W25389" s="69"/>
      <c r="X25389" s="69"/>
      <c r="Y25389" s="69"/>
    </row>
    <row r="25390" spans="14:25">
      <c r="N25390" s="68"/>
      <c r="O25390" s="69"/>
      <c r="P25390" s="69"/>
      <c r="Q25390" s="69"/>
      <c r="R25390" s="69"/>
      <c r="S25390" s="69"/>
      <c r="T25390" s="69"/>
      <c r="U25390" s="69"/>
      <c r="V25390" s="69"/>
      <c r="W25390" s="69"/>
      <c r="X25390" s="69"/>
      <c r="Y25390" s="69"/>
    </row>
    <row r="25391" spans="14:25">
      <c r="N25391" s="68"/>
      <c r="O25391" s="69"/>
      <c r="P25391" s="69"/>
      <c r="Q25391" s="69"/>
      <c r="R25391" s="69"/>
      <c r="S25391" s="69"/>
      <c r="T25391" s="69"/>
      <c r="U25391" s="69"/>
      <c r="V25391" s="69"/>
      <c r="W25391" s="69"/>
      <c r="X25391" s="69"/>
      <c r="Y25391" s="69"/>
    </row>
    <row r="25392" spans="14:25">
      <c r="N25392" s="68"/>
      <c r="O25392" s="69"/>
      <c r="P25392" s="69"/>
      <c r="Q25392" s="69"/>
      <c r="R25392" s="69"/>
      <c r="S25392" s="69"/>
      <c r="T25392" s="69"/>
      <c r="U25392" s="69"/>
      <c r="V25392" s="69"/>
      <c r="W25392" s="69"/>
      <c r="X25392" s="69"/>
      <c r="Y25392" s="69"/>
    </row>
    <row r="25393" spans="14:25">
      <c r="N25393" s="68"/>
      <c r="O25393" s="69"/>
      <c r="P25393" s="69"/>
      <c r="Q25393" s="69"/>
      <c r="R25393" s="69"/>
      <c r="S25393" s="69"/>
      <c r="T25393" s="69"/>
      <c r="U25393" s="69"/>
      <c r="V25393" s="69"/>
      <c r="W25393" s="69"/>
      <c r="X25393" s="69"/>
      <c r="Y25393" s="69"/>
    </row>
    <row r="25394" spans="14:25">
      <c r="N25394" s="68"/>
      <c r="O25394" s="69"/>
      <c r="P25394" s="69"/>
      <c r="Q25394" s="69"/>
      <c r="R25394" s="69"/>
      <c r="S25394" s="69"/>
      <c r="T25394" s="69"/>
      <c r="U25394" s="69"/>
      <c r="V25394" s="69"/>
      <c r="W25394" s="69"/>
      <c r="X25394" s="69"/>
      <c r="Y25394" s="69"/>
    </row>
    <row r="25395" spans="14:25">
      <c r="N25395" s="68"/>
      <c r="O25395" s="69"/>
      <c r="P25395" s="69"/>
      <c r="Q25395" s="69"/>
      <c r="R25395" s="69"/>
      <c r="S25395" s="69"/>
      <c r="T25395" s="69"/>
      <c r="U25395" s="69"/>
      <c r="V25395" s="69"/>
      <c r="W25395" s="69"/>
      <c r="X25395" s="69"/>
      <c r="Y25395" s="69"/>
    </row>
    <row r="25396" spans="14:25">
      <c r="N25396" s="68"/>
      <c r="O25396" s="69"/>
      <c r="P25396" s="69"/>
      <c r="Q25396" s="69"/>
      <c r="R25396" s="69"/>
      <c r="S25396" s="69"/>
      <c r="T25396" s="69"/>
      <c r="U25396" s="69"/>
      <c r="V25396" s="69"/>
      <c r="W25396" s="69"/>
      <c r="X25396" s="69"/>
      <c r="Y25396" s="69"/>
    </row>
    <row r="25397" spans="14:25">
      <c r="N25397" s="68"/>
      <c r="O25397" s="69"/>
      <c r="P25397" s="69"/>
      <c r="Q25397" s="69"/>
      <c r="R25397" s="69"/>
      <c r="S25397" s="69"/>
      <c r="T25397" s="69"/>
      <c r="U25397" s="69"/>
      <c r="V25397" s="69"/>
      <c r="W25397" s="69"/>
      <c r="X25397" s="69"/>
      <c r="Y25397" s="69"/>
    </row>
    <row r="25398" spans="14:25">
      <c r="N25398" s="68"/>
      <c r="O25398" s="69"/>
      <c r="P25398" s="69"/>
      <c r="Q25398" s="69"/>
      <c r="R25398" s="69"/>
      <c r="S25398" s="69"/>
      <c r="T25398" s="69"/>
      <c r="U25398" s="69"/>
      <c r="V25398" s="69"/>
      <c r="W25398" s="69"/>
      <c r="X25398" s="69"/>
      <c r="Y25398" s="69"/>
    </row>
    <row r="25399" spans="14:25">
      <c r="N25399" s="68"/>
      <c r="O25399" s="69"/>
      <c r="P25399" s="69"/>
      <c r="Q25399" s="69"/>
      <c r="R25399" s="69"/>
      <c r="S25399" s="69"/>
      <c r="T25399" s="69"/>
      <c r="U25399" s="69"/>
      <c r="V25399" s="69"/>
      <c r="W25399" s="69"/>
      <c r="X25399" s="69"/>
      <c r="Y25399" s="69"/>
    </row>
    <row r="25400" spans="14:25">
      <c r="N25400" s="68"/>
      <c r="O25400" s="69"/>
      <c r="P25400" s="69"/>
      <c r="Q25400" s="69"/>
      <c r="R25400" s="69"/>
      <c r="S25400" s="69"/>
      <c r="T25400" s="69"/>
      <c r="U25400" s="69"/>
      <c r="V25400" s="69"/>
      <c r="W25400" s="69"/>
      <c r="X25400" s="69"/>
      <c r="Y25400" s="69"/>
    </row>
    <row r="25401" spans="14:25">
      <c r="N25401" s="68"/>
      <c r="O25401" s="69"/>
      <c r="P25401" s="69"/>
      <c r="Q25401" s="69"/>
      <c r="R25401" s="69"/>
      <c r="S25401" s="69"/>
      <c r="T25401" s="69"/>
      <c r="U25401" s="69"/>
      <c r="V25401" s="69"/>
      <c r="W25401" s="69"/>
      <c r="X25401" s="69"/>
      <c r="Y25401" s="69"/>
    </row>
    <row r="25402" spans="14:25">
      <c r="N25402" s="68"/>
      <c r="O25402" s="69"/>
      <c r="P25402" s="69"/>
      <c r="Q25402" s="69"/>
      <c r="R25402" s="69"/>
      <c r="S25402" s="69"/>
      <c r="T25402" s="69"/>
      <c r="U25402" s="69"/>
      <c r="V25402" s="69"/>
      <c r="W25402" s="69"/>
      <c r="X25402" s="69"/>
      <c r="Y25402" s="69"/>
    </row>
    <row r="25403" spans="14:25">
      <c r="N25403" s="68"/>
      <c r="O25403" s="69"/>
      <c r="P25403" s="69"/>
      <c r="Q25403" s="69"/>
      <c r="R25403" s="69"/>
      <c r="S25403" s="69"/>
      <c r="T25403" s="69"/>
      <c r="U25403" s="69"/>
      <c r="V25403" s="69"/>
      <c r="W25403" s="69"/>
      <c r="X25403" s="69"/>
      <c r="Y25403" s="69"/>
    </row>
    <row r="25404" spans="14:25">
      <c r="N25404" s="68"/>
      <c r="O25404" s="69"/>
      <c r="P25404" s="69"/>
      <c r="Q25404" s="69"/>
      <c r="R25404" s="69"/>
      <c r="S25404" s="69"/>
      <c r="T25404" s="69"/>
      <c r="U25404" s="69"/>
      <c r="V25404" s="69"/>
      <c r="W25404" s="69"/>
      <c r="X25404" s="69"/>
      <c r="Y25404" s="69"/>
    </row>
    <row r="25405" spans="14:25">
      <c r="N25405" s="68"/>
      <c r="O25405" s="69"/>
      <c r="P25405" s="69"/>
      <c r="Q25405" s="69"/>
      <c r="R25405" s="69"/>
      <c r="S25405" s="69"/>
      <c r="T25405" s="69"/>
      <c r="U25405" s="69"/>
      <c r="V25405" s="69"/>
      <c r="W25405" s="69"/>
      <c r="X25405" s="69"/>
      <c r="Y25405" s="69"/>
    </row>
    <row r="25406" spans="14:25">
      <c r="N25406" s="68"/>
      <c r="O25406" s="69"/>
      <c r="P25406" s="69"/>
      <c r="Q25406" s="69"/>
      <c r="R25406" s="69"/>
      <c r="S25406" s="69"/>
      <c r="T25406" s="69"/>
      <c r="U25406" s="69"/>
      <c r="V25406" s="69"/>
      <c r="W25406" s="69"/>
      <c r="X25406" s="69"/>
      <c r="Y25406" s="69"/>
    </row>
    <row r="25407" spans="14:25">
      <c r="N25407" s="68"/>
      <c r="O25407" s="69"/>
      <c r="P25407" s="69"/>
      <c r="Q25407" s="69"/>
      <c r="R25407" s="69"/>
      <c r="S25407" s="69"/>
      <c r="T25407" s="69"/>
      <c r="U25407" s="69"/>
      <c r="V25407" s="69"/>
      <c r="W25407" s="69"/>
      <c r="X25407" s="69"/>
      <c r="Y25407" s="69"/>
    </row>
    <row r="25408" spans="14:25">
      <c r="N25408" s="68"/>
      <c r="O25408" s="69"/>
      <c r="P25408" s="69"/>
      <c r="Q25408" s="69"/>
      <c r="R25408" s="69"/>
      <c r="S25408" s="69"/>
      <c r="T25408" s="69"/>
      <c r="U25408" s="69"/>
      <c r="V25408" s="69"/>
      <c r="W25408" s="69"/>
      <c r="X25408" s="69"/>
      <c r="Y25408" s="69"/>
    </row>
    <row r="25409" spans="14:25">
      <c r="N25409" s="68"/>
      <c r="O25409" s="69"/>
      <c r="P25409" s="69"/>
      <c r="Q25409" s="69"/>
      <c r="R25409" s="69"/>
      <c r="S25409" s="69"/>
      <c r="T25409" s="69"/>
      <c r="U25409" s="69"/>
      <c r="V25409" s="69"/>
      <c r="W25409" s="69"/>
      <c r="X25409" s="69"/>
      <c r="Y25409" s="69"/>
    </row>
    <row r="25410" spans="14:25">
      <c r="N25410" s="68"/>
      <c r="O25410" s="69"/>
      <c r="P25410" s="69"/>
      <c r="Q25410" s="69"/>
      <c r="R25410" s="69"/>
      <c r="S25410" s="69"/>
      <c r="T25410" s="69"/>
      <c r="U25410" s="69"/>
      <c r="V25410" s="69"/>
      <c r="W25410" s="69"/>
      <c r="X25410" s="69"/>
      <c r="Y25410" s="69"/>
    </row>
    <row r="25411" spans="14:25">
      <c r="N25411" s="68"/>
      <c r="O25411" s="69"/>
      <c r="P25411" s="69"/>
      <c r="Q25411" s="69"/>
      <c r="R25411" s="69"/>
      <c r="S25411" s="69"/>
      <c r="T25411" s="69"/>
      <c r="U25411" s="69"/>
      <c r="V25411" s="69"/>
      <c r="W25411" s="69"/>
      <c r="X25411" s="69"/>
      <c r="Y25411" s="69"/>
    </row>
    <row r="25412" spans="14:25">
      <c r="N25412" s="68"/>
      <c r="O25412" s="69"/>
      <c r="P25412" s="69"/>
      <c r="Q25412" s="69"/>
      <c r="R25412" s="69"/>
      <c r="S25412" s="69"/>
      <c r="T25412" s="69"/>
      <c r="U25412" s="69"/>
      <c r="V25412" s="69"/>
      <c r="W25412" s="69"/>
      <c r="X25412" s="69"/>
      <c r="Y25412" s="69"/>
    </row>
    <row r="25413" spans="14:25">
      <c r="N25413" s="68"/>
      <c r="O25413" s="69"/>
      <c r="P25413" s="69"/>
      <c r="Q25413" s="69"/>
      <c r="R25413" s="69"/>
      <c r="S25413" s="69"/>
      <c r="T25413" s="69"/>
      <c r="U25413" s="69"/>
      <c r="V25413" s="69"/>
      <c r="W25413" s="69"/>
      <c r="X25413" s="69"/>
      <c r="Y25413" s="69"/>
    </row>
    <row r="25414" spans="14:25">
      <c r="N25414" s="68"/>
      <c r="O25414" s="69"/>
      <c r="P25414" s="69"/>
      <c r="Q25414" s="69"/>
      <c r="R25414" s="69"/>
      <c r="S25414" s="69"/>
      <c r="T25414" s="69"/>
      <c r="U25414" s="69"/>
      <c r="V25414" s="69"/>
      <c r="W25414" s="69"/>
      <c r="X25414" s="69"/>
      <c r="Y25414" s="69"/>
    </row>
    <row r="25415" spans="14:25">
      <c r="N25415" s="68"/>
      <c r="O25415" s="69"/>
      <c r="P25415" s="69"/>
      <c r="Q25415" s="69"/>
      <c r="R25415" s="69"/>
      <c r="S25415" s="69"/>
      <c r="T25415" s="69"/>
      <c r="U25415" s="69"/>
      <c r="V25415" s="69"/>
      <c r="W25415" s="69"/>
      <c r="X25415" s="69"/>
      <c r="Y25415" s="69"/>
    </row>
    <row r="25416" spans="14:25">
      <c r="N25416" s="68"/>
      <c r="O25416" s="69"/>
      <c r="P25416" s="69"/>
      <c r="Q25416" s="69"/>
      <c r="R25416" s="69"/>
      <c r="S25416" s="69"/>
      <c r="T25416" s="69"/>
      <c r="U25416" s="69"/>
      <c r="V25416" s="69"/>
      <c r="W25416" s="69"/>
      <c r="X25416" s="69"/>
      <c r="Y25416" s="69"/>
    </row>
    <row r="25417" spans="14:25">
      <c r="N25417" s="68"/>
      <c r="O25417" s="69"/>
      <c r="P25417" s="69"/>
      <c r="Q25417" s="69"/>
      <c r="R25417" s="69"/>
      <c r="S25417" s="69"/>
      <c r="T25417" s="69"/>
      <c r="U25417" s="69"/>
      <c r="V25417" s="69"/>
      <c r="W25417" s="69"/>
      <c r="X25417" s="69"/>
      <c r="Y25417" s="69"/>
    </row>
    <row r="25418" spans="14:25">
      <c r="N25418" s="68"/>
      <c r="O25418" s="69"/>
      <c r="P25418" s="69"/>
      <c r="Q25418" s="69"/>
      <c r="R25418" s="69"/>
      <c r="S25418" s="69"/>
      <c r="T25418" s="69"/>
      <c r="U25418" s="69"/>
      <c r="V25418" s="69"/>
      <c r="W25418" s="69"/>
      <c r="X25418" s="69"/>
      <c r="Y25418" s="69"/>
    </row>
    <row r="25419" spans="14:25">
      <c r="N25419" s="68"/>
      <c r="O25419" s="69"/>
      <c r="P25419" s="69"/>
      <c r="Q25419" s="69"/>
      <c r="R25419" s="69"/>
      <c r="S25419" s="69"/>
      <c r="T25419" s="69"/>
      <c r="U25419" s="69"/>
      <c r="V25419" s="69"/>
      <c r="W25419" s="69"/>
      <c r="X25419" s="69"/>
      <c r="Y25419" s="69"/>
    </row>
    <row r="25420" spans="14:25">
      <c r="N25420" s="68"/>
      <c r="O25420" s="69"/>
      <c r="P25420" s="69"/>
      <c r="Q25420" s="69"/>
      <c r="R25420" s="69"/>
      <c r="S25420" s="69"/>
      <c r="T25420" s="69"/>
      <c r="U25420" s="69"/>
      <c r="V25420" s="69"/>
      <c r="W25420" s="69"/>
      <c r="X25420" s="69"/>
      <c r="Y25420" s="69"/>
    </row>
    <row r="25421" spans="14:25">
      <c r="N25421" s="68"/>
      <c r="O25421" s="69"/>
      <c r="P25421" s="69"/>
      <c r="Q25421" s="69"/>
      <c r="R25421" s="69"/>
      <c r="S25421" s="69"/>
      <c r="T25421" s="69"/>
      <c r="U25421" s="69"/>
      <c r="V25421" s="69"/>
      <c r="W25421" s="69"/>
      <c r="X25421" s="69"/>
      <c r="Y25421" s="69"/>
    </row>
    <row r="25422" spans="14:25">
      <c r="N25422" s="68"/>
      <c r="O25422" s="69"/>
      <c r="P25422" s="69"/>
      <c r="Q25422" s="69"/>
      <c r="R25422" s="69"/>
      <c r="S25422" s="69"/>
      <c r="T25422" s="69"/>
      <c r="U25422" s="69"/>
      <c r="V25422" s="69"/>
      <c r="W25422" s="69"/>
      <c r="X25422" s="69"/>
      <c r="Y25422" s="69"/>
    </row>
    <row r="25423" spans="14:25">
      <c r="N25423" s="68"/>
      <c r="O25423" s="69"/>
      <c r="P25423" s="69"/>
      <c r="Q25423" s="69"/>
      <c r="R25423" s="69"/>
      <c r="S25423" s="69"/>
      <c r="T25423" s="69"/>
      <c r="U25423" s="69"/>
      <c r="V25423" s="69"/>
      <c r="W25423" s="69"/>
      <c r="X25423" s="69"/>
      <c r="Y25423" s="69"/>
    </row>
    <row r="25424" spans="14:25">
      <c r="N25424" s="68"/>
      <c r="O25424" s="69"/>
      <c r="P25424" s="69"/>
      <c r="Q25424" s="69"/>
      <c r="R25424" s="69"/>
      <c r="S25424" s="69"/>
      <c r="T25424" s="69"/>
      <c r="U25424" s="69"/>
      <c r="V25424" s="69"/>
      <c r="W25424" s="69"/>
      <c r="X25424" s="69"/>
      <c r="Y25424" s="69"/>
    </row>
    <row r="25425" spans="14:25">
      <c r="N25425" s="68"/>
      <c r="O25425" s="69"/>
      <c r="P25425" s="69"/>
      <c r="Q25425" s="69"/>
      <c r="R25425" s="69"/>
      <c r="S25425" s="69"/>
      <c r="T25425" s="69"/>
      <c r="U25425" s="69"/>
      <c r="V25425" s="69"/>
      <c r="W25425" s="69"/>
      <c r="X25425" s="69"/>
      <c r="Y25425" s="69"/>
    </row>
    <row r="25426" spans="14:25">
      <c r="N25426" s="68"/>
      <c r="O25426" s="69"/>
      <c r="P25426" s="69"/>
      <c r="Q25426" s="69"/>
      <c r="R25426" s="69"/>
      <c r="S25426" s="69"/>
      <c r="T25426" s="69"/>
      <c r="U25426" s="69"/>
      <c r="V25426" s="69"/>
      <c r="W25426" s="69"/>
      <c r="X25426" s="69"/>
      <c r="Y25426" s="69"/>
    </row>
    <row r="25427" spans="14:25">
      <c r="N25427" s="68"/>
      <c r="O25427" s="69"/>
      <c r="P25427" s="69"/>
      <c r="Q25427" s="69"/>
      <c r="R25427" s="69"/>
      <c r="S25427" s="69"/>
      <c r="T25427" s="69"/>
      <c r="U25427" s="69"/>
      <c r="V25427" s="69"/>
      <c r="W25427" s="69"/>
      <c r="X25427" s="69"/>
      <c r="Y25427" s="69"/>
    </row>
    <row r="25428" spans="14:25">
      <c r="N25428" s="68"/>
      <c r="O25428" s="69"/>
      <c r="P25428" s="69"/>
      <c r="Q25428" s="69"/>
      <c r="R25428" s="69"/>
      <c r="S25428" s="69"/>
      <c r="T25428" s="69"/>
      <c r="U25428" s="69"/>
      <c r="V25428" s="69"/>
      <c r="W25428" s="69"/>
      <c r="X25428" s="69"/>
      <c r="Y25428" s="69"/>
    </row>
    <row r="25429" spans="14:25">
      <c r="N25429" s="68"/>
      <c r="O25429" s="69"/>
      <c r="P25429" s="69"/>
      <c r="Q25429" s="69"/>
      <c r="R25429" s="69"/>
      <c r="S25429" s="69"/>
      <c r="T25429" s="69"/>
      <c r="U25429" s="69"/>
      <c r="V25429" s="69"/>
      <c r="W25429" s="69"/>
      <c r="X25429" s="69"/>
      <c r="Y25429" s="69"/>
    </row>
    <row r="25430" spans="14:25">
      <c r="N25430" s="68"/>
      <c r="O25430" s="69"/>
      <c r="P25430" s="69"/>
      <c r="Q25430" s="69"/>
      <c r="R25430" s="69"/>
      <c r="S25430" s="69"/>
      <c r="T25430" s="69"/>
      <c r="U25430" s="69"/>
      <c r="V25430" s="69"/>
      <c r="W25430" s="69"/>
      <c r="X25430" s="69"/>
      <c r="Y25430" s="69"/>
    </row>
    <row r="25431" spans="14:25">
      <c r="N25431" s="68"/>
      <c r="O25431" s="69"/>
      <c r="P25431" s="69"/>
      <c r="Q25431" s="69"/>
      <c r="R25431" s="69"/>
      <c r="S25431" s="69"/>
      <c r="T25431" s="69"/>
      <c r="U25431" s="69"/>
      <c r="V25431" s="69"/>
      <c r="W25431" s="69"/>
      <c r="X25431" s="69"/>
      <c r="Y25431" s="69"/>
    </row>
    <row r="25432" spans="14:25">
      <c r="N25432" s="68"/>
      <c r="O25432" s="69"/>
      <c r="P25432" s="69"/>
      <c r="Q25432" s="69"/>
      <c r="R25432" s="69"/>
      <c r="S25432" s="69"/>
      <c r="T25432" s="69"/>
      <c r="U25432" s="69"/>
      <c r="V25432" s="69"/>
      <c r="W25432" s="69"/>
      <c r="X25432" s="69"/>
      <c r="Y25432" s="69"/>
    </row>
    <row r="25433" spans="14:25">
      <c r="N25433" s="68"/>
      <c r="O25433" s="69"/>
      <c r="P25433" s="69"/>
      <c r="Q25433" s="69"/>
      <c r="R25433" s="69"/>
      <c r="S25433" s="69"/>
      <c r="T25433" s="69"/>
      <c r="U25433" s="69"/>
      <c r="V25433" s="69"/>
      <c r="W25433" s="69"/>
      <c r="X25433" s="69"/>
      <c r="Y25433" s="69"/>
    </row>
    <row r="25434" spans="14:25">
      <c r="N25434" s="68"/>
      <c r="O25434" s="69"/>
      <c r="P25434" s="69"/>
      <c r="Q25434" s="69"/>
      <c r="R25434" s="69"/>
      <c r="S25434" s="69"/>
      <c r="T25434" s="69"/>
      <c r="U25434" s="69"/>
      <c r="V25434" s="69"/>
      <c r="W25434" s="69"/>
      <c r="X25434" s="69"/>
      <c r="Y25434" s="69"/>
    </row>
    <row r="25435" spans="14:25">
      <c r="N25435" s="68"/>
      <c r="O25435" s="69"/>
      <c r="P25435" s="69"/>
      <c r="Q25435" s="69"/>
      <c r="R25435" s="69"/>
      <c r="S25435" s="69"/>
      <c r="T25435" s="69"/>
      <c r="U25435" s="69"/>
      <c r="V25435" s="69"/>
      <c r="W25435" s="69"/>
      <c r="X25435" s="69"/>
      <c r="Y25435" s="69"/>
    </row>
    <row r="25436" spans="14:25">
      <c r="N25436" s="68"/>
      <c r="O25436" s="69"/>
      <c r="P25436" s="69"/>
      <c r="Q25436" s="69"/>
      <c r="R25436" s="69"/>
      <c r="S25436" s="69"/>
      <c r="T25436" s="69"/>
      <c r="U25436" s="69"/>
      <c r="V25436" s="69"/>
      <c r="W25436" s="69"/>
      <c r="X25436" s="69"/>
      <c r="Y25436" s="69"/>
    </row>
    <row r="25437" spans="14:25">
      <c r="N25437" s="68"/>
      <c r="O25437" s="69"/>
      <c r="P25437" s="69"/>
      <c r="Q25437" s="69"/>
      <c r="R25437" s="69"/>
      <c r="S25437" s="69"/>
      <c r="T25437" s="69"/>
      <c r="U25437" s="69"/>
      <c r="V25437" s="69"/>
      <c r="W25437" s="69"/>
      <c r="X25437" s="69"/>
      <c r="Y25437" s="69"/>
    </row>
    <row r="25438" spans="14:25">
      <c r="N25438" s="68"/>
      <c r="O25438" s="69"/>
      <c r="P25438" s="69"/>
      <c r="Q25438" s="69"/>
      <c r="R25438" s="69"/>
      <c r="S25438" s="69"/>
      <c r="T25438" s="69"/>
      <c r="U25438" s="69"/>
      <c r="V25438" s="69"/>
      <c r="W25438" s="69"/>
      <c r="X25438" s="69"/>
      <c r="Y25438" s="69"/>
    </row>
    <row r="25439" spans="14:25">
      <c r="N25439" s="68"/>
      <c r="O25439" s="69"/>
      <c r="P25439" s="69"/>
      <c r="Q25439" s="69"/>
      <c r="R25439" s="69"/>
      <c r="S25439" s="69"/>
      <c r="T25439" s="69"/>
      <c r="U25439" s="69"/>
      <c r="V25439" s="69"/>
      <c r="W25439" s="69"/>
      <c r="X25439" s="69"/>
      <c r="Y25439" s="69"/>
    </row>
    <row r="25440" spans="14:25">
      <c r="N25440" s="68"/>
      <c r="O25440" s="69"/>
      <c r="P25440" s="69"/>
      <c r="Q25440" s="69"/>
      <c r="R25440" s="69"/>
      <c r="S25440" s="69"/>
      <c r="T25440" s="69"/>
      <c r="U25440" s="69"/>
      <c r="V25440" s="69"/>
      <c r="W25440" s="69"/>
      <c r="X25440" s="69"/>
      <c r="Y25440" s="69"/>
    </row>
    <row r="25441" spans="14:25">
      <c r="N25441" s="68"/>
      <c r="O25441" s="69"/>
      <c r="P25441" s="69"/>
      <c r="Q25441" s="69"/>
      <c r="R25441" s="69"/>
      <c r="S25441" s="69"/>
      <c r="T25441" s="69"/>
      <c r="U25441" s="69"/>
      <c r="V25441" s="69"/>
      <c r="W25441" s="69"/>
      <c r="X25441" s="69"/>
      <c r="Y25441" s="69"/>
    </row>
    <row r="25442" spans="14:25">
      <c r="N25442" s="68"/>
      <c r="O25442" s="69"/>
      <c r="P25442" s="69"/>
      <c r="Q25442" s="69"/>
      <c r="R25442" s="69"/>
      <c r="S25442" s="69"/>
      <c r="T25442" s="69"/>
      <c r="U25442" s="69"/>
      <c r="V25442" s="69"/>
      <c r="W25442" s="69"/>
      <c r="X25442" s="69"/>
      <c r="Y25442" s="69"/>
    </row>
    <row r="25443" spans="14:25">
      <c r="N25443" s="68"/>
      <c r="O25443" s="69"/>
      <c r="P25443" s="69"/>
      <c r="Q25443" s="69"/>
      <c r="R25443" s="69"/>
      <c r="S25443" s="69"/>
      <c r="T25443" s="69"/>
      <c r="U25443" s="69"/>
      <c r="V25443" s="69"/>
      <c r="W25443" s="69"/>
      <c r="X25443" s="69"/>
      <c r="Y25443" s="69"/>
    </row>
    <row r="25444" spans="14:25">
      <c r="N25444" s="68"/>
      <c r="O25444" s="69"/>
      <c r="P25444" s="69"/>
      <c r="Q25444" s="69"/>
      <c r="R25444" s="69"/>
      <c r="S25444" s="69"/>
      <c r="T25444" s="69"/>
      <c r="U25444" s="69"/>
      <c r="V25444" s="69"/>
      <c r="W25444" s="69"/>
      <c r="X25444" s="69"/>
      <c r="Y25444" s="69"/>
    </row>
    <row r="25445" spans="14:25">
      <c r="N25445" s="68"/>
      <c r="O25445" s="69"/>
      <c r="P25445" s="69"/>
      <c r="Q25445" s="69"/>
      <c r="R25445" s="69"/>
      <c r="S25445" s="69"/>
      <c r="T25445" s="69"/>
      <c r="U25445" s="69"/>
      <c r="V25445" s="69"/>
      <c r="W25445" s="69"/>
      <c r="X25445" s="69"/>
      <c r="Y25445" s="69"/>
    </row>
    <row r="25446" spans="14:25">
      <c r="N25446" s="68"/>
      <c r="O25446" s="69"/>
      <c r="P25446" s="69"/>
      <c r="Q25446" s="69"/>
      <c r="R25446" s="69"/>
      <c r="S25446" s="69"/>
      <c r="T25446" s="69"/>
      <c r="U25446" s="69"/>
      <c r="V25446" s="69"/>
      <c r="W25446" s="69"/>
      <c r="X25446" s="69"/>
      <c r="Y25446" s="69"/>
    </row>
    <row r="25447" spans="14:25">
      <c r="N25447" s="68"/>
      <c r="O25447" s="69"/>
      <c r="P25447" s="69"/>
      <c r="Q25447" s="69"/>
      <c r="R25447" s="69"/>
      <c r="S25447" s="69"/>
      <c r="T25447" s="69"/>
      <c r="U25447" s="69"/>
      <c r="V25447" s="69"/>
      <c r="W25447" s="69"/>
      <c r="X25447" s="69"/>
      <c r="Y25447" s="69"/>
    </row>
    <row r="25448" spans="14:25">
      <c r="N25448" s="68"/>
      <c r="O25448" s="69"/>
      <c r="P25448" s="69"/>
      <c r="Q25448" s="69"/>
      <c r="R25448" s="69"/>
      <c r="S25448" s="69"/>
      <c r="T25448" s="69"/>
      <c r="U25448" s="69"/>
      <c r="V25448" s="69"/>
      <c r="W25448" s="69"/>
      <c r="X25448" s="69"/>
      <c r="Y25448" s="69"/>
    </row>
    <row r="25449" spans="14:25">
      <c r="N25449" s="68"/>
      <c r="O25449" s="69"/>
      <c r="P25449" s="69"/>
      <c r="Q25449" s="69"/>
      <c r="R25449" s="69"/>
      <c r="S25449" s="69"/>
      <c r="T25449" s="69"/>
      <c r="U25449" s="69"/>
      <c r="V25449" s="69"/>
      <c r="W25449" s="69"/>
      <c r="X25449" s="69"/>
      <c r="Y25449" s="69"/>
    </row>
    <row r="25450" spans="14:25">
      <c r="N25450" s="68"/>
      <c r="O25450" s="69"/>
      <c r="P25450" s="69"/>
      <c r="Q25450" s="69"/>
      <c r="R25450" s="69"/>
      <c r="S25450" s="69"/>
      <c r="T25450" s="69"/>
      <c r="U25450" s="69"/>
      <c r="V25450" s="69"/>
      <c r="W25450" s="69"/>
      <c r="X25450" s="69"/>
      <c r="Y25450" s="69"/>
    </row>
    <row r="25451" spans="14:25">
      <c r="N25451" s="68"/>
      <c r="O25451" s="69"/>
      <c r="P25451" s="69"/>
      <c r="Q25451" s="69"/>
      <c r="R25451" s="69"/>
      <c r="S25451" s="69"/>
      <c r="T25451" s="69"/>
      <c r="U25451" s="69"/>
      <c r="V25451" s="69"/>
      <c r="W25451" s="69"/>
      <c r="X25451" s="69"/>
      <c r="Y25451" s="69"/>
    </row>
    <row r="25452" spans="14:25">
      <c r="N25452" s="68"/>
      <c r="O25452" s="69"/>
      <c r="P25452" s="69"/>
      <c r="Q25452" s="69"/>
      <c r="R25452" s="69"/>
      <c r="S25452" s="69"/>
      <c r="T25452" s="69"/>
      <c r="U25452" s="69"/>
      <c r="V25452" s="69"/>
      <c r="W25452" s="69"/>
      <c r="X25452" s="69"/>
      <c r="Y25452" s="69"/>
    </row>
    <row r="25453" spans="14:25">
      <c r="N25453" s="68"/>
      <c r="O25453" s="69"/>
      <c r="P25453" s="69"/>
      <c r="Q25453" s="69"/>
      <c r="R25453" s="69"/>
      <c r="S25453" s="69"/>
      <c r="T25453" s="69"/>
      <c r="U25453" s="69"/>
      <c r="V25453" s="69"/>
      <c r="W25453" s="69"/>
      <c r="X25453" s="69"/>
      <c r="Y25453" s="69"/>
    </row>
    <row r="25454" spans="14:25">
      <c r="N25454" s="68"/>
      <c r="O25454" s="69"/>
      <c r="P25454" s="69"/>
      <c r="Q25454" s="69"/>
      <c r="R25454" s="69"/>
      <c r="S25454" s="69"/>
      <c r="T25454" s="69"/>
      <c r="U25454" s="69"/>
      <c r="V25454" s="69"/>
      <c r="W25454" s="69"/>
      <c r="X25454" s="69"/>
      <c r="Y25454" s="69"/>
    </row>
    <row r="25455" spans="14:25">
      <c r="N25455" s="68"/>
      <c r="O25455" s="69"/>
      <c r="P25455" s="69"/>
      <c r="Q25455" s="69"/>
      <c r="R25455" s="69"/>
      <c r="S25455" s="69"/>
      <c r="T25455" s="69"/>
      <c r="U25455" s="69"/>
      <c r="V25455" s="69"/>
      <c r="W25455" s="69"/>
      <c r="X25455" s="69"/>
      <c r="Y25455" s="69"/>
    </row>
    <row r="25456" spans="14:25">
      <c r="N25456" s="68"/>
      <c r="O25456" s="69"/>
      <c r="P25456" s="69"/>
      <c r="Q25456" s="69"/>
      <c r="R25456" s="69"/>
      <c r="S25456" s="69"/>
      <c r="T25456" s="69"/>
      <c r="U25456" s="69"/>
      <c r="V25456" s="69"/>
      <c r="W25456" s="69"/>
      <c r="X25456" s="69"/>
      <c r="Y25456" s="69"/>
    </row>
    <row r="25457" spans="14:25">
      <c r="N25457" s="68"/>
      <c r="O25457" s="69"/>
      <c r="P25457" s="69"/>
      <c r="Q25457" s="69"/>
      <c r="R25457" s="69"/>
      <c r="S25457" s="69"/>
      <c r="T25457" s="69"/>
      <c r="U25457" s="69"/>
      <c r="V25457" s="69"/>
      <c r="W25457" s="69"/>
      <c r="X25457" s="69"/>
      <c r="Y25457" s="69"/>
    </row>
    <row r="25458" spans="14:25">
      <c r="N25458" s="68"/>
      <c r="O25458" s="69"/>
      <c r="P25458" s="69"/>
      <c r="Q25458" s="69"/>
      <c r="R25458" s="69"/>
      <c r="S25458" s="69"/>
      <c r="T25458" s="69"/>
      <c r="U25458" s="69"/>
      <c r="V25458" s="69"/>
      <c r="W25458" s="69"/>
      <c r="X25458" s="69"/>
      <c r="Y25458" s="69"/>
    </row>
    <row r="25459" spans="14:25">
      <c r="N25459" s="68"/>
      <c r="O25459" s="69"/>
      <c r="P25459" s="69"/>
      <c r="Q25459" s="69"/>
      <c r="R25459" s="69"/>
      <c r="S25459" s="69"/>
      <c r="T25459" s="69"/>
      <c r="U25459" s="69"/>
      <c r="V25459" s="69"/>
      <c r="W25459" s="69"/>
      <c r="X25459" s="69"/>
      <c r="Y25459" s="69"/>
    </row>
    <row r="25460" spans="14:25">
      <c r="N25460" s="68"/>
      <c r="O25460" s="69"/>
      <c r="P25460" s="69"/>
      <c r="Q25460" s="69"/>
      <c r="R25460" s="69"/>
      <c r="S25460" s="69"/>
      <c r="T25460" s="69"/>
      <c r="U25460" s="69"/>
      <c r="V25460" s="69"/>
      <c r="W25460" s="69"/>
      <c r="X25460" s="69"/>
      <c r="Y25460" s="69"/>
    </row>
    <row r="25461" spans="14:25">
      <c r="N25461" s="68"/>
      <c r="O25461" s="69"/>
      <c r="P25461" s="69"/>
      <c r="Q25461" s="69"/>
      <c r="R25461" s="69"/>
      <c r="S25461" s="69"/>
      <c r="T25461" s="69"/>
      <c r="U25461" s="69"/>
      <c r="V25461" s="69"/>
      <c r="W25461" s="69"/>
      <c r="X25461" s="69"/>
      <c r="Y25461" s="69"/>
    </row>
    <row r="25462" spans="14:25">
      <c r="N25462" s="68"/>
      <c r="O25462" s="69"/>
      <c r="P25462" s="69"/>
      <c r="Q25462" s="69"/>
      <c r="R25462" s="69"/>
      <c r="S25462" s="69"/>
      <c r="T25462" s="69"/>
      <c r="U25462" s="69"/>
      <c r="V25462" s="69"/>
      <c r="W25462" s="69"/>
      <c r="X25462" s="69"/>
      <c r="Y25462" s="69"/>
    </row>
    <row r="25463" spans="14:25">
      <c r="N25463" s="68"/>
      <c r="O25463" s="69"/>
      <c r="P25463" s="69"/>
      <c r="Q25463" s="69"/>
      <c r="R25463" s="69"/>
      <c r="S25463" s="69"/>
      <c r="T25463" s="69"/>
      <c r="U25463" s="69"/>
      <c r="V25463" s="69"/>
      <c r="W25463" s="69"/>
      <c r="X25463" s="69"/>
      <c r="Y25463" s="69"/>
    </row>
    <row r="25464" spans="14:25">
      <c r="N25464" s="68"/>
      <c r="O25464" s="69"/>
      <c r="P25464" s="69"/>
      <c r="Q25464" s="69"/>
      <c r="R25464" s="69"/>
      <c r="S25464" s="69"/>
      <c r="T25464" s="69"/>
      <c r="U25464" s="69"/>
      <c r="V25464" s="69"/>
      <c r="W25464" s="69"/>
      <c r="X25464" s="69"/>
      <c r="Y25464" s="69"/>
    </row>
    <row r="25465" spans="14:25">
      <c r="N25465" s="68"/>
      <c r="O25465" s="69"/>
      <c r="P25465" s="69"/>
      <c r="Q25465" s="69"/>
      <c r="R25465" s="69"/>
      <c r="S25465" s="69"/>
      <c r="T25465" s="69"/>
      <c r="U25465" s="69"/>
      <c r="V25465" s="69"/>
      <c r="W25465" s="69"/>
      <c r="X25465" s="69"/>
      <c r="Y25465" s="69"/>
    </row>
    <row r="25466" spans="14:25">
      <c r="N25466" s="68"/>
      <c r="O25466" s="69"/>
      <c r="P25466" s="69"/>
      <c r="Q25466" s="69"/>
      <c r="R25466" s="69"/>
      <c r="S25466" s="69"/>
      <c r="T25466" s="69"/>
      <c r="U25466" s="69"/>
      <c r="V25466" s="69"/>
      <c r="W25466" s="69"/>
      <c r="X25466" s="69"/>
      <c r="Y25466" s="69"/>
    </row>
    <row r="25467" spans="14:25">
      <c r="N25467" s="68"/>
      <c r="O25467" s="69"/>
      <c r="P25467" s="69"/>
      <c r="Q25467" s="69"/>
      <c r="R25467" s="69"/>
      <c r="S25467" s="69"/>
      <c r="T25467" s="69"/>
      <c r="U25467" s="69"/>
      <c r="V25467" s="69"/>
      <c r="W25467" s="69"/>
      <c r="X25467" s="69"/>
      <c r="Y25467" s="69"/>
    </row>
    <row r="25468" spans="14:25">
      <c r="N25468" s="68"/>
      <c r="O25468" s="69"/>
      <c r="P25468" s="69"/>
      <c r="Q25468" s="69"/>
      <c r="R25468" s="69"/>
      <c r="S25468" s="69"/>
      <c r="T25468" s="69"/>
      <c r="U25468" s="69"/>
      <c r="V25468" s="69"/>
      <c r="W25468" s="69"/>
      <c r="X25468" s="69"/>
      <c r="Y25468" s="69"/>
    </row>
    <row r="25469" spans="14:25">
      <c r="N25469" s="68"/>
      <c r="O25469" s="69"/>
      <c r="P25469" s="69"/>
      <c r="Q25469" s="69"/>
      <c r="R25469" s="69"/>
      <c r="S25469" s="69"/>
      <c r="T25469" s="69"/>
      <c r="U25469" s="69"/>
      <c r="V25469" s="69"/>
      <c r="W25469" s="69"/>
      <c r="X25469" s="69"/>
      <c r="Y25469" s="69"/>
    </row>
    <row r="25470" spans="14:25">
      <c r="N25470" s="68"/>
      <c r="O25470" s="69"/>
      <c r="P25470" s="69"/>
      <c r="Q25470" s="69"/>
      <c r="R25470" s="69"/>
      <c r="S25470" s="69"/>
      <c r="T25470" s="69"/>
      <c r="U25470" s="69"/>
      <c r="V25470" s="69"/>
      <c r="W25470" s="69"/>
      <c r="X25470" s="69"/>
      <c r="Y25470" s="69"/>
    </row>
    <row r="25471" spans="14:25">
      <c r="N25471" s="68"/>
      <c r="O25471" s="69"/>
      <c r="P25471" s="69"/>
      <c r="Q25471" s="69"/>
      <c r="R25471" s="69"/>
      <c r="S25471" s="69"/>
      <c r="T25471" s="69"/>
      <c r="U25471" s="69"/>
      <c r="V25471" s="69"/>
      <c r="W25471" s="69"/>
      <c r="X25471" s="69"/>
      <c r="Y25471" s="69"/>
    </row>
    <row r="25472" spans="14:25">
      <c r="N25472" s="68"/>
      <c r="O25472" s="69"/>
      <c r="P25472" s="69"/>
      <c r="Q25472" s="69"/>
      <c r="R25472" s="69"/>
      <c r="S25472" s="69"/>
      <c r="T25472" s="69"/>
      <c r="U25472" s="69"/>
      <c r="V25472" s="69"/>
      <c r="W25472" s="69"/>
      <c r="X25472" s="69"/>
      <c r="Y25472" s="69"/>
    </row>
    <row r="25473" spans="14:25">
      <c r="N25473" s="68"/>
      <c r="O25473" s="69"/>
      <c r="P25473" s="69"/>
      <c r="Q25473" s="69"/>
      <c r="R25473" s="69"/>
      <c r="S25473" s="69"/>
      <c r="T25473" s="69"/>
      <c r="U25473" s="69"/>
      <c r="V25473" s="69"/>
      <c r="W25473" s="69"/>
      <c r="X25473" s="69"/>
      <c r="Y25473" s="69"/>
    </row>
    <row r="25474" spans="14:25">
      <c r="N25474" s="68"/>
      <c r="O25474" s="69"/>
      <c r="P25474" s="69"/>
      <c r="Q25474" s="69"/>
      <c r="R25474" s="69"/>
      <c r="S25474" s="69"/>
      <c r="T25474" s="69"/>
      <c r="U25474" s="69"/>
      <c r="V25474" s="69"/>
      <c r="W25474" s="69"/>
      <c r="X25474" s="69"/>
      <c r="Y25474" s="69"/>
    </row>
    <row r="25475" spans="14:25">
      <c r="N25475" s="68"/>
      <c r="O25475" s="69"/>
      <c r="P25475" s="69"/>
      <c r="Q25475" s="69"/>
      <c r="R25475" s="69"/>
      <c r="S25475" s="69"/>
      <c r="T25475" s="69"/>
      <c r="U25475" s="69"/>
      <c r="V25475" s="69"/>
      <c r="W25475" s="69"/>
      <c r="X25475" s="69"/>
      <c r="Y25475" s="69"/>
    </row>
    <row r="25476" spans="14:25">
      <c r="N25476" s="68"/>
      <c r="O25476" s="69"/>
      <c r="P25476" s="69"/>
      <c r="Q25476" s="69"/>
      <c r="R25476" s="69"/>
      <c r="S25476" s="69"/>
      <c r="T25476" s="69"/>
      <c r="U25476" s="69"/>
      <c r="V25476" s="69"/>
      <c r="W25476" s="69"/>
      <c r="X25476" s="69"/>
      <c r="Y25476" s="69"/>
    </row>
    <row r="25477" spans="14:25">
      <c r="N25477" s="68"/>
      <c r="O25477" s="69"/>
      <c r="P25477" s="69"/>
      <c r="Q25477" s="69"/>
      <c r="R25477" s="69"/>
      <c r="S25477" s="69"/>
      <c r="T25477" s="69"/>
      <c r="U25477" s="69"/>
      <c r="V25477" s="69"/>
      <c r="W25477" s="69"/>
      <c r="X25477" s="69"/>
      <c r="Y25477" s="69"/>
    </row>
    <row r="25478" spans="14:25">
      <c r="N25478" s="68"/>
      <c r="O25478" s="69"/>
      <c r="P25478" s="69"/>
      <c r="Q25478" s="69"/>
      <c r="R25478" s="69"/>
      <c r="S25478" s="69"/>
      <c r="T25478" s="69"/>
      <c r="U25478" s="69"/>
      <c r="V25478" s="69"/>
      <c r="W25478" s="69"/>
      <c r="X25478" s="69"/>
      <c r="Y25478" s="69"/>
    </row>
    <row r="25479" spans="14:25">
      <c r="N25479" s="68"/>
      <c r="O25479" s="69"/>
      <c r="P25479" s="69"/>
      <c r="Q25479" s="69"/>
      <c r="R25479" s="69"/>
      <c r="S25479" s="69"/>
      <c r="T25479" s="69"/>
      <c r="U25479" s="69"/>
      <c r="V25479" s="69"/>
      <c r="W25479" s="69"/>
      <c r="X25479" s="69"/>
      <c r="Y25479" s="69"/>
    </row>
    <row r="25480" spans="14:25">
      <c r="N25480" s="68"/>
      <c r="O25480" s="69"/>
      <c r="P25480" s="69"/>
      <c r="Q25480" s="69"/>
      <c r="R25480" s="69"/>
      <c r="S25480" s="69"/>
      <c r="T25480" s="69"/>
      <c r="U25480" s="69"/>
      <c r="V25480" s="69"/>
      <c r="W25480" s="69"/>
      <c r="X25480" s="69"/>
      <c r="Y25480" s="69"/>
    </row>
    <row r="25481" spans="14:25">
      <c r="N25481" s="68"/>
      <c r="O25481" s="69"/>
      <c r="P25481" s="69"/>
      <c r="Q25481" s="69"/>
      <c r="R25481" s="69"/>
      <c r="S25481" s="69"/>
      <c r="T25481" s="69"/>
      <c r="U25481" s="69"/>
      <c r="V25481" s="69"/>
      <c r="W25481" s="69"/>
      <c r="X25481" s="69"/>
      <c r="Y25481" s="69"/>
    </row>
    <row r="25482" spans="14:25">
      <c r="N25482" s="68"/>
      <c r="O25482" s="69"/>
      <c r="P25482" s="69"/>
      <c r="Q25482" s="69"/>
      <c r="R25482" s="69"/>
      <c r="S25482" s="69"/>
      <c r="T25482" s="69"/>
      <c r="U25482" s="69"/>
      <c r="V25482" s="69"/>
      <c r="W25482" s="69"/>
      <c r="X25482" s="69"/>
      <c r="Y25482" s="69"/>
    </row>
    <row r="25483" spans="14:25">
      <c r="N25483" s="68"/>
      <c r="O25483" s="69"/>
      <c r="P25483" s="69"/>
      <c r="Q25483" s="69"/>
      <c r="R25483" s="69"/>
      <c r="S25483" s="69"/>
      <c r="T25483" s="69"/>
      <c r="U25483" s="69"/>
      <c r="V25483" s="69"/>
      <c r="W25483" s="69"/>
      <c r="X25483" s="69"/>
      <c r="Y25483" s="69"/>
    </row>
    <row r="25484" spans="14:25">
      <c r="N25484" s="68"/>
      <c r="O25484" s="69"/>
      <c r="P25484" s="69"/>
      <c r="Q25484" s="69"/>
      <c r="R25484" s="69"/>
      <c r="S25484" s="69"/>
      <c r="T25484" s="69"/>
      <c r="U25484" s="69"/>
      <c r="V25484" s="69"/>
      <c r="W25484" s="69"/>
      <c r="X25484" s="69"/>
      <c r="Y25484" s="69"/>
    </row>
    <row r="25485" spans="14:25">
      <c r="N25485" s="68"/>
      <c r="O25485" s="69"/>
      <c r="P25485" s="69"/>
      <c r="Q25485" s="69"/>
      <c r="R25485" s="69"/>
      <c r="S25485" s="69"/>
      <c r="T25485" s="69"/>
      <c r="U25485" s="69"/>
      <c r="V25485" s="69"/>
      <c r="W25485" s="69"/>
      <c r="X25485" s="69"/>
      <c r="Y25485" s="69"/>
    </row>
    <row r="25486" spans="14:25">
      <c r="N25486" s="68"/>
      <c r="O25486" s="69"/>
      <c r="P25486" s="69"/>
      <c r="Q25486" s="69"/>
      <c r="R25486" s="69"/>
      <c r="S25486" s="69"/>
      <c r="T25486" s="69"/>
      <c r="U25486" s="69"/>
      <c r="V25486" s="69"/>
      <c r="W25486" s="69"/>
      <c r="X25486" s="69"/>
      <c r="Y25486" s="69"/>
    </row>
    <row r="25487" spans="14:25">
      <c r="N25487" s="68"/>
      <c r="O25487" s="69"/>
      <c r="P25487" s="69"/>
      <c r="Q25487" s="69"/>
      <c r="R25487" s="69"/>
      <c r="S25487" s="69"/>
      <c r="T25487" s="69"/>
      <c r="U25487" s="69"/>
      <c r="V25487" s="69"/>
      <c r="W25487" s="69"/>
      <c r="X25487" s="69"/>
      <c r="Y25487" s="69"/>
    </row>
    <row r="25488" spans="14:25">
      <c r="N25488" s="68"/>
      <c r="O25488" s="69"/>
      <c r="P25488" s="69"/>
      <c r="Q25488" s="69"/>
      <c r="R25488" s="69"/>
      <c r="S25488" s="69"/>
      <c r="T25488" s="69"/>
      <c r="U25488" s="69"/>
      <c r="V25488" s="69"/>
      <c r="W25488" s="69"/>
      <c r="X25488" s="69"/>
      <c r="Y25488" s="69"/>
    </row>
    <row r="25489" spans="14:25">
      <c r="N25489" s="68"/>
      <c r="O25489" s="69"/>
      <c r="P25489" s="69"/>
      <c r="Q25489" s="69"/>
      <c r="R25489" s="69"/>
      <c r="S25489" s="69"/>
      <c r="T25489" s="69"/>
      <c r="U25489" s="69"/>
      <c r="V25489" s="69"/>
      <c r="W25489" s="69"/>
      <c r="X25489" s="69"/>
      <c r="Y25489" s="69"/>
    </row>
    <row r="25490" spans="14:25">
      <c r="N25490" s="68"/>
      <c r="O25490" s="69"/>
      <c r="P25490" s="69"/>
      <c r="Q25490" s="69"/>
      <c r="R25490" s="69"/>
      <c r="S25490" s="69"/>
      <c r="T25490" s="69"/>
      <c r="U25490" s="69"/>
      <c r="V25490" s="69"/>
      <c r="W25490" s="69"/>
      <c r="X25490" s="69"/>
      <c r="Y25490" s="69"/>
    </row>
    <row r="25491" spans="14:25">
      <c r="N25491" s="68"/>
      <c r="O25491" s="69"/>
      <c r="P25491" s="69"/>
      <c r="Q25491" s="69"/>
      <c r="R25491" s="69"/>
      <c r="S25491" s="69"/>
      <c r="T25491" s="69"/>
      <c r="U25491" s="69"/>
      <c r="V25491" s="69"/>
      <c r="W25491" s="69"/>
      <c r="X25491" s="69"/>
      <c r="Y25491" s="69"/>
    </row>
    <row r="25492" spans="14:25">
      <c r="N25492" s="68"/>
      <c r="O25492" s="69"/>
      <c r="P25492" s="69"/>
      <c r="Q25492" s="69"/>
      <c r="R25492" s="69"/>
      <c r="S25492" s="69"/>
      <c r="T25492" s="69"/>
      <c r="U25492" s="69"/>
      <c r="V25492" s="69"/>
      <c r="W25492" s="69"/>
      <c r="X25492" s="69"/>
      <c r="Y25492" s="69"/>
    </row>
    <row r="25493" spans="14:25">
      <c r="N25493" s="68"/>
      <c r="O25493" s="69"/>
      <c r="P25493" s="69"/>
      <c r="Q25493" s="69"/>
      <c r="R25493" s="69"/>
      <c r="S25493" s="69"/>
      <c r="T25493" s="69"/>
      <c r="U25493" s="69"/>
      <c r="V25493" s="69"/>
      <c r="W25493" s="69"/>
      <c r="X25493" s="69"/>
      <c r="Y25493" s="69"/>
    </row>
    <row r="25494" spans="14:25">
      <c r="N25494" s="68"/>
      <c r="O25494" s="69"/>
      <c r="P25494" s="69"/>
      <c r="Q25494" s="69"/>
      <c r="R25494" s="69"/>
      <c r="S25494" s="69"/>
      <c r="T25494" s="69"/>
      <c r="U25494" s="69"/>
      <c r="V25494" s="69"/>
      <c r="W25494" s="69"/>
      <c r="X25494" s="69"/>
      <c r="Y25494" s="69"/>
    </row>
    <row r="25495" spans="14:25">
      <c r="N25495" s="68"/>
      <c r="O25495" s="69"/>
      <c r="P25495" s="69"/>
      <c r="Q25495" s="69"/>
      <c r="R25495" s="69"/>
      <c r="S25495" s="69"/>
      <c r="T25495" s="69"/>
      <c r="U25495" s="69"/>
      <c r="V25495" s="69"/>
      <c r="W25495" s="69"/>
      <c r="X25495" s="69"/>
      <c r="Y25495" s="69"/>
    </row>
    <row r="25496" spans="14:25">
      <c r="N25496" s="68"/>
      <c r="O25496" s="69"/>
      <c r="P25496" s="69"/>
      <c r="Q25496" s="69"/>
      <c r="R25496" s="69"/>
      <c r="S25496" s="69"/>
      <c r="T25496" s="69"/>
      <c r="U25496" s="69"/>
      <c r="V25496" s="69"/>
      <c r="W25496" s="69"/>
      <c r="X25496" s="69"/>
      <c r="Y25496" s="69"/>
    </row>
    <row r="25497" spans="14:25">
      <c r="N25497" s="68"/>
      <c r="O25497" s="69"/>
      <c r="P25497" s="69"/>
      <c r="Q25497" s="69"/>
      <c r="R25497" s="69"/>
      <c r="S25497" s="69"/>
      <c r="T25497" s="69"/>
      <c r="U25497" s="69"/>
      <c r="V25497" s="69"/>
      <c r="W25497" s="69"/>
      <c r="X25497" s="69"/>
      <c r="Y25497" s="69"/>
    </row>
    <row r="25498" spans="14:25">
      <c r="N25498" s="68"/>
      <c r="O25498" s="69"/>
      <c r="P25498" s="69"/>
      <c r="Q25498" s="69"/>
      <c r="R25498" s="69"/>
      <c r="S25498" s="69"/>
      <c r="T25498" s="69"/>
      <c r="U25498" s="69"/>
      <c r="V25498" s="69"/>
      <c r="W25498" s="69"/>
      <c r="X25498" s="69"/>
      <c r="Y25498" s="69"/>
    </row>
    <row r="25499" spans="14:25">
      <c r="N25499" s="68"/>
      <c r="O25499" s="69"/>
      <c r="P25499" s="69"/>
      <c r="Q25499" s="69"/>
      <c r="R25499" s="69"/>
      <c r="S25499" s="69"/>
      <c r="T25499" s="69"/>
      <c r="U25499" s="69"/>
      <c r="V25499" s="69"/>
      <c r="W25499" s="69"/>
      <c r="X25499" s="69"/>
      <c r="Y25499" s="69"/>
    </row>
    <row r="25500" spans="14:25">
      <c r="N25500" s="68"/>
      <c r="O25500" s="69"/>
      <c r="P25500" s="69"/>
      <c r="Q25500" s="69"/>
      <c r="R25500" s="69"/>
      <c r="S25500" s="69"/>
      <c r="T25500" s="69"/>
      <c r="U25500" s="69"/>
      <c r="V25500" s="69"/>
      <c r="W25500" s="69"/>
      <c r="X25500" s="69"/>
      <c r="Y25500" s="69"/>
    </row>
    <row r="25501" spans="14:25">
      <c r="N25501" s="68"/>
      <c r="O25501" s="69"/>
      <c r="P25501" s="69"/>
      <c r="Q25501" s="69"/>
      <c r="R25501" s="69"/>
      <c r="S25501" s="69"/>
      <c r="T25501" s="69"/>
      <c r="U25501" s="69"/>
      <c r="V25501" s="69"/>
      <c r="W25501" s="69"/>
      <c r="X25501" s="69"/>
      <c r="Y25501" s="69"/>
    </row>
    <row r="25502" spans="14:25">
      <c r="N25502" s="68"/>
      <c r="O25502" s="69"/>
      <c r="P25502" s="69"/>
      <c r="Q25502" s="69"/>
      <c r="R25502" s="69"/>
      <c r="S25502" s="69"/>
      <c r="T25502" s="69"/>
      <c r="U25502" s="69"/>
      <c r="V25502" s="69"/>
      <c r="W25502" s="69"/>
      <c r="X25502" s="69"/>
      <c r="Y25502" s="69"/>
    </row>
    <row r="25503" spans="14:25">
      <c r="N25503" s="68"/>
      <c r="O25503" s="69"/>
      <c r="P25503" s="69"/>
      <c r="Q25503" s="69"/>
      <c r="R25503" s="69"/>
      <c r="S25503" s="69"/>
      <c r="T25503" s="69"/>
      <c r="U25503" s="69"/>
      <c r="V25503" s="69"/>
      <c r="W25503" s="69"/>
      <c r="X25503" s="69"/>
      <c r="Y25503" s="69"/>
    </row>
    <row r="25504" spans="14:25">
      <c r="N25504" s="68"/>
      <c r="O25504" s="69"/>
      <c r="P25504" s="69"/>
      <c r="Q25504" s="69"/>
      <c r="R25504" s="69"/>
      <c r="S25504" s="69"/>
      <c r="T25504" s="69"/>
      <c r="U25504" s="69"/>
      <c r="V25504" s="69"/>
      <c r="W25504" s="69"/>
      <c r="X25504" s="69"/>
      <c r="Y25504" s="69"/>
    </row>
    <row r="25505" spans="14:25">
      <c r="N25505" s="68"/>
      <c r="O25505" s="69"/>
      <c r="P25505" s="69"/>
      <c r="Q25505" s="69"/>
      <c r="R25505" s="69"/>
      <c r="S25505" s="69"/>
      <c r="T25505" s="69"/>
      <c r="U25505" s="69"/>
      <c r="V25505" s="69"/>
      <c r="W25505" s="69"/>
      <c r="X25505" s="69"/>
      <c r="Y25505" s="69"/>
    </row>
    <row r="25506" spans="14:25">
      <c r="N25506" s="68"/>
      <c r="O25506" s="69"/>
      <c r="P25506" s="69"/>
      <c r="Q25506" s="69"/>
      <c r="R25506" s="69"/>
      <c r="S25506" s="69"/>
      <c r="T25506" s="69"/>
      <c r="U25506" s="69"/>
      <c r="V25506" s="69"/>
      <c r="W25506" s="69"/>
      <c r="X25506" s="69"/>
      <c r="Y25506" s="69"/>
    </row>
    <row r="25507" spans="14:25">
      <c r="N25507" s="68"/>
      <c r="O25507" s="69"/>
      <c r="P25507" s="69"/>
      <c r="Q25507" s="69"/>
      <c r="R25507" s="69"/>
      <c r="S25507" s="69"/>
      <c r="T25507" s="69"/>
      <c r="U25507" s="69"/>
      <c r="V25507" s="69"/>
      <c r="W25507" s="69"/>
      <c r="X25507" s="69"/>
      <c r="Y25507" s="69"/>
    </row>
    <row r="25508" spans="14:25">
      <c r="N25508" s="68"/>
      <c r="O25508" s="69"/>
      <c r="P25508" s="69"/>
      <c r="Q25508" s="69"/>
      <c r="R25508" s="69"/>
      <c r="S25508" s="69"/>
      <c r="T25508" s="69"/>
      <c r="U25508" s="69"/>
      <c r="V25508" s="69"/>
      <c r="W25508" s="69"/>
      <c r="X25508" s="69"/>
      <c r="Y25508" s="69"/>
    </row>
    <row r="25509" spans="14:25">
      <c r="N25509" s="68"/>
      <c r="O25509" s="69"/>
      <c r="P25509" s="69"/>
      <c r="Q25509" s="69"/>
      <c r="R25509" s="69"/>
      <c r="S25509" s="69"/>
      <c r="T25509" s="69"/>
      <c r="U25509" s="69"/>
      <c r="V25509" s="69"/>
      <c r="W25509" s="69"/>
      <c r="X25509" s="69"/>
      <c r="Y25509" s="69"/>
    </row>
    <row r="25510" spans="14:25">
      <c r="N25510" s="68"/>
      <c r="O25510" s="69"/>
      <c r="P25510" s="69"/>
      <c r="Q25510" s="69"/>
      <c r="R25510" s="69"/>
      <c r="S25510" s="69"/>
      <c r="T25510" s="69"/>
      <c r="U25510" s="69"/>
      <c r="V25510" s="69"/>
      <c r="W25510" s="69"/>
      <c r="X25510" s="69"/>
      <c r="Y25510" s="69"/>
    </row>
    <row r="25511" spans="14:25">
      <c r="N25511" s="68"/>
      <c r="O25511" s="69"/>
      <c r="P25511" s="69"/>
      <c r="Q25511" s="69"/>
      <c r="R25511" s="69"/>
      <c r="S25511" s="69"/>
      <c r="T25511" s="69"/>
      <c r="U25511" s="69"/>
      <c r="V25511" s="69"/>
      <c r="W25511" s="69"/>
      <c r="X25511" s="69"/>
      <c r="Y25511" s="69"/>
    </row>
    <row r="25512" spans="14:25">
      <c r="N25512" s="68"/>
      <c r="O25512" s="69"/>
      <c r="P25512" s="69"/>
      <c r="Q25512" s="69"/>
      <c r="R25512" s="69"/>
      <c r="S25512" s="69"/>
      <c r="T25512" s="69"/>
      <c r="U25512" s="69"/>
      <c r="V25512" s="69"/>
      <c r="W25512" s="69"/>
      <c r="X25512" s="69"/>
      <c r="Y25512" s="69"/>
    </row>
    <row r="25513" spans="14:25">
      <c r="N25513" s="68"/>
      <c r="O25513" s="69"/>
      <c r="P25513" s="69"/>
      <c r="Q25513" s="69"/>
      <c r="R25513" s="69"/>
      <c r="S25513" s="69"/>
      <c r="T25513" s="69"/>
      <c r="U25513" s="69"/>
      <c r="V25513" s="69"/>
      <c r="W25513" s="69"/>
      <c r="X25513" s="69"/>
      <c r="Y25513" s="69"/>
    </row>
    <row r="25514" spans="14:25">
      <c r="N25514" s="68"/>
      <c r="O25514" s="69"/>
      <c r="P25514" s="69"/>
      <c r="Q25514" s="69"/>
      <c r="R25514" s="69"/>
      <c r="S25514" s="69"/>
      <c r="T25514" s="69"/>
      <c r="U25514" s="69"/>
      <c r="V25514" s="69"/>
      <c r="W25514" s="69"/>
      <c r="X25514" s="69"/>
      <c r="Y25514" s="69"/>
    </row>
    <row r="25515" spans="14:25">
      <c r="N25515" s="68"/>
      <c r="O25515" s="69"/>
      <c r="P25515" s="69"/>
      <c r="Q25515" s="69"/>
      <c r="R25515" s="69"/>
      <c r="S25515" s="69"/>
      <c r="T25515" s="69"/>
      <c r="U25515" s="69"/>
      <c r="V25515" s="69"/>
      <c r="W25515" s="69"/>
      <c r="X25515" s="69"/>
      <c r="Y25515" s="69"/>
    </row>
    <row r="25516" spans="14:25">
      <c r="N25516" s="68"/>
      <c r="O25516" s="69"/>
      <c r="P25516" s="69"/>
      <c r="Q25516" s="69"/>
      <c r="R25516" s="69"/>
      <c r="S25516" s="69"/>
      <c r="T25516" s="69"/>
      <c r="U25516" s="69"/>
      <c r="V25516" s="69"/>
      <c r="W25516" s="69"/>
      <c r="X25516" s="69"/>
      <c r="Y25516" s="69"/>
    </row>
    <row r="25517" spans="14:25">
      <c r="N25517" s="68"/>
      <c r="O25517" s="69"/>
      <c r="P25517" s="69"/>
      <c r="Q25517" s="69"/>
      <c r="R25517" s="69"/>
      <c r="S25517" s="69"/>
      <c r="T25517" s="69"/>
      <c r="U25517" s="69"/>
      <c r="V25517" s="69"/>
      <c r="W25517" s="69"/>
      <c r="X25517" s="69"/>
      <c r="Y25517" s="69"/>
    </row>
    <row r="25518" spans="14:25">
      <c r="N25518" s="68"/>
      <c r="O25518" s="69"/>
      <c r="P25518" s="69"/>
      <c r="Q25518" s="69"/>
      <c r="R25518" s="69"/>
      <c r="S25518" s="69"/>
      <c r="T25518" s="69"/>
      <c r="U25518" s="69"/>
      <c r="V25518" s="69"/>
      <c r="W25518" s="69"/>
      <c r="X25518" s="69"/>
      <c r="Y25518" s="69"/>
    </row>
    <row r="25519" spans="14:25">
      <c r="N25519" s="68"/>
      <c r="O25519" s="69"/>
      <c r="P25519" s="69"/>
      <c r="Q25519" s="69"/>
      <c r="R25519" s="69"/>
      <c r="S25519" s="69"/>
      <c r="T25519" s="69"/>
      <c r="U25519" s="69"/>
      <c r="V25519" s="69"/>
      <c r="W25519" s="69"/>
      <c r="X25519" s="69"/>
      <c r="Y25519" s="69"/>
    </row>
    <row r="25520" spans="14:25">
      <c r="N25520" s="68"/>
      <c r="O25520" s="69"/>
      <c r="P25520" s="69"/>
      <c r="Q25520" s="69"/>
      <c r="R25520" s="69"/>
      <c r="S25520" s="69"/>
      <c r="T25520" s="69"/>
      <c r="U25520" s="69"/>
      <c r="V25520" s="69"/>
      <c r="W25520" s="69"/>
      <c r="X25520" s="69"/>
      <c r="Y25520" s="69"/>
    </row>
    <row r="25521" spans="14:25">
      <c r="N25521" s="68"/>
      <c r="O25521" s="69"/>
      <c r="P25521" s="69"/>
      <c r="Q25521" s="69"/>
      <c r="R25521" s="69"/>
      <c r="S25521" s="69"/>
      <c r="T25521" s="69"/>
      <c r="U25521" s="69"/>
      <c r="V25521" s="69"/>
      <c r="W25521" s="69"/>
      <c r="X25521" s="69"/>
      <c r="Y25521" s="69"/>
    </row>
    <row r="25522" spans="14:25">
      <c r="N25522" s="68"/>
      <c r="O25522" s="69"/>
      <c r="P25522" s="69"/>
      <c r="Q25522" s="69"/>
      <c r="R25522" s="69"/>
      <c r="S25522" s="69"/>
      <c r="T25522" s="69"/>
      <c r="U25522" s="69"/>
      <c r="V25522" s="69"/>
      <c r="W25522" s="69"/>
      <c r="X25522" s="69"/>
      <c r="Y25522" s="69"/>
    </row>
    <row r="25523" spans="14:25">
      <c r="N25523" s="68"/>
      <c r="O25523" s="69"/>
      <c r="P25523" s="69"/>
      <c r="Q25523" s="69"/>
      <c r="R25523" s="69"/>
      <c r="S25523" s="69"/>
      <c r="T25523" s="69"/>
      <c r="U25523" s="69"/>
      <c r="V25523" s="69"/>
      <c r="W25523" s="69"/>
      <c r="X25523" s="69"/>
      <c r="Y25523" s="69"/>
    </row>
    <row r="25524" spans="14:25">
      <c r="N25524" s="68"/>
      <c r="O25524" s="69"/>
      <c r="P25524" s="69"/>
      <c r="Q25524" s="69"/>
      <c r="R25524" s="69"/>
      <c r="S25524" s="69"/>
      <c r="T25524" s="69"/>
      <c r="U25524" s="69"/>
      <c r="V25524" s="69"/>
      <c r="W25524" s="69"/>
      <c r="X25524" s="69"/>
      <c r="Y25524" s="69"/>
    </row>
    <row r="25525" spans="14:25">
      <c r="N25525" s="68"/>
      <c r="O25525" s="69"/>
      <c r="P25525" s="69"/>
      <c r="Q25525" s="69"/>
      <c r="R25525" s="69"/>
      <c r="S25525" s="69"/>
      <c r="T25525" s="69"/>
      <c r="U25525" s="69"/>
      <c r="V25525" s="69"/>
      <c r="W25525" s="69"/>
      <c r="X25525" s="69"/>
      <c r="Y25525" s="69"/>
    </row>
    <row r="25526" spans="14:25">
      <c r="N25526" s="68"/>
      <c r="O25526" s="69"/>
      <c r="P25526" s="69"/>
      <c r="Q25526" s="69"/>
      <c r="R25526" s="69"/>
      <c r="S25526" s="69"/>
      <c r="T25526" s="69"/>
      <c r="U25526" s="69"/>
      <c r="V25526" s="69"/>
      <c r="W25526" s="69"/>
      <c r="X25526" s="69"/>
      <c r="Y25526" s="69"/>
    </row>
    <row r="25527" spans="14:25">
      <c r="N25527" s="68"/>
      <c r="O25527" s="69"/>
      <c r="P25527" s="69"/>
      <c r="Q25527" s="69"/>
      <c r="R25527" s="69"/>
      <c r="S25527" s="69"/>
      <c r="T25527" s="69"/>
      <c r="U25527" s="69"/>
      <c r="V25527" s="69"/>
      <c r="W25527" s="69"/>
      <c r="X25527" s="69"/>
      <c r="Y25527" s="69"/>
    </row>
    <row r="25528" spans="14:25">
      <c r="N25528" s="68"/>
      <c r="O25528" s="69"/>
      <c r="P25528" s="69"/>
      <c r="Q25528" s="69"/>
      <c r="R25528" s="69"/>
      <c r="S25528" s="69"/>
      <c r="T25528" s="69"/>
      <c r="U25528" s="69"/>
      <c r="V25528" s="69"/>
      <c r="W25528" s="69"/>
      <c r="X25528" s="69"/>
      <c r="Y25528" s="69"/>
    </row>
    <row r="25529" spans="14:25">
      <c r="N25529" s="68"/>
      <c r="O25529" s="69"/>
      <c r="P25529" s="69"/>
      <c r="Q25529" s="69"/>
      <c r="R25529" s="69"/>
      <c r="S25529" s="69"/>
      <c r="T25529" s="69"/>
      <c r="U25529" s="69"/>
      <c r="V25529" s="69"/>
      <c r="W25529" s="69"/>
      <c r="X25529" s="69"/>
      <c r="Y25529" s="69"/>
    </row>
    <row r="25530" spans="14:25">
      <c r="N25530" s="68"/>
      <c r="O25530" s="69"/>
      <c r="P25530" s="69"/>
      <c r="Q25530" s="69"/>
      <c r="R25530" s="69"/>
      <c r="S25530" s="69"/>
      <c r="T25530" s="69"/>
      <c r="U25530" s="69"/>
      <c r="V25530" s="69"/>
      <c r="W25530" s="69"/>
      <c r="X25530" s="69"/>
      <c r="Y25530" s="69"/>
    </row>
    <row r="25531" spans="14:25">
      <c r="N25531" s="68"/>
      <c r="O25531" s="69"/>
      <c r="P25531" s="69"/>
      <c r="Q25531" s="69"/>
      <c r="R25531" s="69"/>
      <c r="S25531" s="69"/>
      <c r="T25531" s="69"/>
      <c r="U25531" s="69"/>
      <c r="V25531" s="69"/>
      <c r="W25531" s="69"/>
      <c r="X25531" s="69"/>
      <c r="Y25531" s="69"/>
    </row>
    <row r="25532" spans="14:25">
      <c r="N25532" s="68"/>
      <c r="O25532" s="69"/>
      <c r="P25532" s="69"/>
      <c r="Q25532" s="69"/>
      <c r="R25532" s="69"/>
      <c r="S25532" s="69"/>
      <c r="T25532" s="69"/>
      <c r="U25532" s="69"/>
      <c r="V25532" s="69"/>
      <c r="W25532" s="69"/>
      <c r="X25532" s="69"/>
      <c r="Y25532" s="69"/>
    </row>
    <row r="25533" spans="14:25">
      <c r="N25533" s="68"/>
      <c r="O25533" s="69"/>
      <c r="P25533" s="69"/>
      <c r="Q25533" s="69"/>
      <c r="R25533" s="69"/>
      <c r="S25533" s="69"/>
      <c r="T25533" s="69"/>
      <c r="U25533" s="69"/>
      <c r="V25533" s="69"/>
      <c r="W25533" s="69"/>
      <c r="X25533" s="69"/>
      <c r="Y25533" s="69"/>
    </row>
    <row r="25534" spans="14:25">
      <c r="N25534" s="68"/>
      <c r="O25534" s="69"/>
      <c r="P25534" s="69"/>
      <c r="Q25534" s="69"/>
      <c r="R25534" s="69"/>
      <c r="S25534" s="69"/>
      <c r="T25534" s="69"/>
      <c r="U25534" s="69"/>
      <c r="V25534" s="69"/>
      <c r="W25534" s="69"/>
      <c r="X25534" s="69"/>
      <c r="Y25534" s="69"/>
    </row>
    <row r="25535" spans="14:25">
      <c r="N25535" s="68"/>
      <c r="O25535" s="69"/>
      <c r="P25535" s="69"/>
      <c r="Q25535" s="69"/>
      <c r="R25535" s="69"/>
      <c r="S25535" s="69"/>
      <c r="T25535" s="69"/>
      <c r="U25535" s="69"/>
      <c r="V25535" s="69"/>
      <c r="W25535" s="69"/>
      <c r="X25535" s="69"/>
      <c r="Y25535" s="69"/>
    </row>
    <row r="25536" spans="14:25">
      <c r="N25536" s="68"/>
      <c r="O25536" s="69"/>
      <c r="P25536" s="69"/>
      <c r="Q25536" s="69"/>
      <c r="R25536" s="69"/>
      <c r="S25536" s="69"/>
      <c r="T25536" s="69"/>
      <c r="U25536" s="69"/>
      <c r="V25536" s="69"/>
      <c r="W25536" s="69"/>
      <c r="X25536" s="69"/>
      <c r="Y25536" s="69"/>
    </row>
    <row r="25537" spans="14:25">
      <c r="N25537" s="68"/>
      <c r="O25537" s="69"/>
      <c r="P25537" s="69"/>
      <c r="Q25537" s="69"/>
      <c r="R25537" s="69"/>
      <c r="S25537" s="69"/>
      <c r="T25537" s="69"/>
      <c r="U25537" s="69"/>
      <c r="V25537" s="69"/>
      <c r="W25537" s="69"/>
      <c r="X25537" s="69"/>
      <c r="Y25537" s="69"/>
    </row>
    <row r="25538" spans="14:25">
      <c r="N25538" s="68"/>
      <c r="O25538" s="69"/>
      <c r="P25538" s="69"/>
      <c r="Q25538" s="69"/>
      <c r="R25538" s="69"/>
      <c r="S25538" s="69"/>
      <c r="T25538" s="69"/>
      <c r="U25538" s="69"/>
      <c r="V25538" s="69"/>
      <c r="W25538" s="69"/>
      <c r="X25538" s="69"/>
      <c r="Y25538" s="69"/>
    </row>
    <row r="25539" spans="14:25">
      <c r="N25539" s="68"/>
      <c r="O25539" s="69"/>
      <c r="P25539" s="69"/>
      <c r="Q25539" s="69"/>
      <c r="R25539" s="69"/>
      <c r="S25539" s="69"/>
      <c r="T25539" s="69"/>
      <c r="U25539" s="69"/>
      <c r="V25539" s="69"/>
      <c r="W25539" s="69"/>
      <c r="X25539" s="69"/>
      <c r="Y25539" s="69"/>
    </row>
    <row r="25540" spans="14:25">
      <c r="N25540" s="68"/>
      <c r="O25540" s="69"/>
      <c r="P25540" s="69"/>
      <c r="Q25540" s="69"/>
      <c r="R25540" s="69"/>
      <c r="S25540" s="69"/>
      <c r="T25540" s="69"/>
      <c r="U25540" s="69"/>
      <c r="V25540" s="69"/>
      <c r="W25540" s="69"/>
      <c r="X25540" s="69"/>
      <c r="Y25540" s="69"/>
    </row>
    <row r="25541" spans="14:25">
      <c r="N25541" s="68"/>
      <c r="O25541" s="69"/>
      <c r="P25541" s="69"/>
      <c r="Q25541" s="69"/>
      <c r="R25541" s="69"/>
      <c r="S25541" s="69"/>
      <c r="T25541" s="69"/>
      <c r="U25541" s="69"/>
      <c r="V25541" s="69"/>
      <c r="W25541" s="69"/>
      <c r="X25541" s="69"/>
      <c r="Y25541" s="69"/>
    </row>
    <row r="25542" spans="14:25">
      <c r="N25542" s="68"/>
      <c r="O25542" s="69"/>
      <c r="P25542" s="69"/>
      <c r="Q25542" s="69"/>
      <c r="R25542" s="69"/>
      <c r="S25542" s="69"/>
      <c r="T25542" s="69"/>
      <c r="U25542" s="69"/>
      <c r="V25542" s="69"/>
      <c r="W25542" s="69"/>
      <c r="X25542" s="69"/>
      <c r="Y25542" s="69"/>
    </row>
    <row r="25543" spans="14:25">
      <c r="N25543" s="68"/>
      <c r="O25543" s="69"/>
      <c r="P25543" s="69"/>
      <c r="Q25543" s="69"/>
      <c r="R25543" s="69"/>
      <c r="S25543" s="69"/>
      <c r="T25543" s="69"/>
      <c r="U25543" s="69"/>
      <c r="V25543" s="69"/>
      <c r="W25543" s="69"/>
      <c r="X25543" s="69"/>
      <c r="Y25543" s="69"/>
    </row>
    <row r="25544" spans="14:25">
      <c r="N25544" s="68"/>
      <c r="O25544" s="69"/>
      <c r="P25544" s="69"/>
      <c r="Q25544" s="69"/>
      <c r="R25544" s="69"/>
      <c r="S25544" s="69"/>
      <c r="T25544" s="69"/>
      <c r="U25544" s="69"/>
      <c r="V25544" s="69"/>
      <c r="W25544" s="69"/>
      <c r="X25544" s="69"/>
      <c r="Y25544" s="69"/>
    </row>
    <row r="25545" spans="14:25">
      <c r="N25545" s="68"/>
      <c r="O25545" s="69"/>
      <c r="P25545" s="69"/>
      <c r="Q25545" s="69"/>
      <c r="R25545" s="69"/>
      <c r="S25545" s="69"/>
      <c r="T25545" s="69"/>
      <c r="U25545" s="69"/>
      <c r="V25545" s="69"/>
      <c r="W25545" s="69"/>
      <c r="X25545" s="69"/>
      <c r="Y25545" s="69"/>
    </row>
    <row r="25546" spans="14:25">
      <c r="N25546" s="68"/>
      <c r="O25546" s="69"/>
      <c r="P25546" s="69"/>
      <c r="Q25546" s="69"/>
      <c r="R25546" s="69"/>
      <c r="S25546" s="69"/>
      <c r="T25546" s="69"/>
      <c r="U25546" s="69"/>
      <c r="V25546" s="69"/>
      <c r="W25546" s="69"/>
      <c r="X25546" s="69"/>
      <c r="Y25546" s="69"/>
    </row>
    <row r="25547" spans="14:25">
      <c r="N25547" s="68"/>
      <c r="O25547" s="69"/>
      <c r="P25547" s="69"/>
      <c r="Q25547" s="69"/>
      <c r="R25547" s="69"/>
      <c r="S25547" s="69"/>
      <c r="T25547" s="69"/>
      <c r="U25547" s="69"/>
      <c r="V25547" s="69"/>
      <c r="W25547" s="69"/>
      <c r="X25547" s="69"/>
      <c r="Y25547" s="69"/>
    </row>
    <row r="25548" spans="14:25">
      <c r="N25548" s="68"/>
      <c r="O25548" s="69"/>
      <c r="P25548" s="69"/>
      <c r="Q25548" s="69"/>
      <c r="R25548" s="69"/>
      <c r="S25548" s="69"/>
      <c r="T25548" s="69"/>
      <c r="U25548" s="69"/>
      <c r="V25548" s="69"/>
      <c r="W25548" s="69"/>
      <c r="X25548" s="69"/>
      <c r="Y25548" s="69"/>
    </row>
    <row r="25549" spans="14:25">
      <c r="N25549" s="68"/>
      <c r="O25549" s="69"/>
      <c r="P25549" s="69"/>
      <c r="Q25549" s="69"/>
      <c r="R25549" s="69"/>
      <c r="S25549" s="69"/>
      <c r="T25549" s="69"/>
      <c r="U25549" s="69"/>
      <c r="V25549" s="69"/>
      <c r="W25549" s="69"/>
      <c r="X25549" s="69"/>
      <c r="Y25549" s="69"/>
    </row>
    <row r="25550" spans="14:25">
      <c r="N25550" s="68"/>
      <c r="O25550" s="69"/>
      <c r="P25550" s="69"/>
      <c r="Q25550" s="69"/>
      <c r="R25550" s="69"/>
      <c r="S25550" s="69"/>
      <c r="T25550" s="69"/>
      <c r="U25550" s="69"/>
      <c r="V25550" s="69"/>
      <c r="W25550" s="69"/>
      <c r="X25550" s="69"/>
      <c r="Y25550" s="69"/>
    </row>
    <row r="25551" spans="14:25">
      <c r="N25551" s="68"/>
      <c r="O25551" s="69"/>
      <c r="P25551" s="69"/>
      <c r="Q25551" s="69"/>
      <c r="R25551" s="69"/>
      <c r="S25551" s="69"/>
      <c r="T25551" s="69"/>
      <c r="U25551" s="69"/>
      <c r="V25551" s="69"/>
      <c r="W25551" s="69"/>
      <c r="X25551" s="69"/>
      <c r="Y25551" s="69"/>
    </row>
    <row r="25552" spans="14:25">
      <c r="N25552" s="68"/>
      <c r="O25552" s="69"/>
      <c r="P25552" s="69"/>
      <c r="Q25552" s="69"/>
      <c r="R25552" s="69"/>
      <c r="S25552" s="69"/>
      <c r="T25552" s="69"/>
      <c r="U25552" s="69"/>
      <c r="V25552" s="69"/>
      <c r="W25552" s="69"/>
      <c r="X25552" s="69"/>
      <c r="Y25552" s="69"/>
    </row>
    <row r="25553" spans="14:25">
      <c r="N25553" s="68"/>
      <c r="O25553" s="69"/>
      <c r="P25553" s="69"/>
      <c r="Q25553" s="69"/>
      <c r="R25553" s="69"/>
      <c r="S25553" s="69"/>
      <c r="T25553" s="69"/>
      <c r="U25553" s="69"/>
      <c r="V25553" s="69"/>
      <c r="W25553" s="69"/>
      <c r="X25553" s="69"/>
      <c r="Y25553" s="69"/>
    </row>
    <row r="25554" spans="14:25">
      <c r="N25554" s="68"/>
      <c r="O25554" s="69"/>
      <c r="P25554" s="69"/>
      <c r="Q25554" s="69"/>
      <c r="R25554" s="69"/>
      <c r="S25554" s="69"/>
      <c r="T25554" s="69"/>
      <c r="U25554" s="69"/>
      <c r="V25554" s="69"/>
      <c r="W25554" s="69"/>
      <c r="X25554" s="69"/>
      <c r="Y25554" s="69"/>
    </row>
    <row r="25555" spans="14:25">
      <c r="N25555" s="68"/>
      <c r="O25555" s="69"/>
      <c r="P25555" s="69"/>
      <c r="Q25555" s="69"/>
      <c r="R25555" s="69"/>
      <c r="S25555" s="69"/>
      <c r="T25555" s="69"/>
      <c r="U25555" s="69"/>
      <c r="V25555" s="69"/>
      <c r="W25555" s="69"/>
      <c r="X25555" s="69"/>
      <c r="Y25555" s="69"/>
    </row>
    <row r="25556" spans="14:25">
      <c r="N25556" s="68"/>
      <c r="O25556" s="69"/>
      <c r="P25556" s="69"/>
      <c r="Q25556" s="69"/>
      <c r="R25556" s="69"/>
      <c r="S25556" s="69"/>
      <c r="T25556" s="69"/>
      <c r="U25556" s="69"/>
      <c r="V25556" s="69"/>
      <c r="W25556" s="69"/>
      <c r="X25556" s="69"/>
      <c r="Y25556" s="69"/>
    </row>
    <row r="25557" spans="14:25">
      <c r="N25557" s="68"/>
      <c r="O25557" s="69"/>
      <c r="P25557" s="69"/>
      <c r="Q25557" s="69"/>
      <c r="R25557" s="69"/>
      <c r="S25557" s="69"/>
      <c r="T25557" s="69"/>
      <c r="U25557" s="69"/>
      <c r="V25557" s="69"/>
      <c r="W25557" s="69"/>
      <c r="X25557" s="69"/>
      <c r="Y25557" s="69"/>
    </row>
    <row r="25558" spans="14:25">
      <c r="N25558" s="68"/>
      <c r="O25558" s="69"/>
      <c r="P25558" s="69"/>
      <c r="Q25558" s="69"/>
      <c r="R25558" s="69"/>
      <c r="S25558" s="69"/>
      <c r="T25558" s="69"/>
      <c r="U25558" s="69"/>
      <c r="V25558" s="69"/>
      <c r="W25558" s="69"/>
      <c r="X25558" s="69"/>
      <c r="Y25558" s="69"/>
    </row>
    <row r="25559" spans="14:25">
      <c r="N25559" s="68"/>
      <c r="O25559" s="69"/>
      <c r="P25559" s="69"/>
      <c r="Q25559" s="69"/>
      <c r="R25559" s="69"/>
      <c r="S25559" s="69"/>
      <c r="T25559" s="69"/>
      <c r="U25559" s="69"/>
      <c r="V25559" s="69"/>
      <c r="W25559" s="69"/>
      <c r="X25559" s="69"/>
      <c r="Y25559" s="69"/>
    </row>
    <row r="25560" spans="14:25">
      <c r="N25560" s="68"/>
      <c r="O25560" s="69"/>
      <c r="P25560" s="69"/>
      <c r="Q25560" s="69"/>
      <c r="R25560" s="69"/>
      <c r="S25560" s="69"/>
      <c r="T25560" s="69"/>
      <c r="U25560" s="69"/>
      <c r="V25560" s="69"/>
      <c r="W25560" s="69"/>
      <c r="X25560" s="69"/>
      <c r="Y25560" s="69"/>
    </row>
    <row r="25561" spans="14:25">
      <c r="N25561" s="68"/>
      <c r="O25561" s="69"/>
      <c r="P25561" s="69"/>
      <c r="Q25561" s="69"/>
      <c r="R25561" s="69"/>
      <c r="S25561" s="69"/>
      <c r="T25561" s="69"/>
      <c r="U25561" s="69"/>
      <c r="V25561" s="69"/>
      <c r="W25561" s="69"/>
      <c r="X25561" s="69"/>
      <c r="Y25561" s="69"/>
    </row>
    <row r="25562" spans="14:25">
      <c r="N25562" s="68"/>
      <c r="O25562" s="69"/>
      <c r="P25562" s="69"/>
      <c r="Q25562" s="69"/>
      <c r="R25562" s="69"/>
      <c r="S25562" s="69"/>
      <c r="T25562" s="69"/>
      <c r="U25562" s="69"/>
      <c r="V25562" s="69"/>
      <c r="W25562" s="69"/>
      <c r="X25562" s="69"/>
      <c r="Y25562" s="69"/>
    </row>
    <row r="25563" spans="14:25">
      <c r="N25563" s="68"/>
      <c r="O25563" s="69"/>
      <c r="P25563" s="69"/>
      <c r="Q25563" s="69"/>
      <c r="R25563" s="69"/>
      <c r="S25563" s="69"/>
      <c r="T25563" s="69"/>
      <c r="U25563" s="69"/>
      <c r="V25563" s="69"/>
      <c r="W25563" s="69"/>
      <c r="X25563" s="69"/>
      <c r="Y25563" s="69"/>
    </row>
    <row r="25564" spans="14:25">
      <c r="N25564" s="68"/>
      <c r="O25564" s="69"/>
      <c r="P25564" s="69"/>
      <c r="Q25564" s="69"/>
      <c r="R25564" s="69"/>
      <c r="S25564" s="69"/>
      <c r="T25564" s="69"/>
      <c r="U25564" s="69"/>
      <c r="V25564" s="69"/>
      <c r="W25564" s="69"/>
      <c r="X25564" s="69"/>
      <c r="Y25564" s="69"/>
    </row>
    <row r="25565" spans="14:25">
      <c r="N25565" s="68"/>
      <c r="O25565" s="69"/>
      <c r="P25565" s="69"/>
      <c r="Q25565" s="69"/>
      <c r="R25565" s="69"/>
      <c r="S25565" s="69"/>
      <c r="T25565" s="69"/>
      <c r="U25565" s="69"/>
      <c r="V25565" s="69"/>
      <c r="W25565" s="69"/>
      <c r="X25565" s="69"/>
      <c r="Y25565" s="69"/>
    </row>
    <row r="25566" spans="14:25">
      <c r="N25566" s="68"/>
      <c r="O25566" s="69"/>
      <c r="P25566" s="69"/>
      <c r="Q25566" s="69"/>
      <c r="R25566" s="69"/>
      <c r="S25566" s="69"/>
      <c r="T25566" s="69"/>
      <c r="U25566" s="69"/>
      <c r="V25566" s="69"/>
      <c r="W25566" s="69"/>
      <c r="X25566" s="69"/>
      <c r="Y25566" s="69"/>
    </row>
    <row r="25567" spans="14:25">
      <c r="N25567" s="68"/>
      <c r="O25567" s="69"/>
      <c r="P25567" s="69"/>
      <c r="Q25567" s="69"/>
      <c r="R25567" s="69"/>
      <c r="S25567" s="69"/>
      <c r="T25567" s="69"/>
      <c r="U25567" s="69"/>
      <c r="V25567" s="69"/>
      <c r="W25567" s="69"/>
      <c r="X25567" s="69"/>
      <c r="Y25567" s="69"/>
    </row>
    <row r="25568" spans="14:25">
      <c r="N25568" s="68"/>
      <c r="O25568" s="69"/>
      <c r="P25568" s="69"/>
      <c r="Q25568" s="69"/>
      <c r="R25568" s="69"/>
      <c r="S25568" s="69"/>
      <c r="T25568" s="69"/>
      <c r="U25568" s="69"/>
      <c r="V25568" s="69"/>
      <c r="W25568" s="69"/>
      <c r="X25568" s="69"/>
      <c r="Y25568" s="69"/>
    </row>
    <row r="25569" spans="14:25">
      <c r="N25569" s="68"/>
      <c r="O25569" s="69"/>
      <c r="P25569" s="69"/>
      <c r="Q25569" s="69"/>
      <c r="R25569" s="69"/>
      <c r="S25569" s="69"/>
      <c r="T25569" s="69"/>
      <c r="U25569" s="69"/>
      <c r="V25569" s="69"/>
      <c r="W25569" s="69"/>
      <c r="X25569" s="69"/>
      <c r="Y25569" s="69"/>
    </row>
    <row r="25570" spans="14:25">
      <c r="N25570" s="68"/>
      <c r="O25570" s="69"/>
      <c r="P25570" s="69"/>
      <c r="Q25570" s="69"/>
      <c r="R25570" s="69"/>
      <c r="S25570" s="69"/>
      <c r="T25570" s="69"/>
      <c r="U25570" s="69"/>
      <c r="V25570" s="69"/>
      <c r="W25570" s="69"/>
      <c r="X25570" s="69"/>
      <c r="Y25570" s="69"/>
    </row>
    <row r="25571" spans="14:25">
      <c r="N25571" s="68"/>
      <c r="O25571" s="69"/>
      <c r="P25571" s="69"/>
      <c r="Q25571" s="69"/>
      <c r="R25571" s="69"/>
      <c r="S25571" s="69"/>
      <c r="T25571" s="69"/>
      <c r="U25571" s="69"/>
      <c r="V25571" s="69"/>
      <c r="W25571" s="69"/>
      <c r="X25571" s="69"/>
      <c r="Y25571" s="69"/>
    </row>
    <row r="25572" spans="14:25">
      <c r="N25572" s="68"/>
      <c r="O25572" s="69"/>
      <c r="P25572" s="69"/>
      <c r="Q25572" s="69"/>
      <c r="R25572" s="69"/>
      <c r="S25572" s="69"/>
      <c r="T25572" s="69"/>
      <c r="U25572" s="69"/>
      <c r="V25572" s="69"/>
      <c r="W25572" s="69"/>
      <c r="X25572" s="69"/>
      <c r="Y25572" s="69"/>
    </row>
    <row r="25573" spans="14:25">
      <c r="N25573" s="68"/>
      <c r="O25573" s="69"/>
      <c r="P25573" s="69"/>
      <c r="Q25573" s="69"/>
      <c r="R25573" s="69"/>
      <c r="S25573" s="69"/>
      <c r="T25573" s="69"/>
      <c r="U25573" s="69"/>
      <c r="V25573" s="69"/>
      <c r="W25573" s="69"/>
      <c r="X25573" s="69"/>
      <c r="Y25573" s="69"/>
    </row>
    <row r="25574" spans="14:25">
      <c r="N25574" s="68"/>
      <c r="O25574" s="69"/>
      <c r="P25574" s="69"/>
      <c r="Q25574" s="69"/>
      <c r="R25574" s="69"/>
      <c r="S25574" s="69"/>
      <c r="T25574" s="69"/>
      <c r="U25574" s="69"/>
      <c r="V25574" s="69"/>
      <c r="W25574" s="69"/>
      <c r="X25574" s="69"/>
      <c r="Y25574" s="69"/>
    </row>
    <row r="25575" spans="14:25">
      <c r="N25575" s="68"/>
      <c r="O25575" s="69"/>
      <c r="P25575" s="69"/>
      <c r="Q25575" s="69"/>
      <c r="R25575" s="69"/>
      <c r="S25575" s="69"/>
      <c r="T25575" s="69"/>
      <c r="U25575" s="69"/>
      <c r="V25575" s="69"/>
      <c r="W25575" s="69"/>
      <c r="X25575" s="69"/>
      <c r="Y25575" s="69"/>
    </row>
    <row r="25576" spans="14:25">
      <c r="N25576" s="68"/>
      <c r="O25576" s="69"/>
      <c r="P25576" s="69"/>
      <c r="Q25576" s="69"/>
      <c r="R25576" s="69"/>
      <c r="S25576" s="69"/>
      <c r="T25576" s="69"/>
      <c r="U25576" s="69"/>
      <c r="V25576" s="69"/>
      <c r="W25576" s="69"/>
      <c r="X25576" s="69"/>
      <c r="Y25576" s="69"/>
    </row>
    <row r="25577" spans="14:25">
      <c r="N25577" s="68"/>
      <c r="O25577" s="69"/>
      <c r="P25577" s="69"/>
      <c r="Q25577" s="69"/>
      <c r="R25577" s="69"/>
      <c r="S25577" s="69"/>
      <c r="T25577" s="69"/>
      <c r="U25577" s="69"/>
      <c r="V25577" s="69"/>
      <c r="W25577" s="69"/>
      <c r="X25577" s="69"/>
      <c r="Y25577" s="69"/>
    </row>
    <row r="25578" spans="14:25">
      <c r="N25578" s="68"/>
      <c r="O25578" s="69"/>
      <c r="P25578" s="69"/>
      <c r="Q25578" s="69"/>
      <c r="R25578" s="69"/>
      <c r="S25578" s="69"/>
      <c r="T25578" s="69"/>
      <c r="U25578" s="69"/>
      <c r="V25578" s="69"/>
      <c r="W25578" s="69"/>
      <c r="X25578" s="69"/>
      <c r="Y25578" s="69"/>
    </row>
    <row r="25579" spans="14:25">
      <c r="N25579" s="68"/>
      <c r="O25579" s="69"/>
      <c r="P25579" s="69"/>
      <c r="Q25579" s="69"/>
      <c r="R25579" s="69"/>
      <c r="S25579" s="69"/>
      <c r="T25579" s="69"/>
      <c r="U25579" s="69"/>
      <c r="V25579" s="69"/>
      <c r="W25579" s="69"/>
      <c r="X25579" s="69"/>
      <c r="Y25579" s="69"/>
    </row>
    <row r="25580" spans="14:25">
      <c r="N25580" s="68"/>
      <c r="O25580" s="69"/>
      <c r="P25580" s="69"/>
      <c r="Q25580" s="69"/>
      <c r="R25580" s="69"/>
      <c r="S25580" s="69"/>
      <c r="T25580" s="69"/>
      <c r="U25580" s="69"/>
      <c r="V25580" s="69"/>
      <c r="W25580" s="69"/>
      <c r="X25580" s="69"/>
      <c r="Y25580" s="69"/>
    </row>
    <row r="25581" spans="14:25">
      <c r="N25581" s="68"/>
      <c r="O25581" s="69"/>
      <c r="P25581" s="69"/>
      <c r="Q25581" s="69"/>
      <c r="R25581" s="69"/>
      <c r="S25581" s="69"/>
      <c r="T25581" s="69"/>
      <c r="U25581" s="69"/>
      <c r="V25581" s="69"/>
      <c r="W25581" s="69"/>
      <c r="X25581" s="69"/>
      <c r="Y25581" s="69"/>
    </row>
    <row r="25582" spans="14:25">
      <c r="N25582" s="68"/>
      <c r="O25582" s="69"/>
      <c r="P25582" s="69"/>
      <c r="Q25582" s="69"/>
      <c r="R25582" s="69"/>
      <c r="S25582" s="69"/>
      <c r="T25582" s="69"/>
      <c r="U25582" s="69"/>
      <c r="V25582" s="69"/>
      <c r="W25582" s="69"/>
      <c r="X25582" s="69"/>
      <c r="Y25582" s="69"/>
    </row>
    <row r="25583" spans="14:25">
      <c r="N25583" s="68"/>
      <c r="O25583" s="69"/>
      <c r="P25583" s="69"/>
      <c r="Q25583" s="69"/>
      <c r="R25583" s="69"/>
      <c r="S25583" s="69"/>
      <c r="T25583" s="69"/>
      <c r="U25583" s="69"/>
      <c r="V25583" s="69"/>
      <c r="W25583" s="69"/>
      <c r="X25583" s="69"/>
      <c r="Y25583" s="69"/>
    </row>
    <row r="25584" spans="14:25">
      <c r="N25584" s="68"/>
      <c r="O25584" s="69"/>
      <c r="P25584" s="69"/>
      <c r="Q25584" s="69"/>
      <c r="R25584" s="69"/>
      <c r="S25584" s="69"/>
      <c r="T25584" s="69"/>
      <c r="U25584" s="69"/>
      <c r="V25584" s="69"/>
      <c r="W25584" s="69"/>
      <c r="X25584" s="69"/>
      <c r="Y25584" s="69"/>
    </row>
    <row r="25585" spans="14:25">
      <c r="N25585" s="68"/>
      <c r="O25585" s="69"/>
      <c r="P25585" s="69"/>
      <c r="Q25585" s="69"/>
      <c r="R25585" s="69"/>
      <c r="S25585" s="69"/>
      <c r="T25585" s="69"/>
      <c r="U25585" s="69"/>
      <c r="V25585" s="69"/>
      <c r="W25585" s="69"/>
      <c r="X25585" s="69"/>
      <c r="Y25585" s="69"/>
    </row>
    <row r="25586" spans="14:25">
      <c r="N25586" s="68"/>
      <c r="O25586" s="69"/>
      <c r="P25586" s="69"/>
      <c r="Q25586" s="69"/>
      <c r="R25586" s="69"/>
      <c r="S25586" s="69"/>
      <c r="T25586" s="69"/>
      <c r="U25586" s="69"/>
      <c r="V25586" s="69"/>
      <c r="W25586" s="69"/>
      <c r="X25586" s="69"/>
      <c r="Y25586" s="69"/>
    </row>
    <row r="25587" spans="14:25">
      <c r="N25587" s="68"/>
      <c r="O25587" s="69"/>
      <c r="P25587" s="69"/>
      <c r="Q25587" s="69"/>
      <c r="R25587" s="69"/>
      <c r="S25587" s="69"/>
      <c r="T25587" s="69"/>
      <c r="U25587" s="69"/>
      <c r="V25587" s="69"/>
      <c r="W25587" s="69"/>
      <c r="X25587" s="69"/>
      <c r="Y25587" s="69"/>
    </row>
    <row r="25588" spans="14:25">
      <c r="N25588" s="68"/>
      <c r="O25588" s="69"/>
      <c r="P25588" s="69"/>
      <c r="Q25588" s="69"/>
      <c r="R25588" s="69"/>
      <c r="S25588" s="69"/>
      <c r="T25588" s="69"/>
      <c r="U25588" s="69"/>
      <c r="V25588" s="69"/>
      <c r="W25588" s="69"/>
      <c r="X25588" s="69"/>
      <c r="Y25588" s="69"/>
    </row>
    <row r="25589" spans="14:25">
      <c r="N25589" s="68"/>
      <c r="O25589" s="69"/>
      <c r="P25589" s="69"/>
      <c r="Q25589" s="69"/>
      <c r="R25589" s="69"/>
      <c r="S25589" s="69"/>
      <c r="T25589" s="69"/>
      <c r="U25589" s="69"/>
      <c r="V25589" s="69"/>
      <c r="W25589" s="69"/>
      <c r="X25589" s="69"/>
      <c r="Y25589" s="69"/>
    </row>
    <row r="25590" spans="14:25">
      <c r="N25590" s="68"/>
      <c r="O25590" s="69"/>
      <c r="P25590" s="69"/>
      <c r="Q25590" s="69"/>
      <c r="R25590" s="69"/>
      <c r="S25590" s="69"/>
      <c r="T25590" s="69"/>
      <c r="U25590" s="69"/>
      <c r="V25590" s="69"/>
      <c r="W25590" s="69"/>
      <c r="X25590" s="69"/>
      <c r="Y25590" s="69"/>
    </row>
    <row r="25591" spans="14:25">
      <c r="N25591" s="68"/>
      <c r="O25591" s="69"/>
      <c r="P25591" s="69"/>
      <c r="Q25591" s="69"/>
      <c r="R25591" s="69"/>
      <c r="S25591" s="69"/>
      <c r="T25591" s="69"/>
      <c r="U25591" s="69"/>
      <c r="V25591" s="69"/>
      <c r="W25591" s="69"/>
      <c r="X25591" s="69"/>
      <c r="Y25591" s="69"/>
    </row>
    <row r="25592" spans="14:25">
      <c r="N25592" s="68"/>
      <c r="O25592" s="69"/>
      <c r="P25592" s="69"/>
      <c r="Q25592" s="69"/>
      <c r="R25592" s="69"/>
      <c r="S25592" s="69"/>
      <c r="T25592" s="69"/>
      <c r="U25592" s="69"/>
      <c r="V25592" s="69"/>
      <c r="W25592" s="69"/>
      <c r="X25592" s="69"/>
      <c r="Y25592" s="69"/>
    </row>
    <row r="25593" spans="14:25">
      <c r="N25593" s="68"/>
      <c r="O25593" s="69"/>
      <c r="P25593" s="69"/>
      <c r="Q25593" s="69"/>
      <c r="R25593" s="69"/>
      <c r="S25593" s="69"/>
      <c r="T25593" s="69"/>
      <c r="U25593" s="69"/>
      <c r="V25593" s="69"/>
      <c r="W25593" s="69"/>
      <c r="X25593" s="69"/>
      <c r="Y25593" s="69"/>
    </row>
    <row r="25594" spans="14:25">
      <c r="N25594" s="68"/>
      <c r="O25594" s="69"/>
      <c r="P25594" s="69"/>
      <c r="Q25594" s="69"/>
      <c r="R25594" s="69"/>
      <c r="S25594" s="69"/>
      <c r="T25594" s="69"/>
      <c r="U25594" s="69"/>
      <c r="V25594" s="69"/>
      <c r="W25594" s="69"/>
      <c r="X25594" s="69"/>
      <c r="Y25594" s="69"/>
    </row>
    <row r="25595" spans="14:25">
      <c r="N25595" s="68"/>
      <c r="O25595" s="69"/>
      <c r="P25595" s="69"/>
      <c r="Q25595" s="69"/>
      <c r="R25595" s="69"/>
      <c r="S25595" s="69"/>
      <c r="T25595" s="69"/>
      <c r="U25595" s="69"/>
      <c r="V25595" s="69"/>
      <c r="W25595" s="69"/>
      <c r="X25595" s="69"/>
      <c r="Y25595" s="69"/>
    </row>
    <row r="25596" spans="14:25">
      <c r="N25596" s="68"/>
      <c r="O25596" s="69"/>
      <c r="P25596" s="69"/>
      <c r="Q25596" s="69"/>
      <c r="R25596" s="69"/>
      <c r="S25596" s="69"/>
      <c r="T25596" s="69"/>
      <c r="U25596" s="69"/>
      <c r="V25596" s="69"/>
      <c r="W25596" s="69"/>
      <c r="X25596" s="69"/>
      <c r="Y25596" s="69"/>
    </row>
    <row r="25597" spans="14:25">
      <c r="N25597" s="68"/>
      <c r="O25597" s="69"/>
      <c r="P25597" s="69"/>
      <c r="Q25597" s="69"/>
      <c r="R25597" s="69"/>
      <c r="S25597" s="69"/>
      <c r="T25597" s="69"/>
      <c r="U25597" s="69"/>
      <c r="V25597" s="69"/>
      <c r="W25597" s="69"/>
      <c r="X25597" s="69"/>
      <c r="Y25597" s="69"/>
    </row>
    <row r="25598" spans="14:25">
      <c r="N25598" s="68"/>
      <c r="O25598" s="69"/>
      <c r="P25598" s="69"/>
      <c r="Q25598" s="69"/>
      <c r="R25598" s="69"/>
      <c r="S25598" s="69"/>
      <c r="T25598" s="69"/>
      <c r="U25598" s="69"/>
      <c r="V25598" s="69"/>
      <c r="W25598" s="69"/>
      <c r="X25598" s="69"/>
      <c r="Y25598" s="69"/>
    </row>
    <row r="25599" spans="14:25">
      <c r="N25599" s="68"/>
      <c r="O25599" s="69"/>
      <c r="P25599" s="69"/>
      <c r="Q25599" s="69"/>
      <c r="R25599" s="69"/>
      <c r="S25599" s="69"/>
      <c r="T25599" s="69"/>
      <c r="U25599" s="69"/>
      <c r="V25599" s="69"/>
      <c r="W25599" s="69"/>
      <c r="X25599" s="69"/>
      <c r="Y25599" s="69"/>
    </row>
    <row r="25600" spans="14:25">
      <c r="N25600" s="68"/>
      <c r="O25600" s="69"/>
      <c r="P25600" s="69"/>
      <c r="Q25600" s="69"/>
      <c r="R25600" s="69"/>
      <c r="S25600" s="69"/>
      <c r="T25600" s="69"/>
      <c r="U25600" s="69"/>
      <c r="V25600" s="69"/>
      <c r="W25600" s="69"/>
      <c r="X25600" s="69"/>
      <c r="Y25600" s="69"/>
    </row>
    <row r="25601" spans="14:25">
      <c r="N25601" s="68"/>
      <c r="O25601" s="69"/>
      <c r="P25601" s="69"/>
      <c r="Q25601" s="69"/>
      <c r="R25601" s="69"/>
      <c r="S25601" s="69"/>
      <c r="T25601" s="69"/>
      <c r="U25601" s="69"/>
      <c r="V25601" s="69"/>
      <c r="W25601" s="69"/>
      <c r="X25601" s="69"/>
      <c r="Y25601" s="69"/>
    </row>
    <row r="25602" spans="14:25">
      <c r="N25602" s="68"/>
      <c r="O25602" s="69"/>
      <c r="P25602" s="69"/>
      <c r="Q25602" s="69"/>
      <c r="R25602" s="69"/>
      <c r="S25602" s="69"/>
      <c r="T25602" s="69"/>
      <c r="U25602" s="69"/>
      <c r="V25602" s="69"/>
      <c r="W25602" s="69"/>
      <c r="X25602" s="69"/>
      <c r="Y25602" s="69"/>
    </row>
    <row r="25603" spans="14:25">
      <c r="N25603" s="68"/>
      <c r="O25603" s="69"/>
      <c r="P25603" s="69"/>
      <c r="Q25603" s="69"/>
      <c r="R25603" s="69"/>
      <c r="S25603" s="69"/>
      <c r="T25603" s="69"/>
      <c r="U25603" s="69"/>
      <c r="V25603" s="69"/>
      <c r="W25603" s="69"/>
      <c r="X25603" s="69"/>
      <c r="Y25603" s="69"/>
    </row>
    <row r="25604" spans="14:25">
      <c r="N25604" s="68"/>
      <c r="O25604" s="69"/>
      <c r="P25604" s="69"/>
      <c r="Q25604" s="69"/>
      <c r="R25604" s="69"/>
      <c r="S25604" s="69"/>
      <c r="T25604" s="69"/>
      <c r="U25604" s="69"/>
      <c r="V25604" s="69"/>
      <c r="W25604" s="69"/>
      <c r="X25604" s="69"/>
      <c r="Y25604" s="69"/>
    </row>
    <row r="25605" spans="14:25">
      <c r="N25605" s="68"/>
      <c r="O25605" s="69"/>
      <c r="P25605" s="69"/>
      <c r="Q25605" s="69"/>
      <c r="R25605" s="69"/>
      <c r="S25605" s="69"/>
      <c r="T25605" s="69"/>
      <c r="U25605" s="69"/>
      <c r="V25605" s="69"/>
      <c r="W25605" s="69"/>
      <c r="X25605" s="69"/>
      <c r="Y25605" s="69"/>
    </row>
    <row r="25606" spans="14:25">
      <c r="N25606" s="68"/>
      <c r="O25606" s="69"/>
      <c r="P25606" s="69"/>
      <c r="Q25606" s="69"/>
      <c r="R25606" s="69"/>
      <c r="S25606" s="69"/>
      <c r="T25606" s="69"/>
      <c r="U25606" s="69"/>
      <c r="V25606" s="69"/>
      <c r="W25606" s="69"/>
      <c r="X25606" s="69"/>
      <c r="Y25606" s="69"/>
    </row>
    <row r="25607" spans="14:25">
      <c r="N25607" s="68"/>
      <c r="O25607" s="69"/>
      <c r="P25607" s="69"/>
      <c r="Q25607" s="69"/>
      <c r="R25607" s="69"/>
      <c r="S25607" s="69"/>
      <c r="T25607" s="69"/>
      <c r="U25607" s="69"/>
      <c r="V25607" s="69"/>
      <c r="W25607" s="69"/>
      <c r="X25607" s="69"/>
      <c r="Y25607" s="69"/>
    </row>
    <row r="25608" spans="14:25">
      <c r="N25608" s="68"/>
      <c r="O25608" s="69"/>
      <c r="P25608" s="69"/>
      <c r="Q25608" s="69"/>
      <c r="R25608" s="69"/>
      <c r="S25608" s="69"/>
      <c r="T25608" s="69"/>
      <c r="U25608" s="69"/>
      <c r="V25608" s="69"/>
      <c r="W25608" s="69"/>
      <c r="X25608" s="69"/>
      <c r="Y25608" s="69"/>
    </row>
    <row r="25609" spans="14:25">
      <c r="N25609" s="68"/>
      <c r="O25609" s="69"/>
      <c r="P25609" s="69"/>
      <c r="Q25609" s="69"/>
      <c r="R25609" s="69"/>
      <c r="S25609" s="69"/>
      <c r="T25609" s="69"/>
      <c r="U25609" s="69"/>
      <c r="V25609" s="69"/>
      <c r="W25609" s="69"/>
      <c r="X25609" s="69"/>
      <c r="Y25609" s="69"/>
    </row>
    <row r="25610" spans="14:25">
      <c r="N25610" s="68"/>
      <c r="O25610" s="69"/>
      <c r="P25610" s="69"/>
      <c r="Q25610" s="69"/>
      <c r="R25610" s="69"/>
      <c r="S25610" s="69"/>
      <c r="T25610" s="69"/>
      <c r="U25610" s="69"/>
      <c r="V25610" s="69"/>
      <c r="W25610" s="69"/>
      <c r="X25610" s="69"/>
      <c r="Y25610" s="69"/>
    </row>
    <row r="25611" spans="14:25">
      <c r="N25611" s="68"/>
      <c r="O25611" s="69"/>
      <c r="P25611" s="69"/>
      <c r="Q25611" s="69"/>
      <c r="R25611" s="69"/>
      <c r="S25611" s="69"/>
      <c r="T25611" s="69"/>
      <c r="U25611" s="69"/>
      <c r="V25611" s="69"/>
      <c r="W25611" s="69"/>
      <c r="X25611" s="69"/>
      <c r="Y25611" s="69"/>
    </row>
    <row r="25612" spans="14:25">
      <c r="N25612" s="68"/>
      <c r="O25612" s="69"/>
      <c r="P25612" s="69"/>
      <c r="Q25612" s="69"/>
      <c r="R25612" s="69"/>
      <c r="S25612" s="69"/>
      <c r="T25612" s="69"/>
      <c r="U25612" s="69"/>
      <c r="V25612" s="69"/>
      <c r="W25612" s="69"/>
      <c r="X25612" s="69"/>
      <c r="Y25612" s="69"/>
    </row>
    <row r="25613" spans="14:25">
      <c r="N25613" s="68"/>
      <c r="O25613" s="69"/>
      <c r="P25613" s="69"/>
      <c r="Q25613" s="69"/>
      <c r="R25613" s="69"/>
      <c r="S25613" s="69"/>
      <c r="T25613" s="69"/>
      <c r="U25613" s="69"/>
      <c r="V25613" s="69"/>
      <c r="W25613" s="69"/>
      <c r="X25613" s="69"/>
      <c r="Y25613" s="69"/>
    </row>
    <row r="25614" spans="14:25">
      <c r="N25614" s="68"/>
      <c r="O25614" s="69"/>
      <c r="P25614" s="69"/>
      <c r="Q25614" s="69"/>
      <c r="R25614" s="69"/>
      <c r="S25614" s="69"/>
      <c r="T25614" s="69"/>
      <c r="U25614" s="69"/>
      <c r="V25614" s="69"/>
      <c r="W25614" s="69"/>
      <c r="X25614" s="69"/>
      <c r="Y25614" s="69"/>
    </row>
    <row r="25615" spans="14:25">
      <c r="N25615" s="68"/>
      <c r="O25615" s="69"/>
      <c r="P25615" s="69"/>
      <c r="Q25615" s="69"/>
      <c r="R25615" s="69"/>
      <c r="S25615" s="69"/>
      <c r="T25615" s="69"/>
      <c r="U25615" s="69"/>
      <c r="V25615" s="69"/>
      <c r="W25615" s="69"/>
      <c r="X25615" s="69"/>
      <c r="Y25615" s="69"/>
    </row>
    <row r="25616" spans="14:25">
      <c r="N25616" s="68"/>
      <c r="O25616" s="69"/>
      <c r="P25616" s="69"/>
      <c r="Q25616" s="69"/>
      <c r="R25616" s="69"/>
      <c r="S25616" s="69"/>
      <c r="T25616" s="69"/>
      <c r="U25616" s="69"/>
      <c r="V25616" s="69"/>
      <c r="W25616" s="69"/>
      <c r="X25616" s="69"/>
      <c r="Y25616" s="69"/>
    </row>
    <row r="25617" spans="14:25">
      <c r="N25617" s="68"/>
      <c r="O25617" s="69"/>
      <c r="P25617" s="69"/>
      <c r="Q25617" s="69"/>
      <c r="R25617" s="69"/>
      <c r="S25617" s="69"/>
      <c r="T25617" s="69"/>
      <c r="U25617" s="69"/>
      <c r="V25617" s="69"/>
      <c r="W25617" s="69"/>
      <c r="X25617" s="69"/>
      <c r="Y25617" s="69"/>
    </row>
    <row r="25618" spans="14:25">
      <c r="N25618" s="68"/>
      <c r="O25618" s="69"/>
      <c r="P25618" s="69"/>
      <c r="Q25618" s="69"/>
      <c r="R25618" s="69"/>
      <c r="S25618" s="69"/>
      <c r="T25618" s="69"/>
      <c r="U25618" s="69"/>
      <c r="V25618" s="69"/>
      <c r="W25618" s="69"/>
      <c r="X25618" s="69"/>
      <c r="Y25618" s="69"/>
    </row>
    <row r="25619" spans="14:25">
      <c r="N25619" s="68"/>
      <c r="O25619" s="69"/>
      <c r="P25619" s="69"/>
      <c r="Q25619" s="69"/>
      <c r="R25619" s="69"/>
      <c r="S25619" s="69"/>
      <c r="T25619" s="69"/>
      <c r="U25619" s="69"/>
      <c r="V25619" s="69"/>
      <c r="W25619" s="69"/>
      <c r="X25619" s="69"/>
      <c r="Y25619" s="69"/>
    </row>
    <row r="25620" spans="14:25">
      <c r="N25620" s="68"/>
      <c r="O25620" s="69"/>
      <c r="P25620" s="69"/>
      <c r="Q25620" s="69"/>
      <c r="R25620" s="69"/>
      <c r="S25620" s="69"/>
      <c r="T25620" s="69"/>
      <c r="U25620" s="69"/>
      <c r="V25620" s="69"/>
      <c r="W25620" s="69"/>
      <c r="X25620" s="69"/>
      <c r="Y25620" s="69"/>
    </row>
    <row r="25621" spans="14:25">
      <c r="N25621" s="68"/>
      <c r="O25621" s="69"/>
      <c r="P25621" s="69"/>
      <c r="Q25621" s="69"/>
      <c r="R25621" s="69"/>
      <c r="S25621" s="69"/>
      <c r="T25621" s="69"/>
      <c r="U25621" s="69"/>
      <c r="V25621" s="69"/>
      <c r="W25621" s="69"/>
      <c r="X25621" s="69"/>
      <c r="Y25621" s="69"/>
    </row>
    <row r="25622" spans="14:25">
      <c r="N25622" s="68"/>
      <c r="O25622" s="69"/>
      <c r="P25622" s="69"/>
      <c r="Q25622" s="69"/>
      <c r="R25622" s="69"/>
      <c r="S25622" s="69"/>
      <c r="T25622" s="69"/>
      <c r="U25622" s="69"/>
      <c r="V25622" s="69"/>
      <c r="W25622" s="69"/>
      <c r="X25622" s="69"/>
      <c r="Y25622" s="69"/>
    </row>
    <row r="25623" spans="14:25">
      <c r="N25623" s="68"/>
      <c r="O25623" s="69"/>
      <c r="P25623" s="69"/>
      <c r="Q25623" s="69"/>
      <c r="R25623" s="69"/>
      <c r="S25623" s="69"/>
      <c r="T25623" s="69"/>
      <c r="U25623" s="69"/>
      <c r="V25623" s="69"/>
      <c r="W25623" s="69"/>
      <c r="X25623" s="69"/>
      <c r="Y25623" s="69"/>
    </row>
    <row r="25624" spans="14:25">
      <c r="N25624" s="68"/>
      <c r="O25624" s="69"/>
      <c r="P25624" s="69"/>
      <c r="Q25624" s="69"/>
      <c r="R25624" s="69"/>
      <c r="S25624" s="69"/>
      <c r="T25624" s="69"/>
      <c r="U25624" s="69"/>
      <c r="V25624" s="69"/>
      <c r="W25624" s="69"/>
      <c r="X25624" s="69"/>
      <c r="Y25624" s="69"/>
    </row>
    <row r="25625" spans="14:25">
      <c r="N25625" s="68"/>
      <c r="O25625" s="69"/>
      <c r="P25625" s="69"/>
      <c r="Q25625" s="69"/>
      <c r="R25625" s="69"/>
      <c r="S25625" s="69"/>
      <c r="T25625" s="69"/>
      <c r="U25625" s="69"/>
      <c r="V25625" s="69"/>
      <c r="W25625" s="69"/>
      <c r="X25625" s="69"/>
      <c r="Y25625" s="69"/>
    </row>
    <row r="25626" spans="14:25">
      <c r="N25626" s="68"/>
      <c r="O25626" s="69"/>
      <c r="P25626" s="69"/>
      <c r="Q25626" s="69"/>
      <c r="R25626" s="69"/>
      <c r="S25626" s="69"/>
      <c r="T25626" s="69"/>
      <c r="U25626" s="69"/>
      <c r="V25626" s="69"/>
      <c r="W25626" s="69"/>
      <c r="X25626" s="69"/>
      <c r="Y25626" s="69"/>
    </row>
    <row r="25627" spans="14:25">
      <c r="N25627" s="68"/>
      <c r="O25627" s="69"/>
      <c r="P25627" s="69"/>
      <c r="Q25627" s="69"/>
      <c r="R25627" s="69"/>
      <c r="S25627" s="69"/>
      <c r="T25627" s="69"/>
      <c r="U25627" s="69"/>
      <c r="V25627" s="69"/>
      <c r="W25627" s="69"/>
      <c r="X25627" s="69"/>
      <c r="Y25627" s="69"/>
    </row>
    <row r="25628" spans="14:25">
      <c r="N25628" s="68"/>
      <c r="O25628" s="69"/>
      <c r="P25628" s="69"/>
      <c r="Q25628" s="69"/>
      <c r="R25628" s="69"/>
      <c r="S25628" s="69"/>
      <c r="T25628" s="69"/>
      <c r="U25628" s="69"/>
      <c r="V25628" s="69"/>
      <c r="W25628" s="69"/>
      <c r="X25628" s="69"/>
      <c r="Y25628" s="69"/>
    </row>
    <row r="25629" spans="14:25">
      <c r="N25629" s="68"/>
      <c r="O25629" s="69"/>
      <c r="P25629" s="69"/>
      <c r="Q25629" s="69"/>
      <c r="R25629" s="69"/>
      <c r="S25629" s="69"/>
      <c r="T25629" s="69"/>
      <c r="U25629" s="69"/>
      <c r="V25629" s="69"/>
      <c r="W25629" s="69"/>
      <c r="X25629" s="69"/>
      <c r="Y25629" s="69"/>
    </row>
    <row r="25630" spans="14:25">
      <c r="N25630" s="68"/>
      <c r="O25630" s="69"/>
      <c r="P25630" s="69"/>
      <c r="Q25630" s="69"/>
      <c r="R25630" s="69"/>
      <c r="S25630" s="69"/>
      <c r="T25630" s="69"/>
      <c r="U25630" s="69"/>
      <c r="V25630" s="69"/>
      <c r="W25630" s="69"/>
      <c r="X25630" s="69"/>
      <c r="Y25630" s="69"/>
    </row>
    <row r="25631" spans="14:25">
      <c r="N25631" s="68"/>
      <c r="O25631" s="69"/>
      <c r="P25631" s="69"/>
      <c r="Q25631" s="69"/>
      <c r="R25631" s="69"/>
      <c r="S25631" s="69"/>
      <c r="T25631" s="69"/>
      <c r="U25631" s="69"/>
      <c r="V25631" s="69"/>
      <c r="W25631" s="69"/>
      <c r="X25631" s="69"/>
      <c r="Y25631" s="69"/>
    </row>
    <row r="25632" spans="14:25">
      <c r="N25632" s="68"/>
      <c r="O25632" s="69"/>
      <c r="P25632" s="69"/>
      <c r="Q25632" s="69"/>
      <c r="R25632" s="69"/>
      <c r="S25632" s="69"/>
      <c r="T25632" s="69"/>
      <c r="U25632" s="69"/>
      <c r="V25632" s="69"/>
      <c r="W25632" s="69"/>
      <c r="X25632" s="69"/>
      <c r="Y25632" s="69"/>
    </row>
    <row r="25633" spans="14:25">
      <c r="N25633" s="68"/>
      <c r="O25633" s="69"/>
      <c r="P25633" s="69"/>
      <c r="Q25633" s="69"/>
      <c r="R25633" s="69"/>
      <c r="S25633" s="69"/>
      <c r="T25633" s="69"/>
      <c r="U25633" s="69"/>
      <c r="V25633" s="69"/>
      <c r="W25633" s="69"/>
      <c r="X25633" s="69"/>
      <c r="Y25633" s="69"/>
    </row>
    <row r="25634" spans="14:25">
      <c r="N25634" s="68"/>
      <c r="O25634" s="69"/>
      <c r="P25634" s="69"/>
      <c r="Q25634" s="69"/>
      <c r="R25634" s="69"/>
      <c r="S25634" s="69"/>
      <c r="T25634" s="69"/>
      <c r="U25634" s="69"/>
      <c r="V25634" s="69"/>
      <c r="W25634" s="69"/>
      <c r="X25634" s="69"/>
      <c r="Y25634" s="69"/>
    </row>
    <row r="25635" spans="14:25">
      <c r="N25635" s="68"/>
      <c r="O25635" s="69"/>
      <c r="P25635" s="69"/>
      <c r="Q25635" s="69"/>
      <c r="R25635" s="69"/>
      <c r="S25635" s="69"/>
      <c r="T25635" s="69"/>
      <c r="U25635" s="69"/>
      <c r="V25635" s="69"/>
      <c r="W25635" s="69"/>
      <c r="X25635" s="69"/>
      <c r="Y25635" s="69"/>
    </row>
    <row r="25636" spans="14:25">
      <c r="N25636" s="68"/>
      <c r="O25636" s="69"/>
      <c r="P25636" s="69"/>
      <c r="Q25636" s="69"/>
      <c r="R25636" s="69"/>
      <c r="S25636" s="69"/>
      <c r="T25636" s="69"/>
      <c r="U25636" s="69"/>
      <c r="V25636" s="69"/>
      <c r="W25636" s="69"/>
      <c r="X25636" s="69"/>
      <c r="Y25636" s="69"/>
    </row>
    <row r="25637" spans="14:25">
      <c r="N25637" s="68"/>
      <c r="O25637" s="69"/>
      <c r="P25637" s="69"/>
      <c r="Q25637" s="69"/>
      <c r="R25637" s="69"/>
      <c r="S25637" s="69"/>
      <c r="T25637" s="69"/>
      <c r="U25637" s="69"/>
      <c r="V25637" s="69"/>
      <c r="W25637" s="69"/>
      <c r="X25637" s="69"/>
      <c r="Y25637" s="69"/>
    </row>
    <row r="25638" spans="14:25">
      <c r="N25638" s="68"/>
      <c r="O25638" s="69"/>
      <c r="P25638" s="69"/>
      <c r="Q25638" s="69"/>
      <c r="R25638" s="69"/>
      <c r="S25638" s="69"/>
      <c r="T25638" s="69"/>
      <c r="U25638" s="69"/>
      <c r="V25638" s="69"/>
      <c r="W25638" s="69"/>
      <c r="X25638" s="69"/>
      <c r="Y25638" s="69"/>
    </row>
    <row r="25639" spans="14:25">
      <c r="N25639" s="68"/>
      <c r="O25639" s="69"/>
      <c r="P25639" s="69"/>
      <c r="Q25639" s="69"/>
      <c r="R25639" s="69"/>
      <c r="S25639" s="69"/>
      <c r="T25639" s="69"/>
      <c r="U25639" s="69"/>
      <c r="V25639" s="69"/>
      <c r="W25639" s="69"/>
      <c r="X25639" s="69"/>
      <c r="Y25639" s="69"/>
    </row>
    <row r="25640" spans="14:25">
      <c r="N25640" s="68"/>
      <c r="O25640" s="69"/>
      <c r="P25640" s="69"/>
      <c r="Q25640" s="69"/>
      <c r="R25640" s="69"/>
      <c r="S25640" s="69"/>
      <c r="T25640" s="69"/>
      <c r="U25640" s="69"/>
      <c r="V25640" s="69"/>
      <c r="W25640" s="69"/>
      <c r="X25640" s="69"/>
      <c r="Y25640" s="69"/>
    </row>
    <row r="25641" spans="14:25">
      <c r="N25641" s="68"/>
      <c r="O25641" s="69"/>
      <c r="P25641" s="69"/>
      <c r="Q25641" s="69"/>
      <c r="R25641" s="69"/>
      <c r="S25641" s="69"/>
      <c r="T25641" s="69"/>
      <c r="U25641" s="69"/>
      <c r="V25641" s="69"/>
      <c r="W25641" s="69"/>
      <c r="X25641" s="69"/>
      <c r="Y25641" s="69"/>
    </row>
    <row r="25642" spans="14:25">
      <c r="N25642" s="68"/>
      <c r="O25642" s="69"/>
      <c r="P25642" s="69"/>
      <c r="Q25642" s="69"/>
      <c r="R25642" s="69"/>
      <c r="S25642" s="69"/>
      <c r="T25642" s="69"/>
      <c r="U25642" s="69"/>
      <c r="V25642" s="69"/>
      <c r="W25642" s="69"/>
      <c r="X25642" s="69"/>
      <c r="Y25642" s="69"/>
    </row>
    <row r="25643" spans="14:25">
      <c r="N25643" s="68"/>
      <c r="O25643" s="69"/>
      <c r="P25643" s="69"/>
      <c r="Q25643" s="69"/>
      <c r="R25643" s="69"/>
      <c r="S25643" s="69"/>
      <c r="T25643" s="69"/>
      <c r="U25643" s="69"/>
      <c r="V25643" s="69"/>
      <c r="W25643" s="69"/>
      <c r="X25643" s="69"/>
      <c r="Y25643" s="69"/>
    </row>
    <row r="25644" spans="14:25">
      <c r="N25644" s="68"/>
      <c r="O25644" s="69"/>
      <c r="P25644" s="69"/>
      <c r="Q25644" s="69"/>
      <c r="R25644" s="69"/>
      <c r="S25644" s="69"/>
      <c r="T25644" s="69"/>
      <c r="U25644" s="69"/>
      <c r="V25644" s="69"/>
      <c r="W25644" s="69"/>
      <c r="X25644" s="69"/>
      <c r="Y25644" s="69"/>
    </row>
    <row r="25645" spans="14:25">
      <c r="N25645" s="68"/>
      <c r="O25645" s="69"/>
      <c r="P25645" s="69"/>
      <c r="Q25645" s="69"/>
      <c r="R25645" s="69"/>
      <c r="S25645" s="69"/>
      <c r="T25645" s="69"/>
      <c r="U25645" s="69"/>
      <c r="V25645" s="69"/>
      <c r="W25645" s="69"/>
      <c r="X25645" s="69"/>
      <c r="Y25645" s="69"/>
    </row>
    <row r="25646" spans="14:25">
      <c r="N25646" s="68"/>
      <c r="O25646" s="69"/>
      <c r="P25646" s="69"/>
      <c r="Q25646" s="69"/>
      <c r="R25646" s="69"/>
      <c r="S25646" s="69"/>
      <c r="T25646" s="69"/>
      <c r="U25646" s="69"/>
      <c r="V25646" s="69"/>
      <c r="W25646" s="69"/>
      <c r="X25646" s="69"/>
      <c r="Y25646" s="69"/>
    </row>
    <row r="25647" spans="14:25">
      <c r="N25647" s="68"/>
      <c r="O25647" s="69"/>
      <c r="P25647" s="69"/>
      <c r="Q25647" s="69"/>
      <c r="R25647" s="69"/>
      <c r="S25647" s="69"/>
      <c r="T25647" s="69"/>
      <c r="U25647" s="69"/>
      <c r="V25647" s="69"/>
      <c r="W25647" s="69"/>
      <c r="X25647" s="69"/>
      <c r="Y25647" s="69"/>
    </row>
    <row r="25648" spans="14:25">
      <c r="N25648" s="68"/>
      <c r="O25648" s="69"/>
      <c r="P25648" s="69"/>
      <c r="Q25648" s="69"/>
      <c r="R25648" s="69"/>
      <c r="S25648" s="69"/>
      <c r="T25648" s="69"/>
      <c r="U25648" s="69"/>
      <c r="V25648" s="69"/>
      <c r="W25648" s="69"/>
      <c r="X25648" s="69"/>
      <c r="Y25648" s="69"/>
    </row>
    <row r="25649" spans="14:25">
      <c r="N25649" s="68"/>
      <c r="O25649" s="69"/>
      <c r="P25649" s="69"/>
      <c r="Q25649" s="69"/>
      <c r="R25649" s="69"/>
      <c r="S25649" s="69"/>
      <c r="T25649" s="69"/>
      <c r="U25649" s="69"/>
      <c r="V25649" s="69"/>
      <c r="W25649" s="69"/>
      <c r="X25649" s="69"/>
      <c r="Y25649" s="69"/>
    </row>
    <row r="25650" spans="14:25">
      <c r="N25650" s="68"/>
      <c r="O25650" s="69"/>
      <c r="P25650" s="69"/>
      <c r="Q25650" s="69"/>
      <c r="R25650" s="69"/>
      <c r="S25650" s="69"/>
      <c r="T25650" s="69"/>
      <c r="U25650" s="69"/>
      <c r="V25650" s="69"/>
      <c r="W25650" s="69"/>
      <c r="X25650" s="69"/>
      <c r="Y25650" s="69"/>
    </row>
    <row r="25651" spans="14:25">
      <c r="N25651" s="68"/>
      <c r="O25651" s="69"/>
      <c r="P25651" s="69"/>
      <c r="Q25651" s="69"/>
      <c r="R25651" s="69"/>
      <c r="S25651" s="69"/>
      <c r="T25651" s="69"/>
      <c r="U25651" s="69"/>
      <c r="V25651" s="69"/>
      <c r="W25651" s="69"/>
      <c r="X25651" s="69"/>
      <c r="Y25651" s="69"/>
    </row>
    <row r="25652" spans="14:25">
      <c r="N25652" s="68"/>
      <c r="O25652" s="69"/>
      <c r="P25652" s="69"/>
      <c r="Q25652" s="69"/>
      <c r="R25652" s="69"/>
      <c r="S25652" s="69"/>
      <c r="T25652" s="69"/>
      <c r="U25652" s="69"/>
      <c r="V25652" s="69"/>
      <c r="W25652" s="69"/>
      <c r="X25652" s="69"/>
      <c r="Y25652" s="69"/>
    </row>
    <row r="25653" spans="14:25">
      <c r="N25653" s="68"/>
      <c r="O25653" s="69"/>
      <c r="P25653" s="69"/>
      <c r="Q25653" s="69"/>
      <c r="R25653" s="69"/>
      <c r="S25653" s="69"/>
      <c r="T25653" s="69"/>
      <c r="U25653" s="69"/>
      <c r="V25653" s="69"/>
      <c r="W25653" s="69"/>
      <c r="X25653" s="69"/>
      <c r="Y25653" s="69"/>
    </row>
    <row r="25654" spans="14:25">
      <c r="N25654" s="68"/>
      <c r="O25654" s="69"/>
      <c r="P25654" s="69"/>
      <c r="Q25654" s="69"/>
      <c r="R25654" s="69"/>
      <c r="S25654" s="69"/>
      <c r="T25654" s="69"/>
      <c r="U25654" s="69"/>
      <c r="V25654" s="69"/>
      <c r="W25654" s="69"/>
      <c r="X25654" s="69"/>
      <c r="Y25654" s="69"/>
    </row>
    <row r="25655" spans="14:25">
      <c r="N25655" s="68"/>
      <c r="O25655" s="69"/>
      <c r="P25655" s="69"/>
      <c r="Q25655" s="69"/>
      <c r="R25655" s="69"/>
      <c r="S25655" s="69"/>
      <c r="T25655" s="69"/>
      <c r="U25655" s="69"/>
      <c r="V25655" s="69"/>
      <c r="W25655" s="69"/>
      <c r="X25655" s="69"/>
      <c r="Y25655" s="69"/>
    </row>
    <row r="25656" spans="14:25">
      <c r="N25656" s="68"/>
      <c r="O25656" s="69"/>
      <c r="P25656" s="69"/>
      <c r="Q25656" s="69"/>
      <c r="R25656" s="69"/>
      <c r="S25656" s="69"/>
      <c r="T25656" s="69"/>
      <c r="U25656" s="69"/>
      <c r="V25656" s="69"/>
      <c r="W25656" s="69"/>
      <c r="X25656" s="69"/>
      <c r="Y25656" s="69"/>
    </row>
    <row r="25657" spans="14:25">
      <c r="N25657" s="68"/>
      <c r="O25657" s="69"/>
      <c r="P25657" s="69"/>
      <c r="Q25657" s="69"/>
      <c r="R25657" s="69"/>
      <c r="S25657" s="69"/>
      <c r="T25657" s="69"/>
      <c r="U25657" s="69"/>
      <c r="V25657" s="69"/>
      <c r="W25657" s="69"/>
      <c r="X25657" s="69"/>
      <c r="Y25657" s="69"/>
    </row>
    <row r="25658" spans="14:25">
      <c r="N25658" s="68"/>
      <c r="O25658" s="69"/>
      <c r="P25658" s="69"/>
      <c r="Q25658" s="69"/>
      <c r="R25658" s="69"/>
      <c r="S25658" s="69"/>
      <c r="T25658" s="69"/>
      <c r="U25658" s="69"/>
      <c r="V25658" s="69"/>
      <c r="W25658" s="69"/>
      <c r="X25658" s="69"/>
      <c r="Y25658" s="69"/>
    </row>
    <row r="25659" spans="14:25">
      <c r="N25659" s="68"/>
      <c r="O25659" s="69"/>
      <c r="P25659" s="69"/>
      <c r="Q25659" s="69"/>
      <c r="R25659" s="69"/>
      <c r="S25659" s="69"/>
      <c r="T25659" s="69"/>
      <c r="U25659" s="69"/>
      <c r="V25659" s="69"/>
      <c r="W25659" s="69"/>
      <c r="X25659" s="69"/>
      <c r="Y25659" s="69"/>
    </row>
    <row r="25660" spans="14:25">
      <c r="N25660" s="68"/>
      <c r="O25660" s="69"/>
      <c r="P25660" s="69"/>
      <c r="Q25660" s="69"/>
      <c r="R25660" s="69"/>
      <c r="S25660" s="69"/>
      <c r="T25660" s="69"/>
      <c r="U25660" s="69"/>
      <c r="V25660" s="69"/>
      <c r="W25660" s="69"/>
      <c r="X25660" s="69"/>
      <c r="Y25660" s="69"/>
    </row>
    <row r="25661" spans="14:25">
      <c r="N25661" s="68"/>
      <c r="O25661" s="69"/>
      <c r="P25661" s="69"/>
      <c r="Q25661" s="69"/>
      <c r="R25661" s="69"/>
      <c r="S25661" s="69"/>
      <c r="T25661" s="69"/>
      <c r="U25661" s="69"/>
      <c r="V25661" s="69"/>
      <c r="W25661" s="69"/>
      <c r="X25661" s="69"/>
      <c r="Y25661" s="69"/>
    </row>
    <row r="25662" spans="14:25">
      <c r="N25662" s="68"/>
      <c r="O25662" s="69"/>
      <c r="P25662" s="69"/>
      <c r="Q25662" s="69"/>
      <c r="R25662" s="69"/>
      <c r="S25662" s="69"/>
      <c r="T25662" s="69"/>
      <c r="U25662" s="69"/>
      <c r="V25662" s="69"/>
      <c r="W25662" s="69"/>
      <c r="X25662" s="69"/>
      <c r="Y25662" s="69"/>
    </row>
    <row r="25663" spans="14:25">
      <c r="N25663" s="68"/>
      <c r="O25663" s="69"/>
      <c r="P25663" s="69"/>
      <c r="Q25663" s="69"/>
      <c r="R25663" s="69"/>
      <c r="S25663" s="69"/>
      <c r="T25663" s="69"/>
      <c r="U25663" s="69"/>
      <c r="V25663" s="69"/>
      <c r="W25663" s="69"/>
      <c r="X25663" s="69"/>
      <c r="Y25663" s="69"/>
    </row>
    <row r="25664" spans="14:25">
      <c r="N25664" s="68"/>
      <c r="O25664" s="69"/>
      <c r="P25664" s="69"/>
      <c r="Q25664" s="69"/>
      <c r="R25664" s="69"/>
      <c r="S25664" s="69"/>
      <c r="T25664" s="69"/>
      <c r="U25664" s="69"/>
      <c r="V25664" s="69"/>
      <c r="W25664" s="69"/>
      <c r="X25664" s="69"/>
      <c r="Y25664" s="69"/>
    </row>
    <row r="25665" spans="14:25">
      <c r="N25665" s="68"/>
      <c r="O25665" s="69"/>
      <c r="P25665" s="69"/>
      <c r="Q25665" s="69"/>
      <c r="R25665" s="69"/>
      <c r="S25665" s="69"/>
      <c r="T25665" s="69"/>
      <c r="U25665" s="69"/>
      <c r="V25665" s="69"/>
      <c r="W25665" s="69"/>
      <c r="X25665" s="69"/>
      <c r="Y25665" s="69"/>
    </row>
    <row r="25666" spans="14:25">
      <c r="N25666" s="68"/>
      <c r="O25666" s="69"/>
      <c r="P25666" s="69"/>
      <c r="Q25666" s="69"/>
      <c r="R25666" s="69"/>
      <c r="S25666" s="69"/>
      <c r="T25666" s="69"/>
      <c r="U25666" s="69"/>
      <c r="V25666" s="69"/>
      <c r="W25666" s="69"/>
      <c r="X25666" s="69"/>
      <c r="Y25666" s="69"/>
    </row>
    <row r="25667" spans="14:25">
      <c r="N25667" s="68"/>
      <c r="O25667" s="69"/>
      <c r="P25667" s="69"/>
      <c r="Q25667" s="69"/>
      <c r="R25667" s="69"/>
      <c r="S25667" s="69"/>
      <c r="T25667" s="69"/>
      <c r="U25667" s="69"/>
      <c r="V25667" s="69"/>
      <c r="W25667" s="69"/>
      <c r="X25667" s="69"/>
      <c r="Y25667" s="69"/>
    </row>
    <row r="25668" spans="14:25">
      <c r="N25668" s="68"/>
      <c r="O25668" s="69"/>
      <c r="P25668" s="69"/>
      <c r="Q25668" s="69"/>
      <c r="R25668" s="69"/>
      <c r="S25668" s="69"/>
      <c r="T25668" s="69"/>
      <c r="U25668" s="69"/>
      <c r="V25668" s="69"/>
      <c r="W25668" s="69"/>
      <c r="X25668" s="69"/>
      <c r="Y25668" s="69"/>
    </row>
    <row r="25669" spans="14:25">
      <c r="N25669" s="68"/>
      <c r="O25669" s="69"/>
      <c r="P25669" s="69"/>
      <c r="Q25669" s="69"/>
      <c r="R25669" s="69"/>
      <c r="S25669" s="69"/>
      <c r="T25669" s="69"/>
      <c r="U25669" s="69"/>
      <c r="V25669" s="69"/>
      <c r="W25669" s="69"/>
      <c r="X25669" s="69"/>
      <c r="Y25669" s="69"/>
    </row>
    <row r="25670" spans="14:25">
      <c r="N25670" s="68"/>
      <c r="O25670" s="69"/>
      <c r="P25670" s="69"/>
      <c r="Q25670" s="69"/>
      <c r="R25670" s="69"/>
      <c r="S25670" s="69"/>
      <c r="T25670" s="69"/>
      <c r="U25670" s="69"/>
      <c r="V25670" s="69"/>
      <c r="W25670" s="69"/>
      <c r="X25670" s="69"/>
      <c r="Y25670" s="69"/>
    </row>
    <row r="25671" spans="14:25">
      <c r="N25671" s="68"/>
      <c r="O25671" s="69"/>
      <c r="P25671" s="69"/>
      <c r="Q25671" s="69"/>
      <c r="R25671" s="69"/>
      <c r="S25671" s="69"/>
      <c r="T25671" s="69"/>
      <c r="U25671" s="69"/>
      <c r="V25671" s="69"/>
      <c r="W25671" s="69"/>
      <c r="X25671" s="69"/>
      <c r="Y25671" s="69"/>
    </row>
    <row r="25672" spans="14:25">
      <c r="N25672" s="68"/>
      <c r="O25672" s="69"/>
      <c r="P25672" s="69"/>
      <c r="Q25672" s="69"/>
      <c r="R25672" s="69"/>
      <c r="S25672" s="69"/>
      <c r="T25672" s="69"/>
      <c r="U25672" s="69"/>
      <c r="V25672" s="69"/>
      <c r="W25672" s="69"/>
      <c r="X25672" s="69"/>
      <c r="Y25672" s="69"/>
    </row>
    <row r="25673" spans="14:25">
      <c r="N25673" s="68"/>
      <c r="O25673" s="69"/>
      <c r="P25673" s="69"/>
      <c r="Q25673" s="69"/>
      <c r="R25673" s="69"/>
      <c r="S25673" s="69"/>
      <c r="T25673" s="69"/>
      <c r="U25673" s="69"/>
      <c r="V25673" s="69"/>
      <c r="W25673" s="69"/>
      <c r="X25673" s="69"/>
      <c r="Y25673" s="69"/>
    </row>
    <row r="25674" spans="14:25">
      <c r="N25674" s="68"/>
      <c r="O25674" s="69"/>
      <c r="P25674" s="69"/>
      <c r="Q25674" s="69"/>
      <c r="R25674" s="69"/>
      <c r="S25674" s="69"/>
      <c r="T25674" s="69"/>
      <c r="U25674" s="69"/>
      <c r="V25674" s="69"/>
      <c r="W25674" s="69"/>
      <c r="X25674" s="69"/>
      <c r="Y25674" s="69"/>
    </row>
    <row r="25675" spans="14:25">
      <c r="N25675" s="68"/>
      <c r="O25675" s="69"/>
      <c r="P25675" s="69"/>
      <c r="Q25675" s="69"/>
      <c r="R25675" s="69"/>
      <c r="S25675" s="69"/>
      <c r="T25675" s="69"/>
      <c r="U25675" s="69"/>
      <c r="V25675" s="69"/>
      <c r="W25675" s="69"/>
      <c r="X25675" s="69"/>
      <c r="Y25675" s="69"/>
    </row>
    <row r="25676" spans="14:25">
      <c r="N25676" s="68"/>
      <c r="O25676" s="69"/>
      <c r="P25676" s="69"/>
      <c r="Q25676" s="69"/>
      <c r="R25676" s="69"/>
      <c r="S25676" s="69"/>
      <c r="T25676" s="69"/>
      <c r="U25676" s="69"/>
      <c r="V25676" s="69"/>
      <c r="W25676" s="69"/>
      <c r="X25676" s="69"/>
      <c r="Y25676" s="69"/>
    </row>
    <row r="25677" spans="14:25">
      <c r="N25677" s="68"/>
      <c r="O25677" s="69"/>
      <c r="P25677" s="69"/>
      <c r="Q25677" s="69"/>
      <c r="R25677" s="69"/>
      <c r="S25677" s="69"/>
      <c r="T25677" s="69"/>
      <c r="U25677" s="69"/>
      <c r="V25677" s="69"/>
      <c r="W25677" s="69"/>
      <c r="X25677" s="69"/>
      <c r="Y25677" s="69"/>
    </row>
    <row r="25678" spans="14:25">
      <c r="N25678" s="68"/>
      <c r="O25678" s="69"/>
      <c r="P25678" s="69"/>
      <c r="Q25678" s="69"/>
      <c r="R25678" s="69"/>
      <c r="S25678" s="69"/>
      <c r="T25678" s="69"/>
      <c r="U25678" s="69"/>
      <c r="V25678" s="69"/>
      <c r="W25678" s="69"/>
      <c r="X25678" s="69"/>
      <c r="Y25678" s="69"/>
    </row>
    <row r="25679" spans="14:25">
      <c r="N25679" s="68"/>
      <c r="O25679" s="69"/>
      <c r="P25679" s="69"/>
      <c r="Q25679" s="69"/>
      <c r="R25679" s="69"/>
      <c r="S25679" s="69"/>
      <c r="T25679" s="69"/>
      <c r="U25679" s="69"/>
      <c r="V25679" s="69"/>
      <c r="W25679" s="69"/>
      <c r="X25679" s="69"/>
      <c r="Y25679" s="69"/>
    </row>
    <row r="25680" spans="14:25">
      <c r="N25680" s="68"/>
      <c r="O25680" s="69"/>
      <c r="P25680" s="69"/>
      <c r="Q25680" s="69"/>
      <c r="R25680" s="69"/>
      <c r="S25680" s="69"/>
      <c r="T25680" s="69"/>
      <c r="U25680" s="69"/>
      <c r="V25680" s="69"/>
      <c r="W25680" s="69"/>
      <c r="X25680" s="69"/>
      <c r="Y25680" s="69"/>
    </row>
    <row r="25681" spans="14:25">
      <c r="N25681" s="68"/>
      <c r="O25681" s="69"/>
      <c r="P25681" s="69"/>
      <c r="Q25681" s="69"/>
      <c r="R25681" s="69"/>
      <c r="S25681" s="69"/>
      <c r="T25681" s="69"/>
      <c r="U25681" s="69"/>
      <c r="V25681" s="69"/>
      <c r="W25681" s="69"/>
      <c r="X25681" s="69"/>
      <c r="Y25681" s="69"/>
    </row>
    <row r="25682" spans="14:25">
      <c r="N25682" s="68"/>
      <c r="O25682" s="69"/>
      <c r="P25682" s="69"/>
      <c r="Q25682" s="69"/>
      <c r="R25682" s="69"/>
      <c r="S25682" s="69"/>
      <c r="T25682" s="69"/>
      <c r="U25682" s="69"/>
      <c r="V25682" s="69"/>
      <c r="W25682" s="69"/>
      <c r="X25682" s="69"/>
      <c r="Y25682" s="69"/>
    </row>
    <row r="25683" spans="14:25">
      <c r="N25683" s="68"/>
      <c r="O25683" s="69"/>
      <c r="P25683" s="69"/>
      <c r="Q25683" s="69"/>
      <c r="R25683" s="69"/>
      <c r="S25683" s="69"/>
      <c r="T25683" s="69"/>
      <c r="U25683" s="69"/>
      <c r="V25683" s="69"/>
      <c r="W25683" s="69"/>
      <c r="X25683" s="69"/>
      <c r="Y25683" s="69"/>
    </row>
    <row r="25684" spans="14:25">
      <c r="N25684" s="68"/>
      <c r="O25684" s="69"/>
      <c r="P25684" s="69"/>
      <c r="Q25684" s="69"/>
      <c r="R25684" s="69"/>
      <c r="S25684" s="69"/>
      <c r="T25684" s="69"/>
      <c r="U25684" s="69"/>
      <c r="V25684" s="69"/>
      <c r="W25684" s="69"/>
      <c r="X25684" s="69"/>
      <c r="Y25684" s="69"/>
    </row>
    <row r="25685" spans="14:25">
      <c r="N25685" s="68"/>
      <c r="O25685" s="69"/>
      <c r="P25685" s="69"/>
      <c r="Q25685" s="69"/>
      <c r="R25685" s="69"/>
      <c r="S25685" s="69"/>
      <c r="T25685" s="69"/>
      <c r="U25685" s="69"/>
      <c r="V25685" s="69"/>
      <c r="W25685" s="69"/>
      <c r="X25685" s="69"/>
      <c r="Y25685" s="69"/>
    </row>
    <row r="25686" spans="14:25">
      <c r="N25686" s="68"/>
      <c r="O25686" s="69"/>
      <c r="P25686" s="69"/>
      <c r="Q25686" s="69"/>
      <c r="R25686" s="69"/>
      <c r="S25686" s="69"/>
      <c r="T25686" s="69"/>
      <c r="U25686" s="69"/>
      <c r="V25686" s="69"/>
      <c r="W25686" s="69"/>
      <c r="X25686" s="69"/>
      <c r="Y25686" s="69"/>
    </row>
    <row r="25687" spans="14:25">
      <c r="N25687" s="68"/>
      <c r="O25687" s="69"/>
      <c r="P25687" s="69"/>
      <c r="Q25687" s="69"/>
      <c r="R25687" s="69"/>
      <c r="S25687" s="69"/>
      <c r="T25687" s="69"/>
      <c r="U25687" s="69"/>
      <c r="V25687" s="69"/>
      <c r="W25687" s="69"/>
      <c r="X25687" s="69"/>
      <c r="Y25687" s="69"/>
    </row>
    <row r="25688" spans="14:25">
      <c r="N25688" s="68"/>
      <c r="O25688" s="69"/>
      <c r="P25688" s="69"/>
      <c r="Q25688" s="69"/>
      <c r="R25688" s="69"/>
      <c r="S25688" s="69"/>
      <c r="T25688" s="69"/>
      <c r="U25688" s="69"/>
      <c r="V25688" s="69"/>
      <c r="W25688" s="69"/>
      <c r="X25688" s="69"/>
      <c r="Y25688" s="69"/>
    </row>
    <row r="25689" spans="14:25">
      <c r="N25689" s="68"/>
      <c r="O25689" s="69"/>
      <c r="P25689" s="69"/>
      <c r="Q25689" s="69"/>
      <c r="R25689" s="69"/>
      <c r="S25689" s="69"/>
      <c r="T25689" s="69"/>
      <c r="U25689" s="69"/>
      <c r="V25689" s="69"/>
      <c r="W25689" s="69"/>
      <c r="X25689" s="69"/>
      <c r="Y25689" s="69"/>
    </row>
    <row r="25690" spans="14:25">
      <c r="N25690" s="68"/>
      <c r="O25690" s="69"/>
      <c r="P25690" s="69"/>
      <c r="Q25690" s="69"/>
      <c r="R25690" s="69"/>
      <c r="S25690" s="69"/>
      <c r="T25690" s="69"/>
      <c r="U25690" s="69"/>
      <c r="V25690" s="69"/>
      <c r="W25690" s="69"/>
      <c r="X25690" s="69"/>
      <c r="Y25690" s="69"/>
    </row>
    <row r="25691" spans="14:25">
      <c r="N25691" s="68"/>
      <c r="O25691" s="69"/>
      <c r="P25691" s="69"/>
      <c r="Q25691" s="69"/>
      <c r="R25691" s="69"/>
      <c r="S25691" s="69"/>
      <c r="T25691" s="69"/>
      <c r="U25691" s="69"/>
      <c r="V25691" s="69"/>
      <c r="W25691" s="69"/>
      <c r="X25691" s="69"/>
      <c r="Y25691" s="69"/>
    </row>
    <row r="25692" spans="14:25">
      <c r="N25692" s="68"/>
      <c r="O25692" s="69"/>
      <c r="P25692" s="69"/>
      <c r="Q25692" s="69"/>
      <c r="R25692" s="69"/>
      <c r="S25692" s="69"/>
      <c r="T25692" s="69"/>
      <c r="U25692" s="69"/>
      <c r="V25692" s="69"/>
      <c r="W25692" s="69"/>
      <c r="X25692" s="69"/>
      <c r="Y25692" s="69"/>
    </row>
    <row r="25693" spans="14:25">
      <c r="N25693" s="68"/>
      <c r="O25693" s="69"/>
      <c r="P25693" s="69"/>
      <c r="Q25693" s="69"/>
      <c r="R25693" s="69"/>
      <c r="S25693" s="69"/>
      <c r="T25693" s="69"/>
      <c r="U25693" s="69"/>
      <c r="V25693" s="69"/>
      <c r="W25693" s="69"/>
      <c r="X25693" s="69"/>
      <c r="Y25693" s="69"/>
    </row>
    <row r="25694" spans="14:25">
      <c r="N25694" s="68"/>
      <c r="O25694" s="69"/>
      <c r="P25694" s="69"/>
      <c r="Q25694" s="69"/>
      <c r="R25694" s="69"/>
      <c r="S25694" s="69"/>
      <c r="T25694" s="69"/>
      <c r="U25694" s="69"/>
      <c r="V25694" s="69"/>
      <c r="W25694" s="69"/>
      <c r="X25694" s="69"/>
      <c r="Y25694" s="69"/>
    </row>
    <row r="25695" spans="14:25">
      <c r="N25695" s="68"/>
      <c r="O25695" s="69"/>
      <c r="P25695" s="69"/>
      <c r="Q25695" s="69"/>
      <c r="R25695" s="69"/>
      <c r="S25695" s="69"/>
      <c r="T25695" s="69"/>
      <c r="U25695" s="69"/>
      <c r="V25695" s="69"/>
      <c r="W25695" s="69"/>
      <c r="X25695" s="69"/>
      <c r="Y25695" s="69"/>
    </row>
    <row r="25696" spans="14:25">
      <c r="N25696" s="68"/>
      <c r="O25696" s="69"/>
      <c r="P25696" s="69"/>
      <c r="Q25696" s="69"/>
      <c r="R25696" s="69"/>
      <c r="S25696" s="69"/>
      <c r="T25696" s="69"/>
      <c r="U25696" s="69"/>
      <c r="V25696" s="69"/>
      <c r="W25696" s="69"/>
      <c r="X25696" s="69"/>
      <c r="Y25696" s="69"/>
    </row>
    <row r="25697" spans="14:25">
      <c r="N25697" s="68"/>
      <c r="O25697" s="69"/>
      <c r="P25697" s="69"/>
      <c r="Q25697" s="69"/>
      <c r="R25697" s="69"/>
      <c r="S25697" s="69"/>
      <c r="T25697" s="69"/>
      <c r="U25697" s="69"/>
      <c r="V25697" s="69"/>
      <c r="W25697" s="69"/>
      <c r="X25697" s="69"/>
      <c r="Y25697" s="69"/>
    </row>
    <row r="25698" spans="14:25">
      <c r="N25698" s="68"/>
      <c r="O25698" s="69"/>
      <c r="P25698" s="69"/>
      <c r="Q25698" s="69"/>
      <c r="R25698" s="69"/>
      <c r="S25698" s="69"/>
      <c r="T25698" s="69"/>
      <c r="U25698" s="69"/>
      <c r="V25698" s="69"/>
      <c r="W25698" s="69"/>
      <c r="X25698" s="69"/>
      <c r="Y25698" s="69"/>
    </row>
    <row r="25699" spans="14:25">
      <c r="N25699" s="68"/>
      <c r="O25699" s="69"/>
      <c r="P25699" s="69"/>
      <c r="Q25699" s="69"/>
      <c r="R25699" s="69"/>
      <c r="S25699" s="69"/>
      <c r="T25699" s="69"/>
      <c r="U25699" s="69"/>
      <c r="V25699" s="69"/>
      <c r="W25699" s="69"/>
      <c r="X25699" s="69"/>
      <c r="Y25699" s="69"/>
    </row>
    <row r="25700" spans="14:25">
      <c r="N25700" s="68"/>
      <c r="O25700" s="69"/>
      <c r="P25700" s="69"/>
      <c r="Q25700" s="69"/>
      <c r="R25700" s="69"/>
      <c r="S25700" s="69"/>
      <c r="T25700" s="69"/>
      <c r="U25700" s="69"/>
      <c r="V25700" s="69"/>
      <c r="W25700" s="69"/>
      <c r="X25700" s="69"/>
      <c r="Y25700" s="69"/>
    </row>
    <row r="25701" spans="14:25">
      <c r="N25701" s="68"/>
      <c r="O25701" s="69"/>
      <c r="P25701" s="69"/>
      <c r="Q25701" s="69"/>
      <c r="R25701" s="69"/>
      <c r="S25701" s="69"/>
      <c r="T25701" s="69"/>
      <c r="U25701" s="69"/>
      <c r="V25701" s="69"/>
      <c r="W25701" s="69"/>
      <c r="X25701" s="69"/>
      <c r="Y25701" s="69"/>
    </row>
    <row r="25702" spans="14:25">
      <c r="N25702" s="68"/>
      <c r="O25702" s="69"/>
      <c r="P25702" s="69"/>
      <c r="Q25702" s="69"/>
      <c r="R25702" s="69"/>
      <c r="S25702" s="69"/>
      <c r="T25702" s="69"/>
      <c r="U25702" s="69"/>
      <c r="V25702" s="69"/>
      <c r="W25702" s="69"/>
      <c r="X25702" s="69"/>
      <c r="Y25702" s="69"/>
    </row>
    <row r="25703" spans="14:25">
      <c r="N25703" s="68"/>
      <c r="O25703" s="69"/>
      <c r="P25703" s="69"/>
      <c r="Q25703" s="69"/>
      <c r="R25703" s="69"/>
      <c r="S25703" s="69"/>
      <c r="T25703" s="69"/>
      <c r="U25703" s="69"/>
      <c r="V25703" s="69"/>
      <c r="W25703" s="69"/>
      <c r="X25703" s="69"/>
      <c r="Y25703" s="69"/>
    </row>
    <row r="25704" spans="14:25">
      <c r="N25704" s="68"/>
      <c r="O25704" s="69"/>
      <c r="P25704" s="69"/>
      <c r="Q25704" s="69"/>
      <c r="R25704" s="69"/>
      <c r="S25704" s="69"/>
      <c r="T25704" s="69"/>
      <c r="U25704" s="69"/>
      <c r="V25704" s="69"/>
      <c r="W25704" s="69"/>
      <c r="X25704" s="69"/>
      <c r="Y25704" s="69"/>
    </row>
    <row r="25705" spans="14:25">
      <c r="N25705" s="68"/>
      <c r="O25705" s="69"/>
      <c r="P25705" s="69"/>
      <c r="Q25705" s="69"/>
      <c r="R25705" s="69"/>
      <c r="S25705" s="69"/>
      <c r="T25705" s="69"/>
      <c r="U25705" s="69"/>
      <c r="V25705" s="69"/>
      <c r="W25705" s="69"/>
      <c r="X25705" s="69"/>
      <c r="Y25705" s="69"/>
    </row>
    <row r="25706" spans="14:25">
      <c r="N25706" s="68"/>
      <c r="O25706" s="69"/>
      <c r="P25706" s="69"/>
      <c r="Q25706" s="69"/>
      <c r="R25706" s="69"/>
      <c r="S25706" s="69"/>
      <c r="T25706" s="69"/>
      <c r="U25706" s="69"/>
      <c r="V25706" s="69"/>
      <c r="W25706" s="69"/>
      <c r="X25706" s="69"/>
      <c r="Y25706" s="69"/>
    </row>
    <row r="25707" spans="14:25">
      <c r="N25707" s="68"/>
      <c r="O25707" s="69"/>
      <c r="P25707" s="69"/>
      <c r="Q25707" s="69"/>
      <c r="R25707" s="69"/>
      <c r="S25707" s="69"/>
      <c r="T25707" s="69"/>
      <c r="U25707" s="69"/>
      <c r="V25707" s="69"/>
      <c r="W25707" s="69"/>
      <c r="X25707" s="69"/>
      <c r="Y25707" s="69"/>
    </row>
    <row r="25708" spans="14:25">
      <c r="N25708" s="68"/>
      <c r="O25708" s="69"/>
      <c r="P25708" s="69"/>
      <c r="Q25708" s="69"/>
      <c r="R25708" s="69"/>
      <c r="S25708" s="69"/>
      <c r="T25708" s="69"/>
      <c r="U25708" s="69"/>
      <c r="V25708" s="69"/>
      <c r="W25708" s="69"/>
      <c r="X25708" s="69"/>
      <c r="Y25708" s="69"/>
    </row>
    <row r="25709" spans="14:25">
      <c r="N25709" s="68"/>
      <c r="O25709" s="69"/>
      <c r="P25709" s="69"/>
      <c r="Q25709" s="69"/>
      <c r="R25709" s="69"/>
      <c r="S25709" s="69"/>
      <c r="T25709" s="69"/>
      <c r="U25709" s="69"/>
      <c r="V25709" s="69"/>
      <c r="W25709" s="69"/>
      <c r="X25709" s="69"/>
      <c r="Y25709" s="69"/>
    </row>
    <row r="25710" spans="14:25">
      <c r="N25710" s="68"/>
      <c r="O25710" s="69"/>
      <c r="P25710" s="69"/>
      <c r="Q25710" s="69"/>
      <c r="R25710" s="69"/>
      <c r="S25710" s="69"/>
      <c r="T25710" s="69"/>
      <c r="U25710" s="69"/>
      <c r="V25710" s="69"/>
      <c r="W25710" s="69"/>
      <c r="X25710" s="69"/>
      <c r="Y25710" s="69"/>
    </row>
    <row r="25711" spans="14:25">
      <c r="N25711" s="68"/>
      <c r="O25711" s="69"/>
      <c r="P25711" s="69"/>
      <c r="Q25711" s="69"/>
      <c r="R25711" s="69"/>
      <c r="S25711" s="69"/>
      <c r="T25711" s="69"/>
      <c r="U25711" s="69"/>
      <c r="V25711" s="69"/>
      <c r="W25711" s="69"/>
      <c r="X25711" s="69"/>
      <c r="Y25711" s="69"/>
    </row>
    <row r="25712" spans="14:25">
      <c r="N25712" s="68"/>
      <c r="O25712" s="69"/>
      <c r="P25712" s="69"/>
      <c r="Q25712" s="69"/>
      <c r="R25712" s="69"/>
      <c r="S25712" s="69"/>
      <c r="T25712" s="69"/>
      <c r="U25712" s="69"/>
      <c r="V25712" s="69"/>
      <c r="W25712" s="69"/>
      <c r="X25712" s="69"/>
      <c r="Y25712" s="69"/>
    </row>
    <row r="25713" spans="14:25">
      <c r="N25713" s="68"/>
      <c r="O25713" s="69"/>
      <c r="P25713" s="69"/>
      <c r="Q25713" s="69"/>
      <c r="R25713" s="69"/>
      <c r="S25713" s="69"/>
      <c r="T25713" s="69"/>
      <c r="U25713" s="69"/>
      <c r="V25713" s="69"/>
      <c r="W25713" s="69"/>
      <c r="X25713" s="69"/>
      <c r="Y25713" s="69"/>
    </row>
    <row r="25714" spans="14:25">
      <c r="N25714" s="68"/>
      <c r="O25714" s="69"/>
      <c r="P25714" s="69"/>
      <c r="Q25714" s="69"/>
      <c r="R25714" s="69"/>
      <c r="S25714" s="69"/>
      <c r="T25714" s="69"/>
      <c r="U25714" s="69"/>
      <c r="V25714" s="69"/>
      <c r="W25714" s="69"/>
      <c r="X25714" s="69"/>
      <c r="Y25714" s="69"/>
    </row>
    <row r="25715" spans="14:25">
      <c r="N25715" s="68"/>
      <c r="O25715" s="69"/>
      <c r="P25715" s="69"/>
      <c r="Q25715" s="69"/>
      <c r="R25715" s="69"/>
      <c r="S25715" s="69"/>
      <c r="T25715" s="69"/>
      <c r="U25715" s="69"/>
      <c r="V25715" s="69"/>
      <c r="W25715" s="69"/>
      <c r="X25715" s="69"/>
      <c r="Y25715" s="69"/>
    </row>
    <row r="25716" spans="14:25">
      <c r="N25716" s="68"/>
      <c r="O25716" s="69"/>
      <c r="P25716" s="69"/>
      <c r="Q25716" s="69"/>
      <c r="R25716" s="69"/>
      <c r="S25716" s="69"/>
      <c r="T25716" s="69"/>
      <c r="U25716" s="69"/>
      <c r="V25716" s="69"/>
      <c r="W25716" s="69"/>
      <c r="X25716" s="69"/>
      <c r="Y25716" s="69"/>
    </row>
    <row r="25717" spans="14:25">
      <c r="N25717" s="68"/>
      <c r="O25717" s="69"/>
      <c r="P25717" s="69"/>
      <c r="Q25717" s="69"/>
      <c r="R25717" s="69"/>
      <c r="S25717" s="69"/>
      <c r="T25717" s="69"/>
      <c r="U25717" s="69"/>
      <c r="V25717" s="69"/>
      <c r="W25717" s="69"/>
      <c r="X25717" s="69"/>
      <c r="Y25717" s="69"/>
    </row>
    <row r="25718" spans="14:25">
      <c r="N25718" s="68"/>
      <c r="O25718" s="69"/>
      <c r="P25718" s="69"/>
      <c r="Q25718" s="69"/>
      <c r="R25718" s="69"/>
      <c r="S25718" s="69"/>
      <c r="T25718" s="69"/>
      <c r="U25718" s="69"/>
      <c r="V25718" s="69"/>
      <c r="W25718" s="69"/>
      <c r="X25718" s="69"/>
      <c r="Y25718" s="69"/>
    </row>
    <row r="25719" spans="14:25">
      <c r="N25719" s="68"/>
      <c r="O25719" s="69"/>
      <c r="P25719" s="69"/>
      <c r="Q25719" s="69"/>
      <c r="R25719" s="69"/>
      <c r="S25719" s="69"/>
      <c r="T25719" s="69"/>
      <c r="U25719" s="69"/>
      <c r="V25719" s="69"/>
      <c r="W25719" s="69"/>
      <c r="X25719" s="69"/>
      <c r="Y25719" s="69"/>
    </row>
    <row r="25720" spans="14:25">
      <c r="N25720" s="68"/>
      <c r="O25720" s="69"/>
      <c r="P25720" s="69"/>
      <c r="Q25720" s="69"/>
      <c r="R25720" s="69"/>
      <c r="S25720" s="69"/>
      <c r="T25720" s="69"/>
      <c r="U25720" s="69"/>
      <c r="V25720" s="69"/>
      <c r="W25720" s="69"/>
      <c r="X25720" s="69"/>
      <c r="Y25720" s="69"/>
    </row>
    <row r="25721" spans="14:25">
      <c r="N25721" s="68"/>
      <c r="O25721" s="69"/>
      <c r="P25721" s="69"/>
      <c r="Q25721" s="69"/>
      <c r="R25721" s="69"/>
      <c r="S25721" s="69"/>
      <c r="T25721" s="69"/>
      <c r="U25721" s="69"/>
      <c r="V25721" s="69"/>
      <c r="W25721" s="69"/>
      <c r="X25721" s="69"/>
      <c r="Y25721" s="69"/>
    </row>
    <row r="25722" spans="14:25">
      <c r="N25722" s="68"/>
      <c r="O25722" s="69"/>
      <c r="P25722" s="69"/>
      <c r="Q25722" s="69"/>
      <c r="R25722" s="69"/>
      <c r="S25722" s="69"/>
      <c r="T25722" s="69"/>
      <c r="U25722" s="69"/>
      <c r="V25722" s="69"/>
      <c r="W25722" s="69"/>
      <c r="X25722" s="69"/>
      <c r="Y25722" s="69"/>
    </row>
    <row r="25723" spans="14:25">
      <c r="N25723" s="68"/>
      <c r="O25723" s="69"/>
      <c r="P25723" s="69"/>
      <c r="Q25723" s="69"/>
      <c r="R25723" s="69"/>
      <c r="S25723" s="69"/>
      <c r="T25723" s="69"/>
      <c r="U25723" s="69"/>
      <c r="V25723" s="69"/>
      <c r="W25723" s="69"/>
      <c r="X25723" s="69"/>
      <c r="Y25723" s="69"/>
    </row>
    <row r="25724" spans="14:25">
      <c r="N25724" s="68"/>
      <c r="O25724" s="69"/>
      <c r="P25724" s="69"/>
      <c r="Q25724" s="69"/>
      <c r="R25724" s="69"/>
      <c r="S25724" s="69"/>
      <c r="T25724" s="69"/>
      <c r="U25724" s="69"/>
      <c r="V25724" s="69"/>
      <c r="W25724" s="69"/>
      <c r="X25724" s="69"/>
      <c r="Y25724" s="69"/>
    </row>
    <row r="25725" spans="14:25">
      <c r="N25725" s="68"/>
      <c r="O25725" s="69"/>
      <c r="P25725" s="69"/>
      <c r="Q25725" s="69"/>
      <c r="R25725" s="69"/>
      <c r="S25725" s="69"/>
      <c r="T25725" s="69"/>
      <c r="U25725" s="69"/>
      <c r="V25725" s="69"/>
      <c r="W25725" s="69"/>
      <c r="X25725" s="69"/>
      <c r="Y25725" s="69"/>
    </row>
    <row r="25726" spans="14:25">
      <c r="N25726" s="68"/>
      <c r="O25726" s="69"/>
      <c r="P25726" s="69"/>
      <c r="Q25726" s="69"/>
      <c r="R25726" s="69"/>
      <c r="S25726" s="69"/>
      <c r="T25726" s="69"/>
      <c r="U25726" s="69"/>
      <c r="V25726" s="69"/>
      <c r="W25726" s="69"/>
      <c r="X25726" s="69"/>
      <c r="Y25726" s="69"/>
    </row>
    <row r="25727" spans="14:25">
      <c r="N25727" s="68"/>
      <c r="O25727" s="69"/>
      <c r="P25727" s="69"/>
      <c r="Q25727" s="69"/>
      <c r="R25727" s="69"/>
      <c r="S25727" s="69"/>
      <c r="T25727" s="69"/>
      <c r="U25727" s="69"/>
      <c r="V25727" s="69"/>
      <c r="W25727" s="69"/>
      <c r="X25727" s="69"/>
      <c r="Y25727" s="69"/>
    </row>
    <row r="25728" spans="14:25">
      <c r="N25728" s="68"/>
      <c r="O25728" s="69"/>
      <c r="P25728" s="69"/>
      <c r="Q25728" s="69"/>
      <c r="R25728" s="69"/>
      <c r="S25728" s="69"/>
      <c r="T25728" s="69"/>
      <c r="U25728" s="69"/>
      <c r="V25728" s="69"/>
      <c r="W25728" s="69"/>
      <c r="X25728" s="69"/>
      <c r="Y25728" s="69"/>
    </row>
    <row r="25729" spans="14:25">
      <c r="N25729" s="68"/>
      <c r="O25729" s="69"/>
      <c r="P25729" s="69"/>
      <c r="Q25729" s="69"/>
      <c r="R25729" s="69"/>
      <c r="S25729" s="69"/>
      <c r="T25729" s="69"/>
      <c r="U25729" s="69"/>
      <c r="V25729" s="69"/>
      <c r="W25729" s="69"/>
      <c r="X25729" s="69"/>
      <c r="Y25729" s="69"/>
    </row>
    <row r="25730" spans="14:25">
      <c r="N25730" s="68"/>
      <c r="O25730" s="69"/>
      <c r="P25730" s="69"/>
      <c r="Q25730" s="69"/>
      <c r="R25730" s="69"/>
      <c r="S25730" s="69"/>
      <c r="T25730" s="69"/>
      <c r="U25730" s="69"/>
      <c r="V25730" s="69"/>
      <c r="W25730" s="69"/>
      <c r="X25730" s="69"/>
      <c r="Y25730" s="69"/>
    </row>
    <row r="25731" spans="14:25">
      <c r="N25731" s="68"/>
      <c r="O25731" s="69"/>
      <c r="P25731" s="69"/>
      <c r="Q25731" s="69"/>
      <c r="R25731" s="69"/>
      <c r="S25731" s="69"/>
      <c r="T25731" s="69"/>
      <c r="U25731" s="69"/>
      <c r="V25731" s="69"/>
      <c r="W25731" s="69"/>
      <c r="X25731" s="69"/>
      <c r="Y25731" s="69"/>
    </row>
    <row r="25732" spans="14:25">
      <c r="N25732" s="68"/>
      <c r="O25732" s="69"/>
      <c r="P25732" s="69"/>
      <c r="Q25732" s="69"/>
      <c r="R25732" s="69"/>
      <c r="S25732" s="69"/>
      <c r="T25732" s="69"/>
      <c r="U25732" s="69"/>
      <c r="V25732" s="69"/>
      <c r="W25732" s="69"/>
      <c r="X25732" s="69"/>
      <c r="Y25732" s="69"/>
    </row>
    <row r="25733" spans="14:25">
      <c r="N25733" s="68"/>
      <c r="O25733" s="69"/>
      <c r="P25733" s="69"/>
      <c r="Q25733" s="69"/>
      <c r="R25733" s="69"/>
      <c r="S25733" s="69"/>
      <c r="T25733" s="69"/>
      <c r="U25733" s="69"/>
      <c r="V25733" s="69"/>
      <c r="W25733" s="69"/>
      <c r="X25733" s="69"/>
      <c r="Y25733" s="69"/>
    </row>
    <row r="25734" spans="14:25">
      <c r="N25734" s="68"/>
      <c r="O25734" s="69"/>
      <c r="P25734" s="69"/>
      <c r="Q25734" s="69"/>
      <c r="R25734" s="69"/>
      <c r="S25734" s="69"/>
      <c r="T25734" s="69"/>
      <c r="U25734" s="69"/>
      <c r="V25734" s="69"/>
      <c r="W25734" s="69"/>
      <c r="X25734" s="69"/>
      <c r="Y25734" s="69"/>
    </row>
    <row r="25735" spans="14:25">
      <c r="N25735" s="68"/>
      <c r="O25735" s="69"/>
      <c r="P25735" s="69"/>
      <c r="Q25735" s="69"/>
      <c r="R25735" s="69"/>
      <c r="S25735" s="69"/>
      <c r="T25735" s="69"/>
      <c r="U25735" s="69"/>
      <c r="V25735" s="69"/>
      <c r="W25735" s="69"/>
      <c r="X25735" s="69"/>
      <c r="Y25735" s="69"/>
    </row>
    <row r="25736" spans="14:25">
      <c r="N25736" s="68"/>
      <c r="O25736" s="69"/>
      <c r="P25736" s="69"/>
      <c r="Q25736" s="69"/>
      <c r="R25736" s="69"/>
      <c r="S25736" s="69"/>
      <c r="T25736" s="69"/>
      <c r="U25736" s="69"/>
      <c r="V25736" s="69"/>
      <c r="W25736" s="69"/>
      <c r="X25736" s="69"/>
      <c r="Y25736" s="69"/>
    </row>
    <row r="25737" spans="14:25">
      <c r="N25737" s="68"/>
      <c r="O25737" s="69"/>
      <c r="P25737" s="69"/>
      <c r="Q25737" s="69"/>
      <c r="R25737" s="69"/>
      <c r="S25737" s="69"/>
      <c r="T25737" s="69"/>
      <c r="U25737" s="69"/>
      <c r="V25737" s="69"/>
      <c r="W25737" s="69"/>
      <c r="X25737" s="69"/>
      <c r="Y25737" s="69"/>
    </row>
    <row r="25738" spans="14:25">
      <c r="N25738" s="68"/>
      <c r="O25738" s="69"/>
      <c r="P25738" s="69"/>
      <c r="Q25738" s="69"/>
      <c r="R25738" s="69"/>
      <c r="S25738" s="69"/>
      <c r="T25738" s="69"/>
      <c r="U25738" s="69"/>
      <c r="V25738" s="69"/>
      <c r="W25738" s="69"/>
      <c r="X25738" s="69"/>
      <c r="Y25738" s="69"/>
    </row>
    <row r="25739" spans="14:25">
      <c r="N25739" s="68"/>
      <c r="O25739" s="69"/>
      <c r="P25739" s="69"/>
      <c r="Q25739" s="69"/>
      <c r="R25739" s="69"/>
      <c r="S25739" s="69"/>
      <c r="T25739" s="69"/>
      <c r="U25739" s="69"/>
      <c r="V25739" s="69"/>
      <c r="W25739" s="69"/>
      <c r="X25739" s="69"/>
      <c r="Y25739" s="69"/>
    </row>
    <row r="25740" spans="14:25">
      <c r="N25740" s="68"/>
      <c r="O25740" s="69"/>
      <c r="P25740" s="69"/>
      <c r="Q25740" s="69"/>
      <c r="R25740" s="69"/>
      <c r="S25740" s="69"/>
      <c r="T25740" s="69"/>
      <c r="U25740" s="69"/>
      <c r="V25740" s="69"/>
      <c r="W25740" s="69"/>
      <c r="X25740" s="69"/>
      <c r="Y25740" s="69"/>
    </row>
    <row r="25741" spans="14:25">
      <c r="N25741" s="68"/>
      <c r="O25741" s="69"/>
      <c r="P25741" s="69"/>
      <c r="Q25741" s="69"/>
      <c r="R25741" s="69"/>
      <c r="S25741" s="69"/>
      <c r="T25741" s="69"/>
      <c r="U25741" s="69"/>
      <c r="V25741" s="69"/>
      <c r="W25741" s="69"/>
      <c r="X25741" s="69"/>
      <c r="Y25741" s="69"/>
    </row>
    <row r="25742" spans="14:25">
      <c r="N25742" s="68"/>
      <c r="O25742" s="69"/>
      <c r="P25742" s="69"/>
      <c r="Q25742" s="69"/>
      <c r="R25742" s="69"/>
      <c r="S25742" s="69"/>
      <c r="T25742" s="69"/>
      <c r="U25742" s="69"/>
      <c r="V25742" s="69"/>
      <c r="W25742" s="69"/>
      <c r="X25742" s="69"/>
      <c r="Y25742" s="69"/>
    </row>
    <row r="25743" spans="14:25">
      <c r="N25743" s="68"/>
      <c r="O25743" s="69"/>
      <c r="P25743" s="69"/>
      <c r="Q25743" s="69"/>
      <c r="R25743" s="69"/>
      <c r="S25743" s="69"/>
      <c r="T25743" s="69"/>
      <c r="U25743" s="69"/>
      <c r="V25743" s="69"/>
      <c r="W25743" s="69"/>
      <c r="X25743" s="69"/>
      <c r="Y25743" s="69"/>
    </row>
    <row r="25744" spans="14:25">
      <c r="N25744" s="68"/>
      <c r="O25744" s="69"/>
      <c r="P25744" s="69"/>
      <c r="Q25744" s="69"/>
      <c r="R25744" s="69"/>
      <c r="S25744" s="69"/>
      <c r="T25744" s="69"/>
      <c r="U25744" s="69"/>
      <c r="V25744" s="69"/>
      <c r="W25744" s="69"/>
      <c r="X25744" s="69"/>
      <c r="Y25744" s="69"/>
    </row>
    <row r="25745" spans="14:25">
      <c r="N25745" s="68"/>
      <c r="O25745" s="69"/>
      <c r="P25745" s="69"/>
      <c r="Q25745" s="69"/>
      <c r="R25745" s="69"/>
      <c r="S25745" s="69"/>
      <c r="T25745" s="69"/>
      <c r="U25745" s="69"/>
      <c r="V25745" s="69"/>
      <c r="W25745" s="69"/>
      <c r="X25745" s="69"/>
      <c r="Y25745" s="69"/>
    </row>
    <row r="25746" spans="14:25">
      <c r="N25746" s="68"/>
      <c r="O25746" s="69"/>
      <c r="P25746" s="69"/>
      <c r="Q25746" s="69"/>
      <c r="R25746" s="69"/>
      <c r="S25746" s="69"/>
      <c r="T25746" s="69"/>
      <c r="U25746" s="69"/>
      <c r="V25746" s="69"/>
      <c r="W25746" s="69"/>
      <c r="X25746" s="69"/>
      <c r="Y25746" s="69"/>
    </row>
    <row r="25747" spans="14:25">
      <c r="N25747" s="68"/>
      <c r="O25747" s="69"/>
      <c r="P25747" s="69"/>
      <c r="Q25747" s="69"/>
      <c r="R25747" s="69"/>
      <c r="S25747" s="69"/>
      <c r="T25747" s="69"/>
      <c r="U25747" s="69"/>
      <c r="V25747" s="69"/>
      <c r="W25747" s="69"/>
      <c r="X25747" s="69"/>
      <c r="Y25747" s="69"/>
    </row>
    <row r="25748" spans="14:25">
      <c r="N25748" s="68"/>
      <c r="O25748" s="69"/>
      <c r="P25748" s="69"/>
      <c r="Q25748" s="69"/>
      <c r="R25748" s="69"/>
      <c r="S25748" s="69"/>
      <c r="T25748" s="69"/>
      <c r="U25748" s="69"/>
      <c r="V25748" s="69"/>
      <c r="W25748" s="69"/>
      <c r="X25748" s="69"/>
      <c r="Y25748" s="69"/>
    </row>
    <row r="25749" spans="14:25">
      <c r="N25749" s="68"/>
      <c r="O25749" s="69"/>
      <c r="P25749" s="69"/>
      <c r="Q25749" s="69"/>
      <c r="R25749" s="69"/>
      <c r="S25749" s="69"/>
      <c r="T25749" s="69"/>
      <c r="U25749" s="69"/>
      <c r="V25749" s="69"/>
      <c r="W25749" s="69"/>
      <c r="X25749" s="69"/>
      <c r="Y25749" s="69"/>
    </row>
    <row r="25750" spans="14:25">
      <c r="N25750" s="68"/>
      <c r="O25750" s="69"/>
      <c r="P25750" s="69"/>
      <c r="Q25750" s="69"/>
      <c r="R25750" s="69"/>
      <c r="S25750" s="69"/>
      <c r="T25750" s="69"/>
      <c r="U25750" s="69"/>
      <c r="V25750" s="69"/>
      <c r="W25750" s="69"/>
      <c r="X25750" s="69"/>
      <c r="Y25750" s="69"/>
    </row>
    <row r="25751" spans="14:25">
      <c r="N25751" s="68"/>
      <c r="O25751" s="69"/>
      <c r="P25751" s="69"/>
      <c r="Q25751" s="69"/>
      <c r="R25751" s="69"/>
      <c r="S25751" s="69"/>
      <c r="T25751" s="69"/>
      <c r="U25751" s="69"/>
      <c r="V25751" s="69"/>
      <c r="W25751" s="69"/>
      <c r="X25751" s="69"/>
      <c r="Y25751" s="69"/>
    </row>
    <row r="25752" spans="14:25">
      <c r="N25752" s="68"/>
      <c r="O25752" s="69"/>
      <c r="P25752" s="69"/>
      <c r="Q25752" s="69"/>
      <c r="R25752" s="69"/>
      <c r="S25752" s="69"/>
      <c r="T25752" s="69"/>
      <c r="U25752" s="69"/>
      <c r="V25752" s="69"/>
      <c r="W25752" s="69"/>
      <c r="X25752" s="69"/>
      <c r="Y25752" s="69"/>
    </row>
    <row r="25753" spans="14:25">
      <c r="N25753" s="68"/>
      <c r="O25753" s="69"/>
      <c r="P25753" s="69"/>
      <c r="Q25753" s="69"/>
      <c r="R25753" s="69"/>
      <c r="S25753" s="69"/>
      <c r="T25753" s="69"/>
      <c r="U25753" s="69"/>
      <c r="V25753" s="69"/>
      <c r="W25753" s="69"/>
      <c r="X25753" s="69"/>
      <c r="Y25753" s="69"/>
    </row>
    <row r="25754" spans="14:25">
      <c r="N25754" s="68"/>
      <c r="O25754" s="69"/>
      <c r="P25754" s="69"/>
      <c r="Q25754" s="69"/>
      <c r="R25754" s="69"/>
      <c r="S25754" s="69"/>
      <c r="T25754" s="69"/>
      <c r="U25754" s="69"/>
      <c r="V25754" s="69"/>
      <c r="W25754" s="69"/>
      <c r="X25754" s="69"/>
      <c r="Y25754" s="69"/>
    </row>
    <row r="25755" spans="14:25">
      <c r="N25755" s="68"/>
      <c r="O25755" s="69"/>
      <c r="P25755" s="69"/>
      <c r="Q25755" s="69"/>
      <c r="R25755" s="69"/>
      <c r="S25755" s="69"/>
      <c r="T25755" s="69"/>
      <c r="U25755" s="69"/>
      <c r="V25755" s="69"/>
      <c r="W25755" s="69"/>
      <c r="X25755" s="69"/>
      <c r="Y25755" s="69"/>
    </row>
    <row r="25756" spans="14:25">
      <c r="N25756" s="68"/>
      <c r="O25756" s="69"/>
      <c r="P25756" s="69"/>
      <c r="Q25756" s="69"/>
      <c r="R25756" s="69"/>
      <c r="S25756" s="69"/>
      <c r="T25756" s="69"/>
      <c r="U25756" s="69"/>
      <c r="V25756" s="69"/>
      <c r="W25756" s="69"/>
      <c r="X25756" s="69"/>
      <c r="Y25756" s="69"/>
    </row>
    <row r="25757" spans="14:25">
      <c r="N25757" s="68"/>
      <c r="O25757" s="69"/>
      <c r="P25757" s="69"/>
      <c r="Q25757" s="69"/>
      <c r="R25757" s="69"/>
      <c r="S25757" s="69"/>
      <c r="T25757" s="69"/>
      <c r="U25757" s="69"/>
      <c r="V25757" s="69"/>
      <c r="W25757" s="69"/>
      <c r="X25757" s="69"/>
      <c r="Y25757" s="69"/>
    </row>
    <row r="25758" spans="14:25">
      <c r="N25758" s="68"/>
      <c r="O25758" s="69"/>
      <c r="P25758" s="69"/>
      <c r="Q25758" s="69"/>
      <c r="R25758" s="69"/>
      <c r="S25758" s="69"/>
      <c r="T25758" s="69"/>
      <c r="U25758" s="69"/>
      <c r="V25758" s="69"/>
      <c r="W25758" s="69"/>
      <c r="X25758" s="69"/>
      <c r="Y25758" s="69"/>
    </row>
    <row r="25759" spans="14:25">
      <c r="N25759" s="68"/>
      <c r="O25759" s="69"/>
      <c r="P25759" s="69"/>
      <c r="Q25759" s="69"/>
      <c r="R25759" s="69"/>
      <c r="S25759" s="69"/>
      <c r="T25759" s="69"/>
      <c r="U25759" s="69"/>
      <c r="V25759" s="69"/>
      <c r="W25759" s="69"/>
      <c r="X25759" s="69"/>
      <c r="Y25759" s="69"/>
    </row>
    <row r="25760" spans="14:25">
      <c r="N25760" s="68"/>
      <c r="O25760" s="69"/>
      <c r="P25760" s="69"/>
      <c r="Q25760" s="69"/>
      <c r="R25760" s="69"/>
      <c r="S25760" s="69"/>
      <c r="T25760" s="69"/>
      <c r="U25760" s="69"/>
      <c r="V25760" s="69"/>
      <c r="W25760" s="69"/>
      <c r="X25760" s="69"/>
      <c r="Y25760" s="69"/>
    </row>
    <row r="25761" spans="14:25">
      <c r="N25761" s="68"/>
      <c r="O25761" s="69"/>
      <c r="P25761" s="69"/>
      <c r="Q25761" s="69"/>
      <c r="R25761" s="69"/>
      <c r="S25761" s="69"/>
      <c r="T25761" s="69"/>
      <c r="U25761" s="69"/>
      <c r="V25761" s="69"/>
      <c r="W25761" s="69"/>
      <c r="X25761" s="69"/>
      <c r="Y25761" s="69"/>
    </row>
    <row r="25762" spans="14:25">
      <c r="N25762" s="68"/>
      <c r="O25762" s="69"/>
      <c r="P25762" s="69"/>
      <c r="Q25762" s="69"/>
      <c r="R25762" s="69"/>
      <c r="S25762" s="69"/>
      <c r="T25762" s="69"/>
      <c r="U25762" s="69"/>
      <c r="V25762" s="69"/>
      <c r="W25762" s="69"/>
      <c r="X25762" s="69"/>
      <c r="Y25762" s="69"/>
    </row>
    <row r="25763" spans="14:25">
      <c r="N25763" s="68"/>
      <c r="O25763" s="69"/>
      <c r="P25763" s="69"/>
      <c r="Q25763" s="69"/>
      <c r="R25763" s="69"/>
      <c r="S25763" s="69"/>
      <c r="T25763" s="69"/>
      <c r="U25763" s="69"/>
      <c r="V25763" s="69"/>
      <c r="W25763" s="69"/>
      <c r="X25763" s="69"/>
      <c r="Y25763" s="69"/>
    </row>
    <row r="25764" spans="14:25">
      <c r="N25764" s="68"/>
      <c r="O25764" s="69"/>
      <c r="P25764" s="69"/>
      <c r="Q25764" s="69"/>
      <c r="R25764" s="69"/>
      <c r="S25764" s="69"/>
      <c r="T25764" s="69"/>
      <c r="U25764" s="69"/>
      <c r="V25764" s="69"/>
      <c r="W25764" s="69"/>
      <c r="X25764" s="69"/>
      <c r="Y25764" s="69"/>
    </row>
    <row r="25765" spans="14:25">
      <c r="N25765" s="68"/>
      <c r="O25765" s="69"/>
      <c r="P25765" s="69"/>
      <c r="Q25765" s="69"/>
      <c r="R25765" s="69"/>
      <c r="S25765" s="69"/>
      <c r="T25765" s="69"/>
      <c r="U25765" s="69"/>
      <c r="V25765" s="69"/>
      <c r="W25765" s="69"/>
      <c r="X25765" s="69"/>
      <c r="Y25765" s="69"/>
    </row>
    <row r="25766" spans="14:25">
      <c r="N25766" s="68"/>
      <c r="O25766" s="69"/>
      <c r="P25766" s="69"/>
      <c r="Q25766" s="69"/>
      <c r="R25766" s="69"/>
      <c r="S25766" s="69"/>
      <c r="T25766" s="69"/>
      <c r="U25766" s="69"/>
      <c r="V25766" s="69"/>
      <c r="W25766" s="69"/>
      <c r="X25766" s="69"/>
      <c r="Y25766" s="69"/>
    </row>
    <row r="25767" spans="14:25">
      <c r="N25767" s="68"/>
      <c r="O25767" s="69"/>
      <c r="P25767" s="69"/>
      <c r="Q25767" s="69"/>
      <c r="R25767" s="69"/>
      <c r="S25767" s="69"/>
      <c r="T25767" s="69"/>
      <c r="U25767" s="69"/>
      <c r="V25767" s="69"/>
      <c r="W25767" s="69"/>
      <c r="X25767" s="69"/>
      <c r="Y25767" s="69"/>
    </row>
    <row r="25768" spans="14:25">
      <c r="N25768" s="68"/>
      <c r="O25768" s="69"/>
      <c r="P25768" s="69"/>
      <c r="Q25768" s="69"/>
      <c r="R25768" s="69"/>
      <c r="S25768" s="69"/>
      <c r="T25768" s="69"/>
      <c r="U25768" s="69"/>
      <c r="V25768" s="69"/>
      <c r="W25768" s="69"/>
      <c r="X25768" s="69"/>
      <c r="Y25768" s="69"/>
    </row>
    <row r="25769" spans="14:25">
      <c r="N25769" s="68"/>
      <c r="O25769" s="69"/>
      <c r="P25769" s="69"/>
      <c r="Q25769" s="69"/>
      <c r="R25769" s="69"/>
      <c r="S25769" s="69"/>
      <c r="T25769" s="69"/>
      <c r="U25769" s="69"/>
      <c r="V25769" s="69"/>
      <c r="W25769" s="69"/>
      <c r="X25769" s="69"/>
      <c r="Y25769" s="69"/>
    </row>
    <row r="25770" spans="14:25">
      <c r="N25770" s="68"/>
      <c r="O25770" s="69"/>
      <c r="P25770" s="69"/>
      <c r="Q25770" s="69"/>
      <c r="R25770" s="69"/>
      <c r="S25770" s="69"/>
      <c r="T25770" s="69"/>
      <c r="U25770" s="69"/>
      <c r="V25770" s="69"/>
      <c r="W25770" s="69"/>
      <c r="X25770" s="69"/>
      <c r="Y25770" s="69"/>
    </row>
    <row r="25771" spans="14:25">
      <c r="N25771" s="68"/>
      <c r="O25771" s="69"/>
      <c r="P25771" s="69"/>
      <c r="Q25771" s="69"/>
      <c r="R25771" s="69"/>
      <c r="S25771" s="69"/>
      <c r="T25771" s="69"/>
      <c r="U25771" s="69"/>
      <c r="V25771" s="69"/>
      <c r="W25771" s="69"/>
      <c r="X25771" s="69"/>
      <c r="Y25771" s="69"/>
    </row>
    <row r="25772" spans="14:25">
      <c r="N25772" s="68"/>
      <c r="O25772" s="69"/>
      <c r="P25772" s="69"/>
      <c r="Q25772" s="69"/>
      <c r="R25772" s="69"/>
      <c r="S25772" s="69"/>
      <c r="T25772" s="69"/>
      <c r="U25772" s="69"/>
      <c r="V25772" s="69"/>
      <c r="W25772" s="69"/>
      <c r="X25772" s="69"/>
      <c r="Y25772" s="69"/>
    </row>
    <row r="25773" spans="14:25">
      <c r="N25773" s="68"/>
      <c r="O25773" s="69"/>
      <c r="P25773" s="69"/>
      <c r="Q25773" s="69"/>
      <c r="R25773" s="69"/>
      <c r="S25773" s="69"/>
      <c r="T25773" s="69"/>
      <c r="U25773" s="69"/>
      <c r="V25773" s="69"/>
      <c r="W25773" s="69"/>
      <c r="X25773" s="69"/>
      <c r="Y25773" s="69"/>
    </row>
    <row r="25774" spans="14:25">
      <c r="N25774" s="68"/>
      <c r="O25774" s="69"/>
      <c r="P25774" s="69"/>
      <c r="Q25774" s="69"/>
      <c r="R25774" s="69"/>
      <c r="S25774" s="69"/>
      <c r="T25774" s="69"/>
      <c r="U25774" s="69"/>
      <c r="V25774" s="69"/>
      <c r="W25774" s="69"/>
      <c r="X25774" s="69"/>
      <c r="Y25774" s="69"/>
    </row>
    <row r="25775" spans="14:25">
      <c r="N25775" s="68"/>
      <c r="O25775" s="69"/>
      <c r="P25775" s="69"/>
      <c r="Q25775" s="69"/>
      <c r="R25775" s="69"/>
      <c r="S25775" s="69"/>
      <c r="T25775" s="69"/>
      <c r="U25775" s="69"/>
      <c r="V25775" s="69"/>
      <c r="W25775" s="69"/>
      <c r="X25775" s="69"/>
      <c r="Y25775" s="69"/>
    </row>
    <row r="25776" spans="14:25">
      <c r="N25776" s="68"/>
      <c r="O25776" s="69"/>
      <c r="P25776" s="69"/>
      <c r="Q25776" s="69"/>
      <c r="R25776" s="69"/>
      <c r="S25776" s="69"/>
      <c r="T25776" s="69"/>
      <c r="U25776" s="69"/>
      <c r="V25776" s="69"/>
      <c r="W25776" s="69"/>
      <c r="X25776" s="69"/>
      <c r="Y25776" s="69"/>
    </row>
    <row r="25777" spans="14:25">
      <c r="N25777" s="68"/>
      <c r="O25777" s="69"/>
      <c r="P25777" s="69"/>
      <c r="Q25777" s="69"/>
      <c r="R25777" s="69"/>
      <c r="S25777" s="69"/>
      <c r="T25777" s="69"/>
      <c r="U25777" s="69"/>
      <c r="V25777" s="69"/>
      <c r="W25777" s="69"/>
      <c r="X25777" s="69"/>
      <c r="Y25777" s="69"/>
    </row>
    <row r="25778" spans="14:25">
      <c r="N25778" s="68"/>
      <c r="O25778" s="69"/>
      <c r="P25778" s="69"/>
      <c r="Q25778" s="69"/>
      <c r="R25778" s="69"/>
      <c r="S25778" s="69"/>
      <c r="T25778" s="69"/>
      <c r="U25778" s="69"/>
      <c r="V25778" s="69"/>
      <c r="W25778" s="69"/>
      <c r="X25778" s="69"/>
      <c r="Y25778" s="69"/>
    </row>
    <row r="25779" spans="14:25">
      <c r="N25779" s="68"/>
      <c r="O25779" s="69"/>
      <c r="P25779" s="69"/>
      <c r="Q25779" s="69"/>
      <c r="R25779" s="69"/>
      <c r="S25779" s="69"/>
      <c r="T25779" s="69"/>
      <c r="U25779" s="69"/>
      <c r="V25779" s="69"/>
      <c r="W25779" s="69"/>
      <c r="X25779" s="69"/>
      <c r="Y25779" s="69"/>
    </row>
    <row r="25780" spans="14:25">
      <c r="N25780" s="68"/>
      <c r="O25780" s="69"/>
      <c r="P25780" s="69"/>
      <c r="Q25780" s="69"/>
      <c r="R25780" s="69"/>
      <c r="S25780" s="69"/>
      <c r="T25780" s="69"/>
      <c r="U25780" s="69"/>
      <c r="V25780" s="69"/>
      <c r="W25780" s="69"/>
      <c r="X25780" s="69"/>
      <c r="Y25780" s="69"/>
    </row>
    <row r="25781" spans="14:25">
      <c r="N25781" s="68"/>
      <c r="O25781" s="69"/>
      <c r="P25781" s="69"/>
      <c r="Q25781" s="69"/>
      <c r="R25781" s="69"/>
      <c r="S25781" s="69"/>
      <c r="T25781" s="69"/>
      <c r="U25781" s="69"/>
      <c r="V25781" s="69"/>
      <c r="W25781" s="69"/>
      <c r="X25781" s="69"/>
      <c r="Y25781" s="69"/>
    </row>
    <row r="25782" spans="14:25">
      <c r="N25782" s="68"/>
      <c r="O25782" s="69"/>
      <c r="P25782" s="69"/>
      <c r="Q25782" s="69"/>
      <c r="R25782" s="69"/>
      <c r="S25782" s="69"/>
      <c r="T25782" s="69"/>
      <c r="U25782" s="69"/>
      <c r="V25782" s="69"/>
      <c r="W25782" s="69"/>
      <c r="X25782" s="69"/>
      <c r="Y25782" s="69"/>
    </row>
    <row r="25783" spans="14:25">
      <c r="N25783" s="68"/>
      <c r="O25783" s="69"/>
      <c r="P25783" s="69"/>
      <c r="Q25783" s="69"/>
      <c r="R25783" s="69"/>
      <c r="S25783" s="69"/>
      <c r="T25783" s="69"/>
      <c r="U25783" s="69"/>
      <c r="V25783" s="69"/>
      <c r="W25783" s="69"/>
      <c r="X25783" s="69"/>
      <c r="Y25783" s="69"/>
    </row>
    <row r="25784" spans="14:25">
      <c r="N25784" s="68"/>
      <c r="O25784" s="69"/>
      <c r="P25784" s="69"/>
      <c r="Q25784" s="69"/>
      <c r="R25784" s="69"/>
      <c r="S25784" s="69"/>
      <c r="T25784" s="69"/>
      <c r="U25784" s="69"/>
      <c r="V25784" s="69"/>
      <c r="W25784" s="69"/>
      <c r="X25784" s="69"/>
      <c r="Y25784" s="69"/>
    </row>
    <row r="25785" spans="14:25">
      <c r="N25785" s="68"/>
      <c r="O25785" s="69"/>
      <c r="P25785" s="69"/>
      <c r="Q25785" s="69"/>
      <c r="R25785" s="69"/>
      <c r="S25785" s="69"/>
      <c r="T25785" s="69"/>
      <c r="U25785" s="69"/>
      <c r="V25785" s="69"/>
      <c r="W25785" s="69"/>
      <c r="X25785" s="69"/>
      <c r="Y25785" s="69"/>
    </row>
    <row r="25786" spans="14:25">
      <c r="N25786" s="68"/>
      <c r="O25786" s="69"/>
      <c r="P25786" s="69"/>
      <c r="Q25786" s="69"/>
      <c r="R25786" s="69"/>
      <c r="S25786" s="69"/>
      <c r="T25786" s="69"/>
      <c r="U25786" s="69"/>
      <c r="V25786" s="69"/>
      <c r="W25786" s="69"/>
      <c r="X25786" s="69"/>
      <c r="Y25786" s="69"/>
    </row>
    <row r="25787" spans="14:25">
      <c r="N25787" s="68"/>
      <c r="O25787" s="69"/>
      <c r="P25787" s="69"/>
      <c r="Q25787" s="69"/>
      <c r="R25787" s="69"/>
      <c r="S25787" s="69"/>
      <c r="T25787" s="69"/>
      <c r="U25787" s="69"/>
      <c r="V25787" s="69"/>
      <c r="W25787" s="69"/>
      <c r="X25787" s="69"/>
      <c r="Y25787" s="69"/>
    </row>
    <row r="25788" spans="14:25">
      <c r="N25788" s="68"/>
      <c r="O25788" s="69"/>
      <c r="P25788" s="69"/>
      <c r="Q25788" s="69"/>
      <c r="R25788" s="69"/>
      <c r="S25788" s="69"/>
      <c r="T25788" s="69"/>
      <c r="U25788" s="69"/>
      <c r="V25788" s="69"/>
      <c r="W25788" s="69"/>
      <c r="X25788" s="69"/>
      <c r="Y25788" s="69"/>
    </row>
    <row r="25789" spans="14:25">
      <c r="N25789" s="68"/>
      <c r="O25789" s="69"/>
      <c r="P25789" s="69"/>
      <c r="Q25789" s="69"/>
      <c r="R25789" s="69"/>
      <c r="S25789" s="69"/>
      <c r="T25789" s="69"/>
      <c r="U25789" s="69"/>
      <c r="V25789" s="69"/>
      <c r="W25789" s="69"/>
      <c r="X25789" s="69"/>
      <c r="Y25789" s="69"/>
    </row>
    <row r="25790" spans="14:25">
      <c r="N25790" s="68"/>
      <c r="O25790" s="69"/>
      <c r="P25790" s="69"/>
      <c r="Q25790" s="69"/>
      <c r="R25790" s="69"/>
      <c r="S25790" s="69"/>
      <c r="T25790" s="69"/>
      <c r="U25790" s="69"/>
      <c r="V25790" s="69"/>
      <c r="W25790" s="69"/>
      <c r="X25790" s="69"/>
      <c r="Y25790" s="69"/>
    </row>
    <row r="25791" spans="14:25">
      <c r="N25791" s="68"/>
      <c r="O25791" s="69"/>
      <c r="P25791" s="69"/>
      <c r="Q25791" s="69"/>
      <c r="R25791" s="69"/>
      <c r="S25791" s="69"/>
      <c r="T25791" s="69"/>
      <c r="U25791" s="69"/>
      <c r="V25791" s="69"/>
      <c r="W25791" s="69"/>
      <c r="X25791" s="69"/>
      <c r="Y25791" s="69"/>
    </row>
    <row r="25792" spans="14:25">
      <c r="N25792" s="68"/>
      <c r="O25792" s="69"/>
      <c r="P25792" s="69"/>
      <c r="Q25792" s="69"/>
      <c r="R25792" s="69"/>
      <c r="S25792" s="69"/>
      <c r="T25792" s="69"/>
      <c r="U25792" s="69"/>
      <c r="V25792" s="69"/>
      <c r="W25792" s="69"/>
      <c r="X25792" s="69"/>
      <c r="Y25792" s="69"/>
    </row>
    <row r="25793" spans="14:25">
      <c r="N25793" s="68"/>
      <c r="O25793" s="69"/>
      <c r="P25793" s="69"/>
      <c r="Q25793" s="69"/>
      <c r="R25793" s="69"/>
      <c r="S25793" s="69"/>
      <c r="T25793" s="69"/>
      <c r="U25793" s="69"/>
      <c r="V25793" s="69"/>
      <c r="W25793" s="69"/>
      <c r="X25793" s="69"/>
      <c r="Y25793" s="69"/>
    </row>
    <row r="25794" spans="14:25">
      <c r="N25794" s="68"/>
      <c r="O25794" s="69"/>
      <c r="P25794" s="69"/>
      <c r="Q25794" s="69"/>
      <c r="R25794" s="69"/>
      <c r="S25794" s="69"/>
      <c r="T25794" s="69"/>
      <c r="U25794" s="69"/>
      <c r="V25794" s="69"/>
      <c r="W25794" s="69"/>
      <c r="X25794" s="69"/>
      <c r="Y25794" s="69"/>
    </row>
    <row r="25795" spans="14:25">
      <c r="N25795" s="68"/>
      <c r="O25795" s="69"/>
      <c r="P25795" s="69"/>
      <c r="Q25795" s="69"/>
      <c r="R25795" s="69"/>
      <c r="S25795" s="69"/>
      <c r="T25795" s="69"/>
      <c r="U25795" s="69"/>
      <c r="V25795" s="69"/>
      <c r="W25795" s="69"/>
      <c r="X25795" s="69"/>
      <c r="Y25795" s="69"/>
    </row>
    <row r="25796" spans="14:25">
      <c r="N25796" s="68"/>
      <c r="O25796" s="69"/>
      <c r="P25796" s="69"/>
      <c r="Q25796" s="69"/>
      <c r="R25796" s="69"/>
      <c r="S25796" s="69"/>
      <c r="T25796" s="69"/>
      <c r="U25796" s="69"/>
      <c r="V25796" s="69"/>
      <c r="W25796" s="69"/>
      <c r="X25796" s="69"/>
      <c r="Y25796" s="69"/>
    </row>
    <row r="25797" spans="14:25">
      <c r="N25797" s="68"/>
      <c r="O25797" s="69"/>
      <c r="P25797" s="69"/>
      <c r="Q25797" s="69"/>
      <c r="R25797" s="69"/>
      <c r="S25797" s="69"/>
      <c r="T25797" s="69"/>
      <c r="U25797" s="69"/>
      <c r="V25797" s="69"/>
      <c r="W25797" s="69"/>
      <c r="X25797" s="69"/>
      <c r="Y25797" s="69"/>
    </row>
    <row r="25798" spans="14:25">
      <c r="N25798" s="68"/>
      <c r="O25798" s="69"/>
      <c r="P25798" s="69"/>
      <c r="Q25798" s="69"/>
      <c r="R25798" s="69"/>
      <c r="S25798" s="69"/>
      <c r="T25798" s="69"/>
      <c r="U25798" s="69"/>
      <c r="V25798" s="69"/>
      <c r="W25798" s="69"/>
      <c r="X25798" s="69"/>
      <c r="Y25798" s="69"/>
    </row>
    <row r="25799" spans="14:25">
      <c r="N25799" s="68"/>
      <c r="O25799" s="69"/>
      <c r="P25799" s="69"/>
      <c r="Q25799" s="69"/>
      <c r="R25799" s="69"/>
      <c r="S25799" s="69"/>
      <c r="T25799" s="69"/>
      <c r="U25799" s="69"/>
      <c r="V25799" s="69"/>
      <c r="W25799" s="69"/>
      <c r="X25799" s="69"/>
      <c r="Y25799" s="69"/>
    </row>
    <row r="25800" spans="14:25">
      <c r="N25800" s="68"/>
      <c r="O25800" s="69"/>
      <c r="P25800" s="69"/>
      <c r="Q25800" s="69"/>
      <c r="R25800" s="69"/>
      <c r="S25800" s="69"/>
      <c r="T25800" s="69"/>
      <c r="U25800" s="69"/>
      <c r="V25800" s="69"/>
      <c r="W25800" s="69"/>
      <c r="X25800" s="69"/>
      <c r="Y25800" s="69"/>
    </row>
    <row r="25801" spans="14:25">
      <c r="N25801" s="68"/>
      <c r="O25801" s="69"/>
      <c r="P25801" s="69"/>
      <c r="Q25801" s="69"/>
      <c r="R25801" s="69"/>
      <c r="S25801" s="69"/>
      <c r="T25801" s="69"/>
      <c r="U25801" s="69"/>
      <c r="V25801" s="69"/>
      <c r="W25801" s="69"/>
      <c r="X25801" s="69"/>
      <c r="Y25801" s="69"/>
    </row>
    <row r="25802" spans="14:25">
      <c r="N25802" s="68"/>
      <c r="O25802" s="69"/>
      <c r="P25802" s="69"/>
      <c r="Q25802" s="69"/>
      <c r="R25802" s="69"/>
      <c r="S25802" s="69"/>
      <c r="T25802" s="69"/>
      <c r="U25802" s="69"/>
      <c r="V25802" s="69"/>
      <c r="W25802" s="69"/>
      <c r="X25802" s="69"/>
      <c r="Y25802" s="69"/>
    </row>
    <row r="25803" spans="14:25">
      <c r="N25803" s="68"/>
      <c r="O25803" s="69"/>
      <c r="P25803" s="69"/>
      <c r="Q25803" s="69"/>
      <c r="R25803" s="69"/>
      <c r="S25803" s="69"/>
      <c r="T25803" s="69"/>
      <c r="U25803" s="69"/>
      <c r="V25803" s="69"/>
      <c r="W25803" s="69"/>
      <c r="X25803" s="69"/>
      <c r="Y25803" s="69"/>
    </row>
    <row r="25804" spans="14:25">
      <c r="N25804" s="68"/>
      <c r="O25804" s="69"/>
      <c r="P25804" s="69"/>
      <c r="Q25804" s="69"/>
      <c r="R25804" s="69"/>
      <c r="S25804" s="69"/>
      <c r="T25804" s="69"/>
      <c r="U25804" s="69"/>
      <c r="V25804" s="69"/>
      <c r="W25804" s="69"/>
      <c r="X25804" s="69"/>
      <c r="Y25804" s="69"/>
    </row>
    <row r="25805" spans="14:25">
      <c r="N25805" s="68"/>
      <c r="O25805" s="69"/>
      <c r="P25805" s="69"/>
      <c r="Q25805" s="69"/>
      <c r="R25805" s="69"/>
      <c r="S25805" s="69"/>
      <c r="T25805" s="69"/>
      <c r="U25805" s="69"/>
      <c r="V25805" s="69"/>
      <c r="W25805" s="69"/>
      <c r="X25805" s="69"/>
      <c r="Y25805" s="69"/>
    </row>
    <row r="25806" spans="14:25">
      <c r="N25806" s="68"/>
      <c r="O25806" s="69"/>
      <c r="P25806" s="69"/>
      <c r="Q25806" s="69"/>
      <c r="R25806" s="69"/>
      <c r="S25806" s="69"/>
      <c r="T25806" s="69"/>
      <c r="U25806" s="69"/>
      <c r="V25806" s="69"/>
      <c r="W25806" s="69"/>
      <c r="X25806" s="69"/>
      <c r="Y25806" s="69"/>
    </row>
    <row r="25807" spans="14:25">
      <c r="N25807" s="68"/>
      <c r="O25807" s="69"/>
      <c r="P25807" s="69"/>
      <c r="Q25807" s="69"/>
      <c r="R25807" s="69"/>
      <c r="S25807" s="69"/>
      <c r="T25807" s="69"/>
      <c r="U25807" s="69"/>
      <c r="V25807" s="69"/>
      <c r="W25807" s="69"/>
      <c r="X25807" s="69"/>
      <c r="Y25807" s="69"/>
    </row>
    <row r="25808" spans="14:25">
      <c r="N25808" s="68"/>
      <c r="O25808" s="69"/>
      <c r="P25808" s="69"/>
      <c r="Q25808" s="69"/>
      <c r="R25808" s="69"/>
      <c r="S25808" s="69"/>
      <c r="T25808" s="69"/>
      <c r="U25808" s="69"/>
      <c r="V25808" s="69"/>
      <c r="W25808" s="69"/>
      <c r="X25808" s="69"/>
      <c r="Y25808" s="69"/>
    </row>
    <row r="25809" spans="14:25">
      <c r="N25809" s="68"/>
      <c r="O25809" s="69"/>
      <c r="P25809" s="69"/>
      <c r="Q25809" s="69"/>
      <c r="R25809" s="69"/>
      <c r="S25809" s="69"/>
      <c r="T25809" s="69"/>
      <c r="U25809" s="69"/>
      <c r="V25809" s="69"/>
      <c r="W25809" s="69"/>
      <c r="X25809" s="69"/>
      <c r="Y25809" s="69"/>
    </row>
    <row r="25810" spans="14:25">
      <c r="N25810" s="68"/>
      <c r="O25810" s="69"/>
      <c r="P25810" s="69"/>
      <c r="Q25810" s="69"/>
      <c r="R25810" s="69"/>
      <c r="S25810" s="69"/>
      <c r="T25810" s="69"/>
      <c r="U25810" s="69"/>
      <c r="V25810" s="69"/>
      <c r="W25810" s="69"/>
      <c r="X25810" s="69"/>
      <c r="Y25810" s="69"/>
    </row>
    <row r="25811" spans="14:25">
      <c r="N25811" s="68"/>
      <c r="O25811" s="69"/>
      <c r="P25811" s="69"/>
      <c r="Q25811" s="69"/>
      <c r="R25811" s="69"/>
      <c r="S25811" s="69"/>
      <c r="T25811" s="69"/>
      <c r="U25811" s="69"/>
      <c r="V25811" s="69"/>
      <c r="W25811" s="69"/>
      <c r="X25811" s="69"/>
      <c r="Y25811" s="69"/>
    </row>
    <row r="25812" spans="14:25">
      <c r="N25812" s="68"/>
      <c r="O25812" s="69"/>
      <c r="P25812" s="69"/>
      <c r="Q25812" s="69"/>
      <c r="R25812" s="69"/>
      <c r="S25812" s="69"/>
      <c r="T25812" s="69"/>
      <c r="U25812" s="69"/>
      <c r="V25812" s="69"/>
      <c r="W25812" s="69"/>
      <c r="X25812" s="69"/>
      <c r="Y25812" s="69"/>
    </row>
    <row r="25813" spans="14:25">
      <c r="N25813" s="68"/>
      <c r="O25813" s="69"/>
      <c r="P25813" s="69"/>
      <c r="Q25813" s="69"/>
      <c r="R25813" s="69"/>
      <c r="S25813" s="69"/>
      <c r="T25813" s="69"/>
      <c r="U25813" s="69"/>
      <c r="V25813" s="69"/>
      <c r="W25813" s="69"/>
      <c r="X25813" s="69"/>
      <c r="Y25813" s="69"/>
    </row>
    <row r="25814" spans="14:25">
      <c r="N25814" s="68"/>
      <c r="O25814" s="69"/>
      <c r="P25814" s="69"/>
      <c r="Q25814" s="69"/>
      <c r="R25814" s="69"/>
      <c r="S25814" s="69"/>
      <c r="T25814" s="69"/>
      <c r="U25814" s="69"/>
      <c r="V25814" s="69"/>
      <c r="W25814" s="69"/>
      <c r="X25814" s="69"/>
      <c r="Y25814" s="69"/>
    </row>
    <row r="25815" spans="14:25">
      <c r="N25815" s="68"/>
      <c r="O25815" s="69"/>
      <c r="P25815" s="69"/>
      <c r="Q25815" s="69"/>
      <c r="R25815" s="69"/>
      <c r="S25815" s="69"/>
      <c r="T25815" s="69"/>
      <c r="U25815" s="69"/>
      <c r="V25815" s="69"/>
      <c r="W25815" s="69"/>
      <c r="X25815" s="69"/>
      <c r="Y25815" s="69"/>
    </row>
    <row r="25816" spans="14:25">
      <c r="N25816" s="68"/>
      <c r="O25816" s="69"/>
      <c r="P25816" s="69"/>
      <c r="Q25816" s="69"/>
      <c r="R25816" s="69"/>
      <c r="S25816" s="69"/>
      <c r="T25816" s="69"/>
      <c r="U25816" s="69"/>
      <c r="V25816" s="69"/>
      <c r="W25816" s="69"/>
      <c r="X25816" s="69"/>
      <c r="Y25816" s="69"/>
    </row>
    <row r="25817" spans="14:25">
      <c r="N25817" s="68"/>
      <c r="O25817" s="69"/>
      <c r="P25817" s="69"/>
      <c r="Q25817" s="69"/>
      <c r="R25817" s="69"/>
      <c r="S25817" s="69"/>
      <c r="T25817" s="69"/>
      <c r="U25817" s="69"/>
      <c r="V25817" s="69"/>
      <c r="W25817" s="69"/>
      <c r="X25817" s="69"/>
      <c r="Y25817" s="69"/>
    </row>
    <row r="25818" spans="14:25">
      <c r="N25818" s="68"/>
      <c r="O25818" s="69"/>
      <c r="P25818" s="69"/>
      <c r="Q25818" s="69"/>
      <c r="R25818" s="69"/>
      <c r="S25818" s="69"/>
      <c r="T25818" s="69"/>
      <c r="U25818" s="69"/>
      <c r="V25818" s="69"/>
      <c r="W25818" s="69"/>
      <c r="X25818" s="69"/>
      <c r="Y25818" s="69"/>
    </row>
    <row r="25819" spans="14:25">
      <c r="N25819" s="68"/>
      <c r="O25819" s="69"/>
      <c r="P25819" s="69"/>
      <c r="Q25819" s="69"/>
      <c r="R25819" s="69"/>
      <c r="S25819" s="69"/>
      <c r="T25819" s="69"/>
      <c r="U25819" s="69"/>
      <c r="V25819" s="69"/>
      <c r="W25819" s="69"/>
      <c r="X25819" s="69"/>
      <c r="Y25819" s="69"/>
    </row>
    <row r="25820" spans="14:25">
      <c r="N25820" s="68"/>
      <c r="O25820" s="69"/>
      <c r="P25820" s="69"/>
      <c r="Q25820" s="69"/>
      <c r="R25820" s="69"/>
      <c r="S25820" s="69"/>
      <c r="T25820" s="69"/>
      <c r="U25820" s="69"/>
      <c r="V25820" s="69"/>
      <c r="W25820" s="69"/>
      <c r="X25820" s="69"/>
      <c r="Y25820" s="69"/>
    </row>
    <row r="25821" spans="14:25">
      <c r="N25821" s="68"/>
      <c r="O25821" s="69"/>
      <c r="P25821" s="69"/>
      <c r="Q25821" s="69"/>
      <c r="R25821" s="69"/>
      <c r="S25821" s="69"/>
      <c r="T25821" s="69"/>
      <c r="U25821" s="69"/>
      <c r="V25821" s="69"/>
      <c r="W25821" s="69"/>
      <c r="X25821" s="69"/>
      <c r="Y25821" s="69"/>
    </row>
    <row r="25822" spans="14:25">
      <c r="N25822" s="68"/>
      <c r="O25822" s="69"/>
      <c r="P25822" s="69"/>
      <c r="Q25822" s="69"/>
      <c r="R25822" s="69"/>
      <c r="S25822" s="69"/>
      <c r="T25822" s="69"/>
      <c r="U25822" s="69"/>
      <c r="V25822" s="69"/>
      <c r="W25822" s="69"/>
      <c r="X25822" s="69"/>
      <c r="Y25822" s="69"/>
    </row>
    <row r="25823" spans="14:25">
      <c r="N25823" s="68"/>
      <c r="O25823" s="69"/>
      <c r="P25823" s="69"/>
      <c r="Q25823" s="69"/>
      <c r="R25823" s="69"/>
      <c r="S25823" s="69"/>
      <c r="T25823" s="69"/>
      <c r="U25823" s="69"/>
      <c r="V25823" s="69"/>
      <c r="W25823" s="69"/>
      <c r="X25823" s="69"/>
      <c r="Y25823" s="69"/>
    </row>
    <row r="25824" spans="14:25">
      <c r="N25824" s="68"/>
      <c r="O25824" s="69"/>
      <c r="P25824" s="69"/>
      <c r="Q25824" s="69"/>
      <c r="R25824" s="69"/>
      <c r="S25824" s="69"/>
      <c r="T25824" s="69"/>
      <c r="U25824" s="69"/>
      <c r="V25824" s="69"/>
      <c r="W25824" s="69"/>
      <c r="X25824" s="69"/>
      <c r="Y25824" s="69"/>
    </row>
    <row r="25825" spans="14:25">
      <c r="N25825" s="68"/>
      <c r="O25825" s="69"/>
      <c r="P25825" s="69"/>
      <c r="Q25825" s="69"/>
      <c r="R25825" s="69"/>
      <c r="S25825" s="69"/>
      <c r="T25825" s="69"/>
      <c r="U25825" s="69"/>
      <c r="V25825" s="69"/>
      <c r="W25825" s="69"/>
      <c r="X25825" s="69"/>
      <c r="Y25825" s="69"/>
    </row>
    <row r="25826" spans="14:25">
      <c r="N25826" s="68"/>
      <c r="O25826" s="69"/>
      <c r="P25826" s="69"/>
      <c r="Q25826" s="69"/>
      <c r="R25826" s="69"/>
      <c r="S25826" s="69"/>
      <c r="T25826" s="69"/>
      <c r="U25826" s="69"/>
      <c r="V25826" s="69"/>
      <c r="W25826" s="69"/>
      <c r="X25826" s="69"/>
      <c r="Y25826" s="69"/>
    </row>
    <row r="25827" spans="14:25">
      <c r="N25827" s="68"/>
      <c r="O25827" s="69"/>
      <c r="P25827" s="69"/>
      <c r="Q25827" s="69"/>
      <c r="R25827" s="69"/>
      <c r="S25827" s="69"/>
      <c r="T25827" s="69"/>
      <c r="U25827" s="69"/>
      <c r="V25827" s="69"/>
      <c r="W25827" s="69"/>
      <c r="X25827" s="69"/>
      <c r="Y25827" s="69"/>
    </row>
    <row r="25828" spans="14:25">
      <c r="N25828" s="68"/>
      <c r="O25828" s="69"/>
      <c r="P25828" s="69"/>
      <c r="Q25828" s="69"/>
      <c r="R25828" s="69"/>
      <c r="S25828" s="69"/>
      <c r="T25828" s="69"/>
      <c r="U25828" s="69"/>
      <c r="V25828" s="69"/>
      <c r="W25828" s="69"/>
      <c r="X25828" s="69"/>
      <c r="Y25828" s="69"/>
    </row>
    <row r="25829" spans="14:25">
      <c r="N25829" s="68"/>
      <c r="O25829" s="69"/>
      <c r="P25829" s="69"/>
      <c r="Q25829" s="69"/>
      <c r="R25829" s="69"/>
      <c r="S25829" s="69"/>
      <c r="T25829" s="69"/>
      <c r="U25829" s="69"/>
      <c r="V25829" s="69"/>
      <c r="W25829" s="69"/>
      <c r="X25829" s="69"/>
      <c r="Y25829" s="69"/>
    </row>
    <row r="25830" spans="14:25">
      <c r="N25830" s="68"/>
      <c r="O25830" s="69"/>
      <c r="P25830" s="69"/>
      <c r="Q25830" s="69"/>
      <c r="R25830" s="69"/>
      <c r="S25830" s="69"/>
      <c r="T25830" s="69"/>
      <c r="U25830" s="69"/>
      <c r="V25830" s="69"/>
      <c r="W25830" s="69"/>
      <c r="X25830" s="69"/>
      <c r="Y25830" s="69"/>
    </row>
    <row r="25831" spans="14:25">
      <c r="N25831" s="68"/>
      <c r="O25831" s="69"/>
      <c r="P25831" s="69"/>
      <c r="Q25831" s="69"/>
      <c r="R25831" s="69"/>
      <c r="S25831" s="69"/>
      <c r="T25831" s="69"/>
      <c r="U25831" s="69"/>
      <c r="V25831" s="69"/>
      <c r="W25831" s="69"/>
      <c r="X25831" s="69"/>
      <c r="Y25831" s="69"/>
    </row>
    <row r="25832" spans="14:25">
      <c r="N25832" s="68"/>
      <c r="O25832" s="69"/>
      <c r="P25832" s="69"/>
      <c r="Q25832" s="69"/>
      <c r="R25832" s="69"/>
      <c r="S25832" s="69"/>
      <c r="T25832" s="69"/>
      <c r="U25832" s="69"/>
      <c r="V25832" s="69"/>
      <c r="W25832" s="69"/>
      <c r="X25832" s="69"/>
      <c r="Y25832" s="69"/>
    </row>
    <row r="25833" spans="14:25">
      <c r="N25833" s="68"/>
      <c r="O25833" s="69"/>
      <c r="P25833" s="69"/>
      <c r="Q25833" s="69"/>
      <c r="R25833" s="69"/>
      <c r="S25833" s="69"/>
      <c r="T25833" s="69"/>
      <c r="U25833" s="69"/>
      <c r="V25833" s="69"/>
      <c r="W25833" s="69"/>
      <c r="X25833" s="69"/>
      <c r="Y25833" s="69"/>
    </row>
    <row r="25834" spans="14:25">
      <c r="N25834" s="68"/>
      <c r="O25834" s="69"/>
      <c r="P25834" s="69"/>
      <c r="Q25834" s="69"/>
      <c r="R25834" s="69"/>
      <c r="S25834" s="69"/>
      <c r="T25834" s="69"/>
      <c r="U25834" s="69"/>
      <c r="V25834" s="69"/>
      <c r="W25834" s="69"/>
      <c r="X25834" s="69"/>
      <c r="Y25834" s="69"/>
    </row>
    <row r="25835" spans="14:25">
      <c r="N25835" s="68"/>
      <c r="O25835" s="69"/>
      <c r="P25835" s="69"/>
      <c r="Q25835" s="69"/>
      <c r="R25835" s="69"/>
      <c r="S25835" s="69"/>
      <c r="T25835" s="69"/>
      <c r="U25835" s="69"/>
      <c r="V25835" s="69"/>
      <c r="W25835" s="69"/>
      <c r="X25835" s="69"/>
      <c r="Y25835" s="69"/>
    </row>
    <row r="25836" spans="14:25">
      <c r="N25836" s="68"/>
      <c r="O25836" s="69"/>
      <c r="P25836" s="69"/>
      <c r="Q25836" s="69"/>
      <c r="R25836" s="69"/>
      <c r="S25836" s="69"/>
      <c r="T25836" s="69"/>
      <c r="U25836" s="69"/>
      <c r="V25836" s="69"/>
      <c r="W25836" s="69"/>
      <c r="X25836" s="69"/>
      <c r="Y25836" s="69"/>
    </row>
    <row r="25837" spans="14:25">
      <c r="N25837" s="68"/>
      <c r="O25837" s="69"/>
      <c r="P25837" s="69"/>
      <c r="Q25837" s="69"/>
      <c r="R25837" s="69"/>
      <c r="S25837" s="69"/>
      <c r="T25837" s="69"/>
      <c r="U25837" s="69"/>
      <c r="V25837" s="69"/>
      <c r="W25837" s="69"/>
      <c r="X25837" s="69"/>
      <c r="Y25837" s="69"/>
    </row>
    <row r="25838" spans="14:25">
      <c r="N25838" s="68"/>
      <c r="O25838" s="69"/>
      <c r="P25838" s="69"/>
      <c r="Q25838" s="69"/>
      <c r="R25838" s="69"/>
      <c r="S25838" s="69"/>
      <c r="T25838" s="69"/>
      <c r="U25838" s="69"/>
      <c r="V25838" s="69"/>
      <c r="W25838" s="69"/>
      <c r="X25838" s="69"/>
      <c r="Y25838" s="69"/>
    </row>
    <row r="25839" spans="14:25">
      <c r="N25839" s="68"/>
      <c r="O25839" s="69"/>
      <c r="P25839" s="69"/>
      <c r="Q25839" s="69"/>
      <c r="R25839" s="69"/>
      <c r="S25839" s="69"/>
      <c r="T25839" s="69"/>
      <c r="U25839" s="69"/>
      <c r="V25839" s="69"/>
      <c r="W25839" s="69"/>
      <c r="X25839" s="69"/>
      <c r="Y25839" s="69"/>
    </row>
    <row r="25840" spans="14:25">
      <c r="N25840" s="68"/>
      <c r="O25840" s="69"/>
      <c r="P25840" s="69"/>
      <c r="Q25840" s="69"/>
      <c r="R25840" s="69"/>
      <c r="S25840" s="69"/>
      <c r="T25840" s="69"/>
      <c r="U25840" s="69"/>
      <c r="V25840" s="69"/>
      <c r="W25840" s="69"/>
      <c r="X25840" s="69"/>
      <c r="Y25840" s="69"/>
    </row>
    <row r="25841" spans="14:25">
      <c r="N25841" s="68"/>
      <c r="O25841" s="69"/>
      <c r="P25841" s="69"/>
      <c r="Q25841" s="69"/>
      <c r="R25841" s="69"/>
      <c r="S25841" s="69"/>
      <c r="T25841" s="69"/>
      <c r="U25841" s="69"/>
      <c r="V25841" s="69"/>
      <c r="W25841" s="69"/>
      <c r="X25841" s="69"/>
      <c r="Y25841" s="69"/>
    </row>
    <row r="25842" spans="14:25">
      <c r="N25842" s="68"/>
      <c r="O25842" s="69"/>
      <c r="P25842" s="69"/>
      <c r="Q25842" s="69"/>
      <c r="R25842" s="69"/>
      <c r="S25842" s="69"/>
      <c r="T25842" s="69"/>
      <c r="U25842" s="69"/>
      <c r="V25842" s="69"/>
      <c r="W25842" s="69"/>
      <c r="X25842" s="69"/>
      <c r="Y25842" s="69"/>
    </row>
    <row r="25843" spans="14:25">
      <c r="N25843" s="68"/>
      <c r="O25843" s="69"/>
      <c r="P25843" s="69"/>
      <c r="Q25843" s="69"/>
      <c r="R25843" s="69"/>
      <c r="S25843" s="69"/>
      <c r="T25843" s="69"/>
      <c r="U25843" s="69"/>
      <c r="V25843" s="69"/>
      <c r="W25843" s="69"/>
      <c r="X25843" s="69"/>
      <c r="Y25843" s="69"/>
    </row>
    <row r="25844" spans="14:25">
      <c r="N25844" s="68"/>
      <c r="O25844" s="69"/>
      <c r="P25844" s="69"/>
      <c r="Q25844" s="69"/>
      <c r="R25844" s="69"/>
      <c r="S25844" s="69"/>
      <c r="T25844" s="69"/>
      <c r="U25844" s="69"/>
      <c r="V25844" s="69"/>
      <c r="W25844" s="69"/>
      <c r="X25844" s="69"/>
      <c r="Y25844" s="69"/>
    </row>
    <row r="25845" spans="14:25">
      <c r="N25845" s="68"/>
      <c r="O25845" s="69"/>
      <c r="P25845" s="69"/>
      <c r="Q25845" s="69"/>
      <c r="R25845" s="69"/>
      <c r="S25845" s="69"/>
      <c r="T25845" s="69"/>
      <c r="U25845" s="69"/>
      <c r="V25845" s="69"/>
      <c r="W25845" s="69"/>
      <c r="X25845" s="69"/>
      <c r="Y25845" s="69"/>
    </row>
    <row r="25846" spans="14:25">
      <c r="N25846" s="68"/>
      <c r="O25846" s="69"/>
      <c r="P25846" s="69"/>
      <c r="Q25846" s="69"/>
      <c r="R25846" s="69"/>
      <c r="S25846" s="69"/>
      <c r="T25846" s="69"/>
      <c r="U25846" s="69"/>
      <c r="V25846" s="69"/>
      <c r="W25846" s="69"/>
      <c r="X25846" s="69"/>
      <c r="Y25846" s="69"/>
    </row>
    <row r="25847" spans="14:25">
      <c r="N25847" s="68"/>
      <c r="O25847" s="69"/>
      <c r="P25847" s="69"/>
      <c r="Q25847" s="69"/>
      <c r="R25847" s="69"/>
      <c r="S25847" s="69"/>
      <c r="T25847" s="69"/>
      <c r="U25847" s="69"/>
      <c r="V25847" s="69"/>
      <c r="W25847" s="69"/>
      <c r="X25847" s="69"/>
      <c r="Y25847" s="69"/>
    </row>
    <row r="25848" spans="14:25">
      <c r="N25848" s="68"/>
      <c r="O25848" s="69"/>
      <c r="P25848" s="69"/>
      <c r="Q25848" s="69"/>
      <c r="R25848" s="69"/>
      <c r="S25848" s="69"/>
      <c r="T25848" s="69"/>
      <c r="U25848" s="69"/>
      <c r="V25848" s="69"/>
      <c r="W25848" s="69"/>
      <c r="X25848" s="69"/>
      <c r="Y25848" s="69"/>
    </row>
    <row r="25849" spans="14:25">
      <c r="N25849" s="68"/>
      <c r="O25849" s="69"/>
      <c r="P25849" s="69"/>
      <c r="Q25849" s="69"/>
      <c r="R25849" s="69"/>
      <c r="S25849" s="69"/>
      <c r="T25849" s="69"/>
      <c r="U25849" s="69"/>
      <c r="V25849" s="69"/>
      <c r="W25849" s="69"/>
      <c r="X25849" s="69"/>
      <c r="Y25849" s="69"/>
    </row>
    <row r="25850" spans="14:25">
      <c r="N25850" s="68"/>
      <c r="O25850" s="69"/>
      <c r="P25850" s="69"/>
      <c r="Q25850" s="69"/>
      <c r="R25850" s="69"/>
      <c r="S25850" s="69"/>
      <c r="T25850" s="69"/>
      <c r="U25850" s="69"/>
      <c r="V25850" s="69"/>
      <c r="W25850" s="69"/>
      <c r="X25850" s="69"/>
      <c r="Y25850" s="69"/>
    </row>
    <row r="25851" spans="14:25">
      <c r="N25851" s="68"/>
      <c r="O25851" s="69"/>
      <c r="P25851" s="69"/>
      <c r="Q25851" s="69"/>
      <c r="R25851" s="69"/>
      <c r="S25851" s="69"/>
      <c r="T25851" s="69"/>
      <c r="U25851" s="69"/>
      <c r="V25851" s="69"/>
      <c r="W25851" s="69"/>
      <c r="X25851" s="69"/>
      <c r="Y25851" s="69"/>
    </row>
    <row r="25852" spans="14:25">
      <c r="N25852" s="68"/>
      <c r="O25852" s="69"/>
      <c r="P25852" s="69"/>
      <c r="Q25852" s="69"/>
      <c r="R25852" s="69"/>
      <c r="S25852" s="69"/>
      <c r="T25852" s="69"/>
      <c r="U25852" s="69"/>
      <c r="V25852" s="69"/>
      <c r="W25852" s="69"/>
      <c r="X25852" s="69"/>
      <c r="Y25852" s="69"/>
    </row>
    <row r="25853" spans="14:25">
      <c r="N25853" s="68"/>
      <c r="O25853" s="69"/>
      <c r="P25853" s="69"/>
      <c r="Q25853" s="69"/>
      <c r="R25853" s="69"/>
      <c r="S25853" s="69"/>
      <c r="T25853" s="69"/>
      <c r="U25853" s="69"/>
      <c r="V25853" s="69"/>
      <c r="W25853" s="69"/>
      <c r="X25853" s="69"/>
      <c r="Y25853" s="69"/>
    </row>
    <row r="25854" spans="14:25">
      <c r="N25854" s="68"/>
      <c r="O25854" s="69"/>
      <c r="P25854" s="69"/>
      <c r="Q25854" s="69"/>
      <c r="R25854" s="69"/>
      <c r="S25854" s="69"/>
      <c r="T25854" s="69"/>
      <c r="U25854" s="69"/>
      <c r="V25854" s="69"/>
      <c r="W25854" s="69"/>
      <c r="X25854" s="69"/>
      <c r="Y25854" s="69"/>
    </row>
    <row r="25855" spans="14:25">
      <c r="N25855" s="68"/>
      <c r="O25855" s="69"/>
      <c r="P25855" s="69"/>
      <c r="Q25855" s="69"/>
      <c r="R25855" s="69"/>
      <c r="S25855" s="69"/>
      <c r="T25855" s="69"/>
      <c r="U25855" s="69"/>
      <c r="V25855" s="69"/>
      <c r="W25855" s="69"/>
      <c r="X25855" s="69"/>
      <c r="Y25855" s="69"/>
    </row>
    <row r="25856" spans="14:25">
      <c r="N25856" s="68"/>
      <c r="O25856" s="69"/>
      <c r="P25856" s="69"/>
      <c r="Q25856" s="69"/>
      <c r="R25856" s="69"/>
      <c r="S25856" s="69"/>
      <c r="T25856" s="69"/>
      <c r="U25856" s="69"/>
      <c r="V25856" s="69"/>
      <c r="W25856" s="69"/>
      <c r="X25856" s="69"/>
      <c r="Y25856" s="69"/>
    </row>
    <row r="25857" spans="14:25">
      <c r="N25857" s="68"/>
      <c r="O25857" s="69"/>
      <c r="P25857" s="69"/>
      <c r="Q25857" s="69"/>
      <c r="R25857" s="69"/>
      <c r="S25857" s="69"/>
      <c r="T25857" s="69"/>
      <c r="U25857" s="69"/>
      <c r="V25857" s="69"/>
      <c r="W25857" s="69"/>
      <c r="X25857" s="69"/>
      <c r="Y25857" s="69"/>
    </row>
    <row r="25858" spans="14:25">
      <c r="N25858" s="68"/>
      <c r="O25858" s="69"/>
      <c r="P25858" s="69"/>
      <c r="Q25858" s="69"/>
      <c r="R25858" s="69"/>
      <c r="S25858" s="69"/>
      <c r="T25858" s="69"/>
      <c r="U25858" s="69"/>
      <c r="V25858" s="69"/>
      <c r="W25858" s="69"/>
      <c r="X25858" s="69"/>
      <c r="Y25858" s="69"/>
    </row>
    <row r="25859" spans="14:25">
      <c r="N25859" s="68"/>
      <c r="O25859" s="69"/>
      <c r="P25859" s="69"/>
      <c r="Q25859" s="69"/>
      <c r="R25859" s="69"/>
      <c r="S25859" s="69"/>
      <c r="T25859" s="69"/>
      <c r="U25859" s="69"/>
      <c r="V25859" s="69"/>
      <c r="W25859" s="69"/>
      <c r="X25859" s="69"/>
      <c r="Y25859" s="69"/>
    </row>
    <row r="25860" spans="14:25">
      <c r="N25860" s="68"/>
      <c r="O25860" s="69"/>
      <c r="P25860" s="69"/>
      <c r="Q25860" s="69"/>
      <c r="R25860" s="69"/>
      <c r="S25860" s="69"/>
      <c r="T25860" s="69"/>
      <c r="U25860" s="69"/>
      <c r="V25860" s="69"/>
      <c r="W25860" s="69"/>
      <c r="X25860" s="69"/>
      <c r="Y25860" s="69"/>
    </row>
    <row r="25861" spans="14:25">
      <c r="N25861" s="68"/>
      <c r="O25861" s="69"/>
      <c r="P25861" s="69"/>
      <c r="Q25861" s="69"/>
      <c r="R25861" s="69"/>
      <c r="S25861" s="69"/>
      <c r="T25861" s="69"/>
      <c r="U25861" s="69"/>
      <c r="V25861" s="69"/>
      <c r="W25861" s="69"/>
      <c r="X25861" s="69"/>
      <c r="Y25861" s="69"/>
    </row>
    <row r="25862" spans="14:25">
      <c r="N25862" s="68"/>
      <c r="O25862" s="69"/>
      <c r="P25862" s="69"/>
      <c r="Q25862" s="69"/>
      <c r="R25862" s="69"/>
      <c r="S25862" s="69"/>
      <c r="T25862" s="69"/>
      <c r="U25862" s="69"/>
      <c r="V25862" s="69"/>
      <c r="W25862" s="69"/>
      <c r="X25862" s="69"/>
      <c r="Y25862" s="69"/>
    </row>
    <row r="25863" spans="14:25">
      <c r="N25863" s="68"/>
      <c r="O25863" s="69"/>
      <c r="P25863" s="69"/>
      <c r="Q25863" s="69"/>
      <c r="R25863" s="69"/>
      <c r="S25863" s="69"/>
      <c r="T25863" s="69"/>
      <c r="U25863" s="69"/>
      <c r="V25863" s="69"/>
      <c r="W25863" s="69"/>
      <c r="X25863" s="69"/>
      <c r="Y25863" s="69"/>
    </row>
    <row r="25864" spans="14:25">
      <c r="N25864" s="68"/>
      <c r="O25864" s="69"/>
      <c r="P25864" s="69"/>
      <c r="Q25864" s="69"/>
      <c r="R25864" s="69"/>
      <c r="S25864" s="69"/>
      <c r="T25864" s="69"/>
      <c r="U25864" s="69"/>
      <c r="V25864" s="69"/>
      <c r="W25864" s="69"/>
      <c r="X25864" s="69"/>
      <c r="Y25864" s="69"/>
    </row>
    <row r="25865" spans="14:25">
      <c r="N25865" s="68"/>
      <c r="O25865" s="69"/>
      <c r="P25865" s="69"/>
      <c r="Q25865" s="69"/>
      <c r="R25865" s="69"/>
      <c r="S25865" s="69"/>
      <c r="T25865" s="69"/>
      <c r="U25865" s="69"/>
      <c r="V25865" s="69"/>
      <c r="W25865" s="69"/>
      <c r="X25865" s="69"/>
      <c r="Y25865" s="69"/>
    </row>
    <row r="25866" spans="14:25">
      <c r="N25866" s="68"/>
      <c r="O25866" s="69"/>
      <c r="P25866" s="69"/>
      <c r="Q25866" s="69"/>
      <c r="R25866" s="69"/>
      <c r="S25866" s="69"/>
      <c r="T25866" s="69"/>
      <c r="U25866" s="69"/>
      <c r="V25866" s="69"/>
      <c r="W25866" s="69"/>
      <c r="X25866" s="69"/>
      <c r="Y25866" s="69"/>
    </row>
    <row r="25867" spans="14:25">
      <c r="N25867" s="68"/>
      <c r="O25867" s="69"/>
      <c r="P25867" s="69"/>
      <c r="Q25867" s="69"/>
      <c r="R25867" s="69"/>
      <c r="S25867" s="69"/>
      <c r="T25867" s="69"/>
      <c r="U25867" s="69"/>
      <c r="V25867" s="69"/>
      <c r="W25867" s="69"/>
      <c r="X25867" s="69"/>
      <c r="Y25867" s="69"/>
    </row>
    <row r="25868" spans="14:25">
      <c r="N25868" s="68"/>
      <c r="O25868" s="69"/>
      <c r="P25868" s="69"/>
      <c r="Q25868" s="69"/>
      <c r="R25868" s="69"/>
      <c r="S25868" s="69"/>
      <c r="T25868" s="69"/>
      <c r="U25868" s="69"/>
      <c r="V25868" s="69"/>
      <c r="W25868" s="69"/>
      <c r="X25868" s="69"/>
      <c r="Y25868" s="69"/>
    </row>
    <row r="25869" spans="14:25">
      <c r="N25869" s="68"/>
      <c r="O25869" s="69"/>
      <c r="P25869" s="69"/>
      <c r="Q25869" s="69"/>
      <c r="R25869" s="69"/>
      <c r="S25869" s="69"/>
      <c r="T25869" s="69"/>
      <c r="U25869" s="69"/>
      <c r="V25869" s="69"/>
      <c r="W25869" s="69"/>
      <c r="X25869" s="69"/>
      <c r="Y25869" s="69"/>
    </row>
    <row r="25870" spans="14:25">
      <c r="N25870" s="68"/>
      <c r="O25870" s="69"/>
      <c r="P25870" s="69"/>
      <c r="Q25870" s="69"/>
      <c r="R25870" s="69"/>
      <c r="S25870" s="69"/>
      <c r="T25870" s="69"/>
      <c r="U25870" s="69"/>
      <c r="V25870" s="69"/>
      <c r="W25870" s="69"/>
      <c r="X25870" s="69"/>
      <c r="Y25870" s="69"/>
    </row>
    <row r="25871" spans="14:25">
      <c r="N25871" s="68"/>
      <c r="O25871" s="69"/>
      <c r="P25871" s="69"/>
      <c r="Q25871" s="69"/>
      <c r="R25871" s="69"/>
      <c r="S25871" s="69"/>
      <c r="T25871" s="69"/>
      <c r="U25871" s="69"/>
      <c r="V25871" s="69"/>
      <c r="W25871" s="69"/>
      <c r="X25871" s="69"/>
      <c r="Y25871" s="69"/>
    </row>
    <row r="25872" spans="14:25">
      <c r="N25872" s="68"/>
      <c r="O25872" s="69"/>
      <c r="P25872" s="69"/>
      <c r="Q25872" s="69"/>
      <c r="R25872" s="69"/>
      <c r="S25872" s="69"/>
      <c r="T25872" s="69"/>
      <c r="U25872" s="69"/>
      <c r="V25872" s="69"/>
      <c r="W25872" s="69"/>
      <c r="X25872" s="69"/>
      <c r="Y25872" s="69"/>
    </row>
    <row r="25873" spans="14:25">
      <c r="N25873" s="68"/>
      <c r="O25873" s="69"/>
      <c r="P25873" s="69"/>
      <c r="Q25873" s="69"/>
      <c r="R25873" s="69"/>
      <c r="S25873" s="69"/>
      <c r="T25873" s="69"/>
      <c r="U25873" s="69"/>
      <c r="V25873" s="69"/>
      <c r="W25873" s="69"/>
      <c r="X25873" s="69"/>
      <c r="Y25873" s="69"/>
    </row>
    <row r="25874" spans="14:25">
      <c r="N25874" s="68"/>
      <c r="O25874" s="69"/>
      <c r="P25874" s="69"/>
      <c r="Q25874" s="69"/>
      <c r="R25874" s="69"/>
      <c r="S25874" s="69"/>
      <c r="T25874" s="69"/>
      <c r="U25874" s="69"/>
      <c r="V25874" s="69"/>
      <c r="W25874" s="69"/>
      <c r="X25874" s="69"/>
      <c r="Y25874" s="69"/>
    </row>
    <row r="25875" spans="14:25">
      <c r="N25875" s="68"/>
      <c r="O25875" s="69"/>
      <c r="P25875" s="69"/>
      <c r="Q25875" s="69"/>
      <c r="R25875" s="69"/>
      <c r="S25875" s="69"/>
      <c r="T25875" s="69"/>
      <c r="U25875" s="69"/>
      <c r="V25875" s="69"/>
      <c r="W25875" s="69"/>
      <c r="X25875" s="69"/>
      <c r="Y25875" s="69"/>
    </row>
    <row r="25876" spans="14:25">
      <c r="N25876" s="68"/>
      <c r="O25876" s="69"/>
      <c r="P25876" s="69"/>
      <c r="Q25876" s="69"/>
      <c r="R25876" s="69"/>
      <c r="S25876" s="69"/>
      <c r="T25876" s="69"/>
      <c r="U25876" s="69"/>
      <c r="V25876" s="69"/>
      <c r="W25876" s="69"/>
      <c r="X25876" s="69"/>
      <c r="Y25876" s="69"/>
    </row>
    <row r="25877" spans="14:25">
      <c r="N25877" s="68"/>
      <c r="O25877" s="69"/>
      <c r="P25877" s="69"/>
      <c r="Q25877" s="69"/>
      <c r="R25877" s="69"/>
      <c r="S25877" s="69"/>
      <c r="T25877" s="69"/>
      <c r="U25877" s="69"/>
      <c r="V25877" s="69"/>
      <c r="W25877" s="69"/>
      <c r="X25877" s="69"/>
      <c r="Y25877" s="69"/>
    </row>
    <row r="25878" spans="14:25">
      <c r="N25878" s="68"/>
      <c r="O25878" s="69"/>
      <c r="P25878" s="69"/>
      <c r="Q25878" s="69"/>
      <c r="R25878" s="69"/>
      <c r="S25878" s="69"/>
      <c r="T25878" s="69"/>
      <c r="U25878" s="69"/>
      <c r="V25878" s="69"/>
      <c r="W25878" s="69"/>
      <c r="X25878" s="69"/>
      <c r="Y25878" s="69"/>
    </row>
    <row r="25879" spans="14:25">
      <c r="N25879" s="68"/>
      <c r="O25879" s="69"/>
      <c r="P25879" s="69"/>
      <c r="Q25879" s="69"/>
      <c r="R25879" s="69"/>
      <c r="S25879" s="69"/>
      <c r="T25879" s="69"/>
      <c r="U25879" s="69"/>
      <c r="V25879" s="69"/>
      <c r="W25879" s="69"/>
      <c r="X25879" s="69"/>
      <c r="Y25879" s="69"/>
    </row>
    <row r="25880" spans="14:25">
      <c r="N25880" s="68"/>
      <c r="O25880" s="69"/>
      <c r="P25880" s="69"/>
      <c r="Q25880" s="69"/>
      <c r="R25880" s="69"/>
      <c r="S25880" s="69"/>
      <c r="T25880" s="69"/>
      <c r="U25880" s="69"/>
      <c r="V25880" s="69"/>
      <c r="W25880" s="69"/>
      <c r="X25880" s="69"/>
      <c r="Y25880" s="69"/>
    </row>
    <row r="25881" spans="14:25">
      <c r="N25881" s="68"/>
      <c r="O25881" s="69"/>
      <c r="P25881" s="69"/>
      <c r="Q25881" s="69"/>
      <c r="R25881" s="69"/>
      <c r="S25881" s="69"/>
      <c r="T25881" s="69"/>
      <c r="U25881" s="69"/>
      <c r="V25881" s="69"/>
      <c r="W25881" s="69"/>
      <c r="X25881" s="69"/>
      <c r="Y25881" s="69"/>
    </row>
    <row r="25882" spans="14:25">
      <c r="N25882" s="68"/>
      <c r="O25882" s="69"/>
      <c r="P25882" s="69"/>
      <c r="Q25882" s="69"/>
      <c r="R25882" s="69"/>
      <c r="S25882" s="69"/>
      <c r="T25882" s="69"/>
      <c r="U25882" s="69"/>
      <c r="V25882" s="69"/>
      <c r="W25882" s="69"/>
      <c r="X25882" s="69"/>
      <c r="Y25882" s="69"/>
    </row>
    <row r="25883" spans="14:25">
      <c r="N25883" s="68"/>
      <c r="O25883" s="69"/>
      <c r="P25883" s="69"/>
      <c r="Q25883" s="69"/>
      <c r="R25883" s="69"/>
      <c r="S25883" s="69"/>
      <c r="T25883" s="69"/>
      <c r="U25883" s="69"/>
      <c r="V25883" s="69"/>
      <c r="W25883" s="69"/>
      <c r="X25883" s="69"/>
      <c r="Y25883" s="69"/>
    </row>
    <row r="25884" spans="14:25">
      <c r="N25884" s="68"/>
      <c r="O25884" s="69"/>
      <c r="P25884" s="69"/>
      <c r="Q25884" s="69"/>
      <c r="R25884" s="69"/>
      <c r="S25884" s="69"/>
      <c r="T25884" s="69"/>
      <c r="U25884" s="69"/>
      <c r="V25884" s="69"/>
      <c r="W25884" s="69"/>
      <c r="X25884" s="69"/>
      <c r="Y25884" s="69"/>
    </row>
    <row r="25885" spans="14:25">
      <c r="N25885" s="68"/>
      <c r="O25885" s="69"/>
      <c r="P25885" s="69"/>
      <c r="Q25885" s="69"/>
      <c r="R25885" s="69"/>
      <c r="S25885" s="69"/>
      <c r="T25885" s="69"/>
      <c r="U25885" s="69"/>
      <c r="V25885" s="69"/>
      <c r="W25885" s="69"/>
      <c r="X25885" s="69"/>
      <c r="Y25885" s="69"/>
    </row>
    <row r="25886" spans="14:25">
      <c r="N25886" s="68"/>
      <c r="O25886" s="69"/>
      <c r="P25886" s="69"/>
      <c r="Q25886" s="69"/>
      <c r="R25886" s="69"/>
      <c r="S25886" s="69"/>
      <c r="T25886" s="69"/>
      <c r="U25886" s="69"/>
      <c r="V25886" s="69"/>
      <c r="W25886" s="69"/>
      <c r="X25886" s="69"/>
      <c r="Y25886" s="69"/>
    </row>
    <row r="25887" spans="14:25">
      <c r="N25887" s="68"/>
      <c r="O25887" s="69"/>
      <c r="P25887" s="69"/>
      <c r="Q25887" s="69"/>
      <c r="R25887" s="69"/>
      <c r="S25887" s="69"/>
      <c r="T25887" s="69"/>
      <c r="U25887" s="69"/>
      <c r="V25887" s="69"/>
      <c r="W25887" s="69"/>
      <c r="X25887" s="69"/>
      <c r="Y25887" s="69"/>
    </row>
    <row r="25888" spans="14:25">
      <c r="N25888" s="68"/>
      <c r="O25888" s="69"/>
      <c r="P25888" s="69"/>
      <c r="Q25888" s="69"/>
      <c r="R25888" s="69"/>
      <c r="S25888" s="69"/>
      <c r="T25888" s="69"/>
      <c r="U25888" s="69"/>
      <c r="V25888" s="69"/>
      <c r="W25888" s="69"/>
      <c r="X25888" s="69"/>
      <c r="Y25888" s="69"/>
    </row>
    <row r="25889" spans="14:25">
      <c r="N25889" s="68"/>
      <c r="O25889" s="69"/>
      <c r="P25889" s="69"/>
      <c r="Q25889" s="69"/>
      <c r="R25889" s="69"/>
      <c r="S25889" s="69"/>
      <c r="T25889" s="69"/>
      <c r="U25889" s="69"/>
      <c r="V25889" s="69"/>
      <c r="W25889" s="69"/>
      <c r="X25889" s="69"/>
      <c r="Y25889" s="69"/>
    </row>
    <row r="25890" spans="14:25">
      <c r="N25890" s="68"/>
      <c r="O25890" s="69"/>
      <c r="P25890" s="69"/>
      <c r="Q25890" s="69"/>
      <c r="R25890" s="69"/>
      <c r="S25890" s="69"/>
      <c r="T25890" s="69"/>
      <c r="U25890" s="69"/>
      <c r="V25890" s="69"/>
      <c r="W25890" s="69"/>
      <c r="X25890" s="69"/>
      <c r="Y25890" s="69"/>
    </row>
    <row r="25891" spans="14:25">
      <c r="N25891" s="68"/>
      <c r="O25891" s="69"/>
      <c r="P25891" s="69"/>
      <c r="Q25891" s="69"/>
      <c r="R25891" s="69"/>
      <c r="S25891" s="69"/>
      <c r="T25891" s="69"/>
      <c r="U25891" s="69"/>
      <c r="V25891" s="69"/>
      <c r="W25891" s="69"/>
      <c r="X25891" s="69"/>
      <c r="Y25891" s="69"/>
    </row>
    <row r="25892" spans="14:25">
      <c r="N25892" s="68"/>
      <c r="O25892" s="69"/>
      <c r="P25892" s="69"/>
      <c r="Q25892" s="69"/>
      <c r="R25892" s="69"/>
      <c r="S25892" s="69"/>
      <c r="T25892" s="69"/>
      <c r="U25892" s="69"/>
      <c r="V25892" s="69"/>
      <c r="W25892" s="69"/>
      <c r="X25892" s="69"/>
      <c r="Y25892" s="69"/>
    </row>
    <row r="25893" spans="14:25">
      <c r="N25893" s="68"/>
      <c r="O25893" s="69"/>
      <c r="P25893" s="69"/>
      <c r="Q25893" s="69"/>
      <c r="R25893" s="69"/>
      <c r="S25893" s="69"/>
      <c r="T25893" s="69"/>
      <c r="U25893" s="69"/>
      <c r="V25893" s="69"/>
      <c r="W25893" s="69"/>
      <c r="X25893" s="69"/>
      <c r="Y25893" s="69"/>
    </row>
    <row r="25894" spans="14:25">
      <c r="N25894" s="68"/>
      <c r="O25894" s="69"/>
      <c r="P25894" s="69"/>
      <c r="Q25894" s="69"/>
      <c r="R25894" s="69"/>
      <c r="S25894" s="69"/>
      <c r="T25894" s="69"/>
      <c r="U25894" s="69"/>
      <c r="V25894" s="69"/>
      <c r="W25894" s="69"/>
      <c r="X25894" s="69"/>
      <c r="Y25894" s="69"/>
    </row>
    <row r="25895" spans="14:25">
      <c r="N25895" s="68"/>
      <c r="O25895" s="69"/>
      <c r="P25895" s="69"/>
      <c r="Q25895" s="69"/>
      <c r="R25895" s="69"/>
      <c r="S25895" s="69"/>
      <c r="T25895" s="69"/>
      <c r="U25895" s="69"/>
      <c r="V25895" s="69"/>
      <c r="W25895" s="69"/>
      <c r="X25895" s="69"/>
      <c r="Y25895" s="69"/>
    </row>
    <row r="25896" spans="14:25">
      <c r="N25896" s="68"/>
      <c r="O25896" s="69"/>
      <c r="P25896" s="69"/>
      <c r="Q25896" s="69"/>
      <c r="R25896" s="69"/>
      <c r="S25896" s="69"/>
      <c r="T25896" s="69"/>
      <c r="U25896" s="69"/>
      <c r="V25896" s="69"/>
      <c r="W25896" s="69"/>
      <c r="X25896" s="69"/>
      <c r="Y25896" s="69"/>
    </row>
    <row r="25897" spans="14:25">
      <c r="N25897" s="68"/>
      <c r="O25897" s="69"/>
      <c r="P25897" s="69"/>
      <c r="Q25897" s="69"/>
      <c r="R25897" s="69"/>
      <c r="S25897" s="69"/>
      <c r="T25897" s="69"/>
      <c r="U25897" s="69"/>
      <c r="V25897" s="69"/>
      <c r="W25897" s="69"/>
      <c r="X25897" s="69"/>
      <c r="Y25897" s="69"/>
    </row>
    <row r="25898" spans="14:25">
      <c r="N25898" s="68"/>
      <c r="O25898" s="69"/>
      <c r="P25898" s="69"/>
      <c r="Q25898" s="69"/>
      <c r="R25898" s="69"/>
      <c r="S25898" s="69"/>
      <c r="T25898" s="69"/>
      <c r="U25898" s="69"/>
      <c r="V25898" s="69"/>
      <c r="W25898" s="69"/>
      <c r="X25898" s="69"/>
      <c r="Y25898" s="69"/>
    </row>
    <row r="25899" spans="14:25">
      <c r="N25899" s="68"/>
      <c r="O25899" s="69"/>
      <c r="P25899" s="69"/>
      <c r="Q25899" s="69"/>
      <c r="R25899" s="69"/>
      <c r="S25899" s="69"/>
      <c r="T25899" s="69"/>
      <c r="U25899" s="69"/>
      <c r="V25899" s="69"/>
      <c r="W25899" s="69"/>
      <c r="X25899" s="69"/>
      <c r="Y25899" s="69"/>
    </row>
    <row r="25900" spans="14:25">
      <c r="N25900" s="68"/>
      <c r="O25900" s="69"/>
      <c r="P25900" s="69"/>
      <c r="Q25900" s="69"/>
      <c r="R25900" s="69"/>
      <c r="S25900" s="69"/>
      <c r="T25900" s="69"/>
      <c r="U25900" s="69"/>
      <c r="V25900" s="69"/>
      <c r="W25900" s="69"/>
      <c r="X25900" s="69"/>
      <c r="Y25900" s="69"/>
    </row>
    <row r="25901" spans="14:25">
      <c r="N25901" s="68"/>
      <c r="O25901" s="69"/>
      <c r="P25901" s="69"/>
      <c r="Q25901" s="69"/>
      <c r="R25901" s="69"/>
      <c r="S25901" s="69"/>
      <c r="T25901" s="69"/>
      <c r="U25901" s="69"/>
      <c r="V25901" s="69"/>
      <c r="W25901" s="69"/>
      <c r="X25901" s="69"/>
      <c r="Y25901" s="69"/>
    </row>
    <row r="25902" spans="14:25">
      <c r="N25902" s="68"/>
      <c r="O25902" s="69"/>
      <c r="P25902" s="69"/>
      <c r="Q25902" s="69"/>
      <c r="R25902" s="69"/>
      <c r="S25902" s="69"/>
      <c r="T25902" s="69"/>
      <c r="U25902" s="69"/>
      <c r="V25902" s="69"/>
      <c r="W25902" s="69"/>
      <c r="X25902" s="69"/>
      <c r="Y25902" s="69"/>
    </row>
    <row r="25903" spans="14:25">
      <c r="N25903" s="68"/>
      <c r="O25903" s="69"/>
      <c r="P25903" s="69"/>
      <c r="Q25903" s="69"/>
      <c r="R25903" s="69"/>
      <c r="S25903" s="69"/>
      <c r="T25903" s="69"/>
      <c r="U25903" s="69"/>
      <c r="V25903" s="69"/>
      <c r="W25903" s="69"/>
      <c r="X25903" s="69"/>
      <c r="Y25903" s="69"/>
    </row>
    <row r="25904" spans="14:25">
      <c r="N25904" s="68"/>
      <c r="O25904" s="69"/>
      <c r="P25904" s="69"/>
      <c r="Q25904" s="69"/>
      <c r="R25904" s="69"/>
      <c r="S25904" s="69"/>
      <c r="T25904" s="69"/>
      <c r="U25904" s="69"/>
      <c r="V25904" s="69"/>
      <c r="W25904" s="69"/>
      <c r="X25904" s="69"/>
      <c r="Y25904" s="69"/>
    </row>
    <row r="25905" spans="14:25">
      <c r="N25905" s="68"/>
      <c r="O25905" s="69"/>
      <c r="P25905" s="69"/>
      <c r="Q25905" s="69"/>
      <c r="R25905" s="69"/>
      <c r="S25905" s="69"/>
      <c r="T25905" s="69"/>
      <c r="U25905" s="69"/>
      <c r="V25905" s="69"/>
      <c r="W25905" s="69"/>
      <c r="X25905" s="69"/>
      <c r="Y25905" s="69"/>
    </row>
    <row r="25906" spans="14:25">
      <c r="N25906" s="68"/>
      <c r="O25906" s="69"/>
      <c r="P25906" s="69"/>
      <c r="Q25906" s="69"/>
      <c r="R25906" s="69"/>
      <c r="S25906" s="69"/>
      <c r="T25906" s="69"/>
      <c r="U25906" s="69"/>
      <c r="V25906" s="69"/>
      <c r="W25906" s="69"/>
      <c r="X25906" s="69"/>
      <c r="Y25906" s="69"/>
    </row>
    <row r="25907" spans="14:25">
      <c r="N25907" s="68"/>
      <c r="O25907" s="69"/>
      <c r="P25907" s="69"/>
      <c r="Q25907" s="69"/>
      <c r="R25907" s="69"/>
      <c r="S25907" s="69"/>
      <c r="T25907" s="69"/>
      <c r="U25907" s="69"/>
      <c r="V25907" s="69"/>
      <c r="W25907" s="69"/>
      <c r="X25907" s="69"/>
      <c r="Y25907" s="69"/>
    </row>
    <row r="25908" spans="14:25">
      <c r="N25908" s="68"/>
      <c r="O25908" s="69"/>
      <c r="P25908" s="69"/>
      <c r="Q25908" s="69"/>
      <c r="R25908" s="69"/>
      <c r="S25908" s="69"/>
      <c r="T25908" s="69"/>
      <c r="U25908" s="69"/>
      <c r="V25908" s="69"/>
      <c r="W25908" s="69"/>
      <c r="X25908" s="69"/>
      <c r="Y25908" s="69"/>
    </row>
    <row r="25909" spans="14:25">
      <c r="N25909" s="68"/>
      <c r="O25909" s="69"/>
      <c r="P25909" s="69"/>
      <c r="Q25909" s="69"/>
      <c r="R25909" s="69"/>
      <c r="S25909" s="69"/>
      <c r="T25909" s="69"/>
      <c r="U25909" s="69"/>
      <c r="V25909" s="69"/>
      <c r="W25909" s="69"/>
      <c r="X25909" s="69"/>
      <c r="Y25909" s="69"/>
    </row>
    <row r="25910" spans="14:25">
      <c r="N25910" s="68"/>
      <c r="O25910" s="69"/>
      <c r="P25910" s="69"/>
      <c r="Q25910" s="69"/>
      <c r="R25910" s="69"/>
      <c r="S25910" s="69"/>
      <c r="T25910" s="69"/>
      <c r="U25910" s="69"/>
      <c r="V25910" s="69"/>
      <c r="W25910" s="69"/>
      <c r="X25910" s="69"/>
      <c r="Y25910" s="69"/>
    </row>
    <row r="25911" spans="14:25">
      <c r="N25911" s="68"/>
      <c r="O25911" s="69"/>
      <c r="P25911" s="69"/>
      <c r="Q25911" s="69"/>
      <c r="R25911" s="69"/>
      <c r="S25911" s="69"/>
      <c r="T25911" s="69"/>
      <c r="U25911" s="69"/>
      <c r="V25911" s="69"/>
      <c r="W25911" s="69"/>
      <c r="X25911" s="69"/>
      <c r="Y25911" s="69"/>
    </row>
    <row r="25912" spans="14:25">
      <c r="N25912" s="68"/>
      <c r="O25912" s="69"/>
      <c r="P25912" s="69"/>
      <c r="Q25912" s="69"/>
      <c r="R25912" s="69"/>
      <c r="S25912" s="69"/>
      <c r="T25912" s="69"/>
      <c r="U25912" s="69"/>
      <c r="V25912" s="69"/>
      <c r="W25912" s="69"/>
      <c r="X25912" s="69"/>
      <c r="Y25912" s="69"/>
    </row>
    <row r="25913" spans="14:25">
      <c r="N25913" s="68"/>
      <c r="O25913" s="69"/>
      <c r="P25913" s="69"/>
      <c r="Q25913" s="69"/>
      <c r="R25913" s="69"/>
      <c r="S25913" s="69"/>
      <c r="T25913" s="69"/>
      <c r="U25913" s="69"/>
      <c r="V25913" s="69"/>
      <c r="W25913" s="69"/>
      <c r="X25913" s="69"/>
      <c r="Y25913" s="69"/>
    </row>
    <row r="25914" spans="14:25">
      <c r="N25914" s="68"/>
      <c r="O25914" s="69"/>
      <c r="P25914" s="69"/>
      <c r="Q25914" s="69"/>
      <c r="R25914" s="69"/>
      <c r="S25914" s="69"/>
      <c r="T25914" s="69"/>
      <c r="U25914" s="69"/>
      <c r="V25914" s="69"/>
      <c r="W25914" s="69"/>
      <c r="X25914" s="69"/>
      <c r="Y25914" s="69"/>
    </row>
    <row r="25915" spans="14:25">
      <c r="N25915" s="68"/>
      <c r="O25915" s="69"/>
      <c r="P25915" s="69"/>
      <c r="Q25915" s="69"/>
      <c r="R25915" s="69"/>
      <c r="S25915" s="69"/>
      <c r="T25915" s="69"/>
      <c r="U25915" s="69"/>
      <c r="V25915" s="69"/>
      <c r="W25915" s="69"/>
      <c r="X25915" s="69"/>
      <c r="Y25915" s="69"/>
    </row>
    <row r="25916" spans="14:25">
      <c r="N25916" s="68"/>
      <c r="O25916" s="69"/>
      <c r="P25916" s="69"/>
      <c r="Q25916" s="69"/>
      <c r="R25916" s="69"/>
      <c r="S25916" s="69"/>
      <c r="T25916" s="69"/>
      <c r="U25916" s="69"/>
      <c r="V25916" s="69"/>
      <c r="W25916" s="69"/>
      <c r="X25916" s="69"/>
      <c r="Y25916" s="69"/>
    </row>
    <row r="25917" spans="14:25">
      <c r="N25917" s="68"/>
      <c r="O25917" s="69"/>
      <c r="P25917" s="69"/>
      <c r="Q25917" s="69"/>
      <c r="R25917" s="69"/>
      <c r="S25917" s="69"/>
      <c r="T25917" s="69"/>
      <c r="U25917" s="69"/>
      <c r="V25917" s="69"/>
      <c r="W25917" s="69"/>
      <c r="X25917" s="69"/>
      <c r="Y25917" s="69"/>
    </row>
    <row r="25918" spans="14:25">
      <c r="N25918" s="68"/>
      <c r="O25918" s="69"/>
      <c r="P25918" s="69"/>
      <c r="Q25918" s="69"/>
      <c r="R25918" s="69"/>
      <c r="S25918" s="69"/>
      <c r="T25918" s="69"/>
      <c r="U25918" s="69"/>
      <c r="V25918" s="69"/>
      <c r="W25918" s="69"/>
      <c r="X25918" s="69"/>
      <c r="Y25918" s="69"/>
    </row>
    <row r="25919" spans="14:25">
      <c r="N25919" s="68"/>
      <c r="O25919" s="69"/>
      <c r="P25919" s="69"/>
      <c r="Q25919" s="69"/>
      <c r="R25919" s="69"/>
      <c r="S25919" s="69"/>
      <c r="T25919" s="69"/>
      <c r="U25919" s="69"/>
      <c r="V25919" s="69"/>
      <c r="W25919" s="69"/>
      <c r="X25919" s="69"/>
      <c r="Y25919" s="69"/>
    </row>
    <row r="25920" spans="14:25">
      <c r="N25920" s="68"/>
      <c r="O25920" s="69"/>
      <c r="P25920" s="69"/>
      <c r="Q25920" s="69"/>
      <c r="R25920" s="69"/>
      <c r="S25920" s="69"/>
      <c r="T25920" s="69"/>
      <c r="U25920" s="69"/>
      <c r="V25920" s="69"/>
      <c r="W25920" s="69"/>
      <c r="X25920" s="69"/>
      <c r="Y25920" s="69"/>
    </row>
    <row r="25921" spans="14:25">
      <c r="N25921" s="68"/>
      <c r="O25921" s="69"/>
      <c r="P25921" s="69"/>
      <c r="Q25921" s="69"/>
      <c r="R25921" s="69"/>
      <c r="S25921" s="69"/>
      <c r="T25921" s="69"/>
      <c r="U25921" s="69"/>
      <c r="V25921" s="69"/>
      <c r="W25921" s="69"/>
      <c r="X25921" s="69"/>
      <c r="Y25921" s="69"/>
    </row>
    <row r="25922" spans="14:25">
      <c r="N25922" s="68"/>
      <c r="O25922" s="69"/>
      <c r="P25922" s="69"/>
      <c r="Q25922" s="69"/>
      <c r="R25922" s="69"/>
      <c r="S25922" s="69"/>
      <c r="T25922" s="69"/>
      <c r="U25922" s="69"/>
      <c r="V25922" s="69"/>
      <c r="W25922" s="69"/>
      <c r="X25922" s="69"/>
      <c r="Y25922" s="69"/>
    </row>
    <row r="25923" spans="14:25">
      <c r="N25923" s="68"/>
      <c r="O25923" s="69"/>
      <c r="P25923" s="69"/>
      <c r="Q25923" s="69"/>
      <c r="R25923" s="69"/>
      <c r="S25923" s="69"/>
      <c r="T25923" s="69"/>
      <c r="U25923" s="69"/>
      <c r="V25923" s="69"/>
      <c r="W25923" s="69"/>
      <c r="X25923" s="69"/>
      <c r="Y25923" s="69"/>
    </row>
    <row r="25924" spans="14:25">
      <c r="N25924" s="68"/>
      <c r="O25924" s="69"/>
      <c r="P25924" s="69"/>
      <c r="Q25924" s="69"/>
      <c r="R25924" s="69"/>
      <c r="S25924" s="69"/>
      <c r="T25924" s="69"/>
      <c r="U25924" s="69"/>
      <c r="V25924" s="69"/>
      <c r="W25924" s="69"/>
      <c r="X25924" s="69"/>
      <c r="Y25924" s="69"/>
    </row>
    <row r="25925" spans="14:25">
      <c r="N25925" s="68"/>
      <c r="O25925" s="69"/>
      <c r="P25925" s="69"/>
      <c r="Q25925" s="69"/>
      <c r="R25925" s="69"/>
      <c r="S25925" s="69"/>
      <c r="T25925" s="69"/>
      <c r="U25925" s="69"/>
      <c r="V25925" s="69"/>
      <c r="W25925" s="69"/>
      <c r="X25925" s="69"/>
      <c r="Y25925" s="69"/>
    </row>
    <row r="25926" spans="14:25">
      <c r="N25926" s="68"/>
      <c r="O25926" s="69"/>
      <c r="P25926" s="69"/>
      <c r="Q25926" s="69"/>
      <c r="R25926" s="69"/>
      <c r="S25926" s="69"/>
      <c r="T25926" s="69"/>
      <c r="U25926" s="69"/>
      <c r="V25926" s="69"/>
      <c r="W25926" s="69"/>
      <c r="X25926" s="69"/>
      <c r="Y25926" s="69"/>
    </row>
    <row r="25927" spans="14:25">
      <c r="N25927" s="68"/>
      <c r="O25927" s="69"/>
      <c r="P25927" s="69"/>
      <c r="Q25927" s="69"/>
      <c r="R25927" s="69"/>
      <c r="S25927" s="69"/>
      <c r="T25927" s="69"/>
      <c r="U25927" s="69"/>
      <c r="V25927" s="69"/>
      <c r="W25927" s="69"/>
      <c r="X25927" s="69"/>
      <c r="Y25927" s="69"/>
    </row>
    <row r="25928" spans="14:25">
      <c r="N25928" s="68"/>
      <c r="O25928" s="69"/>
      <c r="P25928" s="69"/>
      <c r="Q25928" s="69"/>
      <c r="R25928" s="69"/>
      <c r="S25928" s="69"/>
      <c r="T25928" s="69"/>
      <c r="U25928" s="69"/>
      <c r="V25928" s="69"/>
      <c r="W25928" s="69"/>
      <c r="X25928" s="69"/>
      <c r="Y25928" s="69"/>
    </row>
    <row r="25929" spans="14:25">
      <c r="N25929" s="68"/>
      <c r="O25929" s="69"/>
      <c r="P25929" s="69"/>
      <c r="Q25929" s="69"/>
      <c r="R25929" s="69"/>
      <c r="S25929" s="69"/>
      <c r="T25929" s="69"/>
      <c r="U25929" s="69"/>
      <c r="V25929" s="69"/>
      <c r="W25929" s="69"/>
      <c r="X25929" s="69"/>
      <c r="Y25929" s="69"/>
    </row>
    <row r="25930" spans="14:25">
      <c r="N25930" s="68"/>
      <c r="O25930" s="69"/>
      <c r="P25930" s="69"/>
      <c r="Q25930" s="69"/>
      <c r="R25930" s="69"/>
      <c r="S25930" s="69"/>
      <c r="T25930" s="69"/>
      <c r="U25930" s="69"/>
      <c r="V25930" s="69"/>
      <c r="W25930" s="69"/>
      <c r="X25930" s="69"/>
      <c r="Y25930" s="69"/>
    </row>
    <row r="25931" spans="14:25">
      <c r="N25931" s="68"/>
      <c r="O25931" s="69"/>
      <c r="P25931" s="69"/>
      <c r="Q25931" s="69"/>
      <c r="R25931" s="69"/>
      <c r="S25931" s="69"/>
      <c r="T25931" s="69"/>
      <c r="U25931" s="69"/>
      <c r="V25931" s="69"/>
      <c r="W25931" s="69"/>
      <c r="X25931" s="69"/>
      <c r="Y25931" s="69"/>
    </row>
    <row r="25932" spans="14:25">
      <c r="N25932" s="68"/>
      <c r="O25932" s="69"/>
      <c r="P25932" s="69"/>
      <c r="Q25932" s="69"/>
      <c r="R25932" s="69"/>
      <c r="S25932" s="69"/>
      <c r="T25932" s="69"/>
      <c r="U25932" s="69"/>
      <c r="V25932" s="69"/>
      <c r="W25932" s="69"/>
      <c r="X25932" s="69"/>
      <c r="Y25932" s="69"/>
    </row>
    <row r="25933" spans="14:25">
      <c r="N25933" s="68"/>
      <c r="O25933" s="69"/>
      <c r="P25933" s="69"/>
      <c r="Q25933" s="69"/>
      <c r="R25933" s="69"/>
      <c r="S25933" s="69"/>
      <c r="T25933" s="69"/>
      <c r="U25933" s="69"/>
      <c r="V25933" s="69"/>
      <c r="W25933" s="69"/>
      <c r="X25933" s="69"/>
      <c r="Y25933" s="69"/>
    </row>
    <row r="25934" spans="14:25">
      <c r="N25934" s="68"/>
      <c r="O25934" s="69"/>
      <c r="P25934" s="69"/>
      <c r="Q25934" s="69"/>
      <c r="R25934" s="69"/>
      <c r="S25934" s="69"/>
      <c r="T25934" s="69"/>
      <c r="U25934" s="69"/>
      <c r="V25934" s="69"/>
      <c r="W25934" s="69"/>
      <c r="X25934" s="69"/>
      <c r="Y25934" s="69"/>
    </row>
    <row r="25935" spans="14:25">
      <c r="N25935" s="68"/>
      <c r="O25935" s="69"/>
      <c r="P25935" s="69"/>
      <c r="Q25935" s="69"/>
      <c r="R25935" s="69"/>
      <c r="S25935" s="69"/>
      <c r="T25935" s="69"/>
      <c r="U25935" s="69"/>
      <c r="V25935" s="69"/>
      <c r="W25935" s="69"/>
      <c r="X25935" s="69"/>
      <c r="Y25935" s="69"/>
    </row>
    <row r="25936" spans="14:25">
      <c r="N25936" s="68"/>
      <c r="O25936" s="69"/>
      <c r="P25936" s="69"/>
      <c r="Q25936" s="69"/>
      <c r="R25936" s="69"/>
      <c r="S25936" s="69"/>
      <c r="T25936" s="69"/>
      <c r="U25936" s="69"/>
      <c r="V25936" s="69"/>
      <c r="W25936" s="69"/>
      <c r="X25936" s="69"/>
      <c r="Y25936" s="69"/>
    </row>
    <row r="25937" spans="14:25">
      <c r="N25937" s="68"/>
      <c r="O25937" s="69"/>
      <c r="P25937" s="69"/>
      <c r="Q25937" s="69"/>
      <c r="R25937" s="69"/>
      <c r="S25937" s="69"/>
      <c r="T25937" s="69"/>
      <c r="U25937" s="69"/>
      <c r="V25937" s="69"/>
      <c r="W25937" s="69"/>
      <c r="X25937" s="69"/>
      <c r="Y25937" s="69"/>
    </row>
    <row r="25938" spans="14:25">
      <c r="N25938" s="68"/>
      <c r="O25938" s="69"/>
      <c r="P25938" s="69"/>
      <c r="Q25938" s="69"/>
      <c r="R25938" s="69"/>
      <c r="S25938" s="69"/>
      <c r="T25938" s="69"/>
      <c r="U25938" s="69"/>
      <c r="V25938" s="69"/>
      <c r="W25938" s="69"/>
      <c r="X25938" s="69"/>
      <c r="Y25938" s="69"/>
    </row>
    <row r="25939" spans="14:25">
      <c r="N25939" s="68"/>
      <c r="O25939" s="69"/>
      <c r="P25939" s="69"/>
      <c r="Q25939" s="69"/>
      <c r="R25939" s="69"/>
      <c r="S25939" s="69"/>
      <c r="T25939" s="69"/>
      <c r="U25939" s="69"/>
      <c r="V25939" s="69"/>
      <c r="W25939" s="69"/>
      <c r="X25939" s="69"/>
      <c r="Y25939" s="69"/>
    </row>
    <row r="25940" spans="14:25">
      <c r="N25940" s="68"/>
      <c r="O25940" s="69"/>
      <c r="P25940" s="69"/>
      <c r="Q25940" s="69"/>
      <c r="R25940" s="69"/>
      <c r="S25940" s="69"/>
      <c r="T25940" s="69"/>
      <c r="U25940" s="69"/>
      <c r="V25940" s="69"/>
      <c r="W25940" s="69"/>
      <c r="X25940" s="69"/>
      <c r="Y25940" s="69"/>
    </row>
    <row r="25941" spans="14:25">
      <c r="N25941" s="68"/>
      <c r="O25941" s="69"/>
      <c r="P25941" s="69"/>
      <c r="Q25941" s="69"/>
      <c r="R25941" s="69"/>
      <c r="S25941" s="69"/>
      <c r="T25941" s="69"/>
      <c r="U25941" s="69"/>
      <c r="V25941" s="69"/>
      <c r="W25941" s="69"/>
      <c r="X25941" s="69"/>
      <c r="Y25941" s="69"/>
    </row>
    <row r="25942" spans="14:25">
      <c r="N25942" s="68"/>
      <c r="O25942" s="69"/>
      <c r="P25942" s="69"/>
      <c r="Q25942" s="69"/>
      <c r="R25942" s="69"/>
      <c r="S25942" s="69"/>
      <c r="T25942" s="69"/>
      <c r="U25942" s="69"/>
      <c r="V25942" s="69"/>
      <c r="W25942" s="69"/>
      <c r="X25942" s="69"/>
      <c r="Y25942" s="69"/>
    </row>
    <row r="25943" spans="14:25">
      <c r="N25943" s="68"/>
      <c r="O25943" s="69"/>
      <c r="P25943" s="69"/>
      <c r="Q25943" s="69"/>
      <c r="R25943" s="69"/>
      <c r="S25943" s="69"/>
      <c r="T25943" s="69"/>
      <c r="U25943" s="69"/>
      <c r="V25943" s="69"/>
      <c r="W25943" s="69"/>
      <c r="X25943" s="69"/>
      <c r="Y25943" s="69"/>
    </row>
    <row r="25944" spans="14:25">
      <c r="N25944" s="68"/>
      <c r="O25944" s="69"/>
      <c r="P25944" s="69"/>
      <c r="Q25944" s="69"/>
      <c r="R25944" s="69"/>
      <c r="S25944" s="69"/>
      <c r="T25944" s="69"/>
      <c r="U25944" s="69"/>
      <c r="V25944" s="69"/>
      <c r="W25944" s="69"/>
      <c r="X25944" s="69"/>
      <c r="Y25944" s="69"/>
    </row>
    <row r="25945" spans="14:25">
      <c r="N25945" s="68"/>
      <c r="O25945" s="69"/>
      <c r="P25945" s="69"/>
      <c r="Q25945" s="69"/>
      <c r="R25945" s="69"/>
      <c r="S25945" s="69"/>
      <c r="T25945" s="69"/>
      <c r="U25945" s="69"/>
      <c r="V25945" s="69"/>
      <c r="W25945" s="69"/>
      <c r="X25945" s="69"/>
      <c r="Y25945" s="69"/>
    </row>
    <row r="25946" spans="14:25">
      <c r="N25946" s="68"/>
      <c r="O25946" s="69"/>
      <c r="P25946" s="69"/>
      <c r="Q25946" s="69"/>
      <c r="R25946" s="69"/>
      <c r="S25946" s="69"/>
      <c r="T25946" s="69"/>
      <c r="U25946" s="69"/>
      <c r="V25946" s="69"/>
      <c r="W25946" s="69"/>
      <c r="X25946" s="69"/>
      <c r="Y25946" s="69"/>
    </row>
    <row r="25947" spans="14:25">
      <c r="N25947" s="68"/>
      <c r="O25947" s="69"/>
      <c r="P25947" s="69"/>
      <c r="Q25947" s="69"/>
      <c r="R25947" s="69"/>
      <c r="S25947" s="69"/>
      <c r="T25947" s="69"/>
      <c r="U25947" s="69"/>
      <c r="V25947" s="69"/>
      <c r="W25947" s="69"/>
      <c r="X25947" s="69"/>
      <c r="Y25947" s="69"/>
    </row>
    <row r="25948" spans="14:25">
      <c r="N25948" s="68"/>
      <c r="O25948" s="69"/>
      <c r="P25948" s="69"/>
      <c r="Q25948" s="69"/>
      <c r="R25948" s="69"/>
      <c r="S25948" s="69"/>
      <c r="T25948" s="69"/>
      <c r="U25948" s="69"/>
      <c r="V25948" s="69"/>
      <c r="W25948" s="69"/>
      <c r="X25948" s="69"/>
      <c r="Y25948" s="69"/>
    </row>
    <row r="25949" spans="14:25">
      <c r="N25949" s="68"/>
      <c r="O25949" s="69"/>
      <c r="P25949" s="69"/>
      <c r="Q25949" s="69"/>
      <c r="R25949" s="69"/>
      <c r="S25949" s="69"/>
      <c r="T25949" s="69"/>
      <c r="U25949" s="69"/>
      <c r="V25949" s="69"/>
      <c r="W25949" s="69"/>
      <c r="X25949" s="69"/>
      <c r="Y25949" s="69"/>
    </row>
    <row r="25950" spans="14:25">
      <c r="N25950" s="68"/>
      <c r="O25950" s="69"/>
      <c r="P25950" s="69"/>
      <c r="Q25950" s="69"/>
      <c r="R25950" s="69"/>
      <c r="S25950" s="69"/>
      <c r="T25950" s="69"/>
      <c r="U25950" s="69"/>
      <c r="V25950" s="69"/>
      <c r="W25950" s="69"/>
      <c r="X25950" s="69"/>
      <c r="Y25950" s="69"/>
    </row>
    <row r="25951" spans="14:25">
      <c r="N25951" s="68"/>
      <c r="O25951" s="69"/>
      <c r="P25951" s="69"/>
      <c r="Q25951" s="69"/>
      <c r="R25951" s="69"/>
      <c r="S25951" s="69"/>
      <c r="T25951" s="69"/>
      <c r="U25951" s="69"/>
      <c r="V25951" s="69"/>
      <c r="W25951" s="69"/>
      <c r="X25951" s="69"/>
      <c r="Y25951" s="69"/>
    </row>
    <row r="25952" spans="14:25">
      <c r="N25952" s="68"/>
      <c r="O25952" s="69"/>
      <c r="P25952" s="69"/>
      <c r="Q25952" s="69"/>
      <c r="R25952" s="69"/>
      <c r="S25952" s="69"/>
      <c r="T25952" s="69"/>
      <c r="U25952" s="69"/>
      <c r="V25952" s="69"/>
      <c r="W25952" s="69"/>
      <c r="X25952" s="69"/>
      <c r="Y25952" s="69"/>
    </row>
    <row r="25953" spans="14:25">
      <c r="N25953" s="68"/>
      <c r="O25953" s="69"/>
      <c r="P25953" s="69"/>
      <c r="Q25953" s="69"/>
      <c r="R25953" s="69"/>
      <c r="S25953" s="69"/>
      <c r="T25953" s="69"/>
      <c r="U25953" s="69"/>
      <c r="V25953" s="69"/>
      <c r="W25953" s="69"/>
      <c r="X25953" s="69"/>
      <c r="Y25953" s="69"/>
    </row>
    <row r="25954" spans="14:25">
      <c r="N25954" s="68"/>
      <c r="O25954" s="69"/>
      <c r="P25954" s="69"/>
      <c r="Q25954" s="69"/>
      <c r="R25954" s="69"/>
      <c r="S25954" s="69"/>
      <c r="T25954" s="69"/>
      <c r="U25954" s="69"/>
      <c r="V25954" s="69"/>
      <c r="W25954" s="69"/>
      <c r="X25954" s="69"/>
      <c r="Y25954" s="69"/>
    </row>
    <row r="25955" spans="14:25">
      <c r="N25955" s="68"/>
      <c r="O25955" s="69"/>
      <c r="P25955" s="69"/>
      <c r="Q25955" s="69"/>
      <c r="R25955" s="69"/>
      <c r="S25955" s="69"/>
      <c r="T25955" s="69"/>
      <c r="U25955" s="69"/>
      <c r="V25955" s="69"/>
      <c r="W25955" s="69"/>
      <c r="X25955" s="69"/>
      <c r="Y25955" s="69"/>
    </row>
    <row r="25956" spans="14:25">
      <c r="N25956" s="68"/>
      <c r="O25956" s="69"/>
      <c r="P25956" s="69"/>
      <c r="Q25956" s="69"/>
      <c r="R25956" s="69"/>
      <c r="S25956" s="69"/>
      <c r="T25956" s="69"/>
      <c r="U25956" s="69"/>
      <c r="V25956" s="69"/>
      <c r="W25956" s="69"/>
      <c r="X25956" s="69"/>
      <c r="Y25956" s="69"/>
    </row>
    <row r="25957" spans="14:25">
      <c r="N25957" s="68"/>
      <c r="O25957" s="69"/>
      <c r="P25957" s="69"/>
      <c r="Q25957" s="69"/>
      <c r="R25957" s="69"/>
      <c r="S25957" s="69"/>
      <c r="T25957" s="69"/>
      <c r="U25957" s="69"/>
      <c r="V25957" s="69"/>
      <c r="W25957" s="69"/>
      <c r="X25957" s="69"/>
      <c r="Y25957" s="69"/>
    </row>
    <row r="25958" spans="14:25">
      <c r="N25958" s="68"/>
      <c r="O25958" s="69"/>
      <c r="P25958" s="69"/>
      <c r="Q25958" s="69"/>
      <c r="R25958" s="69"/>
      <c r="S25958" s="69"/>
      <c r="T25958" s="69"/>
      <c r="U25958" s="69"/>
      <c r="V25958" s="69"/>
      <c r="W25958" s="69"/>
      <c r="X25958" s="69"/>
      <c r="Y25958" s="69"/>
    </row>
    <row r="25959" spans="14:25">
      <c r="N25959" s="68"/>
      <c r="O25959" s="69"/>
      <c r="P25959" s="69"/>
      <c r="Q25959" s="69"/>
      <c r="R25959" s="69"/>
      <c r="S25959" s="69"/>
      <c r="T25959" s="69"/>
      <c r="U25959" s="69"/>
      <c r="V25959" s="69"/>
      <c r="W25959" s="69"/>
      <c r="X25959" s="69"/>
      <c r="Y25959" s="69"/>
    </row>
    <row r="25960" spans="14:25">
      <c r="N25960" s="68"/>
      <c r="O25960" s="69"/>
      <c r="P25960" s="69"/>
      <c r="Q25960" s="69"/>
      <c r="R25960" s="69"/>
      <c r="S25960" s="69"/>
      <c r="T25960" s="69"/>
      <c r="U25960" s="69"/>
      <c r="V25960" s="69"/>
      <c r="W25960" s="69"/>
      <c r="X25960" s="69"/>
      <c r="Y25960" s="69"/>
    </row>
    <row r="25961" spans="14:25">
      <c r="N25961" s="68"/>
      <c r="O25961" s="69"/>
      <c r="P25961" s="69"/>
      <c r="Q25961" s="69"/>
      <c r="R25961" s="69"/>
      <c r="S25961" s="69"/>
      <c r="T25961" s="69"/>
      <c r="U25961" s="69"/>
      <c r="V25961" s="69"/>
      <c r="W25961" s="69"/>
      <c r="X25961" s="69"/>
      <c r="Y25961" s="69"/>
    </row>
    <row r="25962" spans="14:25">
      <c r="N25962" s="68"/>
      <c r="O25962" s="69"/>
      <c r="P25962" s="69"/>
      <c r="Q25962" s="69"/>
      <c r="R25962" s="69"/>
      <c r="S25962" s="69"/>
      <c r="T25962" s="69"/>
      <c r="U25962" s="69"/>
      <c r="V25962" s="69"/>
      <c r="W25962" s="69"/>
      <c r="X25962" s="69"/>
      <c r="Y25962" s="69"/>
    </row>
    <row r="25963" spans="14:25">
      <c r="N25963" s="68"/>
      <c r="O25963" s="69"/>
      <c r="P25963" s="69"/>
      <c r="Q25963" s="69"/>
      <c r="R25963" s="69"/>
      <c r="S25963" s="69"/>
      <c r="T25963" s="69"/>
      <c r="U25963" s="69"/>
      <c r="V25963" s="69"/>
      <c r="W25963" s="69"/>
      <c r="X25963" s="69"/>
      <c r="Y25963" s="69"/>
    </row>
    <row r="25964" spans="14:25">
      <c r="N25964" s="68"/>
      <c r="O25964" s="69"/>
      <c r="P25964" s="69"/>
      <c r="Q25964" s="69"/>
      <c r="R25964" s="69"/>
      <c r="S25964" s="69"/>
      <c r="T25964" s="69"/>
      <c r="U25964" s="69"/>
      <c r="V25964" s="69"/>
      <c r="W25964" s="69"/>
      <c r="X25964" s="69"/>
      <c r="Y25964" s="69"/>
    </row>
    <row r="25965" spans="14:25">
      <c r="N25965" s="68"/>
      <c r="O25965" s="69"/>
      <c r="P25965" s="69"/>
      <c r="Q25965" s="69"/>
      <c r="R25965" s="69"/>
      <c r="S25965" s="69"/>
      <c r="T25965" s="69"/>
      <c r="U25965" s="69"/>
      <c r="V25965" s="69"/>
      <c r="W25965" s="69"/>
      <c r="X25965" s="69"/>
      <c r="Y25965" s="69"/>
    </row>
    <row r="25966" spans="14:25">
      <c r="N25966" s="68"/>
      <c r="O25966" s="69"/>
      <c r="P25966" s="69"/>
      <c r="Q25966" s="69"/>
      <c r="R25966" s="69"/>
      <c r="S25966" s="69"/>
      <c r="T25966" s="69"/>
      <c r="U25966" s="69"/>
      <c r="V25966" s="69"/>
      <c r="W25966" s="69"/>
      <c r="X25966" s="69"/>
      <c r="Y25966" s="69"/>
    </row>
    <row r="25967" spans="14:25">
      <c r="N25967" s="68"/>
      <c r="O25967" s="69"/>
      <c r="P25967" s="69"/>
      <c r="Q25967" s="69"/>
      <c r="R25967" s="69"/>
      <c r="S25967" s="69"/>
      <c r="T25967" s="69"/>
      <c r="U25967" s="69"/>
      <c r="V25967" s="69"/>
      <c r="W25967" s="69"/>
      <c r="X25967" s="69"/>
      <c r="Y25967" s="69"/>
    </row>
    <row r="25968" spans="14:25">
      <c r="N25968" s="68"/>
      <c r="O25968" s="69"/>
      <c r="P25968" s="69"/>
      <c r="Q25968" s="69"/>
      <c r="R25968" s="69"/>
      <c r="S25968" s="69"/>
      <c r="T25968" s="69"/>
      <c r="U25968" s="69"/>
      <c r="V25968" s="69"/>
      <c r="W25968" s="69"/>
      <c r="X25968" s="69"/>
      <c r="Y25968" s="69"/>
    </row>
    <row r="25969" spans="14:25">
      <c r="N25969" s="68"/>
      <c r="O25969" s="69"/>
      <c r="P25969" s="69"/>
      <c r="Q25969" s="69"/>
      <c r="R25969" s="69"/>
      <c r="S25969" s="69"/>
      <c r="T25969" s="69"/>
      <c r="U25969" s="69"/>
      <c r="V25969" s="69"/>
      <c r="W25969" s="69"/>
      <c r="X25969" s="69"/>
      <c r="Y25969" s="69"/>
    </row>
    <row r="25970" spans="14:25">
      <c r="N25970" s="68"/>
      <c r="O25970" s="69"/>
      <c r="P25970" s="69"/>
      <c r="Q25970" s="69"/>
      <c r="R25970" s="69"/>
      <c r="S25970" s="69"/>
      <c r="T25970" s="69"/>
      <c r="U25970" s="69"/>
      <c r="V25970" s="69"/>
      <c r="W25970" s="69"/>
      <c r="X25970" s="69"/>
      <c r="Y25970" s="69"/>
    </row>
    <row r="25971" spans="14:25">
      <c r="N25971" s="68"/>
      <c r="O25971" s="69"/>
      <c r="P25971" s="69"/>
      <c r="Q25971" s="69"/>
      <c r="R25971" s="69"/>
      <c r="S25971" s="69"/>
      <c r="T25971" s="69"/>
      <c r="U25971" s="69"/>
      <c r="V25971" s="69"/>
      <c r="W25971" s="69"/>
      <c r="X25971" s="69"/>
      <c r="Y25971" s="69"/>
    </row>
    <row r="25972" spans="14:25">
      <c r="N25972" s="68"/>
      <c r="O25972" s="69"/>
      <c r="P25972" s="69"/>
      <c r="Q25972" s="69"/>
      <c r="R25972" s="69"/>
      <c r="S25972" s="69"/>
      <c r="T25972" s="69"/>
      <c r="U25972" s="69"/>
      <c r="V25972" s="69"/>
      <c r="W25972" s="69"/>
      <c r="X25972" s="69"/>
      <c r="Y25972" s="69"/>
    </row>
    <row r="25973" spans="14:25">
      <c r="N25973" s="68"/>
      <c r="O25973" s="69"/>
      <c r="P25973" s="69"/>
      <c r="Q25973" s="69"/>
      <c r="R25973" s="69"/>
      <c r="S25973" s="69"/>
      <c r="T25973" s="69"/>
      <c r="U25973" s="69"/>
      <c r="V25973" s="69"/>
      <c r="W25973" s="69"/>
      <c r="X25973" s="69"/>
      <c r="Y25973" s="69"/>
    </row>
    <row r="25974" spans="14:25">
      <c r="N25974" s="68"/>
      <c r="O25974" s="69"/>
      <c r="P25974" s="69"/>
      <c r="Q25974" s="69"/>
      <c r="R25974" s="69"/>
      <c r="S25974" s="69"/>
      <c r="T25974" s="69"/>
      <c r="U25974" s="69"/>
      <c r="V25974" s="69"/>
      <c r="W25974" s="69"/>
      <c r="X25974" s="69"/>
      <c r="Y25974" s="69"/>
    </row>
    <row r="25975" spans="14:25">
      <c r="N25975" s="68"/>
      <c r="O25975" s="69"/>
      <c r="P25975" s="69"/>
      <c r="Q25975" s="69"/>
      <c r="R25975" s="69"/>
      <c r="S25975" s="69"/>
      <c r="T25975" s="69"/>
      <c r="U25975" s="69"/>
      <c r="V25975" s="69"/>
      <c r="W25975" s="69"/>
      <c r="X25975" s="69"/>
      <c r="Y25975" s="69"/>
    </row>
    <row r="25976" spans="14:25">
      <c r="N25976" s="68"/>
      <c r="O25976" s="69"/>
      <c r="P25976" s="69"/>
      <c r="Q25976" s="69"/>
      <c r="R25976" s="69"/>
      <c r="S25976" s="69"/>
      <c r="T25976" s="69"/>
      <c r="U25976" s="69"/>
      <c r="V25976" s="69"/>
      <c r="W25976" s="69"/>
      <c r="X25976" s="69"/>
      <c r="Y25976" s="69"/>
    </row>
    <row r="25977" spans="14:25">
      <c r="N25977" s="68"/>
      <c r="O25977" s="69"/>
      <c r="P25977" s="69"/>
      <c r="Q25977" s="69"/>
      <c r="R25977" s="69"/>
      <c r="S25977" s="69"/>
      <c r="T25977" s="69"/>
      <c r="U25977" s="69"/>
      <c r="V25977" s="69"/>
      <c r="W25977" s="69"/>
      <c r="X25977" s="69"/>
      <c r="Y25977" s="69"/>
    </row>
    <row r="25978" spans="14:25">
      <c r="N25978" s="68"/>
      <c r="O25978" s="69"/>
      <c r="P25978" s="69"/>
      <c r="Q25978" s="69"/>
      <c r="R25978" s="69"/>
      <c r="S25978" s="69"/>
      <c r="T25978" s="69"/>
      <c r="U25978" s="69"/>
      <c r="V25978" s="69"/>
      <c r="W25978" s="69"/>
      <c r="X25978" s="69"/>
      <c r="Y25978" s="69"/>
    </row>
    <row r="25979" spans="14:25">
      <c r="N25979" s="68"/>
      <c r="O25979" s="69"/>
      <c r="P25979" s="69"/>
      <c r="Q25979" s="69"/>
      <c r="R25979" s="69"/>
      <c r="S25979" s="69"/>
      <c r="T25979" s="69"/>
      <c r="U25979" s="69"/>
      <c r="V25979" s="69"/>
      <c r="W25979" s="69"/>
      <c r="X25979" s="69"/>
      <c r="Y25979" s="69"/>
    </row>
    <row r="25980" spans="14:25">
      <c r="N25980" s="68"/>
      <c r="O25980" s="69"/>
      <c r="P25980" s="69"/>
      <c r="Q25980" s="69"/>
      <c r="R25980" s="69"/>
      <c r="S25980" s="69"/>
      <c r="T25980" s="69"/>
      <c r="U25980" s="69"/>
      <c r="V25980" s="69"/>
      <c r="W25980" s="69"/>
      <c r="X25980" s="69"/>
      <c r="Y25980" s="69"/>
    </row>
    <row r="25981" spans="14:25">
      <c r="N25981" s="68"/>
      <c r="O25981" s="69"/>
      <c r="P25981" s="69"/>
      <c r="Q25981" s="69"/>
      <c r="R25981" s="69"/>
      <c r="S25981" s="69"/>
      <c r="T25981" s="69"/>
      <c r="U25981" s="69"/>
      <c r="V25981" s="69"/>
      <c r="W25981" s="69"/>
      <c r="X25981" s="69"/>
      <c r="Y25981" s="69"/>
    </row>
    <row r="25982" spans="14:25">
      <c r="N25982" s="68"/>
      <c r="O25982" s="69"/>
      <c r="P25982" s="69"/>
      <c r="Q25982" s="69"/>
      <c r="R25982" s="69"/>
      <c r="S25982" s="69"/>
      <c r="T25982" s="69"/>
      <c r="U25982" s="69"/>
      <c r="V25982" s="69"/>
      <c r="W25982" s="69"/>
      <c r="X25982" s="69"/>
      <c r="Y25982" s="69"/>
    </row>
    <row r="25983" spans="14:25">
      <c r="N25983" s="68"/>
      <c r="O25983" s="69"/>
      <c r="P25983" s="69"/>
      <c r="Q25983" s="69"/>
      <c r="R25983" s="69"/>
      <c r="S25983" s="69"/>
      <c r="T25983" s="69"/>
      <c r="U25983" s="69"/>
      <c r="V25983" s="69"/>
      <c r="W25983" s="69"/>
      <c r="X25983" s="69"/>
      <c r="Y25983" s="69"/>
    </row>
    <row r="25984" spans="14:25">
      <c r="N25984" s="68"/>
      <c r="O25984" s="69"/>
      <c r="P25984" s="69"/>
      <c r="Q25984" s="69"/>
      <c r="R25984" s="69"/>
      <c r="S25984" s="69"/>
      <c r="T25984" s="69"/>
      <c r="U25984" s="69"/>
      <c r="V25984" s="69"/>
      <c r="W25984" s="69"/>
      <c r="X25984" s="69"/>
      <c r="Y25984" s="69"/>
    </row>
    <row r="25985" spans="14:25">
      <c r="N25985" s="68"/>
      <c r="O25985" s="69"/>
      <c r="P25985" s="69"/>
      <c r="Q25985" s="69"/>
      <c r="R25985" s="69"/>
      <c r="S25985" s="69"/>
      <c r="T25985" s="69"/>
      <c r="U25985" s="69"/>
      <c r="V25985" s="69"/>
      <c r="W25985" s="69"/>
      <c r="X25985" s="69"/>
      <c r="Y25985" s="69"/>
    </row>
    <row r="25986" spans="14:25">
      <c r="N25986" s="68"/>
      <c r="O25986" s="69"/>
      <c r="P25986" s="69"/>
      <c r="Q25986" s="69"/>
      <c r="R25986" s="69"/>
      <c r="S25986" s="69"/>
      <c r="T25986" s="69"/>
      <c r="U25986" s="69"/>
      <c r="V25986" s="69"/>
      <c r="W25986" s="69"/>
      <c r="X25986" s="69"/>
      <c r="Y25986" s="69"/>
    </row>
    <row r="25987" spans="14:25">
      <c r="N25987" s="68"/>
      <c r="O25987" s="69"/>
      <c r="P25987" s="69"/>
      <c r="Q25987" s="69"/>
      <c r="R25987" s="69"/>
      <c r="S25987" s="69"/>
      <c r="T25987" s="69"/>
      <c r="U25987" s="69"/>
      <c r="V25987" s="69"/>
      <c r="W25987" s="69"/>
      <c r="X25987" s="69"/>
      <c r="Y25987" s="69"/>
    </row>
    <row r="25988" spans="14:25">
      <c r="N25988" s="68"/>
      <c r="O25988" s="69"/>
      <c r="P25988" s="69"/>
      <c r="Q25988" s="69"/>
      <c r="R25988" s="69"/>
      <c r="S25988" s="69"/>
      <c r="T25988" s="69"/>
      <c r="U25988" s="69"/>
      <c r="V25988" s="69"/>
      <c r="W25988" s="69"/>
      <c r="X25988" s="69"/>
      <c r="Y25988" s="69"/>
    </row>
    <row r="25989" spans="14:25">
      <c r="N25989" s="68"/>
      <c r="O25989" s="69"/>
      <c r="P25989" s="69"/>
      <c r="Q25989" s="69"/>
      <c r="R25989" s="69"/>
      <c r="S25989" s="69"/>
      <c r="T25989" s="69"/>
      <c r="U25989" s="69"/>
      <c r="V25989" s="69"/>
      <c r="W25989" s="69"/>
      <c r="X25989" s="69"/>
      <c r="Y25989" s="69"/>
    </row>
    <row r="25990" spans="14:25">
      <c r="N25990" s="68"/>
      <c r="O25990" s="69"/>
      <c r="P25990" s="69"/>
      <c r="Q25990" s="69"/>
      <c r="R25990" s="69"/>
      <c r="S25990" s="69"/>
      <c r="T25990" s="69"/>
      <c r="U25990" s="69"/>
      <c r="V25990" s="69"/>
      <c r="W25990" s="69"/>
      <c r="X25990" s="69"/>
      <c r="Y25990" s="69"/>
    </row>
    <row r="25991" spans="14:25">
      <c r="N25991" s="68"/>
      <c r="O25991" s="69"/>
      <c r="P25991" s="69"/>
      <c r="Q25991" s="69"/>
      <c r="R25991" s="69"/>
      <c r="S25991" s="69"/>
      <c r="T25991" s="69"/>
      <c r="U25991" s="69"/>
      <c r="V25991" s="69"/>
      <c r="W25991" s="69"/>
      <c r="X25991" s="69"/>
      <c r="Y25991" s="69"/>
    </row>
    <row r="25992" spans="14:25">
      <c r="N25992" s="68"/>
      <c r="O25992" s="69"/>
      <c r="P25992" s="69"/>
      <c r="Q25992" s="69"/>
      <c r="R25992" s="69"/>
      <c r="S25992" s="69"/>
      <c r="T25992" s="69"/>
      <c r="U25992" s="69"/>
      <c r="V25992" s="69"/>
      <c r="W25992" s="69"/>
      <c r="X25992" s="69"/>
      <c r="Y25992" s="69"/>
    </row>
    <row r="25993" spans="14:25">
      <c r="N25993" s="68"/>
      <c r="O25993" s="69"/>
      <c r="P25993" s="69"/>
      <c r="Q25993" s="69"/>
      <c r="R25993" s="69"/>
      <c r="S25993" s="69"/>
      <c r="T25993" s="69"/>
      <c r="U25993" s="69"/>
      <c r="V25993" s="69"/>
      <c r="W25993" s="69"/>
      <c r="X25993" s="69"/>
      <c r="Y25993" s="69"/>
    </row>
    <row r="25994" spans="14:25">
      <c r="N25994" s="68"/>
      <c r="O25994" s="69"/>
      <c r="P25994" s="69"/>
      <c r="Q25994" s="69"/>
      <c r="R25994" s="69"/>
      <c r="S25994" s="69"/>
      <c r="T25994" s="69"/>
      <c r="U25994" s="69"/>
      <c r="V25994" s="69"/>
      <c r="W25994" s="69"/>
      <c r="X25994" s="69"/>
      <c r="Y25994" s="69"/>
    </row>
    <row r="25995" spans="14:25">
      <c r="N25995" s="68"/>
      <c r="O25995" s="69"/>
      <c r="P25995" s="69"/>
      <c r="Q25995" s="69"/>
      <c r="R25995" s="69"/>
      <c r="S25995" s="69"/>
      <c r="T25995" s="69"/>
      <c r="U25995" s="69"/>
      <c r="V25995" s="69"/>
      <c r="W25995" s="69"/>
      <c r="X25995" s="69"/>
      <c r="Y25995" s="69"/>
    </row>
    <row r="25996" spans="14:25">
      <c r="N25996" s="68"/>
      <c r="O25996" s="69"/>
      <c r="P25996" s="69"/>
      <c r="Q25996" s="69"/>
      <c r="R25996" s="69"/>
      <c r="S25996" s="69"/>
      <c r="T25996" s="69"/>
      <c r="U25996" s="69"/>
      <c r="V25996" s="69"/>
      <c r="W25996" s="69"/>
      <c r="X25996" s="69"/>
      <c r="Y25996" s="69"/>
    </row>
    <row r="25997" spans="14:25">
      <c r="N25997" s="68"/>
      <c r="O25997" s="69"/>
      <c r="P25997" s="69"/>
      <c r="Q25997" s="69"/>
      <c r="R25997" s="69"/>
      <c r="S25997" s="69"/>
      <c r="T25997" s="69"/>
      <c r="U25997" s="69"/>
      <c r="V25997" s="69"/>
      <c r="W25997" s="69"/>
      <c r="X25997" s="69"/>
      <c r="Y25997" s="69"/>
    </row>
    <row r="25998" spans="14:25">
      <c r="N25998" s="68"/>
      <c r="O25998" s="69"/>
      <c r="P25998" s="69"/>
      <c r="Q25998" s="69"/>
      <c r="R25998" s="69"/>
      <c r="S25998" s="69"/>
      <c r="T25998" s="69"/>
      <c r="U25998" s="69"/>
      <c r="V25998" s="69"/>
      <c r="W25998" s="69"/>
      <c r="X25998" s="69"/>
      <c r="Y25998" s="69"/>
    </row>
    <row r="25999" spans="14:25">
      <c r="N25999" s="68"/>
      <c r="O25999" s="69"/>
      <c r="P25999" s="69"/>
      <c r="Q25999" s="69"/>
      <c r="R25999" s="69"/>
      <c r="S25999" s="69"/>
      <c r="T25999" s="69"/>
      <c r="U25999" s="69"/>
      <c r="V25999" s="69"/>
      <c r="W25999" s="69"/>
      <c r="X25999" s="69"/>
      <c r="Y25999" s="69"/>
    </row>
    <row r="26000" spans="14:25">
      <c r="N26000" s="68"/>
      <c r="O26000" s="69"/>
      <c r="P26000" s="69"/>
      <c r="Q26000" s="69"/>
      <c r="R26000" s="69"/>
      <c r="S26000" s="69"/>
      <c r="T26000" s="69"/>
      <c r="U26000" s="69"/>
      <c r="V26000" s="69"/>
      <c r="W26000" s="69"/>
      <c r="X26000" s="69"/>
      <c r="Y26000" s="69"/>
    </row>
    <row r="26001" spans="14:25">
      <c r="N26001" s="68"/>
      <c r="O26001" s="69"/>
      <c r="P26001" s="69"/>
      <c r="Q26001" s="69"/>
      <c r="R26001" s="69"/>
      <c r="S26001" s="69"/>
      <c r="T26001" s="69"/>
      <c r="U26001" s="69"/>
      <c r="V26001" s="69"/>
      <c r="W26001" s="69"/>
      <c r="X26001" s="69"/>
      <c r="Y26001" s="69"/>
    </row>
    <row r="26002" spans="14:25">
      <c r="N26002" s="68"/>
      <c r="O26002" s="69"/>
      <c r="P26002" s="69"/>
      <c r="Q26002" s="69"/>
      <c r="R26002" s="69"/>
      <c r="S26002" s="69"/>
      <c r="T26002" s="69"/>
      <c r="U26002" s="69"/>
      <c r="V26002" s="69"/>
      <c r="W26002" s="69"/>
      <c r="X26002" s="69"/>
      <c r="Y26002" s="69"/>
    </row>
    <row r="26003" spans="14:25">
      <c r="N26003" s="68"/>
      <c r="O26003" s="69"/>
      <c r="P26003" s="69"/>
      <c r="Q26003" s="69"/>
      <c r="R26003" s="69"/>
      <c r="S26003" s="69"/>
      <c r="T26003" s="69"/>
      <c r="U26003" s="69"/>
      <c r="V26003" s="69"/>
      <c r="W26003" s="69"/>
      <c r="X26003" s="69"/>
      <c r="Y26003" s="69"/>
    </row>
    <row r="26004" spans="14:25">
      <c r="N26004" s="68"/>
      <c r="O26004" s="69"/>
      <c r="P26004" s="69"/>
      <c r="Q26004" s="69"/>
      <c r="R26004" s="69"/>
      <c r="S26004" s="69"/>
      <c r="T26004" s="69"/>
      <c r="U26004" s="69"/>
      <c r="V26004" s="69"/>
      <c r="W26004" s="69"/>
      <c r="X26004" s="69"/>
      <c r="Y26004" s="69"/>
    </row>
    <row r="26005" spans="14:25">
      <c r="N26005" s="68"/>
      <c r="O26005" s="69"/>
      <c r="P26005" s="69"/>
      <c r="Q26005" s="69"/>
      <c r="R26005" s="69"/>
      <c r="S26005" s="69"/>
      <c r="T26005" s="69"/>
      <c r="U26005" s="69"/>
      <c r="V26005" s="69"/>
      <c r="W26005" s="69"/>
      <c r="X26005" s="69"/>
      <c r="Y26005" s="69"/>
    </row>
    <row r="26006" spans="14:25">
      <c r="N26006" s="68"/>
      <c r="O26006" s="69"/>
      <c r="P26006" s="69"/>
      <c r="Q26006" s="69"/>
      <c r="R26006" s="69"/>
      <c r="S26006" s="69"/>
      <c r="T26006" s="69"/>
      <c r="U26006" s="69"/>
      <c r="V26006" s="69"/>
      <c r="W26006" s="69"/>
      <c r="X26006" s="69"/>
      <c r="Y26006" s="69"/>
    </row>
    <row r="26007" spans="14:25">
      <c r="N26007" s="68"/>
      <c r="O26007" s="69"/>
      <c r="P26007" s="69"/>
      <c r="Q26007" s="69"/>
      <c r="R26007" s="69"/>
      <c r="S26007" s="69"/>
      <c r="T26007" s="69"/>
      <c r="U26007" s="69"/>
      <c r="V26007" s="69"/>
      <c r="W26007" s="69"/>
      <c r="X26007" s="69"/>
      <c r="Y26007" s="69"/>
    </row>
    <row r="26008" spans="14:25">
      <c r="N26008" s="68"/>
      <c r="O26008" s="69"/>
      <c r="P26008" s="69"/>
      <c r="Q26008" s="69"/>
      <c r="R26008" s="69"/>
      <c r="S26008" s="69"/>
      <c r="T26008" s="69"/>
      <c r="U26008" s="69"/>
      <c r="V26008" s="69"/>
      <c r="W26008" s="69"/>
      <c r="X26008" s="69"/>
      <c r="Y26008" s="69"/>
    </row>
    <row r="26009" spans="14:25">
      <c r="N26009" s="68"/>
      <c r="O26009" s="69"/>
      <c r="P26009" s="69"/>
      <c r="Q26009" s="69"/>
      <c r="R26009" s="69"/>
      <c r="S26009" s="69"/>
      <c r="T26009" s="69"/>
      <c r="U26009" s="69"/>
      <c r="V26009" s="69"/>
      <c r="W26009" s="69"/>
      <c r="X26009" s="69"/>
      <c r="Y26009" s="69"/>
    </row>
    <row r="26010" spans="14:25">
      <c r="N26010" s="68"/>
      <c r="O26010" s="69"/>
      <c r="P26010" s="69"/>
      <c r="Q26010" s="69"/>
      <c r="R26010" s="69"/>
      <c r="S26010" s="69"/>
      <c r="T26010" s="69"/>
      <c r="U26010" s="69"/>
      <c r="V26010" s="69"/>
      <c r="W26010" s="69"/>
      <c r="X26010" s="69"/>
      <c r="Y26010" s="69"/>
    </row>
    <row r="26011" spans="14:25">
      <c r="N26011" s="68"/>
      <c r="O26011" s="69"/>
      <c r="P26011" s="69"/>
      <c r="Q26011" s="69"/>
      <c r="R26011" s="69"/>
      <c r="S26011" s="69"/>
      <c r="T26011" s="69"/>
      <c r="U26011" s="69"/>
      <c r="V26011" s="69"/>
      <c r="W26011" s="69"/>
      <c r="X26011" s="69"/>
      <c r="Y26011" s="69"/>
    </row>
    <row r="26012" spans="14:25">
      <c r="N26012" s="68"/>
      <c r="O26012" s="69"/>
      <c r="P26012" s="69"/>
      <c r="Q26012" s="69"/>
      <c r="R26012" s="69"/>
      <c r="S26012" s="69"/>
      <c r="T26012" s="69"/>
      <c r="U26012" s="69"/>
      <c r="V26012" s="69"/>
      <c r="W26012" s="69"/>
      <c r="X26012" s="69"/>
      <c r="Y26012" s="69"/>
    </row>
    <row r="26013" spans="14:25">
      <c r="N26013" s="68"/>
      <c r="O26013" s="69"/>
      <c r="P26013" s="69"/>
      <c r="Q26013" s="69"/>
      <c r="R26013" s="69"/>
      <c r="S26013" s="69"/>
      <c r="T26013" s="69"/>
      <c r="U26013" s="69"/>
      <c r="V26013" s="69"/>
      <c r="W26013" s="69"/>
      <c r="X26013" s="69"/>
      <c r="Y26013" s="69"/>
    </row>
    <row r="26014" spans="14:25">
      <c r="N26014" s="68"/>
      <c r="O26014" s="69"/>
      <c r="P26014" s="69"/>
      <c r="Q26014" s="69"/>
      <c r="R26014" s="69"/>
      <c r="S26014" s="69"/>
      <c r="T26014" s="69"/>
      <c r="U26014" s="69"/>
      <c r="V26014" s="69"/>
      <c r="W26014" s="69"/>
      <c r="X26014" s="69"/>
      <c r="Y26014" s="69"/>
    </row>
    <row r="26015" spans="14:25">
      <c r="N26015" s="68"/>
      <c r="O26015" s="69"/>
      <c r="P26015" s="69"/>
      <c r="Q26015" s="69"/>
      <c r="R26015" s="69"/>
      <c r="S26015" s="69"/>
      <c r="T26015" s="69"/>
      <c r="U26015" s="69"/>
      <c r="V26015" s="69"/>
      <c r="W26015" s="69"/>
      <c r="X26015" s="69"/>
      <c r="Y26015" s="69"/>
    </row>
    <row r="26016" spans="14:25">
      <c r="N26016" s="68"/>
      <c r="O26016" s="69"/>
      <c r="P26016" s="69"/>
      <c r="Q26016" s="69"/>
      <c r="R26016" s="69"/>
      <c r="S26016" s="69"/>
      <c r="T26016" s="69"/>
      <c r="U26016" s="69"/>
      <c r="V26016" s="69"/>
      <c r="W26016" s="69"/>
      <c r="X26016" s="69"/>
      <c r="Y26016" s="69"/>
    </row>
    <row r="26017" spans="14:25">
      <c r="N26017" s="68"/>
      <c r="O26017" s="69"/>
      <c r="P26017" s="69"/>
      <c r="Q26017" s="69"/>
      <c r="R26017" s="69"/>
      <c r="S26017" s="69"/>
      <c r="T26017" s="69"/>
      <c r="U26017" s="69"/>
      <c r="V26017" s="69"/>
      <c r="W26017" s="69"/>
      <c r="X26017" s="69"/>
      <c r="Y26017" s="69"/>
    </row>
    <row r="26018" spans="14:25">
      <c r="N26018" s="68"/>
      <c r="O26018" s="69"/>
      <c r="P26018" s="69"/>
      <c r="Q26018" s="69"/>
      <c r="R26018" s="69"/>
      <c r="S26018" s="69"/>
      <c r="T26018" s="69"/>
      <c r="U26018" s="69"/>
      <c r="V26018" s="69"/>
      <c r="W26018" s="69"/>
      <c r="X26018" s="69"/>
      <c r="Y26018" s="69"/>
    </row>
    <row r="26019" spans="14:25">
      <c r="N26019" s="68"/>
      <c r="O26019" s="69"/>
      <c r="P26019" s="69"/>
      <c r="Q26019" s="69"/>
      <c r="R26019" s="69"/>
      <c r="S26019" s="69"/>
      <c r="T26019" s="69"/>
      <c r="U26019" s="69"/>
      <c r="V26019" s="69"/>
      <c r="W26019" s="69"/>
      <c r="X26019" s="69"/>
      <c r="Y26019" s="69"/>
    </row>
    <row r="26020" spans="14:25">
      <c r="N26020" s="68"/>
      <c r="O26020" s="69"/>
      <c r="P26020" s="69"/>
      <c r="Q26020" s="69"/>
      <c r="R26020" s="69"/>
      <c r="S26020" s="69"/>
      <c r="T26020" s="69"/>
      <c r="U26020" s="69"/>
      <c r="V26020" s="69"/>
      <c r="W26020" s="69"/>
      <c r="X26020" s="69"/>
      <c r="Y26020" s="69"/>
    </row>
    <row r="26021" spans="14:25">
      <c r="N26021" s="68"/>
      <c r="O26021" s="69"/>
      <c r="P26021" s="69"/>
      <c r="Q26021" s="69"/>
      <c r="R26021" s="69"/>
      <c r="S26021" s="69"/>
      <c r="T26021" s="69"/>
      <c r="U26021" s="69"/>
      <c r="V26021" s="69"/>
      <c r="W26021" s="69"/>
      <c r="X26021" s="69"/>
      <c r="Y26021" s="69"/>
    </row>
    <row r="26022" spans="14:25">
      <c r="N26022" s="68"/>
      <c r="O26022" s="69"/>
      <c r="P26022" s="69"/>
      <c r="Q26022" s="69"/>
      <c r="R26022" s="69"/>
      <c r="S26022" s="69"/>
      <c r="T26022" s="69"/>
      <c r="U26022" s="69"/>
      <c r="V26022" s="69"/>
      <c r="W26022" s="69"/>
      <c r="X26022" s="69"/>
      <c r="Y26022" s="69"/>
    </row>
    <row r="26023" spans="14:25">
      <c r="N26023" s="68"/>
      <c r="O26023" s="69"/>
      <c r="P26023" s="69"/>
      <c r="Q26023" s="69"/>
      <c r="R26023" s="69"/>
      <c r="S26023" s="69"/>
      <c r="T26023" s="69"/>
      <c r="U26023" s="69"/>
      <c r="V26023" s="69"/>
      <c r="W26023" s="69"/>
      <c r="X26023" s="69"/>
      <c r="Y26023" s="69"/>
    </row>
    <row r="26024" spans="14:25">
      <c r="N26024" s="68"/>
      <c r="O26024" s="69"/>
      <c r="P26024" s="69"/>
      <c r="Q26024" s="69"/>
      <c r="R26024" s="69"/>
      <c r="S26024" s="69"/>
      <c r="T26024" s="69"/>
      <c r="U26024" s="69"/>
      <c r="V26024" s="69"/>
      <c r="W26024" s="69"/>
      <c r="X26024" s="69"/>
      <c r="Y26024" s="69"/>
    </row>
    <row r="26025" spans="14:25">
      <c r="N26025" s="68"/>
      <c r="O26025" s="69"/>
      <c r="P26025" s="69"/>
      <c r="Q26025" s="69"/>
      <c r="R26025" s="69"/>
      <c r="S26025" s="69"/>
      <c r="T26025" s="69"/>
      <c r="U26025" s="69"/>
      <c r="V26025" s="69"/>
      <c r="W26025" s="69"/>
      <c r="X26025" s="69"/>
      <c r="Y26025" s="69"/>
    </row>
    <row r="26026" spans="14:25">
      <c r="N26026" s="68"/>
      <c r="O26026" s="69"/>
      <c r="P26026" s="69"/>
      <c r="Q26026" s="69"/>
      <c r="R26026" s="69"/>
      <c r="S26026" s="69"/>
      <c r="T26026" s="69"/>
      <c r="U26026" s="69"/>
      <c r="V26026" s="69"/>
      <c r="W26026" s="69"/>
      <c r="X26026" s="69"/>
      <c r="Y26026" s="69"/>
    </row>
    <row r="26027" spans="14:25">
      <c r="N26027" s="68"/>
      <c r="O26027" s="69"/>
      <c r="P26027" s="69"/>
      <c r="Q26027" s="69"/>
      <c r="R26027" s="69"/>
      <c r="S26027" s="69"/>
      <c r="T26027" s="69"/>
      <c r="U26027" s="69"/>
      <c r="V26027" s="69"/>
      <c r="W26027" s="69"/>
      <c r="X26027" s="69"/>
      <c r="Y26027" s="69"/>
    </row>
    <row r="26028" spans="14:25">
      <c r="N26028" s="68"/>
      <c r="O26028" s="69"/>
      <c r="P26028" s="69"/>
      <c r="Q26028" s="69"/>
      <c r="R26028" s="69"/>
      <c r="S26028" s="69"/>
      <c r="T26028" s="69"/>
      <c r="U26028" s="69"/>
      <c r="V26028" s="69"/>
      <c r="W26028" s="69"/>
      <c r="X26028" s="69"/>
      <c r="Y26028" s="69"/>
    </row>
    <row r="26029" spans="14:25">
      <c r="N26029" s="68"/>
      <c r="O26029" s="69"/>
      <c r="P26029" s="69"/>
      <c r="Q26029" s="69"/>
      <c r="R26029" s="69"/>
      <c r="S26029" s="69"/>
      <c r="T26029" s="69"/>
      <c r="U26029" s="69"/>
      <c r="V26029" s="69"/>
      <c r="W26029" s="69"/>
      <c r="X26029" s="69"/>
      <c r="Y26029" s="69"/>
    </row>
    <row r="26030" spans="14:25">
      <c r="N26030" s="68"/>
      <c r="O26030" s="69"/>
      <c r="P26030" s="69"/>
      <c r="Q26030" s="69"/>
      <c r="R26030" s="69"/>
      <c r="S26030" s="69"/>
      <c r="T26030" s="69"/>
      <c r="U26030" s="69"/>
      <c r="V26030" s="69"/>
      <c r="W26030" s="69"/>
      <c r="X26030" s="69"/>
      <c r="Y26030" s="69"/>
    </row>
    <row r="26031" spans="14:25">
      <c r="N26031" s="68"/>
      <c r="O26031" s="69"/>
      <c r="P26031" s="69"/>
      <c r="Q26031" s="69"/>
      <c r="R26031" s="69"/>
      <c r="S26031" s="69"/>
      <c r="T26031" s="69"/>
      <c r="U26031" s="69"/>
      <c r="V26031" s="69"/>
      <c r="W26031" s="69"/>
      <c r="X26031" s="69"/>
      <c r="Y26031" s="69"/>
    </row>
    <row r="26032" spans="14:25">
      <c r="N26032" s="68"/>
      <c r="O26032" s="69"/>
      <c r="P26032" s="69"/>
      <c r="Q26032" s="69"/>
      <c r="R26032" s="69"/>
      <c r="S26032" s="69"/>
      <c r="T26032" s="69"/>
      <c r="U26032" s="69"/>
      <c r="V26032" s="69"/>
      <c r="W26032" s="69"/>
      <c r="X26032" s="69"/>
      <c r="Y26032" s="69"/>
    </row>
    <row r="26033" spans="14:25">
      <c r="N26033" s="68"/>
      <c r="O26033" s="69"/>
      <c r="P26033" s="69"/>
      <c r="Q26033" s="69"/>
      <c r="R26033" s="69"/>
      <c r="S26033" s="69"/>
      <c r="T26033" s="69"/>
      <c r="U26033" s="69"/>
      <c r="V26033" s="69"/>
      <c r="W26033" s="69"/>
      <c r="X26033" s="69"/>
      <c r="Y26033" s="69"/>
    </row>
    <row r="26034" spans="14:25">
      <c r="N26034" s="68"/>
      <c r="O26034" s="69"/>
      <c r="P26034" s="69"/>
      <c r="Q26034" s="69"/>
      <c r="R26034" s="69"/>
      <c r="S26034" s="69"/>
      <c r="T26034" s="69"/>
      <c r="U26034" s="69"/>
      <c r="V26034" s="69"/>
      <c r="W26034" s="69"/>
      <c r="X26034" s="69"/>
      <c r="Y26034" s="69"/>
    </row>
    <row r="26035" spans="14:25">
      <c r="N26035" s="68"/>
      <c r="O26035" s="69"/>
      <c r="P26035" s="69"/>
      <c r="Q26035" s="69"/>
      <c r="R26035" s="69"/>
      <c r="S26035" s="69"/>
      <c r="T26035" s="69"/>
      <c r="U26035" s="69"/>
      <c r="V26035" s="69"/>
      <c r="W26035" s="69"/>
      <c r="X26035" s="69"/>
      <c r="Y26035" s="69"/>
    </row>
    <row r="26036" spans="14:25">
      <c r="N26036" s="68"/>
      <c r="O26036" s="69"/>
      <c r="P26036" s="69"/>
      <c r="Q26036" s="69"/>
      <c r="R26036" s="69"/>
      <c r="S26036" s="69"/>
      <c r="T26036" s="69"/>
      <c r="U26036" s="69"/>
      <c r="V26036" s="69"/>
      <c r="W26036" s="69"/>
      <c r="X26036" s="69"/>
      <c r="Y26036" s="69"/>
    </row>
    <row r="26037" spans="14:25">
      <c r="N26037" s="68"/>
      <c r="O26037" s="69"/>
      <c r="P26037" s="69"/>
      <c r="Q26037" s="69"/>
      <c r="R26037" s="69"/>
      <c r="S26037" s="69"/>
      <c r="T26037" s="69"/>
      <c r="U26037" s="69"/>
      <c r="V26037" s="69"/>
      <c r="W26037" s="69"/>
      <c r="X26037" s="69"/>
      <c r="Y26037" s="69"/>
    </row>
    <row r="26038" spans="14:25">
      <c r="N26038" s="68"/>
      <c r="O26038" s="69"/>
      <c r="P26038" s="69"/>
      <c r="Q26038" s="69"/>
      <c r="R26038" s="69"/>
      <c r="S26038" s="69"/>
      <c r="T26038" s="69"/>
      <c r="U26038" s="69"/>
      <c r="V26038" s="69"/>
      <c r="W26038" s="69"/>
      <c r="X26038" s="69"/>
      <c r="Y26038" s="69"/>
    </row>
    <row r="26039" spans="14:25">
      <c r="N26039" s="68"/>
      <c r="O26039" s="69"/>
      <c r="P26039" s="69"/>
      <c r="Q26039" s="69"/>
      <c r="R26039" s="69"/>
      <c r="S26039" s="69"/>
      <c r="T26039" s="69"/>
      <c r="U26039" s="69"/>
      <c r="V26039" s="69"/>
      <c r="W26039" s="69"/>
      <c r="X26039" s="69"/>
      <c r="Y26039" s="69"/>
    </row>
    <row r="26040" spans="14:25">
      <c r="N26040" s="68"/>
      <c r="O26040" s="69"/>
      <c r="P26040" s="69"/>
      <c r="Q26040" s="69"/>
      <c r="R26040" s="69"/>
      <c r="S26040" s="69"/>
      <c r="T26040" s="69"/>
      <c r="U26040" s="69"/>
      <c r="V26040" s="69"/>
      <c r="W26040" s="69"/>
      <c r="X26040" s="69"/>
      <c r="Y26040" s="69"/>
    </row>
    <row r="26041" spans="14:25">
      <c r="N26041" s="68"/>
      <c r="O26041" s="69"/>
      <c r="P26041" s="69"/>
      <c r="Q26041" s="69"/>
      <c r="R26041" s="69"/>
      <c r="S26041" s="69"/>
      <c r="T26041" s="69"/>
      <c r="U26041" s="69"/>
      <c r="V26041" s="69"/>
      <c r="W26041" s="69"/>
      <c r="X26041" s="69"/>
      <c r="Y26041" s="69"/>
    </row>
    <row r="26042" spans="14:25">
      <c r="N26042" s="68"/>
      <c r="O26042" s="69"/>
      <c r="P26042" s="69"/>
      <c r="Q26042" s="69"/>
      <c r="R26042" s="69"/>
      <c r="S26042" s="69"/>
      <c r="T26042" s="69"/>
      <c r="U26042" s="69"/>
      <c r="V26042" s="69"/>
      <c r="W26042" s="69"/>
      <c r="X26042" s="69"/>
      <c r="Y26042" s="69"/>
    </row>
    <row r="26043" spans="14:25">
      <c r="N26043" s="68"/>
      <c r="O26043" s="69"/>
      <c r="P26043" s="69"/>
      <c r="Q26043" s="69"/>
      <c r="R26043" s="69"/>
      <c r="S26043" s="69"/>
      <c r="T26043" s="69"/>
      <c r="U26043" s="69"/>
      <c r="V26043" s="69"/>
      <c r="W26043" s="69"/>
      <c r="X26043" s="69"/>
      <c r="Y26043" s="69"/>
    </row>
    <row r="26044" spans="14:25">
      <c r="N26044" s="68"/>
      <c r="O26044" s="69"/>
      <c r="P26044" s="69"/>
      <c r="Q26044" s="69"/>
      <c r="R26044" s="69"/>
      <c r="S26044" s="69"/>
      <c r="T26044" s="69"/>
      <c r="U26044" s="69"/>
      <c r="V26044" s="69"/>
      <c r="W26044" s="69"/>
      <c r="X26044" s="69"/>
      <c r="Y26044" s="69"/>
    </row>
    <row r="26045" spans="14:25">
      <c r="N26045" s="68"/>
      <c r="O26045" s="69"/>
      <c r="P26045" s="69"/>
      <c r="Q26045" s="69"/>
      <c r="R26045" s="69"/>
      <c r="S26045" s="69"/>
      <c r="T26045" s="69"/>
      <c r="U26045" s="69"/>
      <c r="V26045" s="69"/>
      <c r="W26045" s="69"/>
      <c r="X26045" s="69"/>
      <c r="Y26045" s="69"/>
    </row>
    <row r="26046" spans="14:25">
      <c r="N26046" s="68"/>
      <c r="O26046" s="69"/>
      <c r="P26046" s="69"/>
      <c r="Q26046" s="69"/>
      <c r="R26046" s="69"/>
      <c r="S26046" s="69"/>
      <c r="T26046" s="69"/>
      <c r="U26046" s="69"/>
      <c r="V26046" s="69"/>
      <c r="W26046" s="69"/>
      <c r="X26046" s="69"/>
      <c r="Y26046" s="69"/>
    </row>
    <row r="26047" spans="14:25">
      <c r="N26047" s="68"/>
      <c r="O26047" s="69"/>
      <c r="P26047" s="69"/>
      <c r="Q26047" s="69"/>
      <c r="R26047" s="69"/>
      <c r="S26047" s="69"/>
      <c r="T26047" s="69"/>
      <c r="U26047" s="69"/>
      <c r="V26047" s="69"/>
      <c r="W26047" s="69"/>
      <c r="X26047" s="69"/>
      <c r="Y26047" s="69"/>
    </row>
    <row r="26048" spans="14:25">
      <c r="N26048" s="68"/>
      <c r="O26048" s="69"/>
      <c r="P26048" s="69"/>
      <c r="Q26048" s="69"/>
      <c r="R26048" s="69"/>
      <c r="S26048" s="69"/>
      <c r="T26048" s="69"/>
      <c r="U26048" s="69"/>
      <c r="V26048" s="69"/>
      <c r="W26048" s="69"/>
      <c r="X26048" s="69"/>
      <c r="Y26048" s="69"/>
    </row>
    <row r="26049" spans="14:25">
      <c r="N26049" s="68"/>
      <c r="O26049" s="69"/>
      <c r="P26049" s="69"/>
      <c r="Q26049" s="69"/>
      <c r="R26049" s="69"/>
      <c r="S26049" s="69"/>
      <c r="T26049" s="69"/>
      <c r="U26049" s="69"/>
      <c r="V26049" s="69"/>
      <c r="W26049" s="69"/>
      <c r="X26049" s="69"/>
      <c r="Y26049" s="69"/>
    </row>
    <row r="26050" spans="14:25">
      <c r="N26050" s="68"/>
      <c r="O26050" s="69"/>
      <c r="P26050" s="69"/>
      <c r="Q26050" s="69"/>
      <c r="R26050" s="69"/>
      <c r="S26050" s="69"/>
      <c r="T26050" s="69"/>
      <c r="U26050" s="69"/>
      <c r="V26050" s="69"/>
      <c r="W26050" s="69"/>
      <c r="X26050" s="69"/>
      <c r="Y26050" s="69"/>
    </row>
    <row r="26051" spans="14:25">
      <c r="N26051" s="68"/>
      <c r="O26051" s="69"/>
      <c r="P26051" s="69"/>
      <c r="Q26051" s="69"/>
      <c r="R26051" s="69"/>
      <c r="S26051" s="69"/>
      <c r="T26051" s="69"/>
      <c r="U26051" s="69"/>
      <c r="V26051" s="69"/>
      <c r="W26051" s="69"/>
      <c r="X26051" s="69"/>
      <c r="Y26051" s="69"/>
    </row>
    <row r="26052" spans="14:25">
      <c r="N26052" s="68"/>
      <c r="O26052" s="69"/>
      <c r="P26052" s="69"/>
      <c r="Q26052" s="69"/>
      <c r="R26052" s="69"/>
      <c r="S26052" s="69"/>
      <c r="T26052" s="69"/>
      <c r="U26052" s="69"/>
      <c r="V26052" s="69"/>
      <c r="W26052" s="69"/>
      <c r="X26052" s="69"/>
      <c r="Y26052" s="69"/>
    </row>
    <row r="26053" spans="14:25">
      <c r="N26053" s="68"/>
      <c r="O26053" s="69"/>
      <c r="P26053" s="69"/>
      <c r="Q26053" s="69"/>
      <c r="R26053" s="69"/>
      <c r="S26053" s="69"/>
      <c r="T26053" s="69"/>
      <c r="U26053" s="69"/>
      <c r="V26053" s="69"/>
      <c r="W26053" s="69"/>
      <c r="X26053" s="69"/>
      <c r="Y26053" s="69"/>
    </row>
    <row r="26054" spans="14:25">
      <c r="N26054" s="68"/>
      <c r="O26054" s="69"/>
      <c r="P26054" s="69"/>
      <c r="Q26054" s="69"/>
      <c r="R26054" s="69"/>
      <c r="S26054" s="69"/>
      <c r="T26054" s="69"/>
      <c r="U26054" s="69"/>
      <c r="V26054" s="69"/>
      <c r="W26054" s="69"/>
      <c r="X26054" s="69"/>
      <c r="Y26054" s="69"/>
    </row>
    <row r="26055" spans="14:25">
      <c r="N26055" s="68"/>
      <c r="O26055" s="69"/>
      <c r="P26055" s="69"/>
      <c r="Q26055" s="69"/>
      <c r="R26055" s="69"/>
      <c r="S26055" s="69"/>
      <c r="T26055" s="69"/>
      <c r="U26055" s="69"/>
      <c r="V26055" s="69"/>
      <c r="W26055" s="69"/>
      <c r="X26055" s="69"/>
      <c r="Y26055" s="69"/>
    </row>
    <row r="26056" spans="14:25">
      <c r="N26056" s="68"/>
      <c r="O26056" s="69"/>
      <c r="P26056" s="69"/>
      <c r="Q26056" s="69"/>
      <c r="R26056" s="69"/>
      <c r="S26056" s="69"/>
      <c r="T26056" s="69"/>
      <c r="U26056" s="69"/>
      <c r="V26056" s="69"/>
      <c r="W26056" s="69"/>
      <c r="X26056" s="69"/>
      <c r="Y26056" s="69"/>
    </row>
    <row r="26057" spans="14:25">
      <c r="N26057" s="68"/>
      <c r="O26057" s="69"/>
      <c r="P26057" s="69"/>
      <c r="Q26057" s="69"/>
      <c r="R26057" s="69"/>
      <c r="S26057" s="69"/>
      <c r="T26057" s="69"/>
      <c r="U26057" s="69"/>
      <c r="V26057" s="69"/>
      <c r="W26057" s="69"/>
      <c r="X26057" s="69"/>
      <c r="Y26057" s="69"/>
    </row>
    <row r="26058" spans="14:25">
      <c r="N26058" s="68"/>
      <c r="O26058" s="69"/>
      <c r="P26058" s="69"/>
      <c r="Q26058" s="69"/>
      <c r="R26058" s="69"/>
      <c r="S26058" s="69"/>
      <c r="T26058" s="69"/>
      <c r="U26058" s="69"/>
      <c r="V26058" s="69"/>
      <c r="W26058" s="69"/>
      <c r="X26058" s="69"/>
      <c r="Y26058" s="69"/>
    </row>
    <row r="26059" spans="14:25">
      <c r="N26059" s="68"/>
      <c r="O26059" s="69"/>
      <c r="P26059" s="69"/>
      <c r="Q26059" s="69"/>
      <c r="R26059" s="69"/>
      <c r="S26059" s="69"/>
      <c r="T26059" s="69"/>
      <c r="U26059" s="69"/>
      <c r="V26059" s="69"/>
      <c r="W26059" s="69"/>
      <c r="X26059" s="69"/>
      <c r="Y26059" s="69"/>
    </row>
    <row r="26060" spans="14:25">
      <c r="N26060" s="68"/>
      <c r="O26060" s="69"/>
      <c r="P26060" s="69"/>
      <c r="Q26060" s="69"/>
      <c r="R26060" s="69"/>
      <c r="S26060" s="69"/>
      <c r="T26060" s="69"/>
      <c r="U26060" s="69"/>
      <c r="V26060" s="69"/>
      <c r="W26060" s="69"/>
      <c r="X26060" s="69"/>
      <c r="Y26060" s="69"/>
    </row>
    <row r="26061" spans="14:25">
      <c r="N26061" s="68"/>
      <c r="O26061" s="69"/>
      <c r="P26061" s="69"/>
      <c r="Q26061" s="69"/>
      <c r="R26061" s="69"/>
      <c r="S26061" s="69"/>
      <c r="T26061" s="69"/>
      <c r="U26061" s="69"/>
      <c r="V26061" s="69"/>
      <c r="W26061" s="69"/>
      <c r="X26061" s="69"/>
      <c r="Y26061" s="69"/>
    </row>
    <row r="26062" spans="14:25">
      <c r="N26062" s="68"/>
      <c r="O26062" s="69"/>
      <c r="P26062" s="69"/>
      <c r="Q26062" s="69"/>
      <c r="R26062" s="69"/>
      <c r="S26062" s="69"/>
      <c r="T26062" s="69"/>
      <c r="U26062" s="69"/>
      <c r="V26062" s="69"/>
      <c r="W26062" s="69"/>
      <c r="X26062" s="69"/>
      <c r="Y26062" s="69"/>
    </row>
    <row r="26063" spans="14:25">
      <c r="N26063" s="68"/>
      <c r="O26063" s="69"/>
      <c r="P26063" s="69"/>
      <c r="Q26063" s="69"/>
      <c r="R26063" s="69"/>
      <c r="S26063" s="69"/>
      <c r="T26063" s="69"/>
      <c r="U26063" s="69"/>
      <c r="V26063" s="69"/>
      <c r="W26063" s="69"/>
      <c r="X26063" s="69"/>
      <c r="Y26063" s="69"/>
    </row>
    <row r="26064" spans="14:25">
      <c r="N26064" s="68"/>
      <c r="O26064" s="69"/>
      <c r="P26064" s="69"/>
      <c r="Q26064" s="69"/>
      <c r="R26064" s="69"/>
      <c r="S26064" s="69"/>
      <c r="T26064" s="69"/>
      <c r="U26064" s="69"/>
      <c r="V26064" s="69"/>
      <c r="W26064" s="69"/>
      <c r="X26064" s="69"/>
      <c r="Y26064" s="69"/>
    </row>
    <row r="26065" spans="14:25">
      <c r="N26065" s="68"/>
      <c r="O26065" s="69"/>
      <c r="P26065" s="69"/>
      <c r="Q26065" s="69"/>
      <c r="R26065" s="69"/>
      <c r="S26065" s="69"/>
      <c r="T26065" s="69"/>
      <c r="U26065" s="69"/>
      <c r="V26065" s="69"/>
      <c r="W26065" s="69"/>
      <c r="X26065" s="69"/>
      <c r="Y26065" s="69"/>
    </row>
    <row r="26066" spans="14:25">
      <c r="N26066" s="68"/>
      <c r="O26066" s="69"/>
      <c r="P26066" s="69"/>
      <c r="Q26066" s="69"/>
      <c r="R26066" s="69"/>
      <c r="S26066" s="69"/>
      <c r="T26066" s="69"/>
      <c r="U26066" s="69"/>
      <c r="V26066" s="69"/>
      <c r="W26066" s="69"/>
      <c r="X26066" s="69"/>
      <c r="Y26066" s="69"/>
    </row>
    <row r="26067" spans="14:25">
      <c r="N26067" s="68"/>
      <c r="O26067" s="69"/>
      <c r="P26067" s="69"/>
      <c r="Q26067" s="69"/>
      <c r="R26067" s="69"/>
      <c r="S26067" s="69"/>
      <c r="T26067" s="69"/>
      <c r="U26067" s="69"/>
      <c r="V26067" s="69"/>
      <c r="W26067" s="69"/>
      <c r="X26067" s="69"/>
      <c r="Y26067" s="69"/>
    </row>
    <row r="26068" spans="14:25">
      <c r="N26068" s="68"/>
      <c r="O26068" s="69"/>
      <c r="P26068" s="69"/>
      <c r="Q26068" s="69"/>
      <c r="R26068" s="69"/>
      <c r="S26068" s="69"/>
      <c r="T26068" s="69"/>
      <c r="U26068" s="69"/>
      <c r="V26068" s="69"/>
      <c r="W26068" s="69"/>
      <c r="X26068" s="69"/>
      <c r="Y26068" s="69"/>
    </row>
    <row r="26069" spans="14:25">
      <c r="N26069" s="68"/>
      <c r="O26069" s="69"/>
      <c r="P26069" s="69"/>
      <c r="Q26069" s="69"/>
      <c r="R26069" s="69"/>
      <c r="S26069" s="69"/>
      <c r="T26069" s="69"/>
      <c r="U26069" s="69"/>
      <c r="V26069" s="69"/>
      <c r="W26069" s="69"/>
      <c r="X26069" s="69"/>
      <c r="Y26069" s="69"/>
    </row>
    <row r="26070" spans="14:25">
      <c r="N26070" s="68"/>
      <c r="O26070" s="69"/>
      <c r="P26070" s="69"/>
      <c r="Q26070" s="69"/>
      <c r="R26070" s="69"/>
      <c r="S26070" s="69"/>
      <c r="T26070" s="69"/>
      <c r="U26070" s="69"/>
      <c r="V26070" s="69"/>
      <c r="W26070" s="69"/>
      <c r="X26070" s="69"/>
      <c r="Y26070" s="69"/>
    </row>
    <row r="26071" spans="14:25">
      <c r="N26071" s="68"/>
      <c r="O26071" s="69"/>
      <c r="P26071" s="69"/>
      <c r="Q26071" s="69"/>
      <c r="R26071" s="69"/>
      <c r="S26071" s="69"/>
      <c r="T26071" s="69"/>
      <c r="U26071" s="69"/>
      <c r="V26071" s="69"/>
      <c r="W26071" s="69"/>
      <c r="X26071" s="69"/>
      <c r="Y26071" s="69"/>
    </row>
    <row r="26072" spans="14:25">
      <c r="N26072" s="68"/>
      <c r="O26072" s="69"/>
      <c r="P26072" s="69"/>
      <c r="Q26072" s="69"/>
      <c r="R26072" s="69"/>
      <c r="S26072" s="69"/>
      <c r="T26072" s="69"/>
      <c r="U26072" s="69"/>
      <c r="V26072" s="69"/>
      <c r="W26072" s="69"/>
      <c r="X26072" s="69"/>
      <c r="Y26072" s="69"/>
    </row>
    <row r="26073" spans="14:25">
      <c r="N26073" s="68"/>
      <c r="O26073" s="69"/>
      <c r="P26073" s="69"/>
      <c r="Q26073" s="69"/>
      <c r="R26073" s="69"/>
      <c r="S26073" s="69"/>
      <c r="T26073" s="69"/>
      <c r="U26073" s="69"/>
      <c r="V26073" s="69"/>
      <c r="W26073" s="69"/>
      <c r="X26073" s="69"/>
      <c r="Y26073" s="69"/>
    </row>
    <row r="26074" spans="14:25">
      <c r="N26074" s="68"/>
      <c r="O26074" s="69"/>
      <c r="P26074" s="69"/>
      <c r="Q26074" s="69"/>
      <c r="R26074" s="69"/>
      <c r="S26074" s="69"/>
      <c r="T26074" s="69"/>
      <c r="U26074" s="69"/>
      <c r="V26074" s="69"/>
      <c r="W26074" s="69"/>
      <c r="X26074" s="69"/>
      <c r="Y26074" s="69"/>
    </row>
    <row r="26075" spans="14:25">
      <c r="N26075" s="68"/>
      <c r="O26075" s="69"/>
      <c r="P26075" s="69"/>
      <c r="Q26075" s="69"/>
      <c r="R26075" s="69"/>
      <c r="S26075" s="69"/>
      <c r="T26075" s="69"/>
      <c r="U26075" s="69"/>
      <c r="V26075" s="69"/>
      <c r="W26075" s="69"/>
      <c r="X26075" s="69"/>
      <c r="Y26075" s="69"/>
    </row>
    <row r="26076" spans="14:25">
      <c r="N26076" s="68"/>
      <c r="O26076" s="69"/>
      <c r="P26076" s="69"/>
      <c r="Q26076" s="69"/>
      <c r="R26076" s="69"/>
      <c r="S26076" s="69"/>
      <c r="T26076" s="69"/>
      <c r="U26076" s="69"/>
      <c r="V26076" s="69"/>
      <c r="W26076" s="69"/>
      <c r="X26076" s="69"/>
      <c r="Y26076" s="69"/>
    </row>
    <row r="26077" spans="14:25">
      <c r="N26077" s="68"/>
      <c r="O26077" s="69"/>
      <c r="P26077" s="69"/>
      <c r="Q26077" s="69"/>
      <c r="R26077" s="69"/>
      <c r="S26077" s="69"/>
      <c r="T26077" s="69"/>
      <c r="U26077" s="69"/>
      <c r="V26077" s="69"/>
      <c r="W26077" s="69"/>
      <c r="X26077" s="69"/>
      <c r="Y26077" s="69"/>
    </row>
    <row r="26078" spans="14:25">
      <c r="N26078" s="68"/>
      <c r="O26078" s="69"/>
      <c r="P26078" s="69"/>
      <c r="Q26078" s="69"/>
      <c r="R26078" s="69"/>
      <c r="S26078" s="69"/>
      <c r="T26078" s="69"/>
      <c r="U26078" s="69"/>
      <c r="V26078" s="69"/>
      <c r="W26078" s="69"/>
      <c r="X26078" s="69"/>
      <c r="Y26078" s="69"/>
    </row>
    <row r="26079" spans="14:25">
      <c r="N26079" s="68"/>
      <c r="O26079" s="69"/>
      <c r="P26079" s="69"/>
      <c r="Q26079" s="69"/>
      <c r="R26079" s="69"/>
      <c r="S26079" s="69"/>
      <c r="T26079" s="69"/>
      <c r="U26079" s="69"/>
      <c r="V26079" s="69"/>
      <c r="W26079" s="69"/>
      <c r="X26079" s="69"/>
      <c r="Y26079" s="69"/>
    </row>
    <row r="26080" spans="14:25">
      <c r="N26080" s="68"/>
      <c r="O26080" s="69"/>
      <c r="P26080" s="69"/>
      <c r="Q26080" s="69"/>
      <c r="R26080" s="69"/>
      <c r="S26080" s="69"/>
      <c r="T26080" s="69"/>
      <c r="U26080" s="69"/>
      <c r="V26080" s="69"/>
      <c r="W26080" s="69"/>
      <c r="X26080" s="69"/>
      <c r="Y26080" s="69"/>
    </row>
    <row r="26081" spans="14:25">
      <c r="N26081" s="68"/>
      <c r="O26081" s="69"/>
      <c r="P26081" s="69"/>
      <c r="Q26081" s="69"/>
      <c r="R26081" s="69"/>
      <c r="S26081" s="69"/>
      <c r="T26081" s="69"/>
      <c r="U26081" s="69"/>
      <c r="V26081" s="69"/>
      <c r="W26081" s="69"/>
      <c r="X26081" s="69"/>
      <c r="Y26081" s="69"/>
    </row>
    <row r="26082" spans="14:25">
      <c r="N26082" s="68"/>
      <c r="O26082" s="69"/>
      <c r="P26082" s="69"/>
      <c r="Q26082" s="69"/>
      <c r="R26082" s="69"/>
      <c r="S26082" s="69"/>
      <c r="T26082" s="69"/>
      <c r="U26082" s="69"/>
      <c r="V26082" s="69"/>
      <c r="W26082" s="69"/>
      <c r="X26082" s="69"/>
      <c r="Y26082" s="69"/>
    </row>
    <row r="26083" spans="14:25">
      <c r="N26083" s="68"/>
      <c r="O26083" s="69"/>
      <c r="P26083" s="69"/>
      <c r="Q26083" s="69"/>
      <c r="R26083" s="69"/>
      <c r="S26083" s="69"/>
      <c r="T26083" s="69"/>
      <c r="U26083" s="69"/>
      <c r="V26083" s="69"/>
      <c r="W26083" s="69"/>
      <c r="X26083" s="69"/>
      <c r="Y26083" s="69"/>
    </row>
    <row r="26084" spans="14:25">
      <c r="N26084" s="68"/>
      <c r="O26084" s="69"/>
      <c r="P26084" s="69"/>
      <c r="Q26084" s="69"/>
      <c r="R26084" s="69"/>
      <c r="S26084" s="69"/>
      <c r="T26084" s="69"/>
      <c r="U26084" s="69"/>
      <c r="V26084" s="69"/>
      <c r="W26084" s="69"/>
      <c r="X26084" s="69"/>
      <c r="Y26084" s="69"/>
    </row>
    <row r="26085" spans="14:25">
      <c r="N26085" s="68"/>
      <c r="O26085" s="69"/>
      <c r="P26085" s="69"/>
      <c r="Q26085" s="69"/>
      <c r="R26085" s="69"/>
      <c r="S26085" s="69"/>
      <c r="T26085" s="69"/>
      <c r="U26085" s="69"/>
      <c r="V26085" s="69"/>
      <c r="W26085" s="69"/>
      <c r="X26085" s="69"/>
      <c r="Y26085" s="69"/>
    </row>
    <row r="26086" spans="14:25">
      <c r="N26086" s="68"/>
      <c r="O26086" s="69"/>
      <c r="P26086" s="69"/>
      <c r="Q26086" s="69"/>
      <c r="R26086" s="69"/>
      <c r="S26086" s="69"/>
      <c r="T26086" s="69"/>
      <c r="U26086" s="69"/>
      <c r="V26086" s="69"/>
      <c r="W26086" s="69"/>
      <c r="X26086" s="69"/>
      <c r="Y26086" s="69"/>
    </row>
    <row r="26087" spans="14:25">
      <c r="N26087" s="68"/>
      <c r="O26087" s="69"/>
      <c r="P26087" s="69"/>
      <c r="Q26087" s="69"/>
      <c r="R26087" s="69"/>
      <c r="S26087" s="69"/>
      <c r="T26087" s="69"/>
      <c r="U26087" s="69"/>
      <c r="V26087" s="69"/>
      <c r="W26087" s="69"/>
      <c r="X26087" s="69"/>
      <c r="Y26087" s="69"/>
    </row>
    <row r="26088" spans="14:25">
      <c r="N26088" s="68"/>
      <c r="O26088" s="69"/>
      <c r="P26088" s="69"/>
      <c r="Q26088" s="69"/>
      <c r="R26088" s="69"/>
      <c r="S26088" s="69"/>
      <c r="T26088" s="69"/>
      <c r="U26088" s="69"/>
      <c r="V26088" s="69"/>
      <c r="W26088" s="69"/>
      <c r="X26088" s="69"/>
      <c r="Y26088" s="69"/>
    </row>
    <row r="26089" spans="14:25">
      <c r="N26089" s="68"/>
      <c r="O26089" s="69"/>
      <c r="P26089" s="69"/>
      <c r="Q26089" s="69"/>
      <c r="R26089" s="69"/>
      <c r="S26089" s="69"/>
      <c r="T26089" s="69"/>
      <c r="U26089" s="69"/>
      <c r="V26089" s="69"/>
      <c r="W26089" s="69"/>
      <c r="X26089" s="69"/>
      <c r="Y26089" s="69"/>
    </row>
    <row r="26090" spans="14:25">
      <c r="N26090" s="68"/>
      <c r="O26090" s="69"/>
      <c r="P26090" s="69"/>
      <c r="Q26090" s="69"/>
      <c r="R26090" s="69"/>
      <c r="S26090" s="69"/>
      <c r="T26090" s="69"/>
      <c r="U26090" s="69"/>
      <c r="V26090" s="69"/>
      <c r="W26090" s="69"/>
      <c r="X26090" s="69"/>
      <c r="Y26090" s="69"/>
    </row>
    <row r="26091" spans="14:25">
      <c r="N26091" s="68"/>
      <c r="O26091" s="69"/>
      <c r="P26091" s="69"/>
      <c r="Q26091" s="69"/>
      <c r="R26091" s="69"/>
      <c r="S26091" s="69"/>
      <c r="T26091" s="69"/>
      <c r="U26091" s="69"/>
      <c r="V26091" s="69"/>
      <c r="W26091" s="69"/>
      <c r="X26091" s="69"/>
      <c r="Y26091" s="69"/>
    </row>
    <row r="26092" spans="14:25">
      <c r="N26092" s="68"/>
      <c r="O26092" s="69"/>
      <c r="P26092" s="69"/>
      <c r="Q26092" s="69"/>
      <c r="R26092" s="69"/>
      <c r="S26092" s="69"/>
      <c r="T26092" s="69"/>
      <c r="U26092" s="69"/>
      <c r="V26092" s="69"/>
      <c r="W26092" s="69"/>
      <c r="X26092" s="69"/>
      <c r="Y26092" s="69"/>
    </row>
    <row r="26093" spans="14:25">
      <c r="N26093" s="68"/>
      <c r="O26093" s="69"/>
      <c r="P26093" s="69"/>
      <c r="Q26093" s="69"/>
      <c r="R26093" s="69"/>
      <c r="S26093" s="69"/>
      <c r="T26093" s="69"/>
      <c r="U26093" s="69"/>
      <c r="V26093" s="69"/>
      <c r="W26093" s="69"/>
      <c r="X26093" s="69"/>
      <c r="Y26093" s="69"/>
    </row>
    <row r="26094" spans="14:25">
      <c r="N26094" s="68"/>
      <c r="O26094" s="69"/>
      <c r="P26094" s="69"/>
      <c r="Q26094" s="69"/>
      <c r="R26094" s="69"/>
      <c r="S26094" s="69"/>
      <c r="T26094" s="69"/>
      <c r="U26094" s="69"/>
      <c r="V26094" s="69"/>
      <c r="W26094" s="69"/>
      <c r="X26094" s="69"/>
      <c r="Y26094" s="69"/>
    </row>
    <row r="26095" spans="14:25">
      <c r="N26095" s="68"/>
      <c r="O26095" s="69"/>
      <c r="P26095" s="69"/>
      <c r="Q26095" s="69"/>
      <c r="R26095" s="69"/>
      <c r="S26095" s="69"/>
      <c r="T26095" s="69"/>
      <c r="U26095" s="69"/>
      <c r="V26095" s="69"/>
      <c r="W26095" s="69"/>
      <c r="X26095" s="69"/>
      <c r="Y26095" s="69"/>
    </row>
    <row r="26096" spans="14:25">
      <c r="N26096" s="68"/>
      <c r="O26096" s="69"/>
      <c r="P26096" s="69"/>
      <c r="Q26096" s="69"/>
      <c r="R26096" s="69"/>
      <c r="S26096" s="69"/>
      <c r="T26096" s="69"/>
      <c r="U26096" s="69"/>
      <c r="V26096" s="69"/>
      <c r="W26096" s="69"/>
      <c r="X26096" s="69"/>
      <c r="Y26096" s="69"/>
    </row>
    <row r="26097" spans="14:25">
      <c r="N26097" s="68"/>
      <c r="O26097" s="69"/>
      <c r="P26097" s="69"/>
      <c r="Q26097" s="69"/>
      <c r="R26097" s="69"/>
      <c r="S26097" s="69"/>
      <c r="T26097" s="69"/>
      <c r="U26097" s="69"/>
      <c r="V26097" s="69"/>
      <c r="W26097" s="69"/>
      <c r="X26097" s="69"/>
      <c r="Y26097" s="69"/>
    </row>
    <row r="26098" spans="14:25">
      <c r="N26098" s="68"/>
      <c r="O26098" s="69"/>
      <c r="P26098" s="69"/>
      <c r="Q26098" s="69"/>
      <c r="R26098" s="69"/>
      <c r="S26098" s="69"/>
      <c r="T26098" s="69"/>
      <c r="U26098" s="69"/>
      <c r="V26098" s="69"/>
      <c r="W26098" s="69"/>
      <c r="X26098" s="69"/>
      <c r="Y26098" s="69"/>
    </row>
    <row r="26099" spans="14:25">
      <c r="N26099" s="68"/>
      <c r="O26099" s="69"/>
      <c r="P26099" s="69"/>
      <c r="Q26099" s="69"/>
      <c r="R26099" s="69"/>
      <c r="S26099" s="69"/>
      <c r="T26099" s="69"/>
      <c r="U26099" s="69"/>
      <c r="V26099" s="69"/>
      <c r="W26099" s="69"/>
      <c r="X26099" s="69"/>
      <c r="Y26099" s="69"/>
    </row>
    <row r="26100" spans="14:25">
      <c r="N26100" s="68"/>
      <c r="O26100" s="69"/>
      <c r="P26100" s="69"/>
      <c r="Q26100" s="69"/>
      <c r="R26100" s="69"/>
      <c r="S26100" s="69"/>
      <c r="T26100" s="69"/>
      <c r="U26100" s="69"/>
      <c r="V26100" s="69"/>
      <c r="W26100" s="69"/>
      <c r="X26100" s="69"/>
      <c r="Y26100" s="69"/>
    </row>
    <row r="26101" spans="14:25">
      <c r="N26101" s="68"/>
      <c r="O26101" s="69"/>
      <c r="P26101" s="69"/>
      <c r="Q26101" s="69"/>
      <c r="R26101" s="69"/>
      <c r="S26101" s="69"/>
      <c r="T26101" s="69"/>
      <c r="U26101" s="69"/>
      <c r="V26101" s="69"/>
      <c r="W26101" s="69"/>
      <c r="X26101" s="69"/>
      <c r="Y26101" s="69"/>
    </row>
    <row r="26102" spans="14:25">
      <c r="N26102" s="68"/>
      <c r="O26102" s="69"/>
      <c r="P26102" s="69"/>
      <c r="Q26102" s="69"/>
      <c r="R26102" s="69"/>
      <c r="S26102" s="69"/>
      <c r="T26102" s="69"/>
      <c r="U26102" s="69"/>
      <c r="V26102" s="69"/>
      <c r="W26102" s="69"/>
      <c r="X26102" s="69"/>
      <c r="Y26102" s="69"/>
    </row>
    <row r="26103" spans="14:25">
      <c r="N26103" s="68"/>
      <c r="O26103" s="69"/>
      <c r="P26103" s="69"/>
      <c r="Q26103" s="69"/>
      <c r="R26103" s="69"/>
      <c r="S26103" s="69"/>
      <c r="T26103" s="69"/>
      <c r="U26103" s="69"/>
      <c r="V26103" s="69"/>
      <c r="W26103" s="69"/>
      <c r="X26103" s="69"/>
      <c r="Y26103" s="69"/>
    </row>
    <row r="26104" spans="14:25">
      <c r="N26104" s="68"/>
      <c r="O26104" s="69"/>
      <c r="P26104" s="69"/>
      <c r="Q26104" s="69"/>
      <c r="R26104" s="69"/>
      <c r="S26104" s="69"/>
      <c r="T26104" s="69"/>
      <c r="U26104" s="69"/>
      <c r="V26104" s="69"/>
      <c r="W26104" s="69"/>
      <c r="X26104" s="69"/>
      <c r="Y26104" s="69"/>
    </row>
    <row r="26105" spans="14:25">
      <c r="N26105" s="68"/>
      <c r="O26105" s="69"/>
      <c r="P26105" s="69"/>
      <c r="Q26105" s="69"/>
      <c r="R26105" s="69"/>
      <c r="S26105" s="69"/>
      <c r="T26105" s="69"/>
      <c r="U26105" s="69"/>
      <c r="V26105" s="69"/>
      <c r="W26105" s="69"/>
      <c r="X26105" s="69"/>
      <c r="Y26105" s="69"/>
    </row>
    <row r="26106" spans="14:25">
      <c r="N26106" s="68"/>
      <c r="O26106" s="69"/>
      <c r="P26106" s="69"/>
      <c r="Q26106" s="69"/>
      <c r="R26106" s="69"/>
      <c r="S26106" s="69"/>
      <c r="T26106" s="69"/>
      <c r="U26106" s="69"/>
      <c r="V26106" s="69"/>
      <c r="W26106" s="69"/>
      <c r="X26106" s="69"/>
      <c r="Y26106" s="69"/>
    </row>
    <row r="26107" spans="14:25">
      <c r="N26107" s="68"/>
      <c r="O26107" s="69"/>
      <c r="P26107" s="69"/>
      <c r="Q26107" s="69"/>
      <c r="R26107" s="69"/>
      <c r="S26107" s="69"/>
      <c r="T26107" s="69"/>
      <c r="U26107" s="69"/>
      <c r="V26107" s="69"/>
      <c r="W26107" s="69"/>
      <c r="X26107" s="69"/>
      <c r="Y26107" s="69"/>
    </row>
    <row r="26108" spans="14:25">
      <c r="N26108" s="68"/>
      <c r="O26108" s="69"/>
      <c r="P26108" s="69"/>
      <c r="Q26108" s="69"/>
      <c r="R26108" s="69"/>
      <c r="S26108" s="69"/>
      <c r="T26108" s="69"/>
      <c r="U26108" s="69"/>
      <c r="V26108" s="69"/>
      <c r="W26108" s="69"/>
      <c r="X26108" s="69"/>
      <c r="Y26108" s="69"/>
    </row>
    <row r="26109" spans="14:25">
      <c r="N26109" s="68"/>
      <c r="O26109" s="69"/>
      <c r="P26109" s="69"/>
      <c r="Q26109" s="69"/>
      <c r="R26109" s="69"/>
      <c r="S26109" s="69"/>
      <c r="T26109" s="69"/>
      <c r="U26109" s="69"/>
      <c r="V26109" s="69"/>
      <c r="W26109" s="69"/>
      <c r="X26109" s="69"/>
      <c r="Y26109" s="69"/>
    </row>
    <row r="26110" spans="14:25">
      <c r="N26110" s="68"/>
      <c r="O26110" s="69"/>
      <c r="P26110" s="69"/>
      <c r="Q26110" s="69"/>
      <c r="R26110" s="69"/>
      <c r="S26110" s="69"/>
      <c r="T26110" s="69"/>
      <c r="U26110" s="69"/>
      <c r="V26110" s="69"/>
      <c r="W26110" s="69"/>
      <c r="X26110" s="69"/>
      <c r="Y26110" s="69"/>
    </row>
    <row r="26111" spans="14:25">
      <c r="N26111" s="68"/>
      <c r="O26111" s="69"/>
      <c r="P26111" s="69"/>
      <c r="Q26111" s="69"/>
      <c r="R26111" s="69"/>
      <c r="S26111" s="69"/>
      <c r="T26111" s="69"/>
      <c r="U26111" s="69"/>
      <c r="V26111" s="69"/>
      <c r="W26111" s="69"/>
      <c r="X26111" s="69"/>
      <c r="Y26111" s="69"/>
    </row>
    <row r="26112" spans="14:25">
      <c r="N26112" s="68"/>
      <c r="O26112" s="69"/>
      <c r="P26112" s="69"/>
      <c r="Q26112" s="69"/>
      <c r="R26112" s="69"/>
      <c r="S26112" s="69"/>
      <c r="T26112" s="69"/>
      <c r="U26112" s="69"/>
      <c r="V26112" s="69"/>
      <c r="W26112" s="69"/>
      <c r="X26112" s="69"/>
      <c r="Y26112" s="69"/>
    </row>
    <row r="26113" spans="14:25">
      <c r="N26113" s="68"/>
      <c r="O26113" s="69"/>
      <c r="P26113" s="69"/>
      <c r="Q26113" s="69"/>
      <c r="R26113" s="69"/>
      <c r="S26113" s="69"/>
      <c r="T26113" s="69"/>
      <c r="U26113" s="69"/>
      <c r="V26113" s="69"/>
      <c r="W26113" s="69"/>
      <c r="X26113" s="69"/>
      <c r="Y26113" s="69"/>
    </row>
    <row r="26114" spans="14:25">
      <c r="N26114" s="68"/>
      <c r="O26114" s="69"/>
      <c r="P26114" s="69"/>
      <c r="Q26114" s="69"/>
      <c r="R26114" s="69"/>
      <c r="S26114" s="69"/>
      <c r="T26114" s="69"/>
      <c r="U26114" s="69"/>
      <c r="V26114" s="69"/>
      <c r="W26114" s="69"/>
      <c r="X26114" s="69"/>
      <c r="Y26114" s="69"/>
    </row>
    <row r="26115" spans="14:25">
      <c r="N26115" s="68"/>
      <c r="O26115" s="69"/>
      <c r="P26115" s="69"/>
      <c r="Q26115" s="69"/>
      <c r="R26115" s="69"/>
      <c r="S26115" s="69"/>
      <c r="T26115" s="69"/>
      <c r="U26115" s="69"/>
      <c r="V26115" s="69"/>
      <c r="W26115" s="69"/>
      <c r="X26115" s="69"/>
      <c r="Y26115" s="69"/>
    </row>
    <row r="26116" spans="14:25">
      <c r="N26116" s="68"/>
      <c r="O26116" s="69"/>
      <c r="P26116" s="69"/>
      <c r="Q26116" s="69"/>
      <c r="R26116" s="69"/>
      <c r="S26116" s="69"/>
      <c r="T26116" s="69"/>
      <c r="U26116" s="69"/>
      <c r="V26116" s="69"/>
      <c r="W26116" s="69"/>
      <c r="X26116" s="69"/>
      <c r="Y26116" s="69"/>
    </row>
    <row r="26117" spans="14:25">
      <c r="N26117" s="68"/>
      <c r="O26117" s="69"/>
      <c r="P26117" s="69"/>
      <c r="Q26117" s="69"/>
      <c r="R26117" s="69"/>
      <c r="S26117" s="69"/>
      <c r="T26117" s="69"/>
      <c r="U26117" s="69"/>
      <c r="V26117" s="69"/>
      <c r="W26117" s="69"/>
      <c r="X26117" s="69"/>
      <c r="Y26117" s="69"/>
    </row>
    <row r="26118" spans="14:25">
      <c r="N26118" s="68"/>
      <c r="O26118" s="69"/>
      <c r="P26118" s="69"/>
      <c r="Q26118" s="69"/>
      <c r="R26118" s="69"/>
      <c r="S26118" s="69"/>
      <c r="T26118" s="69"/>
      <c r="U26118" s="69"/>
      <c r="V26118" s="69"/>
      <c r="W26118" s="69"/>
      <c r="X26118" s="69"/>
      <c r="Y26118" s="69"/>
    </row>
    <row r="26119" spans="14:25">
      <c r="N26119" s="68"/>
      <c r="O26119" s="69"/>
      <c r="P26119" s="69"/>
      <c r="Q26119" s="69"/>
      <c r="R26119" s="69"/>
      <c r="S26119" s="69"/>
      <c r="T26119" s="69"/>
      <c r="U26119" s="69"/>
      <c r="V26119" s="69"/>
      <c r="W26119" s="69"/>
      <c r="X26119" s="69"/>
      <c r="Y26119" s="69"/>
    </row>
    <row r="26120" spans="14:25">
      <c r="N26120" s="68"/>
      <c r="O26120" s="69"/>
      <c r="P26120" s="69"/>
      <c r="Q26120" s="69"/>
      <c r="R26120" s="69"/>
      <c r="S26120" s="69"/>
      <c r="T26120" s="69"/>
      <c r="U26120" s="69"/>
      <c r="V26120" s="69"/>
      <c r="W26120" s="69"/>
      <c r="X26120" s="69"/>
      <c r="Y26120" s="69"/>
    </row>
    <row r="26121" spans="14:25">
      <c r="N26121" s="68"/>
      <c r="O26121" s="69"/>
      <c r="P26121" s="69"/>
      <c r="Q26121" s="69"/>
      <c r="R26121" s="69"/>
      <c r="S26121" s="69"/>
      <c r="T26121" s="69"/>
      <c r="U26121" s="69"/>
      <c r="V26121" s="69"/>
      <c r="W26121" s="69"/>
      <c r="X26121" s="69"/>
      <c r="Y26121" s="69"/>
    </row>
    <row r="26122" spans="14:25">
      <c r="N26122" s="68"/>
      <c r="O26122" s="69"/>
      <c r="P26122" s="69"/>
      <c r="Q26122" s="69"/>
      <c r="R26122" s="69"/>
      <c r="S26122" s="69"/>
      <c r="T26122" s="69"/>
      <c r="U26122" s="69"/>
      <c r="V26122" s="69"/>
      <c r="W26122" s="69"/>
      <c r="X26122" s="69"/>
      <c r="Y26122" s="69"/>
    </row>
    <row r="26123" spans="14:25">
      <c r="N26123" s="68"/>
      <c r="O26123" s="69"/>
      <c r="P26123" s="69"/>
      <c r="Q26123" s="69"/>
      <c r="R26123" s="69"/>
      <c r="S26123" s="69"/>
      <c r="T26123" s="69"/>
      <c r="U26123" s="69"/>
      <c r="V26123" s="69"/>
      <c r="W26123" s="69"/>
      <c r="X26123" s="69"/>
      <c r="Y26123" s="69"/>
    </row>
    <row r="26124" spans="14:25">
      <c r="N26124" s="68"/>
      <c r="O26124" s="69"/>
      <c r="P26124" s="69"/>
      <c r="Q26124" s="69"/>
      <c r="R26124" s="69"/>
      <c r="S26124" s="69"/>
      <c r="T26124" s="69"/>
      <c r="U26124" s="69"/>
      <c r="V26124" s="69"/>
      <c r="W26124" s="69"/>
      <c r="X26124" s="69"/>
      <c r="Y26124" s="69"/>
    </row>
    <row r="26125" spans="14:25">
      <c r="N26125" s="68"/>
      <c r="O26125" s="69"/>
      <c r="P26125" s="69"/>
      <c r="Q26125" s="69"/>
      <c r="R26125" s="69"/>
      <c r="S26125" s="69"/>
      <c r="T26125" s="69"/>
      <c r="U26125" s="69"/>
      <c r="V26125" s="69"/>
      <c r="W26125" s="69"/>
      <c r="X26125" s="69"/>
      <c r="Y26125" s="69"/>
    </row>
    <row r="26126" spans="14:25">
      <c r="N26126" s="68"/>
      <c r="O26126" s="69"/>
      <c r="P26126" s="69"/>
      <c r="Q26126" s="69"/>
      <c r="R26126" s="69"/>
      <c r="S26126" s="69"/>
      <c r="T26126" s="69"/>
      <c r="U26126" s="69"/>
      <c r="V26126" s="69"/>
      <c r="W26126" s="69"/>
      <c r="X26126" s="69"/>
      <c r="Y26126" s="69"/>
    </row>
    <row r="26127" spans="14:25">
      <c r="N26127" s="68"/>
      <c r="O26127" s="69"/>
      <c r="P26127" s="69"/>
      <c r="Q26127" s="69"/>
      <c r="R26127" s="69"/>
      <c r="S26127" s="69"/>
      <c r="T26127" s="69"/>
      <c r="U26127" s="69"/>
      <c r="V26127" s="69"/>
      <c r="W26127" s="69"/>
      <c r="X26127" s="69"/>
      <c r="Y26127" s="69"/>
    </row>
    <row r="26128" spans="14:25">
      <c r="N26128" s="68"/>
      <c r="O26128" s="69"/>
      <c r="P26128" s="69"/>
      <c r="Q26128" s="69"/>
      <c r="R26128" s="69"/>
      <c r="S26128" s="69"/>
      <c r="T26128" s="69"/>
      <c r="U26128" s="69"/>
      <c r="V26128" s="69"/>
      <c r="W26128" s="69"/>
      <c r="X26128" s="69"/>
      <c r="Y26128" s="69"/>
    </row>
    <row r="26129" spans="14:25">
      <c r="N26129" s="68"/>
      <c r="O26129" s="69"/>
      <c r="P26129" s="69"/>
      <c r="Q26129" s="69"/>
      <c r="R26129" s="69"/>
      <c r="S26129" s="69"/>
      <c r="T26129" s="69"/>
      <c r="U26129" s="69"/>
      <c r="V26129" s="69"/>
      <c r="W26129" s="69"/>
      <c r="X26129" s="69"/>
      <c r="Y26129" s="69"/>
    </row>
    <row r="26130" spans="14:25">
      <c r="N26130" s="68"/>
      <c r="O26130" s="69"/>
      <c r="P26130" s="69"/>
      <c r="Q26130" s="69"/>
      <c r="R26130" s="69"/>
      <c r="S26130" s="69"/>
      <c r="T26130" s="69"/>
      <c r="U26130" s="69"/>
      <c r="V26130" s="69"/>
      <c r="W26130" s="69"/>
      <c r="X26130" s="69"/>
      <c r="Y26130" s="69"/>
    </row>
    <row r="26131" spans="14:25">
      <c r="N26131" s="68"/>
      <c r="O26131" s="69"/>
      <c r="P26131" s="69"/>
      <c r="Q26131" s="69"/>
      <c r="R26131" s="69"/>
      <c r="S26131" s="69"/>
      <c r="T26131" s="69"/>
      <c r="U26131" s="69"/>
      <c r="V26131" s="69"/>
      <c r="W26131" s="69"/>
      <c r="X26131" s="69"/>
      <c r="Y26131" s="69"/>
    </row>
    <row r="26132" spans="14:25">
      <c r="N26132" s="68"/>
      <c r="O26132" s="69"/>
      <c r="P26132" s="69"/>
      <c r="Q26132" s="69"/>
      <c r="R26132" s="69"/>
      <c r="S26132" s="69"/>
      <c r="T26132" s="69"/>
      <c r="U26132" s="69"/>
      <c r="V26132" s="69"/>
      <c r="W26132" s="69"/>
      <c r="X26132" s="69"/>
      <c r="Y26132" s="69"/>
    </row>
    <row r="26133" spans="14:25">
      <c r="N26133" s="68"/>
      <c r="O26133" s="69"/>
      <c r="P26133" s="69"/>
      <c r="Q26133" s="69"/>
      <c r="R26133" s="69"/>
      <c r="S26133" s="69"/>
      <c r="T26133" s="69"/>
      <c r="U26133" s="69"/>
      <c r="V26133" s="69"/>
      <c r="W26133" s="69"/>
      <c r="X26133" s="69"/>
      <c r="Y26133" s="69"/>
    </row>
    <row r="26134" spans="14:25">
      <c r="N26134" s="68"/>
      <c r="O26134" s="69"/>
      <c r="P26134" s="69"/>
      <c r="Q26134" s="69"/>
      <c r="R26134" s="69"/>
      <c r="S26134" s="69"/>
      <c r="T26134" s="69"/>
      <c r="U26134" s="69"/>
      <c r="V26134" s="69"/>
      <c r="W26134" s="69"/>
      <c r="X26134" s="69"/>
      <c r="Y26134" s="69"/>
    </row>
    <row r="26135" spans="14:25">
      <c r="N26135" s="68"/>
      <c r="O26135" s="69"/>
      <c r="P26135" s="69"/>
      <c r="Q26135" s="69"/>
      <c r="R26135" s="69"/>
      <c r="S26135" s="69"/>
      <c r="T26135" s="69"/>
      <c r="U26135" s="69"/>
      <c r="V26135" s="69"/>
      <c r="W26135" s="69"/>
      <c r="X26135" s="69"/>
      <c r="Y26135" s="69"/>
    </row>
    <row r="26136" spans="14:25">
      <c r="N26136" s="68"/>
      <c r="O26136" s="69"/>
      <c r="P26136" s="69"/>
      <c r="Q26136" s="69"/>
      <c r="R26136" s="69"/>
      <c r="S26136" s="69"/>
      <c r="T26136" s="69"/>
      <c r="U26136" s="69"/>
      <c r="V26136" s="69"/>
      <c r="W26136" s="69"/>
      <c r="X26136" s="69"/>
      <c r="Y26136" s="69"/>
    </row>
    <row r="26137" spans="14:25">
      <c r="N26137" s="68"/>
      <c r="O26137" s="69"/>
      <c r="P26137" s="69"/>
      <c r="Q26137" s="69"/>
      <c r="R26137" s="69"/>
      <c r="S26137" s="69"/>
      <c r="T26137" s="69"/>
      <c r="U26137" s="69"/>
      <c r="V26137" s="69"/>
      <c r="W26137" s="69"/>
      <c r="X26137" s="69"/>
      <c r="Y26137" s="69"/>
    </row>
    <row r="26138" spans="14:25">
      <c r="N26138" s="68"/>
      <c r="O26138" s="69"/>
      <c r="P26138" s="69"/>
      <c r="Q26138" s="69"/>
      <c r="R26138" s="69"/>
      <c r="S26138" s="69"/>
      <c r="T26138" s="69"/>
      <c r="U26138" s="69"/>
      <c r="V26138" s="69"/>
      <c r="W26138" s="69"/>
      <c r="X26138" s="69"/>
      <c r="Y26138" s="69"/>
    </row>
    <row r="26139" spans="14:25">
      <c r="N26139" s="68"/>
      <c r="O26139" s="69"/>
      <c r="P26139" s="69"/>
      <c r="Q26139" s="69"/>
      <c r="R26139" s="69"/>
      <c r="S26139" s="69"/>
      <c r="T26139" s="69"/>
      <c r="U26139" s="69"/>
      <c r="V26139" s="69"/>
      <c r="W26139" s="69"/>
      <c r="X26139" s="69"/>
      <c r="Y26139" s="69"/>
    </row>
    <row r="26140" spans="14:25">
      <c r="N26140" s="68"/>
      <c r="O26140" s="69"/>
      <c r="P26140" s="69"/>
      <c r="Q26140" s="69"/>
      <c r="R26140" s="69"/>
      <c r="S26140" s="69"/>
      <c r="T26140" s="69"/>
      <c r="U26140" s="69"/>
      <c r="V26140" s="69"/>
      <c r="W26140" s="69"/>
      <c r="X26140" s="69"/>
      <c r="Y26140" s="69"/>
    </row>
    <row r="26141" spans="14:25">
      <c r="N26141" s="68"/>
      <c r="O26141" s="69"/>
      <c r="P26141" s="69"/>
      <c r="Q26141" s="69"/>
      <c r="R26141" s="69"/>
      <c r="S26141" s="69"/>
      <c r="T26141" s="69"/>
      <c r="U26141" s="69"/>
      <c r="V26141" s="69"/>
      <c r="W26141" s="69"/>
      <c r="X26141" s="69"/>
      <c r="Y26141" s="69"/>
    </row>
    <row r="26142" spans="14:25">
      <c r="N26142" s="68"/>
      <c r="O26142" s="69"/>
      <c r="P26142" s="69"/>
      <c r="Q26142" s="69"/>
      <c r="R26142" s="69"/>
      <c r="S26142" s="69"/>
      <c r="T26142" s="69"/>
      <c r="U26142" s="69"/>
      <c r="V26142" s="69"/>
      <c r="W26142" s="69"/>
      <c r="X26142" s="69"/>
      <c r="Y26142" s="69"/>
    </row>
    <row r="26143" spans="14:25">
      <c r="N26143" s="68"/>
      <c r="O26143" s="69"/>
      <c r="P26143" s="69"/>
      <c r="Q26143" s="69"/>
      <c r="R26143" s="69"/>
      <c r="S26143" s="69"/>
      <c r="T26143" s="69"/>
      <c r="U26143" s="69"/>
      <c r="V26143" s="69"/>
      <c r="W26143" s="69"/>
      <c r="X26143" s="69"/>
      <c r="Y26143" s="69"/>
    </row>
    <row r="26144" spans="14:25">
      <c r="N26144" s="68"/>
      <c r="O26144" s="69"/>
      <c r="P26144" s="69"/>
      <c r="Q26144" s="69"/>
      <c r="R26144" s="69"/>
      <c r="S26144" s="69"/>
      <c r="T26144" s="69"/>
      <c r="U26144" s="69"/>
      <c r="V26144" s="69"/>
      <c r="W26144" s="69"/>
      <c r="X26144" s="69"/>
      <c r="Y26144" s="69"/>
    </row>
    <row r="26145" spans="14:25">
      <c r="N26145" s="68"/>
      <c r="O26145" s="69"/>
      <c r="P26145" s="69"/>
      <c r="Q26145" s="69"/>
      <c r="R26145" s="69"/>
      <c r="S26145" s="69"/>
      <c r="T26145" s="69"/>
      <c r="U26145" s="69"/>
      <c r="V26145" s="69"/>
      <c r="W26145" s="69"/>
      <c r="X26145" s="69"/>
      <c r="Y26145" s="69"/>
    </row>
    <row r="26146" spans="14:25">
      <c r="N26146" s="68"/>
      <c r="O26146" s="69"/>
      <c r="P26146" s="69"/>
      <c r="Q26146" s="69"/>
      <c r="R26146" s="69"/>
      <c r="S26146" s="69"/>
      <c r="T26146" s="69"/>
      <c r="U26146" s="69"/>
      <c r="V26146" s="69"/>
      <c r="W26146" s="69"/>
      <c r="X26146" s="69"/>
      <c r="Y26146" s="69"/>
    </row>
    <row r="26147" spans="14:25">
      <c r="N26147" s="68"/>
      <c r="O26147" s="69"/>
      <c r="P26147" s="69"/>
      <c r="Q26147" s="69"/>
      <c r="R26147" s="69"/>
      <c r="S26147" s="69"/>
      <c r="T26147" s="69"/>
      <c r="U26147" s="69"/>
      <c r="V26147" s="69"/>
      <c r="W26147" s="69"/>
      <c r="X26147" s="69"/>
      <c r="Y26147" s="69"/>
    </row>
    <row r="26148" spans="14:25">
      <c r="N26148" s="68"/>
      <c r="O26148" s="69"/>
      <c r="P26148" s="69"/>
      <c r="Q26148" s="69"/>
      <c r="R26148" s="69"/>
      <c r="S26148" s="69"/>
      <c r="T26148" s="69"/>
      <c r="U26148" s="69"/>
      <c r="V26148" s="69"/>
      <c r="W26148" s="69"/>
      <c r="X26148" s="69"/>
      <c r="Y26148" s="69"/>
    </row>
    <row r="26149" spans="14:25">
      <c r="N26149" s="68"/>
      <c r="O26149" s="69"/>
      <c r="P26149" s="69"/>
      <c r="Q26149" s="69"/>
      <c r="R26149" s="69"/>
      <c r="S26149" s="69"/>
      <c r="T26149" s="69"/>
      <c r="U26149" s="69"/>
      <c r="V26149" s="69"/>
      <c r="W26149" s="69"/>
      <c r="X26149" s="69"/>
      <c r="Y26149" s="69"/>
    </row>
    <row r="26150" spans="14:25">
      <c r="N26150" s="68"/>
      <c r="O26150" s="69"/>
      <c r="P26150" s="69"/>
      <c r="Q26150" s="69"/>
      <c r="R26150" s="69"/>
      <c r="S26150" s="69"/>
      <c r="T26150" s="69"/>
      <c r="U26150" s="69"/>
      <c r="V26150" s="69"/>
      <c r="W26150" s="69"/>
      <c r="X26150" s="69"/>
      <c r="Y26150" s="69"/>
    </row>
    <row r="26151" spans="14:25">
      <c r="N26151" s="68"/>
      <c r="O26151" s="69"/>
      <c r="P26151" s="69"/>
      <c r="Q26151" s="69"/>
      <c r="R26151" s="69"/>
      <c r="S26151" s="69"/>
      <c r="T26151" s="69"/>
      <c r="U26151" s="69"/>
      <c r="V26151" s="69"/>
      <c r="W26151" s="69"/>
      <c r="X26151" s="69"/>
      <c r="Y26151" s="69"/>
    </row>
    <row r="26152" spans="14:25">
      <c r="N26152" s="68"/>
      <c r="O26152" s="69"/>
      <c r="P26152" s="69"/>
      <c r="Q26152" s="69"/>
      <c r="R26152" s="69"/>
      <c r="S26152" s="69"/>
      <c r="T26152" s="69"/>
      <c r="U26152" s="69"/>
      <c r="V26152" s="69"/>
      <c r="W26152" s="69"/>
      <c r="X26152" s="69"/>
      <c r="Y26152" s="69"/>
    </row>
    <row r="26153" spans="14:25">
      <c r="N26153" s="68"/>
      <c r="O26153" s="69"/>
      <c r="P26153" s="69"/>
      <c r="Q26153" s="69"/>
      <c r="R26153" s="69"/>
      <c r="S26153" s="69"/>
      <c r="T26153" s="69"/>
      <c r="U26153" s="69"/>
      <c r="V26153" s="69"/>
      <c r="W26153" s="69"/>
      <c r="X26153" s="69"/>
      <c r="Y26153" s="69"/>
    </row>
    <row r="26154" spans="14:25">
      <c r="N26154" s="68"/>
      <c r="O26154" s="69"/>
      <c r="P26154" s="69"/>
      <c r="Q26154" s="69"/>
      <c r="R26154" s="69"/>
      <c r="S26154" s="69"/>
      <c r="T26154" s="69"/>
      <c r="U26154" s="69"/>
      <c r="V26154" s="69"/>
      <c r="W26154" s="69"/>
      <c r="X26154" s="69"/>
      <c r="Y26154" s="69"/>
    </row>
    <row r="26155" spans="14:25">
      <c r="N26155" s="68"/>
      <c r="O26155" s="69"/>
      <c r="P26155" s="69"/>
      <c r="Q26155" s="69"/>
      <c r="R26155" s="69"/>
      <c r="S26155" s="69"/>
      <c r="T26155" s="69"/>
      <c r="U26155" s="69"/>
      <c r="V26155" s="69"/>
      <c r="W26155" s="69"/>
      <c r="X26155" s="69"/>
      <c r="Y26155" s="69"/>
    </row>
    <row r="26156" spans="14:25">
      <c r="N26156" s="68"/>
      <c r="O26156" s="69"/>
      <c r="P26156" s="69"/>
      <c r="Q26156" s="69"/>
      <c r="R26156" s="69"/>
      <c r="S26156" s="69"/>
      <c r="T26156" s="69"/>
      <c r="U26156" s="69"/>
      <c r="V26156" s="69"/>
      <c r="W26156" s="69"/>
      <c r="X26156" s="69"/>
      <c r="Y26156" s="69"/>
    </row>
    <row r="26157" spans="14:25">
      <c r="N26157" s="68"/>
      <c r="O26157" s="69"/>
      <c r="P26157" s="69"/>
      <c r="Q26157" s="69"/>
      <c r="R26157" s="69"/>
      <c r="S26157" s="69"/>
      <c r="T26157" s="69"/>
      <c r="U26157" s="69"/>
      <c r="V26157" s="69"/>
      <c r="W26157" s="69"/>
      <c r="X26157" s="69"/>
      <c r="Y26157" s="69"/>
    </row>
    <row r="26158" spans="14:25">
      <c r="N26158" s="68"/>
      <c r="O26158" s="69"/>
      <c r="P26158" s="69"/>
      <c r="Q26158" s="69"/>
      <c r="R26158" s="69"/>
      <c r="S26158" s="69"/>
      <c r="T26158" s="69"/>
      <c r="U26158" s="69"/>
      <c r="V26158" s="69"/>
      <c r="W26158" s="69"/>
      <c r="X26158" s="69"/>
      <c r="Y26158" s="69"/>
    </row>
    <row r="26159" spans="14:25">
      <c r="N26159" s="68"/>
      <c r="O26159" s="69"/>
      <c r="P26159" s="69"/>
      <c r="Q26159" s="69"/>
      <c r="R26159" s="69"/>
      <c r="S26159" s="69"/>
      <c r="T26159" s="69"/>
      <c r="U26159" s="69"/>
      <c r="V26159" s="69"/>
      <c r="W26159" s="69"/>
      <c r="X26159" s="69"/>
      <c r="Y26159" s="69"/>
    </row>
    <row r="26160" spans="14:25">
      <c r="N26160" s="68"/>
      <c r="O26160" s="69"/>
      <c r="P26160" s="69"/>
      <c r="Q26160" s="69"/>
      <c r="R26160" s="69"/>
      <c r="S26160" s="69"/>
      <c r="T26160" s="69"/>
      <c r="U26160" s="69"/>
      <c r="V26160" s="69"/>
      <c r="W26160" s="69"/>
      <c r="X26160" s="69"/>
      <c r="Y26160" s="69"/>
    </row>
    <row r="26161" spans="14:25">
      <c r="N26161" s="68"/>
      <c r="O26161" s="69"/>
      <c r="P26161" s="69"/>
      <c r="Q26161" s="69"/>
      <c r="R26161" s="69"/>
      <c r="S26161" s="69"/>
      <c r="T26161" s="69"/>
      <c r="U26161" s="69"/>
      <c r="V26161" s="69"/>
      <c r="W26161" s="69"/>
      <c r="X26161" s="69"/>
      <c r="Y26161" s="69"/>
    </row>
    <row r="26162" spans="14:25">
      <c r="N26162" s="68"/>
      <c r="O26162" s="69"/>
      <c r="P26162" s="69"/>
      <c r="Q26162" s="69"/>
      <c r="R26162" s="69"/>
      <c r="S26162" s="69"/>
      <c r="T26162" s="69"/>
      <c r="U26162" s="69"/>
      <c r="V26162" s="69"/>
      <c r="W26162" s="69"/>
      <c r="X26162" s="69"/>
      <c r="Y26162" s="69"/>
    </row>
    <row r="26163" spans="14:25">
      <c r="N26163" s="68"/>
      <c r="O26163" s="69"/>
      <c r="P26163" s="69"/>
      <c r="Q26163" s="69"/>
      <c r="R26163" s="69"/>
      <c r="S26163" s="69"/>
      <c r="T26163" s="69"/>
      <c r="U26163" s="69"/>
      <c r="V26163" s="69"/>
      <c r="W26163" s="69"/>
      <c r="X26163" s="69"/>
      <c r="Y26163" s="69"/>
    </row>
    <row r="26164" spans="14:25">
      <c r="N26164" s="68"/>
      <c r="O26164" s="69"/>
      <c r="P26164" s="69"/>
      <c r="Q26164" s="69"/>
      <c r="R26164" s="69"/>
      <c r="S26164" s="69"/>
      <c r="T26164" s="69"/>
      <c r="U26164" s="69"/>
      <c r="V26164" s="69"/>
      <c r="W26164" s="69"/>
      <c r="X26164" s="69"/>
      <c r="Y26164" s="69"/>
    </row>
    <row r="26165" spans="14:25">
      <c r="N26165" s="68"/>
      <c r="O26165" s="69"/>
      <c r="P26165" s="69"/>
      <c r="Q26165" s="69"/>
      <c r="R26165" s="69"/>
      <c r="S26165" s="69"/>
      <c r="T26165" s="69"/>
      <c r="U26165" s="69"/>
      <c r="V26165" s="69"/>
      <c r="W26165" s="69"/>
      <c r="X26165" s="69"/>
      <c r="Y26165" s="69"/>
    </row>
    <row r="26166" spans="14:25">
      <c r="N26166" s="68"/>
      <c r="O26166" s="69"/>
      <c r="P26166" s="69"/>
      <c r="Q26166" s="69"/>
      <c r="R26166" s="69"/>
      <c r="S26166" s="69"/>
      <c r="T26166" s="69"/>
      <c r="U26166" s="69"/>
      <c r="V26166" s="69"/>
      <c r="W26166" s="69"/>
      <c r="X26166" s="69"/>
      <c r="Y26166" s="69"/>
    </row>
    <row r="26167" spans="14:25">
      <c r="N26167" s="68"/>
      <c r="O26167" s="69"/>
      <c r="P26167" s="69"/>
      <c r="Q26167" s="69"/>
      <c r="R26167" s="69"/>
      <c r="S26167" s="69"/>
      <c r="T26167" s="69"/>
      <c r="U26167" s="69"/>
      <c r="V26167" s="69"/>
      <c r="W26167" s="69"/>
      <c r="X26167" s="69"/>
      <c r="Y26167" s="69"/>
    </row>
    <row r="26168" spans="14:25">
      <c r="N26168" s="68"/>
      <c r="O26168" s="69"/>
      <c r="P26168" s="69"/>
      <c r="Q26168" s="69"/>
      <c r="R26168" s="69"/>
      <c r="S26168" s="69"/>
      <c r="T26168" s="69"/>
      <c r="U26168" s="69"/>
      <c r="V26168" s="69"/>
      <c r="W26168" s="69"/>
      <c r="X26168" s="69"/>
      <c r="Y26168" s="69"/>
    </row>
    <row r="26169" spans="14:25">
      <c r="N26169" s="68"/>
      <c r="O26169" s="69"/>
      <c r="P26169" s="69"/>
      <c r="Q26169" s="69"/>
      <c r="R26169" s="69"/>
      <c r="S26169" s="69"/>
      <c r="T26169" s="69"/>
      <c r="U26169" s="69"/>
      <c r="V26169" s="69"/>
      <c r="W26169" s="69"/>
      <c r="X26169" s="69"/>
      <c r="Y26169" s="69"/>
    </row>
    <row r="26170" spans="14:25">
      <c r="N26170" s="68"/>
      <c r="O26170" s="69"/>
      <c r="P26170" s="69"/>
      <c r="Q26170" s="69"/>
      <c r="R26170" s="69"/>
      <c r="S26170" s="69"/>
      <c r="T26170" s="69"/>
      <c r="U26170" s="69"/>
      <c r="V26170" s="69"/>
      <c r="W26170" s="69"/>
      <c r="X26170" s="69"/>
      <c r="Y26170" s="69"/>
    </row>
    <row r="26171" spans="14:25">
      <c r="N26171" s="68"/>
      <c r="O26171" s="69"/>
      <c r="P26171" s="69"/>
      <c r="Q26171" s="69"/>
      <c r="R26171" s="69"/>
      <c r="S26171" s="69"/>
      <c r="T26171" s="69"/>
      <c r="U26171" s="69"/>
      <c r="V26171" s="69"/>
      <c r="W26171" s="69"/>
      <c r="X26171" s="69"/>
      <c r="Y26171" s="69"/>
    </row>
    <row r="26172" spans="14:25">
      <c r="N26172" s="68"/>
      <c r="O26172" s="69"/>
      <c r="P26172" s="69"/>
      <c r="Q26172" s="69"/>
      <c r="R26172" s="69"/>
      <c r="S26172" s="69"/>
      <c r="T26172" s="69"/>
      <c r="U26172" s="69"/>
      <c r="V26172" s="69"/>
      <c r="W26172" s="69"/>
      <c r="X26172" s="69"/>
      <c r="Y26172" s="69"/>
    </row>
    <row r="26173" spans="14:25">
      <c r="N26173" s="68"/>
      <c r="O26173" s="69"/>
      <c r="P26173" s="69"/>
      <c r="Q26173" s="69"/>
      <c r="R26173" s="69"/>
      <c r="S26173" s="69"/>
      <c r="T26173" s="69"/>
      <c r="U26173" s="69"/>
      <c r="V26173" s="69"/>
      <c r="W26173" s="69"/>
      <c r="X26173" s="69"/>
      <c r="Y26173" s="69"/>
    </row>
    <row r="26174" spans="14:25">
      <c r="N26174" s="68"/>
      <c r="O26174" s="69"/>
      <c r="P26174" s="69"/>
      <c r="Q26174" s="69"/>
      <c r="R26174" s="69"/>
      <c r="S26174" s="69"/>
      <c r="T26174" s="69"/>
      <c r="U26174" s="69"/>
      <c r="V26174" s="69"/>
      <c r="W26174" s="69"/>
      <c r="X26174" s="69"/>
      <c r="Y26174" s="69"/>
    </row>
    <row r="26175" spans="14:25">
      <c r="N26175" s="68"/>
      <c r="O26175" s="69"/>
      <c r="P26175" s="69"/>
      <c r="Q26175" s="69"/>
      <c r="R26175" s="69"/>
      <c r="S26175" s="69"/>
      <c r="T26175" s="69"/>
      <c r="U26175" s="69"/>
      <c r="V26175" s="69"/>
      <c r="W26175" s="69"/>
      <c r="X26175" s="69"/>
      <c r="Y26175" s="69"/>
    </row>
    <row r="26176" spans="14:25">
      <c r="N26176" s="68"/>
      <c r="O26176" s="69"/>
      <c r="P26176" s="69"/>
      <c r="Q26176" s="69"/>
      <c r="R26176" s="69"/>
      <c r="S26176" s="69"/>
      <c r="T26176" s="69"/>
      <c r="U26176" s="69"/>
      <c r="V26176" s="69"/>
      <c r="W26176" s="69"/>
      <c r="X26176" s="69"/>
      <c r="Y26176" s="69"/>
    </row>
    <row r="26177" spans="14:25">
      <c r="N26177" s="68"/>
      <c r="O26177" s="69"/>
      <c r="P26177" s="69"/>
      <c r="Q26177" s="69"/>
      <c r="R26177" s="69"/>
      <c r="S26177" s="69"/>
      <c r="T26177" s="69"/>
      <c r="U26177" s="69"/>
      <c r="V26177" s="69"/>
      <c r="W26177" s="69"/>
      <c r="X26177" s="69"/>
      <c r="Y26177" s="69"/>
    </row>
    <row r="26178" spans="14:25">
      <c r="N26178" s="68"/>
      <c r="O26178" s="69"/>
      <c r="P26178" s="69"/>
      <c r="Q26178" s="69"/>
      <c r="R26178" s="69"/>
      <c r="S26178" s="69"/>
      <c r="T26178" s="69"/>
      <c r="U26178" s="69"/>
      <c r="V26178" s="69"/>
      <c r="W26178" s="69"/>
      <c r="X26178" s="69"/>
      <c r="Y26178" s="69"/>
    </row>
    <row r="26179" spans="14:25">
      <c r="N26179" s="68"/>
      <c r="O26179" s="69"/>
      <c r="P26179" s="69"/>
      <c r="Q26179" s="69"/>
      <c r="R26179" s="69"/>
      <c r="S26179" s="69"/>
      <c r="T26179" s="69"/>
      <c r="U26179" s="69"/>
      <c r="V26179" s="69"/>
      <c r="W26179" s="69"/>
      <c r="X26179" s="69"/>
      <c r="Y26179" s="69"/>
    </row>
    <row r="26180" spans="14:25">
      <c r="N26180" s="68"/>
      <c r="O26180" s="69"/>
      <c r="P26180" s="69"/>
      <c r="Q26180" s="69"/>
      <c r="R26180" s="69"/>
      <c r="S26180" s="69"/>
      <c r="T26180" s="69"/>
      <c r="U26180" s="69"/>
      <c r="V26180" s="69"/>
      <c r="W26180" s="69"/>
      <c r="X26180" s="69"/>
      <c r="Y26180" s="69"/>
    </row>
    <row r="26181" spans="14:25">
      <c r="N26181" s="68"/>
      <c r="O26181" s="69"/>
      <c r="P26181" s="69"/>
      <c r="Q26181" s="69"/>
      <c r="R26181" s="69"/>
      <c r="S26181" s="69"/>
      <c r="T26181" s="69"/>
      <c r="U26181" s="69"/>
      <c r="V26181" s="69"/>
      <c r="W26181" s="69"/>
      <c r="X26181" s="69"/>
      <c r="Y26181" s="69"/>
    </row>
    <row r="26182" spans="14:25">
      <c r="N26182" s="68"/>
      <c r="O26182" s="69"/>
      <c r="P26182" s="69"/>
      <c r="Q26182" s="69"/>
      <c r="R26182" s="69"/>
      <c r="S26182" s="69"/>
      <c r="T26182" s="69"/>
      <c r="U26182" s="69"/>
      <c r="V26182" s="69"/>
      <c r="W26182" s="69"/>
      <c r="X26182" s="69"/>
      <c r="Y26182" s="69"/>
    </row>
    <row r="26183" spans="14:25">
      <c r="N26183" s="68"/>
      <c r="O26183" s="69"/>
      <c r="P26183" s="69"/>
      <c r="Q26183" s="69"/>
      <c r="R26183" s="69"/>
      <c r="S26183" s="69"/>
      <c r="T26183" s="69"/>
      <c r="U26183" s="69"/>
      <c r="V26183" s="69"/>
      <c r="W26183" s="69"/>
      <c r="X26183" s="69"/>
      <c r="Y26183" s="69"/>
    </row>
    <row r="26184" spans="14:25">
      <c r="N26184" s="68"/>
      <c r="O26184" s="69"/>
      <c r="P26184" s="69"/>
      <c r="Q26184" s="69"/>
      <c r="R26184" s="69"/>
      <c r="S26184" s="69"/>
      <c r="T26184" s="69"/>
      <c r="U26184" s="69"/>
      <c r="V26184" s="69"/>
      <c r="W26184" s="69"/>
      <c r="X26184" s="69"/>
      <c r="Y26184" s="69"/>
    </row>
    <row r="26185" spans="14:25">
      <c r="N26185" s="68"/>
      <c r="O26185" s="69"/>
      <c r="P26185" s="69"/>
      <c r="Q26185" s="69"/>
      <c r="R26185" s="69"/>
      <c r="S26185" s="69"/>
      <c r="T26185" s="69"/>
      <c r="U26185" s="69"/>
      <c r="V26185" s="69"/>
      <c r="W26185" s="69"/>
      <c r="X26185" s="69"/>
      <c r="Y26185" s="69"/>
    </row>
    <row r="26186" spans="14:25">
      <c r="N26186" s="68"/>
      <c r="O26186" s="69"/>
      <c r="P26186" s="69"/>
      <c r="Q26186" s="69"/>
      <c r="R26186" s="69"/>
      <c r="S26186" s="69"/>
      <c r="T26186" s="69"/>
      <c r="U26186" s="69"/>
      <c r="V26186" s="69"/>
      <c r="W26186" s="69"/>
      <c r="X26186" s="69"/>
      <c r="Y26186" s="69"/>
    </row>
    <row r="26187" spans="14:25">
      <c r="N26187" s="68"/>
      <c r="O26187" s="69"/>
      <c r="P26187" s="69"/>
      <c r="Q26187" s="69"/>
      <c r="R26187" s="69"/>
      <c r="S26187" s="69"/>
      <c r="T26187" s="69"/>
      <c r="U26187" s="69"/>
      <c r="V26187" s="69"/>
      <c r="W26187" s="69"/>
      <c r="X26187" s="69"/>
      <c r="Y26187" s="69"/>
    </row>
    <row r="26188" spans="14:25">
      <c r="N26188" s="68"/>
      <c r="O26188" s="69"/>
      <c r="P26188" s="69"/>
      <c r="Q26188" s="69"/>
      <c r="R26188" s="69"/>
      <c r="S26188" s="69"/>
      <c r="T26188" s="69"/>
      <c r="U26188" s="69"/>
      <c r="V26188" s="69"/>
      <c r="W26188" s="69"/>
      <c r="X26188" s="69"/>
      <c r="Y26188" s="69"/>
    </row>
    <row r="26189" spans="14:25">
      <c r="N26189" s="68"/>
      <c r="O26189" s="69"/>
      <c r="P26189" s="69"/>
      <c r="Q26189" s="69"/>
      <c r="R26189" s="69"/>
      <c r="S26189" s="69"/>
      <c r="T26189" s="69"/>
      <c r="U26189" s="69"/>
      <c r="V26189" s="69"/>
      <c r="W26189" s="69"/>
      <c r="X26189" s="69"/>
      <c r="Y26189" s="69"/>
    </row>
    <row r="26190" spans="14:25">
      <c r="N26190" s="68"/>
      <c r="O26190" s="69"/>
      <c r="P26190" s="69"/>
      <c r="Q26190" s="69"/>
      <c r="R26190" s="69"/>
      <c r="S26190" s="69"/>
      <c r="T26190" s="69"/>
      <c r="U26190" s="69"/>
      <c r="V26190" s="69"/>
      <c r="W26190" s="69"/>
      <c r="X26190" s="69"/>
      <c r="Y26190" s="69"/>
    </row>
    <row r="26191" spans="14:25">
      <c r="N26191" s="68"/>
      <c r="O26191" s="69"/>
      <c r="P26191" s="69"/>
      <c r="Q26191" s="69"/>
      <c r="R26191" s="69"/>
      <c r="S26191" s="69"/>
      <c r="T26191" s="69"/>
      <c r="U26191" s="69"/>
      <c r="V26191" s="69"/>
      <c r="W26191" s="69"/>
      <c r="X26191" s="69"/>
      <c r="Y26191" s="69"/>
    </row>
    <row r="26192" spans="14:25">
      <c r="N26192" s="68"/>
      <c r="O26192" s="69"/>
      <c r="P26192" s="69"/>
      <c r="Q26192" s="69"/>
      <c r="R26192" s="69"/>
      <c r="S26192" s="69"/>
      <c r="T26192" s="69"/>
      <c r="U26192" s="69"/>
      <c r="V26192" s="69"/>
      <c r="W26192" s="69"/>
      <c r="X26192" s="69"/>
      <c r="Y26192" s="69"/>
    </row>
    <row r="26193" spans="14:25">
      <c r="N26193" s="68"/>
      <c r="O26193" s="69"/>
      <c r="P26193" s="69"/>
      <c r="Q26193" s="69"/>
      <c r="R26193" s="69"/>
      <c r="S26193" s="69"/>
      <c r="T26193" s="69"/>
      <c r="U26193" s="69"/>
      <c r="V26193" s="69"/>
      <c r="W26193" s="69"/>
      <c r="X26193" s="69"/>
      <c r="Y26193" s="69"/>
    </row>
    <row r="26194" spans="14:25">
      <c r="N26194" s="68"/>
      <c r="O26194" s="69"/>
      <c r="P26194" s="69"/>
      <c r="Q26194" s="69"/>
      <c r="R26194" s="69"/>
      <c r="S26194" s="69"/>
      <c r="T26194" s="69"/>
      <c r="U26194" s="69"/>
      <c r="V26194" s="69"/>
      <c r="W26194" s="69"/>
      <c r="X26194" s="69"/>
      <c r="Y26194" s="69"/>
    </row>
    <row r="26195" spans="14:25">
      <c r="N26195" s="68"/>
      <c r="O26195" s="69"/>
      <c r="P26195" s="69"/>
      <c r="Q26195" s="69"/>
      <c r="R26195" s="69"/>
      <c r="S26195" s="69"/>
      <c r="T26195" s="69"/>
      <c r="U26195" s="69"/>
      <c r="V26195" s="69"/>
      <c r="W26195" s="69"/>
      <c r="X26195" s="69"/>
      <c r="Y26195" s="69"/>
    </row>
    <row r="26196" spans="14:25">
      <c r="N26196" s="68"/>
      <c r="O26196" s="69"/>
      <c r="P26196" s="69"/>
      <c r="Q26196" s="69"/>
      <c r="R26196" s="69"/>
      <c r="S26196" s="69"/>
      <c r="T26196" s="69"/>
      <c r="U26196" s="69"/>
      <c r="V26196" s="69"/>
      <c r="W26196" s="69"/>
      <c r="X26196" s="69"/>
      <c r="Y26196" s="69"/>
    </row>
    <row r="26197" spans="14:25">
      <c r="N26197" s="68"/>
      <c r="O26197" s="69"/>
      <c r="P26197" s="69"/>
      <c r="Q26197" s="69"/>
      <c r="R26197" s="69"/>
      <c r="S26197" s="69"/>
      <c r="T26197" s="69"/>
      <c r="U26197" s="69"/>
      <c r="V26197" s="69"/>
      <c r="W26197" s="69"/>
      <c r="X26197" s="69"/>
      <c r="Y26197" s="69"/>
    </row>
    <row r="26198" spans="14:25">
      <c r="N26198" s="68"/>
      <c r="O26198" s="69"/>
      <c r="P26198" s="69"/>
      <c r="Q26198" s="69"/>
      <c r="R26198" s="69"/>
      <c r="S26198" s="69"/>
      <c r="T26198" s="69"/>
      <c r="U26198" s="69"/>
      <c r="V26198" s="69"/>
      <c r="W26198" s="69"/>
      <c r="X26198" s="69"/>
      <c r="Y26198" s="69"/>
    </row>
    <row r="26199" spans="14:25">
      <c r="N26199" s="68"/>
      <c r="O26199" s="69"/>
      <c r="P26199" s="69"/>
      <c r="Q26199" s="69"/>
      <c r="R26199" s="69"/>
      <c r="S26199" s="69"/>
      <c r="T26199" s="69"/>
      <c r="U26199" s="69"/>
      <c r="V26199" s="69"/>
      <c r="W26199" s="69"/>
      <c r="X26199" s="69"/>
      <c r="Y26199" s="69"/>
    </row>
    <row r="26200" spans="14:25">
      <c r="N26200" s="68"/>
      <c r="O26200" s="69"/>
      <c r="P26200" s="69"/>
      <c r="Q26200" s="69"/>
      <c r="R26200" s="69"/>
      <c r="S26200" s="69"/>
      <c r="T26200" s="69"/>
      <c r="U26200" s="69"/>
      <c r="V26200" s="69"/>
      <c r="W26200" s="69"/>
      <c r="X26200" s="69"/>
      <c r="Y26200" s="69"/>
    </row>
    <row r="26201" spans="14:25">
      <c r="N26201" s="68"/>
      <c r="O26201" s="69"/>
      <c r="P26201" s="69"/>
      <c r="Q26201" s="69"/>
      <c r="R26201" s="69"/>
      <c r="S26201" s="69"/>
      <c r="T26201" s="69"/>
      <c r="U26201" s="69"/>
      <c r="V26201" s="69"/>
      <c r="W26201" s="69"/>
      <c r="X26201" s="69"/>
      <c r="Y26201" s="69"/>
    </row>
    <row r="26202" spans="14:25">
      <c r="N26202" s="68"/>
      <c r="O26202" s="69"/>
      <c r="P26202" s="69"/>
      <c r="Q26202" s="69"/>
      <c r="R26202" s="69"/>
      <c r="S26202" s="69"/>
      <c r="T26202" s="69"/>
      <c r="U26202" s="69"/>
      <c r="V26202" s="69"/>
      <c r="W26202" s="69"/>
      <c r="X26202" s="69"/>
      <c r="Y26202" s="69"/>
    </row>
    <row r="26203" spans="14:25">
      <c r="N26203" s="68"/>
      <c r="O26203" s="69"/>
      <c r="P26203" s="69"/>
      <c r="Q26203" s="69"/>
      <c r="R26203" s="69"/>
      <c r="S26203" s="69"/>
      <c r="T26203" s="69"/>
      <c r="U26203" s="69"/>
      <c r="V26203" s="69"/>
      <c r="W26203" s="69"/>
      <c r="X26203" s="69"/>
      <c r="Y26203" s="69"/>
    </row>
    <row r="26204" spans="14:25">
      <c r="N26204" s="68"/>
      <c r="O26204" s="69"/>
      <c r="P26204" s="69"/>
      <c r="Q26204" s="69"/>
      <c r="R26204" s="69"/>
      <c r="S26204" s="69"/>
      <c r="T26204" s="69"/>
      <c r="U26204" s="69"/>
      <c r="V26204" s="69"/>
      <c r="W26204" s="69"/>
      <c r="X26204" s="69"/>
      <c r="Y26204" s="69"/>
    </row>
    <row r="26205" spans="14:25">
      <c r="N26205" s="68"/>
      <c r="O26205" s="69"/>
      <c r="P26205" s="69"/>
      <c r="Q26205" s="69"/>
      <c r="R26205" s="69"/>
      <c r="S26205" s="69"/>
      <c r="T26205" s="69"/>
      <c r="U26205" s="69"/>
      <c r="V26205" s="69"/>
      <c r="W26205" s="69"/>
      <c r="X26205" s="69"/>
      <c r="Y26205" s="69"/>
    </row>
    <row r="26206" spans="14:25">
      <c r="N26206" s="68"/>
      <c r="O26206" s="69"/>
      <c r="P26206" s="69"/>
      <c r="Q26206" s="69"/>
      <c r="R26206" s="69"/>
      <c r="S26206" s="69"/>
      <c r="T26206" s="69"/>
      <c r="U26206" s="69"/>
      <c r="V26206" s="69"/>
      <c r="W26206" s="69"/>
      <c r="X26206" s="69"/>
      <c r="Y26206" s="69"/>
    </row>
    <row r="26207" spans="14:25">
      <c r="N26207" s="68"/>
      <c r="O26207" s="69"/>
      <c r="P26207" s="69"/>
      <c r="Q26207" s="69"/>
      <c r="R26207" s="69"/>
      <c r="S26207" s="69"/>
      <c r="T26207" s="69"/>
      <c r="U26207" s="69"/>
      <c r="V26207" s="69"/>
      <c r="W26207" s="69"/>
      <c r="X26207" s="69"/>
      <c r="Y26207" s="69"/>
    </row>
    <row r="26208" spans="14:25">
      <c r="N26208" s="68"/>
      <c r="O26208" s="69"/>
      <c r="P26208" s="69"/>
      <c r="Q26208" s="69"/>
      <c r="R26208" s="69"/>
      <c r="S26208" s="69"/>
      <c r="T26208" s="69"/>
      <c r="U26208" s="69"/>
      <c r="V26208" s="69"/>
      <c r="W26208" s="69"/>
      <c r="X26208" s="69"/>
      <c r="Y26208" s="69"/>
    </row>
    <row r="26209" spans="14:25">
      <c r="N26209" s="68"/>
      <c r="O26209" s="69"/>
      <c r="P26209" s="69"/>
      <c r="Q26209" s="69"/>
      <c r="R26209" s="69"/>
      <c r="S26209" s="69"/>
      <c r="T26209" s="69"/>
      <c r="U26209" s="69"/>
      <c r="V26209" s="69"/>
      <c r="W26209" s="69"/>
      <c r="X26209" s="69"/>
      <c r="Y26209" s="69"/>
    </row>
    <row r="26210" spans="14:25">
      <c r="N26210" s="68"/>
      <c r="O26210" s="69"/>
      <c r="P26210" s="69"/>
      <c r="Q26210" s="69"/>
      <c r="R26210" s="69"/>
      <c r="S26210" s="69"/>
      <c r="T26210" s="69"/>
      <c r="U26210" s="69"/>
      <c r="V26210" s="69"/>
      <c r="W26210" s="69"/>
      <c r="X26210" s="69"/>
      <c r="Y26210" s="69"/>
    </row>
    <row r="26211" spans="14:25">
      <c r="N26211" s="68"/>
      <c r="O26211" s="69"/>
      <c r="P26211" s="69"/>
      <c r="Q26211" s="69"/>
      <c r="R26211" s="69"/>
      <c r="S26211" s="69"/>
      <c r="T26211" s="69"/>
      <c r="U26211" s="69"/>
      <c r="V26211" s="69"/>
      <c r="W26211" s="69"/>
      <c r="X26211" s="69"/>
      <c r="Y26211" s="69"/>
    </row>
    <row r="26212" spans="14:25">
      <c r="N26212" s="68"/>
      <c r="O26212" s="69"/>
      <c r="P26212" s="69"/>
      <c r="Q26212" s="69"/>
      <c r="R26212" s="69"/>
      <c r="S26212" s="69"/>
      <c r="T26212" s="69"/>
      <c r="U26212" s="69"/>
      <c r="V26212" s="69"/>
      <c r="W26212" s="69"/>
      <c r="X26212" s="69"/>
      <c r="Y26212" s="69"/>
    </row>
    <row r="26213" spans="14:25">
      <c r="N26213" s="68"/>
      <c r="O26213" s="69"/>
      <c r="P26213" s="69"/>
      <c r="Q26213" s="69"/>
      <c r="R26213" s="69"/>
      <c r="S26213" s="69"/>
      <c r="T26213" s="69"/>
      <c r="U26213" s="69"/>
      <c r="V26213" s="69"/>
      <c r="W26213" s="69"/>
      <c r="X26213" s="69"/>
      <c r="Y26213" s="69"/>
    </row>
    <row r="26214" spans="14:25">
      <c r="N26214" s="68"/>
      <c r="O26214" s="69"/>
      <c r="P26214" s="69"/>
      <c r="Q26214" s="69"/>
      <c r="R26214" s="69"/>
      <c r="S26214" s="69"/>
      <c r="T26214" s="69"/>
      <c r="U26214" s="69"/>
      <c r="V26214" s="69"/>
      <c r="W26214" s="69"/>
      <c r="X26214" s="69"/>
      <c r="Y26214" s="69"/>
    </row>
    <row r="26215" spans="14:25">
      <c r="N26215" s="68"/>
      <c r="O26215" s="69"/>
      <c r="P26215" s="69"/>
      <c r="Q26215" s="69"/>
      <c r="R26215" s="69"/>
      <c r="S26215" s="69"/>
      <c r="T26215" s="69"/>
      <c r="U26215" s="69"/>
      <c r="V26215" s="69"/>
      <c r="W26215" s="69"/>
      <c r="X26215" s="69"/>
      <c r="Y26215" s="69"/>
    </row>
    <row r="26216" spans="14:25">
      <c r="N26216" s="68"/>
      <c r="O26216" s="69"/>
      <c r="P26216" s="69"/>
      <c r="Q26216" s="69"/>
      <c r="R26216" s="69"/>
      <c r="S26216" s="69"/>
      <c r="T26216" s="69"/>
      <c r="U26216" s="69"/>
      <c r="V26216" s="69"/>
      <c r="W26216" s="69"/>
      <c r="X26216" s="69"/>
      <c r="Y26216" s="69"/>
    </row>
    <row r="26217" spans="14:25">
      <c r="N26217" s="68"/>
      <c r="O26217" s="69"/>
      <c r="P26217" s="69"/>
      <c r="Q26217" s="69"/>
      <c r="R26217" s="69"/>
      <c r="S26217" s="69"/>
      <c r="T26217" s="69"/>
      <c r="U26217" s="69"/>
      <c r="V26217" s="69"/>
      <c r="W26217" s="69"/>
      <c r="X26217" s="69"/>
      <c r="Y26217" s="69"/>
    </row>
    <row r="26218" spans="14:25">
      <c r="N26218" s="68"/>
      <c r="O26218" s="69"/>
      <c r="P26218" s="69"/>
      <c r="Q26218" s="69"/>
      <c r="R26218" s="69"/>
      <c r="S26218" s="69"/>
      <c r="T26218" s="69"/>
      <c r="U26218" s="69"/>
      <c r="V26218" s="69"/>
      <c r="W26218" s="69"/>
      <c r="X26218" s="69"/>
      <c r="Y26218" s="69"/>
    </row>
    <row r="26219" spans="14:25">
      <c r="N26219" s="68"/>
      <c r="O26219" s="69"/>
      <c r="P26219" s="69"/>
      <c r="Q26219" s="69"/>
      <c r="R26219" s="69"/>
      <c r="S26219" s="69"/>
      <c r="T26219" s="69"/>
      <c r="U26219" s="69"/>
      <c r="V26219" s="69"/>
      <c r="W26219" s="69"/>
      <c r="X26219" s="69"/>
      <c r="Y26219" s="69"/>
    </row>
    <row r="26220" spans="14:25">
      <c r="N26220" s="68"/>
      <c r="O26220" s="69"/>
      <c r="P26220" s="69"/>
      <c r="Q26220" s="69"/>
      <c r="R26220" s="69"/>
      <c r="S26220" s="69"/>
      <c r="T26220" s="69"/>
      <c r="U26220" s="69"/>
      <c r="V26220" s="69"/>
      <c r="W26220" s="69"/>
      <c r="X26220" s="69"/>
      <c r="Y26220" s="69"/>
    </row>
    <row r="26221" spans="14:25">
      <c r="N26221" s="68"/>
      <c r="O26221" s="69"/>
      <c r="P26221" s="69"/>
      <c r="Q26221" s="69"/>
      <c r="R26221" s="69"/>
      <c r="S26221" s="69"/>
      <c r="T26221" s="69"/>
      <c r="U26221" s="69"/>
      <c r="V26221" s="69"/>
      <c r="W26221" s="69"/>
      <c r="X26221" s="69"/>
      <c r="Y26221" s="69"/>
    </row>
    <row r="26222" spans="14:25">
      <c r="N26222" s="68"/>
      <c r="O26222" s="69"/>
      <c r="P26222" s="69"/>
      <c r="Q26222" s="69"/>
      <c r="R26222" s="69"/>
      <c r="S26222" s="69"/>
      <c r="T26222" s="69"/>
      <c r="U26222" s="69"/>
      <c r="V26222" s="69"/>
      <c r="W26222" s="69"/>
      <c r="X26222" s="69"/>
      <c r="Y26222" s="69"/>
    </row>
    <row r="26223" spans="14:25">
      <c r="N26223" s="68"/>
      <c r="O26223" s="69"/>
      <c r="P26223" s="69"/>
      <c r="Q26223" s="69"/>
      <c r="R26223" s="69"/>
      <c r="S26223" s="69"/>
      <c r="T26223" s="69"/>
      <c r="U26223" s="69"/>
      <c r="V26223" s="69"/>
      <c r="W26223" s="69"/>
      <c r="X26223" s="69"/>
      <c r="Y26223" s="69"/>
    </row>
    <row r="26224" spans="14:25">
      <c r="N26224" s="68"/>
      <c r="O26224" s="69"/>
      <c r="P26224" s="69"/>
      <c r="Q26224" s="69"/>
      <c r="R26224" s="69"/>
      <c r="S26224" s="69"/>
      <c r="T26224" s="69"/>
      <c r="U26224" s="69"/>
      <c r="V26224" s="69"/>
      <c r="W26224" s="69"/>
      <c r="X26224" s="69"/>
      <c r="Y26224" s="69"/>
    </row>
    <row r="26225" spans="14:25">
      <c r="N26225" s="68"/>
      <c r="O26225" s="69"/>
      <c r="P26225" s="69"/>
      <c r="Q26225" s="69"/>
      <c r="R26225" s="69"/>
      <c r="S26225" s="69"/>
      <c r="T26225" s="69"/>
      <c r="U26225" s="69"/>
      <c r="V26225" s="69"/>
      <c r="W26225" s="69"/>
      <c r="X26225" s="69"/>
      <c r="Y26225" s="69"/>
    </row>
    <row r="26226" spans="14:25">
      <c r="N26226" s="68"/>
      <c r="O26226" s="69"/>
      <c r="P26226" s="69"/>
      <c r="Q26226" s="69"/>
      <c r="R26226" s="69"/>
      <c r="S26226" s="69"/>
      <c r="T26226" s="69"/>
      <c r="U26226" s="69"/>
      <c r="V26226" s="69"/>
      <c r="W26226" s="69"/>
      <c r="X26226" s="69"/>
      <c r="Y26226" s="69"/>
    </row>
    <row r="26227" spans="14:25">
      <c r="N26227" s="68"/>
      <c r="O26227" s="69"/>
      <c r="P26227" s="69"/>
      <c r="Q26227" s="69"/>
      <c r="R26227" s="69"/>
      <c r="S26227" s="69"/>
      <c r="T26227" s="69"/>
      <c r="U26227" s="69"/>
      <c r="V26227" s="69"/>
      <c r="W26227" s="69"/>
      <c r="X26227" s="69"/>
      <c r="Y26227" s="69"/>
    </row>
    <row r="26228" spans="14:25">
      <c r="N26228" s="68"/>
      <c r="O26228" s="69"/>
      <c r="P26228" s="69"/>
      <c r="Q26228" s="69"/>
      <c r="R26228" s="69"/>
      <c r="S26228" s="69"/>
      <c r="T26228" s="69"/>
      <c r="U26228" s="69"/>
      <c r="V26228" s="69"/>
      <c r="W26228" s="69"/>
      <c r="X26228" s="69"/>
      <c r="Y26228" s="69"/>
    </row>
    <row r="26229" spans="14:25">
      <c r="N26229" s="68"/>
      <c r="O26229" s="69"/>
      <c r="P26229" s="69"/>
      <c r="Q26229" s="69"/>
      <c r="R26229" s="69"/>
      <c r="S26229" s="69"/>
      <c r="T26229" s="69"/>
      <c r="U26229" s="69"/>
      <c r="V26229" s="69"/>
      <c r="W26229" s="69"/>
      <c r="X26229" s="69"/>
      <c r="Y26229" s="69"/>
    </row>
    <row r="26230" spans="14:25">
      <c r="N26230" s="68"/>
      <c r="O26230" s="69"/>
      <c r="P26230" s="69"/>
      <c r="Q26230" s="69"/>
      <c r="R26230" s="69"/>
      <c r="S26230" s="69"/>
      <c r="T26230" s="69"/>
      <c r="U26230" s="69"/>
      <c r="V26230" s="69"/>
      <c r="W26230" s="69"/>
      <c r="X26230" s="69"/>
      <c r="Y26230" s="69"/>
    </row>
    <row r="26231" spans="14:25">
      <c r="N26231" s="68"/>
      <c r="O26231" s="69"/>
      <c r="P26231" s="69"/>
      <c r="Q26231" s="69"/>
      <c r="R26231" s="69"/>
      <c r="S26231" s="69"/>
      <c r="T26231" s="69"/>
      <c r="U26231" s="69"/>
      <c r="V26231" s="69"/>
      <c r="W26231" s="69"/>
      <c r="X26231" s="69"/>
      <c r="Y26231" s="69"/>
    </row>
    <row r="26232" spans="14:25">
      <c r="N26232" s="68"/>
      <c r="O26232" s="69"/>
      <c r="P26232" s="69"/>
      <c r="Q26232" s="69"/>
      <c r="R26232" s="69"/>
      <c r="S26232" s="69"/>
      <c r="T26232" s="69"/>
      <c r="U26232" s="69"/>
      <c r="V26232" s="69"/>
      <c r="W26232" s="69"/>
      <c r="X26232" s="69"/>
      <c r="Y26232" s="69"/>
    </row>
    <row r="26233" spans="14:25">
      <c r="N26233" s="68"/>
      <c r="O26233" s="69"/>
      <c r="P26233" s="69"/>
      <c r="Q26233" s="69"/>
      <c r="R26233" s="69"/>
      <c r="S26233" s="69"/>
      <c r="T26233" s="69"/>
      <c r="U26233" s="69"/>
      <c r="V26233" s="69"/>
      <c r="W26233" s="69"/>
      <c r="X26233" s="69"/>
      <c r="Y26233" s="69"/>
    </row>
    <row r="26234" spans="14:25">
      <c r="N26234" s="68"/>
      <c r="O26234" s="69"/>
      <c r="P26234" s="69"/>
      <c r="Q26234" s="69"/>
      <c r="R26234" s="69"/>
      <c r="S26234" s="69"/>
      <c r="T26234" s="69"/>
      <c r="U26234" s="69"/>
      <c r="V26234" s="69"/>
      <c r="W26234" s="69"/>
      <c r="X26234" s="69"/>
      <c r="Y26234" s="69"/>
    </row>
    <row r="26235" spans="14:25">
      <c r="N26235" s="68"/>
      <c r="O26235" s="69"/>
      <c r="P26235" s="69"/>
      <c r="Q26235" s="69"/>
      <c r="R26235" s="69"/>
      <c r="S26235" s="69"/>
      <c r="T26235" s="69"/>
      <c r="U26235" s="69"/>
      <c r="V26235" s="69"/>
      <c r="W26235" s="69"/>
      <c r="X26235" s="69"/>
      <c r="Y26235" s="69"/>
    </row>
    <row r="26236" spans="14:25">
      <c r="N26236" s="68"/>
      <c r="O26236" s="69"/>
      <c r="P26236" s="69"/>
      <c r="Q26236" s="69"/>
      <c r="R26236" s="69"/>
      <c r="S26236" s="69"/>
      <c r="T26236" s="69"/>
      <c r="U26236" s="69"/>
      <c r="V26236" s="69"/>
      <c r="W26236" s="69"/>
      <c r="X26236" s="69"/>
      <c r="Y26236" s="69"/>
    </row>
    <row r="26237" spans="14:25">
      <c r="N26237" s="68"/>
      <c r="O26237" s="69"/>
      <c r="P26237" s="69"/>
      <c r="Q26237" s="69"/>
      <c r="R26237" s="69"/>
      <c r="S26237" s="69"/>
      <c r="T26237" s="69"/>
      <c r="U26237" s="69"/>
      <c r="V26237" s="69"/>
      <c r="W26237" s="69"/>
      <c r="X26237" s="69"/>
      <c r="Y26237" s="69"/>
    </row>
    <row r="26238" spans="14:25">
      <c r="N26238" s="68"/>
      <c r="O26238" s="69"/>
      <c r="P26238" s="69"/>
      <c r="Q26238" s="69"/>
      <c r="R26238" s="69"/>
      <c r="S26238" s="69"/>
      <c r="T26238" s="69"/>
      <c r="U26238" s="69"/>
      <c r="V26238" s="69"/>
      <c r="W26238" s="69"/>
      <c r="X26238" s="69"/>
      <c r="Y26238" s="69"/>
    </row>
    <row r="26239" spans="14:25">
      <c r="N26239" s="68"/>
      <c r="O26239" s="69"/>
      <c r="P26239" s="69"/>
      <c r="Q26239" s="69"/>
      <c r="R26239" s="69"/>
      <c r="S26239" s="69"/>
      <c r="T26239" s="69"/>
      <c r="U26239" s="69"/>
      <c r="V26239" s="69"/>
      <c r="W26239" s="69"/>
      <c r="X26239" s="69"/>
      <c r="Y26239" s="69"/>
    </row>
    <row r="26240" spans="14:25">
      <c r="N26240" s="68"/>
      <c r="O26240" s="69"/>
      <c r="P26240" s="69"/>
      <c r="Q26240" s="69"/>
      <c r="R26240" s="69"/>
      <c r="S26240" s="69"/>
      <c r="T26240" s="69"/>
      <c r="U26240" s="69"/>
      <c r="V26240" s="69"/>
      <c r="W26240" s="69"/>
      <c r="X26240" s="69"/>
      <c r="Y26240" s="69"/>
    </row>
    <row r="26241" spans="14:25">
      <c r="N26241" s="68"/>
      <c r="O26241" s="69"/>
      <c r="P26241" s="69"/>
      <c r="Q26241" s="69"/>
      <c r="R26241" s="69"/>
      <c r="S26241" s="69"/>
      <c r="T26241" s="69"/>
      <c r="U26241" s="69"/>
      <c r="V26241" s="69"/>
      <c r="W26241" s="69"/>
      <c r="X26241" s="69"/>
      <c r="Y26241" s="69"/>
    </row>
    <row r="26242" spans="14:25">
      <c r="N26242" s="68"/>
      <c r="O26242" s="69"/>
      <c r="P26242" s="69"/>
      <c r="Q26242" s="69"/>
      <c r="R26242" s="69"/>
      <c r="S26242" s="69"/>
      <c r="T26242" s="69"/>
      <c r="U26242" s="69"/>
      <c r="V26242" s="69"/>
      <c r="W26242" s="69"/>
      <c r="X26242" s="69"/>
      <c r="Y26242" s="69"/>
    </row>
    <row r="26243" spans="14:25">
      <c r="N26243" s="68"/>
      <c r="O26243" s="69"/>
      <c r="P26243" s="69"/>
      <c r="Q26243" s="69"/>
      <c r="R26243" s="69"/>
      <c r="S26243" s="69"/>
      <c r="T26243" s="69"/>
      <c r="U26243" s="69"/>
      <c r="V26243" s="69"/>
      <c r="W26243" s="69"/>
      <c r="X26243" s="69"/>
      <c r="Y26243" s="69"/>
    </row>
    <row r="26244" spans="14:25">
      <c r="N26244" s="68"/>
      <c r="O26244" s="69"/>
      <c r="P26244" s="69"/>
      <c r="Q26244" s="69"/>
      <c r="R26244" s="69"/>
      <c r="S26244" s="69"/>
      <c r="T26244" s="69"/>
      <c r="U26244" s="69"/>
      <c r="V26244" s="69"/>
      <c r="W26244" s="69"/>
      <c r="X26244" s="69"/>
      <c r="Y26244" s="69"/>
    </row>
    <row r="26245" spans="14:25">
      <c r="N26245" s="68"/>
      <c r="O26245" s="69"/>
      <c r="P26245" s="69"/>
      <c r="Q26245" s="69"/>
      <c r="R26245" s="69"/>
      <c r="S26245" s="69"/>
      <c r="T26245" s="69"/>
      <c r="U26245" s="69"/>
      <c r="V26245" s="69"/>
      <c r="W26245" s="69"/>
      <c r="X26245" s="69"/>
      <c r="Y26245" s="69"/>
    </row>
    <row r="26246" spans="14:25">
      <c r="N26246" s="68"/>
      <c r="O26246" s="69"/>
      <c r="P26246" s="69"/>
      <c r="Q26246" s="69"/>
      <c r="R26246" s="69"/>
      <c r="S26246" s="69"/>
      <c r="T26246" s="69"/>
      <c r="U26246" s="69"/>
      <c r="V26246" s="69"/>
      <c r="W26246" s="69"/>
      <c r="X26246" s="69"/>
      <c r="Y26246" s="69"/>
    </row>
    <row r="26247" spans="14:25">
      <c r="N26247" s="68"/>
      <c r="O26247" s="69"/>
      <c r="P26247" s="69"/>
      <c r="Q26247" s="69"/>
      <c r="R26247" s="69"/>
      <c r="S26247" s="69"/>
      <c r="T26247" s="69"/>
      <c r="U26247" s="69"/>
      <c r="V26247" s="69"/>
      <c r="W26247" s="69"/>
      <c r="X26247" s="69"/>
      <c r="Y26247" s="69"/>
    </row>
    <row r="26248" spans="14:25">
      <c r="N26248" s="68"/>
      <c r="O26248" s="69"/>
      <c r="P26248" s="69"/>
      <c r="Q26248" s="69"/>
      <c r="R26248" s="69"/>
      <c r="S26248" s="69"/>
      <c r="T26248" s="69"/>
      <c r="U26248" s="69"/>
      <c r="V26248" s="69"/>
      <c r="W26248" s="69"/>
      <c r="X26248" s="69"/>
      <c r="Y26248" s="69"/>
    </row>
    <row r="26249" spans="14:25">
      <c r="N26249" s="68"/>
      <c r="O26249" s="69"/>
      <c r="P26249" s="69"/>
      <c r="Q26249" s="69"/>
      <c r="R26249" s="69"/>
      <c r="S26249" s="69"/>
      <c r="T26249" s="69"/>
      <c r="U26249" s="69"/>
      <c r="V26249" s="69"/>
      <c r="W26249" s="69"/>
      <c r="X26249" s="69"/>
      <c r="Y26249" s="69"/>
    </row>
    <row r="26250" spans="14:25">
      <c r="N26250" s="68"/>
      <c r="O26250" s="69"/>
      <c r="P26250" s="69"/>
      <c r="Q26250" s="69"/>
      <c r="R26250" s="69"/>
      <c r="S26250" s="69"/>
      <c r="T26250" s="69"/>
      <c r="U26250" s="69"/>
      <c r="V26250" s="69"/>
      <c r="W26250" s="69"/>
      <c r="X26250" s="69"/>
      <c r="Y26250" s="69"/>
    </row>
    <row r="26251" spans="14:25">
      <c r="N26251" s="68"/>
      <c r="O26251" s="69"/>
      <c r="P26251" s="69"/>
      <c r="Q26251" s="69"/>
      <c r="R26251" s="69"/>
      <c r="S26251" s="69"/>
      <c r="T26251" s="69"/>
      <c r="U26251" s="69"/>
      <c r="V26251" s="69"/>
      <c r="W26251" s="69"/>
      <c r="X26251" s="69"/>
      <c r="Y26251" s="69"/>
    </row>
    <row r="26252" spans="14:25">
      <c r="N26252" s="68"/>
      <c r="O26252" s="69"/>
      <c r="P26252" s="69"/>
      <c r="Q26252" s="69"/>
      <c r="R26252" s="69"/>
      <c r="S26252" s="69"/>
      <c r="T26252" s="69"/>
      <c r="U26252" s="69"/>
      <c r="V26252" s="69"/>
      <c r="W26252" s="69"/>
      <c r="X26252" s="69"/>
      <c r="Y26252" s="69"/>
    </row>
    <row r="26253" spans="14:25">
      <c r="N26253" s="68"/>
      <c r="O26253" s="69"/>
      <c r="P26253" s="69"/>
      <c r="Q26253" s="69"/>
      <c r="R26253" s="69"/>
      <c r="S26253" s="69"/>
      <c r="T26253" s="69"/>
      <c r="U26253" s="69"/>
      <c r="V26253" s="69"/>
      <c r="W26253" s="69"/>
      <c r="X26253" s="69"/>
      <c r="Y26253" s="69"/>
    </row>
    <row r="26254" spans="14:25">
      <c r="N26254" s="68"/>
      <c r="O26254" s="69"/>
      <c r="P26254" s="69"/>
      <c r="Q26254" s="69"/>
      <c r="R26254" s="69"/>
      <c r="S26254" s="69"/>
      <c r="T26254" s="69"/>
      <c r="U26254" s="69"/>
      <c r="V26254" s="69"/>
      <c r="W26254" s="69"/>
      <c r="X26254" s="69"/>
      <c r="Y26254" s="69"/>
    </row>
    <row r="26255" spans="14:25">
      <c r="N26255" s="68"/>
      <c r="O26255" s="69"/>
      <c r="P26255" s="69"/>
      <c r="Q26255" s="69"/>
      <c r="R26255" s="69"/>
      <c r="S26255" s="69"/>
      <c r="T26255" s="69"/>
      <c r="U26255" s="69"/>
      <c r="V26255" s="69"/>
      <c r="W26255" s="69"/>
      <c r="X26255" s="69"/>
      <c r="Y26255" s="69"/>
    </row>
    <row r="26256" spans="14:25">
      <c r="N26256" s="68"/>
      <c r="O26256" s="69"/>
      <c r="P26256" s="69"/>
      <c r="Q26256" s="69"/>
      <c r="R26256" s="69"/>
      <c r="S26256" s="69"/>
      <c r="T26256" s="69"/>
      <c r="U26256" s="69"/>
      <c r="V26256" s="69"/>
      <c r="W26256" s="69"/>
      <c r="X26256" s="69"/>
      <c r="Y26256" s="69"/>
    </row>
    <row r="26257" spans="14:25">
      <c r="N26257" s="68"/>
      <c r="O26257" s="69"/>
      <c r="P26257" s="69"/>
      <c r="Q26257" s="69"/>
      <c r="R26257" s="69"/>
      <c r="S26257" s="69"/>
      <c r="T26257" s="69"/>
      <c r="U26257" s="69"/>
      <c r="V26257" s="69"/>
      <c r="W26257" s="69"/>
      <c r="X26257" s="69"/>
      <c r="Y26257" s="69"/>
    </row>
    <row r="26258" spans="14:25">
      <c r="N26258" s="68"/>
      <c r="O26258" s="69"/>
      <c r="P26258" s="69"/>
      <c r="Q26258" s="69"/>
      <c r="R26258" s="69"/>
      <c r="S26258" s="69"/>
      <c r="T26258" s="69"/>
      <c r="U26258" s="69"/>
      <c r="V26258" s="69"/>
      <c r="W26258" s="69"/>
      <c r="X26258" s="69"/>
      <c r="Y26258" s="69"/>
    </row>
    <row r="26259" spans="14:25">
      <c r="N26259" s="68"/>
      <c r="O26259" s="69"/>
      <c r="P26259" s="69"/>
      <c r="Q26259" s="69"/>
      <c r="R26259" s="69"/>
      <c r="S26259" s="69"/>
      <c r="T26259" s="69"/>
      <c r="U26259" s="69"/>
      <c r="V26259" s="69"/>
      <c r="W26259" s="69"/>
      <c r="X26259" s="69"/>
      <c r="Y26259" s="69"/>
    </row>
    <row r="26260" spans="14:25">
      <c r="N26260" s="68"/>
      <c r="O26260" s="69"/>
      <c r="P26260" s="69"/>
      <c r="Q26260" s="69"/>
      <c r="R26260" s="69"/>
      <c r="S26260" s="69"/>
      <c r="T26260" s="69"/>
      <c r="U26260" s="69"/>
      <c r="V26260" s="69"/>
      <c r="W26260" s="69"/>
      <c r="X26260" s="69"/>
      <c r="Y26260" s="69"/>
    </row>
    <row r="26261" spans="14:25">
      <c r="N26261" s="68"/>
      <c r="O26261" s="69"/>
      <c r="P26261" s="69"/>
      <c r="Q26261" s="69"/>
      <c r="R26261" s="69"/>
      <c r="S26261" s="69"/>
      <c r="T26261" s="69"/>
      <c r="U26261" s="69"/>
      <c r="V26261" s="69"/>
      <c r="W26261" s="69"/>
      <c r="X26261" s="69"/>
      <c r="Y26261" s="69"/>
    </row>
    <row r="26262" spans="14:25">
      <c r="N26262" s="68"/>
      <c r="O26262" s="69"/>
      <c r="P26262" s="69"/>
      <c r="Q26262" s="69"/>
      <c r="R26262" s="69"/>
      <c r="S26262" s="69"/>
      <c r="T26262" s="69"/>
      <c r="U26262" s="69"/>
      <c r="V26262" s="69"/>
      <c r="W26262" s="69"/>
      <c r="X26262" s="69"/>
      <c r="Y26262" s="69"/>
    </row>
    <row r="26263" spans="14:25">
      <c r="N26263" s="68"/>
      <c r="O26263" s="69"/>
      <c r="P26263" s="69"/>
      <c r="Q26263" s="69"/>
      <c r="R26263" s="69"/>
      <c r="S26263" s="69"/>
      <c r="T26263" s="69"/>
      <c r="U26263" s="69"/>
      <c r="V26263" s="69"/>
      <c r="W26263" s="69"/>
      <c r="X26263" s="69"/>
      <c r="Y26263" s="69"/>
    </row>
    <row r="26264" spans="14:25">
      <c r="N26264" s="68"/>
      <c r="O26264" s="69"/>
      <c r="P26264" s="69"/>
      <c r="Q26264" s="69"/>
      <c r="R26264" s="69"/>
      <c r="S26264" s="69"/>
      <c r="T26264" s="69"/>
      <c r="U26264" s="69"/>
      <c r="V26264" s="69"/>
      <c r="W26264" s="69"/>
      <c r="X26264" s="69"/>
      <c r="Y26264" s="69"/>
    </row>
    <row r="26265" spans="14:25">
      <c r="N26265" s="68"/>
      <c r="O26265" s="69"/>
      <c r="P26265" s="69"/>
      <c r="Q26265" s="69"/>
      <c r="R26265" s="69"/>
      <c r="S26265" s="69"/>
      <c r="T26265" s="69"/>
      <c r="U26265" s="69"/>
      <c r="V26265" s="69"/>
      <c r="W26265" s="69"/>
      <c r="X26265" s="69"/>
      <c r="Y26265" s="69"/>
    </row>
    <row r="26266" spans="14:25">
      <c r="N26266" s="68"/>
      <c r="O26266" s="69"/>
      <c r="P26266" s="69"/>
      <c r="Q26266" s="69"/>
      <c r="R26266" s="69"/>
      <c r="S26266" s="69"/>
      <c r="T26266" s="69"/>
      <c r="U26266" s="69"/>
      <c r="V26266" s="69"/>
      <c r="W26266" s="69"/>
      <c r="X26266" s="69"/>
      <c r="Y26266" s="69"/>
    </row>
    <row r="26267" spans="14:25">
      <c r="N26267" s="68"/>
      <c r="O26267" s="69"/>
      <c r="P26267" s="69"/>
      <c r="Q26267" s="69"/>
      <c r="R26267" s="69"/>
      <c r="S26267" s="69"/>
      <c r="T26267" s="69"/>
      <c r="U26267" s="69"/>
      <c r="V26267" s="69"/>
      <c r="W26267" s="69"/>
      <c r="X26267" s="69"/>
      <c r="Y26267" s="69"/>
    </row>
    <row r="26268" spans="14:25">
      <c r="N26268" s="68"/>
      <c r="O26268" s="69"/>
      <c r="P26268" s="69"/>
      <c r="Q26268" s="69"/>
      <c r="R26268" s="69"/>
      <c r="S26268" s="69"/>
      <c r="T26268" s="69"/>
      <c r="U26268" s="69"/>
      <c r="V26268" s="69"/>
      <c r="W26268" s="69"/>
      <c r="X26268" s="69"/>
      <c r="Y26268" s="69"/>
    </row>
    <row r="26269" spans="14:25">
      <c r="N26269" s="68"/>
      <c r="O26269" s="69"/>
      <c r="P26269" s="69"/>
      <c r="Q26269" s="69"/>
      <c r="R26269" s="69"/>
      <c r="S26269" s="69"/>
      <c r="T26269" s="69"/>
      <c r="U26269" s="69"/>
      <c r="V26269" s="69"/>
      <c r="W26269" s="69"/>
      <c r="X26269" s="69"/>
      <c r="Y26269" s="69"/>
    </row>
    <row r="26270" spans="14:25">
      <c r="N26270" s="68"/>
      <c r="O26270" s="69"/>
      <c r="P26270" s="69"/>
      <c r="Q26270" s="69"/>
      <c r="R26270" s="69"/>
      <c r="S26270" s="69"/>
      <c r="T26270" s="69"/>
      <c r="U26270" s="69"/>
      <c r="V26270" s="69"/>
      <c r="W26270" s="69"/>
      <c r="X26270" s="69"/>
      <c r="Y26270" s="69"/>
    </row>
    <row r="26271" spans="14:25">
      <c r="N26271" s="68"/>
      <c r="O26271" s="69"/>
      <c r="P26271" s="69"/>
      <c r="Q26271" s="69"/>
      <c r="R26271" s="69"/>
      <c r="S26271" s="69"/>
      <c r="T26271" s="69"/>
      <c r="U26271" s="69"/>
      <c r="V26271" s="69"/>
      <c r="W26271" s="69"/>
      <c r="X26271" s="69"/>
      <c r="Y26271" s="69"/>
    </row>
    <row r="26272" spans="14:25">
      <c r="N26272" s="68"/>
      <c r="O26272" s="69"/>
      <c r="P26272" s="69"/>
      <c r="Q26272" s="69"/>
      <c r="R26272" s="69"/>
      <c r="S26272" s="69"/>
      <c r="T26272" s="69"/>
      <c r="U26272" s="69"/>
      <c r="V26272" s="69"/>
      <c r="W26272" s="69"/>
      <c r="X26272" s="69"/>
      <c r="Y26272" s="69"/>
    </row>
    <row r="26273" spans="14:25">
      <c r="N26273" s="68"/>
      <c r="O26273" s="69"/>
      <c r="P26273" s="69"/>
      <c r="Q26273" s="69"/>
      <c r="R26273" s="69"/>
      <c r="S26273" s="69"/>
      <c r="T26273" s="69"/>
      <c r="U26273" s="69"/>
      <c r="V26273" s="69"/>
      <c r="W26273" s="69"/>
      <c r="X26273" s="69"/>
      <c r="Y26273" s="69"/>
    </row>
    <row r="26274" spans="14:25">
      <c r="N26274" s="68"/>
      <c r="O26274" s="69"/>
      <c r="P26274" s="69"/>
      <c r="Q26274" s="69"/>
      <c r="R26274" s="69"/>
      <c r="S26274" s="69"/>
      <c r="T26274" s="69"/>
      <c r="U26274" s="69"/>
      <c r="V26274" s="69"/>
      <c r="W26274" s="69"/>
      <c r="X26274" s="69"/>
      <c r="Y26274" s="69"/>
    </row>
    <row r="26275" spans="14:25">
      <c r="N26275" s="68"/>
      <c r="O26275" s="69"/>
      <c r="P26275" s="69"/>
      <c r="Q26275" s="69"/>
      <c r="R26275" s="69"/>
      <c r="S26275" s="69"/>
      <c r="T26275" s="69"/>
      <c r="U26275" s="69"/>
      <c r="V26275" s="69"/>
      <c r="W26275" s="69"/>
      <c r="X26275" s="69"/>
      <c r="Y26275" s="69"/>
    </row>
    <row r="26276" spans="14:25">
      <c r="N26276" s="68"/>
      <c r="O26276" s="69"/>
      <c r="P26276" s="69"/>
      <c r="Q26276" s="69"/>
      <c r="R26276" s="69"/>
      <c r="S26276" s="69"/>
      <c r="T26276" s="69"/>
      <c r="U26276" s="69"/>
      <c r="V26276" s="69"/>
      <c r="W26276" s="69"/>
      <c r="X26276" s="69"/>
      <c r="Y26276" s="69"/>
    </row>
    <row r="26277" spans="14:25">
      <c r="N26277" s="68"/>
      <c r="O26277" s="69"/>
      <c r="P26277" s="69"/>
      <c r="Q26277" s="69"/>
      <c r="R26277" s="69"/>
      <c r="S26277" s="69"/>
      <c r="T26277" s="69"/>
      <c r="U26277" s="69"/>
      <c r="V26277" s="69"/>
      <c r="W26277" s="69"/>
      <c r="X26277" s="69"/>
      <c r="Y26277" s="69"/>
    </row>
    <row r="26278" spans="14:25">
      <c r="N26278" s="68"/>
      <c r="O26278" s="69"/>
      <c r="P26278" s="69"/>
      <c r="Q26278" s="69"/>
      <c r="R26278" s="69"/>
      <c r="S26278" s="69"/>
      <c r="T26278" s="69"/>
      <c r="U26278" s="69"/>
      <c r="V26278" s="69"/>
      <c r="W26278" s="69"/>
      <c r="X26278" s="69"/>
      <c r="Y26278" s="69"/>
    </row>
    <row r="26279" spans="14:25">
      <c r="N26279" s="68"/>
      <c r="O26279" s="69"/>
      <c r="P26279" s="69"/>
      <c r="Q26279" s="69"/>
      <c r="R26279" s="69"/>
      <c r="S26279" s="69"/>
      <c r="T26279" s="69"/>
      <c r="U26279" s="69"/>
      <c r="V26279" s="69"/>
      <c r="W26279" s="69"/>
      <c r="X26279" s="69"/>
      <c r="Y26279" s="69"/>
    </row>
    <row r="26280" spans="14:25">
      <c r="N26280" s="68"/>
      <c r="O26280" s="69"/>
      <c r="P26280" s="69"/>
      <c r="Q26280" s="69"/>
      <c r="R26280" s="69"/>
      <c r="S26280" s="69"/>
      <c r="T26280" s="69"/>
      <c r="U26280" s="69"/>
      <c r="V26280" s="69"/>
      <c r="W26280" s="69"/>
      <c r="X26280" s="69"/>
      <c r="Y26280" s="69"/>
    </row>
    <row r="26281" spans="14:25">
      <c r="N26281" s="68"/>
      <c r="O26281" s="69"/>
      <c r="P26281" s="69"/>
      <c r="Q26281" s="69"/>
      <c r="R26281" s="69"/>
      <c r="S26281" s="69"/>
      <c r="T26281" s="69"/>
      <c r="U26281" s="69"/>
      <c r="V26281" s="69"/>
      <c r="W26281" s="69"/>
      <c r="X26281" s="69"/>
      <c r="Y26281" s="69"/>
    </row>
    <row r="26282" spans="14:25">
      <c r="N26282" s="68"/>
      <c r="O26282" s="69"/>
      <c r="P26282" s="69"/>
      <c r="Q26282" s="69"/>
      <c r="R26282" s="69"/>
      <c r="S26282" s="69"/>
      <c r="T26282" s="69"/>
      <c r="U26282" s="69"/>
      <c r="V26282" s="69"/>
      <c r="W26282" s="69"/>
      <c r="X26282" s="69"/>
      <c r="Y26282" s="69"/>
    </row>
    <row r="26283" spans="14:25">
      <c r="N26283" s="68"/>
      <c r="O26283" s="69"/>
      <c r="P26283" s="69"/>
      <c r="Q26283" s="69"/>
      <c r="R26283" s="69"/>
      <c r="S26283" s="69"/>
      <c r="T26283" s="69"/>
      <c r="U26283" s="69"/>
      <c r="V26283" s="69"/>
      <c r="W26283" s="69"/>
      <c r="X26283" s="69"/>
      <c r="Y26283" s="69"/>
    </row>
    <row r="26284" spans="14:25">
      <c r="N26284" s="68"/>
      <c r="O26284" s="69"/>
      <c r="P26284" s="69"/>
      <c r="Q26284" s="69"/>
      <c r="R26284" s="69"/>
      <c r="S26284" s="69"/>
      <c r="T26284" s="69"/>
      <c r="U26284" s="69"/>
      <c r="V26284" s="69"/>
      <c r="W26284" s="69"/>
      <c r="X26284" s="69"/>
      <c r="Y26284" s="69"/>
    </row>
    <row r="26285" spans="14:25">
      <c r="N26285" s="68"/>
      <c r="O26285" s="69"/>
      <c r="P26285" s="69"/>
      <c r="Q26285" s="69"/>
      <c r="R26285" s="69"/>
      <c r="S26285" s="69"/>
      <c r="T26285" s="69"/>
      <c r="U26285" s="69"/>
      <c r="V26285" s="69"/>
      <c r="W26285" s="69"/>
      <c r="X26285" s="69"/>
      <c r="Y26285" s="69"/>
    </row>
    <row r="26286" spans="14:25">
      <c r="N26286" s="68"/>
      <c r="O26286" s="69"/>
      <c r="P26286" s="69"/>
      <c r="Q26286" s="69"/>
      <c r="R26286" s="69"/>
      <c r="S26286" s="69"/>
      <c r="T26286" s="69"/>
      <c r="U26286" s="69"/>
      <c r="V26286" s="69"/>
      <c r="W26286" s="69"/>
      <c r="X26286" s="69"/>
      <c r="Y26286" s="69"/>
    </row>
    <row r="26287" spans="14:25">
      <c r="N26287" s="68"/>
      <c r="O26287" s="69"/>
      <c r="P26287" s="69"/>
      <c r="Q26287" s="69"/>
      <c r="R26287" s="69"/>
      <c r="S26287" s="69"/>
      <c r="T26287" s="69"/>
      <c r="U26287" s="69"/>
      <c r="V26287" s="69"/>
      <c r="W26287" s="69"/>
      <c r="X26287" s="69"/>
      <c r="Y26287" s="69"/>
    </row>
    <row r="26288" spans="14:25">
      <c r="N26288" s="68"/>
      <c r="O26288" s="69"/>
      <c r="P26288" s="69"/>
      <c r="Q26288" s="69"/>
      <c r="R26288" s="69"/>
      <c r="S26288" s="69"/>
      <c r="T26288" s="69"/>
      <c r="U26288" s="69"/>
      <c r="V26288" s="69"/>
      <c r="W26288" s="69"/>
      <c r="X26288" s="69"/>
      <c r="Y26288" s="69"/>
    </row>
    <row r="26289" spans="14:25">
      <c r="N26289" s="68"/>
      <c r="O26289" s="69"/>
      <c r="P26289" s="69"/>
      <c r="Q26289" s="69"/>
      <c r="R26289" s="69"/>
      <c r="S26289" s="69"/>
      <c r="T26289" s="69"/>
      <c r="U26289" s="69"/>
      <c r="V26289" s="69"/>
      <c r="W26289" s="69"/>
      <c r="X26289" s="69"/>
      <c r="Y26289" s="69"/>
    </row>
    <row r="26290" spans="14:25">
      <c r="N26290" s="68"/>
      <c r="O26290" s="69"/>
      <c r="P26290" s="69"/>
      <c r="Q26290" s="69"/>
      <c r="R26290" s="69"/>
      <c r="S26290" s="69"/>
      <c r="T26290" s="69"/>
      <c r="U26290" s="69"/>
      <c r="V26290" s="69"/>
      <c r="W26290" s="69"/>
      <c r="X26290" s="69"/>
      <c r="Y26290" s="69"/>
    </row>
    <row r="26291" spans="14:25">
      <c r="N26291" s="68"/>
      <c r="O26291" s="69"/>
      <c r="P26291" s="69"/>
      <c r="Q26291" s="69"/>
      <c r="R26291" s="69"/>
      <c r="S26291" s="69"/>
      <c r="T26291" s="69"/>
      <c r="U26291" s="69"/>
      <c r="V26291" s="69"/>
      <c r="W26291" s="69"/>
      <c r="X26291" s="69"/>
      <c r="Y26291" s="69"/>
    </row>
    <row r="26292" spans="14:25">
      <c r="N26292" s="68"/>
      <c r="O26292" s="69"/>
      <c r="P26292" s="69"/>
      <c r="Q26292" s="69"/>
      <c r="R26292" s="69"/>
      <c r="S26292" s="69"/>
      <c r="T26292" s="69"/>
      <c r="U26292" s="69"/>
      <c r="V26292" s="69"/>
      <c r="W26292" s="69"/>
      <c r="X26292" s="69"/>
      <c r="Y26292" s="69"/>
    </row>
    <row r="26293" spans="14:25">
      <c r="N26293" s="68"/>
      <c r="O26293" s="69"/>
      <c r="P26293" s="69"/>
      <c r="Q26293" s="69"/>
      <c r="R26293" s="69"/>
      <c r="S26293" s="69"/>
      <c r="T26293" s="69"/>
      <c r="U26293" s="69"/>
      <c r="V26293" s="69"/>
      <c r="W26293" s="69"/>
      <c r="X26293" s="69"/>
      <c r="Y26293" s="69"/>
    </row>
    <row r="26294" spans="14:25">
      <c r="N26294" s="68"/>
      <c r="O26294" s="69"/>
      <c r="P26294" s="69"/>
      <c r="Q26294" s="69"/>
      <c r="R26294" s="69"/>
      <c r="S26294" s="69"/>
      <c r="T26294" s="69"/>
      <c r="U26294" s="69"/>
      <c r="V26294" s="69"/>
      <c r="W26294" s="69"/>
      <c r="X26294" s="69"/>
      <c r="Y26294" s="69"/>
    </row>
    <row r="26295" spans="14:25">
      <c r="N26295" s="68"/>
      <c r="O26295" s="69"/>
      <c r="P26295" s="69"/>
      <c r="Q26295" s="69"/>
      <c r="R26295" s="69"/>
      <c r="S26295" s="69"/>
      <c r="T26295" s="69"/>
      <c r="U26295" s="69"/>
      <c r="V26295" s="69"/>
      <c r="W26295" s="69"/>
      <c r="X26295" s="69"/>
      <c r="Y26295" s="69"/>
    </row>
    <row r="26296" spans="14:25">
      <c r="N26296" s="68"/>
      <c r="O26296" s="69"/>
      <c r="P26296" s="69"/>
      <c r="Q26296" s="69"/>
      <c r="R26296" s="69"/>
      <c r="S26296" s="69"/>
      <c r="T26296" s="69"/>
      <c r="U26296" s="69"/>
      <c r="V26296" s="69"/>
      <c r="W26296" s="69"/>
      <c r="X26296" s="69"/>
      <c r="Y26296" s="69"/>
    </row>
    <row r="26297" spans="14:25">
      <c r="N26297" s="68"/>
      <c r="O26297" s="69"/>
      <c r="P26297" s="69"/>
      <c r="Q26297" s="69"/>
      <c r="R26297" s="69"/>
      <c r="S26297" s="69"/>
      <c r="T26297" s="69"/>
      <c r="U26297" s="69"/>
      <c r="V26297" s="69"/>
      <c r="W26297" s="69"/>
      <c r="X26297" s="69"/>
      <c r="Y26297" s="69"/>
    </row>
    <row r="26298" spans="14:25">
      <c r="N26298" s="68"/>
      <c r="O26298" s="69"/>
      <c r="P26298" s="69"/>
      <c r="Q26298" s="69"/>
      <c r="R26298" s="69"/>
      <c r="S26298" s="69"/>
      <c r="T26298" s="69"/>
      <c r="U26298" s="69"/>
      <c r="V26298" s="69"/>
      <c r="W26298" s="69"/>
      <c r="X26298" s="69"/>
      <c r="Y26298" s="69"/>
    </row>
    <row r="26299" spans="14:25">
      <c r="N26299" s="68"/>
      <c r="O26299" s="69"/>
      <c r="P26299" s="69"/>
      <c r="Q26299" s="69"/>
      <c r="R26299" s="69"/>
      <c r="S26299" s="69"/>
      <c r="T26299" s="69"/>
      <c r="U26299" s="69"/>
      <c r="V26299" s="69"/>
      <c r="W26299" s="69"/>
      <c r="X26299" s="69"/>
      <c r="Y26299" s="69"/>
    </row>
    <row r="26300" spans="14:25">
      <c r="N26300" s="68"/>
      <c r="O26300" s="69"/>
      <c r="P26300" s="69"/>
      <c r="Q26300" s="69"/>
      <c r="R26300" s="69"/>
      <c r="S26300" s="69"/>
      <c r="T26300" s="69"/>
      <c r="U26300" s="69"/>
      <c r="V26300" s="69"/>
      <c r="W26300" s="69"/>
      <c r="X26300" s="69"/>
      <c r="Y26300" s="69"/>
    </row>
    <row r="26301" spans="14:25">
      <c r="N26301" s="68"/>
      <c r="O26301" s="69"/>
      <c r="P26301" s="69"/>
      <c r="Q26301" s="69"/>
      <c r="R26301" s="69"/>
      <c r="S26301" s="69"/>
      <c r="T26301" s="69"/>
      <c r="U26301" s="69"/>
      <c r="V26301" s="69"/>
      <c r="W26301" s="69"/>
      <c r="X26301" s="69"/>
      <c r="Y26301" s="69"/>
    </row>
    <row r="26302" spans="14:25">
      <c r="N26302" s="68"/>
      <c r="O26302" s="69"/>
      <c r="P26302" s="69"/>
      <c r="Q26302" s="69"/>
      <c r="R26302" s="69"/>
      <c r="S26302" s="69"/>
      <c r="T26302" s="69"/>
      <c r="U26302" s="69"/>
      <c r="V26302" s="69"/>
      <c r="W26302" s="69"/>
      <c r="X26302" s="69"/>
      <c r="Y26302" s="69"/>
    </row>
    <row r="26303" spans="14:25">
      <c r="N26303" s="68"/>
      <c r="O26303" s="69"/>
      <c r="P26303" s="69"/>
      <c r="Q26303" s="69"/>
      <c r="R26303" s="69"/>
      <c r="S26303" s="69"/>
      <c r="T26303" s="69"/>
      <c r="U26303" s="69"/>
      <c r="V26303" s="69"/>
      <c r="W26303" s="69"/>
      <c r="X26303" s="69"/>
      <c r="Y26303" s="69"/>
    </row>
    <row r="26304" spans="14:25">
      <c r="N26304" s="68"/>
      <c r="O26304" s="69"/>
      <c r="P26304" s="69"/>
      <c r="Q26304" s="69"/>
      <c r="R26304" s="69"/>
      <c r="S26304" s="69"/>
      <c r="T26304" s="69"/>
      <c r="U26304" s="69"/>
      <c r="V26304" s="69"/>
      <c r="W26304" s="69"/>
      <c r="X26304" s="69"/>
      <c r="Y26304" s="69"/>
    </row>
    <row r="26305" spans="14:25">
      <c r="N26305" s="68"/>
      <c r="O26305" s="69"/>
      <c r="P26305" s="69"/>
      <c r="Q26305" s="69"/>
      <c r="R26305" s="69"/>
      <c r="S26305" s="69"/>
      <c r="T26305" s="69"/>
      <c r="U26305" s="69"/>
      <c r="V26305" s="69"/>
      <c r="W26305" s="69"/>
      <c r="X26305" s="69"/>
      <c r="Y26305" s="69"/>
    </row>
    <row r="26306" spans="14:25">
      <c r="N26306" s="68"/>
      <c r="O26306" s="69"/>
      <c r="P26306" s="69"/>
      <c r="Q26306" s="69"/>
      <c r="R26306" s="69"/>
      <c r="S26306" s="69"/>
      <c r="T26306" s="69"/>
      <c r="U26306" s="69"/>
      <c r="V26306" s="69"/>
      <c r="W26306" s="69"/>
      <c r="X26306" s="69"/>
      <c r="Y26306" s="69"/>
    </row>
    <row r="26307" spans="14:25">
      <c r="N26307" s="68"/>
      <c r="O26307" s="69"/>
      <c r="P26307" s="69"/>
      <c r="Q26307" s="69"/>
      <c r="R26307" s="69"/>
      <c r="S26307" s="69"/>
      <c r="T26307" s="69"/>
      <c r="U26307" s="69"/>
      <c r="V26307" s="69"/>
      <c r="W26307" s="69"/>
      <c r="X26307" s="69"/>
      <c r="Y26307" s="69"/>
    </row>
    <row r="26308" spans="14:25">
      <c r="N26308" s="68"/>
      <c r="O26308" s="69"/>
      <c r="P26308" s="69"/>
      <c r="Q26308" s="69"/>
      <c r="R26308" s="69"/>
      <c r="S26308" s="69"/>
      <c r="T26308" s="69"/>
      <c r="U26308" s="69"/>
      <c r="V26308" s="69"/>
      <c r="W26308" s="69"/>
      <c r="X26308" s="69"/>
      <c r="Y26308" s="69"/>
    </row>
    <row r="26309" spans="14:25">
      <c r="N26309" s="68"/>
      <c r="O26309" s="69"/>
      <c r="P26309" s="69"/>
      <c r="Q26309" s="69"/>
      <c r="R26309" s="69"/>
      <c r="S26309" s="69"/>
      <c r="T26309" s="69"/>
      <c r="U26309" s="69"/>
      <c r="V26309" s="69"/>
      <c r="W26309" s="69"/>
      <c r="X26309" s="69"/>
      <c r="Y26309" s="69"/>
    </row>
    <row r="26310" spans="14:25">
      <c r="N26310" s="68"/>
      <c r="O26310" s="69"/>
      <c r="P26310" s="69"/>
      <c r="Q26310" s="69"/>
      <c r="R26310" s="69"/>
      <c r="S26310" s="69"/>
      <c r="T26310" s="69"/>
      <c r="U26310" s="69"/>
      <c r="V26310" s="69"/>
      <c r="W26310" s="69"/>
      <c r="X26310" s="69"/>
      <c r="Y26310" s="69"/>
    </row>
    <row r="26311" spans="14:25">
      <c r="N26311" s="68"/>
      <c r="O26311" s="69"/>
      <c r="P26311" s="69"/>
      <c r="Q26311" s="69"/>
      <c r="R26311" s="69"/>
      <c r="S26311" s="69"/>
      <c r="T26311" s="69"/>
      <c r="U26311" s="69"/>
      <c r="V26311" s="69"/>
      <c r="W26311" s="69"/>
      <c r="X26311" s="69"/>
      <c r="Y26311" s="69"/>
    </row>
    <row r="26312" spans="14:25">
      <c r="N26312" s="68"/>
      <c r="O26312" s="69"/>
      <c r="P26312" s="69"/>
      <c r="Q26312" s="69"/>
      <c r="R26312" s="69"/>
      <c r="S26312" s="69"/>
      <c r="T26312" s="69"/>
      <c r="U26312" s="69"/>
      <c r="V26312" s="69"/>
      <c r="W26312" s="69"/>
      <c r="X26312" s="69"/>
      <c r="Y26312" s="69"/>
    </row>
    <row r="26313" spans="14:25">
      <c r="N26313" s="68"/>
      <c r="O26313" s="69"/>
      <c r="P26313" s="69"/>
      <c r="Q26313" s="69"/>
      <c r="R26313" s="69"/>
      <c r="S26313" s="69"/>
      <c r="T26313" s="69"/>
      <c r="U26313" s="69"/>
      <c r="V26313" s="69"/>
      <c r="W26313" s="69"/>
      <c r="X26313" s="69"/>
      <c r="Y26313" s="69"/>
    </row>
    <row r="26314" spans="14:25">
      <c r="N26314" s="68"/>
      <c r="O26314" s="69"/>
      <c r="P26314" s="69"/>
      <c r="Q26314" s="69"/>
      <c r="R26314" s="69"/>
      <c r="S26314" s="69"/>
      <c r="T26314" s="69"/>
      <c r="U26314" s="69"/>
      <c r="V26314" s="69"/>
      <c r="W26314" s="69"/>
      <c r="X26314" s="69"/>
      <c r="Y26314" s="69"/>
    </row>
    <row r="26315" spans="14:25">
      <c r="N26315" s="68"/>
      <c r="O26315" s="69"/>
      <c r="P26315" s="69"/>
      <c r="Q26315" s="69"/>
      <c r="R26315" s="69"/>
      <c r="S26315" s="69"/>
      <c r="T26315" s="69"/>
      <c r="U26315" s="69"/>
      <c r="V26315" s="69"/>
      <c r="W26315" s="69"/>
      <c r="X26315" s="69"/>
      <c r="Y26315" s="69"/>
    </row>
    <row r="26316" spans="14:25">
      <c r="N26316" s="68"/>
      <c r="O26316" s="69"/>
      <c r="P26316" s="69"/>
      <c r="Q26316" s="69"/>
      <c r="R26316" s="69"/>
      <c r="S26316" s="69"/>
      <c r="T26316" s="69"/>
      <c r="U26316" s="69"/>
      <c r="V26316" s="69"/>
      <c r="W26316" s="69"/>
      <c r="X26316" s="69"/>
      <c r="Y26316" s="69"/>
    </row>
    <row r="26317" spans="14:25">
      <c r="N26317" s="68"/>
      <c r="O26317" s="69"/>
      <c r="P26317" s="69"/>
      <c r="Q26317" s="69"/>
      <c r="R26317" s="69"/>
      <c r="S26317" s="69"/>
      <c r="T26317" s="69"/>
      <c r="U26317" s="69"/>
      <c r="V26317" s="69"/>
      <c r="W26317" s="69"/>
      <c r="X26317" s="69"/>
      <c r="Y26317" s="69"/>
    </row>
    <row r="26318" spans="14:25">
      <c r="N26318" s="68"/>
      <c r="O26318" s="69"/>
      <c r="P26318" s="69"/>
      <c r="Q26318" s="69"/>
      <c r="R26318" s="69"/>
      <c r="S26318" s="69"/>
      <c r="T26318" s="69"/>
      <c r="U26318" s="69"/>
      <c r="V26318" s="69"/>
      <c r="W26318" s="69"/>
      <c r="X26318" s="69"/>
      <c r="Y26318" s="69"/>
    </row>
    <row r="26319" spans="14:25">
      <c r="N26319" s="68"/>
      <c r="O26319" s="69"/>
      <c r="P26319" s="69"/>
      <c r="Q26319" s="69"/>
      <c r="R26319" s="69"/>
      <c r="S26319" s="69"/>
      <c r="T26319" s="69"/>
      <c r="U26319" s="69"/>
      <c r="V26319" s="69"/>
      <c r="W26319" s="69"/>
      <c r="X26319" s="69"/>
      <c r="Y26319" s="69"/>
    </row>
    <row r="26320" spans="14:25">
      <c r="N26320" s="68"/>
      <c r="O26320" s="69"/>
      <c r="P26320" s="69"/>
      <c r="Q26320" s="69"/>
      <c r="R26320" s="69"/>
      <c r="S26320" s="69"/>
      <c r="T26320" s="69"/>
      <c r="U26320" s="69"/>
      <c r="V26320" s="69"/>
      <c r="W26320" s="69"/>
      <c r="X26320" s="69"/>
      <c r="Y26320" s="69"/>
    </row>
    <row r="26321" spans="14:25">
      <c r="N26321" s="68"/>
      <c r="O26321" s="69"/>
      <c r="P26321" s="69"/>
      <c r="Q26321" s="69"/>
      <c r="R26321" s="69"/>
      <c r="S26321" s="69"/>
      <c r="T26321" s="69"/>
      <c r="U26321" s="69"/>
      <c r="V26321" s="69"/>
      <c r="W26321" s="69"/>
      <c r="X26321" s="69"/>
      <c r="Y26321" s="69"/>
    </row>
    <row r="26322" spans="14:25">
      <c r="N26322" s="68"/>
      <c r="O26322" s="69"/>
      <c r="P26322" s="69"/>
      <c r="Q26322" s="69"/>
      <c r="R26322" s="69"/>
      <c r="S26322" s="69"/>
      <c r="T26322" s="69"/>
      <c r="U26322" s="69"/>
      <c r="V26322" s="69"/>
      <c r="W26322" s="69"/>
      <c r="X26322" s="69"/>
      <c r="Y26322" s="69"/>
    </row>
    <row r="26323" spans="14:25">
      <c r="N26323" s="68"/>
      <c r="O26323" s="69"/>
      <c r="P26323" s="69"/>
      <c r="Q26323" s="69"/>
      <c r="R26323" s="69"/>
      <c r="S26323" s="69"/>
      <c r="T26323" s="69"/>
      <c r="U26323" s="69"/>
      <c r="V26323" s="69"/>
      <c r="W26323" s="69"/>
      <c r="X26323" s="69"/>
      <c r="Y26323" s="69"/>
    </row>
    <row r="26324" spans="14:25">
      <c r="N26324" s="68"/>
      <c r="O26324" s="69"/>
      <c r="P26324" s="69"/>
      <c r="Q26324" s="69"/>
      <c r="R26324" s="69"/>
      <c r="S26324" s="69"/>
      <c r="T26324" s="69"/>
      <c r="U26324" s="69"/>
      <c r="V26324" s="69"/>
      <c r="W26324" s="69"/>
      <c r="X26324" s="69"/>
      <c r="Y26324" s="69"/>
    </row>
    <row r="26325" spans="14:25">
      <c r="N26325" s="68"/>
      <c r="O26325" s="69"/>
      <c r="P26325" s="69"/>
      <c r="Q26325" s="69"/>
      <c r="R26325" s="69"/>
      <c r="S26325" s="69"/>
      <c r="T26325" s="69"/>
      <c r="U26325" s="69"/>
      <c r="V26325" s="69"/>
      <c r="W26325" s="69"/>
      <c r="X26325" s="69"/>
      <c r="Y26325" s="69"/>
    </row>
    <row r="26326" spans="14:25">
      <c r="N26326" s="68"/>
      <c r="O26326" s="69"/>
      <c r="P26326" s="69"/>
      <c r="Q26326" s="69"/>
      <c r="R26326" s="69"/>
      <c r="S26326" s="69"/>
      <c r="T26326" s="69"/>
      <c r="U26326" s="69"/>
      <c r="V26326" s="69"/>
      <c r="W26326" s="69"/>
      <c r="X26326" s="69"/>
      <c r="Y26326" s="69"/>
    </row>
    <row r="26327" spans="14:25">
      <c r="N26327" s="68"/>
      <c r="O26327" s="69"/>
      <c r="P26327" s="69"/>
      <c r="Q26327" s="69"/>
      <c r="R26327" s="69"/>
      <c r="S26327" s="69"/>
      <c r="T26327" s="69"/>
      <c r="U26327" s="69"/>
      <c r="V26327" s="69"/>
      <c r="W26327" s="69"/>
      <c r="X26327" s="69"/>
      <c r="Y26327" s="69"/>
    </row>
    <row r="26328" spans="14:25">
      <c r="N26328" s="68"/>
      <c r="O26328" s="69"/>
      <c r="P26328" s="69"/>
      <c r="Q26328" s="69"/>
      <c r="R26328" s="69"/>
      <c r="S26328" s="69"/>
      <c r="T26328" s="69"/>
      <c r="U26328" s="69"/>
      <c r="V26328" s="69"/>
      <c r="W26328" s="69"/>
      <c r="X26328" s="69"/>
      <c r="Y26328" s="69"/>
    </row>
    <row r="26329" spans="14:25">
      <c r="N26329" s="68"/>
      <c r="O26329" s="69"/>
      <c r="P26329" s="69"/>
      <c r="Q26329" s="69"/>
      <c r="R26329" s="69"/>
      <c r="S26329" s="69"/>
      <c r="T26329" s="69"/>
      <c r="U26329" s="69"/>
      <c r="V26329" s="69"/>
      <c r="W26329" s="69"/>
      <c r="X26329" s="69"/>
      <c r="Y26329" s="69"/>
    </row>
    <row r="26330" spans="14:25">
      <c r="N26330" s="68"/>
      <c r="O26330" s="69"/>
      <c r="P26330" s="69"/>
      <c r="Q26330" s="69"/>
      <c r="R26330" s="69"/>
      <c r="S26330" s="69"/>
      <c r="T26330" s="69"/>
      <c r="U26330" s="69"/>
      <c r="V26330" s="69"/>
      <c r="W26330" s="69"/>
      <c r="X26330" s="69"/>
      <c r="Y26330" s="69"/>
    </row>
    <row r="26331" spans="14:25">
      <c r="N26331" s="68"/>
      <c r="O26331" s="69"/>
      <c r="P26331" s="69"/>
      <c r="Q26331" s="69"/>
      <c r="R26331" s="69"/>
      <c r="S26331" s="69"/>
      <c r="T26331" s="69"/>
      <c r="U26331" s="69"/>
      <c r="V26331" s="69"/>
      <c r="W26331" s="69"/>
      <c r="X26331" s="69"/>
      <c r="Y26331" s="69"/>
    </row>
    <row r="26332" spans="14:25">
      <c r="N26332" s="68"/>
      <c r="O26332" s="69"/>
      <c r="P26332" s="69"/>
      <c r="Q26332" s="69"/>
      <c r="R26332" s="69"/>
      <c r="S26332" s="69"/>
      <c r="T26332" s="69"/>
      <c r="U26332" s="69"/>
      <c r="V26332" s="69"/>
      <c r="W26332" s="69"/>
      <c r="X26332" s="69"/>
      <c r="Y26332" s="69"/>
    </row>
    <row r="26333" spans="14:25">
      <c r="N26333" s="68"/>
      <c r="O26333" s="69"/>
      <c r="P26333" s="69"/>
      <c r="Q26333" s="69"/>
      <c r="R26333" s="69"/>
      <c r="S26333" s="69"/>
      <c r="T26333" s="69"/>
      <c r="U26333" s="69"/>
      <c r="V26333" s="69"/>
      <c r="W26333" s="69"/>
      <c r="X26333" s="69"/>
      <c r="Y26333" s="69"/>
    </row>
    <row r="26334" spans="14:25">
      <c r="N26334" s="68"/>
      <c r="O26334" s="69"/>
      <c r="P26334" s="69"/>
      <c r="Q26334" s="69"/>
      <c r="R26334" s="69"/>
      <c r="S26334" s="69"/>
      <c r="T26334" s="69"/>
      <c r="U26334" s="69"/>
      <c r="V26334" s="69"/>
      <c r="W26334" s="69"/>
      <c r="X26334" s="69"/>
      <c r="Y26334" s="69"/>
    </row>
    <row r="26335" spans="14:25">
      <c r="N26335" s="68"/>
      <c r="O26335" s="69"/>
      <c r="P26335" s="69"/>
      <c r="Q26335" s="69"/>
      <c r="R26335" s="69"/>
      <c r="S26335" s="69"/>
      <c r="T26335" s="69"/>
      <c r="U26335" s="69"/>
      <c r="V26335" s="69"/>
      <c r="W26335" s="69"/>
      <c r="X26335" s="69"/>
      <c r="Y26335" s="69"/>
    </row>
    <row r="26336" spans="14:25">
      <c r="N26336" s="68"/>
      <c r="O26336" s="69"/>
      <c r="P26336" s="69"/>
      <c r="Q26336" s="69"/>
      <c r="R26336" s="69"/>
      <c r="S26336" s="69"/>
      <c r="T26336" s="69"/>
      <c r="U26336" s="69"/>
      <c r="V26336" s="69"/>
      <c r="W26336" s="69"/>
      <c r="X26336" s="69"/>
      <c r="Y26336" s="69"/>
    </row>
    <row r="26337" spans="14:25">
      <c r="N26337" s="68"/>
      <c r="O26337" s="69"/>
      <c r="P26337" s="69"/>
      <c r="Q26337" s="69"/>
      <c r="R26337" s="69"/>
      <c r="S26337" s="69"/>
      <c r="T26337" s="69"/>
      <c r="U26337" s="69"/>
      <c r="V26337" s="69"/>
      <c r="W26337" s="69"/>
      <c r="X26337" s="69"/>
      <c r="Y26337" s="69"/>
    </row>
    <row r="26338" spans="14:25">
      <c r="N26338" s="68"/>
      <c r="O26338" s="69"/>
      <c r="P26338" s="69"/>
      <c r="Q26338" s="69"/>
      <c r="R26338" s="69"/>
      <c r="S26338" s="69"/>
      <c r="T26338" s="69"/>
      <c r="U26338" s="69"/>
      <c r="V26338" s="69"/>
      <c r="W26338" s="69"/>
      <c r="X26338" s="69"/>
      <c r="Y26338" s="69"/>
    </row>
    <row r="26339" spans="14:25">
      <c r="N26339" s="68"/>
      <c r="O26339" s="69"/>
      <c r="P26339" s="69"/>
      <c r="Q26339" s="69"/>
      <c r="R26339" s="69"/>
      <c r="S26339" s="69"/>
      <c r="T26339" s="69"/>
      <c r="U26339" s="69"/>
      <c r="V26339" s="69"/>
      <c r="W26339" s="69"/>
      <c r="X26339" s="69"/>
      <c r="Y26339" s="69"/>
    </row>
    <row r="26340" spans="14:25">
      <c r="N26340" s="68"/>
      <c r="O26340" s="69"/>
      <c r="P26340" s="69"/>
      <c r="Q26340" s="69"/>
      <c r="R26340" s="69"/>
      <c r="S26340" s="69"/>
      <c r="T26340" s="69"/>
      <c r="U26340" s="69"/>
      <c r="V26340" s="69"/>
      <c r="W26340" s="69"/>
      <c r="X26340" s="69"/>
      <c r="Y26340" s="69"/>
    </row>
    <row r="26341" spans="14:25">
      <c r="N26341" s="68"/>
      <c r="O26341" s="69"/>
      <c r="P26341" s="69"/>
      <c r="Q26341" s="69"/>
      <c r="R26341" s="69"/>
      <c r="S26341" s="69"/>
      <c r="T26341" s="69"/>
      <c r="U26341" s="69"/>
      <c r="V26341" s="69"/>
      <c r="W26341" s="69"/>
      <c r="X26341" s="69"/>
      <c r="Y26341" s="69"/>
    </row>
    <row r="26342" spans="14:25">
      <c r="N26342" s="68"/>
      <c r="O26342" s="69"/>
      <c r="P26342" s="69"/>
      <c r="Q26342" s="69"/>
      <c r="R26342" s="69"/>
      <c r="S26342" s="69"/>
      <c r="T26342" s="69"/>
      <c r="U26342" s="69"/>
      <c r="V26342" s="69"/>
      <c r="W26342" s="69"/>
      <c r="X26342" s="69"/>
      <c r="Y26342" s="69"/>
    </row>
    <row r="26343" spans="14:25">
      <c r="N26343" s="68"/>
      <c r="O26343" s="69"/>
      <c r="P26343" s="69"/>
      <c r="Q26343" s="69"/>
      <c r="R26343" s="69"/>
      <c r="S26343" s="69"/>
      <c r="T26343" s="69"/>
      <c r="U26343" s="69"/>
      <c r="V26343" s="69"/>
      <c r="W26343" s="69"/>
      <c r="X26343" s="69"/>
      <c r="Y26343" s="69"/>
    </row>
    <row r="26344" spans="14:25">
      <c r="N26344" s="68"/>
      <c r="O26344" s="69"/>
      <c r="P26344" s="69"/>
      <c r="Q26344" s="69"/>
      <c r="R26344" s="69"/>
      <c r="S26344" s="69"/>
      <c r="T26344" s="69"/>
      <c r="U26344" s="69"/>
      <c r="V26344" s="69"/>
      <c r="W26344" s="69"/>
      <c r="X26344" s="69"/>
      <c r="Y26344" s="69"/>
    </row>
    <row r="26345" spans="14:25">
      <c r="N26345" s="68"/>
      <c r="O26345" s="69"/>
      <c r="P26345" s="69"/>
      <c r="Q26345" s="69"/>
      <c r="R26345" s="69"/>
      <c r="S26345" s="69"/>
      <c r="T26345" s="69"/>
      <c r="U26345" s="69"/>
      <c r="V26345" s="69"/>
      <c r="W26345" s="69"/>
      <c r="X26345" s="69"/>
      <c r="Y26345" s="69"/>
    </row>
    <row r="26346" spans="14:25">
      <c r="N26346" s="68"/>
      <c r="O26346" s="69"/>
      <c r="P26346" s="69"/>
      <c r="Q26346" s="69"/>
      <c r="R26346" s="69"/>
      <c r="S26346" s="69"/>
      <c r="T26346" s="69"/>
      <c r="U26346" s="69"/>
      <c r="V26346" s="69"/>
      <c r="W26346" s="69"/>
      <c r="X26346" s="69"/>
      <c r="Y26346" s="69"/>
    </row>
    <row r="26347" spans="14:25">
      <c r="N26347" s="68"/>
      <c r="O26347" s="69"/>
      <c r="P26347" s="69"/>
      <c r="Q26347" s="69"/>
      <c r="R26347" s="69"/>
      <c r="S26347" s="69"/>
      <c r="T26347" s="69"/>
      <c r="U26347" s="69"/>
      <c r="V26347" s="69"/>
      <c r="W26347" s="69"/>
      <c r="X26347" s="69"/>
      <c r="Y26347" s="69"/>
    </row>
    <row r="26348" spans="14:25">
      <c r="N26348" s="68"/>
      <c r="O26348" s="69"/>
      <c r="P26348" s="69"/>
      <c r="Q26348" s="69"/>
      <c r="R26348" s="69"/>
      <c r="S26348" s="69"/>
      <c r="T26348" s="69"/>
      <c r="U26348" s="69"/>
      <c r="V26348" s="69"/>
      <c r="W26348" s="69"/>
      <c r="X26348" s="69"/>
      <c r="Y26348" s="69"/>
    </row>
    <row r="26349" spans="14:25">
      <c r="N26349" s="68"/>
      <c r="O26349" s="69"/>
      <c r="P26349" s="69"/>
      <c r="Q26349" s="69"/>
      <c r="R26349" s="69"/>
      <c r="S26349" s="69"/>
      <c r="T26349" s="69"/>
      <c r="U26349" s="69"/>
      <c r="V26349" s="69"/>
      <c r="W26349" s="69"/>
      <c r="X26349" s="69"/>
      <c r="Y26349" s="69"/>
    </row>
    <row r="26350" spans="14:25">
      <c r="N26350" s="68"/>
      <c r="O26350" s="69"/>
      <c r="P26350" s="69"/>
      <c r="Q26350" s="69"/>
      <c r="R26350" s="69"/>
      <c r="S26350" s="69"/>
      <c r="T26350" s="69"/>
      <c r="U26350" s="69"/>
      <c r="V26350" s="69"/>
      <c r="W26350" s="69"/>
      <c r="X26350" s="69"/>
      <c r="Y26350" s="69"/>
    </row>
    <row r="26351" spans="14:25">
      <c r="N26351" s="68"/>
      <c r="O26351" s="69"/>
      <c r="P26351" s="69"/>
      <c r="Q26351" s="69"/>
      <c r="R26351" s="69"/>
      <c r="S26351" s="69"/>
      <c r="T26351" s="69"/>
      <c r="U26351" s="69"/>
      <c r="V26351" s="69"/>
      <c r="W26351" s="69"/>
      <c r="X26351" s="69"/>
      <c r="Y26351" s="69"/>
    </row>
    <row r="26352" spans="14:25">
      <c r="N26352" s="68"/>
      <c r="O26352" s="69"/>
      <c r="P26352" s="69"/>
      <c r="Q26352" s="69"/>
      <c r="R26352" s="69"/>
      <c r="S26352" s="69"/>
      <c r="T26352" s="69"/>
      <c r="U26352" s="69"/>
      <c r="V26352" s="69"/>
      <c r="W26352" s="69"/>
      <c r="X26352" s="69"/>
      <c r="Y26352" s="69"/>
    </row>
    <row r="26353" spans="14:25">
      <c r="N26353" s="68"/>
      <c r="O26353" s="69"/>
      <c r="P26353" s="69"/>
      <c r="Q26353" s="69"/>
      <c r="R26353" s="69"/>
      <c r="S26353" s="69"/>
      <c r="T26353" s="69"/>
      <c r="U26353" s="69"/>
      <c r="V26353" s="69"/>
      <c r="W26353" s="69"/>
      <c r="X26353" s="69"/>
      <c r="Y26353" s="69"/>
    </row>
    <row r="26354" spans="14:25">
      <c r="N26354" s="68"/>
      <c r="O26354" s="69"/>
      <c r="P26354" s="69"/>
      <c r="Q26354" s="69"/>
      <c r="R26354" s="69"/>
      <c r="S26354" s="69"/>
      <c r="T26354" s="69"/>
      <c r="U26354" s="69"/>
      <c r="V26354" s="69"/>
      <c r="W26354" s="69"/>
      <c r="X26354" s="69"/>
      <c r="Y26354" s="69"/>
    </row>
    <row r="26355" spans="14:25">
      <c r="N26355" s="68"/>
      <c r="O26355" s="69"/>
      <c r="P26355" s="69"/>
      <c r="Q26355" s="69"/>
      <c r="R26355" s="69"/>
      <c r="S26355" s="69"/>
      <c r="T26355" s="69"/>
      <c r="U26355" s="69"/>
      <c r="V26355" s="69"/>
      <c r="W26355" s="69"/>
      <c r="X26355" s="69"/>
      <c r="Y26355" s="69"/>
    </row>
    <row r="26356" spans="14:25">
      <c r="N26356" s="68"/>
      <c r="O26356" s="69"/>
      <c r="P26356" s="69"/>
      <c r="Q26356" s="69"/>
      <c r="R26356" s="69"/>
      <c r="S26356" s="69"/>
      <c r="T26356" s="69"/>
      <c r="U26356" s="69"/>
      <c r="V26356" s="69"/>
      <c r="W26356" s="69"/>
      <c r="X26356" s="69"/>
      <c r="Y26356" s="69"/>
    </row>
    <row r="26357" spans="14:25">
      <c r="N26357" s="68"/>
      <c r="O26357" s="69"/>
      <c r="P26357" s="69"/>
      <c r="Q26357" s="69"/>
      <c r="R26357" s="69"/>
      <c r="S26357" s="69"/>
      <c r="T26357" s="69"/>
      <c r="U26357" s="69"/>
      <c r="V26357" s="69"/>
      <c r="W26357" s="69"/>
      <c r="X26357" s="69"/>
      <c r="Y26357" s="69"/>
    </row>
    <row r="26358" spans="14:25">
      <c r="N26358" s="68"/>
      <c r="O26358" s="69"/>
      <c r="P26358" s="69"/>
      <c r="Q26358" s="69"/>
      <c r="R26358" s="69"/>
      <c r="S26358" s="69"/>
      <c r="T26358" s="69"/>
      <c r="U26358" s="69"/>
      <c r="V26358" s="69"/>
      <c r="W26358" s="69"/>
      <c r="X26358" s="69"/>
      <c r="Y26358" s="69"/>
    </row>
    <row r="26359" spans="14:25">
      <c r="N26359" s="68"/>
      <c r="O26359" s="69"/>
      <c r="P26359" s="69"/>
      <c r="Q26359" s="69"/>
      <c r="R26359" s="69"/>
      <c r="S26359" s="69"/>
      <c r="T26359" s="69"/>
      <c r="U26359" s="69"/>
      <c r="V26359" s="69"/>
      <c r="W26359" s="69"/>
      <c r="X26359" s="69"/>
      <c r="Y26359" s="69"/>
    </row>
    <row r="26360" spans="14:25">
      <c r="N26360" s="68"/>
      <c r="O26360" s="69"/>
      <c r="P26360" s="69"/>
      <c r="Q26360" s="69"/>
      <c r="R26360" s="69"/>
      <c r="S26360" s="69"/>
      <c r="T26360" s="69"/>
      <c r="U26360" s="69"/>
      <c r="V26360" s="69"/>
      <c r="W26360" s="69"/>
      <c r="X26360" s="69"/>
      <c r="Y26360" s="69"/>
    </row>
    <row r="26361" spans="14:25">
      <c r="N26361" s="68"/>
      <c r="O26361" s="69"/>
      <c r="P26361" s="69"/>
      <c r="Q26361" s="69"/>
      <c r="R26361" s="69"/>
      <c r="S26361" s="69"/>
      <c r="T26361" s="69"/>
      <c r="U26361" s="69"/>
      <c r="V26361" s="69"/>
      <c r="W26361" s="69"/>
      <c r="X26361" s="69"/>
      <c r="Y26361" s="69"/>
    </row>
    <row r="26362" spans="14:25">
      <c r="N26362" s="68"/>
      <c r="O26362" s="69"/>
      <c r="P26362" s="69"/>
      <c r="Q26362" s="69"/>
      <c r="R26362" s="69"/>
      <c r="S26362" s="69"/>
      <c r="T26362" s="69"/>
      <c r="U26362" s="69"/>
      <c r="V26362" s="69"/>
      <c r="W26362" s="69"/>
      <c r="X26362" s="69"/>
      <c r="Y26362" s="69"/>
    </row>
    <row r="26363" spans="14:25">
      <c r="N26363" s="68"/>
      <c r="O26363" s="69"/>
      <c r="P26363" s="69"/>
      <c r="Q26363" s="69"/>
      <c r="R26363" s="69"/>
      <c r="S26363" s="69"/>
      <c r="T26363" s="69"/>
      <c r="U26363" s="69"/>
      <c r="V26363" s="69"/>
      <c r="W26363" s="69"/>
      <c r="X26363" s="69"/>
      <c r="Y26363" s="69"/>
    </row>
    <row r="26364" spans="14:25">
      <c r="N26364" s="68"/>
      <c r="O26364" s="69"/>
      <c r="P26364" s="69"/>
      <c r="Q26364" s="69"/>
      <c r="R26364" s="69"/>
      <c r="S26364" s="69"/>
      <c r="T26364" s="69"/>
      <c r="U26364" s="69"/>
      <c r="V26364" s="69"/>
      <c r="W26364" s="69"/>
      <c r="X26364" s="69"/>
      <c r="Y26364" s="69"/>
    </row>
    <row r="26365" spans="14:25">
      <c r="N26365" s="68"/>
      <c r="O26365" s="69"/>
      <c r="P26365" s="69"/>
      <c r="Q26365" s="69"/>
      <c r="R26365" s="69"/>
      <c r="S26365" s="69"/>
      <c r="T26365" s="69"/>
      <c r="U26365" s="69"/>
      <c r="V26365" s="69"/>
      <c r="W26365" s="69"/>
      <c r="X26365" s="69"/>
      <c r="Y26365" s="69"/>
    </row>
    <row r="26366" spans="14:25">
      <c r="N26366" s="68"/>
      <c r="O26366" s="69"/>
      <c r="P26366" s="69"/>
      <c r="Q26366" s="69"/>
      <c r="R26366" s="69"/>
      <c r="S26366" s="69"/>
      <c r="T26366" s="69"/>
      <c r="U26366" s="69"/>
      <c r="V26366" s="69"/>
      <c r="W26366" s="69"/>
      <c r="X26366" s="69"/>
      <c r="Y26366" s="69"/>
    </row>
    <row r="26367" spans="14:25">
      <c r="N26367" s="68"/>
      <c r="O26367" s="69"/>
      <c r="P26367" s="69"/>
      <c r="Q26367" s="69"/>
      <c r="R26367" s="69"/>
      <c r="S26367" s="69"/>
      <c r="T26367" s="69"/>
      <c r="U26367" s="69"/>
      <c r="V26367" s="69"/>
      <c r="W26367" s="69"/>
      <c r="X26367" s="69"/>
      <c r="Y26367" s="69"/>
    </row>
    <row r="26368" spans="14:25">
      <c r="N26368" s="68"/>
      <c r="O26368" s="69"/>
      <c r="P26368" s="69"/>
      <c r="Q26368" s="69"/>
      <c r="R26368" s="69"/>
      <c r="S26368" s="69"/>
      <c r="T26368" s="69"/>
      <c r="U26368" s="69"/>
      <c r="V26368" s="69"/>
      <c r="W26368" s="69"/>
      <c r="X26368" s="69"/>
      <c r="Y26368" s="69"/>
    </row>
    <row r="26369" spans="14:25">
      <c r="N26369" s="68"/>
      <c r="O26369" s="69"/>
      <c r="P26369" s="69"/>
      <c r="Q26369" s="69"/>
      <c r="R26369" s="69"/>
      <c r="S26369" s="69"/>
      <c r="T26369" s="69"/>
      <c r="U26369" s="69"/>
      <c r="V26369" s="69"/>
      <c r="W26369" s="69"/>
      <c r="X26369" s="69"/>
      <c r="Y26369" s="69"/>
    </row>
    <row r="26370" spans="14:25">
      <c r="N26370" s="68"/>
      <c r="O26370" s="69"/>
      <c r="P26370" s="69"/>
      <c r="Q26370" s="69"/>
      <c r="R26370" s="69"/>
      <c r="S26370" s="69"/>
      <c r="T26370" s="69"/>
      <c r="U26370" s="69"/>
      <c r="V26370" s="69"/>
      <c r="W26370" s="69"/>
      <c r="X26370" s="69"/>
      <c r="Y26370" s="69"/>
    </row>
    <row r="26371" spans="14:25">
      <c r="N26371" s="68"/>
      <c r="O26371" s="69"/>
      <c r="P26371" s="69"/>
      <c r="Q26371" s="69"/>
      <c r="R26371" s="69"/>
      <c r="S26371" s="69"/>
      <c r="T26371" s="69"/>
      <c r="U26371" s="69"/>
      <c r="V26371" s="69"/>
      <c r="W26371" s="69"/>
      <c r="X26371" s="69"/>
      <c r="Y26371" s="69"/>
    </row>
    <row r="26372" spans="14:25">
      <c r="N26372" s="68"/>
      <c r="O26372" s="69"/>
      <c r="P26372" s="69"/>
      <c r="Q26372" s="69"/>
      <c r="R26372" s="69"/>
      <c r="S26372" s="69"/>
      <c r="T26372" s="69"/>
      <c r="U26372" s="69"/>
      <c r="V26372" s="69"/>
      <c r="W26372" s="69"/>
      <c r="X26372" s="69"/>
      <c r="Y26372" s="69"/>
    </row>
    <row r="26373" spans="14:25">
      <c r="N26373" s="68"/>
      <c r="O26373" s="69"/>
      <c r="P26373" s="69"/>
      <c r="Q26373" s="69"/>
      <c r="R26373" s="69"/>
      <c r="S26373" s="69"/>
      <c r="T26373" s="69"/>
      <c r="U26373" s="69"/>
      <c r="V26373" s="69"/>
      <c r="W26373" s="69"/>
      <c r="X26373" s="69"/>
      <c r="Y26373" s="69"/>
    </row>
    <row r="26374" spans="14:25">
      <c r="N26374" s="68"/>
      <c r="O26374" s="69"/>
      <c r="P26374" s="69"/>
      <c r="Q26374" s="69"/>
      <c r="R26374" s="69"/>
      <c r="S26374" s="69"/>
      <c r="T26374" s="69"/>
      <c r="U26374" s="69"/>
      <c r="V26374" s="69"/>
      <c r="W26374" s="69"/>
      <c r="X26374" s="69"/>
      <c r="Y26374" s="69"/>
    </row>
    <row r="26375" spans="14:25">
      <c r="N26375" s="68"/>
      <c r="O26375" s="69"/>
      <c r="P26375" s="69"/>
      <c r="Q26375" s="69"/>
      <c r="R26375" s="69"/>
      <c r="S26375" s="69"/>
      <c r="T26375" s="69"/>
      <c r="U26375" s="69"/>
      <c r="V26375" s="69"/>
      <c r="W26375" s="69"/>
      <c r="X26375" s="69"/>
      <c r="Y26375" s="69"/>
    </row>
    <row r="26376" spans="14:25">
      <c r="N26376" s="68"/>
      <c r="O26376" s="69"/>
      <c r="P26376" s="69"/>
      <c r="Q26376" s="69"/>
      <c r="R26376" s="69"/>
      <c r="S26376" s="69"/>
      <c r="T26376" s="69"/>
      <c r="U26376" s="69"/>
      <c r="V26376" s="69"/>
      <c r="W26376" s="69"/>
      <c r="X26376" s="69"/>
      <c r="Y26376" s="69"/>
    </row>
    <row r="26377" spans="14:25">
      <c r="N26377" s="68"/>
      <c r="O26377" s="69"/>
      <c r="P26377" s="69"/>
      <c r="Q26377" s="69"/>
      <c r="R26377" s="69"/>
      <c r="S26377" s="69"/>
      <c r="T26377" s="69"/>
      <c r="U26377" s="69"/>
      <c r="V26377" s="69"/>
      <c r="W26377" s="69"/>
      <c r="X26377" s="69"/>
      <c r="Y26377" s="69"/>
    </row>
    <row r="26378" spans="14:25">
      <c r="N26378" s="68"/>
      <c r="O26378" s="69"/>
      <c r="P26378" s="69"/>
      <c r="Q26378" s="69"/>
      <c r="R26378" s="69"/>
      <c r="S26378" s="69"/>
      <c r="T26378" s="69"/>
      <c r="U26378" s="69"/>
      <c r="V26378" s="69"/>
      <c r="W26378" s="69"/>
      <c r="X26378" s="69"/>
      <c r="Y26378" s="69"/>
    </row>
    <row r="26379" spans="14:25">
      <c r="N26379" s="68"/>
      <c r="O26379" s="69"/>
      <c r="P26379" s="69"/>
      <c r="Q26379" s="69"/>
      <c r="R26379" s="69"/>
      <c r="S26379" s="69"/>
      <c r="T26379" s="69"/>
      <c r="U26379" s="69"/>
      <c r="V26379" s="69"/>
      <c r="W26379" s="69"/>
      <c r="X26379" s="69"/>
      <c r="Y26379" s="69"/>
    </row>
    <row r="26380" spans="14:25">
      <c r="N26380" s="68"/>
      <c r="O26380" s="69"/>
      <c r="P26380" s="69"/>
      <c r="Q26380" s="69"/>
      <c r="R26380" s="69"/>
      <c r="S26380" s="69"/>
      <c r="T26380" s="69"/>
      <c r="U26380" s="69"/>
      <c r="V26380" s="69"/>
      <c r="W26380" s="69"/>
      <c r="X26380" s="69"/>
      <c r="Y26380" s="69"/>
    </row>
    <row r="26381" spans="14:25">
      <c r="N26381" s="68"/>
      <c r="O26381" s="69"/>
      <c r="P26381" s="69"/>
      <c r="Q26381" s="69"/>
      <c r="R26381" s="69"/>
      <c r="S26381" s="69"/>
      <c r="T26381" s="69"/>
      <c r="U26381" s="69"/>
      <c r="V26381" s="69"/>
      <c r="W26381" s="69"/>
      <c r="X26381" s="69"/>
      <c r="Y26381" s="69"/>
    </row>
    <row r="26382" spans="14:25">
      <c r="N26382" s="68"/>
      <c r="O26382" s="69"/>
      <c r="P26382" s="69"/>
      <c r="Q26382" s="69"/>
      <c r="R26382" s="69"/>
      <c r="S26382" s="69"/>
      <c r="T26382" s="69"/>
      <c r="U26382" s="69"/>
      <c r="V26382" s="69"/>
      <c r="W26382" s="69"/>
      <c r="X26382" s="69"/>
      <c r="Y26382" s="69"/>
    </row>
    <row r="26383" spans="14:25">
      <c r="N26383" s="68"/>
      <c r="O26383" s="69"/>
      <c r="P26383" s="69"/>
      <c r="Q26383" s="69"/>
      <c r="R26383" s="69"/>
      <c r="S26383" s="69"/>
      <c r="T26383" s="69"/>
      <c r="U26383" s="69"/>
      <c r="V26383" s="69"/>
      <c r="W26383" s="69"/>
      <c r="X26383" s="69"/>
      <c r="Y26383" s="69"/>
    </row>
    <row r="26384" spans="14:25">
      <c r="N26384" s="68"/>
      <c r="O26384" s="69"/>
      <c r="P26384" s="69"/>
      <c r="Q26384" s="69"/>
      <c r="R26384" s="69"/>
      <c r="S26384" s="69"/>
      <c r="T26384" s="69"/>
      <c r="U26384" s="69"/>
      <c r="V26384" s="69"/>
      <c r="W26384" s="69"/>
      <c r="X26384" s="69"/>
      <c r="Y26384" s="69"/>
    </row>
    <row r="26385" spans="14:25">
      <c r="N26385" s="68"/>
      <c r="O26385" s="69"/>
      <c r="P26385" s="69"/>
      <c r="Q26385" s="69"/>
      <c r="R26385" s="69"/>
      <c r="S26385" s="69"/>
      <c r="T26385" s="69"/>
      <c r="U26385" s="69"/>
      <c r="V26385" s="69"/>
      <c r="W26385" s="69"/>
      <c r="X26385" s="69"/>
      <c r="Y26385" s="69"/>
    </row>
    <row r="26386" spans="14:25">
      <c r="N26386" s="68"/>
      <c r="O26386" s="69"/>
      <c r="P26386" s="69"/>
      <c r="Q26386" s="69"/>
      <c r="R26386" s="69"/>
      <c r="S26386" s="69"/>
      <c r="T26386" s="69"/>
      <c r="U26386" s="69"/>
      <c r="V26386" s="69"/>
      <c r="W26386" s="69"/>
      <c r="X26386" s="69"/>
      <c r="Y26386" s="69"/>
    </row>
    <row r="26387" spans="14:25">
      <c r="N26387" s="68"/>
      <c r="O26387" s="69"/>
      <c r="P26387" s="69"/>
      <c r="Q26387" s="69"/>
      <c r="R26387" s="69"/>
      <c r="S26387" s="69"/>
      <c r="T26387" s="69"/>
      <c r="U26387" s="69"/>
      <c r="V26387" s="69"/>
      <c r="W26387" s="69"/>
      <c r="X26387" s="69"/>
      <c r="Y26387" s="69"/>
    </row>
    <row r="26388" spans="14:25">
      <c r="N26388" s="68"/>
      <c r="O26388" s="69"/>
      <c r="P26388" s="69"/>
      <c r="Q26388" s="69"/>
      <c r="R26388" s="69"/>
      <c r="S26388" s="69"/>
      <c r="T26388" s="69"/>
      <c r="U26388" s="69"/>
      <c r="V26388" s="69"/>
      <c r="W26388" s="69"/>
      <c r="X26388" s="69"/>
      <c r="Y26388" s="69"/>
    </row>
    <row r="26389" spans="14:25">
      <c r="N26389" s="68"/>
      <c r="O26389" s="69"/>
      <c r="P26389" s="69"/>
      <c r="Q26389" s="69"/>
      <c r="R26389" s="69"/>
      <c r="S26389" s="69"/>
      <c r="T26389" s="69"/>
      <c r="U26389" s="69"/>
      <c r="V26389" s="69"/>
      <c r="W26389" s="69"/>
      <c r="X26389" s="69"/>
      <c r="Y26389" s="69"/>
    </row>
    <row r="26390" spans="14:25">
      <c r="N26390" s="68"/>
      <c r="O26390" s="69"/>
      <c r="P26390" s="69"/>
      <c r="Q26390" s="69"/>
      <c r="R26390" s="69"/>
      <c r="S26390" s="69"/>
      <c r="T26390" s="69"/>
      <c r="U26390" s="69"/>
      <c r="V26390" s="69"/>
      <c r="W26390" s="69"/>
      <c r="X26390" s="69"/>
      <c r="Y26390" s="69"/>
    </row>
    <row r="26391" spans="14:25">
      <c r="N26391" s="68"/>
      <c r="O26391" s="69"/>
      <c r="P26391" s="69"/>
      <c r="Q26391" s="69"/>
      <c r="R26391" s="69"/>
      <c r="S26391" s="69"/>
      <c r="T26391" s="69"/>
      <c r="U26391" s="69"/>
      <c r="V26391" s="69"/>
      <c r="W26391" s="69"/>
      <c r="X26391" s="69"/>
      <c r="Y26391" s="69"/>
    </row>
    <row r="26392" spans="14:25">
      <c r="N26392" s="68"/>
      <c r="O26392" s="69"/>
      <c r="P26392" s="69"/>
      <c r="Q26392" s="69"/>
      <c r="R26392" s="69"/>
      <c r="S26392" s="69"/>
      <c r="T26392" s="69"/>
      <c r="U26392" s="69"/>
      <c r="V26392" s="69"/>
      <c r="W26392" s="69"/>
      <c r="X26392" s="69"/>
      <c r="Y26392" s="69"/>
    </row>
    <row r="26393" spans="14:25">
      <c r="N26393" s="68"/>
      <c r="O26393" s="69"/>
      <c r="P26393" s="69"/>
      <c r="Q26393" s="69"/>
      <c r="R26393" s="69"/>
      <c r="S26393" s="69"/>
      <c r="T26393" s="69"/>
      <c r="U26393" s="69"/>
      <c r="V26393" s="69"/>
      <c r="W26393" s="69"/>
      <c r="X26393" s="69"/>
      <c r="Y26393" s="69"/>
    </row>
    <row r="26394" spans="14:25">
      <c r="N26394" s="68"/>
      <c r="O26394" s="69"/>
      <c r="P26394" s="69"/>
      <c r="Q26394" s="69"/>
      <c r="R26394" s="69"/>
      <c r="S26394" s="69"/>
      <c r="T26394" s="69"/>
      <c r="U26394" s="69"/>
      <c r="V26394" s="69"/>
      <c r="W26394" s="69"/>
      <c r="X26394" s="69"/>
      <c r="Y26394" s="69"/>
    </row>
    <row r="26395" spans="14:25">
      <c r="N26395" s="68"/>
      <c r="O26395" s="69"/>
      <c r="P26395" s="69"/>
      <c r="Q26395" s="69"/>
      <c r="R26395" s="69"/>
      <c r="S26395" s="69"/>
      <c r="T26395" s="69"/>
      <c r="U26395" s="69"/>
      <c r="V26395" s="69"/>
      <c r="W26395" s="69"/>
      <c r="X26395" s="69"/>
      <c r="Y26395" s="69"/>
    </row>
    <row r="26396" spans="14:25">
      <c r="N26396" s="68"/>
      <c r="O26396" s="69"/>
      <c r="P26396" s="69"/>
      <c r="Q26396" s="69"/>
      <c r="R26396" s="69"/>
      <c r="S26396" s="69"/>
      <c r="T26396" s="69"/>
      <c r="U26396" s="69"/>
      <c r="V26396" s="69"/>
      <c r="W26396" s="69"/>
      <c r="X26396" s="69"/>
      <c r="Y26396" s="69"/>
    </row>
    <row r="26397" spans="14:25">
      <c r="N26397" s="68"/>
      <c r="O26397" s="69"/>
      <c r="P26397" s="69"/>
      <c r="Q26397" s="69"/>
      <c r="R26397" s="69"/>
      <c r="S26397" s="69"/>
      <c r="T26397" s="69"/>
      <c r="U26397" s="69"/>
      <c r="V26397" s="69"/>
      <c r="W26397" s="69"/>
      <c r="X26397" s="69"/>
      <c r="Y26397" s="69"/>
    </row>
    <row r="26398" spans="14:25">
      <c r="N26398" s="68"/>
      <c r="O26398" s="69"/>
      <c r="P26398" s="69"/>
      <c r="Q26398" s="69"/>
      <c r="R26398" s="69"/>
      <c r="S26398" s="69"/>
      <c r="T26398" s="69"/>
      <c r="U26398" s="69"/>
      <c r="V26398" s="69"/>
      <c r="W26398" s="69"/>
      <c r="X26398" s="69"/>
      <c r="Y26398" s="69"/>
    </row>
    <row r="26399" spans="14:25">
      <c r="N26399" s="68"/>
      <c r="O26399" s="69"/>
      <c r="P26399" s="69"/>
      <c r="Q26399" s="69"/>
      <c r="R26399" s="69"/>
      <c r="S26399" s="69"/>
      <c r="T26399" s="69"/>
      <c r="U26399" s="69"/>
      <c r="V26399" s="69"/>
      <c r="W26399" s="69"/>
      <c r="X26399" s="69"/>
      <c r="Y26399" s="69"/>
    </row>
    <row r="26400" spans="14:25">
      <c r="N26400" s="68"/>
      <c r="O26400" s="69"/>
      <c r="P26400" s="69"/>
      <c r="Q26400" s="69"/>
      <c r="R26400" s="69"/>
      <c r="S26400" s="69"/>
      <c r="T26400" s="69"/>
      <c r="U26400" s="69"/>
      <c r="V26400" s="69"/>
      <c r="W26400" s="69"/>
      <c r="X26400" s="69"/>
      <c r="Y26400" s="69"/>
    </row>
    <row r="26401" spans="14:25">
      <c r="N26401" s="68"/>
      <c r="O26401" s="69"/>
      <c r="P26401" s="69"/>
      <c r="Q26401" s="69"/>
      <c r="R26401" s="69"/>
      <c r="S26401" s="69"/>
      <c r="T26401" s="69"/>
      <c r="U26401" s="69"/>
      <c r="V26401" s="69"/>
      <c r="W26401" s="69"/>
      <c r="X26401" s="69"/>
      <c r="Y26401" s="69"/>
    </row>
    <row r="26402" spans="14:25">
      <c r="N26402" s="68"/>
      <c r="O26402" s="69"/>
      <c r="P26402" s="69"/>
      <c r="Q26402" s="69"/>
      <c r="R26402" s="69"/>
      <c r="S26402" s="69"/>
      <c r="T26402" s="69"/>
      <c r="U26402" s="69"/>
      <c r="V26402" s="69"/>
      <c r="W26402" s="69"/>
      <c r="X26402" s="69"/>
      <c r="Y26402" s="69"/>
    </row>
    <row r="26403" spans="14:25">
      <c r="N26403" s="68"/>
      <c r="O26403" s="69"/>
      <c r="P26403" s="69"/>
      <c r="Q26403" s="69"/>
      <c r="R26403" s="69"/>
      <c r="S26403" s="69"/>
      <c r="T26403" s="69"/>
      <c r="U26403" s="69"/>
      <c r="V26403" s="69"/>
      <c r="W26403" s="69"/>
      <c r="X26403" s="69"/>
      <c r="Y26403" s="69"/>
    </row>
    <row r="26404" spans="14:25">
      <c r="N26404" s="68"/>
      <c r="O26404" s="69"/>
      <c r="P26404" s="69"/>
      <c r="Q26404" s="69"/>
      <c r="R26404" s="69"/>
      <c r="S26404" s="69"/>
      <c r="T26404" s="69"/>
      <c r="U26404" s="69"/>
      <c r="V26404" s="69"/>
      <c r="W26404" s="69"/>
      <c r="X26404" s="69"/>
      <c r="Y26404" s="69"/>
    </row>
    <row r="26405" spans="14:25">
      <c r="N26405" s="68"/>
      <c r="O26405" s="69"/>
      <c r="P26405" s="69"/>
      <c r="Q26405" s="69"/>
      <c r="R26405" s="69"/>
      <c r="S26405" s="69"/>
      <c r="T26405" s="69"/>
      <c r="U26405" s="69"/>
      <c r="V26405" s="69"/>
      <c r="W26405" s="69"/>
      <c r="X26405" s="69"/>
      <c r="Y26405" s="69"/>
    </row>
    <row r="26406" spans="14:25">
      <c r="N26406" s="68"/>
      <c r="O26406" s="69"/>
      <c r="P26406" s="69"/>
      <c r="Q26406" s="69"/>
      <c r="R26406" s="69"/>
      <c r="S26406" s="69"/>
      <c r="T26406" s="69"/>
      <c r="U26406" s="69"/>
      <c r="V26406" s="69"/>
      <c r="W26406" s="69"/>
      <c r="X26406" s="69"/>
      <c r="Y26406" s="69"/>
    </row>
    <row r="26407" spans="14:25">
      <c r="N26407" s="68"/>
      <c r="O26407" s="69"/>
      <c r="P26407" s="69"/>
      <c r="Q26407" s="69"/>
      <c r="R26407" s="69"/>
      <c r="S26407" s="69"/>
      <c r="T26407" s="69"/>
      <c r="U26407" s="69"/>
      <c r="V26407" s="69"/>
      <c r="W26407" s="69"/>
      <c r="X26407" s="69"/>
      <c r="Y26407" s="69"/>
    </row>
    <row r="26408" spans="14:25">
      <c r="N26408" s="68"/>
      <c r="O26408" s="69"/>
      <c r="P26408" s="69"/>
      <c r="Q26408" s="69"/>
      <c r="R26408" s="69"/>
      <c r="S26408" s="69"/>
      <c r="T26408" s="69"/>
      <c r="U26408" s="69"/>
      <c r="V26408" s="69"/>
      <c r="W26408" s="69"/>
      <c r="X26408" s="69"/>
      <c r="Y26408" s="69"/>
    </row>
    <row r="26409" spans="14:25">
      <c r="N26409" s="68"/>
      <c r="O26409" s="69"/>
      <c r="P26409" s="69"/>
      <c r="Q26409" s="69"/>
      <c r="R26409" s="69"/>
      <c r="S26409" s="69"/>
      <c r="T26409" s="69"/>
      <c r="U26409" s="69"/>
      <c r="V26409" s="69"/>
      <c r="W26409" s="69"/>
      <c r="X26409" s="69"/>
      <c r="Y26409" s="69"/>
    </row>
    <row r="26410" spans="14:25">
      <c r="N26410" s="68"/>
      <c r="O26410" s="69"/>
      <c r="P26410" s="69"/>
      <c r="Q26410" s="69"/>
      <c r="R26410" s="69"/>
      <c r="S26410" s="69"/>
      <c r="T26410" s="69"/>
      <c r="U26410" s="69"/>
      <c r="V26410" s="69"/>
      <c r="W26410" s="69"/>
      <c r="X26410" s="69"/>
      <c r="Y26410" s="69"/>
    </row>
    <row r="26411" spans="14:25">
      <c r="N26411" s="68"/>
      <c r="O26411" s="69"/>
      <c r="P26411" s="69"/>
      <c r="Q26411" s="69"/>
      <c r="R26411" s="69"/>
      <c r="S26411" s="69"/>
      <c r="T26411" s="69"/>
      <c r="U26411" s="69"/>
      <c r="V26411" s="69"/>
      <c r="W26411" s="69"/>
      <c r="X26411" s="69"/>
      <c r="Y26411" s="69"/>
    </row>
    <row r="26412" spans="14:25">
      <c r="N26412" s="68"/>
      <c r="O26412" s="69"/>
      <c r="P26412" s="69"/>
      <c r="Q26412" s="69"/>
      <c r="R26412" s="69"/>
      <c r="S26412" s="69"/>
      <c r="T26412" s="69"/>
      <c r="U26412" s="69"/>
      <c r="V26412" s="69"/>
      <c r="W26412" s="69"/>
      <c r="X26412" s="69"/>
      <c r="Y26412" s="69"/>
    </row>
    <row r="26413" spans="14:25">
      <c r="N26413" s="68"/>
      <c r="O26413" s="69"/>
      <c r="P26413" s="69"/>
      <c r="Q26413" s="69"/>
      <c r="R26413" s="69"/>
      <c r="S26413" s="69"/>
      <c r="T26413" s="69"/>
      <c r="U26413" s="69"/>
      <c r="V26413" s="69"/>
      <c r="W26413" s="69"/>
      <c r="X26413" s="69"/>
      <c r="Y26413" s="69"/>
    </row>
    <row r="26414" spans="14:25">
      <c r="N26414" s="68"/>
      <c r="O26414" s="69"/>
      <c r="P26414" s="69"/>
      <c r="Q26414" s="69"/>
      <c r="R26414" s="69"/>
      <c r="S26414" s="69"/>
      <c r="T26414" s="69"/>
      <c r="U26414" s="69"/>
      <c r="V26414" s="69"/>
      <c r="W26414" s="69"/>
      <c r="X26414" s="69"/>
      <c r="Y26414" s="69"/>
    </row>
    <row r="26415" spans="14:25">
      <c r="N26415" s="68"/>
      <c r="O26415" s="69"/>
      <c r="P26415" s="69"/>
      <c r="Q26415" s="69"/>
      <c r="R26415" s="69"/>
      <c r="S26415" s="69"/>
      <c r="T26415" s="69"/>
      <c r="U26415" s="69"/>
      <c r="V26415" s="69"/>
      <c r="W26415" s="69"/>
      <c r="X26415" s="69"/>
      <c r="Y26415" s="69"/>
    </row>
    <row r="26416" spans="14:25">
      <c r="N26416" s="68"/>
      <c r="O26416" s="69"/>
      <c r="P26416" s="69"/>
      <c r="Q26416" s="69"/>
      <c r="R26416" s="69"/>
      <c r="S26416" s="69"/>
      <c r="T26416" s="69"/>
      <c r="U26416" s="69"/>
      <c r="V26416" s="69"/>
      <c r="W26416" s="69"/>
      <c r="X26416" s="69"/>
      <c r="Y26416" s="69"/>
    </row>
    <row r="26417" spans="14:25">
      <c r="N26417" s="68"/>
      <c r="O26417" s="69"/>
      <c r="P26417" s="69"/>
      <c r="Q26417" s="69"/>
      <c r="R26417" s="69"/>
      <c r="S26417" s="69"/>
      <c r="T26417" s="69"/>
      <c r="U26417" s="69"/>
      <c r="V26417" s="69"/>
      <c r="W26417" s="69"/>
      <c r="X26417" s="69"/>
      <c r="Y26417" s="69"/>
    </row>
    <row r="26418" spans="14:25">
      <c r="N26418" s="68"/>
      <c r="O26418" s="69"/>
      <c r="P26418" s="69"/>
      <c r="Q26418" s="69"/>
      <c r="R26418" s="69"/>
      <c r="S26418" s="69"/>
      <c r="T26418" s="69"/>
      <c r="U26418" s="69"/>
      <c r="V26418" s="69"/>
      <c r="W26418" s="69"/>
      <c r="X26418" s="69"/>
      <c r="Y26418" s="69"/>
    </row>
    <row r="26419" spans="14:25">
      <c r="N26419" s="68"/>
      <c r="O26419" s="69"/>
      <c r="P26419" s="69"/>
      <c r="Q26419" s="69"/>
      <c r="R26419" s="69"/>
      <c r="S26419" s="69"/>
      <c r="T26419" s="69"/>
      <c r="U26419" s="69"/>
      <c r="V26419" s="69"/>
      <c r="W26419" s="69"/>
      <c r="X26419" s="69"/>
      <c r="Y26419" s="69"/>
    </row>
    <row r="26420" spans="14:25">
      <c r="N26420" s="68"/>
      <c r="O26420" s="69"/>
      <c r="P26420" s="69"/>
      <c r="Q26420" s="69"/>
      <c r="R26420" s="69"/>
      <c r="S26420" s="69"/>
      <c r="T26420" s="69"/>
      <c r="U26420" s="69"/>
      <c r="V26420" s="69"/>
      <c r="W26420" s="69"/>
      <c r="X26420" s="69"/>
      <c r="Y26420" s="69"/>
    </row>
    <row r="26421" spans="14:25">
      <c r="N26421" s="68"/>
      <c r="O26421" s="69"/>
      <c r="P26421" s="69"/>
      <c r="Q26421" s="69"/>
      <c r="R26421" s="69"/>
      <c r="S26421" s="69"/>
      <c r="T26421" s="69"/>
      <c r="U26421" s="69"/>
      <c r="V26421" s="69"/>
      <c r="W26421" s="69"/>
      <c r="X26421" s="69"/>
      <c r="Y26421" s="69"/>
    </row>
    <row r="26422" spans="14:25">
      <c r="N26422" s="68"/>
      <c r="O26422" s="69"/>
      <c r="P26422" s="69"/>
      <c r="Q26422" s="69"/>
      <c r="R26422" s="69"/>
      <c r="S26422" s="69"/>
      <c r="T26422" s="69"/>
      <c r="U26422" s="69"/>
      <c r="V26422" s="69"/>
      <c r="W26422" s="69"/>
      <c r="X26422" s="69"/>
      <c r="Y26422" s="69"/>
    </row>
    <row r="26423" spans="14:25">
      <c r="N26423" s="68"/>
      <c r="O26423" s="69"/>
      <c r="P26423" s="69"/>
      <c r="Q26423" s="69"/>
      <c r="R26423" s="69"/>
      <c r="S26423" s="69"/>
      <c r="T26423" s="69"/>
      <c r="U26423" s="69"/>
      <c r="V26423" s="69"/>
      <c r="W26423" s="69"/>
      <c r="X26423" s="69"/>
      <c r="Y26423" s="69"/>
    </row>
    <row r="26424" spans="14:25">
      <c r="N26424" s="68"/>
      <c r="O26424" s="69"/>
      <c r="P26424" s="69"/>
      <c r="Q26424" s="69"/>
      <c r="R26424" s="69"/>
      <c r="S26424" s="69"/>
      <c r="T26424" s="69"/>
      <c r="U26424" s="69"/>
      <c r="V26424" s="69"/>
      <c r="W26424" s="69"/>
      <c r="X26424" s="69"/>
      <c r="Y26424" s="69"/>
    </row>
    <row r="26425" spans="14:25">
      <c r="N26425" s="68"/>
      <c r="O26425" s="69"/>
      <c r="P26425" s="69"/>
      <c r="Q26425" s="69"/>
      <c r="R26425" s="69"/>
      <c r="S26425" s="69"/>
      <c r="T26425" s="69"/>
      <c r="U26425" s="69"/>
      <c r="V26425" s="69"/>
      <c r="W26425" s="69"/>
      <c r="X26425" s="69"/>
      <c r="Y26425" s="69"/>
    </row>
    <row r="26426" spans="14:25">
      <c r="N26426" s="68"/>
      <c r="O26426" s="69"/>
      <c r="P26426" s="69"/>
      <c r="Q26426" s="69"/>
      <c r="R26426" s="69"/>
      <c r="S26426" s="69"/>
      <c r="T26426" s="69"/>
      <c r="U26426" s="69"/>
      <c r="V26426" s="69"/>
      <c r="W26426" s="69"/>
      <c r="X26426" s="69"/>
      <c r="Y26426" s="69"/>
    </row>
    <row r="26427" spans="14:25">
      <c r="N26427" s="68"/>
      <c r="O26427" s="69"/>
      <c r="P26427" s="69"/>
      <c r="Q26427" s="69"/>
      <c r="R26427" s="69"/>
      <c r="S26427" s="69"/>
      <c r="T26427" s="69"/>
      <c r="U26427" s="69"/>
      <c r="V26427" s="69"/>
      <c r="W26427" s="69"/>
      <c r="X26427" s="69"/>
      <c r="Y26427" s="69"/>
    </row>
    <row r="26428" spans="14:25">
      <c r="N26428" s="68"/>
      <c r="O26428" s="69"/>
      <c r="P26428" s="69"/>
      <c r="Q26428" s="69"/>
      <c r="R26428" s="69"/>
      <c r="S26428" s="69"/>
      <c r="T26428" s="69"/>
      <c r="U26428" s="69"/>
      <c r="V26428" s="69"/>
      <c r="W26428" s="69"/>
      <c r="X26428" s="69"/>
      <c r="Y26428" s="69"/>
    </row>
    <row r="26429" spans="14:25">
      <c r="N26429" s="68"/>
      <c r="O26429" s="69"/>
      <c r="P26429" s="69"/>
      <c r="Q26429" s="69"/>
      <c r="R26429" s="69"/>
      <c r="S26429" s="69"/>
      <c r="T26429" s="69"/>
      <c r="U26429" s="69"/>
      <c r="V26429" s="69"/>
      <c r="W26429" s="69"/>
      <c r="X26429" s="69"/>
      <c r="Y26429" s="69"/>
    </row>
    <row r="26430" spans="14:25">
      <c r="N26430" s="68"/>
      <c r="O26430" s="69"/>
      <c r="P26430" s="69"/>
      <c r="Q26430" s="69"/>
      <c r="R26430" s="69"/>
      <c r="S26430" s="69"/>
      <c r="T26430" s="69"/>
      <c r="U26430" s="69"/>
      <c r="V26430" s="69"/>
      <c r="W26430" s="69"/>
      <c r="X26430" s="69"/>
      <c r="Y26430" s="69"/>
    </row>
    <row r="26431" spans="14:25">
      <c r="N26431" s="68"/>
      <c r="O26431" s="69"/>
      <c r="P26431" s="69"/>
      <c r="Q26431" s="69"/>
      <c r="R26431" s="69"/>
      <c r="S26431" s="69"/>
      <c r="T26431" s="69"/>
      <c r="U26431" s="69"/>
      <c r="V26431" s="69"/>
      <c r="W26431" s="69"/>
      <c r="X26431" s="69"/>
      <c r="Y26431" s="69"/>
    </row>
    <row r="26432" spans="14:25">
      <c r="N26432" s="68"/>
      <c r="O26432" s="69"/>
      <c r="P26432" s="69"/>
      <c r="Q26432" s="69"/>
      <c r="R26432" s="69"/>
      <c r="S26432" s="69"/>
      <c r="T26432" s="69"/>
      <c r="U26432" s="69"/>
      <c r="V26432" s="69"/>
      <c r="W26432" s="69"/>
      <c r="X26432" s="69"/>
      <c r="Y26432" s="69"/>
    </row>
    <row r="26433" spans="14:25">
      <c r="N26433" s="68"/>
      <c r="O26433" s="69"/>
      <c r="P26433" s="69"/>
      <c r="Q26433" s="69"/>
      <c r="R26433" s="69"/>
      <c r="S26433" s="69"/>
      <c r="T26433" s="69"/>
      <c r="U26433" s="69"/>
      <c r="V26433" s="69"/>
      <c r="W26433" s="69"/>
      <c r="X26433" s="69"/>
      <c r="Y26433" s="69"/>
    </row>
    <row r="26434" spans="14:25">
      <c r="N26434" s="68"/>
      <c r="O26434" s="69"/>
      <c r="P26434" s="69"/>
      <c r="Q26434" s="69"/>
      <c r="R26434" s="69"/>
      <c r="S26434" s="69"/>
      <c r="T26434" s="69"/>
      <c r="U26434" s="69"/>
      <c r="V26434" s="69"/>
      <c r="W26434" s="69"/>
      <c r="X26434" s="69"/>
      <c r="Y26434" s="69"/>
    </row>
    <row r="26435" spans="14:25">
      <c r="N26435" s="68"/>
      <c r="O26435" s="69"/>
      <c r="P26435" s="69"/>
      <c r="Q26435" s="69"/>
      <c r="R26435" s="69"/>
      <c r="S26435" s="69"/>
      <c r="T26435" s="69"/>
      <c r="U26435" s="69"/>
      <c r="V26435" s="69"/>
      <c r="W26435" s="69"/>
      <c r="X26435" s="69"/>
      <c r="Y26435" s="69"/>
    </row>
    <row r="26436" spans="14:25">
      <c r="N26436" s="68"/>
      <c r="O26436" s="69"/>
      <c r="P26436" s="69"/>
      <c r="Q26436" s="69"/>
      <c r="R26436" s="69"/>
      <c r="S26436" s="69"/>
      <c r="T26436" s="69"/>
      <c r="U26436" s="69"/>
      <c r="V26436" s="69"/>
      <c r="W26436" s="69"/>
      <c r="X26436" s="69"/>
      <c r="Y26436" s="69"/>
    </row>
    <row r="26437" spans="14:25">
      <c r="N26437" s="68"/>
      <c r="O26437" s="69"/>
      <c r="P26437" s="69"/>
      <c r="Q26437" s="69"/>
      <c r="R26437" s="69"/>
      <c r="S26437" s="69"/>
      <c r="T26437" s="69"/>
      <c r="U26437" s="69"/>
      <c r="V26437" s="69"/>
      <c r="W26437" s="69"/>
      <c r="X26437" s="69"/>
      <c r="Y26437" s="69"/>
    </row>
    <row r="26438" spans="14:25">
      <c r="N26438" s="68"/>
      <c r="O26438" s="69"/>
      <c r="P26438" s="69"/>
      <c r="Q26438" s="69"/>
      <c r="R26438" s="69"/>
      <c r="S26438" s="69"/>
      <c r="T26438" s="69"/>
      <c r="U26438" s="69"/>
      <c r="V26438" s="69"/>
      <c r="W26438" s="69"/>
      <c r="X26438" s="69"/>
      <c r="Y26438" s="69"/>
    </row>
    <row r="26439" spans="14:25">
      <c r="N26439" s="68"/>
      <c r="O26439" s="69"/>
      <c r="P26439" s="69"/>
      <c r="Q26439" s="69"/>
      <c r="R26439" s="69"/>
      <c r="S26439" s="69"/>
      <c r="T26439" s="69"/>
      <c r="U26439" s="69"/>
      <c r="V26439" s="69"/>
      <c r="W26439" s="69"/>
      <c r="X26439" s="69"/>
      <c r="Y26439" s="69"/>
    </row>
    <row r="26440" spans="14:25">
      <c r="N26440" s="68"/>
      <c r="O26440" s="69"/>
      <c r="P26440" s="69"/>
      <c r="Q26440" s="69"/>
      <c r="R26440" s="69"/>
      <c r="S26440" s="69"/>
      <c r="T26440" s="69"/>
      <c r="U26440" s="69"/>
      <c r="V26440" s="69"/>
      <c r="W26440" s="69"/>
      <c r="X26440" s="69"/>
      <c r="Y26440" s="69"/>
    </row>
    <row r="26441" spans="14:25">
      <c r="N26441" s="68"/>
      <c r="O26441" s="69"/>
      <c r="P26441" s="69"/>
      <c r="Q26441" s="69"/>
      <c r="R26441" s="69"/>
      <c r="S26441" s="69"/>
      <c r="T26441" s="69"/>
      <c r="U26441" s="69"/>
      <c r="V26441" s="69"/>
      <c r="W26441" s="69"/>
      <c r="X26441" s="69"/>
      <c r="Y26441" s="69"/>
    </row>
    <row r="26442" spans="14:25">
      <c r="N26442" s="68"/>
      <c r="O26442" s="69"/>
      <c r="P26442" s="69"/>
      <c r="Q26442" s="69"/>
      <c r="R26442" s="69"/>
      <c r="S26442" s="69"/>
      <c r="T26442" s="69"/>
      <c r="U26442" s="69"/>
      <c r="V26442" s="69"/>
      <c r="W26442" s="69"/>
      <c r="X26442" s="69"/>
      <c r="Y26442" s="69"/>
    </row>
    <row r="26443" spans="14:25">
      <c r="N26443" s="68"/>
      <c r="O26443" s="69"/>
      <c r="P26443" s="69"/>
      <c r="Q26443" s="69"/>
      <c r="R26443" s="69"/>
      <c r="S26443" s="69"/>
      <c r="T26443" s="69"/>
      <c r="U26443" s="69"/>
      <c r="V26443" s="69"/>
      <c r="W26443" s="69"/>
      <c r="X26443" s="69"/>
      <c r="Y26443" s="69"/>
    </row>
    <row r="26444" spans="14:25">
      <c r="N26444" s="68"/>
      <c r="O26444" s="69"/>
      <c r="P26444" s="69"/>
      <c r="Q26444" s="69"/>
      <c r="R26444" s="69"/>
      <c r="S26444" s="69"/>
      <c r="T26444" s="69"/>
      <c r="U26444" s="69"/>
      <c r="V26444" s="69"/>
      <c r="W26444" s="69"/>
      <c r="X26444" s="69"/>
      <c r="Y26444" s="69"/>
    </row>
    <row r="26445" spans="14:25">
      <c r="N26445" s="68"/>
      <c r="O26445" s="69"/>
      <c r="P26445" s="69"/>
      <c r="Q26445" s="69"/>
      <c r="R26445" s="69"/>
      <c r="S26445" s="69"/>
      <c r="T26445" s="69"/>
      <c r="U26445" s="69"/>
      <c r="V26445" s="69"/>
      <c r="W26445" s="69"/>
      <c r="X26445" s="69"/>
      <c r="Y26445" s="69"/>
    </row>
    <row r="26446" spans="14:25">
      <c r="N26446" s="68"/>
      <c r="O26446" s="69"/>
      <c r="P26446" s="69"/>
      <c r="Q26446" s="69"/>
      <c r="R26446" s="69"/>
      <c r="S26446" s="69"/>
      <c r="T26446" s="69"/>
      <c r="U26446" s="69"/>
      <c r="V26446" s="69"/>
      <c r="W26446" s="69"/>
      <c r="X26446" s="69"/>
      <c r="Y26446" s="69"/>
    </row>
    <row r="26447" spans="14:25">
      <c r="N26447" s="68"/>
      <c r="O26447" s="69"/>
      <c r="P26447" s="69"/>
      <c r="Q26447" s="69"/>
      <c r="R26447" s="69"/>
      <c r="S26447" s="69"/>
      <c r="T26447" s="69"/>
      <c r="U26447" s="69"/>
      <c r="V26447" s="69"/>
      <c r="W26447" s="69"/>
      <c r="X26447" s="69"/>
      <c r="Y26447" s="69"/>
    </row>
    <row r="26448" spans="14:25">
      <c r="N26448" s="68"/>
      <c r="O26448" s="69"/>
      <c r="P26448" s="69"/>
      <c r="Q26448" s="69"/>
      <c r="R26448" s="69"/>
      <c r="S26448" s="69"/>
      <c r="T26448" s="69"/>
      <c r="U26448" s="69"/>
      <c r="V26448" s="69"/>
      <c r="W26448" s="69"/>
      <c r="X26448" s="69"/>
      <c r="Y26448" s="69"/>
    </row>
    <row r="26449" spans="14:25">
      <c r="N26449" s="68"/>
      <c r="O26449" s="69"/>
      <c r="P26449" s="69"/>
      <c r="Q26449" s="69"/>
      <c r="R26449" s="69"/>
      <c r="S26449" s="69"/>
      <c r="T26449" s="69"/>
      <c r="U26449" s="69"/>
      <c r="V26449" s="69"/>
      <c r="W26449" s="69"/>
      <c r="X26449" s="69"/>
      <c r="Y26449" s="69"/>
    </row>
    <row r="26450" spans="14:25">
      <c r="N26450" s="68"/>
      <c r="O26450" s="69"/>
      <c r="P26450" s="69"/>
      <c r="Q26450" s="69"/>
      <c r="R26450" s="69"/>
      <c r="S26450" s="69"/>
      <c r="T26450" s="69"/>
      <c r="U26450" s="69"/>
      <c r="V26450" s="69"/>
      <c r="W26450" s="69"/>
      <c r="X26450" s="69"/>
      <c r="Y26450" s="69"/>
    </row>
    <row r="26451" spans="14:25">
      <c r="N26451" s="68"/>
      <c r="O26451" s="69"/>
      <c r="P26451" s="69"/>
      <c r="Q26451" s="69"/>
      <c r="R26451" s="69"/>
      <c r="S26451" s="69"/>
      <c r="T26451" s="69"/>
      <c r="U26451" s="69"/>
      <c r="V26451" s="69"/>
      <c r="W26451" s="69"/>
      <c r="X26451" s="69"/>
      <c r="Y26451" s="69"/>
    </row>
    <row r="26452" spans="14:25">
      <c r="N26452" s="68"/>
      <c r="O26452" s="69"/>
      <c r="P26452" s="69"/>
      <c r="Q26452" s="69"/>
      <c r="R26452" s="69"/>
      <c r="S26452" s="69"/>
      <c r="T26452" s="69"/>
      <c r="U26452" s="69"/>
      <c r="V26452" s="69"/>
      <c r="W26452" s="69"/>
      <c r="X26452" s="69"/>
      <c r="Y26452" s="69"/>
    </row>
    <row r="26453" spans="14:25">
      <c r="N26453" s="68"/>
      <c r="O26453" s="69"/>
      <c r="P26453" s="69"/>
      <c r="Q26453" s="69"/>
      <c r="R26453" s="69"/>
      <c r="S26453" s="69"/>
      <c r="T26453" s="69"/>
      <c r="U26453" s="69"/>
      <c r="V26453" s="69"/>
      <c r="W26453" s="69"/>
      <c r="X26453" s="69"/>
      <c r="Y26453" s="69"/>
    </row>
    <row r="26454" spans="14:25">
      <c r="N26454" s="68"/>
      <c r="O26454" s="69"/>
      <c r="P26454" s="69"/>
      <c r="Q26454" s="69"/>
      <c r="R26454" s="69"/>
      <c r="S26454" s="69"/>
      <c r="T26454" s="69"/>
      <c r="U26454" s="69"/>
      <c r="V26454" s="69"/>
      <c r="W26454" s="69"/>
      <c r="X26454" s="69"/>
      <c r="Y26454" s="69"/>
    </row>
    <row r="26455" spans="14:25">
      <c r="N26455" s="68"/>
      <c r="O26455" s="69"/>
      <c r="P26455" s="69"/>
      <c r="Q26455" s="69"/>
      <c r="R26455" s="69"/>
      <c r="S26455" s="69"/>
      <c r="T26455" s="69"/>
      <c r="U26455" s="69"/>
      <c r="V26455" s="69"/>
      <c r="W26455" s="69"/>
      <c r="X26455" s="69"/>
      <c r="Y26455" s="69"/>
    </row>
    <row r="26456" spans="14:25">
      <c r="N26456" s="68"/>
      <c r="O26456" s="69"/>
      <c r="P26456" s="69"/>
      <c r="Q26456" s="69"/>
      <c r="R26456" s="69"/>
      <c r="S26456" s="69"/>
      <c r="T26456" s="69"/>
      <c r="U26456" s="69"/>
      <c r="V26456" s="69"/>
      <c r="W26456" s="69"/>
      <c r="X26456" s="69"/>
      <c r="Y26456" s="69"/>
    </row>
    <row r="26457" spans="14:25">
      <c r="N26457" s="68"/>
      <c r="O26457" s="69"/>
      <c r="P26457" s="69"/>
      <c r="Q26457" s="69"/>
      <c r="R26457" s="69"/>
      <c r="S26457" s="69"/>
      <c r="T26457" s="69"/>
      <c r="U26457" s="69"/>
      <c r="V26457" s="69"/>
      <c r="W26457" s="69"/>
      <c r="X26457" s="69"/>
      <c r="Y26457" s="69"/>
    </row>
    <row r="26458" spans="14:25">
      <c r="N26458" s="68"/>
      <c r="O26458" s="69"/>
      <c r="P26458" s="69"/>
      <c r="Q26458" s="69"/>
      <c r="R26458" s="69"/>
      <c r="S26458" s="69"/>
      <c r="T26458" s="69"/>
      <c r="U26458" s="69"/>
      <c r="V26458" s="69"/>
      <c r="W26458" s="69"/>
      <c r="X26458" s="69"/>
      <c r="Y26458" s="69"/>
    </row>
    <row r="26459" spans="14:25">
      <c r="N26459" s="68"/>
      <c r="O26459" s="69"/>
      <c r="P26459" s="69"/>
      <c r="Q26459" s="69"/>
      <c r="R26459" s="69"/>
      <c r="S26459" s="69"/>
      <c r="T26459" s="69"/>
      <c r="U26459" s="69"/>
      <c r="V26459" s="69"/>
      <c r="W26459" s="69"/>
      <c r="X26459" s="69"/>
      <c r="Y26459" s="69"/>
    </row>
    <row r="26460" spans="14:25">
      <c r="N26460" s="68"/>
      <c r="O26460" s="69"/>
      <c r="P26460" s="69"/>
      <c r="Q26460" s="69"/>
      <c r="R26460" s="69"/>
      <c r="S26460" s="69"/>
      <c r="T26460" s="69"/>
      <c r="U26460" s="69"/>
      <c r="V26460" s="69"/>
      <c r="W26460" s="69"/>
      <c r="X26460" s="69"/>
      <c r="Y26460" s="69"/>
    </row>
    <row r="26461" spans="14:25">
      <c r="N26461" s="68"/>
      <c r="O26461" s="69"/>
      <c r="P26461" s="69"/>
      <c r="Q26461" s="69"/>
      <c r="R26461" s="69"/>
      <c r="S26461" s="69"/>
      <c r="T26461" s="69"/>
      <c r="U26461" s="69"/>
      <c r="V26461" s="69"/>
      <c r="W26461" s="69"/>
      <c r="X26461" s="69"/>
      <c r="Y26461" s="69"/>
    </row>
    <row r="26462" spans="14:25">
      <c r="N26462" s="68"/>
      <c r="O26462" s="69"/>
      <c r="P26462" s="69"/>
      <c r="Q26462" s="69"/>
      <c r="R26462" s="69"/>
      <c r="S26462" s="69"/>
      <c r="T26462" s="69"/>
      <c r="U26462" s="69"/>
      <c r="V26462" s="69"/>
      <c r="W26462" s="69"/>
      <c r="X26462" s="69"/>
      <c r="Y26462" s="69"/>
    </row>
    <row r="26463" spans="14:25">
      <c r="N26463" s="68"/>
      <c r="O26463" s="69"/>
      <c r="P26463" s="69"/>
      <c r="Q26463" s="69"/>
      <c r="R26463" s="69"/>
      <c r="S26463" s="69"/>
      <c r="T26463" s="69"/>
      <c r="U26463" s="69"/>
      <c r="V26463" s="69"/>
      <c r="W26463" s="69"/>
      <c r="X26463" s="69"/>
      <c r="Y26463" s="69"/>
    </row>
    <row r="26464" spans="14:25">
      <c r="N26464" s="68"/>
      <c r="O26464" s="69"/>
      <c r="P26464" s="69"/>
      <c r="Q26464" s="69"/>
      <c r="R26464" s="69"/>
      <c r="S26464" s="69"/>
      <c r="T26464" s="69"/>
      <c r="U26464" s="69"/>
      <c r="V26464" s="69"/>
      <c r="W26464" s="69"/>
      <c r="X26464" s="69"/>
      <c r="Y26464" s="69"/>
    </row>
    <row r="26465" spans="14:25">
      <c r="N26465" s="68"/>
      <c r="O26465" s="69"/>
      <c r="P26465" s="69"/>
      <c r="Q26465" s="69"/>
      <c r="R26465" s="69"/>
      <c r="S26465" s="69"/>
      <c r="T26465" s="69"/>
      <c r="U26465" s="69"/>
      <c r="V26465" s="69"/>
      <c r="W26465" s="69"/>
      <c r="X26465" s="69"/>
      <c r="Y26465" s="69"/>
    </row>
    <row r="26466" spans="14:25">
      <c r="N26466" s="68"/>
      <c r="O26466" s="69"/>
      <c r="P26466" s="69"/>
      <c r="Q26466" s="69"/>
      <c r="R26466" s="69"/>
      <c r="S26466" s="69"/>
      <c r="T26466" s="69"/>
      <c r="U26466" s="69"/>
      <c r="V26466" s="69"/>
      <c r="W26466" s="69"/>
      <c r="X26466" s="69"/>
      <c r="Y26466" s="69"/>
    </row>
    <row r="26467" spans="14:25">
      <c r="N26467" s="68"/>
      <c r="O26467" s="69"/>
      <c r="P26467" s="69"/>
      <c r="Q26467" s="69"/>
      <c r="R26467" s="69"/>
      <c r="S26467" s="69"/>
      <c r="T26467" s="69"/>
      <c r="U26467" s="69"/>
      <c r="V26467" s="69"/>
      <c r="W26467" s="69"/>
      <c r="X26467" s="69"/>
      <c r="Y26467" s="69"/>
    </row>
    <row r="26468" spans="14:25">
      <c r="N26468" s="68"/>
      <c r="O26468" s="69"/>
      <c r="P26468" s="69"/>
      <c r="Q26468" s="69"/>
      <c r="R26468" s="69"/>
      <c r="S26468" s="69"/>
      <c r="T26468" s="69"/>
      <c r="U26468" s="69"/>
      <c r="V26468" s="69"/>
      <c r="W26468" s="69"/>
      <c r="X26468" s="69"/>
      <c r="Y26468" s="69"/>
    </row>
    <row r="26469" spans="14:25">
      <c r="N26469" s="68"/>
      <c r="O26469" s="69"/>
      <c r="P26469" s="69"/>
      <c r="Q26469" s="69"/>
      <c r="R26469" s="69"/>
      <c r="S26469" s="69"/>
      <c r="T26469" s="69"/>
      <c r="U26469" s="69"/>
      <c r="V26469" s="69"/>
      <c r="W26469" s="69"/>
      <c r="X26469" s="69"/>
      <c r="Y26469" s="69"/>
    </row>
    <row r="26470" spans="14:25">
      <c r="N26470" s="68"/>
      <c r="O26470" s="69"/>
      <c r="P26470" s="69"/>
      <c r="Q26470" s="69"/>
      <c r="R26470" s="69"/>
      <c r="S26470" s="69"/>
      <c r="T26470" s="69"/>
      <c r="U26470" s="69"/>
      <c r="V26470" s="69"/>
      <c r="W26470" s="69"/>
      <c r="X26470" s="69"/>
      <c r="Y26470" s="69"/>
    </row>
    <row r="26471" spans="14:25">
      <c r="N26471" s="68"/>
      <c r="O26471" s="69"/>
      <c r="P26471" s="69"/>
      <c r="Q26471" s="69"/>
      <c r="R26471" s="69"/>
      <c r="S26471" s="69"/>
      <c r="T26471" s="69"/>
      <c r="U26471" s="69"/>
      <c r="V26471" s="69"/>
      <c r="W26471" s="69"/>
      <c r="X26471" s="69"/>
      <c r="Y26471" s="69"/>
    </row>
    <row r="26472" spans="14:25">
      <c r="N26472" s="68"/>
      <c r="O26472" s="69"/>
      <c r="P26472" s="69"/>
      <c r="Q26472" s="69"/>
      <c r="R26472" s="69"/>
      <c r="S26472" s="69"/>
      <c r="T26472" s="69"/>
      <c r="U26472" s="69"/>
      <c r="V26472" s="69"/>
      <c r="W26472" s="69"/>
      <c r="X26472" s="69"/>
      <c r="Y26472" s="69"/>
    </row>
    <row r="26473" spans="14:25">
      <c r="N26473" s="68"/>
      <c r="O26473" s="69"/>
      <c r="P26473" s="69"/>
      <c r="Q26473" s="69"/>
      <c r="R26473" s="69"/>
      <c r="S26473" s="69"/>
      <c r="T26473" s="69"/>
      <c r="U26473" s="69"/>
      <c r="V26473" s="69"/>
      <c r="W26473" s="69"/>
      <c r="X26473" s="69"/>
      <c r="Y26473" s="69"/>
    </row>
    <row r="26474" spans="14:25">
      <c r="N26474" s="68"/>
      <c r="O26474" s="69"/>
      <c r="P26474" s="69"/>
      <c r="Q26474" s="69"/>
      <c r="R26474" s="69"/>
      <c r="S26474" s="69"/>
      <c r="T26474" s="69"/>
      <c r="U26474" s="69"/>
      <c r="V26474" s="69"/>
      <c r="W26474" s="69"/>
      <c r="X26474" s="69"/>
      <c r="Y26474" s="69"/>
    </row>
    <row r="26475" spans="14:25">
      <c r="N26475" s="68"/>
      <c r="O26475" s="69"/>
      <c r="P26475" s="69"/>
      <c r="Q26475" s="69"/>
      <c r="R26475" s="69"/>
      <c r="S26475" s="69"/>
      <c r="T26475" s="69"/>
      <c r="U26475" s="69"/>
      <c r="V26475" s="69"/>
      <c r="W26475" s="69"/>
      <c r="X26475" s="69"/>
      <c r="Y26475" s="69"/>
    </row>
    <row r="26476" spans="14:25">
      <c r="N26476" s="68"/>
      <c r="O26476" s="69"/>
      <c r="P26476" s="69"/>
      <c r="Q26476" s="69"/>
      <c r="R26476" s="69"/>
      <c r="S26476" s="69"/>
      <c r="T26476" s="69"/>
      <c r="U26476" s="69"/>
      <c r="V26476" s="69"/>
      <c r="W26476" s="69"/>
      <c r="X26476" s="69"/>
      <c r="Y26476" s="69"/>
    </row>
    <row r="26477" spans="14:25">
      <c r="N26477" s="68"/>
      <c r="O26477" s="69"/>
      <c r="P26477" s="69"/>
      <c r="Q26477" s="69"/>
      <c r="R26477" s="69"/>
      <c r="S26477" s="69"/>
      <c r="T26477" s="69"/>
      <c r="U26477" s="69"/>
      <c r="V26477" s="69"/>
      <c r="W26477" s="69"/>
      <c r="X26477" s="69"/>
      <c r="Y26477" s="69"/>
    </row>
    <row r="26478" spans="14:25">
      <c r="N26478" s="68"/>
      <c r="O26478" s="69"/>
      <c r="P26478" s="69"/>
      <c r="Q26478" s="69"/>
      <c r="R26478" s="69"/>
      <c r="S26478" s="69"/>
      <c r="T26478" s="69"/>
      <c r="U26478" s="69"/>
      <c r="V26478" s="69"/>
      <c r="W26478" s="69"/>
      <c r="X26478" s="69"/>
      <c r="Y26478" s="69"/>
    </row>
    <row r="26479" spans="14:25">
      <c r="N26479" s="68"/>
      <c r="O26479" s="69"/>
      <c r="P26479" s="69"/>
      <c r="Q26479" s="69"/>
      <c r="R26479" s="69"/>
      <c r="S26479" s="69"/>
      <c r="T26479" s="69"/>
      <c r="U26479" s="69"/>
      <c r="V26479" s="69"/>
      <c r="W26479" s="69"/>
      <c r="X26479" s="69"/>
      <c r="Y26479" s="69"/>
    </row>
    <row r="26480" spans="14:25">
      <c r="N26480" s="68"/>
      <c r="O26480" s="69"/>
      <c r="P26480" s="69"/>
      <c r="Q26480" s="69"/>
      <c r="R26480" s="69"/>
      <c r="S26480" s="69"/>
      <c r="T26480" s="69"/>
      <c r="U26480" s="69"/>
      <c r="V26480" s="69"/>
      <c r="W26480" s="69"/>
      <c r="X26480" s="69"/>
      <c r="Y26480" s="69"/>
    </row>
    <row r="26481" spans="14:25">
      <c r="N26481" s="68"/>
      <c r="O26481" s="69"/>
      <c r="P26481" s="69"/>
      <c r="Q26481" s="69"/>
      <c r="R26481" s="69"/>
      <c r="S26481" s="69"/>
      <c r="T26481" s="69"/>
      <c r="U26481" s="69"/>
      <c r="V26481" s="69"/>
      <c r="W26481" s="69"/>
      <c r="X26481" s="69"/>
      <c r="Y26481" s="69"/>
    </row>
    <row r="26482" spans="14:25">
      <c r="N26482" s="68"/>
      <c r="O26482" s="69"/>
      <c r="P26482" s="69"/>
      <c r="Q26482" s="69"/>
      <c r="R26482" s="69"/>
      <c r="S26482" s="69"/>
      <c r="T26482" s="69"/>
      <c r="U26482" s="69"/>
      <c r="V26482" s="69"/>
      <c r="W26482" s="69"/>
      <c r="X26482" s="69"/>
      <c r="Y26482" s="69"/>
    </row>
    <row r="26483" spans="14:25">
      <c r="N26483" s="68"/>
      <c r="O26483" s="69"/>
      <c r="P26483" s="69"/>
      <c r="Q26483" s="69"/>
      <c r="R26483" s="69"/>
      <c r="S26483" s="69"/>
      <c r="T26483" s="69"/>
      <c r="U26483" s="69"/>
      <c r="V26483" s="69"/>
      <c r="W26483" s="69"/>
      <c r="X26483" s="69"/>
      <c r="Y26483" s="69"/>
    </row>
    <row r="26484" spans="14:25">
      <c r="N26484" s="68"/>
      <c r="O26484" s="69"/>
      <c r="P26484" s="69"/>
      <c r="Q26484" s="69"/>
      <c r="R26484" s="69"/>
      <c r="S26484" s="69"/>
      <c r="T26484" s="69"/>
      <c r="U26484" s="69"/>
      <c r="V26484" s="69"/>
      <c r="W26484" s="69"/>
      <c r="X26484" s="69"/>
      <c r="Y26484" s="69"/>
    </row>
    <row r="26485" spans="14:25">
      <c r="N26485" s="68"/>
      <c r="O26485" s="69"/>
      <c r="P26485" s="69"/>
      <c r="Q26485" s="69"/>
      <c r="R26485" s="69"/>
      <c r="S26485" s="69"/>
      <c r="T26485" s="69"/>
      <c r="U26485" s="69"/>
      <c r="V26485" s="69"/>
      <c r="W26485" s="69"/>
      <c r="X26485" s="69"/>
      <c r="Y26485" s="69"/>
    </row>
    <row r="26486" spans="14:25">
      <c r="N26486" s="68"/>
      <c r="O26486" s="69"/>
      <c r="P26486" s="69"/>
      <c r="Q26486" s="69"/>
      <c r="R26486" s="69"/>
      <c r="S26486" s="69"/>
      <c r="T26486" s="69"/>
      <c r="U26486" s="69"/>
      <c r="V26486" s="69"/>
      <c r="W26486" s="69"/>
      <c r="X26486" s="69"/>
      <c r="Y26486" s="69"/>
    </row>
    <row r="26487" spans="14:25">
      <c r="N26487" s="68"/>
      <c r="O26487" s="69"/>
      <c r="P26487" s="69"/>
      <c r="Q26487" s="69"/>
      <c r="R26487" s="69"/>
      <c r="S26487" s="69"/>
      <c r="T26487" s="69"/>
      <c r="U26487" s="69"/>
      <c r="V26487" s="69"/>
      <c r="W26487" s="69"/>
      <c r="X26487" s="69"/>
      <c r="Y26487" s="69"/>
    </row>
    <row r="26488" spans="14:25">
      <c r="N26488" s="68"/>
      <c r="O26488" s="69"/>
      <c r="P26488" s="69"/>
      <c r="Q26488" s="69"/>
      <c r="R26488" s="69"/>
      <c r="S26488" s="69"/>
      <c r="T26488" s="69"/>
      <c r="U26488" s="69"/>
      <c r="V26488" s="69"/>
      <c r="W26488" s="69"/>
      <c r="X26488" s="69"/>
      <c r="Y26488" s="69"/>
    </row>
    <row r="26489" spans="14:25">
      <c r="N26489" s="68"/>
      <c r="O26489" s="69"/>
      <c r="P26489" s="69"/>
      <c r="Q26489" s="69"/>
      <c r="R26489" s="69"/>
      <c r="S26489" s="69"/>
      <c r="T26489" s="69"/>
      <c r="U26489" s="69"/>
      <c r="V26489" s="69"/>
      <c r="W26489" s="69"/>
      <c r="X26489" s="69"/>
      <c r="Y26489" s="69"/>
    </row>
    <row r="26490" spans="14:25">
      <c r="N26490" s="68"/>
      <c r="O26490" s="69"/>
      <c r="P26490" s="69"/>
      <c r="Q26490" s="69"/>
      <c r="R26490" s="69"/>
      <c r="S26490" s="69"/>
      <c r="T26490" s="69"/>
      <c r="U26490" s="69"/>
      <c r="V26490" s="69"/>
      <c r="W26490" s="69"/>
      <c r="X26490" s="69"/>
      <c r="Y26490" s="69"/>
    </row>
    <row r="26491" spans="14:25">
      <c r="N26491" s="68"/>
      <c r="O26491" s="69"/>
      <c r="P26491" s="69"/>
      <c r="Q26491" s="69"/>
      <c r="R26491" s="69"/>
      <c r="S26491" s="69"/>
      <c r="T26491" s="69"/>
      <c r="U26491" s="69"/>
      <c r="V26491" s="69"/>
      <c r="W26491" s="69"/>
      <c r="X26491" s="69"/>
      <c r="Y26491" s="69"/>
    </row>
    <row r="26492" spans="14:25">
      <c r="N26492" s="68"/>
      <c r="O26492" s="69"/>
      <c r="P26492" s="69"/>
      <c r="Q26492" s="69"/>
      <c r="R26492" s="69"/>
      <c r="S26492" s="69"/>
      <c r="T26492" s="69"/>
      <c r="U26492" s="69"/>
      <c r="V26492" s="69"/>
      <c r="W26492" s="69"/>
      <c r="X26492" s="69"/>
      <c r="Y26492" s="69"/>
    </row>
    <row r="26493" spans="14:25">
      <c r="N26493" s="68"/>
      <c r="O26493" s="69"/>
      <c r="P26493" s="69"/>
      <c r="Q26493" s="69"/>
      <c r="R26493" s="69"/>
      <c r="S26493" s="69"/>
      <c r="T26493" s="69"/>
      <c r="U26493" s="69"/>
      <c r="V26493" s="69"/>
      <c r="W26493" s="69"/>
      <c r="X26493" s="69"/>
      <c r="Y26493" s="69"/>
    </row>
    <row r="26494" spans="14:25">
      <c r="N26494" s="68"/>
      <c r="O26494" s="69"/>
      <c r="P26494" s="69"/>
      <c r="Q26494" s="69"/>
      <c r="R26494" s="69"/>
      <c r="S26494" s="69"/>
      <c r="T26494" s="69"/>
      <c r="U26494" s="69"/>
      <c r="V26494" s="69"/>
      <c r="W26494" s="69"/>
      <c r="X26494" s="69"/>
      <c r="Y26494" s="69"/>
    </row>
    <row r="26495" spans="14:25">
      <c r="N26495" s="68"/>
      <c r="O26495" s="69"/>
      <c r="P26495" s="69"/>
      <c r="Q26495" s="69"/>
      <c r="R26495" s="69"/>
      <c r="S26495" s="69"/>
      <c r="T26495" s="69"/>
      <c r="U26495" s="69"/>
      <c r="V26495" s="69"/>
      <c r="W26495" s="69"/>
      <c r="X26495" s="69"/>
      <c r="Y26495" s="69"/>
    </row>
    <row r="26496" spans="14:25">
      <c r="N26496" s="68"/>
      <c r="O26496" s="69"/>
      <c r="P26496" s="69"/>
      <c r="Q26496" s="69"/>
      <c r="R26496" s="69"/>
      <c r="S26496" s="69"/>
      <c r="T26496" s="69"/>
      <c r="U26496" s="69"/>
      <c r="V26496" s="69"/>
      <c r="W26496" s="69"/>
      <c r="X26496" s="69"/>
      <c r="Y26496" s="69"/>
    </row>
    <row r="26497" spans="14:25">
      <c r="N26497" s="68"/>
      <c r="O26497" s="69"/>
      <c r="P26497" s="69"/>
      <c r="Q26497" s="69"/>
      <c r="R26497" s="69"/>
      <c r="S26497" s="69"/>
      <c r="T26497" s="69"/>
      <c r="U26497" s="69"/>
      <c r="V26497" s="69"/>
      <c r="W26497" s="69"/>
      <c r="X26497" s="69"/>
      <c r="Y26497" s="69"/>
    </row>
    <row r="26498" spans="14:25">
      <c r="N26498" s="68"/>
      <c r="O26498" s="69"/>
      <c r="P26498" s="69"/>
      <c r="Q26498" s="69"/>
      <c r="R26498" s="69"/>
      <c r="S26498" s="69"/>
      <c r="T26498" s="69"/>
      <c r="U26498" s="69"/>
      <c r="V26498" s="69"/>
      <c r="W26498" s="69"/>
      <c r="X26498" s="69"/>
      <c r="Y26498" s="69"/>
    </row>
    <row r="26499" spans="14:25">
      <c r="N26499" s="68"/>
      <c r="O26499" s="69"/>
      <c r="P26499" s="69"/>
      <c r="Q26499" s="69"/>
      <c r="R26499" s="69"/>
      <c r="S26499" s="69"/>
      <c r="T26499" s="69"/>
      <c r="U26499" s="69"/>
      <c r="V26499" s="69"/>
      <c r="W26499" s="69"/>
      <c r="X26499" s="69"/>
      <c r="Y26499" s="69"/>
    </row>
    <row r="26500" spans="14:25">
      <c r="N26500" s="68"/>
      <c r="O26500" s="69"/>
      <c r="P26500" s="69"/>
      <c r="Q26500" s="69"/>
      <c r="R26500" s="69"/>
      <c r="S26500" s="69"/>
      <c r="T26500" s="69"/>
      <c r="U26500" s="69"/>
      <c r="V26500" s="69"/>
      <c r="W26500" s="69"/>
      <c r="X26500" s="69"/>
      <c r="Y26500" s="69"/>
    </row>
    <row r="26501" spans="14:25">
      <c r="N26501" s="68"/>
      <c r="O26501" s="69"/>
      <c r="P26501" s="69"/>
      <c r="Q26501" s="69"/>
      <c r="R26501" s="69"/>
      <c r="S26501" s="69"/>
      <c r="T26501" s="69"/>
      <c r="U26501" s="69"/>
      <c r="V26501" s="69"/>
      <c r="W26501" s="69"/>
      <c r="X26501" s="69"/>
      <c r="Y26501" s="69"/>
    </row>
    <row r="26502" spans="14:25">
      <c r="N26502" s="68"/>
      <c r="O26502" s="69"/>
      <c r="P26502" s="69"/>
      <c r="Q26502" s="69"/>
      <c r="R26502" s="69"/>
      <c r="S26502" s="69"/>
      <c r="T26502" s="69"/>
      <c r="U26502" s="69"/>
      <c r="V26502" s="69"/>
      <c r="W26502" s="69"/>
      <c r="X26502" s="69"/>
      <c r="Y26502" s="69"/>
    </row>
    <row r="26503" spans="14:25">
      <c r="N26503" s="68"/>
      <c r="O26503" s="69"/>
      <c r="P26503" s="69"/>
      <c r="Q26503" s="69"/>
      <c r="R26503" s="69"/>
      <c r="S26503" s="69"/>
      <c r="T26503" s="69"/>
      <c r="U26503" s="69"/>
      <c r="V26503" s="69"/>
      <c r="W26503" s="69"/>
      <c r="X26503" s="69"/>
      <c r="Y26503" s="69"/>
    </row>
    <row r="26504" spans="14:25">
      <c r="N26504" s="68"/>
      <c r="O26504" s="69"/>
      <c r="P26504" s="69"/>
      <c r="Q26504" s="69"/>
      <c r="R26504" s="69"/>
      <c r="S26504" s="69"/>
      <c r="T26504" s="69"/>
      <c r="U26504" s="69"/>
      <c r="V26504" s="69"/>
      <c r="W26504" s="69"/>
      <c r="X26504" s="69"/>
      <c r="Y26504" s="69"/>
    </row>
    <row r="26505" spans="14:25">
      <c r="N26505" s="68"/>
      <c r="O26505" s="69"/>
      <c r="P26505" s="69"/>
      <c r="Q26505" s="69"/>
      <c r="R26505" s="69"/>
      <c r="S26505" s="69"/>
      <c r="T26505" s="69"/>
      <c r="U26505" s="69"/>
      <c r="V26505" s="69"/>
      <c r="W26505" s="69"/>
      <c r="X26505" s="69"/>
      <c r="Y26505" s="69"/>
    </row>
    <row r="26506" spans="14:25">
      <c r="N26506" s="68"/>
      <c r="O26506" s="69"/>
      <c r="P26506" s="69"/>
      <c r="Q26506" s="69"/>
      <c r="R26506" s="69"/>
      <c r="S26506" s="69"/>
      <c r="T26506" s="69"/>
      <c r="U26506" s="69"/>
      <c r="V26506" s="69"/>
      <c r="W26506" s="69"/>
      <c r="X26506" s="69"/>
      <c r="Y26506" s="69"/>
    </row>
    <row r="26507" spans="14:25">
      <c r="N26507" s="68"/>
      <c r="O26507" s="69"/>
      <c r="P26507" s="69"/>
      <c r="Q26507" s="69"/>
      <c r="R26507" s="69"/>
      <c r="S26507" s="69"/>
      <c r="T26507" s="69"/>
      <c r="U26507" s="69"/>
      <c r="V26507" s="69"/>
      <c r="W26507" s="69"/>
      <c r="X26507" s="69"/>
      <c r="Y26507" s="69"/>
    </row>
    <row r="26508" spans="14:25">
      <c r="N26508" s="68"/>
      <c r="O26508" s="69"/>
      <c r="P26508" s="69"/>
      <c r="Q26508" s="69"/>
      <c r="R26508" s="69"/>
      <c r="S26508" s="69"/>
      <c r="T26508" s="69"/>
      <c r="U26508" s="69"/>
      <c r="V26508" s="69"/>
      <c r="W26508" s="69"/>
      <c r="X26508" s="69"/>
      <c r="Y26508" s="69"/>
    </row>
    <row r="26509" spans="14:25">
      <c r="N26509" s="68"/>
      <c r="O26509" s="69"/>
      <c r="P26509" s="69"/>
      <c r="Q26509" s="69"/>
      <c r="R26509" s="69"/>
      <c r="S26509" s="69"/>
      <c r="T26509" s="69"/>
      <c r="U26509" s="69"/>
      <c r="V26509" s="69"/>
      <c r="W26509" s="69"/>
      <c r="X26509" s="69"/>
      <c r="Y26509" s="69"/>
    </row>
    <row r="26510" spans="14:25">
      <c r="N26510" s="68"/>
      <c r="O26510" s="69"/>
      <c r="P26510" s="69"/>
      <c r="Q26510" s="69"/>
      <c r="R26510" s="69"/>
      <c r="S26510" s="69"/>
      <c r="T26510" s="69"/>
      <c r="U26510" s="69"/>
      <c r="V26510" s="69"/>
      <c r="W26510" s="69"/>
      <c r="X26510" s="69"/>
      <c r="Y26510" s="69"/>
    </row>
    <row r="26511" spans="14:25">
      <c r="N26511" s="68"/>
      <c r="O26511" s="69"/>
      <c r="P26511" s="69"/>
      <c r="Q26511" s="69"/>
      <c r="R26511" s="69"/>
      <c r="S26511" s="69"/>
      <c r="T26511" s="69"/>
      <c r="U26511" s="69"/>
      <c r="V26511" s="69"/>
      <c r="W26511" s="69"/>
      <c r="X26511" s="69"/>
      <c r="Y26511" s="69"/>
    </row>
    <row r="26512" spans="14:25">
      <c r="N26512" s="68"/>
      <c r="O26512" s="69"/>
      <c r="P26512" s="69"/>
      <c r="Q26512" s="69"/>
      <c r="R26512" s="69"/>
      <c r="S26512" s="69"/>
      <c r="T26512" s="69"/>
      <c r="U26512" s="69"/>
      <c r="V26512" s="69"/>
      <c r="W26512" s="69"/>
      <c r="X26512" s="69"/>
      <c r="Y26512" s="69"/>
    </row>
    <row r="26513" spans="14:25">
      <c r="N26513" s="68"/>
      <c r="O26513" s="69"/>
      <c r="P26513" s="69"/>
      <c r="Q26513" s="69"/>
      <c r="R26513" s="69"/>
      <c r="S26513" s="69"/>
      <c r="T26513" s="69"/>
      <c r="U26513" s="69"/>
      <c r="V26513" s="69"/>
      <c r="W26513" s="69"/>
      <c r="X26513" s="69"/>
      <c r="Y26513" s="69"/>
    </row>
    <row r="26514" spans="14:25">
      <c r="N26514" s="68"/>
      <c r="O26514" s="69"/>
      <c r="P26514" s="69"/>
      <c r="Q26514" s="69"/>
      <c r="R26514" s="69"/>
      <c r="S26514" s="69"/>
      <c r="T26514" s="69"/>
      <c r="U26514" s="69"/>
      <c r="V26514" s="69"/>
      <c r="W26514" s="69"/>
      <c r="X26514" s="69"/>
      <c r="Y26514" s="69"/>
    </row>
    <row r="26515" spans="14:25">
      <c r="N26515" s="68"/>
      <c r="O26515" s="69"/>
      <c r="P26515" s="69"/>
      <c r="Q26515" s="69"/>
      <c r="R26515" s="69"/>
      <c r="S26515" s="69"/>
      <c r="T26515" s="69"/>
      <c r="U26515" s="69"/>
      <c r="V26515" s="69"/>
      <c r="W26515" s="69"/>
      <c r="X26515" s="69"/>
      <c r="Y26515" s="69"/>
    </row>
    <row r="26516" spans="14:25">
      <c r="N26516" s="68"/>
      <c r="O26516" s="69"/>
      <c r="P26516" s="69"/>
      <c r="Q26516" s="69"/>
      <c r="R26516" s="69"/>
      <c r="S26516" s="69"/>
      <c r="T26516" s="69"/>
      <c r="U26516" s="69"/>
      <c r="V26516" s="69"/>
      <c r="W26516" s="69"/>
      <c r="X26516" s="69"/>
      <c r="Y26516" s="69"/>
    </row>
    <row r="26517" spans="14:25">
      <c r="N26517" s="68"/>
      <c r="O26517" s="69"/>
      <c r="P26517" s="69"/>
      <c r="Q26517" s="69"/>
      <c r="R26517" s="69"/>
      <c r="S26517" s="69"/>
      <c r="T26517" s="69"/>
      <c r="U26517" s="69"/>
      <c r="V26517" s="69"/>
      <c r="W26517" s="69"/>
      <c r="X26517" s="69"/>
      <c r="Y26517" s="69"/>
    </row>
    <row r="26518" spans="14:25">
      <c r="N26518" s="68"/>
      <c r="O26518" s="69"/>
      <c r="P26518" s="69"/>
      <c r="Q26518" s="69"/>
      <c r="R26518" s="69"/>
      <c r="S26518" s="69"/>
      <c r="T26518" s="69"/>
      <c r="U26518" s="69"/>
      <c r="V26518" s="69"/>
      <c r="W26518" s="69"/>
      <c r="X26518" s="69"/>
      <c r="Y26518" s="69"/>
    </row>
    <row r="26519" spans="14:25">
      <c r="N26519" s="68"/>
      <c r="O26519" s="69"/>
      <c r="P26519" s="69"/>
      <c r="Q26519" s="69"/>
      <c r="R26519" s="69"/>
      <c r="S26519" s="69"/>
      <c r="T26519" s="69"/>
      <c r="U26519" s="69"/>
      <c r="V26519" s="69"/>
      <c r="W26519" s="69"/>
      <c r="X26519" s="69"/>
      <c r="Y26519" s="69"/>
    </row>
    <row r="26520" spans="14:25">
      <c r="N26520" s="68"/>
      <c r="O26520" s="69"/>
      <c r="P26520" s="69"/>
      <c r="Q26520" s="69"/>
      <c r="R26520" s="69"/>
      <c r="S26520" s="69"/>
      <c r="T26520" s="69"/>
      <c r="U26520" s="69"/>
      <c r="V26520" s="69"/>
      <c r="W26520" s="69"/>
      <c r="X26520" s="69"/>
      <c r="Y26520" s="69"/>
    </row>
    <row r="26521" spans="14:25">
      <c r="N26521" s="68"/>
      <c r="O26521" s="69"/>
      <c r="P26521" s="69"/>
      <c r="Q26521" s="69"/>
      <c r="R26521" s="69"/>
      <c r="S26521" s="69"/>
      <c r="T26521" s="69"/>
      <c r="U26521" s="69"/>
      <c r="V26521" s="69"/>
      <c r="W26521" s="69"/>
      <c r="X26521" s="69"/>
      <c r="Y26521" s="69"/>
    </row>
    <row r="26522" spans="14:25">
      <c r="N26522" s="68"/>
      <c r="O26522" s="69"/>
      <c r="P26522" s="69"/>
      <c r="Q26522" s="69"/>
      <c r="R26522" s="69"/>
      <c r="S26522" s="69"/>
      <c r="T26522" s="69"/>
      <c r="U26522" s="69"/>
      <c r="V26522" s="69"/>
      <c r="W26522" s="69"/>
      <c r="X26522" s="69"/>
      <c r="Y26522" s="69"/>
    </row>
    <row r="26523" spans="14:25">
      <c r="N26523" s="68"/>
      <c r="O26523" s="69"/>
      <c r="P26523" s="69"/>
      <c r="Q26523" s="69"/>
      <c r="R26523" s="69"/>
      <c r="S26523" s="69"/>
      <c r="T26523" s="69"/>
      <c r="U26523" s="69"/>
      <c r="V26523" s="69"/>
      <c r="W26523" s="69"/>
      <c r="X26523" s="69"/>
      <c r="Y26523" s="69"/>
    </row>
    <row r="26524" spans="14:25">
      <c r="N26524" s="68"/>
      <c r="O26524" s="69"/>
      <c r="P26524" s="69"/>
      <c r="Q26524" s="69"/>
      <c r="R26524" s="69"/>
      <c r="S26524" s="69"/>
      <c r="T26524" s="69"/>
      <c r="U26524" s="69"/>
      <c r="V26524" s="69"/>
      <c r="W26524" s="69"/>
      <c r="X26524" s="69"/>
      <c r="Y26524" s="69"/>
    </row>
    <row r="26525" spans="14:25">
      <c r="N26525" s="68"/>
      <c r="O26525" s="69"/>
      <c r="P26525" s="69"/>
      <c r="Q26525" s="69"/>
      <c r="R26525" s="69"/>
      <c r="S26525" s="69"/>
      <c r="T26525" s="69"/>
      <c r="U26525" s="69"/>
      <c r="V26525" s="69"/>
      <c r="W26525" s="69"/>
      <c r="X26525" s="69"/>
      <c r="Y26525" s="69"/>
    </row>
    <row r="26526" spans="14:25">
      <c r="N26526" s="68"/>
      <c r="O26526" s="69"/>
      <c r="P26526" s="69"/>
      <c r="Q26526" s="69"/>
      <c r="R26526" s="69"/>
      <c r="S26526" s="69"/>
      <c r="T26526" s="69"/>
      <c r="U26526" s="69"/>
      <c r="V26526" s="69"/>
      <c r="W26526" s="69"/>
      <c r="X26526" s="69"/>
      <c r="Y26526" s="69"/>
    </row>
    <row r="26527" spans="14:25">
      <c r="N26527" s="68"/>
      <c r="O26527" s="69"/>
      <c r="P26527" s="69"/>
      <c r="Q26527" s="69"/>
      <c r="R26527" s="69"/>
      <c r="S26527" s="69"/>
      <c r="T26527" s="69"/>
      <c r="U26527" s="69"/>
      <c r="V26527" s="69"/>
      <c r="W26527" s="69"/>
      <c r="X26527" s="69"/>
      <c r="Y26527" s="69"/>
    </row>
    <row r="26528" spans="14:25">
      <c r="N26528" s="68"/>
      <c r="O26528" s="69"/>
      <c r="P26528" s="69"/>
      <c r="Q26528" s="69"/>
      <c r="R26528" s="69"/>
      <c r="S26528" s="69"/>
      <c r="T26528" s="69"/>
      <c r="U26528" s="69"/>
      <c r="V26528" s="69"/>
      <c r="W26528" s="69"/>
      <c r="X26528" s="69"/>
      <c r="Y26528" s="69"/>
    </row>
    <row r="26529" spans="14:25">
      <c r="N26529" s="68"/>
      <c r="O26529" s="69"/>
      <c r="P26529" s="69"/>
      <c r="Q26529" s="69"/>
      <c r="R26529" s="69"/>
      <c r="S26529" s="69"/>
      <c r="T26529" s="69"/>
      <c r="U26529" s="69"/>
      <c r="V26529" s="69"/>
      <c r="W26529" s="69"/>
      <c r="X26529" s="69"/>
      <c r="Y26529" s="69"/>
    </row>
    <row r="26530" spans="14:25">
      <c r="N26530" s="68"/>
      <c r="O26530" s="69"/>
      <c r="P26530" s="69"/>
      <c r="Q26530" s="69"/>
      <c r="R26530" s="69"/>
      <c r="S26530" s="69"/>
      <c r="T26530" s="69"/>
      <c r="U26530" s="69"/>
      <c r="V26530" s="69"/>
      <c r="W26530" s="69"/>
      <c r="X26530" s="69"/>
      <c r="Y26530" s="69"/>
    </row>
    <row r="26531" spans="14:25">
      <c r="N26531" s="68"/>
      <c r="O26531" s="69"/>
      <c r="P26531" s="69"/>
      <c r="Q26531" s="69"/>
      <c r="R26531" s="69"/>
      <c r="S26531" s="69"/>
      <c r="T26531" s="69"/>
      <c r="U26531" s="69"/>
      <c r="V26531" s="69"/>
      <c r="W26531" s="69"/>
      <c r="X26531" s="69"/>
      <c r="Y26531" s="69"/>
    </row>
    <row r="26532" spans="14:25">
      <c r="N26532" s="68"/>
      <c r="O26532" s="69"/>
      <c r="P26532" s="69"/>
      <c r="Q26532" s="69"/>
      <c r="R26532" s="69"/>
      <c r="S26532" s="69"/>
      <c r="T26532" s="69"/>
      <c r="U26532" s="69"/>
      <c r="V26532" s="69"/>
      <c r="W26532" s="69"/>
      <c r="X26532" s="69"/>
      <c r="Y26532" s="69"/>
    </row>
    <row r="26533" spans="14:25">
      <c r="N26533" s="68"/>
      <c r="O26533" s="69"/>
      <c r="P26533" s="69"/>
      <c r="Q26533" s="69"/>
      <c r="R26533" s="69"/>
      <c r="S26533" s="69"/>
      <c r="T26533" s="69"/>
      <c r="U26533" s="69"/>
      <c r="V26533" s="69"/>
      <c r="W26533" s="69"/>
      <c r="X26533" s="69"/>
      <c r="Y26533" s="69"/>
    </row>
    <row r="26534" spans="14:25">
      <c r="N26534" s="68"/>
      <c r="O26534" s="69"/>
      <c r="P26534" s="69"/>
      <c r="Q26534" s="69"/>
      <c r="R26534" s="69"/>
      <c r="S26534" s="69"/>
      <c r="T26534" s="69"/>
      <c r="U26534" s="69"/>
      <c r="V26534" s="69"/>
      <c r="W26534" s="69"/>
      <c r="X26534" s="69"/>
      <c r="Y26534" s="69"/>
    </row>
    <row r="26535" spans="14:25">
      <c r="N26535" s="68"/>
      <c r="O26535" s="69"/>
      <c r="P26535" s="69"/>
      <c r="Q26535" s="69"/>
      <c r="R26535" s="69"/>
      <c r="S26535" s="69"/>
      <c r="T26535" s="69"/>
      <c r="U26535" s="69"/>
      <c r="V26535" s="69"/>
      <c r="W26535" s="69"/>
      <c r="X26535" s="69"/>
      <c r="Y26535" s="69"/>
    </row>
    <row r="26536" spans="14:25">
      <c r="N26536" s="68"/>
      <c r="O26536" s="69"/>
      <c r="P26536" s="69"/>
      <c r="Q26536" s="69"/>
      <c r="R26536" s="69"/>
      <c r="S26536" s="69"/>
      <c r="T26536" s="69"/>
      <c r="U26536" s="69"/>
      <c r="V26536" s="69"/>
      <c r="W26536" s="69"/>
      <c r="X26536" s="69"/>
      <c r="Y26536" s="69"/>
    </row>
    <row r="26537" spans="14:25">
      <c r="N26537" s="68"/>
      <c r="O26537" s="69"/>
      <c r="P26537" s="69"/>
      <c r="Q26537" s="69"/>
      <c r="R26537" s="69"/>
      <c r="S26537" s="69"/>
      <c r="T26537" s="69"/>
      <c r="U26537" s="69"/>
      <c r="V26537" s="69"/>
      <c r="W26537" s="69"/>
      <c r="X26537" s="69"/>
      <c r="Y26537" s="69"/>
    </row>
    <row r="26538" spans="14:25">
      <c r="N26538" s="68"/>
      <c r="O26538" s="69"/>
      <c r="P26538" s="69"/>
      <c r="Q26538" s="69"/>
      <c r="R26538" s="69"/>
      <c r="S26538" s="69"/>
      <c r="T26538" s="69"/>
      <c r="U26538" s="69"/>
      <c r="V26538" s="69"/>
      <c r="W26538" s="69"/>
      <c r="X26538" s="69"/>
      <c r="Y26538" s="69"/>
    </row>
    <row r="26539" spans="14:25">
      <c r="N26539" s="68"/>
      <c r="O26539" s="69"/>
      <c r="P26539" s="69"/>
      <c r="Q26539" s="69"/>
      <c r="R26539" s="69"/>
      <c r="S26539" s="69"/>
      <c r="T26539" s="69"/>
      <c r="U26539" s="69"/>
      <c r="V26539" s="69"/>
      <c r="W26539" s="69"/>
      <c r="X26539" s="69"/>
      <c r="Y26539" s="69"/>
    </row>
    <row r="26540" spans="14:25">
      <c r="N26540" s="68"/>
      <c r="O26540" s="69"/>
      <c r="P26540" s="69"/>
      <c r="Q26540" s="69"/>
      <c r="R26540" s="69"/>
      <c r="S26540" s="69"/>
      <c r="T26540" s="69"/>
      <c r="U26540" s="69"/>
      <c r="V26540" s="69"/>
      <c r="W26540" s="69"/>
      <c r="X26540" s="69"/>
      <c r="Y26540" s="69"/>
    </row>
    <row r="26541" spans="14:25">
      <c r="N26541" s="68"/>
      <c r="O26541" s="69"/>
      <c r="P26541" s="69"/>
      <c r="Q26541" s="69"/>
      <c r="R26541" s="69"/>
      <c r="S26541" s="69"/>
      <c r="T26541" s="69"/>
      <c r="U26541" s="69"/>
      <c r="V26541" s="69"/>
      <c r="W26541" s="69"/>
      <c r="X26541" s="69"/>
      <c r="Y26541" s="69"/>
    </row>
    <row r="26542" spans="14:25">
      <c r="N26542" s="68"/>
      <c r="O26542" s="69"/>
      <c r="P26542" s="69"/>
      <c r="Q26542" s="69"/>
      <c r="R26542" s="69"/>
      <c r="S26542" s="69"/>
      <c r="T26542" s="69"/>
      <c r="U26542" s="69"/>
      <c r="V26542" s="69"/>
      <c r="W26542" s="69"/>
      <c r="X26542" s="69"/>
      <c r="Y26542" s="69"/>
    </row>
    <row r="26543" spans="14:25">
      <c r="N26543" s="68"/>
      <c r="O26543" s="69"/>
      <c r="P26543" s="69"/>
      <c r="Q26543" s="69"/>
      <c r="R26543" s="69"/>
      <c r="S26543" s="69"/>
      <c r="T26543" s="69"/>
      <c r="U26543" s="69"/>
      <c r="V26543" s="69"/>
      <c r="W26543" s="69"/>
      <c r="X26543" s="69"/>
      <c r="Y26543" s="69"/>
    </row>
    <row r="26544" spans="14:25">
      <c r="N26544" s="68"/>
      <c r="O26544" s="69"/>
      <c r="P26544" s="69"/>
      <c r="Q26544" s="69"/>
      <c r="R26544" s="69"/>
      <c r="S26544" s="69"/>
      <c r="T26544" s="69"/>
      <c r="U26544" s="69"/>
      <c r="V26544" s="69"/>
      <c r="W26544" s="69"/>
      <c r="X26544" s="69"/>
      <c r="Y26544" s="69"/>
    </row>
    <row r="26545" spans="14:25">
      <c r="N26545" s="68"/>
      <c r="O26545" s="69"/>
      <c r="P26545" s="69"/>
      <c r="Q26545" s="69"/>
      <c r="R26545" s="69"/>
      <c r="S26545" s="69"/>
      <c r="T26545" s="69"/>
      <c r="U26545" s="69"/>
      <c r="V26545" s="69"/>
      <c r="W26545" s="69"/>
      <c r="X26545" s="69"/>
      <c r="Y26545" s="69"/>
    </row>
    <row r="26546" spans="14:25">
      <c r="N26546" s="68"/>
      <c r="O26546" s="69"/>
      <c r="P26546" s="69"/>
      <c r="Q26546" s="69"/>
      <c r="R26546" s="69"/>
      <c r="S26546" s="69"/>
      <c r="T26546" s="69"/>
      <c r="U26546" s="69"/>
      <c r="V26546" s="69"/>
      <c r="W26546" s="69"/>
      <c r="X26546" s="69"/>
      <c r="Y26546" s="69"/>
    </row>
    <row r="26547" spans="14:25">
      <c r="N26547" s="68"/>
      <c r="O26547" s="69"/>
      <c r="P26547" s="69"/>
      <c r="Q26547" s="69"/>
      <c r="R26547" s="69"/>
      <c r="S26547" s="69"/>
      <c r="T26547" s="69"/>
      <c r="U26547" s="69"/>
      <c r="V26547" s="69"/>
      <c r="W26547" s="69"/>
      <c r="X26547" s="69"/>
      <c r="Y26547" s="69"/>
    </row>
    <row r="26548" spans="14:25">
      <c r="N26548" s="68"/>
      <c r="O26548" s="69"/>
      <c r="P26548" s="69"/>
      <c r="Q26548" s="69"/>
      <c r="R26548" s="69"/>
      <c r="S26548" s="69"/>
      <c r="T26548" s="69"/>
      <c r="U26548" s="69"/>
      <c r="V26548" s="69"/>
      <c r="W26548" s="69"/>
      <c r="X26548" s="69"/>
      <c r="Y26548" s="69"/>
    </row>
    <row r="26549" spans="14:25">
      <c r="N26549" s="68"/>
      <c r="O26549" s="69"/>
      <c r="P26549" s="69"/>
      <c r="Q26549" s="69"/>
      <c r="R26549" s="69"/>
      <c r="S26549" s="69"/>
      <c r="T26549" s="69"/>
      <c r="U26549" s="69"/>
      <c r="V26549" s="69"/>
      <c r="W26549" s="69"/>
      <c r="X26549" s="69"/>
      <c r="Y26549" s="69"/>
    </row>
    <row r="26550" spans="14:25">
      <c r="N26550" s="68"/>
      <c r="O26550" s="69"/>
      <c r="P26550" s="69"/>
      <c r="Q26550" s="69"/>
      <c r="R26550" s="69"/>
      <c r="S26550" s="69"/>
      <c r="T26550" s="69"/>
      <c r="U26550" s="69"/>
      <c r="V26550" s="69"/>
      <c r="W26550" s="69"/>
      <c r="X26550" s="69"/>
      <c r="Y26550" s="69"/>
    </row>
    <row r="26551" spans="14:25">
      <c r="N26551" s="68"/>
      <c r="O26551" s="69"/>
      <c r="P26551" s="69"/>
      <c r="Q26551" s="69"/>
      <c r="R26551" s="69"/>
      <c r="S26551" s="69"/>
      <c r="T26551" s="69"/>
      <c r="U26551" s="69"/>
      <c r="V26551" s="69"/>
      <c r="W26551" s="69"/>
      <c r="X26551" s="69"/>
      <c r="Y26551" s="69"/>
    </row>
    <row r="26552" spans="14:25">
      <c r="N26552" s="68"/>
      <c r="O26552" s="69"/>
      <c r="P26552" s="69"/>
      <c r="Q26552" s="69"/>
      <c r="R26552" s="69"/>
      <c r="S26552" s="69"/>
      <c r="T26552" s="69"/>
      <c r="U26552" s="69"/>
      <c r="V26552" s="69"/>
      <c r="W26552" s="69"/>
      <c r="X26552" s="69"/>
      <c r="Y26552" s="69"/>
    </row>
    <row r="26553" spans="14:25">
      <c r="N26553" s="68"/>
      <c r="O26553" s="69"/>
      <c r="P26553" s="69"/>
      <c r="Q26553" s="69"/>
      <c r="R26553" s="69"/>
      <c r="S26553" s="69"/>
      <c r="T26553" s="69"/>
      <c r="U26553" s="69"/>
      <c r="V26553" s="69"/>
      <c r="W26553" s="69"/>
      <c r="X26553" s="69"/>
      <c r="Y26553" s="69"/>
    </row>
    <row r="26554" spans="14:25">
      <c r="N26554" s="68"/>
      <c r="O26554" s="69"/>
      <c r="P26554" s="69"/>
      <c r="Q26554" s="69"/>
      <c r="R26554" s="69"/>
      <c r="S26554" s="69"/>
      <c r="T26554" s="69"/>
      <c r="U26554" s="69"/>
      <c r="V26554" s="69"/>
      <c r="W26554" s="69"/>
      <c r="X26554" s="69"/>
      <c r="Y26554" s="69"/>
    </row>
    <row r="26555" spans="14:25">
      <c r="N26555" s="68"/>
      <c r="O26555" s="69"/>
      <c r="P26555" s="69"/>
      <c r="Q26555" s="69"/>
      <c r="R26555" s="69"/>
      <c r="S26555" s="69"/>
      <c r="T26555" s="69"/>
      <c r="U26555" s="69"/>
      <c r="V26555" s="69"/>
      <c r="W26555" s="69"/>
      <c r="X26555" s="69"/>
      <c r="Y26555" s="69"/>
    </row>
    <row r="26556" spans="14:25">
      <c r="N26556" s="68"/>
      <c r="O26556" s="69"/>
      <c r="P26556" s="69"/>
      <c r="Q26556" s="69"/>
      <c r="R26556" s="69"/>
      <c r="S26556" s="69"/>
      <c r="T26556" s="69"/>
      <c r="U26556" s="69"/>
      <c r="V26556" s="69"/>
      <c r="W26556" s="69"/>
      <c r="X26556" s="69"/>
      <c r="Y26556" s="69"/>
    </row>
    <row r="26557" spans="14:25">
      <c r="N26557" s="68"/>
      <c r="O26557" s="69"/>
      <c r="P26557" s="69"/>
      <c r="Q26557" s="69"/>
      <c r="R26557" s="69"/>
      <c r="S26557" s="69"/>
      <c r="T26557" s="69"/>
      <c r="U26557" s="69"/>
      <c r="V26557" s="69"/>
      <c r="W26557" s="69"/>
      <c r="X26557" s="69"/>
      <c r="Y26557" s="69"/>
    </row>
    <row r="26558" spans="14:25">
      <c r="N26558" s="68"/>
      <c r="O26558" s="69"/>
      <c r="P26558" s="69"/>
      <c r="Q26558" s="69"/>
      <c r="R26558" s="69"/>
      <c r="S26558" s="69"/>
      <c r="T26558" s="69"/>
      <c r="U26558" s="69"/>
      <c r="V26558" s="69"/>
      <c r="W26558" s="69"/>
      <c r="X26558" s="69"/>
      <c r="Y26558" s="69"/>
    </row>
    <row r="26559" spans="14:25">
      <c r="N26559" s="68"/>
      <c r="O26559" s="69"/>
      <c r="P26559" s="69"/>
      <c r="Q26559" s="69"/>
      <c r="R26559" s="69"/>
      <c r="S26559" s="69"/>
      <c r="T26559" s="69"/>
      <c r="U26559" s="69"/>
      <c r="V26559" s="69"/>
      <c r="W26559" s="69"/>
      <c r="X26559" s="69"/>
      <c r="Y26559" s="69"/>
    </row>
    <row r="26560" spans="14:25">
      <c r="N26560" s="68"/>
      <c r="O26560" s="69"/>
      <c r="P26560" s="69"/>
      <c r="Q26560" s="69"/>
      <c r="R26560" s="69"/>
      <c r="S26560" s="69"/>
      <c r="T26560" s="69"/>
      <c r="U26560" s="69"/>
      <c r="V26560" s="69"/>
      <c r="W26560" s="69"/>
      <c r="X26560" s="69"/>
      <c r="Y26560" s="69"/>
    </row>
    <row r="26561" spans="14:25">
      <c r="N26561" s="68"/>
      <c r="O26561" s="69"/>
      <c r="P26561" s="69"/>
      <c r="Q26561" s="69"/>
      <c r="R26561" s="69"/>
      <c r="S26561" s="69"/>
      <c r="T26561" s="69"/>
      <c r="U26561" s="69"/>
      <c r="V26561" s="69"/>
      <c r="W26561" s="69"/>
      <c r="X26561" s="69"/>
      <c r="Y26561" s="69"/>
    </row>
    <row r="26562" spans="14:25">
      <c r="N26562" s="68"/>
      <c r="O26562" s="69"/>
      <c r="P26562" s="69"/>
      <c r="Q26562" s="69"/>
      <c r="R26562" s="69"/>
      <c r="S26562" s="69"/>
      <c r="T26562" s="69"/>
      <c r="U26562" s="69"/>
      <c r="V26562" s="69"/>
      <c r="W26562" s="69"/>
      <c r="X26562" s="69"/>
      <c r="Y26562" s="69"/>
    </row>
    <row r="26563" spans="14:25">
      <c r="N26563" s="68"/>
      <c r="O26563" s="69"/>
      <c r="P26563" s="69"/>
      <c r="Q26563" s="69"/>
      <c r="R26563" s="69"/>
      <c r="S26563" s="69"/>
      <c r="T26563" s="69"/>
      <c r="U26563" s="69"/>
      <c r="V26563" s="69"/>
      <c r="W26563" s="69"/>
      <c r="X26563" s="69"/>
      <c r="Y26563" s="69"/>
    </row>
    <row r="26564" spans="14:25">
      <c r="N26564" s="68"/>
      <c r="O26564" s="69"/>
      <c r="P26564" s="69"/>
      <c r="Q26564" s="69"/>
      <c r="R26564" s="69"/>
      <c r="S26564" s="69"/>
      <c r="T26564" s="69"/>
      <c r="U26564" s="69"/>
      <c r="V26564" s="69"/>
      <c r="W26564" s="69"/>
      <c r="X26564" s="69"/>
      <c r="Y26564" s="69"/>
    </row>
    <row r="26565" spans="14:25">
      <c r="N26565" s="68"/>
      <c r="O26565" s="69"/>
      <c r="P26565" s="69"/>
      <c r="Q26565" s="69"/>
      <c r="R26565" s="69"/>
      <c r="S26565" s="69"/>
      <c r="T26565" s="69"/>
      <c r="U26565" s="69"/>
      <c r="V26565" s="69"/>
      <c r="W26565" s="69"/>
      <c r="X26565" s="69"/>
      <c r="Y26565" s="69"/>
    </row>
    <row r="26566" spans="14:25">
      <c r="N26566" s="68"/>
      <c r="O26566" s="69"/>
      <c r="P26566" s="69"/>
      <c r="Q26566" s="69"/>
      <c r="R26566" s="69"/>
      <c r="S26566" s="69"/>
      <c r="T26566" s="69"/>
      <c r="U26566" s="69"/>
      <c r="V26566" s="69"/>
      <c r="W26566" s="69"/>
      <c r="X26566" s="69"/>
      <c r="Y26566" s="69"/>
    </row>
    <row r="26567" spans="14:25">
      <c r="N26567" s="68"/>
      <c r="O26567" s="69"/>
      <c r="P26567" s="69"/>
      <c r="Q26567" s="69"/>
      <c r="R26567" s="69"/>
      <c r="S26567" s="69"/>
      <c r="T26567" s="69"/>
      <c r="U26567" s="69"/>
      <c r="V26567" s="69"/>
      <c r="W26567" s="69"/>
      <c r="X26567" s="69"/>
      <c r="Y26567" s="69"/>
    </row>
    <row r="26568" spans="14:25">
      <c r="N26568" s="68"/>
      <c r="O26568" s="69"/>
      <c r="P26568" s="69"/>
      <c r="Q26568" s="69"/>
      <c r="R26568" s="69"/>
      <c r="S26568" s="69"/>
      <c r="T26568" s="69"/>
      <c r="U26568" s="69"/>
      <c r="V26568" s="69"/>
      <c r="W26568" s="69"/>
      <c r="X26568" s="69"/>
      <c r="Y26568" s="69"/>
    </row>
    <row r="26569" spans="14:25">
      <c r="N26569" s="68"/>
      <c r="O26569" s="69"/>
      <c r="P26569" s="69"/>
      <c r="Q26569" s="69"/>
      <c r="R26569" s="69"/>
      <c r="S26569" s="69"/>
      <c r="T26569" s="69"/>
      <c r="U26569" s="69"/>
      <c r="V26569" s="69"/>
      <c r="W26569" s="69"/>
      <c r="X26569" s="69"/>
      <c r="Y26569" s="69"/>
    </row>
    <row r="26570" spans="14:25">
      <c r="N26570" s="68"/>
      <c r="O26570" s="69"/>
      <c r="P26570" s="69"/>
      <c r="Q26570" s="69"/>
      <c r="R26570" s="69"/>
      <c r="S26570" s="69"/>
      <c r="T26570" s="69"/>
      <c r="U26570" s="69"/>
      <c r="V26570" s="69"/>
      <c r="W26570" s="69"/>
      <c r="X26570" s="69"/>
      <c r="Y26570" s="69"/>
    </row>
    <row r="26571" spans="14:25">
      <c r="N26571" s="68"/>
      <c r="O26571" s="69"/>
      <c r="P26571" s="69"/>
      <c r="Q26571" s="69"/>
      <c r="R26571" s="69"/>
      <c r="S26571" s="69"/>
      <c r="T26571" s="69"/>
      <c r="U26571" s="69"/>
      <c r="V26571" s="69"/>
      <c r="W26571" s="69"/>
      <c r="X26571" s="69"/>
      <c r="Y26571" s="69"/>
    </row>
    <row r="26572" spans="14:25">
      <c r="N26572" s="68"/>
      <c r="O26572" s="69"/>
      <c r="P26572" s="69"/>
      <c r="Q26572" s="69"/>
      <c r="R26572" s="69"/>
      <c r="S26572" s="69"/>
      <c r="T26572" s="69"/>
      <c r="U26572" s="69"/>
      <c r="V26572" s="69"/>
      <c r="W26572" s="69"/>
      <c r="X26572" s="69"/>
      <c r="Y26572" s="69"/>
    </row>
    <row r="26573" spans="14:25">
      <c r="N26573" s="68"/>
      <c r="O26573" s="69"/>
      <c r="P26573" s="69"/>
      <c r="Q26573" s="69"/>
      <c r="R26573" s="69"/>
      <c r="S26573" s="69"/>
      <c r="T26573" s="69"/>
      <c r="U26573" s="69"/>
      <c r="V26573" s="69"/>
      <c r="W26573" s="69"/>
      <c r="X26573" s="69"/>
      <c r="Y26573" s="69"/>
    </row>
    <row r="26574" spans="14:25">
      <c r="N26574" s="68"/>
      <c r="O26574" s="69"/>
      <c r="P26574" s="69"/>
      <c r="Q26574" s="69"/>
      <c r="R26574" s="69"/>
      <c r="S26574" s="69"/>
      <c r="T26574" s="69"/>
      <c r="U26574" s="69"/>
      <c r="V26574" s="69"/>
      <c r="W26574" s="69"/>
      <c r="X26574" s="69"/>
      <c r="Y26574" s="69"/>
    </row>
    <row r="26575" spans="14:25">
      <c r="N26575" s="68"/>
      <c r="O26575" s="69"/>
      <c r="P26575" s="69"/>
      <c r="Q26575" s="69"/>
      <c r="R26575" s="69"/>
      <c r="S26575" s="69"/>
      <c r="T26575" s="69"/>
      <c r="U26575" s="69"/>
      <c r="V26575" s="69"/>
      <c r="W26575" s="69"/>
      <c r="X26575" s="69"/>
      <c r="Y26575" s="69"/>
    </row>
    <row r="26576" spans="14:25">
      <c r="N26576" s="68"/>
      <c r="O26576" s="69"/>
      <c r="P26576" s="69"/>
      <c r="Q26576" s="69"/>
      <c r="R26576" s="69"/>
      <c r="S26576" s="69"/>
      <c r="T26576" s="69"/>
      <c r="U26576" s="69"/>
      <c r="V26576" s="69"/>
      <c r="W26576" s="69"/>
      <c r="X26576" s="69"/>
      <c r="Y26576" s="69"/>
    </row>
    <row r="26577" spans="14:25">
      <c r="N26577" s="68"/>
      <c r="O26577" s="69"/>
      <c r="P26577" s="69"/>
      <c r="Q26577" s="69"/>
      <c r="R26577" s="69"/>
      <c r="S26577" s="69"/>
      <c r="T26577" s="69"/>
      <c r="U26577" s="69"/>
      <c r="V26577" s="69"/>
      <c r="W26577" s="69"/>
      <c r="X26577" s="69"/>
      <c r="Y26577" s="69"/>
    </row>
    <row r="26578" spans="14:25">
      <c r="N26578" s="68"/>
      <c r="O26578" s="69"/>
      <c r="P26578" s="69"/>
      <c r="Q26578" s="69"/>
      <c r="R26578" s="69"/>
      <c r="S26578" s="69"/>
      <c r="T26578" s="69"/>
      <c r="U26578" s="69"/>
      <c r="V26578" s="69"/>
      <c r="W26578" s="69"/>
      <c r="X26578" s="69"/>
      <c r="Y26578" s="69"/>
    </row>
    <row r="26579" spans="14:25">
      <c r="N26579" s="68"/>
      <c r="O26579" s="69"/>
      <c r="P26579" s="69"/>
      <c r="Q26579" s="69"/>
      <c r="R26579" s="69"/>
      <c r="S26579" s="69"/>
      <c r="T26579" s="69"/>
      <c r="U26579" s="69"/>
      <c r="V26579" s="69"/>
      <c r="W26579" s="69"/>
      <c r="X26579" s="69"/>
      <c r="Y26579" s="69"/>
    </row>
    <row r="26580" spans="14:25">
      <c r="N26580" s="68"/>
      <c r="O26580" s="69"/>
      <c r="P26580" s="69"/>
      <c r="Q26580" s="69"/>
      <c r="R26580" s="69"/>
      <c r="S26580" s="69"/>
      <c r="T26580" s="69"/>
      <c r="U26580" s="69"/>
      <c r="V26580" s="69"/>
      <c r="W26580" s="69"/>
      <c r="X26580" s="69"/>
      <c r="Y26580" s="69"/>
    </row>
    <row r="26581" spans="14:25">
      <c r="N26581" s="68"/>
      <c r="O26581" s="69"/>
      <c r="P26581" s="69"/>
      <c r="Q26581" s="69"/>
      <c r="R26581" s="69"/>
      <c r="S26581" s="69"/>
      <c r="T26581" s="69"/>
      <c r="U26581" s="69"/>
      <c r="V26581" s="69"/>
      <c r="W26581" s="69"/>
      <c r="X26581" s="69"/>
      <c r="Y26581" s="69"/>
    </row>
    <row r="26582" spans="14:25">
      <c r="N26582" s="68"/>
      <c r="O26582" s="69"/>
      <c r="P26582" s="69"/>
      <c r="Q26582" s="69"/>
      <c r="R26582" s="69"/>
      <c r="S26582" s="69"/>
      <c r="T26582" s="69"/>
      <c r="U26582" s="69"/>
      <c r="V26582" s="69"/>
      <c r="W26582" s="69"/>
      <c r="X26582" s="69"/>
      <c r="Y26582" s="69"/>
    </row>
    <row r="26583" spans="14:25">
      <c r="N26583" s="68"/>
      <c r="O26583" s="69"/>
      <c r="P26583" s="69"/>
      <c r="Q26583" s="69"/>
      <c r="R26583" s="69"/>
      <c r="S26583" s="69"/>
      <c r="T26583" s="69"/>
      <c r="U26583" s="69"/>
      <c r="V26583" s="69"/>
      <c r="W26583" s="69"/>
      <c r="X26583" s="69"/>
      <c r="Y26583" s="69"/>
    </row>
    <row r="26584" spans="14:25">
      <c r="N26584" s="68"/>
      <c r="O26584" s="69"/>
      <c r="P26584" s="69"/>
      <c r="Q26584" s="69"/>
      <c r="R26584" s="69"/>
      <c r="S26584" s="69"/>
      <c r="T26584" s="69"/>
      <c r="U26584" s="69"/>
      <c r="V26584" s="69"/>
      <c r="W26584" s="69"/>
      <c r="X26584" s="69"/>
      <c r="Y26584" s="69"/>
    </row>
    <row r="26585" spans="14:25">
      <c r="N26585" s="68"/>
      <c r="O26585" s="69"/>
      <c r="P26585" s="69"/>
      <c r="Q26585" s="69"/>
      <c r="R26585" s="69"/>
      <c r="S26585" s="69"/>
      <c r="T26585" s="69"/>
      <c r="U26585" s="69"/>
      <c r="V26585" s="69"/>
      <c r="W26585" s="69"/>
      <c r="X26585" s="69"/>
      <c r="Y26585" s="69"/>
    </row>
    <row r="26586" spans="14:25">
      <c r="N26586" s="68"/>
      <c r="O26586" s="69"/>
      <c r="P26586" s="69"/>
      <c r="Q26586" s="69"/>
      <c r="R26586" s="69"/>
      <c r="S26586" s="69"/>
      <c r="T26586" s="69"/>
      <c r="U26586" s="69"/>
      <c r="V26586" s="69"/>
      <c r="W26586" s="69"/>
      <c r="X26586" s="69"/>
      <c r="Y26586" s="69"/>
    </row>
    <row r="26587" spans="14:25">
      <c r="N26587" s="68"/>
      <c r="O26587" s="69"/>
      <c r="P26587" s="69"/>
      <c r="Q26587" s="69"/>
      <c r="R26587" s="69"/>
      <c r="S26587" s="69"/>
      <c r="T26587" s="69"/>
      <c r="U26587" s="69"/>
      <c r="V26587" s="69"/>
      <c r="W26587" s="69"/>
      <c r="X26587" s="69"/>
      <c r="Y26587" s="69"/>
    </row>
    <row r="26588" spans="14:25">
      <c r="N26588" s="68"/>
      <c r="O26588" s="69"/>
      <c r="P26588" s="69"/>
      <c r="Q26588" s="69"/>
      <c r="R26588" s="69"/>
      <c r="S26588" s="69"/>
      <c r="T26588" s="69"/>
      <c r="U26588" s="69"/>
      <c r="V26588" s="69"/>
      <c r="W26588" s="69"/>
      <c r="X26588" s="69"/>
      <c r="Y26588" s="69"/>
    </row>
    <row r="26589" spans="14:25">
      <c r="N26589" s="68"/>
      <c r="O26589" s="69"/>
      <c r="P26589" s="69"/>
      <c r="Q26589" s="69"/>
      <c r="R26589" s="69"/>
      <c r="S26589" s="69"/>
      <c r="T26589" s="69"/>
      <c r="U26589" s="69"/>
      <c r="V26589" s="69"/>
      <c r="W26589" s="69"/>
      <c r="X26589" s="69"/>
      <c r="Y26589" s="69"/>
    </row>
    <row r="26590" spans="14:25">
      <c r="N26590" s="68"/>
      <c r="O26590" s="69"/>
      <c r="P26590" s="69"/>
      <c r="Q26590" s="69"/>
      <c r="R26590" s="69"/>
      <c r="S26590" s="69"/>
      <c r="T26590" s="69"/>
      <c r="U26590" s="69"/>
      <c r="V26590" s="69"/>
      <c r="W26590" s="69"/>
      <c r="X26590" s="69"/>
      <c r="Y26590" s="69"/>
    </row>
    <row r="26591" spans="14:25">
      <c r="N26591" s="68"/>
      <c r="O26591" s="69"/>
      <c r="P26591" s="69"/>
      <c r="Q26591" s="69"/>
      <c r="R26591" s="69"/>
      <c r="S26591" s="69"/>
      <c r="T26591" s="69"/>
      <c r="U26591" s="69"/>
      <c r="V26591" s="69"/>
      <c r="W26591" s="69"/>
      <c r="X26591" s="69"/>
      <c r="Y26591" s="69"/>
    </row>
    <row r="26592" spans="14:25">
      <c r="N26592" s="68"/>
      <c r="O26592" s="69"/>
      <c r="P26592" s="69"/>
      <c r="Q26592" s="69"/>
      <c r="R26592" s="69"/>
      <c r="S26592" s="69"/>
      <c r="T26592" s="69"/>
      <c r="U26592" s="69"/>
      <c r="V26592" s="69"/>
      <c r="W26592" s="69"/>
      <c r="X26592" s="69"/>
      <c r="Y26592" s="69"/>
    </row>
    <row r="26593" spans="14:25">
      <c r="N26593" s="68"/>
      <c r="O26593" s="69"/>
      <c r="P26593" s="69"/>
      <c r="Q26593" s="69"/>
      <c r="R26593" s="69"/>
      <c r="S26593" s="69"/>
      <c r="T26593" s="69"/>
      <c r="U26593" s="69"/>
      <c r="V26593" s="69"/>
      <c r="W26593" s="69"/>
      <c r="X26593" s="69"/>
      <c r="Y26593" s="69"/>
    </row>
    <row r="26594" spans="14:25">
      <c r="N26594" s="68"/>
      <c r="O26594" s="69"/>
      <c r="P26594" s="69"/>
      <c r="Q26594" s="69"/>
      <c r="R26594" s="69"/>
      <c r="S26594" s="69"/>
      <c r="T26594" s="69"/>
      <c r="U26594" s="69"/>
      <c r="V26594" s="69"/>
      <c r="W26594" s="69"/>
      <c r="X26594" s="69"/>
      <c r="Y26594" s="69"/>
    </row>
    <row r="26595" spans="14:25">
      <c r="N26595" s="68"/>
      <c r="O26595" s="69"/>
      <c r="P26595" s="69"/>
      <c r="Q26595" s="69"/>
      <c r="R26595" s="69"/>
      <c r="S26595" s="69"/>
      <c r="T26595" s="69"/>
      <c r="U26595" s="69"/>
      <c r="V26595" s="69"/>
      <c r="W26595" s="69"/>
      <c r="X26595" s="69"/>
      <c r="Y26595" s="69"/>
    </row>
    <row r="26596" spans="14:25">
      <c r="N26596" s="68"/>
      <c r="O26596" s="69"/>
      <c r="P26596" s="69"/>
      <c r="Q26596" s="69"/>
      <c r="R26596" s="69"/>
      <c r="S26596" s="69"/>
      <c r="T26596" s="69"/>
      <c r="U26596" s="69"/>
      <c r="V26596" s="69"/>
      <c r="W26596" s="69"/>
      <c r="X26596" s="69"/>
      <c r="Y26596" s="69"/>
    </row>
    <row r="26597" spans="14:25">
      <c r="N26597" s="68"/>
      <c r="O26597" s="69"/>
      <c r="P26597" s="69"/>
      <c r="Q26597" s="69"/>
      <c r="R26597" s="69"/>
      <c r="S26597" s="69"/>
      <c r="T26597" s="69"/>
      <c r="U26597" s="69"/>
      <c r="V26597" s="69"/>
      <c r="W26597" s="69"/>
      <c r="X26597" s="69"/>
      <c r="Y26597" s="69"/>
    </row>
    <row r="26598" spans="14:25">
      <c r="N26598" s="68"/>
      <c r="O26598" s="69"/>
      <c r="P26598" s="69"/>
      <c r="Q26598" s="69"/>
      <c r="R26598" s="69"/>
      <c r="S26598" s="69"/>
      <c r="T26598" s="69"/>
      <c r="U26598" s="69"/>
      <c r="V26598" s="69"/>
      <c r="W26598" s="69"/>
      <c r="X26598" s="69"/>
      <c r="Y26598" s="69"/>
    </row>
    <row r="26599" spans="14:25">
      <c r="N26599" s="68"/>
      <c r="O26599" s="69"/>
      <c r="P26599" s="69"/>
      <c r="Q26599" s="69"/>
      <c r="R26599" s="69"/>
      <c r="S26599" s="69"/>
      <c r="T26599" s="69"/>
      <c r="U26599" s="69"/>
      <c r="V26599" s="69"/>
      <c r="W26599" s="69"/>
      <c r="X26599" s="69"/>
      <c r="Y26599" s="69"/>
    </row>
    <row r="26600" spans="14:25">
      <c r="N26600" s="68"/>
      <c r="O26600" s="69"/>
      <c r="P26600" s="69"/>
      <c r="Q26600" s="69"/>
      <c r="R26600" s="69"/>
      <c r="S26600" s="69"/>
      <c r="T26600" s="69"/>
      <c r="U26600" s="69"/>
      <c r="V26600" s="69"/>
      <c r="W26600" s="69"/>
      <c r="X26600" s="69"/>
      <c r="Y26600" s="69"/>
    </row>
    <row r="26601" spans="14:25">
      <c r="N26601" s="68"/>
      <c r="O26601" s="69"/>
      <c r="P26601" s="69"/>
      <c r="Q26601" s="69"/>
      <c r="R26601" s="69"/>
      <c r="S26601" s="69"/>
      <c r="T26601" s="69"/>
      <c r="U26601" s="69"/>
      <c r="V26601" s="69"/>
      <c r="W26601" s="69"/>
      <c r="X26601" s="69"/>
      <c r="Y26601" s="69"/>
    </row>
    <row r="26602" spans="14:25">
      <c r="N26602" s="68"/>
      <c r="O26602" s="69"/>
      <c r="P26602" s="69"/>
      <c r="Q26602" s="69"/>
      <c r="R26602" s="69"/>
      <c r="S26602" s="69"/>
      <c r="T26602" s="69"/>
      <c r="U26602" s="69"/>
      <c r="V26602" s="69"/>
      <c r="W26602" s="69"/>
      <c r="X26602" s="69"/>
      <c r="Y26602" s="69"/>
    </row>
    <row r="26603" spans="14:25">
      <c r="N26603" s="68"/>
      <c r="O26603" s="69"/>
      <c r="P26603" s="69"/>
      <c r="Q26603" s="69"/>
      <c r="R26603" s="69"/>
      <c r="S26603" s="69"/>
      <c r="T26603" s="69"/>
      <c r="U26603" s="69"/>
      <c r="V26603" s="69"/>
      <c r="W26603" s="69"/>
      <c r="X26603" s="69"/>
      <c r="Y26603" s="69"/>
    </row>
    <row r="26604" spans="14:25">
      <c r="N26604" s="68"/>
      <c r="O26604" s="69"/>
      <c r="P26604" s="69"/>
      <c r="Q26604" s="69"/>
      <c r="R26604" s="69"/>
      <c r="S26604" s="69"/>
      <c r="T26604" s="69"/>
      <c r="U26604" s="69"/>
      <c r="V26604" s="69"/>
      <c r="W26604" s="69"/>
      <c r="X26604" s="69"/>
      <c r="Y26604" s="69"/>
    </row>
    <row r="26605" spans="14:25">
      <c r="N26605" s="68"/>
      <c r="O26605" s="69"/>
      <c r="P26605" s="69"/>
      <c r="Q26605" s="69"/>
      <c r="R26605" s="69"/>
      <c r="S26605" s="69"/>
      <c r="T26605" s="69"/>
      <c r="U26605" s="69"/>
      <c r="V26605" s="69"/>
      <c r="W26605" s="69"/>
      <c r="X26605" s="69"/>
      <c r="Y26605" s="69"/>
    </row>
    <row r="26606" spans="14:25">
      <c r="N26606" s="68"/>
      <c r="O26606" s="69"/>
      <c r="P26606" s="69"/>
      <c r="Q26606" s="69"/>
      <c r="R26606" s="69"/>
      <c r="S26606" s="69"/>
      <c r="T26606" s="69"/>
      <c r="U26606" s="69"/>
      <c r="V26606" s="69"/>
      <c r="W26606" s="69"/>
      <c r="X26606" s="69"/>
      <c r="Y26606" s="69"/>
    </row>
    <row r="26607" spans="14:25">
      <c r="N26607" s="68"/>
      <c r="O26607" s="69"/>
      <c r="P26607" s="69"/>
      <c r="Q26607" s="69"/>
      <c r="R26607" s="69"/>
      <c r="S26607" s="69"/>
      <c r="T26607" s="69"/>
      <c r="U26607" s="69"/>
      <c r="V26607" s="69"/>
      <c r="W26607" s="69"/>
      <c r="X26607" s="69"/>
      <c r="Y26607" s="69"/>
    </row>
    <row r="26608" spans="14:25">
      <c r="N26608" s="68"/>
      <c r="O26608" s="69"/>
      <c r="P26608" s="69"/>
      <c r="Q26608" s="69"/>
      <c r="R26608" s="69"/>
      <c r="S26608" s="69"/>
      <c r="T26608" s="69"/>
      <c r="U26608" s="69"/>
      <c r="V26608" s="69"/>
      <c r="W26608" s="69"/>
      <c r="X26608" s="69"/>
      <c r="Y26608" s="69"/>
    </row>
    <row r="26609" spans="14:25">
      <c r="N26609" s="68"/>
      <c r="O26609" s="69"/>
      <c r="P26609" s="69"/>
      <c r="Q26609" s="69"/>
      <c r="R26609" s="69"/>
      <c r="S26609" s="69"/>
      <c r="T26609" s="69"/>
      <c r="U26609" s="69"/>
      <c r="V26609" s="69"/>
      <c r="W26609" s="69"/>
      <c r="X26609" s="69"/>
      <c r="Y26609" s="69"/>
    </row>
    <row r="26610" spans="14:25">
      <c r="N26610" s="68"/>
      <c r="O26610" s="69"/>
      <c r="P26610" s="69"/>
      <c r="Q26610" s="69"/>
      <c r="R26610" s="69"/>
      <c r="S26610" s="69"/>
      <c r="T26610" s="69"/>
      <c r="U26610" s="69"/>
      <c r="V26610" s="69"/>
      <c r="W26610" s="69"/>
      <c r="X26610" s="69"/>
      <c r="Y26610" s="69"/>
    </row>
    <row r="26611" spans="14:25">
      <c r="N26611" s="68"/>
      <c r="O26611" s="69"/>
      <c r="P26611" s="69"/>
      <c r="Q26611" s="69"/>
      <c r="R26611" s="69"/>
      <c r="S26611" s="69"/>
      <c r="T26611" s="69"/>
      <c r="U26611" s="69"/>
      <c r="V26611" s="69"/>
      <c r="W26611" s="69"/>
      <c r="X26611" s="69"/>
      <c r="Y26611" s="69"/>
    </row>
    <row r="26612" spans="14:25">
      <c r="N26612" s="68"/>
      <c r="O26612" s="69"/>
      <c r="P26612" s="69"/>
      <c r="Q26612" s="69"/>
      <c r="R26612" s="69"/>
      <c r="S26612" s="69"/>
      <c r="T26612" s="69"/>
      <c r="U26612" s="69"/>
      <c r="V26612" s="69"/>
      <c r="W26612" s="69"/>
      <c r="X26612" s="69"/>
      <c r="Y26612" s="69"/>
    </row>
    <row r="26613" spans="14:25">
      <c r="N26613" s="68"/>
      <c r="O26613" s="69"/>
      <c r="P26613" s="69"/>
      <c r="Q26613" s="69"/>
      <c r="R26613" s="69"/>
      <c r="S26613" s="69"/>
      <c r="T26613" s="69"/>
      <c r="U26613" s="69"/>
      <c r="V26613" s="69"/>
      <c r="W26613" s="69"/>
      <c r="X26613" s="69"/>
      <c r="Y26613" s="69"/>
    </row>
    <row r="26614" spans="14:25">
      <c r="N26614" s="68"/>
      <c r="O26614" s="69"/>
      <c r="P26614" s="69"/>
      <c r="Q26614" s="69"/>
      <c r="R26614" s="69"/>
      <c r="S26614" s="69"/>
      <c r="T26614" s="69"/>
      <c r="U26614" s="69"/>
      <c r="V26614" s="69"/>
      <c r="W26614" s="69"/>
      <c r="X26614" s="69"/>
      <c r="Y26614" s="69"/>
    </row>
    <row r="26615" spans="14:25">
      <c r="N26615" s="68"/>
      <c r="O26615" s="69"/>
      <c r="P26615" s="69"/>
      <c r="Q26615" s="69"/>
      <c r="R26615" s="69"/>
      <c r="S26615" s="69"/>
      <c r="T26615" s="69"/>
      <c r="U26615" s="69"/>
      <c r="V26615" s="69"/>
      <c r="W26615" s="69"/>
      <c r="X26615" s="69"/>
      <c r="Y26615" s="69"/>
    </row>
    <row r="26616" spans="14:25">
      <c r="N26616" s="68"/>
      <c r="O26616" s="69"/>
      <c r="P26616" s="69"/>
      <c r="Q26616" s="69"/>
      <c r="R26616" s="69"/>
      <c r="S26616" s="69"/>
      <c r="T26616" s="69"/>
      <c r="U26616" s="69"/>
      <c r="V26616" s="69"/>
      <c r="W26616" s="69"/>
      <c r="X26616" s="69"/>
      <c r="Y26616" s="69"/>
    </row>
    <row r="26617" spans="14:25">
      <c r="N26617" s="68"/>
      <c r="O26617" s="69"/>
      <c r="P26617" s="69"/>
      <c r="Q26617" s="69"/>
      <c r="R26617" s="69"/>
      <c r="S26617" s="69"/>
      <c r="T26617" s="69"/>
      <c r="U26617" s="69"/>
      <c r="V26617" s="69"/>
      <c r="W26617" s="69"/>
      <c r="X26617" s="69"/>
      <c r="Y26617" s="69"/>
    </row>
    <row r="26618" spans="14:25">
      <c r="N26618" s="68"/>
      <c r="O26618" s="69"/>
      <c r="P26618" s="69"/>
      <c r="Q26618" s="69"/>
      <c r="R26618" s="69"/>
      <c r="S26618" s="69"/>
      <c r="T26618" s="69"/>
      <c r="U26618" s="69"/>
      <c r="V26618" s="69"/>
      <c r="W26618" s="69"/>
      <c r="X26618" s="69"/>
      <c r="Y26618" s="69"/>
    </row>
    <row r="26619" spans="14:25">
      <c r="N26619" s="68"/>
      <c r="O26619" s="69"/>
      <c r="P26619" s="69"/>
      <c r="Q26619" s="69"/>
      <c r="R26619" s="69"/>
      <c r="S26619" s="69"/>
      <c r="T26619" s="69"/>
      <c r="U26619" s="69"/>
      <c r="V26619" s="69"/>
      <c r="W26619" s="69"/>
      <c r="X26619" s="69"/>
      <c r="Y26619" s="69"/>
    </row>
    <row r="26620" spans="14:25">
      <c r="N26620" s="68"/>
      <c r="O26620" s="69"/>
      <c r="P26620" s="69"/>
      <c r="Q26620" s="69"/>
      <c r="R26620" s="69"/>
      <c r="S26620" s="69"/>
      <c r="T26620" s="69"/>
      <c r="U26620" s="69"/>
      <c r="V26620" s="69"/>
      <c r="W26620" s="69"/>
      <c r="X26620" s="69"/>
      <c r="Y26620" s="69"/>
    </row>
    <row r="26621" spans="14:25">
      <c r="N26621" s="68"/>
      <c r="O26621" s="69"/>
      <c r="P26621" s="69"/>
      <c r="Q26621" s="69"/>
      <c r="R26621" s="69"/>
      <c r="S26621" s="69"/>
      <c r="T26621" s="69"/>
      <c r="U26621" s="69"/>
      <c r="V26621" s="69"/>
      <c r="W26621" s="69"/>
      <c r="X26621" s="69"/>
      <c r="Y26621" s="69"/>
    </row>
    <row r="26622" spans="14:25">
      <c r="N26622" s="68"/>
      <c r="O26622" s="69"/>
      <c r="P26622" s="69"/>
      <c r="Q26622" s="69"/>
      <c r="R26622" s="69"/>
      <c r="S26622" s="69"/>
      <c r="T26622" s="69"/>
      <c r="U26622" s="69"/>
      <c r="V26622" s="69"/>
      <c r="W26622" s="69"/>
      <c r="X26622" s="69"/>
      <c r="Y26622" s="69"/>
    </row>
    <row r="26623" spans="14:25">
      <c r="N26623" s="68"/>
      <c r="O26623" s="69"/>
      <c r="P26623" s="69"/>
      <c r="Q26623" s="69"/>
      <c r="R26623" s="69"/>
      <c r="S26623" s="69"/>
      <c r="T26623" s="69"/>
      <c r="U26623" s="69"/>
      <c r="V26623" s="69"/>
      <c r="W26623" s="69"/>
      <c r="X26623" s="69"/>
      <c r="Y26623" s="69"/>
    </row>
    <row r="26624" spans="14:25">
      <c r="N26624" s="68"/>
      <c r="O26624" s="69"/>
      <c r="P26624" s="69"/>
      <c r="Q26624" s="69"/>
      <c r="R26624" s="69"/>
      <c r="S26624" s="69"/>
      <c r="T26624" s="69"/>
      <c r="U26624" s="69"/>
      <c r="V26624" s="69"/>
      <c r="W26624" s="69"/>
      <c r="X26624" s="69"/>
      <c r="Y26624" s="69"/>
    </row>
    <row r="26625" spans="14:25">
      <c r="N26625" s="68"/>
      <c r="O26625" s="69"/>
      <c r="P26625" s="69"/>
      <c r="Q26625" s="69"/>
      <c r="R26625" s="69"/>
      <c r="S26625" s="69"/>
      <c r="T26625" s="69"/>
      <c r="U26625" s="69"/>
      <c r="V26625" s="69"/>
      <c r="W26625" s="69"/>
      <c r="X26625" s="69"/>
      <c r="Y26625" s="69"/>
    </row>
    <row r="26626" spans="14:25">
      <c r="N26626" s="68"/>
      <c r="O26626" s="69"/>
      <c r="P26626" s="69"/>
      <c r="Q26626" s="69"/>
      <c r="R26626" s="69"/>
      <c r="S26626" s="69"/>
      <c r="T26626" s="69"/>
      <c r="U26626" s="69"/>
      <c r="V26626" s="69"/>
      <c r="W26626" s="69"/>
      <c r="X26626" s="69"/>
      <c r="Y26626" s="69"/>
    </row>
    <row r="26627" spans="14:25">
      <c r="N26627" s="68"/>
      <c r="O26627" s="69"/>
      <c r="P26627" s="69"/>
      <c r="Q26627" s="69"/>
      <c r="R26627" s="69"/>
      <c r="S26627" s="69"/>
      <c r="T26627" s="69"/>
      <c r="U26627" s="69"/>
      <c r="V26627" s="69"/>
      <c r="W26627" s="69"/>
      <c r="X26627" s="69"/>
      <c r="Y26627" s="69"/>
    </row>
    <row r="26628" spans="14:25">
      <c r="N26628" s="68"/>
      <c r="O26628" s="69"/>
      <c r="P26628" s="69"/>
      <c r="Q26628" s="69"/>
      <c r="R26628" s="69"/>
      <c r="S26628" s="69"/>
      <c r="T26628" s="69"/>
      <c r="U26628" s="69"/>
      <c r="V26628" s="69"/>
      <c r="W26628" s="69"/>
      <c r="X26628" s="69"/>
      <c r="Y26628" s="69"/>
    </row>
    <row r="26629" spans="14:25">
      <c r="N26629" s="68"/>
      <c r="O26629" s="69"/>
      <c r="P26629" s="69"/>
      <c r="Q26629" s="69"/>
      <c r="R26629" s="69"/>
      <c r="S26629" s="69"/>
      <c r="T26629" s="69"/>
      <c r="U26629" s="69"/>
      <c r="V26629" s="69"/>
      <c r="W26629" s="69"/>
      <c r="X26629" s="69"/>
      <c r="Y26629" s="69"/>
    </row>
    <row r="26630" spans="14:25">
      <c r="N26630" s="68"/>
      <c r="O26630" s="69"/>
      <c r="P26630" s="69"/>
      <c r="Q26630" s="69"/>
      <c r="R26630" s="69"/>
      <c r="S26630" s="69"/>
      <c r="T26630" s="69"/>
      <c r="U26630" s="69"/>
      <c r="V26630" s="69"/>
      <c r="W26630" s="69"/>
      <c r="X26630" s="69"/>
      <c r="Y26630" s="69"/>
    </row>
    <row r="26631" spans="14:25">
      <c r="N26631" s="68"/>
      <c r="O26631" s="69"/>
      <c r="P26631" s="69"/>
      <c r="Q26631" s="69"/>
      <c r="R26631" s="69"/>
      <c r="S26631" s="69"/>
      <c r="T26631" s="69"/>
      <c r="U26631" s="69"/>
      <c r="V26631" s="69"/>
      <c r="W26631" s="69"/>
      <c r="X26631" s="69"/>
      <c r="Y26631" s="69"/>
    </row>
    <row r="26632" spans="14:25">
      <c r="N26632" s="68"/>
      <c r="O26632" s="69"/>
      <c r="P26632" s="69"/>
      <c r="Q26632" s="69"/>
      <c r="R26632" s="69"/>
      <c r="S26632" s="69"/>
      <c r="T26632" s="69"/>
      <c r="U26632" s="69"/>
      <c r="V26632" s="69"/>
      <c r="W26632" s="69"/>
      <c r="X26632" s="69"/>
      <c r="Y26632" s="69"/>
    </row>
    <row r="26633" spans="14:25">
      <c r="N26633" s="68"/>
      <c r="O26633" s="69"/>
      <c r="P26633" s="69"/>
      <c r="Q26633" s="69"/>
      <c r="R26633" s="69"/>
      <c r="S26633" s="69"/>
      <c r="T26633" s="69"/>
      <c r="U26633" s="69"/>
      <c r="V26633" s="69"/>
      <c r="W26633" s="69"/>
      <c r="X26633" s="69"/>
      <c r="Y26633" s="69"/>
    </row>
    <row r="26634" spans="14:25">
      <c r="N26634" s="68"/>
      <c r="O26634" s="69"/>
      <c r="P26634" s="69"/>
      <c r="Q26634" s="69"/>
      <c r="R26634" s="69"/>
      <c r="S26634" s="69"/>
      <c r="T26634" s="69"/>
      <c r="U26634" s="69"/>
      <c r="V26634" s="69"/>
      <c r="W26634" s="69"/>
      <c r="X26634" s="69"/>
      <c r="Y26634" s="69"/>
    </row>
    <row r="26635" spans="14:25">
      <c r="N26635" s="68"/>
      <c r="O26635" s="69"/>
      <c r="P26635" s="69"/>
      <c r="Q26635" s="69"/>
      <c r="R26635" s="69"/>
      <c r="S26635" s="69"/>
      <c r="T26635" s="69"/>
      <c r="U26635" s="69"/>
      <c r="V26635" s="69"/>
      <c r="W26635" s="69"/>
      <c r="X26635" s="69"/>
      <c r="Y26635" s="69"/>
    </row>
    <row r="26636" spans="14:25">
      <c r="N26636" s="68"/>
      <c r="O26636" s="69"/>
      <c r="P26636" s="69"/>
      <c r="Q26636" s="69"/>
      <c r="R26636" s="69"/>
      <c r="S26636" s="69"/>
      <c r="T26636" s="69"/>
      <c r="U26636" s="69"/>
      <c r="V26636" s="69"/>
      <c r="W26636" s="69"/>
      <c r="X26636" s="69"/>
      <c r="Y26636" s="69"/>
    </row>
    <row r="26637" spans="14:25">
      <c r="N26637" s="68"/>
      <c r="O26637" s="69"/>
      <c r="P26637" s="69"/>
      <c r="Q26637" s="69"/>
      <c r="R26637" s="69"/>
      <c r="S26637" s="69"/>
      <c r="T26637" s="69"/>
      <c r="U26637" s="69"/>
      <c r="V26637" s="69"/>
      <c r="W26637" s="69"/>
      <c r="X26637" s="69"/>
      <c r="Y26637" s="69"/>
    </row>
    <row r="26638" spans="14:25">
      <c r="N26638" s="68"/>
      <c r="O26638" s="69"/>
      <c r="P26638" s="69"/>
      <c r="Q26638" s="69"/>
      <c r="R26638" s="69"/>
      <c r="S26638" s="69"/>
      <c r="T26638" s="69"/>
      <c r="U26638" s="69"/>
      <c r="V26638" s="69"/>
      <c r="W26638" s="69"/>
      <c r="X26638" s="69"/>
      <c r="Y26638" s="69"/>
    </row>
    <row r="26639" spans="14:25">
      <c r="N26639" s="68"/>
      <c r="O26639" s="69"/>
      <c r="P26639" s="69"/>
      <c r="Q26639" s="69"/>
      <c r="R26639" s="69"/>
      <c r="S26639" s="69"/>
      <c r="T26639" s="69"/>
      <c r="U26639" s="69"/>
      <c r="V26639" s="69"/>
      <c r="W26639" s="69"/>
      <c r="X26639" s="69"/>
      <c r="Y26639" s="69"/>
    </row>
    <row r="26640" spans="14:25">
      <c r="N26640" s="68"/>
      <c r="O26640" s="69"/>
      <c r="P26640" s="69"/>
      <c r="Q26640" s="69"/>
      <c r="R26640" s="69"/>
      <c r="S26640" s="69"/>
      <c r="T26640" s="69"/>
      <c r="U26640" s="69"/>
      <c r="V26640" s="69"/>
      <c r="W26640" s="69"/>
      <c r="X26640" s="69"/>
      <c r="Y26640" s="69"/>
    </row>
    <row r="26641" spans="14:25">
      <c r="N26641" s="68"/>
      <c r="O26641" s="69"/>
      <c r="P26641" s="69"/>
      <c r="Q26641" s="69"/>
      <c r="R26641" s="69"/>
      <c r="S26641" s="69"/>
      <c r="T26641" s="69"/>
      <c r="U26641" s="69"/>
      <c r="V26641" s="69"/>
      <c r="W26641" s="69"/>
      <c r="X26641" s="69"/>
      <c r="Y26641" s="69"/>
    </row>
    <row r="26642" spans="14:25">
      <c r="N26642" s="68"/>
      <c r="O26642" s="69"/>
      <c r="P26642" s="69"/>
      <c r="Q26642" s="69"/>
      <c r="R26642" s="69"/>
      <c r="S26642" s="69"/>
      <c r="T26642" s="69"/>
      <c r="U26642" s="69"/>
      <c r="V26642" s="69"/>
      <c r="W26642" s="69"/>
      <c r="X26642" s="69"/>
      <c r="Y26642" s="69"/>
    </row>
    <row r="26643" spans="14:25">
      <c r="N26643" s="68"/>
      <c r="O26643" s="69"/>
      <c r="P26643" s="69"/>
      <c r="Q26643" s="69"/>
      <c r="R26643" s="69"/>
      <c r="S26643" s="69"/>
      <c r="T26643" s="69"/>
      <c r="U26643" s="69"/>
      <c r="V26643" s="69"/>
      <c r="W26643" s="69"/>
      <c r="X26643" s="69"/>
      <c r="Y26643" s="69"/>
    </row>
    <row r="26644" spans="14:25">
      <c r="N26644" s="68"/>
      <c r="O26644" s="69"/>
      <c r="P26644" s="69"/>
      <c r="Q26644" s="69"/>
      <c r="R26644" s="69"/>
      <c r="S26644" s="69"/>
      <c r="T26644" s="69"/>
      <c r="U26644" s="69"/>
      <c r="V26644" s="69"/>
      <c r="W26644" s="69"/>
      <c r="X26644" s="69"/>
      <c r="Y26644" s="69"/>
    </row>
    <row r="26645" spans="14:25">
      <c r="N26645" s="68"/>
      <c r="O26645" s="69"/>
      <c r="P26645" s="69"/>
      <c r="Q26645" s="69"/>
      <c r="R26645" s="69"/>
      <c r="S26645" s="69"/>
      <c r="T26645" s="69"/>
      <c r="U26645" s="69"/>
      <c r="V26645" s="69"/>
      <c r="W26645" s="69"/>
      <c r="X26645" s="69"/>
      <c r="Y26645" s="69"/>
    </row>
    <row r="26646" spans="14:25">
      <c r="N26646" s="68"/>
      <c r="O26646" s="69"/>
      <c r="P26646" s="69"/>
      <c r="Q26646" s="69"/>
      <c r="R26646" s="69"/>
      <c r="S26646" s="69"/>
      <c r="T26646" s="69"/>
      <c r="U26646" s="69"/>
      <c r="V26646" s="69"/>
      <c r="W26646" s="69"/>
      <c r="X26646" s="69"/>
      <c r="Y26646" s="69"/>
    </row>
    <row r="26647" spans="14:25">
      <c r="N26647" s="68"/>
      <c r="O26647" s="69"/>
      <c r="P26647" s="69"/>
      <c r="Q26647" s="69"/>
      <c r="R26647" s="69"/>
      <c r="S26647" s="69"/>
      <c r="T26647" s="69"/>
      <c r="U26647" s="69"/>
      <c r="V26647" s="69"/>
      <c r="W26647" s="69"/>
      <c r="X26647" s="69"/>
      <c r="Y26647" s="69"/>
    </row>
    <row r="26648" spans="14:25">
      <c r="N26648" s="68"/>
      <c r="O26648" s="69"/>
      <c r="P26648" s="69"/>
      <c r="Q26648" s="69"/>
      <c r="R26648" s="69"/>
      <c r="S26648" s="69"/>
      <c r="T26648" s="69"/>
      <c r="U26648" s="69"/>
      <c r="V26648" s="69"/>
      <c r="W26648" s="69"/>
      <c r="X26648" s="69"/>
      <c r="Y26648" s="69"/>
    </row>
    <row r="26649" spans="14:25">
      <c r="N26649" s="68"/>
      <c r="O26649" s="69"/>
      <c r="P26649" s="69"/>
      <c r="Q26649" s="69"/>
      <c r="R26649" s="69"/>
      <c r="S26649" s="69"/>
      <c r="T26649" s="69"/>
      <c r="U26649" s="69"/>
      <c r="V26649" s="69"/>
      <c r="W26649" s="69"/>
      <c r="X26649" s="69"/>
      <c r="Y26649" s="69"/>
    </row>
    <row r="26650" spans="14:25">
      <c r="N26650" s="68"/>
      <c r="O26650" s="69"/>
      <c r="P26650" s="69"/>
      <c r="Q26650" s="69"/>
      <c r="R26650" s="69"/>
      <c r="S26650" s="69"/>
      <c r="T26650" s="69"/>
      <c r="U26650" s="69"/>
      <c r="V26650" s="69"/>
      <c r="W26650" s="69"/>
      <c r="X26650" s="69"/>
      <c r="Y26650" s="69"/>
    </row>
    <row r="26651" spans="14:25">
      <c r="N26651" s="68"/>
      <c r="O26651" s="69"/>
      <c r="P26651" s="69"/>
      <c r="Q26651" s="69"/>
      <c r="R26651" s="69"/>
      <c r="S26651" s="69"/>
      <c r="T26651" s="69"/>
      <c r="U26651" s="69"/>
      <c r="V26651" s="69"/>
      <c r="W26651" s="69"/>
      <c r="X26651" s="69"/>
      <c r="Y26651" s="69"/>
    </row>
    <row r="26652" spans="14:25">
      <c r="N26652" s="68"/>
      <c r="O26652" s="69"/>
      <c r="P26652" s="69"/>
      <c r="Q26652" s="69"/>
      <c r="R26652" s="69"/>
      <c r="S26652" s="69"/>
      <c r="T26652" s="69"/>
      <c r="U26652" s="69"/>
      <c r="V26652" s="69"/>
      <c r="W26652" s="69"/>
      <c r="X26652" s="69"/>
      <c r="Y26652" s="69"/>
    </row>
    <row r="26653" spans="14:25">
      <c r="N26653" s="68"/>
      <c r="O26653" s="69"/>
      <c r="P26653" s="69"/>
      <c r="Q26653" s="69"/>
      <c r="R26653" s="69"/>
      <c r="S26653" s="69"/>
      <c r="T26653" s="69"/>
      <c r="U26653" s="69"/>
      <c r="V26653" s="69"/>
      <c r="W26653" s="69"/>
      <c r="X26653" s="69"/>
      <c r="Y26653" s="69"/>
    </row>
    <row r="26654" spans="14:25">
      <c r="N26654" s="68"/>
      <c r="O26654" s="69"/>
      <c r="P26654" s="69"/>
      <c r="Q26654" s="69"/>
      <c r="R26654" s="69"/>
      <c r="S26654" s="69"/>
      <c r="T26654" s="69"/>
      <c r="U26654" s="69"/>
      <c r="V26654" s="69"/>
      <c r="W26654" s="69"/>
      <c r="X26654" s="69"/>
      <c r="Y26654" s="69"/>
    </row>
    <row r="26655" spans="14:25">
      <c r="N26655" s="68"/>
      <c r="O26655" s="69"/>
      <c r="P26655" s="69"/>
      <c r="Q26655" s="69"/>
      <c r="R26655" s="69"/>
      <c r="S26655" s="69"/>
      <c r="T26655" s="69"/>
      <c r="U26655" s="69"/>
      <c r="V26655" s="69"/>
      <c r="W26655" s="69"/>
      <c r="X26655" s="69"/>
      <c r="Y26655" s="69"/>
    </row>
    <row r="26656" spans="14:25">
      <c r="N26656" s="68"/>
      <c r="O26656" s="69"/>
      <c r="P26656" s="69"/>
      <c r="Q26656" s="69"/>
      <c r="R26656" s="69"/>
      <c r="S26656" s="69"/>
      <c r="T26656" s="69"/>
      <c r="U26656" s="69"/>
      <c r="V26656" s="69"/>
      <c r="W26656" s="69"/>
      <c r="X26656" s="69"/>
      <c r="Y26656" s="69"/>
    </row>
    <row r="26657" spans="14:25">
      <c r="N26657" s="68"/>
      <c r="O26657" s="69"/>
      <c r="P26657" s="69"/>
      <c r="Q26657" s="69"/>
      <c r="R26657" s="69"/>
      <c r="S26657" s="69"/>
      <c r="T26657" s="69"/>
      <c r="U26657" s="69"/>
      <c r="V26657" s="69"/>
      <c r="W26657" s="69"/>
      <c r="X26657" s="69"/>
      <c r="Y26657" s="69"/>
    </row>
    <row r="26658" spans="14:25">
      <c r="N26658" s="68"/>
      <c r="O26658" s="69"/>
      <c r="P26658" s="69"/>
      <c r="Q26658" s="69"/>
      <c r="R26658" s="69"/>
      <c r="S26658" s="69"/>
      <c r="T26658" s="69"/>
      <c r="U26658" s="69"/>
      <c r="V26658" s="69"/>
      <c r="W26658" s="69"/>
      <c r="X26658" s="69"/>
      <c r="Y26658" s="69"/>
    </row>
    <row r="26659" spans="14:25">
      <c r="N26659" s="68"/>
      <c r="O26659" s="69"/>
      <c r="P26659" s="69"/>
      <c r="Q26659" s="69"/>
      <c r="R26659" s="69"/>
      <c r="S26659" s="69"/>
      <c r="T26659" s="69"/>
      <c r="U26659" s="69"/>
      <c r="V26659" s="69"/>
      <c r="W26659" s="69"/>
      <c r="X26659" s="69"/>
      <c r="Y26659" s="69"/>
    </row>
    <row r="26660" spans="14:25">
      <c r="N26660" s="68"/>
      <c r="O26660" s="69"/>
      <c r="P26660" s="69"/>
      <c r="Q26660" s="69"/>
      <c r="R26660" s="69"/>
      <c r="S26660" s="69"/>
      <c r="T26660" s="69"/>
      <c r="U26660" s="69"/>
      <c r="V26660" s="69"/>
      <c r="W26660" s="69"/>
      <c r="X26660" s="69"/>
      <c r="Y26660" s="69"/>
    </row>
    <row r="26661" spans="14:25">
      <c r="N26661" s="68"/>
      <c r="O26661" s="69"/>
      <c r="P26661" s="69"/>
      <c r="Q26661" s="69"/>
      <c r="R26661" s="69"/>
      <c r="S26661" s="69"/>
      <c r="T26661" s="69"/>
      <c r="U26661" s="69"/>
      <c r="V26661" s="69"/>
      <c r="W26661" s="69"/>
      <c r="X26661" s="69"/>
      <c r="Y26661" s="69"/>
    </row>
    <row r="26662" spans="14:25">
      <c r="N26662" s="68"/>
      <c r="O26662" s="69"/>
      <c r="P26662" s="69"/>
      <c r="Q26662" s="69"/>
      <c r="R26662" s="69"/>
      <c r="S26662" s="69"/>
      <c r="T26662" s="69"/>
      <c r="U26662" s="69"/>
      <c r="V26662" s="69"/>
      <c r="W26662" s="69"/>
      <c r="X26662" s="69"/>
      <c r="Y26662" s="69"/>
    </row>
    <row r="26663" spans="14:25">
      <c r="N26663" s="68"/>
      <c r="O26663" s="69"/>
      <c r="P26663" s="69"/>
      <c r="Q26663" s="69"/>
      <c r="R26663" s="69"/>
      <c r="S26663" s="69"/>
      <c r="T26663" s="69"/>
      <c r="U26663" s="69"/>
      <c r="V26663" s="69"/>
      <c r="W26663" s="69"/>
      <c r="X26663" s="69"/>
      <c r="Y26663" s="69"/>
    </row>
    <row r="26664" spans="14:25">
      <c r="N26664" s="68"/>
      <c r="O26664" s="69"/>
      <c r="P26664" s="69"/>
      <c r="Q26664" s="69"/>
      <c r="R26664" s="69"/>
      <c r="S26664" s="69"/>
      <c r="T26664" s="69"/>
      <c r="U26664" s="69"/>
      <c r="V26664" s="69"/>
      <c r="W26664" s="69"/>
      <c r="X26664" s="69"/>
      <c r="Y26664" s="69"/>
    </row>
    <row r="26665" spans="14:25">
      <c r="N26665" s="68"/>
      <c r="O26665" s="69"/>
      <c r="P26665" s="69"/>
      <c r="Q26665" s="69"/>
      <c r="R26665" s="69"/>
      <c r="S26665" s="69"/>
      <c r="T26665" s="69"/>
      <c r="U26665" s="69"/>
      <c r="V26665" s="69"/>
      <c r="W26665" s="69"/>
      <c r="X26665" s="69"/>
      <c r="Y26665" s="69"/>
    </row>
    <row r="26666" spans="14:25">
      <c r="N26666" s="68"/>
      <c r="O26666" s="69"/>
      <c r="P26666" s="69"/>
      <c r="Q26666" s="69"/>
      <c r="R26666" s="69"/>
      <c r="S26666" s="69"/>
      <c r="T26666" s="69"/>
      <c r="U26666" s="69"/>
      <c r="V26666" s="69"/>
      <c r="W26666" s="69"/>
      <c r="X26666" s="69"/>
      <c r="Y26666" s="69"/>
    </row>
    <row r="26667" spans="14:25">
      <c r="N26667" s="68"/>
      <c r="O26667" s="69"/>
      <c r="P26667" s="69"/>
      <c r="Q26667" s="69"/>
      <c r="R26667" s="69"/>
      <c r="S26667" s="69"/>
      <c r="T26667" s="69"/>
      <c r="U26667" s="69"/>
      <c r="V26667" s="69"/>
      <c r="W26667" s="69"/>
      <c r="X26667" s="69"/>
      <c r="Y26667" s="69"/>
    </row>
    <row r="26668" spans="14:25">
      <c r="N26668" s="68"/>
      <c r="O26668" s="69"/>
      <c r="P26668" s="69"/>
      <c r="Q26668" s="69"/>
      <c r="R26668" s="69"/>
      <c r="S26668" s="69"/>
      <c r="T26668" s="69"/>
      <c r="U26668" s="69"/>
      <c r="V26668" s="69"/>
      <c r="W26668" s="69"/>
      <c r="X26668" s="69"/>
      <c r="Y26668" s="69"/>
    </row>
    <row r="26669" spans="14:25">
      <c r="N26669" s="68"/>
      <c r="O26669" s="69"/>
      <c r="P26669" s="69"/>
      <c r="Q26669" s="69"/>
      <c r="R26669" s="69"/>
      <c r="S26669" s="69"/>
      <c r="T26669" s="69"/>
      <c r="U26669" s="69"/>
      <c r="V26669" s="69"/>
      <c r="W26669" s="69"/>
      <c r="X26669" s="69"/>
      <c r="Y26669" s="69"/>
    </row>
    <row r="26670" spans="14:25">
      <c r="N26670" s="68"/>
      <c r="O26670" s="69"/>
      <c r="P26670" s="69"/>
      <c r="Q26670" s="69"/>
      <c r="R26670" s="69"/>
      <c r="S26670" s="69"/>
      <c r="T26670" s="69"/>
      <c r="U26670" s="69"/>
      <c r="V26670" s="69"/>
      <c r="W26670" s="69"/>
      <c r="X26670" s="69"/>
      <c r="Y26670" s="69"/>
    </row>
    <row r="26671" spans="14:25">
      <c r="N26671" s="68"/>
      <c r="O26671" s="69"/>
      <c r="P26671" s="69"/>
      <c r="Q26671" s="69"/>
      <c r="R26671" s="69"/>
      <c r="S26671" s="69"/>
      <c r="T26671" s="69"/>
      <c r="U26671" s="69"/>
      <c r="V26671" s="69"/>
      <c r="W26671" s="69"/>
      <c r="X26671" s="69"/>
      <c r="Y26671" s="69"/>
    </row>
    <row r="26672" spans="14:25">
      <c r="N26672" s="68"/>
      <c r="O26672" s="69"/>
      <c r="P26672" s="69"/>
      <c r="Q26672" s="69"/>
      <c r="R26672" s="69"/>
      <c r="S26672" s="69"/>
      <c r="T26672" s="69"/>
      <c r="U26672" s="69"/>
      <c r="V26672" s="69"/>
      <c r="W26672" s="69"/>
      <c r="X26672" s="69"/>
      <c r="Y26672" s="69"/>
    </row>
    <row r="26673" spans="14:25">
      <c r="N26673" s="68"/>
      <c r="O26673" s="69"/>
      <c r="P26673" s="69"/>
      <c r="Q26673" s="69"/>
      <c r="R26673" s="69"/>
      <c r="S26673" s="69"/>
      <c r="T26673" s="69"/>
      <c r="U26673" s="69"/>
      <c r="V26673" s="69"/>
      <c r="W26673" s="69"/>
      <c r="X26673" s="69"/>
      <c r="Y26673" s="69"/>
    </row>
    <row r="26674" spans="14:25">
      <c r="N26674" s="68"/>
      <c r="O26674" s="69"/>
      <c r="P26674" s="69"/>
      <c r="Q26674" s="69"/>
      <c r="R26674" s="69"/>
      <c r="S26674" s="69"/>
      <c r="T26674" s="69"/>
      <c r="U26674" s="69"/>
      <c r="V26674" s="69"/>
      <c r="W26674" s="69"/>
      <c r="X26674" s="69"/>
      <c r="Y26674" s="69"/>
    </row>
    <row r="26675" spans="14:25">
      <c r="N26675" s="68"/>
      <c r="O26675" s="69"/>
      <c r="P26675" s="69"/>
      <c r="Q26675" s="69"/>
      <c r="R26675" s="69"/>
      <c r="S26675" s="69"/>
      <c r="T26675" s="69"/>
      <c r="U26675" s="69"/>
      <c r="V26675" s="69"/>
      <c r="W26675" s="69"/>
      <c r="X26675" s="69"/>
      <c r="Y26675" s="69"/>
    </row>
    <row r="26676" spans="14:25">
      <c r="N26676" s="68"/>
      <c r="O26676" s="69"/>
      <c r="P26676" s="69"/>
      <c r="Q26676" s="69"/>
      <c r="R26676" s="69"/>
      <c r="S26676" s="69"/>
      <c r="T26676" s="69"/>
      <c r="U26676" s="69"/>
      <c r="V26676" s="69"/>
      <c r="W26676" s="69"/>
      <c r="X26676" s="69"/>
      <c r="Y26676" s="69"/>
    </row>
    <row r="26677" spans="14:25">
      <c r="N26677" s="68"/>
      <c r="O26677" s="69"/>
      <c r="P26677" s="69"/>
      <c r="Q26677" s="69"/>
      <c r="R26677" s="69"/>
      <c r="S26677" s="69"/>
      <c r="T26677" s="69"/>
      <c r="U26677" s="69"/>
      <c r="V26677" s="69"/>
      <c r="W26677" s="69"/>
      <c r="X26677" s="69"/>
      <c r="Y26677" s="69"/>
    </row>
    <row r="26678" spans="14:25">
      <c r="N26678" s="68"/>
      <c r="O26678" s="69"/>
      <c r="P26678" s="69"/>
      <c r="Q26678" s="69"/>
      <c r="R26678" s="69"/>
      <c r="S26678" s="69"/>
      <c r="T26678" s="69"/>
      <c r="U26678" s="69"/>
      <c r="V26678" s="69"/>
      <c r="W26678" s="69"/>
      <c r="X26678" s="69"/>
      <c r="Y26678" s="69"/>
    </row>
    <row r="26679" spans="14:25">
      <c r="N26679" s="68"/>
      <c r="O26679" s="69"/>
      <c r="P26679" s="69"/>
      <c r="Q26679" s="69"/>
      <c r="R26679" s="69"/>
      <c r="S26679" s="69"/>
      <c r="T26679" s="69"/>
      <c r="U26679" s="69"/>
      <c r="V26679" s="69"/>
      <c r="W26679" s="69"/>
      <c r="X26679" s="69"/>
      <c r="Y26679" s="69"/>
    </row>
    <row r="26680" spans="14:25">
      <c r="N26680" s="68"/>
      <c r="O26680" s="69"/>
      <c r="P26680" s="69"/>
      <c r="Q26680" s="69"/>
      <c r="R26680" s="69"/>
      <c r="S26680" s="69"/>
      <c r="T26680" s="69"/>
      <c r="U26680" s="69"/>
      <c r="V26680" s="69"/>
      <c r="W26680" s="69"/>
      <c r="X26680" s="69"/>
      <c r="Y26680" s="69"/>
    </row>
    <row r="26681" spans="14:25">
      <c r="N26681" s="68"/>
      <c r="O26681" s="69"/>
      <c r="P26681" s="69"/>
      <c r="Q26681" s="69"/>
      <c r="R26681" s="69"/>
      <c r="S26681" s="69"/>
      <c r="T26681" s="69"/>
      <c r="U26681" s="69"/>
      <c r="V26681" s="69"/>
      <c r="W26681" s="69"/>
      <c r="X26681" s="69"/>
      <c r="Y26681" s="69"/>
    </row>
    <row r="26682" spans="14:25">
      <c r="N26682" s="68"/>
      <c r="O26682" s="69"/>
      <c r="P26682" s="69"/>
      <c r="Q26682" s="69"/>
      <c r="R26682" s="69"/>
      <c r="S26682" s="69"/>
      <c r="T26682" s="69"/>
      <c r="U26682" s="69"/>
      <c r="V26682" s="69"/>
      <c r="W26682" s="69"/>
      <c r="X26682" s="69"/>
      <c r="Y26682" s="69"/>
    </row>
    <row r="26683" spans="14:25">
      <c r="N26683" s="68"/>
      <c r="O26683" s="69"/>
      <c r="P26683" s="69"/>
      <c r="Q26683" s="69"/>
      <c r="R26683" s="69"/>
      <c r="S26683" s="69"/>
      <c r="T26683" s="69"/>
      <c r="U26683" s="69"/>
      <c r="V26683" s="69"/>
      <c r="W26683" s="69"/>
      <c r="X26683" s="69"/>
      <c r="Y26683" s="69"/>
    </row>
    <row r="26684" spans="14:25">
      <c r="N26684" s="68"/>
      <c r="O26684" s="69"/>
      <c r="P26684" s="69"/>
      <c r="Q26684" s="69"/>
      <c r="R26684" s="69"/>
      <c r="S26684" s="69"/>
      <c r="T26684" s="69"/>
      <c r="U26684" s="69"/>
      <c r="V26684" s="69"/>
      <c r="W26684" s="69"/>
      <c r="X26684" s="69"/>
      <c r="Y26684" s="69"/>
    </row>
    <row r="26685" spans="14:25">
      <c r="N26685" s="68"/>
      <c r="O26685" s="69"/>
      <c r="P26685" s="69"/>
      <c r="Q26685" s="69"/>
      <c r="R26685" s="69"/>
      <c r="S26685" s="69"/>
      <c r="T26685" s="69"/>
      <c r="U26685" s="69"/>
      <c r="V26685" s="69"/>
      <c r="W26685" s="69"/>
      <c r="X26685" s="69"/>
      <c r="Y26685" s="69"/>
    </row>
    <row r="26686" spans="14:25">
      <c r="N26686" s="68"/>
      <c r="O26686" s="69"/>
      <c r="P26686" s="69"/>
      <c r="Q26686" s="69"/>
      <c r="R26686" s="69"/>
      <c r="S26686" s="69"/>
      <c r="T26686" s="69"/>
      <c r="U26686" s="69"/>
      <c r="V26686" s="69"/>
      <c r="W26686" s="69"/>
      <c r="X26686" s="69"/>
      <c r="Y26686" s="69"/>
    </row>
    <row r="26687" spans="14:25">
      <c r="N26687" s="68"/>
      <c r="O26687" s="69"/>
      <c r="P26687" s="69"/>
      <c r="Q26687" s="69"/>
      <c r="R26687" s="69"/>
      <c r="S26687" s="69"/>
      <c r="T26687" s="69"/>
      <c r="U26687" s="69"/>
      <c r="V26687" s="69"/>
      <c r="W26687" s="69"/>
      <c r="X26687" s="69"/>
      <c r="Y26687" s="69"/>
    </row>
    <row r="26688" spans="14:25">
      <c r="N26688" s="68"/>
      <c r="O26688" s="69"/>
      <c r="P26688" s="69"/>
      <c r="Q26688" s="69"/>
      <c r="R26688" s="69"/>
      <c r="S26688" s="69"/>
      <c r="T26688" s="69"/>
      <c r="U26688" s="69"/>
      <c r="V26688" s="69"/>
      <c r="W26688" s="69"/>
      <c r="X26688" s="69"/>
      <c r="Y26688" s="69"/>
    </row>
    <row r="26689" spans="14:25">
      <c r="N26689" s="68"/>
      <c r="O26689" s="69"/>
      <c r="P26689" s="69"/>
      <c r="Q26689" s="69"/>
      <c r="R26689" s="69"/>
      <c r="S26689" s="69"/>
      <c r="T26689" s="69"/>
      <c r="U26689" s="69"/>
      <c r="V26689" s="69"/>
      <c r="W26689" s="69"/>
      <c r="X26689" s="69"/>
      <c r="Y26689" s="69"/>
    </row>
    <row r="26690" spans="14:25">
      <c r="N26690" s="68"/>
      <c r="O26690" s="69"/>
      <c r="P26690" s="69"/>
      <c r="Q26690" s="69"/>
      <c r="R26690" s="69"/>
      <c r="S26690" s="69"/>
      <c r="T26690" s="69"/>
      <c r="U26690" s="69"/>
      <c r="V26690" s="69"/>
      <c r="W26690" s="69"/>
      <c r="X26690" s="69"/>
      <c r="Y26690" s="69"/>
    </row>
    <row r="26691" spans="14:25">
      <c r="N26691" s="68"/>
      <c r="O26691" s="69"/>
      <c r="P26691" s="69"/>
      <c r="Q26691" s="69"/>
      <c r="R26691" s="69"/>
      <c r="S26691" s="69"/>
      <c r="T26691" s="69"/>
      <c r="U26691" s="69"/>
      <c r="V26691" s="69"/>
      <c r="W26691" s="69"/>
      <c r="X26691" s="69"/>
      <c r="Y26691" s="69"/>
    </row>
    <row r="26692" spans="14:25">
      <c r="N26692" s="68"/>
      <c r="O26692" s="69"/>
      <c r="P26692" s="69"/>
      <c r="Q26692" s="69"/>
      <c r="R26692" s="69"/>
      <c r="S26692" s="69"/>
      <c r="T26692" s="69"/>
      <c r="U26692" s="69"/>
      <c r="V26692" s="69"/>
      <c r="W26692" s="69"/>
      <c r="X26692" s="69"/>
      <c r="Y26692" s="69"/>
    </row>
    <row r="26693" spans="14:25">
      <c r="N26693" s="68"/>
      <c r="O26693" s="69"/>
      <c r="P26693" s="69"/>
      <c r="Q26693" s="69"/>
      <c r="R26693" s="69"/>
      <c r="S26693" s="69"/>
      <c r="T26693" s="69"/>
      <c r="U26693" s="69"/>
      <c r="V26693" s="69"/>
      <c r="W26693" s="69"/>
      <c r="X26693" s="69"/>
      <c r="Y26693" s="69"/>
    </row>
    <row r="26694" spans="14:25">
      <c r="N26694" s="68"/>
      <c r="O26694" s="69"/>
      <c r="P26694" s="69"/>
      <c r="Q26694" s="69"/>
      <c r="R26694" s="69"/>
      <c r="S26694" s="69"/>
      <c r="T26694" s="69"/>
      <c r="U26694" s="69"/>
      <c r="V26694" s="69"/>
      <c r="W26694" s="69"/>
      <c r="X26694" s="69"/>
      <c r="Y26694" s="69"/>
    </row>
    <row r="26695" spans="14:25">
      <c r="N26695" s="68"/>
      <c r="O26695" s="69"/>
      <c r="P26695" s="69"/>
      <c r="Q26695" s="69"/>
      <c r="R26695" s="69"/>
      <c r="S26695" s="69"/>
      <c r="T26695" s="69"/>
      <c r="U26695" s="69"/>
      <c r="V26695" s="69"/>
      <c r="W26695" s="69"/>
      <c r="X26695" s="69"/>
      <c r="Y26695" s="69"/>
    </row>
    <row r="26696" spans="14:25">
      <c r="N26696" s="68"/>
      <c r="O26696" s="69"/>
      <c r="P26696" s="69"/>
      <c r="Q26696" s="69"/>
      <c r="R26696" s="69"/>
      <c r="S26696" s="69"/>
      <c r="T26696" s="69"/>
      <c r="U26696" s="69"/>
      <c r="V26696" s="69"/>
      <c r="W26696" s="69"/>
      <c r="X26696" s="69"/>
      <c r="Y26696" s="69"/>
    </row>
    <row r="26697" spans="14:25">
      <c r="N26697" s="68"/>
      <c r="O26697" s="69"/>
      <c r="P26697" s="69"/>
      <c r="Q26697" s="69"/>
      <c r="R26697" s="69"/>
      <c r="S26697" s="69"/>
      <c r="T26697" s="69"/>
      <c r="U26697" s="69"/>
      <c r="V26697" s="69"/>
      <c r="W26697" s="69"/>
      <c r="X26697" s="69"/>
      <c r="Y26697" s="69"/>
    </row>
    <row r="26698" spans="14:25">
      <c r="N26698" s="68"/>
      <c r="O26698" s="69"/>
      <c r="P26698" s="69"/>
      <c r="Q26698" s="69"/>
      <c r="R26698" s="69"/>
      <c r="S26698" s="69"/>
      <c r="T26698" s="69"/>
      <c r="U26698" s="69"/>
      <c r="V26698" s="69"/>
      <c r="W26698" s="69"/>
      <c r="X26698" s="69"/>
      <c r="Y26698" s="69"/>
    </row>
    <row r="26699" spans="14:25">
      <c r="N26699" s="68"/>
      <c r="O26699" s="69"/>
      <c r="P26699" s="69"/>
      <c r="Q26699" s="69"/>
      <c r="R26699" s="69"/>
      <c r="S26699" s="69"/>
      <c r="T26699" s="69"/>
      <c r="U26699" s="69"/>
      <c r="V26699" s="69"/>
      <c r="W26699" s="69"/>
      <c r="X26699" s="69"/>
      <c r="Y26699" s="69"/>
    </row>
    <row r="26700" spans="14:25">
      <c r="N26700" s="68"/>
      <c r="O26700" s="69"/>
      <c r="P26700" s="69"/>
      <c r="Q26700" s="69"/>
      <c r="R26700" s="69"/>
      <c r="S26700" s="69"/>
      <c r="T26700" s="69"/>
      <c r="U26700" s="69"/>
      <c r="V26700" s="69"/>
      <c r="W26700" s="69"/>
      <c r="X26700" s="69"/>
      <c r="Y26700" s="69"/>
    </row>
    <row r="26701" spans="14:25">
      <c r="N26701" s="68"/>
      <c r="O26701" s="69"/>
      <c r="P26701" s="69"/>
      <c r="Q26701" s="69"/>
      <c r="R26701" s="69"/>
      <c r="S26701" s="69"/>
      <c r="T26701" s="69"/>
      <c r="U26701" s="69"/>
      <c r="V26701" s="69"/>
      <c r="W26701" s="69"/>
      <c r="X26701" s="69"/>
      <c r="Y26701" s="69"/>
    </row>
    <row r="26702" spans="14:25">
      <c r="N26702" s="68"/>
      <c r="O26702" s="69"/>
      <c r="P26702" s="69"/>
      <c r="Q26702" s="69"/>
      <c r="R26702" s="69"/>
      <c r="S26702" s="69"/>
      <c r="T26702" s="69"/>
      <c r="U26702" s="69"/>
      <c r="V26702" s="69"/>
      <c r="W26702" s="69"/>
      <c r="X26702" s="69"/>
      <c r="Y26702" s="69"/>
    </row>
    <row r="26703" spans="14:25">
      <c r="N26703" s="68"/>
      <c r="O26703" s="69"/>
      <c r="P26703" s="69"/>
      <c r="Q26703" s="69"/>
      <c r="R26703" s="69"/>
      <c r="S26703" s="69"/>
      <c r="T26703" s="69"/>
      <c r="U26703" s="69"/>
      <c r="V26703" s="69"/>
      <c r="W26703" s="69"/>
      <c r="X26703" s="69"/>
      <c r="Y26703" s="69"/>
    </row>
    <row r="26704" spans="14:25">
      <c r="N26704" s="68"/>
      <c r="O26704" s="69"/>
      <c r="P26704" s="69"/>
      <c r="Q26704" s="69"/>
      <c r="R26704" s="69"/>
      <c r="S26704" s="69"/>
      <c r="T26704" s="69"/>
      <c r="U26704" s="69"/>
      <c r="V26704" s="69"/>
      <c r="W26704" s="69"/>
      <c r="X26704" s="69"/>
      <c r="Y26704" s="69"/>
    </row>
    <row r="26705" spans="14:25">
      <c r="N26705" s="68"/>
      <c r="O26705" s="69"/>
      <c r="P26705" s="69"/>
      <c r="Q26705" s="69"/>
      <c r="R26705" s="69"/>
      <c r="S26705" s="69"/>
      <c r="T26705" s="69"/>
      <c r="U26705" s="69"/>
      <c r="V26705" s="69"/>
      <c r="W26705" s="69"/>
      <c r="X26705" s="69"/>
      <c r="Y26705" s="69"/>
    </row>
    <row r="26706" spans="14:25">
      <c r="N26706" s="68"/>
      <c r="O26706" s="69"/>
      <c r="P26706" s="69"/>
      <c r="Q26706" s="69"/>
      <c r="R26706" s="69"/>
      <c r="S26706" s="69"/>
      <c r="T26706" s="69"/>
      <c r="U26706" s="69"/>
      <c r="V26706" s="69"/>
      <c r="W26706" s="69"/>
      <c r="X26706" s="69"/>
      <c r="Y26706" s="69"/>
    </row>
    <row r="26707" spans="14:25">
      <c r="N26707" s="68"/>
      <c r="O26707" s="69"/>
      <c r="P26707" s="69"/>
      <c r="Q26707" s="69"/>
      <c r="R26707" s="69"/>
      <c r="S26707" s="69"/>
      <c r="T26707" s="69"/>
      <c r="U26707" s="69"/>
      <c r="V26707" s="69"/>
      <c r="W26707" s="69"/>
      <c r="X26707" s="69"/>
      <c r="Y26707" s="69"/>
    </row>
    <row r="26708" spans="14:25">
      <c r="N26708" s="68"/>
      <c r="O26708" s="69"/>
      <c r="P26708" s="69"/>
      <c r="Q26708" s="69"/>
      <c r="R26708" s="69"/>
      <c r="S26708" s="69"/>
      <c r="T26708" s="69"/>
      <c r="U26708" s="69"/>
      <c r="V26708" s="69"/>
      <c r="W26708" s="69"/>
      <c r="X26708" s="69"/>
      <c r="Y26708" s="69"/>
    </row>
    <row r="26709" spans="14:25">
      <c r="N26709" s="68"/>
      <c r="O26709" s="69"/>
      <c r="P26709" s="69"/>
      <c r="Q26709" s="69"/>
      <c r="R26709" s="69"/>
      <c r="S26709" s="69"/>
      <c r="T26709" s="69"/>
      <c r="U26709" s="69"/>
      <c r="V26709" s="69"/>
      <c r="W26709" s="69"/>
      <c r="X26709" s="69"/>
      <c r="Y26709" s="69"/>
    </row>
    <row r="26710" spans="14:25">
      <c r="N26710" s="68"/>
      <c r="O26710" s="69"/>
      <c r="P26710" s="69"/>
      <c r="Q26710" s="69"/>
      <c r="R26710" s="69"/>
      <c r="S26710" s="69"/>
      <c r="T26710" s="69"/>
      <c r="U26710" s="69"/>
      <c r="V26710" s="69"/>
      <c r="W26710" s="69"/>
      <c r="X26710" s="69"/>
      <c r="Y26710" s="69"/>
    </row>
    <row r="26711" spans="14:25">
      <c r="N26711" s="68"/>
      <c r="O26711" s="69"/>
      <c r="P26711" s="69"/>
      <c r="Q26711" s="69"/>
      <c r="R26711" s="69"/>
      <c r="S26711" s="69"/>
      <c r="T26711" s="69"/>
      <c r="U26711" s="69"/>
      <c r="V26711" s="69"/>
      <c r="W26711" s="69"/>
      <c r="X26711" s="69"/>
      <c r="Y26711" s="69"/>
    </row>
    <row r="26712" spans="14:25">
      <c r="N26712" s="68"/>
      <c r="O26712" s="69"/>
      <c r="P26712" s="69"/>
      <c r="Q26712" s="69"/>
      <c r="R26712" s="69"/>
      <c r="S26712" s="69"/>
      <c r="T26712" s="69"/>
      <c r="U26712" s="69"/>
      <c r="V26712" s="69"/>
      <c r="W26712" s="69"/>
      <c r="X26712" s="69"/>
      <c r="Y26712" s="69"/>
    </row>
    <row r="26713" spans="14:25">
      <c r="N26713" s="68"/>
      <c r="O26713" s="69"/>
      <c r="P26713" s="69"/>
      <c r="Q26713" s="69"/>
      <c r="R26713" s="69"/>
      <c r="S26713" s="69"/>
      <c r="T26713" s="69"/>
      <c r="U26713" s="69"/>
      <c r="V26713" s="69"/>
      <c r="W26713" s="69"/>
      <c r="X26713" s="69"/>
      <c r="Y26713" s="69"/>
    </row>
    <row r="26714" spans="14:25">
      <c r="N26714" s="68"/>
      <c r="O26714" s="69"/>
      <c r="P26714" s="69"/>
      <c r="Q26714" s="69"/>
      <c r="R26714" s="69"/>
      <c r="S26714" s="69"/>
      <c r="T26714" s="69"/>
      <c r="U26714" s="69"/>
      <c r="V26714" s="69"/>
      <c r="W26714" s="69"/>
      <c r="X26714" s="69"/>
      <c r="Y26714" s="69"/>
    </row>
    <row r="26715" spans="14:25">
      <c r="N26715" s="68"/>
      <c r="O26715" s="69"/>
      <c r="P26715" s="69"/>
      <c r="Q26715" s="69"/>
      <c r="R26715" s="69"/>
      <c r="S26715" s="69"/>
      <c r="T26715" s="69"/>
      <c r="U26715" s="69"/>
      <c r="V26715" s="69"/>
      <c r="W26715" s="69"/>
      <c r="X26715" s="69"/>
      <c r="Y26715" s="69"/>
    </row>
    <row r="26716" spans="14:25">
      <c r="N26716" s="68"/>
      <c r="O26716" s="69"/>
      <c r="P26716" s="69"/>
      <c r="Q26716" s="69"/>
      <c r="R26716" s="69"/>
      <c r="S26716" s="69"/>
      <c r="T26716" s="69"/>
      <c r="U26716" s="69"/>
      <c r="V26716" s="69"/>
      <c r="W26716" s="69"/>
      <c r="X26716" s="69"/>
      <c r="Y26716" s="69"/>
    </row>
    <row r="26717" spans="14:25">
      <c r="N26717" s="68"/>
      <c r="O26717" s="69"/>
      <c r="P26717" s="69"/>
      <c r="Q26717" s="69"/>
      <c r="R26717" s="69"/>
      <c r="S26717" s="69"/>
      <c r="T26717" s="69"/>
      <c r="U26717" s="69"/>
      <c r="V26717" s="69"/>
      <c r="W26717" s="69"/>
      <c r="X26717" s="69"/>
      <c r="Y26717" s="69"/>
    </row>
    <row r="26718" spans="14:25">
      <c r="N26718" s="68"/>
      <c r="O26718" s="69"/>
      <c r="P26718" s="69"/>
      <c r="Q26718" s="69"/>
      <c r="R26718" s="69"/>
      <c r="S26718" s="69"/>
      <c r="T26718" s="69"/>
      <c r="U26718" s="69"/>
      <c r="V26718" s="69"/>
      <c r="W26718" s="69"/>
      <c r="X26718" s="69"/>
      <c r="Y26718" s="69"/>
    </row>
    <row r="26719" spans="14:25">
      <c r="N26719" s="68"/>
      <c r="O26719" s="69"/>
      <c r="P26719" s="69"/>
      <c r="Q26719" s="69"/>
      <c r="R26719" s="69"/>
      <c r="S26719" s="69"/>
      <c r="T26719" s="69"/>
      <c r="U26719" s="69"/>
      <c r="V26719" s="69"/>
      <c r="W26719" s="69"/>
      <c r="X26719" s="69"/>
      <c r="Y26719" s="69"/>
    </row>
    <row r="26720" spans="14:25">
      <c r="N26720" s="68"/>
      <c r="O26720" s="69"/>
      <c r="P26720" s="69"/>
      <c r="Q26720" s="69"/>
      <c r="R26720" s="69"/>
      <c r="S26720" s="69"/>
      <c r="T26720" s="69"/>
      <c r="U26720" s="69"/>
      <c r="V26720" s="69"/>
      <c r="W26720" s="69"/>
      <c r="X26720" s="69"/>
      <c r="Y26720" s="69"/>
    </row>
    <row r="26721" spans="14:25">
      <c r="N26721" s="68"/>
      <c r="O26721" s="69"/>
      <c r="P26721" s="69"/>
      <c r="Q26721" s="69"/>
      <c r="R26721" s="69"/>
      <c r="S26721" s="69"/>
      <c r="T26721" s="69"/>
      <c r="U26721" s="69"/>
      <c r="V26721" s="69"/>
      <c r="W26721" s="69"/>
      <c r="X26721" s="69"/>
      <c r="Y26721" s="69"/>
    </row>
    <row r="26722" spans="14:25">
      <c r="N26722" s="68"/>
      <c r="O26722" s="69"/>
      <c r="P26722" s="69"/>
      <c r="Q26722" s="69"/>
      <c r="R26722" s="69"/>
      <c r="S26722" s="69"/>
      <c r="T26722" s="69"/>
      <c r="U26722" s="69"/>
      <c r="V26722" s="69"/>
      <c r="W26722" s="69"/>
      <c r="X26722" s="69"/>
      <c r="Y26722" s="69"/>
    </row>
    <row r="26723" spans="14:25">
      <c r="N26723" s="68"/>
      <c r="O26723" s="69"/>
      <c r="P26723" s="69"/>
      <c r="Q26723" s="69"/>
      <c r="R26723" s="69"/>
      <c r="S26723" s="69"/>
      <c r="T26723" s="69"/>
      <c r="U26723" s="69"/>
      <c r="V26723" s="69"/>
      <c r="W26723" s="69"/>
      <c r="X26723" s="69"/>
      <c r="Y26723" s="69"/>
    </row>
    <row r="26724" spans="14:25">
      <c r="N26724" s="68"/>
      <c r="O26724" s="69"/>
      <c r="P26724" s="69"/>
      <c r="Q26724" s="69"/>
      <c r="R26724" s="69"/>
      <c r="S26724" s="69"/>
      <c r="T26724" s="69"/>
      <c r="U26724" s="69"/>
      <c r="V26724" s="69"/>
      <c r="W26724" s="69"/>
      <c r="X26724" s="69"/>
      <c r="Y26724" s="69"/>
    </row>
    <row r="26725" spans="14:25">
      <c r="N26725" s="68"/>
      <c r="O26725" s="69"/>
      <c r="P26725" s="69"/>
      <c r="Q26725" s="69"/>
      <c r="R26725" s="69"/>
      <c r="S26725" s="69"/>
      <c r="T26725" s="69"/>
      <c r="U26725" s="69"/>
      <c r="V26725" s="69"/>
      <c r="W26725" s="69"/>
      <c r="X26725" s="69"/>
      <c r="Y26725" s="69"/>
    </row>
    <row r="26726" spans="14:25">
      <c r="N26726" s="68"/>
      <c r="O26726" s="69"/>
      <c r="P26726" s="69"/>
      <c r="Q26726" s="69"/>
      <c r="R26726" s="69"/>
      <c r="S26726" s="69"/>
      <c r="T26726" s="69"/>
      <c r="U26726" s="69"/>
      <c r="V26726" s="69"/>
      <c r="W26726" s="69"/>
      <c r="X26726" s="69"/>
      <c r="Y26726" s="69"/>
    </row>
    <row r="26727" spans="14:25">
      <c r="N26727" s="68"/>
      <c r="O26727" s="69"/>
      <c r="P26727" s="69"/>
      <c r="Q26727" s="69"/>
      <c r="R26727" s="69"/>
      <c r="S26727" s="69"/>
      <c r="T26727" s="69"/>
      <c r="U26727" s="69"/>
      <c r="V26727" s="69"/>
      <c r="W26727" s="69"/>
      <c r="X26727" s="69"/>
      <c r="Y26727" s="69"/>
    </row>
    <row r="26728" spans="14:25">
      <c r="N26728" s="68"/>
      <c r="O26728" s="69"/>
      <c r="P26728" s="69"/>
      <c r="Q26728" s="69"/>
      <c r="R26728" s="69"/>
      <c r="S26728" s="69"/>
      <c r="T26728" s="69"/>
      <c r="U26728" s="69"/>
      <c r="V26728" s="69"/>
      <c r="W26728" s="69"/>
      <c r="X26728" s="69"/>
      <c r="Y26728" s="69"/>
    </row>
    <row r="26729" spans="14:25">
      <c r="N26729" s="68"/>
      <c r="O26729" s="69"/>
      <c r="P26729" s="69"/>
      <c r="Q26729" s="69"/>
      <c r="R26729" s="69"/>
      <c r="S26729" s="69"/>
      <c r="T26729" s="69"/>
      <c r="U26729" s="69"/>
      <c r="V26729" s="69"/>
      <c r="W26729" s="69"/>
      <c r="X26729" s="69"/>
      <c r="Y26729" s="69"/>
    </row>
    <row r="26730" spans="14:25">
      <c r="N26730" s="68"/>
      <c r="O26730" s="69"/>
      <c r="P26730" s="69"/>
      <c r="Q26730" s="69"/>
      <c r="R26730" s="69"/>
      <c r="S26730" s="69"/>
      <c r="T26730" s="69"/>
      <c r="U26730" s="69"/>
      <c r="V26730" s="69"/>
      <c r="W26730" s="69"/>
      <c r="X26730" s="69"/>
      <c r="Y26730" s="69"/>
    </row>
    <row r="26731" spans="14:25">
      <c r="N26731" s="68"/>
      <c r="O26731" s="69"/>
      <c r="P26731" s="69"/>
      <c r="Q26731" s="69"/>
      <c r="R26731" s="69"/>
      <c r="S26731" s="69"/>
      <c r="T26731" s="69"/>
      <c r="U26731" s="69"/>
      <c r="V26731" s="69"/>
      <c r="W26731" s="69"/>
      <c r="X26731" s="69"/>
      <c r="Y26731" s="69"/>
    </row>
    <row r="26732" spans="14:25">
      <c r="N26732" s="68"/>
      <c r="O26732" s="69"/>
      <c r="P26732" s="69"/>
      <c r="Q26732" s="69"/>
      <c r="R26732" s="69"/>
      <c r="S26732" s="69"/>
      <c r="T26732" s="69"/>
      <c r="U26732" s="69"/>
      <c r="V26732" s="69"/>
      <c r="W26732" s="69"/>
      <c r="X26732" s="69"/>
      <c r="Y26732" s="69"/>
    </row>
    <row r="26733" spans="14:25">
      <c r="N26733" s="68"/>
      <c r="O26733" s="69"/>
      <c r="P26733" s="69"/>
      <c r="Q26733" s="69"/>
      <c r="R26733" s="69"/>
      <c r="S26733" s="69"/>
      <c r="T26733" s="69"/>
      <c r="U26733" s="69"/>
      <c r="V26733" s="69"/>
      <c r="W26733" s="69"/>
      <c r="X26733" s="69"/>
      <c r="Y26733" s="69"/>
    </row>
    <row r="26734" spans="14:25">
      <c r="N26734" s="68"/>
      <c r="O26734" s="69"/>
      <c r="P26734" s="69"/>
      <c r="Q26734" s="69"/>
      <c r="R26734" s="69"/>
      <c r="S26734" s="69"/>
      <c r="T26734" s="69"/>
      <c r="U26734" s="69"/>
      <c r="V26734" s="69"/>
      <c r="W26734" s="69"/>
      <c r="X26734" s="69"/>
      <c r="Y26734" s="69"/>
    </row>
    <row r="26735" spans="14:25">
      <c r="N26735" s="68"/>
      <c r="O26735" s="69"/>
      <c r="P26735" s="69"/>
      <c r="Q26735" s="69"/>
      <c r="R26735" s="69"/>
      <c r="S26735" s="69"/>
      <c r="T26735" s="69"/>
      <c r="U26735" s="69"/>
      <c r="V26735" s="69"/>
      <c r="W26735" s="69"/>
      <c r="X26735" s="69"/>
      <c r="Y26735" s="69"/>
    </row>
    <row r="26736" spans="14:25">
      <c r="N26736" s="68"/>
      <c r="O26736" s="69"/>
      <c r="P26736" s="69"/>
      <c r="Q26736" s="69"/>
      <c r="R26736" s="69"/>
      <c r="S26736" s="69"/>
      <c r="T26736" s="69"/>
      <c r="U26736" s="69"/>
      <c r="V26736" s="69"/>
      <c r="W26736" s="69"/>
      <c r="X26736" s="69"/>
      <c r="Y26736" s="69"/>
    </row>
    <row r="26737" spans="14:25">
      <c r="N26737" s="68"/>
      <c r="O26737" s="69"/>
      <c r="P26737" s="69"/>
      <c r="Q26737" s="69"/>
      <c r="R26737" s="69"/>
      <c r="S26737" s="69"/>
      <c r="T26737" s="69"/>
      <c r="U26737" s="69"/>
      <c r="V26737" s="69"/>
      <c r="W26737" s="69"/>
      <c r="X26737" s="69"/>
      <c r="Y26737" s="69"/>
    </row>
    <row r="26738" spans="14:25">
      <c r="N26738" s="68"/>
      <c r="O26738" s="69"/>
      <c r="P26738" s="69"/>
      <c r="Q26738" s="69"/>
      <c r="R26738" s="69"/>
      <c r="S26738" s="69"/>
      <c r="T26738" s="69"/>
      <c r="U26738" s="69"/>
      <c r="V26738" s="69"/>
      <c r="W26738" s="69"/>
      <c r="X26738" s="69"/>
      <c r="Y26738" s="69"/>
    </row>
    <row r="26739" spans="14:25">
      <c r="N26739" s="68"/>
      <c r="O26739" s="69"/>
      <c r="P26739" s="69"/>
      <c r="Q26739" s="69"/>
      <c r="R26739" s="69"/>
      <c r="S26739" s="69"/>
      <c r="T26739" s="69"/>
      <c r="U26739" s="69"/>
      <c r="V26739" s="69"/>
      <c r="W26739" s="69"/>
      <c r="X26739" s="69"/>
      <c r="Y26739" s="69"/>
    </row>
    <row r="26740" spans="14:25">
      <c r="N26740" s="68"/>
      <c r="O26740" s="69"/>
      <c r="P26740" s="69"/>
      <c r="Q26740" s="69"/>
      <c r="R26740" s="69"/>
      <c r="S26740" s="69"/>
      <c r="T26740" s="69"/>
      <c r="U26740" s="69"/>
      <c r="V26740" s="69"/>
      <c r="W26740" s="69"/>
      <c r="X26740" s="69"/>
      <c r="Y26740" s="69"/>
    </row>
    <row r="26741" spans="14:25">
      <c r="N26741" s="68"/>
      <c r="O26741" s="69"/>
      <c r="P26741" s="69"/>
      <c r="Q26741" s="69"/>
      <c r="R26741" s="69"/>
      <c r="S26741" s="69"/>
      <c r="T26741" s="69"/>
      <c r="U26741" s="69"/>
      <c r="V26741" s="69"/>
      <c r="W26741" s="69"/>
      <c r="X26741" s="69"/>
      <c r="Y26741" s="69"/>
    </row>
    <row r="26742" spans="14:25">
      <c r="N26742" s="68"/>
      <c r="O26742" s="69"/>
      <c r="P26742" s="69"/>
      <c r="Q26742" s="69"/>
      <c r="R26742" s="69"/>
      <c r="S26742" s="69"/>
      <c r="T26742" s="69"/>
      <c r="U26742" s="69"/>
      <c r="V26742" s="69"/>
      <c r="W26742" s="69"/>
      <c r="X26742" s="69"/>
      <c r="Y26742" s="69"/>
    </row>
    <row r="26743" spans="14:25">
      <c r="N26743" s="68"/>
      <c r="O26743" s="69"/>
      <c r="P26743" s="69"/>
      <c r="Q26743" s="69"/>
      <c r="R26743" s="69"/>
      <c r="S26743" s="69"/>
      <c r="T26743" s="69"/>
      <c r="U26743" s="69"/>
      <c r="V26743" s="69"/>
      <c r="W26743" s="69"/>
      <c r="X26743" s="69"/>
      <c r="Y26743" s="69"/>
    </row>
    <row r="26744" spans="14:25">
      <c r="N26744" s="68"/>
      <c r="O26744" s="69"/>
      <c r="P26744" s="69"/>
      <c r="Q26744" s="69"/>
      <c r="R26744" s="69"/>
      <c r="S26744" s="69"/>
      <c r="T26744" s="69"/>
      <c r="U26744" s="69"/>
      <c r="V26744" s="69"/>
      <c r="W26744" s="69"/>
      <c r="X26744" s="69"/>
      <c r="Y26744" s="69"/>
    </row>
    <row r="26745" spans="14:25">
      <c r="N26745" s="68"/>
      <c r="O26745" s="69"/>
      <c r="P26745" s="69"/>
      <c r="Q26745" s="69"/>
      <c r="R26745" s="69"/>
      <c r="S26745" s="69"/>
      <c r="T26745" s="69"/>
      <c r="U26745" s="69"/>
      <c r="V26745" s="69"/>
      <c r="W26745" s="69"/>
      <c r="X26745" s="69"/>
      <c r="Y26745" s="69"/>
    </row>
    <row r="26746" spans="14:25">
      <c r="N26746" s="68"/>
      <c r="O26746" s="69"/>
      <c r="P26746" s="69"/>
      <c r="Q26746" s="69"/>
      <c r="R26746" s="69"/>
      <c r="S26746" s="69"/>
      <c r="T26746" s="69"/>
      <c r="U26746" s="69"/>
      <c r="V26746" s="69"/>
      <c r="W26746" s="69"/>
      <c r="X26746" s="69"/>
      <c r="Y26746" s="69"/>
    </row>
    <row r="26747" spans="14:25">
      <c r="N26747" s="68"/>
      <c r="O26747" s="69"/>
      <c r="P26747" s="69"/>
      <c r="Q26747" s="69"/>
      <c r="R26747" s="69"/>
      <c r="S26747" s="69"/>
      <c r="T26747" s="69"/>
      <c r="U26747" s="69"/>
      <c r="V26747" s="69"/>
      <c r="W26747" s="69"/>
      <c r="X26747" s="69"/>
      <c r="Y26747" s="69"/>
    </row>
    <row r="26748" spans="14:25">
      <c r="N26748" s="68"/>
      <c r="O26748" s="69"/>
      <c r="P26748" s="69"/>
      <c r="Q26748" s="69"/>
      <c r="R26748" s="69"/>
      <c r="S26748" s="69"/>
      <c r="T26748" s="69"/>
      <c r="U26748" s="69"/>
      <c r="V26748" s="69"/>
      <c r="W26748" s="69"/>
      <c r="X26748" s="69"/>
      <c r="Y26748" s="69"/>
    </row>
    <row r="26749" spans="14:25">
      <c r="N26749" s="68"/>
      <c r="O26749" s="69"/>
      <c r="P26749" s="69"/>
      <c r="Q26749" s="69"/>
      <c r="R26749" s="69"/>
      <c r="S26749" s="69"/>
      <c r="T26749" s="69"/>
      <c r="U26749" s="69"/>
      <c r="V26749" s="69"/>
      <c r="W26749" s="69"/>
      <c r="X26749" s="69"/>
      <c r="Y26749" s="69"/>
    </row>
    <row r="26750" spans="14:25">
      <c r="N26750" s="68"/>
      <c r="O26750" s="69"/>
      <c r="P26750" s="69"/>
      <c r="Q26750" s="69"/>
      <c r="R26750" s="69"/>
      <c r="S26750" s="69"/>
      <c r="T26750" s="69"/>
      <c r="U26750" s="69"/>
      <c r="V26750" s="69"/>
      <c r="W26750" s="69"/>
      <c r="X26750" s="69"/>
      <c r="Y26750" s="69"/>
    </row>
    <row r="26751" spans="14:25">
      <c r="N26751" s="68"/>
      <c r="O26751" s="69"/>
      <c r="P26751" s="69"/>
      <c r="Q26751" s="69"/>
      <c r="R26751" s="69"/>
      <c r="S26751" s="69"/>
      <c r="T26751" s="69"/>
      <c r="U26751" s="69"/>
      <c r="V26751" s="69"/>
      <c r="W26751" s="69"/>
      <c r="X26751" s="69"/>
      <c r="Y26751" s="69"/>
    </row>
    <row r="26752" spans="14:25">
      <c r="N26752" s="68"/>
      <c r="O26752" s="69"/>
      <c r="P26752" s="69"/>
      <c r="Q26752" s="69"/>
      <c r="R26752" s="69"/>
      <c r="S26752" s="69"/>
      <c r="T26752" s="69"/>
      <c r="U26752" s="69"/>
      <c r="V26752" s="69"/>
      <c r="W26752" s="69"/>
      <c r="X26752" s="69"/>
      <c r="Y26752" s="69"/>
    </row>
    <row r="26753" spans="14:25">
      <c r="N26753" s="68"/>
      <c r="O26753" s="69"/>
      <c r="P26753" s="69"/>
      <c r="Q26753" s="69"/>
      <c r="R26753" s="69"/>
      <c r="S26753" s="69"/>
      <c r="T26753" s="69"/>
      <c r="U26753" s="69"/>
      <c r="V26753" s="69"/>
      <c r="W26753" s="69"/>
      <c r="X26753" s="69"/>
      <c r="Y26753" s="69"/>
    </row>
    <row r="26754" spans="14:25">
      <c r="N26754" s="68"/>
      <c r="O26754" s="69"/>
      <c r="P26754" s="69"/>
      <c r="Q26754" s="69"/>
      <c r="R26754" s="69"/>
      <c r="S26754" s="69"/>
      <c r="T26754" s="69"/>
      <c r="U26754" s="69"/>
      <c r="V26754" s="69"/>
      <c r="W26754" s="69"/>
      <c r="X26754" s="69"/>
      <c r="Y26754" s="69"/>
    </row>
    <row r="26755" spans="14:25">
      <c r="N26755" s="68"/>
      <c r="O26755" s="69"/>
      <c r="P26755" s="69"/>
      <c r="Q26755" s="69"/>
      <c r="R26755" s="69"/>
      <c r="S26755" s="69"/>
      <c r="T26755" s="69"/>
      <c r="U26755" s="69"/>
      <c r="V26755" s="69"/>
      <c r="W26755" s="69"/>
      <c r="X26755" s="69"/>
      <c r="Y26755" s="69"/>
    </row>
    <row r="26756" spans="14:25">
      <c r="N26756" s="68"/>
      <c r="O26756" s="69"/>
      <c r="P26756" s="69"/>
      <c r="Q26756" s="69"/>
      <c r="R26756" s="69"/>
      <c r="S26756" s="69"/>
      <c r="T26756" s="69"/>
      <c r="U26756" s="69"/>
      <c r="V26756" s="69"/>
      <c r="W26756" s="69"/>
      <c r="X26756" s="69"/>
      <c r="Y26756" s="69"/>
    </row>
    <row r="26757" spans="14:25">
      <c r="N26757" s="68"/>
      <c r="O26757" s="69"/>
      <c r="P26757" s="69"/>
      <c r="Q26757" s="69"/>
      <c r="R26757" s="69"/>
      <c r="S26757" s="69"/>
      <c r="T26757" s="69"/>
      <c r="U26757" s="69"/>
      <c r="V26757" s="69"/>
      <c r="W26757" s="69"/>
      <c r="X26757" s="69"/>
      <c r="Y26757" s="69"/>
    </row>
    <row r="26758" spans="14:25">
      <c r="N26758" s="68"/>
      <c r="O26758" s="69"/>
      <c r="P26758" s="69"/>
      <c r="Q26758" s="69"/>
      <c r="R26758" s="69"/>
      <c r="S26758" s="69"/>
      <c r="T26758" s="69"/>
      <c r="U26758" s="69"/>
      <c r="V26758" s="69"/>
      <c r="W26758" s="69"/>
      <c r="X26758" s="69"/>
      <c r="Y26758" s="69"/>
    </row>
    <row r="26759" spans="14:25">
      <c r="N26759" s="68"/>
      <c r="O26759" s="69"/>
      <c r="P26759" s="69"/>
      <c r="Q26759" s="69"/>
      <c r="R26759" s="69"/>
      <c r="S26759" s="69"/>
      <c r="T26759" s="69"/>
      <c r="U26759" s="69"/>
      <c r="V26759" s="69"/>
      <c r="W26759" s="69"/>
      <c r="X26759" s="69"/>
      <c r="Y26759" s="69"/>
    </row>
    <row r="26760" spans="14:25">
      <c r="N26760" s="68"/>
      <c r="O26760" s="69"/>
      <c r="P26760" s="69"/>
      <c r="Q26760" s="69"/>
      <c r="R26760" s="69"/>
      <c r="S26760" s="69"/>
      <c r="T26760" s="69"/>
      <c r="U26760" s="69"/>
      <c r="V26760" s="69"/>
      <c r="W26760" s="69"/>
      <c r="X26760" s="69"/>
      <c r="Y26760" s="69"/>
    </row>
    <row r="26761" spans="14:25">
      <c r="N26761" s="68"/>
      <c r="O26761" s="69"/>
      <c r="P26761" s="69"/>
      <c r="Q26761" s="69"/>
      <c r="R26761" s="69"/>
      <c r="S26761" s="69"/>
      <c r="T26761" s="69"/>
      <c r="U26761" s="69"/>
      <c r="V26761" s="69"/>
      <c r="W26761" s="69"/>
      <c r="X26761" s="69"/>
      <c r="Y26761" s="69"/>
    </row>
    <row r="26762" spans="14:25">
      <c r="N26762" s="68"/>
      <c r="O26762" s="69"/>
      <c r="P26762" s="69"/>
      <c r="Q26762" s="69"/>
      <c r="R26762" s="69"/>
      <c r="S26762" s="69"/>
      <c r="T26762" s="69"/>
      <c r="U26762" s="69"/>
      <c r="V26762" s="69"/>
      <c r="W26762" s="69"/>
      <c r="X26762" s="69"/>
      <c r="Y26762" s="69"/>
    </row>
    <row r="26763" spans="14:25">
      <c r="N26763" s="68"/>
      <c r="O26763" s="69"/>
      <c r="P26763" s="69"/>
      <c r="Q26763" s="69"/>
      <c r="R26763" s="69"/>
      <c r="S26763" s="69"/>
      <c r="T26763" s="69"/>
      <c r="U26763" s="69"/>
      <c r="V26763" s="69"/>
      <c r="W26763" s="69"/>
      <c r="X26763" s="69"/>
      <c r="Y26763" s="69"/>
    </row>
    <row r="26764" spans="14:25">
      <c r="N26764" s="68"/>
      <c r="O26764" s="69"/>
      <c r="P26764" s="69"/>
      <c r="Q26764" s="69"/>
      <c r="R26764" s="69"/>
      <c r="S26764" s="69"/>
      <c r="T26764" s="69"/>
      <c r="U26764" s="69"/>
      <c r="V26764" s="69"/>
      <c r="W26764" s="69"/>
      <c r="X26764" s="69"/>
      <c r="Y26764" s="69"/>
    </row>
    <row r="26765" spans="14:25">
      <c r="N26765" s="68"/>
      <c r="O26765" s="69"/>
      <c r="P26765" s="69"/>
      <c r="Q26765" s="69"/>
      <c r="R26765" s="69"/>
      <c r="S26765" s="69"/>
      <c r="T26765" s="69"/>
      <c r="U26765" s="69"/>
      <c r="V26765" s="69"/>
      <c r="W26765" s="69"/>
      <c r="X26765" s="69"/>
      <c r="Y26765" s="69"/>
    </row>
    <row r="26766" spans="14:25">
      <c r="N26766" s="68"/>
      <c r="O26766" s="69"/>
      <c r="P26766" s="69"/>
      <c r="Q26766" s="69"/>
      <c r="R26766" s="69"/>
      <c r="S26766" s="69"/>
      <c r="T26766" s="69"/>
      <c r="U26766" s="69"/>
      <c r="V26766" s="69"/>
      <c r="W26766" s="69"/>
      <c r="X26766" s="69"/>
      <c r="Y26766" s="69"/>
    </row>
    <row r="26767" spans="14:25">
      <c r="N26767" s="68"/>
      <c r="O26767" s="69"/>
      <c r="P26767" s="69"/>
      <c r="Q26767" s="69"/>
      <c r="R26767" s="69"/>
      <c r="S26767" s="69"/>
      <c r="T26767" s="69"/>
      <c r="U26767" s="69"/>
      <c r="V26767" s="69"/>
      <c r="W26767" s="69"/>
      <c r="X26767" s="69"/>
      <c r="Y26767" s="69"/>
    </row>
    <row r="26768" spans="14:25">
      <c r="N26768" s="68"/>
      <c r="O26768" s="69"/>
      <c r="P26768" s="69"/>
      <c r="Q26768" s="69"/>
      <c r="R26768" s="69"/>
      <c r="S26768" s="69"/>
      <c r="T26768" s="69"/>
      <c r="U26768" s="69"/>
      <c r="V26768" s="69"/>
      <c r="W26768" s="69"/>
      <c r="X26768" s="69"/>
      <c r="Y26768" s="69"/>
    </row>
    <row r="26769" spans="14:25">
      <c r="N26769" s="68"/>
      <c r="O26769" s="69"/>
      <c r="P26769" s="69"/>
      <c r="Q26769" s="69"/>
      <c r="R26769" s="69"/>
      <c r="S26769" s="69"/>
      <c r="T26769" s="69"/>
      <c r="U26769" s="69"/>
      <c r="V26769" s="69"/>
      <c r="W26769" s="69"/>
      <c r="X26769" s="69"/>
      <c r="Y26769" s="69"/>
    </row>
    <row r="26770" spans="14:25">
      <c r="N26770" s="68"/>
      <c r="O26770" s="69"/>
      <c r="P26770" s="69"/>
      <c r="Q26770" s="69"/>
      <c r="R26770" s="69"/>
      <c r="S26770" s="69"/>
      <c r="T26770" s="69"/>
      <c r="U26770" s="69"/>
      <c r="V26770" s="69"/>
      <c r="W26770" s="69"/>
      <c r="X26770" s="69"/>
      <c r="Y26770" s="69"/>
    </row>
    <row r="26771" spans="14:25">
      <c r="N26771" s="68"/>
      <c r="O26771" s="69"/>
      <c r="P26771" s="69"/>
      <c r="Q26771" s="69"/>
      <c r="R26771" s="69"/>
      <c r="S26771" s="69"/>
      <c r="T26771" s="69"/>
      <c r="U26771" s="69"/>
      <c r="V26771" s="69"/>
      <c r="W26771" s="69"/>
      <c r="X26771" s="69"/>
      <c r="Y26771" s="69"/>
    </row>
    <row r="26772" spans="14:25">
      <c r="N26772" s="68"/>
      <c r="O26772" s="69"/>
      <c r="P26772" s="69"/>
      <c r="Q26772" s="69"/>
      <c r="R26772" s="69"/>
      <c r="S26772" s="69"/>
      <c r="T26772" s="69"/>
      <c r="U26772" s="69"/>
      <c r="V26772" s="69"/>
      <c r="W26772" s="69"/>
      <c r="X26772" s="69"/>
      <c r="Y26772" s="69"/>
    </row>
    <row r="26773" spans="14:25">
      <c r="N26773" s="68"/>
      <c r="O26773" s="69"/>
      <c r="P26773" s="69"/>
      <c r="Q26773" s="69"/>
      <c r="R26773" s="69"/>
      <c r="S26773" s="69"/>
      <c r="T26773" s="69"/>
      <c r="U26773" s="69"/>
      <c r="V26773" s="69"/>
      <c r="W26773" s="69"/>
      <c r="X26773" s="69"/>
      <c r="Y26773" s="69"/>
    </row>
    <row r="26774" spans="14:25">
      <c r="N26774" s="68"/>
      <c r="O26774" s="69"/>
      <c r="P26774" s="69"/>
      <c r="Q26774" s="69"/>
      <c r="R26774" s="69"/>
      <c r="S26774" s="69"/>
      <c r="T26774" s="69"/>
      <c r="U26774" s="69"/>
      <c r="V26774" s="69"/>
      <c r="W26774" s="69"/>
      <c r="X26774" s="69"/>
      <c r="Y26774" s="69"/>
    </row>
    <row r="26775" spans="14:25">
      <c r="N26775" s="68"/>
      <c r="O26775" s="69"/>
      <c r="P26775" s="69"/>
      <c r="Q26775" s="69"/>
      <c r="R26775" s="69"/>
      <c r="S26775" s="69"/>
      <c r="T26775" s="69"/>
      <c r="U26775" s="69"/>
      <c r="V26775" s="69"/>
      <c r="W26775" s="69"/>
      <c r="X26775" s="69"/>
      <c r="Y26775" s="69"/>
    </row>
    <row r="26776" spans="14:25">
      <c r="N26776" s="68"/>
      <c r="O26776" s="69"/>
      <c r="P26776" s="69"/>
      <c r="Q26776" s="69"/>
      <c r="R26776" s="69"/>
      <c r="S26776" s="69"/>
      <c r="T26776" s="69"/>
      <c r="U26776" s="69"/>
      <c r="V26776" s="69"/>
      <c r="W26776" s="69"/>
      <c r="X26776" s="69"/>
      <c r="Y26776" s="69"/>
    </row>
    <row r="26777" spans="14:25">
      <c r="N26777" s="68"/>
      <c r="O26777" s="69"/>
      <c r="P26777" s="69"/>
      <c r="Q26777" s="69"/>
      <c r="R26777" s="69"/>
      <c r="S26777" s="69"/>
      <c r="T26777" s="69"/>
      <c r="U26777" s="69"/>
      <c r="V26777" s="69"/>
      <c r="W26777" s="69"/>
      <c r="X26777" s="69"/>
      <c r="Y26777" s="69"/>
    </row>
    <row r="26778" spans="14:25">
      <c r="N26778" s="68"/>
      <c r="O26778" s="69"/>
      <c r="P26778" s="69"/>
      <c r="Q26778" s="69"/>
      <c r="R26778" s="69"/>
      <c r="S26778" s="69"/>
      <c r="T26778" s="69"/>
      <c r="U26778" s="69"/>
      <c r="V26778" s="69"/>
      <c r="W26778" s="69"/>
      <c r="X26778" s="69"/>
      <c r="Y26778" s="69"/>
    </row>
    <row r="26779" spans="14:25">
      <c r="N26779" s="68"/>
      <c r="O26779" s="69"/>
      <c r="P26779" s="69"/>
      <c r="Q26779" s="69"/>
      <c r="R26779" s="69"/>
      <c r="S26779" s="69"/>
      <c r="T26779" s="69"/>
      <c r="U26779" s="69"/>
      <c r="V26779" s="69"/>
      <c r="W26779" s="69"/>
      <c r="X26779" s="69"/>
      <c r="Y26779" s="69"/>
    </row>
    <row r="26780" spans="14:25">
      <c r="N26780" s="68"/>
      <c r="O26780" s="69"/>
      <c r="P26780" s="69"/>
      <c r="Q26780" s="69"/>
      <c r="R26780" s="69"/>
      <c r="S26780" s="69"/>
      <c r="T26780" s="69"/>
      <c r="U26780" s="69"/>
      <c r="V26780" s="69"/>
      <c r="W26780" s="69"/>
      <c r="X26780" s="69"/>
      <c r="Y26780" s="69"/>
    </row>
    <row r="26781" spans="14:25">
      <c r="N26781" s="68"/>
      <c r="O26781" s="69"/>
      <c r="P26781" s="69"/>
      <c r="Q26781" s="69"/>
      <c r="R26781" s="69"/>
      <c r="S26781" s="69"/>
      <c r="T26781" s="69"/>
      <c r="U26781" s="69"/>
      <c r="V26781" s="69"/>
      <c r="W26781" s="69"/>
      <c r="X26781" s="69"/>
      <c r="Y26781" s="69"/>
    </row>
    <row r="26782" spans="14:25">
      <c r="N26782" s="68"/>
      <c r="O26782" s="69"/>
      <c r="P26782" s="69"/>
      <c r="Q26782" s="69"/>
      <c r="R26782" s="69"/>
      <c r="S26782" s="69"/>
      <c r="T26782" s="69"/>
      <c r="U26782" s="69"/>
      <c r="V26782" s="69"/>
      <c r="W26782" s="69"/>
      <c r="X26782" s="69"/>
      <c r="Y26782" s="69"/>
    </row>
    <row r="26783" spans="14:25">
      <c r="N26783" s="68"/>
      <c r="O26783" s="69"/>
      <c r="P26783" s="69"/>
      <c r="Q26783" s="69"/>
      <c r="R26783" s="69"/>
      <c r="S26783" s="69"/>
      <c r="T26783" s="69"/>
      <c r="U26783" s="69"/>
      <c r="V26783" s="69"/>
      <c r="W26783" s="69"/>
      <c r="X26783" s="69"/>
      <c r="Y26783" s="69"/>
    </row>
    <row r="26784" spans="14:25">
      <c r="N26784" s="68"/>
      <c r="O26784" s="69"/>
      <c r="P26784" s="69"/>
      <c r="Q26784" s="69"/>
      <c r="R26784" s="69"/>
      <c r="S26784" s="69"/>
      <c r="T26784" s="69"/>
      <c r="U26784" s="69"/>
      <c r="V26784" s="69"/>
      <c r="W26784" s="69"/>
      <c r="X26784" s="69"/>
      <c r="Y26784" s="69"/>
    </row>
    <row r="26785" spans="14:25">
      <c r="N26785" s="68"/>
      <c r="O26785" s="69"/>
      <c r="P26785" s="69"/>
      <c r="Q26785" s="69"/>
      <c r="R26785" s="69"/>
      <c r="S26785" s="69"/>
      <c r="T26785" s="69"/>
      <c r="U26785" s="69"/>
      <c r="V26785" s="69"/>
      <c r="W26785" s="69"/>
      <c r="X26785" s="69"/>
      <c r="Y26785" s="69"/>
    </row>
    <row r="26786" spans="14:25">
      <c r="N26786" s="68"/>
      <c r="O26786" s="69"/>
      <c r="P26786" s="69"/>
      <c r="Q26786" s="69"/>
      <c r="R26786" s="69"/>
      <c r="S26786" s="69"/>
      <c r="T26786" s="69"/>
      <c r="U26786" s="69"/>
      <c r="V26786" s="69"/>
      <c r="W26786" s="69"/>
      <c r="X26786" s="69"/>
      <c r="Y26786" s="69"/>
    </row>
    <row r="26787" spans="14:25">
      <c r="N26787" s="68"/>
      <c r="O26787" s="69"/>
      <c r="P26787" s="69"/>
      <c r="Q26787" s="69"/>
      <c r="R26787" s="69"/>
      <c r="S26787" s="69"/>
      <c r="T26787" s="69"/>
      <c r="U26787" s="69"/>
      <c r="V26787" s="69"/>
      <c r="W26787" s="69"/>
      <c r="X26787" s="69"/>
      <c r="Y26787" s="69"/>
    </row>
    <row r="26788" spans="14:25">
      <c r="N26788" s="68"/>
      <c r="O26788" s="69"/>
      <c r="P26788" s="69"/>
      <c r="Q26788" s="69"/>
      <c r="R26788" s="69"/>
      <c r="S26788" s="69"/>
      <c r="T26788" s="69"/>
      <c r="U26788" s="69"/>
      <c r="V26788" s="69"/>
      <c r="W26788" s="69"/>
      <c r="X26788" s="69"/>
      <c r="Y26788" s="69"/>
    </row>
    <row r="26789" spans="14:25">
      <c r="N26789" s="68"/>
      <c r="O26789" s="69"/>
      <c r="P26789" s="69"/>
      <c r="Q26789" s="69"/>
      <c r="R26789" s="69"/>
      <c r="S26789" s="69"/>
      <c r="T26789" s="69"/>
      <c r="U26789" s="69"/>
      <c r="V26789" s="69"/>
      <c r="W26789" s="69"/>
      <c r="X26789" s="69"/>
      <c r="Y26789" s="69"/>
    </row>
    <row r="26790" spans="14:25">
      <c r="N26790" s="68"/>
      <c r="O26790" s="69"/>
      <c r="P26790" s="69"/>
      <c r="Q26790" s="69"/>
      <c r="R26790" s="69"/>
      <c r="S26790" s="69"/>
      <c r="T26790" s="69"/>
      <c r="U26790" s="69"/>
      <c r="V26790" s="69"/>
      <c r="W26790" s="69"/>
      <c r="X26790" s="69"/>
      <c r="Y26790" s="69"/>
    </row>
    <row r="26791" spans="14:25">
      <c r="N26791" s="68"/>
      <c r="O26791" s="69"/>
      <c r="P26791" s="69"/>
      <c r="Q26791" s="69"/>
      <c r="R26791" s="69"/>
      <c r="S26791" s="69"/>
      <c r="T26791" s="69"/>
      <c r="U26791" s="69"/>
      <c r="V26791" s="69"/>
      <c r="W26791" s="69"/>
      <c r="X26791" s="69"/>
      <c r="Y26791" s="69"/>
    </row>
    <row r="26792" spans="14:25">
      <c r="N26792" s="68"/>
      <c r="O26792" s="69"/>
      <c r="P26792" s="69"/>
      <c r="Q26792" s="69"/>
      <c r="R26792" s="69"/>
      <c r="S26792" s="69"/>
      <c r="T26792" s="69"/>
      <c r="U26792" s="69"/>
      <c r="V26792" s="69"/>
      <c r="W26792" s="69"/>
      <c r="X26792" s="69"/>
      <c r="Y26792" s="69"/>
    </row>
    <row r="26793" spans="14:25">
      <c r="N26793" s="68"/>
      <c r="O26793" s="69"/>
      <c r="P26793" s="69"/>
      <c r="Q26793" s="69"/>
      <c r="R26793" s="69"/>
      <c r="S26793" s="69"/>
      <c r="T26793" s="69"/>
      <c r="U26793" s="69"/>
      <c r="V26793" s="69"/>
      <c r="W26793" s="69"/>
      <c r="X26793" s="69"/>
      <c r="Y26793" s="69"/>
    </row>
    <row r="26794" spans="14:25">
      <c r="N26794" s="68"/>
      <c r="O26794" s="69"/>
      <c r="P26794" s="69"/>
      <c r="Q26794" s="69"/>
      <c r="R26794" s="69"/>
      <c r="S26794" s="69"/>
      <c r="T26794" s="69"/>
      <c r="U26794" s="69"/>
      <c r="V26794" s="69"/>
      <c r="W26794" s="69"/>
      <c r="X26794" s="69"/>
      <c r="Y26794" s="69"/>
    </row>
    <row r="26795" spans="14:25">
      <c r="N26795" s="68"/>
      <c r="O26795" s="69"/>
      <c r="P26795" s="69"/>
      <c r="Q26795" s="69"/>
      <c r="R26795" s="69"/>
      <c r="S26795" s="69"/>
      <c r="T26795" s="69"/>
      <c r="U26795" s="69"/>
      <c r="V26795" s="69"/>
      <c r="W26795" s="69"/>
      <c r="X26795" s="69"/>
      <c r="Y26795" s="69"/>
    </row>
    <row r="26796" spans="14:25">
      <c r="N26796" s="68"/>
      <c r="O26796" s="69"/>
      <c r="P26796" s="69"/>
      <c r="Q26796" s="69"/>
      <c r="R26796" s="69"/>
      <c r="S26796" s="69"/>
      <c r="T26796" s="69"/>
      <c r="U26796" s="69"/>
      <c r="V26796" s="69"/>
      <c r="W26796" s="69"/>
      <c r="X26796" s="69"/>
      <c r="Y26796" s="69"/>
    </row>
    <row r="26797" spans="14:25">
      <c r="N26797" s="68"/>
      <c r="O26797" s="69"/>
      <c r="P26797" s="69"/>
      <c r="Q26797" s="69"/>
      <c r="R26797" s="69"/>
      <c r="S26797" s="69"/>
      <c r="T26797" s="69"/>
      <c r="U26797" s="69"/>
      <c r="V26797" s="69"/>
      <c r="W26797" s="69"/>
      <c r="X26797" s="69"/>
      <c r="Y26797" s="69"/>
    </row>
    <row r="26798" spans="14:25">
      <c r="N26798" s="68"/>
      <c r="O26798" s="69"/>
      <c r="P26798" s="69"/>
      <c r="Q26798" s="69"/>
      <c r="R26798" s="69"/>
      <c r="S26798" s="69"/>
      <c r="T26798" s="69"/>
      <c r="U26798" s="69"/>
      <c r="V26798" s="69"/>
      <c r="W26798" s="69"/>
      <c r="X26798" s="69"/>
      <c r="Y26798" s="69"/>
    </row>
    <row r="26799" spans="14:25">
      <c r="N26799" s="68"/>
      <c r="O26799" s="69"/>
      <c r="P26799" s="69"/>
      <c r="Q26799" s="69"/>
      <c r="R26799" s="69"/>
      <c r="S26799" s="69"/>
      <c r="T26799" s="69"/>
      <c r="U26799" s="69"/>
      <c r="V26799" s="69"/>
      <c r="W26799" s="69"/>
      <c r="X26799" s="69"/>
      <c r="Y26799" s="69"/>
    </row>
    <row r="26800" spans="14:25">
      <c r="N26800" s="68"/>
      <c r="O26800" s="69"/>
      <c r="P26800" s="69"/>
      <c r="Q26800" s="69"/>
      <c r="R26800" s="69"/>
      <c r="S26800" s="69"/>
      <c r="T26800" s="69"/>
      <c r="U26800" s="69"/>
      <c r="V26800" s="69"/>
      <c r="W26800" s="69"/>
      <c r="X26800" s="69"/>
      <c r="Y26800" s="69"/>
    </row>
    <row r="26801" spans="14:25">
      <c r="N26801" s="68"/>
      <c r="O26801" s="69"/>
      <c r="P26801" s="69"/>
      <c r="Q26801" s="69"/>
      <c r="R26801" s="69"/>
      <c r="S26801" s="69"/>
      <c r="T26801" s="69"/>
      <c r="U26801" s="69"/>
      <c r="V26801" s="69"/>
      <c r="W26801" s="69"/>
      <c r="X26801" s="69"/>
      <c r="Y26801" s="69"/>
    </row>
    <row r="26802" spans="14:25">
      <c r="N26802" s="68"/>
      <c r="O26802" s="69"/>
      <c r="P26802" s="69"/>
      <c r="Q26802" s="69"/>
      <c r="R26802" s="69"/>
      <c r="S26802" s="69"/>
      <c r="T26802" s="69"/>
      <c r="U26802" s="69"/>
      <c r="V26802" s="69"/>
      <c r="W26802" s="69"/>
      <c r="X26802" s="69"/>
      <c r="Y26802" s="69"/>
    </row>
    <row r="26803" spans="14:25">
      <c r="N26803" s="68"/>
      <c r="O26803" s="69"/>
      <c r="P26803" s="69"/>
      <c r="Q26803" s="69"/>
      <c r="R26803" s="69"/>
      <c r="S26803" s="69"/>
      <c r="T26803" s="69"/>
      <c r="U26803" s="69"/>
      <c r="V26803" s="69"/>
      <c r="W26803" s="69"/>
      <c r="X26803" s="69"/>
      <c r="Y26803" s="69"/>
    </row>
    <row r="26804" spans="14:25">
      <c r="N26804" s="68"/>
      <c r="O26804" s="69"/>
      <c r="P26804" s="69"/>
      <c r="Q26804" s="69"/>
      <c r="R26804" s="69"/>
      <c r="S26804" s="69"/>
      <c r="T26804" s="69"/>
      <c r="U26804" s="69"/>
      <c r="V26804" s="69"/>
      <c r="W26804" s="69"/>
      <c r="X26804" s="69"/>
      <c r="Y26804" s="69"/>
    </row>
    <row r="26805" spans="14:25">
      <c r="N26805" s="68"/>
      <c r="O26805" s="69"/>
      <c r="P26805" s="69"/>
      <c r="Q26805" s="69"/>
      <c r="R26805" s="69"/>
      <c r="S26805" s="69"/>
      <c r="T26805" s="69"/>
      <c r="U26805" s="69"/>
      <c r="V26805" s="69"/>
      <c r="W26805" s="69"/>
      <c r="X26805" s="69"/>
      <c r="Y26805" s="69"/>
    </row>
    <row r="26806" spans="14:25">
      <c r="N26806" s="68"/>
      <c r="O26806" s="69"/>
      <c r="P26806" s="69"/>
      <c r="Q26806" s="69"/>
      <c r="R26806" s="69"/>
      <c r="S26806" s="69"/>
      <c r="T26806" s="69"/>
      <c r="U26806" s="69"/>
      <c r="V26806" s="69"/>
      <c r="W26806" s="69"/>
      <c r="X26806" s="69"/>
      <c r="Y26806" s="69"/>
    </row>
    <row r="26807" spans="14:25">
      <c r="N26807" s="68"/>
      <c r="O26807" s="69"/>
      <c r="P26807" s="69"/>
      <c r="Q26807" s="69"/>
      <c r="R26807" s="69"/>
      <c r="S26807" s="69"/>
      <c r="T26807" s="69"/>
      <c r="U26807" s="69"/>
      <c r="V26807" s="69"/>
      <c r="W26807" s="69"/>
      <c r="X26807" s="69"/>
      <c r="Y26807" s="69"/>
    </row>
    <row r="26808" spans="14:25">
      <c r="N26808" s="68"/>
      <c r="O26808" s="69"/>
      <c r="P26808" s="69"/>
      <c r="Q26808" s="69"/>
      <c r="R26808" s="69"/>
      <c r="S26808" s="69"/>
      <c r="T26808" s="69"/>
      <c r="U26808" s="69"/>
      <c r="V26808" s="69"/>
      <c r="W26808" s="69"/>
      <c r="X26808" s="69"/>
      <c r="Y26808" s="69"/>
    </row>
    <row r="26809" spans="14:25">
      <c r="N26809" s="68"/>
      <c r="O26809" s="69"/>
      <c r="P26809" s="69"/>
      <c r="Q26809" s="69"/>
      <c r="R26809" s="69"/>
      <c r="S26809" s="69"/>
      <c r="T26809" s="69"/>
      <c r="U26809" s="69"/>
      <c r="V26809" s="69"/>
      <c r="W26809" s="69"/>
      <c r="X26809" s="69"/>
      <c r="Y26809" s="69"/>
    </row>
    <row r="26810" spans="14:25">
      <c r="N26810" s="68"/>
      <c r="O26810" s="69"/>
      <c r="P26810" s="69"/>
      <c r="Q26810" s="69"/>
      <c r="R26810" s="69"/>
      <c r="S26810" s="69"/>
      <c r="T26810" s="69"/>
      <c r="U26810" s="69"/>
      <c r="V26810" s="69"/>
      <c r="W26810" s="69"/>
      <c r="X26810" s="69"/>
      <c r="Y26810" s="69"/>
    </row>
    <row r="26811" spans="14:25">
      <c r="N26811" s="68"/>
      <c r="O26811" s="69"/>
      <c r="P26811" s="69"/>
      <c r="Q26811" s="69"/>
      <c r="R26811" s="69"/>
      <c r="S26811" s="69"/>
      <c r="T26811" s="69"/>
      <c r="U26811" s="69"/>
      <c r="V26811" s="69"/>
      <c r="W26811" s="69"/>
      <c r="X26811" s="69"/>
      <c r="Y26811" s="69"/>
    </row>
    <row r="26812" spans="14:25">
      <c r="N26812" s="68"/>
      <c r="O26812" s="69"/>
      <c r="P26812" s="69"/>
      <c r="Q26812" s="69"/>
      <c r="R26812" s="69"/>
      <c r="S26812" s="69"/>
      <c r="T26812" s="69"/>
      <c r="U26812" s="69"/>
      <c r="V26812" s="69"/>
      <c r="W26812" s="69"/>
      <c r="X26812" s="69"/>
      <c r="Y26812" s="69"/>
    </row>
    <row r="26813" spans="14:25">
      <c r="N26813" s="68"/>
      <c r="O26813" s="69"/>
      <c r="P26813" s="69"/>
      <c r="Q26813" s="69"/>
      <c r="R26813" s="69"/>
      <c r="S26813" s="69"/>
      <c r="T26813" s="69"/>
      <c r="U26813" s="69"/>
      <c r="V26813" s="69"/>
      <c r="W26813" s="69"/>
      <c r="X26813" s="69"/>
      <c r="Y26813" s="69"/>
    </row>
    <row r="26814" spans="14:25">
      <c r="N26814" s="68"/>
      <c r="O26814" s="69"/>
      <c r="P26814" s="69"/>
      <c r="Q26814" s="69"/>
      <c r="R26814" s="69"/>
      <c r="S26814" s="69"/>
      <c r="T26814" s="69"/>
      <c r="U26814" s="69"/>
      <c r="V26814" s="69"/>
      <c r="W26814" s="69"/>
      <c r="X26814" s="69"/>
      <c r="Y26814" s="69"/>
    </row>
    <row r="26815" spans="14:25">
      <c r="N26815" s="68"/>
      <c r="O26815" s="69"/>
      <c r="P26815" s="69"/>
      <c r="Q26815" s="69"/>
      <c r="R26815" s="69"/>
      <c r="S26815" s="69"/>
      <c r="T26815" s="69"/>
      <c r="U26815" s="69"/>
      <c r="V26815" s="69"/>
      <c r="W26815" s="69"/>
      <c r="X26815" s="69"/>
      <c r="Y26815" s="69"/>
    </row>
    <row r="26816" spans="14:25">
      <c r="N26816" s="68"/>
      <c r="O26816" s="69"/>
      <c r="P26816" s="69"/>
      <c r="Q26816" s="69"/>
      <c r="R26816" s="69"/>
      <c r="S26816" s="69"/>
      <c r="T26816" s="69"/>
      <c r="U26816" s="69"/>
      <c r="V26816" s="69"/>
      <c r="W26816" s="69"/>
      <c r="X26816" s="69"/>
      <c r="Y26816" s="69"/>
    </row>
    <row r="26817" spans="14:25">
      <c r="N26817" s="68"/>
      <c r="O26817" s="69"/>
      <c r="P26817" s="69"/>
      <c r="Q26817" s="69"/>
      <c r="R26817" s="69"/>
      <c r="S26817" s="69"/>
      <c r="T26817" s="69"/>
      <c r="U26817" s="69"/>
      <c r="V26817" s="69"/>
      <c r="W26817" s="69"/>
      <c r="X26817" s="69"/>
      <c r="Y26817" s="69"/>
    </row>
    <row r="26818" spans="14:25">
      <c r="N26818" s="68"/>
      <c r="O26818" s="69"/>
      <c r="P26818" s="69"/>
      <c r="Q26818" s="69"/>
      <c r="R26818" s="69"/>
      <c r="S26818" s="69"/>
      <c r="T26818" s="69"/>
      <c r="U26818" s="69"/>
      <c r="V26818" s="69"/>
      <c r="W26818" s="69"/>
      <c r="X26818" s="69"/>
      <c r="Y26818" s="69"/>
    </row>
    <row r="26819" spans="14:25">
      <c r="N26819" s="68"/>
      <c r="O26819" s="69"/>
      <c r="P26819" s="69"/>
      <c r="Q26819" s="69"/>
      <c r="R26819" s="69"/>
      <c r="S26819" s="69"/>
      <c r="T26819" s="69"/>
      <c r="U26819" s="69"/>
      <c r="V26819" s="69"/>
      <c r="W26819" s="69"/>
      <c r="X26819" s="69"/>
      <c r="Y26819" s="69"/>
    </row>
    <row r="26820" spans="14:25">
      <c r="N26820" s="68"/>
      <c r="O26820" s="69"/>
      <c r="P26820" s="69"/>
      <c r="Q26820" s="69"/>
      <c r="R26820" s="69"/>
      <c r="S26820" s="69"/>
      <c r="T26820" s="69"/>
      <c r="U26820" s="69"/>
      <c r="V26820" s="69"/>
      <c r="W26820" s="69"/>
      <c r="X26820" s="69"/>
      <c r="Y26820" s="69"/>
    </row>
    <row r="26821" spans="14:25">
      <c r="N26821" s="68"/>
      <c r="O26821" s="69"/>
      <c r="P26821" s="69"/>
      <c r="Q26821" s="69"/>
      <c r="R26821" s="69"/>
      <c r="S26821" s="69"/>
      <c r="T26821" s="69"/>
      <c r="U26821" s="69"/>
      <c r="V26821" s="69"/>
      <c r="W26821" s="69"/>
      <c r="X26821" s="69"/>
      <c r="Y26821" s="69"/>
    </row>
    <row r="26822" spans="14:25">
      <c r="N26822" s="68"/>
      <c r="O26822" s="69"/>
      <c r="P26822" s="69"/>
      <c r="Q26822" s="69"/>
      <c r="R26822" s="69"/>
      <c r="S26822" s="69"/>
      <c r="T26822" s="69"/>
      <c r="U26822" s="69"/>
      <c r="V26822" s="69"/>
      <c r="W26822" s="69"/>
      <c r="X26822" s="69"/>
      <c r="Y26822" s="69"/>
    </row>
    <row r="26823" spans="14:25">
      <c r="N26823" s="68"/>
      <c r="O26823" s="69"/>
      <c r="P26823" s="69"/>
      <c r="Q26823" s="69"/>
      <c r="R26823" s="69"/>
      <c r="S26823" s="69"/>
      <c r="T26823" s="69"/>
      <c r="U26823" s="69"/>
      <c r="V26823" s="69"/>
      <c r="W26823" s="69"/>
      <c r="X26823" s="69"/>
      <c r="Y26823" s="69"/>
    </row>
    <row r="26824" spans="14:25">
      <c r="N26824" s="68"/>
      <c r="O26824" s="69"/>
      <c r="P26824" s="69"/>
      <c r="Q26824" s="69"/>
      <c r="R26824" s="69"/>
      <c r="S26824" s="69"/>
      <c r="T26824" s="69"/>
      <c r="U26824" s="69"/>
      <c r="V26824" s="69"/>
      <c r="W26824" s="69"/>
      <c r="X26824" s="69"/>
      <c r="Y26824" s="69"/>
    </row>
    <row r="26825" spans="14:25">
      <c r="N26825" s="68"/>
      <c r="O26825" s="69"/>
      <c r="P26825" s="69"/>
      <c r="Q26825" s="69"/>
      <c r="R26825" s="69"/>
      <c r="S26825" s="69"/>
      <c r="T26825" s="69"/>
      <c r="U26825" s="69"/>
      <c r="V26825" s="69"/>
      <c r="W26825" s="69"/>
      <c r="X26825" s="69"/>
      <c r="Y26825" s="69"/>
    </row>
    <row r="26826" spans="14:25">
      <c r="N26826" s="68"/>
      <c r="O26826" s="69"/>
      <c r="P26826" s="69"/>
      <c r="Q26826" s="69"/>
      <c r="R26826" s="69"/>
      <c r="S26826" s="69"/>
      <c r="T26826" s="69"/>
      <c r="U26826" s="69"/>
      <c r="V26826" s="69"/>
      <c r="W26826" s="69"/>
      <c r="X26826" s="69"/>
      <c r="Y26826" s="69"/>
    </row>
    <row r="26827" spans="14:25">
      <c r="N26827" s="68"/>
      <c r="O26827" s="69"/>
      <c r="P26827" s="69"/>
      <c r="Q26827" s="69"/>
      <c r="R26827" s="69"/>
      <c r="S26827" s="69"/>
      <c r="T26827" s="69"/>
      <c r="U26827" s="69"/>
      <c r="V26827" s="69"/>
      <c r="W26827" s="69"/>
      <c r="X26827" s="69"/>
      <c r="Y26827" s="69"/>
    </row>
    <row r="26828" spans="14:25">
      <c r="N26828" s="68"/>
      <c r="O26828" s="69"/>
      <c r="P26828" s="69"/>
      <c r="Q26828" s="69"/>
      <c r="R26828" s="69"/>
      <c r="S26828" s="69"/>
      <c r="T26828" s="69"/>
      <c r="U26828" s="69"/>
      <c r="V26828" s="69"/>
      <c r="W26828" s="69"/>
      <c r="X26828" s="69"/>
      <c r="Y26828" s="69"/>
    </row>
    <row r="26829" spans="14:25">
      <c r="N26829" s="68"/>
      <c r="O26829" s="69"/>
      <c r="P26829" s="69"/>
      <c r="Q26829" s="69"/>
      <c r="R26829" s="69"/>
      <c r="S26829" s="69"/>
      <c r="T26829" s="69"/>
      <c r="U26829" s="69"/>
      <c r="V26829" s="69"/>
      <c r="W26829" s="69"/>
      <c r="X26829" s="69"/>
      <c r="Y26829" s="69"/>
    </row>
    <row r="26830" spans="14:25">
      <c r="N26830" s="68"/>
      <c r="O26830" s="69"/>
      <c r="P26830" s="69"/>
      <c r="Q26830" s="69"/>
      <c r="R26830" s="69"/>
      <c r="S26830" s="69"/>
      <c r="T26830" s="69"/>
      <c r="U26830" s="69"/>
      <c r="V26830" s="69"/>
      <c r="W26830" s="69"/>
      <c r="X26830" s="69"/>
      <c r="Y26830" s="69"/>
    </row>
    <row r="26831" spans="14:25">
      <c r="N26831" s="68"/>
      <c r="O26831" s="69"/>
      <c r="P26831" s="69"/>
      <c r="Q26831" s="69"/>
      <c r="R26831" s="69"/>
      <c r="S26831" s="69"/>
      <c r="T26831" s="69"/>
      <c r="U26831" s="69"/>
      <c r="V26831" s="69"/>
      <c r="W26831" s="69"/>
      <c r="X26831" s="69"/>
      <c r="Y26831" s="69"/>
    </row>
    <row r="26832" spans="14:25">
      <c r="N26832" s="68"/>
      <c r="O26832" s="69"/>
      <c r="P26832" s="69"/>
      <c r="Q26832" s="69"/>
      <c r="R26832" s="69"/>
      <c r="S26832" s="69"/>
      <c r="T26832" s="69"/>
      <c r="U26832" s="69"/>
      <c r="V26832" s="69"/>
      <c r="W26832" s="69"/>
      <c r="X26832" s="69"/>
      <c r="Y26832" s="69"/>
    </row>
    <row r="26833" spans="14:25">
      <c r="N26833" s="68"/>
      <c r="O26833" s="69"/>
      <c r="P26833" s="69"/>
      <c r="Q26833" s="69"/>
      <c r="R26833" s="69"/>
      <c r="S26833" s="69"/>
      <c r="T26833" s="69"/>
      <c r="U26833" s="69"/>
      <c r="V26833" s="69"/>
      <c r="W26833" s="69"/>
      <c r="X26833" s="69"/>
      <c r="Y26833" s="69"/>
    </row>
    <row r="26834" spans="14:25">
      <c r="N26834" s="68"/>
      <c r="O26834" s="69"/>
      <c r="P26834" s="69"/>
      <c r="Q26834" s="69"/>
      <c r="R26834" s="69"/>
      <c r="S26834" s="69"/>
      <c r="T26834" s="69"/>
      <c r="U26834" s="69"/>
      <c r="V26834" s="69"/>
      <c r="W26834" s="69"/>
      <c r="X26834" s="69"/>
      <c r="Y26834" s="69"/>
    </row>
    <row r="26835" spans="14:25">
      <c r="N26835" s="68"/>
      <c r="O26835" s="69"/>
      <c r="P26835" s="69"/>
      <c r="Q26835" s="69"/>
      <c r="R26835" s="69"/>
      <c r="S26835" s="69"/>
      <c r="T26835" s="69"/>
      <c r="U26835" s="69"/>
      <c r="V26835" s="69"/>
      <c r="W26835" s="69"/>
      <c r="X26835" s="69"/>
      <c r="Y26835" s="69"/>
    </row>
    <row r="26836" spans="14:25">
      <c r="N26836" s="68"/>
      <c r="O26836" s="69"/>
      <c r="P26836" s="69"/>
      <c r="Q26836" s="69"/>
      <c r="R26836" s="69"/>
      <c r="S26836" s="69"/>
      <c r="T26836" s="69"/>
      <c r="U26836" s="69"/>
      <c r="V26836" s="69"/>
      <c r="W26836" s="69"/>
      <c r="X26836" s="69"/>
      <c r="Y26836" s="69"/>
    </row>
    <row r="26837" spans="14:25">
      <c r="N26837" s="68"/>
      <c r="O26837" s="69"/>
      <c r="P26837" s="69"/>
      <c r="Q26837" s="69"/>
      <c r="R26837" s="69"/>
      <c r="S26837" s="69"/>
      <c r="T26837" s="69"/>
      <c r="U26837" s="69"/>
      <c r="V26837" s="69"/>
      <c r="W26837" s="69"/>
      <c r="X26837" s="69"/>
      <c r="Y26837" s="69"/>
    </row>
    <row r="26838" spans="14:25">
      <c r="N26838" s="68"/>
      <c r="O26838" s="69"/>
      <c r="P26838" s="69"/>
      <c r="Q26838" s="69"/>
      <c r="R26838" s="69"/>
      <c r="S26838" s="69"/>
      <c r="T26838" s="69"/>
      <c r="U26838" s="69"/>
      <c r="V26838" s="69"/>
      <c r="W26838" s="69"/>
      <c r="X26838" s="69"/>
      <c r="Y26838" s="69"/>
    </row>
    <row r="26839" spans="14:25">
      <c r="N26839" s="68"/>
      <c r="O26839" s="69"/>
      <c r="P26839" s="69"/>
      <c r="Q26839" s="69"/>
      <c r="R26839" s="69"/>
      <c r="S26839" s="69"/>
      <c r="T26839" s="69"/>
      <c r="U26839" s="69"/>
      <c r="V26839" s="69"/>
      <c r="W26839" s="69"/>
      <c r="X26839" s="69"/>
      <c r="Y26839" s="69"/>
    </row>
    <row r="26840" spans="14:25">
      <c r="N26840" s="68"/>
      <c r="O26840" s="69"/>
      <c r="P26840" s="69"/>
      <c r="Q26840" s="69"/>
      <c r="R26840" s="69"/>
      <c r="S26840" s="69"/>
      <c r="T26840" s="69"/>
      <c r="U26840" s="69"/>
      <c r="V26840" s="69"/>
      <c r="W26840" s="69"/>
      <c r="X26840" s="69"/>
      <c r="Y26840" s="69"/>
    </row>
    <row r="26841" spans="14:25">
      <c r="N26841" s="68"/>
      <c r="O26841" s="69"/>
      <c r="P26841" s="69"/>
      <c r="Q26841" s="69"/>
      <c r="R26841" s="69"/>
      <c r="S26841" s="69"/>
      <c r="T26841" s="69"/>
      <c r="U26841" s="69"/>
      <c r="V26841" s="69"/>
      <c r="W26841" s="69"/>
      <c r="X26841" s="69"/>
      <c r="Y26841" s="69"/>
    </row>
    <row r="26842" spans="14:25">
      <c r="N26842" s="68"/>
      <c r="O26842" s="69"/>
      <c r="P26842" s="69"/>
      <c r="Q26842" s="69"/>
      <c r="R26842" s="69"/>
      <c r="S26842" s="69"/>
      <c r="T26842" s="69"/>
      <c r="U26842" s="69"/>
      <c r="V26842" s="69"/>
      <c r="W26842" s="69"/>
      <c r="X26842" s="69"/>
      <c r="Y26842" s="69"/>
    </row>
    <row r="26843" spans="14:25">
      <c r="N26843" s="68"/>
      <c r="O26843" s="69"/>
      <c r="P26843" s="69"/>
      <c r="Q26843" s="69"/>
      <c r="R26843" s="69"/>
      <c r="S26843" s="69"/>
      <c r="T26843" s="69"/>
      <c r="U26843" s="69"/>
      <c r="V26843" s="69"/>
      <c r="W26843" s="69"/>
      <c r="X26843" s="69"/>
      <c r="Y26843" s="69"/>
    </row>
    <row r="26844" spans="14:25">
      <c r="N26844" s="68"/>
      <c r="O26844" s="69"/>
      <c r="P26844" s="69"/>
      <c r="Q26844" s="69"/>
      <c r="R26844" s="69"/>
      <c r="S26844" s="69"/>
      <c r="T26844" s="69"/>
      <c r="U26844" s="69"/>
      <c r="V26844" s="69"/>
      <c r="W26844" s="69"/>
      <c r="X26844" s="69"/>
      <c r="Y26844" s="69"/>
    </row>
    <row r="26845" spans="14:25">
      <c r="N26845" s="68"/>
      <c r="O26845" s="69"/>
      <c r="P26845" s="69"/>
      <c r="Q26845" s="69"/>
      <c r="R26845" s="69"/>
      <c r="S26845" s="69"/>
      <c r="T26845" s="69"/>
      <c r="U26845" s="69"/>
      <c r="V26845" s="69"/>
      <c r="W26845" s="69"/>
      <c r="X26845" s="69"/>
      <c r="Y26845" s="69"/>
    </row>
    <row r="26846" spans="14:25">
      <c r="N26846" s="68"/>
      <c r="O26846" s="69"/>
      <c r="P26846" s="69"/>
      <c r="Q26846" s="69"/>
      <c r="R26846" s="69"/>
      <c r="S26846" s="69"/>
      <c r="T26846" s="69"/>
      <c r="U26846" s="69"/>
      <c r="V26846" s="69"/>
      <c r="W26846" s="69"/>
      <c r="X26846" s="69"/>
      <c r="Y26846" s="69"/>
    </row>
    <row r="26847" spans="14:25">
      <c r="N26847" s="68"/>
      <c r="O26847" s="69"/>
      <c r="P26847" s="69"/>
      <c r="Q26847" s="69"/>
      <c r="R26847" s="69"/>
      <c r="S26847" s="69"/>
      <c r="T26847" s="69"/>
      <c r="U26847" s="69"/>
      <c r="V26847" s="69"/>
      <c r="W26847" s="69"/>
      <c r="X26847" s="69"/>
      <c r="Y26847" s="69"/>
    </row>
    <row r="26848" spans="14:25">
      <c r="N26848" s="68"/>
      <c r="O26848" s="69"/>
      <c r="P26848" s="69"/>
      <c r="Q26848" s="69"/>
      <c r="R26848" s="69"/>
      <c r="S26848" s="69"/>
      <c r="T26848" s="69"/>
      <c r="U26848" s="69"/>
      <c r="V26848" s="69"/>
      <c r="W26848" s="69"/>
      <c r="X26848" s="69"/>
      <c r="Y26848" s="69"/>
    </row>
    <row r="26849" spans="14:25">
      <c r="N26849" s="68"/>
      <c r="O26849" s="69"/>
      <c r="P26849" s="69"/>
      <c r="Q26849" s="69"/>
      <c r="R26849" s="69"/>
      <c r="S26849" s="69"/>
      <c r="T26849" s="69"/>
      <c r="U26849" s="69"/>
      <c r="V26849" s="69"/>
      <c r="W26849" s="69"/>
      <c r="X26849" s="69"/>
      <c r="Y26849" s="69"/>
    </row>
    <row r="26850" spans="14:25">
      <c r="N26850" s="68"/>
      <c r="O26850" s="69"/>
      <c r="P26850" s="69"/>
      <c r="Q26850" s="69"/>
      <c r="R26850" s="69"/>
      <c r="S26850" s="69"/>
      <c r="T26850" s="69"/>
      <c r="U26850" s="69"/>
      <c r="V26850" s="69"/>
      <c r="W26850" s="69"/>
      <c r="X26850" s="69"/>
      <c r="Y26850" s="69"/>
    </row>
    <row r="26851" spans="14:25">
      <c r="N26851" s="68"/>
      <c r="O26851" s="69"/>
      <c r="P26851" s="69"/>
      <c r="Q26851" s="69"/>
      <c r="R26851" s="69"/>
      <c r="S26851" s="69"/>
      <c r="T26851" s="69"/>
      <c r="U26851" s="69"/>
      <c r="V26851" s="69"/>
      <c r="W26851" s="69"/>
      <c r="X26851" s="69"/>
      <c r="Y26851" s="69"/>
    </row>
    <row r="26852" spans="14:25">
      <c r="N26852" s="68"/>
      <c r="O26852" s="69"/>
      <c r="P26852" s="69"/>
      <c r="Q26852" s="69"/>
      <c r="R26852" s="69"/>
      <c r="S26852" s="69"/>
      <c r="T26852" s="69"/>
      <c r="U26852" s="69"/>
      <c r="V26852" s="69"/>
      <c r="W26852" s="69"/>
      <c r="X26852" s="69"/>
      <c r="Y26852" s="69"/>
    </row>
    <row r="26853" spans="14:25">
      <c r="N26853" s="68"/>
      <c r="O26853" s="69"/>
      <c r="P26853" s="69"/>
      <c r="Q26853" s="69"/>
      <c r="R26853" s="69"/>
      <c r="S26853" s="69"/>
      <c r="T26853" s="69"/>
      <c r="U26853" s="69"/>
      <c r="V26853" s="69"/>
      <c r="W26853" s="69"/>
      <c r="X26853" s="69"/>
      <c r="Y26853" s="69"/>
    </row>
    <row r="26854" spans="14:25">
      <c r="N26854" s="68"/>
      <c r="O26854" s="69"/>
      <c r="P26854" s="69"/>
      <c r="Q26854" s="69"/>
      <c r="R26854" s="69"/>
      <c r="S26854" s="69"/>
      <c r="T26854" s="69"/>
      <c r="U26854" s="69"/>
      <c r="V26854" s="69"/>
      <c r="W26854" s="69"/>
      <c r="X26854" s="69"/>
      <c r="Y26854" s="69"/>
    </row>
    <row r="26855" spans="14:25">
      <c r="N26855" s="68"/>
      <c r="O26855" s="69"/>
      <c r="P26855" s="69"/>
      <c r="Q26855" s="69"/>
      <c r="R26855" s="69"/>
      <c r="S26855" s="69"/>
      <c r="T26855" s="69"/>
      <c r="U26855" s="69"/>
      <c r="V26855" s="69"/>
      <c r="W26855" s="69"/>
      <c r="X26855" s="69"/>
      <c r="Y26855" s="69"/>
    </row>
    <row r="26856" spans="14:25">
      <c r="N26856" s="68"/>
      <c r="O26856" s="69"/>
      <c r="P26856" s="69"/>
      <c r="Q26856" s="69"/>
      <c r="R26856" s="69"/>
      <c r="S26856" s="69"/>
      <c r="T26856" s="69"/>
      <c r="U26856" s="69"/>
      <c r="V26856" s="69"/>
      <c r="W26856" s="69"/>
      <c r="X26856" s="69"/>
      <c r="Y26856" s="69"/>
    </row>
    <row r="26857" spans="14:25">
      <c r="N26857" s="68"/>
      <c r="O26857" s="69"/>
      <c r="P26857" s="69"/>
      <c r="Q26857" s="69"/>
      <c r="R26857" s="69"/>
      <c r="S26857" s="69"/>
      <c r="T26857" s="69"/>
      <c r="U26857" s="69"/>
      <c r="V26857" s="69"/>
      <c r="W26857" s="69"/>
      <c r="X26857" s="69"/>
      <c r="Y26857" s="69"/>
    </row>
    <row r="26858" spans="14:25">
      <c r="N26858" s="68"/>
      <c r="O26858" s="69"/>
      <c r="P26858" s="69"/>
      <c r="Q26858" s="69"/>
      <c r="R26858" s="69"/>
      <c r="S26858" s="69"/>
      <c r="T26858" s="69"/>
      <c r="U26858" s="69"/>
      <c r="V26858" s="69"/>
      <c r="W26858" s="69"/>
      <c r="X26858" s="69"/>
      <c r="Y26858" s="69"/>
    </row>
    <row r="26859" spans="14:25">
      <c r="N26859" s="68"/>
      <c r="O26859" s="69"/>
      <c r="P26859" s="69"/>
      <c r="Q26859" s="69"/>
      <c r="R26859" s="69"/>
      <c r="S26859" s="69"/>
      <c r="T26859" s="69"/>
      <c r="U26859" s="69"/>
      <c r="V26859" s="69"/>
      <c r="W26859" s="69"/>
      <c r="X26859" s="69"/>
      <c r="Y26859" s="69"/>
    </row>
    <row r="26860" spans="14:25">
      <c r="N26860" s="68"/>
      <c r="O26860" s="69"/>
      <c r="P26860" s="69"/>
      <c r="Q26860" s="69"/>
      <c r="R26860" s="69"/>
      <c r="S26860" s="69"/>
      <c r="T26860" s="69"/>
      <c r="U26860" s="69"/>
      <c r="V26860" s="69"/>
      <c r="W26860" s="69"/>
      <c r="X26860" s="69"/>
      <c r="Y26860" s="69"/>
    </row>
    <row r="26861" spans="14:25">
      <c r="N26861" s="68"/>
      <c r="O26861" s="69"/>
      <c r="P26861" s="69"/>
      <c r="Q26861" s="69"/>
      <c r="R26861" s="69"/>
      <c r="S26861" s="69"/>
      <c r="T26861" s="69"/>
      <c r="U26861" s="69"/>
      <c r="V26861" s="69"/>
      <c r="W26861" s="69"/>
      <c r="X26861" s="69"/>
      <c r="Y26861" s="69"/>
    </row>
    <row r="26862" spans="14:25">
      <c r="N26862" s="68"/>
      <c r="O26862" s="69"/>
      <c r="P26862" s="69"/>
      <c r="Q26862" s="69"/>
      <c r="R26862" s="69"/>
      <c r="S26862" s="69"/>
      <c r="T26862" s="69"/>
      <c r="U26862" s="69"/>
      <c r="V26862" s="69"/>
      <c r="W26862" s="69"/>
      <c r="X26862" s="69"/>
      <c r="Y26862" s="69"/>
    </row>
    <row r="26863" spans="14:25">
      <c r="N26863" s="68"/>
      <c r="O26863" s="69"/>
      <c r="P26863" s="69"/>
      <c r="Q26863" s="69"/>
      <c r="R26863" s="69"/>
      <c r="S26863" s="69"/>
      <c r="T26863" s="69"/>
      <c r="U26863" s="69"/>
      <c r="V26863" s="69"/>
      <c r="W26863" s="69"/>
      <c r="X26863" s="69"/>
      <c r="Y26863" s="69"/>
    </row>
    <row r="26864" spans="14:25">
      <c r="N26864" s="68"/>
      <c r="O26864" s="69"/>
      <c r="P26864" s="69"/>
      <c r="Q26864" s="69"/>
      <c r="R26864" s="69"/>
      <c r="S26864" s="69"/>
      <c r="T26864" s="69"/>
      <c r="U26864" s="69"/>
      <c r="V26864" s="69"/>
      <c r="W26864" s="69"/>
      <c r="X26864" s="69"/>
      <c r="Y26864" s="69"/>
    </row>
    <row r="26865" spans="14:25">
      <c r="N26865" s="68"/>
      <c r="O26865" s="69"/>
      <c r="P26865" s="69"/>
      <c r="Q26865" s="69"/>
      <c r="R26865" s="69"/>
      <c r="S26865" s="69"/>
      <c r="T26865" s="69"/>
      <c r="U26865" s="69"/>
      <c r="V26865" s="69"/>
      <c r="W26865" s="69"/>
      <c r="X26865" s="69"/>
      <c r="Y26865" s="69"/>
    </row>
    <row r="26866" spans="14:25">
      <c r="N26866" s="68"/>
      <c r="O26866" s="69"/>
      <c r="P26866" s="69"/>
      <c r="Q26866" s="69"/>
      <c r="R26866" s="69"/>
      <c r="S26866" s="69"/>
      <c r="T26866" s="69"/>
      <c r="U26866" s="69"/>
      <c r="V26866" s="69"/>
      <c r="W26866" s="69"/>
      <c r="X26866" s="69"/>
      <c r="Y26866" s="69"/>
    </row>
    <row r="26867" spans="14:25">
      <c r="N26867" s="68"/>
      <c r="O26867" s="69"/>
      <c r="P26867" s="69"/>
      <c r="Q26867" s="69"/>
      <c r="R26867" s="69"/>
      <c r="S26867" s="69"/>
      <c r="T26867" s="69"/>
      <c r="U26867" s="69"/>
      <c r="V26867" s="69"/>
      <c r="W26867" s="69"/>
      <c r="X26867" s="69"/>
      <c r="Y26867" s="69"/>
    </row>
    <row r="26868" spans="14:25">
      <c r="N26868" s="68"/>
      <c r="O26868" s="69"/>
      <c r="P26868" s="69"/>
      <c r="Q26868" s="69"/>
      <c r="R26868" s="69"/>
      <c r="S26868" s="69"/>
      <c r="T26868" s="69"/>
      <c r="U26868" s="69"/>
      <c r="V26868" s="69"/>
      <c r="W26868" s="69"/>
      <c r="X26868" s="69"/>
      <c r="Y26868" s="69"/>
    </row>
    <row r="26869" spans="14:25">
      <c r="N26869" s="68"/>
      <c r="O26869" s="69"/>
      <c r="P26869" s="69"/>
      <c r="Q26869" s="69"/>
      <c r="R26869" s="69"/>
      <c r="S26869" s="69"/>
      <c r="T26869" s="69"/>
      <c r="U26869" s="69"/>
      <c r="V26869" s="69"/>
      <c r="W26869" s="69"/>
      <c r="X26869" s="69"/>
      <c r="Y26869" s="69"/>
    </row>
    <row r="26870" spans="14:25">
      <c r="N26870" s="68"/>
      <c r="O26870" s="69"/>
      <c r="P26870" s="69"/>
      <c r="Q26870" s="69"/>
      <c r="R26870" s="69"/>
      <c r="S26870" s="69"/>
      <c r="T26870" s="69"/>
      <c r="U26870" s="69"/>
      <c r="V26870" s="69"/>
      <c r="W26870" s="69"/>
      <c r="X26870" s="69"/>
      <c r="Y26870" s="69"/>
    </row>
    <row r="26871" spans="14:25">
      <c r="N26871" s="68"/>
      <c r="O26871" s="69"/>
      <c r="P26871" s="69"/>
      <c r="Q26871" s="69"/>
      <c r="R26871" s="69"/>
      <c r="S26871" s="69"/>
      <c r="T26871" s="69"/>
      <c r="U26871" s="69"/>
      <c r="V26871" s="69"/>
      <c r="W26871" s="69"/>
      <c r="X26871" s="69"/>
      <c r="Y26871" s="69"/>
    </row>
    <row r="26872" spans="14:25">
      <c r="N26872" s="68"/>
      <c r="O26872" s="69"/>
      <c r="P26872" s="69"/>
      <c r="Q26872" s="69"/>
      <c r="R26872" s="69"/>
      <c r="S26872" s="69"/>
      <c r="T26872" s="69"/>
      <c r="U26872" s="69"/>
      <c r="V26872" s="69"/>
      <c r="W26872" s="69"/>
      <c r="X26872" s="69"/>
      <c r="Y26872" s="69"/>
    </row>
    <row r="26873" spans="14:25">
      <c r="N26873" s="68"/>
      <c r="O26873" s="69"/>
      <c r="P26873" s="69"/>
      <c r="Q26873" s="69"/>
      <c r="R26873" s="69"/>
      <c r="S26873" s="69"/>
      <c r="T26873" s="69"/>
      <c r="U26873" s="69"/>
      <c r="V26873" s="69"/>
      <c r="W26873" s="69"/>
      <c r="X26873" s="69"/>
      <c r="Y26873" s="69"/>
    </row>
    <row r="26874" spans="14:25">
      <c r="N26874" s="68"/>
      <c r="O26874" s="69"/>
      <c r="P26874" s="69"/>
      <c r="Q26874" s="69"/>
      <c r="R26874" s="69"/>
      <c r="S26874" s="69"/>
      <c r="T26874" s="69"/>
      <c r="U26874" s="69"/>
      <c r="V26874" s="69"/>
      <c r="W26874" s="69"/>
      <c r="X26874" s="69"/>
      <c r="Y26874" s="69"/>
    </row>
    <row r="26875" spans="14:25">
      <c r="N26875" s="68"/>
      <c r="O26875" s="69"/>
      <c r="P26875" s="69"/>
      <c r="Q26875" s="69"/>
      <c r="R26875" s="69"/>
      <c r="S26875" s="69"/>
      <c r="T26875" s="69"/>
      <c r="U26875" s="69"/>
      <c r="V26875" s="69"/>
      <c r="W26875" s="69"/>
      <c r="X26875" s="69"/>
      <c r="Y26875" s="69"/>
    </row>
    <row r="26876" spans="14:25">
      <c r="N26876" s="68"/>
      <c r="O26876" s="69"/>
      <c r="P26876" s="69"/>
      <c r="Q26876" s="69"/>
      <c r="R26876" s="69"/>
      <c r="S26876" s="69"/>
      <c r="T26876" s="69"/>
      <c r="U26876" s="69"/>
      <c r="V26876" s="69"/>
      <c r="W26876" s="69"/>
      <c r="X26876" s="69"/>
      <c r="Y26876" s="69"/>
    </row>
    <row r="26877" spans="14:25">
      <c r="N26877" s="68"/>
      <c r="O26877" s="69"/>
      <c r="P26877" s="69"/>
      <c r="Q26877" s="69"/>
      <c r="R26877" s="69"/>
      <c r="S26877" s="69"/>
      <c r="T26877" s="69"/>
      <c r="U26877" s="69"/>
      <c r="V26877" s="69"/>
      <c r="W26877" s="69"/>
      <c r="X26877" s="69"/>
      <c r="Y26877" s="69"/>
    </row>
    <row r="26878" spans="14:25">
      <c r="N26878" s="68"/>
      <c r="O26878" s="69"/>
      <c r="P26878" s="69"/>
      <c r="Q26878" s="69"/>
      <c r="R26878" s="69"/>
      <c r="S26878" s="69"/>
      <c r="T26878" s="69"/>
      <c r="U26878" s="69"/>
      <c r="V26878" s="69"/>
      <c r="W26878" s="69"/>
      <c r="X26878" s="69"/>
      <c r="Y26878" s="69"/>
    </row>
    <row r="26879" spans="14:25">
      <c r="N26879" s="68"/>
      <c r="O26879" s="69"/>
      <c r="P26879" s="69"/>
      <c r="Q26879" s="69"/>
      <c r="R26879" s="69"/>
      <c r="S26879" s="69"/>
      <c r="T26879" s="69"/>
      <c r="U26879" s="69"/>
      <c r="V26879" s="69"/>
      <c r="W26879" s="69"/>
      <c r="X26879" s="69"/>
      <c r="Y26879" s="69"/>
    </row>
    <row r="26880" spans="14:25">
      <c r="N26880" s="68"/>
      <c r="O26880" s="69"/>
      <c r="P26880" s="69"/>
      <c r="Q26880" s="69"/>
      <c r="R26880" s="69"/>
      <c r="S26880" s="69"/>
      <c r="T26880" s="69"/>
      <c r="U26880" s="69"/>
      <c r="V26880" s="69"/>
      <c r="W26880" s="69"/>
      <c r="X26880" s="69"/>
      <c r="Y26880" s="69"/>
    </row>
    <row r="26881" spans="14:25">
      <c r="N26881" s="68"/>
      <c r="O26881" s="69"/>
      <c r="P26881" s="69"/>
      <c r="Q26881" s="69"/>
      <c r="R26881" s="69"/>
      <c r="S26881" s="69"/>
      <c r="T26881" s="69"/>
      <c r="U26881" s="69"/>
      <c r="V26881" s="69"/>
      <c r="W26881" s="69"/>
      <c r="X26881" s="69"/>
      <c r="Y26881" s="69"/>
    </row>
    <row r="26882" spans="14:25">
      <c r="N26882" s="68"/>
      <c r="O26882" s="69"/>
      <c r="P26882" s="69"/>
      <c r="Q26882" s="69"/>
      <c r="R26882" s="69"/>
      <c r="S26882" s="69"/>
      <c r="T26882" s="69"/>
      <c r="U26882" s="69"/>
      <c r="V26882" s="69"/>
      <c r="W26882" s="69"/>
      <c r="X26882" s="69"/>
      <c r="Y26882" s="69"/>
    </row>
    <row r="26883" spans="14:25">
      <c r="N26883" s="68"/>
      <c r="O26883" s="69"/>
      <c r="P26883" s="69"/>
      <c r="Q26883" s="69"/>
      <c r="R26883" s="69"/>
      <c r="S26883" s="69"/>
      <c r="T26883" s="69"/>
      <c r="U26883" s="69"/>
      <c r="V26883" s="69"/>
      <c r="W26883" s="69"/>
      <c r="X26883" s="69"/>
      <c r="Y26883" s="69"/>
    </row>
    <row r="26884" spans="14:25">
      <c r="N26884" s="68"/>
      <c r="O26884" s="69"/>
      <c r="P26884" s="69"/>
      <c r="Q26884" s="69"/>
      <c r="R26884" s="69"/>
      <c r="S26884" s="69"/>
      <c r="T26884" s="69"/>
      <c r="U26884" s="69"/>
      <c r="V26884" s="69"/>
      <c r="W26884" s="69"/>
      <c r="X26884" s="69"/>
      <c r="Y26884" s="69"/>
    </row>
    <row r="26885" spans="14:25">
      <c r="N26885" s="68"/>
      <c r="O26885" s="69"/>
      <c r="P26885" s="69"/>
      <c r="Q26885" s="69"/>
      <c r="R26885" s="69"/>
      <c r="S26885" s="69"/>
      <c r="T26885" s="69"/>
      <c r="U26885" s="69"/>
      <c r="V26885" s="69"/>
      <c r="W26885" s="69"/>
      <c r="X26885" s="69"/>
      <c r="Y26885" s="69"/>
    </row>
    <row r="26886" spans="14:25">
      <c r="N26886" s="68"/>
      <c r="O26886" s="69"/>
      <c r="P26886" s="69"/>
      <c r="Q26886" s="69"/>
      <c r="R26886" s="69"/>
      <c r="S26886" s="69"/>
      <c r="T26886" s="69"/>
      <c r="U26886" s="69"/>
      <c r="V26886" s="69"/>
      <c r="W26886" s="69"/>
      <c r="X26886" s="69"/>
      <c r="Y26886" s="69"/>
    </row>
    <row r="26887" spans="14:25">
      <c r="N26887" s="68"/>
      <c r="O26887" s="69"/>
      <c r="P26887" s="69"/>
      <c r="Q26887" s="69"/>
      <c r="R26887" s="69"/>
      <c r="S26887" s="69"/>
      <c r="T26887" s="69"/>
      <c r="U26887" s="69"/>
      <c r="V26887" s="69"/>
      <c r="W26887" s="69"/>
      <c r="X26887" s="69"/>
      <c r="Y26887" s="69"/>
    </row>
    <row r="26888" spans="14:25">
      <c r="N26888" s="68"/>
      <c r="O26888" s="69"/>
      <c r="P26888" s="69"/>
      <c r="Q26888" s="69"/>
      <c r="R26888" s="69"/>
      <c r="S26888" s="69"/>
      <c r="T26888" s="69"/>
      <c r="U26888" s="69"/>
      <c r="V26888" s="69"/>
      <c r="W26888" s="69"/>
      <c r="X26888" s="69"/>
      <c r="Y26888" s="69"/>
    </row>
    <row r="26889" spans="14:25">
      <c r="N26889" s="68"/>
      <c r="O26889" s="69"/>
      <c r="P26889" s="69"/>
      <c r="Q26889" s="69"/>
      <c r="R26889" s="69"/>
      <c r="S26889" s="69"/>
      <c r="T26889" s="69"/>
      <c r="U26889" s="69"/>
      <c r="V26889" s="69"/>
      <c r="W26889" s="69"/>
      <c r="X26889" s="69"/>
      <c r="Y26889" s="69"/>
    </row>
    <row r="26890" spans="14:25">
      <c r="N26890" s="68"/>
      <c r="O26890" s="69"/>
      <c r="P26890" s="69"/>
      <c r="Q26890" s="69"/>
      <c r="R26890" s="69"/>
      <c r="S26890" s="69"/>
      <c r="T26890" s="69"/>
      <c r="U26890" s="69"/>
      <c r="V26890" s="69"/>
      <c r="W26890" s="69"/>
      <c r="X26890" s="69"/>
      <c r="Y26890" s="69"/>
    </row>
    <row r="26891" spans="14:25">
      <c r="N26891" s="68"/>
      <c r="O26891" s="69"/>
      <c r="P26891" s="69"/>
      <c r="Q26891" s="69"/>
      <c r="R26891" s="69"/>
      <c r="S26891" s="69"/>
      <c r="T26891" s="69"/>
      <c r="U26891" s="69"/>
      <c r="V26891" s="69"/>
      <c r="W26891" s="69"/>
      <c r="X26891" s="69"/>
      <c r="Y26891" s="69"/>
    </row>
    <row r="26892" spans="14:25">
      <c r="N26892" s="68"/>
      <c r="O26892" s="69"/>
      <c r="P26892" s="69"/>
      <c r="Q26892" s="69"/>
      <c r="R26892" s="69"/>
      <c r="S26892" s="69"/>
      <c r="T26892" s="69"/>
      <c r="U26892" s="69"/>
      <c r="V26892" s="69"/>
      <c r="W26892" s="69"/>
      <c r="X26892" s="69"/>
      <c r="Y26892" s="69"/>
    </row>
    <row r="26893" spans="14:25">
      <c r="N26893" s="68"/>
      <c r="O26893" s="69"/>
      <c r="P26893" s="69"/>
      <c r="Q26893" s="69"/>
      <c r="R26893" s="69"/>
      <c r="S26893" s="69"/>
      <c r="T26893" s="69"/>
      <c r="U26893" s="69"/>
      <c r="V26893" s="69"/>
      <c r="W26893" s="69"/>
      <c r="X26893" s="69"/>
      <c r="Y26893" s="69"/>
    </row>
    <row r="26894" spans="14:25">
      <c r="N26894" s="68"/>
      <c r="O26894" s="69"/>
      <c r="P26894" s="69"/>
      <c r="Q26894" s="69"/>
      <c r="R26894" s="69"/>
      <c r="S26894" s="69"/>
      <c r="T26894" s="69"/>
      <c r="U26894" s="69"/>
      <c r="V26894" s="69"/>
      <c r="W26894" s="69"/>
      <c r="X26894" s="69"/>
      <c r="Y26894" s="69"/>
    </row>
    <row r="26895" spans="14:25">
      <c r="N26895" s="68"/>
      <c r="O26895" s="69"/>
      <c r="P26895" s="69"/>
      <c r="Q26895" s="69"/>
      <c r="R26895" s="69"/>
      <c r="S26895" s="69"/>
      <c r="T26895" s="69"/>
      <c r="U26895" s="69"/>
      <c r="V26895" s="69"/>
      <c r="W26895" s="69"/>
      <c r="X26895" s="69"/>
      <c r="Y26895" s="69"/>
    </row>
    <row r="26896" spans="14:25">
      <c r="N26896" s="68"/>
      <c r="O26896" s="69"/>
      <c r="P26896" s="69"/>
      <c r="Q26896" s="69"/>
      <c r="R26896" s="69"/>
      <c r="S26896" s="69"/>
      <c r="T26896" s="69"/>
      <c r="U26896" s="69"/>
      <c r="V26896" s="69"/>
      <c r="W26896" s="69"/>
      <c r="X26896" s="69"/>
      <c r="Y26896" s="69"/>
    </row>
    <row r="26897" spans="14:25">
      <c r="N26897" s="68"/>
      <c r="O26897" s="69"/>
      <c r="P26897" s="69"/>
      <c r="Q26897" s="69"/>
      <c r="R26897" s="69"/>
      <c r="S26897" s="69"/>
      <c r="T26897" s="69"/>
      <c r="U26897" s="69"/>
      <c r="V26897" s="69"/>
      <c r="W26897" s="69"/>
      <c r="X26897" s="69"/>
      <c r="Y26897" s="69"/>
    </row>
    <row r="26898" spans="14:25">
      <c r="N26898" s="68"/>
      <c r="O26898" s="69"/>
      <c r="P26898" s="69"/>
      <c r="Q26898" s="69"/>
      <c r="R26898" s="69"/>
      <c r="S26898" s="69"/>
      <c r="T26898" s="69"/>
      <c r="U26898" s="69"/>
      <c r="V26898" s="69"/>
      <c r="W26898" s="69"/>
      <c r="X26898" s="69"/>
      <c r="Y26898" s="69"/>
    </row>
    <row r="26899" spans="14:25">
      <c r="N26899" s="68"/>
      <c r="O26899" s="69"/>
      <c r="P26899" s="69"/>
      <c r="Q26899" s="69"/>
      <c r="R26899" s="69"/>
      <c r="S26899" s="69"/>
      <c r="T26899" s="69"/>
      <c r="U26899" s="69"/>
      <c r="V26899" s="69"/>
      <c r="W26899" s="69"/>
      <c r="X26899" s="69"/>
      <c r="Y26899" s="69"/>
    </row>
    <row r="26900" spans="14:25">
      <c r="N26900" s="68"/>
      <c r="O26900" s="69"/>
      <c r="P26900" s="69"/>
      <c r="Q26900" s="69"/>
      <c r="R26900" s="69"/>
      <c r="S26900" s="69"/>
      <c r="T26900" s="69"/>
      <c r="U26900" s="69"/>
      <c r="V26900" s="69"/>
      <c r="W26900" s="69"/>
      <c r="X26900" s="69"/>
      <c r="Y26900" s="69"/>
    </row>
    <row r="26901" spans="14:25">
      <c r="N26901" s="68"/>
      <c r="O26901" s="69"/>
      <c r="P26901" s="69"/>
      <c r="Q26901" s="69"/>
      <c r="R26901" s="69"/>
      <c r="S26901" s="69"/>
      <c r="T26901" s="69"/>
      <c r="U26901" s="69"/>
      <c r="V26901" s="69"/>
      <c r="W26901" s="69"/>
      <c r="X26901" s="69"/>
      <c r="Y26901" s="69"/>
    </row>
    <row r="26902" spans="14:25">
      <c r="N26902" s="68"/>
      <c r="O26902" s="69"/>
      <c r="P26902" s="69"/>
      <c r="Q26902" s="69"/>
      <c r="R26902" s="69"/>
      <c r="S26902" s="69"/>
      <c r="T26902" s="69"/>
      <c r="U26902" s="69"/>
      <c r="V26902" s="69"/>
      <c r="W26902" s="69"/>
      <c r="X26902" s="69"/>
      <c r="Y26902" s="69"/>
    </row>
    <row r="26903" spans="14:25">
      <c r="N26903" s="68"/>
      <c r="O26903" s="69"/>
      <c r="P26903" s="69"/>
      <c r="Q26903" s="69"/>
      <c r="R26903" s="69"/>
      <c r="S26903" s="69"/>
      <c r="T26903" s="69"/>
      <c r="U26903" s="69"/>
      <c r="V26903" s="69"/>
      <c r="W26903" s="69"/>
      <c r="X26903" s="69"/>
      <c r="Y26903" s="69"/>
    </row>
    <row r="26904" spans="14:25">
      <c r="N26904" s="68"/>
      <c r="O26904" s="69"/>
      <c r="P26904" s="69"/>
      <c r="Q26904" s="69"/>
      <c r="R26904" s="69"/>
      <c r="S26904" s="69"/>
      <c r="T26904" s="69"/>
      <c r="U26904" s="69"/>
      <c r="V26904" s="69"/>
      <c r="W26904" s="69"/>
      <c r="X26904" s="69"/>
      <c r="Y26904" s="69"/>
    </row>
    <row r="26905" spans="14:25">
      <c r="N26905" s="68"/>
      <c r="O26905" s="69"/>
      <c r="P26905" s="69"/>
      <c r="Q26905" s="69"/>
      <c r="R26905" s="69"/>
      <c r="S26905" s="69"/>
      <c r="T26905" s="69"/>
      <c r="U26905" s="69"/>
      <c r="V26905" s="69"/>
      <c r="W26905" s="69"/>
      <c r="X26905" s="69"/>
      <c r="Y26905" s="69"/>
    </row>
    <row r="26906" spans="14:25">
      <c r="N26906" s="68"/>
      <c r="O26906" s="69"/>
      <c r="P26906" s="69"/>
      <c r="Q26906" s="69"/>
      <c r="R26906" s="69"/>
      <c r="S26906" s="69"/>
      <c r="T26906" s="69"/>
      <c r="U26906" s="69"/>
      <c r="V26906" s="69"/>
      <c r="W26906" s="69"/>
      <c r="X26906" s="69"/>
      <c r="Y26906" s="69"/>
    </row>
    <row r="26907" spans="14:25">
      <c r="N26907" s="68"/>
      <c r="O26907" s="69"/>
      <c r="P26907" s="69"/>
      <c r="Q26907" s="69"/>
      <c r="R26907" s="69"/>
      <c r="S26907" s="69"/>
      <c r="T26907" s="69"/>
      <c r="U26907" s="69"/>
      <c r="V26907" s="69"/>
      <c r="W26907" s="69"/>
      <c r="X26907" s="69"/>
      <c r="Y26907" s="69"/>
    </row>
    <row r="26908" spans="14:25">
      <c r="N26908" s="68"/>
      <c r="O26908" s="69"/>
      <c r="P26908" s="69"/>
      <c r="Q26908" s="69"/>
      <c r="R26908" s="69"/>
      <c r="S26908" s="69"/>
      <c r="T26908" s="69"/>
      <c r="U26908" s="69"/>
      <c r="V26908" s="69"/>
      <c r="W26908" s="69"/>
      <c r="X26908" s="69"/>
      <c r="Y26908" s="69"/>
    </row>
    <row r="26909" spans="14:25">
      <c r="N26909" s="68"/>
      <c r="O26909" s="69"/>
      <c r="P26909" s="69"/>
      <c r="Q26909" s="69"/>
      <c r="R26909" s="69"/>
      <c r="S26909" s="69"/>
      <c r="T26909" s="69"/>
      <c r="U26909" s="69"/>
      <c r="V26909" s="69"/>
      <c r="W26909" s="69"/>
      <c r="X26909" s="69"/>
      <c r="Y26909" s="69"/>
    </row>
    <row r="26910" spans="14:25">
      <c r="N26910" s="68"/>
      <c r="O26910" s="69"/>
      <c r="P26910" s="69"/>
      <c r="Q26910" s="69"/>
      <c r="R26910" s="69"/>
      <c r="S26910" s="69"/>
      <c r="T26910" s="69"/>
      <c r="U26910" s="69"/>
      <c r="V26910" s="69"/>
      <c r="W26910" s="69"/>
      <c r="X26910" s="69"/>
      <c r="Y26910" s="69"/>
    </row>
    <row r="26911" spans="14:25">
      <c r="N26911" s="68"/>
      <c r="O26911" s="69"/>
      <c r="P26911" s="69"/>
      <c r="Q26911" s="69"/>
      <c r="R26911" s="69"/>
      <c r="S26911" s="69"/>
      <c r="T26911" s="69"/>
      <c r="U26911" s="69"/>
      <c r="V26911" s="69"/>
      <c r="W26911" s="69"/>
      <c r="X26911" s="69"/>
      <c r="Y26911" s="69"/>
    </row>
    <row r="26912" spans="14:25">
      <c r="N26912" s="68"/>
      <c r="O26912" s="69"/>
      <c r="P26912" s="69"/>
      <c r="Q26912" s="69"/>
      <c r="R26912" s="69"/>
      <c r="S26912" s="69"/>
      <c r="T26912" s="69"/>
      <c r="U26912" s="69"/>
      <c r="V26912" s="69"/>
      <c r="W26912" s="69"/>
      <c r="X26912" s="69"/>
      <c r="Y26912" s="69"/>
    </row>
    <row r="26913" spans="14:25">
      <c r="N26913" s="68"/>
      <c r="O26913" s="69"/>
      <c r="P26913" s="69"/>
      <c r="Q26913" s="69"/>
      <c r="R26913" s="69"/>
      <c r="S26913" s="69"/>
      <c r="T26913" s="69"/>
      <c r="U26913" s="69"/>
      <c r="V26913" s="69"/>
      <c r="W26913" s="69"/>
      <c r="X26913" s="69"/>
      <c r="Y26913" s="69"/>
    </row>
    <row r="26914" spans="14:25">
      <c r="N26914" s="68"/>
      <c r="O26914" s="69"/>
      <c r="P26914" s="69"/>
      <c r="Q26914" s="69"/>
      <c r="R26914" s="69"/>
      <c r="S26914" s="69"/>
      <c r="T26914" s="69"/>
      <c r="U26914" s="69"/>
      <c r="V26914" s="69"/>
      <c r="W26914" s="69"/>
      <c r="X26914" s="69"/>
      <c r="Y26914" s="69"/>
    </row>
    <row r="26915" spans="14:25">
      <c r="N26915" s="68"/>
      <c r="O26915" s="69"/>
      <c r="P26915" s="69"/>
      <c r="Q26915" s="69"/>
      <c r="R26915" s="69"/>
      <c r="S26915" s="69"/>
      <c r="T26915" s="69"/>
      <c r="U26915" s="69"/>
      <c r="V26915" s="69"/>
      <c r="W26915" s="69"/>
      <c r="X26915" s="69"/>
      <c r="Y26915" s="69"/>
    </row>
    <row r="26916" spans="14:25">
      <c r="N26916" s="68"/>
      <c r="O26916" s="69"/>
      <c r="P26916" s="69"/>
      <c r="Q26916" s="69"/>
      <c r="R26916" s="69"/>
      <c r="S26916" s="69"/>
      <c r="T26916" s="69"/>
      <c r="U26916" s="69"/>
      <c r="V26916" s="69"/>
      <c r="W26916" s="69"/>
      <c r="X26916" s="69"/>
      <c r="Y26916" s="69"/>
    </row>
    <row r="26917" spans="14:25">
      <c r="N26917" s="68"/>
      <c r="O26917" s="69"/>
      <c r="P26917" s="69"/>
      <c r="Q26917" s="69"/>
      <c r="R26917" s="69"/>
      <c r="S26917" s="69"/>
      <c r="T26917" s="69"/>
      <c r="U26917" s="69"/>
      <c r="V26917" s="69"/>
      <c r="W26917" s="69"/>
      <c r="X26917" s="69"/>
      <c r="Y26917" s="69"/>
    </row>
    <row r="26918" spans="14:25">
      <c r="N26918" s="68"/>
      <c r="O26918" s="69"/>
      <c r="P26918" s="69"/>
      <c r="Q26918" s="69"/>
      <c r="R26918" s="69"/>
      <c r="S26918" s="69"/>
      <c r="T26918" s="69"/>
      <c r="U26918" s="69"/>
      <c r="V26918" s="69"/>
      <c r="W26918" s="69"/>
      <c r="X26918" s="69"/>
      <c r="Y26918" s="69"/>
    </row>
    <row r="26919" spans="14:25">
      <c r="N26919" s="68"/>
      <c r="O26919" s="69"/>
      <c r="P26919" s="69"/>
      <c r="Q26919" s="69"/>
      <c r="R26919" s="69"/>
      <c r="S26919" s="69"/>
      <c r="T26919" s="69"/>
      <c r="U26919" s="69"/>
      <c r="V26919" s="69"/>
      <c r="W26919" s="69"/>
      <c r="X26919" s="69"/>
      <c r="Y26919" s="69"/>
    </row>
    <row r="26920" spans="14:25">
      <c r="N26920" s="68"/>
      <c r="O26920" s="69"/>
      <c r="P26920" s="69"/>
      <c r="Q26920" s="69"/>
      <c r="R26920" s="69"/>
      <c r="S26920" s="69"/>
      <c r="T26920" s="69"/>
      <c r="U26920" s="69"/>
      <c r="V26920" s="69"/>
      <c r="W26920" s="69"/>
      <c r="X26920" s="69"/>
      <c r="Y26920" s="69"/>
    </row>
    <row r="26921" spans="14:25">
      <c r="N26921" s="68"/>
      <c r="O26921" s="69"/>
      <c r="P26921" s="69"/>
      <c r="Q26921" s="69"/>
      <c r="R26921" s="69"/>
      <c r="S26921" s="69"/>
      <c r="T26921" s="69"/>
      <c r="U26921" s="69"/>
      <c r="V26921" s="69"/>
      <c r="W26921" s="69"/>
      <c r="X26921" s="69"/>
      <c r="Y26921" s="69"/>
    </row>
    <row r="26922" spans="14:25">
      <c r="N26922" s="68"/>
      <c r="O26922" s="69"/>
      <c r="P26922" s="69"/>
      <c r="Q26922" s="69"/>
      <c r="R26922" s="69"/>
      <c r="S26922" s="69"/>
      <c r="T26922" s="69"/>
      <c r="U26922" s="69"/>
      <c r="V26922" s="69"/>
      <c r="W26922" s="69"/>
      <c r="X26922" s="69"/>
      <c r="Y26922" s="69"/>
    </row>
    <row r="26923" spans="14:25">
      <c r="N26923" s="68"/>
      <c r="O26923" s="69"/>
      <c r="P26923" s="69"/>
      <c r="Q26923" s="69"/>
      <c r="R26923" s="69"/>
      <c r="S26923" s="69"/>
      <c r="T26923" s="69"/>
      <c r="U26923" s="69"/>
      <c r="V26923" s="69"/>
      <c r="W26923" s="69"/>
      <c r="X26923" s="69"/>
      <c r="Y26923" s="69"/>
    </row>
    <row r="26924" spans="14:25">
      <c r="N26924" s="68"/>
      <c r="O26924" s="69"/>
      <c r="P26924" s="69"/>
      <c r="Q26924" s="69"/>
      <c r="R26924" s="69"/>
      <c r="S26924" s="69"/>
      <c r="T26924" s="69"/>
      <c r="U26924" s="69"/>
      <c r="V26924" s="69"/>
      <c r="W26924" s="69"/>
      <c r="X26924" s="69"/>
      <c r="Y26924" s="69"/>
    </row>
    <row r="26925" spans="14:25">
      <c r="N26925" s="68"/>
      <c r="O26925" s="69"/>
      <c r="P26925" s="69"/>
      <c r="Q26925" s="69"/>
      <c r="R26925" s="69"/>
      <c r="S26925" s="69"/>
      <c r="T26925" s="69"/>
      <c r="U26925" s="69"/>
      <c r="V26925" s="69"/>
      <c r="W26925" s="69"/>
      <c r="X26925" s="69"/>
      <c r="Y26925" s="69"/>
    </row>
    <row r="26926" spans="14:25">
      <c r="N26926" s="68"/>
      <c r="O26926" s="69"/>
      <c r="P26926" s="69"/>
      <c r="Q26926" s="69"/>
      <c r="R26926" s="69"/>
      <c r="S26926" s="69"/>
      <c r="T26926" s="69"/>
      <c r="U26926" s="69"/>
      <c r="V26926" s="69"/>
      <c r="W26926" s="69"/>
      <c r="X26926" s="69"/>
      <c r="Y26926" s="69"/>
    </row>
    <row r="26927" spans="14:25">
      <c r="N26927" s="68"/>
      <c r="O26927" s="69"/>
      <c r="P26927" s="69"/>
      <c r="Q26927" s="69"/>
      <c r="R26927" s="69"/>
      <c r="S26927" s="69"/>
      <c r="T26927" s="69"/>
      <c r="U26927" s="69"/>
      <c r="V26927" s="69"/>
      <c r="W26927" s="69"/>
      <c r="X26927" s="69"/>
      <c r="Y26927" s="69"/>
    </row>
    <row r="26928" spans="14:25">
      <c r="N26928" s="68"/>
      <c r="O26928" s="69"/>
      <c r="P26928" s="69"/>
      <c r="Q26928" s="69"/>
      <c r="R26928" s="69"/>
      <c r="S26928" s="69"/>
      <c r="T26928" s="69"/>
      <c r="U26928" s="69"/>
      <c r="V26928" s="69"/>
      <c r="W26928" s="69"/>
      <c r="X26928" s="69"/>
      <c r="Y26928" s="69"/>
    </row>
    <row r="26929" spans="14:25">
      <c r="N26929" s="68"/>
      <c r="O26929" s="69"/>
      <c r="P26929" s="69"/>
      <c r="Q26929" s="69"/>
      <c r="R26929" s="69"/>
      <c r="S26929" s="69"/>
      <c r="T26929" s="69"/>
      <c r="U26929" s="69"/>
      <c r="V26929" s="69"/>
      <c r="W26929" s="69"/>
      <c r="X26929" s="69"/>
      <c r="Y26929" s="69"/>
    </row>
    <row r="26930" spans="14:25">
      <c r="N26930" s="68"/>
      <c r="O26930" s="69"/>
      <c r="P26930" s="69"/>
      <c r="Q26930" s="69"/>
      <c r="R26930" s="69"/>
      <c r="S26930" s="69"/>
      <c r="T26930" s="69"/>
      <c r="U26930" s="69"/>
      <c r="V26930" s="69"/>
      <c r="W26930" s="69"/>
      <c r="X26930" s="69"/>
      <c r="Y26930" s="69"/>
    </row>
    <row r="26931" spans="14:25">
      <c r="N26931" s="68"/>
      <c r="O26931" s="69"/>
      <c r="P26931" s="69"/>
      <c r="Q26931" s="69"/>
      <c r="R26931" s="69"/>
      <c r="S26931" s="69"/>
      <c r="T26931" s="69"/>
      <c r="U26931" s="69"/>
      <c r="V26931" s="69"/>
      <c r="W26931" s="69"/>
      <c r="X26931" s="69"/>
      <c r="Y26931" s="69"/>
    </row>
    <row r="26932" spans="14:25">
      <c r="N26932" s="68"/>
      <c r="O26932" s="69"/>
      <c r="P26932" s="69"/>
      <c r="Q26932" s="69"/>
      <c r="R26932" s="69"/>
      <c r="S26932" s="69"/>
      <c r="T26932" s="69"/>
      <c r="U26932" s="69"/>
      <c r="V26932" s="69"/>
      <c r="W26932" s="69"/>
      <c r="X26932" s="69"/>
      <c r="Y26932" s="69"/>
    </row>
    <row r="26933" spans="14:25">
      <c r="N26933" s="68"/>
      <c r="O26933" s="69"/>
      <c r="P26933" s="69"/>
      <c r="Q26933" s="69"/>
      <c r="R26933" s="69"/>
      <c r="S26933" s="69"/>
      <c r="T26933" s="69"/>
      <c r="U26933" s="69"/>
      <c r="V26933" s="69"/>
      <c r="W26933" s="69"/>
      <c r="X26933" s="69"/>
      <c r="Y26933" s="69"/>
    </row>
    <row r="26934" spans="14:25">
      <c r="N26934" s="68"/>
      <c r="O26934" s="69"/>
      <c r="P26934" s="69"/>
      <c r="Q26934" s="69"/>
      <c r="R26934" s="69"/>
      <c r="S26934" s="69"/>
      <c r="T26934" s="69"/>
      <c r="U26934" s="69"/>
      <c r="V26934" s="69"/>
      <c r="W26934" s="69"/>
      <c r="X26934" s="69"/>
      <c r="Y26934" s="69"/>
    </row>
    <row r="26935" spans="14:25">
      <c r="N26935" s="68"/>
      <c r="O26935" s="69"/>
      <c r="P26935" s="69"/>
      <c r="Q26935" s="69"/>
      <c r="R26935" s="69"/>
      <c r="S26935" s="69"/>
      <c r="T26935" s="69"/>
      <c r="U26935" s="69"/>
      <c r="V26935" s="69"/>
      <c r="W26935" s="69"/>
      <c r="X26935" s="69"/>
      <c r="Y26935" s="69"/>
    </row>
    <row r="26936" spans="14:25">
      <c r="N26936" s="68"/>
      <c r="O26936" s="69"/>
      <c r="P26936" s="69"/>
      <c r="Q26936" s="69"/>
      <c r="R26936" s="69"/>
      <c r="S26936" s="69"/>
      <c r="T26936" s="69"/>
      <c r="U26936" s="69"/>
      <c r="V26936" s="69"/>
      <c r="W26936" s="69"/>
      <c r="X26936" s="69"/>
      <c r="Y26936" s="69"/>
    </row>
    <row r="26937" spans="14:25">
      <c r="N26937" s="68"/>
      <c r="O26937" s="69"/>
      <c r="P26937" s="69"/>
      <c r="Q26937" s="69"/>
      <c r="R26937" s="69"/>
      <c r="S26937" s="69"/>
      <c r="T26937" s="69"/>
      <c r="U26937" s="69"/>
      <c r="V26937" s="69"/>
      <c r="W26937" s="69"/>
      <c r="X26937" s="69"/>
      <c r="Y26937" s="69"/>
    </row>
    <row r="26938" spans="14:25">
      <c r="N26938" s="68"/>
      <c r="O26938" s="69"/>
      <c r="P26938" s="69"/>
      <c r="Q26938" s="69"/>
      <c r="R26938" s="69"/>
      <c r="S26938" s="69"/>
      <c r="T26938" s="69"/>
      <c r="U26938" s="69"/>
      <c r="V26938" s="69"/>
      <c r="W26938" s="69"/>
      <c r="X26938" s="69"/>
      <c r="Y26938" s="69"/>
    </row>
    <row r="26939" spans="14:25">
      <c r="N26939" s="68"/>
      <c r="O26939" s="69"/>
      <c r="P26939" s="69"/>
      <c r="Q26939" s="69"/>
      <c r="R26939" s="69"/>
      <c r="S26939" s="69"/>
      <c r="T26939" s="69"/>
      <c r="U26939" s="69"/>
      <c r="V26939" s="69"/>
      <c r="W26939" s="69"/>
      <c r="X26939" s="69"/>
      <c r="Y26939" s="69"/>
    </row>
    <row r="26940" spans="14:25">
      <c r="N26940" s="68"/>
      <c r="O26940" s="69"/>
      <c r="P26940" s="69"/>
      <c r="Q26940" s="69"/>
      <c r="R26940" s="69"/>
      <c r="S26940" s="69"/>
      <c r="T26940" s="69"/>
      <c r="U26940" s="69"/>
      <c r="V26940" s="69"/>
      <c r="W26940" s="69"/>
      <c r="X26940" s="69"/>
      <c r="Y26940" s="69"/>
    </row>
    <row r="26941" spans="14:25">
      <c r="N26941" s="68"/>
      <c r="O26941" s="69"/>
      <c r="P26941" s="69"/>
      <c r="Q26941" s="69"/>
      <c r="R26941" s="69"/>
      <c r="S26941" s="69"/>
      <c r="T26941" s="69"/>
      <c r="U26941" s="69"/>
      <c r="V26941" s="69"/>
      <c r="W26941" s="69"/>
      <c r="X26941" s="69"/>
      <c r="Y26941" s="69"/>
    </row>
    <row r="26942" spans="14:25">
      <c r="N26942" s="68"/>
      <c r="O26942" s="69"/>
      <c r="P26942" s="69"/>
      <c r="Q26942" s="69"/>
      <c r="R26942" s="69"/>
      <c r="S26942" s="69"/>
      <c r="T26942" s="69"/>
      <c r="U26942" s="69"/>
      <c r="V26942" s="69"/>
      <c r="W26942" s="69"/>
      <c r="X26942" s="69"/>
      <c r="Y26942" s="69"/>
    </row>
    <row r="26943" spans="14:25">
      <c r="N26943" s="68"/>
      <c r="O26943" s="69"/>
      <c r="P26943" s="69"/>
      <c r="Q26943" s="69"/>
      <c r="R26943" s="69"/>
      <c r="S26943" s="69"/>
      <c r="T26943" s="69"/>
      <c r="U26943" s="69"/>
      <c r="V26943" s="69"/>
      <c r="W26943" s="69"/>
      <c r="X26943" s="69"/>
      <c r="Y26943" s="69"/>
    </row>
    <row r="26944" spans="14:25">
      <c r="N26944" s="68"/>
      <c r="O26944" s="69"/>
      <c r="P26944" s="69"/>
      <c r="Q26944" s="69"/>
      <c r="R26944" s="69"/>
      <c r="S26944" s="69"/>
      <c r="T26944" s="69"/>
      <c r="U26944" s="69"/>
      <c r="V26944" s="69"/>
      <c r="W26944" s="69"/>
      <c r="X26944" s="69"/>
      <c r="Y26944" s="69"/>
    </row>
    <row r="26945" spans="14:25">
      <c r="N26945" s="68"/>
      <c r="O26945" s="69"/>
      <c r="P26945" s="69"/>
      <c r="Q26945" s="69"/>
      <c r="R26945" s="69"/>
      <c r="S26945" s="69"/>
      <c r="T26945" s="69"/>
      <c r="U26945" s="69"/>
      <c r="V26945" s="69"/>
      <c r="W26945" s="69"/>
      <c r="X26945" s="69"/>
      <c r="Y26945" s="69"/>
    </row>
    <row r="26946" spans="14:25">
      <c r="N26946" s="68"/>
      <c r="O26946" s="69"/>
      <c r="P26946" s="69"/>
      <c r="Q26946" s="69"/>
      <c r="R26946" s="69"/>
      <c r="S26946" s="69"/>
      <c r="T26946" s="69"/>
      <c r="U26946" s="69"/>
      <c r="V26946" s="69"/>
      <c r="W26946" s="69"/>
      <c r="X26946" s="69"/>
      <c r="Y26946" s="69"/>
    </row>
    <row r="26947" spans="14:25">
      <c r="N26947" s="68"/>
      <c r="O26947" s="69"/>
      <c r="P26947" s="69"/>
      <c r="Q26947" s="69"/>
      <c r="R26947" s="69"/>
      <c r="S26947" s="69"/>
      <c r="T26947" s="69"/>
      <c r="U26947" s="69"/>
      <c r="V26947" s="69"/>
      <c r="W26947" s="69"/>
      <c r="X26947" s="69"/>
      <c r="Y26947" s="69"/>
    </row>
    <row r="26948" spans="14:25">
      <c r="N26948" s="68"/>
      <c r="O26948" s="69"/>
      <c r="P26948" s="69"/>
      <c r="Q26948" s="69"/>
      <c r="R26948" s="69"/>
      <c r="S26948" s="69"/>
      <c r="T26948" s="69"/>
      <c r="U26948" s="69"/>
      <c r="V26948" s="69"/>
      <c r="W26948" s="69"/>
      <c r="X26948" s="69"/>
      <c r="Y26948" s="69"/>
    </row>
    <row r="26949" spans="14:25">
      <c r="N26949" s="68"/>
      <c r="O26949" s="69"/>
      <c r="P26949" s="69"/>
      <c r="Q26949" s="69"/>
      <c r="R26949" s="69"/>
      <c r="S26949" s="69"/>
      <c r="T26949" s="69"/>
      <c r="U26949" s="69"/>
      <c r="V26949" s="69"/>
      <c r="W26949" s="69"/>
      <c r="X26949" s="69"/>
      <c r="Y26949" s="69"/>
    </row>
    <row r="26950" spans="14:25">
      <c r="N26950" s="68"/>
      <c r="O26950" s="69"/>
      <c r="P26950" s="69"/>
      <c r="Q26950" s="69"/>
      <c r="R26950" s="69"/>
      <c r="S26950" s="69"/>
      <c r="T26950" s="69"/>
      <c r="U26950" s="69"/>
      <c r="V26950" s="69"/>
      <c r="W26950" s="69"/>
      <c r="X26950" s="69"/>
      <c r="Y26950" s="69"/>
    </row>
    <row r="26951" spans="14:25">
      <c r="N26951" s="68"/>
      <c r="O26951" s="69"/>
      <c r="P26951" s="69"/>
      <c r="Q26951" s="69"/>
      <c r="R26951" s="69"/>
      <c r="S26951" s="69"/>
      <c r="T26951" s="69"/>
      <c r="U26951" s="69"/>
      <c r="V26951" s="69"/>
      <c r="W26951" s="69"/>
      <c r="X26951" s="69"/>
      <c r="Y26951" s="69"/>
    </row>
    <row r="26952" spans="14:25">
      <c r="N26952" s="68"/>
      <c r="O26952" s="69"/>
      <c r="P26952" s="69"/>
      <c r="Q26952" s="69"/>
      <c r="R26952" s="69"/>
      <c r="S26952" s="69"/>
      <c r="T26952" s="69"/>
      <c r="U26952" s="69"/>
      <c r="V26952" s="69"/>
      <c r="W26952" s="69"/>
      <c r="X26952" s="69"/>
      <c r="Y26952" s="69"/>
    </row>
    <row r="26953" spans="14:25">
      <c r="N26953" s="68"/>
      <c r="O26953" s="69"/>
      <c r="P26953" s="69"/>
      <c r="Q26953" s="69"/>
      <c r="R26953" s="69"/>
      <c r="S26953" s="69"/>
      <c r="T26953" s="69"/>
      <c r="U26953" s="69"/>
      <c r="V26953" s="69"/>
      <c r="W26953" s="69"/>
      <c r="X26953" s="69"/>
      <c r="Y26953" s="69"/>
    </row>
    <row r="26954" spans="14:25">
      <c r="N26954" s="68"/>
      <c r="O26954" s="69"/>
      <c r="P26954" s="69"/>
      <c r="Q26954" s="69"/>
      <c r="R26954" s="69"/>
      <c r="S26954" s="69"/>
      <c r="T26954" s="69"/>
      <c r="U26954" s="69"/>
      <c r="V26954" s="69"/>
      <c r="W26954" s="69"/>
      <c r="X26954" s="69"/>
      <c r="Y26954" s="69"/>
    </row>
    <row r="26955" spans="14:25">
      <c r="N26955" s="68"/>
      <c r="O26955" s="69"/>
      <c r="P26955" s="69"/>
      <c r="Q26955" s="69"/>
      <c r="R26955" s="69"/>
      <c r="S26955" s="69"/>
      <c r="T26955" s="69"/>
      <c r="U26955" s="69"/>
      <c r="V26955" s="69"/>
      <c r="W26955" s="69"/>
      <c r="X26955" s="69"/>
      <c r="Y26955" s="69"/>
    </row>
    <row r="26956" spans="14:25">
      <c r="N26956" s="68"/>
      <c r="O26956" s="69"/>
      <c r="P26956" s="69"/>
      <c r="Q26956" s="69"/>
      <c r="R26956" s="69"/>
      <c r="S26956" s="69"/>
      <c r="T26956" s="69"/>
      <c r="U26956" s="69"/>
      <c r="V26956" s="69"/>
      <c r="W26956" s="69"/>
      <c r="X26956" s="69"/>
      <c r="Y26956" s="69"/>
    </row>
    <row r="26957" spans="14:25">
      <c r="N26957" s="68"/>
      <c r="O26957" s="69"/>
      <c r="P26957" s="69"/>
      <c r="Q26957" s="69"/>
      <c r="R26957" s="69"/>
      <c r="S26957" s="69"/>
      <c r="T26957" s="69"/>
      <c r="U26957" s="69"/>
      <c r="V26957" s="69"/>
      <c r="W26957" s="69"/>
      <c r="X26957" s="69"/>
      <c r="Y26957" s="69"/>
    </row>
    <row r="26958" spans="14:25">
      <c r="N26958" s="68"/>
      <c r="O26958" s="69"/>
      <c r="P26958" s="69"/>
      <c r="Q26958" s="69"/>
      <c r="R26958" s="69"/>
      <c r="S26958" s="69"/>
      <c r="T26958" s="69"/>
      <c r="U26958" s="69"/>
      <c r="V26958" s="69"/>
      <c r="W26958" s="69"/>
      <c r="X26958" s="69"/>
      <c r="Y26958" s="69"/>
    </row>
    <row r="26959" spans="14:25">
      <c r="N26959" s="68"/>
      <c r="O26959" s="69"/>
      <c r="P26959" s="69"/>
      <c r="Q26959" s="69"/>
      <c r="R26959" s="69"/>
      <c r="S26959" s="69"/>
      <c r="T26959" s="69"/>
      <c r="U26959" s="69"/>
      <c r="V26959" s="69"/>
      <c r="W26959" s="69"/>
      <c r="X26959" s="69"/>
      <c r="Y26959" s="69"/>
    </row>
    <row r="26960" spans="14:25">
      <c r="N26960" s="68"/>
      <c r="O26960" s="69"/>
      <c r="P26960" s="69"/>
      <c r="Q26960" s="69"/>
      <c r="R26960" s="69"/>
      <c r="S26960" s="69"/>
      <c r="T26960" s="69"/>
      <c r="U26960" s="69"/>
      <c r="V26960" s="69"/>
      <c r="W26960" s="69"/>
      <c r="X26960" s="69"/>
      <c r="Y26960" s="69"/>
    </row>
    <row r="26961" spans="14:25">
      <c r="N26961" s="68"/>
      <c r="O26961" s="69"/>
      <c r="P26961" s="69"/>
      <c r="Q26961" s="69"/>
      <c r="R26961" s="69"/>
      <c r="S26961" s="69"/>
      <c r="T26961" s="69"/>
      <c r="U26961" s="69"/>
      <c r="V26961" s="69"/>
      <c r="W26961" s="69"/>
      <c r="X26961" s="69"/>
      <c r="Y26961" s="69"/>
    </row>
    <row r="26962" spans="14:25">
      <c r="N26962" s="68"/>
      <c r="O26962" s="69"/>
      <c r="P26962" s="69"/>
      <c r="Q26962" s="69"/>
      <c r="R26962" s="69"/>
      <c r="S26962" s="69"/>
      <c r="T26962" s="69"/>
      <c r="U26962" s="69"/>
      <c r="V26962" s="69"/>
      <c r="W26962" s="69"/>
      <c r="X26962" s="69"/>
      <c r="Y26962" s="69"/>
    </row>
    <row r="26963" spans="14:25">
      <c r="N26963" s="68"/>
      <c r="O26963" s="69"/>
      <c r="P26963" s="69"/>
      <c r="Q26963" s="69"/>
      <c r="R26963" s="69"/>
      <c r="S26963" s="69"/>
      <c r="T26963" s="69"/>
      <c r="U26963" s="69"/>
      <c r="V26963" s="69"/>
      <c r="W26963" s="69"/>
      <c r="X26963" s="69"/>
      <c r="Y26963" s="69"/>
    </row>
    <row r="26964" spans="14:25">
      <c r="N26964" s="68"/>
      <c r="O26964" s="69"/>
      <c r="P26964" s="69"/>
      <c r="Q26964" s="69"/>
      <c r="R26964" s="69"/>
      <c r="S26964" s="69"/>
      <c r="T26964" s="69"/>
      <c r="U26964" s="69"/>
      <c r="V26964" s="69"/>
      <c r="W26964" s="69"/>
      <c r="X26964" s="69"/>
      <c r="Y26964" s="69"/>
    </row>
    <row r="26965" spans="14:25">
      <c r="N26965" s="68"/>
      <c r="O26965" s="69"/>
      <c r="P26965" s="69"/>
      <c r="Q26965" s="69"/>
      <c r="R26965" s="69"/>
      <c r="S26965" s="69"/>
      <c r="T26965" s="69"/>
      <c r="U26965" s="69"/>
      <c r="V26965" s="69"/>
      <c r="W26965" s="69"/>
      <c r="X26965" s="69"/>
      <c r="Y26965" s="69"/>
    </row>
    <row r="26966" spans="14:25">
      <c r="N26966" s="68"/>
      <c r="O26966" s="69"/>
      <c r="P26966" s="69"/>
      <c r="Q26966" s="69"/>
      <c r="R26966" s="69"/>
      <c r="S26966" s="69"/>
      <c r="T26966" s="69"/>
      <c r="U26966" s="69"/>
      <c r="V26966" s="69"/>
      <c r="W26966" s="69"/>
      <c r="X26966" s="69"/>
      <c r="Y26966" s="69"/>
    </row>
    <row r="26967" spans="14:25">
      <c r="N26967" s="68"/>
      <c r="O26967" s="69"/>
      <c r="P26967" s="69"/>
      <c r="Q26967" s="69"/>
      <c r="R26967" s="69"/>
      <c r="S26967" s="69"/>
      <c r="T26967" s="69"/>
      <c r="U26967" s="69"/>
      <c r="V26967" s="69"/>
      <c r="W26967" s="69"/>
      <c r="X26967" s="69"/>
      <c r="Y26967" s="69"/>
    </row>
    <row r="26968" spans="14:25">
      <c r="N26968" s="68"/>
      <c r="O26968" s="69"/>
      <c r="P26968" s="69"/>
      <c r="Q26968" s="69"/>
      <c r="R26968" s="69"/>
      <c r="S26968" s="69"/>
      <c r="T26968" s="69"/>
      <c r="U26968" s="69"/>
      <c r="V26968" s="69"/>
      <c r="W26968" s="69"/>
      <c r="X26968" s="69"/>
      <c r="Y26968" s="69"/>
    </row>
    <row r="26969" spans="14:25">
      <c r="N26969" s="68"/>
      <c r="O26969" s="69"/>
      <c r="P26969" s="69"/>
      <c r="Q26969" s="69"/>
      <c r="R26969" s="69"/>
      <c r="S26969" s="69"/>
      <c r="T26969" s="69"/>
      <c r="U26969" s="69"/>
      <c r="V26969" s="69"/>
      <c r="W26969" s="69"/>
      <c r="X26969" s="69"/>
      <c r="Y26969" s="69"/>
    </row>
    <row r="26970" spans="14:25">
      <c r="N26970" s="68"/>
      <c r="O26970" s="69"/>
      <c r="P26970" s="69"/>
      <c r="Q26970" s="69"/>
      <c r="R26970" s="69"/>
      <c r="S26970" s="69"/>
      <c r="T26970" s="69"/>
      <c r="U26970" s="69"/>
      <c r="V26970" s="69"/>
      <c r="W26970" s="69"/>
      <c r="X26970" s="69"/>
      <c r="Y26970" s="69"/>
    </row>
    <row r="26971" spans="14:25">
      <c r="N26971" s="68"/>
      <c r="O26971" s="69"/>
      <c r="P26971" s="69"/>
      <c r="Q26971" s="69"/>
      <c r="R26971" s="69"/>
      <c r="S26971" s="69"/>
      <c r="T26971" s="69"/>
      <c r="U26971" s="69"/>
      <c r="V26971" s="69"/>
      <c r="W26971" s="69"/>
      <c r="X26971" s="69"/>
      <c r="Y26971" s="69"/>
    </row>
    <row r="26972" spans="14:25">
      <c r="N26972" s="68"/>
      <c r="O26972" s="69"/>
      <c r="P26972" s="69"/>
      <c r="Q26972" s="69"/>
      <c r="R26972" s="69"/>
      <c r="S26972" s="69"/>
      <c r="T26972" s="69"/>
      <c r="U26972" s="69"/>
      <c r="V26972" s="69"/>
      <c r="W26972" s="69"/>
      <c r="X26972" s="69"/>
      <c r="Y26972" s="69"/>
    </row>
    <row r="26973" spans="14:25">
      <c r="N26973" s="68"/>
      <c r="O26973" s="69"/>
      <c r="P26973" s="69"/>
      <c r="Q26973" s="69"/>
      <c r="R26973" s="69"/>
      <c r="S26973" s="69"/>
      <c r="T26973" s="69"/>
      <c r="U26973" s="69"/>
      <c r="V26973" s="69"/>
      <c r="W26973" s="69"/>
      <c r="X26973" s="69"/>
      <c r="Y26973" s="69"/>
    </row>
    <row r="26974" spans="14:25">
      <c r="N26974" s="68"/>
      <c r="O26974" s="69"/>
      <c r="P26974" s="69"/>
      <c r="Q26974" s="69"/>
      <c r="R26974" s="69"/>
      <c r="S26974" s="69"/>
      <c r="T26974" s="69"/>
      <c r="U26974" s="69"/>
      <c r="V26974" s="69"/>
      <c r="W26974" s="69"/>
      <c r="X26974" s="69"/>
      <c r="Y26974" s="69"/>
    </row>
    <row r="26975" spans="14:25">
      <c r="N26975" s="68"/>
      <c r="O26975" s="69"/>
      <c r="P26975" s="69"/>
      <c r="Q26975" s="69"/>
      <c r="R26975" s="69"/>
      <c r="S26975" s="69"/>
      <c r="T26975" s="69"/>
      <c r="U26975" s="69"/>
      <c r="V26975" s="69"/>
      <c r="W26975" s="69"/>
      <c r="X26975" s="69"/>
      <c r="Y26975" s="69"/>
    </row>
    <row r="26976" spans="14:25">
      <c r="N26976" s="68"/>
      <c r="O26976" s="69"/>
      <c r="P26976" s="69"/>
      <c r="Q26976" s="69"/>
      <c r="R26976" s="69"/>
      <c r="S26976" s="69"/>
      <c r="T26976" s="69"/>
      <c r="U26976" s="69"/>
      <c r="V26976" s="69"/>
      <c r="W26976" s="69"/>
      <c r="X26976" s="69"/>
      <c r="Y26976" s="69"/>
    </row>
    <row r="26977" spans="14:25">
      <c r="N26977" s="68"/>
      <c r="O26977" s="69"/>
      <c r="P26977" s="69"/>
      <c r="Q26977" s="69"/>
      <c r="R26977" s="69"/>
      <c r="S26977" s="69"/>
      <c r="T26977" s="69"/>
      <c r="U26977" s="69"/>
      <c r="V26977" s="69"/>
      <c r="W26977" s="69"/>
      <c r="X26977" s="69"/>
      <c r="Y26977" s="69"/>
    </row>
    <row r="26978" spans="14:25">
      <c r="N26978" s="68"/>
      <c r="O26978" s="69"/>
      <c r="P26978" s="69"/>
      <c r="Q26978" s="69"/>
      <c r="R26978" s="69"/>
      <c r="S26978" s="69"/>
      <c r="T26978" s="69"/>
      <c r="U26978" s="69"/>
      <c r="V26978" s="69"/>
      <c r="W26978" s="69"/>
      <c r="X26978" s="69"/>
      <c r="Y26978" s="69"/>
    </row>
    <row r="26979" spans="14:25">
      <c r="N26979" s="68"/>
      <c r="O26979" s="69"/>
      <c r="P26979" s="69"/>
      <c r="Q26979" s="69"/>
      <c r="R26979" s="69"/>
      <c r="S26979" s="69"/>
      <c r="T26979" s="69"/>
      <c r="U26979" s="69"/>
      <c r="V26979" s="69"/>
      <c r="W26979" s="69"/>
      <c r="X26979" s="69"/>
      <c r="Y26979" s="69"/>
    </row>
    <row r="26980" spans="14:25">
      <c r="N26980" s="68"/>
      <c r="O26980" s="69"/>
      <c r="P26980" s="69"/>
      <c r="Q26980" s="69"/>
      <c r="R26980" s="69"/>
      <c r="S26980" s="69"/>
      <c r="T26980" s="69"/>
      <c r="U26980" s="69"/>
      <c r="V26980" s="69"/>
      <c r="W26980" s="69"/>
      <c r="X26980" s="69"/>
      <c r="Y26980" s="69"/>
    </row>
    <row r="26981" spans="14:25">
      <c r="N26981" s="68"/>
      <c r="O26981" s="69"/>
      <c r="P26981" s="69"/>
      <c r="Q26981" s="69"/>
      <c r="R26981" s="69"/>
      <c r="S26981" s="69"/>
      <c r="T26981" s="69"/>
      <c r="U26981" s="69"/>
      <c r="V26981" s="69"/>
      <c r="W26981" s="69"/>
      <c r="X26981" s="69"/>
      <c r="Y26981" s="69"/>
    </row>
    <row r="26982" spans="14:25">
      <c r="N26982" s="68"/>
      <c r="O26982" s="69"/>
      <c r="P26982" s="69"/>
      <c r="Q26982" s="69"/>
      <c r="R26982" s="69"/>
      <c r="S26982" s="69"/>
      <c r="T26982" s="69"/>
      <c r="U26982" s="69"/>
      <c r="V26982" s="69"/>
      <c r="W26982" s="69"/>
      <c r="X26982" s="69"/>
      <c r="Y26982" s="69"/>
    </row>
    <row r="26983" spans="14:25">
      <c r="N26983" s="68"/>
      <c r="O26983" s="69"/>
      <c r="P26983" s="69"/>
      <c r="Q26983" s="69"/>
      <c r="R26983" s="69"/>
      <c r="S26983" s="69"/>
      <c r="T26983" s="69"/>
      <c r="U26983" s="69"/>
      <c r="V26983" s="69"/>
      <c r="W26983" s="69"/>
      <c r="X26983" s="69"/>
      <c r="Y26983" s="69"/>
    </row>
    <row r="26984" spans="14:25">
      <c r="N26984" s="68"/>
      <c r="O26984" s="69"/>
      <c r="P26984" s="69"/>
      <c r="Q26984" s="69"/>
      <c r="R26984" s="69"/>
      <c r="S26984" s="69"/>
      <c r="T26984" s="69"/>
      <c r="U26984" s="69"/>
      <c r="V26984" s="69"/>
      <c r="W26984" s="69"/>
      <c r="X26984" s="69"/>
      <c r="Y26984" s="69"/>
    </row>
    <row r="26985" spans="14:25">
      <c r="N26985" s="68"/>
      <c r="O26985" s="69"/>
      <c r="P26985" s="69"/>
      <c r="Q26985" s="69"/>
      <c r="R26985" s="69"/>
      <c r="S26985" s="69"/>
      <c r="T26985" s="69"/>
      <c r="U26985" s="69"/>
      <c r="V26985" s="69"/>
      <c r="W26985" s="69"/>
      <c r="X26985" s="69"/>
      <c r="Y26985" s="69"/>
    </row>
    <row r="26986" spans="14:25">
      <c r="N26986" s="68"/>
      <c r="O26986" s="69"/>
      <c r="P26986" s="69"/>
      <c r="Q26986" s="69"/>
      <c r="R26986" s="69"/>
      <c r="S26986" s="69"/>
      <c r="T26986" s="69"/>
      <c r="U26986" s="69"/>
      <c r="V26986" s="69"/>
      <c r="W26986" s="69"/>
      <c r="X26986" s="69"/>
      <c r="Y26986" s="69"/>
    </row>
    <row r="26987" spans="14:25">
      <c r="N26987" s="68"/>
      <c r="O26987" s="69"/>
      <c r="P26987" s="69"/>
      <c r="Q26987" s="69"/>
      <c r="R26987" s="69"/>
      <c r="S26987" s="69"/>
      <c r="T26987" s="69"/>
      <c r="U26987" s="69"/>
      <c r="V26987" s="69"/>
      <c r="W26987" s="69"/>
      <c r="X26987" s="69"/>
      <c r="Y26987" s="69"/>
    </row>
    <row r="26988" spans="14:25">
      <c r="N26988" s="68"/>
      <c r="O26988" s="69"/>
      <c r="P26988" s="69"/>
      <c r="Q26988" s="69"/>
      <c r="R26988" s="69"/>
      <c r="S26988" s="69"/>
      <c r="T26988" s="69"/>
      <c r="U26988" s="69"/>
      <c r="V26988" s="69"/>
      <c r="W26988" s="69"/>
      <c r="X26988" s="69"/>
      <c r="Y26988" s="69"/>
    </row>
    <row r="26989" spans="14:25">
      <c r="N26989" s="68"/>
      <c r="O26989" s="69"/>
      <c r="P26989" s="69"/>
      <c r="Q26989" s="69"/>
      <c r="R26989" s="69"/>
      <c r="S26989" s="69"/>
      <c r="T26989" s="69"/>
      <c r="U26989" s="69"/>
      <c r="V26989" s="69"/>
      <c r="W26989" s="69"/>
      <c r="X26989" s="69"/>
      <c r="Y26989" s="69"/>
    </row>
    <row r="26990" spans="14:25">
      <c r="N26990" s="68"/>
      <c r="O26990" s="69"/>
      <c r="P26990" s="69"/>
      <c r="Q26990" s="69"/>
      <c r="R26990" s="69"/>
      <c r="S26990" s="69"/>
      <c r="T26990" s="69"/>
      <c r="U26990" s="69"/>
      <c r="V26990" s="69"/>
      <c r="W26990" s="69"/>
      <c r="X26990" s="69"/>
      <c r="Y26990" s="69"/>
    </row>
    <row r="26991" spans="14:25">
      <c r="N26991" s="68"/>
      <c r="O26991" s="69"/>
      <c r="P26991" s="69"/>
      <c r="Q26991" s="69"/>
      <c r="R26991" s="69"/>
      <c r="S26991" s="69"/>
      <c r="T26991" s="69"/>
      <c r="U26991" s="69"/>
      <c r="V26991" s="69"/>
      <c r="W26991" s="69"/>
      <c r="X26991" s="69"/>
      <c r="Y26991" s="69"/>
    </row>
    <row r="26992" spans="14:25">
      <c r="N26992" s="68"/>
      <c r="O26992" s="69"/>
      <c r="P26992" s="69"/>
      <c r="Q26992" s="69"/>
      <c r="R26992" s="69"/>
      <c r="S26992" s="69"/>
      <c r="T26992" s="69"/>
      <c r="U26992" s="69"/>
      <c r="V26992" s="69"/>
      <c r="W26992" s="69"/>
      <c r="X26992" s="69"/>
      <c r="Y26992" s="69"/>
    </row>
    <row r="26993" spans="14:25">
      <c r="N26993" s="68"/>
      <c r="O26993" s="69"/>
      <c r="P26993" s="69"/>
      <c r="Q26993" s="69"/>
      <c r="R26993" s="69"/>
      <c r="S26993" s="69"/>
      <c r="T26993" s="69"/>
      <c r="U26993" s="69"/>
      <c r="V26993" s="69"/>
      <c r="W26993" s="69"/>
      <c r="X26993" s="69"/>
      <c r="Y26993" s="69"/>
    </row>
    <row r="26994" spans="14:25">
      <c r="N26994" s="68"/>
      <c r="O26994" s="69"/>
      <c r="P26994" s="69"/>
      <c r="Q26994" s="69"/>
      <c r="R26994" s="69"/>
      <c r="S26994" s="69"/>
      <c r="T26994" s="69"/>
      <c r="U26994" s="69"/>
      <c r="V26994" s="69"/>
      <c r="W26994" s="69"/>
      <c r="X26994" s="69"/>
      <c r="Y26994" s="69"/>
    </row>
    <row r="26995" spans="14:25">
      <c r="N26995" s="68"/>
      <c r="O26995" s="69"/>
      <c r="P26995" s="69"/>
      <c r="Q26995" s="69"/>
      <c r="R26995" s="69"/>
      <c r="S26995" s="69"/>
      <c r="T26995" s="69"/>
      <c r="U26995" s="69"/>
      <c r="V26995" s="69"/>
      <c r="W26995" s="69"/>
      <c r="X26995" s="69"/>
      <c r="Y26995" s="69"/>
    </row>
    <row r="26996" spans="14:25">
      <c r="N26996" s="68"/>
      <c r="O26996" s="69"/>
      <c r="P26996" s="69"/>
      <c r="Q26996" s="69"/>
      <c r="R26996" s="69"/>
      <c r="S26996" s="69"/>
      <c r="T26996" s="69"/>
      <c r="U26996" s="69"/>
      <c r="V26996" s="69"/>
      <c r="W26996" s="69"/>
      <c r="X26996" s="69"/>
      <c r="Y26996" s="69"/>
    </row>
    <row r="26997" spans="14:25">
      <c r="N26997" s="68"/>
      <c r="O26997" s="69"/>
      <c r="P26997" s="69"/>
      <c r="Q26997" s="69"/>
      <c r="R26997" s="69"/>
      <c r="S26997" s="69"/>
      <c r="T26997" s="69"/>
      <c r="U26997" s="69"/>
      <c r="V26997" s="69"/>
      <c r="W26997" s="69"/>
      <c r="X26997" s="69"/>
      <c r="Y26997" s="69"/>
    </row>
    <row r="26998" spans="14:25">
      <c r="N26998" s="68"/>
      <c r="O26998" s="69"/>
      <c r="P26998" s="69"/>
      <c r="Q26998" s="69"/>
      <c r="R26998" s="69"/>
      <c r="S26998" s="69"/>
      <c r="T26998" s="69"/>
      <c r="U26998" s="69"/>
      <c r="V26998" s="69"/>
      <c r="W26998" s="69"/>
      <c r="X26998" s="69"/>
      <c r="Y26998" s="69"/>
    </row>
    <row r="26999" spans="14:25">
      <c r="N26999" s="68"/>
      <c r="O26999" s="69"/>
      <c r="P26999" s="69"/>
      <c r="Q26999" s="69"/>
      <c r="R26999" s="69"/>
      <c r="S26999" s="69"/>
      <c r="T26999" s="69"/>
      <c r="U26999" s="69"/>
      <c r="V26999" s="69"/>
      <c r="W26999" s="69"/>
      <c r="X26999" s="69"/>
      <c r="Y26999" s="69"/>
    </row>
    <row r="27000" spans="14:25">
      <c r="N27000" s="68"/>
      <c r="O27000" s="69"/>
      <c r="P27000" s="69"/>
      <c r="Q27000" s="69"/>
      <c r="R27000" s="69"/>
      <c r="S27000" s="69"/>
      <c r="T27000" s="69"/>
      <c r="U27000" s="69"/>
      <c r="V27000" s="69"/>
      <c r="W27000" s="69"/>
      <c r="X27000" s="69"/>
      <c r="Y27000" s="69"/>
    </row>
    <row r="27001" spans="14:25">
      <c r="N27001" s="68"/>
      <c r="O27001" s="69"/>
      <c r="P27001" s="69"/>
      <c r="Q27001" s="69"/>
      <c r="R27001" s="69"/>
      <c r="S27001" s="69"/>
      <c r="T27001" s="69"/>
      <c r="U27001" s="69"/>
      <c r="V27001" s="69"/>
      <c r="W27001" s="69"/>
      <c r="X27001" s="69"/>
      <c r="Y27001" s="69"/>
    </row>
    <row r="27002" spans="14:25">
      <c r="N27002" s="68"/>
      <c r="O27002" s="69"/>
      <c r="P27002" s="69"/>
      <c r="Q27002" s="69"/>
      <c r="R27002" s="69"/>
      <c r="S27002" s="69"/>
      <c r="T27002" s="69"/>
      <c r="U27002" s="69"/>
      <c r="V27002" s="69"/>
      <c r="W27002" s="69"/>
      <c r="X27002" s="69"/>
      <c r="Y27002" s="69"/>
    </row>
    <row r="27003" spans="14:25">
      <c r="N27003" s="68"/>
      <c r="O27003" s="69"/>
      <c r="P27003" s="69"/>
      <c r="Q27003" s="69"/>
      <c r="R27003" s="69"/>
      <c r="S27003" s="69"/>
      <c r="T27003" s="69"/>
      <c r="U27003" s="69"/>
      <c r="V27003" s="69"/>
      <c r="W27003" s="69"/>
      <c r="X27003" s="69"/>
      <c r="Y27003" s="69"/>
    </row>
    <row r="27004" spans="14:25">
      <c r="N27004" s="68"/>
      <c r="O27004" s="69"/>
      <c r="P27004" s="69"/>
      <c r="Q27004" s="69"/>
      <c r="R27004" s="69"/>
      <c r="S27004" s="69"/>
      <c r="T27004" s="69"/>
      <c r="U27004" s="69"/>
      <c r="V27004" s="69"/>
      <c r="W27004" s="69"/>
      <c r="X27004" s="69"/>
      <c r="Y27004" s="69"/>
    </row>
    <row r="27005" spans="14:25">
      <c r="N27005" s="68"/>
      <c r="O27005" s="69"/>
      <c r="P27005" s="69"/>
      <c r="Q27005" s="69"/>
      <c r="R27005" s="69"/>
      <c r="S27005" s="69"/>
      <c r="T27005" s="69"/>
      <c r="U27005" s="69"/>
      <c r="V27005" s="69"/>
      <c r="W27005" s="69"/>
      <c r="X27005" s="69"/>
      <c r="Y27005" s="69"/>
    </row>
    <row r="27006" spans="14:25">
      <c r="N27006" s="68"/>
      <c r="O27006" s="69"/>
      <c r="P27006" s="69"/>
      <c r="Q27006" s="69"/>
      <c r="R27006" s="69"/>
      <c r="S27006" s="69"/>
      <c r="T27006" s="69"/>
      <c r="U27006" s="69"/>
      <c r="V27006" s="69"/>
      <c r="W27006" s="69"/>
      <c r="X27006" s="69"/>
      <c r="Y27006" s="69"/>
    </row>
    <row r="27007" spans="14:25">
      <c r="N27007" s="68"/>
      <c r="O27007" s="69"/>
      <c r="P27007" s="69"/>
      <c r="Q27007" s="69"/>
      <c r="R27007" s="69"/>
      <c r="S27007" s="69"/>
      <c r="T27007" s="69"/>
      <c r="U27007" s="69"/>
      <c r="V27007" s="69"/>
      <c r="W27007" s="69"/>
      <c r="X27007" s="69"/>
      <c r="Y27007" s="69"/>
    </row>
    <row r="27008" spans="14:25">
      <c r="N27008" s="68"/>
      <c r="O27008" s="69"/>
      <c r="P27008" s="69"/>
      <c r="Q27008" s="69"/>
      <c r="R27008" s="69"/>
      <c r="S27008" s="69"/>
      <c r="T27008" s="69"/>
      <c r="U27008" s="69"/>
      <c r="V27008" s="69"/>
      <c r="W27008" s="69"/>
      <c r="X27008" s="69"/>
      <c r="Y27008" s="69"/>
    </row>
    <row r="27009" spans="14:25">
      <c r="N27009" s="68"/>
      <c r="O27009" s="69"/>
      <c r="P27009" s="69"/>
      <c r="Q27009" s="69"/>
      <c r="R27009" s="69"/>
      <c r="S27009" s="69"/>
      <c r="T27009" s="69"/>
      <c r="U27009" s="69"/>
      <c r="V27009" s="69"/>
      <c r="W27009" s="69"/>
      <c r="X27009" s="69"/>
      <c r="Y27009" s="69"/>
    </row>
    <row r="27010" spans="14:25">
      <c r="N27010" s="68"/>
      <c r="O27010" s="69"/>
      <c r="P27010" s="69"/>
      <c r="Q27010" s="69"/>
      <c r="R27010" s="69"/>
      <c r="S27010" s="69"/>
      <c r="T27010" s="69"/>
      <c r="U27010" s="69"/>
      <c r="V27010" s="69"/>
      <c r="W27010" s="69"/>
      <c r="X27010" s="69"/>
      <c r="Y27010" s="69"/>
    </row>
    <row r="27011" spans="14:25">
      <c r="N27011" s="68"/>
      <c r="O27011" s="69"/>
      <c r="P27011" s="69"/>
      <c r="Q27011" s="69"/>
      <c r="R27011" s="69"/>
      <c r="S27011" s="69"/>
      <c r="T27011" s="69"/>
      <c r="U27011" s="69"/>
      <c r="V27011" s="69"/>
      <c r="W27011" s="69"/>
      <c r="X27011" s="69"/>
      <c r="Y27011" s="69"/>
    </row>
    <row r="27012" spans="14:25">
      <c r="N27012" s="68"/>
      <c r="O27012" s="69"/>
      <c r="P27012" s="69"/>
      <c r="Q27012" s="69"/>
      <c r="R27012" s="69"/>
      <c r="S27012" s="69"/>
      <c r="T27012" s="69"/>
      <c r="U27012" s="69"/>
      <c r="V27012" s="69"/>
      <c r="W27012" s="69"/>
      <c r="X27012" s="69"/>
      <c r="Y27012" s="69"/>
    </row>
    <row r="27013" spans="14:25">
      <c r="N27013" s="68"/>
      <c r="O27013" s="69"/>
      <c r="P27013" s="69"/>
      <c r="Q27013" s="69"/>
      <c r="R27013" s="69"/>
      <c r="S27013" s="69"/>
      <c r="T27013" s="69"/>
      <c r="U27013" s="69"/>
      <c r="V27013" s="69"/>
      <c r="W27013" s="69"/>
      <c r="X27013" s="69"/>
      <c r="Y27013" s="69"/>
    </row>
    <row r="27014" spans="14:25">
      <c r="N27014" s="68"/>
      <c r="O27014" s="69"/>
      <c r="P27014" s="69"/>
      <c r="Q27014" s="69"/>
      <c r="R27014" s="69"/>
      <c r="S27014" s="69"/>
      <c r="T27014" s="69"/>
      <c r="U27014" s="69"/>
      <c r="V27014" s="69"/>
      <c r="W27014" s="69"/>
      <c r="X27014" s="69"/>
      <c r="Y27014" s="69"/>
    </row>
    <row r="27015" spans="14:25">
      <c r="N27015" s="68"/>
      <c r="O27015" s="69"/>
      <c r="P27015" s="69"/>
      <c r="Q27015" s="69"/>
      <c r="R27015" s="69"/>
      <c r="S27015" s="69"/>
      <c r="T27015" s="69"/>
      <c r="U27015" s="69"/>
      <c r="V27015" s="69"/>
      <c r="W27015" s="69"/>
      <c r="X27015" s="69"/>
      <c r="Y27015" s="69"/>
    </row>
    <row r="27016" spans="14:25">
      <c r="N27016" s="68"/>
      <c r="O27016" s="69"/>
      <c r="P27016" s="69"/>
      <c r="Q27016" s="69"/>
      <c r="R27016" s="69"/>
      <c r="S27016" s="69"/>
      <c r="T27016" s="69"/>
      <c r="U27016" s="69"/>
      <c r="V27016" s="69"/>
      <c r="W27016" s="69"/>
      <c r="X27016" s="69"/>
      <c r="Y27016" s="69"/>
    </row>
    <row r="27017" spans="14:25">
      <c r="N27017" s="68"/>
      <c r="O27017" s="69"/>
      <c r="P27017" s="69"/>
      <c r="Q27017" s="69"/>
      <c r="R27017" s="69"/>
      <c r="S27017" s="69"/>
      <c r="T27017" s="69"/>
      <c r="U27017" s="69"/>
      <c r="V27017" s="69"/>
      <c r="W27017" s="69"/>
      <c r="X27017" s="69"/>
      <c r="Y27017" s="69"/>
    </row>
    <row r="27018" spans="14:25">
      <c r="N27018" s="68"/>
      <c r="O27018" s="69"/>
      <c r="P27018" s="69"/>
      <c r="Q27018" s="69"/>
      <c r="R27018" s="69"/>
      <c r="S27018" s="69"/>
      <c r="T27018" s="69"/>
      <c r="U27018" s="69"/>
      <c r="V27018" s="69"/>
      <c r="W27018" s="69"/>
      <c r="X27018" s="69"/>
      <c r="Y27018" s="69"/>
    </row>
    <row r="27019" spans="14:25">
      <c r="N27019" s="68"/>
      <c r="O27019" s="69"/>
      <c r="P27019" s="69"/>
      <c r="Q27019" s="69"/>
      <c r="R27019" s="69"/>
      <c r="S27019" s="69"/>
      <c r="T27019" s="69"/>
      <c r="U27019" s="69"/>
      <c r="V27019" s="69"/>
      <c r="W27019" s="69"/>
      <c r="X27019" s="69"/>
      <c r="Y27019" s="69"/>
    </row>
    <row r="27020" spans="14:25">
      <c r="N27020" s="68"/>
      <c r="O27020" s="69"/>
      <c r="P27020" s="69"/>
      <c r="Q27020" s="69"/>
      <c r="R27020" s="69"/>
      <c r="S27020" s="69"/>
      <c r="T27020" s="69"/>
      <c r="U27020" s="69"/>
      <c r="V27020" s="69"/>
      <c r="W27020" s="69"/>
      <c r="X27020" s="69"/>
      <c r="Y27020" s="69"/>
    </row>
    <row r="27021" spans="14:25">
      <c r="N27021" s="68"/>
      <c r="O27021" s="69"/>
      <c r="P27021" s="69"/>
      <c r="Q27021" s="69"/>
      <c r="R27021" s="69"/>
      <c r="S27021" s="69"/>
      <c r="T27021" s="69"/>
      <c r="U27021" s="69"/>
      <c r="V27021" s="69"/>
      <c r="W27021" s="69"/>
      <c r="X27021" s="69"/>
      <c r="Y27021" s="69"/>
    </row>
    <row r="27022" spans="14:25">
      <c r="N27022" s="68"/>
      <c r="O27022" s="69"/>
      <c r="P27022" s="69"/>
      <c r="Q27022" s="69"/>
      <c r="R27022" s="69"/>
      <c r="S27022" s="69"/>
      <c r="T27022" s="69"/>
      <c r="U27022" s="69"/>
      <c r="V27022" s="69"/>
      <c r="W27022" s="69"/>
      <c r="X27022" s="69"/>
      <c r="Y27022" s="69"/>
    </row>
    <row r="27023" spans="14:25">
      <c r="N27023" s="68"/>
      <c r="O27023" s="69"/>
      <c r="P27023" s="69"/>
      <c r="Q27023" s="69"/>
      <c r="R27023" s="69"/>
      <c r="S27023" s="69"/>
      <c r="T27023" s="69"/>
      <c r="U27023" s="69"/>
      <c r="V27023" s="69"/>
      <c r="W27023" s="69"/>
      <c r="X27023" s="69"/>
      <c r="Y27023" s="69"/>
    </row>
    <row r="27024" spans="14:25">
      <c r="N27024" s="68"/>
      <c r="O27024" s="69"/>
      <c r="P27024" s="69"/>
      <c r="Q27024" s="69"/>
      <c r="R27024" s="69"/>
      <c r="S27024" s="69"/>
      <c r="T27024" s="69"/>
      <c r="U27024" s="69"/>
      <c r="V27024" s="69"/>
      <c r="W27024" s="69"/>
      <c r="X27024" s="69"/>
      <c r="Y27024" s="69"/>
    </row>
    <row r="27025" spans="14:25">
      <c r="N27025" s="68"/>
      <c r="O27025" s="69"/>
      <c r="P27025" s="69"/>
      <c r="Q27025" s="69"/>
      <c r="R27025" s="69"/>
      <c r="S27025" s="69"/>
      <c r="T27025" s="69"/>
      <c r="U27025" s="69"/>
      <c r="V27025" s="69"/>
      <c r="W27025" s="69"/>
      <c r="X27025" s="69"/>
      <c r="Y27025" s="69"/>
    </row>
    <row r="27026" spans="14:25">
      <c r="N27026" s="68"/>
      <c r="O27026" s="69"/>
      <c r="P27026" s="69"/>
      <c r="Q27026" s="69"/>
      <c r="R27026" s="69"/>
      <c r="S27026" s="69"/>
      <c r="T27026" s="69"/>
      <c r="U27026" s="69"/>
      <c r="V27026" s="69"/>
      <c r="W27026" s="69"/>
      <c r="X27026" s="69"/>
      <c r="Y27026" s="69"/>
    </row>
    <row r="27027" spans="14:25">
      <c r="N27027" s="68"/>
      <c r="O27027" s="69"/>
      <c r="P27027" s="69"/>
      <c r="Q27027" s="69"/>
      <c r="R27027" s="69"/>
      <c r="S27027" s="69"/>
      <c r="T27027" s="69"/>
      <c r="U27027" s="69"/>
      <c r="V27027" s="69"/>
      <c r="W27027" s="69"/>
      <c r="X27027" s="69"/>
      <c r="Y27027" s="69"/>
    </row>
    <row r="27028" spans="14:25">
      <c r="N27028" s="68"/>
      <c r="O27028" s="69"/>
      <c r="P27028" s="69"/>
      <c r="Q27028" s="69"/>
      <c r="R27028" s="69"/>
      <c r="S27028" s="69"/>
      <c r="T27028" s="69"/>
      <c r="U27028" s="69"/>
      <c r="V27028" s="69"/>
      <c r="W27028" s="69"/>
      <c r="X27028" s="69"/>
      <c r="Y27028" s="69"/>
    </row>
    <row r="27029" spans="14:25">
      <c r="N27029" s="68"/>
      <c r="O27029" s="69"/>
      <c r="P27029" s="69"/>
      <c r="Q27029" s="69"/>
      <c r="R27029" s="69"/>
      <c r="S27029" s="69"/>
      <c r="T27029" s="69"/>
      <c r="U27029" s="69"/>
      <c r="V27029" s="69"/>
      <c r="W27029" s="69"/>
      <c r="X27029" s="69"/>
      <c r="Y27029" s="69"/>
    </row>
    <row r="27030" spans="14:25">
      <c r="N27030" s="68"/>
      <c r="O27030" s="69"/>
      <c r="P27030" s="69"/>
      <c r="Q27030" s="69"/>
      <c r="R27030" s="69"/>
      <c r="S27030" s="69"/>
      <c r="T27030" s="69"/>
      <c r="U27030" s="69"/>
      <c r="V27030" s="69"/>
      <c r="W27030" s="69"/>
      <c r="X27030" s="69"/>
      <c r="Y27030" s="69"/>
    </row>
    <row r="27031" spans="14:25">
      <c r="N27031" s="68"/>
      <c r="O27031" s="69"/>
      <c r="P27031" s="69"/>
      <c r="Q27031" s="69"/>
      <c r="R27031" s="69"/>
      <c r="S27031" s="69"/>
      <c r="T27031" s="69"/>
      <c r="U27031" s="69"/>
      <c r="V27031" s="69"/>
      <c r="W27031" s="69"/>
      <c r="X27031" s="69"/>
      <c r="Y27031" s="69"/>
    </row>
    <row r="27032" spans="14:25">
      <c r="N27032" s="68"/>
      <c r="O27032" s="69"/>
      <c r="P27032" s="69"/>
      <c r="Q27032" s="69"/>
      <c r="R27032" s="69"/>
      <c r="S27032" s="69"/>
      <c r="T27032" s="69"/>
      <c r="U27032" s="69"/>
      <c r="V27032" s="69"/>
      <c r="W27032" s="69"/>
      <c r="X27032" s="69"/>
      <c r="Y27032" s="69"/>
    </row>
    <row r="27033" spans="14:25">
      <c r="N27033" s="68"/>
      <c r="O27033" s="69"/>
      <c r="P27033" s="69"/>
      <c r="Q27033" s="69"/>
      <c r="R27033" s="69"/>
      <c r="S27033" s="69"/>
      <c r="T27033" s="69"/>
      <c r="U27033" s="69"/>
      <c r="V27033" s="69"/>
      <c r="W27033" s="69"/>
      <c r="X27033" s="69"/>
      <c r="Y27033" s="69"/>
    </row>
    <row r="27034" spans="14:25">
      <c r="N27034" s="68"/>
      <c r="O27034" s="69"/>
      <c r="P27034" s="69"/>
      <c r="Q27034" s="69"/>
      <c r="R27034" s="69"/>
      <c r="S27034" s="69"/>
      <c r="T27034" s="69"/>
      <c r="U27034" s="69"/>
      <c r="V27034" s="69"/>
      <c r="W27034" s="69"/>
      <c r="X27034" s="69"/>
      <c r="Y27034" s="69"/>
    </row>
    <row r="27035" spans="14:25">
      <c r="N27035" s="68"/>
      <c r="O27035" s="69"/>
      <c r="P27035" s="69"/>
      <c r="Q27035" s="69"/>
      <c r="R27035" s="69"/>
      <c r="S27035" s="69"/>
      <c r="T27035" s="69"/>
      <c r="U27035" s="69"/>
      <c r="V27035" s="69"/>
      <c r="W27035" s="69"/>
      <c r="X27035" s="69"/>
      <c r="Y27035" s="69"/>
    </row>
    <row r="27036" spans="14:25">
      <c r="N27036" s="68"/>
      <c r="O27036" s="69"/>
      <c r="P27036" s="69"/>
      <c r="Q27036" s="69"/>
      <c r="R27036" s="69"/>
      <c r="S27036" s="69"/>
      <c r="T27036" s="69"/>
      <c r="U27036" s="69"/>
      <c r="V27036" s="69"/>
      <c r="W27036" s="69"/>
      <c r="X27036" s="69"/>
      <c r="Y27036" s="69"/>
    </row>
    <row r="27037" spans="14:25">
      <c r="N27037" s="68"/>
      <c r="O27037" s="69"/>
      <c r="P27037" s="69"/>
      <c r="Q27037" s="69"/>
      <c r="R27037" s="69"/>
      <c r="S27037" s="69"/>
      <c r="T27037" s="69"/>
      <c r="U27037" s="69"/>
      <c r="V27037" s="69"/>
      <c r="W27037" s="69"/>
      <c r="X27037" s="69"/>
      <c r="Y27037" s="69"/>
    </row>
    <row r="27038" spans="14:25">
      <c r="N27038" s="68"/>
      <c r="O27038" s="69"/>
      <c r="P27038" s="69"/>
      <c r="Q27038" s="69"/>
      <c r="R27038" s="69"/>
      <c r="S27038" s="69"/>
      <c r="T27038" s="69"/>
      <c r="U27038" s="69"/>
      <c r="V27038" s="69"/>
      <c r="W27038" s="69"/>
      <c r="X27038" s="69"/>
      <c r="Y27038" s="69"/>
    </row>
    <row r="27039" spans="14:25">
      <c r="N27039" s="68"/>
      <c r="O27039" s="69"/>
      <c r="P27039" s="69"/>
      <c r="Q27039" s="69"/>
      <c r="R27039" s="69"/>
      <c r="S27039" s="69"/>
      <c r="T27039" s="69"/>
      <c r="U27039" s="69"/>
      <c r="V27039" s="69"/>
      <c r="W27039" s="69"/>
      <c r="X27039" s="69"/>
      <c r="Y27039" s="69"/>
    </row>
    <row r="27040" spans="14:25">
      <c r="N27040" s="68"/>
      <c r="O27040" s="69"/>
      <c r="P27040" s="69"/>
      <c r="Q27040" s="69"/>
      <c r="R27040" s="69"/>
      <c r="S27040" s="69"/>
      <c r="T27040" s="69"/>
      <c r="U27040" s="69"/>
      <c r="V27040" s="69"/>
      <c r="W27040" s="69"/>
      <c r="X27040" s="69"/>
      <c r="Y27040" s="69"/>
    </row>
    <row r="27041" spans="14:25">
      <c r="N27041" s="68"/>
      <c r="O27041" s="69"/>
      <c r="P27041" s="69"/>
      <c r="Q27041" s="69"/>
      <c r="R27041" s="69"/>
      <c r="S27041" s="69"/>
      <c r="T27041" s="69"/>
      <c r="U27041" s="69"/>
      <c r="V27041" s="69"/>
      <c r="W27041" s="69"/>
      <c r="X27041" s="69"/>
      <c r="Y27041" s="69"/>
    </row>
    <row r="27042" spans="14:25">
      <c r="N27042" s="68"/>
      <c r="O27042" s="69"/>
      <c r="P27042" s="69"/>
      <c r="Q27042" s="69"/>
      <c r="R27042" s="69"/>
      <c r="S27042" s="69"/>
      <c r="T27042" s="69"/>
      <c r="U27042" s="69"/>
      <c r="V27042" s="69"/>
      <c r="W27042" s="69"/>
      <c r="X27042" s="69"/>
      <c r="Y27042" s="69"/>
    </row>
    <row r="27043" spans="14:25">
      <c r="N27043" s="68"/>
      <c r="O27043" s="69"/>
      <c r="P27043" s="69"/>
      <c r="Q27043" s="69"/>
      <c r="R27043" s="69"/>
      <c r="S27043" s="69"/>
      <c r="T27043" s="69"/>
      <c r="U27043" s="69"/>
      <c r="V27043" s="69"/>
      <c r="W27043" s="69"/>
      <c r="X27043" s="69"/>
      <c r="Y27043" s="69"/>
    </row>
    <row r="27044" spans="14:25">
      <c r="N27044" s="68"/>
      <c r="O27044" s="69"/>
      <c r="P27044" s="69"/>
      <c r="Q27044" s="69"/>
      <c r="R27044" s="69"/>
      <c r="S27044" s="69"/>
      <c r="T27044" s="69"/>
      <c r="U27044" s="69"/>
      <c r="V27044" s="69"/>
      <c r="W27044" s="69"/>
      <c r="X27044" s="69"/>
      <c r="Y27044" s="69"/>
    </row>
    <row r="27045" spans="14:25">
      <c r="N27045" s="68"/>
      <c r="O27045" s="69"/>
      <c r="P27045" s="69"/>
      <c r="Q27045" s="69"/>
      <c r="R27045" s="69"/>
      <c r="S27045" s="69"/>
      <c r="T27045" s="69"/>
      <c r="U27045" s="69"/>
      <c r="V27045" s="69"/>
      <c r="W27045" s="69"/>
      <c r="X27045" s="69"/>
      <c r="Y27045" s="69"/>
    </row>
    <row r="27046" spans="14:25">
      <c r="N27046" s="68"/>
      <c r="O27046" s="69"/>
      <c r="P27046" s="69"/>
      <c r="Q27046" s="69"/>
      <c r="R27046" s="69"/>
      <c r="S27046" s="69"/>
      <c r="T27046" s="69"/>
      <c r="U27046" s="69"/>
      <c r="V27046" s="69"/>
      <c r="W27046" s="69"/>
      <c r="X27046" s="69"/>
      <c r="Y27046" s="69"/>
    </row>
    <row r="27047" spans="14:25">
      <c r="N27047" s="68"/>
      <c r="O27047" s="69"/>
      <c r="P27047" s="69"/>
      <c r="Q27047" s="69"/>
      <c r="R27047" s="69"/>
      <c r="S27047" s="69"/>
      <c r="T27047" s="69"/>
      <c r="U27047" s="69"/>
      <c r="V27047" s="69"/>
      <c r="W27047" s="69"/>
      <c r="X27047" s="69"/>
      <c r="Y27047" s="69"/>
    </row>
    <row r="27048" spans="14:25">
      <c r="N27048" s="68"/>
      <c r="O27048" s="69"/>
      <c r="P27048" s="69"/>
      <c r="Q27048" s="69"/>
      <c r="R27048" s="69"/>
      <c r="S27048" s="69"/>
      <c r="T27048" s="69"/>
      <c r="U27048" s="69"/>
      <c r="V27048" s="69"/>
      <c r="W27048" s="69"/>
      <c r="X27048" s="69"/>
      <c r="Y27048" s="69"/>
    </row>
    <row r="27049" spans="14:25">
      <c r="N27049" s="68"/>
      <c r="O27049" s="69"/>
      <c r="P27049" s="69"/>
      <c r="Q27049" s="69"/>
      <c r="R27049" s="69"/>
      <c r="S27049" s="69"/>
      <c r="T27049" s="69"/>
      <c r="U27049" s="69"/>
      <c r="V27049" s="69"/>
      <c r="W27049" s="69"/>
      <c r="X27049" s="69"/>
      <c r="Y27049" s="69"/>
    </row>
    <row r="27050" spans="14:25">
      <c r="N27050" s="68"/>
      <c r="O27050" s="69"/>
      <c r="P27050" s="69"/>
      <c r="Q27050" s="69"/>
      <c r="R27050" s="69"/>
      <c r="S27050" s="69"/>
      <c r="T27050" s="69"/>
      <c r="U27050" s="69"/>
      <c r="V27050" s="69"/>
      <c r="W27050" s="69"/>
      <c r="X27050" s="69"/>
      <c r="Y27050" s="69"/>
    </row>
    <row r="27051" spans="14:25">
      <c r="N27051" s="68"/>
      <c r="O27051" s="69"/>
      <c r="P27051" s="69"/>
      <c r="Q27051" s="69"/>
      <c r="R27051" s="69"/>
      <c r="S27051" s="69"/>
      <c r="T27051" s="69"/>
      <c r="U27051" s="69"/>
      <c r="V27051" s="69"/>
      <c r="W27051" s="69"/>
      <c r="X27051" s="69"/>
      <c r="Y27051" s="69"/>
    </row>
    <row r="27052" spans="14:25">
      <c r="N27052" s="68"/>
      <c r="O27052" s="69"/>
      <c r="P27052" s="69"/>
      <c r="Q27052" s="69"/>
      <c r="R27052" s="69"/>
      <c r="S27052" s="69"/>
      <c r="T27052" s="69"/>
      <c r="U27052" s="69"/>
      <c r="V27052" s="69"/>
      <c r="W27052" s="69"/>
      <c r="X27052" s="69"/>
      <c r="Y27052" s="69"/>
    </row>
    <row r="27053" spans="14:25">
      <c r="N27053" s="68"/>
      <c r="O27053" s="69"/>
      <c r="P27053" s="69"/>
      <c r="Q27053" s="69"/>
      <c r="R27053" s="69"/>
      <c r="S27053" s="69"/>
      <c r="T27053" s="69"/>
      <c r="U27053" s="69"/>
      <c r="V27053" s="69"/>
      <c r="W27053" s="69"/>
      <c r="X27053" s="69"/>
      <c r="Y27053" s="69"/>
    </row>
    <row r="27054" spans="14:25">
      <c r="N27054" s="68"/>
      <c r="O27054" s="69"/>
      <c r="P27054" s="69"/>
      <c r="Q27054" s="69"/>
      <c r="R27054" s="69"/>
      <c r="S27054" s="69"/>
      <c r="T27054" s="69"/>
      <c r="U27054" s="69"/>
      <c r="V27054" s="69"/>
      <c r="W27054" s="69"/>
      <c r="X27054" s="69"/>
      <c r="Y27054" s="69"/>
    </row>
    <row r="27055" spans="14:25">
      <c r="N27055" s="68"/>
      <c r="O27055" s="69"/>
      <c r="P27055" s="69"/>
      <c r="Q27055" s="69"/>
      <c r="R27055" s="69"/>
      <c r="S27055" s="69"/>
      <c r="T27055" s="69"/>
      <c r="U27055" s="69"/>
      <c r="V27055" s="69"/>
      <c r="W27055" s="69"/>
      <c r="X27055" s="69"/>
      <c r="Y27055" s="69"/>
    </row>
    <row r="27056" spans="14:25">
      <c r="N27056" s="68"/>
      <c r="O27056" s="69"/>
      <c r="P27056" s="69"/>
      <c r="Q27056" s="69"/>
      <c r="R27056" s="69"/>
      <c r="S27056" s="69"/>
      <c r="T27056" s="69"/>
      <c r="U27056" s="69"/>
      <c r="V27056" s="69"/>
      <c r="W27056" s="69"/>
      <c r="X27056" s="69"/>
      <c r="Y27056" s="69"/>
    </row>
    <row r="27057" spans="14:25">
      <c r="N27057" s="68"/>
      <c r="O27057" s="69"/>
      <c r="P27057" s="69"/>
      <c r="Q27057" s="69"/>
      <c r="R27057" s="69"/>
      <c r="S27057" s="69"/>
      <c r="T27057" s="69"/>
      <c r="U27057" s="69"/>
      <c r="V27057" s="69"/>
      <c r="W27057" s="69"/>
      <c r="X27057" s="69"/>
      <c r="Y27057" s="69"/>
    </row>
    <row r="27058" spans="14:25">
      <c r="N27058" s="68"/>
      <c r="O27058" s="69"/>
      <c r="P27058" s="69"/>
      <c r="Q27058" s="69"/>
      <c r="R27058" s="69"/>
      <c r="S27058" s="69"/>
      <c r="T27058" s="69"/>
      <c r="U27058" s="69"/>
      <c r="V27058" s="69"/>
      <c r="W27058" s="69"/>
      <c r="X27058" s="69"/>
      <c r="Y27058" s="69"/>
    </row>
    <row r="27059" spans="14:25">
      <c r="N27059" s="68"/>
      <c r="O27059" s="69"/>
      <c r="P27059" s="69"/>
      <c r="Q27059" s="69"/>
      <c r="R27059" s="69"/>
      <c r="S27059" s="69"/>
      <c r="T27059" s="69"/>
      <c r="U27059" s="69"/>
      <c r="V27059" s="69"/>
      <c r="W27059" s="69"/>
      <c r="X27059" s="69"/>
      <c r="Y27059" s="69"/>
    </row>
    <row r="27060" spans="14:25">
      <c r="N27060" s="68"/>
      <c r="O27060" s="69"/>
      <c r="P27060" s="69"/>
      <c r="Q27060" s="69"/>
      <c r="R27060" s="69"/>
      <c r="S27060" s="69"/>
      <c r="T27060" s="69"/>
      <c r="U27060" s="69"/>
      <c r="V27060" s="69"/>
      <c r="W27060" s="69"/>
      <c r="X27060" s="69"/>
      <c r="Y27060" s="69"/>
    </row>
    <row r="27061" spans="14:25">
      <c r="N27061" s="68"/>
      <c r="O27061" s="69"/>
      <c r="P27061" s="69"/>
      <c r="Q27061" s="69"/>
      <c r="R27061" s="69"/>
      <c r="S27061" s="69"/>
      <c r="T27061" s="69"/>
      <c r="U27061" s="69"/>
      <c r="V27061" s="69"/>
      <c r="W27061" s="69"/>
      <c r="X27061" s="69"/>
      <c r="Y27061" s="69"/>
    </row>
    <row r="27062" spans="14:25">
      <c r="N27062" s="68"/>
      <c r="O27062" s="69"/>
      <c r="P27062" s="69"/>
      <c r="Q27062" s="69"/>
      <c r="R27062" s="69"/>
      <c r="S27062" s="69"/>
      <c r="T27062" s="69"/>
      <c r="U27062" s="69"/>
      <c r="V27062" s="69"/>
      <c r="W27062" s="69"/>
      <c r="X27062" s="69"/>
      <c r="Y27062" s="69"/>
    </row>
    <row r="27063" spans="14:25">
      <c r="N27063" s="68"/>
      <c r="O27063" s="69"/>
      <c r="P27063" s="69"/>
      <c r="Q27063" s="69"/>
      <c r="R27063" s="69"/>
      <c r="S27063" s="69"/>
      <c r="T27063" s="69"/>
      <c r="U27063" s="69"/>
      <c r="V27063" s="69"/>
      <c r="W27063" s="69"/>
      <c r="X27063" s="69"/>
      <c r="Y27063" s="69"/>
    </row>
    <row r="27064" spans="14:25">
      <c r="N27064" s="68"/>
      <c r="O27064" s="69"/>
      <c r="P27064" s="69"/>
      <c r="Q27064" s="69"/>
      <c r="R27064" s="69"/>
      <c r="S27064" s="69"/>
      <c r="T27064" s="69"/>
      <c r="U27064" s="69"/>
      <c r="V27064" s="69"/>
      <c r="W27064" s="69"/>
      <c r="X27064" s="69"/>
      <c r="Y27064" s="69"/>
    </row>
    <row r="27065" spans="14:25">
      <c r="N27065" s="68"/>
      <c r="O27065" s="69"/>
      <c r="P27065" s="69"/>
      <c r="Q27065" s="69"/>
      <c r="R27065" s="69"/>
      <c r="S27065" s="69"/>
      <c r="T27065" s="69"/>
      <c r="U27065" s="69"/>
      <c r="V27065" s="69"/>
      <c r="W27065" s="69"/>
      <c r="X27065" s="69"/>
      <c r="Y27065" s="69"/>
    </row>
    <row r="27066" spans="14:25">
      <c r="N27066" s="68"/>
      <c r="O27066" s="69"/>
      <c r="P27066" s="69"/>
      <c r="Q27066" s="69"/>
      <c r="R27066" s="69"/>
      <c r="S27066" s="69"/>
      <c r="T27066" s="69"/>
      <c r="U27066" s="69"/>
      <c r="V27066" s="69"/>
      <c r="W27066" s="69"/>
      <c r="X27066" s="69"/>
      <c r="Y27066" s="69"/>
    </row>
    <row r="27067" spans="14:25">
      <c r="N27067" s="68"/>
      <c r="O27067" s="69"/>
      <c r="P27067" s="69"/>
      <c r="Q27067" s="69"/>
      <c r="R27067" s="69"/>
      <c r="S27067" s="69"/>
      <c r="T27067" s="69"/>
      <c r="U27067" s="69"/>
      <c r="V27067" s="69"/>
      <c r="W27067" s="69"/>
      <c r="X27067" s="69"/>
      <c r="Y27067" s="69"/>
    </row>
    <row r="27068" spans="14:25">
      <c r="N27068" s="68"/>
      <c r="O27068" s="69"/>
      <c r="P27068" s="69"/>
      <c r="Q27068" s="69"/>
      <c r="R27068" s="69"/>
      <c r="S27068" s="69"/>
      <c r="T27068" s="69"/>
      <c r="U27068" s="69"/>
      <c r="V27068" s="69"/>
      <c r="W27068" s="69"/>
      <c r="X27068" s="69"/>
      <c r="Y27068" s="69"/>
    </row>
    <row r="27069" spans="14:25">
      <c r="N27069" s="68"/>
      <c r="O27069" s="69"/>
      <c r="P27069" s="69"/>
      <c r="Q27069" s="69"/>
      <c r="R27069" s="69"/>
      <c r="S27069" s="69"/>
      <c r="T27069" s="69"/>
      <c r="U27069" s="69"/>
      <c r="V27069" s="69"/>
      <c r="W27069" s="69"/>
      <c r="X27069" s="69"/>
      <c r="Y27069" s="69"/>
    </row>
    <row r="27070" spans="14:25">
      <c r="N27070" s="68"/>
      <c r="O27070" s="69"/>
      <c r="P27070" s="69"/>
      <c r="Q27070" s="69"/>
      <c r="R27070" s="69"/>
      <c r="S27070" s="69"/>
      <c r="T27070" s="69"/>
      <c r="U27070" s="69"/>
      <c r="V27070" s="69"/>
      <c r="W27070" s="69"/>
      <c r="X27070" s="69"/>
      <c r="Y27070" s="69"/>
    </row>
    <row r="27071" spans="14:25">
      <c r="N27071" s="68"/>
      <c r="O27071" s="69"/>
      <c r="P27071" s="69"/>
      <c r="Q27071" s="69"/>
      <c r="R27071" s="69"/>
      <c r="S27071" s="69"/>
      <c r="T27071" s="69"/>
      <c r="U27071" s="69"/>
      <c r="V27071" s="69"/>
      <c r="W27071" s="69"/>
      <c r="X27071" s="69"/>
      <c r="Y27071" s="69"/>
    </row>
    <row r="27072" spans="14:25">
      <c r="N27072" s="68"/>
      <c r="O27072" s="69"/>
      <c r="P27072" s="69"/>
      <c r="Q27072" s="69"/>
      <c r="R27072" s="69"/>
      <c r="S27072" s="69"/>
      <c r="T27072" s="69"/>
      <c r="U27072" s="69"/>
      <c r="V27072" s="69"/>
      <c r="W27072" s="69"/>
      <c r="X27072" s="69"/>
      <c r="Y27072" s="69"/>
    </row>
    <row r="27073" spans="14:25">
      <c r="N27073" s="68"/>
      <c r="O27073" s="69"/>
      <c r="P27073" s="69"/>
      <c r="Q27073" s="69"/>
      <c r="R27073" s="69"/>
      <c r="S27073" s="69"/>
      <c r="T27073" s="69"/>
      <c r="U27073" s="69"/>
      <c r="V27073" s="69"/>
      <c r="W27073" s="69"/>
      <c r="X27073" s="69"/>
      <c r="Y27073" s="69"/>
    </row>
    <row r="27074" spans="14:25">
      <c r="N27074" s="68"/>
      <c r="O27074" s="69"/>
      <c r="P27074" s="69"/>
      <c r="Q27074" s="69"/>
      <c r="R27074" s="69"/>
      <c r="S27074" s="69"/>
      <c r="T27074" s="69"/>
      <c r="U27074" s="69"/>
      <c r="V27074" s="69"/>
      <c r="W27074" s="69"/>
      <c r="X27074" s="69"/>
      <c r="Y27074" s="69"/>
    </row>
    <row r="27075" spans="14:25">
      <c r="N27075" s="68"/>
      <c r="O27075" s="69"/>
      <c r="P27075" s="69"/>
      <c r="Q27075" s="69"/>
      <c r="R27075" s="69"/>
      <c r="S27075" s="69"/>
      <c r="T27075" s="69"/>
      <c r="U27075" s="69"/>
      <c r="V27075" s="69"/>
      <c r="W27075" s="69"/>
      <c r="X27075" s="69"/>
      <c r="Y27075" s="69"/>
    </row>
    <row r="27076" spans="14:25">
      <c r="N27076" s="68"/>
      <c r="O27076" s="69"/>
      <c r="P27076" s="69"/>
      <c r="Q27076" s="69"/>
      <c r="R27076" s="69"/>
      <c r="S27076" s="69"/>
      <c r="T27076" s="69"/>
      <c r="U27076" s="69"/>
      <c r="V27076" s="69"/>
      <c r="W27076" s="69"/>
      <c r="X27076" s="69"/>
      <c r="Y27076" s="69"/>
    </row>
    <row r="27077" spans="14:25">
      <c r="N27077" s="68"/>
      <c r="O27077" s="69"/>
      <c r="P27077" s="69"/>
      <c r="Q27077" s="69"/>
      <c r="R27077" s="69"/>
      <c r="S27077" s="69"/>
      <c r="T27077" s="69"/>
      <c r="U27077" s="69"/>
      <c r="V27077" s="69"/>
      <c r="W27077" s="69"/>
      <c r="X27077" s="69"/>
      <c r="Y27077" s="69"/>
    </row>
    <row r="27078" spans="14:25">
      <c r="N27078" s="68"/>
      <c r="O27078" s="69"/>
      <c r="P27078" s="69"/>
      <c r="Q27078" s="69"/>
      <c r="R27078" s="69"/>
      <c r="S27078" s="69"/>
      <c r="T27078" s="69"/>
      <c r="U27078" s="69"/>
      <c r="V27078" s="69"/>
      <c r="W27078" s="69"/>
      <c r="X27078" s="69"/>
      <c r="Y27078" s="69"/>
    </row>
    <row r="27079" spans="14:25">
      <c r="N27079" s="68"/>
      <c r="O27079" s="69"/>
      <c r="P27079" s="69"/>
      <c r="Q27079" s="69"/>
      <c r="R27079" s="69"/>
      <c r="S27079" s="69"/>
      <c r="T27079" s="69"/>
      <c r="U27079" s="69"/>
      <c r="V27079" s="69"/>
      <c r="W27079" s="69"/>
      <c r="X27079" s="69"/>
      <c r="Y27079" s="69"/>
    </row>
    <row r="27080" spans="14:25">
      <c r="N27080" s="68"/>
      <c r="O27080" s="69"/>
      <c r="P27080" s="69"/>
      <c r="Q27080" s="69"/>
      <c r="R27080" s="69"/>
      <c r="S27080" s="69"/>
      <c r="T27080" s="69"/>
      <c r="U27080" s="69"/>
      <c r="V27080" s="69"/>
      <c r="W27080" s="69"/>
      <c r="X27080" s="69"/>
      <c r="Y27080" s="69"/>
    </row>
    <row r="27081" spans="14:25">
      <c r="N27081" s="68"/>
      <c r="O27081" s="69"/>
      <c r="P27081" s="69"/>
      <c r="Q27081" s="69"/>
      <c r="R27081" s="69"/>
      <c r="S27081" s="69"/>
      <c r="T27081" s="69"/>
      <c r="U27081" s="69"/>
      <c r="V27081" s="69"/>
      <c r="W27081" s="69"/>
      <c r="X27081" s="69"/>
      <c r="Y27081" s="69"/>
    </row>
    <row r="27082" spans="14:25">
      <c r="N27082" s="68"/>
      <c r="O27082" s="69"/>
      <c r="P27082" s="69"/>
      <c r="Q27082" s="69"/>
      <c r="R27082" s="69"/>
      <c r="S27082" s="69"/>
      <c r="T27082" s="69"/>
      <c r="U27082" s="69"/>
      <c r="V27082" s="69"/>
      <c r="W27082" s="69"/>
      <c r="X27082" s="69"/>
      <c r="Y27082" s="69"/>
    </row>
    <row r="27083" spans="14:25">
      <c r="N27083" s="68"/>
      <c r="O27083" s="69"/>
      <c r="P27083" s="69"/>
      <c r="Q27083" s="69"/>
      <c r="R27083" s="69"/>
      <c r="S27083" s="69"/>
      <c r="T27083" s="69"/>
      <c r="U27083" s="69"/>
      <c r="V27083" s="69"/>
      <c r="W27083" s="69"/>
      <c r="X27083" s="69"/>
      <c r="Y27083" s="69"/>
    </row>
    <row r="27084" spans="14:25">
      <c r="N27084" s="68"/>
      <c r="O27084" s="69"/>
      <c r="P27084" s="69"/>
      <c r="Q27084" s="69"/>
      <c r="R27084" s="69"/>
      <c r="S27084" s="69"/>
      <c r="T27084" s="69"/>
      <c r="U27084" s="69"/>
      <c r="V27084" s="69"/>
      <c r="W27084" s="69"/>
      <c r="X27084" s="69"/>
      <c r="Y27084" s="69"/>
    </row>
    <row r="27085" spans="14:25">
      <c r="N27085" s="68"/>
      <c r="O27085" s="69"/>
      <c r="P27085" s="69"/>
      <c r="Q27085" s="69"/>
      <c r="R27085" s="69"/>
      <c r="S27085" s="69"/>
      <c r="T27085" s="69"/>
      <c r="U27085" s="69"/>
      <c r="V27085" s="69"/>
      <c r="W27085" s="69"/>
      <c r="X27085" s="69"/>
      <c r="Y27085" s="69"/>
    </row>
    <row r="27086" spans="14:25">
      <c r="N27086" s="68"/>
      <c r="O27086" s="69"/>
      <c r="P27086" s="69"/>
      <c r="Q27086" s="69"/>
      <c r="R27086" s="69"/>
      <c r="S27086" s="69"/>
      <c r="T27086" s="69"/>
      <c r="U27086" s="69"/>
      <c r="V27086" s="69"/>
      <c r="W27086" s="69"/>
      <c r="X27086" s="69"/>
      <c r="Y27086" s="69"/>
    </row>
    <row r="27087" spans="14:25">
      <c r="N27087" s="68"/>
      <c r="O27087" s="69"/>
      <c r="P27087" s="69"/>
      <c r="Q27087" s="69"/>
      <c r="R27087" s="69"/>
      <c r="S27087" s="69"/>
      <c r="T27087" s="69"/>
      <c r="U27087" s="69"/>
      <c r="V27087" s="69"/>
      <c r="W27087" s="69"/>
      <c r="X27087" s="69"/>
      <c r="Y27087" s="69"/>
    </row>
    <row r="27088" spans="14:25">
      <c r="N27088" s="68"/>
      <c r="O27088" s="69"/>
      <c r="P27088" s="69"/>
      <c r="Q27088" s="69"/>
      <c r="R27088" s="69"/>
      <c r="S27088" s="69"/>
      <c r="T27088" s="69"/>
      <c r="U27088" s="69"/>
      <c r="V27088" s="69"/>
      <c r="W27088" s="69"/>
      <c r="X27088" s="69"/>
      <c r="Y27088" s="69"/>
    </row>
    <row r="27089" spans="14:25">
      <c r="N27089" s="68"/>
      <c r="O27089" s="69"/>
      <c r="P27089" s="69"/>
      <c r="Q27089" s="69"/>
      <c r="R27089" s="69"/>
      <c r="S27089" s="69"/>
      <c r="T27089" s="69"/>
      <c r="U27089" s="69"/>
      <c r="V27089" s="69"/>
      <c r="W27089" s="69"/>
      <c r="X27089" s="69"/>
      <c r="Y27089" s="69"/>
    </row>
    <row r="27090" spans="14:25">
      <c r="N27090" s="68"/>
      <c r="O27090" s="69"/>
      <c r="P27090" s="69"/>
      <c r="Q27090" s="69"/>
      <c r="R27090" s="69"/>
      <c r="S27090" s="69"/>
      <c r="T27090" s="69"/>
      <c r="U27090" s="69"/>
      <c r="V27090" s="69"/>
      <c r="W27090" s="69"/>
      <c r="X27090" s="69"/>
      <c r="Y27090" s="69"/>
    </row>
    <row r="27091" spans="14:25">
      <c r="N27091" s="68"/>
      <c r="O27091" s="69"/>
      <c r="P27091" s="69"/>
      <c r="Q27091" s="69"/>
      <c r="R27091" s="69"/>
      <c r="S27091" s="69"/>
      <c r="T27091" s="69"/>
      <c r="U27091" s="69"/>
      <c r="V27091" s="69"/>
      <c r="W27091" s="69"/>
      <c r="X27091" s="69"/>
      <c r="Y27091" s="69"/>
    </row>
    <row r="27092" spans="14:25">
      <c r="N27092" s="68"/>
      <c r="O27092" s="69"/>
      <c r="P27092" s="69"/>
      <c r="Q27092" s="69"/>
      <c r="R27092" s="69"/>
      <c r="S27092" s="69"/>
      <c r="T27092" s="69"/>
      <c r="U27092" s="69"/>
      <c r="V27092" s="69"/>
      <c r="W27092" s="69"/>
      <c r="X27092" s="69"/>
      <c r="Y27092" s="69"/>
    </row>
    <row r="27093" spans="14:25">
      <c r="N27093" s="68"/>
      <c r="O27093" s="69"/>
      <c r="P27093" s="69"/>
      <c r="Q27093" s="69"/>
      <c r="R27093" s="69"/>
      <c r="S27093" s="69"/>
      <c r="T27093" s="69"/>
      <c r="U27093" s="69"/>
      <c r="V27093" s="69"/>
      <c r="W27093" s="69"/>
      <c r="X27093" s="69"/>
      <c r="Y27093" s="69"/>
    </row>
    <row r="27094" spans="14:25">
      <c r="N27094" s="68"/>
      <c r="O27094" s="69"/>
      <c r="P27094" s="69"/>
      <c r="Q27094" s="69"/>
      <c r="R27094" s="69"/>
      <c r="S27094" s="69"/>
      <c r="T27094" s="69"/>
      <c r="U27094" s="69"/>
      <c r="V27094" s="69"/>
      <c r="W27094" s="69"/>
      <c r="X27094" s="69"/>
      <c r="Y27094" s="69"/>
    </row>
    <row r="27095" spans="14:25">
      <c r="N27095" s="68"/>
      <c r="O27095" s="69"/>
      <c r="P27095" s="69"/>
      <c r="Q27095" s="69"/>
      <c r="R27095" s="69"/>
      <c r="S27095" s="69"/>
      <c r="T27095" s="69"/>
      <c r="U27095" s="69"/>
      <c r="V27095" s="69"/>
      <c r="W27095" s="69"/>
      <c r="X27095" s="69"/>
      <c r="Y27095" s="69"/>
    </row>
    <row r="27096" spans="14:25">
      <c r="N27096" s="68"/>
      <c r="O27096" s="69"/>
      <c r="P27096" s="69"/>
      <c r="Q27096" s="69"/>
      <c r="R27096" s="69"/>
      <c r="S27096" s="69"/>
      <c r="T27096" s="69"/>
      <c r="U27096" s="69"/>
      <c r="V27096" s="69"/>
      <c r="W27096" s="69"/>
      <c r="X27096" s="69"/>
      <c r="Y27096" s="69"/>
    </row>
    <row r="27097" spans="14:25">
      <c r="N27097" s="68"/>
      <c r="O27097" s="69"/>
      <c r="P27097" s="69"/>
      <c r="Q27097" s="69"/>
      <c r="R27097" s="69"/>
      <c r="S27097" s="69"/>
      <c r="T27097" s="69"/>
      <c r="U27097" s="69"/>
      <c r="V27097" s="69"/>
      <c r="W27097" s="69"/>
      <c r="X27097" s="69"/>
      <c r="Y27097" s="69"/>
    </row>
    <row r="27098" spans="14:25">
      <c r="N27098" s="68"/>
      <c r="O27098" s="69"/>
      <c r="P27098" s="69"/>
      <c r="Q27098" s="69"/>
      <c r="R27098" s="69"/>
      <c r="S27098" s="69"/>
      <c r="T27098" s="69"/>
      <c r="U27098" s="69"/>
      <c r="V27098" s="69"/>
      <c r="W27098" s="69"/>
      <c r="X27098" s="69"/>
      <c r="Y27098" s="69"/>
    </row>
    <row r="27099" spans="14:25">
      <c r="N27099" s="68"/>
      <c r="O27099" s="69"/>
      <c r="P27099" s="69"/>
      <c r="Q27099" s="69"/>
      <c r="R27099" s="69"/>
      <c r="S27099" s="69"/>
      <c r="T27099" s="69"/>
      <c r="U27099" s="69"/>
      <c r="V27099" s="69"/>
      <c r="W27099" s="69"/>
      <c r="X27099" s="69"/>
      <c r="Y27099" s="69"/>
    </row>
    <row r="27100" spans="14:25">
      <c r="N27100" s="68"/>
      <c r="O27100" s="69"/>
      <c r="P27100" s="69"/>
      <c r="Q27100" s="69"/>
      <c r="R27100" s="69"/>
      <c r="S27100" s="69"/>
      <c r="T27100" s="69"/>
      <c r="U27100" s="69"/>
      <c r="V27100" s="69"/>
      <c r="W27100" s="69"/>
      <c r="X27100" s="69"/>
      <c r="Y27100" s="69"/>
    </row>
    <row r="27101" spans="14:25">
      <c r="N27101" s="68"/>
      <c r="O27101" s="69"/>
      <c r="P27101" s="69"/>
      <c r="Q27101" s="69"/>
      <c r="R27101" s="69"/>
      <c r="S27101" s="69"/>
      <c r="T27101" s="69"/>
      <c r="U27101" s="69"/>
      <c r="V27101" s="69"/>
      <c r="W27101" s="69"/>
      <c r="X27101" s="69"/>
      <c r="Y27101" s="69"/>
    </row>
    <row r="27102" spans="14:25">
      <c r="N27102" s="68"/>
      <c r="O27102" s="69"/>
      <c r="P27102" s="69"/>
      <c r="Q27102" s="69"/>
      <c r="R27102" s="69"/>
      <c r="S27102" s="69"/>
      <c r="T27102" s="69"/>
      <c r="U27102" s="69"/>
      <c r="V27102" s="69"/>
      <c r="W27102" s="69"/>
      <c r="X27102" s="69"/>
      <c r="Y27102" s="69"/>
    </row>
    <row r="27103" spans="14:25">
      <c r="N27103" s="68"/>
      <c r="O27103" s="69"/>
      <c r="P27103" s="69"/>
      <c r="Q27103" s="69"/>
      <c r="R27103" s="69"/>
      <c r="S27103" s="69"/>
      <c r="T27103" s="69"/>
      <c r="U27103" s="69"/>
      <c r="V27103" s="69"/>
      <c r="W27103" s="69"/>
      <c r="X27103" s="69"/>
      <c r="Y27103" s="69"/>
    </row>
    <row r="27104" spans="14:25">
      <c r="N27104" s="68"/>
      <c r="O27104" s="69"/>
      <c r="P27104" s="69"/>
      <c r="Q27104" s="69"/>
      <c r="R27104" s="69"/>
      <c r="S27104" s="69"/>
      <c r="T27104" s="69"/>
      <c r="U27104" s="69"/>
      <c r="V27104" s="69"/>
      <c r="W27104" s="69"/>
      <c r="X27104" s="69"/>
      <c r="Y27104" s="69"/>
    </row>
    <row r="27105" spans="14:25">
      <c r="N27105" s="68"/>
      <c r="O27105" s="69"/>
      <c r="P27105" s="69"/>
      <c r="Q27105" s="69"/>
      <c r="R27105" s="69"/>
      <c r="S27105" s="69"/>
      <c r="T27105" s="69"/>
      <c r="U27105" s="69"/>
      <c r="V27105" s="69"/>
      <c r="W27105" s="69"/>
      <c r="X27105" s="69"/>
      <c r="Y27105" s="69"/>
    </row>
    <row r="27106" spans="14:25">
      <c r="N27106" s="68"/>
      <c r="O27106" s="69"/>
      <c r="P27106" s="69"/>
      <c r="Q27106" s="69"/>
      <c r="R27106" s="69"/>
      <c r="S27106" s="69"/>
      <c r="T27106" s="69"/>
      <c r="U27106" s="69"/>
      <c r="V27106" s="69"/>
      <c r="W27106" s="69"/>
      <c r="X27106" s="69"/>
      <c r="Y27106" s="69"/>
    </row>
    <row r="27107" spans="14:25">
      <c r="N27107" s="68"/>
      <c r="O27107" s="69"/>
      <c r="P27107" s="69"/>
      <c r="Q27107" s="69"/>
      <c r="R27107" s="69"/>
      <c r="S27107" s="69"/>
      <c r="T27107" s="69"/>
      <c r="U27107" s="69"/>
      <c r="V27107" s="69"/>
      <c r="W27107" s="69"/>
      <c r="X27107" s="69"/>
      <c r="Y27107" s="69"/>
    </row>
    <row r="27108" spans="14:25">
      <c r="N27108" s="68"/>
      <c r="O27108" s="69"/>
      <c r="P27108" s="69"/>
      <c r="Q27108" s="69"/>
      <c r="R27108" s="69"/>
      <c r="S27108" s="69"/>
      <c r="T27108" s="69"/>
      <c r="U27108" s="69"/>
      <c r="V27108" s="69"/>
      <c r="W27108" s="69"/>
      <c r="X27108" s="69"/>
      <c r="Y27108" s="69"/>
    </row>
    <row r="27109" spans="14:25">
      <c r="N27109" s="68"/>
      <c r="O27109" s="69"/>
      <c r="P27109" s="69"/>
      <c r="Q27109" s="69"/>
      <c r="R27109" s="69"/>
      <c r="S27109" s="69"/>
      <c r="T27109" s="69"/>
      <c r="U27109" s="69"/>
      <c r="V27109" s="69"/>
      <c r="W27109" s="69"/>
      <c r="X27109" s="69"/>
      <c r="Y27109" s="69"/>
    </row>
    <row r="27110" spans="14:25">
      <c r="N27110" s="68"/>
      <c r="O27110" s="69"/>
      <c r="P27110" s="69"/>
      <c r="Q27110" s="69"/>
      <c r="R27110" s="69"/>
      <c r="S27110" s="69"/>
      <c r="T27110" s="69"/>
      <c r="U27110" s="69"/>
      <c r="V27110" s="69"/>
      <c r="W27110" s="69"/>
      <c r="X27110" s="69"/>
      <c r="Y27110" s="69"/>
    </row>
    <row r="27111" spans="14:25">
      <c r="N27111" s="68"/>
      <c r="O27111" s="69"/>
      <c r="P27111" s="69"/>
      <c r="Q27111" s="69"/>
      <c r="R27111" s="69"/>
      <c r="S27111" s="69"/>
      <c r="T27111" s="69"/>
      <c r="U27111" s="69"/>
      <c r="V27111" s="69"/>
      <c r="W27111" s="69"/>
      <c r="X27111" s="69"/>
      <c r="Y27111" s="69"/>
    </row>
    <row r="27112" spans="14:25">
      <c r="N27112" s="68"/>
      <c r="O27112" s="69"/>
      <c r="P27112" s="69"/>
      <c r="Q27112" s="69"/>
      <c r="R27112" s="69"/>
      <c r="S27112" s="69"/>
      <c r="T27112" s="69"/>
      <c r="U27112" s="69"/>
      <c r="V27112" s="69"/>
      <c r="W27112" s="69"/>
      <c r="X27112" s="69"/>
      <c r="Y27112" s="69"/>
    </row>
    <row r="27113" spans="14:25">
      <c r="N27113" s="68"/>
      <c r="O27113" s="69"/>
      <c r="P27113" s="69"/>
      <c r="Q27113" s="69"/>
      <c r="R27113" s="69"/>
      <c r="S27113" s="69"/>
      <c r="T27113" s="69"/>
      <c r="U27113" s="69"/>
      <c r="V27113" s="69"/>
      <c r="W27113" s="69"/>
      <c r="X27113" s="69"/>
      <c r="Y27113" s="69"/>
    </row>
    <row r="27114" spans="14:25">
      <c r="N27114" s="68"/>
      <c r="O27114" s="69"/>
      <c r="P27114" s="69"/>
      <c r="Q27114" s="69"/>
      <c r="R27114" s="69"/>
      <c r="S27114" s="69"/>
      <c r="T27114" s="69"/>
      <c r="U27114" s="69"/>
      <c r="V27114" s="69"/>
      <c r="W27114" s="69"/>
      <c r="X27114" s="69"/>
      <c r="Y27114" s="69"/>
    </row>
    <row r="27115" spans="14:25">
      <c r="N27115" s="68"/>
      <c r="O27115" s="69"/>
      <c r="P27115" s="69"/>
      <c r="Q27115" s="69"/>
      <c r="R27115" s="69"/>
      <c r="S27115" s="69"/>
      <c r="T27115" s="69"/>
      <c r="U27115" s="69"/>
      <c r="V27115" s="69"/>
      <c r="W27115" s="69"/>
      <c r="X27115" s="69"/>
      <c r="Y27115" s="69"/>
    </row>
    <row r="27116" spans="14:25">
      <c r="N27116" s="68"/>
      <c r="O27116" s="69"/>
      <c r="P27116" s="69"/>
      <c r="Q27116" s="69"/>
      <c r="R27116" s="69"/>
      <c r="S27116" s="69"/>
      <c r="T27116" s="69"/>
      <c r="U27116" s="69"/>
      <c r="V27116" s="69"/>
      <c r="W27116" s="69"/>
      <c r="X27116" s="69"/>
      <c r="Y27116" s="69"/>
    </row>
    <row r="27117" spans="14:25">
      <c r="N27117" s="68"/>
      <c r="O27117" s="69"/>
      <c r="P27117" s="69"/>
      <c r="Q27117" s="69"/>
      <c r="R27117" s="69"/>
      <c r="S27117" s="69"/>
      <c r="T27117" s="69"/>
      <c r="U27117" s="69"/>
      <c r="V27117" s="69"/>
      <c r="W27117" s="69"/>
      <c r="X27117" s="69"/>
      <c r="Y27117" s="69"/>
    </row>
    <row r="27118" spans="14:25">
      <c r="N27118" s="68"/>
      <c r="O27118" s="69"/>
      <c r="P27118" s="69"/>
      <c r="Q27118" s="69"/>
      <c r="R27118" s="69"/>
      <c r="S27118" s="69"/>
      <c r="T27118" s="69"/>
      <c r="U27118" s="69"/>
      <c r="V27118" s="69"/>
      <c r="W27118" s="69"/>
      <c r="X27118" s="69"/>
      <c r="Y27118" s="69"/>
    </row>
    <row r="27119" spans="14:25">
      <c r="N27119" s="68"/>
      <c r="O27119" s="69"/>
      <c r="P27119" s="69"/>
      <c r="Q27119" s="69"/>
      <c r="R27119" s="69"/>
      <c r="S27119" s="69"/>
      <c r="T27119" s="69"/>
      <c r="U27119" s="69"/>
      <c r="V27119" s="69"/>
      <c r="W27119" s="69"/>
      <c r="X27119" s="69"/>
      <c r="Y27119" s="69"/>
    </row>
    <row r="27120" spans="14:25">
      <c r="N27120" s="68"/>
      <c r="O27120" s="69"/>
      <c r="P27120" s="69"/>
      <c r="Q27120" s="69"/>
      <c r="R27120" s="69"/>
      <c r="S27120" s="69"/>
      <c r="T27120" s="69"/>
      <c r="U27120" s="69"/>
      <c r="V27120" s="69"/>
      <c r="W27120" s="69"/>
      <c r="X27120" s="69"/>
      <c r="Y27120" s="69"/>
    </row>
    <row r="27121" spans="14:25">
      <c r="N27121" s="68"/>
      <c r="O27121" s="69"/>
      <c r="P27121" s="69"/>
      <c r="Q27121" s="69"/>
      <c r="R27121" s="69"/>
      <c r="S27121" s="69"/>
      <c r="T27121" s="69"/>
      <c r="U27121" s="69"/>
      <c r="V27121" s="69"/>
      <c r="W27121" s="69"/>
      <c r="X27121" s="69"/>
      <c r="Y27121" s="69"/>
    </row>
    <row r="27122" spans="14:25">
      <c r="N27122" s="68"/>
      <c r="O27122" s="69"/>
      <c r="P27122" s="69"/>
      <c r="Q27122" s="69"/>
      <c r="R27122" s="69"/>
      <c r="S27122" s="69"/>
      <c r="T27122" s="69"/>
      <c r="U27122" s="69"/>
      <c r="V27122" s="69"/>
      <c r="W27122" s="69"/>
      <c r="X27122" s="69"/>
      <c r="Y27122" s="69"/>
    </row>
    <row r="27123" spans="14:25">
      <c r="N27123" s="68"/>
      <c r="O27123" s="69"/>
      <c r="P27123" s="69"/>
      <c r="Q27123" s="69"/>
      <c r="R27123" s="69"/>
      <c r="S27123" s="69"/>
      <c r="T27123" s="69"/>
      <c r="U27123" s="69"/>
      <c r="V27123" s="69"/>
      <c r="W27123" s="69"/>
      <c r="X27123" s="69"/>
      <c r="Y27123" s="69"/>
    </row>
    <row r="27124" spans="14:25">
      <c r="N27124" s="68"/>
      <c r="O27124" s="69"/>
      <c r="P27124" s="69"/>
      <c r="Q27124" s="69"/>
      <c r="R27124" s="69"/>
      <c r="S27124" s="69"/>
      <c r="T27124" s="69"/>
      <c r="U27124" s="69"/>
      <c r="V27124" s="69"/>
      <c r="W27124" s="69"/>
      <c r="X27124" s="69"/>
      <c r="Y27124" s="69"/>
    </row>
    <row r="27125" spans="14:25">
      <c r="N27125" s="68"/>
      <c r="O27125" s="69"/>
      <c r="P27125" s="69"/>
      <c r="Q27125" s="69"/>
      <c r="R27125" s="69"/>
      <c r="S27125" s="69"/>
      <c r="T27125" s="69"/>
      <c r="U27125" s="69"/>
      <c r="V27125" s="69"/>
      <c r="W27125" s="69"/>
      <c r="X27125" s="69"/>
      <c r="Y27125" s="69"/>
    </row>
    <row r="27126" spans="14:25">
      <c r="N27126" s="68"/>
      <c r="O27126" s="69"/>
      <c r="P27126" s="69"/>
      <c r="Q27126" s="69"/>
      <c r="R27126" s="69"/>
      <c r="S27126" s="69"/>
      <c r="T27126" s="69"/>
      <c r="U27126" s="69"/>
      <c r="V27126" s="69"/>
      <c r="W27126" s="69"/>
      <c r="X27126" s="69"/>
      <c r="Y27126" s="69"/>
    </row>
    <row r="27127" spans="14:25">
      <c r="N27127" s="68"/>
      <c r="O27127" s="69"/>
      <c r="P27127" s="69"/>
      <c r="Q27127" s="69"/>
      <c r="R27127" s="69"/>
      <c r="S27127" s="69"/>
      <c r="T27127" s="69"/>
      <c r="U27127" s="69"/>
      <c r="V27127" s="69"/>
      <c r="W27127" s="69"/>
      <c r="X27127" s="69"/>
      <c r="Y27127" s="69"/>
    </row>
    <row r="27128" spans="14:25">
      <c r="N27128" s="68"/>
      <c r="O27128" s="69"/>
      <c r="P27128" s="69"/>
      <c r="Q27128" s="69"/>
      <c r="R27128" s="69"/>
      <c r="S27128" s="69"/>
      <c r="T27128" s="69"/>
      <c r="U27128" s="69"/>
      <c r="V27128" s="69"/>
      <c r="W27128" s="69"/>
      <c r="X27128" s="69"/>
      <c r="Y27128" s="69"/>
    </row>
    <row r="27129" spans="14:25">
      <c r="N27129" s="68"/>
      <c r="O27129" s="69"/>
      <c r="P27129" s="69"/>
      <c r="Q27129" s="69"/>
      <c r="R27129" s="69"/>
      <c r="S27129" s="69"/>
      <c r="T27129" s="69"/>
      <c r="U27129" s="69"/>
      <c r="V27129" s="69"/>
      <c r="W27129" s="69"/>
      <c r="X27129" s="69"/>
      <c r="Y27129" s="69"/>
    </row>
    <row r="27130" spans="14:25">
      <c r="N27130" s="68"/>
      <c r="O27130" s="69"/>
      <c r="P27130" s="69"/>
      <c r="Q27130" s="69"/>
      <c r="R27130" s="69"/>
      <c r="S27130" s="69"/>
      <c r="T27130" s="69"/>
      <c r="U27130" s="69"/>
      <c r="V27130" s="69"/>
      <c r="W27130" s="69"/>
      <c r="X27130" s="69"/>
      <c r="Y27130" s="69"/>
    </row>
    <row r="27131" spans="14:25">
      <c r="N27131" s="68"/>
      <c r="O27131" s="69"/>
      <c r="P27131" s="69"/>
      <c r="Q27131" s="69"/>
      <c r="R27131" s="69"/>
      <c r="S27131" s="69"/>
      <c r="T27131" s="69"/>
      <c r="U27131" s="69"/>
      <c r="V27131" s="69"/>
      <c r="W27131" s="69"/>
      <c r="X27131" s="69"/>
      <c r="Y27131" s="69"/>
    </row>
    <row r="27132" spans="14:25">
      <c r="N27132" s="68"/>
      <c r="O27132" s="69"/>
      <c r="P27132" s="69"/>
      <c r="Q27132" s="69"/>
      <c r="R27132" s="69"/>
      <c r="S27132" s="69"/>
      <c r="T27132" s="69"/>
      <c r="U27132" s="69"/>
      <c r="V27132" s="69"/>
      <c r="W27132" s="69"/>
      <c r="X27132" s="69"/>
      <c r="Y27132" s="69"/>
    </row>
    <row r="27133" spans="14:25">
      <c r="N27133" s="68"/>
      <c r="O27133" s="69"/>
      <c r="P27133" s="69"/>
      <c r="Q27133" s="69"/>
      <c r="R27133" s="69"/>
      <c r="S27133" s="69"/>
      <c r="T27133" s="69"/>
      <c r="U27133" s="69"/>
      <c r="V27133" s="69"/>
      <c r="W27133" s="69"/>
      <c r="X27133" s="69"/>
      <c r="Y27133" s="69"/>
    </row>
    <row r="27134" spans="14:25">
      <c r="N27134" s="68"/>
      <c r="O27134" s="69"/>
      <c r="P27134" s="69"/>
      <c r="Q27134" s="69"/>
      <c r="R27134" s="69"/>
      <c r="S27134" s="69"/>
      <c r="T27134" s="69"/>
      <c r="U27134" s="69"/>
      <c r="V27134" s="69"/>
      <c r="W27134" s="69"/>
      <c r="X27134" s="69"/>
      <c r="Y27134" s="69"/>
    </row>
    <row r="27135" spans="14:25">
      <c r="N27135" s="68"/>
      <c r="O27135" s="69"/>
      <c r="P27135" s="69"/>
      <c r="Q27135" s="69"/>
      <c r="R27135" s="69"/>
      <c r="S27135" s="69"/>
      <c r="T27135" s="69"/>
      <c r="U27135" s="69"/>
      <c r="V27135" s="69"/>
      <c r="W27135" s="69"/>
      <c r="X27135" s="69"/>
      <c r="Y27135" s="69"/>
    </row>
    <row r="27136" spans="14:25">
      <c r="N27136" s="68"/>
      <c r="O27136" s="69"/>
      <c r="P27136" s="69"/>
      <c r="Q27136" s="69"/>
      <c r="R27136" s="69"/>
      <c r="S27136" s="69"/>
      <c r="T27136" s="69"/>
      <c r="U27136" s="69"/>
      <c r="V27136" s="69"/>
      <c r="W27136" s="69"/>
      <c r="X27136" s="69"/>
      <c r="Y27136" s="69"/>
    </row>
    <row r="27137" spans="14:25">
      <c r="N27137" s="68"/>
      <c r="O27137" s="69"/>
      <c r="P27137" s="69"/>
      <c r="Q27137" s="69"/>
      <c r="R27137" s="69"/>
      <c r="S27137" s="69"/>
      <c r="T27137" s="69"/>
      <c r="U27137" s="69"/>
      <c r="V27137" s="69"/>
      <c r="W27137" s="69"/>
      <c r="X27137" s="69"/>
      <c r="Y27137" s="69"/>
    </row>
    <row r="27138" spans="14:25">
      <c r="N27138" s="68"/>
      <c r="O27138" s="69"/>
      <c r="P27138" s="69"/>
      <c r="Q27138" s="69"/>
      <c r="R27138" s="69"/>
      <c r="S27138" s="69"/>
      <c r="T27138" s="69"/>
      <c r="U27138" s="69"/>
      <c r="V27138" s="69"/>
      <c r="W27138" s="69"/>
      <c r="X27138" s="69"/>
      <c r="Y27138" s="69"/>
    </row>
    <row r="27139" spans="14:25">
      <c r="N27139" s="68"/>
      <c r="O27139" s="69"/>
      <c r="P27139" s="69"/>
      <c r="Q27139" s="69"/>
      <c r="R27139" s="69"/>
      <c r="S27139" s="69"/>
      <c r="T27139" s="69"/>
      <c r="U27139" s="69"/>
      <c r="V27139" s="69"/>
      <c r="W27139" s="69"/>
      <c r="X27139" s="69"/>
      <c r="Y27139" s="69"/>
    </row>
    <row r="27140" spans="14:25">
      <c r="N27140" s="68"/>
      <c r="O27140" s="69"/>
      <c r="P27140" s="69"/>
      <c r="Q27140" s="69"/>
      <c r="R27140" s="69"/>
      <c r="S27140" s="69"/>
      <c r="T27140" s="69"/>
      <c r="U27140" s="69"/>
      <c r="V27140" s="69"/>
      <c r="W27140" s="69"/>
      <c r="X27140" s="69"/>
      <c r="Y27140" s="69"/>
    </row>
    <row r="27141" spans="14:25">
      <c r="N27141" s="68"/>
      <c r="O27141" s="69"/>
      <c r="P27141" s="69"/>
      <c r="Q27141" s="69"/>
      <c r="R27141" s="69"/>
      <c r="S27141" s="69"/>
      <c r="T27141" s="69"/>
      <c r="U27141" s="69"/>
      <c r="V27141" s="69"/>
      <c r="W27141" s="69"/>
      <c r="X27141" s="69"/>
      <c r="Y27141" s="69"/>
    </row>
    <row r="27142" spans="14:25">
      <c r="N27142" s="68"/>
      <c r="O27142" s="69"/>
      <c r="P27142" s="69"/>
      <c r="Q27142" s="69"/>
      <c r="R27142" s="69"/>
      <c r="S27142" s="69"/>
      <c r="T27142" s="69"/>
      <c r="U27142" s="69"/>
      <c r="V27142" s="69"/>
      <c r="W27142" s="69"/>
      <c r="X27142" s="69"/>
      <c r="Y27142" s="69"/>
    </row>
    <row r="27143" spans="14:25">
      <c r="N27143" s="68"/>
      <c r="O27143" s="69"/>
      <c r="P27143" s="69"/>
      <c r="Q27143" s="69"/>
      <c r="R27143" s="69"/>
      <c r="S27143" s="69"/>
      <c r="T27143" s="69"/>
      <c r="U27143" s="69"/>
      <c r="V27143" s="69"/>
      <c r="W27143" s="69"/>
      <c r="X27143" s="69"/>
      <c r="Y27143" s="69"/>
    </row>
    <row r="27144" spans="14:25">
      <c r="N27144" s="68"/>
      <c r="O27144" s="69"/>
      <c r="P27144" s="69"/>
      <c r="Q27144" s="69"/>
      <c r="R27144" s="69"/>
      <c r="S27144" s="69"/>
      <c r="T27144" s="69"/>
      <c r="U27144" s="69"/>
      <c r="V27144" s="69"/>
      <c r="W27144" s="69"/>
      <c r="X27144" s="69"/>
      <c r="Y27144" s="69"/>
    </row>
    <row r="27145" spans="14:25">
      <c r="N27145" s="68"/>
      <c r="O27145" s="69"/>
      <c r="P27145" s="69"/>
      <c r="Q27145" s="69"/>
      <c r="R27145" s="69"/>
      <c r="S27145" s="69"/>
      <c r="T27145" s="69"/>
      <c r="U27145" s="69"/>
      <c r="V27145" s="69"/>
      <c r="W27145" s="69"/>
      <c r="X27145" s="69"/>
      <c r="Y27145" s="69"/>
    </row>
    <row r="27146" spans="14:25">
      <c r="N27146" s="68"/>
      <c r="O27146" s="69"/>
      <c r="P27146" s="69"/>
      <c r="Q27146" s="69"/>
      <c r="R27146" s="69"/>
      <c r="S27146" s="69"/>
      <c r="T27146" s="69"/>
      <c r="U27146" s="69"/>
      <c r="V27146" s="69"/>
      <c r="W27146" s="69"/>
      <c r="X27146" s="69"/>
      <c r="Y27146" s="69"/>
    </row>
    <row r="27147" spans="14:25">
      <c r="N27147" s="68"/>
      <c r="O27147" s="69"/>
      <c r="P27147" s="69"/>
      <c r="Q27147" s="69"/>
      <c r="R27147" s="69"/>
      <c r="S27147" s="69"/>
      <c r="T27147" s="69"/>
      <c r="U27147" s="69"/>
      <c r="V27147" s="69"/>
      <c r="W27147" s="69"/>
      <c r="X27147" s="69"/>
      <c r="Y27147" s="69"/>
    </row>
    <row r="27148" spans="14:25">
      <c r="N27148" s="68"/>
      <c r="O27148" s="69"/>
      <c r="P27148" s="69"/>
      <c r="Q27148" s="69"/>
      <c r="R27148" s="69"/>
      <c r="S27148" s="69"/>
      <c r="T27148" s="69"/>
      <c r="U27148" s="69"/>
      <c r="V27148" s="69"/>
      <c r="W27148" s="69"/>
      <c r="X27148" s="69"/>
      <c r="Y27148" s="69"/>
    </row>
    <row r="27149" spans="14:25">
      <c r="N27149" s="68"/>
      <c r="O27149" s="69"/>
      <c r="P27149" s="69"/>
      <c r="Q27149" s="69"/>
      <c r="R27149" s="69"/>
      <c r="S27149" s="69"/>
      <c r="T27149" s="69"/>
      <c r="U27149" s="69"/>
      <c r="V27149" s="69"/>
      <c r="W27149" s="69"/>
      <c r="X27149" s="69"/>
      <c r="Y27149" s="69"/>
    </row>
    <row r="27150" spans="14:25">
      <c r="N27150" s="68"/>
      <c r="O27150" s="69"/>
      <c r="P27150" s="69"/>
      <c r="Q27150" s="69"/>
      <c r="R27150" s="69"/>
      <c r="S27150" s="69"/>
      <c r="T27150" s="69"/>
      <c r="U27150" s="69"/>
      <c r="V27150" s="69"/>
      <c r="W27150" s="69"/>
      <c r="X27150" s="69"/>
      <c r="Y27150" s="69"/>
    </row>
    <row r="27151" spans="14:25">
      <c r="N27151" s="68"/>
      <c r="O27151" s="69"/>
      <c r="P27151" s="69"/>
      <c r="Q27151" s="69"/>
      <c r="R27151" s="69"/>
      <c r="S27151" s="69"/>
      <c r="T27151" s="69"/>
      <c r="U27151" s="69"/>
      <c r="V27151" s="69"/>
      <c r="W27151" s="69"/>
      <c r="X27151" s="69"/>
      <c r="Y27151" s="69"/>
    </row>
    <row r="27152" spans="14:25">
      <c r="N27152" s="68"/>
      <c r="O27152" s="69"/>
      <c r="P27152" s="69"/>
      <c r="Q27152" s="69"/>
      <c r="R27152" s="69"/>
      <c r="S27152" s="69"/>
      <c r="T27152" s="69"/>
      <c r="U27152" s="69"/>
      <c r="V27152" s="69"/>
      <c r="W27152" s="69"/>
      <c r="X27152" s="69"/>
      <c r="Y27152" s="69"/>
    </row>
    <row r="27153" spans="14:25">
      <c r="N27153" s="68"/>
      <c r="O27153" s="69"/>
      <c r="P27153" s="69"/>
      <c r="Q27153" s="69"/>
      <c r="R27153" s="69"/>
      <c r="S27153" s="69"/>
      <c r="T27153" s="69"/>
      <c r="U27153" s="69"/>
      <c r="V27153" s="69"/>
      <c r="W27153" s="69"/>
      <c r="X27153" s="69"/>
      <c r="Y27153" s="69"/>
    </row>
    <row r="27154" spans="14:25">
      <c r="N27154" s="68"/>
      <c r="O27154" s="69"/>
      <c r="P27154" s="69"/>
      <c r="Q27154" s="69"/>
      <c r="R27154" s="69"/>
      <c r="S27154" s="69"/>
      <c r="T27154" s="69"/>
      <c r="U27154" s="69"/>
      <c r="V27154" s="69"/>
      <c r="W27154" s="69"/>
      <c r="X27154" s="69"/>
      <c r="Y27154" s="69"/>
    </row>
    <row r="27155" spans="14:25">
      <c r="N27155" s="68"/>
      <c r="O27155" s="69"/>
      <c r="P27155" s="69"/>
      <c r="Q27155" s="69"/>
      <c r="R27155" s="69"/>
      <c r="S27155" s="69"/>
      <c r="T27155" s="69"/>
      <c r="U27155" s="69"/>
      <c r="V27155" s="69"/>
      <c r="W27155" s="69"/>
      <c r="X27155" s="69"/>
      <c r="Y27155" s="69"/>
    </row>
    <row r="27156" spans="14:25">
      <c r="N27156" s="68"/>
      <c r="O27156" s="69"/>
      <c r="P27156" s="69"/>
      <c r="Q27156" s="69"/>
      <c r="R27156" s="69"/>
      <c r="S27156" s="69"/>
      <c r="T27156" s="69"/>
      <c r="U27156" s="69"/>
      <c r="V27156" s="69"/>
      <c r="W27156" s="69"/>
      <c r="X27156" s="69"/>
      <c r="Y27156" s="69"/>
    </row>
    <row r="27157" spans="14:25">
      <c r="N27157" s="68"/>
      <c r="O27157" s="69"/>
      <c r="P27157" s="69"/>
      <c r="Q27157" s="69"/>
      <c r="R27157" s="69"/>
      <c r="S27157" s="69"/>
      <c r="T27157" s="69"/>
      <c r="U27157" s="69"/>
      <c r="V27157" s="69"/>
      <c r="W27157" s="69"/>
      <c r="X27157" s="69"/>
      <c r="Y27157" s="69"/>
    </row>
    <row r="27158" spans="14:25">
      <c r="N27158" s="68"/>
      <c r="O27158" s="69"/>
      <c r="P27158" s="69"/>
      <c r="Q27158" s="69"/>
      <c r="R27158" s="69"/>
      <c r="S27158" s="69"/>
      <c r="T27158" s="69"/>
      <c r="U27158" s="69"/>
      <c r="V27158" s="69"/>
      <c r="W27158" s="69"/>
      <c r="X27158" s="69"/>
      <c r="Y27158" s="69"/>
    </row>
    <row r="27159" spans="14:25">
      <c r="N27159" s="68"/>
      <c r="O27159" s="69"/>
      <c r="P27159" s="69"/>
      <c r="Q27159" s="69"/>
      <c r="R27159" s="69"/>
      <c r="S27159" s="69"/>
      <c r="T27159" s="69"/>
      <c r="U27159" s="69"/>
      <c r="V27159" s="69"/>
      <c r="W27159" s="69"/>
      <c r="X27159" s="69"/>
      <c r="Y27159" s="69"/>
    </row>
    <row r="27160" spans="14:25">
      <c r="N27160" s="68"/>
      <c r="O27160" s="69"/>
      <c r="P27160" s="69"/>
      <c r="Q27160" s="69"/>
      <c r="R27160" s="69"/>
      <c r="S27160" s="69"/>
      <c r="T27160" s="69"/>
      <c r="U27160" s="69"/>
      <c r="V27160" s="69"/>
      <c r="W27160" s="69"/>
      <c r="X27160" s="69"/>
      <c r="Y27160" s="69"/>
    </row>
    <row r="27161" spans="14:25">
      <c r="N27161" s="68"/>
      <c r="O27161" s="69"/>
      <c r="P27161" s="69"/>
      <c r="Q27161" s="69"/>
      <c r="R27161" s="69"/>
      <c r="S27161" s="69"/>
      <c r="T27161" s="69"/>
      <c r="U27161" s="69"/>
      <c r="V27161" s="69"/>
      <c r="W27161" s="69"/>
      <c r="X27161" s="69"/>
      <c r="Y27161" s="69"/>
    </row>
    <row r="27162" spans="14:25">
      <c r="N27162" s="68"/>
      <c r="O27162" s="69"/>
      <c r="P27162" s="69"/>
      <c r="Q27162" s="69"/>
      <c r="R27162" s="69"/>
      <c r="S27162" s="69"/>
      <c r="T27162" s="69"/>
      <c r="U27162" s="69"/>
      <c r="V27162" s="69"/>
      <c r="W27162" s="69"/>
      <c r="X27162" s="69"/>
      <c r="Y27162" s="69"/>
    </row>
    <row r="27163" spans="14:25">
      <c r="N27163" s="68"/>
      <c r="O27163" s="69"/>
      <c r="P27163" s="69"/>
      <c r="Q27163" s="69"/>
      <c r="R27163" s="69"/>
      <c r="S27163" s="69"/>
      <c r="T27163" s="69"/>
      <c r="U27163" s="69"/>
      <c r="V27163" s="69"/>
      <c r="W27163" s="69"/>
      <c r="X27163" s="69"/>
      <c r="Y27163" s="69"/>
    </row>
    <row r="27164" spans="14:25">
      <c r="N27164" s="68"/>
      <c r="O27164" s="69"/>
      <c r="P27164" s="69"/>
      <c r="Q27164" s="69"/>
      <c r="R27164" s="69"/>
      <c r="S27164" s="69"/>
      <c r="T27164" s="69"/>
      <c r="U27164" s="69"/>
      <c r="V27164" s="69"/>
      <c r="W27164" s="69"/>
      <c r="X27164" s="69"/>
      <c r="Y27164" s="69"/>
    </row>
    <row r="27165" spans="14:25">
      <c r="N27165" s="68"/>
      <c r="O27165" s="69"/>
      <c r="P27165" s="69"/>
      <c r="Q27165" s="69"/>
      <c r="R27165" s="69"/>
      <c r="S27165" s="69"/>
      <c r="T27165" s="69"/>
      <c r="U27165" s="69"/>
      <c r="V27165" s="69"/>
      <c r="W27165" s="69"/>
      <c r="X27165" s="69"/>
      <c r="Y27165" s="69"/>
    </row>
    <row r="27166" spans="14:25">
      <c r="N27166" s="68"/>
      <c r="O27166" s="69"/>
      <c r="P27166" s="69"/>
      <c r="Q27166" s="69"/>
      <c r="R27166" s="69"/>
      <c r="S27166" s="69"/>
      <c r="T27166" s="69"/>
      <c r="U27166" s="69"/>
      <c r="V27166" s="69"/>
      <c r="W27166" s="69"/>
      <c r="X27166" s="69"/>
      <c r="Y27166" s="69"/>
    </row>
    <row r="27167" spans="14:25">
      <c r="N27167" s="68"/>
      <c r="O27167" s="69"/>
      <c r="P27167" s="69"/>
      <c r="Q27167" s="69"/>
      <c r="R27167" s="69"/>
      <c r="S27167" s="69"/>
      <c r="T27167" s="69"/>
      <c r="U27167" s="69"/>
      <c r="V27167" s="69"/>
      <c r="W27167" s="69"/>
      <c r="X27167" s="69"/>
      <c r="Y27167" s="69"/>
    </row>
    <row r="27168" spans="14:25">
      <c r="N27168" s="68"/>
      <c r="O27168" s="69"/>
      <c r="P27168" s="69"/>
      <c r="Q27168" s="69"/>
      <c r="R27168" s="69"/>
      <c r="S27168" s="69"/>
      <c r="T27168" s="69"/>
      <c r="U27168" s="69"/>
      <c r="V27168" s="69"/>
      <c r="W27168" s="69"/>
      <c r="X27168" s="69"/>
      <c r="Y27168" s="69"/>
    </row>
    <row r="27169" spans="14:25">
      <c r="N27169" s="68"/>
      <c r="O27169" s="69"/>
      <c r="P27169" s="69"/>
      <c r="Q27169" s="69"/>
      <c r="R27169" s="69"/>
      <c r="S27169" s="69"/>
      <c r="T27169" s="69"/>
      <c r="U27169" s="69"/>
      <c r="V27169" s="69"/>
      <c r="W27169" s="69"/>
      <c r="X27169" s="69"/>
      <c r="Y27169" s="69"/>
    </row>
    <row r="27170" spans="14:25">
      <c r="N27170" s="68"/>
      <c r="O27170" s="69"/>
      <c r="P27170" s="69"/>
      <c r="Q27170" s="69"/>
      <c r="R27170" s="69"/>
      <c r="S27170" s="69"/>
      <c r="T27170" s="69"/>
      <c r="U27170" s="69"/>
      <c r="V27170" s="69"/>
      <c r="W27170" s="69"/>
      <c r="X27170" s="69"/>
      <c r="Y27170" s="69"/>
    </row>
    <row r="27171" spans="14:25">
      <c r="N27171" s="68"/>
      <c r="O27171" s="69"/>
      <c r="P27171" s="69"/>
      <c r="Q27171" s="69"/>
      <c r="R27171" s="69"/>
      <c r="S27171" s="69"/>
      <c r="T27171" s="69"/>
      <c r="U27171" s="69"/>
      <c r="V27171" s="69"/>
      <c r="W27171" s="69"/>
      <c r="X27171" s="69"/>
      <c r="Y27171" s="69"/>
    </row>
    <row r="27172" spans="14:25">
      <c r="N27172" s="68"/>
      <c r="O27172" s="69"/>
      <c r="P27172" s="69"/>
      <c r="Q27172" s="69"/>
      <c r="R27172" s="69"/>
      <c r="S27172" s="69"/>
      <c r="T27172" s="69"/>
      <c r="U27172" s="69"/>
      <c r="V27172" s="69"/>
      <c r="W27172" s="69"/>
      <c r="X27172" s="69"/>
      <c r="Y27172" s="69"/>
    </row>
    <row r="27173" spans="14:25">
      <c r="N27173" s="68"/>
      <c r="O27173" s="69"/>
      <c r="P27173" s="69"/>
      <c r="Q27173" s="69"/>
      <c r="R27173" s="69"/>
      <c r="S27173" s="69"/>
      <c r="T27173" s="69"/>
      <c r="U27173" s="69"/>
      <c r="V27173" s="69"/>
      <c r="W27173" s="69"/>
      <c r="X27173" s="69"/>
      <c r="Y27173" s="69"/>
    </row>
    <row r="27174" spans="14:25">
      <c r="N27174" s="68"/>
      <c r="O27174" s="69"/>
      <c r="P27174" s="69"/>
      <c r="Q27174" s="69"/>
      <c r="R27174" s="69"/>
      <c r="S27174" s="69"/>
      <c r="T27174" s="69"/>
      <c r="U27174" s="69"/>
      <c r="V27174" s="69"/>
      <c r="W27174" s="69"/>
      <c r="X27174" s="69"/>
      <c r="Y27174" s="69"/>
    </row>
    <row r="27175" spans="14:25">
      <c r="N27175" s="68"/>
      <c r="O27175" s="69"/>
      <c r="P27175" s="69"/>
      <c r="Q27175" s="69"/>
      <c r="R27175" s="69"/>
      <c r="S27175" s="69"/>
      <c r="T27175" s="69"/>
      <c r="U27175" s="69"/>
      <c r="V27175" s="69"/>
      <c r="W27175" s="69"/>
      <c r="X27175" s="69"/>
      <c r="Y27175" s="69"/>
    </row>
    <row r="27176" spans="14:25">
      <c r="N27176" s="68"/>
      <c r="O27176" s="69"/>
      <c r="P27176" s="69"/>
      <c r="Q27176" s="69"/>
      <c r="R27176" s="69"/>
      <c r="S27176" s="69"/>
      <c r="T27176" s="69"/>
      <c r="U27176" s="69"/>
      <c r="V27176" s="69"/>
      <c r="W27176" s="69"/>
      <c r="X27176" s="69"/>
      <c r="Y27176" s="69"/>
    </row>
    <row r="27177" spans="14:25">
      <c r="N27177" s="68"/>
      <c r="O27177" s="69"/>
      <c r="P27177" s="69"/>
      <c r="Q27177" s="69"/>
      <c r="R27177" s="69"/>
      <c r="S27177" s="69"/>
      <c r="T27177" s="69"/>
      <c r="U27177" s="69"/>
      <c r="V27177" s="69"/>
      <c r="W27177" s="69"/>
      <c r="X27177" s="69"/>
      <c r="Y27177" s="69"/>
    </row>
    <row r="27178" spans="14:25">
      <c r="N27178" s="68"/>
      <c r="O27178" s="69"/>
      <c r="P27178" s="69"/>
      <c r="Q27178" s="69"/>
      <c r="R27178" s="69"/>
      <c r="S27178" s="69"/>
      <c r="T27178" s="69"/>
      <c r="U27178" s="69"/>
      <c r="V27178" s="69"/>
      <c r="W27178" s="69"/>
      <c r="X27178" s="69"/>
      <c r="Y27178" s="69"/>
    </row>
    <row r="27179" spans="14:25">
      <c r="N27179" s="68"/>
      <c r="O27179" s="69"/>
      <c r="P27179" s="69"/>
      <c r="Q27179" s="69"/>
      <c r="R27179" s="69"/>
      <c r="S27179" s="69"/>
      <c r="T27179" s="69"/>
      <c r="U27179" s="69"/>
      <c r="V27179" s="69"/>
      <c r="W27179" s="69"/>
      <c r="X27179" s="69"/>
      <c r="Y27179" s="69"/>
    </row>
    <row r="27180" spans="14:25">
      <c r="N27180" s="68"/>
      <c r="O27180" s="69"/>
      <c r="P27180" s="69"/>
      <c r="Q27180" s="69"/>
      <c r="R27180" s="69"/>
      <c r="S27180" s="69"/>
      <c r="T27180" s="69"/>
      <c r="U27180" s="69"/>
      <c r="V27180" s="69"/>
      <c r="W27180" s="69"/>
      <c r="X27180" s="69"/>
      <c r="Y27180" s="69"/>
    </row>
    <row r="27181" spans="14:25">
      <c r="N27181" s="68"/>
      <c r="O27181" s="69"/>
      <c r="P27181" s="69"/>
      <c r="Q27181" s="69"/>
      <c r="R27181" s="69"/>
      <c r="S27181" s="69"/>
      <c r="T27181" s="69"/>
      <c r="U27181" s="69"/>
      <c r="V27181" s="69"/>
      <c r="W27181" s="69"/>
      <c r="X27181" s="69"/>
      <c r="Y27181" s="69"/>
    </row>
    <row r="27182" spans="14:25">
      <c r="N27182" s="68"/>
      <c r="O27182" s="69"/>
      <c r="P27182" s="69"/>
      <c r="Q27182" s="69"/>
      <c r="R27182" s="69"/>
      <c r="S27182" s="69"/>
      <c r="T27182" s="69"/>
      <c r="U27182" s="69"/>
      <c r="V27182" s="69"/>
      <c r="W27182" s="69"/>
      <c r="X27182" s="69"/>
      <c r="Y27182" s="69"/>
    </row>
    <row r="27183" spans="14:25">
      <c r="N27183" s="68"/>
      <c r="O27183" s="69"/>
      <c r="P27183" s="69"/>
      <c r="Q27183" s="69"/>
      <c r="R27183" s="69"/>
      <c r="S27183" s="69"/>
      <c r="T27183" s="69"/>
      <c r="U27183" s="69"/>
      <c r="V27183" s="69"/>
      <c r="W27183" s="69"/>
      <c r="X27183" s="69"/>
      <c r="Y27183" s="69"/>
    </row>
    <row r="27184" spans="14:25">
      <c r="N27184" s="68"/>
      <c r="O27184" s="69"/>
      <c r="P27184" s="69"/>
      <c r="Q27184" s="69"/>
      <c r="R27184" s="69"/>
      <c r="S27184" s="69"/>
      <c r="T27184" s="69"/>
      <c r="U27184" s="69"/>
      <c r="V27184" s="69"/>
      <c r="W27184" s="69"/>
      <c r="X27184" s="69"/>
      <c r="Y27184" s="69"/>
    </row>
    <row r="27185" spans="14:25">
      <c r="N27185" s="68"/>
      <c r="O27185" s="69"/>
      <c r="P27185" s="69"/>
      <c r="Q27185" s="69"/>
      <c r="R27185" s="69"/>
      <c r="S27185" s="69"/>
      <c r="T27185" s="69"/>
      <c r="U27185" s="69"/>
      <c r="V27185" s="69"/>
      <c r="W27185" s="69"/>
      <c r="X27185" s="69"/>
      <c r="Y27185" s="69"/>
    </row>
    <row r="27186" spans="14:25">
      <c r="N27186" s="68"/>
      <c r="O27186" s="69"/>
      <c r="P27186" s="69"/>
      <c r="Q27186" s="69"/>
      <c r="R27186" s="69"/>
      <c r="S27186" s="69"/>
      <c r="T27186" s="69"/>
      <c r="U27186" s="69"/>
      <c r="V27186" s="69"/>
      <c r="W27186" s="69"/>
      <c r="X27186" s="69"/>
      <c r="Y27186" s="69"/>
    </row>
    <row r="27187" spans="14:25">
      <c r="N27187" s="68"/>
      <c r="O27187" s="69"/>
      <c r="P27187" s="69"/>
      <c r="Q27187" s="69"/>
      <c r="R27187" s="69"/>
      <c r="S27187" s="69"/>
      <c r="T27187" s="69"/>
      <c r="U27187" s="69"/>
      <c r="V27187" s="69"/>
      <c r="W27187" s="69"/>
      <c r="X27187" s="69"/>
      <c r="Y27187" s="69"/>
    </row>
    <row r="27188" spans="14:25">
      <c r="N27188" s="68"/>
      <c r="O27188" s="69"/>
      <c r="P27188" s="69"/>
      <c r="Q27188" s="69"/>
      <c r="R27188" s="69"/>
      <c r="S27188" s="69"/>
      <c r="T27188" s="69"/>
      <c r="U27188" s="69"/>
      <c r="V27188" s="69"/>
      <c r="W27188" s="69"/>
      <c r="X27188" s="69"/>
      <c r="Y27188" s="69"/>
    </row>
    <row r="27189" spans="14:25">
      <c r="N27189" s="68"/>
      <c r="O27189" s="69"/>
      <c r="P27189" s="69"/>
      <c r="Q27189" s="69"/>
      <c r="R27189" s="69"/>
      <c r="S27189" s="69"/>
      <c r="T27189" s="69"/>
      <c r="U27189" s="69"/>
      <c r="V27189" s="69"/>
      <c r="W27189" s="69"/>
      <c r="X27189" s="69"/>
      <c r="Y27189" s="69"/>
    </row>
    <row r="27190" spans="14:25">
      <c r="N27190" s="68"/>
      <c r="O27190" s="69"/>
      <c r="P27190" s="69"/>
      <c r="Q27190" s="69"/>
      <c r="R27190" s="69"/>
      <c r="S27190" s="69"/>
      <c r="T27190" s="69"/>
      <c r="U27190" s="69"/>
      <c r="V27190" s="69"/>
      <c r="W27190" s="69"/>
      <c r="X27190" s="69"/>
      <c r="Y27190" s="69"/>
    </row>
    <row r="27191" spans="14:25">
      <c r="N27191" s="68"/>
      <c r="O27191" s="69"/>
      <c r="P27191" s="69"/>
      <c r="Q27191" s="69"/>
      <c r="R27191" s="69"/>
      <c r="S27191" s="69"/>
      <c r="T27191" s="69"/>
      <c r="U27191" s="69"/>
      <c r="V27191" s="69"/>
      <c r="W27191" s="69"/>
      <c r="X27191" s="69"/>
      <c r="Y27191" s="69"/>
    </row>
    <row r="27192" spans="14:25">
      <c r="N27192" s="68"/>
      <c r="O27192" s="69"/>
      <c r="P27192" s="69"/>
      <c r="Q27192" s="69"/>
      <c r="R27192" s="69"/>
      <c r="S27192" s="69"/>
      <c r="T27192" s="69"/>
      <c r="U27192" s="69"/>
      <c r="V27192" s="69"/>
      <c r="W27192" s="69"/>
      <c r="X27192" s="69"/>
      <c r="Y27192" s="69"/>
    </row>
    <row r="27193" spans="14:25">
      <c r="N27193" s="68"/>
      <c r="O27193" s="69"/>
      <c r="P27193" s="69"/>
      <c r="Q27193" s="69"/>
      <c r="R27193" s="69"/>
      <c r="S27193" s="69"/>
      <c r="T27193" s="69"/>
      <c r="U27193" s="69"/>
      <c r="V27193" s="69"/>
      <c r="W27193" s="69"/>
      <c r="X27193" s="69"/>
      <c r="Y27193" s="69"/>
    </row>
    <row r="27194" spans="14:25">
      <c r="N27194" s="68"/>
      <c r="O27194" s="69"/>
      <c r="P27194" s="69"/>
      <c r="Q27194" s="69"/>
      <c r="R27194" s="69"/>
      <c r="S27194" s="69"/>
      <c r="T27194" s="69"/>
      <c r="U27194" s="69"/>
      <c r="V27194" s="69"/>
      <c r="W27194" s="69"/>
      <c r="X27194" s="69"/>
      <c r="Y27194" s="69"/>
    </row>
    <row r="27195" spans="14:25">
      <c r="N27195" s="68"/>
      <c r="O27195" s="69"/>
      <c r="P27195" s="69"/>
      <c r="Q27195" s="69"/>
      <c r="R27195" s="69"/>
      <c r="S27195" s="69"/>
      <c r="T27195" s="69"/>
      <c r="U27195" s="69"/>
      <c r="V27195" s="69"/>
      <c r="W27195" s="69"/>
      <c r="X27195" s="69"/>
      <c r="Y27195" s="69"/>
    </row>
    <row r="27196" spans="14:25">
      <c r="N27196" s="68"/>
      <c r="O27196" s="69"/>
      <c r="P27196" s="69"/>
      <c r="Q27196" s="69"/>
      <c r="R27196" s="69"/>
      <c r="S27196" s="69"/>
      <c r="T27196" s="69"/>
      <c r="U27196" s="69"/>
      <c r="V27196" s="69"/>
      <c r="W27196" s="69"/>
      <c r="X27196" s="69"/>
      <c r="Y27196" s="69"/>
    </row>
    <row r="27197" spans="14:25">
      <c r="N27197" s="68"/>
      <c r="O27197" s="69"/>
      <c r="P27197" s="69"/>
      <c r="Q27197" s="69"/>
      <c r="R27197" s="69"/>
      <c r="S27197" s="69"/>
      <c r="T27197" s="69"/>
      <c r="U27197" s="69"/>
      <c r="V27197" s="69"/>
      <c r="W27197" s="69"/>
      <c r="X27197" s="69"/>
      <c r="Y27197" s="69"/>
    </row>
    <row r="27198" spans="14:25">
      <c r="N27198" s="68"/>
      <c r="O27198" s="69"/>
      <c r="P27198" s="69"/>
      <c r="Q27198" s="69"/>
      <c r="R27198" s="69"/>
      <c r="S27198" s="69"/>
      <c r="T27198" s="69"/>
      <c r="U27198" s="69"/>
      <c r="V27198" s="69"/>
      <c r="W27198" s="69"/>
      <c r="X27198" s="69"/>
      <c r="Y27198" s="69"/>
    </row>
    <row r="27199" spans="14:25">
      <c r="N27199" s="68"/>
      <c r="O27199" s="69"/>
      <c r="P27199" s="69"/>
      <c r="Q27199" s="69"/>
      <c r="R27199" s="69"/>
      <c r="S27199" s="69"/>
      <c r="T27199" s="69"/>
      <c r="U27199" s="69"/>
      <c r="V27199" s="69"/>
      <c r="W27199" s="69"/>
      <c r="X27199" s="69"/>
      <c r="Y27199" s="69"/>
    </row>
    <row r="27200" spans="14:25">
      <c r="N27200" s="68"/>
      <c r="O27200" s="69"/>
      <c r="P27200" s="69"/>
      <c r="Q27200" s="69"/>
      <c r="R27200" s="69"/>
      <c r="S27200" s="69"/>
      <c r="T27200" s="69"/>
      <c r="U27200" s="69"/>
      <c r="V27200" s="69"/>
      <c r="W27200" s="69"/>
      <c r="X27200" s="69"/>
      <c r="Y27200" s="69"/>
    </row>
    <row r="27201" spans="14:25">
      <c r="N27201" s="68"/>
      <c r="O27201" s="69"/>
      <c r="P27201" s="69"/>
      <c r="Q27201" s="69"/>
      <c r="R27201" s="69"/>
      <c r="S27201" s="69"/>
      <c r="T27201" s="69"/>
      <c r="U27201" s="69"/>
      <c r="V27201" s="69"/>
      <c r="W27201" s="69"/>
      <c r="X27201" s="69"/>
      <c r="Y27201" s="69"/>
    </row>
    <row r="27202" spans="14:25">
      <c r="N27202" s="68"/>
      <c r="O27202" s="69"/>
      <c r="P27202" s="69"/>
      <c r="Q27202" s="69"/>
      <c r="R27202" s="69"/>
      <c r="S27202" s="69"/>
      <c r="T27202" s="69"/>
      <c r="U27202" s="69"/>
      <c r="V27202" s="69"/>
      <c r="W27202" s="69"/>
      <c r="X27202" s="69"/>
      <c r="Y27202" s="69"/>
    </row>
    <row r="27203" spans="14:25">
      <c r="N27203" s="68"/>
      <c r="O27203" s="69"/>
      <c r="P27203" s="69"/>
      <c r="Q27203" s="69"/>
      <c r="R27203" s="69"/>
      <c r="S27203" s="69"/>
      <c r="T27203" s="69"/>
      <c r="U27203" s="69"/>
      <c r="V27203" s="69"/>
      <c r="W27203" s="69"/>
      <c r="X27203" s="69"/>
      <c r="Y27203" s="69"/>
    </row>
    <row r="27204" spans="14:25">
      <c r="N27204" s="68"/>
      <c r="O27204" s="69"/>
      <c r="P27204" s="69"/>
      <c r="Q27204" s="69"/>
      <c r="R27204" s="69"/>
      <c r="S27204" s="69"/>
      <c r="T27204" s="69"/>
      <c r="U27204" s="69"/>
      <c r="V27204" s="69"/>
      <c r="W27204" s="69"/>
      <c r="X27204" s="69"/>
      <c r="Y27204" s="69"/>
    </row>
    <row r="27205" spans="14:25">
      <c r="N27205" s="68"/>
      <c r="O27205" s="69"/>
      <c r="P27205" s="69"/>
      <c r="Q27205" s="69"/>
      <c r="R27205" s="69"/>
      <c r="S27205" s="69"/>
      <c r="T27205" s="69"/>
      <c r="U27205" s="69"/>
      <c r="V27205" s="69"/>
      <c r="W27205" s="69"/>
      <c r="X27205" s="69"/>
      <c r="Y27205" s="69"/>
    </row>
    <row r="27206" spans="14:25">
      <c r="N27206" s="68"/>
      <c r="O27206" s="69"/>
      <c r="P27206" s="69"/>
      <c r="Q27206" s="69"/>
      <c r="R27206" s="69"/>
      <c r="S27206" s="69"/>
      <c r="T27206" s="69"/>
      <c r="U27206" s="69"/>
      <c r="V27206" s="69"/>
      <c r="W27206" s="69"/>
      <c r="X27206" s="69"/>
      <c r="Y27206" s="69"/>
    </row>
    <row r="27207" spans="14:25">
      <c r="N27207" s="68"/>
      <c r="O27207" s="69"/>
      <c r="P27207" s="69"/>
      <c r="Q27207" s="69"/>
      <c r="R27207" s="69"/>
      <c r="S27207" s="69"/>
      <c r="T27207" s="69"/>
      <c r="U27207" s="69"/>
      <c r="V27207" s="69"/>
      <c r="W27207" s="69"/>
      <c r="X27207" s="69"/>
      <c r="Y27207" s="69"/>
    </row>
    <row r="27208" spans="14:25">
      <c r="N27208" s="68"/>
      <c r="O27208" s="69"/>
      <c r="P27208" s="69"/>
      <c r="Q27208" s="69"/>
      <c r="R27208" s="69"/>
      <c r="S27208" s="69"/>
      <c r="T27208" s="69"/>
      <c r="U27208" s="69"/>
      <c r="V27208" s="69"/>
      <c r="W27208" s="69"/>
      <c r="X27208" s="69"/>
      <c r="Y27208" s="69"/>
    </row>
    <row r="27209" spans="14:25">
      <c r="N27209" s="68"/>
      <c r="O27209" s="69"/>
      <c r="P27209" s="69"/>
      <c r="Q27209" s="69"/>
      <c r="R27209" s="69"/>
      <c r="S27209" s="69"/>
      <c r="T27209" s="69"/>
      <c r="U27209" s="69"/>
      <c r="V27209" s="69"/>
      <c r="W27209" s="69"/>
      <c r="X27209" s="69"/>
      <c r="Y27209" s="69"/>
    </row>
    <row r="27210" spans="14:25">
      <c r="N27210" s="68"/>
      <c r="O27210" s="69"/>
      <c r="P27210" s="69"/>
      <c r="Q27210" s="69"/>
      <c r="R27210" s="69"/>
      <c r="S27210" s="69"/>
      <c r="T27210" s="69"/>
      <c r="U27210" s="69"/>
      <c r="V27210" s="69"/>
      <c r="W27210" s="69"/>
      <c r="X27210" s="69"/>
      <c r="Y27210" s="69"/>
    </row>
    <row r="27211" spans="14:25">
      <c r="N27211" s="68"/>
      <c r="O27211" s="69"/>
      <c r="P27211" s="69"/>
      <c r="Q27211" s="69"/>
      <c r="R27211" s="69"/>
      <c r="S27211" s="69"/>
      <c r="T27211" s="69"/>
      <c r="U27211" s="69"/>
      <c r="V27211" s="69"/>
      <c r="W27211" s="69"/>
      <c r="X27211" s="69"/>
      <c r="Y27211" s="69"/>
    </row>
    <row r="27212" spans="14:25">
      <c r="N27212" s="68"/>
      <c r="O27212" s="69"/>
      <c r="P27212" s="69"/>
      <c r="Q27212" s="69"/>
      <c r="R27212" s="69"/>
      <c r="S27212" s="69"/>
      <c r="T27212" s="69"/>
      <c r="U27212" s="69"/>
      <c r="V27212" s="69"/>
      <c r="W27212" s="69"/>
      <c r="X27212" s="69"/>
      <c r="Y27212" s="69"/>
    </row>
    <row r="27213" spans="14:25">
      <c r="N27213" s="68"/>
      <c r="O27213" s="69"/>
      <c r="P27213" s="69"/>
      <c r="Q27213" s="69"/>
      <c r="R27213" s="69"/>
      <c r="S27213" s="69"/>
      <c r="T27213" s="69"/>
      <c r="U27213" s="69"/>
      <c r="V27213" s="69"/>
      <c r="W27213" s="69"/>
      <c r="X27213" s="69"/>
      <c r="Y27213" s="69"/>
    </row>
    <row r="27214" spans="14:25">
      <c r="N27214" s="68"/>
      <c r="O27214" s="69"/>
      <c r="P27214" s="69"/>
      <c r="Q27214" s="69"/>
      <c r="R27214" s="69"/>
      <c r="S27214" s="69"/>
      <c r="T27214" s="69"/>
      <c r="U27214" s="69"/>
      <c r="V27214" s="69"/>
      <c r="W27214" s="69"/>
      <c r="X27214" s="69"/>
      <c r="Y27214" s="69"/>
    </row>
    <row r="27215" spans="14:25">
      <c r="N27215" s="68"/>
      <c r="O27215" s="69"/>
      <c r="P27215" s="69"/>
      <c r="Q27215" s="69"/>
      <c r="R27215" s="69"/>
      <c r="S27215" s="69"/>
      <c r="T27215" s="69"/>
      <c r="U27215" s="69"/>
      <c r="V27215" s="69"/>
      <c r="W27215" s="69"/>
      <c r="X27215" s="69"/>
      <c r="Y27215" s="69"/>
    </row>
    <row r="27216" spans="14:25">
      <c r="N27216" s="68"/>
      <c r="O27216" s="69"/>
      <c r="P27216" s="69"/>
      <c r="Q27216" s="69"/>
      <c r="R27216" s="69"/>
      <c r="S27216" s="69"/>
      <c r="T27216" s="69"/>
      <c r="U27216" s="69"/>
      <c r="V27216" s="69"/>
      <c r="W27216" s="69"/>
      <c r="X27216" s="69"/>
      <c r="Y27216" s="69"/>
    </row>
    <row r="27217" spans="14:25">
      <c r="N27217" s="68"/>
      <c r="O27217" s="69"/>
      <c r="P27217" s="69"/>
      <c r="Q27217" s="69"/>
      <c r="R27217" s="69"/>
      <c r="S27217" s="69"/>
      <c r="T27217" s="69"/>
      <c r="U27217" s="69"/>
      <c r="V27217" s="69"/>
      <c r="W27217" s="69"/>
      <c r="X27217" s="69"/>
      <c r="Y27217" s="69"/>
    </row>
    <row r="27218" spans="14:25">
      <c r="N27218" s="68"/>
      <c r="O27218" s="69"/>
      <c r="P27218" s="69"/>
      <c r="Q27218" s="69"/>
      <c r="R27218" s="69"/>
      <c r="S27218" s="69"/>
      <c r="T27218" s="69"/>
      <c r="U27218" s="69"/>
      <c r="V27218" s="69"/>
      <c r="W27218" s="69"/>
      <c r="X27218" s="69"/>
      <c r="Y27218" s="69"/>
    </row>
    <row r="27219" spans="14:25">
      <c r="N27219" s="68"/>
      <c r="O27219" s="69"/>
      <c r="P27219" s="69"/>
      <c r="Q27219" s="69"/>
      <c r="R27219" s="69"/>
      <c r="S27219" s="69"/>
      <c r="T27219" s="69"/>
      <c r="U27219" s="69"/>
      <c r="V27219" s="69"/>
      <c r="W27219" s="69"/>
      <c r="X27219" s="69"/>
      <c r="Y27219" s="69"/>
    </row>
    <row r="27220" spans="14:25">
      <c r="N27220" s="68"/>
      <c r="O27220" s="69"/>
      <c r="P27220" s="69"/>
      <c r="Q27220" s="69"/>
      <c r="R27220" s="69"/>
      <c r="S27220" s="69"/>
      <c r="T27220" s="69"/>
      <c r="U27220" s="69"/>
      <c r="V27220" s="69"/>
      <c r="W27220" s="69"/>
      <c r="X27220" s="69"/>
      <c r="Y27220" s="69"/>
    </row>
    <row r="27221" spans="14:25">
      <c r="N27221" s="68"/>
      <c r="O27221" s="69"/>
      <c r="P27221" s="69"/>
      <c r="Q27221" s="69"/>
      <c r="R27221" s="69"/>
      <c r="S27221" s="69"/>
      <c r="T27221" s="69"/>
      <c r="U27221" s="69"/>
      <c r="V27221" s="69"/>
      <c r="W27221" s="69"/>
      <c r="X27221" s="69"/>
      <c r="Y27221" s="69"/>
    </row>
    <row r="27222" spans="14:25">
      <c r="N27222" s="68"/>
      <c r="O27222" s="69"/>
      <c r="P27222" s="69"/>
      <c r="Q27222" s="69"/>
      <c r="R27222" s="69"/>
      <c r="S27222" s="69"/>
      <c r="T27222" s="69"/>
      <c r="U27222" s="69"/>
      <c r="V27222" s="69"/>
      <c r="W27222" s="69"/>
      <c r="X27222" s="69"/>
      <c r="Y27222" s="69"/>
    </row>
    <row r="27223" spans="14:25">
      <c r="N27223" s="68"/>
      <c r="O27223" s="69"/>
      <c r="P27223" s="69"/>
      <c r="Q27223" s="69"/>
      <c r="R27223" s="69"/>
      <c r="S27223" s="69"/>
      <c r="T27223" s="69"/>
      <c r="U27223" s="69"/>
      <c r="V27223" s="69"/>
      <c r="W27223" s="69"/>
      <c r="X27223" s="69"/>
      <c r="Y27223" s="69"/>
    </row>
    <row r="27224" spans="14:25">
      <c r="N27224" s="68"/>
      <c r="O27224" s="69"/>
      <c r="P27224" s="69"/>
      <c r="Q27224" s="69"/>
      <c r="R27224" s="69"/>
      <c r="S27224" s="69"/>
      <c r="T27224" s="69"/>
      <c r="U27224" s="69"/>
      <c r="V27224" s="69"/>
      <c r="W27224" s="69"/>
      <c r="X27224" s="69"/>
      <c r="Y27224" s="69"/>
    </row>
    <row r="27225" spans="14:25">
      <c r="N27225" s="68"/>
      <c r="O27225" s="69"/>
      <c r="P27225" s="69"/>
      <c r="Q27225" s="69"/>
      <c r="R27225" s="69"/>
      <c r="S27225" s="69"/>
      <c r="T27225" s="69"/>
      <c r="U27225" s="69"/>
      <c r="V27225" s="69"/>
      <c r="W27225" s="69"/>
      <c r="X27225" s="69"/>
      <c r="Y27225" s="69"/>
    </row>
    <row r="27226" spans="14:25">
      <c r="N27226" s="68"/>
      <c r="O27226" s="69"/>
      <c r="P27226" s="69"/>
      <c r="Q27226" s="69"/>
      <c r="R27226" s="69"/>
      <c r="S27226" s="69"/>
      <c r="T27226" s="69"/>
      <c r="U27226" s="69"/>
      <c r="V27226" s="69"/>
      <c r="W27226" s="69"/>
      <c r="X27226" s="69"/>
      <c r="Y27226" s="69"/>
    </row>
    <row r="27227" spans="14:25">
      <c r="N27227" s="68"/>
      <c r="O27227" s="69"/>
      <c r="P27227" s="69"/>
      <c r="Q27227" s="69"/>
      <c r="R27227" s="69"/>
      <c r="S27227" s="69"/>
      <c r="T27227" s="69"/>
      <c r="U27227" s="69"/>
      <c r="V27227" s="69"/>
      <c r="W27227" s="69"/>
      <c r="X27227" s="69"/>
      <c r="Y27227" s="69"/>
    </row>
    <row r="27228" spans="14:25">
      <c r="N27228" s="68"/>
      <c r="O27228" s="69"/>
      <c r="P27228" s="69"/>
      <c r="Q27228" s="69"/>
      <c r="R27228" s="69"/>
      <c r="S27228" s="69"/>
      <c r="T27228" s="69"/>
      <c r="U27228" s="69"/>
      <c r="V27228" s="69"/>
      <c r="W27228" s="69"/>
      <c r="X27228" s="69"/>
      <c r="Y27228" s="69"/>
    </row>
    <row r="27229" spans="14:25">
      <c r="N27229" s="68"/>
      <c r="O27229" s="69"/>
      <c r="P27229" s="69"/>
      <c r="Q27229" s="69"/>
      <c r="R27229" s="69"/>
      <c r="S27229" s="69"/>
      <c r="T27229" s="69"/>
      <c r="U27229" s="69"/>
      <c r="V27229" s="69"/>
      <c r="W27229" s="69"/>
      <c r="X27229" s="69"/>
      <c r="Y27229" s="69"/>
    </row>
    <row r="27230" spans="14:25">
      <c r="N27230" s="68"/>
      <c r="O27230" s="69"/>
      <c r="P27230" s="69"/>
      <c r="Q27230" s="69"/>
      <c r="R27230" s="69"/>
      <c r="S27230" s="69"/>
      <c r="T27230" s="69"/>
      <c r="U27230" s="69"/>
      <c r="V27230" s="69"/>
      <c r="W27230" s="69"/>
      <c r="X27230" s="69"/>
      <c r="Y27230" s="69"/>
    </row>
    <row r="27231" spans="14:25">
      <c r="N27231" s="68"/>
      <c r="O27231" s="69"/>
      <c r="P27231" s="69"/>
      <c r="Q27231" s="69"/>
      <c r="R27231" s="69"/>
      <c r="S27231" s="69"/>
      <c r="T27231" s="69"/>
      <c r="U27231" s="69"/>
      <c r="V27231" s="69"/>
      <c r="W27231" s="69"/>
      <c r="X27231" s="69"/>
      <c r="Y27231" s="69"/>
    </row>
    <row r="27232" spans="14:25">
      <c r="N27232" s="68"/>
      <c r="O27232" s="69"/>
      <c r="P27232" s="69"/>
      <c r="Q27232" s="69"/>
      <c r="R27232" s="69"/>
      <c r="S27232" s="69"/>
      <c r="T27232" s="69"/>
      <c r="U27232" s="69"/>
      <c r="V27232" s="69"/>
      <c r="W27232" s="69"/>
      <c r="X27232" s="69"/>
      <c r="Y27232" s="69"/>
    </row>
    <row r="27233" spans="14:25">
      <c r="N27233" s="68"/>
      <c r="O27233" s="69"/>
      <c r="P27233" s="69"/>
      <c r="Q27233" s="69"/>
      <c r="R27233" s="69"/>
      <c r="S27233" s="69"/>
      <c r="T27233" s="69"/>
      <c r="U27233" s="69"/>
      <c r="V27233" s="69"/>
      <c r="W27233" s="69"/>
      <c r="X27233" s="69"/>
      <c r="Y27233" s="69"/>
    </row>
    <row r="27234" spans="14:25">
      <c r="N27234" s="68"/>
      <c r="O27234" s="69"/>
      <c r="P27234" s="69"/>
      <c r="Q27234" s="69"/>
      <c r="R27234" s="69"/>
      <c r="S27234" s="69"/>
      <c r="T27234" s="69"/>
      <c r="U27234" s="69"/>
      <c r="V27234" s="69"/>
      <c r="W27234" s="69"/>
      <c r="X27234" s="69"/>
      <c r="Y27234" s="69"/>
    </row>
    <row r="27235" spans="14:25">
      <c r="N27235" s="68"/>
      <c r="O27235" s="69"/>
      <c r="P27235" s="69"/>
      <c r="Q27235" s="69"/>
      <c r="R27235" s="69"/>
      <c r="S27235" s="69"/>
      <c r="T27235" s="69"/>
      <c r="U27235" s="69"/>
      <c r="V27235" s="69"/>
      <c r="W27235" s="69"/>
      <c r="X27235" s="69"/>
      <c r="Y27235" s="69"/>
    </row>
    <row r="27236" spans="14:25">
      <c r="N27236" s="68"/>
      <c r="O27236" s="69"/>
      <c r="P27236" s="69"/>
      <c r="Q27236" s="69"/>
      <c r="R27236" s="69"/>
      <c r="S27236" s="69"/>
      <c r="T27236" s="69"/>
      <c r="U27236" s="69"/>
      <c r="V27236" s="69"/>
      <c r="W27236" s="69"/>
      <c r="X27236" s="69"/>
      <c r="Y27236" s="69"/>
    </row>
    <row r="27237" spans="14:25">
      <c r="N27237" s="68"/>
      <c r="O27237" s="69"/>
      <c r="P27237" s="69"/>
      <c r="Q27237" s="69"/>
      <c r="R27237" s="69"/>
      <c r="S27237" s="69"/>
      <c r="T27237" s="69"/>
      <c r="U27237" s="69"/>
      <c r="V27237" s="69"/>
      <c r="W27237" s="69"/>
      <c r="X27237" s="69"/>
      <c r="Y27237" s="69"/>
    </row>
    <row r="27238" spans="14:25">
      <c r="N27238" s="68"/>
      <c r="O27238" s="69"/>
      <c r="P27238" s="69"/>
      <c r="Q27238" s="69"/>
      <c r="R27238" s="69"/>
      <c r="S27238" s="69"/>
      <c r="T27238" s="69"/>
      <c r="U27238" s="69"/>
      <c r="V27238" s="69"/>
      <c r="W27238" s="69"/>
      <c r="X27238" s="69"/>
      <c r="Y27238" s="69"/>
    </row>
    <row r="27239" spans="14:25">
      <c r="N27239" s="68"/>
      <c r="O27239" s="69"/>
      <c r="P27239" s="69"/>
      <c r="Q27239" s="69"/>
      <c r="R27239" s="69"/>
      <c r="S27239" s="69"/>
      <c r="T27239" s="69"/>
      <c r="U27239" s="69"/>
      <c r="V27239" s="69"/>
      <c r="W27239" s="69"/>
      <c r="X27239" s="69"/>
      <c r="Y27239" s="69"/>
    </row>
    <row r="27240" spans="14:25">
      <c r="N27240" s="68"/>
      <c r="O27240" s="69"/>
      <c r="P27240" s="69"/>
      <c r="Q27240" s="69"/>
      <c r="R27240" s="69"/>
      <c r="S27240" s="69"/>
      <c r="T27240" s="69"/>
      <c r="U27240" s="69"/>
      <c r="V27240" s="69"/>
      <c r="W27240" s="69"/>
      <c r="X27240" s="69"/>
      <c r="Y27240" s="69"/>
    </row>
    <row r="27241" spans="14:25">
      <c r="N27241" s="68"/>
      <c r="O27241" s="69"/>
      <c r="P27241" s="69"/>
      <c r="Q27241" s="69"/>
      <c r="R27241" s="69"/>
      <c r="S27241" s="69"/>
      <c r="T27241" s="69"/>
      <c r="U27241" s="69"/>
      <c r="V27241" s="69"/>
      <c r="W27241" s="69"/>
      <c r="X27241" s="69"/>
      <c r="Y27241" s="69"/>
    </row>
    <row r="27242" spans="14:25">
      <c r="N27242" s="68"/>
      <c r="O27242" s="69"/>
      <c r="P27242" s="69"/>
      <c r="Q27242" s="69"/>
      <c r="R27242" s="69"/>
      <c r="S27242" s="69"/>
      <c r="T27242" s="69"/>
      <c r="U27242" s="69"/>
      <c r="V27242" s="69"/>
      <c r="W27242" s="69"/>
      <c r="X27242" s="69"/>
      <c r="Y27242" s="69"/>
    </row>
    <row r="27243" spans="14:25">
      <c r="N27243" s="68"/>
      <c r="O27243" s="69"/>
      <c r="P27243" s="69"/>
      <c r="Q27243" s="69"/>
      <c r="R27243" s="69"/>
      <c r="S27243" s="69"/>
      <c r="T27243" s="69"/>
      <c r="U27243" s="69"/>
      <c r="V27243" s="69"/>
      <c r="W27243" s="69"/>
      <c r="X27243" s="69"/>
      <c r="Y27243" s="69"/>
    </row>
    <row r="27244" spans="14:25">
      <c r="N27244" s="68"/>
      <c r="O27244" s="69"/>
      <c r="P27244" s="69"/>
      <c r="Q27244" s="69"/>
      <c r="R27244" s="69"/>
      <c r="S27244" s="69"/>
      <c r="T27244" s="69"/>
      <c r="U27244" s="69"/>
      <c r="V27244" s="69"/>
      <c r="W27244" s="69"/>
      <c r="X27244" s="69"/>
      <c r="Y27244" s="69"/>
    </row>
    <row r="27245" spans="14:25">
      <c r="N27245" s="68"/>
      <c r="O27245" s="69"/>
      <c r="P27245" s="69"/>
      <c r="Q27245" s="69"/>
      <c r="R27245" s="69"/>
      <c r="S27245" s="69"/>
      <c r="T27245" s="69"/>
      <c r="U27245" s="69"/>
      <c r="V27245" s="69"/>
      <c r="W27245" s="69"/>
      <c r="X27245" s="69"/>
      <c r="Y27245" s="69"/>
    </row>
    <row r="27246" spans="14:25">
      <c r="N27246" s="68"/>
      <c r="O27246" s="69"/>
      <c r="P27246" s="69"/>
      <c r="Q27246" s="69"/>
      <c r="R27246" s="69"/>
      <c r="S27246" s="69"/>
      <c r="T27246" s="69"/>
      <c r="U27246" s="69"/>
      <c r="V27246" s="69"/>
      <c r="W27246" s="69"/>
      <c r="X27246" s="69"/>
      <c r="Y27246" s="69"/>
    </row>
    <row r="27247" spans="14:25">
      <c r="N27247" s="68"/>
      <c r="O27247" s="69"/>
      <c r="P27247" s="69"/>
      <c r="Q27247" s="69"/>
      <c r="R27247" s="69"/>
      <c r="S27247" s="69"/>
      <c r="T27247" s="69"/>
      <c r="U27247" s="69"/>
      <c r="V27247" s="69"/>
      <c r="W27247" s="69"/>
      <c r="X27247" s="69"/>
      <c r="Y27247" s="69"/>
    </row>
    <row r="27248" spans="14:25">
      <c r="N27248" s="68"/>
      <c r="O27248" s="69"/>
      <c r="P27248" s="69"/>
      <c r="Q27248" s="69"/>
      <c r="R27248" s="69"/>
      <c r="S27248" s="69"/>
      <c r="T27248" s="69"/>
      <c r="U27248" s="69"/>
      <c r="V27248" s="69"/>
      <c r="W27248" s="69"/>
      <c r="X27248" s="69"/>
      <c r="Y27248" s="69"/>
    </row>
    <row r="27249" spans="14:25">
      <c r="N27249" s="68"/>
      <c r="O27249" s="69"/>
      <c r="P27249" s="69"/>
      <c r="Q27249" s="69"/>
      <c r="R27249" s="69"/>
      <c r="S27249" s="69"/>
      <c r="T27249" s="69"/>
      <c r="U27249" s="69"/>
      <c r="V27249" s="69"/>
      <c r="W27249" s="69"/>
      <c r="X27249" s="69"/>
      <c r="Y27249" s="69"/>
    </row>
    <row r="27250" spans="14:25">
      <c r="N27250" s="68"/>
      <c r="O27250" s="69"/>
      <c r="P27250" s="69"/>
      <c r="Q27250" s="69"/>
      <c r="R27250" s="69"/>
      <c r="S27250" s="69"/>
      <c r="T27250" s="69"/>
      <c r="U27250" s="69"/>
      <c r="V27250" s="69"/>
      <c r="W27250" s="69"/>
      <c r="X27250" s="69"/>
      <c r="Y27250" s="69"/>
    </row>
    <row r="27251" spans="14:25">
      <c r="N27251" s="68"/>
      <c r="O27251" s="69"/>
      <c r="P27251" s="69"/>
      <c r="Q27251" s="69"/>
      <c r="R27251" s="69"/>
      <c r="S27251" s="69"/>
      <c r="T27251" s="69"/>
      <c r="U27251" s="69"/>
      <c r="V27251" s="69"/>
      <c r="W27251" s="69"/>
      <c r="X27251" s="69"/>
      <c r="Y27251" s="69"/>
    </row>
    <row r="27252" spans="14:25">
      <c r="N27252" s="68"/>
      <c r="O27252" s="69"/>
      <c r="P27252" s="69"/>
      <c r="Q27252" s="69"/>
      <c r="R27252" s="69"/>
      <c r="S27252" s="69"/>
      <c r="T27252" s="69"/>
      <c r="U27252" s="69"/>
      <c r="V27252" s="69"/>
      <c r="W27252" s="69"/>
      <c r="X27252" s="69"/>
      <c r="Y27252" s="69"/>
    </row>
    <row r="27253" spans="14:25">
      <c r="N27253" s="68"/>
      <c r="O27253" s="69"/>
      <c r="P27253" s="69"/>
      <c r="Q27253" s="69"/>
      <c r="R27253" s="69"/>
      <c r="S27253" s="69"/>
      <c r="T27253" s="69"/>
      <c r="U27253" s="69"/>
      <c r="V27253" s="69"/>
      <c r="W27253" s="69"/>
      <c r="X27253" s="69"/>
      <c r="Y27253" s="69"/>
    </row>
    <row r="27254" spans="14:25">
      <c r="N27254" s="68"/>
      <c r="O27254" s="69"/>
      <c r="P27254" s="69"/>
      <c r="Q27254" s="69"/>
      <c r="R27254" s="69"/>
      <c r="S27254" s="69"/>
      <c r="T27254" s="69"/>
      <c r="U27254" s="69"/>
      <c r="V27254" s="69"/>
      <c r="W27254" s="69"/>
      <c r="X27254" s="69"/>
      <c r="Y27254" s="69"/>
    </row>
    <row r="27255" spans="14:25">
      <c r="N27255" s="68"/>
      <c r="O27255" s="69"/>
      <c r="P27255" s="69"/>
      <c r="Q27255" s="69"/>
      <c r="R27255" s="69"/>
      <c r="S27255" s="69"/>
      <c r="T27255" s="69"/>
      <c r="U27255" s="69"/>
      <c r="V27255" s="69"/>
      <c r="W27255" s="69"/>
      <c r="X27255" s="69"/>
      <c r="Y27255" s="69"/>
    </row>
    <row r="27256" spans="14:25">
      <c r="N27256" s="68"/>
      <c r="O27256" s="69"/>
      <c r="P27256" s="69"/>
      <c r="Q27256" s="69"/>
      <c r="R27256" s="69"/>
      <c r="S27256" s="69"/>
      <c r="T27256" s="69"/>
      <c r="U27256" s="69"/>
      <c r="V27256" s="69"/>
      <c r="W27256" s="69"/>
      <c r="X27256" s="69"/>
      <c r="Y27256" s="69"/>
    </row>
    <row r="27257" spans="14:25">
      <c r="N27257" s="68"/>
      <c r="O27257" s="69"/>
      <c r="P27257" s="69"/>
      <c r="Q27257" s="69"/>
      <c r="R27257" s="69"/>
      <c r="S27257" s="69"/>
      <c r="T27257" s="69"/>
      <c r="U27257" s="69"/>
      <c r="V27257" s="69"/>
      <c r="W27257" s="69"/>
      <c r="X27257" s="69"/>
      <c r="Y27257" s="69"/>
    </row>
    <row r="27258" spans="14:25">
      <c r="N27258" s="68"/>
      <c r="O27258" s="69"/>
      <c r="P27258" s="69"/>
      <c r="Q27258" s="69"/>
      <c r="R27258" s="69"/>
      <c r="S27258" s="69"/>
      <c r="T27258" s="69"/>
      <c r="U27258" s="69"/>
      <c r="V27258" s="69"/>
      <c r="W27258" s="69"/>
      <c r="X27258" s="69"/>
      <c r="Y27258" s="69"/>
    </row>
    <row r="27259" spans="14:25">
      <c r="N27259" s="68"/>
      <c r="O27259" s="69"/>
      <c r="P27259" s="69"/>
      <c r="Q27259" s="69"/>
      <c r="R27259" s="69"/>
      <c r="S27259" s="69"/>
      <c r="T27259" s="69"/>
      <c r="U27259" s="69"/>
      <c r="V27259" s="69"/>
      <c r="W27259" s="69"/>
      <c r="X27259" s="69"/>
      <c r="Y27259" s="69"/>
    </row>
    <row r="27260" spans="14:25">
      <c r="N27260" s="68"/>
      <c r="O27260" s="69"/>
      <c r="P27260" s="69"/>
      <c r="Q27260" s="69"/>
      <c r="R27260" s="69"/>
      <c r="S27260" s="69"/>
      <c r="T27260" s="69"/>
      <c r="U27260" s="69"/>
      <c r="V27260" s="69"/>
      <c r="W27260" s="69"/>
      <c r="X27260" s="69"/>
      <c r="Y27260" s="69"/>
    </row>
    <row r="27261" spans="14:25">
      <c r="N27261" s="68"/>
      <c r="O27261" s="69"/>
      <c r="P27261" s="69"/>
      <c r="Q27261" s="69"/>
      <c r="R27261" s="69"/>
      <c r="S27261" s="69"/>
      <c r="T27261" s="69"/>
      <c r="U27261" s="69"/>
      <c r="V27261" s="69"/>
      <c r="W27261" s="69"/>
      <c r="X27261" s="69"/>
      <c r="Y27261" s="69"/>
    </row>
    <row r="27262" spans="14:25">
      <c r="N27262" s="68"/>
      <c r="O27262" s="69"/>
      <c r="P27262" s="69"/>
      <c r="Q27262" s="69"/>
      <c r="R27262" s="69"/>
      <c r="S27262" s="69"/>
      <c r="T27262" s="69"/>
      <c r="U27262" s="69"/>
      <c r="V27262" s="69"/>
      <c r="W27262" s="69"/>
      <c r="X27262" s="69"/>
      <c r="Y27262" s="69"/>
    </row>
    <row r="27263" spans="14:25">
      <c r="N27263" s="68"/>
      <c r="O27263" s="69"/>
      <c r="P27263" s="69"/>
      <c r="Q27263" s="69"/>
      <c r="R27263" s="69"/>
      <c r="S27263" s="69"/>
      <c r="T27263" s="69"/>
      <c r="U27263" s="69"/>
      <c r="V27263" s="69"/>
      <c r="W27263" s="69"/>
      <c r="X27263" s="69"/>
      <c r="Y27263" s="69"/>
    </row>
    <row r="27264" spans="14:25">
      <c r="N27264" s="68"/>
      <c r="O27264" s="69"/>
      <c r="P27264" s="69"/>
      <c r="Q27264" s="69"/>
      <c r="R27264" s="69"/>
      <c r="S27264" s="69"/>
      <c r="T27264" s="69"/>
      <c r="U27264" s="69"/>
      <c r="V27264" s="69"/>
      <c r="W27264" s="69"/>
      <c r="X27264" s="69"/>
      <c r="Y27264" s="69"/>
    </row>
    <row r="27265" spans="14:25">
      <c r="N27265" s="68"/>
      <c r="O27265" s="69"/>
      <c r="P27265" s="69"/>
      <c r="Q27265" s="69"/>
      <c r="R27265" s="69"/>
      <c r="S27265" s="69"/>
      <c r="T27265" s="69"/>
      <c r="U27265" s="69"/>
      <c r="V27265" s="69"/>
      <c r="W27265" s="69"/>
      <c r="X27265" s="69"/>
      <c r="Y27265" s="69"/>
    </row>
    <row r="27266" spans="14:25">
      <c r="N27266" s="68"/>
      <c r="O27266" s="69"/>
      <c r="P27266" s="69"/>
      <c r="Q27266" s="69"/>
      <c r="R27266" s="69"/>
      <c r="S27266" s="69"/>
      <c r="T27266" s="69"/>
      <c r="U27266" s="69"/>
      <c r="V27266" s="69"/>
      <c r="W27266" s="69"/>
      <c r="X27266" s="69"/>
      <c r="Y27266" s="69"/>
    </row>
    <row r="27267" spans="14:25">
      <c r="N27267" s="68"/>
      <c r="O27267" s="69"/>
      <c r="P27267" s="69"/>
      <c r="Q27267" s="69"/>
      <c r="R27267" s="69"/>
      <c r="S27267" s="69"/>
      <c r="T27267" s="69"/>
      <c r="U27267" s="69"/>
      <c r="V27267" s="69"/>
      <c r="W27267" s="69"/>
      <c r="X27267" s="69"/>
      <c r="Y27267" s="69"/>
    </row>
    <row r="27268" spans="14:25">
      <c r="N27268" s="68"/>
      <c r="O27268" s="69"/>
      <c r="P27268" s="69"/>
      <c r="Q27268" s="69"/>
      <c r="R27268" s="69"/>
      <c r="S27268" s="69"/>
      <c r="T27268" s="69"/>
      <c r="U27268" s="69"/>
      <c r="V27268" s="69"/>
      <c r="W27268" s="69"/>
      <c r="X27268" s="69"/>
      <c r="Y27268" s="69"/>
    </row>
    <row r="27269" spans="14:25">
      <c r="N27269" s="68"/>
      <c r="O27269" s="69"/>
      <c r="P27269" s="69"/>
      <c r="Q27269" s="69"/>
      <c r="R27269" s="69"/>
      <c r="S27269" s="69"/>
      <c r="T27269" s="69"/>
      <c r="U27269" s="69"/>
      <c r="V27269" s="69"/>
      <c r="W27269" s="69"/>
      <c r="X27269" s="69"/>
      <c r="Y27269" s="69"/>
    </row>
    <row r="27270" spans="14:25">
      <c r="N27270" s="68"/>
      <c r="O27270" s="69"/>
      <c r="P27270" s="69"/>
      <c r="Q27270" s="69"/>
      <c r="R27270" s="69"/>
      <c r="S27270" s="69"/>
      <c r="T27270" s="69"/>
      <c r="U27270" s="69"/>
      <c r="V27270" s="69"/>
      <c r="W27270" s="69"/>
      <c r="X27270" s="69"/>
      <c r="Y27270" s="69"/>
    </row>
    <row r="27271" spans="14:25">
      <c r="N27271" s="68"/>
      <c r="O27271" s="69"/>
      <c r="P27271" s="69"/>
      <c r="Q27271" s="69"/>
      <c r="R27271" s="69"/>
      <c r="S27271" s="69"/>
      <c r="T27271" s="69"/>
      <c r="U27271" s="69"/>
      <c r="V27271" s="69"/>
      <c r="W27271" s="69"/>
      <c r="X27271" s="69"/>
      <c r="Y27271" s="69"/>
    </row>
    <row r="27272" spans="14:25">
      <c r="N27272" s="68"/>
      <c r="O27272" s="69"/>
      <c r="P27272" s="69"/>
      <c r="Q27272" s="69"/>
      <c r="R27272" s="69"/>
      <c r="S27272" s="69"/>
      <c r="T27272" s="69"/>
      <c r="U27272" s="69"/>
      <c r="V27272" s="69"/>
      <c r="W27272" s="69"/>
      <c r="X27272" s="69"/>
      <c r="Y27272" s="69"/>
    </row>
    <row r="27273" spans="14:25">
      <c r="N27273" s="68"/>
      <c r="O27273" s="69"/>
      <c r="P27273" s="69"/>
      <c r="Q27273" s="69"/>
      <c r="R27273" s="69"/>
      <c r="S27273" s="69"/>
      <c r="T27273" s="69"/>
      <c r="U27273" s="69"/>
      <c r="V27273" s="69"/>
      <c r="W27273" s="69"/>
      <c r="X27273" s="69"/>
      <c r="Y27273" s="69"/>
    </row>
    <row r="27274" spans="14:25">
      <c r="N27274" s="68"/>
      <c r="O27274" s="69"/>
      <c r="P27274" s="69"/>
      <c r="Q27274" s="69"/>
      <c r="R27274" s="69"/>
      <c r="S27274" s="69"/>
      <c r="T27274" s="69"/>
      <c r="U27274" s="69"/>
      <c r="V27274" s="69"/>
      <c r="W27274" s="69"/>
      <c r="X27274" s="69"/>
      <c r="Y27274" s="69"/>
    </row>
    <row r="27275" spans="14:25">
      <c r="N27275" s="68"/>
      <c r="O27275" s="69"/>
      <c r="P27275" s="69"/>
      <c r="Q27275" s="69"/>
      <c r="R27275" s="69"/>
      <c r="S27275" s="69"/>
      <c r="T27275" s="69"/>
      <c r="U27275" s="69"/>
      <c r="V27275" s="69"/>
      <c r="W27275" s="69"/>
      <c r="X27275" s="69"/>
      <c r="Y27275" s="69"/>
    </row>
    <row r="27276" spans="14:25">
      <c r="N27276" s="68"/>
      <c r="O27276" s="69"/>
      <c r="P27276" s="69"/>
      <c r="Q27276" s="69"/>
      <c r="R27276" s="69"/>
      <c r="S27276" s="69"/>
      <c r="T27276" s="69"/>
      <c r="U27276" s="69"/>
      <c r="V27276" s="69"/>
      <c r="W27276" s="69"/>
      <c r="X27276" s="69"/>
      <c r="Y27276" s="69"/>
    </row>
    <row r="27277" spans="14:25">
      <c r="N27277" s="68"/>
      <c r="O27277" s="69"/>
      <c r="P27277" s="69"/>
      <c r="Q27277" s="69"/>
      <c r="R27277" s="69"/>
      <c r="S27277" s="69"/>
      <c r="T27277" s="69"/>
      <c r="U27277" s="69"/>
      <c r="V27277" s="69"/>
      <c r="W27277" s="69"/>
      <c r="X27277" s="69"/>
      <c r="Y27277" s="69"/>
    </row>
    <row r="27278" spans="14:25">
      <c r="N27278" s="68"/>
      <c r="O27278" s="69"/>
      <c r="P27278" s="69"/>
      <c r="Q27278" s="69"/>
      <c r="R27278" s="69"/>
      <c r="S27278" s="69"/>
      <c r="T27278" s="69"/>
      <c r="U27278" s="69"/>
      <c r="V27278" s="69"/>
      <c r="W27278" s="69"/>
      <c r="X27278" s="69"/>
      <c r="Y27278" s="69"/>
    </row>
    <row r="27279" spans="14:25">
      <c r="N27279" s="68"/>
      <c r="O27279" s="69"/>
      <c r="P27279" s="69"/>
      <c r="Q27279" s="69"/>
      <c r="R27279" s="69"/>
      <c r="S27279" s="69"/>
      <c r="T27279" s="69"/>
      <c r="U27279" s="69"/>
      <c r="V27279" s="69"/>
      <c r="W27279" s="69"/>
      <c r="X27279" s="69"/>
      <c r="Y27279" s="69"/>
    </row>
    <row r="27280" spans="14:25">
      <c r="N27280" s="68"/>
      <c r="O27280" s="69"/>
      <c r="P27280" s="69"/>
      <c r="Q27280" s="69"/>
      <c r="R27280" s="69"/>
      <c r="S27280" s="69"/>
      <c r="T27280" s="69"/>
      <c r="U27280" s="69"/>
      <c r="V27280" s="69"/>
      <c r="W27280" s="69"/>
      <c r="X27280" s="69"/>
      <c r="Y27280" s="69"/>
    </row>
    <row r="27281" spans="14:25">
      <c r="N27281" s="68"/>
      <c r="O27281" s="69"/>
      <c r="P27281" s="69"/>
      <c r="Q27281" s="69"/>
      <c r="R27281" s="69"/>
      <c r="S27281" s="69"/>
      <c r="T27281" s="69"/>
      <c r="U27281" s="69"/>
      <c r="V27281" s="69"/>
      <c r="W27281" s="69"/>
      <c r="X27281" s="69"/>
      <c r="Y27281" s="69"/>
    </row>
    <row r="27282" spans="14:25">
      <c r="N27282" s="68"/>
      <c r="O27282" s="69"/>
      <c r="P27282" s="69"/>
      <c r="Q27282" s="69"/>
      <c r="R27282" s="69"/>
      <c r="S27282" s="69"/>
      <c r="T27282" s="69"/>
      <c r="U27282" s="69"/>
      <c r="V27282" s="69"/>
      <c r="W27282" s="69"/>
      <c r="X27282" s="69"/>
      <c r="Y27282" s="69"/>
    </row>
    <row r="27283" spans="14:25">
      <c r="N27283" s="68"/>
      <c r="O27283" s="69"/>
      <c r="P27283" s="69"/>
      <c r="Q27283" s="69"/>
      <c r="R27283" s="69"/>
      <c r="S27283" s="69"/>
      <c r="T27283" s="69"/>
      <c r="U27283" s="69"/>
      <c r="V27283" s="69"/>
      <c r="W27283" s="69"/>
      <c r="X27283" s="69"/>
      <c r="Y27283" s="69"/>
    </row>
    <row r="27284" spans="14:25">
      <c r="N27284" s="68"/>
      <c r="O27284" s="69"/>
      <c r="P27284" s="69"/>
      <c r="Q27284" s="69"/>
      <c r="R27284" s="69"/>
      <c r="S27284" s="69"/>
      <c r="T27284" s="69"/>
      <c r="U27284" s="69"/>
      <c r="V27284" s="69"/>
      <c r="W27284" s="69"/>
      <c r="X27284" s="69"/>
      <c r="Y27284" s="69"/>
    </row>
    <row r="27285" spans="14:25">
      <c r="N27285" s="68"/>
      <c r="O27285" s="69"/>
      <c r="P27285" s="69"/>
      <c r="Q27285" s="69"/>
      <c r="R27285" s="69"/>
      <c r="S27285" s="69"/>
      <c r="T27285" s="69"/>
      <c r="U27285" s="69"/>
      <c r="V27285" s="69"/>
      <c r="W27285" s="69"/>
      <c r="X27285" s="69"/>
      <c r="Y27285" s="69"/>
    </row>
    <row r="27286" spans="14:25">
      <c r="N27286" s="68"/>
      <c r="O27286" s="69"/>
      <c r="P27286" s="69"/>
      <c r="Q27286" s="69"/>
      <c r="R27286" s="69"/>
      <c r="S27286" s="69"/>
      <c r="T27286" s="69"/>
      <c r="U27286" s="69"/>
      <c r="V27286" s="69"/>
      <c r="W27286" s="69"/>
      <c r="X27286" s="69"/>
      <c r="Y27286" s="69"/>
    </row>
    <row r="27287" spans="14:25">
      <c r="N27287" s="68"/>
      <c r="O27287" s="69"/>
      <c r="P27287" s="69"/>
      <c r="Q27287" s="69"/>
      <c r="R27287" s="69"/>
      <c r="S27287" s="69"/>
      <c r="T27287" s="69"/>
      <c r="U27287" s="69"/>
      <c r="V27287" s="69"/>
      <c r="W27287" s="69"/>
      <c r="X27287" s="69"/>
      <c r="Y27287" s="69"/>
    </row>
    <row r="27288" spans="14:25">
      <c r="N27288" s="68"/>
      <c r="O27288" s="69"/>
      <c r="P27288" s="69"/>
      <c r="Q27288" s="69"/>
      <c r="R27288" s="69"/>
      <c r="S27288" s="69"/>
      <c r="T27288" s="69"/>
      <c r="U27288" s="69"/>
      <c r="V27288" s="69"/>
      <c r="W27288" s="69"/>
      <c r="X27288" s="69"/>
      <c r="Y27288" s="69"/>
    </row>
    <row r="27289" spans="14:25">
      <c r="N27289" s="68"/>
      <c r="O27289" s="69"/>
      <c r="P27289" s="69"/>
      <c r="Q27289" s="69"/>
      <c r="R27289" s="69"/>
      <c r="S27289" s="69"/>
      <c r="T27289" s="69"/>
      <c r="U27289" s="69"/>
      <c r="V27289" s="69"/>
      <c r="W27289" s="69"/>
      <c r="X27289" s="69"/>
      <c r="Y27289" s="69"/>
    </row>
    <row r="27290" spans="14:25">
      <c r="N27290" s="68"/>
      <c r="O27290" s="69"/>
      <c r="P27290" s="69"/>
      <c r="Q27290" s="69"/>
      <c r="R27290" s="69"/>
      <c r="S27290" s="69"/>
      <c r="T27290" s="69"/>
      <c r="U27290" s="69"/>
      <c r="V27290" s="69"/>
      <c r="W27290" s="69"/>
      <c r="X27290" s="69"/>
      <c r="Y27290" s="69"/>
    </row>
    <row r="27291" spans="14:25">
      <c r="N27291" s="68"/>
      <c r="O27291" s="69"/>
      <c r="P27291" s="69"/>
      <c r="Q27291" s="69"/>
      <c r="R27291" s="69"/>
      <c r="S27291" s="69"/>
      <c r="T27291" s="69"/>
      <c r="U27291" s="69"/>
      <c r="V27291" s="69"/>
      <c r="W27291" s="69"/>
      <c r="X27291" s="69"/>
      <c r="Y27291" s="69"/>
    </row>
    <row r="27292" spans="14:25">
      <c r="N27292" s="68"/>
      <c r="O27292" s="69"/>
      <c r="P27292" s="69"/>
      <c r="Q27292" s="69"/>
      <c r="R27292" s="69"/>
      <c r="S27292" s="69"/>
      <c r="T27292" s="69"/>
      <c r="U27292" s="69"/>
      <c r="V27292" s="69"/>
      <c r="W27292" s="69"/>
      <c r="X27292" s="69"/>
      <c r="Y27292" s="69"/>
    </row>
    <row r="27293" spans="14:25">
      <c r="N27293" s="68"/>
      <c r="O27293" s="69"/>
      <c r="P27293" s="69"/>
      <c r="Q27293" s="69"/>
      <c r="R27293" s="69"/>
      <c r="S27293" s="69"/>
      <c r="T27293" s="69"/>
      <c r="U27293" s="69"/>
      <c r="V27293" s="69"/>
      <c r="W27293" s="69"/>
      <c r="X27293" s="69"/>
      <c r="Y27293" s="69"/>
    </row>
    <row r="27294" spans="14:25">
      <c r="N27294" s="68"/>
      <c r="O27294" s="69"/>
      <c r="P27294" s="69"/>
      <c r="Q27294" s="69"/>
      <c r="R27294" s="69"/>
      <c r="S27294" s="69"/>
      <c r="T27294" s="69"/>
      <c r="U27294" s="69"/>
      <c r="V27294" s="69"/>
      <c r="W27294" s="69"/>
      <c r="X27294" s="69"/>
      <c r="Y27294" s="69"/>
    </row>
    <row r="27295" spans="14:25">
      <c r="N27295" s="68"/>
      <c r="O27295" s="69"/>
      <c r="P27295" s="69"/>
      <c r="Q27295" s="69"/>
      <c r="R27295" s="69"/>
      <c r="S27295" s="69"/>
      <c r="T27295" s="69"/>
      <c r="U27295" s="69"/>
      <c r="V27295" s="69"/>
      <c r="W27295" s="69"/>
      <c r="X27295" s="69"/>
      <c r="Y27295" s="69"/>
    </row>
    <row r="27296" spans="14:25">
      <c r="N27296" s="68"/>
      <c r="O27296" s="69"/>
      <c r="P27296" s="69"/>
      <c r="Q27296" s="69"/>
      <c r="R27296" s="69"/>
      <c r="S27296" s="69"/>
      <c r="T27296" s="69"/>
      <c r="U27296" s="69"/>
      <c r="V27296" s="69"/>
      <c r="W27296" s="69"/>
      <c r="X27296" s="69"/>
      <c r="Y27296" s="69"/>
    </row>
    <row r="27297" spans="14:25">
      <c r="N27297" s="68"/>
      <c r="O27297" s="69"/>
      <c r="P27297" s="69"/>
      <c r="Q27297" s="69"/>
      <c r="R27297" s="69"/>
      <c r="S27297" s="69"/>
      <c r="T27297" s="69"/>
      <c r="U27297" s="69"/>
      <c r="V27297" s="69"/>
      <c r="W27297" s="69"/>
      <c r="X27297" s="69"/>
      <c r="Y27297" s="69"/>
    </row>
    <row r="27298" spans="14:25">
      <c r="N27298" s="68"/>
      <c r="O27298" s="69"/>
      <c r="P27298" s="69"/>
      <c r="Q27298" s="69"/>
      <c r="R27298" s="69"/>
      <c r="S27298" s="69"/>
      <c r="T27298" s="69"/>
      <c r="U27298" s="69"/>
      <c r="V27298" s="69"/>
      <c r="W27298" s="69"/>
      <c r="X27298" s="69"/>
      <c r="Y27298" s="69"/>
    </row>
    <row r="27299" spans="14:25">
      <c r="N27299" s="68"/>
      <c r="O27299" s="69"/>
      <c r="P27299" s="69"/>
      <c r="Q27299" s="69"/>
      <c r="R27299" s="69"/>
      <c r="S27299" s="69"/>
      <c r="T27299" s="69"/>
      <c r="U27299" s="69"/>
      <c r="V27299" s="69"/>
      <c r="W27299" s="69"/>
      <c r="X27299" s="69"/>
      <c r="Y27299" s="69"/>
    </row>
    <row r="27300" spans="14:25">
      <c r="N27300" s="68"/>
      <c r="O27300" s="69"/>
      <c r="P27300" s="69"/>
      <c r="Q27300" s="69"/>
      <c r="R27300" s="69"/>
      <c r="S27300" s="69"/>
      <c r="T27300" s="69"/>
      <c r="U27300" s="69"/>
      <c r="V27300" s="69"/>
      <c r="W27300" s="69"/>
      <c r="X27300" s="69"/>
      <c r="Y27300" s="69"/>
    </row>
    <row r="27301" spans="14:25">
      <c r="N27301" s="68"/>
      <c r="O27301" s="69"/>
      <c r="P27301" s="69"/>
      <c r="Q27301" s="69"/>
      <c r="R27301" s="69"/>
      <c r="S27301" s="69"/>
      <c r="T27301" s="69"/>
      <c r="U27301" s="69"/>
      <c r="V27301" s="69"/>
      <c r="W27301" s="69"/>
      <c r="X27301" s="69"/>
      <c r="Y27301" s="69"/>
    </row>
    <row r="27302" spans="14:25">
      <c r="N27302" s="68"/>
      <c r="O27302" s="69"/>
      <c r="P27302" s="69"/>
      <c r="Q27302" s="69"/>
      <c r="R27302" s="69"/>
      <c r="S27302" s="69"/>
      <c r="T27302" s="69"/>
      <c r="U27302" s="69"/>
      <c r="V27302" s="69"/>
      <c r="W27302" s="69"/>
      <c r="X27302" s="69"/>
      <c r="Y27302" s="69"/>
    </row>
    <row r="27303" spans="14:25">
      <c r="N27303" s="68"/>
      <c r="O27303" s="69"/>
      <c r="P27303" s="69"/>
      <c r="Q27303" s="69"/>
      <c r="R27303" s="69"/>
      <c r="S27303" s="69"/>
      <c r="T27303" s="69"/>
      <c r="U27303" s="69"/>
      <c r="V27303" s="69"/>
      <c r="W27303" s="69"/>
      <c r="X27303" s="69"/>
      <c r="Y27303" s="69"/>
    </row>
    <row r="27304" spans="14:25">
      <c r="N27304" s="68"/>
      <c r="O27304" s="69"/>
      <c r="P27304" s="69"/>
      <c r="Q27304" s="69"/>
      <c r="R27304" s="69"/>
      <c r="S27304" s="69"/>
      <c r="T27304" s="69"/>
      <c r="U27304" s="69"/>
      <c r="V27304" s="69"/>
      <c r="W27304" s="69"/>
      <c r="X27304" s="69"/>
      <c r="Y27304" s="69"/>
    </row>
    <row r="27305" spans="14:25">
      <c r="N27305" s="68"/>
      <c r="O27305" s="69"/>
      <c r="P27305" s="69"/>
      <c r="Q27305" s="69"/>
      <c r="R27305" s="69"/>
      <c r="S27305" s="69"/>
      <c r="T27305" s="69"/>
      <c r="U27305" s="69"/>
      <c r="V27305" s="69"/>
      <c r="W27305" s="69"/>
      <c r="X27305" s="69"/>
      <c r="Y27305" s="69"/>
    </row>
    <row r="27306" spans="14:25">
      <c r="N27306" s="68"/>
      <c r="O27306" s="69"/>
      <c r="P27306" s="69"/>
      <c r="Q27306" s="69"/>
      <c r="R27306" s="69"/>
      <c r="S27306" s="69"/>
      <c r="T27306" s="69"/>
      <c r="U27306" s="69"/>
      <c r="V27306" s="69"/>
      <c r="W27306" s="69"/>
      <c r="X27306" s="69"/>
      <c r="Y27306" s="69"/>
    </row>
    <row r="27307" spans="14:25">
      <c r="N27307" s="68"/>
      <c r="O27307" s="69"/>
      <c r="P27307" s="69"/>
      <c r="Q27307" s="69"/>
      <c r="R27307" s="69"/>
      <c r="S27307" s="69"/>
      <c r="T27307" s="69"/>
      <c r="U27307" s="69"/>
      <c r="V27307" s="69"/>
      <c r="W27307" s="69"/>
      <c r="X27307" s="69"/>
      <c r="Y27307" s="69"/>
    </row>
    <row r="27308" spans="14:25">
      <c r="N27308" s="68"/>
      <c r="O27308" s="69"/>
      <c r="P27308" s="69"/>
      <c r="Q27308" s="69"/>
      <c r="R27308" s="69"/>
      <c r="S27308" s="69"/>
      <c r="T27308" s="69"/>
      <c r="U27308" s="69"/>
      <c r="V27308" s="69"/>
      <c r="W27308" s="69"/>
      <c r="X27308" s="69"/>
      <c r="Y27308" s="69"/>
    </row>
    <row r="27309" spans="14:25">
      <c r="N27309" s="68"/>
      <c r="O27309" s="69"/>
      <c r="P27309" s="69"/>
      <c r="Q27309" s="69"/>
      <c r="R27309" s="69"/>
      <c r="S27309" s="69"/>
      <c r="T27309" s="69"/>
      <c r="U27309" s="69"/>
      <c r="V27309" s="69"/>
      <c r="W27309" s="69"/>
      <c r="X27309" s="69"/>
      <c r="Y27309" s="69"/>
    </row>
    <row r="27310" spans="14:25">
      <c r="N27310" s="68"/>
      <c r="O27310" s="69"/>
      <c r="P27310" s="69"/>
      <c r="Q27310" s="69"/>
      <c r="R27310" s="69"/>
      <c r="S27310" s="69"/>
      <c r="T27310" s="69"/>
      <c r="U27310" s="69"/>
      <c r="V27310" s="69"/>
      <c r="W27310" s="69"/>
      <c r="X27310" s="69"/>
      <c r="Y27310" s="69"/>
    </row>
    <row r="27311" spans="14:25">
      <c r="N27311" s="68"/>
      <c r="O27311" s="69"/>
      <c r="P27311" s="69"/>
      <c r="Q27311" s="69"/>
      <c r="R27311" s="69"/>
      <c r="S27311" s="69"/>
      <c r="T27311" s="69"/>
      <c r="U27311" s="69"/>
      <c r="V27311" s="69"/>
      <c r="W27311" s="69"/>
      <c r="X27311" s="69"/>
      <c r="Y27311" s="69"/>
    </row>
    <row r="27312" spans="14:25">
      <c r="N27312" s="68"/>
      <c r="O27312" s="69"/>
      <c r="P27312" s="69"/>
      <c r="Q27312" s="69"/>
      <c r="R27312" s="69"/>
      <c r="S27312" s="69"/>
      <c r="T27312" s="69"/>
      <c r="U27312" s="69"/>
      <c r="V27312" s="69"/>
      <c r="W27312" s="69"/>
      <c r="X27312" s="69"/>
      <c r="Y27312" s="69"/>
    </row>
    <row r="27313" spans="14:25">
      <c r="N27313" s="68"/>
      <c r="O27313" s="69"/>
      <c r="P27313" s="69"/>
      <c r="Q27313" s="69"/>
      <c r="R27313" s="69"/>
      <c r="S27313" s="69"/>
      <c r="T27313" s="69"/>
      <c r="U27313" s="69"/>
      <c r="V27313" s="69"/>
      <c r="W27313" s="69"/>
      <c r="X27313" s="69"/>
      <c r="Y27313" s="69"/>
    </row>
    <row r="27314" spans="14:25">
      <c r="N27314" s="68"/>
      <c r="O27314" s="69"/>
      <c r="P27314" s="69"/>
      <c r="Q27314" s="69"/>
      <c r="R27314" s="69"/>
      <c r="S27314" s="69"/>
      <c r="T27314" s="69"/>
      <c r="U27314" s="69"/>
      <c r="V27314" s="69"/>
      <c r="W27314" s="69"/>
      <c r="X27314" s="69"/>
      <c r="Y27314" s="69"/>
    </row>
    <row r="27315" spans="14:25">
      <c r="N27315" s="68"/>
      <c r="O27315" s="69"/>
      <c r="P27315" s="69"/>
      <c r="Q27315" s="69"/>
      <c r="R27315" s="69"/>
      <c r="S27315" s="69"/>
      <c r="T27315" s="69"/>
      <c r="U27315" s="69"/>
      <c r="V27315" s="69"/>
      <c r="W27315" s="69"/>
      <c r="X27315" s="69"/>
      <c r="Y27315" s="69"/>
    </row>
    <row r="27316" spans="14:25">
      <c r="N27316" s="68"/>
      <c r="O27316" s="69"/>
      <c r="P27316" s="69"/>
      <c r="Q27316" s="69"/>
      <c r="R27316" s="69"/>
      <c r="S27316" s="69"/>
      <c r="T27316" s="69"/>
      <c r="U27316" s="69"/>
      <c r="V27316" s="69"/>
      <c r="W27316" s="69"/>
      <c r="X27316" s="69"/>
      <c r="Y27316" s="69"/>
    </row>
    <row r="27317" spans="14:25">
      <c r="N27317" s="68"/>
      <c r="O27317" s="69"/>
      <c r="P27317" s="69"/>
      <c r="Q27317" s="69"/>
      <c r="R27317" s="69"/>
      <c r="S27317" s="69"/>
      <c r="T27317" s="69"/>
      <c r="U27317" s="69"/>
      <c r="V27317" s="69"/>
      <c r="W27317" s="69"/>
      <c r="X27317" s="69"/>
      <c r="Y27317" s="69"/>
    </row>
    <row r="27318" spans="14:25">
      <c r="N27318" s="68"/>
      <c r="O27318" s="69"/>
      <c r="P27318" s="69"/>
      <c r="Q27318" s="69"/>
      <c r="R27318" s="69"/>
      <c r="S27318" s="69"/>
      <c r="T27318" s="69"/>
      <c r="U27318" s="69"/>
      <c r="V27318" s="69"/>
      <c r="W27318" s="69"/>
      <c r="X27318" s="69"/>
      <c r="Y27318" s="69"/>
    </row>
    <row r="27319" spans="14:25">
      <c r="N27319" s="68"/>
      <c r="O27319" s="69"/>
      <c r="P27319" s="69"/>
      <c r="Q27319" s="69"/>
      <c r="R27319" s="69"/>
      <c r="S27319" s="69"/>
      <c r="T27319" s="69"/>
      <c r="U27319" s="69"/>
      <c r="V27319" s="69"/>
      <c r="W27319" s="69"/>
      <c r="X27319" s="69"/>
      <c r="Y27319" s="69"/>
    </row>
    <row r="27320" spans="14:25">
      <c r="N27320" s="68"/>
      <c r="O27320" s="69"/>
      <c r="P27320" s="69"/>
      <c r="Q27320" s="69"/>
      <c r="R27320" s="69"/>
      <c r="S27320" s="69"/>
      <c r="T27320" s="69"/>
      <c r="U27320" s="69"/>
      <c r="V27320" s="69"/>
      <c r="W27320" s="69"/>
      <c r="X27320" s="69"/>
      <c r="Y27320" s="69"/>
    </row>
    <row r="27321" spans="14:25">
      <c r="N27321" s="68"/>
      <c r="O27321" s="69"/>
      <c r="P27321" s="69"/>
      <c r="Q27321" s="69"/>
      <c r="R27321" s="69"/>
      <c r="S27321" s="69"/>
      <c r="T27321" s="69"/>
      <c r="U27321" s="69"/>
      <c r="V27321" s="69"/>
      <c r="W27321" s="69"/>
      <c r="X27321" s="69"/>
      <c r="Y27321" s="69"/>
    </row>
    <row r="27322" spans="14:25">
      <c r="N27322" s="68"/>
      <c r="O27322" s="69"/>
      <c r="P27322" s="69"/>
      <c r="Q27322" s="69"/>
      <c r="R27322" s="69"/>
      <c r="S27322" s="69"/>
      <c r="T27322" s="69"/>
      <c r="U27322" s="69"/>
      <c r="V27322" s="69"/>
      <c r="W27322" s="69"/>
      <c r="X27322" s="69"/>
      <c r="Y27322" s="69"/>
    </row>
    <row r="27323" spans="14:25">
      <c r="N27323" s="68"/>
      <c r="O27323" s="69"/>
      <c r="P27323" s="69"/>
      <c r="Q27323" s="69"/>
      <c r="R27323" s="69"/>
      <c r="S27323" s="69"/>
      <c r="T27323" s="69"/>
      <c r="U27323" s="69"/>
      <c r="V27323" s="69"/>
      <c r="W27323" s="69"/>
      <c r="X27323" s="69"/>
      <c r="Y27323" s="69"/>
    </row>
    <row r="27324" spans="14:25">
      <c r="N27324" s="68"/>
      <c r="O27324" s="69"/>
      <c r="P27324" s="69"/>
      <c r="Q27324" s="69"/>
      <c r="R27324" s="69"/>
      <c r="S27324" s="69"/>
      <c r="T27324" s="69"/>
      <c r="U27324" s="69"/>
      <c r="V27324" s="69"/>
      <c r="W27324" s="69"/>
      <c r="X27324" s="69"/>
      <c r="Y27324" s="69"/>
    </row>
    <row r="27325" spans="14:25">
      <c r="N27325" s="68"/>
      <c r="O27325" s="69"/>
      <c r="P27325" s="69"/>
      <c r="Q27325" s="69"/>
      <c r="R27325" s="69"/>
      <c r="S27325" s="69"/>
      <c r="T27325" s="69"/>
      <c r="U27325" s="69"/>
      <c r="V27325" s="69"/>
      <c r="W27325" s="69"/>
      <c r="X27325" s="69"/>
      <c r="Y27325" s="69"/>
    </row>
    <row r="27326" spans="14:25">
      <c r="N27326" s="68"/>
      <c r="O27326" s="69"/>
      <c r="P27326" s="69"/>
      <c r="Q27326" s="69"/>
      <c r="R27326" s="69"/>
      <c r="S27326" s="69"/>
      <c r="T27326" s="69"/>
      <c r="U27326" s="69"/>
      <c r="V27326" s="69"/>
      <c r="W27326" s="69"/>
      <c r="X27326" s="69"/>
      <c r="Y27326" s="69"/>
    </row>
    <row r="27327" spans="14:25">
      <c r="N27327" s="68"/>
      <c r="O27327" s="69"/>
      <c r="P27327" s="69"/>
      <c r="Q27327" s="69"/>
      <c r="R27327" s="69"/>
      <c r="S27327" s="69"/>
      <c r="T27327" s="69"/>
      <c r="U27327" s="69"/>
      <c r="V27327" s="69"/>
      <c r="W27327" s="69"/>
      <c r="X27327" s="69"/>
      <c r="Y27327" s="69"/>
    </row>
    <row r="27328" spans="14:25">
      <c r="N27328" s="68"/>
      <c r="O27328" s="69"/>
      <c r="P27328" s="69"/>
      <c r="Q27328" s="69"/>
      <c r="R27328" s="69"/>
      <c r="S27328" s="69"/>
      <c r="T27328" s="69"/>
      <c r="U27328" s="69"/>
      <c r="V27328" s="69"/>
      <c r="W27328" s="69"/>
      <c r="X27328" s="69"/>
      <c r="Y27328" s="69"/>
    </row>
    <row r="27329" spans="14:25">
      <c r="N27329" s="68"/>
      <c r="O27329" s="69"/>
      <c r="P27329" s="69"/>
      <c r="Q27329" s="69"/>
      <c r="R27329" s="69"/>
      <c r="S27329" s="69"/>
      <c r="T27329" s="69"/>
      <c r="U27329" s="69"/>
      <c r="V27329" s="69"/>
      <c r="W27329" s="69"/>
      <c r="X27329" s="69"/>
      <c r="Y27329" s="69"/>
    </row>
    <row r="27330" spans="14:25">
      <c r="N27330" s="68"/>
      <c r="O27330" s="69"/>
      <c r="P27330" s="69"/>
      <c r="Q27330" s="69"/>
      <c r="R27330" s="69"/>
      <c r="S27330" s="69"/>
      <c r="T27330" s="69"/>
      <c r="U27330" s="69"/>
      <c r="V27330" s="69"/>
      <c r="W27330" s="69"/>
      <c r="X27330" s="69"/>
      <c r="Y27330" s="69"/>
    </row>
    <row r="27331" spans="14:25">
      <c r="N27331" s="68"/>
      <c r="O27331" s="69"/>
      <c r="P27331" s="69"/>
      <c r="Q27331" s="69"/>
      <c r="R27331" s="69"/>
      <c r="S27331" s="69"/>
      <c r="T27331" s="69"/>
      <c r="U27331" s="69"/>
      <c r="V27331" s="69"/>
      <c r="W27331" s="69"/>
      <c r="X27331" s="69"/>
      <c r="Y27331" s="69"/>
    </row>
    <row r="27332" spans="14:25">
      <c r="N27332" s="68"/>
      <c r="O27332" s="69"/>
      <c r="P27332" s="69"/>
      <c r="Q27332" s="69"/>
      <c r="R27332" s="69"/>
      <c r="S27332" s="69"/>
      <c r="T27332" s="69"/>
      <c r="U27332" s="69"/>
      <c r="V27332" s="69"/>
      <c r="W27332" s="69"/>
      <c r="X27332" s="69"/>
      <c r="Y27332" s="69"/>
    </row>
    <row r="27333" spans="14:25">
      <c r="N27333" s="68"/>
      <c r="O27333" s="69"/>
      <c r="P27333" s="69"/>
      <c r="Q27333" s="69"/>
      <c r="R27333" s="69"/>
      <c r="S27333" s="69"/>
      <c r="T27333" s="69"/>
      <c r="U27333" s="69"/>
      <c r="V27333" s="69"/>
      <c r="W27333" s="69"/>
      <c r="X27333" s="69"/>
      <c r="Y27333" s="69"/>
    </row>
    <row r="27334" spans="14:25">
      <c r="N27334" s="68"/>
      <c r="O27334" s="69"/>
      <c r="P27334" s="69"/>
      <c r="Q27334" s="69"/>
      <c r="R27334" s="69"/>
      <c r="S27334" s="69"/>
      <c r="T27334" s="69"/>
      <c r="U27334" s="69"/>
      <c r="V27334" s="69"/>
      <c r="W27334" s="69"/>
      <c r="X27334" s="69"/>
      <c r="Y27334" s="69"/>
    </row>
    <row r="27335" spans="14:25">
      <c r="N27335" s="68"/>
      <c r="O27335" s="69"/>
      <c r="P27335" s="69"/>
      <c r="Q27335" s="69"/>
      <c r="R27335" s="69"/>
      <c r="S27335" s="69"/>
      <c r="T27335" s="69"/>
      <c r="U27335" s="69"/>
      <c r="V27335" s="69"/>
      <c r="W27335" s="69"/>
      <c r="X27335" s="69"/>
      <c r="Y27335" s="69"/>
    </row>
    <row r="27336" spans="14:25">
      <c r="N27336" s="68"/>
      <c r="O27336" s="69"/>
      <c r="P27336" s="69"/>
      <c r="Q27336" s="69"/>
      <c r="R27336" s="69"/>
      <c r="S27336" s="69"/>
      <c r="T27336" s="69"/>
      <c r="U27336" s="69"/>
      <c r="V27336" s="69"/>
      <c r="W27336" s="69"/>
      <c r="X27336" s="69"/>
      <c r="Y27336" s="69"/>
    </row>
    <row r="27337" spans="14:25">
      <c r="N27337" s="68"/>
      <c r="O27337" s="69"/>
      <c r="P27337" s="69"/>
      <c r="Q27337" s="69"/>
      <c r="R27337" s="69"/>
      <c r="S27337" s="69"/>
      <c r="T27337" s="69"/>
      <c r="U27337" s="69"/>
      <c r="V27337" s="69"/>
      <c r="W27337" s="69"/>
      <c r="X27337" s="69"/>
      <c r="Y27337" s="69"/>
    </row>
    <row r="27338" spans="14:25">
      <c r="N27338" s="68"/>
      <c r="O27338" s="69"/>
      <c r="P27338" s="69"/>
      <c r="Q27338" s="69"/>
      <c r="R27338" s="69"/>
      <c r="S27338" s="69"/>
      <c r="T27338" s="69"/>
      <c r="U27338" s="69"/>
      <c r="V27338" s="69"/>
      <c r="W27338" s="69"/>
      <c r="X27338" s="69"/>
      <c r="Y27338" s="69"/>
    </row>
    <row r="27339" spans="14:25">
      <c r="N27339" s="68"/>
      <c r="O27339" s="69"/>
      <c r="P27339" s="69"/>
      <c r="Q27339" s="69"/>
      <c r="R27339" s="69"/>
      <c r="S27339" s="69"/>
      <c r="T27339" s="69"/>
      <c r="U27339" s="69"/>
      <c r="V27339" s="69"/>
      <c r="W27339" s="69"/>
      <c r="X27339" s="69"/>
      <c r="Y27339" s="69"/>
    </row>
    <row r="27340" spans="14:25">
      <c r="N27340" s="68"/>
      <c r="O27340" s="69"/>
      <c r="P27340" s="69"/>
      <c r="Q27340" s="69"/>
      <c r="R27340" s="69"/>
      <c r="S27340" s="69"/>
      <c r="T27340" s="69"/>
      <c r="U27340" s="69"/>
      <c r="V27340" s="69"/>
      <c r="W27340" s="69"/>
      <c r="X27340" s="69"/>
      <c r="Y27340" s="69"/>
    </row>
    <row r="27341" spans="14:25">
      <c r="N27341" s="68"/>
      <c r="O27341" s="69"/>
      <c r="P27341" s="69"/>
      <c r="Q27341" s="69"/>
      <c r="R27341" s="69"/>
      <c r="S27341" s="69"/>
      <c r="T27341" s="69"/>
      <c r="U27341" s="69"/>
      <c r="V27341" s="69"/>
      <c r="W27341" s="69"/>
      <c r="X27341" s="69"/>
      <c r="Y27341" s="69"/>
    </row>
    <row r="27342" spans="14:25">
      <c r="N27342" s="68"/>
      <c r="O27342" s="69"/>
      <c r="P27342" s="69"/>
      <c r="Q27342" s="69"/>
      <c r="R27342" s="69"/>
      <c r="S27342" s="69"/>
      <c r="T27342" s="69"/>
      <c r="U27342" s="69"/>
      <c r="V27342" s="69"/>
      <c r="W27342" s="69"/>
      <c r="X27342" s="69"/>
      <c r="Y27342" s="69"/>
    </row>
    <row r="27343" spans="14:25">
      <c r="N27343" s="68"/>
      <c r="O27343" s="69"/>
      <c r="P27343" s="69"/>
      <c r="Q27343" s="69"/>
      <c r="R27343" s="69"/>
      <c r="S27343" s="69"/>
      <c r="T27343" s="69"/>
      <c r="U27343" s="69"/>
      <c r="V27343" s="69"/>
      <c r="W27343" s="69"/>
      <c r="X27343" s="69"/>
      <c r="Y27343" s="69"/>
    </row>
    <row r="27344" spans="14:25">
      <c r="N27344" s="68"/>
      <c r="O27344" s="69"/>
      <c r="P27344" s="69"/>
      <c r="Q27344" s="69"/>
      <c r="R27344" s="69"/>
      <c r="S27344" s="69"/>
      <c r="T27344" s="69"/>
      <c r="U27344" s="69"/>
      <c r="V27344" s="69"/>
      <c r="W27344" s="69"/>
      <c r="X27344" s="69"/>
      <c r="Y27344" s="69"/>
    </row>
    <row r="27345" spans="14:25">
      <c r="N27345" s="68"/>
      <c r="O27345" s="69"/>
      <c r="P27345" s="69"/>
      <c r="Q27345" s="69"/>
      <c r="R27345" s="69"/>
      <c r="S27345" s="69"/>
      <c r="T27345" s="69"/>
      <c r="U27345" s="69"/>
      <c r="V27345" s="69"/>
      <c r="W27345" s="69"/>
      <c r="X27345" s="69"/>
      <c r="Y27345" s="69"/>
    </row>
    <row r="27346" spans="14:25">
      <c r="N27346" s="68"/>
      <c r="O27346" s="69"/>
      <c r="P27346" s="69"/>
      <c r="Q27346" s="69"/>
      <c r="R27346" s="69"/>
      <c r="S27346" s="69"/>
      <c r="T27346" s="69"/>
      <c r="U27346" s="69"/>
      <c r="V27346" s="69"/>
      <c r="W27346" s="69"/>
      <c r="X27346" s="69"/>
      <c r="Y27346" s="69"/>
    </row>
    <row r="27347" spans="14:25">
      <c r="N27347" s="68"/>
      <c r="O27347" s="69"/>
      <c r="P27347" s="69"/>
      <c r="Q27347" s="69"/>
      <c r="R27347" s="69"/>
      <c r="S27347" s="69"/>
      <c r="T27347" s="69"/>
      <c r="U27347" s="69"/>
      <c r="V27347" s="69"/>
      <c r="W27347" s="69"/>
      <c r="X27347" s="69"/>
      <c r="Y27347" s="69"/>
    </row>
    <row r="27348" spans="14:25">
      <c r="N27348" s="68"/>
      <c r="O27348" s="69"/>
      <c r="P27348" s="69"/>
      <c r="Q27348" s="69"/>
      <c r="R27348" s="69"/>
      <c r="S27348" s="69"/>
      <c r="T27348" s="69"/>
      <c r="U27348" s="69"/>
      <c r="V27348" s="69"/>
      <c r="W27348" s="69"/>
      <c r="X27348" s="69"/>
      <c r="Y27348" s="69"/>
    </row>
    <row r="27349" spans="14:25">
      <c r="N27349" s="68"/>
      <c r="O27349" s="69"/>
      <c r="P27349" s="69"/>
      <c r="Q27349" s="69"/>
      <c r="R27349" s="69"/>
      <c r="S27349" s="69"/>
      <c r="T27349" s="69"/>
      <c r="U27349" s="69"/>
      <c r="V27349" s="69"/>
      <c r="W27349" s="69"/>
      <c r="X27349" s="69"/>
      <c r="Y27349" s="69"/>
    </row>
    <row r="27350" spans="14:25">
      <c r="N27350" s="68"/>
      <c r="O27350" s="69"/>
      <c r="P27350" s="69"/>
      <c r="Q27350" s="69"/>
      <c r="R27350" s="69"/>
      <c r="S27350" s="69"/>
      <c r="T27350" s="69"/>
      <c r="U27350" s="69"/>
      <c r="V27350" s="69"/>
      <c r="W27350" s="69"/>
      <c r="X27350" s="69"/>
      <c r="Y27350" s="69"/>
    </row>
    <row r="27351" spans="14:25">
      <c r="N27351" s="68"/>
      <c r="O27351" s="69"/>
      <c r="P27351" s="69"/>
      <c r="Q27351" s="69"/>
      <c r="R27351" s="69"/>
      <c r="S27351" s="69"/>
      <c r="T27351" s="69"/>
      <c r="U27351" s="69"/>
      <c r="V27351" s="69"/>
      <c r="W27351" s="69"/>
      <c r="X27351" s="69"/>
      <c r="Y27351" s="69"/>
    </row>
    <row r="27352" spans="14:25">
      <c r="N27352" s="68"/>
      <c r="O27352" s="69"/>
      <c r="P27352" s="69"/>
      <c r="Q27352" s="69"/>
      <c r="R27352" s="69"/>
      <c r="S27352" s="69"/>
      <c r="T27352" s="69"/>
      <c r="U27352" s="69"/>
      <c r="V27352" s="69"/>
      <c r="W27352" s="69"/>
      <c r="X27352" s="69"/>
      <c r="Y27352" s="69"/>
    </row>
    <row r="27353" spans="14:25">
      <c r="N27353" s="68"/>
      <c r="O27353" s="69"/>
      <c r="P27353" s="69"/>
      <c r="Q27353" s="69"/>
      <c r="R27353" s="69"/>
      <c r="S27353" s="69"/>
      <c r="T27353" s="69"/>
      <c r="U27353" s="69"/>
      <c r="V27353" s="69"/>
      <c r="W27353" s="69"/>
      <c r="X27353" s="69"/>
      <c r="Y27353" s="69"/>
    </row>
    <row r="27354" spans="14:25">
      <c r="N27354" s="68"/>
      <c r="O27354" s="69"/>
      <c r="P27354" s="69"/>
      <c r="Q27354" s="69"/>
      <c r="R27354" s="69"/>
      <c r="S27354" s="69"/>
      <c r="T27354" s="69"/>
      <c r="U27354" s="69"/>
      <c r="V27354" s="69"/>
      <c r="W27354" s="69"/>
      <c r="X27354" s="69"/>
      <c r="Y27354" s="69"/>
    </row>
    <row r="27355" spans="14:25">
      <c r="N27355" s="68"/>
      <c r="O27355" s="69"/>
      <c r="P27355" s="69"/>
      <c r="Q27355" s="69"/>
      <c r="R27355" s="69"/>
      <c r="S27355" s="69"/>
      <c r="T27355" s="69"/>
      <c r="U27355" s="69"/>
      <c r="V27355" s="69"/>
      <c r="W27355" s="69"/>
      <c r="X27355" s="69"/>
      <c r="Y27355" s="69"/>
    </row>
    <row r="27356" spans="14:25">
      <c r="N27356" s="68"/>
      <c r="O27356" s="69"/>
      <c r="P27356" s="69"/>
      <c r="Q27356" s="69"/>
      <c r="R27356" s="69"/>
      <c r="S27356" s="69"/>
      <c r="T27356" s="69"/>
      <c r="U27356" s="69"/>
      <c r="V27356" s="69"/>
      <c r="W27356" s="69"/>
      <c r="X27356" s="69"/>
      <c r="Y27356" s="69"/>
    </row>
    <row r="27357" spans="14:25">
      <c r="N27357" s="68"/>
      <c r="O27357" s="69"/>
      <c r="P27357" s="69"/>
      <c r="Q27357" s="69"/>
      <c r="R27357" s="69"/>
      <c r="S27357" s="69"/>
      <c r="T27357" s="69"/>
      <c r="U27357" s="69"/>
      <c r="V27357" s="69"/>
      <c r="W27357" s="69"/>
      <c r="X27357" s="69"/>
      <c r="Y27357" s="69"/>
    </row>
    <row r="27358" spans="14:25">
      <c r="N27358" s="68"/>
      <c r="O27358" s="69"/>
      <c r="P27358" s="69"/>
      <c r="Q27358" s="69"/>
      <c r="R27358" s="69"/>
      <c r="S27358" s="69"/>
      <c r="T27358" s="69"/>
      <c r="U27358" s="69"/>
      <c r="V27358" s="69"/>
      <c r="W27358" s="69"/>
      <c r="X27358" s="69"/>
      <c r="Y27358" s="69"/>
    </row>
    <row r="27359" spans="14:25">
      <c r="N27359" s="68"/>
      <c r="O27359" s="69"/>
      <c r="P27359" s="69"/>
      <c r="Q27359" s="69"/>
      <c r="R27359" s="69"/>
      <c r="S27359" s="69"/>
      <c r="T27359" s="69"/>
      <c r="U27359" s="69"/>
      <c r="V27359" s="69"/>
      <c r="W27359" s="69"/>
      <c r="X27359" s="69"/>
      <c r="Y27359" s="69"/>
    </row>
    <row r="27360" spans="14:25">
      <c r="N27360" s="68"/>
      <c r="O27360" s="69"/>
      <c r="P27360" s="69"/>
      <c r="Q27360" s="69"/>
      <c r="R27360" s="69"/>
      <c r="S27360" s="69"/>
      <c r="T27360" s="69"/>
      <c r="U27360" s="69"/>
      <c r="V27360" s="69"/>
      <c r="W27360" s="69"/>
      <c r="X27360" s="69"/>
      <c r="Y27360" s="69"/>
    </row>
    <row r="27361" spans="14:25">
      <c r="N27361" s="68"/>
      <c r="O27361" s="69"/>
      <c r="P27361" s="69"/>
      <c r="Q27361" s="69"/>
      <c r="R27361" s="69"/>
      <c r="S27361" s="69"/>
      <c r="T27361" s="69"/>
      <c r="U27361" s="69"/>
      <c r="V27361" s="69"/>
      <c r="W27361" s="69"/>
      <c r="X27361" s="69"/>
      <c r="Y27361" s="69"/>
    </row>
    <row r="27362" spans="14:25">
      <c r="N27362" s="68"/>
      <c r="O27362" s="69"/>
      <c r="P27362" s="69"/>
      <c r="Q27362" s="69"/>
      <c r="R27362" s="69"/>
      <c r="S27362" s="69"/>
      <c r="T27362" s="69"/>
      <c r="U27362" s="69"/>
      <c r="V27362" s="69"/>
      <c r="W27362" s="69"/>
      <c r="X27362" s="69"/>
      <c r="Y27362" s="69"/>
    </row>
    <row r="27363" spans="14:25">
      <c r="N27363" s="68"/>
      <c r="O27363" s="69"/>
      <c r="P27363" s="69"/>
      <c r="Q27363" s="69"/>
      <c r="R27363" s="69"/>
      <c r="S27363" s="69"/>
      <c r="T27363" s="69"/>
      <c r="U27363" s="69"/>
      <c r="V27363" s="69"/>
      <c r="W27363" s="69"/>
      <c r="X27363" s="69"/>
      <c r="Y27363" s="69"/>
    </row>
    <row r="27364" spans="14:25">
      <c r="N27364" s="68"/>
      <c r="O27364" s="69"/>
      <c r="P27364" s="69"/>
      <c r="Q27364" s="69"/>
      <c r="R27364" s="69"/>
      <c r="S27364" s="69"/>
      <c r="T27364" s="69"/>
      <c r="U27364" s="69"/>
      <c r="V27364" s="69"/>
      <c r="W27364" s="69"/>
      <c r="X27364" s="69"/>
      <c r="Y27364" s="69"/>
    </row>
    <row r="27365" spans="14:25">
      <c r="N27365" s="68"/>
      <c r="O27365" s="69"/>
      <c r="P27365" s="69"/>
      <c r="Q27365" s="69"/>
      <c r="R27365" s="69"/>
      <c r="S27365" s="69"/>
      <c r="T27365" s="69"/>
      <c r="U27365" s="69"/>
      <c r="V27365" s="69"/>
      <c r="W27365" s="69"/>
      <c r="X27365" s="69"/>
      <c r="Y27365" s="69"/>
    </row>
    <row r="27366" spans="14:25">
      <c r="N27366" s="68"/>
      <c r="O27366" s="69"/>
      <c r="P27366" s="69"/>
      <c r="Q27366" s="69"/>
      <c r="R27366" s="69"/>
      <c r="S27366" s="69"/>
      <c r="T27366" s="69"/>
      <c r="U27366" s="69"/>
      <c r="V27366" s="69"/>
      <c r="W27366" s="69"/>
      <c r="X27366" s="69"/>
      <c r="Y27366" s="69"/>
    </row>
    <row r="27367" spans="14:25">
      <c r="N27367" s="68"/>
      <c r="O27367" s="69"/>
      <c r="P27367" s="69"/>
      <c r="Q27367" s="69"/>
      <c r="R27367" s="69"/>
      <c r="S27367" s="69"/>
      <c r="T27367" s="69"/>
      <c r="U27367" s="69"/>
      <c r="V27367" s="69"/>
      <c r="W27367" s="69"/>
      <c r="X27367" s="69"/>
      <c r="Y27367" s="69"/>
    </row>
    <row r="27368" spans="14:25">
      <c r="N27368" s="68"/>
      <c r="O27368" s="69"/>
      <c r="P27368" s="69"/>
      <c r="Q27368" s="69"/>
      <c r="R27368" s="69"/>
      <c r="S27368" s="69"/>
      <c r="T27368" s="69"/>
      <c r="U27368" s="69"/>
      <c r="V27368" s="69"/>
      <c r="W27368" s="69"/>
      <c r="X27368" s="69"/>
      <c r="Y27368" s="69"/>
    </row>
    <row r="27369" spans="14:25">
      <c r="N27369" s="68"/>
      <c r="O27369" s="69"/>
      <c r="P27369" s="69"/>
      <c r="Q27369" s="69"/>
      <c r="R27369" s="69"/>
      <c r="S27369" s="69"/>
      <c r="T27369" s="69"/>
      <c r="U27369" s="69"/>
      <c r="V27369" s="69"/>
      <c r="W27369" s="69"/>
      <c r="X27369" s="69"/>
      <c r="Y27369" s="69"/>
    </row>
    <row r="27370" spans="14:25">
      <c r="N27370" s="68"/>
      <c r="O27370" s="69"/>
      <c r="P27370" s="69"/>
      <c r="Q27370" s="69"/>
      <c r="R27370" s="69"/>
      <c r="S27370" s="69"/>
      <c r="T27370" s="69"/>
      <c r="U27370" s="69"/>
      <c r="V27370" s="69"/>
      <c r="W27370" s="69"/>
      <c r="X27370" s="69"/>
      <c r="Y27370" s="69"/>
    </row>
    <row r="27371" spans="14:25">
      <c r="N27371" s="68"/>
      <c r="O27371" s="69"/>
      <c r="P27371" s="69"/>
      <c r="Q27371" s="69"/>
      <c r="R27371" s="69"/>
      <c r="S27371" s="69"/>
      <c r="T27371" s="69"/>
      <c r="U27371" s="69"/>
      <c r="V27371" s="69"/>
      <c r="W27371" s="69"/>
      <c r="X27371" s="69"/>
      <c r="Y27371" s="69"/>
    </row>
    <row r="27372" spans="14:25">
      <c r="N27372" s="68"/>
      <c r="O27372" s="69"/>
      <c r="P27372" s="69"/>
      <c r="Q27372" s="69"/>
      <c r="R27372" s="69"/>
      <c r="S27372" s="69"/>
      <c r="T27372" s="69"/>
      <c r="U27372" s="69"/>
      <c r="V27372" s="69"/>
      <c r="W27372" s="69"/>
      <c r="X27372" s="69"/>
      <c r="Y27372" s="69"/>
    </row>
    <row r="27373" spans="14:25">
      <c r="N27373" s="68"/>
      <c r="O27373" s="69"/>
      <c r="P27373" s="69"/>
      <c r="Q27373" s="69"/>
      <c r="R27373" s="69"/>
      <c r="S27373" s="69"/>
      <c r="T27373" s="69"/>
      <c r="U27373" s="69"/>
      <c r="V27373" s="69"/>
      <c r="W27373" s="69"/>
      <c r="X27373" s="69"/>
      <c r="Y27373" s="69"/>
    </row>
    <row r="27374" spans="14:25">
      <c r="N27374" s="68"/>
      <c r="O27374" s="69"/>
      <c r="P27374" s="69"/>
      <c r="Q27374" s="69"/>
      <c r="R27374" s="69"/>
      <c r="S27374" s="69"/>
      <c r="T27374" s="69"/>
      <c r="U27374" s="69"/>
      <c r="V27374" s="69"/>
      <c r="W27374" s="69"/>
      <c r="X27374" s="69"/>
      <c r="Y27374" s="69"/>
    </row>
    <row r="27375" spans="14:25">
      <c r="N27375" s="68"/>
      <c r="O27375" s="69"/>
      <c r="P27375" s="69"/>
      <c r="Q27375" s="69"/>
      <c r="R27375" s="69"/>
      <c r="S27375" s="69"/>
      <c r="T27375" s="69"/>
      <c r="U27375" s="69"/>
      <c r="V27375" s="69"/>
      <c r="W27375" s="69"/>
      <c r="X27375" s="69"/>
      <c r="Y27375" s="69"/>
    </row>
    <row r="27376" spans="14:25">
      <c r="N27376" s="68"/>
      <c r="O27376" s="69"/>
      <c r="P27376" s="69"/>
      <c r="Q27376" s="69"/>
      <c r="R27376" s="69"/>
      <c r="S27376" s="69"/>
      <c r="T27376" s="69"/>
      <c r="U27376" s="69"/>
      <c r="V27376" s="69"/>
      <c r="W27376" s="69"/>
      <c r="X27376" s="69"/>
      <c r="Y27376" s="69"/>
    </row>
    <row r="27377" spans="14:25">
      <c r="N27377" s="68"/>
      <c r="O27377" s="69"/>
      <c r="P27377" s="69"/>
      <c r="Q27377" s="69"/>
      <c r="R27377" s="69"/>
      <c r="S27377" s="69"/>
      <c r="T27377" s="69"/>
      <c r="U27377" s="69"/>
      <c r="V27377" s="69"/>
      <c r="W27377" s="69"/>
      <c r="X27377" s="69"/>
      <c r="Y27377" s="69"/>
    </row>
    <row r="27378" spans="14:25">
      <c r="N27378" s="68"/>
      <c r="O27378" s="69"/>
      <c r="P27378" s="69"/>
      <c r="Q27378" s="69"/>
      <c r="R27378" s="69"/>
      <c r="S27378" s="69"/>
      <c r="T27378" s="69"/>
      <c r="U27378" s="69"/>
      <c r="V27378" s="69"/>
      <c r="W27378" s="69"/>
      <c r="X27378" s="69"/>
      <c r="Y27378" s="69"/>
    </row>
    <row r="27379" spans="14:25">
      <c r="N27379" s="68"/>
      <c r="O27379" s="69"/>
      <c r="P27379" s="69"/>
      <c r="Q27379" s="69"/>
      <c r="R27379" s="69"/>
      <c r="S27379" s="69"/>
      <c r="T27379" s="69"/>
      <c r="U27379" s="69"/>
      <c r="V27379" s="69"/>
      <c r="W27379" s="69"/>
      <c r="X27379" s="69"/>
      <c r="Y27379" s="69"/>
    </row>
    <row r="27380" spans="14:25">
      <c r="N27380" s="68"/>
      <c r="O27380" s="69"/>
      <c r="P27380" s="69"/>
      <c r="Q27380" s="69"/>
      <c r="R27380" s="69"/>
      <c r="S27380" s="69"/>
      <c r="T27380" s="69"/>
      <c r="U27380" s="69"/>
      <c r="V27380" s="69"/>
      <c r="W27380" s="69"/>
      <c r="X27380" s="69"/>
      <c r="Y27380" s="69"/>
    </row>
    <row r="27381" spans="14:25">
      <c r="N27381" s="68"/>
      <c r="O27381" s="69"/>
      <c r="P27381" s="69"/>
      <c r="Q27381" s="69"/>
      <c r="R27381" s="69"/>
      <c r="S27381" s="69"/>
      <c r="T27381" s="69"/>
      <c r="U27381" s="69"/>
      <c r="V27381" s="69"/>
      <c r="W27381" s="69"/>
      <c r="X27381" s="69"/>
      <c r="Y27381" s="69"/>
    </row>
    <row r="27382" spans="14:25">
      <c r="N27382" s="68"/>
      <c r="O27382" s="69"/>
      <c r="P27382" s="69"/>
      <c r="Q27382" s="69"/>
      <c r="R27382" s="69"/>
      <c r="S27382" s="69"/>
      <c r="T27382" s="69"/>
      <c r="U27382" s="69"/>
      <c r="V27382" s="69"/>
      <c r="W27382" s="69"/>
      <c r="X27382" s="69"/>
      <c r="Y27382" s="69"/>
    </row>
    <row r="27383" spans="14:25">
      <c r="N27383" s="68"/>
      <c r="O27383" s="69"/>
      <c r="P27383" s="69"/>
      <c r="Q27383" s="69"/>
      <c r="R27383" s="69"/>
      <c r="S27383" s="69"/>
      <c r="T27383" s="69"/>
      <c r="U27383" s="69"/>
      <c r="V27383" s="69"/>
      <c r="W27383" s="69"/>
      <c r="X27383" s="69"/>
      <c r="Y27383" s="69"/>
    </row>
    <row r="27384" spans="14:25">
      <c r="N27384" s="68"/>
      <c r="O27384" s="69"/>
      <c r="P27384" s="69"/>
      <c r="Q27384" s="69"/>
      <c r="R27384" s="69"/>
      <c r="S27384" s="69"/>
      <c r="T27384" s="69"/>
      <c r="U27384" s="69"/>
      <c r="V27384" s="69"/>
      <c r="W27384" s="69"/>
      <c r="X27384" s="69"/>
      <c r="Y27384" s="69"/>
    </row>
    <row r="27385" spans="14:25">
      <c r="N27385" s="68"/>
      <c r="O27385" s="69"/>
      <c r="P27385" s="69"/>
      <c r="Q27385" s="69"/>
      <c r="R27385" s="69"/>
      <c r="S27385" s="69"/>
      <c r="T27385" s="69"/>
      <c r="U27385" s="69"/>
      <c r="V27385" s="69"/>
      <c r="W27385" s="69"/>
      <c r="X27385" s="69"/>
      <c r="Y27385" s="69"/>
    </row>
    <row r="27386" spans="14:25">
      <c r="N27386" s="68"/>
      <c r="O27386" s="69"/>
      <c r="P27386" s="69"/>
      <c r="Q27386" s="69"/>
      <c r="R27386" s="69"/>
      <c r="S27386" s="69"/>
      <c r="T27386" s="69"/>
      <c r="U27386" s="69"/>
      <c r="V27386" s="69"/>
      <c r="W27386" s="69"/>
      <c r="X27386" s="69"/>
      <c r="Y27386" s="69"/>
    </row>
    <row r="27387" spans="14:25">
      <c r="N27387" s="68"/>
      <c r="O27387" s="69"/>
      <c r="P27387" s="69"/>
      <c r="Q27387" s="69"/>
      <c r="R27387" s="69"/>
      <c r="S27387" s="69"/>
      <c r="T27387" s="69"/>
      <c r="U27387" s="69"/>
      <c r="V27387" s="69"/>
      <c r="W27387" s="69"/>
      <c r="X27387" s="69"/>
      <c r="Y27387" s="69"/>
    </row>
    <row r="27388" spans="14:25">
      <c r="N27388" s="68"/>
      <c r="O27388" s="69"/>
      <c r="P27388" s="69"/>
      <c r="Q27388" s="69"/>
      <c r="R27388" s="69"/>
      <c r="S27388" s="69"/>
      <c r="T27388" s="69"/>
      <c r="U27388" s="69"/>
      <c r="V27388" s="69"/>
      <c r="W27388" s="69"/>
      <c r="X27388" s="69"/>
      <c r="Y27388" s="69"/>
    </row>
    <row r="27389" spans="14:25">
      <c r="N27389" s="68"/>
      <c r="O27389" s="69"/>
      <c r="P27389" s="69"/>
      <c r="Q27389" s="69"/>
      <c r="R27389" s="69"/>
      <c r="S27389" s="69"/>
      <c r="T27389" s="69"/>
      <c r="U27389" s="69"/>
      <c r="V27389" s="69"/>
      <c r="W27389" s="69"/>
      <c r="X27389" s="69"/>
      <c r="Y27389" s="69"/>
    </row>
    <row r="27390" spans="14:25">
      <c r="N27390" s="68"/>
      <c r="O27390" s="69"/>
      <c r="P27390" s="69"/>
      <c r="Q27390" s="69"/>
      <c r="R27390" s="69"/>
      <c r="S27390" s="69"/>
      <c r="T27390" s="69"/>
      <c r="U27390" s="69"/>
      <c r="V27390" s="69"/>
      <c r="W27390" s="69"/>
      <c r="X27390" s="69"/>
      <c r="Y27390" s="69"/>
    </row>
    <row r="27391" spans="14:25">
      <c r="N27391" s="68"/>
      <c r="O27391" s="69"/>
      <c r="P27391" s="69"/>
      <c r="Q27391" s="69"/>
      <c r="R27391" s="69"/>
      <c r="S27391" s="69"/>
      <c r="T27391" s="69"/>
      <c r="U27391" s="69"/>
      <c r="V27391" s="69"/>
      <c r="W27391" s="69"/>
      <c r="X27391" s="69"/>
      <c r="Y27391" s="69"/>
    </row>
    <row r="27392" spans="14:25">
      <c r="N27392" s="68"/>
      <c r="O27392" s="69"/>
      <c r="P27392" s="69"/>
      <c r="Q27392" s="69"/>
      <c r="R27392" s="69"/>
      <c r="S27392" s="69"/>
      <c r="T27392" s="69"/>
      <c r="U27392" s="69"/>
      <c r="V27392" s="69"/>
      <c r="W27392" s="69"/>
      <c r="X27392" s="69"/>
      <c r="Y27392" s="69"/>
    </row>
    <row r="27393" spans="14:25">
      <c r="N27393" s="68"/>
      <c r="O27393" s="69"/>
      <c r="P27393" s="69"/>
      <c r="Q27393" s="69"/>
      <c r="R27393" s="69"/>
      <c r="S27393" s="69"/>
      <c r="T27393" s="69"/>
      <c r="U27393" s="69"/>
      <c r="V27393" s="69"/>
      <c r="W27393" s="69"/>
      <c r="X27393" s="69"/>
      <c r="Y27393" s="69"/>
    </row>
    <row r="27394" spans="14:25">
      <c r="N27394" s="68"/>
      <c r="O27394" s="69"/>
      <c r="P27394" s="69"/>
      <c r="Q27394" s="69"/>
      <c r="R27394" s="69"/>
      <c r="S27394" s="69"/>
      <c r="T27394" s="69"/>
      <c r="U27394" s="69"/>
      <c r="V27394" s="69"/>
      <c r="W27394" s="69"/>
      <c r="X27394" s="69"/>
      <c r="Y27394" s="69"/>
    </row>
    <row r="27395" spans="14:25">
      <c r="N27395" s="68"/>
      <c r="O27395" s="69"/>
      <c r="P27395" s="69"/>
      <c r="Q27395" s="69"/>
      <c r="R27395" s="69"/>
      <c r="S27395" s="69"/>
      <c r="T27395" s="69"/>
      <c r="U27395" s="69"/>
      <c r="V27395" s="69"/>
      <c r="W27395" s="69"/>
      <c r="X27395" s="69"/>
      <c r="Y27395" s="69"/>
    </row>
    <row r="27396" spans="14:25">
      <c r="N27396" s="68"/>
      <c r="O27396" s="69"/>
      <c r="P27396" s="69"/>
      <c r="Q27396" s="69"/>
      <c r="R27396" s="69"/>
      <c r="S27396" s="69"/>
      <c r="T27396" s="69"/>
      <c r="U27396" s="69"/>
      <c r="V27396" s="69"/>
      <c r="W27396" s="69"/>
      <c r="X27396" s="69"/>
      <c r="Y27396" s="69"/>
    </row>
    <row r="27397" spans="14:25">
      <c r="N27397" s="68"/>
      <c r="O27397" s="69"/>
      <c r="P27397" s="69"/>
      <c r="Q27397" s="69"/>
      <c r="R27397" s="69"/>
      <c r="S27397" s="69"/>
      <c r="T27397" s="69"/>
      <c r="U27397" s="69"/>
      <c r="V27397" s="69"/>
      <c r="W27397" s="69"/>
      <c r="X27397" s="69"/>
      <c r="Y27397" s="69"/>
    </row>
    <row r="27398" spans="14:25">
      <c r="N27398" s="68"/>
      <c r="O27398" s="69"/>
      <c r="P27398" s="69"/>
      <c r="Q27398" s="69"/>
      <c r="R27398" s="69"/>
      <c r="S27398" s="69"/>
      <c r="T27398" s="69"/>
      <c r="U27398" s="69"/>
      <c r="V27398" s="69"/>
      <c r="W27398" s="69"/>
      <c r="X27398" s="69"/>
      <c r="Y27398" s="69"/>
    </row>
    <row r="27399" spans="14:25">
      <c r="N27399" s="68"/>
      <c r="O27399" s="69"/>
      <c r="P27399" s="69"/>
      <c r="Q27399" s="69"/>
      <c r="R27399" s="69"/>
      <c r="S27399" s="69"/>
      <c r="T27399" s="69"/>
      <c r="U27399" s="69"/>
      <c r="V27399" s="69"/>
      <c r="W27399" s="69"/>
      <c r="X27399" s="69"/>
      <c r="Y27399" s="69"/>
    </row>
    <row r="27400" spans="14:25">
      <c r="N27400" s="68"/>
      <c r="O27400" s="69"/>
      <c r="P27400" s="69"/>
      <c r="Q27400" s="69"/>
      <c r="R27400" s="69"/>
      <c r="S27400" s="69"/>
      <c r="T27400" s="69"/>
      <c r="U27400" s="69"/>
      <c r="V27400" s="69"/>
      <c r="W27400" s="69"/>
      <c r="X27400" s="69"/>
      <c r="Y27400" s="69"/>
    </row>
    <row r="27401" spans="14:25">
      <c r="N27401" s="68"/>
      <c r="O27401" s="69"/>
      <c r="P27401" s="69"/>
      <c r="Q27401" s="69"/>
      <c r="R27401" s="69"/>
      <c r="S27401" s="69"/>
      <c r="T27401" s="69"/>
      <c r="U27401" s="69"/>
      <c r="V27401" s="69"/>
      <c r="W27401" s="69"/>
      <c r="X27401" s="69"/>
      <c r="Y27401" s="69"/>
    </row>
    <row r="27402" spans="14:25">
      <c r="N27402" s="68"/>
      <c r="O27402" s="69"/>
      <c r="P27402" s="69"/>
      <c r="Q27402" s="69"/>
      <c r="R27402" s="69"/>
      <c r="S27402" s="69"/>
      <c r="T27402" s="69"/>
      <c r="U27402" s="69"/>
      <c r="V27402" s="69"/>
      <c r="W27402" s="69"/>
      <c r="X27402" s="69"/>
      <c r="Y27402" s="69"/>
    </row>
    <row r="27403" spans="14:25">
      <c r="N27403" s="68"/>
      <c r="O27403" s="69"/>
      <c r="P27403" s="69"/>
      <c r="Q27403" s="69"/>
      <c r="R27403" s="69"/>
      <c r="S27403" s="69"/>
      <c r="T27403" s="69"/>
      <c r="U27403" s="69"/>
      <c r="V27403" s="69"/>
      <c r="W27403" s="69"/>
      <c r="X27403" s="69"/>
      <c r="Y27403" s="69"/>
    </row>
    <row r="27404" spans="14:25">
      <c r="N27404" s="68"/>
      <c r="O27404" s="69"/>
      <c r="P27404" s="69"/>
      <c r="Q27404" s="69"/>
      <c r="R27404" s="69"/>
      <c r="S27404" s="69"/>
      <c r="T27404" s="69"/>
      <c r="U27404" s="69"/>
      <c r="V27404" s="69"/>
      <c r="W27404" s="69"/>
      <c r="X27404" s="69"/>
      <c r="Y27404" s="69"/>
    </row>
    <row r="27405" spans="14:25">
      <c r="N27405" s="68"/>
      <c r="O27405" s="69"/>
      <c r="P27405" s="69"/>
      <c r="Q27405" s="69"/>
      <c r="R27405" s="69"/>
      <c r="S27405" s="69"/>
      <c r="T27405" s="69"/>
      <c r="U27405" s="69"/>
      <c r="V27405" s="69"/>
      <c r="W27405" s="69"/>
      <c r="X27405" s="69"/>
      <c r="Y27405" s="69"/>
    </row>
    <row r="27406" spans="14:25">
      <c r="N27406" s="68"/>
      <c r="O27406" s="69"/>
      <c r="P27406" s="69"/>
      <c r="Q27406" s="69"/>
      <c r="R27406" s="69"/>
      <c r="S27406" s="69"/>
      <c r="T27406" s="69"/>
      <c r="U27406" s="69"/>
      <c r="V27406" s="69"/>
      <c r="W27406" s="69"/>
      <c r="X27406" s="69"/>
      <c r="Y27406" s="69"/>
    </row>
    <row r="27407" spans="14:25">
      <c r="N27407" s="68"/>
      <c r="O27407" s="69"/>
      <c r="P27407" s="69"/>
      <c r="Q27407" s="69"/>
      <c r="R27407" s="69"/>
      <c r="S27407" s="69"/>
      <c r="T27407" s="69"/>
      <c r="U27407" s="69"/>
      <c r="V27407" s="69"/>
      <c r="W27407" s="69"/>
      <c r="X27407" s="69"/>
      <c r="Y27407" s="69"/>
    </row>
    <row r="27408" spans="14:25">
      <c r="N27408" s="68"/>
      <c r="O27408" s="69"/>
      <c r="P27408" s="69"/>
      <c r="Q27408" s="69"/>
      <c r="R27408" s="69"/>
      <c r="S27408" s="69"/>
      <c r="T27408" s="69"/>
      <c r="U27408" s="69"/>
      <c r="V27408" s="69"/>
      <c r="W27408" s="69"/>
      <c r="X27408" s="69"/>
      <c r="Y27408" s="69"/>
    </row>
    <row r="27409" spans="14:25">
      <c r="N27409" s="68"/>
      <c r="O27409" s="69"/>
      <c r="P27409" s="69"/>
      <c r="Q27409" s="69"/>
      <c r="R27409" s="69"/>
      <c r="S27409" s="69"/>
      <c r="T27409" s="69"/>
      <c r="U27409" s="69"/>
      <c r="V27409" s="69"/>
      <c r="W27409" s="69"/>
      <c r="X27409" s="69"/>
      <c r="Y27409" s="69"/>
    </row>
    <row r="27410" spans="14:25">
      <c r="N27410" s="68"/>
      <c r="O27410" s="69"/>
      <c r="P27410" s="69"/>
      <c r="Q27410" s="69"/>
      <c r="R27410" s="69"/>
      <c r="S27410" s="69"/>
      <c r="T27410" s="69"/>
      <c r="U27410" s="69"/>
      <c r="V27410" s="69"/>
      <c r="W27410" s="69"/>
      <c r="X27410" s="69"/>
      <c r="Y27410" s="69"/>
    </row>
    <row r="27411" spans="14:25">
      <c r="N27411" s="68"/>
      <c r="O27411" s="69"/>
      <c r="P27411" s="69"/>
      <c r="Q27411" s="69"/>
      <c r="R27411" s="69"/>
      <c r="S27411" s="69"/>
      <c r="T27411" s="69"/>
      <c r="U27411" s="69"/>
      <c r="V27411" s="69"/>
      <c r="W27411" s="69"/>
      <c r="X27411" s="69"/>
      <c r="Y27411" s="69"/>
    </row>
    <row r="27412" spans="14:25">
      <c r="N27412" s="68"/>
      <c r="O27412" s="69"/>
      <c r="P27412" s="69"/>
      <c r="Q27412" s="69"/>
      <c r="R27412" s="69"/>
      <c r="S27412" s="69"/>
      <c r="T27412" s="69"/>
      <c r="U27412" s="69"/>
      <c r="V27412" s="69"/>
      <c r="W27412" s="69"/>
      <c r="X27412" s="69"/>
      <c r="Y27412" s="69"/>
    </row>
    <row r="27413" spans="14:25">
      <c r="N27413" s="68"/>
      <c r="O27413" s="69"/>
      <c r="P27413" s="69"/>
      <c r="Q27413" s="69"/>
      <c r="R27413" s="69"/>
      <c r="S27413" s="69"/>
      <c r="T27413" s="69"/>
      <c r="U27413" s="69"/>
      <c r="V27413" s="69"/>
      <c r="W27413" s="69"/>
      <c r="X27413" s="69"/>
      <c r="Y27413" s="69"/>
    </row>
    <row r="27414" spans="14:25">
      <c r="N27414" s="68"/>
      <c r="O27414" s="69"/>
      <c r="P27414" s="69"/>
      <c r="Q27414" s="69"/>
      <c r="R27414" s="69"/>
      <c r="S27414" s="69"/>
      <c r="T27414" s="69"/>
      <c r="U27414" s="69"/>
      <c r="V27414" s="69"/>
      <c r="W27414" s="69"/>
      <c r="X27414" s="69"/>
      <c r="Y27414" s="69"/>
    </row>
    <row r="27415" spans="14:25">
      <c r="N27415" s="68"/>
      <c r="O27415" s="69"/>
      <c r="P27415" s="69"/>
      <c r="Q27415" s="69"/>
      <c r="R27415" s="69"/>
      <c r="S27415" s="69"/>
      <c r="T27415" s="69"/>
      <c r="U27415" s="69"/>
      <c r="V27415" s="69"/>
      <c r="W27415" s="69"/>
      <c r="X27415" s="69"/>
      <c r="Y27415" s="69"/>
    </row>
    <row r="27416" spans="14:25">
      <c r="N27416" s="68"/>
      <c r="O27416" s="69"/>
      <c r="P27416" s="69"/>
      <c r="Q27416" s="69"/>
      <c r="R27416" s="69"/>
      <c r="S27416" s="69"/>
      <c r="T27416" s="69"/>
      <c r="U27416" s="69"/>
      <c r="V27416" s="69"/>
      <c r="W27416" s="69"/>
      <c r="X27416" s="69"/>
      <c r="Y27416" s="69"/>
    </row>
    <row r="27417" spans="14:25">
      <c r="N27417" s="68"/>
      <c r="O27417" s="69"/>
      <c r="P27417" s="69"/>
      <c r="Q27417" s="69"/>
      <c r="R27417" s="69"/>
      <c r="S27417" s="69"/>
      <c r="T27417" s="69"/>
      <c r="U27417" s="69"/>
      <c r="V27417" s="69"/>
      <c r="W27417" s="69"/>
      <c r="X27417" s="69"/>
      <c r="Y27417" s="69"/>
    </row>
    <row r="27418" spans="14:25">
      <c r="N27418" s="68"/>
      <c r="O27418" s="69"/>
      <c r="P27418" s="69"/>
      <c r="Q27418" s="69"/>
      <c r="R27418" s="69"/>
      <c r="S27418" s="69"/>
      <c r="T27418" s="69"/>
      <c r="U27418" s="69"/>
      <c r="V27418" s="69"/>
      <c r="W27418" s="69"/>
      <c r="X27418" s="69"/>
      <c r="Y27418" s="69"/>
    </row>
    <row r="27419" spans="14:25">
      <c r="N27419" s="68"/>
      <c r="O27419" s="69"/>
      <c r="P27419" s="69"/>
      <c r="Q27419" s="69"/>
      <c r="R27419" s="69"/>
      <c r="S27419" s="69"/>
      <c r="T27419" s="69"/>
      <c r="U27419" s="69"/>
      <c r="V27419" s="69"/>
      <c r="W27419" s="69"/>
      <c r="X27419" s="69"/>
      <c r="Y27419" s="69"/>
    </row>
    <row r="27420" spans="14:25">
      <c r="N27420" s="68"/>
      <c r="O27420" s="69"/>
      <c r="P27420" s="69"/>
      <c r="Q27420" s="69"/>
      <c r="R27420" s="69"/>
      <c r="S27420" s="69"/>
      <c r="T27420" s="69"/>
      <c r="U27420" s="69"/>
      <c r="V27420" s="69"/>
      <c r="W27420" s="69"/>
      <c r="X27420" s="69"/>
      <c r="Y27420" s="69"/>
    </row>
    <row r="27421" spans="14:25">
      <c r="N27421" s="68"/>
      <c r="O27421" s="69"/>
      <c r="P27421" s="69"/>
      <c r="Q27421" s="69"/>
      <c r="R27421" s="69"/>
      <c r="S27421" s="69"/>
      <c r="T27421" s="69"/>
      <c r="U27421" s="69"/>
      <c r="V27421" s="69"/>
      <c r="W27421" s="69"/>
      <c r="X27421" s="69"/>
      <c r="Y27421" s="69"/>
    </row>
    <row r="27422" spans="14:25">
      <c r="N27422" s="68"/>
      <c r="O27422" s="69"/>
      <c r="P27422" s="69"/>
      <c r="Q27422" s="69"/>
      <c r="R27422" s="69"/>
      <c r="S27422" s="69"/>
      <c r="T27422" s="69"/>
      <c r="U27422" s="69"/>
      <c r="V27422" s="69"/>
      <c r="W27422" s="69"/>
      <c r="X27422" s="69"/>
      <c r="Y27422" s="69"/>
    </row>
    <row r="27423" spans="14:25">
      <c r="N27423" s="68"/>
      <c r="O27423" s="69"/>
      <c r="P27423" s="69"/>
      <c r="Q27423" s="69"/>
      <c r="R27423" s="69"/>
      <c r="S27423" s="69"/>
      <c r="T27423" s="69"/>
      <c r="U27423" s="69"/>
      <c r="V27423" s="69"/>
      <c r="W27423" s="69"/>
      <c r="X27423" s="69"/>
      <c r="Y27423" s="69"/>
    </row>
    <row r="27424" spans="14:25">
      <c r="N27424" s="68"/>
      <c r="O27424" s="69"/>
      <c r="P27424" s="69"/>
      <c r="Q27424" s="69"/>
      <c r="R27424" s="69"/>
      <c r="S27424" s="69"/>
      <c r="T27424" s="69"/>
      <c r="U27424" s="69"/>
      <c r="V27424" s="69"/>
      <c r="W27424" s="69"/>
      <c r="X27424" s="69"/>
      <c r="Y27424" s="69"/>
    </row>
    <row r="27425" spans="14:25">
      <c r="N27425" s="68"/>
      <c r="O27425" s="69"/>
      <c r="P27425" s="69"/>
      <c r="Q27425" s="69"/>
      <c r="R27425" s="69"/>
      <c r="S27425" s="69"/>
      <c r="T27425" s="69"/>
      <c r="U27425" s="69"/>
      <c r="V27425" s="69"/>
      <c r="W27425" s="69"/>
      <c r="X27425" s="69"/>
      <c r="Y27425" s="69"/>
    </row>
    <row r="27426" spans="14:25">
      <c r="N27426" s="68"/>
      <c r="O27426" s="69"/>
      <c r="P27426" s="69"/>
      <c r="Q27426" s="69"/>
      <c r="R27426" s="69"/>
      <c r="S27426" s="69"/>
      <c r="T27426" s="69"/>
      <c r="U27426" s="69"/>
      <c r="V27426" s="69"/>
      <c r="W27426" s="69"/>
      <c r="X27426" s="69"/>
      <c r="Y27426" s="69"/>
    </row>
    <row r="27427" spans="14:25">
      <c r="N27427" s="68"/>
      <c r="O27427" s="69"/>
      <c r="P27427" s="69"/>
      <c r="Q27427" s="69"/>
      <c r="R27427" s="69"/>
      <c r="S27427" s="69"/>
      <c r="T27427" s="69"/>
      <c r="U27427" s="69"/>
      <c r="V27427" s="69"/>
      <c r="W27427" s="69"/>
      <c r="X27427" s="69"/>
      <c r="Y27427" s="69"/>
    </row>
    <row r="27428" spans="14:25">
      <c r="N27428" s="68"/>
      <c r="O27428" s="69"/>
      <c r="P27428" s="69"/>
      <c r="Q27428" s="69"/>
      <c r="R27428" s="69"/>
      <c r="S27428" s="69"/>
      <c r="T27428" s="69"/>
      <c r="U27428" s="69"/>
      <c r="V27428" s="69"/>
      <c r="W27428" s="69"/>
      <c r="X27428" s="69"/>
      <c r="Y27428" s="69"/>
    </row>
    <row r="27429" spans="14:25">
      <c r="N27429" s="68"/>
      <c r="O27429" s="69"/>
      <c r="P27429" s="69"/>
      <c r="Q27429" s="69"/>
      <c r="R27429" s="69"/>
      <c r="S27429" s="69"/>
      <c r="T27429" s="69"/>
      <c r="U27429" s="69"/>
      <c r="V27429" s="69"/>
      <c r="W27429" s="69"/>
      <c r="X27429" s="69"/>
      <c r="Y27429" s="69"/>
    </row>
    <row r="27430" spans="14:25">
      <c r="N27430" s="68"/>
      <c r="O27430" s="69"/>
      <c r="P27430" s="69"/>
      <c r="Q27430" s="69"/>
      <c r="R27430" s="69"/>
      <c r="S27430" s="69"/>
      <c r="T27430" s="69"/>
      <c r="U27430" s="69"/>
      <c r="V27430" s="69"/>
      <c r="W27430" s="69"/>
      <c r="X27430" s="69"/>
      <c r="Y27430" s="69"/>
    </row>
    <row r="27431" spans="14:25">
      <c r="N27431" s="68"/>
      <c r="O27431" s="69"/>
      <c r="P27431" s="69"/>
      <c r="Q27431" s="69"/>
      <c r="R27431" s="69"/>
      <c r="S27431" s="69"/>
      <c r="T27431" s="69"/>
      <c r="U27431" s="69"/>
      <c r="V27431" s="69"/>
      <c r="W27431" s="69"/>
      <c r="X27431" s="69"/>
      <c r="Y27431" s="69"/>
    </row>
    <row r="27432" spans="14:25">
      <c r="N27432" s="68"/>
      <c r="O27432" s="69"/>
      <c r="P27432" s="69"/>
      <c r="Q27432" s="69"/>
      <c r="R27432" s="69"/>
      <c r="S27432" s="69"/>
      <c r="T27432" s="69"/>
      <c r="U27432" s="69"/>
      <c r="V27432" s="69"/>
      <c r="W27432" s="69"/>
      <c r="X27432" s="69"/>
      <c r="Y27432" s="69"/>
    </row>
    <row r="27433" spans="14:25">
      <c r="N27433" s="68"/>
      <c r="O27433" s="69"/>
      <c r="P27433" s="69"/>
      <c r="Q27433" s="69"/>
      <c r="R27433" s="69"/>
      <c r="S27433" s="69"/>
      <c r="T27433" s="69"/>
      <c r="U27433" s="69"/>
      <c r="V27433" s="69"/>
      <c r="W27433" s="69"/>
      <c r="X27433" s="69"/>
      <c r="Y27433" s="69"/>
    </row>
    <row r="27434" spans="14:25">
      <c r="N27434" s="68"/>
      <c r="O27434" s="69"/>
      <c r="P27434" s="69"/>
      <c r="Q27434" s="69"/>
      <c r="R27434" s="69"/>
      <c r="S27434" s="69"/>
      <c r="T27434" s="69"/>
      <c r="U27434" s="69"/>
      <c r="V27434" s="69"/>
      <c r="W27434" s="69"/>
      <c r="X27434" s="69"/>
      <c r="Y27434" s="69"/>
    </row>
    <row r="27435" spans="14:25">
      <c r="N27435" s="68"/>
      <c r="O27435" s="69"/>
      <c r="P27435" s="69"/>
      <c r="Q27435" s="69"/>
      <c r="R27435" s="69"/>
      <c r="S27435" s="69"/>
      <c r="T27435" s="69"/>
      <c r="U27435" s="69"/>
      <c r="V27435" s="69"/>
      <c r="W27435" s="69"/>
      <c r="X27435" s="69"/>
      <c r="Y27435" s="69"/>
    </row>
    <row r="27436" spans="14:25">
      <c r="N27436" s="68"/>
      <c r="O27436" s="69"/>
      <c r="P27436" s="69"/>
      <c r="Q27436" s="69"/>
      <c r="R27436" s="69"/>
      <c r="S27436" s="69"/>
      <c r="T27436" s="69"/>
      <c r="U27436" s="69"/>
      <c r="V27436" s="69"/>
      <c r="W27436" s="69"/>
      <c r="X27436" s="69"/>
      <c r="Y27436" s="69"/>
    </row>
    <row r="27437" spans="14:25">
      <c r="N27437" s="68"/>
      <c r="O27437" s="69"/>
      <c r="P27437" s="69"/>
      <c r="Q27437" s="69"/>
      <c r="R27437" s="69"/>
      <c r="S27437" s="69"/>
      <c r="T27437" s="69"/>
      <c r="U27437" s="69"/>
      <c r="V27437" s="69"/>
      <c r="W27437" s="69"/>
      <c r="X27437" s="69"/>
      <c r="Y27437" s="69"/>
    </row>
    <row r="27438" spans="14:25">
      <c r="N27438" s="68"/>
      <c r="O27438" s="69"/>
      <c r="P27438" s="69"/>
      <c r="Q27438" s="69"/>
      <c r="R27438" s="69"/>
      <c r="S27438" s="69"/>
      <c r="T27438" s="69"/>
      <c r="U27438" s="69"/>
      <c r="V27438" s="69"/>
      <c r="W27438" s="69"/>
      <c r="X27438" s="69"/>
      <c r="Y27438" s="69"/>
    </row>
    <row r="27439" spans="14:25">
      <c r="N27439" s="68"/>
      <c r="O27439" s="69"/>
      <c r="P27439" s="69"/>
      <c r="Q27439" s="69"/>
      <c r="R27439" s="69"/>
      <c r="S27439" s="69"/>
      <c r="T27439" s="69"/>
      <c r="U27439" s="69"/>
      <c r="V27439" s="69"/>
      <c r="W27439" s="69"/>
      <c r="X27439" s="69"/>
      <c r="Y27439" s="69"/>
    </row>
    <row r="27440" spans="14:25">
      <c r="N27440" s="68"/>
      <c r="O27440" s="69"/>
      <c r="P27440" s="69"/>
      <c r="Q27440" s="69"/>
      <c r="R27440" s="69"/>
      <c r="S27440" s="69"/>
      <c r="T27440" s="69"/>
      <c r="U27440" s="69"/>
      <c r="V27440" s="69"/>
      <c r="W27440" s="69"/>
      <c r="X27440" s="69"/>
      <c r="Y27440" s="69"/>
    </row>
    <row r="27441" spans="14:25">
      <c r="N27441" s="68"/>
      <c r="O27441" s="69"/>
      <c r="P27441" s="69"/>
      <c r="Q27441" s="69"/>
      <c r="R27441" s="69"/>
      <c r="S27441" s="69"/>
      <c r="T27441" s="69"/>
      <c r="U27441" s="69"/>
      <c r="V27441" s="69"/>
      <c r="W27441" s="69"/>
      <c r="X27441" s="69"/>
      <c r="Y27441" s="69"/>
    </row>
    <row r="27442" spans="14:25">
      <c r="N27442" s="68"/>
      <c r="O27442" s="69"/>
      <c r="P27442" s="69"/>
      <c r="Q27442" s="69"/>
      <c r="R27442" s="69"/>
      <c r="S27442" s="69"/>
      <c r="T27442" s="69"/>
      <c r="U27442" s="69"/>
      <c r="V27442" s="69"/>
      <c r="W27442" s="69"/>
      <c r="X27442" s="69"/>
      <c r="Y27442" s="69"/>
    </row>
    <row r="27443" spans="14:25">
      <c r="N27443" s="68"/>
      <c r="O27443" s="69"/>
      <c r="P27443" s="69"/>
      <c r="Q27443" s="69"/>
      <c r="R27443" s="69"/>
      <c r="S27443" s="69"/>
      <c r="T27443" s="69"/>
      <c r="U27443" s="69"/>
      <c r="V27443" s="69"/>
      <c r="W27443" s="69"/>
      <c r="X27443" s="69"/>
      <c r="Y27443" s="69"/>
    </row>
    <row r="27444" spans="14:25">
      <c r="N27444" s="68"/>
      <c r="O27444" s="69"/>
      <c r="P27444" s="69"/>
      <c r="Q27444" s="69"/>
      <c r="R27444" s="69"/>
      <c r="S27444" s="69"/>
      <c r="T27444" s="69"/>
      <c r="U27444" s="69"/>
      <c r="V27444" s="69"/>
      <c r="W27444" s="69"/>
      <c r="X27444" s="69"/>
      <c r="Y27444" s="69"/>
    </row>
    <row r="27445" spans="14:25">
      <c r="N27445" s="68"/>
      <c r="O27445" s="69"/>
      <c r="P27445" s="69"/>
      <c r="Q27445" s="69"/>
      <c r="R27445" s="69"/>
      <c r="S27445" s="69"/>
      <c r="T27445" s="69"/>
      <c r="U27445" s="69"/>
      <c r="V27445" s="69"/>
      <c r="W27445" s="69"/>
      <c r="X27445" s="69"/>
      <c r="Y27445" s="69"/>
    </row>
    <row r="27446" spans="14:25">
      <c r="N27446" s="68"/>
      <c r="O27446" s="69"/>
      <c r="P27446" s="69"/>
      <c r="Q27446" s="69"/>
      <c r="R27446" s="69"/>
      <c r="S27446" s="69"/>
      <c r="T27446" s="69"/>
      <c r="U27446" s="69"/>
      <c r="V27446" s="69"/>
      <c r="W27446" s="69"/>
      <c r="X27446" s="69"/>
      <c r="Y27446" s="69"/>
    </row>
    <row r="27447" spans="14:25">
      <c r="N27447" s="68"/>
      <c r="O27447" s="69"/>
      <c r="P27447" s="69"/>
      <c r="Q27447" s="69"/>
      <c r="R27447" s="69"/>
      <c r="S27447" s="69"/>
      <c r="T27447" s="69"/>
      <c r="U27447" s="69"/>
      <c r="V27447" s="69"/>
      <c r="W27447" s="69"/>
      <c r="X27447" s="69"/>
      <c r="Y27447" s="69"/>
    </row>
    <row r="27448" spans="14:25">
      <c r="N27448" s="68"/>
      <c r="O27448" s="69"/>
      <c r="P27448" s="69"/>
      <c r="Q27448" s="69"/>
      <c r="R27448" s="69"/>
      <c r="S27448" s="69"/>
      <c r="T27448" s="69"/>
      <c r="U27448" s="69"/>
      <c r="V27448" s="69"/>
      <c r="W27448" s="69"/>
      <c r="X27448" s="69"/>
      <c r="Y27448" s="69"/>
    </row>
    <row r="27449" spans="14:25">
      <c r="N27449" s="68"/>
      <c r="O27449" s="69"/>
      <c r="P27449" s="69"/>
      <c r="Q27449" s="69"/>
      <c r="R27449" s="69"/>
      <c r="S27449" s="69"/>
      <c r="T27449" s="69"/>
      <c r="U27449" s="69"/>
      <c r="V27449" s="69"/>
      <c r="W27449" s="69"/>
      <c r="X27449" s="69"/>
      <c r="Y27449" s="69"/>
    </row>
    <row r="27450" spans="14:25">
      <c r="N27450" s="68"/>
      <c r="O27450" s="69"/>
      <c r="P27450" s="69"/>
      <c r="Q27450" s="69"/>
      <c r="R27450" s="69"/>
      <c r="S27450" s="69"/>
      <c r="T27450" s="69"/>
      <c r="U27450" s="69"/>
      <c r="V27450" s="69"/>
      <c r="W27450" s="69"/>
      <c r="X27450" s="69"/>
      <c r="Y27450" s="69"/>
    </row>
    <row r="27451" spans="14:25">
      <c r="N27451" s="68"/>
      <c r="O27451" s="69"/>
      <c r="P27451" s="69"/>
      <c r="Q27451" s="69"/>
      <c r="R27451" s="69"/>
      <c r="S27451" s="69"/>
      <c r="T27451" s="69"/>
      <c r="U27451" s="69"/>
      <c r="V27451" s="69"/>
      <c r="W27451" s="69"/>
      <c r="X27451" s="69"/>
      <c r="Y27451" s="69"/>
    </row>
    <row r="27452" spans="14:25">
      <c r="N27452" s="68"/>
      <c r="O27452" s="69"/>
      <c r="P27452" s="69"/>
      <c r="Q27452" s="69"/>
      <c r="R27452" s="69"/>
      <c r="S27452" s="69"/>
      <c r="T27452" s="69"/>
      <c r="U27452" s="69"/>
      <c r="V27452" s="69"/>
      <c r="W27452" s="69"/>
      <c r="X27452" s="69"/>
      <c r="Y27452" s="69"/>
    </row>
    <row r="27453" spans="14:25">
      <c r="N27453" s="68"/>
      <c r="O27453" s="69"/>
      <c r="P27453" s="69"/>
      <c r="Q27453" s="69"/>
      <c r="R27453" s="69"/>
      <c r="S27453" s="69"/>
      <c r="T27453" s="69"/>
      <c r="U27453" s="69"/>
      <c r="V27453" s="69"/>
      <c r="W27453" s="69"/>
      <c r="X27453" s="69"/>
      <c r="Y27453" s="69"/>
    </row>
    <row r="27454" spans="14:25">
      <c r="N27454" s="68"/>
      <c r="O27454" s="69"/>
      <c r="P27454" s="69"/>
      <c r="Q27454" s="69"/>
      <c r="R27454" s="69"/>
      <c r="S27454" s="69"/>
      <c r="T27454" s="69"/>
      <c r="U27454" s="69"/>
      <c r="V27454" s="69"/>
      <c r="W27454" s="69"/>
      <c r="X27454" s="69"/>
      <c r="Y27454" s="69"/>
    </row>
    <row r="27455" spans="14:25">
      <c r="N27455" s="68"/>
      <c r="O27455" s="69"/>
      <c r="P27455" s="69"/>
      <c r="Q27455" s="69"/>
      <c r="R27455" s="69"/>
      <c r="S27455" s="69"/>
      <c r="T27455" s="69"/>
      <c r="U27455" s="69"/>
      <c r="V27455" s="69"/>
      <c r="W27455" s="69"/>
      <c r="X27455" s="69"/>
      <c r="Y27455" s="69"/>
    </row>
    <row r="27456" spans="14:25">
      <c r="N27456" s="68"/>
      <c r="O27456" s="69"/>
      <c r="P27456" s="69"/>
      <c r="Q27456" s="69"/>
      <c r="R27456" s="69"/>
      <c r="S27456" s="69"/>
      <c r="T27456" s="69"/>
      <c r="U27456" s="69"/>
      <c r="V27456" s="69"/>
      <c r="W27456" s="69"/>
      <c r="X27456" s="69"/>
      <c r="Y27456" s="69"/>
    </row>
    <row r="27457" spans="14:25">
      <c r="N27457" s="68"/>
      <c r="O27457" s="69"/>
      <c r="P27457" s="69"/>
      <c r="Q27457" s="69"/>
      <c r="R27457" s="69"/>
      <c r="S27457" s="69"/>
      <c r="T27457" s="69"/>
      <c r="U27457" s="69"/>
      <c r="V27457" s="69"/>
      <c r="W27457" s="69"/>
      <c r="X27457" s="69"/>
      <c r="Y27457" s="69"/>
    </row>
    <row r="27458" spans="14:25">
      <c r="N27458" s="68"/>
      <c r="O27458" s="69"/>
      <c r="P27458" s="69"/>
      <c r="Q27458" s="69"/>
      <c r="R27458" s="69"/>
      <c r="S27458" s="69"/>
      <c r="T27458" s="69"/>
      <c r="U27458" s="69"/>
      <c r="V27458" s="69"/>
      <c r="W27458" s="69"/>
      <c r="X27458" s="69"/>
      <c r="Y27458" s="69"/>
    </row>
    <row r="27459" spans="14:25">
      <c r="N27459" s="68"/>
      <c r="O27459" s="69"/>
      <c r="P27459" s="69"/>
      <c r="Q27459" s="69"/>
      <c r="R27459" s="69"/>
      <c r="S27459" s="69"/>
      <c r="T27459" s="69"/>
      <c r="U27459" s="69"/>
      <c r="V27459" s="69"/>
      <c r="W27459" s="69"/>
      <c r="X27459" s="69"/>
      <c r="Y27459" s="69"/>
    </row>
    <row r="27460" spans="14:25">
      <c r="N27460" s="68"/>
      <c r="O27460" s="69"/>
      <c r="P27460" s="69"/>
      <c r="Q27460" s="69"/>
      <c r="R27460" s="69"/>
      <c r="S27460" s="69"/>
      <c r="T27460" s="69"/>
      <c r="U27460" s="69"/>
      <c r="V27460" s="69"/>
      <c r="W27460" s="69"/>
      <c r="X27460" s="69"/>
      <c r="Y27460" s="69"/>
    </row>
    <row r="27461" spans="14:25">
      <c r="N27461" s="68"/>
      <c r="O27461" s="69"/>
      <c r="P27461" s="69"/>
      <c r="Q27461" s="69"/>
      <c r="R27461" s="69"/>
      <c r="S27461" s="69"/>
      <c r="T27461" s="69"/>
      <c r="U27461" s="69"/>
      <c r="V27461" s="69"/>
      <c r="W27461" s="69"/>
      <c r="X27461" s="69"/>
      <c r="Y27461" s="69"/>
    </row>
    <row r="27462" spans="14:25">
      <c r="N27462" s="68"/>
      <c r="O27462" s="69"/>
      <c r="P27462" s="69"/>
      <c r="Q27462" s="69"/>
      <c r="R27462" s="69"/>
      <c r="S27462" s="69"/>
      <c r="T27462" s="69"/>
      <c r="U27462" s="69"/>
      <c r="V27462" s="69"/>
      <c r="W27462" s="69"/>
      <c r="X27462" s="69"/>
      <c r="Y27462" s="69"/>
    </row>
    <row r="27463" spans="14:25">
      <c r="N27463" s="68"/>
      <c r="O27463" s="69"/>
      <c r="P27463" s="69"/>
      <c r="Q27463" s="69"/>
      <c r="R27463" s="69"/>
      <c r="S27463" s="69"/>
      <c r="T27463" s="69"/>
      <c r="U27463" s="69"/>
      <c r="V27463" s="69"/>
      <c r="W27463" s="69"/>
      <c r="X27463" s="69"/>
      <c r="Y27463" s="69"/>
    </row>
    <row r="27464" spans="14:25">
      <c r="N27464" s="68"/>
      <c r="O27464" s="69"/>
      <c r="P27464" s="69"/>
      <c r="Q27464" s="69"/>
      <c r="R27464" s="69"/>
      <c r="S27464" s="69"/>
      <c r="T27464" s="69"/>
      <c r="U27464" s="69"/>
      <c r="V27464" s="69"/>
      <c r="W27464" s="69"/>
      <c r="X27464" s="69"/>
      <c r="Y27464" s="69"/>
    </row>
    <row r="27465" spans="14:25">
      <c r="N27465" s="68"/>
      <c r="O27465" s="69"/>
      <c r="P27465" s="69"/>
      <c r="Q27465" s="69"/>
      <c r="R27465" s="69"/>
      <c r="S27465" s="69"/>
      <c r="T27465" s="69"/>
      <c r="U27465" s="69"/>
      <c r="V27465" s="69"/>
      <c r="W27465" s="69"/>
      <c r="X27465" s="69"/>
      <c r="Y27465" s="69"/>
    </row>
    <row r="27466" spans="14:25">
      <c r="N27466" s="68"/>
      <c r="O27466" s="69"/>
      <c r="P27466" s="69"/>
      <c r="Q27466" s="69"/>
      <c r="R27466" s="69"/>
      <c r="S27466" s="69"/>
      <c r="T27466" s="69"/>
      <c r="U27466" s="69"/>
      <c r="V27466" s="69"/>
      <c r="W27466" s="69"/>
      <c r="X27466" s="69"/>
      <c r="Y27466" s="69"/>
    </row>
    <row r="27467" spans="14:25">
      <c r="N27467" s="68"/>
      <c r="O27467" s="69"/>
      <c r="P27467" s="69"/>
      <c r="Q27467" s="69"/>
      <c r="R27467" s="69"/>
      <c r="S27467" s="69"/>
      <c r="T27467" s="69"/>
      <c r="U27467" s="69"/>
      <c r="V27467" s="69"/>
      <c r="W27467" s="69"/>
      <c r="X27467" s="69"/>
      <c r="Y27467" s="69"/>
    </row>
    <row r="27468" spans="14:25">
      <c r="N27468" s="68"/>
      <c r="O27468" s="69"/>
      <c r="P27468" s="69"/>
      <c r="Q27468" s="69"/>
      <c r="R27468" s="69"/>
      <c r="S27468" s="69"/>
      <c r="T27468" s="69"/>
      <c r="U27468" s="69"/>
      <c r="V27468" s="69"/>
      <c r="W27468" s="69"/>
      <c r="X27468" s="69"/>
      <c r="Y27468" s="69"/>
    </row>
    <row r="27469" spans="14:25">
      <c r="N27469" s="68"/>
      <c r="O27469" s="69"/>
      <c r="P27469" s="69"/>
      <c r="Q27469" s="69"/>
      <c r="R27469" s="69"/>
      <c r="S27469" s="69"/>
      <c r="T27469" s="69"/>
      <c r="U27469" s="69"/>
      <c r="V27469" s="69"/>
      <c r="W27469" s="69"/>
      <c r="X27469" s="69"/>
      <c r="Y27469" s="69"/>
    </row>
    <row r="27470" spans="14:25">
      <c r="N27470" s="68"/>
      <c r="O27470" s="69"/>
      <c r="P27470" s="69"/>
      <c r="Q27470" s="69"/>
      <c r="R27470" s="69"/>
      <c r="S27470" s="69"/>
      <c r="T27470" s="69"/>
      <c r="U27470" s="69"/>
      <c r="V27470" s="69"/>
      <c r="W27470" s="69"/>
      <c r="X27470" s="69"/>
      <c r="Y27470" s="69"/>
    </row>
    <row r="27471" spans="14:25">
      <c r="N27471" s="68"/>
      <c r="O27471" s="69"/>
      <c r="P27471" s="69"/>
      <c r="Q27471" s="69"/>
      <c r="R27471" s="69"/>
      <c r="S27471" s="69"/>
      <c r="T27471" s="69"/>
      <c r="U27471" s="69"/>
      <c r="V27471" s="69"/>
      <c r="W27471" s="69"/>
      <c r="X27471" s="69"/>
      <c r="Y27471" s="69"/>
    </row>
    <row r="27472" spans="14:25">
      <c r="N27472" s="68"/>
      <c r="O27472" s="69"/>
      <c r="P27472" s="69"/>
      <c r="Q27472" s="69"/>
      <c r="R27472" s="69"/>
      <c r="S27472" s="69"/>
      <c r="T27472" s="69"/>
      <c r="U27472" s="69"/>
      <c r="V27472" s="69"/>
      <c r="W27472" s="69"/>
      <c r="X27472" s="69"/>
      <c r="Y27472" s="69"/>
    </row>
    <row r="27473" spans="14:25">
      <c r="N27473" s="68"/>
      <c r="O27473" s="69"/>
      <c r="P27473" s="69"/>
      <c r="Q27473" s="69"/>
      <c r="R27473" s="69"/>
      <c r="S27473" s="69"/>
      <c r="T27473" s="69"/>
      <c r="U27473" s="69"/>
      <c r="V27473" s="69"/>
      <c r="W27473" s="69"/>
      <c r="X27473" s="69"/>
      <c r="Y27473" s="69"/>
    </row>
    <row r="27474" spans="14:25">
      <c r="N27474" s="68"/>
      <c r="O27474" s="69"/>
      <c r="P27474" s="69"/>
      <c r="Q27474" s="69"/>
      <c r="R27474" s="69"/>
      <c r="S27474" s="69"/>
      <c r="T27474" s="69"/>
      <c r="U27474" s="69"/>
      <c r="V27474" s="69"/>
      <c r="W27474" s="69"/>
      <c r="X27474" s="69"/>
      <c r="Y27474" s="69"/>
    </row>
    <row r="27475" spans="14:25">
      <c r="N27475" s="68"/>
      <c r="O27475" s="69"/>
      <c r="P27475" s="69"/>
      <c r="Q27475" s="69"/>
      <c r="R27475" s="69"/>
      <c r="S27475" s="69"/>
      <c r="T27475" s="69"/>
      <c r="U27475" s="69"/>
      <c r="V27475" s="69"/>
      <c r="W27475" s="69"/>
      <c r="X27475" s="69"/>
      <c r="Y27475" s="69"/>
    </row>
    <row r="27476" spans="14:25">
      <c r="N27476" s="68"/>
      <c r="O27476" s="69"/>
      <c r="P27476" s="69"/>
      <c r="Q27476" s="69"/>
      <c r="R27476" s="69"/>
      <c r="S27476" s="69"/>
      <c r="T27476" s="69"/>
      <c r="U27476" s="69"/>
      <c r="V27476" s="69"/>
      <c r="W27476" s="69"/>
      <c r="X27476" s="69"/>
      <c r="Y27476" s="69"/>
    </row>
    <row r="27477" spans="14:25">
      <c r="N27477" s="68"/>
      <c r="O27477" s="69"/>
      <c r="P27477" s="69"/>
      <c r="Q27477" s="69"/>
      <c r="R27477" s="69"/>
      <c r="S27477" s="69"/>
      <c r="T27477" s="69"/>
      <c r="U27477" s="69"/>
      <c r="V27477" s="69"/>
      <c r="W27477" s="69"/>
      <c r="X27477" s="69"/>
      <c r="Y27477" s="69"/>
    </row>
    <row r="27478" spans="14:25">
      <c r="N27478" s="68"/>
      <c r="O27478" s="69"/>
      <c r="P27478" s="69"/>
      <c r="Q27478" s="69"/>
      <c r="R27478" s="69"/>
      <c r="S27478" s="69"/>
      <c r="T27478" s="69"/>
      <c r="U27478" s="69"/>
      <c r="V27478" s="69"/>
      <c r="W27478" s="69"/>
      <c r="X27478" s="69"/>
      <c r="Y27478" s="69"/>
    </row>
    <row r="27479" spans="14:25">
      <c r="N27479" s="68"/>
      <c r="O27479" s="69"/>
      <c r="P27479" s="69"/>
      <c r="Q27479" s="69"/>
      <c r="R27479" s="69"/>
      <c r="S27479" s="69"/>
      <c r="T27479" s="69"/>
      <c r="U27479" s="69"/>
      <c r="V27479" s="69"/>
      <c r="W27479" s="69"/>
      <c r="X27479" s="69"/>
      <c r="Y27479" s="69"/>
    </row>
    <row r="27480" spans="14:25">
      <c r="N27480" s="68"/>
      <c r="O27480" s="69"/>
      <c r="P27480" s="69"/>
      <c r="Q27480" s="69"/>
      <c r="R27480" s="69"/>
      <c r="S27480" s="69"/>
      <c r="T27480" s="69"/>
      <c r="U27480" s="69"/>
      <c r="V27480" s="69"/>
      <c r="W27480" s="69"/>
      <c r="X27480" s="69"/>
      <c r="Y27480" s="69"/>
    </row>
    <row r="27481" spans="14:25">
      <c r="N27481" s="68"/>
      <c r="O27481" s="69"/>
      <c r="P27481" s="69"/>
      <c r="Q27481" s="69"/>
      <c r="R27481" s="69"/>
      <c r="S27481" s="69"/>
      <c r="T27481" s="69"/>
      <c r="U27481" s="69"/>
      <c r="V27481" s="69"/>
      <c r="W27481" s="69"/>
      <c r="X27481" s="69"/>
      <c r="Y27481" s="69"/>
    </row>
    <row r="27482" spans="14:25">
      <c r="N27482" s="68"/>
      <c r="O27482" s="69"/>
      <c r="P27482" s="69"/>
      <c r="Q27482" s="69"/>
      <c r="R27482" s="69"/>
      <c r="S27482" s="69"/>
      <c r="T27482" s="69"/>
      <c r="U27482" s="69"/>
      <c r="V27482" s="69"/>
      <c r="W27482" s="69"/>
      <c r="X27482" s="69"/>
      <c r="Y27482" s="69"/>
    </row>
    <row r="27483" spans="14:25">
      <c r="N27483" s="68"/>
      <c r="O27483" s="69"/>
      <c r="P27483" s="69"/>
      <c r="Q27483" s="69"/>
      <c r="R27483" s="69"/>
      <c r="S27483" s="69"/>
      <c r="T27483" s="69"/>
      <c r="U27483" s="69"/>
      <c r="V27483" s="69"/>
      <c r="W27483" s="69"/>
      <c r="X27483" s="69"/>
      <c r="Y27483" s="69"/>
    </row>
    <row r="27484" spans="14:25">
      <c r="N27484" s="68"/>
      <c r="O27484" s="69"/>
      <c r="P27484" s="69"/>
      <c r="Q27484" s="69"/>
      <c r="R27484" s="69"/>
      <c r="S27484" s="69"/>
      <c r="T27484" s="69"/>
      <c r="U27484" s="69"/>
      <c r="V27484" s="69"/>
      <c r="W27484" s="69"/>
      <c r="X27484" s="69"/>
      <c r="Y27484" s="69"/>
    </row>
    <row r="27485" spans="14:25">
      <c r="N27485" s="68"/>
      <c r="O27485" s="69"/>
      <c r="P27485" s="69"/>
      <c r="Q27485" s="69"/>
      <c r="R27485" s="69"/>
      <c r="S27485" s="69"/>
      <c r="T27485" s="69"/>
      <c r="U27485" s="69"/>
      <c r="V27485" s="69"/>
      <c r="W27485" s="69"/>
      <c r="X27485" s="69"/>
      <c r="Y27485" s="69"/>
    </row>
    <row r="27486" spans="14:25">
      <c r="N27486" s="68"/>
      <c r="O27486" s="69"/>
      <c r="P27486" s="69"/>
      <c r="Q27486" s="69"/>
      <c r="R27486" s="69"/>
      <c r="S27486" s="69"/>
      <c r="T27486" s="69"/>
      <c r="U27486" s="69"/>
      <c r="V27486" s="69"/>
      <c r="W27486" s="69"/>
      <c r="X27486" s="69"/>
      <c r="Y27486" s="69"/>
    </row>
    <row r="27487" spans="14:25">
      <c r="N27487" s="68"/>
      <c r="O27487" s="69"/>
      <c r="P27487" s="69"/>
      <c r="Q27487" s="69"/>
      <c r="R27487" s="69"/>
      <c r="S27487" s="69"/>
      <c r="T27487" s="69"/>
      <c r="U27487" s="69"/>
      <c r="V27487" s="69"/>
      <c r="W27487" s="69"/>
      <c r="X27487" s="69"/>
      <c r="Y27487" s="69"/>
    </row>
    <row r="27488" spans="14:25">
      <c r="N27488" s="68"/>
      <c r="O27488" s="69"/>
      <c r="P27488" s="69"/>
      <c r="Q27488" s="69"/>
      <c r="R27488" s="69"/>
      <c r="S27488" s="69"/>
      <c r="T27488" s="69"/>
      <c r="U27488" s="69"/>
      <c r="V27488" s="69"/>
      <c r="W27488" s="69"/>
      <c r="X27488" s="69"/>
      <c r="Y27488" s="69"/>
    </row>
    <row r="27489" spans="14:25">
      <c r="N27489" s="68"/>
      <c r="O27489" s="69"/>
      <c r="P27489" s="69"/>
      <c r="Q27489" s="69"/>
      <c r="R27489" s="69"/>
      <c r="S27489" s="69"/>
      <c r="T27489" s="69"/>
      <c r="U27489" s="69"/>
      <c r="V27489" s="69"/>
      <c r="W27489" s="69"/>
      <c r="X27489" s="69"/>
      <c r="Y27489" s="69"/>
    </row>
    <row r="27490" spans="14:25">
      <c r="N27490" s="68"/>
      <c r="O27490" s="69"/>
      <c r="P27490" s="69"/>
      <c r="Q27490" s="69"/>
      <c r="R27490" s="69"/>
      <c r="S27490" s="69"/>
      <c r="T27490" s="69"/>
      <c r="U27490" s="69"/>
      <c r="V27490" s="69"/>
      <c r="W27490" s="69"/>
      <c r="X27490" s="69"/>
      <c r="Y27490" s="69"/>
    </row>
    <row r="27491" spans="14:25">
      <c r="N27491" s="68"/>
      <c r="O27491" s="69"/>
      <c r="P27491" s="69"/>
      <c r="Q27491" s="69"/>
      <c r="R27491" s="69"/>
      <c r="S27491" s="69"/>
      <c r="T27491" s="69"/>
      <c r="U27491" s="69"/>
      <c r="V27491" s="69"/>
      <c r="W27491" s="69"/>
      <c r="X27491" s="69"/>
      <c r="Y27491" s="69"/>
    </row>
    <row r="27492" spans="14:25">
      <c r="N27492" s="68"/>
      <c r="O27492" s="69"/>
      <c r="P27492" s="69"/>
      <c r="Q27492" s="69"/>
      <c r="R27492" s="69"/>
      <c r="S27492" s="69"/>
      <c r="T27492" s="69"/>
      <c r="U27492" s="69"/>
      <c r="V27492" s="69"/>
      <c r="W27492" s="69"/>
      <c r="X27492" s="69"/>
      <c r="Y27492" s="69"/>
    </row>
    <row r="27493" spans="14:25">
      <c r="N27493" s="68"/>
      <c r="O27493" s="69"/>
      <c r="P27493" s="69"/>
      <c r="Q27493" s="69"/>
      <c r="R27493" s="69"/>
      <c r="S27493" s="69"/>
      <c r="T27493" s="69"/>
      <c r="U27493" s="69"/>
      <c r="V27493" s="69"/>
      <c r="W27493" s="69"/>
      <c r="X27493" s="69"/>
      <c r="Y27493" s="69"/>
    </row>
    <row r="27494" spans="14:25">
      <c r="N27494" s="68"/>
      <c r="O27494" s="69"/>
      <c r="P27494" s="69"/>
      <c r="Q27494" s="69"/>
      <c r="R27494" s="69"/>
      <c r="S27494" s="69"/>
      <c r="T27494" s="69"/>
      <c r="U27494" s="69"/>
      <c r="V27494" s="69"/>
      <c r="W27494" s="69"/>
      <c r="X27494" s="69"/>
      <c r="Y27494" s="69"/>
    </row>
    <row r="27495" spans="14:25">
      <c r="N27495" s="68"/>
      <c r="O27495" s="69"/>
      <c r="P27495" s="69"/>
      <c r="Q27495" s="69"/>
      <c r="R27495" s="69"/>
      <c r="S27495" s="69"/>
      <c r="T27495" s="69"/>
      <c r="U27495" s="69"/>
      <c r="V27495" s="69"/>
      <c r="W27495" s="69"/>
      <c r="X27495" s="69"/>
      <c r="Y27495" s="69"/>
    </row>
    <row r="27496" spans="14:25">
      <c r="N27496" s="68"/>
      <c r="O27496" s="69"/>
      <c r="P27496" s="69"/>
      <c r="Q27496" s="69"/>
      <c r="R27496" s="69"/>
      <c r="S27496" s="69"/>
      <c r="T27496" s="69"/>
      <c r="U27496" s="69"/>
      <c r="V27496" s="69"/>
      <c r="W27496" s="69"/>
      <c r="X27496" s="69"/>
      <c r="Y27496" s="69"/>
    </row>
    <row r="27497" spans="14:25">
      <c r="N27497" s="68"/>
      <c r="O27497" s="69"/>
      <c r="P27497" s="69"/>
      <c r="Q27497" s="69"/>
      <c r="R27497" s="69"/>
      <c r="S27497" s="69"/>
      <c r="T27497" s="69"/>
      <c r="U27497" s="69"/>
      <c r="V27497" s="69"/>
      <c r="W27497" s="69"/>
      <c r="X27497" s="69"/>
      <c r="Y27497" s="69"/>
    </row>
    <row r="27498" spans="14:25">
      <c r="N27498" s="68"/>
      <c r="O27498" s="69"/>
      <c r="P27498" s="69"/>
      <c r="Q27498" s="69"/>
      <c r="R27498" s="69"/>
      <c r="S27498" s="69"/>
      <c r="T27498" s="69"/>
      <c r="U27498" s="69"/>
      <c r="V27498" s="69"/>
      <c r="W27498" s="69"/>
      <c r="X27498" s="69"/>
      <c r="Y27498" s="69"/>
    </row>
    <row r="27499" spans="14:25">
      <c r="N27499" s="68"/>
      <c r="O27499" s="69"/>
      <c r="P27499" s="69"/>
      <c r="Q27499" s="69"/>
      <c r="R27499" s="69"/>
      <c r="S27499" s="69"/>
      <c r="T27499" s="69"/>
      <c r="U27499" s="69"/>
      <c r="V27499" s="69"/>
      <c r="W27499" s="69"/>
      <c r="X27499" s="69"/>
      <c r="Y27499" s="69"/>
    </row>
    <row r="27500" spans="14:25">
      <c r="N27500" s="68"/>
      <c r="O27500" s="69"/>
      <c r="P27500" s="69"/>
      <c r="Q27500" s="69"/>
      <c r="R27500" s="69"/>
      <c r="S27500" s="69"/>
      <c r="T27500" s="69"/>
      <c r="U27500" s="69"/>
      <c r="V27500" s="69"/>
      <c r="W27500" s="69"/>
      <c r="X27500" s="69"/>
      <c r="Y27500" s="69"/>
    </row>
    <row r="27501" spans="14:25">
      <c r="N27501" s="68"/>
      <c r="O27501" s="69"/>
      <c r="P27501" s="69"/>
      <c r="Q27501" s="69"/>
      <c r="R27501" s="69"/>
      <c r="S27501" s="69"/>
      <c r="T27501" s="69"/>
      <c r="U27501" s="69"/>
      <c r="V27501" s="69"/>
      <c r="W27501" s="69"/>
      <c r="X27501" s="69"/>
      <c r="Y27501" s="69"/>
    </row>
    <row r="27502" spans="14:25">
      <c r="N27502" s="68"/>
      <c r="O27502" s="69"/>
      <c r="P27502" s="69"/>
      <c r="Q27502" s="69"/>
      <c r="R27502" s="69"/>
      <c r="S27502" s="69"/>
      <c r="T27502" s="69"/>
      <c r="U27502" s="69"/>
      <c r="V27502" s="69"/>
      <c r="W27502" s="69"/>
      <c r="X27502" s="69"/>
      <c r="Y27502" s="69"/>
    </row>
    <row r="27503" spans="14:25">
      <c r="N27503" s="68"/>
      <c r="O27503" s="69"/>
      <c r="P27503" s="69"/>
      <c r="Q27503" s="69"/>
      <c r="R27503" s="69"/>
      <c r="S27503" s="69"/>
      <c r="T27503" s="69"/>
      <c r="U27503" s="69"/>
      <c r="V27503" s="69"/>
      <c r="W27503" s="69"/>
      <c r="X27503" s="69"/>
      <c r="Y27503" s="69"/>
    </row>
    <row r="27504" spans="14:25">
      <c r="N27504" s="68"/>
      <c r="O27504" s="69"/>
      <c r="P27504" s="69"/>
      <c r="Q27504" s="69"/>
      <c r="R27504" s="69"/>
      <c r="S27504" s="69"/>
      <c r="T27504" s="69"/>
      <c r="U27504" s="69"/>
      <c r="V27504" s="69"/>
      <c r="W27504" s="69"/>
      <c r="X27504" s="69"/>
      <c r="Y27504" s="69"/>
    </row>
    <row r="27505" spans="14:25">
      <c r="N27505" s="68"/>
      <c r="O27505" s="69"/>
      <c r="P27505" s="69"/>
      <c r="Q27505" s="69"/>
      <c r="R27505" s="69"/>
      <c r="S27505" s="69"/>
      <c r="T27505" s="69"/>
      <c r="U27505" s="69"/>
      <c r="V27505" s="69"/>
      <c r="W27505" s="69"/>
      <c r="X27505" s="69"/>
      <c r="Y27505" s="69"/>
    </row>
    <row r="27506" spans="14:25">
      <c r="N27506" s="68"/>
      <c r="O27506" s="69"/>
      <c r="P27506" s="69"/>
      <c r="Q27506" s="69"/>
      <c r="R27506" s="69"/>
      <c r="S27506" s="69"/>
      <c r="T27506" s="69"/>
      <c r="U27506" s="69"/>
      <c r="V27506" s="69"/>
      <c r="W27506" s="69"/>
      <c r="X27506" s="69"/>
      <c r="Y27506" s="69"/>
    </row>
    <row r="27507" spans="14:25">
      <c r="N27507" s="68"/>
      <c r="O27507" s="69"/>
      <c r="P27507" s="69"/>
      <c r="Q27507" s="69"/>
      <c r="R27507" s="69"/>
      <c r="S27507" s="69"/>
      <c r="T27507" s="69"/>
      <c r="U27507" s="69"/>
      <c r="V27507" s="69"/>
      <c r="W27507" s="69"/>
      <c r="X27507" s="69"/>
      <c r="Y27507" s="69"/>
    </row>
    <row r="27508" spans="14:25">
      <c r="N27508" s="68"/>
      <c r="O27508" s="69"/>
      <c r="P27508" s="69"/>
      <c r="Q27508" s="69"/>
      <c r="R27508" s="69"/>
      <c r="S27508" s="69"/>
      <c r="T27508" s="69"/>
      <c r="U27508" s="69"/>
      <c r="V27508" s="69"/>
      <c r="W27508" s="69"/>
      <c r="X27508" s="69"/>
      <c r="Y27508" s="69"/>
    </row>
    <row r="27509" spans="14:25">
      <c r="N27509" s="68"/>
      <c r="O27509" s="69"/>
      <c r="P27509" s="69"/>
      <c r="Q27509" s="69"/>
      <c r="R27509" s="69"/>
      <c r="S27509" s="69"/>
      <c r="T27509" s="69"/>
      <c r="U27509" s="69"/>
      <c r="V27509" s="69"/>
      <c r="W27509" s="69"/>
      <c r="X27509" s="69"/>
      <c r="Y27509" s="69"/>
    </row>
    <row r="27510" spans="14:25">
      <c r="N27510" s="68"/>
      <c r="O27510" s="69"/>
      <c r="P27510" s="69"/>
      <c r="Q27510" s="69"/>
      <c r="R27510" s="69"/>
      <c r="S27510" s="69"/>
      <c r="T27510" s="69"/>
      <c r="U27510" s="69"/>
      <c r="V27510" s="69"/>
      <c r="W27510" s="69"/>
      <c r="X27510" s="69"/>
      <c r="Y27510" s="69"/>
    </row>
    <row r="27511" spans="14:25">
      <c r="N27511" s="68"/>
      <c r="O27511" s="69"/>
      <c r="P27511" s="69"/>
      <c r="Q27511" s="69"/>
      <c r="R27511" s="69"/>
      <c r="S27511" s="69"/>
      <c r="T27511" s="69"/>
      <c r="U27511" s="69"/>
      <c r="V27511" s="69"/>
      <c r="W27511" s="69"/>
      <c r="X27511" s="69"/>
      <c r="Y27511" s="69"/>
    </row>
    <row r="27512" spans="14:25">
      <c r="N27512" s="68"/>
      <c r="O27512" s="69"/>
      <c r="P27512" s="69"/>
      <c r="Q27512" s="69"/>
      <c r="R27512" s="69"/>
      <c r="S27512" s="69"/>
      <c r="T27512" s="69"/>
      <c r="U27512" s="69"/>
      <c r="V27512" s="69"/>
      <c r="W27512" s="69"/>
      <c r="X27512" s="69"/>
      <c r="Y27512" s="69"/>
    </row>
    <row r="27513" spans="14:25">
      <c r="N27513" s="68"/>
      <c r="O27513" s="69"/>
      <c r="P27513" s="69"/>
      <c r="Q27513" s="69"/>
      <c r="R27513" s="69"/>
      <c r="S27513" s="69"/>
      <c r="T27513" s="69"/>
      <c r="U27513" s="69"/>
      <c r="V27513" s="69"/>
      <c r="W27513" s="69"/>
      <c r="X27513" s="69"/>
      <c r="Y27513" s="69"/>
    </row>
    <row r="27514" spans="14:25">
      <c r="N27514" s="68"/>
      <c r="O27514" s="69"/>
      <c r="P27514" s="69"/>
      <c r="Q27514" s="69"/>
      <c r="R27514" s="69"/>
      <c r="S27514" s="69"/>
      <c r="T27514" s="69"/>
      <c r="U27514" s="69"/>
      <c r="V27514" s="69"/>
      <c r="W27514" s="69"/>
      <c r="X27514" s="69"/>
      <c r="Y27514" s="69"/>
    </row>
    <row r="27515" spans="14:25">
      <c r="N27515" s="68"/>
      <c r="O27515" s="69"/>
      <c r="P27515" s="69"/>
      <c r="Q27515" s="69"/>
      <c r="R27515" s="69"/>
      <c r="S27515" s="69"/>
      <c r="T27515" s="69"/>
      <c r="U27515" s="69"/>
      <c r="V27515" s="69"/>
      <c r="W27515" s="69"/>
      <c r="X27515" s="69"/>
      <c r="Y27515" s="69"/>
    </row>
    <row r="27516" spans="14:25">
      <c r="N27516" s="68"/>
      <c r="O27516" s="69"/>
      <c r="P27516" s="69"/>
      <c r="Q27516" s="69"/>
      <c r="R27516" s="69"/>
      <c r="S27516" s="69"/>
      <c r="T27516" s="69"/>
      <c r="U27516" s="69"/>
      <c r="V27516" s="69"/>
      <c r="W27516" s="69"/>
      <c r="X27516" s="69"/>
      <c r="Y27516" s="69"/>
    </row>
    <row r="27517" spans="14:25">
      <c r="N27517" s="68"/>
      <c r="O27517" s="69"/>
      <c r="P27517" s="69"/>
      <c r="Q27517" s="69"/>
      <c r="R27517" s="69"/>
      <c r="S27517" s="69"/>
      <c r="T27517" s="69"/>
      <c r="U27517" s="69"/>
      <c r="V27517" s="69"/>
      <c r="W27517" s="69"/>
      <c r="X27517" s="69"/>
      <c r="Y27517" s="69"/>
    </row>
    <row r="27518" spans="14:25">
      <c r="N27518" s="68"/>
      <c r="O27518" s="69"/>
      <c r="P27518" s="69"/>
      <c r="Q27518" s="69"/>
      <c r="R27518" s="69"/>
      <c r="S27518" s="69"/>
      <c r="T27518" s="69"/>
      <c r="U27518" s="69"/>
      <c r="V27518" s="69"/>
      <c r="W27518" s="69"/>
      <c r="X27518" s="69"/>
      <c r="Y27518" s="69"/>
    </row>
    <row r="27519" spans="14:25">
      <c r="N27519" s="68"/>
      <c r="O27519" s="69"/>
      <c r="P27519" s="69"/>
      <c r="Q27519" s="69"/>
      <c r="R27519" s="69"/>
      <c r="S27519" s="69"/>
      <c r="T27519" s="69"/>
      <c r="U27519" s="69"/>
      <c r="V27519" s="69"/>
      <c r="W27519" s="69"/>
      <c r="X27519" s="69"/>
      <c r="Y27519" s="69"/>
    </row>
    <row r="27520" spans="14:25">
      <c r="N27520" s="68"/>
      <c r="O27520" s="69"/>
      <c r="P27520" s="69"/>
      <c r="Q27520" s="69"/>
      <c r="R27520" s="69"/>
      <c r="S27520" s="69"/>
      <c r="T27520" s="69"/>
      <c r="U27520" s="69"/>
      <c r="V27520" s="69"/>
      <c r="W27520" s="69"/>
      <c r="X27520" s="69"/>
      <c r="Y27520" s="69"/>
    </row>
    <row r="27521" spans="14:25">
      <c r="N27521" s="68"/>
      <c r="O27521" s="69"/>
      <c r="P27521" s="69"/>
      <c r="Q27521" s="69"/>
      <c r="R27521" s="69"/>
      <c r="S27521" s="69"/>
      <c r="T27521" s="69"/>
      <c r="U27521" s="69"/>
      <c r="V27521" s="69"/>
      <c r="W27521" s="69"/>
      <c r="X27521" s="69"/>
      <c r="Y27521" s="69"/>
    </row>
    <row r="27522" spans="14:25">
      <c r="N27522" s="68"/>
      <c r="O27522" s="69"/>
      <c r="P27522" s="69"/>
      <c r="Q27522" s="69"/>
      <c r="R27522" s="69"/>
      <c r="S27522" s="69"/>
      <c r="T27522" s="69"/>
      <c r="U27522" s="69"/>
      <c r="V27522" s="69"/>
      <c r="W27522" s="69"/>
      <c r="X27522" s="69"/>
      <c r="Y27522" s="69"/>
    </row>
    <row r="27523" spans="14:25">
      <c r="N27523" s="68"/>
      <c r="O27523" s="69"/>
      <c r="P27523" s="69"/>
      <c r="Q27523" s="69"/>
      <c r="R27523" s="69"/>
      <c r="S27523" s="69"/>
      <c r="T27523" s="69"/>
      <c r="U27523" s="69"/>
      <c r="V27523" s="69"/>
      <c r="W27523" s="69"/>
      <c r="X27523" s="69"/>
      <c r="Y27523" s="69"/>
    </row>
    <row r="27524" spans="14:25">
      <c r="N27524" s="68"/>
      <c r="O27524" s="69"/>
      <c r="P27524" s="69"/>
      <c r="Q27524" s="69"/>
      <c r="R27524" s="69"/>
      <c r="S27524" s="69"/>
      <c r="T27524" s="69"/>
      <c r="U27524" s="69"/>
      <c r="V27524" s="69"/>
      <c r="W27524" s="69"/>
      <c r="X27524" s="69"/>
      <c r="Y27524" s="69"/>
    </row>
    <row r="27525" spans="14:25">
      <c r="N27525" s="68"/>
      <c r="O27525" s="69"/>
      <c r="P27525" s="69"/>
      <c r="Q27525" s="69"/>
      <c r="R27525" s="69"/>
      <c r="S27525" s="69"/>
      <c r="T27525" s="69"/>
      <c r="U27525" s="69"/>
      <c r="V27525" s="69"/>
      <c r="W27525" s="69"/>
      <c r="X27525" s="69"/>
      <c r="Y27525" s="69"/>
    </row>
    <row r="27526" spans="14:25">
      <c r="N27526" s="68"/>
      <c r="O27526" s="69"/>
      <c r="P27526" s="69"/>
      <c r="Q27526" s="69"/>
      <c r="R27526" s="69"/>
      <c r="S27526" s="69"/>
      <c r="T27526" s="69"/>
      <c r="U27526" s="69"/>
      <c r="V27526" s="69"/>
      <c r="W27526" s="69"/>
      <c r="X27526" s="69"/>
      <c r="Y27526" s="69"/>
    </row>
    <row r="27527" spans="14:25">
      <c r="N27527" s="68"/>
      <c r="O27527" s="69"/>
      <c r="P27527" s="69"/>
      <c r="Q27527" s="69"/>
      <c r="R27527" s="69"/>
      <c r="S27527" s="69"/>
      <c r="T27527" s="69"/>
      <c r="U27527" s="69"/>
      <c r="V27527" s="69"/>
      <c r="W27527" s="69"/>
      <c r="X27527" s="69"/>
      <c r="Y27527" s="69"/>
    </row>
    <row r="27528" spans="14:25">
      <c r="N27528" s="68"/>
      <c r="O27528" s="69"/>
      <c r="P27528" s="69"/>
      <c r="Q27528" s="69"/>
      <c r="R27528" s="69"/>
      <c r="S27528" s="69"/>
      <c r="T27528" s="69"/>
      <c r="U27528" s="69"/>
      <c r="V27528" s="69"/>
      <c r="W27528" s="69"/>
      <c r="X27528" s="69"/>
      <c r="Y27528" s="69"/>
    </row>
    <row r="27529" spans="14:25">
      <c r="N27529" s="68"/>
      <c r="O27529" s="69"/>
      <c r="P27529" s="69"/>
      <c r="Q27529" s="69"/>
      <c r="R27529" s="69"/>
      <c r="S27529" s="69"/>
      <c r="T27529" s="69"/>
      <c r="U27529" s="69"/>
      <c r="V27529" s="69"/>
      <c r="W27529" s="69"/>
      <c r="X27529" s="69"/>
      <c r="Y27529" s="69"/>
    </row>
    <row r="27530" spans="14:25">
      <c r="N27530" s="68"/>
      <c r="O27530" s="69"/>
      <c r="P27530" s="69"/>
      <c r="Q27530" s="69"/>
      <c r="R27530" s="69"/>
      <c r="S27530" s="69"/>
      <c r="T27530" s="69"/>
      <c r="U27530" s="69"/>
      <c r="V27530" s="69"/>
      <c r="W27530" s="69"/>
      <c r="X27530" s="69"/>
      <c r="Y27530" s="69"/>
    </row>
    <row r="27531" spans="14:25">
      <c r="N27531" s="68"/>
      <c r="O27531" s="69"/>
      <c r="P27531" s="69"/>
      <c r="Q27531" s="69"/>
      <c r="R27531" s="69"/>
      <c r="S27531" s="69"/>
      <c r="T27531" s="69"/>
      <c r="U27531" s="69"/>
      <c r="V27531" s="69"/>
      <c r="W27531" s="69"/>
      <c r="X27531" s="69"/>
      <c r="Y27531" s="69"/>
    </row>
    <row r="27532" spans="14:25">
      <c r="N27532" s="68"/>
      <c r="O27532" s="69"/>
      <c r="P27532" s="69"/>
      <c r="Q27532" s="69"/>
      <c r="R27532" s="69"/>
      <c r="S27532" s="69"/>
      <c r="T27532" s="69"/>
      <c r="U27532" s="69"/>
      <c r="V27532" s="69"/>
      <c r="W27532" s="69"/>
      <c r="X27532" s="69"/>
      <c r="Y27532" s="69"/>
    </row>
    <row r="27533" spans="14:25">
      <c r="N27533" s="68"/>
      <c r="O27533" s="69"/>
      <c r="P27533" s="69"/>
      <c r="Q27533" s="69"/>
      <c r="R27533" s="69"/>
      <c r="S27533" s="69"/>
      <c r="T27533" s="69"/>
      <c r="U27533" s="69"/>
      <c r="V27533" s="69"/>
      <c r="W27533" s="69"/>
      <c r="X27533" s="69"/>
      <c r="Y27533" s="69"/>
    </row>
    <row r="27534" spans="14:25">
      <c r="N27534" s="68"/>
      <c r="O27534" s="69"/>
      <c r="P27534" s="69"/>
      <c r="Q27534" s="69"/>
      <c r="R27534" s="69"/>
      <c r="S27534" s="69"/>
      <c r="T27534" s="69"/>
      <c r="U27534" s="69"/>
      <c r="V27534" s="69"/>
      <c r="W27534" s="69"/>
      <c r="X27534" s="69"/>
      <c r="Y27534" s="69"/>
    </row>
    <row r="27535" spans="14:25">
      <c r="N27535" s="68"/>
      <c r="O27535" s="69"/>
      <c r="P27535" s="69"/>
      <c r="Q27535" s="69"/>
      <c r="R27535" s="69"/>
      <c r="S27535" s="69"/>
      <c r="T27535" s="69"/>
      <c r="U27535" s="69"/>
      <c r="V27535" s="69"/>
      <c r="W27535" s="69"/>
      <c r="X27535" s="69"/>
      <c r="Y27535" s="69"/>
    </row>
    <row r="27536" spans="14:25">
      <c r="N27536" s="68"/>
      <c r="O27536" s="69"/>
      <c r="P27536" s="69"/>
      <c r="Q27536" s="69"/>
      <c r="R27536" s="69"/>
      <c r="S27536" s="69"/>
      <c r="T27536" s="69"/>
      <c r="U27536" s="69"/>
      <c r="V27536" s="69"/>
      <c r="W27536" s="69"/>
      <c r="X27536" s="69"/>
      <c r="Y27536" s="69"/>
    </row>
    <row r="27537" spans="14:25">
      <c r="N27537" s="68"/>
      <c r="O27537" s="69"/>
      <c r="P27537" s="69"/>
      <c r="Q27537" s="69"/>
      <c r="R27537" s="69"/>
      <c r="S27537" s="69"/>
      <c r="T27537" s="69"/>
      <c r="U27537" s="69"/>
      <c r="V27537" s="69"/>
      <c r="W27537" s="69"/>
      <c r="X27537" s="69"/>
      <c r="Y27537" s="69"/>
    </row>
    <row r="27538" spans="14:25">
      <c r="N27538" s="68"/>
      <c r="O27538" s="69"/>
      <c r="P27538" s="69"/>
      <c r="Q27538" s="69"/>
      <c r="R27538" s="69"/>
      <c r="S27538" s="69"/>
      <c r="T27538" s="69"/>
      <c r="U27538" s="69"/>
      <c r="V27538" s="69"/>
      <c r="W27538" s="69"/>
      <c r="X27538" s="69"/>
      <c r="Y27538" s="69"/>
    </row>
    <row r="27539" spans="14:25">
      <c r="N27539" s="68"/>
      <c r="O27539" s="69"/>
      <c r="P27539" s="69"/>
      <c r="Q27539" s="69"/>
      <c r="R27539" s="69"/>
      <c r="S27539" s="69"/>
      <c r="T27539" s="69"/>
      <c r="U27539" s="69"/>
      <c r="V27539" s="69"/>
      <c r="W27539" s="69"/>
      <c r="X27539" s="69"/>
      <c r="Y27539" s="69"/>
    </row>
    <row r="27540" spans="14:25">
      <c r="N27540" s="68"/>
      <c r="O27540" s="69"/>
      <c r="P27540" s="69"/>
      <c r="Q27540" s="69"/>
      <c r="R27540" s="69"/>
      <c r="S27540" s="69"/>
      <c r="T27540" s="69"/>
      <c r="U27540" s="69"/>
      <c r="V27540" s="69"/>
      <c r="W27540" s="69"/>
      <c r="X27540" s="69"/>
      <c r="Y27540" s="69"/>
    </row>
    <row r="27541" spans="14:25">
      <c r="N27541" s="68"/>
      <c r="O27541" s="69"/>
      <c r="P27541" s="69"/>
      <c r="Q27541" s="69"/>
      <c r="R27541" s="69"/>
      <c r="S27541" s="69"/>
      <c r="T27541" s="69"/>
      <c r="U27541" s="69"/>
      <c r="V27541" s="69"/>
      <c r="W27541" s="69"/>
      <c r="X27541" s="69"/>
      <c r="Y27541" s="69"/>
    </row>
    <row r="27542" spans="14:25">
      <c r="N27542" s="68"/>
      <c r="O27542" s="69"/>
      <c r="P27542" s="69"/>
      <c r="Q27542" s="69"/>
      <c r="R27542" s="69"/>
      <c r="S27542" s="69"/>
      <c r="T27542" s="69"/>
      <c r="U27542" s="69"/>
      <c r="V27542" s="69"/>
      <c r="W27542" s="69"/>
      <c r="X27542" s="69"/>
      <c r="Y27542" s="69"/>
    </row>
    <row r="27543" spans="14:25">
      <c r="N27543" s="68"/>
      <c r="O27543" s="69"/>
      <c r="P27543" s="69"/>
      <c r="Q27543" s="69"/>
      <c r="R27543" s="69"/>
      <c r="S27543" s="69"/>
      <c r="T27543" s="69"/>
      <c r="U27543" s="69"/>
      <c r="V27543" s="69"/>
      <c r="W27543" s="69"/>
      <c r="X27543" s="69"/>
      <c r="Y27543" s="69"/>
    </row>
    <row r="27544" spans="14:25">
      <c r="N27544" s="68"/>
      <c r="O27544" s="69"/>
      <c r="P27544" s="69"/>
      <c r="Q27544" s="69"/>
      <c r="R27544" s="69"/>
      <c r="S27544" s="69"/>
      <c r="T27544" s="69"/>
      <c r="U27544" s="69"/>
      <c r="V27544" s="69"/>
      <c r="W27544" s="69"/>
      <c r="X27544" s="69"/>
      <c r="Y27544" s="69"/>
    </row>
    <row r="27545" spans="14:25">
      <c r="N27545" s="68"/>
      <c r="O27545" s="69"/>
      <c r="P27545" s="69"/>
      <c r="Q27545" s="69"/>
      <c r="R27545" s="69"/>
      <c r="S27545" s="69"/>
      <c r="T27545" s="69"/>
      <c r="U27545" s="69"/>
      <c r="V27545" s="69"/>
      <c r="W27545" s="69"/>
      <c r="X27545" s="69"/>
      <c r="Y27545" s="69"/>
    </row>
    <row r="27546" spans="14:25">
      <c r="N27546" s="68"/>
      <c r="O27546" s="69"/>
      <c r="P27546" s="69"/>
      <c r="Q27546" s="69"/>
      <c r="R27546" s="69"/>
      <c r="S27546" s="69"/>
      <c r="T27546" s="69"/>
      <c r="U27546" s="69"/>
      <c r="V27546" s="69"/>
      <c r="W27546" s="69"/>
      <c r="X27546" s="69"/>
      <c r="Y27546" s="69"/>
    </row>
    <row r="27547" spans="14:25">
      <c r="N27547" s="68"/>
      <c r="O27547" s="69"/>
      <c r="P27547" s="69"/>
      <c r="Q27547" s="69"/>
      <c r="R27547" s="69"/>
      <c r="S27547" s="69"/>
      <c r="T27547" s="69"/>
      <c r="U27547" s="69"/>
      <c r="V27547" s="69"/>
      <c r="W27547" s="69"/>
      <c r="X27547" s="69"/>
      <c r="Y27547" s="69"/>
    </row>
    <row r="27548" spans="14:25">
      <c r="N27548" s="68"/>
      <c r="O27548" s="69"/>
      <c r="P27548" s="69"/>
      <c r="Q27548" s="69"/>
      <c r="R27548" s="69"/>
      <c r="S27548" s="69"/>
      <c r="T27548" s="69"/>
      <c r="U27548" s="69"/>
      <c r="V27548" s="69"/>
      <c r="W27548" s="69"/>
      <c r="X27548" s="69"/>
      <c r="Y27548" s="69"/>
    </row>
    <row r="27549" spans="14:25">
      <c r="N27549" s="68"/>
      <c r="O27549" s="69"/>
      <c r="P27549" s="69"/>
      <c r="Q27549" s="69"/>
      <c r="R27549" s="69"/>
      <c r="S27549" s="69"/>
      <c r="T27549" s="69"/>
      <c r="U27549" s="69"/>
      <c r="V27549" s="69"/>
      <c r="W27549" s="69"/>
      <c r="X27549" s="69"/>
      <c r="Y27549" s="69"/>
    </row>
    <row r="27550" spans="14:25">
      <c r="N27550" s="68"/>
      <c r="O27550" s="69"/>
      <c r="P27550" s="69"/>
      <c r="Q27550" s="69"/>
      <c r="R27550" s="69"/>
      <c r="S27550" s="69"/>
      <c r="T27550" s="69"/>
      <c r="U27550" s="69"/>
      <c r="V27550" s="69"/>
      <c r="W27550" s="69"/>
      <c r="X27550" s="69"/>
      <c r="Y27550" s="69"/>
    </row>
    <row r="27551" spans="14:25">
      <c r="N27551" s="68"/>
      <c r="O27551" s="69"/>
      <c r="P27551" s="69"/>
      <c r="Q27551" s="69"/>
      <c r="R27551" s="69"/>
      <c r="S27551" s="69"/>
      <c r="T27551" s="69"/>
      <c r="U27551" s="69"/>
      <c r="V27551" s="69"/>
      <c r="W27551" s="69"/>
      <c r="X27551" s="69"/>
      <c r="Y27551" s="69"/>
    </row>
    <row r="27552" spans="14:25">
      <c r="N27552" s="68"/>
      <c r="O27552" s="69"/>
      <c r="P27552" s="69"/>
      <c r="Q27552" s="69"/>
      <c r="R27552" s="69"/>
      <c r="S27552" s="69"/>
      <c r="T27552" s="69"/>
      <c r="U27552" s="69"/>
      <c r="V27552" s="69"/>
      <c r="W27552" s="69"/>
      <c r="X27552" s="69"/>
      <c r="Y27552" s="69"/>
    </row>
    <row r="27553" spans="14:25">
      <c r="N27553" s="68"/>
      <c r="O27553" s="69"/>
      <c r="P27553" s="69"/>
      <c r="Q27553" s="69"/>
      <c r="R27553" s="69"/>
      <c r="S27553" s="69"/>
      <c r="T27553" s="69"/>
      <c r="U27553" s="69"/>
      <c r="V27553" s="69"/>
      <c r="W27553" s="69"/>
      <c r="X27553" s="69"/>
      <c r="Y27553" s="69"/>
    </row>
    <row r="27554" spans="14:25">
      <c r="N27554" s="68"/>
      <c r="O27554" s="69"/>
      <c r="P27554" s="69"/>
      <c r="Q27554" s="69"/>
      <c r="R27554" s="69"/>
      <c r="S27554" s="69"/>
      <c r="T27554" s="69"/>
      <c r="U27554" s="69"/>
      <c r="V27554" s="69"/>
      <c r="W27554" s="69"/>
      <c r="X27554" s="69"/>
      <c r="Y27554" s="69"/>
    </row>
    <row r="27555" spans="14:25">
      <c r="N27555" s="68"/>
      <c r="O27555" s="69"/>
      <c r="P27555" s="69"/>
      <c r="Q27555" s="69"/>
      <c r="R27555" s="69"/>
      <c r="S27555" s="69"/>
      <c r="T27555" s="69"/>
      <c r="U27555" s="69"/>
      <c r="V27555" s="69"/>
      <c r="W27555" s="69"/>
      <c r="X27555" s="69"/>
      <c r="Y27555" s="69"/>
    </row>
    <row r="27556" spans="14:25">
      <c r="N27556" s="68"/>
      <c r="O27556" s="69"/>
      <c r="P27556" s="69"/>
      <c r="Q27556" s="69"/>
      <c r="R27556" s="69"/>
      <c r="S27556" s="69"/>
      <c r="T27556" s="69"/>
      <c r="U27556" s="69"/>
      <c r="V27556" s="69"/>
      <c r="W27556" s="69"/>
      <c r="X27556" s="69"/>
      <c r="Y27556" s="69"/>
    </row>
    <row r="27557" spans="14:25">
      <c r="N27557" s="68"/>
      <c r="O27557" s="69"/>
      <c r="P27557" s="69"/>
      <c r="Q27557" s="69"/>
      <c r="R27557" s="69"/>
      <c r="S27557" s="69"/>
      <c r="T27557" s="69"/>
      <c r="U27557" s="69"/>
      <c r="V27557" s="69"/>
      <c r="W27557" s="69"/>
      <c r="X27557" s="69"/>
      <c r="Y27557" s="69"/>
    </row>
    <row r="27558" spans="14:25">
      <c r="N27558" s="68"/>
      <c r="O27558" s="69"/>
      <c r="P27558" s="69"/>
      <c r="Q27558" s="69"/>
      <c r="R27558" s="69"/>
      <c r="S27558" s="69"/>
      <c r="T27558" s="69"/>
      <c r="U27558" s="69"/>
      <c r="V27558" s="69"/>
      <c r="W27558" s="69"/>
      <c r="X27558" s="69"/>
      <c r="Y27558" s="69"/>
    </row>
    <row r="27559" spans="14:25">
      <c r="N27559" s="68"/>
      <c r="O27559" s="69"/>
      <c r="P27559" s="69"/>
      <c r="Q27559" s="69"/>
      <c r="R27559" s="69"/>
      <c r="S27559" s="69"/>
      <c r="T27559" s="69"/>
      <c r="U27559" s="69"/>
      <c r="V27559" s="69"/>
      <c r="W27559" s="69"/>
      <c r="X27559" s="69"/>
      <c r="Y27559" s="69"/>
    </row>
    <row r="27560" spans="14:25">
      <c r="N27560" s="68"/>
      <c r="O27560" s="69"/>
      <c r="P27560" s="69"/>
      <c r="Q27560" s="69"/>
      <c r="R27560" s="69"/>
      <c r="S27560" s="69"/>
      <c r="T27560" s="69"/>
      <c r="U27560" s="69"/>
      <c r="V27560" s="69"/>
      <c r="W27560" s="69"/>
      <c r="X27560" s="69"/>
      <c r="Y27560" s="69"/>
    </row>
    <row r="27561" spans="14:25">
      <c r="N27561" s="68"/>
      <c r="O27561" s="69"/>
      <c r="P27561" s="69"/>
      <c r="Q27561" s="69"/>
      <c r="R27561" s="69"/>
      <c r="S27561" s="69"/>
      <c r="T27561" s="69"/>
      <c r="U27561" s="69"/>
      <c r="V27561" s="69"/>
      <c r="W27561" s="69"/>
      <c r="X27561" s="69"/>
      <c r="Y27561" s="69"/>
    </row>
    <row r="27562" spans="14:25">
      <c r="N27562" s="68"/>
      <c r="O27562" s="69"/>
      <c r="P27562" s="69"/>
      <c r="Q27562" s="69"/>
      <c r="R27562" s="69"/>
      <c r="S27562" s="69"/>
      <c r="T27562" s="69"/>
      <c r="U27562" s="69"/>
      <c r="V27562" s="69"/>
      <c r="W27562" s="69"/>
      <c r="X27562" s="69"/>
      <c r="Y27562" s="69"/>
    </row>
    <row r="27563" spans="14:25">
      <c r="N27563" s="68"/>
      <c r="O27563" s="69"/>
      <c r="P27563" s="69"/>
      <c r="Q27563" s="69"/>
      <c r="R27563" s="69"/>
      <c r="S27563" s="69"/>
      <c r="T27563" s="69"/>
      <c r="U27563" s="69"/>
      <c r="V27563" s="69"/>
      <c r="W27563" s="69"/>
      <c r="X27563" s="69"/>
      <c r="Y27563" s="69"/>
    </row>
    <row r="27564" spans="14:25">
      <c r="N27564" s="68"/>
      <c r="O27564" s="69"/>
      <c r="P27564" s="69"/>
      <c r="Q27564" s="69"/>
      <c r="R27564" s="69"/>
      <c r="S27564" s="69"/>
      <c r="T27564" s="69"/>
      <c r="U27564" s="69"/>
      <c r="V27564" s="69"/>
      <c r="W27564" s="69"/>
      <c r="X27564" s="69"/>
      <c r="Y27564" s="69"/>
    </row>
    <row r="27565" spans="14:25">
      <c r="N27565" s="68"/>
      <c r="O27565" s="69"/>
      <c r="P27565" s="69"/>
      <c r="Q27565" s="69"/>
      <c r="R27565" s="69"/>
      <c r="S27565" s="69"/>
      <c r="T27565" s="69"/>
      <c r="U27565" s="69"/>
      <c r="V27565" s="69"/>
      <c r="W27565" s="69"/>
      <c r="X27565" s="69"/>
      <c r="Y27565" s="69"/>
    </row>
    <row r="27566" spans="14:25">
      <c r="N27566" s="68"/>
      <c r="O27566" s="69"/>
      <c r="P27566" s="69"/>
      <c r="Q27566" s="69"/>
      <c r="R27566" s="69"/>
      <c r="S27566" s="69"/>
      <c r="T27566" s="69"/>
      <c r="U27566" s="69"/>
      <c r="V27566" s="69"/>
      <c r="W27566" s="69"/>
      <c r="X27566" s="69"/>
      <c r="Y27566" s="69"/>
    </row>
    <row r="27567" spans="14:25">
      <c r="N27567" s="68"/>
      <c r="O27567" s="69"/>
      <c r="P27567" s="69"/>
      <c r="Q27567" s="69"/>
      <c r="R27567" s="69"/>
      <c r="S27567" s="69"/>
      <c r="T27567" s="69"/>
      <c r="U27567" s="69"/>
      <c r="V27567" s="69"/>
      <c r="W27567" s="69"/>
      <c r="X27567" s="69"/>
      <c r="Y27567" s="69"/>
    </row>
    <row r="27568" spans="14:25">
      <c r="N27568" s="68"/>
      <c r="O27568" s="69"/>
      <c r="P27568" s="69"/>
      <c r="Q27568" s="69"/>
      <c r="R27568" s="69"/>
      <c r="S27568" s="69"/>
      <c r="T27568" s="69"/>
      <c r="U27568" s="69"/>
      <c r="V27568" s="69"/>
      <c r="W27568" s="69"/>
      <c r="X27568" s="69"/>
      <c r="Y27568" s="69"/>
    </row>
    <row r="27569" spans="14:25">
      <c r="N27569" s="68"/>
      <c r="O27569" s="69"/>
      <c r="P27569" s="69"/>
      <c r="Q27569" s="69"/>
      <c r="R27569" s="69"/>
      <c r="S27569" s="69"/>
      <c r="T27569" s="69"/>
      <c r="U27569" s="69"/>
      <c r="V27569" s="69"/>
      <c r="W27569" s="69"/>
      <c r="X27569" s="69"/>
      <c r="Y27569" s="69"/>
    </row>
    <row r="27570" spans="14:25">
      <c r="N27570" s="68"/>
      <c r="O27570" s="69"/>
      <c r="P27570" s="69"/>
      <c r="Q27570" s="69"/>
      <c r="R27570" s="69"/>
      <c r="S27570" s="69"/>
      <c r="T27570" s="69"/>
      <c r="U27570" s="69"/>
      <c r="V27570" s="69"/>
      <c r="W27570" s="69"/>
      <c r="X27570" s="69"/>
      <c r="Y27570" s="69"/>
    </row>
    <row r="27571" spans="14:25">
      <c r="N27571" s="68"/>
      <c r="O27571" s="69"/>
      <c r="P27571" s="69"/>
      <c r="Q27571" s="69"/>
      <c r="R27571" s="69"/>
      <c r="S27571" s="69"/>
      <c r="T27571" s="69"/>
      <c r="U27571" s="69"/>
      <c r="V27571" s="69"/>
      <c r="W27571" s="69"/>
      <c r="X27571" s="69"/>
      <c r="Y27571" s="69"/>
    </row>
    <row r="27572" spans="14:25">
      <c r="N27572" s="68"/>
      <c r="O27572" s="69"/>
      <c r="P27572" s="69"/>
      <c r="Q27572" s="69"/>
      <c r="R27572" s="69"/>
      <c r="S27572" s="69"/>
      <c r="T27572" s="69"/>
      <c r="U27572" s="69"/>
      <c r="V27572" s="69"/>
      <c r="W27572" s="69"/>
      <c r="X27572" s="69"/>
      <c r="Y27572" s="69"/>
    </row>
    <row r="27573" spans="14:25">
      <c r="N27573" s="68"/>
      <c r="O27573" s="69"/>
      <c r="P27573" s="69"/>
      <c r="Q27573" s="69"/>
      <c r="R27573" s="69"/>
      <c r="S27573" s="69"/>
      <c r="T27573" s="69"/>
      <c r="U27573" s="69"/>
      <c r="V27573" s="69"/>
      <c r="W27573" s="69"/>
      <c r="X27573" s="69"/>
      <c r="Y27573" s="69"/>
    </row>
    <row r="27574" spans="14:25">
      <c r="N27574" s="68"/>
      <c r="O27574" s="69"/>
      <c r="P27574" s="69"/>
      <c r="Q27574" s="69"/>
      <c r="R27574" s="69"/>
      <c r="S27574" s="69"/>
      <c r="T27574" s="69"/>
      <c r="U27574" s="69"/>
      <c r="V27574" s="69"/>
      <c r="W27574" s="69"/>
      <c r="X27574" s="69"/>
      <c r="Y27574" s="69"/>
    </row>
    <row r="27575" spans="14:25">
      <c r="N27575" s="68"/>
      <c r="O27575" s="69"/>
      <c r="P27575" s="69"/>
      <c r="Q27575" s="69"/>
      <c r="R27575" s="69"/>
      <c r="S27575" s="69"/>
      <c r="T27575" s="69"/>
      <c r="U27575" s="69"/>
      <c r="V27575" s="69"/>
      <c r="W27575" s="69"/>
      <c r="X27575" s="69"/>
      <c r="Y27575" s="69"/>
    </row>
    <row r="27576" spans="14:25">
      <c r="N27576" s="68"/>
      <c r="O27576" s="69"/>
      <c r="P27576" s="69"/>
      <c r="Q27576" s="69"/>
      <c r="R27576" s="69"/>
      <c r="S27576" s="69"/>
      <c r="T27576" s="69"/>
      <c r="U27576" s="69"/>
      <c r="V27576" s="69"/>
      <c r="W27576" s="69"/>
      <c r="X27576" s="69"/>
      <c r="Y27576" s="69"/>
    </row>
    <row r="27577" spans="14:25">
      <c r="N27577" s="68"/>
      <c r="O27577" s="69"/>
      <c r="P27577" s="69"/>
      <c r="Q27577" s="69"/>
      <c r="R27577" s="69"/>
      <c r="S27577" s="69"/>
      <c r="T27577" s="69"/>
      <c r="U27577" s="69"/>
      <c r="V27577" s="69"/>
      <c r="W27577" s="69"/>
      <c r="X27577" s="69"/>
      <c r="Y27577" s="69"/>
    </row>
    <row r="27578" spans="14:25">
      <c r="N27578" s="68"/>
      <c r="O27578" s="69"/>
      <c r="P27578" s="69"/>
      <c r="Q27578" s="69"/>
      <c r="R27578" s="69"/>
      <c r="S27578" s="69"/>
      <c r="T27578" s="69"/>
      <c r="U27578" s="69"/>
      <c r="V27578" s="69"/>
      <c r="W27578" s="69"/>
      <c r="X27578" s="69"/>
      <c r="Y27578" s="69"/>
    </row>
    <row r="27579" spans="14:25">
      <c r="N27579" s="68"/>
      <c r="O27579" s="69"/>
      <c r="P27579" s="69"/>
      <c r="Q27579" s="69"/>
      <c r="R27579" s="69"/>
      <c r="S27579" s="69"/>
      <c r="T27579" s="69"/>
      <c r="U27579" s="69"/>
      <c r="V27579" s="69"/>
      <c r="W27579" s="69"/>
      <c r="X27579" s="69"/>
      <c r="Y27579" s="69"/>
    </row>
    <row r="27580" spans="14:25">
      <c r="N27580" s="68"/>
      <c r="O27580" s="69"/>
      <c r="P27580" s="69"/>
      <c r="Q27580" s="69"/>
      <c r="R27580" s="69"/>
      <c r="S27580" s="69"/>
      <c r="T27580" s="69"/>
      <c r="U27580" s="69"/>
      <c r="V27580" s="69"/>
      <c r="W27580" s="69"/>
      <c r="X27580" s="69"/>
      <c r="Y27580" s="69"/>
    </row>
    <row r="27581" spans="14:25">
      <c r="N27581" s="68"/>
      <c r="O27581" s="69"/>
      <c r="P27581" s="69"/>
      <c r="Q27581" s="69"/>
      <c r="R27581" s="69"/>
      <c r="S27581" s="69"/>
      <c r="T27581" s="69"/>
      <c r="U27581" s="69"/>
      <c r="V27581" s="69"/>
      <c r="W27581" s="69"/>
      <c r="X27581" s="69"/>
      <c r="Y27581" s="69"/>
    </row>
    <row r="27582" spans="14:25">
      <c r="N27582" s="68"/>
      <c r="O27582" s="69"/>
      <c r="P27582" s="69"/>
      <c r="Q27582" s="69"/>
      <c r="R27582" s="69"/>
      <c r="S27582" s="69"/>
      <c r="T27582" s="69"/>
      <c r="U27582" s="69"/>
      <c r="V27582" s="69"/>
      <c r="W27582" s="69"/>
      <c r="X27582" s="69"/>
      <c r="Y27582" s="69"/>
    </row>
    <row r="27583" spans="14:25">
      <c r="N27583" s="68"/>
      <c r="O27583" s="69"/>
      <c r="P27583" s="69"/>
      <c r="Q27583" s="69"/>
      <c r="R27583" s="69"/>
      <c r="S27583" s="69"/>
      <c r="T27583" s="69"/>
      <c r="U27583" s="69"/>
      <c r="V27583" s="69"/>
      <c r="W27583" s="69"/>
      <c r="X27583" s="69"/>
      <c r="Y27583" s="69"/>
    </row>
    <row r="27584" spans="14:25">
      <c r="N27584" s="68"/>
      <c r="O27584" s="69"/>
      <c r="P27584" s="69"/>
      <c r="Q27584" s="69"/>
      <c r="R27584" s="69"/>
      <c r="S27584" s="69"/>
      <c r="T27584" s="69"/>
      <c r="U27584" s="69"/>
      <c r="V27584" s="69"/>
      <c r="W27584" s="69"/>
      <c r="X27584" s="69"/>
      <c r="Y27584" s="69"/>
    </row>
    <row r="27585" spans="14:25">
      <c r="N27585" s="68"/>
      <c r="O27585" s="69"/>
      <c r="P27585" s="69"/>
      <c r="Q27585" s="69"/>
      <c r="R27585" s="69"/>
      <c r="S27585" s="69"/>
      <c r="T27585" s="69"/>
      <c r="U27585" s="69"/>
      <c r="V27585" s="69"/>
      <c r="W27585" s="69"/>
      <c r="X27585" s="69"/>
      <c r="Y27585" s="69"/>
    </row>
    <row r="27586" spans="14:25">
      <c r="N27586" s="68"/>
      <c r="O27586" s="69"/>
      <c r="P27586" s="69"/>
      <c r="Q27586" s="69"/>
      <c r="R27586" s="69"/>
      <c r="S27586" s="69"/>
      <c r="T27586" s="69"/>
      <c r="U27586" s="69"/>
      <c r="V27586" s="69"/>
      <c r="W27586" s="69"/>
      <c r="X27586" s="69"/>
      <c r="Y27586" s="69"/>
    </row>
    <row r="27587" spans="14:25">
      <c r="N27587" s="68"/>
      <c r="O27587" s="69"/>
      <c r="P27587" s="69"/>
      <c r="Q27587" s="69"/>
      <c r="R27587" s="69"/>
      <c r="S27587" s="69"/>
      <c r="T27587" s="69"/>
      <c r="U27587" s="69"/>
      <c r="V27587" s="69"/>
      <c r="W27587" s="69"/>
      <c r="X27587" s="69"/>
      <c r="Y27587" s="69"/>
    </row>
    <row r="27588" spans="14:25">
      <c r="N27588" s="68"/>
      <c r="O27588" s="69"/>
      <c r="P27588" s="69"/>
      <c r="Q27588" s="69"/>
      <c r="R27588" s="69"/>
      <c r="S27588" s="69"/>
      <c r="T27588" s="69"/>
      <c r="U27588" s="69"/>
      <c r="V27588" s="69"/>
      <c r="W27588" s="69"/>
      <c r="X27588" s="69"/>
      <c r="Y27588" s="69"/>
    </row>
    <row r="27589" spans="14:25">
      <c r="N27589" s="68"/>
      <c r="O27589" s="69"/>
      <c r="P27589" s="69"/>
      <c r="Q27589" s="69"/>
      <c r="R27589" s="69"/>
      <c r="S27589" s="69"/>
      <c r="T27589" s="69"/>
      <c r="U27589" s="69"/>
      <c r="V27589" s="69"/>
      <c r="W27589" s="69"/>
      <c r="X27589" s="69"/>
      <c r="Y27589" s="69"/>
    </row>
    <row r="27590" spans="14:25">
      <c r="N27590" s="68"/>
      <c r="O27590" s="69"/>
      <c r="P27590" s="69"/>
      <c r="Q27590" s="69"/>
      <c r="R27590" s="69"/>
      <c r="S27590" s="69"/>
      <c r="T27590" s="69"/>
      <c r="U27590" s="69"/>
      <c r="V27590" s="69"/>
      <c r="W27590" s="69"/>
      <c r="X27590" s="69"/>
      <c r="Y27590" s="69"/>
    </row>
    <row r="27591" spans="14:25">
      <c r="N27591" s="68"/>
      <c r="O27591" s="69"/>
      <c r="P27591" s="69"/>
      <c r="Q27591" s="69"/>
      <c r="R27591" s="69"/>
      <c r="S27591" s="69"/>
      <c r="T27591" s="69"/>
      <c r="U27591" s="69"/>
      <c r="V27591" s="69"/>
      <c r="W27591" s="69"/>
      <c r="X27591" s="69"/>
      <c r="Y27591" s="69"/>
    </row>
    <row r="27592" spans="14:25">
      <c r="N27592" s="68"/>
      <c r="O27592" s="69"/>
      <c r="P27592" s="69"/>
      <c r="Q27592" s="69"/>
      <c r="R27592" s="69"/>
      <c r="S27592" s="69"/>
      <c r="T27592" s="69"/>
      <c r="U27592" s="69"/>
      <c r="V27592" s="69"/>
      <c r="W27592" s="69"/>
      <c r="X27592" s="69"/>
      <c r="Y27592" s="69"/>
    </row>
    <row r="27593" spans="14:25">
      <c r="N27593" s="68"/>
      <c r="O27593" s="69"/>
      <c r="P27593" s="69"/>
      <c r="Q27593" s="69"/>
      <c r="R27593" s="69"/>
      <c r="S27593" s="69"/>
      <c r="T27593" s="69"/>
      <c r="U27593" s="69"/>
      <c r="V27593" s="69"/>
      <c r="W27593" s="69"/>
      <c r="X27593" s="69"/>
      <c r="Y27593" s="69"/>
    </row>
    <row r="27594" spans="14:25">
      <c r="N27594" s="68"/>
      <c r="O27594" s="69"/>
      <c r="P27594" s="69"/>
      <c r="Q27594" s="69"/>
      <c r="R27594" s="69"/>
      <c r="S27594" s="69"/>
      <c r="T27594" s="69"/>
      <c r="U27594" s="69"/>
      <c r="V27594" s="69"/>
      <c r="W27594" s="69"/>
      <c r="X27594" s="69"/>
      <c r="Y27594" s="69"/>
    </row>
    <row r="27595" spans="14:25">
      <c r="N27595" s="68"/>
      <c r="O27595" s="69"/>
      <c r="P27595" s="69"/>
      <c r="Q27595" s="69"/>
      <c r="R27595" s="69"/>
      <c r="S27595" s="69"/>
      <c r="T27595" s="69"/>
      <c r="U27595" s="69"/>
      <c r="V27595" s="69"/>
      <c r="W27595" s="69"/>
      <c r="X27595" s="69"/>
      <c r="Y27595" s="69"/>
    </row>
    <row r="27596" spans="14:25">
      <c r="N27596" s="68"/>
      <c r="O27596" s="69"/>
      <c r="P27596" s="69"/>
      <c r="Q27596" s="69"/>
      <c r="R27596" s="69"/>
      <c r="S27596" s="69"/>
      <c r="T27596" s="69"/>
      <c r="U27596" s="69"/>
      <c r="V27596" s="69"/>
      <c r="W27596" s="69"/>
      <c r="X27596" s="69"/>
      <c r="Y27596" s="69"/>
    </row>
    <row r="27597" spans="14:25">
      <c r="N27597" s="68"/>
      <c r="O27597" s="69"/>
      <c r="P27597" s="69"/>
      <c r="Q27597" s="69"/>
      <c r="R27597" s="69"/>
      <c r="S27597" s="69"/>
      <c r="T27597" s="69"/>
      <c r="U27597" s="69"/>
      <c r="V27597" s="69"/>
      <c r="W27597" s="69"/>
      <c r="X27597" s="69"/>
      <c r="Y27597" s="69"/>
    </row>
    <row r="27598" spans="14:25">
      <c r="N27598" s="68"/>
      <c r="O27598" s="69"/>
      <c r="P27598" s="69"/>
      <c r="Q27598" s="69"/>
      <c r="R27598" s="69"/>
      <c r="S27598" s="69"/>
      <c r="T27598" s="69"/>
      <c r="U27598" s="69"/>
      <c r="V27598" s="69"/>
      <c r="W27598" s="69"/>
      <c r="X27598" s="69"/>
      <c r="Y27598" s="69"/>
    </row>
    <row r="27599" spans="14:25">
      <c r="N27599" s="68"/>
      <c r="O27599" s="69"/>
      <c r="P27599" s="69"/>
      <c r="Q27599" s="69"/>
      <c r="R27599" s="69"/>
      <c r="S27599" s="69"/>
      <c r="T27599" s="69"/>
      <c r="U27599" s="69"/>
      <c r="V27599" s="69"/>
      <c r="W27599" s="69"/>
      <c r="X27599" s="69"/>
      <c r="Y27599" s="69"/>
    </row>
    <row r="27600" spans="14:25">
      <c r="N27600" s="68"/>
      <c r="O27600" s="69"/>
      <c r="P27600" s="69"/>
      <c r="Q27600" s="69"/>
      <c r="R27600" s="69"/>
      <c r="S27600" s="69"/>
      <c r="T27600" s="69"/>
      <c r="U27600" s="69"/>
      <c r="V27600" s="69"/>
      <c r="W27600" s="69"/>
      <c r="X27600" s="69"/>
      <c r="Y27600" s="69"/>
    </row>
    <row r="27601" spans="14:25">
      <c r="N27601" s="68"/>
      <c r="O27601" s="69"/>
      <c r="P27601" s="69"/>
      <c r="Q27601" s="69"/>
      <c r="R27601" s="69"/>
      <c r="S27601" s="69"/>
      <c r="T27601" s="69"/>
      <c r="U27601" s="69"/>
      <c r="V27601" s="69"/>
      <c r="W27601" s="69"/>
      <c r="X27601" s="69"/>
      <c r="Y27601" s="69"/>
    </row>
    <row r="27602" spans="14:25">
      <c r="N27602" s="68"/>
      <c r="O27602" s="69"/>
      <c r="P27602" s="69"/>
      <c r="Q27602" s="69"/>
      <c r="R27602" s="69"/>
      <c r="S27602" s="69"/>
      <c r="T27602" s="69"/>
      <c r="U27602" s="69"/>
      <c r="V27602" s="69"/>
      <c r="W27602" s="69"/>
      <c r="X27602" s="69"/>
      <c r="Y27602" s="69"/>
    </row>
    <row r="27603" spans="14:25">
      <c r="N27603" s="68"/>
      <c r="O27603" s="69"/>
      <c r="P27603" s="69"/>
      <c r="Q27603" s="69"/>
      <c r="R27603" s="69"/>
      <c r="S27603" s="69"/>
      <c r="T27603" s="69"/>
      <c r="U27603" s="69"/>
      <c r="V27603" s="69"/>
      <c r="W27603" s="69"/>
      <c r="X27603" s="69"/>
      <c r="Y27603" s="69"/>
    </row>
    <row r="27604" spans="14:25">
      <c r="N27604" s="68"/>
      <c r="O27604" s="69"/>
      <c r="P27604" s="69"/>
      <c r="Q27604" s="69"/>
      <c r="R27604" s="69"/>
      <c r="S27604" s="69"/>
      <c r="T27604" s="69"/>
      <c r="U27604" s="69"/>
      <c r="V27604" s="69"/>
      <c r="W27604" s="69"/>
      <c r="X27604" s="69"/>
      <c r="Y27604" s="69"/>
    </row>
    <row r="27605" spans="14:25">
      <c r="N27605" s="68"/>
      <c r="O27605" s="69"/>
      <c r="P27605" s="69"/>
      <c r="Q27605" s="69"/>
      <c r="R27605" s="69"/>
      <c r="S27605" s="69"/>
      <c r="T27605" s="69"/>
      <c r="U27605" s="69"/>
      <c r="V27605" s="69"/>
      <c r="W27605" s="69"/>
      <c r="X27605" s="69"/>
      <c r="Y27605" s="69"/>
    </row>
    <row r="27606" spans="14:25">
      <c r="N27606" s="68"/>
      <c r="O27606" s="69"/>
      <c r="P27606" s="69"/>
      <c r="Q27606" s="69"/>
      <c r="R27606" s="69"/>
      <c r="S27606" s="69"/>
      <c r="T27606" s="69"/>
      <c r="U27606" s="69"/>
      <c r="V27606" s="69"/>
      <c r="W27606" s="69"/>
      <c r="X27606" s="69"/>
      <c r="Y27606" s="69"/>
    </row>
    <row r="27607" spans="14:25">
      <c r="N27607" s="68"/>
      <c r="O27607" s="69"/>
      <c r="P27607" s="69"/>
      <c r="Q27607" s="69"/>
      <c r="R27607" s="69"/>
      <c r="S27607" s="69"/>
      <c r="T27607" s="69"/>
      <c r="U27607" s="69"/>
      <c r="V27607" s="69"/>
      <c r="W27607" s="69"/>
      <c r="X27607" s="69"/>
      <c r="Y27607" s="69"/>
    </row>
    <row r="27608" spans="14:25">
      <c r="N27608" s="68"/>
      <c r="O27608" s="69"/>
      <c r="P27608" s="69"/>
      <c r="Q27608" s="69"/>
      <c r="R27608" s="69"/>
      <c r="S27608" s="69"/>
      <c r="T27608" s="69"/>
      <c r="U27608" s="69"/>
      <c r="V27608" s="69"/>
      <c r="W27608" s="69"/>
      <c r="X27608" s="69"/>
      <c r="Y27608" s="69"/>
    </row>
    <row r="27609" spans="14:25">
      <c r="N27609" s="68"/>
      <c r="O27609" s="69"/>
      <c r="P27609" s="69"/>
      <c r="Q27609" s="69"/>
      <c r="R27609" s="69"/>
      <c r="S27609" s="69"/>
      <c r="T27609" s="69"/>
      <c r="U27609" s="69"/>
      <c r="V27609" s="69"/>
      <c r="W27609" s="69"/>
      <c r="X27609" s="69"/>
      <c r="Y27609" s="69"/>
    </row>
    <row r="27610" spans="14:25">
      <c r="N27610" s="68"/>
      <c r="O27610" s="69"/>
      <c r="P27610" s="69"/>
      <c r="Q27610" s="69"/>
      <c r="R27610" s="69"/>
      <c r="S27610" s="69"/>
      <c r="T27610" s="69"/>
      <c r="U27610" s="69"/>
      <c r="V27610" s="69"/>
      <c r="W27610" s="69"/>
      <c r="X27610" s="69"/>
      <c r="Y27610" s="69"/>
    </row>
    <row r="27611" spans="14:25">
      <c r="N27611" s="68"/>
      <c r="O27611" s="69"/>
      <c r="P27611" s="69"/>
      <c r="Q27611" s="69"/>
      <c r="R27611" s="69"/>
      <c r="S27611" s="69"/>
      <c r="T27611" s="69"/>
      <c r="U27611" s="69"/>
      <c r="V27611" s="69"/>
      <c r="W27611" s="69"/>
      <c r="X27611" s="69"/>
      <c r="Y27611" s="69"/>
    </row>
    <row r="27612" spans="14:25">
      <c r="N27612" s="68"/>
      <c r="O27612" s="69"/>
      <c r="P27612" s="69"/>
      <c r="Q27612" s="69"/>
      <c r="R27612" s="69"/>
      <c r="S27612" s="69"/>
      <c r="T27612" s="69"/>
      <c r="U27612" s="69"/>
      <c r="V27612" s="69"/>
      <c r="W27612" s="69"/>
      <c r="X27612" s="69"/>
      <c r="Y27612" s="69"/>
    </row>
    <row r="27613" spans="14:25">
      <c r="N27613" s="68"/>
      <c r="O27613" s="69"/>
      <c r="P27613" s="69"/>
      <c r="Q27613" s="69"/>
      <c r="R27613" s="69"/>
      <c r="S27613" s="69"/>
      <c r="T27613" s="69"/>
      <c r="U27613" s="69"/>
      <c r="V27613" s="69"/>
      <c r="W27613" s="69"/>
      <c r="X27613" s="69"/>
      <c r="Y27613" s="69"/>
    </row>
    <row r="27614" spans="14:25">
      <c r="N27614" s="68"/>
      <c r="O27614" s="69"/>
      <c r="P27614" s="69"/>
      <c r="Q27614" s="69"/>
      <c r="R27614" s="69"/>
      <c r="S27614" s="69"/>
      <c r="T27614" s="69"/>
      <c r="U27614" s="69"/>
      <c r="V27614" s="69"/>
      <c r="W27614" s="69"/>
      <c r="X27614" s="69"/>
      <c r="Y27614" s="69"/>
    </row>
    <row r="27615" spans="14:25">
      <c r="N27615" s="68"/>
      <c r="O27615" s="69"/>
      <c r="P27615" s="69"/>
      <c r="Q27615" s="69"/>
      <c r="R27615" s="69"/>
      <c r="S27615" s="69"/>
      <c r="T27615" s="69"/>
      <c r="U27615" s="69"/>
      <c r="V27615" s="69"/>
      <c r="W27615" s="69"/>
      <c r="X27615" s="69"/>
      <c r="Y27615" s="69"/>
    </row>
    <row r="27616" spans="14:25">
      <c r="N27616" s="68"/>
      <c r="O27616" s="69"/>
      <c r="P27616" s="69"/>
      <c r="Q27616" s="69"/>
      <c r="R27616" s="69"/>
      <c r="S27616" s="69"/>
      <c r="T27616" s="69"/>
      <c r="U27616" s="69"/>
      <c r="V27616" s="69"/>
      <c r="W27616" s="69"/>
      <c r="X27616" s="69"/>
      <c r="Y27616" s="69"/>
    </row>
    <row r="27617" spans="14:25">
      <c r="N27617" s="68"/>
      <c r="O27617" s="69"/>
      <c r="P27617" s="69"/>
      <c r="Q27617" s="69"/>
      <c r="R27617" s="69"/>
      <c r="S27617" s="69"/>
      <c r="T27617" s="69"/>
      <c r="U27617" s="69"/>
      <c r="V27617" s="69"/>
      <c r="W27617" s="69"/>
      <c r="X27617" s="69"/>
      <c r="Y27617" s="69"/>
    </row>
    <row r="27618" spans="14:25">
      <c r="N27618" s="68"/>
      <c r="O27618" s="69"/>
      <c r="P27618" s="69"/>
      <c r="Q27618" s="69"/>
      <c r="R27618" s="69"/>
      <c r="S27618" s="69"/>
      <c r="T27618" s="69"/>
      <c r="U27618" s="69"/>
      <c r="V27618" s="69"/>
      <c r="W27618" s="69"/>
      <c r="X27618" s="69"/>
      <c r="Y27618" s="69"/>
    </row>
    <row r="27619" spans="14:25">
      <c r="N27619" s="68"/>
      <c r="O27619" s="69"/>
      <c r="P27619" s="69"/>
      <c r="Q27619" s="69"/>
      <c r="R27619" s="69"/>
      <c r="S27619" s="69"/>
      <c r="T27619" s="69"/>
      <c r="U27619" s="69"/>
      <c r="V27619" s="69"/>
      <c r="W27619" s="69"/>
      <c r="X27619" s="69"/>
      <c r="Y27619" s="69"/>
    </row>
    <row r="27620" spans="14:25">
      <c r="N27620" s="68"/>
      <c r="O27620" s="69"/>
      <c r="P27620" s="69"/>
      <c r="Q27620" s="69"/>
      <c r="R27620" s="69"/>
      <c r="S27620" s="69"/>
      <c r="T27620" s="69"/>
      <c r="U27620" s="69"/>
      <c r="V27620" s="69"/>
      <c r="W27620" s="69"/>
      <c r="X27620" s="69"/>
      <c r="Y27620" s="69"/>
    </row>
    <row r="27621" spans="14:25">
      <c r="N27621" s="68"/>
      <c r="O27621" s="69"/>
      <c r="P27621" s="69"/>
      <c r="Q27621" s="69"/>
      <c r="R27621" s="69"/>
      <c r="S27621" s="69"/>
      <c r="T27621" s="69"/>
      <c r="U27621" s="69"/>
      <c r="V27621" s="69"/>
      <c r="W27621" s="69"/>
      <c r="X27621" s="69"/>
      <c r="Y27621" s="69"/>
    </row>
    <row r="27622" spans="14:25">
      <c r="N27622" s="68"/>
      <c r="O27622" s="69"/>
      <c r="P27622" s="69"/>
      <c r="Q27622" s="69"/>
      <c r="R27622" s="69"/>
      <c r="S27622" s="69"/>
      <c r="T27622" s="69"/>
      <c r="U27622" s="69"/>
      <c r="V27622" s="69"/>
      <c r="W27622" s="69"/>
      <c r="X27622" s="69"/>
      <c r="Y27622" s="69"/>
    </row>
    <row r="27623" spans="14:25">
      <c r="N27623" s="68"/>
      <c r="O27623" s="69"/>
      <c r="P27623" s="69"/>
      <c r="Q27623" s="69"/>
      <c r="R27623" s="69"/>
      <c r="S27623" s="69"/>
      <c r="T27623" s="69"/>
      <c r="U27623" s="69"/>
      <c r="V27623" s="69"/>
      <c r="W27623" s="69"/>
      <c r="X27623" s="69"/>
      <c r="Y27623" s="69"/>
    </row>
    <row r="27624" spans="14:25">
      <c r="N27624" s="68"/>
      <c r="O27624" s="69"/>
      <c r="P27624" s="69"/>
      <c r="Q27624" s="69"/>
      <c r="R27624" s="69"/>
      <c r="S27624" s="69"/>
      <c r="T27624" s="69"/>
      <c r="U27624" s="69"/>
      <c r="V27624" s="69"/>
      <c r="W27624" s="69"/>
      <c r="X27624" s="69"/>
      <c r="Y27624" s="69"/>
    </row>
    <row r="27625" spans="14:25">
      <c r="N27625" s="68"/>
      <c r="O27625" s="69"/>
      <c r="P27625" s="69"/>
      <c r="Q27625" s="69"/>
      <c r="R27625" s="69"/>
      <c r="S27625" s="69"/>
      <c r="T27625" s="69"/>
      <c r="U27625" s="69"/>
      <c r="V27625" s="69"/>
      <c r="W27625" s="69"/>
      <c r="X27625" s="69"/>
      <c r="Y27625" s="69"/>
    </row>
    <row r="27626" spans="14:25">
      <c r="N27626" s="68"/>
      <c r="O27626" s="69"/>
      <c r="P27626" s="69"/>
      <c r="Q27626" s="69"/>
      <c r="R27626" s="69"/>
      <c r="S27626" s="69"/>
      <c r="T27626" s="69"/>
      <c r="U27626" s="69"/>
      <c r="V27626" s="69"/>
      <c r="W27626" s="69"/>
      <c r="X27626" s="69"/>
      <c r="Y27626" s="69"/>
    </row>
    <row r="27627" spans="14:25">
      <c r="N27627" s="68"/>
      <c r="O27627" s="69"/>
      <c r="P27627" s="69"/>
      <c r="Q27627" s="69"/>
      <c r="R27627" s="69"/>
      <c r="S27627" s="69"/>
      <c r="T27627" s="69"/>
      <c r="U27627" s="69"/>
      <c r="V27627" s="69"/>
      <c r="W27627" s="69"/>
      <c r="X27627" s="69"/>
      <c r="Y27627" s="69"/>
    </row>
    <row r="27628" spans="14:25">
      <c r="N27628" s="68"/>
      <c r="O27628" s="69"/>
      <c r="P27628" s="69"/>
      <c r="Q27628" s="69"/>
      <c r="R27628" s="69"/>
      <c r="S27628" s="69"/>
      <c r="T27628" s="69"/>
      <c r="U27628" s="69"/>
      <c r="V27628" s="69"/>
      <c r="W27628" s="69"/>
      <c r="X27628" s="69"/>
      <c r="Y27628" s="69"/>
    </row>
    <row r="27629" spans="14:25">
      <c r="N27629" s="68"/>
      <c r="O27629" s="69"/>
      <c r="P27629" s="69"/>
      <c r="Q27629" s="69"/>
      <c r="R27629" s="69"/>
      <c r="S27629" s="69"/>
      <c r="T27629" s="69"/>
      <c r="U27629" s="69"/>
      <c r="V27629" s="69"/>
      <c r="W27629" s="69"/>
      <c r="X27629" s="69"/>
      <c r="Y27629" s="69"/>
    </row>
    <row r="27630" spans="14:25">
      <c r="N27630" s="68"/>
      <c r="O27630" s="69"/>
      <c r="P27630" s="69"/>
      <c r="Q27630" s="69"/>
      <c r="R27630" s="69"/>
      <c r="S27630" s="69"/>
      <c r="T27630" s="69"/>
      <c r="U27630" s="69"/>
      <c r="V27630" s="69"/>
      <c r="W27630" s="69"/>
      <c r="X27630" s="69"/>
      <c r="Y27630" s="69"/>
    </row>
    <row r="27631" spans="14:25">
      <c r="N27631" s="68"/>
      <c r="O27631" s="69"/>
      <c r="P27631" s="69"/>
      <c r="Q27631" s="69"/>
      <c r="R27631" s="69"/>
      <c r="S27631" s="69"/>
      <c r="T27631" s="69"/>
      <c r="U27631" s="69"/>
      <c r="V27631" s="69"/>
      <c r="W27631" s="69"/>
      <c r="X27631" s="69"/>
      <c r="Y27631" s="69"/>
    </row>
    <row r="27632" spans="14:25">
      <c r="N27632" s="68"/>
      <c r="O27632" s="69"/>
      <c r="P27632" s="69"/>
      <c r="Q27632" s="69"/>
      <c r="R27632" s="69"/>
      <c r="S27632" s="69"/>
      <c r="T27632" s="69"/>
      <c r="U27632" s="69"/>
      <c r="V27632" s="69"/>
      <c r="W27632" s="69"/>
      <c r="X27632" s="69"/>
      <c r="Y27632" s="69"/>
    </row>
    <row r="27633" spans="14:25">
      <c r="N27633" s="68"/>
      <c r="O27633" s="69"/>
      <c r="P27633" s="69"/>
      <c r="Q27633" s="69"/>
      <c r="R27633" s="69"/>
      <c r="S27633" s="69"/>
      <c r="T27633" s="69"/>
      <c r="U27633" s="69"/>
      <c r="V27633" s="69"/>
      <c r="W27633" s="69"/>
      <c r="X27633" s="69"/>
      <c r="Y27633" s="69"/>
    </row>
    <row r="27634" spans="14:25">
      <c r="N27634" s="68"/>
      <c r="O27634" s="69"/>
      <c r="P27634" s="69"/>
      <c r="Q27634" s="69"/>
      <c r="R27634" s="69"/>
      <c r="S27634" s="69"/>
      <c r="T27634" s="69"/>
      <c r="U27634" s="69"/>
      <c r="V27634" s="69"/>
      <c r="W27634" s="69"/>
      <c r="X27634" s="69"/>
      <c r="Y27634" s="69"/>
    </row>
    <row r="27635" spans="14:25">
      <c r="N27635" s="68"/>
      <c r="O27635" s="69"/>
      <c r="P27635" s="69"/>
      <c r="Q27635" s="69"/>
      <c r="R27635" s="69"/>
      <c r="S27635" s="69"/>
      <c r="T27635" s="69"/>
      <c r="U27635" s="69"/>
      <c r="V27635" s="69"/>
      <c r="W27635" s="69"/>
      <c r="X27635" s="69"/>
      <c r="Y27635" s="69"/>
    </row>
    <row r="27636" spans="14:25">
      <c r="N27636" s="68"/>
      <c r="O27636" s="69"/>
      <c r="P27636" s="69"/>
      <c r="Q27636" s="69"/>
      <c r="R27636" s="69"/>
      <c r="S27636" s="69"/>
      <c r="T27636" s="69"/>
      <c r="U27636" s="69"/>
      <c r="V27636" s="69"/>
      <c r="W27636" s="69"/>
      <c r="X27636" s="69"/>
      <c r="Y27636" s="69"/>
    </row>
    <row r="27637" spans="14:25">
      <c r="N27637" s="68"/>
      <c r="O27637" s="69"/>
      <c r="P27637" s="69"/>
      <c r="Q27637" s="69"/>
      <c r="R27637" s="69"/>
      <c r="S27637" s="69"/>
      <c r="T27637" s="69"/>
      <c r="U27637" s="69"/>
      <c r="V27637" s="69"/>
      <c r="W27637" s="69"/>
      <c r="X27637" s="69"/>
      <c r="Y27637" s="69"/>
    </row>
    <row r="27638" spans="14:25">
      <c r="N27638" s="68"/>
      <c r="O27638" s="69"/>
      <c r="P27638" s="69"/>
      <c r="Q27638" s="69"/>
      <c r="R27638" s="69"/>
      <c r="S27638" s="69"/>
      <c r="T27638" s="69"/>
      <c r="U27638" s="69"/>
      <c r="V27638" s="69"/>
      <c r="W27638" s="69"/>
      <c r="X27638" s="69"/>
      <c r="Y27638" s="69"/>
    </row>
    <row r="27639" spans="14:25">
      <c r="N27639" s="68"/>
      <c r="O27639" s="69"/>
      <c r="P27639" s="69"/>
      <c r="Q27639" s="69"/>
      <c r="R27639" s="69"/>
      <c r="S27639" s="69"/>
      <c r="T27639" s="69"/>
      <c r="U27639" s="69"/>
      <c r="V27639" s="69"/>
      <c r="W27639" s="69"/>
      <c r="X27639" s="69"/>
      <c r="Y27639" s="69"/>
    </row>
    <row r="27640" spans="14:25">
      <c r="N27640" s="68"/>
      <c r="O27640" s="69"/>
      <c r="P27640" s="69"/>
      <c r="Q27640" s="69"/>
      <c r="R27640" s="69"/>
      <c r="S27640" s="69"/>
      <c r="T27640" s="69"/>
      <c r="U27640" s="69"/>
      <c r="V27640" s="69"/>
      <c r="W27640" s="69"/>
      <c r="X27640" s="69"/>
      <c r="Y27640" s="69"/>
    </row>
    <row r="27641" spans="14:25">
      <c r="N27641" s="68"/>
      <c r="O27641" s="69"/>
      <c r="P27641" s="69"/>
      <c r="Q27641" s="69"/>
      <c r="R27641" s="69"/>
      <c r="S27641" s="69"/>
      <c r="T27641" s="69"/>
      <c r="U27641" s="69"/>
      <c r="V27641" s="69"/>
      <c r="W27641" s="69"/>
      <c r="X27641" s="69"/>
      <c r="Y27641" s="69"/>
    </row>
    <row r="27642" spans="14:25">
      <c r="N27642" s="68"/>
      <c r="O27642" s="69"/>
      <c r="P27642" s="69"/>
      <c r="Q27642" s="69"/>
      <c r="R27642" s="69"/>
      <c r="S27642" s="69"/>
      <c r="T27642" s="69"/>
      <c r="U27642" s="69"/>
      <c r="V27642" s="69"/>
      <c r="W27642" s="69"/>
      <c r="X27642" s="69"/>
      <c r="Y27642" s="69"/>
    </row>
    <row r="27643" spans="14:25">
      <c r="N27643" s="68"/>
      <c r="O27643" s="69"/>
      <c r="P27643" s="69"/>
      <c r="Q27643" s="69"/>
      <c r="R27643" s="69"/>
      <c r="S27643" s="69"/>
      <c r="T27643" s="69"/>
      <c r="U27643" s="69"/>
      <c r="V27643" s="69"/>
      <c r="W27643" s="69"/>
      <c r="X27643" s="69"/>
      <c r="Y27643" s="69"/>
    </row>
    <row r="27644" spans="14:25">
      <c r="N27644" s="68"/>
      <c r="O27644" s="69"/>
      <c r="P27644" s="69"/>
      <c r="Q27644" s="69"/>
      <c r="R27644" s="69"/>
      <c r="S27644" s="69"/>
      <c r="T27644" s="69"/>
      <c r="U27644" s="69"/>
      <c r="V27644" s="69"/>
      <c r="W27644" s="69"/>
      <c r="X27644" s="69"/>
      <c r="Y27644" s="69"/>
    </row>
    <row r="27645" spans="14:25">
      <c r="N27645" s="68"/>
      <c r="O27645" s="69"/>
      <c r="P27645" s="69"/>
      <c r="Q27645" s="69"/>
      <c r="R27645" s="69"/>
      <c r="S27645" s="69"/>
      <c r="T27645" s="69"/>
      <c r="U27645" s="69"/>
      <c r="V27645" s="69"/>
      <c r="W27645" s="69"/>
      <c r="X27645" s="69"/>
      <c r="Y27645" s="69"/>
    </row>
    <row r="27646" spans="14:25">
      <c r="N27646" s="68"/>
      <c r="O27646" s="69"/>
      <c r="P27646" s="69"/>
      <c r="Q27646" s="69"/>
      <c r="R27646" s="69"/>
      <c r="S27646" s="69"/>
      <c r="T27646" s="69"/>
      <c r="U27646" s="69"/>
      <c r="V27646" s="69"/>
      <c r="W27646" s="69"/>
      <c r="X27646" s="69"/>
      <c r="Y27646" s="69"/>
    </row>
    <row r="27647" spans="14:25">
      <c r="N27647" s="68"/>
      <c r="O27647" s="69"/>
      <c r="P27647" s="69"/>
      <c r="Q27647" s="69"/>
      <c r="R27647" s="69"/>
      <c r="S27647" s="69"/>
      <c r="T27647" s="69"/>
      <c r="U27647" s="69"/>
      <c r="V27647" s="69"/>
      <c r="W27647" s="69"/>
      <c r="X27647" s="69"/>
      <c r="Y27647" s="69"/>
    </row>
    <row r="27648" spans="14:25">
      <c r="N27648" s="68"/>
      <c r="O27648" s="69"/>
      <c r="P27648" s="69"/>
      <c r="Q27648" s="69"/>
      <c r="R27648" s="69"/>
      <c r="S27648" s="69"/>
      <c r="T27648" s="69"/>
      <c r="U27648" s="69"/>
      <c r="V27648" s="69"/>
      <c r="W27648" s="69"/>
      <c r="X27648" s="69"/>
      <c r="Y27648" s="69"/>
    </row>
    <row r="27649" spans="14:25">
      <c r="N27649" s="68"/>
      <c r="O27649" s="69"/>
      <c r="P27649" s="69"/>
      <c r="Q27649" s="69"/>
      <c r="R27649" s="69"/>
      <c r="S27649" s="69"/>
      <c r="T27649" s="69"/>
      <c r="U27649" s="69"/>
      <c r="V27649" s="69"/>
      <c r="W27649" s="69"/>
      <c r="X27649" s="69"/>
      <c r="Y27649" s="69"/>
    </row>
    <row r="27650" spans="14:25">
      <c r="N27650" s="68"/>
      <c r="O27650" s="69"/>
      <c r="P27650" s="69"/>
      <c r="Q27650" s="69"/>
      <c r="R27650" s="69"/>
      <c r="S27650" s="69"/>
      <c r="T27650" s="69"/>
      <c r="U27650" s="69"/>
      <c r="V27650" s="69"/>
      <c r="W27650" s="69"/>
      <c r="X27650" s="69"/>
      <c r="Y27650" s="69"/>
    </row>
    <row r="27651" spans="14:25">
      <c r="N27651" s="68"/>
      <c r="O27651" s="69"/>
      <c r="P27651" s="69"/>
      <c r="Q27651" s="69"/>
      <c r="R27651" s="69"/>
      <c r="S27651" s="69"/>
      <c r="T27651" s="69"/>
      <c r="U27651" s="69"/>
      <c r="V27651" s="69"/>
      <c r="W27651" s="69"/>
      <c r="X27651" s="69"/>
      <c r="Y27651" s="69"/>
    </row>
    <row r="27652" spans="14:25">
      <c r="N27652" s="68"/>
      <c r="O27652" s="69"/>
      <c r="P27652" s="69"/>
      <c r="Q27652" s="69"/>
      <c r="R27652" s="69"/>
      <c r="S27652" s="69"/>
      <c r="T27652" s="69"/>
      <c r="U27652" s="69"/>
      <c r="V27652" s="69"/>
      <c r="W27652" s="69"/>
      <c r="X27652" s="69"/>
      <c r="Y27652" s="69"/>
    </row>
    <row r="27653" spans="14:25">
      <c r="N27653" s="68"/>
      <c r="O27653" s="69"/>
      <c r="P27653" s="69"/>
      <c r="Q27653" s="69"/>
      <c r="R27653" s="69"/>
      <c r="S27653" s="69"/>
      <c r="T27653" s="69"/>
      <c r="U27653" s="69"/>
      <c r="V27653" s="69"/>
      <c r="W27653" s="69"/>
      <c r="X27653" s="69"/>
      <c r="Y27653" s="69"/>
    </row>
    <row r="27654" spans="14:25">
      <c r="N27654" s="68"/>
      <c r="O27654" s="69"/>
      <c r="P27654" s="69"/>
      <c r="Q27654" s="69"/>
      <c r="R27654" s="69"/>
      <c r="S27654" s="69"/>
      <c r="T27654" s="69"/>
      <c r="U27654" s="69"/>
      <c r="V27654" s="69"/>
      <c r="W27654" s="69"/>
      <c r="X27654" s="69"/>
      <c r="Y27654" s="69"/>
    </row>
    <row r="27655" spans="14:25">
      <c r="N27655" s="68"/>
      <c r="O27655" s="69"/>
      <c r="P27655" s="69"/>
      <c r="Q27655" s="69"/>
      <c r="R27655" s="69"/>
      <c r="S27655" s="69"/>
      <c r="T27655" s="69"/>
      <c r="U27655" s="69"/>
      <c r="V27655" s="69"/>
      <c r="W27655" s="69"/>
      <c r="X27655" s="69"/>
      <c r="Y27655" s="69"/>
    </row>
    <row r="27656" spans="14:25">
      <c r="N27656" s="68"/>
      <c r="O27656" s="69"/>
      <c r="P27656" s="69"/>
      <c r="Q27656" s="69"/>
      <c r="R27656" s="69"/>
      <c r="S27656" s="69"/>
      <c r="T27656" s="69"/>
      <c r="U27656" s="69"/>
      <c r="V27656" s="69"/>
      <c r="W27656" s="69"/>
      <c r="X27656" s="69"/>
      <c r="Y27656" s="69"/>
    </row>
    <row r="27657" spans="14:25">
      <c r="N27657" s="68"/>
      <c r="O27657" s="69"/>
      <c r="P27657" s="69"/>
      <c r="Q27657" s="69"/>
      <c r="R27657" s="69"/>
      <c r="S27657" s="69"/>
      <c r="T27657" s="69"/>
      <c r="U27657" s="69"/>
      <c r="V27657" s="69"/>
      <c r="W27657" s="69"/>
      <c r="X27657" s="69"/>
      <c r="Y27657" s="69"/>
    </row>
    <row r="27658" spans="14:25">
      <c r="N27658" s="68"/>
      <c r="O27658" s="69"/>
      <c r="P27658" s="69"/>
      <c r="Q27658" s="69"/>
      <c r="R27658" s="69"/>
      <c r="S27658" s="69"/>
      <c r="T27658" s="69"/>
      <c r="U27658" s="69"/>
      <c r="V27658" s="69"/>
      <c r="W27658" s="69"/>
      <c r="X27658" s="69"/>
      <c r="Y27658" s="69"/>
    </row>
    <row r="27659" spans="14:25">
      <c r="N27659" s="68"/>
      <c r="O27659" s="69"/>
      <c r="P27659" s="69"/>
      <c r="Q27659" s="69"/>
      <c r="R27659" s="69"/>
      <c r="S27659" s="69"/>
      <c r="T27659" s="69"/>
      <c r="U27659" s="69"/>
      <c r="V27659" s="69"/>
      <c r="W27659" s="69"/>
      <c r="X27659" s="69"/>
      <c r="Y27659" s="69"/>
    </row>
    <row r="27660" spans="14:25">
      <c r="N27660" s="68"/>
      <c r="O27660" s="69"/>
      <c r="P27660" s="69"/>
      <c r="Q27660" s="69"/>
      <c r="R27660" s="69"/>
      <c r="S27660" s="69"/>
      <c r="T27660" s="69"/>
      <c r="U27660" s="69"/>
      <c r="V27660" s="69"/>
      <c r="W27660" s="69"/>
      <c r="X27660" s="69"/>
      <c r="Y27660" s="69"/>
    </row>
    <row r="27661" spans="14:25">
      <c r="N27661" s="68"/>
      <c r="O27661" s="69"/>
      <c r="P27661" s="69"/>
      <c r="Q27661" s="69"/>
      <c r="R27661" s="69"/>
      <c r="S27661" s="69"/>
      <c r="T27661" s="69"/>
      <c r="U27661" s="69"/>
      <c r="V27661" s="69"/>
      <c r="W27661" s="69"/>
      <c r="X27661" s="69"/>
      <c r="Y27661" s="69"/>
    </row>
    <row r="27662" spans="14:25">
      <c r="N27662" s="68"/>
      <c r="O27662" s="69"/>
      <c r="P27662" s="69"/>
      <c r="Q27662" s="69"/>
      <c r="R27662" s="69"/>
      <c r="S27662" s="69"/>
      <c r="T27662" s="69"/>
      <c r="U27662" s="69"/>
      <c r="V27662" s="69"/>
      <c r="W27662" s="69"/>
      <c r="X27662" s="69"/>
      <c r="Y27662" s="69"/>
    </row>
    <row r="27663" spans="14:25">
      <c r="N27663" s="68"/>
      <c r="O27663" s="69"/>
      <c r="P27663" s="69"/>
      <c r="Q27663" s="69"/>
      <c r="R27663" s="69"/>
      <c r="S27663" s="69"/>
      <c r="T27663" s="69"/>
      <c r="U27663" s="69"/>
      <c r="V27663" s="69"/>
      <c r="W27663" s="69"/>
      <c r="X27663" s="69"/>
      <c r="Y27663" s="69"/>
    </row>
    <row r="27664" spans="14:25">
      <c r="N27664" s="68"/>
      <c r="O27664" s="69"/>
      <c r="P27664" s="69"/>
      <c r="Q27664" s="69"/>
      <c r="R27664" s="69"/>
      <c r="S27664" s="69"/>
      <c r="T27664" s="69"/>
      <c r="U27664" s="69"/>
      <c r="V27664" s="69"/>
      <c r="W27664" s="69"/>
      <c r="X27664" s="69"/>
      <c r="Y27664" s="69"/>
    </row>
    <row r="27665" spans="14:25">
      <c r="N27665" s="68"/>
      <c r="O27665" s="69"/>
      <c r="P27665" s="69"/>
      <c r="Q27665" s="69"/>
      <c r="R27665" s="69"/>
      <c r="S27665" s="69"/>
      <c r="T27665" s="69"/>
      <c r="U27665" s="69"/>
      <c r="V27665" s="69"/>
      <c r="W27665" s="69"/>
      <c r="X27665" s="69"/>
      <c r="Y27665" s="69"/>
    </row>
    <row r="27666" spans="14:25">
      <c r="N27666" s="68"/>
      <c r="O27666" s="69"/>
      <c r="P27666" s="69"/>
      <c r="Q27666" s="69"/>
      <c r="R27666" s="69"/>
      <c r="S27666" s="69"/>
      <c r="T27666" s="69"/>
      <c r="U27666" s="69"/>
      <c r="V27666" s="69"/>
      <c r="W27666" s="69"/>
      <c r="X27666" s="69"/>
      <c r="Y27666" s="69"/>
    </row>
    <row r="27667" spans="14:25">
      <c r="N27667" s="68"/>
      <c r="O27667" s="69"/>
      <c r="P27667" s="69"/>
      <c r="Q27667" s="69"/>
      <c r="R27667" s="69"/>
      <c r="S27667" s="69"/>
      <c r="T27667" s="69"/>
      <c r="U27667" s="69"/>
      <c r="V27667" s="69"/>
      <c r="W27667" s="69"/>
      <c r="X27667" s="69"/>
      <c r="Y27667" s="69"/>
    </row>
    <row r="27668" spans="14:25">
      <c r="N27668" s="68"/>
      <c r="O27668" s="69"/>
      <c r="P27668" s="69"/>
      <c r="Q27668" s="69"/>
      <c r="R27668" s="69"/>
      <c r="S27668" s="69"/>
      <c r="T27668" s="69"/>
      <c r="U27668" s="69"/>
      <c r="V27668" s="69"/>
      <c r="W27668" s="69"/>
      <c r="X27668" s="69"/>
      <c r="Y27668" s="69"/>
    </row>
    <row r="27669" spans="14:25">
      <c r="N27669" s="68"/>
      <c r="O27669" s="69"/>
      <c r="P27669" s="69"/>
      <c r="Q27669" s="69"/>
      <c r="R27669" s="69"/>
      <c r="S27669" s="69"/>
      <c r="T27669" s="69"/>
      <c r="U27669" s="69"/>
      <c r="V27669" s="69"/>
      <c r="W27669" s="69"/>
      <c r="X27669" s="69"/>
      <c r="Y27669" s="69"/>
    </row>
    <row r="27670" spans="14:25">
      <c r="N27670" s="68"/>
      <c r="O27670" s="69"/>
      <c r="P27670" s="69"/>
      <c r="Q27670" s="69"/>
      <c r="R27670" s="69"/>
      <c r="S27670" s="69"/>
      <c r="T27670" s="69"/>
      <c r="U27670" s="69"/>
      <c r="V27670" s="69"/>
      <c r="W27670" s="69"/>
      <c r="X27670" s="69"/>
      <c r="Y27670" s="69"/>
    </row>
    <row r="27671" spans="14:25">
      <c r="N27671" s="68"/>
      <c r="O27671" s="69"/>
      <c r="P27671" s="69"/>
      <c r="Q27671" s="69"/>
      <c r="R27671" s="69"/>
      <c r="S27671" s="69"/>
      <c r="T27671" s="69"/>
      <c r="U27671" s="69"/>
      <c r="V27671" s="69"/>
      <c r="W27671" s="69"/>
      <c r="X27671" s="69"/>
      <c r="Y27671" s="69"/>
    </row>
    <row r="27672" spans="14:25">
      <c r="N27672" s="68"/>
      <c r="O27672" s="69"/>
      <c r="P27672" s="69"/>
      <c r="Q27672" s="69"/>
      <c r="R27672" s="69"/>
      <c r="S27672" s="69"/>
      <c r="T27672" s="69"/>
      <c r="U27672" s="69"/>
      <c r="V27672" s="69"/>
      <c r="W27672" s="69"/>
      <c r="X27672" s="69"/>
      <c r="Y27672" s="69"/>
    </row>
    <row r="27673" spans="14:25">
      <c r="N27673" s="68"/>
      <c r="O27673" s="69"/>
      <c r="P27673" s="69"/>
      <c r="Q27673" s="69"/>
      <c r="R27673" s="69"/>
      <c r="S27673" s="69"/>
      <c r="T27673" s="69"/>
      <c r="U27673" s="69"/>
      <c r="V27673" s="69"/>
      <c r="W27673" s="69"/>
      <c r="X27673" s="69"/>
      <c r="Y27673" s="69"/>
    </row>
    <row r="27674" spans="14:25">
      <c r="N27674" s="68"/>
      <c r="O27674" s="69"/>
      <c r="P27674" s="69"/>
      <c r="Q27674" s="69"/>
      <c r="R27674" s="69"/>
      <c r="S27674" s="69"/>
      <c r="T27674" s="69"/>
      <c r="U27674" s="69"/>
      <c r="V27674" s="69"/>
      <c r="W27674" s="69"/>
      <c r="X27674" s="69"/>
      <c r="Y27674" s="69"/>
    </row>
    <row r="27675" spans="14:25">
      <c r="N27675" s="68"/>
      <c r="O27675" s="69"/>
      <c r="P27675" s="69"/>
      <c r="Q27675" s="69"/>
      <c r="R27675" s="69"/>
      <c r="S27675" s="69"/>
      <c r="T27675" s="69"/>
      <c r="U27675" s="69"/>
      <c r="V27675" s="69"/>
      <c r="W27675" s="69"/>
      <c r="X27675" s="69"/>
      <c r="Y27675" s="69"/>
    </row>
    <row r="27676" spans="14:25">
      <c r="N27676" s="68"/>
      <c r="O27676" s="69"/>
      <c r="P27676" s="69"/>
      <c r="Q27676" s="69"/>
      <c r="R27676" s="69"/>
      <c r="S27676" s="69"/>
      <c r="T27676" s="69"/>
      <c r="U27676" s="69"/>
      <c r="V27676" s="69"/>
      <c r="W27676" s="69"/>
      <c r="X27676" s="69"/>
      <c r="Y27676" s="69"/>
    </row>
    <row r="27677" spans="14:25">
      <c r="N27677" s="68"/>
      <c r="O27677" s="69"/>
      <c r="P27677" s="69"/>
      <c r="Q27677" s="69"/>
      <c r="R27677" s="69"/>
      <c r="S27677" s="69"/>
      <c r="T27677" s="69"/>
      <c r="U27677" s="69"/>
      <c r="V27677" s="69"/>
      <c r="W27677" s="69"/>
      <c r="X27677" s="69"/>
      <c r="Y27677" s="69"/>
    </row>
    <row r="27678" spans="14:25">
      <c r="N27678" s="68"/>
      <c r="O27678" s="69"/>
      <c r="P27678" s="69"/>
      <c r="Q27678" s="69"/>
      <c r="R27678" s="69"/>
      <c r="S27678" s="69"/>
      <c r="T27678" s="69"/>
      <c r="U27678" s="69"/>
      <c r="V27678" s="69"/>
      <c r="W27678" s="69"/>
      <c r="X27678" s="69"/>
      <c r="Y27678" s="69"/>
    </row>
    <row r="27679" spans="14:25">
      <c r="N27679" s="68"/>
      <c r="O27679" s="69"/>
      <c r="P27679" s="69"/>
      <c r="Q27679" s="69"/>
      <c r="R27679" s="69"/>
      <c r="S27679" s="69"/>
      <c r="T27679" s="69"/>
      <c r="U27679" s="69"/>
      <c r="V27679" s="69"/>
      <c r="W27679" s="69"/>
      <c r="X27679" s="69"/>
      <c r="Y27679" s="69"/>
    </row>
    <row r="27680" spans="14:25">
      <c r="N27680" s="68"/>
      <c r="O27680" s="69"/>
      <c r="P27680" s="69"/>
      <c r="Q27680" s="69"/>
      <c r="R27680" s="69"/>
      <c r="S27680" s="69"/>
      <c r="T27680" s="69"/>
      <c r="U27680" s="69"/>
      <c r="V27680" s="69"/>
      <c r="W27680" s="69"/>
      <c r="X27680" s="69"/>
      <c r="Y27680" s="69"/>
    </row>
    <row r="27681" spans="14:25">
      <c r="N27681" s="68"/>
      <c r="O27681" s="69"/>
      <c r="P27681" s="69"/>
      <c r="Q27681" s="69"/>
      <c r="R27681" s="69"/>
      <c r="S27681" s="69"/>
      <c r="T27681" s="69"/>
      <c r="U27681" s="69"/>
      <c r="V27681" s="69"/>
      <c r="W27681" s="69"/>
      <c r="X27681" s="69"/>
      <c r="Y27681" s="69"/>
    </row>
    <row r="27682" spans="14:25">
      <c r="N27682" s="68"/>
      <c r="O27682" s="69"/>
      <c r="P27682" s="69"/>
      <c r="Q27682" s="69"/>
      <c r="R27682" s="69"/>
      <c r="S27682" s="69"/>
      <c r="T27682" s="69"/>
      <c r="U27682" s="69"/>
      <c r="V27682" s="69"/>
      <c r="W27682" s="69"/>
      <c r="X27682" s="69"/>
      <c r="Y27682" s="69"/>
    </row>
    <row r="27683" spans="14:25">
      <c r="N27683" s="68"/>
      <c r="O27683" s="69"/>
      <c r="P27683" s="69"/>
      <c r="Q27683" s="69"/>
      <c r="R27683" s="69"/>
      <c r="S27683" s="69"/>
      <c r="T27683" s="69"/>
      <c r="U27683" s="69"/>
      <c r="V27683" s="69"/>
      <c r="W27683" s="69"/>
      <c r="X27683" s="69"/>
      <c r="Y27683" s="69"/>
    </row>
    <row r="27684" spans="14:25">
      <c r="N27684" s="68"/>
      <c r="O27684" s="69"/>
      <c r="P27684" s="69"/>
      <c r="Q27684" s="69"/>
      <c r="R27684" s="69"/>
      <c r="S27684" s="69"/>
      <c r="T27684" s="69"/>
      <c r="U27684" s="69"/>
      <c r="V27684" s="69"/>
      <c r="W27684" s="69"/>
      <c r="X27684" s="69"/>
      <c r="Y27684" s="69"/>
    </row>
    <row r="27685" spans="14:25">
      <c r="N27685" s="68"/>
      <c r="O27685" s="69"/>
      <c r="P27685" s="69"/>
      <c r="Q27685" s="69"/>
      <c r="R27685" s="69"/>
      <c r="S27685" s="69"/>
      <c r="T27685" s="69"/>
      <c r="U27685" s="69"/>
      <c r="V27685" s="69"/>
      <c r="W27685" s="69"/>
      <c r="X27685" s="69"/>
      <c r="Y27685" s="69"/>
    </row>
    <row r="27686" spans="14:25">
      <c r="N27686" s="68"/>
      <c r="O27686" s="69"/>
      <c r="P27686" s="69"/>
      <c r="Q27686" s="69"/>
      <c r="R27686" s="69"/>
      <c r="S27686" s="69"/>
      <c r="T27686" s="69"/>
      <c r="U27686" s="69"/>
      <c r="V27686" s="69"/>
      <c r="W27686" s="69"/>
      <c r="X27686" s="69"/>
      <c r="Y27686" s="69"/>
    </row>
    <row r="27687" spans="14:25">
      <c r="N27687" s="68"/>
      <c r="O27687" s="69"/>
      <c r="P27687" s="69"/>
      <c r="Q27687" s="69"/>
      <c r="R27687" s="69"/>
      <c r="S27687" s="69"/>
      <c r="T27687" s="69"/>
      <c r="U27687" s="69"/>
      <c r="V27687" s="69"/>
      <c r="W27687" s="69"/>
      <c r="X27687" s="69"/>
      <c r="Y27687" s="69"/>
    </row>
    <row r="27688" spans="14:25">
      <c r="N27688" s="68"/>
      <c r="O27688" s="69"/>
      <c r="P27688" s="69"/>
      <c r="Q27688" s="69"/>
      <c r="R27688" s="69"/>
      <c r="S27688" s="69"/>
      <c r="T27688" s="69"/>
      <c r="U27688" s="69"/>
      <c r="V27688" s="69"/>
      <c r="W27688" s="69"/>
      <c r="X27688" s="69"/>
      <c r="Y27688" s="69"/>
    </row>
    <row r="27689" spans="14:25">
      <c r="N27689" s="68"/>
      <c r="O27689" s="69"/>
      <c r="P27689" s="69"/>
      <c r="Q27689" s="69"/>
      <c r="R27689" s="69"/>
      <c r="S27689" s="69"/>
      <c r="T27689" s="69"/>
      <c r="U27689" s="69"/>
      <c r="V27689" s="69"/>
      <c r="W27689" s="69"/>
      <c r="X27689" s="69"/>
      <c r="Y27689" s="69"/>
    </row>
    <row r="27690" spans="14:25">
      <c r="N27690" s="68"/>
      <c r="O27690" s="69"/>
      <c r="P27690" s="69"/>
      <c r="Q27690" s="69"/>
      <c r="R27690" s="69"/>
      <c r="S27690" s="69"/>
      <c r="T27690" s="69"/>
      <c r="U27690" s="69"/>
      <c r="V27690" s="69"/>
      <c r="W27690" s="69"/>
      <c r="X27690" s="69"/>
      <c r="Y27690" s="69"/>
    </row>
    <row r="27691" spans="14:25">
      <c r="N27691" s="68"/>
      <c r="O27691" s="69"/>
      <c r="P27691" s="69"/>
      <c r="Q27691" s="69"/>
      <c r="R27691" s="69"/>
      <c r="S27691" s="69"/>
      <c r="T27691" s="69"/>
      <c r="U27691" s="69"/>
      <c r="V27691" s="69"/>
      <c r="W27691" s="69"/>
      <c r="X27691" s="69"/>
      <c r="Y27691" s="69"/>
    </row>
    <row r="27692" spans="14:25">
      <c r="N27692" s="68"/>
      <c r="O27692" s="69"/>
      <c r="P27692" s="69"/>
      <c r="Q27692" s="69"/>
      <c r="R27692" s="69"/>
      <c r="S27692" s="69"/>
      <c r="T27692" s="69"/>
      <c r="U27692" s="69"/>
      <c r="V27692" s="69"/>
      <c r="W27692" s="69"/>
      <c r="X27692" s="69"/>
      <c r="Y27692" s="69"/>
    </row>
    <row r="27693" spans="14:25">
      <c r="N27693" s="68"/>
      <c r="O27693" s="69"/>
      <c r="P27693" s="69"/>
      <c r="Q27693" s="69"/>
      <c r="R27693" s="69"/>
      <c r="S27693" s="69"/>
      <c r="T27693" s="69"/>
      <c r="U27693" s="69"/>
      <c r="V27693" s="69"/>
      <c r="W27693" s="69"/>
      <c r="X27693" s="69"/>
      <c r="Y27693" s="69"/>
    </row>
    <row r="27694" spans="14:25">
      <c r="N27694" s="68"/>
      <c r="O27694" s="69"/>
      <c r="P27694" s="69"/>
      <c r="Q27694" s="69"/>
      <c r="R27694" s="69"/>
      <c r="S27694" s="69"/>
      <c r="T27694" s="69"/>
      <c r="U27694" s="69"/>
      <c r="V27694" s="69"/>
      <c r="W27694" s="69"/>
      <c r="X27694" s="69"/>
      <c r="Y27694" s="69"/>
    </row>
    <row r="27695" spans="14:25">
      <c r="N27695" s="68"/>
      <c r="O27695" s="69"/>
      <c r="P27695" s="69"/>
      <c r="Q27695" s="69"/>
      <c r="R27695" s="69"/>
      <c r="S27695" s="69"/>
      <c r="T27695" s="69"/>
      <c r="U27695" s="69"/>
      <c r="V27695" s="69"/>
      <c r="W27695" s="69"/>
      <c r="X27695" s="69"/>
      <c r="Y27695" s="69"/>
    </row>
    <row r="27696" spans="14:25">
      <c r="N27696" s="68"/>
      <c r="O27696" s="69"/>
      <c r="P27696" s="69"/>
      <c r="Q27696" s="69"/>
      <c r="R27696" s="69"/>
      <c r="S27696" s="69"/>
      <c r="T27696" s="69"/>
      <c r="U27696" s="69"/>
      <c r="V27696" s="69"/>
      <c r="W27696" s="69"/>
      <c r="X27696" s="69"/>
      <c r="Y27696" s="69"/>
    </row>
    <row r="27697" spans="14:25">
      <c r="N27697" s="68"/>
      <c r="O27697" s="69"/>
      <c r="P27697" s="69"/>
      <c r="Q27697" s="69"/>
      <c r="R27697" s="69"/>
      <c r="S27697" s="69"/>
      <c r="T27697" s="69"/>
      <c r="U27697" s="69"/>
      <c r="V27697" s="69"/>
      <c r="W27697" s="69"/>
      <c r="X27697" s="69"/>
      <c r="Y27697" s="69"/>
    </row>
    <row r="27698" spans="14:25">
      <c r="N27698" s="68"/>
      <c r="O27698" s="69"/>
      <c r="P27698" s="69"/>
      <c r="Q27698" s="69"/>
      <c r="R27698" s="69"/>
      <c r="S27698" s="69"/>
      <c r="T27698" s="69"/>
      <c r="U27698" s="69"/>
      <c r="V27698" s="69"/>
      <c r="W27698" s="69"/>
      <c r="X27698" s="69"/>
      <c r="Y27698" s="69"/>
    </row>
    <row r="27699" spans="14:25">
      <c r="N27699" s="68"/>
      <c r="O27699" s="69"/>
      <c r="P27699" s="69"/>
      <c r="Q27699" s="69"/>
      <c r="R27699" s="69"/>
      <c r="S27699" s="69"/>
      <c r="T27699" s="69"/>
      <c r="U27699" s="69"/>
      <c r="V27699" s="69"/>
      <c r="W27699" s="69"/>
      <c r="X27699" s="69"/>
      <c r="Y27699" s="69"/>
    </row>
    <row r="27700" spans="14:25">
      <c r="N27700" s="68"/>
      <c r="O27700" s="69"/>
      <c r="P27700" s="69"/>
      <c r="Q27700" s="69"/>
      <c r="R27700" s="69"/>
      <c r="S27700" s="69"/>
      <c r="T27700" s="69"/>
      <c r="U27700" s="69"/>
      <c r="V27700" s="69"/>
      <c r="W27700" s="69"/>
      <c r="X27700" s="69"/>
      <c r="Y27700" s="69"/>
    </row>
    <row r="27701" spans="14:25">
      <c r="N27701" s="68"/>
      <c r="O27701" s="69"/>
      <c r="P27701" s="69"/>
      <c r="Q27701" s="69"/>
      <c r="R27701" s="69"/>
      <c r="S27701" s="69"/>
      <c r="T27701" s="69"/>
      <c r="U27701" s="69"/>
      <c r="V27701" s="69"/>
      <c r="W27701" s="69"/>
      <c r="X27701" s="69"/>
      <c r="Y27701" s="69"/>
    </row>
    <row r="27702" spans="14:25">
      <c r="N27702" s="68"/>
      <c r="O27702" s="69"/>
      <c r="P27702" s="69"/>
      <c r="Q27702" s="69"/>
      <c r="R27702" s="69"/>
      <c r="S27702" s="69"/>
      <c r="T27702" s="69"/>
      <c r="U27702" s="69"/>
      <c r="V27702" s="69"/>
      <c r="W27702" s="69"/>
      <c r="X27702" s="69"/>
      <c r="Y27702" s="69"/>
    </row>
    <row r="27703" spans="14:25">
      <c r="N27703" s="68"/>
      <c r="O27703" s="69"/>
      <c r="P27703" s="69"/>
      <c r="Q27703" s="69"/>
      <c r="R27703" s="69"/>
      <c r="S27703" s="69"/>
      <c r="T27703" s="69"/>
      <c r="U27703" s="69"/>
      <c r="V27703" s="69"/>
      <c r="W27703" s="69"/>
      <c r="X27703" s="69"/>
      <c r="Y27703" s="69"/>
    </row>
    <row r="27704" spans="14:25">
      <c r="N27704" s="68"/>
      <c r="O27704" s="69"/>
      <c r="P27704" s="69"/>
      <c r="Q27704" s="69"/>
      <c r="R27704" s="69"/>
      <c r="S27704" s="69"/>
      <c r="T27704" s="69"/>
      <c r="U27704" s="69"/>
      <c r="V27704" s="69"/>
      <c r="W27704" s="69"/>
      <c r="X27704" s="69"/>
      <c r="Y27704" s="69"/>
    </row>
    <row r="27705" spans="14:25">
      <c r="N27705" s="68"/>
      <c r="O27705" s="69"/>
      <c r="P27705" s="69"/>
      <c r="Q27705" s="69"/>
      <c r="R27705" s="69"/>
      <c r="S27705" s="69"/>
      <c r="T27705" s="69"/>
      <c r="U27705" s="69"/>
      <c r="V27705" s="69"/>
      <c r="W27705" s="69"/>
      <c r="X27705" s="69"/>
      <c r="Y27705" s="69"/>
    </row>
    <row r="27706" spans="14:25">
      <c r="N27706" s="68"/>
      <c r="O27706" s="69"/>
      <c r="P27706" s="69"/>
      <c r="Q27706" s="69"/>
      <c r="R27706" s="69"/>
      <c r="S27706" s="69"/>
      <c r="T27706" s="69"/>
      <c r="U27706" s="69"/>
      <c r="V27706" s="69"/>
      <c r="W27706" s="69"/>
      <c r="X27706" s="69"/>
      <c r="Y27706" s="69"/>
    </row>
    <row r="27707" spans="14:25">
      <c r="N27707" s="68"/>
      <c r="O27707" s="69"/>
      <c r="P27707" s="69"/>
      <c r="Q27707" s="69"/>
      <c r="R27707" s="69"/>
      <c r="S27707" s="69"/>
      <c r="T27707" s="69"/>
      <c r="U27707" s="69"/>
      <c r="V27707" s="69"/>
      <c r="W27707" s="69"/>
      <c r="X27707" s="69"/>
      <c r="Y27707" s="69"/>
    </row>
    <row r="27708" spans="14:25">
      <c r="N27708" s="68"/>
      <c r="O27708" s="69"/>
      <c r="P27708" s="69"/>
      <c r="Q27708" s="69"/>
      <c r="R27708" s="69"/>
      <c r="S27708" s="69"/>
      <c r="T27708" s="69"/>
      <c r="U27708" s="69"/>
      <c r="V27708" s="69"/>
      <c r="W27708" s="69"/>
      <c r="X27708" s="69"/>
      <c r="Y27708" s="69"/>
    </row>
    <row r="27709" spans="14:25">
      <c r="N27709" s="68"/>
      <c r="O27709" s="69"/>
      <c r="P27709" s="69"/>
      <c r="Q27709" s="69"/>
      <c r="R27709" s="69"/>
      <c r="S27709" s="69"/>
      <c r="T27709" s="69"/>
      <c r="U27709" s="69"/>
      <c r="V27709" s="69"/>
      <c r="W27709" s="69"/>
      <c r="X27709" s="69"/>
      <c r="Y27709" s="69"/>
    </row>
    <row r="27710" spans="14:25">
      <c r="N27710" s="68"/>
      <c r="O27710" s="69"/>
      <c r="P27710" s="69"/>
      <c r="Q27710" s="69"/>
      <c r="R27710" s="69"/>
      <c r="S27710" s="69"/>
      <c r="T27710" s="69"/>
      <c r="U27710" s="69"/>
      <c r="V27710" s="69"/>
      <c r="W27710" s="69"/>
      <c r="X27710" s="69"/>
      <c r="Y27710" s="69"/>
    </row>
    <row r="27711" spans="14:25">
      <c r="N27711" s="68"/>
      <c r="O27711" s="69"/>
      <c r="P27711" s="69"/>
      <c r="Q27711" s="69"/>
      <c r="R27711" s="69"/>
      <c r="S27711" s="69"/>
      <c r="T27711" s="69"/>
      <c r="U27711" s="69"/>
      <c r="V27711" s="69"/>
      <c r="W27711" s="69"/>
      <c r="X27711" s="69"/>
      <c r="Y27711" s="69"/>
    </row>
    <row r="27712" spans="14:25">
      <c r="N27712" s="68"/>
      <c r="O27712" s="69"/>
      <c r="P27712" s="69"/>
      <c r="Q27712" s="69"/>
      <c r="R27712" s="69"/>
      <c r="S27712" s="69"/>
      <c r="T27712" s="69"/>
      <c r="U27712" s="69"/>
      <c r="V27712" s="69"/>
      <c r="W27712" s="69"/>
      <c r="X27712" s="69"/>
      <c r="Y27712" s="69"/>
    </row>
    <row r="27713" spans="14:25">
      <c r="N27713" s="68"/>
      <c r="O27713" s="69"/>
      <c r="P27713" s="69"/>
      <c r="Q27713" s="69"/>
      <c r="R27713" s="69"/>
      <c r="S27713" s="69"/>
      <c r="T27713" s="69"/>
      <c r="U27713" s="69"/>
      <c r="V27713" s="69"/>
      <c r="W27713" s="69"/>
      <c r="X27713" s="69"/>
      <c r="Y27713" s="69"/>
    </row>
    <row r="27714" spans="14:25">
      <c r="N27714" s="68"/>
      <c r="O27714" s="69"/>
      <c r="P27714" s="69"/>
      <c r="Q27714" s="69"/>
      <c r="R27714" s="69"/>
      <c r="S27714" s="69"/>
      <c r="T27714" s="69"/>
      <c r="U27714" s="69"/>
      <c r="V27714" s="69"/>
      <c r="W27714" s="69"/>
      <c r="X27714" s="69"/>
      <c r="Y27714" s="69"/>
    </row>
    <row r="27715" spans="14:25">
      <c r="N27715" s="68"/>
      <c r="O27715" s="69"/>
      <c r="P27715" s="69"/>
      <c r="Q27715" s="69"/>
      <c r="R27715" s="69"/>
      <c r="S27715" s="69"/>
      <c r="T27715" s="69"/>
      <c r="U27715" s="69"/>
      <c r="V27715" s="69"/>
      <c r="W27715" s="69"/>
      <c r="X27715" s="69"/>
      <c r="Y27715" s="69"/>
    </row>
    <row r="27716" spans="14:25">
      <c r="N27716" s="68"/>
      <c r="O27716" s="69"/>
      <c r="P27716" s="69"/>
      <c r="Q27716" s="69"/>
      <c r="R27716" s="69"/>
      <c r="S27716" s="69"/>
      <c r="T27716" s="69"/>
      <c r="U27716" s="69"/>
      <c r="V27716" s="69"/>
      <c r="W27716" s="69"/>
      <c r="X27716" s="69"/>
      <c r="Y27716" s="69"/>
    </row>
    <row r="27717" spans="14:25">
      <c r="N27717" s="68"/>
      <c r="O27717" s="69"/>
      <c r="P27717" s="69"/>
      <c r="Q27717" s="69"/>
      <c r="R27717" s="69"/>
      <c r="S27717" s="69"/>
      <c r="T27717" s="69"/>
      <c r="U27717" s="69"/>
      <c r="V27717" s="69"/>
      <c r="W27717" s="69"/>
      <c r="X27717" s="69"/>
      <c r="Y27717" s="69"/>
    </row>
    <row r="27718" spans="14:25">
      <c r="N27718" s="68"/>
      <c r="O27718" s="69"/>
      <c r="P27718" s="69"/>
      <c r="Q27718" s="69"/>
      <c r="R27718" s="69"/>
      <c r="S27718" s="69"/>
      <c r="T27718" s="69"/>
      <c r="U27718" s="69"/>
      <c r="V27718" s="69"/>
      <c r="W27718" s="69"/>
      <c r="X27718" s="69"/>
      <c r="Y27718" s="69"/>
    </row>
    <row r="27719" spans="14:25">
      <c r="N27719" s="68"/>
      <c r="O27719" s="69"/>
      <c r="P27719" s="69"/>
      <c r="Q27719" s="69"/>
      <c r="R27719" s="69"/>
      <c r="S27719" s="69"/>
      <c r="T27719" s="69"/>
      <c r="U27719" s="69"/>
      <c r="V27719" s="69"/>
      <c r="W27719" s="69"/>
      <c r="X27719" s="69"/>
      <c r="Y27719" s="69"/>
    </row>
    <row r="27720" spans="14:25">
      <c r="N27720" s="68"/>
      <c r="O27720" s="69"/>
      <c r="P27720" s="69"/>
      <c r="Q27720" s="69"/>
      <c r="R27720" s="69"/>
      <c r="S27720" s="69"/>
      <c r="T27720" s="69"/>
      <c r="U27720" s="69"/>
      <c r="V27720" s="69"/>
      <c r="W27720" s="69"/>
      <c r="X27720" s="69"/>
      <c r="Y27720" s="69"/>
    </row>
    <row r="27721" spans="14:25">
      <c r="N27721" s="68"/>
      <c r="O27721" s="69"/>
      <c r="P27721" s="69"/>
      <c r="Q27721" s="69"/>
      <c r="R27721" s="69"/>
      <c r="S27721" s="69"/>
      <c r="T27721" s="69"/>
      <c r="U27721" s="69"/>
      <c r="V27721" s="69"/>
      <c r="W27721" s="69"/>
      <c r="X27721" s="69"/>
      <c r="Y27721" s="69"/>
    </row>
    <row r="27722" spans="14:25">
      <c r="N27722" s="68"/>
      <c r="O27722" s="69"/>
      <c r="P27722" s="69"/>
      <c r="Q27722" s="69"/>
      <c r="R27722" s="69"/>
      <c r="S27722" s="69"/>
      <c r="T27722" s="69"/>
      <c r="U27722" s="69"/>
      <c r="V27722" s="69"/>
      <c r="W27722" s="69"/>
      <c r="X27722" s="69"/>
      <c r="Y27722" s="69"/>
    </row>
    <row r="27723" spans="14:25">
      <c r="N27723" s="68"/>
      <c r="O27723" s="69"/>
      <c r="P27723" s="69"/>
      <c r="Q27723" s="69"/>
      <c r="R27723" s="69"/>
      <c r="S27723" s="69"/>
      <c r="T27723" s="69"/>
      <c r="U27723" s="69"/>
      <c r="V27723" s="69"/>
      <c r="W27723" s="69"/>
      <c r="X27723" s="69"/>
      <c r="Y27723" s="69"/>
    </row>
    <row r="27724" spans="14:25">
      <c r="N27724" s="68"/>
      <c r="O27724" s="69"/>
      <c r="P27724" s="69"/>
      <c r="Q27724" s="69"/>
      <c r="R27724" s="69"/>
      <c r="S27724" s="69"/>
      <c r="T27724" s="69"/>
      <c r="U27724" s="69"/>
      <c r="V27724" s="69"/>
      <c r="W27724" s="69"/>
      <c r="X27724" s="69"/>
      <c r="Y27724" s="69"/>
    </row>
    <row r="27725" spans="14:25">
      <c r="N27725" s="68"/>
      <c r="O27725" s="69"/>
      <c r="P27725" s="69"/>
      <c r="Q27725" s="69"/>
      <c r="R27725" s="69"/>
      <c r="S27725" s="69"/>
      <c r="T27725" s="69"/>
      <c r="U27725" s="69"/>
      <c r="V27725" s="69"/>
      <c r="W27725" s="69"/>
      <c r="X27725" s="69"/>
      <c r="Y27725" s="69"/>
    </row>
    <row r="27726" spans="14:25">
      <c r="N27726" s="68"/>
      <c r="O27726" s="69"/>
      <c r="P27726" s="69"/>
      <c r="Q27726" s="69"/>
      <c r="R27726" s="69"/>
      <c r="S27726" s="69"/>
      <c r="T27726" s="69"/>
      <c r="U27726" s="69"/>
      <c r="V27726" s="69"/>
      <c r="W27726" s="69"/>
      <c r="X27726" s="69"/>
      <c r="Y27726" s="69"/>
    </row>
    <row r="27727" spans="14:25">
      <c r="N27727" s="68"/>
      <c r="O27727" s="69"/>
      <c r="P27727" s="69"/>
      <c r="Q27727" s="69"/>
      <c r="R27727" s="69"/>
      <c r="S27727" s="69"/>
      <c r="T27727" s="69"/>
      <c r="U27727" s="69"/>
      <c r="V27727" s="69"/>
      <c r="W27727" s="69"/>
      <c r="X27727" s="69"/>
      <c r="Y27727" s="69"/>
    </row>
    <row r="27728" spans="14:25">
      <c r="N27728" s="68"/>
      <c r="O27728" s="69"/>
      <c r="P27728" s="69"/>
      <c r="Q27728" s="69"/>
      <c r="R27728" s="69"/>
      <c r="S27728" s="69"/>
      <c r="T27728" s="69"/>
      <c r="U27728" s="69"/>
      <c r="V27728" s="69"/>
      <c r="W27728" s="69"/>
      <c r="X27728" s="69"/>
      <c r="Y27728" s="69"/>
    </row>
    <row r="27729" spans="14:25">
      <c r="N27729" s="68"/>
      <c r="O27729" s="69"/>
      <c r="P27729" s="69"/>
      <c r="Q27729" s="69"/>
      <c r="R27729" s="69"/>
      <c r="S27729" s="69"/>
      <c r="T27729" s="69"/>
      <c r="U27729" s="69"/>
      <c r="V27729" s="69"/>
      <c r="W27729" s="69"/>
      <c r="X27729" s="69"/>
      <c r="Y27729" s="69"/>
    </row>
    <row r="27730" spans="14:25">
      <c r="N27730" s="68"/>
      <c r="O27730" s="69"/>
      <c r="P27730" s="69"/>
      <c r="Q27730" s="69"/>
      <c r="R27730" s="69"/>
      <c r="S27730" s="69"/>
      <c r="T27730" s="69"/>
      <c r="U27730" s="69"/>
      <c r="V27730" s="69"/>
      <c r="W27730" s="69"/>
      <c r="X27730" s="69"/>
      <c r="Y27730" s="69"/>
    </row>
    <row r="27731" spans="14:25">
      <c r="N27731" s="68"/>
      <c r="O27731" s="69"/>
      <c r="P27731" s="69"/>
      <c r="Q27731" s="69"/>
      <c r="R27731" s="69"/>
      <c r="S27731" s="69"/>
      <c r="T27731" s="69"/>
      <c r="U27731" s="69"/>
      <c r="V27731" s="69"/>
      <c r="W27731" s="69"/>
      <c r="X27731" s="69"/>
      <c r="Y27731" s="69"/>
    </row>
    <row r="27732" spans="14:25">
      <c r="N27732" s="68"/>
      <c r="O27732" s="69"/>
      <c r="P27732" s="69"/>
      <c r="Q27732" s="69"/>
      <c r="R27732" s="69"/>
      <c r="S27732" s="69"/>
      <c r="T27732" s="69"/>
      <c r="U27732" s="69"/>
      <c r="V27732" s="69"/>
      <c r="W27732" s="69"/>
      <c r="X27732" s="69"/>
      <c r="Y27732" s="69"/>
    </row>
    <row r="27733" spans="14:25">
      <c r="N27733" s="68"/>
      <c r="O27733" s="69"/>
      <c r="P27733" s="69"/>
      <c r="Q27733" s="69"/>
      <c r="R27733" s="69"/>
      <c r="S27733" s="69"/>
      <c r="T27733" s="69"/>
      <c r="U27733" s="69"/>
      <c r="V27733" s="69"/>
      <c r="W27733" s="69"/>
      <c r="X27733" s="69"/>
      <c r="Y27733" s="69"/>
    </row>
    <row r="27734" spans="14:25">
      <c r="N27734" s="68"/>
      <c r="O27734" s="69"/>
      <c r="P27734" s="69"/>
      <c r="Q27734" s="69"/>
      <c r="R27734" s="69"/>
      <c r="S27734" s="69"/>
      <c r="T27734" s="69"/>
      <c r="U27734" s="69"/>
      <c r="V27734" s="69"/>
      <c r="W27734" s="69"/>
      <c r="X27734" s="69"/>
      <c r="Y27734" s="69"/>
    </row>
    <row r="27735" spans="14:25">
      <c r="N27735" s="68"/>
      <c r="O27735" s="69"/>
      <c r="P27735" s="69"/>
      <c r="Q27735" s="69"/>
      <c r="R27735" s="69"/>
      <c r="S27735" s="69"/>
      <c r="T27735" s="69"/>
      <c r="U27735" s="69"/>
      <c r="V27735" s="69"/>
      <c r="W27735" s="69"/>
      <c r="X27735" s="69"/>
      <c r="Y27735" s="69"/>
    </row>
    <row r="27736" spans="14:25">
      <c r="N27736" s="68"/>
      <c r="O27736" s="69"/>
      <c r="P27736" s="69"/>
      <c r="Q27736" s="69"/>
      <c r="R27736" s="69"/>
      <c r="S27736" s="69"/>
      <c r="T27736" s="69"/>
      <c r="U27736" s="69"/>
      <c r="V27736" s="69"/>
      <c r="W27736" s="69"/>
      <c r="X27736" s="69"/>
      <c r="Y27736" s="69"/>
    </row>
    <row r="27737" spans="14:25">
      <c r="N27737" s="68"/>
      <c r="O27737" s="69"/>
      <c r="P27737" s="69"/>
      <c r="Q27737" s="69"/>
      <c r="R27737" s="69"/>
      <c r="S27737" s="69"/>
      <c r="T27737" s="69"/>
      <c r="U27737" s="69"/>
      <c r="V27737" s="69"/>
      <c r="W27737" s="69"/>
      <c r="X27737" s="69"/>
      <c r="Y27737" s="69"/>
    </row>
    <row r="27738" spans="14:25">
      <c r="N27738" s="68"/>
      <c r="O27738" s="69"/>
      <c r="P27738" s="69"/>
      <c r="Q27738" s="69"/>
      <c r="R27738" s="69"/>
      <c r="S27738" s="69"/>
      <c r="T27738" s="69"/>
      <c r="U27738" s="69"/>
      <c r="V27738" s="69"/>
      <c r="W27738" s="69"/>
      <c r="X27738" s="69"/>
      <c r="Y27738" s="69"/>
    </row>
    <row r="27739" spans="14:25">
      <c r="N27739" s="68"/>
      <c r="O27739" s="69"/>
      <c r="P27739" s="69"/>
      <c r="Q27739" s="69"/>
      <c r="R27739" s="69"/>
      <c r="S27739" s="69"/>
      <c r="T27739" s="69"/>
      <c r="U27739" s="69"/>
      <c r="V27739" s="69"/>
      <c r="W27739" s="69"/>
      <c r="X27739" s="69"/>
      <c r="Y27739" s="69"/>
    </row>
    <row r="27740" spans="14:25">
      <c r="N27740" s="68"/>
      <c r="O27740" s="69"/>
      <c r="P27740" s="69"/>
      <c r="Q27740" s="69"/>
      <c r="R27740" s="69"/>
      <c r="S27740" s="69"/>
      <c r="T27740" s="69"/>
      <c r="U27740" s="69"/>
      <c r="V27740" s="69"/>
      <c r="W27740" s="69"/>
      <c r="X27740" s="69"/>
      <c r="Y27740" s="69"/>
    </row>
    <row r="27741" spans="14:25">
      <c r="N27741" s="68"/>
      <c r="O27741" s="69"/>
      <c r="P27741" s="69"/>
      <c r="Q27741" s="69"/>
      <c r="R27741" s="69"/>
      <c r="S27741" s="69"/>
      <c r="T27741" s="69"/>
      <c r="U27741" s="69"/>
      <c r="V27741" s="69"/>
      <c r="W27741" s="69"/>
      <c r="X27741" s="69"/>
      <c r="Y27741" s="69"/>
    </row>
    <row r="27742" spans="14:25">
      <c r="N27742" s="68"/>
      <c r="O27742" s="69"/>
      <c r="P27742" s="69"/>
      <c r="Q27742" s="69"/>
      <c r="R27742" s="69"/>
      <c r="S27742" s="69"/>
      <c r="T27742" s="69"/>
      <c r="U27742" s="69"/>
      <c r="V27742" s="69"/>
      <c r="W27742" s="69"/>
      <c r="X27742" s="69"/>
      <c r="Y27742" s="69"/>
    </row>
    <row r="27743" spans="14:25">
      <c r="N27743" s="68"/>
      <c r="O27743" s="69"/>
      <c r="P27743" s="69"/>
      <c r="Q27743" s="69"/>
      <c r="R27743" s="69"/>
      <c r="S27743" s="69"/>
      <c r="T27743" s="69"/>
      <c r="U27743" s="69"/>
      <c r="V27743" s="69"/>
      <c r="W27743" s="69"/>
      <c r="X27743" s="69"/>
      <c r="Y27743" s="69"/>
    </row>
    <row r="27744" spans="14:25">
      <c r="N27744" s="68"/>
      <c r="O27744" s="69"/>
      <c r="P27744" s="69"/>
      <c r="Q27744" s="69"/>
      <c r="R27744" s="69"/>
      <c r="S27744" s="69"/>
      <c r="T27744" s="69"/>
      <c r="U27744" s="69"/>
      <c r="V27744" s="69"/>
      <c r="W27744" s="69"/>
      <c r="X27744" s="69"/>
      <c r="Y27744" s="69"/>
    </row>
    <row r="27745" spans="14:25">
      <c r="N27745" s="68"/>
      <c r="O27745" s="69"/>
      <c r="P27745" s="69"/>
      <c r="Q27745" s="69"/>
      <c r="R27745" s="69"/>
      <c r="S27745" s="69"/>
      <c r="T27745" s="69"/>
      <c r="U27745" s="69"/>
      <c r="V27745" s="69"/>
      <c r="W27745" s="69"/>
      <c r="X27745" s="69"/>
      <c r="Y27745" s="69"/>
    </row>
    <row r="27746" spans="14:25">
      <c r="N27746" s="68"/>
      <c r="O27746" s="69"/>
      <c r="P27746" s="69"/>
      <c r="Q27746" s="69"/>
      <c r="R27746" s="69"/>
      <c r="S27746" s="69"/>
      <c r="T27746" s="69"/>
      <c r="U27746" s="69"/>
      <c r="V27746" s="69"/>
      <c r="W27746" s="69"/>
      <c r="X27746" s="69"/>
      <c r="Y27746" s="69"/>
    </row>
    <row r="27747" spans="14:25">
      <c r="N27747" s="68"/>
      <c r="O27747" s="69"/>
      <c r="P27747" s="69"/>
      <c r="Q27747" s="69"/>
      <c r="R27747" s="69"/>
      <c r="S27747" s="69"/>
      <c r="T27747" s="69"/>
      <c r="U27747" s="69"/>
      <c r="V27747" s="69"/>
      <c r="W27747" s="69"/>
      <c r="X27747" s="69"/>
      <c r="Y27747" s="69"/>
    </row>
    <row r="27748" spans="14:25">
      <c r="N27748" s="68"/>
      <c r="O27748" s="69"/>
      <c r="P27748" s="69"/>
      <c r="Q27748" s="69"/>
      <c r="R27748" s="69"/>
      <c r="S27748" s="69"/>
      <c r="T27748" s="69"/>
      <c r="U27748" s="69"/>
      <c r="V27748" s="69"/>
      <c r="W27748" s="69"/>
      <c r="X27748" s="69"/>
      <c r="Y27748" s="69"/>
    </row>
    <row r="27749" spans="14:25">
      <c r="N27749" s="68"/>
      <c r="O27749" s="69"/>
      <c r="P27749" s="69"/>
      <c r="Q27749" s="69"/>
      <c r="R27749" s="69"/>
      <c r="S27749" s="69"/>
      <c r="T27749" s="69"/>
      <c r="U27749" s="69"/>
      <c r="V27749" s="69"/>
      <c r="W27749" s="69"/>
      <c r="X27749" s="69"/>
      <c r="Y27749" s="69"/>
    </row>
    <row r="27750" spans="14:25">
      <c r="N27750" s="68"/>
      <c r="O27750" s="69"/>
      <c r="P27750" s="69"/>
      <c r="Q27750" s="69"/>
      <c r="R27750" s="69"/>
      <c r="S27750" s="69"/>
      <c r="T27750" s="69"/>
      <c r="U27750" s="69"/>
      <c r="V27750" s="69"/>
      <c r="W27750" s="69"/>
      <c r="X27750" s="69"/>
      <c r="Y27750" s="69"/>
    </row>
    <row r="27751" spans="14:25">
      <c r="N27751" s="68"/>
      <c r="O27751" s="69"/>
      <c r="P27751" s="69"/>
      <c r="Q27751" s="69"/>
      <c r="R27751" s="69"/>
      <c r="S27751" s="69"/>
      <c r="T27751" s="69"/>
      <c r="U27751" s="69"/>
      <c r="V27751" s="69"/>
      <c r="W27751" s="69"/>
      <c r="X27751" s="69"/>
      <c r="Y27751" s="69"/>
    </row>
    <row r="27752" spans="14:25">
      <c r="N27752" s="68"/>
      <c r="O27752" s="69"/>
      <c r="P27752" s="69"/>
      <c r="Q27752" s="69"/>
      <c r="R27752" s="69"/>
      <c r="S27752" s="69"/>
      <c r="T27752" s="69"/>
      <c r="U27752" s="69"/>
      <c r="V27752" s="69"/>
      <c r="W27752" s="69"/>
      <c r="X27752" s="69"/>
      <c r="Y27752" s="69"/>
    </row>
    <row r="27753" spans="14:25">
      <c r="N27753" s="68"/>
      <c r="O27753" s="69"/>
      <c r="P27753" s="69"/>
      <c r="Q27753" s="69"/>
      <c r="R27753" s="69"/>
      <c r="S27753" s="69"/>
      <c r="T27753" s="69"/>
      <c r="U27753" s="69"/>
      <c r="V27753" s="69"/>
      <c r="W27753" s="69"/>
      <c r="X27753" s="69"/>
      <c r="Y27753" s="69"/>
    </row>
    <row r="27754" spans="14:25">
      <c r="N27754" s="68"/>
      <c r="O27754" s="69"/>
      <c r="P27754" s="69"/>
      <c r="Q27754" s="69"/>
      <c r="R27754" s="69"/>
      <c r="S27754" s="69"/>
      <c r="T27754" s="69"/>
      <c r="U27754" s="69"/>
      <c r="V27754" s="69"/>
      <c r="W27754" s="69"/>
      <c r="X27754" s="69"/>
      <c r="Y27754" s="69"/>
    </row>
    <row r="27755" spans="14:25">
      <c r="N27755" s="68"/>
      <c r="O27755" s="69"/>
      <c r="P27755" s="69"/>
      <c r="Q27755" s="69"/>
      <c r="R27755" s="69"/>
      <c r="S27755" s="69"/>
      <c r="T27755" s="69"/>
      <c r="U27755" s="69"/>
      <c r="V27755" s="69"/>
      <c r="W27755" s="69"/>
      <c r="X27755" s="69"/>
      <c r="Y27755" s="69"/>
    </row>
    <row r="27756" spans="14:25">
      <c r="N27756" s="68"/>
      <c r="O27756" s="69"/>
      <c r="P27756" s="69"/>
      <c r="Q27756" s="69"/>
      <c r="R27756" s="69"/>
      <c r="S27756" s="69"/>
      <c r="T27756" s="69"/>
      <c r="U27756" s="69"/>
      <c r="V27756" s="69"/>
      <c r="W27756" s="69"/>
      <c r="X27756" s="69"/>
      <c r="Y27756" s="69"/>
    </row>
    <row r="27757" spans="14:25">
      <c r="N27757" s="68"/>
      <c r="O27757" s="69"/>
      <c r="P27757" s="69"/>
      <c r="Q27757" s="69"/>
      <c r="R27757" s="69"/>
      <c r="S27757" s="69"/>
      <c r="T27757" s="69"/>
      <c r="U27757" s="69"/>
      <c r="V27757" s="69"/>
      <c r="W27757" s="69"/>
      <c r="X27757" s="69"/>
      <c r="Y27757" s="69"/>
    </row>
    <row r="27758" spans="14:25">
      <c r="N27758" s="68"/>
      <c r="O27758" s="69"/>
      <c r="P27758" s="69"/>
      <c r="Q27758" s="69"/>
      <c r="R27758" s="69"/>
      <c r="S27758" s="69"/>
      <c r="T27758" s="69"/>
      <c r="U27758" s="69"/>
      <c r="V27758" s="69"/>
      <c r="W27758" s="69"/>
      <c r="X27758" s="69"/>
      <c r="Y27758" s="69"/>
    </row>
    <row r="27759" spans="14:25">
      <c r="N27759" s="68"/>
      <c r="O27759" s="69"/>
      <c r="P27759" s="69"/>
      <c r="Q27759" s="69"/>
      <c r="R27759" s="69"/>
      <c r="S27759" s="69"/>
      <c r="T27759" s="69"/>
      <c r="U27759" s="69"/>
      <c r="V27759" s="69"/>
      <c r="W27759" s="69"/>
      <c r="X27759" s="69"/>
      <c r="Y27759" s="69"/>
    </row>
    <row r="27760" spans="14:25">
      <c r="N27760" s="68"/>
      <c r="O27760" s="69"/>
      <c r="P27760" s="69"/>
      <c r="Q27760" s="69"/>
      <c r="R27760" s="69"/>
      <c r="S27760" s="69"/>
      <c r="T27760" s="69"/>
      <c r="U27760" s="69"/>
      <c r="V27760" s="69"/>
      <c r="W27760" s="69"/>
      <c r="X27760" s="69"/>
      <c r="Y27760" s="69"/>
    </row>
    <row r="27761" spans="14:25">
      <c r="N27761" s="68"/>
      <c r="O27761" s="69"/>
      <c r="P27761" s="69"/>
      <c r="Q27761" s="69"/>
      <c r="R27761" s="69"/>
      <c r="S27761" s="69"/>
      <c r="T27761" s="69"/>
      <c r="U27761" s="69"/>
      <c r="V27761" s="69"/>
      <c r="W27761" s="69"/>
      <c r="X27761" s="69"/>
      <c r="Y27761" s="69"/>
    </row>
    <row r="27762" spans="14:25">
      <c r="N27762" s="68"/>
      <c r="O27762" s="69"/>
      <c r="P27762" s="69"/>
      <c r="Q27762" s="69"/>
      <c r="R27762" s="69"/>
      <c r="S27762" s="69"/>
      <c r="T27762" s="69"/>
      <c r="U27762" s="69"/>
      <c r="V27762" s="69"/>
      <c r="W27762" s="69"/>
      <c r="X27762" s="69"/>
      <c r="Y27762" s="69"/>
    </row>
    <row r="27763" spans="14:25">
      <c r="N27763" s="68"/>
      <c r="O27763" s="69"/>
      <c r="P27763" s="69"/>
      <c r="Q27763" s="69"/>
      <c r="R27763" s="69"/>
      <c r="S27763" s="69"/>
      <c r="T27763" s="69"/>
      <c r="U27763" s="69"/>
      <c r="V27763" s="69"/>
      <c r="W27763" s="69"/>
      <c r="X27763" s="69"/>
      <c r="Y27763" s="69"/>
    </row>
    <row r="27764" spans="14:25">
      <c r="N27764" s="68"/>
      <c r="O27764" s="69"/>
      <c r="P27764" s="69"/>
      <c r="Q27764" s="69"/>
      <c r="R27764" s="69"/>
      <c r="S27764" s="69"/>
      <c r="T27764" s="69"/>
      <c r="U27764" s="69"/>
      <c r="V27764" s="69"/>
      <c r="W27764" s="69"/>
      <c r="X27764" s="69"/>
      <c r="Y27764" s="69"/>
    </row>
    <row r="27765" spans="14:25">
      <c r="N27765" s="68"/>
      <c r="O27765" s="69"/>
      <c r="P27765" s="69"/>
      <c r="Q27765" s="69"/>
      <c r="R27765" s="69"/>
      <c r="S27765" s="69"/>
      <c r="T27765" s="69"/>
      <c r="U27765" s="69"/>
      <c r="V27765" s="69"/>
      <c r="W27765" s="69"/>
      <c r="X27765" s="69"/>
      <c r="Y27765" s="69"/>
    </row>
    <row r="27766" spans="14:25">
      <c r="N27766" s="68"/>
      <c r="O27766" s="69"/>
      <c r="P27766" s="69"/>
      <c r="Q27766" s="69"/>
      <c r="R27766" s="69"/>
      <c r="S27766" s="69"/>
      <c r="T27766" s="69"/>
      <c r="U27766" s="69"/>
      <c r="V27766" s="69"/>
      <c r="W27766" s="69"/>
      <c r="X27766" s="69"/>
      <c r="Y27766" s="69"/>
    </row>
    <row r="27767" spans="14:25">
      <c r="N27767" s="68"/>
      <c r="O27767" s="69"/>
      <c r="P27767" s="69"/>
      <c r="Q27767" s="69"/>
      <c r="R27767" s="69"/>
      <c r="S27767" s="69"/>
      <c r="T27767" s="69"/>
      <c r="U27767" s="69"/>
      <c r="V27767" s="69"/>
      <c r="W27767" s="69"/>
      <c r="X27767" s="69"/>
      <c r="Y27767" s="69"/>
    </row>
    <row r="27768" spans="14:25">
      <c r="N27768" s="68"/>
      <c r="O27768" s="69"/>
      <c r="P27768" s="69"/>
      <c r="Q27768" s="69"/>
      <c r="R27768" s="69"/>
      <c r="S27768" s="69"/>
      <c r="T27768" s="69"/>
      <c r="U27768" s="69"/>
      <c r="V27768" s="69"/>
      <c r="W27768" s="69"/>
      <c r="X27768" s="69"/>
      <c r="Y27768" s="69"/>
    </row>
    <row r="27769" spans="14:25">
      <c r="N27769" s="68"/>
      <c r="O27769" s="69"/>
      <c r="P27769" s="69"/>
      <c r="Q27769" s="69"/>
      <c r="R27769" s="69"/>
      <c r="S27769" s="69"/>
      <c r="T27769" s="69"/>
      <c r="U27769" s="69"/>
      <c r="V27769" s="69"/>
      <c r="W27769" s="69"/>
      <c r="X27769" s="69"/>
      <c r="Y27769" s="69"/>
    </row>
    <row r="27770" spans="14:25">
      <c r="N27770" s="68"/>
      <c r="O27770" s="69"/>
      <c r="P27770" s="69"/>
      <c r="Q27770" s="69"/>
      <c r="R27770" s="69"/>
      <c r="S27770" s="69"/>
      <c r="T27770" s="69"/>
      <c r="U27770" s="69"/>
      <c r="V27770" s="69"/>
      <c r="W27770" s="69"/>
      <c r="X27770" s="69"/>
      <c r="Y27770" s="69"/>
    </row>
    <row r="27771" spans="14:25">
      <c r="N27771" s="68"/>
      <c r="O27771" s="69"/>
      <c r="P27771" s="69"/>
      <c r="Q27771" s="69"/>
      <c r="R27771" s="69"/>
      <c r="S27771" s="69"/>
      <c r="T27771" s="69"/>
      <c r="U27771" s="69"/>
      <c r="V27771" s="69"/>
      <c r="W27771" s="69"/>
      <c r="X27771" s="69"/>
      <c r="Y27771" s="69"/>
    </row>
    <row r="27772" spans="14:25">
      <c r="N27772" s="68"/>
      <c r="O27772" s="69"/>
      <c r="P27772" s="69"/>
      <c r="Q27772" s="69"/>
      <c r="R27772" s="69"/>
      <c r="S27772" s="69"/>
      <c r="T27772" s="69"/>
      <c r="U27772" s="69"/>
      <c r="V27772" s="69"/>
      <c r="W27772" s="69"/>
      <c r="X27772" s="69"/>
      <c r="Y27772" s="69"/>
    </row>
    <row r="27773" spans="14:25">
      <c r="N27773" s="68"/>
      <c r="O27773" s="69"/>
      <c r="P27773" s="69"/>
      <c r="Q27773" s="69"/>
      <c r="R27773" s="69"/>
      <c r="S27773" s="69"/>
      <c r="T27773" s="69"/>
      <c r="U27773" s="69"/>
      <c r="V27773" s="69"/>
      <c r="W27773" s="69"/>
      <c r="X27773" s="69"/>
      <c r="Y27773" s="69"/>
    </row>
    <row r="27774" spans="14:25">
      <c r="N27774" s="68"/>
      <c r="O27774" s="69"/>
      <c r="P27774" s="69"/>
      <c r="Q27774" s="69"/>
      <c r="R27774" s="69"/>
      <c r="S27774" s="69"/>
      <c r="T27774" s="69"/>
      <c r="U27774" s="69"/>
      <c r="V27774" s="69"/>
      <c r="W27774" s="69"/>
      <c r="X27774" s="69"/>
      <c r="Y27774" s="69"/>
    </row>
    <row r="27775" spans="14:25">
      <c r="N27775" s="68"/>
      <c r="O27775" s="69"/>
      <c r="P27775" s="69"/>
      <c r="Q27775" s="69"/>
      <c r="R27775" s="69"/>
      <c r="S27775" s="69"/>
      <c r="T27775" s="69"/>
      <c r="U27775" s="69"/>
      <c r="V27775" s="69"/>
      <c r="W27775" s="69"/>
      <c r="X27775" s="69"/>
      <c r="Y27775" s="69"/>
    </row>
    <row r="27776" spans="14:25">
      <c r="N27776" s="68"/>
      <c r="O27776" s="69"/>
      <c r="P27776" s="69"/>
      <c r="Q27776" s="69"/>
      <c r="R27776" s="69"/>
      <c r="S27776" s="69"/>
      <c r="T27776" s="69"/>
      <c r="U27776" s="69"/>
      <c r="V27776" s="69"/>
      <c r="W27776" s="69"/>
      <c r="X27776" s="69"/>
      <c r="Y27776" s="69"/>
    </row>
    <row r="27777" spans="14:25">
      <c r="N27777" s="68"/>
      <c r="O27777" s="69"/>
      <c r="P27777" s="69"/>
      <c r="Q27777" s="69"/>
      <c r="R27777" s="69"/>
      <c r="S27777" s="69"/>
      <c r="T27777" s="69"/>
      <c r="U27777" s="69"/>
      <c r="V27777" s="69"/>
      <c r="W27777" s="69"/>
      <c r="X27777" s="69"/>
      <c r="Y27777" s="69"/>
    </row>
    <row r="27778" spans="14:25">
      <c r="N27778" s="68"/>
      <c r="O27778" s="69"/>
      <c r="P27778" s="69"/>
      <c r="Q27778" s="69"/>
      <c r="R27778" s="69"/>
      <c r="S27778" s="69"/>
      <c r="T27778" s="69"/>
      <c r="U27778" s="69"/>
      <c r="V27778" s="69"/>
      <c r="W27778" s="69"/>
      <c r="X27778" s="69"/>
      <c r="Y27778" s="69"/>
    </row>
    <row r="27779" spans="14:25">
      <c r="N27779" s="68"/>
      <c r="O27779" s="69"/>
      <c r="P27779" s="69"/>
      <c r="Q27779" s="69"/>
      <c r="R27779" s="69"/>
      <c r="S27779" s="69"/>
      <c r="T27779" s="69"/>
      <c r="U27779" s="69"/>
      <c r="V27779" s="69"/>
      <c r="W27779" s="69"/>
      <c r="X27779" s="69"/>
      <c r="Y27779" s="69"/>
    </row>
    <row r="27780" spans="14:25">
      <c r="N27780" s="68"/>
      <c r="O27780" s="69"/>
      <c r="P27780" s="69"/>
      <c r="Q27780" s="69"/>
      <c r="R27780" s="69"/>
      <c r="S27780" s="69"/>
      <c r="T27780" s="69"/>
      <c r="U27780" s="69"/>
      <c r="V27780" s="69"/>
      <c r="W27780" s="69"/>
      <c r="X27780" s="69"/>
      <c r="Y27780" s="69"/>
    </row>
    <row r="27781" spans="14:25">
      <c r="N27781" s="68"/>
      <c r="O27781" s="69"/>
      <c r="P27781" s="69"/>
      <c r="Q27781" s="69"/>
      <c r="R27781" s="69"/>
      <c r="S27781" s="69"/>
      <c r="T27781" s="69"/>
      <c r="U27781" s="69"/>
      <c r="V27781" s="69"/>
      <c r="W27781" s="69"/>
      <c r="X27781" s="69"/>
      <c r="Y27781" s="69"/>
    </row>
    <row r="27782" spans="14:25">
      <c r="N27782" s="68"/>
      <c r="O27782" s="69"/>
      <c r="P27782" s="69"/>
      <c r="Q27782" s="69"/>
      <c r="R27782" s="69"/>
      <c r="S27782" s="69"/>
      <c r="T27782" s="69"/>
      <c r="U27782" s="69"/>
      <c r="V27782" s="69"/>
      <c r="W27782" s="69"/>
      <c r="X27782" s="69"/>
      <c r="Y27782" s="69"/>
    </row>
    <row r="27783" spans="14:25">
      <c r="N27783" s="68"/>
      <c r="O27783" s="69"/>
      <c r="P27783" s="69"/>
      <c r="Q27783" s="69"/>
      <c r="R27783" s="69"/>
      <c r="S27783" s="69"/>
      <c r="T27783" s="69"/>
      <c r="U27783" s="69"/>
      <c r="V27783" s="69"/>
      <c r="W27783" s="69"/>
      <c r="X27783" s="69"/>
      <c r="Y27783" s="69"/>
    </row>
    <row r="27784" spans="14:25">
      <c r="N27784" s="68"/>
      <c r="O27784" s="69"/>
      <c r="P27784" s="69"/>
      <c r="Q27784" s="69"/>
      <c r="R27784" s="69"/>
      <c r="S27784" s="69"/>
      <c r="T27784" s="69"/>
      <c r="U27784" s="69"/>
      <c r="V27784" s="69"/>
      <c r="W27784" s="69"/>
      <c r="X27784" s="69"/>
      <c r="Y27784" s="69"/>
    </row>
    <row r="27785" spans="14:25">
      <c r="N27785" s="68"/>
      <c r="O27785" s="69"/>
      <c r="P27785" s="69"/>
      <c r="Q27785" s="69"/>
      <c r="R27785" s="69"/>
      <c r="S27785" s="69"/>
      <c r="T27785" s="69"/>
      <c r="U27785" s="69"/>
      <c r="V27785" s="69"/>
      <c r="W27785" s="69"/>
      <c r="X27785" s="69"/>
      <c r="Y27785" s="69"/>
    </row>
    <row r="27786" spans="14:25">
      <c r="N27786" s="68"/>
      <c r="O27786" s="69"/>
      <c r="P27786" s="69"/>
      <c r="Q27786" s="69"/>
      <c r="R27786" s="69"/>
      <c r="S27786" s="69"/>
      <c r="T27786" s="69"/>
      <c r="U27786" s="69"/>
      <c r="V27786" s="69"/>
      <c r="W27786" s="69"/>
      <c r="X27786" s="69"/>
      <c r="Y27786" s="69"/>
    </row>
    <row r="27787" spans="14:25">
      <c r="N27787" s="68"/>
      <c r="O27787" s="69"/>
      <c r="P27787" s="69"/>
      <c r="Q27787" s="69"/>
      <c r="R27787" s="69"/>
      <c r="S27787" s="69"/>
      <c r="T27787" s="69"/>
      <c r="U27787" s="69"/>
      <c r="V27787" s="69"/>
      <c r="W27787" s="69"/>
      <c r="X27787" s="69"/>
      <c r="Y27787" s="69"/>
    </row>
    <row r="27788" spans="14:25">
      <c r="N27788" s="68"/>
      <c r="O27788" s="69"/>
      <c r="P27788" s="69"/>
      <c r="Q27788" s="69"/>
      <c r="R27788" s="69"/>
      <c r="S27788" s="69"/>
      <c r="T27788" s="69"/>
      <c r="U27788" s="69"/>
      <c r="V27788" s="69"/>
      <c r="W27788" s="69"/>
      <c r="X27788" s="69"/>
      <c r="Y27788" s="69"/>
    </row>
    <row r="27789" spans="14:25">
      <c r="N27789" s="68"/>
      <c r="O27789" s="69"/>
      <c r="P27789" s="69"/>
      <c r="Q27789" s="69"/>
      <c r="R27789" s="69"/>
      <c r="S27789" s="69"/>
      <c r="T27789" s="69"/>
      <c r="U27789" s="69"/>
      <c r="V27789" s="69"/>
      <c r="W27789" s="69"/>
      <c r="X27789" s="69"/>
      <c r="Y27789" s="69"/>
    </row>
    <row r="27790" spans="14:25">
      <c r="N27790" s="68"/>
      <c r="O27790" s="69"/>
      <c r="P27790" s="69"/>
      <c r="Q27790" s="69"/>
      <c r="R27790" s="69"/>
      <c r="S27790" s="69"/>
      <c r="T27790" s="69"/>
      <c r="U27790" s="69"/>
      <c r="V27790" s="69"/>
      <c r="W27790" s="69"/>
      <c r="X27790" s="69"/>
      <c r="Y27790" s="69"/>
    </row>
    <row r="27791" spans="14:25">
      <c r="N27791" s="68"/>
      <c r="O27791" s="69"/>
      <c r="P27791" s="69"/>
      <c r="Q27791" s="69"/>
      <c r="R27791" s="69"/>
      <c r="S27791" s="69"/>
      <c r="T27791" s="69"/>
      <c r="U27791" s="69"/>
      <c r="V27791" s="69"/>
      <c r="W27791" s="69"/>
      <c r="X27791" s="69"/>
      <c r="Y27791" s="69"/>
    </row>
    <row r="27792" spans="14:25">
      <c r="N27792" s="68"/>
      <c r="O27792" s="69"/>
      <c r="P27792" s="69"/>
      <c r="Q27792" s="69"/>
      <c r="R27792" s="69"/>
      <c r="S27792" s="69"/>
      <c r="T27792" s="69"/>
      <c r="U27792" s="69"/>
      <c r="V27792" s="69"/>
      <c r="W27792" s="69"/>
      <c r="X27792" s="69"/>
      <c r="Y27792" s="69"/>
    </row>
    <row r="27793" spans="14:25">
      <c r="N27793" s="68"/>
      <c r="O27793" s="69"/>
      <c r="P27793" s="69"/>
      <c r="Q27793" s="69"/>
      <c r="R27793" s="69"/>
      <c r="S27793" s="69"/>
      <c r="T27793" s="69"/>
      <c r="U27793" s="69"/>
      <c r="V27793" s="69"/>
      <c r="W27793" s="69"/>
      <c r="X27793" s="69"/>
      <c r="Y27793" s="69"/>
    </row>
    <row r="27794" spans="14:25">
      <c r="N27794" s="68"/>
      <c r="O27794" s="69"/>
      <c r="P27794" s="69"/>
      <c r="Q27794" s="69"/>
      <c r="R27794" s="69"/>
      <c r="S27794" s="69"/>
      <c r="T27794" s="69"/>
      <c r="U27794" s="69"/>
      <c r="V27794" s="69"/>
      <c r="W27794" s="69"/>
      <c r="X27794" s="69"/>
      <c r="Y27794" s="69"/>
    </row>
    <row r="27795" spans="14:25">
      <c r="N27795" s="68"/>
      <c r="O27795" s="69"/>
      <c r="P27795" s="69"/>
      <c r="Q27795" s="69"/>
      <c r="R27795" s="69"/>
      <c r="S27795" s="69"/>
      <c r="T27795" s="69"/>
      <c r="U27795" s="69"/>
      <c r="V27795" s="69"/>
      <c r="W27795" s="69"/>
      <c r="X27795" s="69"/>
      <c r="Y27795" s="69"/>
    </row>
    <row r="27796" spans="14:25">
      <c r="N27796" s="68"/>
      <c r="O27796" s="69"/>
      <c r="P27796" s="69"/>
      <c r="Q27796" s="69"/>
      <c r="R27796" s="69"/>
      <c r="S27796" s="69"/>
      <c r="T27796" s="69"/>
      <c r="U27796" s="69"/>
      <c r="V27796" s="69"/>
      <c r="W27796" s="69"/>
      <c r="X27796" s="69"/>
      <c r="Y27796" s="69"/>
    </row>
    <row r="27797" spans="14:25">
      <c r="N27797" s="68"/>
      <c r="O27797" s="69"/>
      <c r="P27797" s="69"/>
      <c r="Q27797" s="69"/>
      <c r="R27797" s="69"/>
      <c r="S27797" s="69"/>
      <c r="T27797" s="69"/>
      <c r="U27797" s="69"/>
      <c r="V27797" s="69"/>
      <c r="W27797" s="69"/>
      <c r="X27797" s="69"/>
      <c r="Y27797" s="69"/>
    </row>
    <row r="27798" spans="14:25">
      <c r="N27798" s="68"/>
      <c r="O27798" s="69"/>
      <c r="P27798" s="69"/>
      <c r="Q27798" s="69"/>
      <c r="R27798" s="69"/>
      <c r="S27798" s="69"/>
      <c r="T27798" s="69"/>
      <c r="U27798" s="69"/>
      <c r="V27798" s="69"/>
      <c r="W27798" s="69"/>
      <c r="X27798" s="69"/>
      <c r="Y27798" s="69"/>
    </row>
    <row r="27799" spans="14:25">
      <c r="N27799" s="68"/>
      <c r="O27799" s="69"/>
      <c r="P27799" s="69"/>
      <c r="Q27799" s="69"/>
      <c r="R27799" s="69"/>
      <c r="S27799" s="69"/>
      <c r="T27799" s="69"/>
      <c r="U27799" s="69"/>
      <c r="V27799" s="69"/>
      <c r="W27799" s="69"/>
      <c r="X27799" s="69"/>
      <c r="Y27799" s="69"/>
    </row>
    <row r="27800" spans="14:25">
      <c r="N27800" s="68"/>
      <c r="O27800" s="69"/>
      <c r="P27800" s="69"/>
      <c r="Q27800" s="69"/>
      <c r="R27800" s="69"/>
      <c r="S27800" s="69"/>
      <c r="T27800" s="69"/>
      <c r="U27800" s="69"/>
      <c r="V27800" s="69"/>
      <c r="W27800" s="69"/>
      <c r="X27800" s="69"/>
      <c r="Y27800" s="69"/>
    </row>
    <row r="27801" spans="14:25">
      <c r="N27801" s="68"/>
      <c r="O27801" s="69"/>
      <c r="P27801" s="69"/>
      <c r="Q27801" s="69"/>
      <c r="R27801" s="69"/>
      <c r="S27801" s="69"/>
      <c r="T27801" s="69"/>
      <c r="U27801" s="69"/>
      <c r="V27801" s="69"/>
      <c r="W27801" s="69"/>
      <c r="X27801" s="69"/>
      <c r="Y27801" s="69"/>
    </row>
    <row r="27802" spans="14:25">
      <c r="N27802" s="68"/>
      <c r="O27802" s="69"/>
      <c r="P27802" s="69"/>
      <c r="Q27802" s="69"/>
      <c r="R27802" s="69"/>
      <c r="S27802" s="69"/>
      <c r="T27802" s="69"/>
      <c r="U27802" s="69"/>
      <c r="V27802" s="69"/>
      <c r="W27802" s="69"/>
      <c r="X27802" s="69"/>
      <c r="Y27802" s="69"/>
    </row>
    <row r="27803" spans="14:25">
      <c r="N27803" s="68"/>
      <c r="O27803" s="69"/>
      <c r="P27803" s="69"/>
      <c r="Q27803" s="69"/>
      <c r="R27803" s="69"/>
      <c r="S27803" s="69"/>
      <c r="T27803" s="69"/>
      <c r="U27803" s="69"/>
      <c r="V27803" s="69"/>
      <c r="W27803" s="69"/>
      <c r="X27803" s="69"/>
      <c r="Y27803" s="69"/>
    </row>
    <row r="27804" spans="14:25">
      <c r="N27804" s="68"/>
      <c r="O27804" s="69"/>
      <c r="P27804" s="69"/>
      <c r="Q27804" s="69"/>
      <c r="R27804" s="69"/>
      <c r="S27804" s="69"/>
      <c r="T27804" s="69"/>
      <c r="U27804" s="69"/>
      <c r="V27804" s="69"/>
      <c r="W27804" s="69"/>
      <c r="X27804" s="69"/>
      <c r="Y27804" s="69"/>
    </row>
    <row r="27805" spans="14:25">
      <c r="N27805" s="68"/>
      <c r="O27805" s="69"/>
      <c r="P27805" s="69"/>
      <c r="Q27805" s="69"/>
      <c r="R27805" s="69"/>
      <c r="S27805" s="69"/>
      <c r="T27805" s="69"/>
      <c r="U27805" s="69"/>
      <c r="V27805" s="69"/>
      <c r="W27805" s="69"/>
      <c r="X27805" s="69"/>
      <c r="Y27805" s="69"/>
    </row>
    <row r="27806" spans="14:25">
      <c r="N27806" s="68"/>
      <c r="O27806" s="69"/>
      <c r="P27806" s="69"/>
      <c r="Q27806" s="69"/>
      <c r="R27806" s="69"/>
      <c r="S27806" s="69"/>
      <c r="T27806" s="69"/>
      <c r="U27806" s="69"/>
      <c r="V27806" s="69"/>
      <c r="W27806" s="69"/>
      <c r="X27806" s="69"/>
      <c r="Y27806" s="69"/>
    </row>
    <row r="27807" spans="14:25">
      <c r="N27807" s="68"/>
      <c r="O27807" s="69"/>
      <c r="P27807" s="69"/>
      <c r="Q27807" s="69"/>
      <c r="R27807" s="69"/>
      <c r="S27807" s="69"/>
      <c r="T27807" s="69"/>
      <c r="U27807" s="69"/>
      <c r="V27807" s="69"/>
      <c r="W27807" s="69"/>
      <c r="X27807" s="69"/>
      <c r="Y27807" s="69"/>
    </row>
    <row r="27808" spans="14:25">
      <c r="N27808" s="68"/>
      <c r="O27808" s="69"/>
      <c r="P27808" s="69"/>
      <c r="Q27808" s="69"/>
      <c r="R27808" s="69"/>
      <c r="S27808" s="69"/>
      <c r="T27808" s="69"/>
      <c r="U27808" s="69"/>
      <c r="V27808" s="69"/>
      <c r="W27808" s="69"/>
      <c r="X27808" s="69"/>
      <c r="Y27808" s="69"/>
    </row>
    <row r="27809" spans="14:25">
      <c r="N27809" s="68"/>
      <c r="O27809" s="69"/>
      <c r="P27809" s="69"/>
      <c r="Q27809" s="69"/>
      <c r="R27809" s="69"/>
      <c r="S27809" s="69"/>
      <c r="T27809" s="69"/>
      <c r="U27809" s="69"/>
      <c r="V27809" s="69"/>
      <c r="W27809" s="69"/>
      <c r="X27809" s="69"/>
      <c r="Y27809" s="69"/>
    </row>
    <row r="27810" spans="14:25">
      <c r="N27810" s="68"/>
      <c r="O27810" s="69"/>
      <c r="P27810" s="69"/>
      <c r="Q27810" s="69"/>
      <c r="R27810" s="69"/>
      <c r="S27810" s="69"/>
      <c r="T27810" s="69"/>
      <c r="U27810" s="69"/>
      <c r="V27810" s="69"/>
      <c r="W27810" s="69"/>
      <c r="X27810" s="69"/>
      <c r="Y27810" s="69"/>
    </row>
    <row r="27811" spans="14:25">
      <c r="N27811" s="68"/>
      <c r="O27811" s="69"/>
      <c r="P27811" s="69"/>
      <c r="Q27811" s="69"/>
      <c r="R27811" s="69"/>
      <c r="S27811" s="69"/>
      <c r="T27811" s="69"/>
      <c r="U27811" s="69"/>
      <c r="V27811" s="69"/>
      <c r="W27811" s="69"/>
      <c r="X27811" s="69"/>
      <c r="Y27811" s="69"/>
    </row>
    <row r="27812" spans="14:25">
      <c r="N27812" s="68"/>
      <c r="O27812" s="69"/>
      <c r="P27812" s="69"/>
      <c r="Q27812" s="69"/>
      <c r="R27812" s="69"/>
      <c r="S27812" s="69"/>
      <c r="T27812" s="69"/>
      <c r="U27812" s="69"/>
      <c r="V27812" s="69"/>
      <c r="W27812" s="69"/>
      <c r="X27812" s="69"/>
      <c r="Y27812" s="69"/>
    </row>
    <row r="27813" spans="14:25">
      <c r="N27813" s="68"/>
      <c r="O27813" s="69"/>
      <c r="P27813" s="69"/>
      <c r="Q27813" s="69"/>
      <c r="R27813" s="69"/>
      <c r="S27813" s="69"/>
      <c r="T27813" s="69"/>
      <c r="U27813" s="69"/>
      <c r="V27813" s="69"/>
      <c r="W27813" s="69"/>
      <c r="X27813" s="69"/>
      <c r="Y27813" s="69"/>
    </row>
    <row r="27814" spans="14:25">
      <c r="N27814" s="68"/>
      <c r="O27814" s="69"/>
      <c r="P27814" s="69"/>
      <c r="Q27814" s="69"/>
      <c r="R27814" s="69"/>
      <c r="S27814" s="69"/>
      <c r="T27814" s="69"/>
      <c r="U27814" s="69"/>
      <c r="V27814" s="69"/>
      <c r="W27814" s="69"/>
      <c r="X27814" s="69"/>
      <c r="Y27814" s="69"/>
    </row>
    <row r="27815" spans="14:25">
      <c r="N27815" s="68"/>
      <c r="O27815" s="69"/>
      <c r="P27815" s="69"/>
      <c r="Q27815" s="69"/>
      <c r="R27815" s="69"/>
      <c r="S27815" s="69"/>
      <c r="T27815" s="69"/>
      <c r="U27815" s="69"/>
      <c r="V27815" s="69"/>
      <c r="W27815" s="69"/>
      <c r="X27815" s="69"/>
      <c r="Y27815" s="69"/>
    </row>
    <row r="27816" spans="14:25">
      <c r="N27816" s="68"/>
      <c r="O27816" s="69"/>
      <c r="P27816" s="69"/>
      <c r="Q27816" s="69"/>
      <c r="R27816" s="69"/>
      <c r="S27816" s="69"/>
      <c r="T27816" s="69"/>
      <c r="U27816" s="69"/>
      <c r="V27816" s="69"/>
      <c r="W27816" s="69"/>
      <c r="X27816" s="69"/>
      <c r="Y27816" s="69"/>
    </row>
    <row r="27817" spans="14:25">
      <c r="N27817" s="68"/>
      <c r="O27817" s="69"/>
      <c r="P27817" s="69"/>
      <c r="Q27817" s="69"/>
      <c r="R27817" s="69"/>
      <c r="S27817" s="69"/>
      <c r="T27817" s="69"/>
      <c r="U27817" s="69"/>
      <c r="V27817" s="69"/>
      <c r="W27817" s="69"/>
      <c r="X27817" s="69"/>
      <c r="Y27817" s="69"/>
    </row>
    <row r="27818" spans="14:25">
      <c r="N27818" s="68"/>
      <c r="O27818" s="69"/>
      <c r="P27818" s="69"/>
      <c r="Q27818" s="69"/>
      <c r="R27818" s="69"/>
      <c r="S27818" s="69"/>
      <c r="T27818" s="69"/>
      <c r="U27818" s="69"/>
      <c r="V27818" s="69"/>
      <c r="W27818" s="69"/>
      <c r="X27818" s="69"/>
      <c r="Y27818" s="69"/>
    </row>
    <row r="27819" spans="14:25">
      <c r="N27819" s="68"/>
      <c r="O27819" s="69"/>
      <c r="P27819" s="69"/>
      <c r="Q27819" s="69"/>
      <c r="R27819" s="69"/>
      <c r="S27819" s="69"/>
      <c r="T27819" s="69"/>
      <c r="U27819" s="69"/>
      <c r="V27819" s="69"/>
      <c r="W27819" s="69"/>
      <c r="X27819" s="69"/>
      <c r="Y27819" s="69"/>
    </row>
    <row r="27820" spans="14:25">
      <c r="N27820" s="68"/>
      <c r="O27820" s="69"/>
      <c r="P27820" s="69"/>
      <c r="Q27820" s="69"/>
      <c r="R27820" s="69"/>
      <c r="S27820" s="69"/>
      <c r="T27820" s="69"/>
      <c r="U27820" s="69"/>
      <c r="V27820" s="69"/>
      <c r="W27820" s="69"/>
      <c r="X27820" s="69"/>
      <c r="Y27820" s="69"/>
    </row>
    <row r="27821" spans="14:25">
      <c r="N27821" s="68"/>
      <c r="O27821" s="69"/>
      <c r="P27821" s="69"/>
      <c r="Q27821" s="69"/>
      <c r="R27821" s="69"/>
      <c r="S27821" s="69"/>
      <c r="T27821" s="69"/>
      <c r="U27821" s="69"/>
      <c r="V27821" s="69"/>
      <c r="W27821" s="69"/>
      <c r="X27821" s="69"/>
      <c r="Y27821" s="69"/>
    </row>
    <row r="27822" spans="14:25">
      <c r="N27822" s="68"/>
      <c r="O27822" s="69"/>
      <c r="P27822" s="69"/>
      <c r="Q27822" s="69"/>
      <c r="R27822" s="69"/>
      <c r="S27822" s="69"/>
      <c r="T27822" s="69"/>
      <c r="U27822" s="69"/>
      <c r="V27822" s="69"/>
      <c r="W27822" s="69"/>
      <c r="X27822" s="69"/>
      <c r="Y27822" s="69"/>
    </row>
    <row r="27823" spans="14:25">
      <c r="N27823" s="68"/>
      <c r="O27823" s="69"/>
      <c r="P27823" s="69"/>
      <c r="Q27823" s="69"/>
      <c r="R27823" s="69"/>
      <c r="S27823" s="69"/>
      <c r="T27823" s="69"/>
      <c r="U27823" s="69"/>
      <c r="V27823" s="69"/>
      <c r="W27823" s="69"/>
      <c r="X27823" s="69"/>
      <c r="Y27823" s="69"/>
    </row>
    <row r="27824" spans="14:25">
      <c r="N27824" s="68"/>
      <c r="O27824" s="69"/>
      <c r="P27824" s="69"/>
      <c r="Q27824" s="69"/>
      <c r="R27824" s="69"/>
      <c r="S27824" s="69"/>
      <c r="T27824" s="69"/>
      <c r="U27824" s="69"/>
      <c r="V27824" s="69"/>
      <c r="W27824" s="69"/>
      <c r="X27824" s="69"/>
      <c r="Y27824" s="69"/>
    </row>
    <row r="27825" spans="14:25">
      <c r="N27825" s="68"/>
      <c r="O27825" s="69"/>
      <c r="P27825" s="69"/>
      <c r="Q27825" s="69"/>
      <c r="R27825" s="69"/>
      <c r="S27825" s="69"/>
      <c r="T27825" s="69"/>
      <c r="U27825" s="69"/>
      <c r="V27825" s="69"/>
      <c r="W27825" s="69"/>
      <c r="X27825" s="69"/>
      <c r="Y27825" s="69"/>
    </row>
    <row r="27826" spans="14:25">
      <c r="N27826" s="68"/>
      <c r="O27826" s="69"/>
      <c r="P27826" s="69"/>
      <c r="Q27826" s="69"/>
      <c r="R27826" s="69"/>
      <c r="S27826" s="69"/>
      <c r="T27826" s="69"/>
      <c r="U27826" s="69"/>
      <c r="V27826" s="69"/>
      <c r="W27826" s="69"/>
      <c r="X27826" s="69"/>
      <c r="Y27826" s="69"/>
    </row>
    <row r="27827" spans="14:25">
      <c r="N27827" s="68"/>
      <c r="O27827" s="69"/>
      <c r="P27827" s="69"/>
      <c r="Q27827" s="69"/>
      <c r="R27827" s="69"/>
      <c r="S27827" s="69"/>
      <c r="T27827" s="69"/>
      <c r="U27827" s="69"/>
      <c r="V27827" s="69"/>
      <c r="W27827" s="69"/>
      <c r="X27827" s="69"/>
      <c r="Y27827" s="69"/>
    </row>
    <row r="27828" spans="14:25">
      <c r="N27828" s="68"/>
      <c r="O27828" s="69"/>
      <c r="P27828" s="69"/>
      <c r="Q27828" s="69"/>
      <c r="R27828" s="69"/>
      <c r="S27828" s="69"/>
      <c r="T27828" s="69"/>
      <c r="U27828" s="69"/>
      <c r="V27828" s="69"/>
      <c r="W27828" s="69"/>
      <c r="X27828" s="69"/>
      <c r="Y27828" s="69"/>
    </row>
    <row r="27829" spans="14:25">
      <c r="N27829" s="68"/>
      <c r="O27829" s="69"/>
      <c r="P27829" s="69"/>
      <c r="Q27829" s="69"/>
      <c r="R27829" s="69"/>
      <c r="S27829" s="69"/>
      <c r="T27829" s="69"/>
      <c r="U27829" s="69"/>
      <c r="V27829" s="69"/>
      <c r="W27829" s="69"/>
      <c r="X27829" s="69"/>
      <c r="Y27829" s="69"/>
    </row>
    <row r="27830" spans="14:25">
      <c r="N27830" s="68"/>
      <c r="O27830" s="69"/>
      <c r="P27830" s="69"/>
      <c r="Q27830" s="69"/>
      <c r="R27830" s="69"/>
      <c r="S27830" s="69"/>
      <c r="T27830" s="69"/>
      <c r="U27830" s="69"/>
      <c r="V27830" s="69"/>
      <c r="W27830" s="69"/>
      <c r="X27830" s="69"/>
      <c r="Y27830" s="69"/>
    </row>
    <row r="27831" spans="14:25">
      <c r="N27831" s="68"/>
      <c r="O27831" s="69"/>
      <c r="P27831" s="69"/>
      <c r="Q27831" s="69"/>
      <c r="R27831" s="69"/>
      <c r="S27831" s="69"/>
      <c r="T27831" s="69"/>
      <c r="U27831" s="69"/>
      <c r="V27831" s="69"/>
      <c r="W27831" s="69"/>
      <c r="X27831" s="69"/>
      <c r="Y27831" s="69"/>
    </row>
    <row r="27832" spans="14:25">
      <c r="N27832" s="68"/>
      <c r="O27832" s="69"/>
      <c r="P27832" s="69"/>
      <c r="Q27832" s="69"/>
      <c r="R27832" s="69"/>
      <c r="S27832" s="69"/>
      <c r="T27832" s="69"/>
      <c r="U27832" s="69"/>
      <c r="V27832" s="69"/>
      <c r="W27832" s="69"/>
      <c r="X27832" s="69"/>
      <c r="Y27832" s="69"/>
    </row>
    <row r="27833" spans="14:25">
      <c r="N27833" s="68"/>
      <c r="O27833" s="69"/>
      <c r="P27833" s="69"/>
      <c r="Q27833" s="69"/>
      <c r="R27833" s="69"/>
      <c r="S27833" s="69"/>
      <c r="T27833" s="69"/>
      <c r="U27833" s="69"/>
      <c r="V27833" s="69"/>
      <c r="W27833" s="69"/>
      <c r="X27833" s="69"/>
      <c r="Y27833" s="69"/>
    </row>
    <row r="27834" spans="14:25">
      <c r="N27834" s="68"/>
      <c r="O27834" s="69"/>
      <c r="P27834" s="69"/>
      <c r="Q27834" s="69"/>
      <c r="R27834" s="69"/>
      <c r="S27834" s="69"/>
      <c r="T27834" s="69"/>
      <c r="U27834" s="69"/>
      <c r="V27834" s="69"/>
      <c r="W27834" s="69"/>
      <c r="X27834" s="69"/>
      <c r="Y27834" s="69"/>
    </row>
    <row r="27835" spans="14:25">
      <c r="N27835" s="68"/>
      <c r="O27835" s="69"/>
      <c r="P27835" s="69"/>
      <c r="Q27835" s="69"/>
      <c r="R27835" s="69"/>
      <c r="S27835" s="69"/>
      <c r="T27835" s="69"/>
      <c r="U27835" s="69"/>
      <c r="V27835" s="69"/>
      <c r="W27835" s="69"/>
      <c r="X27835" s="69"/>
      <c r="Y27835" s="69"/>
    </row>
    <row r="27836" spans="14:25">
      <c r="N27836" s="68"/>
      <c r="O27836" s="69"/>
      <c r="P27836" s="69"/>
      <c r="Q27836" s="69"/>
      <c r="R27836" s="69"/>
      <c r="S27836" s="69"/>
      <c r="T27836" s="69"/>
      <c r="U27836" s="69"/>
      <c r="V27836" s="69"/>
      <c r="W27836" s="69"/>
      <c r="X27836" s="69"/>
      <c r="Y27836" s="69"/>
    </row>
    <row r="27837" spans="14:25">
      <c r="N27837" s="68"/>
      <c r="O27837" s="69"/>
      <c r="P27837" s="69"/>
      <c r="Q27837" s="69"/>
      <c r="R27837" s="69"/>
      <c r="S27837" s="69"/>
      <c r="T27837" s="69"/>
      <c r="U27837" s="69"/>
      <c r="V27837" s="69"/>
      <c r="W27837" s="69"/>
      <c r="X27837" s="69"/>
      <c r="Y27837" s="69"/>
    </row>
    <row r="27838" spans="14:25">
      <c r="N27838" s="68"/>
      <c r="O27838" s="69"/>
      <c r="P27838" s="69"/>
      <c r="Q27838" s="69"/>
      <c r="R27838" s="69"/>
      <c r="S27838" s="69"/>
      <c r="T27838" s="69"/>
      <c r="U27838" s="69"/>
      <c r="V27838" s="69"/>
      <c r="W27838" s="69"/>
      <c r="X27838" s="69"/>
      <c r="Y27838" s="69"/>
    </row>
    <row r="27839" spans="14:25">
      <c r="N27839" s="68"/>
      <c r="O27839" s="69"/>
      <c r="P27839" s="69"/>
      <c r="Q27839" s="69"/>
      <c r="R27839" s="69"/>
      <c r="S27839" s="69"/>
      <c r="T27839" s="69"/>
      <c r="U27839" s="69"/>
      <c r="V27839" s="69"/>
      <c r="W27839" s="69"/>
      <c r="X27839" s="69"/>
      <c r="Y27839" s="69"/>
    </row>
    <row r="27840" spans="14:25">
      <c r="N27840" s="68"/>
      <c r="O27840" s="69"/>
      <c r="P27840" s="69"/>
      <c r="Q27840" s="69"/>
      <c r="R27840" s="69"/>
      <c r="S27840" s="69"/>
      <c r="T27840" s="69"/>
      <c r="U27840" s="69"/>
      <c r="V27840" s="69"/>
      <c r="W27840" s="69"/>
      <c r="X27840" s="69"/>
      <c r="Y27840" s="69"/>
    </row>
    <row r="27841" spans="14:25">
      <c r="N27841" s="68"/>
      <c r="O27841" s="69"/>
      <c r="P27841" s="69"/>
      <c r="Q27841" s="69"/>
      <c r="R27841" s="69"/>
      <c r="S27841" s="69"/>
      <c r="T27841" s="69"/>
      <c r="U27841" s="69"/>
      <c r="V27841" s="69"/>
      <c r="W27841" s="69"/>
      <c r="X27841" s="69"/>
      <c r="Y27841" s="69"/>
    </row>
    <row r="27842" spans="14:25">
      <c r="N27842" s="68"/>
      <c r="O27842" s="69"/>
      <c r="P27842" s="69"/>
      <c r="Q27842" s="69"/>
      <c r="R27842" s="69"/>
      <c r="S27842" s="69"/>
      <c r="T27842" s="69"/>
      <c r="U27842" s="69"/>
      <c r="V27842" s="69"/>
      <c r="W27842" s="69"/>
      <c r="X27842" s="69"/>
      <c r="Y27842" s="69"/>
    </row>
    <row r="27843" spans="14:25">
      <c r="N27843" s="68"/>
      <c r="O27843" s="69"/>
      <c r="P27843" s="69"/>
      <c r="Q27843" s="69"/>
      <c r="R27843" s="69"/>
      <c r="S27843" s="69"/>
      <c r="T27843" s="69"/>
      <c r="U27843" s="69"/>
      <c r="V27843" s="69"/>
      <c r="W27843" s="69"/>
      <c r="X27843" s="69"/>
      <c r="Y27843" s="69"/>
    </row>
    <row r="27844" spans="14:25">
      <c r="N27844" s="68"/>
      <c r="O27844" s="69"/>
      <c r="P27844" s="69"/>
      <c r="Q27844" s="69"/>
      <c r="R27844" s="69"/>
      <c r="S27844" s="69"/>
      <c r="T27844" s="69"/>
      <c r="U27844" s="69"/>
      <c r="V27844" s="69"/>
      <c r="W27844" s="69"/>
      <c r="X27844" s="69"/>
      <c r="Y27844" s="69"/>
    </row>
    <row r="27845" spans="14:25">
      <c r="N27845" s="68"/>
      <c r="O27845" s="69"/>
      <c r="P27845" s="69"/>
      <c r="Q27845" s="69"/>
      <c r="R27845" s="69"/>
      <c r="S27845" s="69"/>
      <c r="T27845" s="69"/>
      <c r="U27845" s="69"/>
      <c r="V27845" s="69"/>
      <c r="W27845" s="69"/>
      <c r="X27845" s="69"/>
      <c r="Y27845" s="69"/>
    </row>
    <row r="27846" spans="14:25">
      <c r="N27846" s="68"/>
      <c r="O27846" s="69"/>
      <c r="P27846" s="69"/>
      <c r="Q27846" s="69"/>
      <c r="R27846" s="69"/>
      <c r="S27846" s="69"/>
      <c r="T27846" s="69"/>
      <c r="U27846" s="69"/>
      <c r="V27846" s="69"/>
      <c r="W27846" s="69"/>
      <c r="X27846" s="69"/>
      <c r="Y27846" s="69"/>
    </row>
    <row r="27847" spans="14:25">
      <c r="N27847" s="68"/>
      <c r="O27847" s="69"/>
      <c r="P27847" s="69"/>
      <c r="Q27847" s="69"/>
      <c r="R27847" s="69"/>
      <c r="S27847" s="69"/>
      <c r="T27847" s="69"/>
      <c r="U27847" s="69"/>
      <c r="V27847" s="69"/>
      <c r="W27847" s="69"/>
      <c r="X27847" s="69"/>
      <c r="Y27847" s="69"/>
    </row>
    <row r="27848" spans="14:25">
      <c r="N27848" s="68"/>
      <c r="O27848" s="69"/>
      <c r="P27848" s="69"/>
      <c r="Q27848" s="69"/>
      <c r="R27848" s="69"/>
      <c r="S27848" s="69"/>
      <c r="T27848" s="69"/>
      <c r="U27848" s="69"/>
      <c r="V27848" s="69"/>
      <c r="W27848" s="69"/>
      <c r="X27848" s="69"/>
      <c r="Y27848" s="69"/>
    </row>
    <row r="27849" spans="14:25">
      <c r="N27849" s="68"/>
      <c r="O27849" s="69"/>
      <c r="P27849" s="69"/>
      <c r="Q27849" s="69"/>
      <c r="R27849" s="69"/>
      <c r="S27849" s="69"/>
      <c r="T27849" s="69"/>
      <c r="U27849" s="69"/>
      <c r="V27849" s="69"/>
      <c r="W27849" s="69"/>
      <c r="X27849" s="69"/>
      <c r="Y27849" s="69"/>
    </row>
    <row r="27850" spans="14:25">
      <c r="N27850" s="68"/>
      <c r="O27850" s="69"/>
      <c r="P27850" s="69"/>
      <c r="Q27850" s="69"/>
      <c r="R27850" s="69"/>
      <c r="S27850" s="69"/>
      <c r="T27850" s="69"/>
      <c r="U27850" s="69"/>
      <c r="V27850" s="69"/>
      <c r="W27850" s="69"/>
      <c r="X27850" s="69"/>
      <c r="Y27850" s="69"/>
    </row>
    <row r="27851" spans="14:25">
      <c r="N27851" s="68"/>
      <c r="O27851" s="69"/>
      <c r="P27851" s="69"/>
      <c r="Q27851" s="69"/>
      <c r="R27851" s="69"/>
      <c r="S27851" s="69"/>
      <c r="T27851" s="69"/>
      <c r="U27851" s="69"/>
      <c r="V27851" s="69"/>
      <c r="W27851" s="69"/>
      <c r="X27851" s="69"/>
      <c r="Y27851" s="69"/>
    </row>
    <row r="27852" spans="14:25">
      <c r="N27852" s="68"/>
      <c r="O27852" s="69"/>
      <c r="P27852" s="69"/>
      <c r="Q27852" s="69"/>
      <c r="R27852" s="69"/>
      <c r="S27852" s="69"/>
      <c r="T27852" s="69"/>
      <c r="U27852" s="69"/>
      <c r="V27852" s="69"/>
      <c r="W27852" s="69"/>
      <c r="X27852" s="69"/>
      <c r="Y27852" s="69"/>
    </row>
    <row r="27853" spans="14:25">
      <c r="N27853" s="68"/>
      <c r="O27853" s="69"/>
      <c r="P27853" s="69"/>
      <c r="Q27853" s="69"/>
      <c r="R27853" s="69"/>
      <c r="S27853" s="69"/>
      <c r="T27853" s="69"/>
      <c r="U27853" s="69"/>
      <c r="V27853" s="69"/>
      <c r="W27853" s="69"/>
      <c r="X27853" s="69"/>
      <c r="Y27853" s="69"/>
    </row>
    <row r="27854" spans="14:25">
      <c r="N27854" s="68"/>
      <c r="O27854" s="69"/>
      <c r="P27854" s="69"/>
      <c r="Q27854" s="69"/>
      <c r="R27854" s="69"/>
      <c r="S27854" s="69"/>
      <c r="T27854" s="69"/>
      <c r="U27854" s="69"/>
      <c r="V27854" s="69"/>
      <c r="W27854" s="69"/>
      <c r="X27854" s="69"/>
      <c r="Y27854" s="69"/>
    </row>
    <row r="27855" spans="14:25">
      <c r="N27855" s="68"/>
      <c r="O27855" s="69"/>
      <c r="P27855" s="69"/>
      <c r="Q27855" s="69"/>
      <c r="R27855" s="69"/>
      <c r="S27855" s="69"/>
      <c r="T27855" s="69"/>
      <c r="U27855" s="69"/>
      <c r="V27855" s="69"/>
      <c r="W27855" s="69"/>
      <c r="X27855" s="69"/>
      <c r="Y27855" s="69"/>
    </row>
    <row r="27856" spans="14:25">
      <c r="N27856" s="68"/>
      <c r="O27856" s="69"/>
      <c r="P27856" s="69"/>
      <c r="Q27856" s="69"/>
      <c r="R27856" s="69"/>
      <c r="S27856" s="69"/>
      <c r="T27856" s="69"/>
      <c r="U27856" s="69"/>
      <c r="V27856" s="69"/>
      <c r="W27856" s="69"/>
      <c r="X27856" s="69"/>
      <c r="Y27856" s="69"/>
    </row>
    <row r="27857" spans="14:25">
      <c r="N27857" s="68"/>
      <c r="O27857" s="69"/>
      <c r="P27857" s="69"/>
      <c r="Q27857" s="69"/>
      <c r="R27857" s="69"/>
      <c r="S27857" s="69"/>
      <c r="T27857" s="69"/>
      <c r="U27857" s="69"/>
      <c r="V27857" s="69"/>
      <c r="W27857" s="69"/>
      <c r="X27857" s="69"/>
      <c r="Y27857" s="69"/>
    </row>
    <row r="27858" spans="14:25">
      <c r="N27858" s="68"/>
      <c r="O27858" s="69"/>
      <c r="P27858" s="69"/>
      <c r="Q27858" s="69"/>
      <c r="R27858" s="69"/>
      <c r="S27858" s="69"/>
      <c r="T27858" s="69"/>
      <c r="U27858" s="69"/>
      <c r="V27858" s="69"/>
      <c r="W27858" s="69"/>
      <c r="X27858" s="69"/>
      <c r="Y27858" s="69"/>
    </row>
    <row r="27859" spans="14:25">
      <c r="N27859" s="68"/>
      <c r="O27859" s="69"/>
      <c r="P27859" s="69"/>
      <c r="Q27859" s="69"/>
      <c r="R27859" s="69"/>
      <c r="S27859" s="69"/>
      <c r="T27859" s="69"/>
      <c r="U27859" s="69"/>
      <c r="V27859" s="69"/>
      <c r="W27859" s="69"/>
      <c r="X27859" s="69"/>
      <c r="Y27859" s="69"/>
    </row>
    <row r="27860" spans="14:25">
      <c r="N27860" s="68"/>
      <c r="O27860" s="69"/>
      <c r="P27860" s="69"/>
      <c r="Q27860" s="69"/>
      <c r="R27860" s="69"/>
      <c r="S27860" s="69"/>
      <c r="T27860" s="69"/>
      <c r="U27860" s="69"/>
      <c r="V27860" s="69"/>
      <c r="W27860" s="69"/>
      <c r="X27860" s="69"/>
      <c r="Y27860" s="69"/>
    </row>
    <row r="27861" spans="14:25">
      <c r="N27861" s="68"/>
      <c r="O27861" s="69"/>
      <c r="P27861" s="69"/>
      <c r="Q27861" s="69"/>
      <c r="R27861" s="69"/>
      <c r="S27861" s="69"/>
      <c r="T27861" s="69"/>
      <c r="U27861" s="69"/>
      <c r="V27861" s="69"/>
      <c r="W27861" s="69"/>
      <c r="X27861" s="69"/>
      <c r="Y27861" s="69"/>
    </row>
    <row r="27862" spans="14:25">
      <c r="N27862" s="68"/>
      <c r="O27862" s="69"/>
      <c r="P27862" s="69"/>
      <c r="Q27862" s="69"/>
      <c r="R27862" s="69"/>
      <c r="S27862" s="69"/>
      <c r="T27862" s="69"/>
      <c r="U27862" s="69"/>
      <c r="V27862" s="69"/>
      <c r="W27862" s="69"/>
      <c r="X27862" s="69"/>
      <c r="Y27862" s="69"/>
    </row>
    <row r="27863" spans="14:25">
      <c r="N27863" s="68"/>
      <c r="O27863" s="69"/>
      <c r="P27863" s="69"/>
      <c r="Q27863" s="69"/>
      <c r="R27863" s="69"/>
      <c r="S27863" s="69"/>
      <c r="T27863" s="69"/>
      <c r="U27863" s="69"/>
      <c r="V27863" s="69"/>
      <c r="W27863" s="69"/>
      <c r="X27863" s="69"/>
      <c r="Y27863" s="69"/>
    </row>
    <row r="27864" spans="14:25">
      <c r="N27864" s="68"/>
      <c r="O27864" s="69"/>
      <c r="P27864" s="69"/>
      <c r="Q27864" s="69"/>
      <c r="R27864" s="69"/>
      <c r="S27864" s="69"/>
      <c r="T27864" s="69"/>
      <c r="U27864" s="69"/>
      <c r="V27864" s="69"/>
      <c r="W27864" s="69"/>
      <c r="X27864" s="69"/>
      <c r="Y27864" s="69"/>
    </row>
    <row r="27865" spans="14:25">
      <c r="N27865" s="68"/>
      <c r="O27865" s="69"/>
      <c r="P27865" s="69"/>
      <c r="Q27865" s="69"/>
      <c r="R27865" s="69"/>
      <c r="S27865" s="69"/>
      <c r="T27865" s="69"/>
      <c r="U27865" s="69"/>
      <c r="V27865" s="69"/>
      <c r="W27865" s="69"/>
      <c r="X27865" s="69"/>
      <c r="Y27865" s="69"/>
    </row>
    <row r="27866" spans="14:25">
      <c r="N27866" s="68"/>
      <c r="O27866" s="69"/>
      <c r="P27866" s="69"/>
      <c r="Q27866" s="69"/>
      <c r="R27866" s="69"/>
      <c r="S27866" s="69"/>
      <c r="T27866" s="69"/>
      <c r="U27866" s="69"/>
      <c r="V27866" s="69"/>
      <c r="W27866" s="69"/>
      <c r="X27866" s="69"/>
      <c r="Y27866" s="69"/>
    </row>
    <row r="27867" spans="14:25">
      <c r="N27867" s="68"/>
      <c r="O27867" s="69"/>
      <c r="P27867" s="69"/>
      <c r="Q27867" s="69"/>
      <c r="R27867" s="69"/>
      <c r="S27867" s="69"/>
      <c r="T27867" s="69"/>
      <c r="U27867" s="69"/>
      <c r="V27867" s="69"/>
      <c r="W27867" s="69"/>
      <c r="X27867" s="69"/>
      <c r="Y27867" s="69"/>
    </row>
    <row r="27868" spans="14:25">
      <c r="N27868" s="68"/>
      <c r="O27868" s="69"/>
      <c r="P27868" s="69"/>
      <c r="Q27868" s="69"/>
      <c r="R27868" s="69"/>
      <c r="S27868" s="69"/>
      <c r="T27868" s="69"/>
      <c r="U27868" s="69"/>
      <c r="V27868" s="69"/>
      <c r="W27868" s="69"/>
      <c r="X27868" s="69"/>
      <c r="Y27868" s="69"/>
    </row>
    <row r="27869" spans="14:25">
      <c r="N27869" s="68"/>
      <c r="O27869" s="69"/>
      <c r="P27869" s="69"/>
      <c r="Q27869" s="69"/>
      <c r="R27869" s="69"/>
      <c r="S27869" s="69"/>
      <c r="T27869" s="69"/>
      <c r="U27869" s="69"/>
      <c r="V27869" s="69"/>
      <c r="W27869" s="69"/>
      <c r="X27869" s="69"/>
      <c r="Y27869" s="69"/>
    </row>
    <row r="27870" spans="14:25">
      <c r="N27870" s="68"/>
      <c r="O27870" s="69"/>
      <c r="P27870" s="69"/>
      <c r="Q27870" s="69"/>
      <c r="R27870" s="69"/>
      <c r="S27870" s="69"/>
      <c r="T27870" s="69"/>
      <c r="U27870" s="69"/>
      <c r="V27870" s="69"/>
      <c r="W27870" s="69"/>
      <c r="X27870" s="69"/>
      <c r="Y27870" s="69"/>
    </row>
    <row r="27871" spans="14:25">
      <c r="N27871" s="68"/>
      <c r="O27871" s="69"/>
      <c r="P27871" s="69"/>
      <c r="Q27871" s="69"/>
      <c r="R27871" s="69"/>
      <c r="S27871" s="69"/>
      <c r="T27871" s="69"/>
      <c r="U27871" s="69"/>
      <c r="V27871" s="69"/>
      <c r="W27871" s="69"/>
      <c r="X27871" s="69"/>
      <c r="Y27871" s="69"/>
    </row>
    <row r="27872" spans="14:25">
      <c r="N27872" s="68"/>
      <c r="O27872" s="69"/>
      <c r="P27872" s="69"/>
      <c r="Q27872" s="69"/>
      <c r="R27872" s="69"/>
      <c r="S27872" s="69"/>
      <c r="T27872" s="69"/>
      <c r="U27872" s="69"/>
      <c r="V27872" s="69"/>
      <c r="W27872" s="69"/>
      <c r="X27872" s="69"/>
      <c r="Y27872" s="69"/>
    </row>
    <row r="27873" spans="14:25">
      <c r="N27873" s="68"/>
      <c r="O27873" s="69"/>
      <c r="P27873" s="69"/>
      <c r="Q27873" s="69"/>
      <c r="R27873" s="69"/>
      <c r="S27873" s="69"/>
      <c r="T27873" s="69"/>
      <c r="U27873" s="69"/>
      <c r="V27873" s="69"/>
      <c r="W27873" s="69"/>
      <c r="X27873" s="69"/>
      <c r="Y27873" s="69"/>
    </row>
    <row r="27874" spans="14:25">
      <c r="N27874" s="68"/>
      <c r="O27874" s="69"/>
      <c r="P27874" s="69"/>
      <c r="Q27874" s="69"/>
      <c r="R27874" s="69"/>
      <c r="S27874" s="69"/>
      <c r="T27874" s="69"/>
      <c r="U27874" s="69"/>
      <c r="V27874" s="69"/>
      <c r="W27874" s="69"/>
      <c r="X27874" s="69"/>
      <c r="Y27874" s="69"/>
    </row>
    <row r="27875" spans="14:25">
      <c r="N27875" s="68"/>
      <c r="O27875" s="69"/>
      <c r="P27875" s="69"/>
      <c r="Q27875" s="69"/>
      <c r="R27875" s="69"/>
      <c r="S27875" s="69"/>
      <c r="T27875" s="69"/>
      <c r="U27875" s="69"/>
      <c r="V27875" s="69"/>
      <c r="W27875" s="69"/>
      <c r="X27875" s="69"/>
      <c r="Y27875" s="69"/>
    </row>
    <row r="27876" spans="14:25">
      <c r="N27876" s="68"/>
      <c r="O27876" s="69"/>
      <c r="P27876" s="69"/>
      <c r="Q27876" s="69"/>
      <c r="R27876" s="69"/>
      <c r="S27876" s="69"/>
      <c r="T27876" s="69"/>
      <c r="U27876" s="69"/>
      <c r="V27876" s="69"/>
      <c r="W27876" s="69"/>
      <c r="X27876" s="69"/>
      <c r="Y27876" s="69"/>
    </row>
    <row r="27877" spans="14:25">
      <c r="N27877" s="68"/>
      <c r="O27877" s="69"/>
      <c r="P27877" s="69"/>
      <c r="Q27877" s="69"/>
      <c r="R27877" s="69"/>
      <c r="S27877" s="69"/>
      <c r="T27877" s="69"/>
      <c r="U27877" s="69"/>
      <c r="V27877" s="69"/>
      <c r="W27877" s="69"/>
      <c r="X27877" s="69"/>
      <c r="Y27877" s="69"/>
    </row>
    <row r="27878" spans="14:25">
      <c r="N27878" s="68"/>
      <c r="O27878" s="69"/>
      <c r="P27878" s="69"/>
      <c r="Q27878" s="69"/>
      <c r="R27878" s="69"/>
      <c r="S27878" s="69"/>
      <c r="T27878" s="69"/>
      <c r="U27878" s="69"/>
      <c r="V27878" s="69"/>
      <c r="W27878" s="69"/>
      <c r="X27878" s="69"/>
      <c r="Y27878" s="69"/>
    </row>
    <row r="27879" spans="14:25">
      <c r="N27879" s="68"/>
      <c r="O27879" s="69"/>
      <c r="P27879" s="69"/>
      <c r="Q27879" s="69"/>
      <c r="R27879" s="69"/>
      <c r="S27879" s="69"/>
      <c r="T27879" s="69"/>
      <c r="U27879" s="69"/>
      <c r="V27879" s="69"/>
      <c r="W27879" s="69"/>
      <c r="X27879" s="69"/>
      <c r="Y27879" s="69"/>
    </row>
    <row r="27880" spans="14:25">
      <c r="N27880" s="68"/>
      <c r="O27880" s="69"/>
      <c r="P27880" s="69"/>
      <c r="Q27880" s="69"/>
      <c r="R27880" s="69"/>
      <c r="S27880" s="69"/>
      <c r="T27880" s="69"/>
      <c r="U27880" s="69"/>
      <c r="V27880" s="69"/>
      <c r="W27880" s="69"/>
      <c r="X27880" s="69"/>
      <c r="Y27880" s="69"/>
    </row>
    <row r="27881" spans="14:25">
      <c r="N27881" s="68"/>
      <c r="O27881" s="69"/>
      <c r="P27881" s="69"/>
      <c r="Q27881" s="69"/>
      <c r="R27881" s="69"/>
      <c r="S27881" s="69"/>
      <c r="T27881" s="69"/>
      <c r="U27881" s="69"/>
      <c r="V27881" s="69"/>
      <c r="W27881" s="69"/>
      <c r="X27881" s="69"/>
      <c r="Y27881" s="69"/>
    </row>
    <row r="27882" spans="14:25">
      <c r="N27882" s="68"/>
      <c r="O27882" s="69"/>
      <c r="P27882" s="69"/>
      <c r="Q27882" s="69"/>
      <c r="R27882" s="69"/>
      <c r="S27882" s="69"/>
      <c r="T27882" s="69"/>
      <c r="U27882" s="69"/>
      <c r="V27882" s="69"/>
      <c r="W27882" s="69"/>
      <c r="X27882" s="69"/>
      <c r="Y27882" s="69"/>
    </row>
    <row r="27883" spans="14:25">
      <c r="N27883" s="68"/>
      <c r="O27883" s="69"/>
      <c r="P27883" s="69"/>
      <c r="Q27883" s="69"/>
      <c r="R27883" s="69"/>
      <c r="S27883" s="69"/>
      <c r="T27883" s="69"/>
      <c r="U27883" s="69"/>
      <c r="V27883" s="69"/>
      <c r="W27883" s="69"/>
      <c r="X27883" s="69"/>
      <c r="Y27883" s="69"/>
    </row>
    <row r="27884" spans="14:25">
      <c r="N27884" s="68"/>
      <c r="O27884" s="69"/>
      <c r="P27884" s="69"/>
      <c r="Q27884" s="69"/>
      <c r="R27884" s="69"/>
      <c r="S27884" s="69"/>
      <c r="T27884" s="69"/>
      <c r="U27884" s="69"/>
      <c r="V27884" s="69"/>
      <c r="W27884" s="69"/>
      <c r="X27884" s="69"/>
      <c r="Y27884" s="69"/>
    </row>
    <row r="27885" spans="14:25">
      <c r="N27885" s="68"/>
      <c r="O27885" s="69"/>
      <c r="P27885" s="69"/>
      <c r="Q27885" s="69"/>
      <c r="R27885" s="69"/>
      <c r="S27885" s="69"/>
      <c r="T27885" s="69"/>
      <c r="U27885" s="69"/>
      <c r="V27885" s="69"/>
      <c r="W27885" s="69"/>
      <c r="X27885" s="69"/>
      <c r="Y27885" s="69"/>
    </row>
    <row r="27886" spans="14:25">
      <c r="N27886" s="68"/>
      <c r="O27886" s="69"/>
      <c r="P27886" s="69"/>
      <c r="Q27886" s="69"/>
      <c r="R27886" s="69"/>
      <c r="S27886" s="69"/>
      <c r="T27886" s="69"/>
      <c r="U27886" s="69"/>
      <c r="V27886" s="69"/>
      <c r="W27886" s="69"/>
      <c r="X27886" s="69"/>
      <c r="Y27886" s="69"/>
    </row>
    <row r="27887" spans="14:25">
      <c r="N27887" s="68"/>
      <c r="O27887" s="69"/>
      <c r="P27887" s="69"/>
      <c r="Q27887" s="69"/>
      <c r="R27887" s="69"/>
      <c r="S27887" s="69"/>
      <c r="T27887" s="69"/>
      <c r="U27887" s="69"/>
      <c r="V27887" s="69"/>
      <c r="W27887" s="69"/>
      <c r="X27887" s="69"/>
      <c r="Y27887" s="69"/>
    </row>
    <row r="27888" spans="14:25">
      <c r="N27888" s="68"/>
      <c r="O27888" s="69"/>
      <c r="P27888" s="69"/>
      <c r="Q27888" s="69"/>
      <c r="R27888" s="69"/>
      <c r="S27888" s="69"/>
      <c r="T27888" s="69"/>
      <c r="U27888" s="69"/>
      <c r="V27888" s="69"/>
      <c r="W27888" s="69"/>
      <c r="X27888" s="69"/>
      <c r="Y27888" s="69"/>
    </row>
    <row r="27889" spans="14:25">
      <c r="N27889" s="68"/>
      <c r="O27889" s="69"/>
      <c r="P27889" s="69"/>
      <c r="Q27889" s="69"/>
      <c r="R27889" s="69"/>
      <c r="S27889" s="69"/>
      <c r="T27889" s="69"/>
      <c r="U27889" s="69"/>
      <c r="V27889" s="69"/>
      <c r="W27889" s="69"/>
      <c r="X27889" s="69"/>
      <c r="Y27889" s="69"/>
    </row>
    <row r="27890" spans="14:25">
      <c r="N27890" s="68"/>
      <c r="O27890" s="69"/>
      <c r="P27890" s="69"/>
      <c r="Q27890" s="69"/>
      <c r="R27890" s="69"/>
      <c r="S27890" s="69"/>
      <c r="T27890" s="69"/>
      <c r="U27890" s="69"/>
      <c r="V27890" s="69"/>
      <c r="W27890" s="69"/>
      <c r="X27890" s="69"/>
      <c r="Y27890" s="69"/>
    </row>
    <row r="27891" spans="14:25">
      <c r="N27891" s="68"/>
      <c r="O27891" s="69"/>
      <c r="P27891" s="69"/>
      <c r="Q27891" s="69"/>
      <c r="R27891" s="69"/>
      <c r="S27891" s="69"/>
      <c r="T27891" s="69"/>
      <c r="U27891" s="69"/>
      <c r="V27891" s="69"/>
      <c r="W27891" s="69"/>
      <c r="X27891" s="69"/>
      <c r="Y27891" s="69"/>
    </row>
    <row r="27892" spans="14:25">
      <c r="N27892" s="68"/>
      <c r="O27892" s="69"/>
      <c r="P27892" s="69"/>
      <c r="Q27892" s="69"/>
      <c r="R27892" s="69"/>
      <c r="S27892" s="69"/>
      <c r="T27892" s="69"/>
      <c r="U27892" s="69"/>
      <c r="V27892" s="69"/>
      <c r="W27892" s="69"/>
      <c r="X27892" s="69"/>
      <c r="Y27892" s="69"/>
    </row>
    <row r="27893" spans="14:25">
      <c r="N27893" s="68"/>
      <c r="O27893" s="69"/>
      <c r="P27893" s="69"/>
      <c r="Q27893" s="69"/>
      <c r="R27893" s="69"/>
      <c r="S27893" s="69"/>
      <c r="T27893" s="69"/>
      <c r="U27893" s="69"/>
      <c r="V27893" s="69"/>
      <c r="W27893" s="69"/>
      <c r="X27893" s="69"/>
      <c r="Y27893" s="69"/>
    </row>
    <row r="27894" spans="14:25">
      <c r="N27894" s="68"/>
      <c r="O27894" s="69"/>
      <c r="P27894" s="69"/>
      <c r="Q27894" s="69"/>
      <c r="R27894" s="69"/>
      <c r="S27894" s="69"/>
      <c r="T27894" s="69"/>
      <c r="U27894" s="69"/>
      <c r="V27894" s="69"/>
      <c r="W27894" s="69"/>
      <c r="X27894" s="69"/>
      <c r="Y27894" s="69"/>
    </row>
    <row r="27895" spans="14:25">
      <c r="N27895" s="68"/>
      <c r="O27895" s="69"/>
      <c r="P27895" s="69"/>
      <c r="Q27895" s="69"/>
      <c r="R27895" s="69"/>
      <c r="S27895" s="69"/>
      <c r="T27895" s="69"/>
      <c r="U27895" s="69"/>
      <c r="V27895" s="69"/>
      <c r="W27895" s="69"/>
      <c r="X27895" s="69"/>
      <c r="Y27895" s="69"/>
    </row>
    <row r="27896" spans="14:25">
      <c r="N27896" s="68"/>
      <c r="O27896" s="69"/>
      <c r="P27896" s="69"/>
      <c r="Q27896" s="69"/>
      <c r="R27896" s="69"/>
      <c r="S27896" s="69"/>
      <c r="T27896" s="69"/>
      <c r="U27896" s="69"/>
      <c r="V27896" s="69"/>
      <c r="W27896" s="69"/>
      <c r="X27896" s="69"/>
      <c r="Y27896" s="69"/>
    </row>
    <row r="27897" spans="14:25">
      <c r="N27897" s="68"/>
      <c r="O27897" s="69"/>
      <c r="P27897" s="69"/>
      <c r="Q27897" s="69"/>
      <c r="R27897" s="69"/>
      <c r="S27897" s="69"/>
      <c r="T27897" s="69"/>
      <c r="U27897" s="69"/>
      <c r="V27897" s="69"/>
      <c r="W27897" s="69"/>
      <c r="X27897" s="69"/>
      <c r="Y27897" s="69"/>
    </row>
    <row r="27898" spans="14:25">
      <c r="N27898" s="68"/>
      <c r="O27898" s="69"/>
      <c r="P27898" s="69"/>
      <c r="Q27898" s="69"/>
      <c r="R27898" s="69"/>
      <c r="S27898" s="69"/>
      <c r="T27898" s="69"/>
      <c r="U27898" s="69"/>
      <c r="V27898" s="69"/>
      <c r="W27898" s="69"/>
      <c r="X27898" s="69"/>
      <c r="Y27898" s="69"/>
    </row>
    <row r="27899" spans="14:25">
      <c r="N27899" s="68"/>
      <c r="O27899" s="69"/>
      <c r="P27899" s="69"/>
      <c r="Q27899" s="69"/>
      <c r="R27899" s="69"/>
      <c r="S27899" s="69"/>
      <c r="T27899" s="69"/>
      <c r="U27899" s="69"/>
      <c r="V27899" s="69"/>
      <c r="W27899" s="69"/>
      <c r="X27899" s="69"/>
      <c r="Y27899" s="69"/>
    </row>
    <row r="27900" spans="14:25">
      <c r="N27900" s="68"/>
      <c r="O27900" s="69"/>
      <c r="P27900" s="69"/>
      <c r="Q27900" s="69"/>
      <c r="R27900" s="69"/>
      <c r="S27900" s="69"/>
      <c r="T27900" s="69"/>
      <c r="U27900" s="69"/>
      <c r="V27900" s="69"/>
      <c r="W27900" s="69"/>
      <c r="X27900" s="69"/>
      <c r="Y27900" s="69"/>
    </row>
    <row r="27901" spans="14:25">
      <c r="N27901" s="68"/>
      <c r="O27901" s="69"/>
      <c r="P27901" s="69"/>
      <c r="Q27901" s="69"/>
      <c r="R27901" s="69"/>
      <c r="S27901" s="69"/>
      <c r="T27901" s="69"/>
      <c r="U27901" s="69"/>
      <c r="V27901" s="69"/>
      <c r="W27901" s="69"/>
      <c r="X27901" s="69"/>
      <c r="Y27901" s="69"/>
    </row>
    <row r="27902" spans="14:25">
      <c r="N27902" s="68"/>
      <c r="O27902" s="69"/>
      <c r="P27902" s="69"/>
      <c r="Q27902" s="69"/>
      <c r="R27902" s="69"/>
      <c r="S27902" s="69"/>
      <c r="T27902" s="69"/>
      <c r="U27902" s="69"/>
      <c r="V27902" s="69"/>
      <c r="W27902" s="69"/>
      <c r="X27902" s="69"/>
      <c r="Y27902" s="69"/>
    </row>
    <row r="27903" spans="14:25">
      <c r="N27903" s="68"/>
      <c r="O27903" s="69"/>
      <c r="P27903" s="69"/>
      <c r="Q27903" s="69"/>
      <c r="R27903" s="69"/>
      <c r="S27903" s="69"/>
      <c r="T27903" s="69"/>
      <c r="U27903" s="69"/>
      <c r="V27903" s="69"/>
      <c r="W27903" s="69"/>
      <c r="X27903" s="69"/>
      <c r="Y27903" s="69"/>
    </row>
    <row r="27904" spans="14:25">
      <c r="N27904" s="68"/>
      <c r="O27904" s="69"/>
      <c r="P27904" s="69"/>
      <c r="Q27904" s="69"/>
      <c r="R27904" s="69"/>
      <c r="S27904" s="69"/>
      <c r="T27904" s="69"/>
      <c r="U27904" s="69"/>
      <c r="V27904" s="69"/>
      <c r="W27904" s="69"/>
      <c r="X27904" s="69"/>
      <c r="Y27904" s="69"/>
    </row>
    <row r="27905" spans="14:25">
      <c r="N27905" s="68"/>
      <c r="O27905" s="69"/>
      <c r="P27905" s="69"/>
      <c r="Q27905" s="69"/>
      <c r="R27905" s="69"/>
      <c r="S27905" s="69"/>
      <c r="T27905" s="69"/>
      <c r="U27905" s="69"/>
      <c r="V27905" s="69"/>
      <c r="W27905" s="69"/>
      <c r="X27905" s="69"/>
      <c r="Y27905" s="69"/>
    </row>
    <row r="27906" spans="14:25">
      <c r="N27906" s="68"/>
      <c r="O27906" s="69"/>
      <c r="P27906" s="69"/>
      <c r="Q27906" s="69"/>
      <c r="R27906" s="69"/>
      <c r="S27906" s="69"/>
      <c r="T27906" s="69"/>
      <c r="U27906" s="69"/>
      <c r="V27906" s="69"/>
      <c r="W27906" s="69"/>
      <c r="X27906" s="69"/>
      <c r="Y27906" s="69"/>
    </row>
    <row r="27907" spans="14:25">
      <c r="N27907" s="68"/>
      <c r="O27907" s="69"/>
      <c r="P27907" s="69"/>
      <c r="Q27907" s="69"/>
      <c r="R27907" s="69"/>
      <c r="S27907" s="69"/>
      <c r="T27907" s="69"/>
      <c r="U27907" s="69"/>
      <c r="V27907" s="69"/>
      <c r="W27907" s="69"/>
      <c r="X27907" s="69"/>
      <c r="Y27907" s="69"/>
    </row>
    <row r="27908" spans="14:25">
      <c r="N27908" s="68"/>
      <c r="O27908" s="69"/>
      <c r="P27908" s="69"/>
      <c r="Q27908" s="69"/>
      <c r="R27908" s="69"/>
      <c r="S27908" s="69"/>
      <c r="T27908" s="69"/>
      <c r="U27908" s="69"/>
      <c r="V27908" s="69"/>
      <c r="W27908" s="69"/>
      <c r="X27908" s="69"/>
      <c r="Y27908" s="69"/>
    </row>
    <row r="27909" spans="14:25">
      <c r="N27909" s="68"/>
      <c r="O27909" s="69"/>
      <c r="P27909" s="69"/>
      <c r="Q27909" s="69"/>
      <c r="R27909" s="69"/>
      <c r="S27909" s="69"/>
      <c r="T27909" s="69"/>
      <c r="U27909" s="69"/>
      <c r="V27909" s="69"/>
      <c r="W27909" s="69"/>
      <c r="X27909" s="69"/>
      <c r="Y27909" s="69"/>
    </row>
    <row r="27910" spans="14:25">
      <c r="N27910" s="68"/>
      <c r="O27910" s="69"/>
      <c r="P27910" s="69"/>
      <c r="Q27910" s="69"/>
      <c r="R27910" s="69"/>
      <c r="S27910" s="69"/>
      <c r="T27910" s="69"/>
      <c r="U27910" s="69"/>
      <c r="V27910" s="69"/>
      <c r="W27910" s="69"/>
      <c r="X27910" s="69"/>
      <c r="Y27910" s="69"/>
    </row>
    <row r="27911" spans="14:25">
      <c r="N27911" s="68"/>
      <c r="O27911" s="69"/>
      <c r="P27911" s="69"/>
      <c r="Q27911" s="69"/>
      <c r="R27911" s="69"/>
      <c r="S27911" s="69"/>
      <c r="T27911" s="69"/>
      <c r="U27911" s="69"/>
      <c r="V27911" s="69"/>
      <c r="W27911" s="69"/>
      <c r="X27911" s="69"/>
      <c r="Y27911" s="69"/>
    </row>
    <row r="27912" spans="14:25">
      <c r="N27912" s="68"/>
      <c r="O27912" s="69"/>
      <c r="P27912" s="69"/>
      <c r="Q27912" s="69"/>
      <c r="R27912" s="69"/>
      <c r="S27912" s="69"/>
      <c r="T27912" s="69"/>
      <c r="U27912" s="69"/>
      <c r="V27912" s="69"/>
      <c r="W27912" s="69"/>
      <c r="X27912" s="69"/>
      <c r="Y27912" s="69"/>
    </row>
    <row r="27913" spans="14:25">
      <c r="N27913" s="68"/>
      <c r="O27913" s="69"/>
      <c r="P27913" s="69"/>
      <c r="Q27913" s="69"/>
      <c r="R27913" s="69"/>
      <c r="S27913" s="69"/>
      <c r="T27913" s="69"/>
      <c r="U27913" s="69"/>
      <c r="V27913" s="69"/>
      <c r="W27913" s="69"/>
      <c r="X27913" s="69"/>
      <c r="Y27913" s="69"/>
    </row>
    <row r="27914" spans="14:25">
      <c r="N27914" s="68"/>
      <c r="O27914" s="69"/>
      <c r="P27914" s="69"/>
      <c r="Q27914" s="69"/>
      <c r="R27914" s="69"/>
      <c r="S27914" s="69"/>
      <c r="T27914" s="69"/>
      <c r="U27914" s="69"/>
      <c r="V27914" s="69"/>
      <c r="W27914" s="69"/>
      <c r="X27914" s="69"/>
      <c r="Y27914" s="69"/>
    </row>
    <row r="27915" spans="14:25">
      <c r="N27915" s="68"/>
      <c r="O27915" s="69"/>
      <c r="P27915" s="69"/>
      <c r="Q27915" s="69"/>
      <c r="R27915" s="69"/>
      <c r="S27915" s="69"/>
      <c r="T27915" s="69"/>
      <c r="U27915" s="69"/>
      <c r="V27915" s="69"/>
      <c r="W27915" s="69"/>
      <c r="X27915" s="69"/>
      <c r="Y27915" s="69"/>
    </row>
    <row r="27916" spans="14:25">
      <c r="N27916" s="68"/>
      <c r="O27916" s="69"/>
      <c r="P27916" s="69"/>
      <c r="Q27916" s="69"/>
      <c r="R27916" s="69"/>
      <c r="S27916" s="69"/>
      <c r="T27916" s="69"/>
      <c r="U27916" s="69"/>
      <c r="V27916" s="69"/>
      <c r="W27916" s="69"/>
      <c r="X27916" s="69"/>
      <c r="Y27916" s="69"/>
    </row>
    <row r="27917" spans="14:25">
      <c r="N27917" s="68"/>
      <c r="O27917" s="69"/>
      <c r="P27917" s="69"/>
      <c r="Q27917" s="69"/>
      <c r="R27917" s="69"/>
      <c r="S27917" s="69"/>
      <c r="T27917" s="69"/>
      <c r="U27917" s="69"/>
      <c r="V27917" s="69"/>
      <c r="W27917" s="69"/>
      <c r="X27917" s="69"/>
      <c r="Y27917" s="69"/>
    </row>
    <row r="27918" spans="14:25">
      <c r="N27918" s="68"/>
      <c r="O27918" s="69"/>
      <c r="P27918" s="69"/>
      <c r="Q27918" s="69"/>
      <c r="R27918" s="69"/>
      <c r="S27918" s="69"/>
      <c r="T27918" s="69"/>
      <c r="U27918" s="69"/>
      <c r="V27918" s="69"/>
      <c r="W27918" s="69"/>
      <c r="X27918" s="69"/>
      <c r="Y27918" s="69"/>
    </row>
    <row r="27919" spans="14:25">
      <c r="N27919" s="68"/>
      <c r="O27919" s="69"/>
      <c r="P27919" s="69"/>
      <c r="Q27919" s="69"/>
      <c r="R27919" s="69"/>
      <c r="S27919" s="69"/>
      <c r="T27919" s="69"/>
      <c r="U27919" s="69"/>
      <c r="V27919" s="69"/>
      <c r="W27919" s="69"/>
      <c r="X27919" s="69"/>
      <c r="Y27919" s="69"/>
    </row>
    <row r="27920" spans="14:25">
      <c r="N27920" s="68"/>
      <c r="O27920" s="69"/>
      <c r="P27920" s="69"/>
      <c r="Q27920" s="69"/>
      <c r="R27920" s="69"/>
      <c r="S27920" s="69"/>
      <c r="T27920" s="69"/>
      <c r="U27920" s="69"/>
      <c r="V27920" s="69"/>
      <c r="W27920" s="69"/>
      <c r="X27920" s="69"/>
      <c r="Y27920" s="69"/>
    </row>
    <row r="27921" spans="14:25">
      <c r="N27921" s="68"/>
      <c r="O27921" s="69"/>
      <c r="P27921" s="69"/>
      <c r="Q27921" s="69"/>
      <c r="R27921" s="69"/>
      <c r="S27921" s="69"/>
      <c r="T27921" s="69"/>
      <c r="U27921" s="69"/>
      <c r="V27921" s="69"/>
      <c r="W27921" s="69"/>
      <c r="X27921" s="69"/>
      <c r="Y27921" s="69"/>
    </row>
    <row r="27922" spans="14:25">
      <c r="N27922" s="68"/>
      <c r="O27922" s="69"/>
      <c r="P27922" s="69"/>
      <c r="Q27922" s="69"/>
      <c r="R27922" s="69"/>
      <c r="S27922" s="69"/>
      <c r="T27922" s="69"/>
      <c r="U27922" s="69"/>
      <c r="V27922" s="69"/>
      <c r="W27922" s="69"/>
      <c r="X27922" s="69"/>
      <c r="Y27922" s="69"/>
    </row>
    <row r="27923" spans="14:25">
      <c r="N27923" s="68"/>
      <c r="O27923" s="69"/>
      <c r="P27923" s="69"/>
      <c r="Q27923" s="69"/>
      <c r="R27923" s="69"/>
      <c r="S27923" s="69"/>
      <c r="T27923" s="69"/>
      <c r="U27923" s="69"/>
      <c r="V27923" s="69"/>
      <c r="W27923" s="69"/>
      <c r="X27923" s="69"/>
      <c r="Y27923" s="69"/>
    </row>
    <row r="27924" spans="14:25">
      <c r="N27924" s="68"/>
      <c r="O27924" s="69"/>
      <c r="P27924" s="69"/>
      <c r="Q27924" s="69"/>
      <c r="R27924" s="69"/>
      <c r="S27924" s="69"/>
      <c r="T27924" s="69"/>
      <c r="U27924" s="69"/>
      <c r="V27924" s="69"/>
      <c r="W27924" s="69"/>
      <c r="X27924" s="69"/>
      <c r="Y27924" s="69"/>
    </row>
    <row r="27925" spans="14:25">
      <c r="N27925" s="68"/>
      <c r="O27925" s="69"/>
      <c r="P27925" s="69"/>
      <c r="Q27925" s="69"/>
      <c r="R27925" s="69"/>
      <c r="S27925" s="69"/>
      <c r="T27925" s="69"/>
      <c r="U27925" s="69"/>
      <c r="V27925" s="69"/>
      <c r="W27925" s="69"/>
      <c r="X27925" s="69"/>
      <c r="Y27925" s="69"/>
    </row>
    <row r="27926" spans="14:25">
      <c r="N27926" s="68"/>
      <c r="O27926" s="69"/>
      <c r="P27926" s="69"/>
      <c r="Q27926" s="69"/>
      <c r="R27926" s="69"/>
      <c r="S27926" s="69"/>
      <c r="T27926" s="69"/>
      <c r="U27926" s="69"/>
      <c r="V27926" s="69"/>
      <c r="W27926" s="69"/>
      <c r="X27926" s="69"/>
      <c r="Y27926" s="69"/>
    </row>
    <row r="27927" spans="14:25">
      <c r="N27927" s="68"/>
      <c r="O27927" s="69"/>
      <c r="P27927" s="69"/>
      <c r="Q27927" s="69"/>
      <c r="R27927" s="69"/>
      <c r="S27927" s="69"/>
      <c r="T27927" s="69"/>
      <c r="U27927" s="69"/>
      <c r="V27927" s="69"/>
      <c r="W27927" s="69"/>
      <c r="X27927" s="69"/>
      <c r="Y27927" s="69"/>
    </row>
    <row r="27928" spans="14:25">
      <c r="N27928" s="68"/>
      <c r="O27928" s="69"/>
      <c r="P27928" s="69"/>
      <c r="Q27928" s="69"/>
      <c r="R27928" s="69"/>
      <c r="S27928" s="69"/>
      <c r="T27928" s="69"/>
      <c r="U27928" s="69"/>
      <c r="V27928" s="69"/>
      <c r="W27928" s="69"/>
      <c r="X27928" s="69"/>
      <c r="Y27928" s="69"/>
    </row>
    <row r="27929" spans="14:25">
      <c r="N27929" s="68"/>
      <c r="O27929" s="69"/>
      <c r="P27929" s="69"/>
      <c r="Q27929" s="69"/>
      <c r="R27929" s="69"/>
      <c r="S27929" s="69"/>
      <c r="T27929" s="69"/>
      <c r="U27929" s="69"/>
      <c r="V27929" s="69"/>
      <c r="W27929" s="69"/>
      <c r="X27929" s="69"/>
      <c r="Y27929" s="69"/>
    </row>
    <row r="27930" spans="14:25">
      <c r="N27930" s="68"/>
      <c r="O27930" s="69"/>
      <c r="P27930" s="69"/>
      <c r="Q27930" s="69"/>
      <c r="R27930" s="69"/>
      <c r="S27930" s="69"/>
      <c r="T27930" s="69"/>
      <c r="U27930" s="69"/>
      <c r="V27930" s="69"/>
      <c r="W27930" s="69"/>
      <c r="X27930" s="69"/>
      <c r="Y27930" s="69"/>
    </row>
    <row r="27931" spans="14:25">
      <c r="N27931" s="68"/>
      <c r="O27931" s="69"/>
      <c r="P27931" s="69"/>
      <c r="Q27931" s="69"/>
      <c r="R27931" s="69"/>
      <c r="S27931" s="69"/>
      <c r="T27931" s="69"/>
      <c r="U27931" s="69"/>
      <c r="V27931" s="69"/>
      <c r="W27931" s="69"/>
      <c r="X27931" s="69"/>
      <c r="Y27931" s="69"/>
    </row>
    <row r="27932" spans="14:25">
      <c r="N27932" s="68"/>
      <c r="O27932" s="69"/>
      <c r="P27932" s="69"/>
      <c r="Q27932" s="69"/>
      <c r="R27932" s="69"/>
      <c r="S27932" s="69"/>
      <c r="T27932" s="69"/>
      <c r="U27932" s="69"/>
      <c r="V27932" s="69"/>
      <c r="W27932" s="69"/>
      <c r="X27932" s="69"/>
      <c r="Y27932" s="69"/>
    </row>
    <row r="27933" spans="14:25">
      <c r="N27933" s="68"/>
      <c r="O27933" s="69"/>
      <c r="P27933" s="69"/>
      <c r="Q27933" s="69"/>
      <c r="R27933" s="69"/>
      <c r="S27933" s="69"/>
      <c r="T27933" s="69"/>
      <c r="U27933" s="69"/>
      <c r="V27933" s="69"/>
      <c r="W27933" s="69"/>
      <c r="X27933" s="69"/>
      <c r="Y27933" s="69"/>
    </row>
    <row r="27934" spans="14:25">
      <c r="N27934" s="68"/>
      <c r="O27934" s="69"/>
      <c r="P27934" s="69"/>
      <c r="Q27934" s="69"/>
      <c r="R27934" s="69"/>
      <c r="S27934" s="69"/>
      <c r="T27934" s="69"/>
      <c r="U27934" s="69"/>
      <c r="V27934" s="69"/>
      <c r="W27934" s="69"/>
      <c r="X27934" s="69"/>
      <c r="Y27934" s="69"/>
    </row>
    <row r="27935" spans="14:25">
      <c r="N27935" s="68"/>
      <c r="O27935" s="69"/>
      <c r="P27935" s="69"/>
      <c r="Q27935" s="69"/>
      <c r="R27935" s="69"/>
      <c r="S27935" s="69"/>
      <c r="T27935" s="69"/>
      <c r="U27935" s="69"/>
      <c r="V27935" s="69"/>
      <c r="W27935" s="69"/>
      <c r="X27935" s="69"/>
      <c r="Y27935" s="69"/>
    </row>
    <row r="27936" spans="14:25">
      <c r="N27936" s="68"/>
      <c r="O27936" s="69"/>
      <c r="P27936" s="69"/>
      <c r="Q27936" s="69"/>
      <c r="R27936" s="69"/>
      <c r="S27936" s="69"/>
      <c r="T27936" s="69"/>
      <c r="U27936" s="69"/>
      <c r="V27936" s="69"/>
      <c r="W27936" s="69"/>
      <c r="X27936" s="69"/>
      <c r="Y27936" s="69"/>
    </row>
    <row r="27937" spans="14:25">
      <c r="N27937" s="68"/>
      <c r="O27937" s="69"/>
      <c r="P27937" s="69"/>
      <c r="Q27937" s="69"/>
      <c r="R27937" s="69"/>
      <c r="S27937" s="69"/>
      <c r="T27937" s="69"/>
      <c r="U27937" s="69"/>
      <c r="V27937" s="69"/>
      <c r="W27937" s="69"/>
      <c r="X27937" s="69"/>
      <c r="Y27937" s="69"/>
    </row>
    <row r="27938" spans="14:25">
      <c r="N27938" s="68"/>
      <c r="O27938" s="69"/>
      <c r="P27938" s="69"/>
      <c r="Q27938" s="69"/>
      <c r="R27938" s="69"/>
      <c r="S27938" s="69"/>
      <c r="T27938" s="69"/>
      <c r="U27938" s="69"/>
      <c r="V27938" s="69"/>
      <c r="W27938" s="69"/>
      <c r="X27938" s="69"/>
      <c r="Y27938" s="69"/>
    </row>
    <row r="27939" spans="14:25">
      <c r="N27939" s="68"/>
      <c r="O27939" s="69"/>
      <c r="P27939" s="69"/>
      <c r="Q27939" s="69"/>
      <c r="R27939" s="69"/>
      <c r="S27939" s="69"/>
      <c r="T27939" s="69"/>
      <c r="U27939" s="69"/>
      <c r="V27939" s="69"/>
      <c r="W27939" s="69"/>
      <c r="X27939" s="69"/>
      <c r="Y27939" s="69"/>
    </row>
    <row r="27940" spans="14:25">
      <c r="N27940" s="68"/>
      <c r="O27940" s="69"/>
      <c r="P27940" s="69"/>
      <c r="Q27940" s="69"/>
      <c r="R27940" s="69"/>
      <c r="S27940" s="69"/>
      <c r="T27940" s="69"/>
      <c r="U27940" s="69"/>
      <c r="V27940" s="69"/>
      <c r="W27940" s="69"/>
      <c r="X27940" s="69"/>
      <c r="Y27940" s="69"/>
    </row>
    <row r="27941" spans="14:25">
      <c r="N27941" s="68"/>
      <c r="O27941" s="69"/>
      <c r="P27941" s="69"/>
      <c r="Q27941" s="69"/>
      <c r="R27941" s="69"/>
      <c r="S27941" s="69"/>
      <c r="T27941" s="69"/>
      <c r="U27941" s="69"/>
      <c r="V27941" s="69"/>
      <c r="W27941" s="69"/>
      <c r="X27941" s="69"/>
      <c r="Y27941" s="69"/>
    </row>
    <row r="27942" spans="14:25">
      <c r="N27942" s="68"/>
      <c r="O27942" s="69"/>
      <c r="P27942" s="69"/>
      <c r="Q27942" s="69"/>
      <c r="R27942" s="69"/>
      <c r="S27942" s="69"/>
      <c r="T27942" s="69"/>
      <c r="U27942" s="69"/>
      <c r="V27942" s="69"/>
      <c r="W27942" s="69"/>
      <c r="X27942" s="69"/>
      <c r="Y27942" s="69"/>
    </row>
    <row r="27943" spans="14:25">
      <c r="N27943" s="68"/>
      <c r="O27943" s="69"/>
      <c r="P27943" s="69"/>
      <c r="Q27943" s="69"/>
      <c r="R27943" s="69"/>
      <c r="S27943" s="69"/>
      <c r="T27943" s="69"/>
      <c r="U27943" s="69"/>
      <c r="V27943" s="69"/>
      <c r="W27943" s="69"/>
      <c r="X27943" s="69"/>
      <c r="Y27943" s="69"/>
    </row>
    <row r="27944" spans="14:25">
      <c r="N27944" s="68"/>
      <c r="O27944" s="69"/>
      <c r="P27944" s="69"/>
      <c r="Q27944" s="69"/>
      <c r="R27944" s="69"/>
      <c r="S27944" s="69"/>
      <c r="T27944" s="69"/>
      <c r="U27944" s="69"/>
      <c r="V27944" s="69"/>
      <c r="W27944" s="69"/>
      <c r="X27944" s="69"/>
      <c r="Y27944" s="69"/>
    </row>
    <row r="27945" spans="14:25">
      <c r="N27945" s="68"/>
      <c r="O27945" s="69"/>
      <c r="P27945" s="69"/>
      <c r="Q27945" s="69"/>
      <c r="R27945" s="69"/>
      <c r="S27945" s="69"/>
      <c r="T27945" s="69"/>
      <c r="U27945" s="69"/>
      <c r="V27945" s="69"/>
      <c r="W27945" s="69"/>
      <c r="X27945" s="69"/>
      <c r="Y27945" s="69"/>
    </row>
    <row r="27946" spans="14:25">
      <c r="N27946" s="68"/>
      <c r="O27946" s="69"/>
      <c r="P27946" s="69"/>
      <c r="Q27946" s="69"/>
      <c r="R27946" s="69"/>
      <c r="S27946" s="69"/>
      <c r="T27946" s="69"/>
      <c r="U27946" s="69"/>
      <c r="V27946" s="69"/>
      <c r="W27946" s="69"/>
      <c r="X27946" s="69"/>
      <c r="Y27946" s="69"/>
    </row>
    <row r="27947" spans="14:25">
      <c r="N27947" s="68"/>
      <c r="O27947" s="69"/>
      <c r="P27947" s="69"/>
      <c r="Q27947" s="69"/>
      <c r="R27947" s="69"/>
      <c r="S27947" s="69"/>
      <c r="T27947" s="69"/>
      <c r="U27947" s="69"/>
      <c r="V27947" s="69"/>
      <c r="W27947" s="69"/>
      <c r="X27947" s="69"/>
      <c r="Y27947" s="69"/>
    </row>
    <row r="27948" spans="14:25">
      <c r="N27948" s="68"/>
      <c r="O27948" s="69"/>
      <c r="P27948" s="69"/>
      <c r="Q27948" s="69"/>
      <c r="R27948" s="69"/>
      <c r="S27948" s="69"/>
      <c r="T27948" s="69"/>
      <c r="U27948" s="69"/>
      <c r="V27948" s="69"/>
      <c r="W27948" s="69"/>
      <c r="X27948" s="69"/>
      <c r="Y27948" s="69"/>
    </row>
    <row r="27949" spans="14:25">
      <c r="N27949" s="68"/>
      <c r="O27949" s="69"/>
      <c r="P27949" s="69"/>
      <c r="Q27949" s="69"/>
      <c r="R27949" s="69"/>
      <c r="S27949" s="69"/>
      <c r="T27949" s="69"/>
      <c r="U27949" s="69"/>
      <c r="V27949" s="69"/>
      <c r="W27949" s="69"/>
      <c r="X27949" s="69"/>
      <c r="Y27949" s="69"/>
    </row>
    <row r="27950" spans="14:25">
      <c r="N27950" s="68"/>
      <c r="O27950" s="69"/>
      <c r="P27950" s="69"/>
      <c r="Q27950" s="69"/>
      <c r="R27950" s="69"/>
      <c r="S27950" s="69"/>
      <c r="T27950" s="69"/>
      <c r="U27950" s="69"/>
      <c r="V27950" s="69"/>
      <c r="W27950" s="69"/>
      <c r="X27950" s="69"/>
      <c r="Y27950" s="69"/>
    </row>
    <row r="27951" spans="14:25">
      <c r="N27951" s="68"/>
      <c r="O27951" s="69"/>
      <c r="P27951" s="69"/>
      <c r="Q27951" s="69"/>
      <c r="R27951" s="69"/>
      <c r="S27951" s="69"/>
      <c r="T27951" s="69"/>
      <c r="U27951" s="69"/>
      <c r="V27951" s="69"/>
      <c r="W27951" s="69"/>
      <c r="X27951" s="69"/>
      <c r="Y27951" s="69"/>
    </row>
    <row r="27952" spans="14:25">
      <c r="N27952" s="68"/>
      <c r="O27952" s="69"/>
      <c r="P27952" s="69"/>
      <c r="Q27952" s="69"/>
      <c r="R27952" s="69"/>
      <c r="S27952" s="69"/>
      <c r="T27952" s="69"/>
      <c r="U27952" s="69"/>
      <c r="V27952" s="69"/>
      <c r="W27952" s="69"/>
      <c r="X27952" s="69"/>
      <c r="Y27952" s="69"/>
    </row>
    <row r="27953" spans="14:25">
      <c r="N27953" s="68"/>
      <c r="O27953" s="69"/>
      <c r="P27953" s="69"/>
      <c r="Q27953" s="69"/>
      <c r="R27953" s="69"/>
      <c r="S27953" s="69"/>
      <c r="T27953" s="69"/>
      <c r="U27953" s="69"/>
      <c r="V27953" s="69"/>
      <c r="W27953" s="69"/>
      <c r="X27953" s="69"/>
      <c r="Y27953" s="69"/>
    </row>
    <row r="27954" spans="14:25">
      <c r="N27954" s="68"/>
      <c r="O27954" s="69"/>
      <c r="P27954" s="69"/>
      <c r="Q27954" s="69"/>
      <c r="R27954" s="69"/>
      <c r="S27954" s="69"/>
      <c r="T27954" s="69"/>
      <c r="U27954" s="69"/>
      <c r="V27954" s="69"/>
      <c r="W27954" s="69"/>
      <c r="X27954" s="69"/>
      <c r="Y27954" s="69"/>
    </row>
    <row r="27955" spans="14:25">
      <c r="N27955" s="68"/>
      <c r="O27955" s="69"/>
      <c r="P27955" s="69"/>
      <c r="Q27955" s="69"/>
      <c r="R27955" s="69"/>
      <c r="S27955" s="69"/>
      <c r="T27955" s="69"/>
      <c r="U27955" s="69"/>
      <c r="V27955" s="69"/>
      <c r="W27955" s="69"/>
      <c r="X27955" s="69"/>
      <c r="Y27955" s="69"/>
    </row>
    <row r="27956" spans="14:25">
      <c r="N27956" s="68"/>
      <c r="O27956" s="69"/>
      <c r="P27956" s="69"/>
      <c r="Q27956" s="69"/>
      <c r="R27956" s="69"/>
      <c r="S27956" s="69"/>
      <c r="T27956" s="69"/>
      <c r="U27956" s="69"/>
      <c r="V27956" s="69"/>
      <c r="W27956" s="69"/>
      <c r="X27956" s="69"/>
      <c r="Y27956" s="69"/>
    </row>
    <row r="27957" spans="14:25">
      <c r="N27957" s="68"/>
      <c r="O27957" s="69"/>
      <c r="P27957" s="69"/>
      <c r="Q27957" s="69"/>
      <c r="R27957" s="69"/>
      <c r="S27957" s="69"/>
      <c r="T27957" s="69"/>
      <c r="U27957" s="69"/>
      <c r="V27957" s="69"/>
      <c r="W27957" s="69"/>
      <c r="X27957" s="69"/>
      <c r="Y27957" s="69"/>
    </row>
    <row r="27958" spans="14:25">
      <c r="N27958" s="68"/>
      <c r="O27958" s="69"/>
      <c r="P27958" s="69"/>
      <c r="Q27958" s="69"/>
      <c r="R27958" s="69"/>
      <c r="S27958" s="69"/>
      <c r="T27958" s="69"/>
      <c r="U27958" s="69"/>
      <c r="V27958" s="69"/>
      <c r="W27958" s="69"/>
      <c r="X27958" s="69"/>
      <c r="Y27958" s="69"/>
    </row>
    <row r="27959" spans="14:25">
      <c r="N27959" s="68"/>
      <c r="O27959" s="69"/>
      <c r="P27959" s="69"/>
      <c r="Q27959" s="69"/>
      <c r="R27959" s="69"/>
      <c r="S27959" s="69"/>
      <c r="T27959" s="69"/>
      <c r="U27959" s="69"/>
      <c r="V27959" s="69"/>
      <c r="W27959" s="69"/>
      <c r="X27959" s="69"/>
      <c r="Y27959" s="69"/>
    </row>
    <row r="27960" spans="14:25">
      <c r="N27960" s="68"/>
      <c r="O27960" s="69"/>
      <c r="P27960" s="69"/>
      <c r="Q27960" s="69"/>
      <c r="R27960" s="69"/>
      <c r="S27960" s="69"/>
      <c r="T27960" s="69"/>
      <c r="U27960" s="69"/>
      <c r="V27960" s="69"/>
      <c r="W27960" s="69"/>
      <c r="X27960" s="69"/>
      <c r="Y27960" s="69"/>
    </row>
    <row r="27961" spans="14:25">
      <c r="N27961" s="68"/>
      <c r="O27961" s="69"/>
      <c r="P27961" s="69"/>
      <c r="Q27961" s="69"/>
      <c r="R27961" s="69"/>
      <c r="S27961" s="69"/>
      <c r="T27961" s="69"/>
      <c r="U27961" s="69"/>
      <c r="V27961" s="69"/>
      <c r="W27961" s="69"/>
      <c r="X27961" s="69"/>
      <c r="Y27961" s="69"/>
    </row>
    <row r="27962" spans="14:25">
      <c r="N27962" s="68"/>
      <c r="O27962" s="69"/>
      <c r="P27962" s="69"/>
      <c r="Q27962" s="69"/>
      <c r="R27962" s="69"/>
      <c r="S27962" s="69"/>
      <c r="T27962" s="69"/>
      <c r="U27962" s="69"/>
      <c r="V27962" s="69"/>
      <c r="W27962" s="69"/>
      <c r="X27962" s="69"/>
      <c r="Y27962" s="69"/>
    </row>
    <row r="27963" spans="14:25">
      <c r="N27963" s="68"/>
      <c r="O27963" s="69"/>
      <c r="P27963" s="69"/>
      <c r="Q27963" s="69"/>
      <c r="R27963" s="69"/>
      <c r="S27963" s="69"/>
      <c r="T27963" s="69"/>
      <c r="U27963" s="69"/>
      <c r="V27963" s="69"/>
      <c r="W27963" s="69"/>
      <c r="X27963" s="69"/>
      <c r="Y27963" s="69"/>
    </row>
    <row r="27964" spans="14:25">
      <c r="N27964" s="68"/>
      <c r="O27964" s="69"/>
      <c r="P27964" s="69"/>
      <c r="Q27964" s="69"/>
      <c r="R27964" s="69"/>
      <c r="S27964" s="69"/>
      <c r="T27964" s="69"/>
      <c r="U27964" s="69"/>
      <c r="V27964" s="69"/>
      <c r="W27964" s="69"/>
      <c r="X27964" s="69"/>
      <c r="Y27964" s="69"/>
    </row>
    <row r="27965" spans="14:25">
      <c r="N27965" s="68"/>
      <c r="O27965" s="69"/>
      <c r="P27965" s="69"/>
      <c r="Q27965" s="69"/>
      <c r="R27965" s="69"/>
      <c r="S27965" s="69"/>
      <c r="T27965" s="69"/>
      <c r="U27965" s="69"/>
      <c r="V27965" s="69"/>
      <c r="W27965" s="69"/>
      <c r="X27965" s="69"/>
      <c r="Y27965" s="69"/>
    </row>
    <row r="27966" spans="14:25">
      <c r="N27966" s="68"/>
      <c r="O27966" s="69"/>
      <c r="P27966" s="69"/>
      <c r="Q27966" s="69"/>
      <c r="R27966" s="69"/>
      <c r="S27966" s="69"/>
      <c r="T27966" s="69"/>
      <c r="U27966" s="69"/>
      <c r="V27966" s="69"/>
      <c r="W27966" s="69"/>
      <c r="X27966" s="69"/>
      <c r="Y27966" s="69"/>
    </row>
    <row r="27967" spans="14:25">
      <c r="N27967" s="68"/>
      <c r="O27967" s="69"/>
      <c r="P27967" s="69"/>
      <c r="Q27967" s="69"/>
      <c r="R27967" s="69"/>
      <c r="S27967" s="69"/>
      <c r="T27967" s="69"/>
      <c r="U27967" s="69"/>
      <c r="V27967" s="69"/>
      <c r="W27967" s="69"/>
      <c r="X27967" s="69"/>
      <c r="Y27967" s="69"/>
    </row>
    <row r="27968" spans="14:25">
      <c r="N27968" s="68"/>
      <c r="O27968" s="69"/>
      <c r="P27968" s="69"/>
      <c r="Q27968" s="69"/>
      <c r="R27968" s="69"/>
      <c r="S27968" s="69"/>
      <c r="T27968" s="69"/>
      <c r="U27968" s="69"/>
      <c r="V27968" s="69"/>
      <c r="W27968" s="69"/>
      <c r="X27968" s="69"/>
      <c r="Y27968" s="69"/>
    </row>
    <row r="27969" spans="14:25">
      <c r="N27969" s="68"/>
      <c r="O27969" s="69"/>
      <c r="P27969" s="69"/>
      <c r="Q27969" s="69"/>
      <c r="R27969" s="69"/>
      <c r="S27969" s="69"/>
      <c r="T27969" s="69"/>
      <c r="U27969" s="69"/>
      <c r="V27969" s="69"/>
      <c r="W27969" s="69"/>
      <c r="X27969" s="69"/>
      <c r="Y27969" s="69"/>
    </row>
    <row r="27970" spans="14:25">
      <c r="N27970" s="68"/>
      <c r="O27970" s="69"/>
      <c r="P27970" s="69"/>
      <c r="Q27970" s="69"/>
      <c r="R27970" s="69"/>
      <c r="S27970" s="69"/>
      <c r="T27970" s="69"/>
      <c r="U27970" s="69"/>
      <c r="V27970" s="69"/>
      <c r="W27970" s="69"/>
      <c r="X27970" s="69"/>
      <c r="Y27970" s="69"/>
    </row>
    <row r="27971" spans="14:25">
      <c r="N27971" s="68"/>
      <c r="O27971" s="69"/>
      <c r="P27971" s="69"/>
      <c r="Q27971" s="69"/>
      <c r="R27971" s="69"/>
      <c r="S27971" s="69"/>
      <c r="T27971" s="69"/>
      <c r="U27971" s="69"/>
      <c r="V27971" s="69"/>
      <c r="W27971" s="69"/>
      <c r="X27971" s="69"/>
      <c r="Y27971" s="69"/>
    </row>
    <row r="27972" spans="14:25">
      <c r="N27972" s="68"/>
      <c r="O27972" s="69"/>
      <c r="P27972" s="69"/>
      <c r="Q27972" s="69"/>
      <c r="R27972" s="69"/>
      <c r="S27972" s="69"/>
      <c r="T27972" s="69"/>
      <c r="U27972" s="69"/>
      <c r="V27972" s="69"/>
      <c r="W27972" s="69"/>
      <c r="X27972" s="69"/>
      <c r="Y27972" s="69"/>
    </row>
    <row r="27973" spans="14:25">
      <c r="N27973" s="68"/>
      <c r="O27973" s="69"/>
      <c r="P27973" s="69"/>
      <c r="Q27973" s="69"/>
      <c r="R27973" s="69"/>
      <c r="S27973" s="69"/>
      <c r="T27973" s="69"/>
      <c r="U27973" s="69"/>
      <c r="V27973" s="69"/>
      <c r="W27973" s="69"/>
      <c r="X27973" s="69"/>
      <c r="Y27973" s="69"/>
    </row>
    <row r="27974" spans="14:25">
      <c r="N27974" s="68"/>
      <c r="O27974" s="69"/>
      <c r="P27974" s="69"/>
      <c r="Q27974" s="69"/>
      <c r="R27974" s="69"/>
      <c r="S27974" s="69"/>
      <c r="T27974" s="69"/>
      <c r="U27974" s="69"/>
      <c r="V27974" s="69"/>
      <c r="W27974" s="69"/>
      <c r="X27974" s="69"/>
      <c r="Y27974" s="69"/>
    </row>
    <row r="27975" spans="14:25">
      <c r="N27975" s="68"/>
      <c r="O27975" s="69"/>
      <c r="P27975" s="69"/>
      <c r="Q27975" s="69"/>
      <c r="R27975" s="69"/>
      <c r="S27975" s="69"/>
      <c r="T27975" s="69"/>
      <c r="U27975" s="69"/>
      <c r="V27975" s="69"/>
      <c r="W27975" s="69"/>
      <c r="X27975" s="69"/>
      <c r="Y27975" s="69"/>
    </row>
    <row r="27976" spans="14:25">
      <c r="N27976" s="68"/>
      <c r="O27976" s="69"/>
      <c r="P27976" s="69"/>
      <c r="Q27976" s="69"/>
      <c r="R27976" s="69"/>
      <c r="S27976" s="69"/>
      <c r="T27976" s="69"/>
      <c r="U27976" s="69"/>
      <c r="V27976" s="69"/>
      <c r="W27976" s="69"/>
      <c r="X27976" s="69"/>
      <c r="Y27976" s="69"/>
    </row>
    <row r="27977" spans="14:25">
      <c r="N27977" s="68"/>
      <c r="O27977" s="69"/>
      <c r="P27977" s="69"/>
      <c r="Q27977" s="69"/>
      <c r="R27977" s="69"/>
      <c r="S27977" s="69"/>
      <c r="T27977" s="69"/>
      <c r="U27977" s="69"/>
      <c r="V27977" s="69"/>
      <c r="W27977" s="69"/>
      <c r="X27977" s="69"/>
      <c r="Y27977" s="69"/>
    </row>
    <row r="27978" spans="14:25">
      <c r="N27978" s="68"/>
      <c r="O27978" s="69"/>
      <c r="P27978" s="69"/>
      <c r="Q27978" s="69"/>
      <c r="R27978" s="69"/>
      <c r="S27978" s="69"/>
      <c r="T27978" s="69"/>
      <c r="U27978" s="69"/>
      <c r="V27978" s="69"/>
      <c r="W27978" s="69"/>
      <c r="X27978" s="69"/>
      <c r="Y27978" s="69"/>
    </row>
    <row r="27979" spans="14:25">
      <c r="N27979" s="68"/>
      <c r="O27979" s="69"/>
      <c r="P27979" s="69"/>
      <c r="Q27979" s="69"/>
      <c r="R27979" s="69"/>
      <c r="S27979" s="69"/>
      <c r="T27979" s="69"/>
      <c r="U27979" s="69"/>
      <c r="V27979" s="69"/>
      <c r="W27979" s="69"/>
      <c r="X27979" s="69"/>
      <c r="Y27979" s="69"/>
    </row>
    <row r="27980" spans="14:25">
      <c r="N27980" s="68"/>
      <c r="O27980" s="69"/>
      <c r="P27980" s="69"/>
      <c r="Q27980" s="69"/>
      <c r="R27980" s="69"/>
      <c r="S27980" s="69"/>
      <c r="T27980" s="69"/>
      <c r="U27980" s="69"/>
      <c r="V27980" s="69"/>
      <c r="W27980" s="69"/>
      <c r="X27980" s="69"/>
      <c r="Y27980" s="69"/>
    </row>
    <row r="27981" spans="14:25">
      <c r="N27981" s="68"/>
      <c r="O27981" s="69"/>
      <c r="P27981" s="69"/>
      <c r="Q27981" s="69"/>
      <c r="R27981" s="69"/>
      <c r="S27981" s="69"/>
      <c r="T27981" s="69"/>
      <c r="U27981" s="69"/>
      <c r="V27981" s="69"/>
      <c r="W27981" s="69"/>
      <c r="X27981" s="69"/>
      <c r="Y27981" s="69"/>
    </row>
    <row r="27982" spans="14:25">
      <c r="N27982" s="68"/>
      <c r="O27982" s="69"/>
      <c r="P27982" s="69"/>
      <c r="Q27982" s="69"/>
      <c r="R27982" s="69"/>
      <c r="S27982" s="69"/>
      <c r="T27982" s="69"/>
      <c r="U27982" s="69"/>
      <c r="V27982" s="69"/>
      <c r="W27982" s="69"/>
      <c r="X27982" s="69"/>
      <c r="Y27982" s="69"/>
    </row>
    <row r="27983" spans="14:25">
      <c r="N27983" s="68"/>
      <c r="O27983" s="69"/>
      <c r="P27983" s="69"/>
      <c r="Q27983" s="69"/>
      <c r="R27983" s="69"/>
      <c r="S27983" s="69"/>
      <c r="T27983" s="69"/>
      <c r="U27983" s="69"/>
      <c r="V27983" s="69"/>
      <c r="W27983" s="69"/>
      <c r="X27983" s="69"/>
      <c r="Y27983" s="69"/>
    </row>
    <row r="27984" spans="14:25">
      <c r="N27984" s="68"/>
      <c r="O27984" s="69"/>
      <c r="P27984" s="69"/>
      <c r="Q27984" s="69"/>
      <c r="R27984" s="69"/>
      <c r="S27984" s="69"/>
      <c r="T27984" s="69"/>
      <c r="U27984" s="69"/>
      <c r="V27984" s="69"/>
      <c r="W27984" s="69"/>
      <c r="X27984" s="69"/>
      <c r="Y27984" s="69"/>
    </row>
    <row r="27985" spans="14:25">
      <c r="N27985" s="68"/>
      <c r="O27985" s="69"/>
      <c r="P27985" s="69"/>
      <c r="Q27985" s="69"/>
      <c r="R27985" s="69"/>
      <c r="S27985" s="69"/>
      <c r="T27985" s="69"/>
      <c r="U27985" s="69"/>
      <c r="V27985" s="69"/>
      <c r="W27985" s="69"/>
      <c r="X27985" s="69"/>
      <c r="Y27985" s="69"/>
    </row>
    <row r="27986" spans="14:25">
      <c r="N27986" s="68"/>
      <c r="O27986" s="69"/>
      <c r="P27986" s="69"/>
      <c r="Q27986" s="69"/>
      <c r="R27986" s="69"/>
      <c r="S27986" s="69"/>
      <c r="T27986" s="69"/>
      <c r="U27986" s="69"/>
      <c r="V27986" s="69"/>
      <c r="W27986" s="69"/>
      <c r="X27986" s="69"/>
      <c r="Y27986" s="69"/>
    </row>
    <row r="27987" spans="14:25">
      <c r="N27987" s="68"/>
      <c r="O27987" s="69"/>
      <c r="P27987" s="69"/>
      <c r="Q27987" s="69"/>
      <c r="R27987" s="69"/>
      <c r="S27987" s="69"/>
      <c r="T27987" s="69"/>
      <c r="U27987" s="69"/>
      <c r="V27987" s="69"/>
      <c r="W27987" s="69"/>
      <c r="X27987" s="69"/>
      <c r="Y27987" s="69"/>
    </row>
    <row r="27988" spans="14:25">
      <c r="N27988" s="68"/>
      <c r="O27988" s="69"/>
      <c r="P27988" s="69"/>
      <c r="Q27988" s="69"/>
      <c r="R27988" s="69"/>
      <c r="S27988" s="69"/>
      <c r="T27988" s="69"/>
      <c r="U27988" s="69"/>
      <c r="V27988" s="69"/>
      <c r="W27988" s="69"/>
      <c r="X27988" s="69"/>
      <c r="Y27988" s="69"/>
    </row>
    <row r="27989" spans="14:25">
      <c r="N27989" s="68"/>
      <c r="O27989" s="69"/>
      <c r="P27989" s="69"/>
      <c r="Q27989" s="69"/>
      <c r="R27989" s="69"/>
      <c r="S27989" s="69"/>
      <c r="T27989" s="69"/>
      <c r="U27989" s="69"/>
      <c r="V27989" s="69"/>
      <c r="W27989" s="69"/>
      <c r="X27989" s="69"/>
      <c r="Y27989" s="69"/>
    </row>
    <row r="27990" spans="14:25">
      <c r="N27990" s="68"/>
      <c r="O27990" s="69"/>
      <c r="P27990" s="69"/>
      <c r="Q27990" s="69"/>
      <c r="R27990" s="69"/>
      <c r="S27990" s="69"/>
      <c r="T27990" s="69"/>
      <c r="U27990" s="69"/>
      <c r="V27990" s="69"/>
      <c r="W27990" s="69"/>
      <c r="X27990" s="69"/>
      <c r="Y27990" s="69"/>
    </row>
    <row r="27991" spans="14:25">
      <c r="N27991" s="68"/>
      <c r="O27991" s="69"/>
      <c r="P27991" s="69"/>
      <c r="Q27991" s="69"/>
      <c r="R27991" s="69"/>
      <c r="S27991" s="69"/>
      <c r="T27991" s="69"/>
      <c r="U27991" s="69"/>
      <c r="V27991" s="69"/>
      <c r="W27991" s="69"/>
      <c r="X27991" s="69"/>
      <c r="Y27991" s="69"/>
    </row>
    <row r="27992" spans="14:25">
      <c r="N27992" s="68"/>
      <c r="O27992" s="69"/>
      <c r="P27992" s="69"/>
      <c r="Q27992" s="69"/>
      <c r="R27992" s="69"/>
      <c r="S27992" s="69"/>
      <c r="T27992" s="69"/>
      <c r="U27992" s="69"/>
      <c r="V27992" s="69"/>
      <c r="W27992" s="69"/>
      <c r="X27992" s="69"/>
      <c r="Y27992" s="69"/>
    </row>
    <row r="27993" spans="14:25">
      <c r="N27993" s="68"/>
      <c r="O27993" s="69"/>
      <c r="P27993" s="69"/>
      <c r="Q27993" s="69"/>
      <c r="R27993" s="69"/>
      <c r="S27993" s="69"/>
      <c r="T27993" s="69"/>
      <c r="U27993" s="69"/>
      <c r="V27993" s="69"/>
      <c r="W27993" s="69"/>
      <c r="X27993" s="69"/>
      <c r="Y27993" s="69"/>
    </row>
    <row r="27994" spans="14:25">
      <c r="N27994" s="68"/>
      <c r="O27994" s="69"/>
      <c r="P27994" s="69"/>
      <c r="Q27994" s="69"/>
      <c r="R27994" s="69"/>
      <c r="S27994" s="69"/>
      <c r="T27994" s="69"/>
      <c r="U27994" s="69"/>
      <c r="V27994" s="69"/>
      <c r="W27994" s="69"/>
      <c r="X27994" s="69"/>
      <c r="Y27994" s="69"/>
    </row>
    <row r="27995" spans="14:25">
      <c r="N27995" s="68"/>
      <c r="O27995" s="69"/>
      <c r="P27995" s="69"/>
      <c r="Q27995" s="69"/>
      <c r="R27995" s="69"/>
      <c r="S27995" s="69"/>
      <c r="T27995" s="69"/>
      <c r="U27995" s="69"/>
      <c r="V27995" s="69"/>
      <c r="W27995" s="69"/>
      <c r="X27995" s="69"/>
      <c r="Y27995" s="69"/>
    </row>
    <row r="27996" spans="14:25">
      <c r="N27996" s="68"/>
      <c r="O27996" s="69"/>
      <c r="P27996" s="69"/>
      <c r="Q27996" s="69"/>
      <c r="R27996" s="69"/>
      <c r="S27996" s="69"/>
      <c r="T27996" s="69"/>
      <c r="U27996" s="69"/>
      <c r="V27996" s="69"/>
      <c r="W27996" s="69"/>
      <c r="X27996" s="69"/>
      <c r="Y27996" s="69"/>
    </row>
    <row r="27997" spans="14:25">
      <c r="N27997" s="68"/>
      <c r="O27997" s="69"/>
      <c r="P27997" s="69"/>
      <c r="Q27997" s="69"/>
      <c r="R27997" s="69"/>
      <c r="S27997" s="69"/>
      <c r="T27997" s="69"/>
      <c r="U27997" s="69"/>
      <c r="V27997" s="69"/>
      <c r="W27997" s="69"/>
      <c r="X27997" s="69"/>
      <c r="Y27997" s="69"/>
    </row>
    <row r="27998" spans="14:25">
      <c r="N27998" s="68"/>
      <c r="O27998" s="69"/>
      <c r="P27998" s="69"/>
      <c r="Q27998" s="69"/>
      <c r="R27998" s="69"/>
      <c r="S27998" s="69"/>
      <c r="T27998" s="69"/>
      <c r="U27998" s="69"/>
      <c r="V27998" s="69"/>
      <c r="W27998" s="69"/>
      <c r="X27998" s="69"/>
      <c r="Y27998" s="69"/>
    </row>
    <row r="27999" spans="14:25">
      <c r="N27999" s="68"/>
      <c r="O27999" s="69"/>
      <c r="P27999" s="69"/>
      <c r="Q27999" s="69"/>
      <c r="R27999" s="69"/>
      <c r="S27999" s="69"/>
      <c r="T27999" s="69"/>
      <c r="U27999" s="69"/>
      <c r="V27999" s="69"/>
      <c r="W27999" s="69"/>
      <c r="X27999" s="69"/>
      <c r="Y27999" s="69"/>
    </row>
    <row r="28000" spans="14:25">
      <c r="N28000" s="68"/>
      <c r="O28000" s="69"/>
      <c r="P28000" s="69"/>
      <c r="Q28000" s="69"/>
      <c r="R28000" s="69"/>
      <c r="S28000" s="69"/>
      <c r="T28000" s="69"/>
      <c r="U28000" s="69"/>
      <c r="V28000" s="69"/>
      <c r="W28000" s="69"/>
      <c r="X28000" s="69"/>
      <c r="Y28000" s="69"/>
    </row>
    <row r="28001" spans="14:25">
      <c r="N28001" s="68"/>
      <c r="O28001" s="69"/>
      <c r="P28001" s="69"/>
      <c r="Q28001" s="69"/>
      <c r="R28001" s="69"/>
      <c r="S28001" s="69"/>
      <c r="T28001" s="69"/>
      <c r="U28001" s="69"/>
      <c r="V28001" s="69"/>
      <c r="W28001" s="69"/>
      <c r="X28001" s="69"/>
      <c r="Y28001" s="69"/>
    </row>
    <row r="28002" spans="14:25">
      <c r="N28002" s="68"/>
      <c r="O28002" s="69"/>
      <c r="P28002" s="69"/>
      <c r="Q28002" s="69"/>
      <c r="R28002" s="69"/>
      <c r="S28002" s="69"/>
      <c r="T28002" s="69"/>
      <c r="U28002" s="69"/>
      <c r="V28002" s="69"/>
      <c r="W28002" s="69"/>
      <c r="X28002" s="69"/>
      <c r="Y28002" s="69"/>
    </row>
    <row r="28003" spans="14:25">
      <c r="N28003" s="68"/>
      <c r="O28003" s="69"/>
      <c r="P28003" s="69"/>
      <c r="Q28003" s="69"/>
      <c r="R28003" s="69"/>
      <c r="S28003" s="69"/>
      <c r="T28003" s="69"/>
      <c r="U28003" s="69"/>
      <c r="V28003" s="69"/>
      <c r="W28003" s="69"/>
      <c r="X28003" s="69"/>
      <c r="Y28003" s="69"/>
    </row>
    <row r="28004" spans="14:25">
      <c r="N28004" s="68"/>
      <c r="O28004" s="69"/>
      <c r="P28004" s="69"/>
      <c r="Q28004" s="69"/>
      <c r="R28004" s="69"/>
      <c r="S28004" s="69"/>
      <c r="T28004" s="69"/>
      <c r="U28004" s="69"/>
      <c r="V28004" s="69"/>
      <c r="W28004" s="69"/>
      <c r="X28004" s="69"/>
      <c r="Y28004" s="69"/>
    </row>
    <row r="28005" spans="14:25">
      <c r="N28005" s="68"/>
      <c r="O28005" s="69"/>
      <c r="P28005" s="69"/>
      <c r="Q28005" s="69"/>
      <c r="R28005" s="69"/>
      <c r="S28005" s="69"/>
      <c r="T28005" s="69"/>
      <c r="U28005" s="69"/>
      <c r="V28005" s="69"/>
      <c r="W28005" s="69"/>
      <c r="X28005" s="69"/>
      <c r="Y28005" s="69"/>
    </row>
    <row r="28006" spans="14:25">
      <c r="N28006" s="68"/>
      <c r="O28006" s="69"/>
      <c r="P28006" s="69"/>
      <c r="Q28006" s="69"/>
      <c r="R28006" s="69"/>
      <c r="S28006" s="69"/>
      <c r="T28006" s="69"/>
      <c r="U28006" s="69"/>
      <c r="V28006" s="69"/>
      <c r="W28006" s="69"/>
      <c r="X28006" s="69"/>
      <c r="Y28006" s="69"/>
    </row>
    <row r="28007" spans="14:25">
      <c r="N28007" s="68"/>
      <c r="O28007" s="69"/>
      <c r="P28007" s="69"/>
      <c r="Q28007" s="69"/>
      <c r="R28007" s="69"/>
      <c r="S28007" s="69"/>
      <c r="T28007" s="69"/>
      <c r="U28007" s="69"/>
      <c r="V28007" s="69"/>
      <c r="W28007" s="69"/>
      <c r="X28007" s="69"/>
      <c r="Y28007" s="69"/>
    </row>
    <row r="28008" spans="14:25">
      <c r="N28008" s="68"/>
      <c r="O28008" s="69"/>
      <c r="P28008" s="69"/>
      <c r="Q28008" s="69"/>
      <c r="R28008" s="69"/>
      <c r="S28008" s="69"/>
      <c r="T28008" s="69"/>
      <c r="U28008" s="69"/>
      <c r="V28008" s="69"/>
      <c r="W28008" s="69"/>
      <c r="X28008" s="69"/>
      <c r="Y28008" s="69"/>
    </row>
    <row r="28009" spans="14:25">
      <c r="N28009" s="68"/>
      <c r="O28009" s="69"/>
      <c r="P28009" s="69"/>
      <c r="Q28009" s="69"/>
      <c r="R28009" s="69"/>
      <c r="S28009" s="69"/>
      <c r="T28009" s="69"/>
      <c r="U28009" s="69"/>
      <c r="V28009" s="69"/>
      <c r="W28009" s="69"/>
      <c r="X28009" s="69"/>
      <c r="Y28009" s="69"/>
    </row>
    <row r="28010" spans="14:25">
      <c r="N28010" s="68"/>
      <c r="O28010" s="69"/>
      <c r="P28010" s="69"/>
      <c r="Q28010" s="69"/>
      <c r="R28010" s="69"/>
      <c r="S28010" s="69"/>
      <c r="T28010" s="69"/>
      <c r="U28010" s="69"/>
      <c r="V28010" s="69"/>
      <c r="W28010" s="69"/>
      <c r="X28010" s="69"/>
      <c r="Y28010" s="69"/>
    </row>
    <row r="28011" spans="14:25">
      <c r="N28011" s="68"/>
      <c r="O28011" s="69"/>
      <c r="P28011" s="69"/>
      <c r="Q28011" s="69"/>
      <c r="R28011" s="69"/>
      <c r="S28011" s="69"/>
      <c r="T28011" s="69"/>
      <c r="U28011" s="69"/>
      <c r="V28011" s="69"/>
      <c r="W28011" s="69"/>
      <c r="X28011" s="69"/>
      <c r="Y28011" s="69"/>
    </row>
    <row r="28012" spans="14:25">
      <c r="N28012" s="68"/>
      <c r="O28012" s="69"/>
      <c r="P28012" s="69"/>
      <c r="Q28012" s="69"/>
      <c r="R28012" s="69"/>
      <c r="S28012" s="69"/>
      <c r="T28012" s="69"/>
      <c r="U28012" s="69"/>
      <c r="V28012" s="69"/>
      <c r="W28012" s="69"/>
      <c r="X28012" s="69"/>
      <c r="Y28012" s="69"/>
    </row>
    <row r="28013" spans="14:25">
      <c r="N28013" s="68"/>
      <c r="O28013" s="69"/>
      <c r="P28013" s="69"/>
      <c r="Q28013" s="69"/>
      <c r="R28013" s="69"/>
      <c r="S28013" s="69"/>
      <c r="T28013" s="69"/>
      <c r="U28013" s="69"/>
      <c r="V28013" s="69"/>
      <c r="W28013" s="69"/>
      <c r="X28013" s="69"/>
      <c r="Y28013" s="69"/>
    </row>
    <row r="28014" spans="14:25">
      <c r="N28014" s="68"/>
      <c r="O28014" s="69"/>
      <c r="P28014" s="69"/>
      <c r="Q28014" s="69"/>
      <c r="R28014" s="69"/>
      <c r="S28014" s="69"/>
      <c r="T28014" s="69"/>
      <c r="U28014" s="69"/>
      <c r="V28014" s="69"/>
      <c r="W28014" s="69"/>
      <c r="X28014" s="69"/>
      <c r="Y28014" s="69"/>
    </row>
    <row r="28015" spans="14:25">
      <c r="N28015" s="68"/>
      <c r="O28015" s="69"/>
      <c r="P28015" s="69"/>
      <c r="Q28015" s="69"/>
      <c r="R28015" s="69"/>
      <c r="S28015" s="69"/>
      <c r="T28015" s="69"/>
      <c r="U28015" s="69"/>
      <c r="V28015" s="69"/>
      <c r="W28015" s="69"/>
      <c r="X28015" s="69"/>
      <c r="Y28015" s="69"/>
    </row>
    <row r="28016" spans="14:25">
      <c r="N28016" s="68"/>
      <c r="O28016" s="69"/>
      <c r="P28016" s="69"/>
      <c r="Q28016" s="69"/>
      <c r="R28016" s="69"/>
      <c r="S28016" s="69"/>
      <c r="T28016" s="69"/>
      <c r="U28016" s="69"/>
      <c r="V28016" s="69"/>
      <c r="W28016" s="69"/>
      <c r="X28016" s="69"/>
      <c r="Y28016" s="69"/>
    </row>
    <row r="28017" spans="14:25">
      <c r="N28017" s="68"/>
      <c r="O28017" s="69"/>
      <c r="P28017" s="69"/>
      <c r="Q28017" s="69"/>
      <c r="R28017" s="69"/>
      <c r="S28017" s="69"/>
      <c r="T28017" s="69"/>
      <c r="U28017" s="69"/>
      <c r="V28017" s="69"/>
      <c r="W28017" s="69"/>
      <c r="X28017" s="69"/>
      <c r="Y28017" s="69"/>
    </row>
    <row r="28018" spans="14:25">
      <c r="N28018" s="68"/>
      <c r="O28018" s="69"/>
      <c r="P28018" s="69"/>
      <c r="Q28018" s="69"/>
      <c r="R28018" s="69"/>
      <c r="S28018" s="69"/>
      <c r="T28018" s="69"/>
      <c r="U28018" s="69"/>
      <c r="V28018" s="69"/>
      <c r="W28018" s="69"/>
      <c r="X28018" s="69"/>
      <c r="Y28018" s="69"/>
    </row>
    <row r="28019" spans="14:25">
      <c r="N28019" s="68"/>
      <c r="O28019" s="69"/>
      <c r="P28019" s="69"/>
      <c r="Q28019" s="69"/>
      <c r="R28019" s="69"/>
      <c r="S28019" s="69"/>
      <c r="T28019" s="69"/>
      <c r="U28019" s="69"/>
      <c r="V28019" s="69"/>
      <c r="W28019" s="69"/>
      <c r="X28019" s="69"/>
      <c r="Y28019" s="69"/>
    </row>
    <row r="28020" spans="14:25">
      <c r="N28020" s="68"/>
      <c r="O28020" s="69"/>
      <c r="P28020" s="69"/>
      <c r="Q28020" s="69"/>
      <c r="R28020" s="69"/>
      <c r="S28020" s="69"/>
      <c r="T28020" s="69"/>
      <c r="U28020" s="69"/>
      <c r="V28020" s="69"/>
      <c r="W28020" s="69"/>
      <c r="X28020" s="69"/>
      <c r="Y28020" s="69"/>
    </row>
    <row r="28021" spans="14:25">
      <c r="N28021" s="68"/>
      <c r="O28021" s="69"/>
      <c r="P28021" s="69"/>
      <c r="Q28021" s="69"/>
      <c r="R28021" s="69"/>
      <c r="S28021" s="69"/>
      <c r="T28021" s="69"/>
      <c r="U28021" s="69"/>
      <c r="V28021" s="69"/>
      <c r="W28021" s="69"/>
      <c r="X28021" s="69"/>
      <c r="Y28021" s="69"/>
    </row>
    <row r="28022" spans="14:25">
      <c r="N28022" s="68"/>
      <c r="O28022" s="69"/>
      <c r="P28022" s="69"/>
      <c r="Q28022" s="69"/>
      <c r="R28022" s="69"/>
      <c r="S28022" s="69"/>
      <c r="T28022" s="69"/>
      <c r="U28022" s="69"/>
      <c r="V28022" s="69"/>
      <c r="W28022" s="69"/>
      <c r="X28022" s="69"/>
      <c r="Y28022" s="69"/>
    </row>
    <row r="28023" spans="14:25">
      <c r="N28023" s="68"/>
      <c r="O28023" s="69"/>
      <c r="P28023" s="69"/>
      <c r="Q28023" s="69"/>
      <c r="R28023" s="69"/>
      <c r="S28023" s="69"/>
      <c r="T28023" s="69"/>
      <c r="U28023" s="69"/>
      <c r="V28023" s="69"/>
      <c r="W28023" s="69"/>
      <c r="X28023" s="69"/>
      <c r="Y28023" s="69"/>
    </row>
    <row r="28024" spans="14:25">
      <c r="N28024" s="68"/>
      <c r="O28024" s="69"/>
      <c r="P28024" s="69"/>
      <c r="Q28024" s="69"/>
      <c r="R28024" s="69"/>
      <c r="S28024" s="69"/>
      <c r="T28024" s="69"/>
      <c r="U28024" s="69"/>
      <c r="V28024" s="69"/>
      <c r="W28024" s="69"/>
      <c r="X28024" s="69"/>
      <c r="Y28024" s="69"/>
    </row>
    <row r="28025" spans="14:25">
      <c r="N28025" s="68"/>
      <c r="O28025" s="69"/>
      <c r="P28025" s="69"/>
      <c r="Q28025" s="69"/>
      <c r="R28025" s="69"/>
      <c r="S28025" s="69"/>
      <c r="T28025" s="69"/>
      <c r="U28025" s="69"/>
      <c r="V28025" s="69"/>
      <c r="W28025" s="69"/>
      <c r="X28025" s="69"/>
      <c r="Y28025" s="69"/>
    </row>
    <row r="28026" spans="14:25">
      <c r="N28026" s="68"/>
      <c r="O28026" s="69"/>
      <c r="P28026" s="69"/>
      <c r="Q28026" s="69"/>
      <c r="R28026" s="69"/>
      <c r="S28026" s="69"/>
      <c r="T28026" s="69"/>
      <c r="U28026" s="69"/>
      <c r="V28026" s="69"/>
      <c r="W28026" s="69"/>
      <c r="X28026" s="69"/>
      <c r="Y28026" s="69"/>
    </row>
    <row r="28027" spans="14:25">
      <c r="N28027" s="68"/>
      <c r="O28027" s="69"/>
      <c r="P28027" s="69"/>
      <c r="Q28027" s="69"/>
      <c r="R28027" s="69"/>
      <c r="S28027" s="69"/>
      <c r="T28027" s="69"/>
      <c r="U28027" s="69"/>
      <c r="V28027" s="69"/>
      <c r="W28027" s="69"/>
      <c r="X28027" s="69"/>
      <c r="Y28027" s="69"/>
    </row>
    <row r="28028" spans="14:25">
      <c r="N28028" s="68"/>
      <c r="O28028" s="69"/>
      <c r="P28028" s="69"/>
      <c r="Q28028" s="69"/>
      <c r="R28028" s="69"/>
      <c r="S28028" s="69"/>
      <c r="T28028" s="69"/>
      <c r="U28028" s="69"/>
      <c r="V28028" s="69"/>
      <c r="W28028" s="69"/>
      <c r="X28028" s="69"/>
      <c r="Y28028" s="69"/>
    </row>
    <row r="28029" spans="14:25">
      <c r="N28029" s="68"/>
      <c r="O28029" s="69"/>
      <c r="P28029" s="69"/>
      <c r="Q28029" s="69"/>
      <c r="R28029" s="69"/>
      <c r="S28029" s="69"/>
      <c r="T28029" s="69"/>
      <c r="U28029" s="69"/>
      <c r="V28029" s="69"/>
      <c r="W28029" s="69"/>
      <c r="X28029" s="69"/>
      <c r="Y28029" s="69"/>
    </row>
    <row r="28030" spans="14:25">
      <c r="N28030" s="68"/>
      <c r="O28030" s="69"/>
      <c r="P28030" s="69"/>
      <c r="Q28030" s="69"/>
      <c r="R28030" s="69"/>
      <c r="S28030" s="69"/>
      <c r="T28030" s="69"/>
      <c r="U28030" s="69"/>
      <c r="V28030" s="69"/>
      <c r="W28030" s="69"/>
      <c r="X28030" s="69"/>
      <c r="Y28030" s="69"/>
    </row>
    <row r="28031" spans="14:25">
      <c r="N28031" s="68"/>
      <c r="O28031" s="69"/>
      <c r="P28031" s="69"/>
      <c r="Q28031" s="69"/>
      <c r="R28031" s="69"/>
      <c r="S28031" s="69"/>
      <c r="T28031" s="69"/>
      <c r="U28031" s="69"/>
      <c r="V28031" s="69"/>
      <c r="W28031" s="69"/>
      <c r="X28031" s="69"/>
      <c r="Y28031" s="69"/>
    </row>
    <row r="28032" spans="14:25">
      <c r="N28032" s="68"/>
      <c r="O28032" s="69"/>
      <c r="P28032" s="69"/>
      <c r="Q28032" s="69"/>
      <c r="R28032" s="69"/>
      <c r="S28032" s="69"/>
      <c r="T28032" s="69"/>
      <c r="U28032" s="69"/>
      <c r="V28032" s="69"/>
      <c r="W28032" s="69"/>
      <c r="X28032" s="69"/>
      <c r="Y28032" s="69"/>
    </row>
    <row r="28033" spans="14:25">
      <c r="N28033" s="68"/>
      <c r="O28033" s="69"/>
      <c r="P28033" s="69"/>
      <c r="Q28033" s="69"/>
      <c r="R28033" s="69"/>
      <c r="S28033" s="69"/>
      <c r="T28033" s="69"/>
      <c r="U28033" s="69"/>
      <c r="V28033" s="69"/>
      <c r="W28033" s="69"/>
      <c r="X28033" s="69"/>
      <c r="Y28033" s="69"/>
    </row>
    <row r="28034" spans="14:25">
      <c r="N28034" s="68"/>
      <c r="O28034" s="69"/>
      <c r="P28034" s="69"/>
      <c r="Q28034" s="69"/>
      <c r="R28034" s="69"/>
      <c r="S28034" s="69"/>
      <c r="T28034" s="69"/>
      <c r="U28034" s="69"/>
      <c r="V28034" s="69"/>
      <c r="W28034" s="69"/>
      <c r="X28034" s="69"/>
      <c r="Y28034" s="69"/>
    </row>
    <row r="28035" spans="14:25">
      <c r="N28035" s="68"/>
      <c r="O28035" s="69"/>
      <c r="P28035" s="69"/>
      <c r="Q28035" s="69"/>
      <c r="R28035" s="69"/>
      <c r="S28035" s="69"/>
      <c r="T28035" s="69"/>
      <c r="U28035" s="69"/>
      <c r="V28035" s="69"/>
      <c r="W28035" s="69"/>
      <c r="X28035" s="69"/>
      <c r="Y28035" s="69"/>
    </row>
    <row r="28036" spans="14:25">
      <c r="N28036" s="68"/>
      <c r="O28036" s="69"/>
      <c r="P28036" s="69"/>
      <c r="Q28036" s="69"/>
      <c r="R28036" s="69"/>
      <c r="S28036" s="69"/>
      <c r="T28036" s="69"/>
      <c r="U28036" s="69"/>
      <c r="V28036" s="69"/>
      <c r="W28036" s="69"/>
      <c r="X28036" s="69"/>
      <c r="Y28036" s="69"/>
    </row>
    <row r="28037" spans="14:25">
      <c r="N28037" s="68"/>
      <c r="O28037" s="69"/>
      <c r="P28037" s="69"/>
      <c r="Q28037" s="69"/>
      <c r="R28037" s="69"/>
      <c r="S28037" s="69"/>
      <c r="T28037" s="69"/>
      <c r="U28037" s="69"/>
      <c r="V28037" s="69"/>
      <c r="W28037" s="69"/>
      <c r="X28037" s="69"/>
      <c r="Y28037" s="69"/>
    </row>
    <row r="28038" spans="14:25">
      <c r="N28038" s="68"/>
      <c r="O28038" s="69"/>
      <c r="P28038" s="69"/>
      <c r="Q28038" s="69"/>
      <c r="R28038" s="69"/>
      <c r="S28038" s="69"/>
      <c r="T28038" s="69"/>
      <c r="U28038" s="69"/>
      <c r="V28038" s="69"/>
      <c r="W28038" s="69"/>
      <c r="X28038" s="69"/>
      <c r="Y28038" s="69"/>
    </row>
    <row r="28039" spans="14:25">
      <c r="N28039" s="68"/>
      <c r="O28039" s="69"/>
      <c r="P28039" s="69"/>
      <c r="Q28039" s="69"/>
      <c r="R28039" s="69"/>
      <c r="S28039" s="69"/>
      <c r="T28039" s="69"/>
      <c r="U28039" s="69"/>
      <c r="V28039" s="69"/>
      <c r="W28039" s="69"/>
      <c r="X28039" s="69"/>
      <c r="Y28039" s="69"/>
    </row>
    <row r="28040" spans="14:25">
      <c r="N28040" s="68"/>
      <c r="O28040" s="69"/>
      <c r="P28040" s="69"/>
      <c r="Q28040" s="69"/>
      <c r="R28040" s="69"/>
      <c r="S28040" s="69"/>
      <c r="T28040" s="69"/>
      <c r="U28040" s="69"/>
      <c r="V28040" s="69"/>
      <c r="W28040" s="69"/>
      <c r="X28040" s="69"/>
      <c r="Y28040" s="69"/>
    </row>
    <row r="28041" spans="14:25">
      <c r="N28041" s="68"/>
      <c r="O28041" s="69"/>
      <c r="P28041" s="69"/>
      <c r="Q28041" s="69"/>
      <c r="R28041" s="69"/>
      <c r="S28041" s="69"/>
      <c r="T28041" s="69"/>
      <c r="U28041" s="69"/>
      <c r="V28041" s="69"/>
      <c r="W28041" s="69"/>
      <c r="X28041" s="69"/>
      <c r="Y28041" s="69"/>
    </row>
    <row r="28042" spans="14:25">
      <c r="N28042" s="68"/>
      <c r="O28042" s="69"/>
      <c r="P28042" s="69"/>
      <c r="Q28042" s="69"/>
      <c r="R28042" s="69"/>
      <c r="S28042" s="69"/>
      <c r="T28042" s="69"/>
      <c r="U28042" s="69"/>
      <c r="V28042" s="69"/>
      <c r="W28042" s="69"/>
      <c r="X28042" s="69"/>
      <c r="Y28042" s="69"/>
    </row>
    <row r="28043" spans="14:25">
      <c r="N28043" s="68"/>
      <c r="O28043" s="69"/>
      <c r="P28043" s="69"/>
      <c r="Q28043" s="69"/>
      <c r="R28043" s="69"/>
      <c r="S28043" s="69"/>
      <c r="T28043" s="69"/>
      <c r="U28043" s="69"/>
      <c r="V28043" s="69"/>
      <c r="W28043" s="69"/>
      <c r="X28043" s="69"/>
      <c r="Y28043" s="69"/>
    </row>
    <row r="28044" spans="14:25">
      <c r="N28044" s="68"/>
      <c r="O28044" s="69"/>
      <c r="P28044" s="69"/>
      <c r="Q28044" s="69"/>
      <c r="R28044" s="69"/>
      <c r="S28044" s="69"/>
      <c r="T28044" s="69"/>
      <c r="U28044" s="69"/>
      <c r="V28044" s="69"/>
      <c r="W28044" s="69"/>
      <c r="X28044" s="69"/>
      <c r="Y28044" s="69"/>
    </row>
    <row r="28045" spans="14:25">
      <c r="N28045" s="68"/>
      <c r="O28045" s="69"/>
      <c r="P28045" s="69"/>
      <c r="Q28045" s="69"/>
      <c r="R28045" s="69"/>
      <c r="S28045" s="69"/>
      <c r="T28045" s="69"/>
      <c r="U28045" s="69"/>
      <c r="V28045" s="69"/>
      <c r="W28045" s="69"/>
      <c r="X28045" s="69"/>
      <c r="Y28045" s="69"/>
    </row>
    <row r="28046" spans="14:25">
      <c r="N28046" s="68"/>
      <c r="O28046" s="69"/>
      <c r="P28046" s="69"/>
      <c r="Q28046" s="69"/>
      <c r="R28046" s="69"/>
      <c r="S28046" s="69"/>
      <c r="T28046" s="69"/>
      <c r="U28046" s="69"/>
      <c r="V28046" s="69"/>
      <c r="W28046" s="69"/>
      <c r="X28046" s="69"/>
      <c r="Y28046" s="69"/>
    </row>
    <row r="28047" spans="14:25">
      <c r="N28047" s="68"/>
      <c r="O28047" s="69"/>
      <c r="P28047" s="69"/>
      <c r="Q28047" s="69"/>
      <c r="R28047" s="69"/>
      <c r="S28047" s="69"/>
      <c r="T28047" s="69"/>
      <c r="U28047" s="69"/>
      <c r="V28047" s="69"/>
      <c r="W28047" s="69"/>
      <c r="X28047" s="69"/>
      <c r="Y28047" s="69"/>
    </row>
    <row r="28048" spans="14:25">
      <c r="N28048" s="68"/>
      <c r="O28048" s="69"/>
      <c r="P28048" s="69"/>
      <c r="Q28048" s="69"/>
      <c r="R28048" s="69"/>
      <c r="S28048" s="69"/>
      <c r="T28048" s="69"/>
      <c r="U28048" s="69"/>
      <c r="V28048" s="69"/>
      <c r="W28048" s="69"/>
      <c r="X28048" s="69"/>
      <c r="Y28048" s="69"/>
    </row>
    <row r="28049" spans="14:25">
      <c r="N28049" s="68"/>
      <c r="O28049" s="69"/>
      <c r="P28049" s="69"/>
      <c r="Q28049" s="69"/>
      <c r="R28049" s="69"/>
      <c r="S28049" s="69"/>
      <c r="T28049" s="69"/>
      <c r="U28049" s="69"/>
      <c r="V28049" s="69"/>
      <c r="W28049" s="69"/>
      <c r="X28049" s="69"/>
      <c r="Y28049" s="69"/>
    </row>
    <row r="28050" spans="14:25">
      <c r="N28050" s="68"/>
      <c r="O28050" s="69"/>
      <c r="P28050" s="69"/>
      <c r="Q28050" s="69"/>
      <c r="R28050" s="69"/>
      <c r="S28050" s="69"/>
      <c r="T28050" s="69"/>
      <c r="U28050" s="69"/>
      <c r="V28050" s="69"/>
      <c r="W28050" s="69"/>
      <c r="X28050" s="69"/>
      <c r="Y28050" s="69"/>
    </row>
    <row r="28051" spans="14:25">
      <c r="N28051" s="68"/>
      <c r="O28051" s="69"/>
      <c r="P28051" s="69"/>
      <c r="Q28051" s="69"/>
      <c r="R28051" s="69"/>
      <c r="S28051" s="69"/>
      <c r="T28051" s="69"/>
      <c r="U28051" s="69"/>
      <c r="V28051" s="69"/>
      <c r="W28051" s="69"/>
      <c r="X28051" s="69"/>
      <c r="Y28051" s="69"/>
    </row>
    <row r="28052" spans="14:25">
      <c r="N28052" s="68"/>
      <c r="O28052" s="69"/>
      <c r="P28052" s="69"/>
      <c r="Q28052" s="69"/>
      <c r="R28052" s="69"/>
      <c r="S28052" s="69"/>
      <c r="T28052" s="69"/>
      <c r="U28052" s="69"/>
      <c r="V28052" s="69"/>
      <c r="W28052" s="69"/>
      <c r="X28052" s="69"/>
      <c r="Y28052" s="69"/>
    </row>
    <row r="28053" spans="14:25">
      <c r="N28053" s="68"/>
      <c r="O28053" s="69"/>
      <c r="P28053" s="69"/>
      <c r="Q28053" s="69"/>
      <c r="R28053" s="69"/>
      <c r="S28053" s="69"/>
      <c r="T28053" s="69"/>
      <c r="U28053" s="69"/>
      <c r="V28053" s="69"/>
      <c r="W28053" s="69"/>
      <c r="X28053" s="69"/>
      <c r="Y28053" s="69"/>
    </row>
    <row r="28054" spans="14:25">
      <c r="N28054" s="68"/>
      <c r="O28054" s="69"/>
      <c r="P28054" s="69"/>
      <c r="Q28054" s="69"/>
      <c r="R28054" s="69"/>
      <c r="S28054" s="69"/>
      <c r="T28054" s="69"/>
      <c r="U28054" s="69"/>
      <c r="V28054" s="69"/>
      <c r="W28054" s="69"/>
      <c r="X28054" s="69"/>
      <c r="Y28054" s="69"/>
    </row>
    <row r="28055" spans="14:25">
      <c r="N28055" s="68"/>
      <c r="O28055" s="69"/>
      <c r="P28055" s="69"/>
      <c r="Q28055" s="69"/>
      <c r="R28055" s="69"/>
      <c r="S28055" s="69"/>
      <c r="T28055" s="69"/>
      <c r="U28055" s="69"/>
      <c r="V28055" s="69"/>
      <c r="W28055" s="69"/>
      <c r="X28055" s="69"/>
      <c r="Y28055" s="69"/>
    </row>
    <row r="28056" spans="14:25">
      <c r="N28056" s="68"/>
      <c r="O28056" s="69"/>
      <c r="P28056" s="69"/>
      <c r="Q28056" s="69"/>
      <c r="R28056" s="69"/>
      <c r="S28056" s="69"/>
      <c r="T28056" s="69"/>
      <c r="U28056" s="69"/>
      <c r="V28056" s="69"/>
      <c r="W28056" s="69"/>
      <c r="X28056" s="69"/>
      <c r="Y28056" s="69"/>
    </row>
    <row r="28057" spans="14:25">
      <c r="N28057" s="68"/>
      <c r="O28057" s="69"/>
      <c r="P28057" s="69"/>
      <c r="Q28057" s="69"/>
      <c r="R28057" s="69"/>
      <c r="S28057" s="69"/>
      <c r="T28057" s="69"/>
      <c r="U28057" s="69"/>
      <c r="V28057" s="69"/>
      <c r="W28057" s="69"/>
      <c r="X28057" s="69"/>
      <c r="Y28057" s="69"/>
    </row>
    <row r="28058" spans="14:25">
      <c r="N28058" s="68"/>
      <c r="O28058" s="69"/>
      <c r="P28058" s="69"/>
      <c r="Q28058" s="69"/>
      <c r="R28058" s="69"/>
      <c r="S28058" s="69"/>
      <c r="T28058" s="69"/>
      <c r="U28058" s="69"/>
      <c r="V28058" s="69"/>
      <c r="W28058" s="69"/>
      <c r="X28058" s="69"/>
      <c r="Y28058" s="69"/>
    </row>
    <row r="28059" spans="14:25">
      <c r="N28059" s="68"/>
      <c r="O28059" s="69"/>
      <c r="P28059" s="69"/>
      <c r="Q28059" s="69"/>
      <c r="R28059" s="69"/>
      <c r="S28059" s="69"/>
      <c r="T28059" s="69"/>
      <c r="U28059" s="69"/>
      <c r="V28059" s="69"/>
      <c r="W28059" s="69"/>
      <c r="X28059" s="69"/>
      <c r="Y28059" s="69"/>
    </row>
    <row r="28060" spans="14:25">
      <c r="N28060" s="68"/>
      <c r="O28060" s="69"/>
      <c r="P28060" s="69"/>
      <c r="Q28060" s="69"/>
      <c r="R28060" s="69"/>
      <c r="S28060" s="69"/>
      <c r="T28060" s="69"/>
      <c r="U28060" s="69"/>
      <c r="V28060" s="69"/>
      <c r="W28060" s="69"/>
      <c r="X28060" s="69"/>
      <c r="Y28060" s="69"/>
    </row>
    <row r="28061" spans="14:25">
      <c r="N28061" s="68"/>
      <c r="O28061" s="69"/>
      <c r="P28061" s="69"/>
      <c r="Q28061" s="69"/>
      <c r="R28061" s="69"/>
      <c r="S28061" s="69"/>
      <c r="T28061" s="69"/>
      <c r="U28061" s="69"/>
      <c r="V28061" s="69"/>
      <c r="W28061" s="69"/>
      <c r="X28061" s="69"/>
      <c r="Y28061" s="69"/>
    </row>
    <row r="28062" spans="14:25">
      <c r="N28062" s="68"/>
      <c r="O28062" s="69"/>
      <c r="P28062" s="69"/>
      <c r="Q28062" s="69"/>
      <c r="R28062" s="69"/>
      <c r="S28062" s="69"/>
      <c r="T28062" s="69"/>
      <c r="U28062" s="69"/>
      <c r="V28062" s="69"/>
      <c r="W28062" s="69"/>
      <c r="X28062" s="69"/>
      <c r="Y28062" s="69"/>
    </row>
    <row r="28063" spans="14:25">
      <c r="N28063" s="68"/>
      <c r="O28063" s="69"/>
      <c r="P28063" s="69"/>
      <c r="Q28063" s="69"/>
      <c r="R28063" s="69"/>
      <c r="S28063" s="69"/>
      <c r="T28063" s="69"/>
      <c r="U28063" s="69"/>
      <c r="V28063" s="69"/>
      <c r="W28063" s="69"/>
      <c r="X28063" s="69"/>
      <c r="Y28063" s="69"/>
    </row>
    <row r="28064" spans="14:25">
      <c r="N28064" s="68"/>
      <c r="O28064" s="69"/>
      <c r="P28064" s="69"/>
      <c r="Q28064" s="69"/>
      <c r="R28064" s="69"/>
      <c r="S28064" s="69"/>
      <c r="T28064" s="69"/>
      <c r="U28064" s="69"/>
      <c r="V28064" s="69"/>
      <c r="W28064" s="69"/>
      <c r="X28064" s="69"/>
      <c r="Y28064" s="69"/>
    </row>
    <row r="28065" spans="14:25">
      <c r="N28065" s="68"/>
      <c r="O28065" s="69"/>
      <c r="P28065" s="69"/>
      <c r="Q28065" s="69"/>
      <c r="R28065" s="69"/>
      <c r="S28065" s="69"/>
      <c r="T28065" s="69"/>
      <c r="U28065" s="69"/>
      <c r="V28065" s="69"/>
      <c r="W28065" s="69"/>
      <c r="X28065" s="69"/>
      <c r="Y28065" s="69"/>
    </row>
    <row r="28066" spans="14:25">
      <c r="N28066" s="68"/>
      <c r="O28066" s="69"/>
      <c r="P28066" s="69"/>
      <c r="Q28066" s="69"/>
      <c r="R28066" s="69"/>
      <c r="S28066" s="69"/>
      <c r="T28066" s="69"/>
      <c r="U28066" s="69"/>
      <c r="V28066" s="69"/>
      <c r="W28066" s="69"/>
      <c r="X28066" s="69"/>
      <c r="Y28066" s="69"/>
    </row>
    <row r="28067" spans="14:25">
      <c r="N28067" s="68"/>
      <c r="O28067" s="69"/>
      <c r="P28067" s="69"/>
      <c r="Q28067" s="69"/>
      <c r="R28067" s="69"/>
      <c r="S28067" s="69"/>
      <c r="T28067" s="69"/>
      <c r="U28067" s="69"/>
      <c r="V28067" s="69"/>
      <c r="W28067" s="69"/>
      <c r="X28067" s="69"/>
      <c r="Y28067" s="69"/>
    </row>
    <row r="28068" spans="14:25">
      <c r="N28068" s="68"/>
      <c r="O28068" s="69"/>
      <c r="P28068" s="69"/>
      <c r="Q28068" s="69"/>
      <c r="R28068" s="69"/>
      <c r="S28068" s="69"/>
      <c r="T28068" s="69"/>
      <c r="U28068" s="69"/>
      <c r="V28068" s="69"/>
      <c r="W28068" s="69"/>
      <c r="X28068" s="69"/>
      <c r="Y28068" s="69"/>
    </row>
    <row r="28069" spans="14:25">
      <c r="N28069" s="68"/>
      <c r="O28069" s="69"/>
      <c r="P28069" s="69"/>
      <c r="Q28069" s="69"/>
      <c r="R28069" s="69"/>
      <c r="S28069" s="69"/>
      <c r="T28069" s="69"/>
      <c r="U28069" s="69"/>
      <c r="V28069" s="69"/>
      <c r="W28069" s="69"/>
      <c r="X28069" s="69"/>
      <c r="Y28069" s="69"/>
    </row>
    <row r="28070" spans="14:25">
      <c r="N28070" s="68"/>
      <c r="O28070" s="69"/>
      <c r="P28070" s="69"/>
      <c r="Q28070" s="69"/>
      <c r="R28070" s="69"/>
      <c r="S28070" s="69"/>
      <c r="T28070" s="69"/>
      <c r="U28070" s="69"/>
      <c r="V28070" s="69"/>
      <c r="W28070" s="69"/>
      <c r="X28070" s="69"/>
      <c r="Y28070" s="69"/>
    </row>
    <row r="28071" spans="14:25">
      <c r="N28071" s="68"/>
      <c r="O28071" s="69"/>
      <c r="P28071" s="69"/>
      <c r="Q28071" s="69"/>
      <c r="R28071" s="69"/>
      <c r="S28071" s="69"/>
      <c r="T28071" s="69"/>
      <c r="U28071" s="69"/>
      <c r="V28071" s="69"/>
      <c r="W28071" s="69"/>
      <c r="X28071" s="69"/>
      <c r="Y28071" s="69"/>
    </row>
    <row r="28072" spans="14:25">
      <c r="N28072" s="68"/>
      <c r="O28072" s="69"/>
      <c r="P28072" s="69"/>
      <c r="Q28072" s="69"/>
      <c r="R28072" s="69"/>
      <c r="S28072" s="69"/>
      <c r="T28072" s="69"/>
      <c r="U28072" s="69"/>
      <c r="V28072" s="69"/>
      <c r="W28072" s="69"/>
      <c r="X28072" s="69"/>
      <c r="Y28072" s="69"/>
    </row>
    <row r="28073" spans="14:25">
      <c r="N28073" s="68"/>
      <c r="O28073" s="69"/>
      <c r="P28073" s="69"/>
      <c r="Q28073" s="69"/>
      <c r="R28073" s="69"/>
      <c r="S28073" s="69"/>
      <c r="T28073" s="69"/>
      <c r="U28073" s="69"/>
      <c r="V28073" s="69"/>
      <c r="W28073" s="69"/>
      <c r="X28073" s="69"/>
      <c r="Y28073" s="69"/>
    </row>
    <row r="28074" spans="14:25">
      <c r="N28074" s="68"/>
      <c r="O28074" s="69"/>
      <c r="P28074" s="69"/>
      <c r="Q28074" s="69"/>
      <c r="R28074" s="69"/>
      <c r="S28074" s="69"/>
      <c r="T28074" s="69"/>
      <c r="U28074" s="69"/>
      <c r="V28074" s="69"/>
      <c r="W28074" s="69"/>
      <c r="X28074" s="69"/>
      <c r="Y28074" s="69"/>
    </row>
    <row r="28075" spans="14:25">
      <c r="N28075" s="68"/>
      <c r="O28075" s="69"/>
      <c r="P28075" s="69"/>
      <c r="Q28075" s="69"/>
      <c r="R28075" s="69"/>
      <c r="S28075" s="69"/>
      <c r="T28075" s="69"/>
      <c r="U28075" s="69"/>
      <c r="V28075" s="69"/>
      <c r="W28075" s="69"/>
      <c r="X28075" s="69"/>
      <c r="Y28075" s="69"/>
    </row>
    <row r="28076" spans="14:25">
      <c r="N28076" s="68"/>
      <c r="O28076" s="69"/>
      <c r="P28076" s="69"/>
      <c r="Q28076" s="69"/>
      <c r="R28076" s="69"/>
      <c r="S28076" s="69"/>
      <c r="T28076" s="69"/>
      <c r="U28076" s="69"/>
      <c r="V28076" s="69"/>
      <c r="W28076" s="69"/>
      <c r="X28076" s="69"/>
      <c r="Y28076" s="69"/>
    </row>
    <row r="28077" spans="14:25">
      <c r="N28077" s="68"/>
      <c r="O28077" s="69"/>
      <c r="P28077" s="69"/>
      <c r="Q28077" s="69"/>
      <c r="R28077" s="69"/>
      <c r="S28077" s="69"/>
      <c r="T28077" s="69"/>
      <c r="U28077" s="69"/>
      <c r="V28077" s="69"/>
      <c r="W28077" s="69"/>
      <c r="X28077" s="69"/>
      <c r="Y28077" s="69"/>
    </row>
    <row r="28078" spans="14:25">
      <c r="N28078" s="68"/>
      <c r="O28078" s="69"/>
      <c r="P28078" s="69"/>
      <c r="Q28078" s="69"/>
      <c r="R28078" s="69"/>
      <c r="S28078" s="69"/>
      <c r="T28078" s="69"/>
      <c r="U28078" s="69"/>
      <c r="V28078" s="69"/>
      <c r="W28078" s="69"/>
      <c r="X28078" s="69"/>
      <c r="Y28078" s="69"/>
    </row>
    <row r="28079" spans="14:25">
      <c r="N28079" s="68"/>
      <c r="O28079" s="69"/>
      <c r="P28079" s="69"/>
      <c r="Q28079" s="69"/>
      <c r="R28079" s="69"/>
      <c r="S28079" s="69"/>
      <c r="T28079" s="69"/>
      <c r="U28079" s="69"/>
      <c r="V28079" s="69"/>
      <c r="W28079" s="69"/>
      <c r="X28079" s="69"/>
      <c r="Y28079" s="69"/>
    </row>
    <row r="28080" spans="14:25">
      <c r="N28080" s="68"/>
      <c r="O28080" s="69"/>
      <c r="P28080" s="69"/>
      <c r="Q28080" s="69"/>
      <c r="R28080" s="69"/>
      <c r="S28080" s="69"/>
      <c r="T28080" s="69"/>
      <c r="U28080" s="69"/>
      <c r="V28080" s="69"/>
      <c r="W28080" s="69"/>
      <c r="X28080" s="69"/>
      <c r="Y28080" s="69"/>
    </row>
    <row r="28081" spans="14:25">
      <c r="N28081" s="68"/>
      <c r="O28081" s="69"/>
      <c r="P28081" s="69"/>
      <c r="Q28081" s="69"/>
      <c r="R28081" s="69"/>
      <c r="S28081" s="69"/>
      <c r="T28081" s="69"/>
      <c r="U28081" s="69"/>
      <c r="V28081" s="69"/>
      <c r="W28081" s="69"/>
      <c r="X28081" s="69"/>
      <c r="Y28081" s="69"/>
    </row>
    <row r="28082" spans="14:25">
      <c r="N28082" s="68"/>
      <c r="O28082" s="69"/>
      <c r="P28082" s="69"/>
      <c r="Q28082" s="69"/>
      <c r="R28082" s="69"/>
      <c r="S28082" s="69"/>
      <c r="T28082" s="69"/>
      <c r="U28082" s="69"/>
      <c r="V28082" s="69"/>
      <c r="W28082" s="69"/>
      <c r="X28082" s="69"/>
      <c r="Y28082" s="69"/>
    </row>
    <row r="28083" spans="14:25">
      <c r="N28083" s="68"/>
      <c r="O28083" s="69"/>
      <c r="P28083" s="69"/>
      <c r="Q28083" s="69"/>
      <c r="R28083" s="69"/>
      <c r="S28083" s="69"/>
      <c r="T28083" s="69"/>
      <c r="U28083" s="69"/>
      <c r="V28083" s="69"/>
      <c r="W28083" s="69"/>
      <c r="X28083" s="69"/>
      <c r="Y28083" s="69"/>
    </row>
    <row r="28084" spans="14:25">
      <c r="N28084" s="68"/>
      <c r="O28084" s="69"/>
      <c r="P28084" s="69"/>
      <c r="Q28084" s="69"/>
      <c r="R28084" s="69"/>
      <c r="S28084" s="69"/>
      <c r="T28084" s="69"/>
      <c r="U28084" s="69"/>
      <c r="V28084" s="69"/>
      <c r="W28084" s="69"/>
      <c r="X28084" s="69"/>
      <c r="Y28084" s="69"/>
    </row>
    <row r="28085" spans="14:25">
      <c r="N28085" s="68"/>
      <c r="O28085" s="69"/>
      <c r="P28085" s="69"/>
      <c r="Q28085" s="69"/>
      <c r="R28085" s="69"/>
      <c r="S28085" s="69"/>
      <c r="T28085" s="69"/>
      <c r="U28085" s="69"/>
      <c r="V28085" s="69"/>
      <c r="W28085" s="69"/>
      <c r="X28085" s="69"/>
      <c r="Y28085" s="69"/>
    </row>
    <row r="28086" spans="14:25">
      <c r="N28086" s="68"/>
      <c r="O28086" s="69"/>
      <c r="P28086" s="69"/>
      <c r="Q28086" s="69"/>
      <c r="R28086" s="69"/>
      <c r="S28086" s="69"/>
      <c r="T28086" s="69"/>
      <c r="U28086" s="69"/>
      <c r="V28086" s="69"/>
      <c r="W28086" s="69"/>
      <c r="X28086" s="69"/>
      <c r="Y28086" s="69"/>
    </row>
    <row r="28087" spans="14:25">
      <c r="N28087" s="68"/>
      <c r="O28087" s="69"/>
      <c r="P28087" s="69"/>
      <c r="Q28087" s="69"/>
      <c r="R28087" s="69"/>
      <c r="S28087" s="69"/>
      <c r="T28087" s="69"/>
      <c r="U28087" s="69"/>
      <c r="V28087" s="69"/>
      <c r="W28087" s="69"/>
      <c r="X28087" s="69"/>
      <c r="Y28087" s="69"/>
    </row>
    <row r="28088" spans="14:25">
      <c r="N28088" s="68"/>
      <c r="O28088" s="69"/>
      <c r="P28088" s="69"/>
      <c r="Q28088" s="69"/>
      <c r="R28088" s="69"/>
      <c r="S28088" s="69"/>
      <c r="T28088" s="69"/>
      <c r="U28088" s="69"/>
      <c r="V28088" s="69"/>
      <c r="W28088" s="69"/>
      <c r="X28088" s="69"/>
      <c r="Y28088" s="69"/>
    </row>
    <row r="28089" spans="14:25">
      <c r="N28089" s="68"/>
      <c r="O28089" s="69"/>
      <c r="P28089" s="69"/>
      <c r="Q28089" s="69"/>
      <c r="R28089" s="69"/>
      <c r="S28089" s="69"/>
      <c r="T28089" s="69"/>
      <c r="U28089" s="69"/>
      <c r="V28089" s="69"/>
      <c r="W28089" s="69"/>
      <c r="X28089" s="69"/>
      <c r="Y28089" s="69"/>
    </row>
    <row r="28090" spans="14:25">
      <c r="N28090" s="68"/>
      <c r="O28090" s="69"/>
      <c r="P28090" s="69"/>
      <c r="Q28090" s="69"/>
      <c r="R28090" s="69"/>
      <c r="S28090" s="69"/>
      <c r="T28090" s="69"/>
      <c r="U28090" s="69"/>
      <c r="V28090" s="69"/>
      <c r="W28090" s="69"/>
      <c r="X28090" s="69"/>
      <c r="Y28090" s="69"/>
    </row>
    <row r="28091" spans="14:25">
      <c r="N28091" s="68"/>
      <c r="O28091" s="69"/>
      <c r="P28091" s="69"/>
      <c r="Q28091" s="69"/>
      <c r="R28091" s="69"/>
      <c r="S28091" s="69"/>
      <c r="T28091" s="69"/>
      <c r="U28091" s="69"/>
      <c r="V28091" s="69"/>
      <c r="W28091" s="69"/>
      <c r="X28091" s="69"/>
      <c r="Y28091" s="69"/>
    </row>
    <row r="28092" spans="14:25">
      <c r="N28092" s="68"/>
      <c r="O28092" s="69"/>
      <c r="P28092" s="69"/>
      <c r="Q28092" s="69"/>
      <c r="R28092" s="69"/>
      <c r="S28092" s="69"/>
      <c r="T28092" s="69"/>
      <c r="U28092" s="69"/>
      <c r="V28092" s="69"/>
      <c r="W28092" s="69"/>
      <c r="X28092" s="69"/>
      <c r="Y28092" s="69"/>
    </row>
    <row r="28093" spans="14:25">
      <c r="N28093" s="68"/>
      <c r="O28093" s="69"/>
      <c r="P28093" s="69"/>
      <c r="Q28093" s="69"/>
      <c r="R28093" s="69"/>
      <c r="S28093" s="69"/>
      <c r="T28093" s="69"/>
      <c r="U28093" s="69"/>
      <c r="V28093" s="69"/>
      <c r="W28093" s="69"/>
      <c r="X28093" s="69"/>
      <c r="Y28093" s="69"/>
    </row>
    <row r="28094" spans="14:25">
      <c r="N28094" s="68"/>
      <c r="O28094" s="69"/>
      <c r="P28094" s="69"/>
      <c r="Q28094" s="69"/>
      <c r="R28094" s="69"/>
      <c r="S28094" s="69"/>
      <c r="T28094" s="69"/>
      <c r="U28094" s="69"/>
      <c r="V28094" s="69"/>
      <c r="W28094" s="69"/>
      <c r="X28094" s="69"/>
      <c r="Y28094" s="69"/>
    </row>
    <row r="28095" spans="14:25">
      <c r="N28095" s="68"/>
      <c r="O28095" s="69"/>
      <c r="P28095" s="69"/>
      <c r="Q28095" s="69"/>
      <c r="R28095" s="69"/>
      <c r="S28095" s="69"/>
      <c r="T28095" s="69"/>
      <c r="U28095" s="69"/>
      <c r="V28095" s="69"/>
      <c r="W28095" s="69"/>
      <c r="X28095" s="69"/>
      <c r="Y28095" s="69"/>
    </row>
    <row r="28096" spans="14:25">
      <c r="N28096" s="68"/>
      <c r="O28096" s="69"/>
      <c r="P28096" s="69"/>
      <c r="Q28096" s="69"/>
      <c r="R28096" s="69"/>
      <c r="S28096" s="69"/>
      <c r="T28096" s="69"/>
      <c r="U28096" s="69"/>
      <c r="V28096" s="69"/>
      <c r="W28096" s="69"/>
      <c r="X28096" s="69"/>
      <c r="Y28096" s="69"/>
    </row>
    <row r="28097" spans="14:25">
      <c r="N28097" s="68"/>
      <c r="O28097" s="69"/>
      <c r="P28097" s="69"/>
      <c r="Q28097" s="69"/>
      <c r="R28097" s="69"/>
      <c r="S28097" s="69"/>
      <c r="T28097" s="69"/>
      <c r="U28097" s="69"/>
      <c r="V28097" s="69"/>
      <c r="W28097" s="69"/>
      <c r="X28097" s="69"/>
      <c r="Y28097" s="69"/>
    </row>
    <row r="28098" spans="14:25">
      <c r="N28098" s="68"/>
      <c r="O28098" s="69"/>
      <c r="P28098" s="69"/>
      <c r="Q28098" s="69"/>
      <c r="R28098" s="69"/>
      <c r="S28098" s="69"/>
      <c r="T28098" s="69"/>
      <c r="U28098" s="69"/>
      <c r="V28098" s="69"/>
      <c r="W28098" s="69"/>
      <c r="X28098" s="69"/>
      <c r="Y28098" s="69"/>
    </row>
    <row r="28099" spans="14:25">
      <c r="N28099" s="68"/>
      <c r="O28099" s="69"/>
      <c r="P28099" s="69"/>
      <c r="Q28099" s="69"/>
      <c r="R28099" s="69"/>
      <c r="S28099" s="69"/>
      <c r="T28099" s="69"/>
      <c r="U28099" s="69"/>
      <c r="V28099" s="69"/>
      <c r="W28099" s="69"/>
      <c r="X28099" s="69"/>
      <c r="Y28099" s="69"/>
    </row>
    <row r="28100" spans="14:25">
      <c r="N28100" s="68"/>
      <c r="O28100" s="69"/>
      <c r="P28100" s="69"/>
      <c r="Q28100" s="69"/>
      <c r="R28100" s="69"/>
      <c r="S28100" s="69"/>
      <c r="T28100" s="69"/>
      <c r="U28100" s="69"/>
      <c r="V28100" s="69"/>
      <c r="W28100" s="69"/>
      <c r="X28100" s="69"/>
      <c r="Y28100" s="69"/>
    </row>
    <row r="28101" spans="14:25">
      <c r="N28101" s="68"/>
      <c r="O28101" s="69"/>
      <c r="P28101" s="69"/>
      <c r="Q28101" s="69"/>
      <c r="R28101" s="69"/>
      <c r="S28101" s="69"/>
      <c r="T28101" s="69"/>
      <c r="U28101" s="69"/>
      <c r="V28101" s="69"/>
      <c r="W28101" s="69"/>
      <c r="X28101" s="69"/>
      <c r="Y28101" s="69"/>
    </row>
    <row r="28102" spans="14:25">
      <c r="N28102" s="68"/>
      <c r="O28102" s="69"/>
      <c r="P28102" s="69"/>
      <c r="Q28102" s="69"/>
      <c r="R28102" s="69"/>
      <c r="S28102" s="69"/>
      <c r="T28102" s="69"/>
      <c r="U28102" s="69"/>
      <c r="V28102" s="69"/>
      <c r="W28102" s="69"/>
      <c r="X28102" s="69"/>
      <c r="Y28102" s="69"/>
    </row>
    <row r="28103" spans="14:25">
      <c r="N28103" s="68"/>
      <c r="O28103" s="69"/>
      <c r="P28103" s="69"/>
      <c r="Q28103" s="69"/>
      <c r="R28103" s="69"/>
      <c r="S28103" s="69"/>
      <c r="T28103" s="69"/>
      <c r="U28103" s="69"/>
      <c r="V28103" s="69"/>
      <c r="W28103" s="69"/>
      <c r="X28103" s="69"/>
      <c r="Y28103" s="69"/>
    </row>
    <row r="28104" spans="14:25">
      <c r="N28104" s="68"/>
      <c r="O28104" s="69"/>
      <c r="P28104" s="69"/>
      <c r="Q28104" s="69"/>
      <c r="R28104" s="69"/>
      <c r="S28104" s="69"/>
      <c r="T28104" s="69"/>
      <c r="U28104" s="69"/>
      <c r="V28104" s="69"/>
      <c r="W28104" s="69"/>
      <c r="X28104" s="69"/>
      <c r="Y28104" s="69"/>
    </row>
    <row r="28105" spans="14:25">
      <c r="N28105" s="68"/>
      <c r="O28105" s="69"/>
      <c r="P28105" s="69"/>
      <c r="Q28105" s="69"/>
      <c r="R28105" s="69"/>
      <c r="S28105" s="69"/>
      <c r="T28105" s="69"/>
      <c r="U28105" s="69"/>
      <c r="V28105" s="69"/>
      <c r="W28105" s="69"/>
      <c r="X28105" s="69"/>
      <c r="Y28105" s="69"/>
    </row>
    <row r="28106" spans="14:25">
      <c r="N28106" s="68"/>
      <c r="O28106" s="69"/>
      <c r="P28106" s="69"/>
      <c r="Q28106" s="69"/>
      <c r="R28106" s="69"/>
      <c r="S28106" s="69"/>
      <c r="T28106" s="69"/>
      <c r="U28106" s="69"/>
      <c r="V28106" s="69"/>
      <c r="W28106" s="69"/>
      <c r="X28106" s="69"/>
      <c r="Y28106" s="69"/>
    </row>
    <row r="28107" spans="14:25">
      <c r="N28107" s="68"/>
      <c r="O28107" s="69"/>
      <c r="P28107" s="69"/>
      <c r="Q28107" s="69"/>
      <c r="R28107" s="69"/>
      <c r="S28107" s="69"/>
      <c r="T28107" s="69"/>
      <c r="U28107" s="69"/>
      <c r="V28107" s="69"/>
      <c r="W28107" s="69"/>
      <c r="X28107" s="69"/>
      <c r="Y28107" s="69"/>
    </row>
    <row r="28108" spans="14:25">
      <c r="N28108" s="68"/>
      <c r="O28108" s="69"/>
      <c r="P28108" s="69"/>
      <c r="Q28108" s="69"/>
      <c r="R28108" s="69"/>
      <c r="S28108" s="69"/>
      <c r="T28108" s="69"/>
      <c r="U28108" s="69"/>
      <c r="V28108" s="69"/>
      <c r="W28108" s="69"/>
      <c r="X28108" s="69"/>
      <c r="Y28108" s="69"/>
    </row>
    <row r="28109" spans="14:25">
      <c r="N28109" s="68"/>
      <c r="O28109" s="69"/>
      <c r="P28109" s="69"/>
      <c r="Q28109" s="69"/>
      <c r="R28109" s="69"/>
      <c r="S28109" s="69"/>
      <c r="T28109" s="69"/>
      <c r="U28109" s="69"/>
      <c r="V28109" s="69"/>
      <c r="W28109" s="69"/>
      <c r="X28109" s="69"/>
      <c r="Y28109" s="69"/>
    </row>
    <row r="28110" spans="14:25">
      <c r="N28110" s="68"/>
      <c r="O28110" s="69"/>
      <c r="P28110" s="69"/>
      <c r="Q28110" s="69"/>
      <c r="R28110" s="69"/>
      <c r="S28110" s="69"/>
      <c r="T28110" s="69"/>
      <c r="U28110" s="69"/>
      <c r="V28110" s="69"/>
      <c r="W28110" s="69"/>
      <c r="X28110" s="69"/>
      <c r="Y28110" s="69"/>
    </row>
    <row r="28111" spans="14:25">
      <c r="N28111" s="68"/>
      <c r="O28111" s="69"/>
      <c r="P28111" s="69"/>
      <c r="Q28111" s="69"/>
      <c r="R28111" s="69"/>
      <c r="S28111" s="69"/>
      <c r="T28111" s="69"/>
      <c r="U28111" s="69"/>
      <c r="V28111" s="69"/>
      <c r="W28111" s="69"/>
      <c r="X28111" s="69"/>
      <c r="Y28111" s="69"/>
    </row>
    <row r="28112" spans="14:25">
      <c r="N28112" s="68"/>
      <c r="O28112" s="69"/>
      <c r="P28112" s="69"/>
      <c r="Q28112" s="69"/>
      <c r="R28112" s="69"/>
      <c r="S28112" s="69"/>
      <c r="T28112" s="69"/>
      <c r="U28112" s="69"/>
      <c r="V28112" s="69"/>
      <c r="W28112" s="69"/>
      <c r="X28112" s="69"/>
      <c r="Y28112" s="69"/>
    </row>
    <row r="28113" spans="14:25">
      <c r="N28113" s="68"/>
      <c r="O28113" s="69"/>
      <c r="P28113" s="69"/>
      <c r="Q28113" s="69"/>
      <c r="R28113" s="69"/>
      <c r="S28113" s="69"/>
      <c r="T28113" s="69"/>
      <c r="U28113" s="69"/>
      <c r="V28113" s="69"/>
      <c r="W28113" s="69"/>
      <c r="X28113" s="69"/>
      <c r="Y28113" s="69"/>
    </row>
    <row r="28114" spans="14:25">
      <c r="N28114" s="68"/>
      <c r="O28114" s="69"/>
      <c r="P28114" s="69"/>
      <c r="Q28114" s="69"/>
      <c r="R28114" s="69"/>
      <c r="S28114" s="69"/>
      <c r="T28114" s="69"/>
      <c r="U28114" s="69"/>
      <c r="V28114" s="69"/>
      <c r="W28114" s="69"/>
      <c r="X28114" s="69"/>
      <c r="Y28114" s="69"/>
    </row>
    <row r="28115" spans="14:25">
      <c r="N28115" s="68"/>
      <c r="O28115" s="69"/>
      <c r="P28115" s="69"/>
      <c r="Q28115" s="69"/>
      <c r="R28115" s="69"/>
      <c r="S28115" s="69"/>
      <c r="T28115" s="69"/>
      <c r="U28115" s="69"/>
      <c r="V28115" s="69"/>
      <c r="W28115" s="69"/>
      <c r="X28115" s="69"/>
      <c r="Y28115" s="69"/>
    </row>
    <row r="28116" spans="14:25">
      <c r="N28116" s="68"/>
      <c r="O28116" s="69"/>
      <c r="P28116" s="69"/>
      <c r="Q28116" s="69"/>
      <c r="R28116" s="69"/>
      <c r="S28116" s="69"/>
      <c r="T28116" s="69"/>
      <c r="U28116" s="69"/>
      <c r="V28116" s="69"/>
      <c r="W28116" s="69"/>
      <c r="X28116" s="69"/>
      <c r="Y28116" s="69"/>
    </row>
    <row r="28117" spans="14:25">
      <c r="N28117" s="68"/>
      <c r="O28117" s="69"/>
      <c r="P28117" s="69"/>
      <c r="Q28117" s="69"/>
      <c r="R28117" s="69"/>
      <c r="S28117" s="69"/>
      <c r="T28117" s="69"/>
      <c r="U28117" s="69"/>
      <c r="V28117" s="69"/>
      <c r="W28117" s="69"/>
      <c r="X28117" s="69"/>
      <c r="Y28117" s="69"/>
    </row>
    <row r="28118" spans="14:25">
      <c r="N28118" s="68"/>
      <c r="O28118" s="69"/>
      <c r="P28118" s="69"/>
      <c r="Q28118" s="69"/>
      <c r="R28118" s="69"/>
      <c r="S28118" s="69"/>
      <c r="T28118" s="69"/>
      <c r="U28118" s="69"/>
      <c r="V28118" s="69"/>
      <c r="W28118" s="69"/>
      <c r="X28118" s="69"/>
      <c r="Y28118" s="69"/>
    </row>
    <row r="28119" spans="14:25">
      <c r="N28119" s="68"/>
      <c r="O28119" s="69"/>
      <c r="P28119" s="69"/>
      <c r="Q28119" s="69"/>
      <c r="R28119" s="69"/>
      <c r="S28119" s="69"/>
      <c r="T28119" s="69"/>
      <c r="U28119" s="69"/>
      <c r="V28119" s="69"/>
      <c r="W28119" s="69"/>
      <c r="X28119" s="69"/>
      <c r="Y28119" s="69"/>
    </row>
    <row r="28120" spans="14:25">
      <c r="N28120" s="68"/>
      <c r="O28120" s="69"/>
      <c r="P28120" s="69"/>
      <c r="Q28120" s="69"/>
      <c r="R28120" s="69"/>
      <c r="S28120" s="69"/>
      <c r="T28120" s="69"/>
      <c r="U28120" s="69"/>
      <c r="V28120" s="69"/>
      <c r="W28120" s="69"/>
      <c r="X28120" s="69"/>
      <c r="Y28120" s="69"/>
    </row>
    <row r="28121" spans="14:25">
      <c r="N28121" s="68"/>
      <c r="O28121" s="69"/>
      <c r="P28121" s="69"/>
      <c r="Q28121" s="69"/>
      <c r="R28121" s="69"/>
      <c r="S28121" s="69"/>
      <c r="T28121" s="69"/>
      <c r="U28121" s="69"/>
      <c r="V28121" s="69"/>
      <c r="W28121" s="69"/>
      <c r="X28121" s="69"/>
      <c r="Y28121" s="69"/>
    </row>
    <row r="28122" spans="14:25">
      <c r="N28122" s="68"/>
      <c r="O28122" s="69"/>
      <c r="P28122" s="69"/>
      <c r="Q28122" s="69"/>
      <c r="R28122" s="69"/>
      <c r="S28122" s="69"/>
      <c r="T28122" s="69"/>
      <c r="U28122" s="69"/>
      <c r="V28122" s="69"/>
      <c r="W28122" s="69"/>
      <c r="X28122" s="69"/>
      <c r="Y28122" s="69"/>
    </row>
    <row r="28123" spans="14:25">
      <c r="N28123" s="68"/>
      <c r="O28123" s="69"/>
      <c r="P28123" s="69"/>
      <c r="Q28123" s="69"/>
      <c r="R28123" s="69"/>
      <c r="S28123" s="69"/>
      <c r="T28123" s="69"/>
      <c r="U28123" s="69"/>
      <c r="V28123" s="69"/>
      <c r="W28123" s="69"/>
      <c r="X28123" s="69"/>
      <c r="Y28123" s="69"/>
    </row>
    <row r="28124" spans="14:25">
      <c r="N28124" s="68"/>
      <c r="O28124" s="69"/>
      <c r="P28124" s="69"/>
      <c r="Q28124" s="69"/>
      <c r="R28124" s="69"/>
      <c r="S28124" s="69"/>
      <c r="T28124" s="69"/>
      <c r="U28124" s="69"/>
      <c r="V28124" s="69"/>
      <c r="W28124" s="69"/>
      <c r="X28124" s="69"/>
      <c r="Y28124" s="69"/>
    </row>
    <row r="28125" spans="14:25">
      <c r="N28125" s="68"/>
      <c r="O28125" s="69"/>
      <c r="P28125" s="69"/>
      <c r="Q28125" s="69"/>
      <c r="R28125" s="69"/>
      <c r="S28125" s="69"/>
      <c r="T28125" s="69"/>
      <c r="U28125" s="69"/>
      <c r="V28125" s="69"/>
      <c r="W28125" s="69"/>
      <c r="X28125" s="69"/>
      <c r="Y28125" s="69"/>
    </row>
    <row r="28126" spans="14:25">
      <c r="N28126" s="68"/>
      <c r="O28126" s="69"/>
      <c r="P28126" s="69"/>
      <c r="Q28126" s="69"/>
      <c r="R28126" s="69"/>
      <c r="S28126" s="69"/>
      <c r="T28126" s="69"/>
      <c r="U28126" s="69"/>
      <c r="V28126" s="69"/>
      <c r="W28126" s="69"/>
      <c r="X28126" s="69"/>
      <c r="Y28126" s="69"/>
    </row>
    <row r="28127" spans="14:25">
      <c r="N28127" s="68"/>
      <c r="O28127" s="69"/>
      <c r="P28127" s="69"/>
      <c r="Q28127" s="69"/>
      <c r="R28127" s="69"/>
      <c r="S28127" s="69"/>
      <c r="T28127" s="69"/>
      <c r="U28127" s="69"/>
      <c r="V28127" s="69"/>
      <c r="W28127" s="69"/>
      <c r="X28127" s="69"/>
      <c r="Y28127" s="69"/>
    </row>
    <row r="28128" spans="14:25">
      <c r="N28128" s="68"/>
      <c r="O28128" s="69"/>
      <c r="P28128" s="69"/>
      <c r="Q28128" s="69"/>
      <c r="R28128" s="69"/>
      <c r="S28128" s="69"/>
      <c r="T28128" s="69"/>
      <c r="U28128" s="69"/>
      <c r="V28128" s="69"/>
      <c r="W28128" s="69"/>
      <c r="X28128" s="69"/>
      <c r="Y28128" s="69"/>
    </row>
    <row r="28129" spans="14:25">
      <c r="N28129" s="68"/>
      <c r="O28129" s="69"/>
      <c r="P28129" s="69"/>
      <c r="Q28129" s="69"/>
      <c r="R28129" s="69"/>
      <c r="S28129" s="69"/>
      <c r="T28129" s="69"/>
      <c r="U28129" s="69"/>
      <c r="V28129" s="69"/>
      <c r="W28129" s="69"/>
      <c r="X28129" s="69"/>
      <c r="Y28129" s="69"/>
    </row>
    <row r="28130" spans="14:25">
      <c r="N28130" s="68"/>
      <c r="O28130" s="69"/>
      <c r="P28130" s="69"/>
      <c r="Q28130" s="69"/>
      <c r="R28130" s="69"/>
      <c r="S28130" s="69"/>
      <c r="T28130" s="69"/>
      <c r="U28130" s="69"/>
      <c r="V28130" s="69"/>
      <c r="W28130" s="69"/>
      <c r="X28130" s="69"/>
      <c r="Y28130" s="69"/>
    </row>
    <row r="28131" spans="14:25">
      <c r="N28131" s="68"/>
      <c r="O28131" s="69"/>
      <c r="P28131" s="69"/>
      <c r="Q28131" s="69"/>
      <c r="R28131" s="69"/>
      <c r="S28131" s="69"/>
      <c r="T28131" s="69"/>
      <c r="U28131" s="69"/>
      <c r="V28131" s="69"/>
      <c r="W28131" s="69"/>
      <c r="X28131" s="69"/>
      <c r="Y28131" s="69"/>
    </row>
    <row r="28132" spans="14:25">
      <c r="N28132" s="68"/>
      <c r="O28132" s="69"/>
      <c r="P28132" s="69"/>
      <c r="Q28132" s="69"/>
      <c r="R28132" s="69"/>
      <c r="S28132" s="69"/>
      <c r="T28132" s="69"/>
      <c r="U28132" s="69"/>
      <c r="V28132" s="69"/>
      <c r="W28132" s="69"/>
      <c r="X28132" s="69"/>
      <c r="Y28132" s="69"/>
    </row>
    <row r="28133" spans="14:25">
      <c r="N28133" s="68"/>
      <c r="O28133" s="69"/>
      <c r="P28133" s="69"/>
      <c r="Q28133" s="69"/>
      <c r="R28133" s="69"/>
      <c r="S28133" s="69"/>
      <c r="T28133" s="69"/>
      <c r="U28133" s="69"/>
      <c r="V28133" s="69"/>
      <c r="W28133" s="69"/>
      <c r="X28133" s="69"/>
      <c r="Y28133" s="69"/>
    </row>
    <row r="28134" spans="14:25">
      <c r="N28134" s="68"/>
      <c r="O28134" s="69"/>
      <c r="P28134" s="69"/>
      <c r="Q28134" s="69"/>
      <c r="R28134" s="69"/>
      <c r="S28134" s="69"/>
      <c r="T28134" s="69"/>
      <c r="U28134" s="69"/>
      <c r="V28134" s="69"/>
      <c r="W28134" s="69"/>
      <c r="X28134" s="69"/>
      <c r="Y28134" s="69"/>
    </row>
    <row r="28135" spans="14:25">
      <c r="N28135" s="68"/>
      <c r="O28135" s="69"/>
      <c r="P28135" s="69"/>
      <c r="Q28135" s="69"/>
      <c r="R28135" s="69"/>
      <c r="S28135" s="69"/>
      <c r="T28135" s="69"/>
      <c r="U28135" s="69"/>
      <c r="V28135" s="69"/>
      <c r="W28135" s="69"/>
      <c r="X28135" s="69"/>
      <c r="Y28135" s="69"/>
    </row>
    <row r="28136" spans="14:25">
      <c r="N28136" s="68"/>
      <c r="O28136" s="69"/>
      <c r="P28136" s="69"/>
      <c r="Q28136" s="69"/>
      <c r="R28136" s="69"/>
      <c r="S28136" s="69"/>
      <c r="T28136" s="69"/>
      <c r="U28136" s="69"/>
      <c r="V28136" s="69"/>
      <c r="W28136" s="69"/>
      <c r="X28136" s="69"/>
      <c r="Y28136" s="69"/>
    </row>
    <row r="28137" spans="14:25">
      <c r="N28137" s="68"/>
      <c r="O28137" s="69"/>
      <c r="P28137" s="69"/>
      <c r="Q28137" s="69"/>
      <c r="R28137" s="69"/>
      <c r="S28137" s="69"/>
      <c r="T28137" s="69"/>
      <c r="U28137" s="69"/>
      <c r="V28137" s="69"/>
      <c r="W28137" s="69"/>
      <c r="X28137" s="69"/>
      <c r="Y28137" s="69"/>
    </row>
    <row r="28138" spans="14:25">
      <c r="N28138" s="68"/>
      <c r="O28138" s="69"/>
      <c r="P28138" s="69"/>
      <c r="Q28138" s="69"/>
      <c r="R28138" s="69"/>
      <c r="S28138" s="69"/>
      <c r="T28138" s="69"/>
      <c r="U28138" s="69"/>
      <c r="V28138" s="69"/>
      <c r="W28138" s="69"/>
      <c r="X28138" s="69"/>
      <c r="Y28138" s="69"/>
    </row>
    <row r="28139" spans="14:25">
      <c r="N28139" s="68"/>
      <c r="O28139" s="69"/>
      <c r="P28139" s="69"/>
      <c r="Q28139" s="69"/>
      <c r="R28139" s="69"/>
      <c r="S28139" s="69"/>
      <c r="T28139" s="69"/>
      <c r="U28139" s="69"/>
      <c r="V28139" s="69"/>
      <c r="W28139" s="69"/>
      <c r="X28139" s="69"/>
      <c r="Y28139" s="69"/>
    </row>
    <row r="28140" spans="14:25">
      <c r="N28140" s="68"/>
      <c r="O28140" s="69"/>
      <c r="P28140" s="69"/>
      <c r="Q28140" s="69"/>
      <c r="R28140" s="69"/>
      <c r="S28140" s="69"/>
      <c r="T28140" s="69"/>
      <c r="U28140" s="69"/>
      <c r="V28140" s="69"/>
      <c r="W28140" s="69"/>
      <c r="X28140" s="69"/>
      <c r="Y28140" s="69"/>
    </row>
    <row r="28141" spans="14:25">
      <c r="N28141" s="68"/>
      <c r="O28141" s="69"/>
      <c r="P28141" s="69"/>
      <c r="Q28141" s="69"/>
      <c r="R28141" s="69"/>
      <c r="S28141" s="69"/>
      <c r="T28141" s="69"/>
      <c r="U28141" s="69"/>
      <c r="V28141" s="69"/>
      <c r="W28141" s="69"/>
      <c r="X28141" s="69"/>
      <c r="Y28141" s="69"/>
    </row>
    <row r="28142" spans="14:25">
      <c r="N28142" s="68"/>
      <c r="O28142" s="69"/>
      <c r="P28142" s="69"/>
      <c r="Q28142" s="69"/>
      <c r="R28142" s="69"/>
      <c r="S28142" s="69"/>
      <c r="T28142" s="69"/>
      <c r="U28142" s="69"/>
      <c r="V28142" s="69"/>
      <c r="W28142" s="69"/>
      <c r="X28142" s="69"/>
      <c r="Y28142" s="69"/>
    </row>
    <row r="28143" spans="14:25">
      <c r="N28143" s="68"/>
      <c r="O28143" s="69"/>
      <c r="P28143" s="69"/>
      <c r="Q28143" s="69"/>
      <c r="R28143" s="69"/>
      <c r="S28143" s="69"/>
      <c r="T28143" s="69"/>
      <c r="U28143" s="69"/>
      <c r="V28143" s="69"/>
      <c r="W28143" s="69"/>
      <c r="X28143" s="69"/>
      <c r="Y28143" s="69"/>
    </row>
    <row r="28144" spans="14:25">
      <c r="N28144" s="68"/>
      <c r="O28144" s="69"/>
      <c r="P28144" s="69"/>
      <c r="Q28144" s="69"/>
      <c r="R28144" s="69"/>
      <c r="S28144" s="69"/>
      <c r="T28144" s="69"/>
      <c r="U28144" s="69"/>
      <c r="V28144" s="69"/>
      <c r="W28144" s="69"/>
      <c r="X28144" s="69"/>
      <c r="Y28144" s="69"/>
    </row>
    <row r="28145" spans="14:25">
      <c r="N28145" s="68"/>
      <c r="O28145" s="69"/>
      <c r="P28145" s="69"/>
      <c r="Q28145" s="69"/>
      <c r="R28145" s="69"/>
      <c r="S28145" s="69"/>
      <c r="T28145" s="69"/>
      <c r="U28145" s="69"/>
      <c r="V28145" s="69"/>
      <c r="W28145" s="69"/>
      <c r="X28145" s="69"/>
      <c r="Y28145" s="69"/>
    </row>
    <row r="28146" spans="14:25">
      <c r="N28146" s="68"/>
      <c r="O28146" s="69"/>
      <c r="P28146" s="69"/>
      <c r="Q28146" s="69"/>
      <c r="R28146" s="69"/>
      <c r="S28146" s="69"/>
      <c r="T28146" s="69"/>
      <c r="U28146" s="69"/>
      <c r="V28146" s="69"/>
      <c r="W28146" s="69"/>
      <c r="X28146" s="69"/>
      <c r="Y28146" s="69"/>
    </row>
    <row r="28147" spans="14:25">
      <c r="N28147" s="68"/>
      <c r="O28147" s="69"/>
      <c r="P28147" s="69"/>
      <c r="Q28147" s="69"/>
      <c r="R28147" s="69"/>
      <c r="S28147" s="69"/>
      <c r="T28147" s="69"/>
      <c r="U28147" s="69"/>
      <c r="V28147" s="69"/>
      <c r="W28147" s="69"/>
      <c r="X28147" s="69"/>
      <c r="Y28147" s="69"/>
    </row>
    <row r="28148" spans="14:25">
      <c r="N28148" s="68"/>
      <c r="O28148" s="69"/>
      <c r="P28148" s="69"/>
      <c r="Q28148" s="69"/>
      <c r="R28148" s="69"/>
      <c r="S28148" s="69"/>
      <c r="T28148" s="69"/>
      <c r="U28148" s="69"/>
      <c r="V28148" s="69"/>
      <c r="W28148" s="69"/>
      <c r="X28148" s="69"/>
      <c r="Y28148" s="69"/>
    </row>
    <row r="28149" spans="14:25">
      <c r="N28149" s="68"/>
      <c r="O28149" s="69"/>
      <c r="P28149" s="69"/>
      <c r="Q28149" s="69"/>
      <c r="R28149" s="69"/>
      <c r="S28149" s="69"/>
      <c r="T28149" s="69"/>
      <c r="U28149" s="69"/>
      <c r="V28149" s="69"/>
      <c r="W28149" s="69"/>
      <c r="X28149" s="69"/>
      <c r="Y28149" s="69"/>
    </row>
    <row r="28150" spans="14:25">
      <c r="N28150" s="68"/>
      <c r="O28150" s="69"/>
      <c r="P28150" s="69"/>
      <c r="Q28150" s="69"/>
      <c r="R28150" s="69"/>
      <c r="S28150" s="69"/>
      <c r="T28150" s="69"/>
      <c r="U28150" s="69"/>
      <c r="V28150" s="69"/>
      <c r="W28150" s="69"/>
      <c r="X28150" s="69"/>
      <c r="Y28150" s="69"/>
    </row>
    <row r="28151" spans="14:25">
      <c r="N28151" s="68"/>
      <c r="O28151" s="69"/>
      <c r="P28151" s="69"/>
      <c r="Q28151" s="69"/>
      <c r="R28151" s="69"/>
      <c r="S28151" s="69"/>
      <c r="T28151" s="69"/>
      <c r="U28151" s="69"/>
      <c r="V28151" s="69"/>
      <c r="W28151" s="69"/>
      <c r="X28151" s="69"/>
      <c r="Y28151" s="69"/>
    </row>
    <row r="28152" spans="14:25">
      <c r="N28152" s="68"/>
      <c r="O28152" s="69"/>
      <c r="P28152" s="69"/>
      <c r="Q28152" s="69"/>
      <c r="R28152" s="69"/>
      <c r="S28152" s="69"/>
      <c r="T28152" s="69"/>
      <c r="U28152" s="69"/>
      <c r="V28152" s="69"/>
      <c r="W28152" s="69"/>
      <c r="X28152" s="69"/>
      <c r="Y28152" s="69"/>
    </row>
    <row r="28153" spans="14:25">
      <c r="N28153" s="68"/>
      <c r="O28153" s="69"/>
      <c r="P28153" s="69"/>
      <c r="Q28153" s="69"/>
      <c r="R28153" s="69"/>
      <c r="S28153" s="69"/>
      <c r="T28153" s="69"/>
      <c r="U28153" s="69"/>
      <c r="V28153" s="69"/>
      <c r="W28153" s="69"/>
      <c r="X28153" s="69"/>
      <c r="Y28153" s="69"/>
    </row>
    <row r="28154" spans="14:25">
      <c r="N28154" s="68"/>
      <c r="O28154" s="69"/>
      <c r="P28154" s="69"/>
      <c r="Q28154" s="69"/>
      <c r="R28154" s="69"/>
      <c r="S28154" s="69"/>
      <c r="T28154" s="69"/>
      <c r="U28154" s="69"/>
      <c r="V28154" s="69"/>
      <c r="W28154" s="69"/>
      <c r="X28154" s="69"/>
      <c r="Y28154" s="69"/>
    </row>
    <row r="28155" spans="14:25">
      <c r="N28155" s="68"/>
      <c r="O28155" s="69"/>
      <c r="P28155" s="69"/>
      <c r="Q28155" s="69"/>
      <c r="R28155" s="69"/>
      <c r="S28155" s="69"/>
      <c r="T28155" s="69"/>
      <c r="U28155" s="69"/>
      <c r="V28155" s="69"/>
      <c r="W28155" s="69"/>
      <c r="X28155" s="69"/>
      <c r="Y28155" s="69"/>
    </row>
    <row r="28156" spans="14:25">
      <c r="N28156" s="68"/>
      <c r="O28156" s="69"/>
      <c r="P28156" s="69"/>
      <c r="Q28156" s="69"/>
      <c r="R28156" s="69"/>
      <c r="S28156" s="69"/>
      <c r="T28156" s="69"/>
      <c r="U28156" s="69"/>
      <c r="V28156" s="69"/>
      <c r="W28156" s="69"/>
      <c r="X28156" s="69"/>
      <c r="Y28156" s="69"/>
    </row>
    <row r="28157" spans="14:25">
      <c r="N28157" s="68"/>
      <c r="O28157" s="69"/>
      <c r="P28157" s="69"/>
      <c r="Q28157" s="69"/>
      <c r="R28157" s="69"/>
      <c r="S28157" s="69"/>
      <c r="T28157" s="69"/>
      <c r="U28157" s="69"/>
      <c r="V28157" s="69"/>
      <c r="W28157" s="69"/>
      <c r="X28157" s="69"/>
      <c r="Y28157" s="69"/>
    </row>
    <row r="28158" spans="14:25">
      <c r="N28158" s="68"/>
      <c r="O28158" s="69"/>
      <c r="P28158" s="69"/>
      <c r="Q28158" s="69"/>
      <c r="R28158" s="69"/>
      <c r="S28158" s="69"/>
      <c r="T28158" s="69"/>
      <c r="U28158" s="69"/>
      <c r="V28158" s="69"/>
      <c r="W28158" s="69"/>
      <c r="X28158" s="69"/>
      <c r="Y28158" s="69"/>
    </row>
    <row r="28159" spans="14:25">
      <c r="N28159" s="68"/>
      <c r="O28159" s="69"/>
      <c r="P28159" s="69"/>
      <c r="Q28159" s="69"/>
      <c r="R28159" s="69"/>
      <c r="S28159" s="69"/>
      <c r="T28159" s="69"/>
      <c r="U28159" s="69"/>
      <c r="V28159" s="69"/>
      <c r="W28159" s="69"/>
      <c r="X28159" s="69"/>
      <c r="Y28159" s="69"/>
    </row>
    <row r="28160" spans="14:25">
      <c r="N28160" s="68"/>
      <c r="O28160" s="69"/>
      <c r="P28160" s="69"/>
      <c r="Q28160" s="69"/>
      <c r="R28160" s="69"/>
      <c r="S28160" s="69"/>
      <c r="T28160" s="69"/>
      <c r="U28160" s="69"/>
      <c r="V28160" s="69"/>
      <c r="W28160" s="69"/>
      <c r="X28160" s="69"/>
      <c r="Y28160" s="69"/>
    </row>
    <row r="28161" spans="14:25">
      <c r="N28161" s="68"/>
      <c r="O28161" s="69"/>
      <c r="P28161" s="69"/>
      <c r="Q28161" s="69"/>
      <c r="R28161" s="69"/>
      <c r="S28161" s="69"/>
      <c r="T28161" s="69"/>
      <c r="U28161" s="69"/>
      <c r="V28161" s="69"/>
      <c r="W28161" s="69"/>
      <c r="X28161" s="69"/>
      <c r="Y28161" s="69"/>
    </row>
    <row r="28162" spans="14:25">
      <c r="N28162" s="68"/>
      <c r="O28162" s="69"/>
      <c r="P28162" s="69"/>
      <c r="Q28162" s="69"/>
      <c r="R28162" s="69"/>
      <c r="S28162" s="69"/>
      <c r="T28162" s="69"/>
      <c r="U28162" s="69"/>
      <c r="V28162" s="69"/>
      <c r="W28162" s="69"/>
      <c r="X28162" s="69"/>
      <c r="Y28162" s="69"/>
    </row>
    <row r="28163" spans="14:25">
      <c r="N28163" s="68"/>
      <c r="O28163" s="69"/>
      <c r="P28163" s="69"/>
      <c r="Q28163" s="69"/>
      <c r="R28163" s="69"/>
      <c r="S28163" s="69"/>
      <c r="T28163" s="69"/>
      <c r="U28163" s="69"/>
      <c r="V28163" s="69"/>
      <c r="W28163" s="69"/>
      <c r="X28163" s="69"/>
      <c r="Y28163" s="69"/>
    </row>
    <row r="28164" spans="14:25">
      <c r="N28164" s="68"/>
      <c r="O28164" s="69"/>
      <c r="P28164" s="69"/>
      <c r="Q28164" s="69"/>
      <c r="R28164" s="69"/>
      <c r="S28164" s="69"/>
      <c r="T28164" s="69"/>
      <c r="U28164" s="69"/>
      <c r="V28164" s="69"/>
      <c r="W28164" s="69"/>
      <c r="X28164" s="69"/>
      <c r="Y28164" s="69"/>
    </row>
    <row r="28165" spans="14:25">
      <c r="N28165" s="68"/>
      <c r="O28165" s="69"/>
      <c r="P28165" s="69"/>
      <c r="Q28165" s="69"/>
      <c r="R28165" s="69"/>
      <c r="S28165" s="69"/>
      <c r="T28165" s="69"/>
      <c r="U28165" s="69"/>
      <c r="V28165" s="69"/>
      <c r="W28165" s="69"/>
      <c r="X28165" s="69"/>
      <c r="Y28165" s="69"/>
    </row>
    <row r="28166" spans="14:25">
      <c r="N28166" s="68"/>
      <c r="O28166" s="69"/>
      <c r="P28166" s="69"/>
      <c r="Q28166" s="69"/>
      <c r="R28166" s="69"/>
      <c r="S28166" s="69"/>
      <c r="T28166" s="69"/>
      <c r="U28166" s="69"/>
      <c r="V28166" s="69"/>
      <c r="W28166" s="69"/>
      <c r="X28166" s="69"/>
      <c r="Y28166" s="69"/>
    </row>
    <row r="28167" spans="14:25">
      <c r="N28167" s="68"/>
      <c r="O28167" s="69"/>
      <c r="P28167" s="69"/>
      <c r="Q28167" s="69"/>
      <c r="R28167" s="69"/>
      <c r="S28167" s="69"/>
      <c r="T28167" s="69"/>
      <c r="U28167" s="69"/>
      <c r="V28167" s="69"/>
      <c r="W28167" s="69"/>
      <c r="X28167" s="69"/>
      <c r="Y28167" s="69"/>
    </row>
    <row r="28168" spans="14:25">
      <c r="N28168" s="68"/>
      <c r="O28168" s="69"/>
      <c r="P28168" s="69"/>
      <c r="Q28168" s="69"/>
      <c r="R28168" s="69"/>
      <c r="S28168" s="69"/>
      <c r="T28168" s="69"/>
      <c r="U28168" s="69"/>
      <c r="V28168" s="69"/>
      <c r="W28168" s="69"/>
      <c r="X28168" s="69"/>
      <c r="Y28168" s="69"/>
    </row>
    <row r="28169" spans="14:25">
      <c r="N28169" s="68"/>
      <c r="O28169" s="69"/>
      <c r="P28169" s="69"/>
      <c r="Q28169" s="69"/>
      <c r="R28169" s="69"/>
      <c r="S28169" s="69"/>
      <c r="T28169" s="69"/>
      <c r="U28169" s="69"/>
      <c r="V28169" s="69"/>
      <c r="W28169" s="69"/>
      <c r="X28169" s="69"/>
      <c r="Y28169" s="69"/>
    </row>
    <row r="28170" spans="14:25">
      <c r="N28170" s="68"/>
      <c r="O28170" s="69"/>
      <c r="P28170" s="69"/>
      <c r="Q28170" s="69"/>
      <c r="R28170" s="69"/>
      <c r="S28170" s="69"/>
      <c r="T28170" s="69"/>
      <c r="U28170" s="69"/>
      <c r="V28170" s="69"/>
      <c r="W28170" s="69"/>
      <c r="X28170" s="69"/>
      <c r="Y28170" s="69"/>
    </row>
    <row r="28171" spans="14:25">
      <c r="N28171" s="68"/>
      <c r="O28171" s="69"/>
      <c r="P28171" s="69"/>
      <c r="Q28171" s="69"/>
      <c r="R28171" s="69"/>
      <c r="S28171" s="69"/>
      <c r="T28171" s="69"/>
      <c r="U28171" s="69"/>
      <c r="V28171" s="69"/>
      <c r="W28171" s="69"/>
      <c r="X28171" s="69"/>
      <c r="Y28171" s="69"/>
    </row>
    <row r="28172" spans="14:25">
      <c r="N28172" s="68"/>
      <c r="O28172" s="69"/>
      <c r="P28172" s="69"/>
      <c r="Q28172" s="69"/>
      <c r="R28172" s="69"/>
      <c r="S28172" s="69"/>
      <c r="T28172" s="69"/>
      <c r="U28172" s="69"/>
      <c r="V28172" s="69"/>
      <c r="W28172" s="69"/>
      <c r="X28172" s="69"/>
      <c r="Y28172" s="69"/>
    </row>
    <row r="28173" spans="14:25">
      <c r="N28173" s="68"/>
      <c r="O28173" s="69"/>
      <c r="P28173" s="69"/>
      <c r="Q28173" s="69"/>
      <c r="R28173" s="69"/>
      <c r="S28173" s="69"/>
      <c r="T28173" s="69"/>
      <c r="U28173" s="69"/>
      <c r="V28173" s="69"/>
      <c r="W28173" s="69"/>
      <c r="X28173" s="69"/>
      <c r="Y28173" s="69"/>
    </row>
    <row r="28174" spans="14:25">
      <c r="N28174" s="68"/>
      <c r="O28174" s="69"/>
      <c r="P28174" s="69"/>
      <c r="Q28174" s="69"/>
      <c r="R28174" s="69"/>
      <c r="S28174" s="69"/>
      <c r="T28174" s="69"/>
      <c r="U28174" s="69"/>
      <c r="V28174" s="69"/>
      <c r="W28174" s="69"/>
      <c r="X28174" s="69"/>
      <c r="Y28174" s="69"/>
    </row>
    <row r="28175" spans="14:25">
      <c r="N28175" s="68"/>
      <c r="O28175" s="69"/>
      <c r="P28175" s="69"/>
      <c r="Q28175" s="69"/>
      <c r="R28175" s="69"/>
      <c r="S28175" s="69"/>
      <c r="T28175" s="69"/>
      <c r="U28175" s="69"/>
      <c r="V28175" s="69"/>
      <c r="W28175" s="69"/>
      <c r="X28175" s="69"/>
      <c r="Y28175" s="69"/>
    </row>
    <row r="28176" spans="14:25">
      <c r="N28176" s="68"/>
      <c r="O28176" s="69"/>
      <c r="P28176" s="69"/>
      <c r="Q28176" s="69"/>
      <c r="R28176" s="69"/>
      <c r="S28176" s="69"/>
      <c r="T28176" s="69"/>
      <c r="U28176" s="69"/>
      <c r="V28176" s="69"/>
      <c r="W28176" s="69"/>
      <c r="X28176" s="69"/>
      <c r="Y28176" s="69"/>
    </row>
    <row r="28177" spans="14:25">
      <c r="N28177" s="68"/>
      <c r="O28177" s="69"/>
      <c r="P28177" s="69"/>
      <c r="Q28177" s="69"/>
      <c r="R28177" s="69"/>
      <c r="S28177" s="69"/>
      <c r="T28177" s="69"/>
      <c r="U28177" s="69"/>
      <c r="V28177" s="69"/>
      <c r="W28177" s="69"/>
      <c r="X28177" s="69"/>
      <c r="Y28177" s="69"/>
    </row>
    <row r="28178" spans="14:25">
      <c r="N28178" s="68"/>
      <c r="O28178" s="69"/>
      <c r="P28178" s="69"/>
      <c r="Q28178" s="69"/>
      <c r="R28178" s="69"/>
      <c r="S28178" s="69"/>
      <c r="T28178" s="69"/>
      <c r="U28178" s="69"/>
      <c r="V28178" s="69"/>
      <c r="W28178" s="69"/>
      <c r="X28178" s="69"/>
      <c r="Y28178" s="69"/>
    </row>
    <row r="28179" spans="14:25">
      <c r="N28179" s="68"/>
      <c r="O28179" s="69"/>
      <c r="P28179" s="69"/>
      <c r="Q28179" s="69"/>
      <c r="R28179" s="69"/>
      <c r="S28179" s="69"/>
      <c r="T28179" s="69"/>
      <c r="U28179" s="69"/>
      <c r="V28179" s="69"/>
      <c r="W28179" s="69"/>
      <c r="X28179" s="69"/>
      <c r="Y28179" s="69"/>
    </row>
    <row r="28180" spans="14:25">
      <c r="N28180" s="68"/>
      <c r="O28180" s="69"/>
      <c r="P28180" s="69"/>
      <c r="Q28180" s="69"/>
      <c r="R28180" s="69"/>
      <c r="S28180" s="69"/>
      <c r="T28180" s="69"/>
      <c r="U28180" s="69"/>
      <c r="V28180" s="69"/>
      <c r="W28180" s="69"/>
      <c r="X28180" s="69"/>
      <c r="Y28180" s="69"/>
    </row>
    <row r="28181" spans="14:25">
      <c r="N28181" s="68"/>
      <c r="O28181" s="69"/>
      <c r="P28181" s="69"/>
      <c r="Q28181" s="69"/>
      <c r="R28181" s="69"/>
      <c r="S28181" s="69"/>
      <c r="T28181" s="69"/>
      <c r="U28181" s="69"/>
      <c r="V28181" s="69"/>
      <c r="W28181" s="69"/>
      <c r="X28181" s="69"/>
      <c r="Y28181" s="69"/>
    </row>
    <row r="28182" spans="14:25">
      <c r="N28182" s="68"/>
      <c r="O28182" s="69"/>
      <c r="P28182" s="69"/>
      <c r="Q28182" s="69"/>
      <c r="R28182" s="69"/>
      <c r="S28182" s="69"/>
      <c r="T28182" s="69"/>
      <c r="U28182" s="69"/>
      <c r="V28182" s="69"/>
      <c r="W28182" s="69"/>
      <c r="X28182" s="69"/>
      <c r="Y28182" s="69"/>
    </row>
    <row r="28183" spans="14:25">
      <c r="N28183" s="68"/>
      <c r="O28183" s="69"/>
      <c r="P28183" s="69"/>
      <c r="Q28183" s="69"/>
      <c r="R28183" s="69"/>
      <c r="S28183" s="69"/>
      <c r="T28183" s="69"/>
      <c r="U28183" s="69"/>
      <c r="V28183" s="69"/>
      <c r="W28183" s="69"/>
      <c r="X28183" s="69"/>
      <c r="Y28183" s="69"/>
    </row>
    <row r="28184" spans="14:25">
      <c r="N28184" s="68"/>
      <c r="O28184" s="69"/>
      <c r="P28184" s="69"/>
      <c r="Q28184" s="69"/>
      <c r="R28184" s="69"/>
      <c r="S28184" s="69"/>
      <c r="T28184" s="69"/>
      <c r="U28184" s="69"/>
      <c r="V28184" s="69"/>
      <c r="W28184" s="69"/>
      <c r="X28184" s="69"/>
      <c r="Y28184" s="69"/>
    </row>
    <row r="28185" spans="14:25">
      <c r="N28185" s="68"/>
      <c r="O28185" s="69"/>
      <c r="P28185" s="69"/>
      <c r="Q28185" s="69"/>
      <c r="R28185" s="69"/>
      <c r="S28185" s="69"/>
      <c r="T28185" s="69"/>
      <c r="U28185" s="69"/>
      <c r="V28185" s="69"/>
      <c r="W28185" s="69"/>
      <c r="X28185" s="69"/>
      <c r="Y28185" s="69"/>
    </row>
    <row r="28186" spans="14:25">
      <c r="N28186" s="68"/>
      <c r="O28186" s="69"/>
      <c r="P28186" s="69"/>
      <c r="Q28186" s="69"/>
      <c r="R28186" s="69"/>
      <c r="S28186" s="69"/>
      <c r="T28186" s="69"/>
      <c r="U28186" s="69"/>
      <c r="V28186" s="69"/>
      <c r="W28186" s="69"/>
      <c r="X28186" s="69"/>
      <c r="Y28186" s="69"/>
    </row>
    <row r="28187" spans="14:25">
      <c r="N28187" s="68"/>
      <c r="O28187" s="69"/>
      <c r="P28187" s="69"/>
      <c r="Q28187" s="69"/>
      <c r="R28187" s="69"/>
      <c r="S28187" s="69"/>
      <c r="T28187" s="69"/>
      <c r="U28187" s="69"/>
      <c r="V28187" s="69"/>
      <c r="W28187" s="69"/>
      <c r="X28187" s="69"/>
      <c r="Y28187" s="69"/>
    </row>
    <row r="28188" spans="14:25">
      <c r="N28188" s="68"/>
      <c r="O28188" s="69"/>
      <c r="P28188" s="69"/>
      <c r="Q28188" s="69"/>
      <c r="R28188" s="69"/>
      <c r="S28188" s="69"/>
      <c r="T28188" s="69"/>
      <c r="U28188" s="69"/>
      <c r="V28188" s="69"/>
      <c r="W28188" s="69"/>
      <c r="X28188" s="69"/>
      <c r="Y28188" s="69"/>
    </row>
    <row r="28189" spans="14:25">
      <c r="N28189" s="68"/>
      <c r="O28189" s="69"/>
      <c r="P28189" s="69"/>
      <c r="Q28189" s="69"/>
      <c r="R28189" s="69"/>
      <c r="S28189" s="69"/>
      <c r="T28189" s="69"/>
      <c r="U28189" s="69"/>
      <c r="V28189" s="69"/>
      <c r="W28189" s="69"/>
      <c r="X28189" s="69"/>
      <c r="Y28189" s="69"/>
    </row>
    <row r="28190" spans="14:25">
      <c r="N28190" s="68"/>
      <c r="O28190" s="69"/>
      <c r="P28190" s="69"/>
      <c r="Q28190" s="69"/>
      <c r="R28190" s="69"/>
      <c r="S28190" s="69"/>
      <c r="T28190" s="69"/>
      <c r="U28190" s="69"/>
      <c r="V28190" s="69"/>
      <c r="W28190" s="69"/>
      <c r="X28190" s="69"/>
      <c r="Y28190" s="69"/>
    </row>
    <row r="28191" spans="14:25">
      <c r="N28191" s="68"/>
      <c r="O28191" s="69"/>
      <c r="P28191" s="69"/>
      <c r="Q28191" s="69"/>
      <c r="R28191" s="69"/>
      <c r="S28191" s="69"/>
      <c r="T28191" s="69"/>
      <c r="U28191" s="69"/>
      <c r="V28191" s="69"/>
      <c r="W28191" s="69"/>
      <c r="X28191" s="69"/>
      <c r="Y28191" s="69"/>
    </row>
    <row r="28192" spans="14:25">
      <c r="N28192" s="68"/>
      <c r="O28192" s="69"/>
      <c r="P28192" s="69"/>
      <c r="Q28192" s="69"/>
      <c r="R28192" s="69"/>
      <c r="S28192" s="69"/>
      <c r="T28192" s="69"/>
      <c r="U28192" s="69"/>
      <c r="V28192" s="69"/>
      <c r="W28192" s="69"/>
      <c r="X28192" s="69"/>
      <c r="Y28192" s="69"/>
    </row>
    <row r="28193" spans="14:25">
      <c r="N28193" s="68"/>
      <c r="O28193" s="69"/>
      <c r="P28193" s="69"/>
      <c r="Q28193" s="69"/>
      <c r="R28193" s="69"/>
      <c r="S28193" s="69"/>
      <c r="T28193" s="69"/>
      <c r="U28193" s="69"/>
      <c r="V28193" s="69"/>
      <c r="W28193" s="69"/>
      <c r="X28193" s="69"/>
      <c r="Y28193" s="69"/>
    </row>
    <row r="28194" spans="14:25">
      <c r="N28194" s="68"/>
      <c r="O28194" s="69"/>
      <c r="P28194" s="69"/>
      <c r="Q28194" s="69"/>
      <c r="R28194" s="69"/>
      <c r="S28194" s="69"/>
      <c r="T28194" s="69"/>
      <c r="U28194" s="69"/>
      <c r="V28194" s="69"/>
      <c r="W28194" s="69"/>
      <c r="X28194" s="69"/>
      <c r="Y28194" s="69"/>
    </row>
    <row r="28195" spans="14:25">
      <c r="N28195" s="68"/>
      <c r="O28195" s="69"/>
      <c r="P28195" s="69"/>
      <c r="Q28195" s="69"/>
      <c r="R28195" s="69"/>
      <c r="S28195" s="69"/>
      <c r="T28195" s="69"/>
      <c r="U28195" s="69"/>
      <c r="V28195" s="69"/>
      <c r="W28195" s="69"/>
      <c r="X28195" s="69"/>
      <c r="Y28195" s="69"/>
    </row>
    <row r="28196" spans="14:25">
      <c r="N28196" s="68"/>
      <c r="O28196" s="69"/>
      <c r="P28196" s="69"/>
      <c r="Q28196" s="69"/>
      <c r="R28196" s="69"/>
      <c r="S28196" s="69"/>
      <c r="T28196" s="69"/>
      <c r="U28196" s="69"/>
      <c r="V28196" s="69"/>
      <c r="W28196" s="69"/>
      <c r="X28196" s="69"/>
      <c r="Y28196" s="69"/>
    </row>
    <row r="28197" spans="14:25">
      <c r="N28197" s="68"/>
      <c r="O28197" s="69"/>
      <c r="P28197" s="69"/>
      <c r="Q28197" s="69"/>
      <c r="R28197" s="69"/>
      <c r="S28197" s="69"/>
      <c r="T28197" s="69"/>
      <c r="U28197" s="69"/>
      <c r="V28197" s="69"/>
      <c r="W28197" s="69"/>
      <c r="X28197" s="69"/>
      <c r="Y28197" s="69"/>
    </row>
    <row r="28198" spans="14:25">
      <c r="N28198" s="68"/>
      <c r="O28198" s="69"/>
      <c r="P28198" s="69"/>
      <c r="Q28198" s="69"/>
      <c r="R28198" s="69"/>
      <c r="S28198" s="69"/>
      <c r="T28198" s="69"/>
      <c r="U28198" s="69"/>
      <c r="V28198" s="69"/>
      <c r="W28198" s="69"/>
      <c r="X28198" s="69"/>
      <c r="Y28198" s="69"/>
    </row>
    <row r="28199" spans="14:25">
      <c r="N28199" s="68"/>
      <c r="O28199" s="69"/>
      <c r="P28199" s="69"/>
      <c r="Q28199" s="69"/>
      <c r="R28199" s="69"/>
      <c r="S28199" s="69"/>
      <c r="T28199" s="69"/>
      <c r="U28199" s="69"/>
      <c r="V28199" s="69"/>
      <c r="W28199" s="69"/>
      <c r="X28199" s="69"/>
      <c r="Y28199" s="69"/>
    </row>
    <row r="28200" spans="14:25">
      <c r="N28200" s="68"/>
      <c r="O28200" s="69"/>
      <c r="P28200" s="69"/>
      <c r="Q28200" s="69"/>
      <c r="R28200" s="69"/>
      <c r="S28200" s="69"/>
      <c r="T28200" s="69"/>
      <c r="U28200" s="69"/>
      <c r="V28200" s="69"/>
      <c r="W28200" s="69"/>
      <c r="X28200" s="69"/>
      <c r="Y28200" s="69"/>
    </row>
    <row r="28201" spans="14:25">
      <c r="N28201" s="68"/>
      <c r="O28201" s="69"/>
      <c r="P28201" s="69"/>
      <c r="Q28201" s="69"/>
      <c r="R28201" s="69"/>
      <c r="S28201" s="69"/>
      <c r="T28201" s="69"/>
      <c r="U28201" s="69"/>
      <c r="V28201" s="69"/>
      <c r="W28201" s="69"/>
      <c r="X28201" s="69"/>
      <c r="Y28201" s="69"/>
    </row>
    <row r="28202" spans="14:25">
      <c r="N28202" s="68"/>
      <c r="O28202" s="69"/>
      <c r="P28202" s="69"/>
      <c r="Q28202" s="69"/>
      <c r="R28202" s="69"/>
      <c r="S28202" s="69"/>
      <c r="T28202" s="69"/>
      <c r="U28202" s="69"/>
      <c r="V28202" s="69"/>
      <c r="W28202" s="69"/>
      <c r="X28202" s="69"/>
      <c r="Y28202" s="69"/>
    </row>
    <row r="28203" spans="14:25">
      <c r="N28203" s="68"/>
      <c r="O28203" s="69"/>
      <c r="P28203" s="69"/>
      <c r="Q28203" s="69"/>
      <c r="R28203" s="69"/>
      <c r="S28203" s="69"/>
      <c r="T28203" s="69"/>
      <c r="U28203" s="69"/>
      <c r="V28203" s="69"/>
      <c r="W28203" s="69"/>
      <c r="X28203" s="69"/>
      <c r="Y28203" s="69"/>
    </row>
    <row r="28204" spans="14:25">
      <c r="N28204" s="68"/>
      <c r="O28204" s="69"/>
      <c r="P28204" s="69"/>
      <c r="Q28204" s="69"/>
      <c r="R28204" s="69"/>
      <c r="S28204" s="69"/>
      <c r="T28204" s="69"/>
      <c r="U28204" s="69"/>
      <c r="V28204" s="69"/>
      <c r="W28204" s="69"/>
      <c r="X28204" s="69"/>
      <c r="Y28204" s="69"/>
    </row>
    <row r="28205" spans="14:25">
      <c r="N28205" s="68"/>
      <c r="O28205" s="69"/>
      <c r="P28205" s="69"/>
      <c r="Q28205" s="69"/>
      <c r="R28205" s="69"/>
      <c r="S28205" s="69"/>
      <c r="T28205" s="69"/>
      <c r="U28205" s="69"/>
      <c r="V28205" s="69"/>
      <c r="W28205" s="69"/>
      <c r="X28205" s="69"/>
      <c r="Y28205" s="69"/>
    </row>
    <row r="28206" spans="14:25">
      <c r="N28206" s="68"/>
      <c r="O28206" s="69"/>
      <c r="P28206" s="69"/>
      <c r="Q28206" s="69"/>
      <c r="R28206" s="69"/>
      <c r="S28206" s="69"/>
      <c r="T28206" s="69"/>
      <c r="U28206" s="69"/>
      <c r="V28206" s="69"/>
      <c r="W28206" s="69"/>
      <c r="X28206" s="69"/>
      <c r="Y28206" s="69"/>
    </row>
    <row r="28207" spans="14:25">
      <c r="N28207" s="68"/>
      <c r="O28207" s="69"/>
      <c r="P28207" s="69"/>
      <c r="Q28207" s="69"/>
      <c r="R28207" s="69"/>
      <c r="S28207" s="69"/>
      <c r="T28207" s="69"/>
      <c r="U28207" s="69"/>
      <c r="V28207" s="69"/>
      <c r="W28207" s="69"/>
      <c r="X28207" s="69"/>
      <c r="Y28207" s="69"/>
    </row>
    <row r="28208" spans="14:25">
      <c r="N28208" s="68"/>
      <c r="O28208" s="69"/>
      <c r="P28208" s="69"/>
      <c r="Q28208" s="69"/>
      <c r="R28208" s="69"/>
      <c r="S28208" s="69"/>
      <c r="T28208" s="69"/>
      <c r="U28208" s="69"/>
      <c r="V28208" s="69"/>
      <c r="W28208" s="69"/>
      <c r="X28208" s="69"/>
      <c r="Y28208" s="69"/>
    </row>
    <row r="28209" spans="14:25">
      <c r="N28209" s="68"/>
      <c r="O28209" s="69"/>
      <c r="P28209" s="69"/>
      <c r="Q28209" s="69"/>
      <c r="R28209" s="69"/>
      <c r="S28209" s="69"/>
      <c r="T28209" s="69"/>
      <c r="U28209" s="69"/>
      <c r="V28209" s="69"/>
      <c r="W28209" s="69"/>
      <c r="X28209" s="69"/>
      <c r="Y28209" s="69"/>
    </row>
    <row r="28210" spans="14:25">
      <c r="N28210" s="68"/>
      <c r="O28210" s="69"/>
      <c r="P28210" s="69"/>
      <c r="Q28210" s="69"/>
      <c r="R28210" s="69"/>
      <c r="S28210" s="69"/>
      <c r="T28210" s="69"/>
      <c r="U28210" s="69"/>
      <c r="V28210" s="69"/>
      <c r="W28210" s="69"/>
      <c r="X28210" s="69"/>
      <c r="Y28210" s="69"/>
    </row>
    <row r="28211" spans="14:25">
      <c r="N28211" s="68"/>
      <c r="O28211" s="69"/>
      <c r="P28211" s="69"/>
      <c r="Q28211" s="69"/>
      <c r="R28211" s="69"/>
      <c r="S28211" s="69"/>
      <c r="T28211" s="69"/>
      <c r="U28211" s="69"/>
      <c r="V28211" s="69"/>
      <c r="W28211" s="69"/>
      <c r="X28211" s="69"/>
      <c r="Y28211" s="69"/>
    </row>
    <row r="28212" spans="14:25">
      <c r="N28212" s="68"/>
      <c r="O28212" s="69"/>
      <c r="P28212" s="69"/>
      <c r="Q28212" s="69"/>
      <c r="R28212" s="69"/>
      <c r="S28212" s="69"/>
      <c r="T28212" s="69"/>
      <c r="U28212" s="69"/>
      <c r="V28212" s="69"/>
      <c r="W28212" s="69"/>
      <c r="X28212" s="69"/>
      <c r="Y28212" s="69"/>
    </row>
    <row r="28213" spans="14:25">
      <c r="N28213" s="68"/>
      <c r="O28213" s="69"/>
      <c r="P28213" s="69"/>
      <c r="Q28213" s="69"/>
      <c r="R28213" s="69"/>
      <c r="S28213" s="69"/>
      <c r="T28213" s="69"/>
      <c r="U28213" s="69"/>
      <c r="V28213" s="69"/>
      <c r="W28213" s="69"/>
      <c r="X28213" s="69"/>
      <c r="Y28213" s="69"/>
    </row>
    <row r="28214" spans="14:25">
      <c r="N28214" s="68"/>
      <c r="O28214" s="69"/>
      <c r="P28214" s="69"/>
      <c r="Q28214" s="69"/>
      <c r="R28214" s="69"/>
      <c r="S28214" s="69"/>
      <c r="T28214" s="69"/>
      <c r="U28214" s="69"/>
      <c r="V28214" s="69"/>
      <c r="W28214" s="69"/>
      <c r="X28214" s="69"/>
      <c r="Y28214" s="69"/>
    </row>
    <row r="28215" spans="14:25">
      <c r="N28215" s="68"/>
      <c r="O28215" s="69"/>
      <c r="P28215" s="69"/>
      <c r="Q28215" s="69"/>
      <c r="R28215" s="69"/>
      <c r="S28215" s="69"/>
      <c r="T28215" s="69"/>
      <c r="U28215" s="69"/>
      <c r="V28215" s="69"/>
      <c r="W28215" s="69"/>
      <c r="X28215" s="69"/>
      <c r="Y28215" s="69"/>
    </row>
    <row r="28216" spans="14:25">
      <c r="N28216" s="68"/>
      <c r="O28216" s="69"/>
      <c r="P28216" s="69"/>
      <c r="Q28216" s="69"/>
      <c r="R28216" s="69"/>
      <c r="S28216" s="69"/>
      <c r="T28216" s="69"/>
      <c r="U28216" s="69"/>
      <c r="V28216" s="69"/>
      <c r="W28216" s="69"/>
      <c r="X28216" s="69"/>
      <c r="Y28216" s="69"/>
    </row>
    <row r="28217" spans="14:25">
      <c r="N28217" s="68"/>
      <c r="O28217" s="69"/>
      <c r="P28217" s="69"/>
      <c r="Q28217" s="69"/>
      <c r="R28217" s="69"/>
      <c r="S28217" s="69"/>
      <c r="T28217" s="69"/>
      <c r="U28217" s="69"/>
      <c r="V28217" s="69"/>
      <c r="W28217" s="69"/>
      <c r="X28217" s="69"/>
      <c r="Y28217" s="69"/>
    </row>
    <row r="28218" spans="14:25">
      <c r="N28218" s="68"/>
      <c r="O28218" s="69"/>
      <c r="P28218" s="69"/>
      <c r="Q28218" s="69"/>
      <c r="R28218" s="69"/>
      <c r="S28218" s="69"/>
      <c r="T28218" s="69"/>
      <c r="U28218" s="69"/>
      <c r="V28218" s="69"/>
      <c r="W28218" s="69"/>
      <c r="X28218" s="69"/>
      <c r="Y28218" s="69"/>
    </row>
    <row r="28219" spans="14:25">
      <c r="N28219" s="68"/>
      <c r="O28219" s="69"/>
      <c r="P28219" s="69"/>
      <c r="Q28219" s="69"/>
      <c r="R28219" s="69"/>
      <c r="S28219" s="69"/>
      <c r="T28219" s="69"/>
      <c r="U28219" s="69"/>
      <c r="V28219" s="69"/>
      <c r="W28219" s="69"/>
      <c r="X28219" s="69"/>
      <c r="Y28219" s="69"/>
    </row>
    <row r="28220" spans="14:25">
      <c r="N28220" s="68"/>
      <c r="O28220" s="69"/>
      <c r="P28220" s="69"/>
      <c r="Q28220" s="69"/>
      <c r="R28220" s="69"/>
      <c r="S28220" s="69"/>
      <c r="T28220" s="69"/>
      <c r="U28220" s="69"/>
      <c r="V28220" s="69"/>
      <c r="W28220" s="69"/>
      <c r="X28220" s="69"/>
      <c r="Y28220" s="69"/>
    </row>
    <row r="28221" spans="14:25">
      <c r="N28221" s="68"/>
      <c r="O28221" s="69"/>
      <c r="P28221" s="69"/>
      <c r="Q28221" s="69"/>
      <c r="R28221" s="69"/>
      <c r="S28221" s="69"/>
      <c r="T28221" s="69"/>
      <c r="U28221" s="69"/>
      <c r="V28221" s="69"/>
      <c r="W28221" s="69"/>
      <c r="X28221" s="69"/>
      <c r="Y28221" s="69"/>
    </row>
    <row r="28222" spans="14:25">
      <c r="N28222" s="68"/>
      <c r="O28222" s="69"/>
      <c r="P28222" s="69"/>
      <c r="Q28222" s="69"/>
      <c r="R28222" s="69"/>
      <c r="S28222" s="69"/>
      <c r="T28222" s="69"/>
      <c r="U28222" s="69"/>
      <c r="V28222" s="69"/>
      <c r="W28222" s="69"/>
      <c r="X28222" s="69"/>
      <c r="Y28222" s="69"/>
    </row>
    <row r="28223" spans="14:25">
      <c r="N28223" s="68"/>
      <c r="O28223" s="69"/>
      <c r="P28223" s="69"/>
      <c r="Q28223" s="69"/>
      <c r="R28223" s="69"/>
      <c r="S28223" s="69"/>
      <c r="T28223" s="69"/>
      <c r="U28223" s="69"/>
      <c r="V28223" s="69"/>
      <c r="W28223" s="69"/>
      <c r="X28223" s="69"/>
      <c r="Y28223" s="69"/>
    </row>
    <row r="28224" spans="14:25">
      <c r="N28224" s="68"/>
      <c r="O28224" s="69"/>
      <c r="P28224" s="69"/>
      <c r="Q28224" s="69"/>
      <c r="R28224" s="69"/>
      <c r="S28224" s="69"/>
      <c r="T28224" s="69"/>
      <c r="U28224" s="69"/>
      <c r="V28224" s="69"/>
      <c r="W28224" s="69"/>
      <c r="X28224" s="69"/>
      <c r="Y28224" s="69"/>
    </row>
    <row r="28225" spans="14:25">
      <c r="N28225" s="68"/>
      <c r="O28225" s="69"/>
      <c r="P28225" s="69"/>
      <c r="Q28225" s="69"/>
      <c r="R28225" s="69"/>
      <c r="S28225" s="69"/>
      <c r="T28225" s="69"/>
      <c r="U28225" s="69"/>
      <c r="V28225" s="69"/>
      <c r="W28225" s="69"/>
      <c r="X28225" s="69"/>
      <c r="Y28225" s="69"/>
    </row>
    <row r="28226" spans="14:25">
      <c r="N28226" s="68"/>
      <c r="O28226" s="69"/>
      <c r="P28226" s="69"/>
      <c r="Q28226" s="69"/>
      <c r="R28226" s="69"/>
      <c r="S28226" s="69"/>
      <c r="T28226" s="69"/>
      <c r="U28226" s="69"/>
      <c r="V28226" s="69"/>
      <c r="W28226" s="69"/>
      <c r="X28226" s="69"/>
      <c r="Y28226" s="69"/>
    </row>
    <row r="28227" spans="14:25">
      <c r="N28227" s="68"/>
      <c r="O28227" s="69"/>
      <c r="P28227" s="69"/>
      <c r="Q28227" s="69"/>
      <c r="R28227" s="69"/>
      <c r="S28227" s="69"/>
      <c r="T28227" s="69"/>
      <c r="U28227" s="69"/>
      <c r="V28227" s="69"/>
      <c r="W28227" s="69"/>
      <c r="X28227" s="69"/>
      <c r="Y28227" s="69"/>
    </row>
    <row r="28228" spans="14:25">
      <c r="N28228" s="68"/>
      <c r="O28228" s="69"/>
      <c r="P28228" s="69"/>
      <c r="Q28228" s="69"/>
      <c r="R28228" s="69"/>
      <c r="S28228" s="69"/>
      <c r="T28228" s="69"/>
      <c r="U28228" s="69"/>
      <c r="V28228" s="69"/>
      <c r="W28228" s="69"/>
      <c r="X28228" s="69"/>
      <c r="Y28228" s="69"/>
    </row>
    <row r="28229" spans="14:25">
      <c r="N28229" s="68"/>
      <c r="O28229" s="69"/>
      <c r="P28229" s="69"/>
      <c r="Q28229" s="69"/>
      <c r="R28229" s="69"/>
      <c r="S28229" s="69"/>
      <c r="T28229" s="69"/>
      <c r="U28229" s="69"/>
      <c r="V28229" s="69"/>
      <c r="W28229" s="69"/>
      <c r="X28229" s="69"/>
      <c r="Y28229" s="69"/>
    </row>
    <row r="28230" spans="14:25">
      <c r="N28230" s="68"/>
      <c r="O28230" s="69"/>
      <c r="P28230" s="69"/>
      <c r="Q28230" s="69"/>
      <c r="R28230" s="69"/>
      <c r="S28230" s="69"/>
      <c r="T28230" s="69"/>
      <c r="U28230" s="69"/>
      <c r="V28230" s="69"/>
      <c r="W28230" s="69"/>
      <c r="X28230" s="69"/>
      <c r="Y28230" s="69"/>
    </row>
    <row r="28231" spans="14:25">
      <c r="N28231" s="68"/>
      <c r="O28231" s="69"/>
      <c r="P28231" s="69"/>
      <c r="Q28231" s="69"/>
      <c r="R28231" s="69"/>
      <c r="S28231" s="69"/>
      <c r="T28231" s="69"/>
      <c r="U28231" s="69"/>
      <c r="V28231" s="69"/>
      <c r="W28231" s="69"/>
      <c r="X28231" s="69"/>
      <c r="Y28231" s="69"/>
    </row>
    <row r="28232" spans="14:25">
      <c r="N28232" s="68"/>
      <c r="O28232" s="69"/>
      <c r="P28232" s="69"/>
      <c r="Q28232" s="69"/>
      <c r="R28232" s="69"/>
      <c r="S28232" s="69"/>
      <c r="T28232" s="69"/>
      <c r="U28232" s="69"/>
      <c r="V28232" s="69"/>
      <c r="W28232" s="69"/>
      <c r="X28232" s="69"/>
      <c r="Y28232" s="69"/>
    </row>
    <row r="28233" spans="14:25">
      <c r="N28233" s="68"/>
      <c r="O28233" s="69"/>
      <c r="P28233" s="69"/>
      <c r="Q28233" s="69"/>
      <c r="R28233" s="69"/>
      <c r="S28233" s="69"/>
      <c r="T28233" s="69"/>
      <c r="U28233" s="69"/>
      <c r="V28233" s="69"/>
      <c r="W28233" s="69"/>
      <c r="X28233" s="69"/>
      <c r="Y28233" s="69"/>
    </row>
    <row r="28234" spans="14:25">
      <c r="N28234" s="68"/>
      <c r="O28234" s="69"/>
      <c r="P28234" s="69"/>
      <c r="Q28234" s="69"/>
      <c r="R28234" s="69"/>
      <c r="S28234" s="69"/>
      <c r="T28234" s="69"/>
      <c r="U28234" s="69"/>
      <c r="V28234" s="69"/>
      <c r="W28234" s="69"/>
      <c r="X28234" s="69"/>
      <c r="Y28234" s="69"/>
    </row>
    <row r="28235" spans="14:25">
      <c r="N28235" s="68"/>
      <c r="O28235" s="69"/>
      <c r="P28235" s="69"/>
      <c r="Q28235" s="69"/>
      <c r="R28235" s="69"/>
      <c r="S28235" s="69"/>
      <c r="T28235" s="69"/>
      <c r="U28235" s="69"/>
      <c r="V28235" s="69"/>
      <c r="W28235" s="69"/>
      <c r="X28235" s="69"/>
      <c r="Y28235" s="69"/>
    </row>
    <row r="28236" spans="14:25">
      <c r="N28236" s="68"/>
      <c r="O28236" s="69"/>
      <c r="P28236" s="69"/>
      <c r="Q28236" s="69"/>
      <c r="R28236" s="69"/>
      <c r="S28236" s="69"/>
      <c r="T28236" s="69"/>
      <c r="U28236" s="69"/>
      <c r="V28236" s="69"/>
      <c r="W28236" s="69"/>
      <c r="X28236" s="69"/>
      <c r="Y28236" s="69"/>
    </row>
    <row r="28237" spans="14:25">
      <c r="N28237" s="68"/>
      <c r="O28237" s="69"/>
      <c r="P28237" s="69"/>
      <c r="Q28237" s="69"/>
      <c r="R28237" s="69"/>
      <c r="S28237" s="69"/>
      <c r="T28237" s="69"/>
      <c r="U28237" s="69"/>
      <c r="V28237" s="69"/>
      <c r="W28237" s="69"/>
      <c r="X28237" s="69"/>
      <c r="Y28237" s="69"/>
    </row>
    <row r="28238" spans="14:25">
      <c r="N28238" s="68"/>
      <c r="O28238" s="69"/>
      <c r="P28238" s="69"/>
      <c r="Q28238" s="69"/>
      <c r="R28238" s="69"/>
      <c r="S28238" s="69"/>
      <c r="T28238" s="69"/>
      <c r="U28238" s="69"/>
      <c r="V28238" s="69"/>
      <c r="W28238" s="69"/>
      <c r="X28238" s="69"/>
      <c r="Y28238" s="69"/>
    </row>
    <row r="28239" spans="14:25">
      <c r="N28239" s="68"/>
      <c r="O28239" s="69"/>
      <c r="P28239" s="69"/>
      <c r="Q28239" s="69"/>
      <c r="R28239" s="69"/>
      <c r="S28239" s="69"/>
      <c r="T28239" s="69"/>
      <c r="U28239" s="69"/>
      <c r="V28239" s="69"/>
      <c r="W28239" s="69"/>
      <c r="X28239" s="69"/>
      <c r="Y28239" s="69"/>
    </row>
    <row r="28240" spans="14:25">
      <c r="N28240" s="68"/>
      <c r="O28240" s="69"/>
      <c r="P28240" s="69"/>
      <c r="Q28240" s="69"/>
      <c r="R28240" s="69"/>
      <c r="S28240" s="69"/>
      <c r="T28240" s="69"/>
      <c r="U28240" s="69"/>
      <c r="V28240" s="69"/>
      <c r="W28240" s="69"/>
      <c r="X28240" s="69"/>
      <c r="Y28240" s="69"/>
    </row>
    <row r="28241" spans="14:25">
      <c r="N28241" s="68"/>
      <c r="O28241" s="69"/>
      <c r="P28241" s="69"/>
      <c r="Q28241" s="69"/>
      <c r="R28241" s="69"/>
      <c r="S28241" s="69"/>
      <c r="T28241" s="69"/>
      <c r="U28241" s="69"/>
      <c r="V28241" s="69"/>
      <c r="W28241" s="69"/>
      <c r="X28241" s="69"/>
      <c r="Y28241" s="69"/>
    </row>
    <row r="28242" spans="14:25">
      <c r="N28242" s="68"/>
      <c r="O28242" s="69"/>
      <c r="P28242" s="69"/>
      <c r="Q28242" s="69"/>
      <c r="R28242" s="69"/>
      <c r="S28242" s="69"/>
      <c r="T28242" s="69"/>
      <c r="U28242" s="69"/>
      <c r="V28242" s="69"/>
      <c r="W28242" s="69"/>
      <c r="X28242" s="69"/>
      <c r="Y28242" s="69"/>
    </row>
    <row r="28243" spans="14:25">
      <c r="N28243" s="68"/>
      <c r="O28243" s="69"/>
      <c r="P28243" s="69"/>
      <c r="Q28243" s="69"/>
      <c r="R28243" s="69"/>
      <c r="S28243" s="69"/>
      <c r="T28243" s="69"/>
      <c r="U28243" s="69"/>
      <c r="V28243" s="69"/>
      <c r="W28243" s="69"/>
      <c r="X28243" s="69"/>
      <c r="Y28243" s="69"/>
    </row>
    <row r="28244" spans="14:25">
      <c r="N28244" s="68"/>
      <c r="O28244" s="69"/>
      <c r="P28244" s="69"/>
      <c r="Q28244" s="69"/>
      <c r="R28244" s="69"/>
      <c r="S28244" s="69"/>
      <c r="T28244" s="69"/>
      <c r="U28244" s="69"/>
      <c r="V28244" s="69"/>
      <c r="W28244" s="69"/>
      <c r="X28244" s="69"/>
      <c r="Y28244" s="69"/>
    </row>
    <row r="28245" spans="14:25">
      <c r="N28245" s="68"/>
      <c r="O28245" s="69"/>
      <c r="P28245" s="69"/>
      <c r="Q28245" s="69"/>
      <c r="R28245" s="69"/>
      <c r="S28245" s="69"/>
      <c r="T28245" s="69"/>
      <c r="U28245" s="69"/>
      <c r="V28245" s="69"/>
      <c r="W28245" s="69"/>
      <c r="X28245" s="69"/>
      <c r="Y28245" s="69"/>
    </row>
    <row r="28246" spans="14:25">
      <c r="N28246" s="68"/>
      <c r="O28246" s="69"/>
      <c r="P28246" s="69"/>
      <c r="Q28246" s="69"/>
      <c r="R28246" s="69"/>
      <c r="S28246" s="69"/>
      <c r="T28246" s="69"/>
      <c r="U28246" s="69"/>
      <c r="V28246" s="69"/>
      <c r="W28246" s="69"/>
      <c r="X28246" s="69"/>
      <c r="Y28246" s="69"/>
    </row>
    <row r="28247" spans="14:25">
      <c r="N28247" s="68"/>
      <c r="O28247" s="69"/>
      <c r="P28247" s="69"/>
      <c r="Q28247" s="69"/>
      <c r="R28247" s="69"/>
      <c r="S28247" s="69"/>
      <c r="T28247" s="69"/>
      <c r="U28247" s="69"/>
      <c r="V28247" s="69"/>
      <c r="W28247" s="69"/>
      <c r="X28247" s="69"/>
      <c r="Y28247" s="69"/>
    </row>
    <row r="28248" spans="14:25">
      <c r="N28248" s="68"/>
      <c r="O28248" s="69"/>
      <c r="P28248" s="69"/>
      <c r="Q28248" s="69"/>
      <c r="R28248" s="69"/>
      <c r="S28248" s="69"/>
      <c r="T28248" s="69"/>
      <c r="U28248" s="69"/>
      <c r="V28248" s="69"/>
      <c r="W28248" s="69"/>
      <c r="X28248" s="69"/>
      <c r="Y28248" s="69"/>
    </row>
    <row r="28249" spans="14:25">
      <c r="N28249" s="68"/>
      <c r="O28249" s="69"/>
      <c r="P28249" s="69"/>
      <c r="Q28249" s="69"/>
      <c r="R28249" s="69"/>
      <c r="S28249" s="69"/>
      <c r="T28249" s="69"/>
      <c r="U28249" s="69"/>
      <c r="V28249" s="69"/>
      <c r="W28249" s="69"/>
      <c r="X28249" s="69"/>
      <c r="Y28249" s="69"/>
    </row>
    <row r="28250" spans="14:25">
      <c r="N28250" s="68"/>
      <c r="O28250" s="69"/>
      <c r="P28250" s="69"/>
      <c r="Q28250" s="69"/>
      <c r="R28250" s="69"/>
      <c r="S28250" s="69"/>
      <c r="T28250" s="69"/>
      <c r="U28250" s="69"/>
      <c r="V28250" s="69"/>
      <c r="W28250" s="69"/>
      <c r="X28250" s="69"/>
      <c r="Y28250" s="69"/>
    </row>
    <row r="28251" spans="14:25">
      <c r="N28251" s="68"/>
      <c r="O28251" s="69"/>
      <c r="P28251" s="69"/>
      <c r="Q28251" s="69"/>
      <c r="R28251" s="69"/>
      <c r="S28251" s="69"/>
      <c r="T28251" s="69"/>
      <c r="U28251" s="69"/>
      <c r="V28251" s="69"/>
      <c r="W28251" s="69"/>
      <c r="X28251" s="69"/>
      <c r="Y28251" s="69"/>
    </row>
    <row r="28252" spans="14:25">
      <c r="N28252" s="68"/>
      <c r="O28252" s="69"/>
      <c r="P28252" s="69"/>
      <c r="Q28252" s="69"/>
      <c r="R28252" s="69"/>
      <c r="S28252" s="69"/>
      <c r="T28252" s="69"/>
      <c r="U28252" s="69"/>
      <c r="V28252" s="69"/>
      <c r="W28252" s="69"/>
      <c r="X28252" s="69"/>
      <c r="Y28252" s="69"/>
    </row>
    <row r="28253" spans="14:25">
      <c r="N28253" s="68"/>
      <c r="O28253" s="69"/>
      <c r="P28253" s="69"/>
      <c r="Q28253" s="69"/>
      <c r="R28253" s="69"/>
      <c r="S28253" s="69"/>
      <c r="T28253" s="69"/>
      <c r="U28253" s="69"/>
      <c r="V28253" s="69"/>
      <c r="W28253" s="69"/>
      <c r="X28253" s="69"/>
      <c r="Y28253" s="69"/>
    </row>
    <row r="28254" spans="14:25">
      <c r="N28254" s="68"/>
      <c r="O28254" s="69"/>
      <c r="P28254" s="69"/>
      <c r="Q28254" s="69"/>
      <c r="R28254" s="69"/>
      <c r="S28254" s="69"/>
      <c r="T28254" s="69"/>
      <c r="U28254" s="69"/>
      <c r="V28254" s="69"/>
      <c r="W28254" s="69"/>
      <c r="X28254" s="69"/>
      <c r="Y28254" s="69"/>
    </row>
    <row r="28255" spans="14:25">
      <c r="N28255" s="68"/>
      <c r="O28255" s="69"/>
      <c r="P28255" s="69"/>
      <c r="Q28255" s="69"/>
      <c r="R28255" s="69"/>
      <c r="S28255" s="69"/>
      <c r="T28255" s="69"/>
      <c r="U28255" s="69"/>
      <c r="V28255" s="69"/>
      <c r="W28255" s="69"/>
      <c r="X28255" s="69"/>
      <c r="Y28255" s="69"/>
    </row>
    <row r="28256" spans="14:25">
      <c r="N28256" s="68"/>
      <c r="O28256" s="69"/>
      <c r="P28256" s="69"/>
      <c r="Q28256" s="69"/>
      <c r="R28256" s="69"/>
      <c r="S28256" s="69"/>
      <c r="T28256" s="69"/>
      <c r="U28256" s="69"/>
      <c r="V28256" s="69"/>
      <c r="W28256" s="69"/>
      <c r="X28256" s="69"/>
      <c r="Y28256" s="69"/>
    </row>
    <row r="28257" spans="14:25">
      <c r="N28257" s="68"/>
      <c r="O28257" s="69"/>
      <c r="P28257" s="69"/>
      <c r="Q28257" s="69"/>
      <c r="R28257" s="69"/>
      <c r="S28257" s="69"/>
      <c r="T28257" s="69"/>
      <c r="U28257" s="69"/>
      <c r="V28257" s="69"/>
      <c r="W28257" s="69"/>
      <c r="X28257" s="69"/>
      <c r="Y28257" s="69"/>
    </row>
    <row r="28258" spans="14:25">
      <c r="N28258" s="68"/>
      <c r="O28258" s="69"/>
      <c r="P28258" s="69"/>
      <c r="Q28258" s="69"/>
      <c r="R28258" s="69"/>
      <c r="S28258" s="69"/>
      <c r="T28258" s="69"/>
      <c r="U28258" s="69"/>
      <c r="V28258" s="69"/>
      <c r="W28258" s="69"/>
      <c r="X28258" s="69"/>
      <c r="Y28258" s="69"/>
    </row>
    <row r="28259" spans="14:25">
      <c r="N28259" s="68"/>
      <c r="O28259" s="69"/>
      <c r="P28259" s="69"/>
      <c r="Q28259" s="69"/>
      <c r="R28259" s="69"/>
      <c r="S28259" s="69"/>
      <c r="T28259" s="69"/>
      <c r="U28259" s="69"/>
      <c r="V28259" s="69"/>
      <c r="W28259" s="69"/>
      <c r="X28259" s="69"/>
      <c r="Y28259" s="69"/>
    </row>
    <row r="28260" spans="14:25">
      <c r="N28260" s="68"/>
      <c r="O28260" s="69"/>
      <c r="P28260" s="69"/>
      <c r="Q28260" s="69"/>
      <c r="R28260" s="69"/>
      <c r="S28260" s="69"/>
      <c r="T28260" s="69"/>
      <c r="U28260" s="69"/>
      <c r="V28260" s="69"/>
      <c r="W28260" s="69"/>
      <c r="X28260" s="69"/>
      <c r="Y28260" s="69"/>
    </row>
    <row r="28261" spans="14:25">
      <c r="N28261" s="68"/>
      <c r="O28261" s="69"/>
      <c r="P28261" s="69"/>
      <c r="Q28261" s="69"/>
      <c r="R28261" s="69"/>
      <c r="S28261" s="69"/>
      <c r="T28261" s="69"/>
      <c r="U28261" s="69"/>
      <c r="V28261" s="69"/>
      <c r="W28261" s="69"/>
      <c r="X28261" s="69"/>
      <c r="Y28261" s="69"/>
    </row>
    <row r="28262" spans="14:25">
      <c r="N28262" s="68"/>
      <c r="O28262" s="69"/>
      <c r="P28262" s="69"/>
      <c r="Q28262" s="69"/>
      <c r="R28262" s="69"/>
      <c r="S28262" s="69"/>
      <c r="T28262" s="69"/>
      <c r="U28262" s="69"/>
      <c r="V28262" s="69"/>
      <c r="W28262" s="69"/>
      <c r="X28262" s="69"/>
      <c r="Y28262" s="69"/>
    </row>
    <row r="28263" spans="14:25">
      <c r="N28263" s="68"/>
      <c r="O28263" s="69"/>
      <c r="P28263" s="69"/>
      <c r="Q28263" s="69"/>
      <c r="R28263" s="69"/>
      <c r="S28263" s="69"/>
      <c r="T28263" s="69"/>
      <c r="U28263" s="69"/>
      <c r="V28263" s="69"/>
      <c r="W28263" s="69"/>
      <c r="X28263" s="69"/>
      <c r="Y28263" s="69"/>
    </row>
    <row r="28264" spans="14:25">
      <c r="N28264" s="68"/>
      <c r="O28264" s="69"/>
      <c r="P28264" s="69"/>
      <c r="Q28264" s="69"/>
      <c r="R28264" s="69"/>
      <c r="S28264" s="69"/>
      <c r="T28264" s="69"/>
      <c r="U28264" s="69"/>
      <c r="V28264" s="69"/>
      <c r="W28264" s="69"/>
      <c r="X28264" s="69"/>
      <c r="Y28264" s="69"/>
    </row>
    <row r="28265" spans="14:25">
      <c r="N28265" s="68"/>
      <c r="O28265" s="69"/>
      <c r="P28265" s="69"/>
      <c r="Q28265" s="69"/>
      <c r="R28265" s="69"/>
      <c r="S28265" s="69"/>
      <c r="T28265" s="69"/>
      <c r="U28265" s="69"/>
      <c r="V28265" s="69"/>
      <c r="W28265" s="69"/>
      <c r="X28265" s="69"/>
      <c r="Y28265" s="69"/>
    </row>
    <row r="28266" spans="14:25">
      <c r="N28266" s="68"/>
      <c r="O28266" s="69"/>
      <c r="P28266" s="69"/>
      <c r="Q28266" s="69"/>
      <c r="R28266" s="69"/>
      <c r="S28266" s="69"/>
      <c r="T28266" s="69"/>
      <c r="U28266" s="69"/>
      <c r="V28266" s="69"/>
      <c r="W28266" s="69"/>
      <c r="X28266" s="69"/>
      <c r="Y28266" s="69"/>
    </row>
    <row r="28267" spans="14:25">
      <c r="N28267" s="68"/>
      <c r="O28267" s="69"/>
      <c r="P28267" s="69"/>
      <c r="Q28267" s="69"/>
      <c r="R28267" s="69"/>
      <c r="S28267" s="69"/>
      <c r="T28267" s="69"/>
      <c r="U28267" s="69"/>
      <c r="V28267" s="69"/>
      <c r="W28267" s="69"/>
      <c r="X28267" s="69"/>
      <c r="Y28267" s="69"/>
    </row>
    <row r="28268" spans="14:25">
      <c r="N28268" s="68"/>
      <c r="O28268" s="69"/>
      <c r="P28268" s="69"/>
      <c r="Q28268" s="69"/>
      <c r="R28268" s="69"/>
      <c r="S28268" s="69"/>
      <c r="T28268" s="69"/>
      <c r="U28268" s="69"/>
      <c r="V28268" s="69"/>
      <c r="W28268" s="69"/>
      <c r="X28268" s="69"/>
      <c r="Y28268" s="69"/>
    </row>
    <row r="28269" spans="14:25">
      <c r="N28269" s="68"/>
      <c r="O28269" s="69"/>
      <c r="P28269" s="69"/>
      <c r="Q28269" s="69"/>
      <c r="R28269" s="69"/>
      <c r="S28269" s="69"/>
      <c r="T28269" s="69"/>
      <c r="U28269" s="69"/>
      <c r="V28269" s="69"/>
      <c r="W28269" s="69"/>
      <c r="X28269" s="69"/>
      <c r="Y28269" s="69"/>
    </row>
    <row r="28270" spans="14:25">
      <c r="N28270" s="68"/>
      <c r="O28270" s="69"/>
      <c r="P28270" s="69"/>
      <c r="Q28270" s="69"/>
      <c r="R28270" s="69"/>
      <c r="S28270" s="69"/>
      <c r="T28270" s="69"/>
      <c r="U28270" s="69"/>
      <c r="V28270" s="69"/>
      <c r="W28270" s="69"/>
      <c r="X28270" s="69"/>
      <c r="Y28270" s="69"/>
    </row>
    <row r="28271" spans="14:25">
      <c r="N28271" s="68"/>
      <c r="O28271" s="69"/>
      <c r="P28271" s="69"/>
      <c r="Q28271" s="69"/>
      <c r="R28271" s="69"/>
      <c r="S28271" s="69"/>
      <c r="T28271" s="69"/>
      <c r="U28271" s="69"/>
      <c r="V28271" s="69"/>
      <c r="W28271" s="69"/>
      <c r="X28271" s="69"/>
      <c r="Y28271" s="69"/>
    </row>
    <row r="28272" spans="14:25">
      <c r="N28272" s="68"/>
      <c r="O28272" s="69"/>
      <c r="P28272" s="69"/>
      <c r="Q28272" s="69"/>
      <c r="R28272" s="69"/>
      <c r="S28272" s="69"/>
      <c r="T28272" s="69"/>
      <c r="U28272" s="69"/>
      <c r="V28272" s="69"/>
      <c r="W28272" s="69"/>
      <c r="X28272" s="69"/>
      <c r="Y28272" s="69"/>
    </row>
    <row r="28273" spans="14:25">
      <c r="N28273" s="68"/>
      <c r="O28273" s="69"/>
      <c r="P28273" s="69"/>
      <c r="Q28273" s="69"/>
      <c r="R28273" s="69"/>
      <c r="S28273" s="69"/>
      <c r="T28273" s="69"/>
      <c r="U28273" s="69"/>
      <c r="V28273" s="69"/>
      <c r="W28273" s="69"/>
      <c r="X28273" s="69"/>
      <c r="Y28273" s="69"/>
    </row>
    <row r="28274" spans="14:25">
      <c r="N28274" s="68"/>
      <c r="O28274" s="69"/>
      <c r="P28274" s="69"/>
      <c r="Q28274" s="69"/>
      <c r="R28274" s="69"/>
      <c r="S28274" s="69"/>
      <c r="T28274" s="69"/>
      <c r="U28274" s="69"/>
      <c r="V28274" s="69"/>
      <c r="W28274" s="69"/>
      <c r="X28274" s="69"/>
      <c r="Y28274" s="69"/>
    </row>
    <row r="28275" spans="14:25">
      <c r="N28275" s="68"/>
      <c r="O28275" s="69"/>
      <c r="P28275" s="69"/>
      <c r="Q28275" s="69"/>
      <c r="R28275" s="69"/>
      <c r="S28275" s="69"/>
      <c r="T28275" s="69"/>
      <c r="U28275" s="69"/>
      <c r="V28275" s="69"/>
      <c r="W28275" s="69"/>
      <c r="X28275" s="69"/>
      <c r="Y28275" s="69"/>
    </row>
    <row r="28276" spans="14:25">
      <c r="N28276" s="68"/>
      <c r="O28276" s="69"/>
      <c r="P28276" s="69"/>
      <c r="Q28276" s="69"/>
      <c r="R28276" s="69"/>
      <c r="S28276" s="69"/>
      <c r="T28276" s="69"/>
      <c r="U28276" s="69"/>
      <c r="V28276" s="69"/>
      <c r="W28276" s="69"/>
      <c r="X28276" s="69"/>
      <c r="Y28276" s="69"/>
    </row>
    <row r="28277" spans="14:25">
      <c r="N28277" s="68"/>
      <c r="O28277" s="69"/>
      <c r="P28277" s="69"/>
      <c r="Q28277" s="69"/>
      <c r="R28277" s="69"/>
      <c r="S28277" s="69"/>
      <c r="T28277" s="69"/>
      <c r="U28277" s="69"/>
      <c r="V28277" s="69"/>
      <c r="W28277" s="69"/>
      <c r="X28277" s="69"/>
      <c r="Y28277" s="69"/>
    </row>
    <row r="28278" spans="14:25">
      <c r="N28278" s="68"/>
      <c r="O28278" s="69"/>
      <c r="P28278" s="69"/>
      <c r="Q28278" s="69"/>
      <c r="R28278" s="69"/>
      <c r="S28278" s="69"/>
      <c r="T28278" s="69"/>
      <c r="U28278" s="69"/>
      <c r="V28278" s="69"/>
      <c r="W28278" s="69"/>
      <c r="X28278" s="69"/>
      <c r="Y28278" s="69"/>
    </row>
    <row r="28279" spans="14:25">
      <c r="N28279" s="68"/>
      <c r="O28279" s="69"/>
      <c r="P28279" s="69"/>
      <c r="Q28279" s="69"/>
      <c r="R28279" s="69"/>
      <c r="S28279" s="69"/>
      <c r="T28279" s="69"/>
      <c r="U28279" s="69"/>
      <c r="V28279" s="69"/>
      <c r="W28279" s="69"/>
      <c r="X28279" s="69"/>
      <c r="Y28279" s="69"/>
    </row>
    <row r="28280" spans="14:25">
      <c r="N28280" s="68"/>
      <c r="O28280" s="69"/>
      <c r="P28280" s="69"/>
      <c r="Q28280" s="69"/>
      <c r="R28280" s="69"/>
      <c r="S28280" s="69"/>
      <c r="T28280" s="69"/>
      <c r="U28280" s="69"/>
      <c r="V28280" s="69"/>
      <c r="W28280" s="69"/>
      <c r="X28280" s="69"/>
      <c r="Y28280" s="69"/>
    </row>
    <row r="28281" spans="14:25">
      <c r="N28281" s="68"/>
      <c r="O28281" s="69"/>
      <c r="P28281" s="69"/>
      <c r="Q28281" s="69"/>
      <c r="R28281" s="69"/>
      <c r="S28281" s="69"/>
      <c r="T28281" s="69"/>
      <c r="U28281" s="69"/>
      <c r="V28281" s="69"/>
      <c r="W28281" s="69"/>
      <c r="X28281" s="69"/>
      <c r="Y28281" s="69"/>
    </row>
    <row r="28282" spans="14:25">
      <c r="N28282" s="68"/>
      <c r="O28282" s="69"/>
      <c r="P28282" s="69"/>
      <c r="Q28282" s="69"/>
      <c r="R28282" s="69"/>
      <c r="S28282" s="69"/>
      <c r="T28282" s="69"/>
      <c r="U28282" s="69"/>
      <c r="V28282" s="69"/>
      <c r="W28282" s="69"/>
      <c r="X28282" s="69"/>
      <c r="Y28282" s="69"/>
    </row>
    <row r="28283" spans="14:25">
      <c r="N28283" s="68"/>
      <c r="O28283" s="69"/>
      <c r="P28283" s="69"/>
      <c r="Q28283" s="69"/>
      <c r="R28283" s="69"/>
      <c r="S28283" s="69"/>
      <c r="T28283" s="69"/>
      <c r="U28283" s="69"/>
      <c r="V28283" s="69"/>
      <c r="W28283" s="69"/>
      <c r="X28283" s="69"/>
      <c r="Y28283" s="69"/>
    </row>
    <row r="28284" spans="14:25">
      <c r="N28284" s="68"/>
      <c r="O28284" s="69"/>
      <c r="P28284" s="69"/>
      <c r="Q28284" s="69"/>
      <c r="R28284" s="69"/>
      <c r="S28284" s="69"/>
      <c r="T28284" s="69"/>
      <c r="U28284" s="69"/>
      <c r="V28284" s="69"/>
      <c r="W28284" s="69"/>
      <c r="X28284" s="69"/>
      <c r="Y28284" s="69"/>
    </row>
    <row r="28285" spans="14:25">
      <c r="N28285" s="68"/>
      <c r="O28285" s="69"/>
      <c r="P28285" s="69"/>
      <c r="Q28285" s="69"/>
      <c r="R28285" s="69"/>
      <c r="S28285" s="69"/>
      <c r="T28285" s="69"/>
      <c r="U28285" s="69"/>
      <c r="V28285" s="69"/>
      <c r="W28285" s="69"/>
      <c r="X28285" s="69"/>
      <c r="Y28285" s="69"/>
    </row>
    <row r="28286" spans="14:25">
      <c r="N28286" s="68"/>
      <c r="O28286" s="69"/>
      <c r="P28286" s="69"/>
      <c r="Q28286" s="69"/>
      <c r="R28286" s="69"/>
      <c r="S28286" s="69"/>
      <c r="T28286" s="69"/>
      <c r="U28286" s="69"/>
      <c r="V28286" s="69"/>
      <c r="W28286" s="69"/>
      <c r="X28286" s="69"/>
      <c r="Y28286" s="69"/>
    </row>
    <row r="28287" spans="14:25">
      <c r="N28287" s="68"/>
      <c r="O28287" s="69"/>
      <c r="P28287" s="69"/>
      <c r="Q28287" s="69"/>
      <c r="R28287" s="69"/>
      <c r="S28287" s="69"/>
      <c r="T28287" s="69"/>
      <c r="U28287" s="69"/>
      <c r="V28287" s="69"/>
      <c r="W28287" s="69"/>
      <c r="X28287" s="69"/>
      <c r="Y28287" s="69"/>
    </row>
    <row r="28288" spans="14:25">
      <c r="N28288" s="68"/>
      <c r="O28288" s="69"/>
      <c r="P28288" s="69"/>
      <c r="Q28288" s="69"/>
      <c r="R28288" s="69"/>
      <c r="S28288" s="69"/>
      <c r="T28288" s="69"/>
      <c r="U28288" s="69"/>
      <c r="V28288" s="69"/>
      <c r="W28288" s="69"/>
      <c r="X28288" s="69"/>
      <c r="Y28288" s="69"/>
    </row>
    <row r="28289" spans="14:25">
      <c r="N28289" s="68"/>
      <c r="O28289" s="69"/>
      <c r="P28289" s="69"/>
      <c r="Q28289" s="69"/>
      <c r="R28289" s="69"/>
      <c r="S28289" s="69"/>
      <c r="T28289" s="69"/>
      <c r="U28289" s="69"/>
      <c r="V28289" s="69"/>
      <c r="W28289" s="69"/>
      <c r="X28289" s="69"/>
      <c r="Y28289" s="69"/>
    </row>
    <row r="28290" spans="14:25">
      <c r="N28290" s="68"/>
      <c r="O28290" s="69"/>
      <c r="P28290" s="69"/>
      <c r="Q28290" s="69"/>
      <c r="R28290" s="69"/>
      <c r="S28290" s="69"/>
      <c r="T28290" s="69"/>
      <c r="U28290" s="69"/>
      <c r="V28290" s="69"/>
      <c r="W28290" s="69"/>
      <c r="X28290" s="69"/>
      <c r="Y28290" s="69"/>
    </row>
    <row r="28291" spans="14:25">
      <c r="N28291" s="68"/>
      <c r="O28291" s="69"/>
      <c r="P28291" s="69"/>
      <c r="Q28291" s="69"/>
      <c r="R28291" s="69"/>
      <c r="S28291" s="69"/>
      <c r="T28291" s="69"/>
      <c r="U28291" s="69"/>
      <c r="V28291" s="69"/>
      <c r="W28291" s="69"/>
      <c r="X28291" s="69"/>
      <c r="Y28291" s="69"/>
    </row>
    <row r="28292" spans="14:25">
      <c r="N28292" s="68"/>
      <c r="O28292" s="69"/>
      <c r="P28292" s="69"/>
      <c r="Q28292" s="69"/>
      <c r="R28292" s="69"/>
      <c r="S28292" s="69"/>
      <c r="T28292" s="69"/>
      <c r="U28292" s="69"/>
      <c r="V28292" s="69"/>
      <c r="W28292" s="69"/>
      <c r="X28292" s="69"/>
      <c r="Y28292" s="69"/>
    </row>
    <row r="28293" spans="14:25">
      <c r="N28293" s="68"/>
      <c r="O28293" s="69"/>
      <c r="P28293" s="69"/>
      <c r="Q28293" s="69"/>
      <c r="R28293" s="69"/>
      <c r="S28293" s="69"/>
      <c r="T28293" s="69"/>
      <c r="U28293" s="69"/>
      <c r="V28293" s="69"/>
      <c r="W28293" s="69"/>
      <c r="X28293" s="69"/>
      <c r="Y28293" s="69"/>
    </row>
    <row r="28294" spans="14:25">
      <c r="N28294" s="68"/>
      <c r="O28294" s="69"/>
      <c r="P28294" s="69"/>
      <c r="Q28294" s="69"/>
      <c r="R28294" s="69"/>
      <c r="S28294" s="69"/>
      <c r="T28294" s="69"/>
      <c r="U28294" s="69"/>
      <c r="V28294" s="69"/>
      <c r="W28294" s="69"/>
      <c r="X28294" s="69"/>
      <c r="Y28294" s="69"/>
    </row>
    <row r="28295" spans="14:25">
      <c r="N28295" s="68"/>
      <c r="O28295" s="69"/>
      <c r="P28295" s="69"/>
      <c r="Q28295" s="69"/>
      <c r="R28295" s="69"/>
      <c r="S28295" s="69"/>
      <c r="T28295" s="69"/>
      <c r="U28295" s="69"/>
      <c r="V28295" s="69"/>
      <c r="W28295" s="69"/>
      <c r="X28295" s="69"/>
      <c r="Y28295" s="69"/>
    </row>
    <row r="28296" spans="14:25">
      <c r="N28296" s="68"/>
      <c r="O28296" s="69"/>
      <c r="P28296" s="69"/>
      <c r="Q28296" s="69"/>
      <c r="R28296" s="69"/>
      <c r="S28296" s="69"/>
      <c r="T28296" s="69"/>
      <c r="U28296" s="69"/>
      <c r="V28296" s="69"/>
      <c r="W28296" s="69"/>
      <c r="X28296" s="69"/>
      <c r="Y28296" s="69"/>
    </row>
    <row r="28297" spans="14:25">
      <c r="N28297" s="68"/>
      <c r="O28297" s="69"/>
      <c r="P28297" s="69"/>
      <c r="Q28297" s="69"/>
      <c r="R28297" s="69"/>
      <c r="S28297" s="69"/>
      <c r="T28297" s="69"/>
      <c r="U28297" s="69"/>
      <c r="V28297" s="69"/>
      <c r="W28297" s="69"/>
      <c r="X28297" s="69"/>
      <c r="Y28297" s="69"/>
    </row>
    <row r="28298" spans="14:25">
      <c r="N28298" s="68"/>
      <c r="O28298" s="69"/>
      <c r="P28298" s="69"/>
      <c r="Q28298" s="69"/>
      <c r="R28298" s="69"/>
      <c r="S28298" s="69"/>
      <c r="T28298" s="69"/>
      <c r="U28298" s="69"/>
      <c r="V28298" s="69"/>
      <c r="W28298" s="69"/>
      <c r="X28298" s="69"/>
      <c r="Y28298" s="69"/>
    </row>
    <row r="28299" spans="14:25">
      <c r="N28299" s="68"/>
      <c r="O28299" s="69"/>
      <c r="P28299" s="69"/>
      <c r="Q28299" s="69"/>
      <c r="R28299" s="69"/>
      <c r="S28299" s="69"/>
      <c r="T28299" s="69"/>
      <c r="U28299" s="69"/>
      <c r="V28299" s="69"/>
      <c r="W28299" s="69"/>
      <c r="X28299" s="69"/>
      <c r="Y28299" s="69"/>
    </row>
    <row r="28300" spans="14:25">
      <c r="N28300" s="68"/>
      <c r="O28300" s="69"/>
      <c r="P28300" s="69"/>
      <c r="Q28300" s="69"/>
      <c r="R28300" s="69"/>
      <c r="S28300" s="69"/>
      <c r="T28300" s="69"/>
      <c r="U28300" s="69"/>
      <c r="V28300" s="69"/>
      <c r="W28300" s="69"/>
      <c r="X28300" s="69"/>
      <c r="Y28300" s="69"/>
    </row>
    <row r="28301" spans="14:25">
      <c r="N28301" s="68"/>
      <c r="O28301" s="69"/>
      <c r="P28301" s="69"/>
      <c r="Q28301" s="69"/>
      <c r="R28301" s="69"/>
      <c r="S28301" s="69"/>
      <c r="T28301" s="69"/>
      <c r="U28301" s="69"/>
      <c r="V28301" s="69"/>
      <c r="W28301" s="69"/>
      <c r="X28301" s="69"/>
      <c r="Y28301" s="69"/>
    </row>
    <row r="28302" spans="14:25">
      <c r="N28302" s="68"/>
      <c r="O28302" s="69"/>
      <c r="P28302" s="69"/>
      <c r="Q28302" s="69"/>
      <c r="R28302" s="69"/>
      <c r="S28302" s="69"/>
      <c r="T28302" s="69"/>
      <c r="U28302" s="69"/>
      <c r="V28302" s="69"/>
      <c r="W28302" s="69"/>
      <c r="X28302" s="69"/>
      <c r="Y28302" s="69"/>
    </row>
    <row r="28303" spans="14:25">
      <c r="N28303" s="68"/>
      <c r="O28303" s="69"/>
      <c r="P28303" s="69"/>
      <c r="Q28303" s="69"/>
      <c r="R28303" s="69"/>
      <c r="S28303" s="69"/>
      <c r="T28303" s="69"/>
      <c r="U28303" s="69"/>
      <c r="V28303" s="69"/>
      <c r="W28303" s="69"/>
      <c r="X28303" s="69"/>
      <c r="Y28303" s="69"/>
    </row>
    <row r="28304" spans="14:25">
      <c r="N28304" s="68"/>
      <c r="O28304" s="69"/>
      <c r="P28304" s="69"/>
      <c r="Q28304" s="69"/>
      <c r="R28304" s="69"/>
      <c r="S28304" s="69"/>
      <c r="T28304" s="69"/>
      <c r="U28304" s="69"/>
      <c r="V28304" s="69"/>
      <c r="W28304" s="69"/>
      <c r="X28304" s="69"/>
      <c r="Y28304" s="69"/>
    </row>
    <row r="28305" spans="14:25">
      <c r="N28305" s="68"/>
      <c r="O28305" s="69"/>
      <c r="P28305" s="69"/>
      <c r="Q28305" s="69"/>
      <c r="R28305" s="69"/>
      <c r="S28305" s="69"/>
      <c r="T28305" s="69"/>
      <c r="U28305" s="69"/>
      <c r="V28305" s="69"/>
      <c r="W28305" s="69"/>
      <c r="X28305" s="69"/>
      <c r="Y28305" s="69"/>
    </row>
    <row r="28306" spans="14:25">
      <c r="N28306" s="68"/>
      <c r="O28306" s="69"/>
      <c r="P28306" s="69"/>
      <c r="Q28306" s="69"/>
      <c r="R28306" s="69"/>
      <c r="S28306" s="69"/>
      <c r="T28306" s="69"/>
      <c r="U28306" s="69"/>
      <c r="V28306" s="69"/>
      <c r="W28306" s="69"/>
      <c r="X28306" s="69"/>
      <c r="Y28306" s="69"/>
    </row>
    <row r="28307" spans="14:25">
      <c r="N28307" s="68"/>
      <c r="O28307" s="69"/>
      <c r="P28307" s="69"/>
      <c r="Q28307" s="69"/>
      <c r="R28307" s="69"/>
      <c r="S28307" s="69"/>
      <c r="T28307" s="69"/>
      <c r="U28307" s="69"/>
      <c r="V28307" s="69"/>
      <c r="W28307" s="69"/>
      <c r="X28307" s="69"/>
      <c r="Y28307" s="69"/>
    </row>
    <row r="28308" spans="14:25">
      <c r="N28308" s="68"/>
      <c r="O28308" s="69"/>
      <c r="P28308" s="69"/>
      <c r="Q28308" s="69"/>
      <c r="R28308" s="69"/>
      <c r="S28308" s="69"/>
      <c r="T28308" s="69"/>
      <c r="U28308" s="69"/>
      <c r="V28308" s="69"/>
      <c r="W28308" s="69"/>
      <c r="X28308" s="69"/>
      <c r="Y28308" s="69"/>
    </row>
    <row r="28309" spans="14:25">
      <c r="N28309" s="68"/>
      <c r="O28309" s="69"/>
      <c r="P28309" s="69"/>
      <c r="Q28309" s="69"/>
      <c r="R28309" s="69"/>
      <c r="S28309" s="69"/>
      <c r="T28309" s="69"/>
      <c r="U28309" s="69"/>
      <c r="V28309" s="69"/>
      <c r="W28309" s="69"/>
      <c r="X28309" s="69"/>
      <c r="Y28309" s="69"/>
    </row>
    <row r="28310" spans="14:25">
      <c r="N28310" s="68"/>
      <c r="O28310" s="69"/>
      <c r="P28310" s="69"/>
      <c r="Q28310" s="69"/>
      <c r="R28310" s="69"/>
      <c r="S28310" s="69"/>
      <c r="T28310" s="69"/>
      <c r="U28310" s="69"/>
      <c r="V28310" s="69"/>
      <c r="W28310" s="69"/>
      <c r="X28310" s="69"/>
      <c r="Y28310" s="69"/>
    </row>
    <row r="28311" spans="14:25">
      <c r="N28311" s="68"/>
      <c r="O28311" s="69"/>
      <c r="P28311" s="69"/>
      <c r="Q28311" s="69"/>
      <c r="R28311" s="69"/>
      <c r="S28311" s="69"/>
      <c r="T28311" s="69"/>
      <c r="U28311" s="69"/>
      <c r="V28311" s="69"/>
      <c r="W28311" s="69"/>
      <c r="X28311" s="69"/>
      <c r="Y28311" s="69"/>
    </row>
    <row r="28312" spans="14:25">
      <c r="N28312" s="68"/>
      <c r="O28312" s="69"/>
      <c r="P28312" s="69"/>
      <c r="Q28312" s="69"/>
      <c r="R28312" s="69"/>
      <c r="S28312" s="69"/>
      <c r="T28312" s="69"/>
      <c r="U28312" s="69"/>
      <c r="V28312" s="69"/>
      <c r="W28312" s="69"/>
      <c r="X28312" s="69"/>
      <c r="Y28312" s="69"/>
    </row>
    <row r="28313" spans="14:25">
      <c r="N28313" s="68"/>
      <c r="O28313" s="69"/>
      <c r="P28313" s="69"/>
      <c r="Q28313" s="69"/>
      <c r="R28313" s="69"/>
      <c r="S28313" s="69"/>
      <c r="T28313" s="69"/>
      <c r="U28313" s="69"/>
      <c r="V28313" s="69"/>
      <c r="W28313" s="69"/>
      <c r="X28313" s="69"/>
      <c r="Y28313" s="69"/>
    </row>
    <row r="28314" spans="14:25">
      <c r="N28314" s="68"/>
      <c r="O28314" s="69"/>
      <c r="P28314" s="69"/>
      <c r="Q28314" s="69"/>
      <c r="R28314" s="69"/>
      <c r="S28314" s="69"/>
      <c r="T28314" s="69"/>
      <c r="U28314" s="69"/>
      <c r="V28314" s="69"/>
      <c r="W28314" s="69"/>
      <c r="X28314" s="69"/>
      <c r="Y28314" s="69"/>
    </row>
    <row r="28315" spans="14:25">
      <c r="N28315" s="68"/>
      <c r="O28315" s="69"/>
      <c r="P28315" s="69"/>
      <c r="Q28315" s="69"/>
      <c r="R28315" s="69"/>
      <c r="S28315" s="69"/>
      <c r="T28315" s="69"/>
      <c r="U28315" s="69"/>
      <c r="V28315" s="69"/>
      <c r="W28315" s="69"/>
      <c r="X28315" s="69"/>
      <c r="Y28315" s="69"/>
    </row>
    <row r="28316" spans="14:25">
      <c r="N28316" s="68"/>
      <c r="O28316" s="69"/>
      <c r="P28316" s="69"/>
      <c r="Q28316" s="69"/>
      <c r="R28316" s="69"/>
      <c r="S28316" s="69"/>
      <c r="T28316" s="69"/>
      <c r="U28316" s="69"/>
      <c r="V28316" s="69"/>
      <c r="W28316" s="69"/>
      <c r="X28316" s="69"/>
      <c r="Y28316" s="69"/>
    </row>
    <row r="28317" spans="14:25">
      <c r="N28317" s="68"/>
      <c r="O28317" s="69"/>
      <c r="P28317" s="69"/>
      <c r="Q28317" s="69"/>
      <c r="R28317" s="69"/>
      <c r="S28317" s="69"/>
      <c r="T28317" s="69"/>
      <c r="U28317" s="69"/>
      <c r="V28317" s="69"/>
      <c r="W28317" s="69"/>
      <c r="X28317" s="69"/>
      <c r="Y28317" s="69"/>
    </row>
    <row r="28318" spans="14:25">
      <c r="N28318" s="68"/>
      <c r="O28318" s="69"/>
      <c r="P28318" s="69"/>
      <c r="Q28318" s="69"/>
      <c r="R28318" s="69"/>
      <c r="S28318" s="69"/>
      <c r="T28318" s="69"/>
      <c r="U28318" s="69"/>
      <c r="V28318" s="69"/>
      <c r="W28318" s="69"/>
      <c r="X28318" s="69"/>
      <c r="Y28318" s="69"/>
    </row>
    <row r="28319" spans="14:25">
      <c r="N28319" s="68"/>
      <c r="O28319" s="69"/>
      <c r="P28319" s="69"/>
      <c r="Q28319" s="69"/>
      <c r="R28319" s="69"/>
      <c r="S28319" s="69"/>
      <c r="T28319" s="69"/>
      <c r="U28319" s="69"/>
      <c r="V28319" s="69"/>
      <c r="W28319" s="69"/>
      <c r="X28319" s="69"/>
      <c r="Y28319" s="69"/>
    </row>
    <row r="28320" spans="14:25">
      <c r="N28320" s="68"/>
      <c r="O28320" s="69"/>
      <c r="P28320" s="69"/>
      <c r="Q28320" s="69"/>
      <c r="R28320" s="69"/>
      <c r="S28320" s="69"/>
      <c r="T28320" s="69"/>
      <c r="U28320" s="69"/>
      <c r="V28320" s="69"/>
      <c r="W28320" s="69"/>
      <c r="X28320" s="69"/>
      <c r="Y28320" s="69"/>
    </row>
    <row r="28321" spans="14:25">
      <c r="N28321" s="68"/>
      <c r="O28321" s="69"/>
      <c r="P28321" s="69"/>
      <c r="Q28321" s="69"/>
      <c r="R28321" s="69"/>
      <c r="S28321" s="69"/>
      <c r="T28321" s="69"/>
      <c r="U28321" s="69"/>
      <c r="V28321" s="69"/>
      <c r="W28321" s="69"/>
      <c r="X28321" s="69"/>
      <c r="Y28321" s="69"/>
    </row>
    <row r="28322" spans="14:25">
      <c r="N28322" s="68"/>
      <c r="O28322" s="69"/>
      <c r="P28322" s="69"/>
      <c r="Q28322" s="69"/>
      <c r="R28322" s="69"/>
      <c r="S28322" s="69"/>
      <c r="T28322" s="69"/>
      <c r="U28322" s="69"/>
      <c r="V28322" s="69"/>
      <c r="W28322" s="69"/>
      <c r="X28322" s="69"/>
      <c r="Y28322" s="69"/>
    </row>
    <row r="28323" spans="14:25">
      <c r="N28323" s="68"/>
      <c r="O28323" s="69"/>
      <c r="P28323" s="69"/>
      <c r="Q28323" s="69"/>
      <c r="R28323" s="69"/>
      <c r="S28323" s="69"/>
      <c r="T28323" s="69"/>
      <c r="U28323" s="69"/>
      <c r="V28323" s="69"/>
      <c r="W28323" s="69"/>
      <c r="X28323" s="69"/>
      <c r="Y28323" s="69"/>
    </row>
    <row r="28324" spans="14:25">
      <c r="N28324" s="68"/>
      <c r="O28324" s="69"/>
      <c r="P28324" s="69"/>
      <c r="Q28324" s="69"/>
      <c r="R28324" s="69"/>
      <c r="S28324" s="69"/>
      <c r="T28324" s="69"/>
      <c r="U28324" s="69"/>
      <c r="V28324" s="69"/>
      <c r="W28324" s="69"/>
      <c r="X28324" s="69"/>
      <c r="Y28324" s="69"/>
    </row>
    <row r="28325" spans="14:25">
      <c r="N28325" s="68"/>
      <c r="O28325" s="69"/>
      <c r="P28325" s="69"/>
      <c r="Q28325" s="69"/>
      <c r="R28325" s="69"/>
      <c r="S28325" s="69"/>
      <c r="T28325" s="69"/>
      <c r="U28325" s="69"/>
      <c r="V28325" s="69"/>
      <c r="W28325" s="69"/>
      <c r="X28325" s="69"/>
      <c r="Y28325" s="69"/>
    </row>
    <row r="28326" spans="14:25">
      <c r="N28326" s="68"/>
      <c r="O28326" s="69"/>
      <c r="P28326" s="69"/>
      <c r="Q28326" s="69"/>
      <c r="R28326" s="69"/>
      <c r="S28326" s="69"/>
      <c r="T28326" s="69"/>
      <c r="U28326" s="69"/>
      <c r="V28326" s="69"/>
      <c r="W28326" s="69"/>
      <c r="X28326" s="69"/>
      <c r="Y28326" s="69"/>
    </row>
    <row r="28327" spans="14:25">
      <c r="N28327" s="68"/>
      <c r="O28327" s="69"/>
      <c r="P28327" s="69"/>
      <c r="Q28327" s="69"/>
      <c r="R28327" s="69"/>
      <c r="S28327" s="69"/>
      <c r="T28327" s="69"/>
      <c r="U28327" s="69"/>
      <c r="V28327" s="69"/>
      <c r="W28327" s="69"/>
      <c r="X28327" s="69"/>
      <c r="Y28327" s="69"/>
    </row>
    <row r="28328" spans="14:25">
      <c r="N28328" s="68"/>
      <c r="O28328" s="69"/>
      <c r="P28328" s="69"/>
      <c r="Q28328" s="69"/>
      <c r="R28328" s="69"/>
      <c r="S28328" s="69"/>
      <c r="T28328" s="69"/>
      <c r="U28328" s="69"/>
      <c r="V28328" s="69"/>
      <c r="W28328" s="69"/>
      <c r="X28328" s="69"/>
      <c r="Y28328" s="69"/>
    </row>
    <row r="28329" spans="14:25">
      <c r="N28329" s="68"/>
      <c r="O28329" s="69"/>
      <c r="P28329" s="69"/>
      <c r="Q28329" s="69"/>
      <c r="R28329" s="69"/>
      <c r="S28329" s="69"/>
      <c r="T28329" s="69"/>
      <c r="U28329" s="69"/>
      <c r="V28329" s="69"/>
      <c r="W28329" s="69"/>
      <c r="X28329" s="69"/>
      <c r="Y28329" s="69"/>
    </row>
    <row r="28330" spans="14:25">
      <c r="N28330" s="68"/>
      <c r="O28330" s="69"/>
      <c r="P28330" s="69"/>
      <c r="Q28330" s="69"/>
      <c r="R28330" s="69"/>
      <c r="S28330" s="69"/>
      <c r="T28330" s="69"/>
      <c r="U28330" s="69"/>
      <c r="V28330" s="69"/>
      <c r="W28330" s="69"/>
      <c r="X28330" s="69"/>
      <c r="Y28330" s="69"/>
    </row>
    <row r="28331" spans="14:25">
      <c r="N28331" s="68"/>
      <c r="O28331" s="69"/>
      <c r="P28331" s="69"/>
      <c r="Q28331" s="69"/>
      <c r="R28331" s="69"/>
      <c r="S28331" s="69"/>
      <c r="T28331" s="69"/>
      <c r="U28331" s="69"/>
      <c r="V28331" s="69"/>
      <c r="W28331" s="69"/>
      <c r="X28331" s="69"/>
      <c r="Y28331" s="69"/>
    </row>
    <row r="28332" spans="14:25">
      <c r="N28332" s="68"/>
      <c r="O28332" s="69"/>
      <c r="P28332" s="69"/>
      <c r="Q28332" s="69"/>
      <c r="R28332" s="69"/>
      <c r="S28332" s="69"/>
      <c r="T28332" s="69"/>
      <c r="U28332" s="69"/>
      <c r="V28332" s="69"/>
      <c r="W28332" s="69"/>
      <c r="X28332" s="69"/>
      <c r="Y28332" s="69"/>
    </row>
    <row r="28333" spans="14:25">
      <c r="N28333" s="68"/>
      <c r="O28333" s="69"/>
      <c r="P28333" s="69"/>
      <c r="Q28333" s="69"/>
      <c r="R28333" s="69"/>
      <c r="S28333" s="69"/>
      <c r="T28333" s="69"/>
      <c r="U28333" s="69"/>
      <c r="V28333" s="69"/>
      <c r="W28333" s="69"/>
      <c r="X28333" s="69"/>
      <c r="Y28333" s="69"/>
    </row>
    <row r="28334" spans="14:25">
      <c r="N28334" s="68"/>
      <c r="O28334" s="69"/>
      <c r="P28334" s="69"/>
      <c r="Q28334" s="69"/>
      <c r="R28334" s="69"/>
      <c r="S28334" s="69"/>
      <c r="T28334" s="69"/>
      <c r="U28334" s="69"/>
      <c r="V28334" s="69"/>
      <c r="W28334" s="69"/>
      <c r="X28334" s="69"/>
      <c r="Y28334" s="69"/>
    </row>
    <row r="28335" spans="14:25">
      <c r="N28335" s="68"/>
      <c r="O28335" s="69"/>
      <c r="P28335" s="69"/>
      <c r="Q28335" s="69"/>
      <c r="R28335" s="69"/>
      <c r="S28335" s="69"/>
      <c r="T28335" s="69"/>
      <c r="U28335" s="69"/>
      <c r="V28335" s="69"/>
      <c r="W28335" s="69"/>
      <c r="X28335" s="69"/>
      <c r="Y28335" s="69"/>
    </row>
    <row r="28336" spans="14:25">
      <c r="N28336" s="68"/>
      <c r="O28336" s="69"/>
      <c r="P28336" s="69"/>
      <c r="Q28336" s="69"/>
      <c r="R28336" s="69"/>
      <c r="S28336" s="69"/>
      <c r="T28336" s="69"/>
      <c r="U28336" s="69"/>
      <c r="V28336" s="69"/>
      <c r="W28336" s="69"/>
      <c r="X28336" s="69"/>
      <c r="Y28336" s="69"/>
    </row>
    <row r="28337" spans="14:25">
      <c r="N28337" s="68"/>
      <c r="O28337" s="69"/>
      <c r="P28337" s="69"/>
      <c r="Q28337" s="69"/>
      <c r="R28337" s="69"/>
      <c r="S28337" s="69"/>
      <c r="T28337" s="69"/>
      <c r="U28337" s="69"/>
      <c r="V28337" s="69"/>
      <c r="W28337" s="69"/>
      <c r="X28337" s="69"/>
      <c r="Y28337" s="69"/>
    </row>
    <row r="28338" spans="14:25">
      <c r="N28338" s="68"/>
      <c r="O28338" s="69"/>
      <c r="P28338" s="69"/>
      <c r="Q28338" s="69"/>
      <c r="R28338" s="69"/>
      <c r="S28338" s="69"/>
      <c r="T28338" s="69"/>
      <c r="U28338" s="69"/>
      <c r="V28338" s="69"/>
      <c r="W28338" s="69"/>
      <c r="X28338" s="69"/>
      <c r="Y28338" s="69"/>
    </row>
    <row r="28339" spans="14:25">
      <c r="N28339" s="68"/>
      <c r="O28339" s="69"/>
      <c r="P28339" s="69"/>
      <c r="Q28339" s="69"/>
      <c r="R28339" s="69"/>
      <c r="S28339" s="69"/>
      <c r="T28339" s="69"/>
      <c r="U28339" s="69"/>
      <c r="V28339" s="69"/>
      <c r="W28339" s="69"/>
      <c r="X28339" s="69"/>
      <c r="Y28339" s="69"/>
    </row>
    <row r="28340" spans="14:25">
      <c r="N28340" s="68"/>
      <c r="O28340" s="69"/>
      <c r="P28340" s="69"/>
      <c r="Q28340" s="69"/>
      <c r="R28340" s="69"/>
      <c r="S28340" s="69"/>
      <c r="T28340" s="69"/>
      <c r="U28340" s="69"/>
      <c r="V28340" s="69"/>
      <c r="W28340" s="69"/>
      <c r="X28340" s="69"/>
      <c r="Y28340" s="69"/>
    </row>
    <row r="28341" spans="14:25">
      <c r="N28341" s="68"/>
      <c r="O28341" s="69"/>
      <c r="P28341" s="69"/>
      <c r="Q28341" s="69"/>
      <c r="R28341" s="69"/>
      <c r="S28341" s="69"/>
      <c r="T28341" s="69"/>
      <c r="U28341" s="69"/>
      <c r="V28341" s="69"/>
      <c r="W28341" s="69"/>
      <c r="X28341" s="69"/>
      <c r="Y28341" s="69"/>
    </row>
    <row r="28342" spans="14:25">
      <c r="N28342" s="68"/>
      <c r="O28342" s="69"/>
      <c r="P28342" s="69"/>
      <c r="Q28342" s="69"/>
      <c r="R28342" s="69"/>
      <c r="S28342" s="69"/>
      <c r="T28342" s="69"/>
      <c r="U28342" s="69"/>
      <c r="V28342" s="69"/>
      <c r="W28342" s="69"/>
      <c r="X28342" s="69"/>
      <c r="Y28342" s="69"/>
    </row>
    <row r="28343" spans="14:25">
      <c r="N28343" s="68"/>
      <c r="O28343" s="69"/>
      <c r="P28343" s="69"/>
      <c r="Q28343" s="69"/>
      <c r="R28343" s="69"/>
      <c r="S28343" s="69"/>
      <c r="T28343" s="69"/>
      <c r="U28343" s="69"/>
      <c r="V28343" s="69"/>
      <c r="W28343" s="69"/>
      <c r="X28343" s="69"/>
      <c r="Y28343" s="69"/>
    </row>
    <row r="28344" spans="14:25">
      <c r="N28344" s="68"/>
      <c r="O28344" s="69"/>
      <c r="P28344" s="69"/>
      <c r="Q28344" s="69"/>
      <c r="R28344" s="69"/>
      <c r="S28344" s="69"/>
      <c r="T28344" s="69"/>
      <c r="U28344" s="69"/>
      <c r="V28344" s="69"/>
      <c r="W28344" s="69"/>
      <c r="X28344" s="69"/>
      <c r="Y28344" s="69"/>
    </row>
    <row r="28345" spans="14:25">
      <c r="N28345" s="68"/>
      <c r="O28345" s="69"/>
      <c r="P28345" s="69"/>
      <c r="Q28345" s="69"/>
      <c r="R28345" s="69"/>
      <c r="S28345" s="69"/>
      <c r="T28345" s="69"/>
      <c r="U28345" s="69"/>
      <c r="V28345" s="69"/>
      <c r="W28345" s="69"/>
      <c r="X28345" s="69"/>
      <c r="Y28345" s="69"/>
    </row>
    <row r="28346" spans="14:25">
      <c r="N28346" s="68"/>
      <c r="O28346" s="69"/>
      <c r="P28346" s="69"/>
      <c r="Q28346" s="69"/>
      <c r="R28346" s="69"/>
      <c r="S28346" s="69"/>
      <c r="T28346" s="69"/>
      <c r="U28346" s="69"/>
      <c r="V28346" s="69"/>
      <c r="W28346" s="69"/>
      <c r="X28346" s="69"/>
      <c r="Y28346" s="69"/>
    </row>
    <row r="28347" spans="14:25">
      <c r="N28347" s="68"/>
      <c r="O28347" s="69"/>
      <c r="P28347" s="69"/>
      <c r="Q28347" s="69"/>
      <c r="R28347" s="69"/>
      <c r="S28347" s="69"/>
      <c r="T28347" s="69"/>
      <c r="U28347" s="69"/>
      <c r="V28347" s="69"/>
      <c r="W28347" s="69"/>
      <c r="X28347" s="69"/>
      <c r="Y28347" s="69"/>
    </row>
    <row r="28348" spans="14:25">
      <c r="N28348" s="68"/>
      <c r="O28348" s="69"/>
      <c r="P28348" s="69"/>
      <c r="Q28348" s="69"/>
      <c r="R28348" s="69"/>
      <c r="S28348" s="69"/>
      <c r="T28348" s="69"/>
      <c r="U28348" s="69"/>
      <c r="V28348" s="69"/>
      <c r="W28348" s="69"/>
      <c r="X28348" s="69"/>
      <c r="Y28348" s="69"/>
    </row>
    <row r="28349" spans="14:25">
      <c r="N28349" s="68"/>
      <c r="O28349" s="69"/>
      <c r="P28349" s="69"/>
      <c r="Q28349" s="69"/>
      <c r="R28349" s="69"/>
      <c r="S28349" s="69"/>
      <c r="T28349" s="69"/>
      <c r="U28349" s="69"/>
      <c r="V28349" s="69"/>
      <c r="W28349" s="69"/>
      <c r="X28349" s="69"/>
      <c r="Y28349" s="69"/>
    </row>
    <row r="28350" spans="14:25">
      <c r="N28350" s="68"/>
      <c r="O28350" s="69"/>
      <c r="P28350" s="69"/>
      <c r="Q28350" s="69"/>
      <c r="R28350" s="69"/>
      <c r="S28350" s="69"/>
      <c r="T28350" s="69"/>
      <c r="U28350" s="69"/>
      <c r="V28350" s="69"/>
      <c r="W28350" s="69"/>
      <c r="X28350" s="69"/>
      <c r="Y28350" s="69"/>
    </row>
    <row r="28351" spans="14:25">
      <c r="N28351" s="68"/>
      <c r="O28351" s="69"/>
      <c r="P28351" s="69"/>
      <c r="Q28351" s="69"/>
      <c r="R28351" s="69"/>
      <c r="S28351" s="69"/>
      <c r="T28351" s="69"/>
      <c r="U28351" s="69"/>
      <c r="V28351" s="69"/>
      <c r="W28351" s="69"/>
      <c r="X28351" s="69"/>
      <c r="Y28351" s="69"/>
    </row>
    <row r="28352" spans="14:25">
      <c r="N28352" s="68"/>
      <c r="O28352" s="69"/>
      <c r="P28352" s="69"/>
      <c r="Q28352" s="69"/>
      <c r="R28352" s="69"/>
      <c r="S28352" s="69"/>
      <c r="T28352" s="69"/>
      <c r="U28352" s="69"/>
      <c r="V28352" s="69"/>
      <c r="W28352" s="69"/>
      <c r="X28352" s="69"/>
      <c r="Y28352" s="69"/>
    </row>
    <row r="28353" spans="14:25">
      <c r="N28353" s="68"/>
      <c r="O28353" s="69"/>
      <c r="P28353" s="69"/>
      <c r="Q28353" s="69"/>
      <c r="R28353" s="69"/>
      <c r="S28353" s="69"/>
      <c r="T28353" s="69"/>
      <c r="U28353" s="69"/>
      <c r="V28353" s="69"/>
      <c r="W28353" s="69"/>
      <c r="X28353" s="69"/>
      <c r="Y28353" s="69"/>
    </row>
    <row r="28354" spans="14:25">
      <c r="N28354" s="68"/>
      <c r="O28354" s="69"/>
      <c r="P28354" s="69"/>
      <c r="Q28354" s="69"/>
      <c r="R28354" s="69"/>
      <c r="S28354" s="69"/>
      <c r="T28354" s="69"/>
      <c r="U28354" s="69"/>
      <c r="V28354" s="69"/>
      <c r="W28354" s="69"/>
      <c r="X28354" s="69"/>
      <c r="Y28354" s="69"/>
    </row>
    <row r="28355" spans="14:25">
      <c r="N28355" s="68"/>
      <c r="O28355" s="69"/>
      <c r="P28355" s="69"/>
      <c r="Q28355" s="69"/>
      <c r="R28355" s="69"/>
      <c r="S28355" s="69"/>
      <c r="T28355" s="69"/>
      <c r="U28355" s="69"/>
      <c r="V28355" s="69"/>
      <c r="W28355" s="69"/>
      <c r="X28355" s="69"/>
      <c r="Y28355" s="69"/>
    </row>
    <row r="28356" spans="14:25">
      <c r="N28356" s="68"/>
      <c r="O28356" s="69"/>
      <c r="P28356" s="69"/>
      <c r="Q28356" s="69"/>
      <c r="R28356" s="69"/>
      <c r="S28356" s="69"/>
      <c r="T28356" s="69"/>
      <c r="U28356" s="69"/>
      <c r="V28356" s="69"/>
      <c r="W28356" s="69"/>
      <c r="X28356" s="69"/>
      <c r="Y28356" s="69"/>
    </row>
    <row r="28357" spans="14:25">
      <c r="N28357" s="68"/>
      <c r="O28357" s="69"/>
      <c r="P28357" s="69"/>
      <c r="Q28357" s="69"/>
      <c r="R28357" s="69"/>
      <c r="S28357" s="69"/>
      <c r="T28357" s="69"/>
      <c r="U28357" s="69"/>
      <c r="V28357" s="69"/>
      <c r="W28357" s="69"/>
      <c r="X28357" s="69"/>
      <c r="Y28357" s="69"/>
    </row>
    <row r="28358" spans="14:25">
      <c r="N28358" s="68"/>
      <c r="O28358" s="69"/>
      <c r="P28358" s="69"/>
      <c r="Q28358" s="69"/>
      <c r="R28358" s="69"/>
      <c r="S28358" s="69"/>
      <c r="T28358" s="69"/>
      <c r="U28358" s="69"/>
      <c r="V28358" s="69"/>
      <c r="W28358" s="69"/>
      <c r="X28358" s="69"/>
      <c r="Y28358" s="69"/>
    </row>
    <row r="28359" spans="14:25">
      <c r="N28359" s="68"/>
      <c r="O28359" s="69"/>
      <c r="P28359" s="69"/>
      <c r="Q28359" s="69"/>
      <c r="R28359" s="69"/>
      <c r="S28359" s="69"/>
      <c r="T28359" s="69"/>
      <c r="U28359" s="69"/>
      <c r="V28359" s="69"/>
      <c r="W28359" s="69"/>
      <c r="X28359" s="69"/>
      <c r="Y28359" s="69"/>
    </row>
    <row r="28360" spans="14:25">
      <c r="N28360" s="68"/>
      <c r="O28360" s="69"/>
      <c r="P28360" s="69"/>
      <c r="Q28360" s="69"/>
      <c r="R28360" s="69"/>
      <c r="S28360" s="69"/>
      <c r="T28360" s="69"/>
      <c r="U28360" s="69"/>
      <c r="V28360" s="69"/>
      <c r="W28360" s="69"/>
      <c r="X28360" s="69"/>
      <c r="Y28360" s="69"/>
    </row>
    <row r="28361" spans="14:25">
      <c r="N28361" s="68"/>
      <c r="O28361" s="69"/>
      <c r="P28361" s="69"/>
      <c r="Q28361" s="69"/>
      <c r="R28361" s="69"/>
      <c r="S28361" s="69"/>
      <c r="T28361" s="69"/>
      <c r="U28361" s="69"/>
      <c r="V28361" s="69"/>
      <c r="W28361" s="69"/>
      <c r="X28361" s="69"/>
      <c r="Y28361" s="69"/>
    </row>
    <row r="28362" spans="14:25">
      <c r="N28362" s="68"/>
      <c r="O28362" s="69"/>
      <c r="P28362" s="69"/>
      <c r="Q28362" s="69"/>
      <c r="R28362" s="69"/>
      <c r="S28362" s="69"/>
      <c r="T28362" s="69"/>
      <c r="U28362" s="69"/>
      <c r="V28362" s="69"/>
      <c r="W28362" s="69"/>
      <c r="X28362" s="69"/>
      <c r="Y28362" s="69"/>
    </row>
    <row r="28363" spans="14:25">
      <c r="N28363" s="68"/>
      <c r="O28363" s="69"/>
      <c r="P28363" s="69"/>
      <c r="Q28363" s="69"/>
      <c r="R28363" s="69"/>
      <c r="S28363" s="69"/>
      <c r="T28363" s="69"/>
      <c r="U28363" s="69"/>
      <c r="V28363" s="69"/>
      <c r="W28363" s="69"/>
      <c r="X28363" s="69"/>
      <c r="Y28363" s="69"/>
    </row>
    <row r="28364" spans="14:25">
      <c r="N28364" s="68"/>
      <c r="O28364" s="69"/>
      <c r="P28364" s="69"/>
      <c r="Q28364" s="69"/>
      <c r="R28364" s="69"/>
      <c r="S28364" s="69"/>
      <c r="T28364" s="69"/>
      <c r="U28364" s="69"/>
      <c r="V28364" s="69"/>
      <c r="W28364" s="69"/>
      <c r="X28364" s="69"/>
      <c r="Y28364" s="69"/>
    </row>
    <row r="28365" spans="14:25">
      <c r="N28365" s="68"/>
      <c r="O28365" s="69"/>
      <c r="P28365" s="69"/>
      <c r="Q28365" s="69"/>
      <c r="R28365" s="69"/>
      <c r="S28365" s="69"/>
      <c r="T28365" s="69"/>
      <c r="U28365" s="69"/>
      <c r="V28365" s="69"/>
      <c r="W28365" s="69"/>
      <c r="X28365" s="69"/>
      <c r="Y28365" s="69"/>
    </row>
    <row r="28366" spans="14:25">
      <c r="N28366" s="68"/>
      <c r="O28366" s="69"/>
      <c r="P28366" s="69"/>
      <c r="Q28366" s="69"/>
      <c r="R28366" s="69"/>
      <c r="S28366" s="69"/>
      <c r="T28366" s="69"/>
      <c r="U28366" s="69"/>
      <c r="V28366" s="69"/>
      <c r="W28366" s="69"/>
      <c r="X28366" s="69"/>
      <c r="Y28366" s="69"/>
    </row>
    <row r="28367" spans="14:25">
      <c r="N28367" s="68"/>
      <c r="O28367" s="69"/>
      <c r="P28367" s="69"/>
      <c r="Q28367" s="69"/>
      <c r="R28367" s="69"/>
      <c r="S28367" s="69"/>
      <c r="T28367" s="69"/>
      <c r="U28367" s="69"/>
      <c r="V28367" s="69"/>
      <c r="W28367" s="69"/>
      <c r="X28367" s="69"/>
      <c r="Y28367" s="69"/>
    </row>
    <row r="28368" spans="14:25">
      <c r="N28368" s="68"/>
      <c r="O28368" s="69"/>
      <c r="P28368" s="69"/>
      <c r="Q28368" s="69"/>
      <c r="R28368" s="69"/>
      <c r="S28368" s="69"/>
      <c r="T28368" s="69"/>
      <c r="U28368" s="69"/>
      <c r="V28368" s="69"/>
      <c r="W28368" s="69"/>
      <c r="X28368" s="69"/>
      <c r="Y28368" s="69"/>
    </row>
    <row r="28369" spans="14:25">
      <c r="N28369" s="68"/>
      <c r="O28369" s="69"/>
      <c r="P28369" s="69"/>
      <c r="Q28369" s="69"/>
      <c r="R28369" s="69"/>
      <c r="S28369" s="69"/>
      <c r="T28369" s="69"/>
      <c r="U28369" s="69"/>
      <c r="V28369" s="69"/>
      <c r="W28369" s="69"/>
      <c r="X28369" s="69"/>
      <c r="Y28369" s="69"/>
    </row>
    <row r="28370" spans="14:25">
      <c r="N28370" s="68"/>
      <c r="O28370" s="69"/>
      <c r="P28370" s="69"/>
      <c r="Q28370" s="69"/>
      <c r="R28370" s="69"/>
      <c r="S28370" s="69"/>
      <c r="T28370" s="69"/>
      <c r="U28370" s="69"/>
      <c r="V28370" s="69"/>
      <c r="W28370" s="69"/>
      <c r="X28370" s="69"/>
      <c r="Y28370" s="69"/>
    </row>
    <row r="28371" spans="14:25">
      <c r="N28371" s="68"/>
      <c r="O28371" s="69"/>
      <c r="P28371" s="69"/>
      <c r="Q28371" s="69"/>
      <c r="R28371" s="69"/>
      <c r="S28371" s="69"/>
      <c r="T28371" s="69"/>
      <c r="U28371" s="69"/>
      <c r="V28371" s="69"/>
      <c r="W28371" s="69"/>
      <c r="X28371" s="69"/>
      <c r="Y28371" s="69"/>
    </row>
    <row r="28372" spans="14:25">
      <c r="N28372" s="68"/>
      <c r="O28372" s="69"/>
      <c r="P28372" s="69"/>
      <c r="Q28372" s="69"/>
      <c r="R28372" s="69"/>
      <c r="S28372" s="69"/>
      <c r="T28372" s="69"/>
      <c r="U28372" s="69"/>
      <c r="V28372" s="69"/>
      <c r="W28372" s="69"/>
      <c r="X28372" s="69"/>
      <c r="Y28372" s="69"/>
    </row>
    <row r="28373" spans="14:25">
      <c r="N28373" s="68"/>
      <c r="O28373" s="69"/>
      <c r="P28373" s="69"/>
      <c r="Q28373" s="69"/>
      <c r="R28373" s="69"/>
      <c r="S28373" s="69"/>
      <c r="T28373" s="69"/>
      <c r="U28373" s="69"/>
      <c r="V28373" s="69"/>
      <c r="W28373" s="69"/>
      <c r="X28373" s="69"/>
      <c r="Y28373" s="69"/>
    </row>
    <row r="28374" spans="14:25">
      <c r="N28374" s="68"/>
      <c r="O28374" s="69"/>
      <c r="P28374" s="69"/>
      <c r="Q28374" s="69"/>
      <c r="R28374" s="69"/>
      <c r="S28374" s="69"/>
      <c r="T28374" s="69"/>
      <c r="U28374" s="69"/>
      <c r="V28374" s="69"/>
      <c r="W28374" s="69"/>
      <c r="X28374" s="69"/>
      <c r="Y28374" s="69"/>
    </row>
    <row r="28375" spans="14:25">
      <c r="N28375" s="68"/>
      <c r="O28375" s="69"/>
      <c r="P28375" s="69"/>
      <c r="Q28375" s="69"/>
      <c r="R28375" s="69"/>
      <c r="S28375" s="69"/>
      <c r="T28375" s="69"/>
      <c r="U28375" s="69"/>
      <c r="V28375" s="69"/>
      <c r="W28375" s="69"/>
      <c r="X28375" s="69"/>
      <c r="Y28375" s="69"/>
    </row>
    <row r="28376" spans="14:25">
      <c r="N28376" s="68"/>
      <c r="O28376" s="69"/>
      <c r="P28376" s="69"/>
      <c r="Q28376" s="69"/>
      <c r="R28376" s="69"/>
      <c r="S28376" s="69"/>
      <c r="T28376" s="69"/>
      <c r="U28376" s="69"/>
      <c r="V28376" s="69"/>
      <c r="W28376" s="69"/>
      <c r="X28376" s="69"/>
      <c r="Y28376" s="69"/>
    </row>
    <row r="28377" spans="14:25">
      <c r="N28377" s="68"/>
      <c r="O28377" s="69"/>
      <c r="P28377" s="69"/>
      <c r="Q28377" s="69"/>
      <c r="R28377" s="69"/>
      <c r="S28377" s="69"/>
      <c r="T28377" s="69"/>
      <c r="U28377" s="69"/>
      <c r="V28377" s="69"/>
      <c r="W28377" s="69"/>
      <c r="X28377" s="69"/>
      <c r="Y28377" s="69"/>
    </row>
    <row r="28378" spans="14:25">
      <c r="N28378" s="68"/>
      <c r="O28378" s="69"/>
      <c r="P28378" s="69"/>
      <c r="Q28378" s="69"/>
      <c r="R28378" s="69"/>
      <c r="S28378" s="69"/>
      <c r="T28378" s="69"/>
      <c r="U28378" s="69"/>
      <c r="V28378" s="69"/>
      <c r="W28378" s="69"/>
      <c r="X28378" s="69"/>
      <c r="Y28378" s="69"/>
    </row>
    <row r="28379" spans="14:25">
      <c r="N28379" s="68"/>
      <c r="O28379" s="69"/>
      <c r="P28379" s="69"/>
      <c r="Q28379" s="69"/>
      <c r="R28379" s="69"/>
      <c r="S28379" s="69"/>
      <c r="T28379" s="69"/>
      <c r="U28379" s="69"/>
      <c r="V28379" s="69"/>
      <c r="W28379" s="69"/>
      <c r="X28379" s="69"/>
      <c r="Y28379" s="69"/>
    </row>
    <row r="28380" spans="14:25">
      <c r="N28380" s="68"/>
      <c r="O28380" s="69"/>
      <c r="P28380" s="69"/>
      <c r="Q28380" s="69"/>
      <c r="R28380" s="69"/>
      <c r="S28380" s="69"/>
      <c r="T28380" s="69"/>
      <c r="U28380" s="69"/>
      <c r="V28380" s="69"/>
      <c r="W28380" s="69"/>
      <c r="X28380" s="69"/>
      <c r="Y28380" s="69"/>
    </row>
    <row r="28381" spans="14:25">
      <c r="N28381" s="68"/>
      <c r="O28381" s="69"/>
      <c r="P28381" s="69"/>
      <c r="Q28381" s="69"/>
      <c r="R28381" s="69"/>
      <c r="S28381" s="69"/>
      <c r="T28381" s="69"/>
      <c r="U28381" s="69"/>
      <c r="V28381" s="69"/>
      <c r="W28381" s="69"/>
      <c r="X28381" s="69"/>
      <c r="Y28381" s="69"/>
    </row>
    <row r="28382" spans="14:25">
      <c r="N28382" s="68"/>
      <c r="O28382" s="69"/>
      <c r="P28382" s="69"/>
      <c r="Q28382" s="69"/>
      <c r="R28382" s="69"/>
      <c r="S28382" s="69"/>
      <c r="T28382" s="69"/>
      <c r="U28382" s="69"/>
      <c r="V28382" s="69"/>
      <c r="W28382" s="69"/>
      <c r="X28382" s="69"/>
      <c r="Y28382" s="69"/>
    </row>
    <row r="28383" spans="14:25">
      <c r="N28383" s="68"/>
      <c r="O28383" s="69"/>
      <c r="P28383" s="69"/>
      <c r="Q28383" s="69"/>
      <c r="R28383" s="69"/>
      <c r="S28383" s="69"/>
      <c r="T28383" s="69"/>
      <c r="U28383" s="69"/>
      <c r="V28383" s="69"/>
      <c r="W28383" s="69"/>
      <c r="X28383" s="69"/>
      <c r="Y28383" s="69"/>
    </row>
    <row r="28384" spans="14:25">
      <c r="N28384" s="68"/>
      <c r="O28384" s="69"/>
      <c r="P28384" s="69"/>
      <c r="Q28384" s="69"/>
      <c r="R28384" s="69"/>
      <c r="S28384" s="69"/>
      <c r="T28384" s="69"/>
      <c r="U28384" s="69"/>
      <c r="V28384" s="69"/>
      <c r="W28384" s="69"/>
      <c r="X28384" s="69"/>
      <c r="Y28384" s="69"/>
    </row>
    <row r="28385" spans="14:25">
      <c r="N28385" s="68"/>
      <c r="O28385" s="69"/>
      <c r="P28385" s="69"/>
      <c r="Q28385" s="69"/>
      <c r="R28385" s="69"/>
      <c r="S28385" s="69"/>
      <c r="T28385" s="69"/>
      <c r="U28385" s="69"/>
      <c r="V28385" s="69"/>
      <c r="W28385" s="69"/>
      <c r="X28385" s="69"/>
      <c r="Y28385" s="69"/>
    </row>
    <row r="28386" spans="14:25">
      <c r="N28386" s="68"/>
      <c r="O28386" s="69"/>
      <c r="P28386" s="69"/>
      <c r="Q28386" s="69"/>
      <c r="R28386" s="69"/>
      <c r="S28386" s="69"/>
      <c r="T28386" s="69"/>
      <c r="U28386" s="69"/>
      <c r="V28386" s="69"/>
      <c r="W28386" s="69"/>
      <c r="X28386" s="69"/>
      <c r="Y28386" s="69"/>
    </row>
    <row r="28387" spans="14:25">
      <c r="N28387" s="68"/>
      <c r="O28387" s="69"/>
      <c r="P28387" s="69"/>
      <c r="Q28387" s="69"/>
      <c r="R28387" s="69"/>
      <c r="S28387" s="69"/>
      <c r="T28387" s="69"/>
      <c r="U28387" s="69"/>
      <c r="V28387" s="69"/>
      <c r="W28387" s="69"/>
      <c r="X28387" s="69"/>
      <c r="Y28387" s="69"/>
    </row>
    <row r="28388" spans="14:25">
      <c r="N28388" s="68"/>
      <c r="O28388" s="69"/>
      <c r="P28388" s="69"/>
      <c r="Q28388" s="69"/>
      <c r="R28388" s="69"/>
      <c r="S28388" s="69"/>
      <c r="T28388" s="69"/>
      <c r="U28388" s="69"/>
      <c r="V28388" s="69"/>
      <c r="W28388" s="69"/>
      <c r="X28388" s="69"/>
      <c r="Y28388" s="69"/>
    </row>
    <row r="28389" spans="14:25">
      <c r="N28389" s="68"/>
      <c r="O28389" s="69"/>
      <c r="P28389" s="69"/>
      <c r="Q28389" s="69"/>
      <c r="R28389" s="69"/>
      <c r="S28389" s="69"/>
      <c r="T28389" s="69"/>
      <c r="U28389" s="69"/>
      <c r="V28389" s="69"/>
      <c r="W28389" s="69"/>
      <c r="X28389" s="69"/>
      <c r="Y28389" s="69"/>
    </row>
    <row r="28390" spans="14:25">
      <c r="N28390" s="68"/>
      <c r="O28390" s="69"/>
      <c r="P28390" s="69"/>
      <c r="Q28390" s="69"/>
      <c r="R28390" s="69"/>
      <c r="S28390" s="69"/>
      <c r="T28390" s="69"/>
      <c r="U28390" s="69"/>
      <c r="V28390" s="69"/>
      <c r="W28390" s="69"/>
      <c r="X28390" s="69"/>
      <c r="Y28390" s="69"/>
    </row>
    <row r="28391" spans="14:25">
      <c r="N28391" s="68"/>
      <c r="O28391" s="69"/>
      <c r="P28391" s="69"/>
      <c r="Q28391" s="69"/>
      <c r="R28391" s="69"/>
      <c r="S28391" s="69"/>
      <c r="T28391" s="69"/>
      <c r="U28391" s="69"/>
      <c r="V28391" s="69"/>
      <c r="W28391" s="69"/>
      <c r="X28391" s="69"/>
      <c r="Y28391" s="69"/>
    </row>
    <row r="28392" spans="14:25">
      <c r="N28392" s="68"/>
      <c r="O28392" s="69"/>
      <c r="P28392" s="69"/>
      <c r="Q28392" s="69"/>
      <c r="R28392" s="69"/>
      <c r="S28392" s="69"/>
      <c r="T28392" s="69"/>
      <c r="U28392" s="69"/>
      <c r="V28392" s="69"/>
      <c r="W28392" s="69"/>
      <c r="X28392" s="69"/>
      <c r="Y28392" s="69"/>
    </row>
    <row r="28393" spans="14:25">
      <c r="N28393" s="68"/>
      <c r="O28393" s="69"/>
      <c r="P28393" s="69"/>
      <c r="Q28393" s="69"/>
      <c r="R28393" s="69"/>
      <c r="S28393" s="69"/>
      <c r="T28393" s="69"/>
      <c r="U28393" s="69"/>
      <c r="V28393" s="69"/>
      <c r="W28393" s="69"/>
      <c r="X28393" s="69"/>
      <c r="Y28393" s="69"/>
    </row>
    <row r="28394" spans="14:25">
      <c r="N28394" s="68"/>
      <c r="O28394" s="69"/>
      <c r="P28394" s="69"/>
      <c r="Q28394" s="69"/>
      <c r="R28394" s="69"/>
      <c r="S28394" s="69"/>
      <c r="T28394" s="69"/>
      <c r="U28394" s="69"/>
      <c r="V28394" s="69"/>
      <c r="W28394" s="69"/>
      <c r="X28394" s="69"/>
      <c r="Y28394" s="69"/>
    </row>
    <row r="28395" spans="14:25">
      <c r="N28395" s="68"/>
      <c r="O28395" s="69"/>
      <c r="P28395" s="69"/>
      <c r="Q28395" s="69"/>
      <c r="R28395" s="69"/>
      <c r="S28395" s="69"/>
      <c r="T28395" s="69"/>
      <c r="U28395" s="69"/>
      <c r="V28395" s="69"/>
      <c r="W28395" s="69"/>
      <c r="X28395" s="69"/>
      <c r="Y28395" s="69"/>
    </row>
    <row r="28396" spans="14:25">
      <c r="N28396" s="68"/>
      <c r="O28396" s="69"/>
      <c r="P28396" s="69"/>
      <c r="Q28396" s="69"/>
      <c r="R28396" s="69"/>
      <c r="S28396" s="69"/>
      <c r="T28396" s="69"/>
      <c r="U28396" s="69"/>
      <c r="V28396" s="69"/>
      <c r="W28396" s="69"/>
      <c r="X28396" s="69"/>
      <c r="Y28396" s="69"/>
    </row>
    <row r="28397" spans="14:25">
      <c r="N28397" s="68"/>
      <c r="O28397" s="69"/>
      <c r="P28397" s="69"/>
      <c r="Q28397" s="69"/>
      <c r="R28397" s="69"/>
      <c r="S28397" s="69"/>
      <c r="T28397" s="69"/>
      <c r="U28397" s="69"/>
      <c r="V28397" s="69"/>
      <c r="W28397" s="69"/>
      <c r="X28397" s="69"/>
      <c r="Y28397" s="69"/>
    </row>
    <row r="28398" spans="14:25">
      <c r="N28398" s="68"/>
      <c r="O28398" s="69"/>
      <c r="P28398" s="69"/>
      <c r="Q28398" s="69"/>
      <c r="R28398" s="69"/>
      <c r="S28398" s="69"/>
      <c r="T28398" s="69"/>
      <c r="U28398" s="69"/>
      <c r="V28398" s="69"/>
      <c r="W28398" s="69"/>
      <c r="X28398" s="69"/>
      <c r="Y28398" s="69"/>
    </row>
    <row r="28399" spans="14:25">
      <c r="N28399" s="68"/>
      <c r="O28399" s="69"/>
      <c r="P28399" s="69"/>
      <c r="Q28399" s="69"/>
      <c r="R28399" s="69"/>
      <c r="S28399" s="69"/>
      <c r="T28399" s="69"/>
      <c r="U28399" s="69"/>
      <c r="V28399" s="69"/>
      <c r="W28399" s="69"/>
      <c r="X28399" s="69"/>
      <c r="Y28399" s="69"/>
    </row>
    <row r="28400" spans="14:25">
      <c r="N28400" s="68"/>
      <c r="O28400" s="69"/>
      <c r="P28400" s="69"/>
      <c r="Q28400" s="69"/>
      <c r="R28400" s="69"/>
      <c r="S28400" s="69"/>
      <c r="T28400" s="69"/>
      <c r="U28400" s="69"/>
      <c r="V28400" s="69"/>
      <c r="W28400" s="69"/>
      <c r="X28400" s="69"/>
      <c r="Y28400" s="69"/>
    </row>
    <row r="28401" spans="14:25">
      <c r="N28401" s="68"/>
      <c r="O28401" s="69"/>
      <c r="P28401" s="69"/>
      <c r="Q28401" s="69"/>
      <c r="R28401" s="69"/>
      <c r="S28401" s="69"/>
      <c r="T28401" s="69"/>
      <c r="U28401" s="69"/>
      <c r="V28401" s="69"/>
      <c r="W28401" s="69"/>
      <c r="X28401" s="69"/>
      <c r="Y28401" s="69"/>
    </row>
    <row r="28402" spans="14:25">
      <c r="N28402" s="68"/>
      <c r="O28402" s="69"/>
      <c r="P28402" s="69"/>
      <c r="Q28402" s="69"/>
      <c r="R28402" s="69"/>
      <c r="S28402" s="69"/>
      <c r="T28402" s="69"/>
      <c r="U28402" s="69"/>
      <c r="V28402" s="69"/>
      <c r="W28402" s="69"/>
      <c r="X28402" s="69"/>
      <c r="Y28402" s="69"/>
    </row>
    <row r="28403" spans="14:25">
      <c r="N28403" s="68"/>
      <c r="O28403" s="69"/>
      <c r="P28403" s="69"/>
      <c r="Q28403" s="69"/>
      <c r="R28403" s="69"/>
      <c r="S28403" s="69"/>
      <c r="T28403" s="69"/>
      <c r="U28403" s="69"/>
      <c r="V28403" s="69"/>
      <c r="W28403" s="69"/>
      <c r="X28403" s="69"/>
      <c r="Y28403" s="69"/>
    </row>
    <row r="28404" spans="14:25">
      <c r="N28404" s="68"/>
      <c r="O28404" s="69"/>
      <c r="P28404" s="69"/>
      <c r="Q28404" s="69"/>
      <c r="R28404" s="69"/>
      <c r="S28404" s="69"/>
      <c r="T28404" s="69"/>
      <c r="U28404" s="69"/>
      <c r="V28404" s="69"/>
      <c r="W28404" s="69"/>
      <c r="X28404" s="69"/>
      <c r="Y28404" s="69"/>
    </row>
    <row r="28405" spans="14:25">
      <c r="N28405" s="68"/>
      <c r="O28405" s="69"/>
      <c r="P28405" s="69"/>
      <c r="Q28405" s="69"/>
      <c r="R28405" s="69"/>
      <c r="S28405" s="69"/>
      <c r="T28405" s="69"/>
      <c r="U28405" s="69"/>
      <c r="V28405" s="69"/>
      <c r="W28405" s="69"/>
      <c r="X28405" s="69"/>
      <c r="Y28405" s="69"/>
    </row>
    <row r="28406" spans="14:25">
      <c r="N28406" s="68"/>
      <c r="O28406" s="69"/>
      <c r="P28406" s="69"/>
      <c r="Q28406" s="69"/>
      <c r="R28406" s="69"/>
      <c r="S28406" s="69"/>
      <c r="T28406" s="69"/>
      <c r="U28406" s="69"/>
      <c r="V28406" s="69"/>
      <c r="W28406" s="69"/>
      <c r="X28406" s="69"/>
      <c r="Y28406" s="69"/>
    </row>
    <row r="28407" spans="14:25">
      <c r="N28407" s="68"/>
      <c r="O28407" s="69"/>
      <c r="P28407" s="69"/>
      <c r="Q28407" s="69"/>
      <c r="R28407" s="69"/>
      <c r="S28407" s="69"/>
      <c r="T28407" s="69"/>
      <c r="U28407" s="69"/>
      <c r="V28407" s="69"/>
      <c r="W28407" s="69"/>
      <c r="X28407" s="69"/>
      <c r="Y28407" s="69"/>
    </row>
    <row r="28408" spans="14:25">
      <c r="N28408" s="68"/>
      <c r="O28408" s="69"/>
      <c r="P28408" s="69"/>
      <c r="Q28408" s="69"/>
      <c r="R28408" s="69"/>
      <c r="S28408" s="69"/>
      <c r="T28408" s="69"/>
      <c r="U28408" s="69"/>
      <c r="V28408" s="69"/>
      <c r="W28408" s="69"/>
      <c r="X28408" s="69"/>
      <c r="Y28408" s="69"/>
    </row>
    <row r="28409" spans="14:25">
      <c r="N28409" s="68"/>
      <c r="O28409" s="69"/>
      <c r="P28409" s="69"/>
      <c r="Q28409" s="69"/>
      <c r="R28409" s="69"/>
      <c r="S28409" s="69"/>
      <c r="T28409" s="69"/>
      <c r="U28409" s="69"/>
      <c r="V28409" s="69"/>
      <c r="W28409" s="69"/>
      <c r="X28409" s="69"/>
      <c r="Y28409" s="69"/>
    </row>
    <row r="28410" spans="14:25">
      <c r="N28410" s="68"/>
      <c r="O28410" s="69"/>
      <c r="P28410" s="69"/>
      <c r="Q28410" s="69"/>
      <c r="R28410" s="69"/>
      <c r="S28410" s="69"/>
      <c r="T28410" s="69"/>
      <c r="U28410" s="69"/>
      <c r="V28410" s="69"/>
      <c r="W28410" s="69"/>
      <c r="X28410" s="69"/>
      <c r="Y28410" s="69"/>
    </row>
    <row r="28411" spans="14:25">
      <c r="N28411" s="68"/>
      <c r="O28411" s="69"/>
      <c r="P28411" s="69"/>
      <c r="Q28411" s="69"/>
      <c r="R28411" s="69"/>
      <c r="S28411" s="69"/>
      <c r="T28411" s="69"/>
      <c r="U28411" s="69"/>
      <c r="V28411" s="69"/>
      <c r="W28411" s="69"/>
      <c r="X28411" s="69"/>
      <c r="Y28411" s="69"/>
    </row>
    <row r="28412" spans="14:25">
      <c r="N28412" s="68"/>
      <c r="O28412" s="69"/>
      <c r="P28412" s="69"/>
      <c r="Q28412" s="69"/>
      <c r="R28412" s="69"/>
      <c r="S28412" s="69"/>
      <c r="T28412" s="69"/>
      <c r="U28412" s="69"/>
      <c r="V28412" s="69"/>
      <c r="W28412" s="69"/>
      <c r="X28412" s="69"/>
      <c r="Y28412" s="69"/>
    </row>
    <row r="28413" spans="14:25">
      <c r="N28413" s="68"/>
      <c r="O28413" s="69"/>
      <c r="P28413" s="69"/>
      <c r="Q28413" s="69"/>
      <c r="R28413" s="69"/>
      <c r="S28413" s="69"/>
      <c r="T28413" s="69"/>
      <c r="U28413" s="69"/>
      <c r="V28413" s="69"/>
      <c r="W28413" s="69"/>
      <c r="X28413" s="69"/>
      <c r="Y28413" s="69"/>
    </row>
    <row r="28414" spans="14:25">
      <c r="N28414" s="68"/>
      <c r="O28414" s="69"/>
      <c r="P28414" s="69"/>
      <c r="Q28414" s="69"/>
      <c r="R28414" s="69"/>
      <c r="S28414" s="69"/>
      <c r="T28414" s="69"/>
      <c r="U28414" s="69"/>
      <c r="V28414" s="69"/>
      <c r="W28414" s="69"/>
      <c r="X28414" s="69"/>
      <c r="Y28414" s="69"/>
    </row>
    <row r="28415" spans="14:25">
      <c r="N28415" s="68"/>
      <c r="O28415" s="69"/>
      <c r="P28415" s="69"/>
      <c r="Q28415" s="69"/>
      <c r="R28415" s="69"/>
      <c r="S28415" s="69"/>
      <c r="T28415" s="69"/>
      <c r="U28415" s="69"/>
      <c r="V28415" s="69"/>
      <c r="W28415" s="69"/>
      <c r="X28415" s="69"/>
      <c r="Y28415" s="69"/>
    </row>
    <row r="28416" spans="14:25">
      <c r="N28416" s="68"/>
      <c r="O28416" s="69"/>
      <c r="P28416" s="69"/>
      <c r="Q28416" s="69"/>
      <c r="R28416" s="69"/>
      <c r="S28416" s="69"/>
      <c r="T28416" s="69"/>
      <c r="U28416" s="69"/>
      <c r="V28416" s="69"/>
      <c r="W28416" s="69"/>
      <c r="X28416" s="69"/>
      <c r="Y28416" s="69"/>
    </row>
    <row r="28417" spans="14:25">
      <c r="N28417" s="68"/>
      <c r="O28417" s="69"/>
      <c r="P28417" s="69"/>
      <c r="Q28417" s="69"/>
      <c r="R28417" s="69"/>
      <c r="S28417" s="69"/>
      <c r="T28417" s="69"/>
      <c r="U28417" s="69"/>
      <c r="V28417" s="69"/>
      <c r="W28417" s="69"/>
      <c r="X28417" s="69"/>
      <c r="Y28417" s="69"/>
    </row>
    <row r="28418" spans="14:25">
      <c r="N28418" s="68"/>
      <c r="O28418" s="69"/>
      <c r="P28418" s="69"/>
      <c r="Q28418" s="69"/>
      <c r="R28418" s="69"/>
      <c r="S28418" s="69"/>
      <c r="T28418" s="69"/>
      <c r="U28418" s="69"/>
      <c r="V28418" s="69"/>
      <c r="W28418" s="69"/>
      <c r="X28418" s="69"/>
      <c r="Y28418" s="69"/>
    </row>
    <row r="28419" spans="14:25">
      <c r="N28419" s="68"/>
      <c r="O28419" s="69"/>
      <c r="P28419" s="69"/>
      <c r="Q28419" s="69"/>
      <c r="R28419" s="69"/>
      <c r="S28419" s="69"/>
      <c r="T28419" s="69"/>
      <c r="U28419" s="69"/>
      <c r="V28419" s="69"/>
      <c r="W28419" s="69"/>
      <c r="X28419" s="69"/>
      <c r="Y28419" s="69"/>
    </row>
    <row r="28420" spans="14:25">
      <c r="N28420" s="68"/>
      <c r="O28420" s="69"/>
      <c r="P28420" s="69"/>
      <c r="Q28420" s="69"/>
      <c r="R28420" s="69"/>
      <c r="S28420" s="69"/>
      <c r="T28420" s="69"/>
      <c r="U28420" s="69"/>
      <c r="V28420" s="69"/>
      <c r="W28420" s="69"/>
      <c r="X28420" s="69"/>
      <c r="Y28420" s="69"/>
    </row>
    <row r="28421" spans="14:25">
      <c r="N28421" s="68"/>
      <c r="O28421" s="69"/>
      <c r="P28421" s="69"/>
      <c r="Q28421" s="69"/>
      <c r="R28421" s="69"/>
      <c r="S28421" s="69"/>
      <c r="T28421" s="69"/>
      <c r="U28421" s="69"/>
      <c r="V28421" s="69"/>
      <c r="W28421" s="69"/>
      <c r="X28421" s="69"/>
      <c r="Y28421" s="69"/>
    </row>
    <row r="28422" spans="14:25">
      <c r="N28422" s="68"/>
      <c r="O28422" s="69"/>
      <c r="P28422" s="69"/>
      <c r="Q28422" s="69"/>
      <c r="R28422" s="69"/>
      <c r="S28422" s="69"/>
      <c r="T28422" s="69"/>
      <c r="U28422" s="69"/>
      <c r="V28422" s="69"/>
      <c r="W28422" s="69"/>
      <c r="X28422" s="69"/>
      <c r="Y28422" s="69"/>
    </row>
    <row r="28423" spans="14:25">
      <c r="N28423" s="68"/>
      <c r="O28423" s="69"/>
      <c r="P28423" s="69"/>
      <c r="Q28423" s="69"/>
      <c r="R28423" s="69"/>
      <c r="S28423" s="69"/>
      <c r="T28423" s="69"/>
      <c r="U28423" s="69"/>
      <c r="V28423" s="69"/>
      <c r="W28423" s="69"/>
      <c r="X28423" s="69"/>
      <c r="Y28423" s="69"/>
    </row>
    <row r="28424" spans="14:25">
      <c r="N28424" s="68"/>
      <c r="O28424" s="69"/>
      <c r="P28424" s="69"/>
      <c r="Q28424" s="69"/>
      <c r="R28424" s="69"/>
      <c r="S28424" s="69"/>
      <c r="T28424" s="69"/>
      <c r="U28424" s="69"/>
      <c r="V28424" s="69"/>
      <c r="W28424" s="69"/>
      <c r="X28424" s="69"/>
      <c r="Y28424" s="69"/>
    </row>
    <row r="28425" spans="14:25">
      <c r="N28425" s="68"/>
      <c r="O28425" s="69"/>
      <c r="P28425" s="69"/>
      <c r="Q28425" s="69"/>
      <c r="R28425" s="69"/>
      <c r="S28425" s="69"/>
      <c r="T28425" s="69"/>
      <c r="U28425" s="69"/>
      <c r="V28425" s="69"/>
      <c r="W28425" s="69"/>
      <c r="X28425" s="69"/>
      <c r="Y28425" s="69"/>
    </row>
    <row r="28426" spans="14:25">
      <c r="N28426" s="68"/>
      <c r="O28426" s="69"/>
      <c r="P28426" s="69"/>
      <c r="Q28426" s="69"/>
      <c r="R28426" s="69"/>
      <c r="S28426" s="69"/>
      <c r="T28426" s="69"/>
      <c r="U28426" s="69"/>
      <c r="V28426" s="69"/>
      <c r="W28426" s="69"/>
      <c r="X28426" s="69"/>
      <c r="Y28426" s="69"/>
    </row>
    <row r="28427" spans="14:25">
      <c r="N28427" s="68"/>
      <c r="O28427" s="69"/>
      <c r="P28427" s="69"/>
      <c r="Q28427" s="69"/>
      <c r="R28427" s="69"/>
      <c r="S28427" s="69"/>
      <c r="T28427" s="69"/>
      <c r="U28427" s="69"/>
      <c r="V28427" s="69"/>
      <c r="W28427" s="69"/>
      <c r="X28427" s="69"/>
      <c r="Y28427" s="69"/>
    </row>
    <row r="28428" spans="14:25">
      <c r="N28428" s="68"/>
      <c r="O28428" s="69"/>
      <c r="P28428" s="69"/>
      <c r="Q28428" s="69"/>
      <c r="R28428" s="69"/>
      <c r="S28428" s="69"/>
      <c r="T28428" s="69"/>
      <c r="U28428" s="69"/>
      <c r="V28428" s="69"/>
      <c r="W28428" s="69"/>
      <c r="X28428" s="69"/>
      <c r="Y28428" s="69"/>
    </row>
    <row r="28429" spans="14:25">
      <c r="N28429" s="68"/>
      <c r="O28429" s="69"/>
      <c r="P28429" s="69"/>
      <c r="Q28429" s="69"/>
      <c r="R28429" s="69"/>
      <c r="S28429" s="69"/>
      <c r="T28429" s="69"/>
      <c r="U28429" s="69"/>
      <c r="V28429" s="69"/>
      <c r="W28429" s="69"/>
      <c r="X28429" s="69"/>
      <c r="Y28429" s="69"/>
    </row>
    <row r="28430" spans="14:25">
      <c r="N28430" s="68"/>
      <c r="O28430" s="69"/>
      <c r="P28430" s="69"/>
      <c r="Q28430" s="69"/>
      <c r="R28430" s="69"/>
      <c r="S28430" s="69"/>
      <c r="T28430" s="69"/>
      <c r="U28430" s="69"/>
      <c r="V28430" s="69"/>
      <c r="W28430" s="69"/>
      <c r="X28430" s="69"/>
      <c r="Y28430" s="69"/>
    </row>
    <row r="28431" spans="14:25">
      <c r="N28431" s="68"/>
      <c r="O28431" s="69"/>
      <c r="P28431" s="69"/>
      <c r="Q28431" s="69"/>
      <c r="R28431" s="69"/>
      <c r="S28431" s="69"/>
      <c r="T28431" s="69"/>
      <c r="U28431" s="69"/>
      <c r="V28431" s="69"/>
      <c r="W28431" s="69"/>
      <c r="X28431" s="69"/>
      <c r="Y28431" s="69"/>
    </row>
    <row r="28432" spans="14:25">
      <c r="N28432" s="68"/>
      <c r="O28432" s="69"/>
      <c r="P28432" s="69"/>
      <c r="Q28432" s="69"/>
      <c r="R28432" s="69"/>
      <c r="S28432" s="69"/>
      <c r="T28432" s="69"/>
      <c r="U28432" s="69"/>
      <c r="V28432" s="69"/>
      <c r="W28432" s="69"/>
      <c r="X28432" s="69"/>
      <c r="Y28432" s="69"/>
    </row>
    <row r="28433" spans="14:25">
      <c r="N28433" s="68"/>
      <c r="O28433" s="69"/>
      <c r="P28433" s="69"/>
      <c r="Q28433" s="69"/>
      <c r="R28433" s="69"/>
      <c r="S28433" s="69"/>
      <c r="T28433" s="69"/>
      <c r="U28433" s="69"/>
      <c r="V28433" s="69"/>
      <c r="W28433" s="69"/>
      <c r="X28433" s="69"/>
      <c r="Y28433" s="69"/>
    </row>
    <row r="28434" spans="14:25">
      <c r="N28434" s="68"/>
      <c r="O28434" s="69"/>
      <c r="P28434" s="69"/>
      <c r="Q28434" s="69"/>
      <c r="R28434" s="69"/>
      <c r="S28434" s="69"/>
      <c r="T28434" s="69"/>
      <c r="U28434" s="69"/>
      <c r="V28434" s="69"/>
      <c r="W28434" s="69"/>
      <c r="X28434" s="69"/>
      <c r="Y28434" s="69"/>
    </row>
    <row r="28435" spans="14:25">
      <c r="N28435" s="68"/>
      <c r="O28435" s="69"/>
      <c r="P28435" s="69"/>
      <c r="Q28435" s="69"/>
      <c r="R28435" s="69"/>
      <c r="S28435" s="69"/>
      <c r="T28435" s="69"/>
      <c r="U28435" s="69"/>
      <c r="V28435" s="69"/>
      <c r="W28435" s="69"/>
      <c r="X28435" s="69"/>
      <c r="Y28435" s="69"/>
    </row>
    <row r="28436" spans="14:25">
      <c r="N28436" s="68"/>
      <c r="O28436" s="69"/>
      <c r="P28436" s="69"/>
      <c r="Q28436" s="69"/>
      <c r="R28436" s="69"/>
      <c r="S28436" s="69"/>
      <c r="T28436" s="69"/>
      <c r="U28436" s="69"/>
      <c r="V28436" s="69"/>
      <c r="W28436" s="69"/>
      <c r="X28436" s="69"/>
      <c r="Y28436" s="69"/>
    </row>
    <row r="28437" spans="14:25">
      <c r="N28437" s="68"/>
      <c r="O28437" s="69"/>
      <c r="P28437" s="69"/>
      <c r="Q28437" s="69"/>
      <c r="R28437" s="69"/>
      <c r="S28437" s="69"/>
      <c r="T28437" s="69"/>
      <c r="U28437" s="69"/>
      <c r="V28437" s="69"/>
      <c r="W28437" s="69"/>
      <c r="X28437" s="69"/>
      <c r="Y28437" s="69"/>
    </row>
    <row r="28438" spans="14:25">
      <c r="N28438" s="68"/>
      <c r="O28438" s="69"/>
      <c r="P28438" s="69"/>
      <c r="Q28438" s="69"/>
      <c r="R28438" s="69"/>
      <c r="S28438" s="69"/>
      <c r="T28438" s="69"/>
      <c r="U28438" s="69"/>
      <c r="V28438" s="69"/>
      <c r="W28438" s="69"/>
      <c r="X28438" s="69"/>
      <c r="Y28438" s="69"/>
    </row>
    <row r="28439" spans="14:25">
      <c r="N28439" s="68"/>
      <c r="O28439" s="69"/>
      <c r="P28439" s="69"/>
      <c r="Q28439" s="69"/>
      <c r="R28439" s="69"/>
      <c r="S28439" s="69"/>
      <c r="T28439" s="69"/>
      <c r="U28439" s="69"/>
      <c r="V28439" s="69"/>
      <c r="W28439" s="69"/>
      <c r="X28439" s="69"/>
      <c r="Y28439" s="69"/>
    </row>
    <row r="28440" spans="14:25">
      <c r="N28440" s="68"/>
      <c r="O28440" s="69"/>
      <c r="P28440" s="69"/>
      <c r="Q28440" s="69"/>
      <c r="R28440" s="69"/>
      <c r="S28440" s="69"/>
      <c r="T28440" s="69"/>
      <c r="U28440" s="69"/>
      <c r="V28440" s="69"/>
      <c r="W28440" s="69"/>
      <c r="X28440" s="69"/>
      <c r="Y28440" s="69"/>
    </row>
    <row r="28441" spans="14:25">
      <c r="N28441" s="68"/>
      <c r="O28441" s="69"/>
      <c r="P28441" s="69"/>
      <c r="Q28441" s="69"/>
      <c r="R28441" s="69"/>
      <c r="S28441" s="69"/>
      <c r="T28441" s="69"/>
      <c r="U28441" s="69"/>
      <c r="V28441" s="69"/>
      <c r="W28441" s="69"/>
      <c r="X28441" s="69"/>
      <c r="Y28441" s="69"/>
    </row>
    <row r="28442" spans="14:25">
      <c r="N28442" s="68"/>
      <c r="O28442" s="69"/>
      <c r="P28442" s="69"/>
      <c r="Q28442" s="69"/>
      <c r="R28442" s="69"/>
      <c r="S28442" s="69"/>
      <c r="T28442" s="69"/>
      <c r="U28442" s="69"/>
      <c r="V28442" s="69"/>
      <c r="W28442" s="69"/>
      <c r="X28442" s="69"/>
      <c r="Y28442" s="69"/>
    </row>
    <row r="28443" spans="14:25">
      <c r="N28443" s="68"/>
      <c r="O28443" s="69"/>
      <c r="P28443" s="69"/>
      <c r="Q28443" s="69"/>
      <c r="R28443" s="69"/>
      <c r="S28443" s="69"/>
      <c r="T28443" s="69"/>
      <c r="U28443" s="69"/>
      <c r="V28443" s="69"/>
      <c r="W28443" s="69"/>
      <c r="X28443" s="69"/>
      <c r="Y28443" s="69"/>
    </row>
    <row r="28444" spans="14:25">
      <c r="N28444" s="68"/>
      <c r="O28444" s="69"/>
      <c r="P28444" s="69"/>
      <c r="Q28444" s="69"/>
      <c r="R28444" s="69"/>
      <c r="S28444" s="69"/>
      <c r="T28444" s="69"/>
      <c r="U28444" s="69"/>
      <c r="V28444" s="69"/>
      <c r="W28444" s="69"/>
      <c r="X28444" s="69"/>
      <c r="Y28444" s="69"/>
    </row>
    <row r="28445" spans="14:25">
      <c r="N28445" s="68"/>
      <c r="O28445" s="69"/>
      <c r="P28445" s="69"/>
      <c r="Q28445" s="69"/>
      <c r="R28445" s="69"/>
      <c r="S28445" s="69"/>
      <c r="T28445" s="69"/>
      <c r="U28445" s="69"/>
      <c r="V28445" s="69"/>
      <c r="W28445" s="69"/>
      <c r="X28445" s="69"/>
      <c r="Y28445" s="69"/>
    </row>
    <row r="28446" spans="14:25">
      <c r="N28446" s="68"/>
      <c r="O28446" s="69"/>
      <c r="P28446" s="69"/>
      <c r="Q28446" s="69"/>
      <c r="R28446" s="69"/>
      <c r="S28446" s="69"/>
      <c r="T28446" s="69"/>
      <c r="U28446" s="69"/>
      <c r="V28446" s="69"/>
      <c r="W28446" s="69"/>
      <c r="X28446" s="69"/>
      <c r="Y28446" s="69"/>
    </row>
    <row r="28447" spans="14:25">
      <c r="N28447" s="68"/>
      <c r="O28447" s="69"/>
      <c r="P28447" s="69"/>
      <c r="Q28447" s="69"/>
      <c r="R28447" s="69"/>
      <c r="S28447" s="69"/>
      <c r="T28447" s="69"/>
      <c r="U28447" s="69"/>
      <c r="V28447" s="69"/>
      <c r="W28447" s="69"/>
      <c r="X28447" s="69"/>
      <c r="Y28447" s="69"/>
    </row>
    <row r="28448" spans="14:25">
      <c r="N28448" s="68"/>
      <c r="O28448" s="69"/>
      <c r="P28448" s="69"/>
      <c r="Q28448" s="69"/>
      <c r="R28448" s="69"/>
      <c r="S28448" s="69"/>
      <c r="T28448" s="69"/>
      <c r="U28448" s="69"/>
      <c r="V28448" s="69"/>
      <c r="W28448" s="69"/>
      <c r="X28448" s="69"/>
      <c r="Y28448" s="69"/>
    </row>
    <row r="28449" spans="14:25">
      <c r="N28449" s="68"/>
      <c r="O28449" s="69"/>
      <c r="P28449" s="69"/>
      <c r="Q28449" s="69"/>
      <c r="R28449" s="69"/>
      <c r="S28449" s="69"/>
      <c r="T28449" s="69"/>
      <c r="U28449" s="69"/>
      <c r="V28449" s="69"/>
      <c r="W28449" s="69"/>
      <c r="X28449" s="69"/>
      <c r="Y28449" s="69"/>
    </row>
    <row r="28450" spans="14:25">
      <c r="N28450" s="68"/>
      <c r="O28450" s="69"/>
      <c r="P28450" s="69"/>
      <c r="Q28450" s="69"/>
      <c r="R28450" s="69"/>
      <c r="S28450" s="69"/>
      <c r="T28450" s="69"/>
      <c r="U28450" s="69"/>
      <c r="V28450" s="69"/>
      <c r="W28450" s="69"/>
      <c r="X28450" s="69"/>
      <c r="Y28450" s="69"/>
    </row>
    <row r="28451" spans="14:25">
      <c r="N28451" s="68"/>
      <c r="O28451" s="69"/>
      <c r="P28451" s="69"/>
      <c r="Q28451" s="69"/>
      <c r="R28451" s="69"/>
      <c r="S28451" s="69"/>
      <c r="T28451" s="69"/>
      <c r="U28451" s="69"/>
      <c r="V28451" s="69"/>
      <c r="W28451" s="69"/>
      <c r="X28451" s="69"/>
      <c r="Y28451" s="69"/>
    </row>
    <row r="28452" spans="14:25">
      <c r="N28452" s="68"/>
      <c r="O28452" s="69"/>
      <c r="P28452" s="69"/>
      <c r="Q28452" s="69"/>
      <c r="R28452" s="69"/>
      <c r="S28452" s="69"/>
      <c r="T28452" s="69"/>
      <c r="U28452" s="69"/>
      <c r="V28452" s="69"/>
      <c r="W28452" s="69"/>
      <c r="X28452" s="69"/>
      <c r="Y28452" s="69"/>
    </row>
    <row r="28453" spans="14:25">
      <c r="N28453" s="68"/>
      <c r="O28453" s="69"/>
      <c r="P28453" s="69"/>
      <c r="Q28453" s="69"/>
      <c r="R28453" s="69"/>
      <c r="S28453" s="69"/>
      <c r="T28453" s="69"/>
      <c r="U28453" s="69"/>
      <c r="V28453" s="69"/>
      <c r="W28453" s="69"/>
      <c r="X28453" s="69"/>
      <c r="Y28453" s="69"/>
    </row>
    <row r="28454" spans="14:25">
      <c r="N28454" s="68"/>
      <c r="O28454" s="69"/>
      <c r="P28454" s="69"/>
      <c r="Q28454" s="69"/>
      <c r="R28454" s="69"/>
      <c r="S28454" s="69"/>
      <c r="T28454" s="69"/>
      <c r="U28454" s="69"/>
      <c r="V28454" s="69"/>
      <c r="W28454" s="69"/>
      <c r="X28454" s="69"/>
      <c r="Y28454" s="69"/>
    </row>
    <row r="28455" spans="14:25">
      <c r="N28455" s="68"/>
      <c r="O28455" s="69"/>
      <c r="P28455" s="69"/>
      <c r="Q28455" s="69"/>
      <c r="R28455" s="69"/>
      <c r="S28455" s="69"/>
      <c r="T28455" s="69"/>
      <c r="U28455" s="69"/>
      <c r="V28455" s="69"/>
      <c r="W28455" s="69"/>
      <c r="X28455" s="69"/>
      <c r="Y28455" s="69"/>
    </row>
    <row r="28456" spans="14:25">
      <c r="N28456" s="68"/>
      <c r="O28456" s="69"/>
      <c r="P28456" s="69"/>
      <c r="Q28456" s="69"/>
      <c r="R28456" s="69"/>
      <c r="S28456" s="69"/>
      <c r="T28456" s="69"/>
      <c r="U28456" s="69"/>
      <c r="V28456" s="69"/>
      <c r="W28456" s="69"/>
      <c r="X28456" s="69"/>
      <c r="Y28456" s="69"/>
    </row>
    <row r="28457" spans="14:25">
      <c r="N28457" s="68"/>
      <c r="O28457" s="69"/>
      <c r="P28457" s="69"/>
      <c r="Q28457" s="69"/>
      <c r="R28457" s="69"/>
      <c r="S28457" s="69"/>
      <c r="T28457" s="69"/>
      <c r="U28457" s="69"/>
      <c r="V28457" s="69"/>
      <c r="W28457" s="69"/>
      <c r="X28457" s="69"/>
      <c r="Y28457" s="69"/>
    </row>
    <row r="28458" spans="14:25">
      <c r="N28458" s="68"/>
      <c r="O28458" s="69"/>
      <c r="P28458" s="69"/>
      <c r="Q28458" s="69"/>
      <c r="R28458" s="69"/>
      <c r="S28458" s="69"/>
      <c r="T28458" s="69"/>
      <c r="U28458" s="69"/>
      <c r="V28458" s="69"/>
      <c r="W28458" s="69"/>
      <c r="X28458" s="69"/>
      <c r="Y28458" s="69"/>
    </row>
    <row r="28459" spans="14:25">
      <c r="N28459" s="68"/>
      <c r="O28459" s="69"/>
      <c r="P28459" s="69"/>
      <c r="Q28459" s="69"/>
      <c r="R28459" s="69"/>
      <c r="S28459" s="69"/>
      <c r="T28459" s="69"/>
      <c r="U28459" s="69"/>
      <c r="V28459" s="69"/>
      <c r="W28459" s="69"/>
      <c r="X28459" s="69"/>
      <c r="Y28459" s="69"/>
    </row>
    <row r="28460" spans="14:25">
      <c r="N28460" s="68"/>
      <c r="O28460" s="69"/>
      <c r="P28460" s="69"/>
      <c r="Q28460" s="69"/>
      <c r="R28460" s="69"/>
      <c r="S28460" s="69"/>
      <c r="T28460" s="69"/>
      <c r="U28460" s="69"/>
      <c r="V28460" s="69"/>
      <c r="W28460" s="69"/>
      <c r="X28460" s="69"/>
      <c r="Y28460" s="69"/>
    </row>
    <row r="28461" spans="14:25">
      <c r="N28461" s="68"/>
      <c r="O28461" s="69"/>
      <c r="P28461" s="69"/>
      <c r="Q28461" s="69"/>
      <c r="R28461" s="69"/>
      <c r="S28461" s="69"/>
      <c r="T28461" s="69"/>
      <c r="U28461" s="69"/>
      <c r="V28461" s="69"/>
      <c r="W28461" s="69"/>
      <c r="X28461" s="69"/>
      <c r="Y28461" s="69"/>
    </row>
    <row r="28462" spans="14:25">
      <c r="N28462" s="68"/>
      <c r="O28462" s="69"/>
      <c r="P28462" s="69"/>
      <c r="Q28462" s="69"/>
      <c r="R28462" s="69"/>
      <c r="S28462" s="69"/>
      <c r="T28462" s="69"/>
      <c r="U28462" s="69"/>
      <c r="V28462" s="69"/>
      <c r="W28462" s="69"/>
      <c r="X28462" s="69"/>
      <c r="Y28462" s="69"/>
    </row>
    <row r="28463" spans="14:25">
      <c r="N28463" s="68"/>
      <c r="O28463" s="69"/>
      <c r="P28463" s="69"/>
      <c r="Q28463" s="69"/>
      <c r="R28463" s="69"/>
      <c r="S28463" s="69"/>
      <c r="T28463" s="69"/>
      <c r="U28463" s="69"/>
      <c r="V28463" s="69"/>
      <c r="W28463" s="69"/>
      <c r="X28463" s="69"/>
      <c r="Y28463" s="69"/>
    </row>
    <row r="28464" spans="14:25">
      <c r="N28464" s="68"/>
      <c r="O28464" s="69"/>
      <c r="P28464" s="69"/>
      <c r="Q28464" s="69"/>
      <c r="R28464" s="69"/>
      <c r="S28464" s="69"/>
      <c r="T28464" s="69"/>
      <c r="U28464" s="69"/>
      <c r="V28464" s="69"/>
      <c r="W28464" s="69"/>
      <c r="X28464" s="69"/>
      <c r="Y28464" s="69"/>
    </row>
    <row r="28465" spans="14:25">
      <c r="N28465" s="68"/>
      <c r="O28465" s="69"/>
      <c r="P28465" s="69"/>
      <c r="Q28465" s="69"/>
      <c r="R28465" s="69"/>
      <c r="S28465" s="69"/>
      <c r="T28465" s="69"/>
      <c r="U28465" s="69"/>
      <c r="V28465" s="69"/>
      <c r="W28465" s="69"/>
      <c r="X28465" s="69"/>
      <c r="Y28465" s="69"/>
    </row>
    <row r="28466" spans="14:25">
      <c r="N28466" s="68"/>
      <c r="O28466" s="69"/>
      <c r="P28466" s="69"/>
      <c r="Q28466" s="69"/>
      <c r="R28466" s="69"/>
      <c r="S28466" s="69"/>
      <c r="T28466" s="69"/>
      <c r="U28466" s="69"/>
      <c r="V28466" s="69"/>
      <c r="W28466" s="69"/>
      <c r="X28466" s="69"/>
      <c r="Y28466" s="69"/>
    </row>
    <row r="28467" spans="14:25">
      <c r="N28467" s="68"/>
      <c r="O28467" s="69"/>
      <c r="P28467" s="69"/>
      <c r="Q28467" s="69"/>
      <c r="R28467" s="69"/>
      <c r="S28467" s="69"/>
      <c r="T28467" s="69"/>
      <c r="U28467" s="69"/>
      <c r="V28467" s="69"/>
      <c r="W28467" s="69"/>
      <c r="X28467" s="69"/>
      <c r="Y28467" s="69"/>
    </row>
    <row r="28468" spans="14:25">
      <c r="N28468" s="68"/>
      <c r="O28468" s="69"/>
      <c r="P28468" s="69"/>
      <c r="Q28468" s="69"/>
      <c r="R28468" s="69"/>
      <c r="S28468" s="69"/>
      <c r="T28468" s="69"/>
      <c r="U28468" s="69"/>
      <c r="V28468" s="69"/>
      <c r="W28468" s="69"/>
      <c r="X28468" s="69"/>
      <c r="Y28468" s="69"/>
    </row>
    <row r="28469" spans="14:25">
      <c r="N28469" s="68"/>
      <c r="O28469" s="69"/>
      <c r="P28469" s="69"/>
      <c r="Q28469" s="69"/>
      <c r="R28469" s="69"/>
      <c r="S28469" s="69"/>
      <c r="T28469" s="69"/>
      <c r="U28469" s="69"/>
      <c r="V28469" s="69"/>
      <c r="W28469" s="69"/>
      <c r="X28469" s="69"/>
      <c r="Y28469" s="69"/>
    </row>
    <row r="28470" spans="14:25">
      <c r="N28470" s="68"/>
      <c r="O28470" s="69"/>
      <c r="P28470" s="69"/>
      <c r="Q28470" s="69"/>
      <c r="R28470" s="69"/>
      <c r="S28470" s="69"/>
      <c r="T28470" s="69"/>
      <c r="U28470" s="69"/>
      <c r="V28470" s="69"/>
      <c r="W28470" s="69"/>
      <c r="X28470" s="69"/>
      <c r="Y28470" s="69"/>
    </row>
    <row r="28471" spans="14:25">
      <c r="N28471" s="68"/>
      <c r="O28471" s="69"/>
      <c r="P28471" s="69"/>
      <c r="Q28471" s="69"/>
      <c r="R28471" s="69"/>
      <c r="S28471" s="69"/>
      <c r="T28471" s="69"/>
      <c r="U28471" s="69"/>
      <c r="V28471" s="69"/>
      <c r="W28471" s="69"/>
      <c r="X28471" s="69"/>
      <c r="Y28471" s="69"/>
    </row>
    <row r="28472" spans="14:25">
      <c r="N28472" s="68"/>
      <c r="O28472" s="69"/>
      <c r="P28472" s="69"/>
      <c r="Q28472" s="69"/>
      <c r="R28472" s="69"/>
      <c r="S28472" s="69"/>
      <c r="T28472" s="69"/>
      <c r="U28472" s="69"/>
      <c r="V28472" s="69"/>
      <c r="W28472" s="69"/>
      <c r="X28472" s="69"/>
      <c r="Y28472" s="69"/>
    </row>
    <row r="28473" spans="14:25">
      <c r="N28473" s="68"/>
      <c r="O28473" s="69"/>
      <c r="P28473" s="69"/>
      <c r="Q28473" s="69"/>
      <c r="R28473" s="69"/>
      <c r="S28473" s="69"/>
      <c r="T28473" s="69"/>
      <c r="U28473" s="69"/>
      <c r="V28473" s="69"/>
      <c r="W28473" s="69"/>
      <c r="X28473" s="69"/>
      <c r="Y28473" s="69"/>
    </row>
    <row r="28474" spans="14:25">
      <c r="N28474" s="68"/>
      <c r="O28474" s="69"/>
      <c r="P28474" s="69"/>
      <c r="Q28474" s="69"/>
      <c r="R28474" s="69"/>
      <c r="S28474" s="69"/>
      <c r="T28474" s="69"/>
      <c r="U28474" s="69"/>
      <c r="V28474" s="69"/>
      <c r="W28474" s="69"/>
      <c r="X28474" s="69"/>
      <c r="Y28474" s="69"/>
    </row>
    <row r="28475" spans="14:25">
      <c r="N28475" s="68"/>
      <c r="O28475" s="69"/>
      <c r="P28475" s="69"/>
      <c r="Q28475" s="69"/>
      <c r="R28475" s="69"/>
      <c r="S28475" s="69"/>
      <c r="T28475" s="69"/>
      <c r="U28475" s="69"/>
      <c r="V28475" s="69"/>
      <c r="W28475" s="69"/>
      <c r="X28475" s="69"/>
      <c r="Y28475" s="69"/>
    </row>
    <row r="28476" spans="14:25">
      <c r="N28476" s="68"/>
      <c r="O28476" s="69"/>
      <c r="P28476" s="69"/>
      <c r="Q28476" s="69"/>
      <c r="R28476" s="69"/>
      <c r="S28476" s="69"/>
      <c r="T28476" s="69"/>
      <c r="U28476" s="69"/>
      <c r="V28476" s="69"/>
      <c r="W28476" s="69"/>
      <c r="X28476" s="69"/>
      <c r="Y28476" s="69"/>
    </row>
    <row r="28477" spans="14:25">
      <c r="N28477" s="68"/>
      <c r="O28477" s="69"/>
      <c r="P28477" s="69"/>
      <c r="Q28477" s="69"/>
      <c r="R28477" s="69"/>
      <c r="S28477" s="69"/>
      <c r="T28477" s="69"/>
      <c r="U28477" s="69"/>
      <c r="V28477" s="69"/>
      <c r="W28477" s="69"/>
      <c r="X28477" s="69"/>
      <c r="Y28477" s="69"/>
    </row>
    <row r="28478" spans="14:25">
      <c r="N28478" s="68"/>
      <c r="O28478" s="69"/>
      <c r="P28478" s="69"/>
      <c r="Q28478" s="69"/>
      <c r="R28478" s="69"/>
      <c r="S28478" s="69"/>
      <c r="T28478" s="69"/>
      <c r="U28478" s="69"/>
      <c r="V28478" s="69"/>
      <c r="W28478" s="69"/>
      <c r="X28478" s="69"/>
      <c r="Y28478" s="69"/>
    </row>
    <row r="28479" spans="14:25">
      <c r="N28479" s="68"/>
      <c r="O28479" s="69"/>
      <c r="P28479" s="69"/>
      <c r="Q28479" s="69"/>
      <c r="R28479" s="69"/>
      <c r="S28479" s="69"/>
      <c r="T28479" s="69"/>
      <c r="U28479" s="69"/>
      <c r="V28479" s="69"/>
      <c r="W28479" s="69"/>
      <c r="X28479" s="69"/>
      <c r="Y28479" s="69"/>
    </row>
    <row r="28480" spans="14:25">
      <c r="N28480" s="68"/>
      <c r="O28480" s="69"/>
      <c r="P28480" s="69"/>
      <c r="Q28480" s="69"/>
      <c r="R28480" s="69"/>
      <c r="S28480" s="69"/>
      <c r="T28480" s="69"/>
      <c r="U28480" s="69"/>
      <c r="V28480" s="69"/>
      <c r="W28480" s="69"/>
      <c r="X28480" s="69"/>
      <c r="Y28480" s="69"/>
    </row>
    <row r="28481" spans="14:25">
      <c r="N28481" s="68"/>
      <c r="O28481" s="69"/>
      <c r="P28481" s="69"/>
      <c r="Q28481" s="69"/>
      <c r="R28481" s="69"/>
      <c r="S28481" s="69"/>
      <c r="T28481" s="69"/>
      <c r="U28481" s="69"/>
      <c r="V28481" s="69"/>
      <c r="W28481" s="69"/>
      <c r="X28481" s="69"/>
      <c r="Y28481" s="69"/>
    </row>
    <row r="28482" spans="14:25">
      <c r="N28482" s="68"/>
      <c r="O28482" s="69"/>
      <c r="P28482" s="69"/>
      <c r="Q28482" s="69"/>
      <c r="R28482" s="69"/>
      <c r="S28482" s="69"/>
      <c r="T28482" s="69"/>
      <c r="U28482" s="69"/>
      <c r="V28482" s="69"/>
      <c r="W28482" s="69"/>
      <c r="X28482" s="69"/>
      <c r="Y28482" s="69"/>
    </row>
    <row r="28483" spans="14:25">
      <c r="N28483" s="68"/>
      <c r="O28483" s="69"/>
      <c r="P28483" s="69"/>
      <c r="Q28483" s="69"/>
      <c r="R28483" s="69"/>
      <c r="S28483" s="69"/>
      <c r="T28483" s="69"/>
      <c r="U28483" s="69"/>
      <c r="V28483" s="69"/>
      <c r="W28483" s="69"/>
      <c r="X28483" s="69"/>
      <c r="Y28483" s="69"/>
    </row>
    <row r="28484" spans="14:25">
      <c r="N28484" s="68"/>
      <c r="O28484" s="69"/>
      <c r="P28484" s="69"/>
      <c r="Q28484" s="69"/>
      <c r="R28484" s="69"/>
      <c r="S28484" s="69"/>
      <c r="T28484" s="69"/>
      <c r="U28484" s="69"/>
      <c r="V28484" s="69"/>
      <c r="W28484" s="69"/>
      <c r="X28484" s="69"/>
      <c r="Y28484" s="69"/>
    </row>
    <row r="28485" spans="14:25">
      <c r="N28485" s="68"/>
      <c r="O28485" s="69"/>
      <c r="P28485" s="69"/>
      <c r="Q28485" s="69"/>
      <c r="R28485" s="69"/>
      <c r="S28485" s="69"/>
      <c r="T28485" s="69"/>
      <c r="U28485" s="69"/>
      <c r="V28485" s="69"/>
      <c r="W28485" s="69"/>
      <c r="X28485" s="69"/>
      <c r="Y28485" s="69"/>
    </row>
    <row r="28486" spans="14:25">
      <c r="N28486" s="68"/>
      <c r="O28486" s="69"/>
      <c r="P28486" s="69"/>
      <c r="Q28486" s="69"/>
      <c r="R28486" s="69"/>
      <c r="S28486" s="69"/>
      <c r="T28486" s="69"/>
      <c r="U28486" s="69"/>
      <c r="V28486" s="69"/>
      <c r="W28486" s="69"/>
      <c r="X28486" s="69"/>
      <c r="Y28486" s="69"/>
    </row>
    <row r="28487" spans="14:25">
      <c r="N28487" s="68"/>
      <c r="O28487" s="69"/>
      <c r="P28487" s="69"/>
      <c r="Q28487" s="69"/>
      <c r="R28487" s="69"/>
      <c r="S28487" s="69"/>
      <c r="T28487" s="69"/>
      <c r="U28487" s="69"/>
      <c r="V28487" s="69"/>
      <c r="W28487" s="69"/>
      <c r="X28487" s="69"/>
      <c r="Y28487" s="69"/>
    </row>
    <row r="28488" spans="14:25">
      <c r="N28488" s="68"/>
      <c r="O28488" s="69"/>
      <c r="P28488" s="69"/>
      <c r="Q28488" s="69"/>
      <c r="R28488" s="69"/>
      <c r="S28488" s="69"/>
      <c r="T28488" s="69"/>
      <c r="U28488" s="69"/>
      <c r="V28488" s="69"/>
      <c r="W28488" s="69"/>
      <c r="X28488" s="69"/>
      <c r="Y28488" s="69"/>
    </row>
    <row r="28489" spans="14:25">
      <c r="N28489" s="68"/>
      <c r="O28489" s="69"/>
      <c r="P28489" s="69"/>
      <c r="Q28489" s="69"/>
      <c r="R28489" s="69"/>
      <c r="S28489" s="69"/>
      <c r="T28489" s="69"/>
      <c r="U28489" s="69"/>
      <c r="V28489" s="69"/>
      <c r="W28489" s="69"/>
      <c r="X28489" s="69"/>
      <c r="Y28489" s="69"/>
    </row>
    <row r="28490" spans="14:25">
      <c r="N28490" s="68"/>
      <c r="O28490" s="69"/>
      <c r="P28490" s="69"/>
      <c r="Q28490" s="69"/>
      <c r="R28490" s="69"/>
      <c r="S28490" s="69"/>
      <c r="T28490" s="69"/>
      <c r="U28490" s="69"/>
      <c r="V28490" s="69"/>
      <c r="W28490" s="69"/>
      <c r="X28490" s="69"/>
      <c r="Y28490" s="69"/>
    </row>
    <row r="28491" spans="14:25">
      <c r="N28491" s="68"/>
      <c r="O28491" s="69"/>
      <c r="P28491" s="69"/>
      <c r="Q28491" s="69"/>
      <c r="R28491" s="69"/>
      <c r="S28491" s="69"/>
      <c r="T28491" s="69"/>
      <c r="U28491" s="69"/>
      <c r="V28491" s="69"/>
      <c r="W28491" s="69"/>
      <c r="X28491" s="69"/>
      <c r="Y28491" s="69"/>
    </row>
    <row r="28492" spans="14:25">
      <c r="N28492" s="68"/>
      <c r="O28492" s="69"/>
      <c r="P28492" s="69"/>
      <c r="Q28492" s="69"/>
      <c r="R28492" s="69"/>
      <c r="S28492" s="69"/>
      <c r="T28492" s="69"/>
      <c r="U28492" s="69"/>
      <c r="V28492" s="69"/>
      <c r="W28492" s="69"/>
      <c r="X28492" s="69"/>
      <c r="Y28492" s="69"/>
    </row>
    <row r="28493" spans="14:25">
      <c r="N28493" s="68"/>
      <c r="O28493" s="69"/>
      <c r="P28493" s="69"/>
      <c r="Q28493" s="69"/>
      <c r="R28493" s="69"/>
      <c r="S28493" s="69"/>
      <c r="T28493" s="69"/>
      <c r="U28493" s="69"/>
      <c r="V28493" s="69"/>
      <c r="W28493" s="69"/>
      <c r="X28493" s="69"/>
      <c r="Y28493" s="69"/>
    </row>
    <row r="28494" spans="14:25">
      <c r="N28494" s="68"/>
      <c r="O28494" s="69"/>
      <c r="P28494" s="69"/>
      <c r="Q28494" s="69"/>
      <c r="R28494" s="69"/>
      <c r="S28494" s="69"/>
      <c r="T28494" s="69"/>
      <c r="U28494" s="69"/>
      <c r="V28494" s="69"/>
      <c r="W28494" s="69"/>
      <c r="X28494" s="69"/>
      <c r="Y28494" s="69"/>
    </row>
    <row r="28495" spans="14:25">
      <c r="N28495" s="68"/>
      <c r="O28495" s="69"/>
      <c r="P28495" s="69"/>
      <c r="Q28495" s="69"/>
      <c r="R28495" s="69"/>
      <c r="S28495" s="69"/>
      <c r="T28495" s="69"/>
      <c r="U28495" s="69"/>
      <c r="V28495" s="69"/>
      <c r="W28495" s="69"/>
      <c r="X28495" s="69"/>
      <c r="Y28495" s="69"/>
    </row>
    <row r="28496" spans="14:25">
      <c r="N28496" s="68"/>
      <c r="O28496" s="69"/>
      <c r="P28496" s="69"/>
      <c r="Q28496" s="69"/>
      <c r="R28496" s="69"/>
      <c r="S28496" s="69"/>
      <c r="T28496" s="69"/>
      <c r="U28496" s="69"/>
      <c r="V28496" s="69"/>
      <c r="W28496" s="69"/>
      <c r="X28496" s="69"/>
      <c r="Y28496" s="69"/>
    </row>
    <row r="28497" spans="14:25">
      <c r="N28497" s="68"/>
      <c r="O28497" s="69"/>
      <c r="P28497" s="69"/>
      <c r="Q28497" s="69"/>
      <c r="R28497" s="69"/>
      <c r="S28497" s="69"/>
      <c r="T28497" s="69"/>
      <c r="U28497" s="69"/>
      <c r="V28497" s="69"/>
      <c r="W28497" s="69"/>
      <c r="X28497" s="69"/>
      <c r="Y28497" s="69"/>
    </row>
    <row r="28498" spans="14:25">
      <c r="N28498" s="68"/>
      <c r="O28498" s="69"/>
      <c r="P28498" s="69"/>
      <c r="Q28498" s="69"/>
      <c r="R28498" s="69"/>
      <c r="S28498" s="69"/>
      <c r="T28498" s="69"/>
      <c r="U28498" s="69"/>
      <c r="V28498" s="69"/>
      <c r="W28498" s="69"/>
      <c r="X28498" s="69"/>
      <c r="Y28498" s="69"/>
    </row>
    <row r="28499" spans="14:25">
      <c r="N28499" s="68"/>
      <c r="O28499" s="69"/>
      <c r="P28499" s="69"/>
      <c r="Q28499" s="69"/>
      <c r="R28499" s="69"/>
      <c r="S28499" s="69"/>
      <c r="T28499" s="69"/>
      <c r="U28499" s="69"/>
      <c r="V28499" s="69"/>
      <c r="W28499" s="69"/>
      <c r="X28499" s="69"/>
      <c r="Y28499" s="69"/>
    </row>
    <row r="28500" spans="14:25">
      <c r="N28500" s="68"/>
      <c r="O28500" s="69"/>
      <c r="P28500" s="69"/>
      <c r="Q28500" s="69"/>
      <c r="R28500" s="69"/>
      <c r="S28500" s="69"/>
      <c r="T28500" s="69"/>
      <c r="U28500" s="69"/>
      <c r="V28500" s="69"/>
      <c r="W28500" s="69"/>
      <c r="X28500" s="69"/>
      <c r="Y28500" s="69"/>
    </row>
    <row r="28501" spans="14:25">
      <c r="N28501" s="68"/>
      <c r="O28501" s="69"/>
      <c r="P28501" s="69"/>
      <c r="Q28501" s="69"/>
      <c r="R28501" s="69"/>
      <c r="S28501" s="69"/>
      <c r="T28501" s="69"/>
      <c r="U28501" s="69"/>
      <c r="V28501" s="69"/>
      <c r="W28501" s="69"/>
      <c r="X28501" s="69"/>
      <c r="Y28501" s="69"/>
    </row>
    <row r="28502" spans="14:25">
      <c r="N28502" s="68"/>
      <c r="O28502" s="69"/>
      <c r="P28502" s="69"/>
      <c r="Q28502" s="69"/>
      <c r="R28502" s="69"/>
      <c r="S28502" s="69"/>
      <c r="T28502" s="69"/>
      <c r="U28502" s="69"/>
      <c r="V28502" s="69"/>
      <c r="W28502" s="69"/>
      <c r="X28502" s="69"/>
      <c r="Y28502" s="69"/>
    </row>
    <row r="28503" spans="14:25">
      <c r="N28503" s="68"/>
      <c r="O28503" s="69"/>
      <c r="P28503" s="69"/>
      <c r="Q28503" s="69"/>
      <c r="R28503" s="69"/>
      <c r="S28503" s="69"/>
      <c r="T28503" s="69"/>
      <c r="U28503" s="69"/>
      <c r="V28503" s="69"/>
      <c r="W28503" s="69"/>
      <c r="X28503" s="69"/>
      <c r="Y28503" s="69"/>
    </row>
    <row r="28504" spans="14:25">
      <c r="N28504" s="68"/>
      <c r="O28504" s="69"/>
      <c r="P28504" s="69"/>
      <c r="Q28504" s="69"/>
      <c r="R28504" s="69"/>
      <c r="S28504" s="69"/>
      <c r="T28504" s="69"/>
      <c r="U28504" s="69"/>
      <c r="V28504" s="69"/>
      <c r="W28504" s="69"/>
      <c r="X28504" s="69"/>
      <c r="Y28504" s="69"/>
    </row>
    <row r="28505" spans="14:25">
      <c r="N28505" s="68"/>
      <c r="O28505" s="69"/>
      <c r="P28505" s="69"/>
      <c r="Q28505" s="69"/>
      <c r="R28505" s="69"/>
      <c r="S28505" s="69"/>
      <c r="T28505" s="69"/>
      <c r="U28505" s="69"/>
      <c r="V28505" s="69"/>
      <c r="W28505" s="69"/>
      <c r="X28505" s="69"/>
      <c r="Y28505" s="69"/>
    </row>
    <row r="28506" spans="14:25">
      <c r="N28506" s="68"/>
      <c r="O28506" s="69"/>
      <c r="P28506" s="69"/>
      <c r="Q28506" s="69"/>
      <c r="R28506" s="69"/>
      <c r="S28506" s="69"/>
      <c r="T28506" s="69"/>
      <c r="U28506" s="69"/>
      <c r="V28506" s="69"/>
      <c r="W28506" s="69"/>
      <c r="X28506" s="69"/>
      <c r="Y28506" s="69"/>
    </row>
    <row r="28507" spans="14:25">
      <c r="N28507" s="68"/>
      <c r="O28507" s="69"/>
      <c r="P28507" s="69"/>
      <c r="Q28507" s="69"/>
      <c r="R28507" s="69"/>
      <c r="S28507" s="69"/>
      <c r="T28507" s="69"/>
      <c r="U28507" s="69"/>
      <c r="V28507" s="69"/>
      <c r="W28507" s="69"/>
      <c r="X28507" s="69"/>
      <c r="Y28507" s="69"/>
    </row>
    <row r="28508" spans="14:25">
      <c r="N28508" s="68"/>
      <c r="O28508" s="69"/>
      <c r="P28508" s="69"/>
      <c r="Q28508" s="69"/>
      <c r="R28508" s="69"/>
      <c r="S28508" s="69"/>
      <c r="T28508" s="69"/>
      <c r="U28508" s="69"/>
      <c r="V28508" s="69"/>
      <c r="W28508" s="69"/>
      <c r="X28508" s="69"/>
      <c r="Y28508" s="69"/>
    </row>
    <row r="28509" spans="14:25">
      <c r="N28509" s="68"/>
      <c r="O28509" s="69"/>
      <c r="P28509" s="69"/>
      <c r="Q28509" s="69"/>
      <c r="R28509" s="69"/>
      <c r="S28509" s="69"/>
      <c r="T28509" s="69"/>
      <c r="U28509" s="69"/>
      <c r="V28509" s="69"/>
      <c r="W28509" s="69"/>
      <c r="X28509" s="69"/>
      <c r="Y28509" s="69"/>
    </row>
    <row r="28510" spans="14:25">
      <c r="N28510" s="68"/>
      <c r="O28510" s="69"/>
      <c r="P28510" s="69"/>
      <c r="Q28510" s="69"/>
      <c r="R28510" s="69"/>
      <c r="S28510" s="69"/>
      <c r="T28510" s="69"/>
      <c r="U28510" s="69"/>
      <c r="V28510" s="69"/>
      <c r="W28510" s="69"/>
      <c r="X28510" s="69"/>
      <c r="Y28510" s="69"/>
    </row>
    <row r="28511" spans="14:25">
      <c r="N28511" s="68"/>
      <c r="O28511" s="69"/>
      <c r="P28511" s="69"/>
      <c r="Q28511" s="69"/>
      <c r="R28511" s="69"/>
      <c r="S28511" s="69"/>
      <c r="T28511" s="69"/>
      <c r="U28511" s="69"/>
      <c r="V28511" s="69"/>
      <c r="W28511" s="69"/>
      <c r="X28511" s="69"/>
      <c r="Y28511" s="69"/>
    </row>
    <row r="28512" spans="14:25">
      <c r="N28512" s="68"/>
      <c r="O28512" s="69"/>
      <c r="P28512" s="69"/>
      <c r="Q28512" s="69"/>
      <c r="R28512" s="69"/>
      <c r="S28512" s="69"/>
      <c r="T28512" s="69"/>
      <c r="U28512" s="69"/>
      <c r="V28512" s="69"/>
      <c r="W28512" s="69"/>
      <c r="X28512" s="69"/>
      <c r="Y28512" s="69"/>
    </row>
    <row r="28513" spans="14:25">
      <c r="N28513" s="68"/>
      <c r="O28513" s="69"/>
      <c r="P28513" s="69"/>
      <c r="Q28513" s="69"/>
      <c r="R28513" s="69"/>
      <c r="S28513" s="69"/>
      <c r="T28513" s="69"/>
      <c r="U28513" s="69"/>
      <c r="V28513" s="69"/>
      <c r="W28513" s="69"/>
      <c r="X28513" s="69"/>
      <c r="Y28513" s="69"/>
    </row>
    <row r="28514" spans="14:25">
      <c r="N28514" s="68"/>
      <c r="O28514" s="69"/>
      <c r="P28514" s="69"/>
      <c r="Q28514" s="69"/>
      <c r="R28514" s="69"/>
      <c r="S28514" s="69"/>
      <c r="T28514" s="69"/>
      <c r="U28514" s="69"/>
      <c r="V28514" s="69"/>
      <c r="W28514" s="69"/>
      <c r="X28514" s="69"/>
      <c r="Y28514" s="69"/>
    </row>
    <row r="28515" spans="14:25">
      <c r="N28515" s="68"/>
      <c r="O28515" s="69"/>
      <c r="P28515" s="69"/>
      <c r="Q28515" s="69"/>
      <c r="R28515" s="69"/>
      <c r="S28515" s="69"/>
      <c r="T28515" s="69"/>
      <c r="U28515" s="69"/>
      <c r="V28515" s="69"/>
      <c r="W28515" s="69"/>
      <c r="X28515" s="69"/>
      <c r="Y28515" s="69"/>
    </row>
    <row r="28516" spans="14:25">
      <c r="N28516" s="68"/>
      <c r="O28516" s="69"/>
      <c r="P28516" s="69"/>
      <c r="Q28516" s="69"/>
      <c r="R28516" s="69"/>
      <c r="S28516" s="69"/>
      <c r="T28516" s="69"/>
      <c r="U28516" s="69"/>
      <c r="V28516" s="69"/>
      <c r="W28516" s="69"/>
      <c r="X28516" s="69"/>
      <c r="Y28516" s="69"/>
    </row>
    <row r="28517" spans="14:25">
      <c r="N28517" s="68"/>
      <c r="O28517" s="69"/>
      <c r="P28517" s="69"/>
      <c r="Q28517" s="69"/>
      <c r="R28517" s="69"/>
      <c r="S28517" s="69"/>
      <c r="T28517" s="69"/>
      <c r="U28517" s="69"/>
      <c r="V28517" s="69"/>
      <c r="W28517" s="69"/>
      <c r="X28517" s="69"/>
      <c r="Y28517" s="69"/>
    </row>
    <row r="28518" spans="14:25">
      <c r="N28518" s="68"/>
      <c r="O28518" s="69"/>
      <c r="P28518" s="69"/>
      <c r="Q28518" s="69"/>
      <c r="R28518" s="69"/>
      <c r="S28518" s="69"/>
      <c r="T28518" s="69"/>
      <c r="U28518" s="69"/>
      <c r="V28518" s="69"/>
      <c r="W28518" s="69"/>
      <c r="X28518" s="69"/>
      <c r="Y28518" s="69"/>
    </row>
    <row r="28519" spans="14:25">
      <c r="N28519" s="68"/>
      <c r="O28519" s="69"/>
      <c r="P28519" s="69"/>
      <c r="Q28519" s="69"/>
      <c r="R28519" s="69"/>
      <c r="S28519" s="69"/>
      <c r="T28519" s="69"/>
      <c r="U28519" s="69"/>
      <c r="V28519" s="69"/>
      <c r="W28519" s="69"/>
      <c r="X28519" s="69"/>
      <c r="Y28519" s="69"/>
    </row>
    <row r="28520" spans="14:25">
      <c r="N28520" s="68"/>
      <c r="O28520" s="69"/>
      <c r="P28520" s="69"/>
      <c r="Q28520" s="69"/>
      <c r="R28520" s="69"/>
      <c r="S28520" s="69"/>
      <c r="T28520" s="69"/>
      <c r="U28520" s="69"/>
      <c r="V28520" s="69"/>
      <c r="W28520" s="69"/>
      <c r="X28520" s="69"/>
      <c r="Y28520" s="69"/>
    </row>
    <row r="28521" spans="14:25">
      <c r="N28521" s="68"/>
      <c r="O28521" s="69"/>
      <c r="P28521" s="69"/>
      <c r="Q28521" s="69"/>
      <c r="R28521" s="69"/>
      <c r="S28521" s="69"/>
      <c r="T28521" s="69"/>
      <c r="U28521" s="69"/>
      <c r="V28521" s="69"/>
      <c r="W28521" s="69"/>
      <c r="X28521" s="69"/>
      <c r="Y28521" s="69"/>
    </row>
    <row r="28522" spans="14:25">
      <c r="N28522" s="68"/>
      <c r="O28522" s="69"/>
      <c r="P28522" s="69"/>
      <c r="Q28522" s="69"/>
      <c r="R28522" s="69"/>
      <c r="S28522" s="69"/>
      <c r="T28522" s="69"/>
      <c r="U28522" s="69"/>
      <c r="V28522" s="69"/>
      <c r="W28522" s="69"/>
      <c r="X28522" s="69"/>
      <c r="Y28522" s="69"/>
    </row>
    <row r="28523" spans="14:25">
      <c r="N28523" s="68"/>
      <c r="O28523" s="69"/>
      <c r="P28523" s="69"/>
      <c r="Q28523" s="69"/>
      <c r="R28523" s="69"/>
      <c r="S28523" s="69"/>
      <c r="T28523" s="69"/>
      <c r="U28523" s="69"/>
      <c r="V28523" s="69"/>
      <c r="W28523" s="69"/>
      <c r="X28523" s="69"/>
      <c r="Y28523" s="69"/>
    </row>
    <row r="28524" spans="14:25">
      <c r="N28524" s="68"/>
      <c r="O28524" s="69"/>
      <c r="P28524" s="69"/>
      <c r="Q28524" s="69"/>
      <c r="R28524" s="69"/>
      <c r="S28524" s="69"/>
      <c r="T28524" s="69"/>
      <c r="U28524" s="69"/>
      <c r="V28524" s="69"/>
      <c r="W28524" s="69"/>
      <c r="X28524" s="69"/>
      <c r="Y28524" s="69"/>
    </row>
    <row r="28525" spans="14:25">
      <c r="N28525" s="68"/>
      <c r="O28525" s="69"/>
      <c r="P28525" s="69"/>
      <c r="Q28525" s="69"/>
      <c r="R28525" s="69"/>
      <c r="S28525" s="69"/>
      <c r="T28525" s="69"/>
      <c r="U28525" s="69"/>
      <c r="V28525" s="69"/>
      <c r="W28525" s="69"/>
      <c r="X28525" s="69"/>
      <c r="Y28525" s="69"/>
    </row>
    <row r="28526" spans="14:25">
      <c r="N28526" s="68"/>
      <c r="O28526" s="69"/>
      <c r="P28526" s="69"/>
      <c r="Q28526" s="69"/>
      <c r="R28526" s="69"/>
      <c r="S28526" s="69"/>
      <c r="T28526" s="69"/>
      <c r="U28526" s="69"/>
      <c r="V28526" s="69"/>
      <c r="W28526" s="69"/>
      <c r="X28526" s="69"/>
      <c r="Y28526" s="69"/>
    </row>
    <row r="28527" spans="14:25">
      <c r="N28527" s="68"/>
      <c r="O28527" s="69"/>
      <c r="P28527" s="69"/>
      <c r="Q28527" s="69"/>
      <c r="R28527" s="69"/>
      <c r="S28527" s="69"/>
      <c r="T28527" s="69"/>
      <c r="U28527" s="69"/>
      <c r="V28527" s="69"/>
      <c r="W28527" s="69"/>
      <c r="X28527" s="69"/>
      <c r="Y28527" s="69"/>
    </row>
    <row r="28528" spans="14:25">
      <c r="N28528" s="68"/>
      <c r="O28528" s="69"/>
      <c r="P28528" s="69"/>
      <c r="Q28528" s="69"/>
      <c r="R28528" s="69"/>
      <c r="S28528" s="69"/>
      <c r="T28528" s="69"/>
      <c r="U28528" s="69"/>
      <c r="V28528" s="69"/>
      <c r="W28528" s="69"/>
      <c r="X28528" s="69"/>
      <c r="Y28528" s="69"/>
    </row>
    <row r="28529" spans="14:25">
      <c r="N28529" s="68"/>
      <c r="O28529" s="69"/>
      <c r="P28529" s="69"/>
      <c r="Q28529" s="69"/>
      <c r="R28529" s="69"/>
      <c r="S28529" s="69"/>
      <c r="T28529" s="69"/>
      <c r="U28529" s="69"/>
      <c r="V28529" s="69"/>
      <c r="W28529" s="69"/>
      <c r="X28529" s="69"/>
      <c r="Y28529" s="69"/>
    </row>
    <row r="28530" spans="14:25">
      <c r="N28530" s="68"/>
      <c r="O28530" s="69"/>
      <c r="P28530" s="69"/>
      <c r="Q28530" s="69"/>
      <c r="R28530" s="69"/>
      <c r="S28530" s="69"/>
      <c r="T28530" s="69"/>
      <c r="U28530" s="69"/>
      <c r="V28530" s="69"/>
      <c r="W28530" s="69"/>
      <c r="X28530" s="69"/>
      <c r="Y28530" s="69"/>
    </row>
    <row r="28531" spans="14:25">
      <c r="N28531" s="68"/>
      <c r="O28531" s="69"/>
      <c r="P28531" s="69"/>
      <c r="Q28531" s="69"/>
      <c r="R28531" s="69"/>
      <c r="S28531" s="69"/>
      <c r="T28531" s="69"/>
      <c r="U28531" s="69"/>
      <c r="V28531" s="69"/>
      <c r="W28531" s="69"/>
      <c r="X28531" s="69"/>
      <c r="Y28531" s="69"/>
    </row>
    <row r="28532" spans="14:25">
      <c r="N28532" s="68"/>
      <c r="O28532" s="69"/>
      <c r="P28532" s="69"/>
      <c r="Q28532" s="69"/>
      <c r="R28532" s="69"/>
      <c r="S28532" s="69"/>
      <c r="T28532" s="69"/>
      <c r="U28532" s="69"/>
      <c r="V28532" s="69"/>
      <c r="W28532" s="69"/>
      <c r="X28532" s="69"/>
      <c r="Y28532" s="69"/>
    </row>
    <row r="28533" spans="14:25">
      <c r="N28533" s="68"/>
      <c r="O28533" s="69"/>
      <c r="P28533" s="69"/>
      <c r="Q28533" s="69"/>
      <c r="R28533" s="69"/>
      <c r="S28533" s="69"/>
      <c r="T28533" s="69"/>
      <c r="U28533" s="69"/>
      <c r="V28533" s="69"/>
      <c r="W28533" s="69"/>
      <c r="X28533" s="69"/>
      <c r="Y28533" s="69"/>
    </row>
    <row r="28534" spans="14:25">
      <c r="N28534" s="68"/>
      <c r="O28534" s="69"/>
      <c r="P28534" s="69"/>
      <c r="Q28534" s="69"/>
      <c r="R28534" s="69"/>
      <c r="S28534" s="69"/>
      <c r="T28534" s="69"/>
      <c r="U28534" s="69"/>
      <c r="V28534" s="69"/>
      <c r="W28534" s="69"/>
      <c r="X28534" s="69"/>
      <c r="Y28534" s="69"/>
    </row>
    <row r="28535" spans="14:25">
      <c r="N28535" s="68"/>
      <c r="O28535" s="69"/>
      <c r="P28535" s="69"/>
      <c r="Q28535" s="69"/>
      <c r="R28535" s="69"/>
      <c r="S28535" s="69"/>
      <c r="T28535" s="69"/>
      <c r="U28535" s="69"/>
      <c r="V28535" s="69"/>
      <c r="W28535" s="69"/>
      <c r="X28535" s="69"/>
      <c r="Y28535" s="69"/>
    </row>
    <row r="28536" spans="14:25">
      <c r="N28536" s="68"/>
      <c r="O28536" s="69"/>
      <c r="P28536" s="69"/>
      <c r="Q28536" s="69"/>
      <c r="R28536" s="69"/>
      <c r="S28536" s="69"/>
      <c r="T28536" s="69"/>
      <c r="U28536" s="69"/>
      <c r="V28536" s="69"/>
      <c r="W28536" s="69"/>
      <c r="X28536" s="69"/>
      <c r="Y28536" s="69"/>
    </row>
    <row r="28537" spans="14:25">
      <c r="N28537" s="68"/>
      <c r="O28537" s="69"/>
      <c r="P28537" s="69"/>
      <c r="Q28537" s="69"/>
      <c r="R28537" s="69"/>
      <c r="S28537" s="69"/>
      <c r="T28537" s="69"/>
      <c r="U28537" s="69"/>
      <c r="V28537" s="69"/>
      <c r="W28537" s="69"/>
      <c r="X28537" s="69"/>
      <c r="Y28537" s="69"/>
    </row>
    <row r="28538" spans="14:25">
      <c r="N28538" s="68"/>
      <c r="O28538" s="69"/>
      <c r="P28538" s="69"/>
      <c r="Q28538" s="69"/>
      <c r="R28538" s="69"/>
      <c r="S28538" s="69"/>
      <c r="T28538" s="69"/>
      <c r="U28538" s="69"/>
      <c r="V28538" s="69"/>
      <c r="W28538" s="69"/>
      <c r="X28538" s="69"/>
      <c r="Y28538" s="69"/>
    </row>
    <row r="28539" spans="14:25">
      <c r="N28539" s="68"/>
      <c r="O28539" s="69"/>
      <c r="P28539" s="69"/>
      <c r="Q28539" s="69"/>
      <c r="R28539" s="69"/>
      <c r="S28539" s="69"/>
      <c r="T28539" s="69"/>
      <c r="U28539" s="69"/>
      <c r="V28539" s="69"/>
      <c r="W28539" s="69"/>
      <c r="X28539" s="69"/>
      <c r="Y28539" s="69"/>
    </row>
    <row r="28540" spans="14:25">
      <c r="N28540" s="68"/>
      <c r="O28540" s="69"/>
      <c r="P28540" s="69"/>
      <c r="Q28540" s="69"/>
      <c r="R28540" s="69"/>
      <c r="S28540" s="69"/>
      <c r="T28540" s="69"/>
      <c r="U28540" s="69"/>
      <c r="V28540" s="69"/>
      <c r="W28540" s="69"/>
      <c r="X28540" s="69"/>
      <c r="Y28540" s="69"/>
    </row>
    <row r="28541" spans="14:25">
      <c r="N28541" s="68"/>
      <c r="O28541" s="69"/>
      <c r="P28541" s="69"/>
      <c r="Q28541" s="69"/>
      <c r="R28541" s="69"/>
      <c r="S28541" s="69"/>
      <c r="T28541" s="69"/>
      <c r="U28541" s="69"/>
      <c r="V28541" s="69"/>
      <c r="W28541" s="69"/>
      <c r="X28541" s="69"/>
      <c r="Y28541" s="69"/>
    </row>
    <row r="28542" spans="14:25">
      <c r="N28542" s="68"/>
      <c r="O28542" s="69"/>
      <c r="P28542" s="69"/>
      <c r="Q28542" s="69"/>
      <c r="R28542" s="69"/>
      <c r="S28542" s="69"/>
      <c r="T28542" s="69"/>
      <c r="U28542" s="69"/>
      <c r="V28542" s="69"/>
      <c r="W28542" s="69"/>
      <c r="X28542" s="69"/>
      <c r="Y28542" s="69"/>
    </row>
    <row r="28543" spans="14:25">
      <c r="N28543" s="68"/>
      <c r="O28543" s="69"/>
      <c r="P28543" s="69"/>
      <c r="Q28543" s="69"/>
      <c r="R28543" s="69"/>
      <c r="S28543" s="69"/>
      <c r="T28543" s="69"/>
      <c r="U28543" s="69"/>
      <c r="V28543" s="69"/>
      <c r="W28543" s="69"/>
      <c r="X28543" s="69"/>
      <c r="Y28543" s="69"/>
    </row>
    <row r="28544" spans="14:25">
      <c r="N28544" s="68"/>
      <c r="O28544" s="69"/>
      <c r="P28544" s="69"/>
      <c r="Q28544" s="69"/>
      <c r="R28544" s="69"/>
      <c r="S28544" s="69"/>
      <c r="T28544" s="69"/>
      <c r="U28544" s="69"/>
      <c r="V28544" s="69"/>
      <c r="W28544" s="69"/>
      <c r="X28544" s="69"/>
      <c r="Y28544" s="69"/>
    </row>
    <row r="28545" spans="14:25">
      <c r="N28545" s="68"/>
      <c r="O28545" s="69"/>
      <c r="P28545" s="69"/>
      <c r="Q28545" s="69"/>
      <c r="R28545" s="69"/>
      <c r="S28545" s="69"/>
      <c r="T28545" s="69"/>
      <c r="U28545" s="69"/>
      <c r="V28545" s="69"/>
      <c r="W28545" s="69"/>
      <c r="X28545" s="69"/>
      <c r="Y28545" s="69"/>
    </row>
    <row r="28546" spans="14:25">
      <c r="N28546" s="68"/>
      <c r="O28546" s="69"/>
      <c r="P28546" s="69"/>
      <c r="Q28546" s="69"/>
      <c r="R28546" s="69"/>
      <c r="S28546" s="69"/>
      <c r="T28546" s="69"/>
      <c r="U28546" s="69"/>
      <c r="V28546" s="69"/>
      <c r="W28546" s="69"/>
      <c r="X28546" s="69"/>
      <c r="Y28546" s="69"/>
    </row>
    <row r="28547" spans="14:25">
      <c r="N28547" s="68"/>
      <c r="O28547" s="69"/>
      <c r="P28547" s="69"/>
      <c r="Q28547" s="69"/>
      <c r="R28547" s="69"/>
      <c r="S28547" s="69"/>
      <c r="T28547" s="69"/>
      <c r="U28547" s="69"/>
      <c r="V28547" s="69"/>
      <c r="W28547" s="69"/>
      <c r="X28547" s="69"/>
      <c r="Y28547" s="69"/>
    </row>
    <row r="28548" spans="14:25">
      <c r="N28548" s="68"/>
      <c r="O28548" s="69"/>
      <c r="P28548" s="69"/>
      <c r="Q28548" s="69"/>
      <c r="R28548" s="69"/>
      <c r="S28548" s="69"/>
      <c r="T28548" s="69"/>
      <c r="U28548" s="69"/>
      <c r="V28548" s="69"/>
      <c r="W28548" s="69"/>
      <c r="X28548" s="69"/>
      <c r="Y28548" s="69"/>
    </row>
    <row r="28549" spans="14:25">
      <c r="N28549" s="68"/>
      <c r="O28549" s="69"/>
      <c r="P28549" s="69"/>
      <c r="Q28549" s="69"/>
      <c r="R28549" s="69"/>
      <c r="S28549" s="69"/>
      <c r="T28549" s="69"/>
      <c r="U28549" s="69"/>
      <c r="V28549" s="69"/>
      <c r="W28549" s="69"/>
      <c r="X28549" s="69"/>
      <c r="Y28549" s="69"/>
    </row>
    <row r="28550" spans="14:25">
      <c r="N28550" s="68"/>
      <c r="O28550" s="69"/>
      <c r="P28550" s="69"/>
      <c r="Q28550" s="69"/>
      <c r="R28550" s="69"/>
      <c r="S28550" s="69"/>
      <c r="T28550" s="69"/>
      <c r="U28550" s="69"/>
      <c r="V28550" s="69"/>
      <c r="W28550" s="69"/>
      <c r="X28550" s="69"/>
      <c r="Y28550" s="69"/>
    </row>
    <row r="28551" spans="14:25">
      <c r="N28551" s="68"/>
      <c r="O28551" s="69"/>
      <c r="P28551" s="69"/>
      <c r="Q28551" s="69"/>
      <c r="R28551" s="69"/>
      <c r="S28551" s="69"/>
      <c r="T28551" s="69"/>
      <c r="U28551" s="69"/>
      <c r="V28551" s="69"/>
      <c r="W28551" s="69"/>
      <c r="X28551" s="69"/>
      <c r="Y28551" s="69"/>
    </row>
    <row r="28552" spans="14:25">
      <c r="N28552" s="68"/>
      <c r="O28552" s="69"/>
      <c r="P28552" s="69"/>
      <c r="Q28552" s="69"/>
      <c r="R28552" s="69"/>
      <c r="S28552" s="69"/>
      <c r="T28552" s="69"/>
      <c r="U28552" s="69"/>
      <c r="V28552" s="69"/>
      <c r="W28552" s="69"/>
      <c r="X28552" s="69"/>
      <c r="Y28552" s="69"/>
    </row>
    <row r="28553" spans="14:25">
      <c r="N28553" s="68"/>
      <c r="O28553" s="69"/>
      <c r="P28553" s="69"/>
      <c r="Q28553" s="69"/>
      <c r="R28553" s="69"/>
      <c r="S28553" s="69"/>
      <c r="T28553" s="69"/>
      <c r="U28553" s="69"/>
      <c r="V28553" s="69"/>
      <c r="W28553" s="69"/>
      <c r="X28553" s="69"/>
      <c r="Y28553" s="69"/>
    </row>
    <row r="28554" spans="14:25">
      <c r="N28554" s="68"/>
      <c r="O28554" s="69"/>
      <c r="P28554" s="69"/>
      <c r="Q28554" s="69"/>
      <c r="R28554" s="69"/>
      <c r="S28554" s="69"/>
      <c r="T28554" s="69"/>
      <c r="U28554" s="69"/>
      <c r="V28554" s="69"/>
      <c r="W28554" s="69"/>
      <c r="X28554" s="69"/>
      <c r="Y28554" s="69"/>
    </row>
    <row r="28555" spans="14:25">
      <c r="N28555" s="68"/>
      <c r="O28555" s="69"/>
      <c r="P28555" s="69"/>
      <c r="Q28555" s="69"/>
      <c r="R28555" s="69"/>
      <c r="S28555" s="69"/>
      <c r="T28555" s="69"/>
      <c r="U28555" s="69"/>
      <c r="V28555" s="69"/>
      <c r="W28555" s="69"/>
      <c r="X28555" s="69"/>
      <c r="Y28555" s="69"/>
    </row>
    <row r="28556" spans="14:25">
      <c r="N28556" s="68"/>
      <c r="O28556" s="69"/>
      <c r="P28556" s="69"/>
      <c r="Q28556" s="69"/>
      <c r="R28556" s="69"/>
      <c r="S28556" s="69"/>
      <c r="T28556" s="69"/>
      <c r="U28556" s="69"/>
      <c r="V28556" s="69"/>
      <c r="W28556" s="69"/>
      <c r="X28556" s="69"/>
      <c r="Y28556" s="69"/>
    </row>
    <row r="28557" spans="14:25">
      <c r="N28557" s="68"/>
      <c r="O28557" s="69"/>
      <c r="P28557" s="69"/>
      <c r="Q28557" s="69"/>
      <c r="R28557" s="69"/>
      <c r="S28557" s="69"/>
      <c r="T28557" s="69"/>
      <c r="U28557" s="69"/>
      <c r="V28557" s="69"/>
      <c r="W28557" s="69"/>
      <c r="X28557" s="69"/>
      <c r="Y28557" s="69"/>
    </row>
    <row r="28558" spans="14:25">
      <c r="N28558" s="68"/>
      <c r="O28558" s="69"/>
      <c r="P28558" s="69"/>
      <c r="Q28558" s="69"/>
      <c r="R28558" s="69"/>
      <c r="S28558" s="69"/>
      <c r="T28558" s="69"/>
      <c r="U28558" s="69"/>
      <c r="V28558" s="69"/>
      <c r="W28558" s="69"/>
      <c r="X28558" s="69"/>
      <c r="Y28558" s="69"/>
    </row>
    <row r="28559" spans="14:25">
      <c r="N28559" s="68"/>
      <c r="O28559" s="69"/>
      <c r="P28559" s="69"/>
      <c r="Q28559" s="69"/>
      <c r="R28559" s="69"/>
      <c r="S28559" s="69"/>
      <c r="T28559" s="69"/>
      <c r="U28559" s="69"/>
      <c r="V28559" s="69"/>
      <c r="W28559" s="69"/>
      <c r="X28559" s="69"/>
      <c r="Y28559" s="69"/>
    </row>
    <row r="28560" spans="14:25">
      <c r="N28560" s="68"/>
      <c r="O28560" s="69"/>
      <c r="P28560" s="69"/>
      <c r="Q28560" s="69"/>
      <c r="R28560" s="69"/>
      <c r="S28560" s="69"/>
      <c r="T28560" s="69"/>
      <c r="U28560" s="69"/>
      <c r="V28560" s="69"/>
      <c r="W28560" s="69"/>
      <c r="X28560" s="69"/>
      <c r="Y28560" s="69"/>
    </row>
    <row r="28561" spans="14:25">
      <c r="N28561" s="68"/>
      <c r="O28561" s="69"/>
      <c r="P28561" s="69"/>
      <c r="Q28561" s="69"/>
      <c r="R28561" s="69"/>
      <c r="S28561" s="69"/>
      <c r="T28561" s="69"/>
      <c r="U28561" s="69"/>
      <c r="V28561" s="69"/>
      <c r="W28561" s="69"/>
      <c r="X28561" s="69"/>
      <c r="Y28561" s="69"/>
    </row>
    <row r="28562" spans="14:25">
      <c r="N28562" s="68"/>
      <c r="O28562" s="69"/>
      <c r="P28562" s="69"/>
      <c r="Q28562" s="69"/>
      <c r="R28562" s="69"/>
      <c r="S28562" s="69"/>
      <c r="T28562" s="69"/>
      <c r="U28562" s="69"/>
      <c r="V28562" s="69"/>
      <c r="W28562" s="69"/>
      <c r="X28562" s="69"/>
      <c r="Y28562" s="69"/>
    </row>
    <row r="28563" spans="14:25">
      <c r="N28563" s="68"/>
      <c r="O28563" s="69"/>
      <c r="P28563" s="69"/>
      <c r="Q28563" s="69"/>
      <c r="R28563" s="69"/>
      <c r="S28563" s="69"/>
      <c r="T28563" s="69"/>
      <c r="U28563" s="69"/>
      <c r="V28563" s="69"/>
      <c r="W28563" s="69"/>
      <c r="X28563" s="69"/>
      <c r="Y28563" s="69"/>
    </row>
    <row r="28564" spans="14:25">
      <c r="N28564" s="68"/>
      <c r="O28564" s="69"/>
      <c r="P28564" s="69"/>
      <c r="Q28564" s="69"/>
      <c r="R28564" s="69"/>
      <c r="S28564" s="69"/>
      <c r="T28564" s="69"/>
      <c r="U28564" s="69"/>
      <c r="V28564" s="69"/>
      <c r="W28564" s="69"/>
      <c r="X28564" s="69"/>
      <c r="Y28564" s="69"/>
    </row>
    <row r="28565" spans="14:25">
      <c r="N28565" s="68"/>
      <c r="O28565" s="69"/>
      <c r="P28565" s="69"/>
      <c r="Q28565" s="69"/>
      <c r="R28565" s="69"/>
      <c r="S28565" s="69"/>
      <c r="T28565" s="69"/>
      <c r="U28565" s="69"/>
      <c r="V28565" s="69"/>
      <c r="W28565" s="69"/>
      <c r="X28565" s="69"/>
      <c r="Y28565" s="69"/>
    </row>
    <row r="28566" spans="14:25">
      <c r="N28566" s="68"/>
      <c r="O28566" s="69"/>
      <c r="P28566" s="69"/>
      <c r="Q28566" s="69"/>
      <c r="R28566" s="69"/>
      <c r="S28566" s="69"/>
      <c r="T28566" s="69"/>
      <c r="U28566" s="69"/>
      <c r="V28566" s="69"/>
      <c r="W28566" s="69"/>
      <c r="X28566" s="69"/>
      <c r="Y28566" s="69"/>
    </row>
    <row r="28567" spans="14:25">
      <c r="N28567" s="68"/>
      <c r="O28567" s="69"/>
      <c r="P28567" s="69"/>
      <c r="Q28567" s="69"/>
      <c r="R28567" s="69"/>
      <c r="S28567" s="69"/>
      <c r="T28567" s="69"/>
      <c r="U28567" s="69"/>
      <c r="V28567" s="69"/>
      <c r="W28567" s="69"/>
      <c r="X28567" s="69"/>
      <c r="Y28567" s="69"/>
    </row>
    <row r="28568" spans="14:25">
      <c r="N28568" s="68"/>
      <c r="O28568" s="69"/>
      <c r="P28568" s="69"/>
      <c r="Q28568" s="69"/>
      <c r="R28568" s="69"/>
      <c r="S28568" s="69"/>
      <c r="T28568" s="69"/>
      <c r="U28568" s="69"/>
      <c r="V28568" s="69"/>
      <c r="W28568" s="69"/>
      <c r="X28568" s="69"/>
      <c r="Y28568" s="69"/>
    </row>
    <row r="28569" spans="14:25">
      <c r="N28569" s="68"/>
      <c r="O28569" s="69"/>
      <c r="P28569" s="69"/>
      <c r="Q28569" s="69"/>
      <c r="R28569" s="69"/>
      <c r="S28569" s="69"/>
      <c r="T28569" s="69"/>
      <c r="U28569" s="69"/>
      <c r="V28569" s="69"/>
      <c r="W28569" s="69"/>
      <c r="X28569" s="69"/>
      <c r="Y28569" s="69"/>
    </row>
    <row r="28570" spans="14:25">
      <c r="N28570" s="68"/>
      <c r="O28570" s="69"/>
      <c r="P28570" s="69"/>
      <c r="Q28570" s="69"/>
      <c r="R28570" s="69"/>
      <c r="S28570" s="69"/>
      <c r="T28570" s="69"/>
      <c r="U28570" s="69"/>
      <c r="V28570" s="69"/>
      <c r="W28570" s="69"/>
      <c r="X28570" s="69"/>
      <c r="Y28570" s="69"/>
    </row>
    <row r="28571" spans="14:25">
      <c r="N28571" s="68"/>
      <c r="O28571" s="69"/>
      <c r="P28571" s="69"/>
      <c r="Q28571" s="69"/>
      <c r="R28571" s="69"/>
      <c r="S28571" s="69"/>
      <c r="T28571" s="69"/>
      <c r="U28571" s="69"/>
      <c r="V28571" s="69"/>
      <c r="W28571" s="69"/>
      <c r="X28571" s="69"/>
      <c r="Y28571" s="69"/>
    </row>
    <row r="28572" spans="14:25">
      <c r="N28572" s="68"/>
      <c r="O28572" s="69"/>
      <c r="P28572" s="69"/>
      <c r="Q28572" s="69"/>
      <c r="R28572" s="69"/>
      <c r="S28572" s="69"/>
      <c r="T28572" s="69"/>
      <c r="U28572" s="69"/>
      <c r="V28572" s="69"/>
      <c r="W28572" s="69"/>
      <c r="X28572" s="69"/>
      <c r="Y28572" s="69"/>
    </row>
    <row r="28573" spans="14:25">
      <c r="N28573" s="68"/>
      <c r="O28573" s="69"/>
      <c r="P28573" s="69"/>
      <c r="Q28573" s="69"/>
      <c r="R28573" s="69"/>
      <c r="S28573" s="69"/>
      <c r="T28573" s="69"/>
      <c r="U28573" s="69"/>
      <c r="V28573" s="69"/>
      <c r="W28573" s="69"/>
      <c r="X28573" s="69"/>
      <c r="Y28573" s="69"/>
    </row>
    <row r="28574" spans="14:25">
      <c r="N28574" s="68"/>
      <c r="O28574" s="69"/>
      <c r="P28574" s="69"/>
      <c r="Q28574" s="69"/>
      <c r="R28574" s="69"/>
      <c r="S28574" s="69"/>
      <c r="T28574" s="69"/>
      <c r="U28574" s="69"/>
      <c r="V28574" s="69"/>
      <c r="W28574" s="69"/>
      <c r="X28574" s="69"/>
      <c r="Y28574" s="69"/>
    </row>
    <row r="28575" spans="14:25">
      <c r="N28575" s="68"/>
      <c r="O28575" s="69"/>
      <c r="P28575" s="69"/>
      <c r="Q28575" s="69"/>
      <c r="R28575" s="69"/>
      <c r="S28575" s="69"/>
      <c r="T28575" s="69"/>
      <c r="U28575" s="69"/>
      <c r="V28575" s="69"/>
      <c r="W28575" s="69"/>
      <c r="X28575" s="69"/>
      <c r="Y28575" s="69"/>
    </row>
    <row r="28576" spans="14:25">
      <c r="N28576" s="68"/>
      <c r="O28576" s="69"/>
      <c r="P28576" s="69"/>
      <c r="Q28576" s="69"/>
      <c r="R28576" s="69"/>
      <c r="S28576" s="69"/>
      <c r="T28576" s="69"/>
      <c r="U28576" s="69"/>
      <c r="V28576" s="69"/>
      <c r="W28576" s="69"/>
      <c r="X28576" s="69"/>
      <c r="Y28576" s="69"/>
    </row>
    <row r="28577" spans="14:25">
      <c r="N28577" s="68"/>
      <c r="O28577" s="69"/>
      <c r="P28577" s="69"/>
      <c r="Q28577" s="69"/>
      <c r="R28577" s="69"/>
      <c r="S28577" s="69"/>
      <c r="T28577" s="69"/>
      <c r="U28577" s="69"/>
      <c r="V28577" s="69"/>
      <c r="W28577" s="69"/>
      <c r="X28577" s="69"/>
      <c r="Y28577" s="69"/>
    </row>
    <row r="28578" spans="14:25">
      <c r="N28578" s="68"/>
      <c r="O28578" s="69"/>
      <c r="P28578" s="69"/>
      <c r="Q28578" s="69"/>
      <c r="R28578" s="69"/>
      <c r="S28578" s="69"/>
      <c r="T28578" s="69"/>
      <c r="U28578" s="69"/>
      <c r="V28578" s="69"/>
      <c r="W28578" s="69"/>
      <c r="X28578" s="69"/>
      <c r="Y28578" s="69"/>
    </row>
    <row r="28579" spans="14:25">
      <c r="N28579" s="68"/>
      <c r="O28579" s="69"/>
      <c r="P28579" s="69"/>
      <c r="Q28579" s="69"/>
      <c r="R28579" s="69"/>
      <c r="S28579" s="69"/>
      <c r="T28579" s="69"/>
      <c r="U28579" s="69"/>
      <c r="V28579" s="69"/>
      <c r="W28579" s="69"/>
      <c r="X28579" s="69"/>
      <c r="Y28579" s="69"/>
    </row>
    <row r="28580" spans="14:25">
      <c r="N28580" s="68"/>
      <c r="O28580" s="69"/>
      <c r="P28580" s="69"/>
      <c r="Q28580" s="69"/>
      <c r="R28580" s="69"/>
      <c r="S28580" s="69"/>
      <c r="T28580" s="69"/>
      <c r="U28580" s="69"/>
      <c r="V28580" s="69"/>
      <c r="W28580" s="69"/>
      <c r="X28580" s="69"/>
      <c r="Y28580" s="69"/>
    </row>
    <row r="28581" spans="14:25">
      <c r="N28581" s="68"/>
      <c r="O28581" s="69"/>
      <c r="P28581" s="69"/>
      <c r="Q28581" s="69"/>
      <c r="R28581" s="69"/>
      <c r="S28581" s="69"/>
      <c r="T28581" s="69"/>
      <c r="U28581" s="69"/>
      <c r="V28581" s="69"/>
      <c r="W28581" s="69"/>
      <c r="X28581" s="69"/>
      <c r="Y28581" s="69"/>
    </row>
    <row r="28582" spans="14:25">
      <c r="N28582" s="68"/>
      <c r="O28582" s="69"/>
      <c r="P28582" s="69"/>
      <c r="Q28582" s="69"/>
      <c r="R28582" s="69"/>
      <c r="S28582" s="69"/>
      <c r="T28582" s="69"/>
      <c r="U28582" s="69"/>
      <c r="V28582" s="69"/>
      <c r="W28582" s="69"/>
      <c r="X28582" s="69"/>
      <c r="Y28582" s="69"/>
    </row>
    <row r="28583" spans="14:25">
      <c r="N28583" s="68"/>
      <c r="O28583" s="69"/>
      <c r="P28583" s="69"/>
      <c r="Q28583" s="69"/>
      <c r="R28583" s="69"/>
      <c r="S28583" s="69"/>
      <c r="T28583" s="69"/>
      <c r="U28583" s="69"/>
      <c r="V28583" s="69"/>
      <c r="W28583" s="69"/>
      <c r="X28583" s="69"/>
      <c r="Y28583" s="69"/>
    </row>
    <row r="28584" spans="14:25">
      <c r="N28584" s="68"/>
      <c r="O28584" s="69"/>
      <c r="P28584" s="69"/>
      <c r="Q28584" s="69"/>
      <c r="R28584" s="69"/>
      <c r="S28584" s="69"/>
      <c r="T28584" s="69"/>
      <c r="U28584" s="69"/>
      <c r="V28584" s="69"/>
      <c r="W28584" s="69"/>
      <c r="X28584" s="69"/>
      <c r="Y28584" s="69"/>
    </row>
    <row r="28585" spans="14:25">
      <c r="N28585" s="68"/>
      <c r="O28585" s="69"/>
      <c r="P28585" s="69"/>
      <c r="Q28585" s="69"/>
      <c r="R28585" s="69"/>
      <c r="S28585" s="69"/>
      <c r="T28585" s="69"/>
      <c r="U28585" s="69"/>
      <c r="V28585" s="69"/>
      <c r="W28585" s="69"/>
      <c r="X28585" s="69"/>
      <c r="Y28585" s="69"/>
    </row>
    <row r="28586" spans="14:25">
      <c r="N28586" s="68"/>
      <c r="O28586" s="69"/>
      <c r="P28586" s="69"/>
      <c r="Q28586" s="69"/>
      <c r="R28586" s="69"/>
      <c r="S28586" s="69"/>
      <c r="T28586" s="69"/>
      <c r="U28586" s="69"/>
      <c r="V28586" s="69"/>
      <c r="W28586" s="69"/>
      <c r="X28586" s="69"/>
      <c r="Y28586" s="69"/>
    </row>
    <row r="28587" spans="14:25">
      <c r="N28587" s="68"/>
      <c r="O28587" s="69"/>
      <c r="P28587" s="69"/>
      <c r="Q28587" s="69"/>
      <c r="R28587" s="69"/>
      <c r="S28587" s="69"/>
      <c r="T28587" s="69"/>
      <c r="U28587" s="69"/>
      <c r="V28587" s="69"/>
      <c r="W28587" s="69"/>
      <c r="X28587" s="69"/>
      <c r="Y28587" s="69"/>
    </row>
    <row r="28588" spans="14:25">
      <c r="N28588" s="68"/>
      <c r="O28588" s="69"/>
      <c r="P28588" s="69"/>
      <c r="Q28588" s="69"/>
      <c r="R28588" s="69"/>
      <c r="S28588" s="69"/>
      <c r="T28588" s="69"/>
      <c r="U28588" s="69"/>
      <c r="V28588" s="69"/>
      <c r="W28588" s="69"/>
      <c r="X28588" s="69"/>
      <c r="Y28588" s="69"/>
    </row>
    <row r="28589" spans="14:25">
      <c r="N28589" s="68"/>
      <c r="O28589" s="69"/>
      <c r="P28589" s="69"/>
      <c r="Q28589" s="69"/>
      <c r="R28589" s="69"/>
      <c r="S28589" s="69"/>
      <c r="T28589" s="69"/>
      <c r="U28589" s="69"/>
      <c r="V28589" s="69"/>
      <c r="W28589" s="69"/>
      <c r="X28589" s="69"/>
      <c r="Y28589" s="69"/>
    </row>
    <row r="28590" spans="14:25">
      <c r="N28590" s="68"/>
      <c r="O28590" s="69"/>
      <c r="P28590" s="69"/>
      <c r="Q28590" s="69"/>
      <c r="R28590" s="69"/>
      <c r="S28590" s="69"/>
      <c r="T28590" s="69"/>
      <c r="U28590" s="69"/>
      <c r="V28590" s="69"/>
      <c r="W28590" s="69"/>
      <c r="X28590" s="69"/>
      <c r="Y28590" s="69"/>
    </row>
    <row r="28591" spans="14:25">
      <c r="N28591" s="68"/>
      <c r="O28591" s="69"/>
      <c r="P28591" s="69"/>
      <c r="Q28591" s="69"/>
      <c r="R28591" s="69"/>
      <c r="S28591" s="69"/>
      <c r="T28591" s="69"/>
      <c r="U28591" s="69"/>
      <c r="V28591" s="69"/>
      <c r="W28591" s="69"/>
      <c r="X28591" s="69"/>
      <c r="Y28591" s="69"/>
    </row>
    <row r="28592" spans="14:25">
      <c r="N28592" s="68"/>
      <c r="O28592" s="69"/>
      <c r="P28592" s="69"/>
      <c r="Q28592" s="69"/>
      <c r="R28592" s="69"/>
      <c r="S28592" s="69"/>
      <c r="T28592" s="69"/>
      <c r="U28592" s="69"/>
      <c r="V28592" s="69"/>
      <c r="W28592" s="69"/>
      <c r="X28592" s="69"/>
      <c r="Y28592" s="69"/>
    </row>
    <row r="28593" spans="14:25">
      <c r="N28593" s="68"/>
      <c r="O28593" s="69"/>
      <c r="P28593" s="69"/>
      <c r="Q28593" s="69"/>
      <c r="R28593" s="69"/>
      <c r="S28593" s="69"/>
      <c r="T28593" s="69"/>
      <c r="U28593" s="69"/>
      <c r="V28593" s="69"/>
      <c r="W28593" s="69"/>
      <c r="X28593" s="69"/>
      <c r="Y28593" s="69"/>
    </row>
    <row r="28594" spans="14:25">
      <c r="N28594" s="68"/>
      <c r="O28594" s="69"/>
      <c r="P28594" s="69"/>
      <c r="Q28594" s="69"/>
      <c r="R28594" s="69"/>
      <c r="S28594" s="69"/>
      <c r="T28594" s="69"/>
      <c r="U28594" s="69"/>
      <c r="V28594" s="69"/>
      <c r="W28594" s="69"/>
      <c r="X28594" s="69"/>
      <c r="Y28594" s="69"/>
    </row>
    <row r="28595" spans="14:25">
      <c r="N28595" s="68"/>
      <c r="O28595" s="69"/>
      <c r="P28595" s="69"/>
      <c r="Q28595" s="69"/>
      <c r="R28595" s="69"/>
      <c r="S28595" s="69"/>
      <c r="T28595" s="69"/>
      <c r="U28595" s="69"/>
      <c r="V28595" s="69"/>
      <c r="W28595" s="69"/>
      <c r="X28595" s="69"/>
      <c r="Y28595" s="69"/>
    </row>
    <row r="28596" spans="14:25">
      <c r="N28596" s="68"/>
      <c r="O28596" s="69"/>
      <c r="P28596" s="69"/>
      <c r="Q28596" s="69"/>
      <c r="R28596" s="69"/>
      <c r="S28596" s="69"/>
      <c r="T28596" s="69"/>
      <c r="U28596" s="69"/>
      <c r="V28596" s="69"/>
      <c r="W28596" s="69"/>
      <c r="X28596" s="69"/>
      <c r="Y28596" s="69"/>
    </row>
    <row r="28597" spans="14:25">
      <c r="N28597" s="68"/>
      <c r="O28597" s="69"/>
      <c r="P28597" s="69"/>
      <c r="Q28597" s="69"/>
      <c r="R28597" s="69"/>
      <c r="S28597" s="69"/>
      <c r="T28597" s="69"/>
      <c r="U28597" s="69"/>
      <c r="V28597" s="69"/>
      <c r="W28597" s="69"/>
      <c r="X28597" s="69"/>
      <c r="Y28597" s="69"/>
    </row>
    <row r="28598" spans="14:25">
      <c r="N28598" s="68"/>
      <c r="O28598" s="69"/>
      <c r="P28598" s="69"/>
      <c r="Q28598" s="69"/>
      <c r="R28598" s="69"/>
      <c r="S28598" s="69"/>
      <c r="T28598" s="69"/>
      <c r="U28598" s="69"/>
      <c r="V28598" s="69"/>
      <c r="W28598" s="69"/>
      <c r="X28598" s="69"/>
      <c r="Y28598" s="69"/>
    </row>
    <row r="28599" spans="14:25">
      <c r="N28599" s="68"/>
      <c r="O28599" s="69"/>
      <c r="P28599" s="69"/>
      <c r="Q28599" s="69"/>
      <c r="R28599" s="69"/>
      <c r="S28599" s="69"/>
      <c r="T28599" s="69"/>
      <c r="U28599" s="69"/>
      <c r="V28599" s="69"/>
      <c r="W28599" s="69"/>
      <c r="X28599" s="69"/>
      <c r="Y28599" s="69"/>
    </row>
    <row r="28600" spans="14:25">
      <c r="N28600" s="68"/>
      <c r="O28600" s="69"/>
      <c r="P28600" s="69"/>
      <c r="Q28600" s="69"/>
      <c r="R28600" s="69"/>
      <c r="S28600" s="69"/>
      <c r="T28600" s="69"/>
      <c r="U28600" s="69"/>
      <c r="V28600" s="69"/>
      <c r="W28600" s="69"/>
      <c r="X28600" s="69"/>
      <c r="Y28600" s="69"/>
    </row>
    <row r="28601" spans="14:25">
      <c r="N28601" s="68"/>
      <c r="O28601" s="69"/>
      <c r="P28601" s="69"/>
      <c r="Q28601" s="69"/>
      <c r="R28601" s="69"/>
      <c r="S28601" s="69"/>
      <c r="T28601" s="69"/>
      <c r="U28601" s="69"/>
      <c r="V28601" s="69"/>
      <c r="W28601" s="69"/>
      <c r="X28601" s="69"/>
      <c r="Y28601" s="69"/>
    </row>
    <row r="28602" spans="14:25">
      <c r="N28602" s="68"/>
      <c r="O28602" s="69"/>
      <c r="P28602" s="69"/>
      <c r="Q28602" s="69"/>
      <c r="R28602" s="69"/>
      <c r="S28602" s="69"/>
      <c r="T28602" s="69"/>
      <c r="U28602" s="69"/>
      <c r="V28602" s="69"/>
      <c r="W28602" s="69"/>
      <c r="X28602" s="69"/>
      <c r="Y28602" s="69"/>
    </row>
    <row r="28603" spans="14:25">
      <c r="N28603" s="68"/>
      <c r="O28603" s="69"/>
      <c r="P28603" s="69"/>
      <c r="Q28603" s="69"/>
      <c r="R28603" s="69"/>
      <c r="S28603" s="69"/>
      <c r="T28603" s="69"/>
      <c r="U28603" s="69"/>
      <c r="V28603" s="69"/>
      <c r="W28603" s="69"/>
      <c r="X28603" s="69"/>
      <c r="Y28603" s="69"/>
    </row>
    <row r="28604" spans="14:25">
      <c r="N28604" s="68"/>
      <c r="O28604" s="69"/>
      <c r="P28604" s="69"/>
      <c r="Q28604" s="69"/>
      <c r="R28604" s="69"/>
      <c r="S28604" s="69"/>
      <c r="T28604" s="69"/>
      <c r="U28604" s="69"/>
      <c r="V28604" s="69"/>
      <c r="W28604" s="69"/>
      <c r="X28604" s="69"/>
      <c r="Y28604" s="69"/>
    </row>
    <row r="28605" spans="14:25">
      <c r="N28605" s="68"/>
      <c r="O28605" s="69"/>
      <c r="P28605" s="69"/>
      <c r="Q28605" s="69"/>
      <c r="R28605" s="69"/>
      <c r="S28605" s="69"/>
      <c r="T28605" s="69"/>
      <c r="U28605" s="69"/>
      <c r="V28605" s="69"/>
      <c r="W28605" s="69"/>
      <c r="X28605" s="69"/>
      <c r="Y28605" s="69"/>
    </row>
    <row r="28606" spans="14:25">
      <c r="N28606" s="68"/>
      <c r="O28606" s="69"/>
      <c r="P28606" s="69"/>
      <c r="Q28606" s="69"/>
      <c r="R28606" s="69"/>
      <c r="S28606" s="69"/>
      <c r="T28606" s="69"/>
      <c r="U28606" s="69"/>
      <c r="V28606" s="69"/>
      <c r="W28606" s="69"/>
      <c r="X28606" s="69"/>
      <c r="Y28606" s="69"/>
    </row>
    <row r="28607" spans="14:25">
      <c r="N28607" s="68"/>
      <c r="O28607" s="69"/>
      <c r="P28607" s="69"/>
      <c r="Q28607" s="69"/>
      <c r="R28607" s="69"/>
      <c r="S28607" s="69"/>
      <c r="T28607" s="69"/>
      <c r="U28607" s="69"/>
      <c r="V28607" s="69"/>
      <c r="W28607" s="69"/>
      <c r="X28607" s="69"/>
      <c r="Y28607" s="69"/>
    </row>
    <row r="28608" spans="14:25">
      <c r="N28608" s="68"/>
      <c r="O28608" s="69"/>
      <c r="P28608" s="69"/>
      <c r="Q28608" s="69"/>
      <c r="R28608" s="69"/>
      <c r="S28608" s="69"/>
      <c r="T28608" s="69"/>
      <c r="U28608" s="69"/>
      <c r="V28608" s="69"/>
      <c r="W28608" s="69"/>
      <c r="X28608" s="69"/>
      <c r="Y28608" s="69"/>
    </row>
    <row r="28609" spans="14:25">
      <c r="N28609" s="68"/>
      <c r="O28609" s="69"/>
      <c r="P28609" s="69"/>
      <c r="Q28609" s="69"/>
      <c r="R28609" s="69"/>
      <c r="S28609" s="69"/>
      <c r="T28609" s="69"/>
      <c r="U28609" s="69"/>
      <c r="V28609" s="69"/>
      <c r="W28609" s="69"/>
      <c r="X28609" s="69"/>
      <c r="Y28609" s="69"/>
    </row>
    <row r="28610" spans="14:25">
      <c r="N28610" s="68"/>
      <c r="O28610" s="69"/>
      <c r="P28610" s="69"/>
      <c r="Q28610" s="69"/>
      <c r="R28610" s="69"/>
      <c r="S28610" s="69"/>
      <c r="T28610" s="69"/>
      <c r="U28610" s="69"/>
      <c r="V28610" s="69"/>
      <c r="W28610" s="69"/>
      <c r="X28610" s="69"/>
      <c r="Y28610" s="69"/>
    </row>
    <row r="28611" spans="14:25">
      <c r="N28611" s="68"/>
      <c r="O28611" s="69"/>
      <c r="P28611" s="69"/>
      <c r="Q28611" s="69"/>
      <c r="R28611" s="69"/>
      <c r="S28611" s="69"/>
      <c r="T28611" s="69"/>
      <c r="U28611" s="69"/>
      <c r="V28611" s="69"/>
      <c r="W28611" s="69"/>
      <c r="X28611" s="69"/>
      <c r="Y28611" s="69"/>
    </row>
    <row r="28612" spans="14:25">
      <c r="N28612" s="68"/>
      <c r="O28612" s="69"/>
      <c r="P28612" s="69"/>
      <c r="Q28612" s="69"/>
      <c r="R28612" s="69"/>
      <c r="S28612" s="69"/>
      <c r="T28612" s="69"/>
      <c r="U28612" s="69"/>
      <c r="V28612" s="69"/>
      <c r="W28612" s="69"/>
      <c r="X28612" s="69"/>
      <c r="Y28612" s="69"/>
    </row>
    <row r="28613" spans="14:25">
      <c r="N28613" s="68"/>
      <c r="O28613" s="69"/>
      <c r="P28613" s="69"/>
      <c r="Q28613" s="69"/>
      <c r="R28613" s="69"/>
      <c r="S28613" s="69"/>
      <c r="T28613" s="69"/>
      <c r="U28613" s="69"/>
      <c r="V28613" s="69"/>
      <c r="W28613" s="69"/>
      <c r="X28613" s="69"/>
      <c r="Y28613" s="69"/>
    </row>
    <row r="28614" spans="14:25">
      <c r="N28614" s="68"/>
      <c r="O28614" s="69"/>
      <c r="P28614" s="69"/>
      <c r="Q28614" s="69"/>
      <c r="R28614" s="69"/>
      <c r="S28614" s="69"/>
      <c r="T28614" s="69"/>
      <c r="U28614" s="69"/>
      <c r="V28614" s="69"/>
      <c r="W28614" s="69"/>
      <c r="X28614" s="69"/>
      <c r="Y28614" s="69"/>
    </row>
    <row r="28615" spans="14:25">
      <c r="N28615" s="68"/>
      <c r="O28615" s="69"/>
      <c r="P28615" s="69"/>
      <c r="Q28615" s="69"/>
      <c r="R28615" s="69"/>
      <c r="S28615" s="69"/>
      <c r="T28615" s="69"/>
      <c r="U28615" s="69"/>
      <c r="V28615" s="69"/>
      <c r="W28615" s="69"/>
      <c r="X28615" s="69"/>
      <c r="Y28615" s="69"/>
    </row>
    <row r="28616" spans="14:25">
      <c r="N28616" s="68"/>
      <c r="O28616" s="69"/>
      <c r="P28616" s="69"/>
      <c r="Q28616" s="69"/>
      <c r="R28616" s="69"/>
      <c r="S28616" s="69"/>
      <c r="T28616" s="69"/>
      <c r="U28616" s="69"/>
      <c r="V28616" s="69"/>
      <c r="W28616" s="69"/>
      <c r="X28616" s="69"/>
      <c r="Y28616" s="69"/>
    </row>
    <row r="28617" spans="14:25">
      <c r="N28617" s="68"/>
      <c r="O28617" s="69"/>
      <c r="P28617" s="69"/>
      <c r="Q28617" s="69"/>
      <c r="R28617" s="69"/>
      <c r="S28617" s="69"/>
      <c r="T28617" s="69"/>
      <c r="U28617" s="69"/>
      <c r="V28617" s="69"/>
      <c r="W28617" s="69"/>
      <c r="X28617" s="69"/>
      <c r="Y28617" s="69"/>
    </row>
    <row r="28618" spans="14:25">
      <c r="N28618" s="68"/>
      <c r="O28618" s="69"/>
      <c r="P28618" s="69"/>
      <c r="Q28618" s="69"/>
      <c r="R28618" s="69"/>
      <c r="S28618" s="69"/>
      <c r="T28618" s="69"/>
      <c r="U28618" s="69"/>
      <c r="V28618" s="69"/>
      <c r="W28618" s="69"/>
      <c r="X28618" s="69"/>
      <c r="Y28618" s="69"/>
    </row>
    <row r="28619" spans="14:25">
      <c r="N28619" s="68"/>
      <c r="O28619" s="69"/>
      <c r="P28619" s="69"/>
      <c r="Q28619" s="69"/>
      <c r="R28619" s="69"/>
      <c r="S28619" s="69"/>
      <c r="T28619" s="69"/>
      <c r="U28619" s="69"/>
      <c r="V28619" s="69"/>
      <c r="W28619" s="69"/>
      <c r="X28619" s="69"/>
      <c r="Y28619" s="69"/>
    </row>
    <row r="28620" spans="14:25">
      <c r="N28620" s="68"/>
      <c r="O28620" s="69"/>
      <c r="P28620" s="69"/>
      <c r="Q28620" s="69"/>
      <c r="R28620" s="69"/>
      <c r="S28620" s="69"/>
      <c r="T28620" s="69"/>
      <c r="U28620" s="69"/>
      <c r="V28620" s="69"/>
      <c r="W28620" s="69"/>
      <c r="X28620" s="69"/>
      <c r="Y28620" s="69"/>
    </row>
    <row r="28621" spans="14:25">
      <c r="N28621" s="68"/>
      <c r="O28621" s="69"/>
      <c r="P28621" s="69"/>
      <c r="Q28621" s="69"/>
      <c r="R28621" s="69"/>
      <c r="S28621" s="69"/>
      <c r="T28621" s="69"/>
      <c r="U28621" s="69"/>
      <c r="V28621" s="69"/>
      <c r="W28621" s="69"/>
      <c r="X28621" s="69"/>
      <c r="Y28621" s="69"/>
    </row>
    <row r="28622" spans="14:25">
      <c r="N28622" s="68"/>
      <c r="O28622" s="69"/>
      <c r="P28622" s="69"/>
      <c r="Q28622" s="69"/>
      <c r="R28622" s="69"/>
      <c r="S28622" s="69"/>
      <c r="T28622" s="69"/>
      <c r="U28622" s="69"/>
      <c r="V28622" s="69"/>
      <c r="W28622" s="69"/>
      <c r="X28622" s="69"/>
      <c r="Y28622" s="69"/>
    </row>
    <row r="28623" spans="14:25">
      <c r="N28623" s="68"/>
      <c r="O28623" s="69"/>
      <c r="P28623" s="69"/>
      <c r="Q28623" s="69"/>
      <c r="R28623" s="69"/>
      <c r="S28623" s="69"/>
      <c r="T28623" s="69"/>
      <c r="U28623" s="69"/>
      <c r="V28623" s="69"/>
      <c r="W28623" s="69"/>
      <c r="X28623" s="69"/>
      <c r="Y28623" s="69"/>
    </row>
    <row r="28624" spans="14:25">
      <c r="N28624" s="68"/>
      <c r="O28624" s="69"/>
      <c r="P28624" s="69"/>
      <c r="Q28624" s="69"/>
      <c r="R28624" s="69"/>
      <c r="S28624" s="69"/>
      <c r="T28624" s="69"/>
      <c r="U28624" s="69"/>
      <c r="V28624" s="69"/>
      <c r="W28624" s="69"/>
      <c r="X28624" s="69"/>
      <c r="Y28624" s="69"/>
    </row>
    <row r="28625" spans="14:25">
      <c r="N28625" s="68"/>
      <c r="O28625" s="69"/>
      <c r="P28625" s="69"/>
      <c r="Q28625" s="69"/>
      <c r="R28625" s="69"/>
      <c r="S28625" s="69"/>
      <c r="T28625" s="69"/>
      <c r="U28625" s="69"/>
      <c r="V28625" s="69"/>
      <c r="W28625" s="69"/>
      <c r="X28625" s="69"/>
      <c r="Y28625" s="69"/>
    </row>
    <row r="28626" spans="14:25">
      <c r="N28626" s="68"/>
      <c r="O28626" s="69"/>
      <c r="P28626" s="69"/>
      <c r="Q28626" s="69"/>
      <c r="R28626" s="69"/>
      <c r="S28626" s="69"/>
      <c r="T28626" s="69"/>
      <c r="U28626" s="69"/>
      <c r="V28626" s="69"/>
      <c r="W28626" s="69"/>
      <c r="X28626" s="69"/>
      <c r="Y28626" s="69"/>
    </row>
    <row r="28627" spans="14:25">
      <c r="N28627" s="68"/>
      <c r="O28627" s="69"/>
      <c r="P28627" s="69"/>
      <c r="Q28627" s="69"/>
      <c r="R28627" s="69"/>
      <c r="S28627" s="69"/>
      <c r="T28627" s="69"/>
      <c r="U28627" s="69"/>
      <c r="V28627" s="69"/>
      <c r="W28627" s="69"/>
      <c r="X28627" s="69"/>
      <c r="Y28627" s="69"/>
    </row>
    <row r="28628" spans="14:25">
      <c r="N28628" s="68"/>
      <c r="O28628" s="69"/>
      <c r="P28628" s="69"/>
      <c r="Q28628" s="69"/>
      <c r="R28628" s="69"/>
      <c r="S28628" s="69"/>
      <c r="T28628" s="69"/>
      <c r="U28628" s="69"/>
      <c r="V28628" s="69"/>
      <c r="W28628" s="69"/>
      <c r="X28628" s="69"/>
      <c r="Y28628" s="69"/>
    </row>
    <row r="28629" spans="14:25">
      <c r="N28629" s="68"/>
      <c r="O28629" s="69"/>
      <c r="P28629" s="69"/>
      <c r="Q28629" s="69"/>
      <c r="R28629" s="69"/>
      <c r="S28629" s="69"/>
      <c r="T28629" s="69"/>
      <c r="U28629" s="69"/>
      <c r="V28629" s="69"/>
      <c r="W28629" s="69"/>
      <c r="X28629" s="69"/>
      <c r="Y28629" s="69"/>
    </row>
    <row r="28630" spans="14:25">
      <c r="N28630" s="68"/>
      <c r="O28630" s="69"/>
      <c r="P28630" s="69"/>
      <c r="Q28630" s="69"/>
      <c r="R28630" s="69"/>
      <c r="S28630" s="69"/>
      <c r="T28630" s="69"/>
      <c r="U28630" s="69"/>
      <c r="V28630" s="69"/>
      <c r="W28630" s="69"/>
      <c r="X28630" s="69"/>
      <c r="Y28630" s="69"/>
    </row>
    <row r="28631" spans="14:25">
      <c r="N28631" s="68"/>
      <c r="O28631" s="69"/>
      <c r="P28631" s="69"/>
      <c r="Q28631" s="69"/>
      <c r="R28631" s="69"/>
      <c r="S28631" s="69"/>
      <c r="T28631" s="69"/>
      <c r="U28631" s="69"/>
      <c r="V28631" s="69"/>
      <c r="W28631" s="69"/>
      <c r="X28631" s="69"/>
      <c r="Y28631" s="69"/>
    </row>
    <row r="28632" spans="14:25">
      <c r="N28632" s="68"/>
      <c r="O28632" s="69"/>
      <c r="P28632" s="69"/>
      <c r="Q28632" s="69"/>
      <c r="R28632" s="69"/>
      <c r="S28632" s="69"/>
      <c r="T28632" s="69"/>
      <c r="U28632" s="69"/>
      <c r="V28632" s="69"/>
      <c r="W28632" s="69"/>
      <c r="X28632" s="69"/>
      <c r="Y28632" s="69"/>
    </row>
    <row r="28633" spans="14:25">
      <c r="N28633" s="68"/>
      <c r="O28633" s="69"/>
      <c r="P28633" s="69"/>
      <c r="Q28633" s="69"/>
      <c r="R28633" s="69"/>
      <c r="S28633" s="69"/>
      <c r="T28633" s="69"/>
      <c r="U28633" s="69"/>
      <c r="V28633" s="69"/>
      <c r="W28633" s="69"/>
      <c r="X28633" s="69"/>
      <c r="Y28633" s="69"/>
    </row>
    <row r="28634" spans="14:25">
      <c r="N28634" s="68"/>
      <c r="O28634" s="69"/>
      <c r="P28634" s="69"/>
      <c r="Q28634" s="69"/>
      <c r="R28634" s="69"/>
      <c r="S28634" s="69"/>
      <c r="T28634" s="69"/>
      <c r="U28634" s="69"/>
      <c r="V28634" s="69"/>
      <c r="W28634" s="69"/>
      <c r="X28634" s="69"/>
      <c r="Y28634" s="69"/>
    </row>
    <row r="28635" spans="14:25">
      <c r="N28635" s="68"/>
      <c r="O28635" s="69"/>
      <c r="P28635" s="69"/>
      <c r="Q28635" s="69"/>
      <c r="R28635" s="69"/>
      <c r="S28635" s="69"/>
      <c r="T28635" s="69"/>
      <c r="U28635" s="69"/>
      <c r="V28635" s="69"/>
      <c r="W28635" s="69"/>
      <c r="X28635" s="69"/>
      <c r="Y28635" s="69"/>
    </row>
    <row r="28636" spans="14:25">
      <c r="N28636" s="68"/>
      <c r="O28636" s="69"/>
      <c r="P28636" s="69"/>
      <c r="Q28636" s="69"/>
      <c r="R28636" s="69"/>
      <c r="S28636" s="69"/>
      <c r="T28636" s="69"/>
      <c r="U28636" s="69"/>
      <c r="V28636" s="69"/>
      <c r="W28636" s="69"/>
      <c r="X28636" s="69"/>
      <c r="Y28636" s="69"/>
    </row>
    <row r="28637" spans="14:25">
      <c r="N28637" s="68"/>
      <c r="O28637" s="69"/>
      <c r="P28637" s="69"/>
      <c r="Q28637" s="69"/>
      <c r="R28637" s="69"/>
      <c r="S28637" s="69"/>
      <c r="T28637" s="69"/>
      <c r="U28637" s="69"/>
      <c r="V28637" s="69"/>
      <c r="W28637" s="69"/>
      <c r="X28637" s="69"/>
      <c r="Y28637" s="69"/>
    </row>
    <row r="28638" spans="14:25">
      <c r="N28638" s="68"/>
      <c r="O28638" s="69"/>
      <c r="P28638" s="69"/>
      <c r="Q28638" s="69"/>
      <c r="R28638" s="69"/>
      <c r="S28638" s="69"/>
      <c r="T28638" s="69"/>
      <c r="U28638" s="69"/>
      <c r="V28638" s="69"/>
      <c r="W28638" s="69"/>
      <c r="X28638" s="69"/>
      <c r="Y28638" s="69"/>
    </row>
    <row r="28639" spans="14:25">
      <c r="N28639" s="68"/>
      <c r="O28639" s="69"/>
      <c r="P28639" s="69"/>
      <c r="Q28639" s="69"/>
      <c r="R28639" s="69"/>
      <c r="S28639" s="69"/>
      <c r="T28639" s="69"/>
      <c r="U28639" s="69"/>
      <c r="V28639" s="69"/>
      <c r="W28639" s="69"/>
      <c r="X28639" s="69"/>
      <c r="Y28639" s="69"/>
    </row>
    <row r="28640" spans="14:25">
      <c r="N28640" s="68"/>
      <c r="O28640" s="69"/>
      <c r="P28640" s="69"/>
      <c r="Q28640" s="69"/>
      <c r="R28640" s="69"/>
      <c r="S28640" s="69"/>
      <c r="T28640" s="69"/>
      <c r="U28640" s="69"/>
      <c r="V28640" s="69"/>
      <c r="W28640" s="69"/>
      <c r="X28640" s="69"/>
      <c r="Y28640" s="69"/>
    </row>
    <row r="28641" spans="14:25">
      <c r="N28641" s="68"/>
      <c r="O28641" s="69"/>
      <c r="P28641" s="69"/>
      <c r="Q28641" s="69"/>
      <c r="R28641" s="69"/>
      <c r="S28641" s="69"/>
      <c r="T28641" s="69"/>
      <c r="U28641" s="69"/>
      <c r="V28641" s="69"/>
      <c r="W28641" s="69"/>
      <c r="X28641" s="69"/>
      <c r="Y28641" s="69"/>
    </row>
    <row r="28642" spans="14:25">
      <c r="N28642" s="68"/>
      <c r="O28642" s="69"/>
      <c r="P28642" s="69"/>
      <c r="Q28642" s="69"/>
      <c r="R28642" s="69"/>
      <c r="S28642" s="69"/>
      <c r="T28642" s="69"/>
      <c r="U28642" s="69"/>
      <c r="V28642" s="69"/>
      <c r="W28642" s="69"/>
      <c r="X28642" s="69"/>
      <c r="Y28642" s="69"/>
    </row>
    <row r="28643" spans="14:25">
      <c r="N28643" s="68"/>
      <c r="O28643" s="69"/>
      <c r="P28643" s="69"/>
      <c r="Q28643" s="69"/>
      <c r="R28643" s="69"/>
      <c r="S28643" s="69"/>
      <c r="T28643" s="69"/>
      <c r="U28643" s="69"/>
      <c r="V28643" s="69"/>
      <c r="W28643" s="69"/>
      <c r="X28643" s="69"/>
      <c r="Y28643" s="69"/>
    </row>
    <row r="28644" spans="14:25">
      <c r="N28644" s="68"/>
      <c r="O28644" s="69"/>
      <c r="P28644" s="69"/>
      <c r="Q28644" s="69"/>
      <c r="R28644" s="69"/>
      <c r="S28644" s="69"/>
      <c r="T28644" s="69"/>
      <c r="U28644" s="69"/>
      <c r="V28644" s="69"/>
      <c r="W28644" s="69"/>
      <c r="X28644" s="69"/>
      <c r="Y28644" s="69"/>
    </row>
    <row r="28645" spans="14:25">
      <c r="N28645" s="68"/>
      <c r="O28645" s="69"/>
      <c r="P28645" s="69"/>
      <c r="Q28645" s="69"/>
      <c r="R28645" s="69"/>
      <c r="S28645" s="69"/>
      <c r="T28645" s="69"/>
      <c r="U28645" s="69"/>
      <c r="V28645" s="69"/>
      <c r="W28645" s="69"/>
      <c r="X28645" s="69"/>
      <c r="Y28645" s="69"/>
    </row>
    <row r="28646" spans="14:25">
      <c r="N28646" s="68"/>
      <c r="O28646" s="69"/>
      <c r="P28646" s="69"/>
      <c r="Q28646" s="69"/>
      <c r="R28646" s="69"/>
      <c r="S28646" s="69"/>
      <c r="T28646" s="69"/>
      <c r="U28646" s="69"/>
      <c r="V28646" s="69"/>
      <c r="W28646" s="69"/>
      <c r="X28646" s="69"/>
      <c r="Y28646" s="69"/>
    </row>
    <row r="28647" spans="14:25">
      <c r="N28647" s="68"/>
      <c r="O28647" s="69"/>
      <c r="P28647" s="69"/>
      <c r="Q28647" s="69"/>
      <c r="R28647" s="69"/>
      <c r="S28647" s="69"/>
      <c r="T28647" s="69"/>
      <c r="U28647" s="69"/>
      <c r="V28647" s="69"/>
      <c r="W28647" s="69"/>
      <c r="X28647" s="69"/>
      <c r="Y28647" s="69"/>
    </row>
    <row r="28648" spans="14:25">
      <c r="N28648" s="68"/>
      <c r="O28648" s="69"/>
      <c r="P28648" s="69"/>
      <c r="Q28648" s="69"/>
      <c r="R28648" s="69"/>
      <c r="S28648" s="69"/>
      <c r="T28648" s="69"/>
      <c r="U28648" s="69"/>
      <c r="V28648" s="69"/>
      <c r="W28648" s="69"/>
      <c r="X28648" s="69"/>
      <c r="Y28648" s="69"/>
    </row>
    <row r="28649" spans="14:25">
      <c r="N28649" s="68"/>
      <c r="O28649" s="69"/>
      <c r="P28649" s="69"/>
      <c r="Q28649" s="69"/>
      <c r="R28649" s="69"/>
      <c r="S28649" s="69"/>
      <c r="T28649" s="69"/>
      <c r="U28649" s="69"/>
      <c r="V28649" s="69"/>
      <c r="W28649" s="69"/>
      <c r="X28649" s="69"/>
      <c r="Y28649" s="69"/>
    </row>
    <row r="28650" spans="14:25">
      <c r="N28650" s="68"/>
      <c r="O28650" s="69"/>
      <c r="P28650" s="69"/>
      <c r="Q28650" s="69"/>
      <c r="R28650" s="69"/>
      <c r="S28650" s="69"/>
      <c r="T28650" s="69"/>
      <c r="U28650" s="69"/>
      <c r="V28650" s="69"/>
      <c r="W28650" s="69"/>
      <c r="X28650" s="69"/>
      <c r="Y28650" s="69"/>
    </row>
    <row r="28651" spans="14:25">
      <c r="N28651" s="68"/>
      <c r="O28651" s="69"/>
      <c r="P28651" s="69"/>
      <c r="Q28651" s="69"/>
      <c r="R28651" s="69"/>
      <c r="S28651" s="69"/>
      <c r="T28651" s="69"/>
      <c r="U28651" s="69"/>
      <c r="V28651" s="69"/>
      <c r="W28651" s="69"/>
      <c r="X28651" s="69"/>
      <c r="Y28651" s="69"/>
    </row>
    <row r="28652" spans="14:25">
      <c r="N28652" s="68"/>
      <c r="O28652" s="69"/>
      <c r="P28652" s="69"/>
      <c r="Q28652" s="69"/>
      <c r="R28652" s="69"/>
      <c r="S28652" s="69"/>
      <c r="T28652" s="69"/>
      <c r="U28652" s="69"/>
      <c r="V28652" s="69"/>
      <c r="W28652" s="69"/>
      <c r="X28652" s="69"/>
      <c r="Y28652" s="69"/>
    </row>
    <row r="28653" spans="14:25">
      <c r="N28653" s="68"/>
      <c r="O28653" s="69"/>
      <c r="P28653" s="69"/>
      <c r="Q28653" s="69"/>
      <c r="R28653" s="69"/>
      <c r="S28653" s="69"/>
      <c r="T28653" s="69"/>
      <c r="U28653" s="69"/>
      <c r="V28653" s="69"/>
      <c r="W28653" s="69"/>
      <c r="X28653" s="69"/>
      <c r="Y28653" s="69"/>
    </row>
    <row r="28654" spans="14:25">
      <c r="N28654" s="68"/>
      <c r="O28654" s="69"/>
      <c r="P28654" s="69"/>
      <c r="Q28654" s="69"/>
      <c r="R28654" s="69"/>
      <c r="S28654" s="69"/>
      <c r="T28654" s="69"/>
      <c r="U28654" s="69"/>
      <c r="V28654" s="69"/>
      <c r="W28654" s="69"/>
      <c r="X28654" s="69"/>
      <c r="Y28654" s="69"/>
    </row>
    <row r="28655" spans="14:25">
      <c r="N28655" s="68"/>
      <c r="O28655" s="69"/>
      <c r="P28655" s="69"/>
      <c r="Q28655" s="69"/>
      <c r="R28655" s="69"/>
      <c r="S28655" s="69"/>
      <c r="T28655" s="69"/>
      <c r="U28655" s="69"/>
      <c r="V28655" s="69"/>
      <c r="W28655" s="69"/>
      <c r="X28655" s="69"/>
      <c r="Y28655" s="69"/>
    </row>
    <row r="28656" spans="14:25">
      <c r="N28656" s="68"/>
      <c r="O28656" s="69"/>
      <c r="P28656" s="69"/>
      <c r="Q28656" s="69"/>
      <c r="R28656" s="69"/>
      <c r="S28656" s="69"/>
      <c r="T28656" s="69"/>
      <c r="U28656" s="69"/>
      <c r="V28656" s="69"/>
      <c r="W28656" s="69"/>
      <c r="X28656" s="69"/>
      <c r="Y28656" s="69"/>
    </row>
    <row r="28657" spans="14:25">
      <c r="N28657" s="68"/>
      <c r="O28657" s="69"/>
      <c r="P28657" s="69"/>
      <c r="Q28657" s="69"/>
      <c r="R28657" s="69"/>
      <c r="S28657" s="69"/>
      <c r="T28657" s="69"/>
      <c r="U28657" s="69"/>
      <c r="V28657" s="69"/>
      <c r="W28657" s="69"/>
      <c r="X28657" s="69"/>
      <c r="Y28657" s="69"/>
    </row>
    <row r="28658" spans="14:25">
      <c r="N28658" s="68"/>
      <c r="O28658" s="69"/>
      <c r="P28658" s="69"/>
      <c r="Q28658" s="69"/>
      <c r="R28658" s="69"/>
      <c r="S28658" s="69"/>
      <c r="T28658" s="69"/>
      <c r="U28658" s="69"/>
      <c r="V28658" s="69"/>
      <c r="W28658" s="69"/>
      <c r="X28658" s="69"/>
      <c r="Y28658" s="69"/>
    </row>
    <row r="28659" spans="14:25">
      <c r="N28659" s="68"/>
      <c r="O28659" s="69"/>
      <c r="P28659" s="69"/>
      <c r="Q28659" s="69"/>
      <c r="R28659" s="69"/>
      <c r="S28659" s="69"/>
      <c r="T28659" s="69"/>
      <c r="U28659" s="69"/>
      <c r="V28659" s="69"/>
      <c r="W28659" s="69"/>
      <c r="X28659" s="69"/>
      <c r="Y28659" s="69"/>
    </row>
    <row r="28660" spans="14:25">
      <c r="N28660" s="68"/>
      <c r="O28660" s="69"/>
      <c r="P28660" s="69"/>
      <c r="Q28660" s="69"/>
      <c r="R28660" s="69"/>
      <c r="S28660" s="69"/>
      <c r="T28660" s="69"/>
      <c r="U28660" s="69"/>
      <c r="V28660" s="69"/>
      <c r="W28660" s="69"/>
      <c r="X28660" s="69"/>
      <c r="Y28660" s="69"/>
    </row>
    <row r="28661" spans="14:25">
      <c r="N28661" s="68"/>
      <c r="O28661" s="69"/>
      <c r="P28661" s="69"/>
      <c r="Q28661" s="69"/>
      <c r="R28661" s="69"/>
      <c r="S28661" s="69"/>
      <c r="T28661" s="69"/>
      <c r="U28661" s="69"/>
      <c r="V28661" s="69"/>
      <c r="W28661" s="69"/>
      <c r="X28661" s="69"/>
      <c r="Y28661" s="69"/>
    </row>
    <row r="28662" spans="14:25">
      <c r="N28662" s="68"/>
      <c r="O28662" s="69"/>
      <c r="P28662" s="69"/>
      <c r="Q28662" s="69"/>
      <c r="R28662" s="69"/>
      <c r="S28662" s="69"/>
      <c r="T28662" s="69"/>
      <c r="U28662" s="69"/>
      <c r="V28662" s="69"/>
      <c r="W28662" s="69"/>
      <c r="X28662" s="69"/>
      <c r="Y28662" s="69"/>
    </row>
    <row r="28663" spans="14:25">
      <c r="N28663" s="68"/>
      <c r="O28663" s="69"/>
      <c r="P28663" s="69"/>
      <c r="Q28663" s="69"/>
      <c r="R28663" s="69"/>
      <c r="S28663" s="69"/>
      <c r="T28663" s="69"/>
      <c r="U28663" s="69"/>
      <c r="V28663" s="69"/>
      <c r="W28663" s="69"/>
      <c r="X28663" s="69"/>
      <c r="Y28663" s="69"/>
    </row>
    <row r="28664" spans="14:25">
      <c r="N28664" s="68"/>
      <c r="O28664" s="69"/>
      <c r="P28664" s="69"/>
      <c r="Q28664" s="69"/>
      <c r="R28664" s="69"/>
      <c r="S28664" s="69"/>
      <c r="T28664" s="69"/>
      <c r="U28664" s="69"/>
      <c r="V28664" s="69"/>
      <c r="W28664" s="69"/>
      <c r="X28664" s="69"/>
      <c r="Y28664" s="69"/>
    </row>
    <row r="28665" spans="14:25">
      <c r="N28665" s="68"/>
      <c r="O28665" s="69"/>
      <c r="P28665" s="69"/>
      <c r="Q28665" s="69"/>
      <c r="R28665" s="69"/>
      <c r="S28665" s="69"/>
      <c r="T28665" s="69"/>
      <c r="U28665" s="69"/>
      <c r="V28665" s="69"/>
      <c r="W28665" s="69"/>
      <c r="X28665" s="69"/>
      <c r="Y28665" s="69"/>
    </row>
    <row r="28666" spans="14:25">
      <c r="N28666" s="68"/>
      <c r="O28666" s="69"/>
      <c r="P28666" s="69"/>
      <c r="Q28666" s="69"/>
      <c r="R28666" s="69"/>
      <c r="S28666" s="69"/>
      <c r="T28666" s="69"/>
      <c r="U28666" s="69"/>
      <c r="V28666" s="69"/>
      <c r="W28666" s="69"/>
      <c r="X28666" s="69"/>
      <c r="Y28666" s="69"/>
    </row>
    <row r="28667" spans="14:25">
      <c r="N28667" s="68"/>
      <c r="O28667" s="69"/>
      <c r="P28667" s="69"/>
      <c r="Q28667" s="69"/>
      <c r="R28667" s="69"/>
      <c r="S28667" s="69"/>
      <c r="T28667" s="69"/>
      <c r="U28667" s="69"/>
      <c r="V28667" s="69"/>
      <c r="W28667" s="69"/>
      <c r="X28667" s="69"/>
      <c r="Y28667" s="69"/>
    </row>
    <row r="28668" spans="14:25">
      <c r="N28668" s="68"/>
      <c r="O28668" s="69"/>
      <c r="P28668" s="69"/>
      <c r="Q28668" s="69"/>
      <c r="R28668" s="69"/>
      <c r="S28668" s="69"/>
      <c r="T28668" s="69"/>
      <c r="U28668" s="69"/>
      <c r="V28668" s="69"/>
      <c r="W28668" s="69"/>
      <c r="X28668" s="69"/>
      <c r="Y28668" s="69"/>
    </row>
    <row r="28669" spans="14:25">
      <c r="N28669" s="68"/>
      <c r="O28669" s="69"/>
      <c r="P28669" s="69"/>
      <c r="Q28669" s="69"/>
      <c r="R28669" s="69"/>
      <c r="S28669" s="69"/>
      <c r="T28669" s="69"/>
      <c r="U28669" s="69"/>
      <c r="V28669" s="69"/>
      <c r="W28669" s="69"/>
      <c r="X28669" s="69"/>
      <c r="Y28669" s="69"/>
    </row>
    <row r="28670" spans="14:25">
      <c r="N28670" s="68"/>
      <c r="O28670" s="69"/>
      <c r="P28670" s="69"/>
      <c r="Q28670" s="69"/>
      <c r="R28670" s="69"/>
      <c r="S28670" s="69"/>
      <c r="T28670" s="69"/>
      <c r="U28670" s="69"/>
      <c r="V28670" s="69"/>
      <c r="W28670" s="69"/>
      <c r="X28670" s="69"/>
      <c r="Y28670" s="69"/>
    </row>
    <row r="28671" spans="14:25">
      <c r="N28671" s="68"/>
      <c r="O28671" s="69"/>
      <c r="P28671" s="69"/>
      <c r="Q28671" s="69"/>
      <c r="R28671" s="69"/>
      <c r="S28671" s="69"/>
      <c r="T28671" s="69"/>
      <c r="U28671" s="69"/>
      <c r="V28671" s="69"/>
      <c r="W28671" s="69"/>
      <c r="X28671" s="69"/>
      <c r="Y28671" s="69"/>
    </row>
    <row r="28672" spans="14:25">
      <c r="N28672" s="68"/>
      <c r="O28672" s="69"/>
      <c r="P28672" s="69"/>
      <c r="Q28672" s="69"/>
      <c r="R28672" s="69"/>
      <c r="S28672" s="69"/>
      <c r="T28672" s="69"/>
      <c r="U28672" s="69"/>
      <c r="V28672" s="69"/>
      <c r="W28672" s="69"/>
      <c r="X28672" s="69"/>
      <c r="Y28672" s="69"/>
    </row>
    <row r="28673" spans="14:25">
      <c r="N28673" s="68"/>
      <c r="O28673" s="69"/>
      <c r="P28673" s="69"/>
      <c r="Q28673" s="69"/>
      <c r="R28673" s="69"/>
      <c r="S28673" s="69"/>
      <c r="T28673" s="69"/>
      <c r="U28673" s="69"/>
      <c r="V28673" s="69"/>
      <c r="W28673" s="69"/>
      <c r="X28673" s="69"/>
      <c r="Y28673" s="69"/>
    </row>
    <row r="28674" spans="14:25">
      <c r="N28674" s="68"/>
      <c r="O28674" s="69"/>
      <c r="P28674" s="69"/>
      <c r="Q28674" s="69"/>
      <c r="R28674" s="69"/>
      <c r="S28674" s="69"/>
      <c r="T28674" s="69"/>
      <c r="U28674" s="69"/>
      <c r="V28674" s="69"/>
      <c r="W28674" s="69"/>
      <c r="X28674" s="69"/>
      <c r="Y28674" s="69"/>
    </row>
    <row r="28675" spans="14:25">
      <c r="N28675" s="68"/>
      <c r="O28675" s="69"/>
      <c r="P28675" s="69"/>
      <c r="Q28675" s="69"/>
      <c r="R28675" s="69"/>
      <c r="S28675" s="69"/>
      <c r="T28675" s="69"/>
      <c r="U28675" s="69"/>
      <c r="V28675" s="69"/>
      <c r="W28675" s="69"/>
      <c r="X28675" s="69"/>
      <c r="Y28675" s="69"/>
    </row>
    <row r="28676" spans="14:25">
      <c r="N28676" s="68"/>
      <c r="O28676" s="69"/>
      <c r="P28676" s="69"/>
      <c r="Q28676" s="69"/>
      <c r="R28676" s="69"/>
      <c r="S28676" s="69"/>
      <c r="T28676" s="69"/>
      <c r="U28676" s="69"/>
      <c r="V28676" s="69"/>
      <c r="W28676" s="69"/>
      <c r="X28676" s="69"/>
      <c r="Y28676" s="69"/>
    </row>
    <row r="28677" spans="14:25">
      <c r="N28677" s="68"/>
      <c r="O28677" s="69"/>
      <c r="P28677" s="69"/>
      <c r="Q28677" s="69"/>
      <c r="R28677" s="69"/>
      <c r="S28677" s="69"/>
      <c r="T28677" s="69"/>
      <c r="U28677" s="69"/>
      <c r="V28677" s="69"/>
      <c r="W28677" s="69"/>
      <c r="X28677" s="69"/>
      <c r="Y28677" s="69"/>
    </row>
    <row r="28678" spans="14:25">
      <c r="N28678" s="68"/>
      <c r="O28678" s="69"/>
      <c r="P28678" s="69"/>
      <c r="Q28678" s="69"/>
      <c r="R28678" s="69"/>
      <c r="S28678" s="69"/>
      <c r="T28678" s="69"/>
      <c r="U28678" s="69"/>
      <c r="V28678" s="69"/>
      <c r="W28678" s="69"/>
      <c r="X28678" s="69"/>
      <c r="Y28678" s="69"/>
    </row>
    <row r="28679" spans="14:25">
      <c r="N28679" s="68"/>
      <c r="O28679" s="69"/>
      <c r="P28679" s="69"/>
      <c r="Q28679" s="69"/>
      <c r="R28679" s="69"/>
      <c r="S28679" s="69"/>
      <c r="T28679" s="69"/>
      <c r="U28679" s="69"/>
      <c r="V28679" s="69"/>
      <c r="W28679" s="69"/>
      <c r="X28679" s="69"/>
      <c r="Y28679" s="69"/>
    </row>
    <row r="28680" spans="14:25">
      <c r="N28680" s="68"/>
      <c r="O28680" s="69"/>
      <c r="P28680" s="69"/>
      <c r="Q28680" s="69"/>
      <c r="R28680" s="69"/>
      <c r="S28680" s="69"/>
      <c r="T28680" s="69"/>
      <c r="U28680" s="69"/>
      <c r="V28680" s="69"/>
      <c r="W28680" s="69"/>
      <c r="X28680" s="69"/>
      <c r="Y28680" s="69"/>
    </row>
    <row r="28681" spans="14:25">
      <c r="N28681" s="68"/>
      <c r="O28681" s="69"/>
      <c r="P28681" s="69"/>
      <c r="Q28681" s="69"/>
      <c r="R28681" s="69"/>
      <c r="S28681" s="69"/>
      <c r="T28681" s="69"/>
      <c r="U28681" s="69"/>
      <c r="V28681" s="69"/>
      <c r="W28681" s="69"/>
      <c r="X28681" s="69"/>
      <c r="Y28681" s="69"/>
    </row>
    <row r="28682" spans="14:25">
      <c r="N28682" s="68"/>
      <c r="O28682" s="69"/>
      <c r="P28682" s="69"/>
      <c r="Q28682" s="69"/>
      <c r="R28682" s="69"/>
      <c r="S28682" s="69"/>
      <c r="T28682" s="69"/>
      <c r="U28682" s="69"/>
      <c r="V28682" s="69"/>
      <c r="W28682" s="69"/>
      <c r="X28682" s="69"/>
      <c r="Y28682" s="69"/>
    </row>
    <row r="28683" spans="14:25">
      <c r="N28683" s="68"/>
      <c r="O28683" s="69"/>
      <c r="P28683" s="69"/>
      <c r="Q28683" s="69"/>
      <c r="R28683" s="69"/>
      <c r="S28683" s="69"/>
      <c r="T28683" s="69"/>
      <c r="U28683" s="69"/>
      <c r="V28683" s="69"/>
      <c r="W28683" s="69"/>
      <c r="X28683" s="69"/>
      <c r="Y28683" s="69"/>
    </row>
    <row r="28684" spans="14:25">
      <c r="N28684" s="68"/>
      <c r="O28684" s="69"/>
      <c r="P28684" s="69"/>
      <c r="Q28684" s="69"/>
      <c r="R28684" s="69"/>
      <c r="S28684" s="69"/>
      <c r="T28684" s="69"/>
      <c r="U28684" s="69"/>
      <c r="V28684" s="69"/>
      <c r="W28684" s="69"/>
      <c r="X28684" s="69"/>
      <c r="Y28684" s="69"/>
    </row>
    <row r="28685" spans="14:25">
      <c r="N28685" s="68"/>
      <c r="O28685" s="69"/>
      <c r="P28685" s="69"/>
      <c r="Q28685" s="69"/>
      <c r="R28685" s="69"/>
      <c r="S28685" s="69"/>
      <c r="T28685" s="69"/>
      <c r="U28685" s="69"/>
      <c r="V28685" s="69"/>
      <c r="W28685" s="69"/>
      <c r="X28685" s="69"/>
      <c r="Y28685" s="69"/>
    </row>
    <row r="28686" spans="14:25">
      <c r="N28686" s="68"/>
      <c r="O28686" s="69"/>
      <c r="P28686" s="69"/>
      <c r="Q28686" s="69"/>
      <c r="R28686" s="69"/>
      <c r="S28686" s="69"/>
      <c r="T28686" s="69"/>
      <c r="U28686" s="69"/>
      <c r="V28686" s="69"/>
      <c r="W28686" s="69"/>
      <c r="X28686" s="69"/>
      <c r="Y28686" s="69"/>
    </row>
    <row r="28687" spans="14:25">
      <c r="N28687" s="68"/>
      <c r="O28687" s="69"/>
      <c r="P28687" s="69"/>
      <c r="Q28687" s="69"/>
      <c r="R28687" s="69"/>
      <c r="S28687" s="69"/>
      <c r="T28687" s="69"/>
      <c r="U28687" s="69"/>
      <c r="V28687" s="69"/>
      <c r="W28687" s="69"/>
      <c r="X28687" s="69"/>
      <c r="Y28687" s="69"/>
    </row>
    <row r="28688" spans="14:25">
      <c r="N28688" s="68"/>
      <c r="O28688" s="69"/>
      <c r="P28688" s="69"/>
      <c r="Q28688" s="69"/>
      <c r="R28688" s="69"/>
      <c r="S28688" s="69"/>
      <c r="T28688" s="69"/>
      <c r="U28688" s="69"/>
      <c r="V28688" s="69"/>
      <c r="W28688" s="69"/>
      <c r="X28688" s="69"/>
      <c r="Y28688" s="69"/>
    </row>
    <row r="28689" spans="14:25">
      <c r="N28689" s="68"/>
      <c r="O28689" s="69"/>
      <c r="P28689" s="69"/>
      <c r="Q28689" s="69"/>
      <c r="R28689" s="69"/>
      <c r="S28689" s="69"/>
      <c r="T28689" s="69"/>
      <c r="U28689" s="69"/>
      <c r="V28689" s="69"/>
      <c r="W28689" s="69"/>
      <c r="X28689" s="69"/>
      <c r="Y28689" s="69"/>
    </row>
    <row r="28690" spans="14:25">
      <c r="N28690" s="68"/>
      <c r="O28690" s="69"/>
      <c r="P28690" s="69"/>
      <c r="Q28690" s="69"/>
      <c r="R28690" s="69"/>
      <c r="S28690" s="69"/>
      <c r="T28690" s="69"/>
      <c r="U28690" s="69"/>
      <c r="V28690" s="69"/>
      <c r="W28690" s="69"/>
      <c r="X28690" s="69"/>
      <c r="Y28690" s="69"/>
    </row>
    <row r="28691" spans="14:25">
      <c r="N28691" s="68"/>
      <c r="O28691" s="69"/>
      <c r="P28691" s="69"/>
      <c r="Q28691" s="69"/>
      <c r="R28691" s="69"/>
      <c r="S28691" s="69"/>
      <c r="T28691" s="69"/>
      <c r="U28691" s="69"/>
      <c r="V28691" s="69"/>
      <c r="W28691" s="69"/>
      <c r="X28691" s="69"/>
      <c r="Y28691" s="69"/>
    </row>
    <row r="28692" spans="14:25">
      <c r="N28692" s="68"/>
      <c r="O28692" s="69"/>
      <c r="P28692" s="69"/>
      <c r="Q28692" s="69"/>
      <c r="R28692" s="69"/>
      <c r="S28692" s="69"/>
      <c r="T28692" s="69"/>
      <c r="U28692" s="69"/>
      <c r="V28692" s="69"/>
      <c r="W28692" s="69"/>
      <c r="X28692" s="69"/>
      <c r="Y28692" s="69"/>
    </row>
    <row r="28693" spans="14:25">
      <c r="N28693" s="68"/>
      <c r="O28693" s="69"/>
      <c r="P28693" s="69"/>
      <c r="Q28693" s="69"/>
      <c r="R28693" s="69"/>
      <c r="S28693" s="69"/>
      <c r="T28693" s="69"/>
      <c r="U28693" s="69"/>
      <c r="V28693" s="69"/>
      <c r="W28693" s="69"/>
      <c r="X28693" s="69"/>
      <c r="Y28693" s="69"/>
    </row>
    <row r="28694" spans="14:25">
      <c r="N28694" s="68"/>
      <c r="O28694" s="69"/>
      <c r="P28694" s="69"/>
      <c r="Q28694" s="69"/>
      <c r="R28694" s="69"/>
      <c r="S28694" s="69"/>
      <c r="T28694" s="69"/>
      <c r="U28694" s="69"/>
      <c r="V28694" s="69"/>
      <c r="W28694" s="69"/>
      <c r="X28694" s="69"/>
      <c r="Y28694" s="69"/>
    </row>
    <row r="28695" spans="14:25">
      <c r="N28695" s="68"/>
      <c r="O28695" s="69"/>
      <c r="P28695" s="69"/>
      <c r="Q28695" s="69"/>
      <c r="R28695" s="69"/>
      <c r="S28695" s="69"/>
      <c r="T28695" s="69"/>
      <c r="U28695" s="69"/>
      <c r="V28695" s="69"/>
      <c r="W28695" s="69"/>
      <c r="X28695" s="69"/>
      <c r="Y28695" s="69"/>
    </row>
    <row r="28696" spans="14:25">
      <c r="N28696" s="68"/>
      <c r="O28696" s="69"/>
      <c r="P28696" s="69"/>
      <c r="Q28696" s="69"/>
      <c r="R28696" s="69"/>
      <c r="S28696" s="69"/>
      <c r="T28696" s="69"/>
      <c r="U28696" s="69"/>
      <c r="V28696" s="69"/>
      <c r="W28696" s="69"/>
      <c r="X28696" s="69"/>
      <c r="Y28696" s="69"/>
    </row>
    <row r="28697" spans="14:25">
      <c r="N28697" s="68"/>
      <c r="O28697" s="69"/>
      <c r="P28697" s="69"/>
      <c r="Q28697" s="69"/>
      <c r="R28697" s="69"/>
      <c r="S28697" s="69"/>
      <c r="T28697" s="69"/>
      <c r="U28697" s="69"/>
      <c r="V28697" s="69"/>
      <c r="W28697" s="69"/>
      <c r="X28697" s="69"/>
      <c r="Y28697" s="69"/>
    </row>
    <row r="28698" spans="14:25">
      <c r="N28698" s="68"/>
      <c r="O28698" s="69"/>
      <c r="P28698" s="69"/>
      <c r="Q28698" s="69"/>
      <c r="R28698" s="69"/>
      <c r="S28698" s="69"/>
      <c r="T28698" s="69"/>
      <c r="U28698" s="69"/>
      <c r="V28698" s="69"/>
      <c r="W28698" s="69"/>
      <c r="X28698" s="69"/>
      <c r="Y28698" s="69"/>
    </row>
    <row r="28699" spans="14:25">
      <c r="N28699" s="68"/>
      <c r="O28699" s="69"/>
      <c r="P28699" s="69"/>
      <c r="Q28699" s="69"/>
      <c r="R28699" s="69"/>
      <c r="S28699" s="69"/>
      <c r="T28699" s="69"/>
      <c r="U28699" s="69"/>
      <c r="V28699" s="69"/>
      <c r="W28699" s="69"/>
      <c r="X28699" s="69"/>
      <c r="Y28699" s="69"/>
    </row>
    <row r="28700" spans="14:25">
      <c r="N28700" s="68"/>
      <c r="O28700" s="69"/>
      <c r="P28700" s="69"/>
      <c r="Q28700" s="69"/>
      <c r="R28700" s="69"/>
      <c r="S28700" s="69"/>
      <c r="T28700" s="69"/>
      <c r="U28700" s="69"/>
      <c r="V28700" s="69"/>
      <c r="W28700" s="69"/>
      <c r="X28700" s="69"/>
      <c r="Y28700" s="69"/>
    </row>
    <row r="28701" spans="14:25">
      <c r="N28701" s="68"/>
      <c r="O28701" s="69"/>
      <c r="P28701" s="69"/>
      <c r="Q28701" s="69"/>
      <c r="R28701" s="69"/>
      <c r="S28701" s="69"/>
      <c r="T28701" s="69"/>
      <c r="U28701" s="69"/>
      <c r="V28701" s="69"/>
      <c r="W28701" s="69"/>
      <c r="X28701" s="69"/>
      <c r="Y28701" s="69"/>
    </row>
    <row r="28702" spans="14:25">
      <c r="N28702" s="68"/>
      <c r="O28702" s="69"/>
      <c r="P28702" s="69"/>
      <c r="Q28702" s="69"/>
      <c r="R28702" s="69"/>
      <c r="S28702" s="69"/>
      <c r="T28702" s="69"/>
      <c r="U28702" s="69"/>
      <c r="V28702" s="69"/>
      <c r="W28702" s="69"/>
      <c r="X28702" s="69"/>
      <c r="Y28702" s="69"/>
    </row>
    <row r="28703" spans="14:25">
      <c r="N28703" s="68"/>
      <c r="O28703" s="69"/>
      <c r="P28703" s="69"/>
      <c r="Q28703" s="69"/>
      <c r="R28703" s="69"/>
      <c r="S28703" s="69"/>
      <c r="T28703" s="69"/>
      <c r="U28703" s="69"/>
      <c r="V28703" s="69"/>
      <c r="W28703" s="69"/>
      <c r="X28703" s="69"/>
      <c r="Y28703" s="69"/>
    </row>
    <row r="28704" spans="14:25">
      <c r="N28704" s="68"/>
      <c r="O28704" s="69"/>
      <c r="P28704" s="69"/>
      <c r="Q28704" s="69"/>
      <c r="R28704" s="69"/>
      <c r="S28704" s="69"/>
      <c r="T28704" s="69"/>
      <c r="U28704" s="69"/>
      <c r="V28704" s="69"/>
      <c r="W28704" s="69"/>
      <c r="X28704" s="69"/>
      <c r="Y28704" s="69"/>
    </row>
    <row r="28705" spans="14:25">
      <c r="N28705" s="68"/>
      <c r="O28705" s="69"/>
      <c r="P28705" s="69"/>
      <c r="Q28705" s="69"/>
      <c r="R28705" s="69"/>
      <c r="S28705" s="69"/>
      <c r="T28705" s="69"/>
      <c r="U28705" s="69"/>
      <c r="V28705" s="69"/>
      <c r="W28705" s="69"/>
      <c r="X28705" s="69"/>
      <c r="Y28705" s="69"/>
    </row>
    <row r="28706" spans="14:25">
      <c r="N28706" s="68"/>
      <c r="O28706" s="69"/>
      <c r="P28706" s="69"/>
      <c r="Q28706" s="69"/>
      <c r="R28706" s="69"/>
      <c r="S28706" s="69"/>
      <c r="T28706" s="69"/>
      <c r="U28706" s="69"/>
      <c r="V28706" s="69"/>
      <c r="W28706" s="69"/>
      <c r="X28706" s="69"/>
      <c r="Y28706" s="69"/>
    </row>
    <row r="28707" spans="14:25">
      <c r="N28707" s="68"/>
      <c r="O28707" s="69"/>
      <c r="P28707" s="69"/>
      <c r="Q28707" s="69"/>
      <c r="R28707" s="69"/>
      <c r="S28707" s="69"/>
      <c r="T28707" s="69"/>
      <c r="U28707" s="69"/>
      <c r="V28707" s="69"/>
      <c r="W28707" s="69"/>
      <c r="X28707" s="69"/>
      <c r="Y28707" s="69"/>
    </row>
    <row r="28708" spans="14:25">
      <c r="N28708" s="68"/>
      <c r="O28708" s="69"/>
      <c r="P28708" s="69"/>
      <c r="Q28708" s="69"/>
      <c r="R28708" s="69"/>
      <c r="S28708" s="69"/>
      <c r="T28708" s="69"/>
      <c r="U28708" s="69"/>
      <c r="V28708" s="69"/>
      <c r="W28708" s="69"/>
      <c r="X28708" s="69"/>
      <c r="Y28708" s="69"/>
    </row>
    <row r="28709" spans="14:25">
      <c r="N28709" s="68"/>
      <c r="O28709" s="69"/>
      <c r="P28709" s="69"/>
      <c r="Q28709" s="69"/>
      <c r="R28709" s="69"/>
      <c r="S28709" s="69"/>
      <c r="T28709" s="69"/>
      <c r="U28709" s="69"/>
      <c r="V28709" s="69"/>
      <c r="W28709" s="69"/>
      <c r="X28709" s="69"/>
      <c r="Y28709" s="69"/>
    </row>
    <row r="28710" spans="14:25">
      <c r="N28710" s="68"/>
      <c r="O28710" s="69"/>
      <c r="P28710" s="69"/>
      <c r="Q28710" s="69"/>
      <c r="R28710" s="69"/>
      <c r="S28710" s="69"/>
      <c r="T28710" s="69"/>
      <c r="U28710" s="69"/>
      <c r="V28710" s="69"/>
      <c r="W28710" s="69"/>
      <c r="X28710" s="69"/>
      <c r="Y28710" s="69"/>
    </row>
    <row r="28711" spans="14:25">
      <c r="N28711" s="68"/>
      <c r="O28711" s="69"/>
      <c r="P28711" s="69"/>
      <c r="Q28711" s="69"/>
      <c r="R28711" s="69"/>
      <c r="S28711" s="69"/>
      <c r="T28711" s="69"/>
      <c r="U28711" s="69"/>
      <c r="V28711" s="69"/>
      <c r="W28711" s="69"/>
      <c r="X28711" s="69"/>
      <c r="Y28711" s="69"/>
    </row>
    <row r="28712" spans="14:25">
      <c r="N28712" s="68"/>
      <c r="O28712" s="69"/>
      <c r="P28712" s="69"/>
      <c r="Q28712" s="69"/>
      <c r="R28712" s="69"/>
      <c r="S28712" s="69"/>
      <c r="T28712" s="69"/>
      <c r="U28712" s="69"/>
      <c r="V28712" s="69"/>
      <c r="W28712" s="69"/>
      <c r="X28712" s="69"/>
      <c r="Y28712" s="69"/>
    </row>
    <row r="28713" spans="14:25">
      <c r="N28713" s="68"/>
      <c r="O28713" s="69"/>
      <c r="P28713" s="69"/>
      <c r="Q28713" s="69"/>
      <c r="R28713" s="69"/>
      <c r="S28713" s="69"/>
      <c r="T28713" s="69"/>
      <c r="U28713" s="69"/>
      <c r="V28713" s="69"/>
      <c r="W28713" s="69"/>
      <c r="X28713" s="69"/>
      <c r="Y28713" s="69"/>
    </row>
    <row r="28714" spans="14:25">
      <c r="N28714" s="68"/>
      <c r="O28714" s="69"/>
      <c r="P28714" s="69"/>
      <c r="Q28714" s="69"/>
      <c r="R28714" s="69"/>
      <c r="S28714" s="69"/>
      <c r="T28714" s="69"/>
      <c r="U28714" s="69"/>
      <c r="V28714" s="69"/>
      <c r="W28714" s="69"/>
      <c r="X28714" s="69"/>
      <c r="Y28714" s="69"/>
    </row>
    <row r="28715" spans="14:25">
      <c r="N28715" s="68"/>
      <c r="O28715" s="69"/>
      <c r="P28715" s="69"/>
      <c r="Q28715" s="69"/>
      <c r="R28715" s="69"/>
      <c r="S28715" s="69"/>
      <c r="T28715" s="69"/>
      <c r="U28715" s="69"/>
      <c r="V28715" s="69"/>
      <c r="W28715" s="69"/>
      <c r="X28715" s="69"/>
      <c r="Y28715" s="69"/>
    </row>
    <row r="28716" spans="14:25">
      <c r="N28716" s="68"/>
      <c r="O28716" s="69"/>
      <c r="P28716" s="69"/>
      <c r="Q28716" s="69"/>
      <c r="R28716" s="69"/>
      <c r="S28716" s="69"/>
      <c r="T28716" s="69"/>
      <c r="U28716" s="69"/>
      <c r="V28716" s="69"/>
      <c r="W28716" s="69"/>
      <c r="X28716" s="69"/>
      <c r="Y28716" s="69"/>
    </row>
    <row r="28717" spans="14:25">
      <c r="N28717" s="68"/>
      <c r="O28717" s="69"/>
      <c r="P28717" s="69"/>
      <c r="Q28717" s="69"/>
      <c r="R28717" s="69"/>
      <c r="S28717" s="69"/>
      <c r="T28717" s="69"/>
      <c r="U28717" s="69"/>
      <c r="V28717" s="69"/>
      <c r="W28717" s="69"/>
      <c r="X28717" s="69"/>
      <c r="Y28717" s="69"/>
    </row>
    <row r="28718" spans="14:25">
      <c r="N28718" s="68"/>
      <c r="O28718" s="69"/>
      <c r="P28718" s="69"/>
      <c r="Q28718" s="69"/>
      <c r="R28718" s="69"/>
      <c r="S28718" s="69"/>
      <c r="T28718" s="69"/>
      <c r="U28718" s="69"/>
      <c r="V28718" s="69"/>
      <c r="W28718" s="69"/>
      <c r="X28718" s="69"/>
      <c r="Y28718" s="69"/>
    </row>
    <row r="28719" spans="14:25">
      <c r="N28719" s="68"/>
      <c r="O28719" s="69"/>
      <c r="P28719" s="69"/>
      <c r="Q28719" s="69"/>
      <c r="R28719" s="69"/>
      <c r="S28719" s="69"/>
      <c r="T28719" s="69"/>
      <c r="U28719" s="69"/>
      <c r="V28719" s="69"/>
      <c r="W28719" s="69"/>
      <c r="X28719" s="69"/>
      <c r="Y28719" s="69"/>
    </row>
    <row r="28720" spans="14:25">
      <c r="N28720" s="68"/>
      <c r="O28720" s="69"/>
      <c r="P28720" s="69"/>
      <c r="Q28720" s="69"/>
      <c r="R28720" s="69"/>
      <c r="S28720" s="69"/>
      <c r="T28720" s="69"/>
      <c r="U28720" s="69"/>
      <c r="V28720" s="69"/>
      <c r="W28720" s="69"/>
      <c r="X28720" s="69"/>
      <c r="Y28720" s="69"/>
    </row>
    <row r="28721" spans="14:25">
      <c r="N28721" s="68"/>
      <c r="O28721" s="69"/>
      <c r="P28721" s="69"/>
      <c r="Q28721" s="69"/>
      <c r="R28721" s="69"/>
      <c r="S28721" s="69"/>
      <c r="T28721" s="69"/>
      <c r="U28721" s="69"/>
      <c r="V28721" s="69"/>
      <c r="W28721" s="69"/>
      <c r="X28721" s="69"/>
      <c r="Y28721" s="69"/>
    </row>
    <row r="28722" spans="14:25">
      <c r="N28722" s="68"/>
      <c r="O28722" s="69"/>
      <c r="P28722" s="69"/>
      <c r="Q28722" s="69"/>
      <c r="R28722" s="69"/>
      <c r="S28722" s="69"/>
      <c r="T28722" s="69"/>
      <c r="U28722" s="69"/>
      <c r="V28722" s="69"/>
      <c r="W28722" s="69"/>
      <c r="X28722" s="69"/>
      <c r="Y28722" s="69"/>
    </row>
    <row r="28723" spans="14:25">
      <c r="N28723" s="68"/>
      <c r="O28723" s="69"/>
      <c r="P28723" s="69"/>
      <c r="Q28723" s="69"/>
      <c r="R28723" s="69"/>
      <c r="S28723" s="69"/>
      <c r="T28723" s="69"/>
      <c r="U28723" s="69"/>
      <c r="V28723" s="69"/>
      <c r="W28723" s="69"/>
      <c r="X28723" s="69"/>
      <c r="Y28723" s="69"/>
    </row>
    <row r="28724" spans="14:25">
      <c r="N28724" s="68"/>
      <c r="O28724" s="69"/>
      <c r="P28724" s="69"/>
      <c r="Q28724" s="69"/>
      <c r="R28724" s="69"/>
      <c r="S28724" s="69"/>
      <c r="T28724" s="69"/>
      <c r="U28724" s="69"/>
      <c r="V28724" s="69"/>
      <c r="W28724" s="69"/>
      <c r="X28724" s="69"/>
      <c r="Y28724" s="69"/>
    </row>
    <row r="28725" spans="14:25">
      <c r="N28725" s="68"/>
      <c r="O28725" s="69"/>
      <c r="P28725" s="69"/>
      <c r="Q28725" s="69"/>
      <c r="R28725" s="69"/>
      <c r="S28725" s="69"/>
      <c r="T28725" s="69"/>
      <c r="U28725" s="69"/>
      <c r="V28725" s="69"/>
      <c r="W28725" s="69"/>
      <c r="X28725" s="69"/>
      <c r="Y28725" s="69"/>
    </row>
    <row r="28726" spans="14:25">
      <c r="N28726" s="68"/>
      <c r="O28726" s="69"/>
      <c r="P28726" s="69"/>
      <c r="Q28726" s="69"/>
      <c r="R28726" s="69"/>
      <c r="S28726" s="69"/>
      <c r="T28726" s="69"/>
      <c r="U28726" s="69"/>
      <c r="V28726" s="69"/>
      <c r="W28726" s="69"/>
      <c r="X28726" s="69"/>
      <c r="Y28726" s="69"/>
    </row>
    <row r="28727" spans="14:25">
      <c r="N28727" s="68"/>
      <c r="O28727" s="69"/>
      <c r="P28727" s="69"/>
      <c r="Q28727" s="69"/>
      <c r="R28727" s="69"/>
      <c r="S28727" s="69"/>
      <c r="T28727" s="69"/>
      <c r="U28727" s="69"/>
      <c r="V28727" s="69"/>
      <c r="W28727" s="69"/>
      <c r="X28727" s="69"/>
      <c r="Y28727" s="69"/>
    </row>
    <row r="28728" spans="14:25">
      <c r="N28728" s="68"/>
      <c r="O28728" s="69"/>
      <c r="P28728" s="69"/>
      <c r="Q28728" s="69"/>
      <c r="R28728" s="69"/>
      <c r="S28728" s="69"/>
      <c r="T28728" s="69"/>
      <c r="U28728" s="69"/>
      <c r="V28728" s="69"/>
      <c r="W28728" s="69"/>
      <c r="X28728" s="69"/>
      <c r="Y28728" s="69"/>
    </row>
    <row r="28729" spans="14:25">
      <c r="N28729" s="68"/>
      <c r="O28729" s="69"/>
      <c r="P28729" s="69"/>
      <c r="Q28729" s="69"/>
      <c r="R28729" s="69"/>
      <c r="S28729" s="69"/>
      <c r="T28729" s="69"/>
      <c r="U28729" s="69"/>
      <c r="V28729" s="69"/>
      <c r="W28729" s="69"/>
      <c r="X28729" s="69"/>
      <c r="Y28729" s="69"/>
    </row>
    <row r="28730" spans="14:25">
      <c r="N28730" s="68"/>
      <c r="O28730" s="69"/>
      <c r="P28730" s="69"/>
      <c r="Q28730" s="69"/>
      <c r="R28730" s="69"/>
      <c r="S28730" s="69"/>
      <c r="T28730" s="69"/>
      <c r="U28730" s="69"/>
      <c r="V28730" s="69"/>
      <c r="W28730" s="69"/>
      <c r="X28730" s="69"/>
      <c r="Y28730" s="69"/>
    </row>
    <row r="28731" spans="14:25">
      <c r="N28731" s="68"/>
      <c r="O28731" s="69"/>
      <c r="P28731" s="69"/>
      <c r="Q28731" s="69"/>
      <c r="R28731" s="69"/>
      <c r="S28731" s="69"/>
      <c r="T28731" s="69"/>
      <c r="U28731" s="69"/>
      <c r="V28731" s="69"/>
      <c r="W28731" s="69"/>
      <c r="X28731" s="69"/>
      <c r="Y28731" s="69"/>
    </row>
    <row r="28732" spans="14:25">
      <c r="N28732" s="68"/>
      <c r="O28732" s="69"/>
      <c r="P28732" s="69"/>
      <c r="Q28732" s="69"/>
      <c r="R28732" s="69"/>
      <c r="S28732" s="69"/>
      <c r="T28732" s="69"/>
      <c r="U28732" s="69"/>
      <c r="V28732" s="69"/>
      <c r="W28732" s="69"/>
      <c r="X28732" s="69"/>
      <c r="Y28732" s="69"/>
    </row>
    <row r="28733" spans="14:25">
      <c r="N28733" s="68"/>
      <c r="O28733" s="69"/>
      <c r="P28733" s="69"/>
      <c r="Q28733" s="69"/>
      <c r="R28733" s="69"/>
      <c r="S28733" s="69"/>
      <c r="T28733" s="69"/>
      <c r="U28733" s="69"/>
      <c r="V28733" s="69"/>
      <c r="W28733" s="69"/>
      <c r="X28733" s="69"/>
      <c r="Y28733" s="69"/>
    </row>
    <row r="28734" spans="14:25">
      <c r="N28734" s="68"/>
      <c r="O28734" s="69"/>
      <c r="P28734" s="69"/>
      <c r="Q28734" s="69"/>
      <c r="R28734" s="69"/>
      <c r="S28734" s="69"/>
      <c r="T28734" s="69"/>
      <c r="U28734" s="69"/>
      <c r="V28734" s="69"/>
      <c r="W28734" s="69"/>
      <c r="X28734" s="69"/>
      <c r="Y28734" s="69"/>
    </row>
    <row r="28735" spans="14:25">
      <c r="N28735" s="68"/>
      <c r="O28735" s="69"/>
      <c r="P28735" s="69"/>
      <c r="Q28735" s="69"/>
      <c r="R28735" s="69"/>
      <c r="S28735" s="69"/>
      <c r="T28735" s="69"/>
      <c r="U28735" s="69"/>
      <c r="V28735" s="69"/>
      <c r="W28735" s="69"/>
      <c r="X28735" s="69"/>
      <c r="Y28735" s="69"/>
    </row>
    <row r="28736" spans="14:25">
      <c r="N28736" s="68"/>
      <c r="O28736" s="69"/>
      <c r="P28736" s="69"/>
      <c r="Q28736" s="69"/>
      <c r="R28736" s="69"/>
      <c r="S28736" s="69"/>
      <c r="T28736" s="69"/>
      <c r="U28736" s="69"/>
      <c r="V28736" s="69"/>
      <c r="W28736" s="69"/>
      <c r="X28736" s="69"/>
      <c r="Y28736" s="69"/>
    </row>
    <row r="28737" spans="14:25">
      <c r="N28737" s="68"/>
      <c r="O28737" s="69"/>
      <c r="P28737" s="69"/>
      <c r="Q28737" s="69"/>
      <c r="R28737" s="69"/>
      <c r="S28737" s="69"/>
      <c r="T28737" s="69"/>
      <c r="U28737" s="69"/>
      <c r="V28737" s="69"/>
      <c r="W28737" s="69"/>
      <c r="X28737" s="69"/>
      <c r="Y28737" s="69"/>
    </row>
    <row r="28738" spans="14:25">
      <c r="N28738" s="68"/>
      <c r="O28738" s="69"/>
      <c r="P28738" s="69"/>
      <c r="Q28738" s="69"/>
      <c r="R28738" s="69"/>
      <c r="S28738" s="69"/>
      <c r="T28738" s="69"/>
      <c r="U28738" s="69"/>
      <c r="V28738" s="69"/>
      <c r="W28738" s="69"/>
      <c r="X28738" s="69"/>
      <c r="Y28738" s="69"/>
    </row>
    <row r="28739" spans="14:25">
      <c r="N28739" s="68"/>
      <c r="O28739" s="69"/>
      <c r="P28739" s="69"/>
      <c r="Q28739" s="69"/>
      <c r="R28739" s="69"/>
      <c r="S28739" s="69"/>
      <c r="T28739" s="69"/>
      <c r="U28739" s="69"/>
      <c r="V28739" s="69"/>
      <c r="W28739" s="69"/>
      <c r="X28739" s="69"/>
      <c r="Y28739" s="69"/>
    </row>
    <row r="28740" spans="14:25">
      <c r="N28740" s="68"/>
      <c r="O28740" s="69"/>
      <c r="P28740" s="69"/>
      <c r="Q28740" s="69"/>
      <c r="R28740" s="69"/>
      <c r="S28740" s="69"/>
      <c r="T28740" s="69"/>
      <c r="U28740" s="69"/>
      <c r="V28740" s="69"/>
      <c r="W28740" s="69"/>
      <c r="X28740" s="69"/>
      <c r="Y28740" s="69"/>
    </row>
    <row r="28741" spans="14:25">
      <c r="N28741" s="68"/>
      <c r="O28741" s="69"/>
      <c r="P28741" s="69"/>
      <c r="Q28741" s="69"/>
      <c r="R28741" s="69"/>
      <c r="S28741" s="69"/>
      <c r="T28741" s="69"/>
      <c r="U28741" s="69"/>
      <c r="V28741" s="69"/>
      <c r="W28741" s="69"/>
      <c r="X28741" s="69"/>
      <c r="Y28741" s="69"/>
    </row>
    <row r="28742" spans="14:25">
      <c r="N28742" s="68"/>
      <c r="O28742" s="69"/>
      <c r="P28742" s="69"/>
      <c r="Q28742" s="69"/>
      <c r="R28742" s="69"/>
      <c r="S28742" s="69"/>
      <c r="T28742" s="69"/>
      <c r="U28742" s="69"/>
      <c r="V28742" s="69"/>
      <c r="W28742" s="69"/>
      <c r="X28742" s="69"/>
      <c r="Y28742" s="69"/>
    </row>
    <row r="28743" spans="14:25">
      <c r="N28743" s="68"/>
      <c r="O28743" s="69"/>
      <c r="P28743" s="69"/>
      <c r="Q28743" s="69"/>
      <c r="R28743" s="69"/>
      <c r="S28743" s="69"/>
      <c r="T28743" s="69"/>
      <c r="U28743" s="69"/>
      <c r="V28743" s="69"/>
      <c r="W28743" s="69"/>
      <c r="X28743" s="69"/>
      <c r="Y28743" s="69"/>
    </row>
    <row r="28744" spans="14:25">
      <c r="N28744" s="68"/>
      <c r="O28744" s="69"/>
      <c r="P28744" s="69"/>
      <c r="Q28744" s="69"/>
      <c r="R28744" s="69"/>
      <c r="S28744" s="69"/>
      <c r="T28744" s="69"/>
      <c r="U28744" s="69"/>
      <c r="V28744" s="69"/>
      <c r="W28744" s="69"/>
      <c r="X28744" s="69"/>
      <c r="Y28744" s="69"/>
    </row>
    <row r="28745" spans="14:25">
      <c r="N28745" s="68"/>
      <c r="O28745" s="69"/>
      <c r="P28745" s="69"/>
      <c r="Q28745" s="69"/>
      <c r="R28745" s="69"/>
      <c r="S28745" s="69"/>
      <c r="T28745" s="69"/>
      <c r="U28745" s="69"/>
      <c r="V28745" s="69"/>
      <c r="W28745" s="69"/>
      <c r="X28745" s="69"/>
      <c r="Y28745" s="69"/>
    </row>
    <row r="28746" spans="14:25">
      <c r="N28746" s="68"/>
      <c r="O28746" s="69"/>
      <c r="P28746" s="69"/>
      <c r="Q28746" s="69"/>
      <c r="R28746" s="69"/>
      <c r="S28746" s="69"/>
      <c r="T28746" s="69"/>
      <c r="U28746" s="69"/>
      <c r="V28746" s="69"/>
      <c r="W28746" s="69"/>
      <c r="X28746" s="69"/>
      <c r="Y28746" s="69"/>
    </row>
    <row r="28747" spans="14:25">
      <c r="N28747" s="68"/>
      <c r="O28747" s="69"/>
      <c r="P28747" s="69"/>
      <c r="Q28747" s="69"/>
      <c r="R28747" s="69"/>
      <c r="S28747" s="69"/>
      <c r="T28747" s="69"/>
      <c r="U28747" s="69"/>
      <c r="V28747" s="69"/>
      <c r="W28747" s="69"/>
      <c r="X28747" s="69"/>
      <c r="Y28747" s="69"/>
    </row>
    <row r="28748" spans="14:25">
      <c r="N28748" s="68"/>
      <c r="O28748" s="69"/>
      <c r="P28748" s="69"/>
      <c r="Q28748" s="69"/>
      <c r="R28748" s="69"/>
      <c r="S28748" s="69"/>
      <c r="T28748" s="69"/>
      <c r="U28748" s="69"/>
      <c r="V28748" s="69"/>
      <c r="W28748" s="69"/>
      <c r="X28748" s="69"/>
      <c r="Y28748" s="69"/>
    </row>
    <row r="28749" spans="14:25">
      <c r="N28749" s="68"/>
      <c r="O28749" s="69"/>
      <c r="P28749" s="69"/>
      <c r="Q28749" s="69"/>
      <c r="R28749" s="69"/>
      <c r="S28749" s="69"/>
      <c r="T28749" s="69"/>
      <c r="U28749" s="69"/>
      <c r="V28749" s="69"/>
      <c r="W28749" s="69"/>
      <c r="X28749" s="69"/>
      <c r="Y28749" s="69"/>
    </row>
    <row r="28750" spans="14:25">
      <c r="N28750" s="68"/>
      <c r="O28750" s="69"/>
      <c r="P28750" s="69"/>
      <c r="Q28750" s="69"/>
      <c r="R28750" s="69"/>
      <c r="S28750" s="69"/>
      <c r="T28750" s="69"/>
      <c r="U28750" s="69"/>
      <c r="V28750" s="69"/>
      <c r="W28750" s="69"/>
      <c r="X28750" s="69"/>
      <c r="Y28750" s="69"/>
    </row>
    <row r="28751" spans="14:25">
      <c r="N28751" s="68"/>
      <c r="O28751" s="69"/>
      <c r="P28751" s="69"/>
      <c r="Q28751" s="69"/>
      <c r="R28751" s="69"/>
      <c r="S28751" s="69"/>
      <c r="T28751" s="69"/>
      <c r="U28751" s="69"/>
      <c r="V28751" s="69"/>
      <c r="W28751" s="69"/>
      <c r="X28751" s="69"/>
      <c r="Y28751" s="69"/>
    </row>
    <row r="28752" spans="14:25">
      <c r="N28752" s="68"/>
      <c r="O28752" s="69"/>
      <c r="P28752" s="69"/>
      <c r="Q28752" s="69"/>
      <c r="R28752" s="69"/>
      <c r="S28752" s="69"/>
      <c r="T28752" s="69"/>
      <c r="U28752" s="69"/>
      <c r="V28752" s="69"/>
      <c r="W28752" s="69"/>
      <c r="X28752" s="69"/>
      <c r="Y28752" s="69"/>
    </row>
    <row r="28753" spans="14:25">
      <c r="N28753" s="68"/>
      <c r="O28753" s="69"/>
      <c r="P28753" s="69"/>
      <c r="Q28753" s="69"/>
      <c r="R28753" s="69"/>
      <c r="S28753" s="69"/>
      <c r="T28753" s="69"/>
      <c r="U28753" s="69"/>
      <c r="V28753" s="69"/>
      <c r="W28753" s="69"/>
      <c r="X28753" s="69"/>
      <c r="Y28753" s="69"/>
    </row>
    <row r="28754" spans="14:25">
      <c r="N28754" s="68"/>
      <c r="O28754" s="69"/>
      <c r="P28754" s="69"/>
      <c r="Q28754" s="69"/>
      <c r="R28754" s="69"/>
      <c r="S28754" s="69"/>
      <c r="T28754" s="69"/>
      <c r="U28754" s="69"/>
      <c r="V28754" s="69"/>
      <c r="W28754" s="69"/>
      <c r="X28754" s="69"/>
      <c r="Y28754" s="69"/>
    </row>
    <row r="28755" spans="14:25">
      <c r="N28755" s="68"/>
      <c r="O28755" s="69"/>
      <c r="P28755" s="69"/>
      <c r="Q28755" s="69"/>
      <c r="R28755" s="69"/>
      <c r="S28755" s="69"/>
      <c r="T28755" s="69"/>
      <c r="U28755" s="69"/>
      <c r="V28755" s="69"/>
      <c r="W28755" s="69"/>
      <c r="X28755" s="69"/>
      <c r="Y28755" s="69"/>
    </row>
    <row r="28756" spans="14:25">
      <c r="N28756" s="68"/>
      <c r="O28756" s="69"/>
      <c r="P28756" s="69"/>
      <c r="Q28756" s="69"/>
      <c r="R28756" s="69"/>
      <c r="S28756" s="69"/>
      <c r="T28756" s="69"/>
      <c r="U28756" s="69"/>
      <c r="V28756" s="69"/>
      <c r="W28756" s="69"/>
      <c r="X28756" s="69"/>
      <c r="Y28756" s="69"/>
    </row>
    <row r="28757" spans="14:25">
      <c r="N28757" s="68"/>
      <c r="O28757" s="69"/>
      <c r="P28757" s="69"/>
      <c r="Q28757" s="69"/>
      <c r="R28757" s="69"/>
      <c r="S28757" s="69"/>
      <c r="T28757" s="69"/>
      <c r="U28757" s="69"/>
      <c r="V28757" s="69"/>
      <c r="W28757" s="69"/>
      <c r="X28757" s="69"/>
      <c r="Y28757" s="69"/>
    </row>
    <row r="28758" spans="14:25">
      <c r="N28758" s="68"/>
      <c r="O28758" s="69"/>
      <c r="P28758" s="69"/>
      <c r="Q28758" s="69"/>
      <c r="R28758" s="69"/>
      <c r="S28758" s="69"/>
      <c r="T28758" s="69"/>
      <c r="U28758" s="69"/>
      <c r="V28758" s="69"/>
      <c r="W28758" s="69"/>
      <c r="X28758" s="69"/>
      <c r="Y28758" s="69"/>
    </row>
    <row r="28759" spans="14:25">
      <c r="N28759" s="68"/>
      <c r="O28759" s="69"/>
      <c r="P28759" s="69"/>
      <c r="Q28759" s="69"/>
      <c r="R28759" s="69"/>
      <c r="S28759" s="69"/>
      <c r="T28759" s="69"/>
      <c r="U28759" s="69"/>
      <c r="V28759" s="69"/>
      <c r="W28759" s="69"/>
      <c r="X28759" s="69"/>
      <c r="Y28759" s="69"/>
    </row>
    <row r="28760" spans="14:25">
      <c r="N28760" s="68"/>
      <c r="O28760" s="69"/>
      <c r="P28760" s="69"/>
      <c r="Q28760" s="69"/>
      <c r="R28760" s="69"/>
      <c r="S28760" s="69"/>
      <c r="T28760" s="69"/>
      <c r="U28760" s="69"/>
      <c r="V28760" s="69"/>
      <c r="W28760" s="69"/>
      <c r="X28760" s="69"/>
      <c r="Y28760" s="69"/>
    </row>
    <row r="28761" spans="14:25">
      <c r="N28761" s="68"/>
      <c r="O28761" s="69"/>
      <c r="P28761" s="69"/>
      <c r="Q28761" s="69"/>
      <c r="R28761" s="69"/>
      <c r="S28761" s="69"/>
      <c r="T28761" s="69"/>
      <c r="U28761" s="69"/>
      <c r="V28761" s="69"/>
      <c r="W28761" s="69"/>
      <c r="X28761" s="69"/>
      <c r="Y28761" s="69"/>
    </row>
    <row r="28762" spans="14:25">
      <c r="N28762" s="68"/>
      <c r="O28762" s="69"/>
      <c r="P28762" s="69"/>
      <c r="Q28762" s="69"/>
      <c r="R28762" s="69"/>
      <c r="S28762" s="69"/>
      <c r="T28762" s="69"/>
      <c r="U28762" s="69"/>
      <c r="V28762" s="69"/>
      <c r="W28762" s="69"/>
      <c r="X28762" s="69"/>
      <c r="Y28762" s="69"/>
    </row>
    <row r="28763" spans="14:25">
      <c r="N28763" s="68"/>
      <c r="O28763" s="69"/>
      <c r="P28763" s="69"/>
      <c r="Q28763" s="69"/>
      <c r="R28763" s="69"/>
      <c r="S28763" s="69"/>
      <c r="T28763" s="69"/>
      <c r="U28763" s="69"/>
      <c r="V28763" s="69"/>
      <c r="W28763" s="69"/>
      <c r="X28763" s="69"/>
      <c r="Y28763" s="69"/>
    </row>
    <row r="28764" spans="14:25">
      <c r="N28764" s="68"/>
      <c r="O28764" s="69"/>
      <c r="P28764" s="69"/>
      <c r="Q28764" s="69"/>
      <c r="R28764" s="69"/>
      <c r="S28764" s="69"/>
      <c r="T28764" s="69"/>
      <c r="U28764" s="69"/>
      <c r="V28764" s="69"/>
      <c r="W28764" s="69"/>
      <c r="X28764" s="69"/>
      <c r="Y28764" s="69"/>
    </row>
    <row r="28765" spans="14:25">
      <c r="N28765" s="68"/>
      <c r="O28765" s="69"/>
      <c r="P28765" s="69"/>
      <c r="Q28765" s="69"/>
      <c r="R28765" s="69"/>
      <c r="S28765" s="69"/>
      <c r="T28765" s="69"/>
      <c r="U28765" s="69"/>
      <c r="V28765" s="69"/>
      <c r="W28765" s="69"/>
      <c r="X28765" s="69"/>
      <c r="Y28765" s="69"/>
    </row>
    <row r="28766" spans="14:25">
      <c r="N28766" s="68"/>
      <c r="O28766" s="69"/>
      <c r="P28766" s="69"/>
      <c r="Q28766" s="69"/>
      <c r="R28766" s="69"/>
      <c r="S28766" s="69"/>
      <c r="T28766" s="69"/>
      <c r="U28766" s="69"/>
      <c r="V28766" s="69"/>
      <c r="W28766" s="69"/>
      <c r="X28766" s="69"/>
      <c r="Y28766" s="69"/>
    </row>
    <row r="28767" spans="14:25">
      <c r="N28767" s="68"/>
      <c r="O28767" s="69"/>
      <c r="P28767" s="69"/>
      <c r="Q28767" s="69"/>
      <c r="R28767" s="69"/>
      <c r="S28767" s="69"/>
      <c r="T28767" s="69"/>
      <c r="U28767" s="69"/>
      <c r="V28767" s="69"/>
      <c r="W28767" s="69"/>
      <c r="X28767" s="69"/>
      <c r="Y28767" s="69"/>
    </row>
    <row r="28768" spans="14:25">
      <c r="N28768" s="68"/>
      <c r="O28768" s="69"/>
      <c r="P28768" s="69"/>
      <c r="Q28768" s="69"/>
      <c r="R28768" s="69"/>
      <c r="S28768" s="69"/>
      <c r="T28768" s="69"/>
      <c r="U28768" s="69"/>
      <c r="V28768" s="69"/>
      <c r="W28768" s="69"/>
      <c r="X28768" s="69"/>
      <c r="Y28768" s="69"/>
    </row>
    <row r="28769" spans="14:25">
      <c r="N28769" s="68"/>
      <c r="O28769" s="69"/>
      <c r="P28769" s="69"/>
      <c r="Q28769" s="69"/>
      <c r="R28769" s="69"/>
      <c r="S28769" s="69"/>
      <c r="T28769" s="69"/>
      <c r="U28769" s="69"/>
      <c r="V28769" s="69"/>
      <c r="W28769" s="69"/>
      <c r="X28769" s="69"/>
      <c r="Y28769" s="69"/>
    </row>
    <row r="28770" spans="14:25">
      <c r="N28770" s="68"/>
      <c r="O28770" s="69"/>
      <c r="P28770" s="69"/>
      <c r="Q28770" s="69"/>
      <c r="R28770" s="69"/>
      <c r="S28770" s="69"/>
      <c r="T28770" s="69"/>
      <c r="U28770" s="69"/>
      <c r="V28770" s="69"/>
      <c r="W28770" s="69"/>
      <c r="X28770" s="69"/>
      <c r="Y28770" s="69"/>
    </row>
    <row r="28771" spans="14:25">
      <c r="N28771" s="68"/>
      <c r="O28771" s="69"/>
      <c r="P28771" s="69"/>
      <c r="Q28771" s="69"/>
      <c r="R28771" s="69"/>
      <c r="S28771" s="69"/>
      <c r="T28771" s="69"/>
      <c r="U28771" s="69"/>
      <c r="V28771" s="69"/>
      <c r="W28771" s="69"/>
      <c r="X28771" s="69"/>
      <c r="Y28771" s="69"/>
    </row>
    <row r="28772" spans="14:25">
      <c r="N28772" s="68"/>
      <c r="O28772" s="69"/>
      <c r="P28772" s="69"/>
      <c r="Q28772" s="69"/>
      <c r="R28772" s="69"/>
      <c r="S28772" s="69"/>
      <c r="T28772" s="69"/>
      <c r="U28772" s="69"/>
      <c r="V28772" s="69"/>
      <c r="W28772" s="69"/>
      <c r="X28772" s="69"/>
      <c r="Y28772" s="69"/>
    </row>
    <row r="28773" spans="14:25">
      <c r="N28773" s="68"/>
      <c r="O28773" s="69"/>
      <c r="P28773" s="69"/>
      <c r="Q28773" s="69"/>
      <c r="R28773" s="69"/>
      <c r="S28773" s="69"/>
      <c r="T28773" s="69"/>
      <c r="U28773" s="69"/>
      <c r="V28773" s="69"/>
      <c r="W28773" s="69"/>
      <c r="X28773" s="69"/>
      <c r="Y28773" s="69"/>
    </row>
    <row r="28774" spans="14:25">
      <c r="N28774" s="68"/>
      <c r="O28774" s="69"/>
      <c r="P28774" s="69"/>
      <c r="Q28774" s="69"/>
      <c r="R28774" s="69"/>
      <c r="S28774" s="69"/>
      <c r="T28774" s="69"/>
      <c r="U28774" s="69"/>
      <c r="V28774" s="69"/>
      <c r="W28774" s="69"/>
      <c r="X28774" s="69"/>
      <c r="Y28774" s="69"/>
    </row>
    <row r="28775" spans="14:25">
      <c r="N28775" s="68"/>
      <c r="O28775" s="69"/>
      <c r="P28775" s="69"/>
      <c r="Q28775" s="69"/>
      <c r="R28775" s="69"/>
      <c r="S28775" s="69"/>
      <c r="T28775" s="69"/>
      <c r="U28775" s="69"/>
      <c r="V28775" s="69"/>
      <c r="W28775" s="69"/>
      <c r="X28775" s="69"/>
      <c r="Y28775" s="69"/>
    </row>
    <row r="28776" spans="14:25">
      <c r="N28776" s="68"/>
      <c r="O28776" s="69"/>
      <c r="P28776" s="69"/>
      <c r="Q28776" s="69"/>
      <c r="R28776" s="69"/>
      <c r="S28776" s="69"/>
      <c r="T28776" s="69"/>
      <c r="U28776" s="69"/>
      <c r="V28776" s="69"/>
      <c r="W28776" s="69"/>
      <c r="X28776" s="69"/>
      <c r="Y28776" s="69"/>
    </row>
    <row r="28777" spans="14:25">
      <c r="N28777" s="68"/>
      <c r="O28777" s="69"/>
      <c r="P28777" s="69"/>
      <c r="Q28777" s="69"/>
      <c r="R28777" s="69"/>
      <c r="S28777" s="69"/>
      <c r="T28777" s="69"/>
      <c r="U28777" s="69"/>
      <c r="V28777" s="69"/>
      <c r="W28777" s="69"/>
      <c r="X28777" s="69"/>
      <c r="Y28777" s="69"/>
    </row>
    <row r="28778" spans="14:25">
      <c r="N28778" s="68"/>
      <c r="O28778" s="69"/>
      <c r="P28778" s="69"/>
      <c r="Q28778" s="69"/>
      <c r="R28778" s="69"/>
      <c r="S28778" s="69"/>
      <c r="T28778" s="69"/>
      <c r="U28778" s="69"/>
      <c r="V28778" s="69"/>
      <c r="W28778" s="69"/>
      <c r="X28778" s="69"/>
      <c r="Y28778" s="69"/>
    </row>
    <row r="28779" spans="14:25">
      <c r="N28779" s="68"/>
      <c r="O28779" s="69"/>
      <c r="P28779" s="69"/>
      <c r="Q28779" s="69"/>
      <c r="R28779" s="69"/>
      <c r="S28779" s="69"/>
      <c r="T28779" s="69"/>
      <c r="U28779" s="69"/>
      <c r="V28779" s="69"/>
      <c r="W28779" s="69"/>
      <c r="X28779" s="69"/>
      <c r="Y28779" s="69"/>
    </row>
    <row r="28780" spans="14:25">
      <c r="N28780" s="68"/>
      <c r="O28780" s="69"/>
      <c r="P28780" s="69"/>
      <c r="Q28780" s="69"/>
      <c r="R28780" s="69"/>
      <c r="S28780" s="69"/>
      <c r="T28780" s="69"/>
      <c r="U28780" s="69"/>
      <c r="V28780" s="69"/>
      <c r="W28780" s="69"/>
      <c r="X28780" s="69"/>
      <c r="Y28780" s="69"/>
    </row>
    <row r="28781" spans="14:25">
      <c r="N28781" s="68"/>
      <c r="O28781" s="69"/>
      <c r="P28781" s="69"/>
      <c r="Q28781" s="69"/>
      <c r="R28781" s="69"/>
      <c r="S28781" s="69"/>
      <c r="T28781" s="69"/>
      <c r="U28781" s="69"/>
      <c r="V28781" s="69"/>
      <c r="W28781" s="69"/>
      <c r="X28781" s="69"/>
      <c r="Y28781" s="69"/>
    </row>
    <row r="28782" spans="14:25">
      <c r="N28782" s="68"/>
      <c r="O28782" s="69"/>
      <c r="P28782" s="69"/>
      <c r="Q28782" s="69"/>
      <c r="R28782" s="69"/>
      <c r="S28782" s="69"/>
      <c r="T28782" s="69"/>
      <c r="U28782" s="69"/>
      <c r="V28782" s="69"/>
      <c r="W28782" s="69"/>
      <c r="X28782" s="69"/>
      <c r="Y28782" s="69"/>
    </row>
    <row r="28783" spans="14:25">
      <c r="N28783" s="68"/>
      <c r="O28783" s="69"/>
      <c r="P28783" s="69"/>
      <c r="Q28783" s="69"/>
      <c r="R28783" s="69"/>
      <c r="S28783" s="69"/>
      <c r="T28783" s="69"/>
      <c r="U28783" s="69"/>
      <c r="V28783" s="69"/>
      <c r="W28783" s="69"/>
      <c r="X28783" s="69"/>
      <c r="Y28783" s="69"/>
    </row>
    <row r="28784" spans="14:25">
      <c r="N28784" s="68"/>
      <c r="O28784" s="69"/>
      <c r="P28784" s="69"/>
      <c r="Q28784" s="69"/>
      <c r="R28784" s="69"/>
      <c r="S28784" s="69"/>
      <c r="T28784" s="69"/>
      <c r="U28784" s="69"/>
      <c r="V28784" s="69"/>
      <c r="W28784" s="69"/>
      <c r="X28784" s="69"/>
      <c r="Y28784" s="69"/>
    </row>
    <row r="28785" spans="14:25">
      <c r="N28785" s="68"/>
      <c r="O28785" s="69"/>
      <c r="P28785" s="69"/>
      <c r="Q28785" s="69"/>
      <c r="R28785" s="69"/>
      <c r="S28785" s="69"/>
      <c r="T28785" s="69"/>
      <c r="U28785" s="69"/>
      <c r="V28785" s="69"/>
      <c r="W28785" s="69"/>
      <c r="X28785" s="69"/>
      <c r="Y28785" s="69"/>
    </row>
    <row r="28786" spans="14:25">
      <c r="N28786" s="68"/>
      <c r="O28786" s="69"/>
      <c r="P28786" s="69"/>
      <c r="Q28786" s="69"/>
      <c r="R28786" s="69"/>
      <c r="S28786" s="69"/>
      <c r="T28786" s="69"/>
      <c r="U28786" s="69"/>
      <c r="V28786" s="69"/>
      <c r="W28786" s="69"/>
      <c r="X28786" s="69"/>
      <c r="Y28786" s="69"/>
    </row>
    <row r="28787" spans="14:25">
      <c r="N28787" s="68"/>
      <c r="O28787" s="69"/>
      <c r="P28787" s="69"/>
      <c r="Q28787" s="69"/>
      <c r="R28787" s="69"/>
      <c r="S28787" s="69"/>
      <c r="T28787" s="69"/>
      <c r="U28787" s="69"/>
      <c r="V28787" s="69"/>
      <c r="W28787" s="69"/>
      <c r="X28787" s="69"/>
      <c r="Y28787" s="69"/>
    </row>
    <row r="28788" spans="14:25">
      <c r="N28788" s="68"/>
      <c r="O28788" s="69"/>
      <c r="P28788" s="69"/>
      <c r="Q28788" s="69"/>
      <c r="R28788" s="69"/>
      <c r="S28788" s="69"/>
      <c r="T28788" s="69"/>
      <c r="U28788" s="69"/>
      <c r="V28788" s="69"/>
      <c r="W28788" s="69"/>
      <c r="X28788" s="69"/>
      <c r="Y28788" s="69"/>
    </row>
    <row r="28789" spans="14:25">
      <c r="N28789" s="68"/>
      <c r="O28789" s="69"/>
      <c r="P28789" s="69"/>
      <c r="Q28789" s="69"/>
      <c r="R28789" s="69"/>
      <c r="S28789" s="69"/>
      <c r="T28789" s="69"/>
      <c r="U28789" s="69"/>
      <c r="V28789" s="69"/>
      <c r="W28789" s="69"/>
      <c r="X28789" s="69"/>
      <c r="Y28789" s="69"/>
    </row>
    <row r="28790" spans="14:25">
      <c r="N28790" s="68"/>
      <c r="O28790" s="69"/>
      <c r="P28790" s="69"/>
      <c r="Q28790" s="69"/>
      <c r="R28790" s="69"/>
      <c r="S28790" s="69"/>
      <c r="T28790" s="69"/>
      <c r="U28790" s="69"/>
      <c r="V28790" s="69"/>
      <c r="W28790" s="69"/>
      <c r="X28790" s="69"/>
      <c r="Y28790" s="69"/>
    </row>
    <row r="28791" spans="14:25">
      <c r="N28791" s="68"/>
      <c r="O28791" s="69"/>
      <c r="P28791" s="69"/>
      <c r="Q28791" s="69"/>
      <c r="R28791" s="69"/>
      <c r="S28791" s="69"/>
      <c r="T28791" s="69"/>
      <c r="U28791" s="69"/>
      <c r="V28791" s="69"/>
      <c r="W28791" s="69"/>
      <c r="X28791" s="69"/>
      <c r="Y28791" s="69"/>
    </row>
    <row r="28792" spans="14:25">
      <c r="N28792" s="68"/>
      <c r="O28792" s="69"/>
      <c r="P28792" s="69"/>
      <c r="Q28792" s="69"/>
      <c r="R28792" s="69"/>
      <c r="S28792" s="69"/>
      <c r="T28792" s="69"/>
      <c r="U28792" s="69"/>
      <c r="V28792" s="69"/>
      <c r="W28792" s="69"/>
      <c r="X28792" s="69"/>
      <c r="Y28792" s="69"/>
    </row>
    <row r="28793" spans="14:25">
      <c r="N28793" s="68"/>
      <c r="O28793" s="69"/>
      <c r="P28793" s="69"/>
      <c r="Q28793" s="69"/>
      <c r="R28793" s="69"/>
      <c r="S28793" s="69"/>
      <c r="T28793" s="69"/>
      <c r="U28793" s="69"/>
      <c r="V28793" s="69"/>
      <c r="W28793" s="69"/>
      <c r="X28793" s="69"/>
      <c r="Y28793" s="69"/>
    </row>
    <row r="28794" spans="14:25">
      <c r="N28794" s="68"/>
      <c r="O28794" s="69"/>
      <c r="P28794" s="69"/>
      <c r="Q28794" s="69"/>
      <c r="R28794" s="69"/>
      <c r="S28794" s="69"/>
      <c r="T28794" s="69"/>
      <c r="U28794" s="69"/>
      <c r="V28794" s="69"/>
      <c r="W28794" s="69"/>
      <c r="X28794" s="69"/>
      <c r="Y28794" s="69"/>
    </row>
    <row r="28795" spans="14:25">
      <c r="N28795" s="68"/>
      <c r="O28795" s="69"/>
      <c r="P28795" s="69"/>
      <c r="Q28795" s="69"/>
      <c r="R28795" s="69"/>
      <c r="S28795" s="69"/>
      <c r="T28795" s="69"/>
      <c r="U28795" s="69"/>
      <c r="V28795" s="69"/>
      <c r="W28795" s="69"/>
      <c r="X28795" s="69"/>
      <c r="Y28795" s="69"/>
    </row>
    <row r="28796" spans="14:25">
      <c r="N28796" s="68"/>
      <c r="O28796" s="69"/>
      <c r="P28796" s="69"/>
      <c r="Q28796" s="69"/>
      <c r="R28796" s="69"/>
      <c r="S28796" s="69"/>
      <c r="T28796" s="69"/>
      <c r="U28796" s="69"/>
      <c r="V28796" s="69"/>
      <c r="W28796" s="69"/>
      <c r="X28796" s="69"/>
      <c r="Y28796" s="69"/>
    </row>
    <row r="28797" spans="14:25">
      <c r="N28797" s="68"/>
      <c r="O28797" s="69"/>
      <c r="P28797" s="69"/>
      <c r="Q28797" s="69"/>
      <c r="R28797" s="69"/>
      <c r="S28797" s="69"/>
      <c r="T28797" s="69"/>
      <c r="U28797" s="69"/>
      <c r="V28797" s="69"/>
      <c r="W28797" s="69"/>
      <c r="X28797" s="69"/>
      <c r="Y28797" s="69"/>
    </row>
    <row r="28798" spans="14:25">
      <c r="N28798" s="68"/>
      <c r="O28798" s="69"/>
      <c r="P28798" s="69"/>
      <c r="Q28798" s="69"/>
      <c r="R28798" s="69"/>
      <c r="S28798" s="69"/>
      <c r="T28798" s="69"/>
      <c r="U28798" s="69"/>
      <c r="V28798" s="69"/>
      <c r="W28798" s="69"/>
      <c r="X28798" s="69"/>
      <c r="Y28798" s="69"/>
    </row>
    <row r="28799" spans="14:25">
      <c r="N28799" s="68"/>
      <c r="O28799" s="69"/>
      <c r="P28799" s="69"/>
      <c r="Q28799" s="69"/>
      <c r="R28799" s="69"/>
      <c r="S28799" s="69"/>
      <c r="T28799" s="69"/>
      <c r="U28799" s="69"/>
      <c r="V28799" s="69"/>
      <c r="W28799" s="69"/>
      <c r="X28799" s="69"/>
      <c r="Y28799" s="69"/>
    </row>
    <row r="28800" spans="14:25">
      <c r="N28800" s="68"/>
      <c r="O28800" s="69"/>
      <c r="P28800" s="69"/>
      <c r="Q28800" s="69"/>
      <c r="R28800" s="69"/>
      <c r="S28800" s="69"/>
      <c r="T28800" s="69"/>
      <c r="U28800" s="69"/>
      <c r="V28800" s="69"/>
      <c r="W28800" s="69"/>
      <c r="X28800" s="69"/>
      <c r="Y28800" s="69"/>
    </row>
    <row r="28801" spans="14:25">
      <c r="N28801" s="68"/>
      <c r="O28801" s="69"/>
      <c r="P28801" s="69"/>
      <c r="Q28801" s="69"/>
      <c r="R28801" s="69"/>
      <c r="S28801" s="69"/>
      <c r="T28801" s="69"/>
      <c r="U28801" s="69"/>
      <c r="V28801" s="69"/>
      <c r="W28801" s="69"/>
      <c r="X28801" s="69"/>
      <c r="Y28801" s="69"/>
    </row>
    <row r="28802" spans="14:25">
      <c r="N28802" s="68"/>
      <c r="O28802" s="69"/>
      <c r="P28802" s="69"/>
      <c r="Q28802" s="69"/>
      <c r="R28802" s="69"/>
      <c r="S28802" s="69"/>
      <c r="T28802" s="69"/>
      <c r="U28802" s="69"/>
      <c r="V28802" s="69"/>
      <c r="W28802" s="69"/>
      <c r="X28802" s="69"/>
      <c r="Y28802" s="69"/>
    </row>
    <row r="28803" spans="14:25">
      <c r="N28803" s="68"/>
      <c r="O28803" s="69"/>
      <c r="P28803" s="69"/>
      <c r="Q28803" s="69"/>
      <c r="R28803" s="69"/>
      <c r="S28803" s="69"/>
      <c r="T28803" s="69"/>
      <c r="U28803" s="69"/>
      <c r="V28803" s="69"/>
      <c r="W28803" s="69"/>
      <c r="X28803" s="69"/>
      <c r="Y28803" s="69"/>
    </row>
    <row r="28804" spans="14:25">
      <c r="N28804" s="68"/>
      <c r="O28804" s="69"/>
      <c r="P28804" s="69"/>
      <c r="Q28804" s="69"/>
      <c r="R28804" s="69"/>
      <c r="S28804" s="69"/>
      <c r="T28804" s="69"/>
      <c r="U28804" s="69"/>
      <c r="V28804" s="69"/>
      <c r="W28804" s="69"/>
      <c r="X28804" s="69"/>
      <c r="Y28804" s="69"/>
    </row>
    <row r="28805" spans="14:25">
      <c r="N28805" s="68"/>
      <c r="O28805" s="69"/>
      <c r="P28805" s="69"/>
      <c r="Q28805" s="69"/>
      <c r="R28805" s="69"/>
      <c r="S28805" s="69"/>
      <c r="T28805" s="69"/>
      <c r="U28805" s="69"/>
      <c r="V28805" s="69"/>
      <c r="W28805" s="69"/>
      <c r="X28805" s="69"/>
      <c r="Y28805" s="69"/>
    </row>
    <row r="28806" spans="14:25">
      <c r="N28806" s="68"/>
      <c r="O28806" s="69"/>
      <c r="P28806" s="69"/>
      <c r="Q28806" s="69"/>
      <c r="R28806" s="69"/>
      <c r="S28806" s="69"/>
      <c r="T28806" s="69"/>
      <c r="U28806" s="69"/>
      <c r="V28806" s="69"/>
      <c r="W28806" s="69"/>
      <c r="X28806" s="69"/>
      <c r="Y28806" s="69"/>
    </row>
    <row r="28807" spans="14:25">
      <c r="N28807" s="68"/>
      <c r="O28807" s="69"/>
      <c r="P28807" s="69"/>
      <c r="Q28807" s="69"/>
      <c r="R28807" s="69"/>
      <c r="S28807" s="69"/>
      <c r="T28807" s="69"/>
      <c r="U28807" s="69"/>
      <c r="V28807" s="69"/>
      <c r="W28807" s="69"/>
      <c r="X28807" s="69"/>
      <c r="Y28807" s="69"/>
    </row>
    <row r="28808" spans="14:25">
      <c r="N28808" s="68"/>
      <c r="O28808" s="69"/>
      <c r="P28808" s="69"/>
      <c r="Q28808" s="69"/>
      <c r="R28808" s="69"/>
      <c r="S28808" s="69"/>
      <c r="T28808" s="69"/>
      <c r="U28808" s="69"/>
      <c r="V28808" s="69"/>
      <c r="W28808" s="69"/>
      <c r="X28808" s="69"/>
      <c r="Y28808" s="69"/>
    </row>
    <row r="28809" spans="14:25">
      <c r="N28809" s="68"/>
      <c r="O28809" s="69"/>
      <c r="P28809" s="69"/>
      <c r="Q28809" s="69"/>
      <c r="R28809" s="69"/>
      <c r="S28809" s="69"/>
      <c r="T28809" s="69"/>
      <c r="U28809" s="69"/>
      <c r="V28809" s="69"/>
      <c r="W28809" s="69"/>
      <c r="X28809" s="69"/>
      <c r="Y28809" s="69"/>
    </row>
    <row r="28810" spans="14:25">
      <c r="N28810" s="68"/>
      <c r="O28810" s="69"/>
      <c r="P28810" s="69"/>
      <c r="Q28810" s="69"/>
      <c r="R28810" s="69"/>
      <c r="S28810" s="69"/>
      <c r="T28810" s="69"/>
      <c r="U28810" s="69"/>
      <c r="V28810" s="69"/>
      <c r="W28810" s="69"/>
      <c r="X28810" s="69"/>
      <c r="Y28810" s="69"/>
    </row>
    <row r="28811" spans="14:25">
      <c r="N28811" s="68"/>
      <c r="O28811" s="69"/>
      <c r="P28811" s="69"/>
      <c r="Q28811" s="69"/>
      <c r="R28811" s="69"/>
      <c r="S28811" s="69"/>
      <c r="T28811" s="69"/>
      <c r="U28811" s="69"/>
      <c r="V28811" s="69"/>
      <c r="W28811" s="69"/>
      <c r="X28811" s="69"/>
      <c r="Y28811" s="69"/>
    </row>
    <row r="28812" spans="14:25">
      <c r="N28812" s="68"/>
      <c r="O28812" s="69"/>
      <c r="P28812" s="69"/>
      <c r="Q28812" s="69"/>
      <c r="R28812" s="69"/>
      <c r="S28812" s="69"/>
      <c r="T28812" s="69"/>
      <c r="U28812" s="69"/>
      <c r="V28812" s="69"/>
      <c r="W28812" s="69"/>
      <c r="X28812" s="69"/>
      <c r="Y28812" s="69"/>
    </row>
    <row r="28813" spans="14:25">
      <c r="N28813" s="68"/>
      <c r="O28813" s="69"/>
      <c r="P28813" s="69"/>
      <c r="Q28813" s="69"/>
      <c r="R28813" s="69"/>
      <c r="S28813" s="69"/>
      <c r="T28813" s="69"/>
      <c r="U28813" s="69"/>
      <c r="V28813" s="69"/>
      <c r="W28813" s="69"/>
      <c r="X28813" s="69"/>
      <c r="Y28813" s="69"/>
    </row>
    <row r="28814" spans="14:25">
      <c r="N28814" s="68"/>
      <c r="O28814" s="69"/>
      <c r="P28814" s="69"/>
      <c r="Q28814" s="69"/>
      <c r="R28814" s="69"/>
      <c r="S28814" s="69"/>
      <c r="T28814" s="69"/>
      <c r="U28814" s="69"/>
      <c r="V28814" s="69"/>
      <c r="W28814" s="69"/>
      <c r="X28814" s="69"/>
      <c r="Y28814" s="69"/>
    </row>
    <row r="28815" spans="14:25">
      <c r="N28815" s="68"/>
      <c r="O28815" s="69"/>
      <c r="P28815" s="69"/>
      <c r="Q28815" s="69"/>
      <c r="R28815" s="69"/>
      <c r="S28815" s="69"/>
      <c r="T28815" s="69"/>
      <c r="U28815" s="69"/>
      <c r="V28815" s="69"/>
      <c r="W28815" s="69"/>
      <c r="X28815" s="69"/>
      <c r="Y28815" s="69"/>
    </row>
    <row r="28816" spans="14:25">
      <c r="N28816" s="68"/>
      <c r="O28816" s="69"/>
      <c r="P28816" s="69"/>
      <c r="Q28816" s="69"/>
      <c r="R28816" s="69"/>
      <c r="S28816" s="69"/>
      <c r="T28816" s="69"/>
      <c r="U28816" s="69"/>
      <c r="V28816" s="69"/>
      <c r="W28816" s="69"/>
      <c r="X28816" s="69"/>
      <c r="Y28816" s="69"/>
    </row>
    <row r="28817" spans="14:25">
      <c r="N28817" s="68"/>
      <c r="O28817" s="69"/>
      <c r="P28817" s="69"/>
      <c r="Q28817" s="69"/>
      <c r="R28817" s="69"/>
      <c r="S28817" s="69"/>
      <c r="T28817" s="69"/>
      <c r="U28817" s="69"/>
      <c r="V28817" s="69"/>
      <c r="W28817" s="69"/>
      <c r="X28817" s="69"/>
      <c r="Y28817" s="69"/>
    </row>
    <row r="28818" spans="14:25">
      <c r="N28818" s="68"/>
      <c r="O28818" s="69"/>
      <c r="P28818" s="69"/>
      <c r="Q28818" s="69"/>
      <c r="R28818" s="69"/>
      <c r="S28818" s="69"/>
      <c r="T28818" s="69"/>
      <c r="U28818" s="69"/>
      <c r="V28818" s="69"/>
      <c r="W28818" s="69"/>
      <c r="X28818" s="69"/>
      <c r="Y28818" s="69"/>
    </row>
    <row r="28819" spans="14:25">
      <c r="N28819" s="68"/>
      <c r="O28819" s="69"/>
      <c r="P28819" s="69"/>
      <c r="Q28819" s="69"/>
      <c r="R28819" s="69"/>
      <c r="S28819" s="69"/>
      <c r="T28819" s="69"/>
      <c r="U28819" s="69"/>
      <c r="V28819" s="69"/>
      <c r="W28819" s="69"/>
      <c r="X28819" s="69"/>
      <c r="Y28819" s="69"/>
    </row>
    <row r="28820" spans="14:25">
      <c r="N28820" s="68"/>
      <c r="O28820" s="69"/>
      <c r="P28820" s="69"/>
      <c r="Q28820" s="69"/>
      <c r="R28820" s="69"/>
      <c r="S28820" s="69"/>
      <c r="T28820" s="69"/>
      <c r="U28820" s="69"/>
      <c r="V28820" s="69"/>
      <c r="W28820" s="69"/>
      <c r="X28820" s="69"/>
      <c r="Y28820" s="69"/>
    </row>
    <row r="28821" spans="14:25">
      <c r="N28821" s="68"/>
      <c r="O28821" s="69"/>
      <c r="P28821" s="69"/>
      <c r="Q28821" s="69"/>
      <c r="R28821" s="69"/>
      <c r="S28821" s="69"/>
      <c r="T28821" s="69"/>
      <c r="U28821" s="69"/>
      <c r="V28821" s="69"/>
      <c r="W28821" s="69"/>
      <c r="X28821" s="69"/>
      <c r="Y28821" s="69"/>
    </row>
    <row r="28822" spans="14:25">
      <c r="N28822" s="68"/>
      <c r="O28822" s="69"/>
      <c r="P28822" s="69"/>
      <c r="Q28822" s="69"/>
      <c r="R28822" s="69"/>
      <c r="S28822" s="69"/>
      <c r="T28822" s="69"/>
      <c r="U28822" s="69"/>
      <c r="V28822" s="69"/>
      <c r="W28822" s="69"/>
      <c r="X28822" s="69"/>
      <c r="Y28822" s="69"/>
    </row>
    <row r="28823" spans="14:25">
      <c r="N28823" s="68"/>
      <c r="O28823" s="69"/>
      <c r="P28823" s="69"/>
      <c r="Q28823" s="69"/>
      <c r="R28823" s="69"/>
      <c r="S28823" s="69"/>
      <c r="T28823" s="69"/>
      <c r="U28823" s="69"/>
      <c r="V28823" s="69"/>
      <c r="W28823" s="69"/>
      <c r="X28823" s="69"/>
      <c r="Y28823" s="69"/>
    </row>
    <row r="28824" spans="14:25">
      <c r="N28824" s="68"/>
      <c r="O28824" s="69"/>
      <c r="P28824" s="69"/>
      <c r="Q28824" s="69"/>
      <c r="R28824" s="69"/>
      <c r="S28824" s="69"/>
      <c r="T28824" s="69"/>
      <c r="U28824" s="69"/>
      <c r="V28824" s="69"/>
      <c r="W28824" s="69"/>
      <c r="X28824" s="69"/>
      <c r="Y28824" s="69"/>
    </row>
    <row r="28825" spans="14:25">
      <c r="N28825" s="68"/>
      <c r="O28825" s="69"/>
      <c r="P28825" s="69"/>
      <c r="Q28825" s="69"/>
      <c r="R28825" s="69"/>
      <c r="S28825" s="69"/>
      <c r="T28825" s="69"/>
      <c r="U28825" s="69"/>
      <c r="V28825" s="69"/>
      <c r="W28825" s="69"/>
      <c r="X28825" s="69"/>
      <c r="Y28825" s="69"/>
    </row>
    <row r="28826" spans="14:25">
      <c r="N28826" s="68"/>
      <c r="O28826" s="69"/>
      <c r="P28826" s="69"/>
      <c r="Q28826" s="69"/>
      <c r="R28826" s="69"/>
      <c r="S28826" s="69"/>
      <c r="T28826" s="69"/>
      <c r="U28826" s="69"/>
      <c r="V28826" s="69"/>
      <c r="W28826" s="69"/>
      <c r="X28826" s="69"/>
      <c r="Y28826" s="69"/>
    </row>
    <row r="28827" spans="14:25">
      <c r="N28827" s="68"/>
      <c r="O28827" s="69"/>
      <c r="P28827" s="69"/>
      <c r="Q28827" s="69"/>
      <c r="R28827" s="69"/>
      <c r="S28827" s="69"/>
      <c r="T28827" s="69"/>
      <c r="U28827" s="69"/>
      <c r="V28827" s="69"/>
      <c r="W28827" s="69"/>
      <c r="X28827" s="69"/>
      <c r="Y28827" s="69"/>
    </row>
    <row r="28828" spans="14:25">
      <c r="N28828" s="68"/>
      <c r="O28828" s="69"/>
      <c r="P28828" s="69"/>
      <c r="Q28828" s="69"/>
      <c r="R28828" s="69"/>
      <c r="S28828" s="69"/>
      <c r="T28828" s="69"/>
      <c r="U28828" s="69"/>
      <c r="V28828" s="69"/>
      <c r="W28828" s="69"/>
      <c r="X28828" s="69"/>
      <c r="Y28828" s="69"/>
    </row>
    <row r="28829" spans="14:25">
      <c r="N28829" s="68"/>
      <c r="O28829" s="69"/>
      <c r="P28829" s="69"/>
      <c r="Q28829" s="69"/>
      <c r="R28829" s="69"/>
      <c r="S28829" s="69"/>
      <c r="T28829" s="69"/>
      <c r="U28829" s="69"/>
      <c r="V28829" s="69"/>
      <c r="W28829" s="69"/>
      <c r="X28829" s="69"/>
      <c r="Y28829" s="69"/>
    </row>
    <row r="28830" spans="14:25">
      <c r="N28830" s="68"/>
      <c r="O28830" s="69"/>
      <c r="P28830" s="69"/>
      <c r="Q28830" s="69"/>
      <c r="R28830" s="69"/>
      <c r="S28830" s="69"/>
      <c r="T28830" s="69"/>
      <c r="U28830" s="69"/>
      <c r="V28830" s="69"/>
      <c r="W28830" s="69"/>
      <c r="X28830" s="69"/>
      <c r="Y28830" s="69"/>
    </row>
    <row r="28831" spans="14:25">
      <c r="N28831" s="68"/>
      <c r="O28831" s="69"/>
      <c r="P28831" s="69"/>
      <c r="Q28831" s="69"/>
      <c r="R28831" s="69"/>
      <c r="S28831" s="69"/>
      <c r="T28831" s="69"/>
      <c r="U28831" s="69"/>
      <c r="V28831" s="69"/>
      <c r="W28831" s="69"/>
      <c r="X28831" s="69"/>
      <c r="Y28831" s="69"/>
    </row>
    <row r="28832" spans="14:25">
      <c r="N28832" s="68"/>
      <c r="O28832" s="69"/>
      <c r="P28832" s="69"/>
      <c r="Q28832" s="69"/>
      <c r="R28832" s="69"/>
      <c r="S28832" s="69"/>
      <c r="T28832" s="69"/>
      <c r="U28832" s="69"/>
      <c r="V28832" s="69"/>
      <c r="W28832" s="69"/>
      <c r="X28832" s="69"/>
      <c r="Y28832" s="69"/>
    </row>
    <row r="28833" spans="14:25">
      <c r="N28833" s="68"/>
      <c r="O28833" s="69"/>
      <c r="P28833" s="69"/>
      <c r="Q28833" s="69"/>
      <c r="R28833" s="69"/>
      <c r="S28833" s="69"/>
      <c r="T28833" s="69"/>
      <c r="U28833" s="69"/>
      <c r="V28833" s="69"/>
      <c r="W28833" s="69"/>
      <c r="X28833" s="69"/>
      <c r="Y28833" s="69"/>
    </row>
    <row r="28834" spans="14:25">
      <c r="N28834" s="68"/>
      <c r="O28834" s="69"/>
      <c r="P28834" s="69"/>
      <c r="Q28834" s="69"/>
      <c r="R28834" s="69"/>
      <c r="S28834" s="69"/>
      <c r="T28834" s="69"/>
      <c r="U28834" s="69"/>
      <c r="V28834" s="69"/>
      <c r="W28834" s="69"/>
      <c r="X28834" s="69"/>
      <c r="Y28834" s="69"/>
    </row>
    <row r="28835" spans="14:25">
      <c r="N28835" s="68"/>
      <c r="O28835" s="69"/>
      <c r="P28835" s="69"/>
      <c r="Q28835" s="69"/>
      <c r="R28835" s="69"/>
      <c r="S28835" s="69"/>
      <c r="T28835" s="69"/>
      <c r="U28835" s="69"/>
      <c r="V28835" s="69"/>
      <c r="W28835" s="69"/>
      <c r="X28835" s="69"/>
      <c r="Y28835" s="69"/>
    </row>
    <row r="28836" spans="14:25">
      <c r="N28836" s="68"/>
      <c r="O28836" s="69"/>
      <c r="P28836" s="69"/>
      <c r="Q28836" s="69"/>
      <c r="R28836" s="69"/>
      <c r="S28836" s="69"/>
      <c r="T28836" s="69"/>
      <c r="U28836" s="69"/>
      <c r="V28836" s="69"/>
      <c r="W28836" s="69"/>
      <c r="X28836" s="69"/>
      <c r="Y28836" s="69"/>
    </row>
    <row r="28837" spans="14:25">
      <c r="N28837" s="68"/>
      <c r="O28837" s="69"/>
      <c r="P28837" s="69"/>
      <c r="Q28837" s="69"/>
      <c r="R28837" s="69"/>
      <c r="S28837" s="69"/>
      <c r="T28837" s="69"/>
      <c r="U28837" s="69"/>
      <c r="V28837" s="69"/>
      <c r="W28837" s="69"/>
      <c r="X28837" s="69"/>
      <c r="Y28837" s="69"/>
    </row>
    <row r="28838" spans="14:25">
      <c r="N28838" s="68"/>
      <c r="O28838" s="69"/>
      <c r="P28838" s="69"/>
      <c r="Q28838" s="69"/>
      <c r="R28838" s="69"/>
      <c r="S28838" s="69"/>
      <c r="T28838" s="69"/>
      <c r="U28838" s="69"/>
      <c r="V28838" s="69"/>
      <c r="W28838" s="69"/>
      <c r="X28838" s="69"/>
      <c r="Y28838" s="69"/>
    </row>
    <row r="28839" spans="14:25">
      <c r="N28839" s="68"/>
      <c r="O28839" s="69"/>
      <c r="P28839" s="69"/>
      <c r="Q28839" s="69"/>
      <c r="R28839" s="69"/>
      <c r="S28839" s="69"/>
      <c r="T28839" s="69"/>
      <c r="U28839" s="69"/>
      <c r="V28839" s="69"/>
      <c r="W28839" s="69"/>
      <c r="X28839" s="69"/>
      <c r="Y28839" s="69"/>
    </row>
    <row r="28840" spans="14:25">
      <c r="N28840" s="68"/>
      <c r="O28840" s="69"/>
      <c r="P28840" s="69"/>
      <c r="Q28840" s="69"/>
      <c r="R28840" s="69"/>
      <c r="S28840" s="69"/>
      <c r="T28840" s="69"/>
      <c r="U28840" s="69"/>
      <c r="V28840" s="69"/>
      <c r="W28840" s="69"/>
      <c r="X28840" s="69"/>
      <c r="Y28840" s="69"/>
    </row>
    <row r="28841" spans="14:25">
      <c r="N28841" s="68"/>
      <c r="O28841" s="69"/>
      <c r="P28841" s="69"/>
      <c r="Q28841" s="69"/>
      <c r="R28841" s="69"/>
      <c r="S28841" s="69"/>
      <c r="T28841" s="69"/>
      <c r="U28841" s="69"/>
      <c r="V28841" s="69"/>
      <c r="W28841" s="69"/>
      <c r="X28841" s="69"/>
      <c r="Y28841" s="69"/>
    </row>
    <row r="28842" spans="14:25">
      <c r="N28842" s="68"/>
      <c r="O28842" s="69"/>
      <c r="P28842" s="69"/>
      <c r="Q28842" s="69"/>
      <c r="R28842" s="69"/>
      <c r="S28842" s="69"/>
      <c r="T28842" s="69"/>
      <c r="U28842" s="69"/>
      <c r="V28842" s="69"/>
      <c r="W28842" s="69"/>
      <c r="X28842" s="69"/>
      <c r="Y28842" s="69"/>
    </row>
    <row r="28843" spans="14:25">
      <c r="N28843" s="68"/>
      <c r="O28843" s="69"/>
      <c r="P28843" s="69"/>
      <c r="Q28843" s="69"/>
      <c r="R28843" s="69"/>
      <c r="S28843" s="69"/>
      <c r="T28843" s="69"/>
      <c r="U28843" s="69"/>
      <c r="V28843" s="69"/>
      <c r="W28843" s="69"/>
      <c r="X28843" s="69"/>
      <c r="Y28843" s="69"/>
    </row>
    <row r="28844" spans="14:25">
      <c r="N28844" s="68"/>
      <c r="O28844" s="69"/>
      <c r="P28844" s="69"/>
      <c r="Q28844" s="69"/>
      <c r="R28844" s="69"/>
      <c r="S28844" s="69"/>
      <c r="T28844" s="69"/>
      <c r="U28844" s="69"/>
      <c r="V28844" s="69"/>
      <c r="W28844" s="69"/>
      <c r="X28844" s="69"/>
      <c r="Y28844" s="69"/>
    </row>
    <row r="28845" spans="14:25">
      <c r="N28845" s="68"/>
      <c r="O28845" s="69"/>
      <c r="P28845" s="69"/>
      <c r="Q28845" s="69"/>
      <c r="R28845" s="69"/>
      <c r="S28845" s="69"/>
      <c r="T28845" s="69"/>
      <c r="U28845" s="69"/>
      <c r="V28845" s="69"/>
      <c r="W28845" s="69"/>
      <c r="X28845" s="69"/>
      <c r="Y28845" s="69"/>
    </row>
    <row r="28846" spans="14:25">
      <c r="N28846" s="68"/>
      <c r="O28846" s="69"/>
      <c r="P28846" s="69"/>
      <c r="Q28846" s="69"/>
      <c r="R28846" s="69"/>
      <c r="S28846" s="69"/>
      <c r="T28846" s="69"/>
      <c r="U28846" s="69"/>
      <c r="V28846" s="69"/>
      <c r="W28846" s="69"/>
      <c r="X28846" s="69"/>
      <c r="Y28846" s="69"/>
    </row>
    <row r="28847" spans="14:25">
      <c r="N28847" s="68"/>
      <c r="O28847" s="69"/>
      <c r="P28847" s="69"/>
      <c r="Q28847" s="69"/>
      <c r="R28847" s="69"/>
      <c r="S28847" s="69"/>
      <c r="T28847" s="69"/>
      <c r="U28847" s="69"/>
      <c r="V28847" s="69"/>
      <c r="W28847" s="69"/>
      <c r="X28847" s="69"/>
      <c r="Y28847" s="69"/>
    </row>
    <row r="28848" spans="14:25">
      <c r="N28848" s="68"/>
      <c r="O28848" s="69"/>
      <c r="P28848" s="69"/>
      <c r="Q28848" s="69"/>
      <c r="R28848" s="69"/>
      <c r="S28848" s="69"/>
      <c r="T28848" s="69"/>
      <c r="U28848" s="69"/>
      <c r="V28848" s="69"/>
      <c r="W28848" s="69"/>
      <c r="X28848" s="69"/>
      <c r="Y28848" s="69"/>
    </row>
    <row r="28849" spans="14:25">
      <c r="N28849" s="68"/>
      <c r="O28849" s="69"/>
      <c r="P28849" s="69"/>
      <c r="Q28849" s="69"/>
      <c r="R28849" s="69"/>
      <c r="S28849" s="69"/>
      <c r="T28849" s="69"/>
      <c r="U28849" s="69"/>
      <c r="V28849" s="69"/>
      <c r="W28849" s="69"/>
      <c r="X28849" s="69"/>
      <c r="Y28849" s="69"/>
    </row>
    <row r="28850" spans="14:25">
      <c r="N28850" s="68"/>
      <c r="O28850" s="69"/>
      <c r="P28850" s="69"/>
      <c r="Q28850" s="69"/>
      <c r="R28850" s="69"/>
      <c r="S28850" s="69"/>
      <c r="T28850" s="69"/>
      <c r="U28850" s="69"/>
      <c r="V28850" s="69"/>
      <c r="W28850" s="69"/>
      <c r="X28850" s="69"/>
      <c r="Y28850" s="69"/>
    </row>
    <row r="28851" spans="14:25">
      <c r="N28851" s="68"/>
      <c r="O28851" s="69"/>
      <c r="P28851" s="69"/>
      <c r="Q28851" s="69"/>
      <c r="R28851" s="69"/>
      <c r="S28851" s="69"/>
      <c r="T28851" s="69"/>
      <c r="U28851" s="69"/>
      <c r="V28851" s="69"/>
      <c r="W28851" s="69"/>
      <c r="X28851" s="69"/>
      <c r="Y28851" s="69"/>
    </row>
    <row r="28852" spans="14:25">
      <c r="N28852" s="68"/>
      <c r="O28852" s="69"/>
      <c r="P28852" s="69"/>
      <c r="Q28852" s="69"/>
      <c r="R28852" s="69"/>
      <c r="S28852" s="69"/>
      <c r="T28852" s="69"/>
      <c r="U28852" s="69"/>
      <c r="V28852" s="69"/>
      <c r="W28852" s="69"/>
      <c r="X28852" s="69"/>
      <c r="Y28852" s="69"/>
    </row>
    <row r="28853" spans="14:25">
      <c r="N28853" s="68"/>
      <c r="O28853" s="69"/>
      <c r="P28853" s="69"/>
      <c r="Q28853" s="69"/>
      <c r="R28853" s="69"/>
      <c r="S28853" s="69"/>
      <c r="T28853" s="69"/>
      <c r="U28853" s="69"/>
      <c r="V28853" s="69"/>
      <c r="W28853" s="69"/>
      <c r="X28853" s="69"/>
      <c r="Y28853" s="69"/>
    </row>
    <row r="28854" spans="14:25">
      <c r="N28854" s="68"/>
      <c r="O28854" s="69"/>
      <c r="P28854" s="69"/>
      <c r="Q28854" s="69"/>
      <c r="R28854" s="69"/>
      <c r="S28854" s="69"/>
      <c r="T28854" s="69"/>
      <c r="U28854" s="69"/>
      <c r="V28854" s="69"/>
      <c r="W28854" s="69"/>
      <c r="X28854" s="69"/>
      <c r="Y28854" s="69"/>
    </row>
    <row r="28855" spans="14:25">
      <c r="N28855" s="68"/>
      <c r="O28855" s="69"/>
      <c r="P28855" s="69"/>
      <c r="Q28855" s="69"/>
      <c r="R28855" s="69"/>
      <c r="S28855" s="69"/>
      <c r="T28855" s="69"/>
      <c r="U28855" s="69"/>
      <c r="V28855" s="69"/>
      <c r="W28855" s="69"/>
      <c r="X28855" s="69"/>
      <c r="Y28855" s="69"/>
    </row>
    <row r="28856" spans="14:25">
      <c r="N28856" s="68"/>
      <c r="O28856" s="69"/>
      <c r="P28856" s="69"/>
      <c r="Q28856" s="69"/>
      <c r="R28856" s="69"/>
      <c r="S28856" s="69"/>
      <c r="T28856" s="69"/>
      <c r="U28856" s="69"/>
      <c r="V28856" s="69"/>
      <c r="W28856" s="69"/>
      <c r="X28856" s="69"/>
      <c r="Y28856" s="69"/>
    </row>
    <row r="28857" spans="14:25">
      <c r="N28857" s="68"/>
      <c r="O28857" s="69"/>
      <c r="P28857" s="69"/>
      <c r="Q28857" s="69"/>
      <c r="R28857" s="69"/>
      <c r="S28857" s="69"/>
      <c r="T28857" s="69"/>
      <c r="U28857" s="69"/>
      <c r="V28857" s="69"/>
      <c r="W28857" s="69"/>
      <c r="X28857" s="69"/>
      <c r="Y28857" s="69"/>
    </row>
    <row r="28858" spans="14:25">
      <c r="N28858" s="68"/>
      <c r="O28858" s="69"/>
      <c r="P28858" s="69"/>
      <c r="Q28858" s="69"/>
      <c r="R28858" s="69"/>
      <c r="S28858" s="69"/>
      <c r="T28858" s="69"/>
      <c r="U28858" s="69"/>
      <c r="V28858" s="69"/>
      <c r="W28858" s="69"/>
      <c r="X28858" s="69"/>
      <c r="Y28858" s="69"/>
    </row>
    <row r="28859" spans="14:25">
      <c r="N28859" s="68"/>
      <c r="O28859" s="69"/>
      <c r="P28859" s="69"/>
      <c r="Q28859" s="69"/>
      <c r="R28859" s="69"/>
      <c r="S28859" s="69"/>
      <c r="T28859" s="69"/>
      <c r="U28859" s="69"/>
      <c r="V28859" s="69"/>
      <c r="W28859" s="69"/>
      <c r="X28859" s="69"/>
      <c r="Y28859" s="69"/>
    </row>
    <row r="28860" spans="14:25">
      <c r="N28860" s="68"/>
      <c r="O28860" s="69"/>
      <c r="P28860" s="69"/>
      <c r="Q28860" s="69"/>
      <c r="R28860" s="69"/>
      <c r="S28860" s="69"/>
      <c r="T28860" s="69"/>
      <c r="U28860" s="69"/>
      <c r="V28860" s="69"/>
      <c r="W28860" s="69"/>
      <c r="X28860" s="69"/>
      <c r="Y28860" s="69"/>
    </row>
    <row r="28861" spans="14:25">
      <c r="N28861" s="68"/>
      <c r="O28861" s="69"/>
      <c r="P28861" s="69"/>
      <c r="Q28861" s="69"/>
      <c r="R28861" s="69"/>
      <c r="S28861" s="69"/>
      <c r="T28861" s="69"/>
      <c r="U28861" s="69"/>
      <c r="V28861" s="69"/>
      <c r="W28861" s="69"/>
      <c r="X28861" s="69"/>
      <c r="Y28861" s="69"/>
    </row>
    <row r="28862" spans="14:25">
      <c r="N28862" s="68"/>
      <c r="O28862" s="69"/>
      <c r="P28862" s="69"/>
      <c r="Q28862" s="69"/>
      <c r="R28862" s="69"/>
      <c r="S28862" s="69"/>
      <c r="T28862" s="69"/>
      <c r="U28862" s="69"/>
      <c r="V28862" s="69"/>
      <c r="W28862" s="69"/>
      <c r="X28862" s="69"/>
      <c r="Y28862" s="69"/>
    </row>
    <row r="28863" spans="14:25">
      <c r="N28863" s="68"/>
      <c r="O28863" s="69"/>
      <c r="P28863" s="69"/>
      <c r="Q28863" s="69"/>
      <c r="R28863" s="69"/>
      <c r="S28863" s="69"/>
      <c r="T28863" s="69"/>
      <c r="U28863" s="69"/>
      <c r="V28863" s="69"/>
      <c r="W28863" s="69"/>
      <c r="X28863" s="69"/>
      <c r="Y28863" s="69"/>
    </row>
    <row r="28864" spans="14:25">
      <c r="N28864" s="68"/>
      <c r="O28864" s="69"/>
      <c r="P28864" s="69"/>
      <c r="Q28864" s="69"/>
      <c r="R28864" s="69"/>
      <c r="S28864" s="69"/>
      <c r="T28864" s="69"/>
      <c r="U28864" s="69"/>
      <c r="V28864" s="69"/>
      <c r="W28864" s="69"/>
      <c r="X28864" s="69"/>
      <c r="Y28864" s="69"/>
    </row>
    <row r="28865" spans="14:25">
      <c r="N28865" s="68"/>
      <c r="O28865" s="69"/>
      <c r="P28865" s="69"/>
      <c r="Q28865" s="69"/>
      <c r="R28865" s="69"/>
      <c r="S28865" s="69"/>
      <c r="T28865" s="69"/>
      <c r="U28865" s="69"/>
      <c r="V28865" s="69"/>
      <c r="W28865" s="69"/>
      <c r="X28865" s="69"/>
      <c r="Y28865" s="69"/>
    </row>
    <row r="28866" spans="14:25">
      <c r="N28866" s="68"/>
      <c r="O28866" s="69"/>
      <c r="P28866" s="69"/>
      <c r="Q28866" s="69"/>
      <c r="R28866" s="69"/>
      <c r="S28866" s="69"/>
      <c r="T28866" s="69"/>
      <c r="U28866" s="69"/>
      <c r="V28866" s="69"/>
      <c r="W28866" s="69"/>
      <c r="X28866" s="69"/>
      <c r="Y28866" s="69"/>
    </row>
    <row r="28867" spans="14:25">
      <c r="N28867" s="68"/>
      <c r="O28867" s="69"/>
      <c r="P28867" s="69"/>
      <c r="Q28867" s="69"/>
      <c r="R28867" s="69"/>
      <c r="S28867" s="69"/>
      <c r="T28867" s="69"/>
      <c r="U28867" s="69"/>
      <c r="V28867" s="69"/>
      <c r="W28867" s="69"/>
      <c r="X28867" s="69"/>
      <c r="Y28867" s="69"/>
    </row>
    <row r="28868" spans="14:25">
      <c r="N28868" s="68"/>
      <c r="O28868" s="69"/>
      <c r="P28868" s="69"/>
      <c r="Q28868" s="69"/>
      <c r="R28868" s="69"/>
      <c r="S28868" s="69"/>
      <c r="T28868" s="69"/>
      <c r="U28868" s="69"/>
      <c r="V28868" s="69"/>
      <c r="W28868" s="69"/>
      <c r="X28868" s="69"/>
      <c r="Y28868" s="69"/>
    </row>
    <row r="28869" spans="14:25">
      <c r="N28869" s="68"/>
      <c r="O28869" s="69"/>
      <c r="P28869" s="69"/>
      <c r="Q28869" s="69"/>
      <c r="R28869" s="69"/>
      <c r="S28869" s="69"/>
      <c r="T28869" s="69"/>
      <c r="U28869" s="69"/>
      <c r="V28869" s="69"/>
      <c r="W28869" s="69"/>
      <c r="X28869" s="69"/>
      <c r="Y28869" s="69"/>
    </row>
    <row r="28870" spans="14:25">
      <c r="N28870" s="68"/>
      <c r="O28870" s="69"/>
      <c r="P28870" s="69"/>
      <c r="Q28870" s="69"/>
      <c r="R28870" s="69"/>
      <c r="S28870" s="69"/>
      <c r="T28870" s="69"/>
      <c r="U28870" s="69"/>
      <c r="V28870" s="69"/>
      <c r="W28870" s="69"/>
      <c r="X28870" s="69"/>
      <c r="Y28870" s="69"/>
    </row>
    <row r="28871" spans="14:25">
      <c r="N28871" s="68"/>
      <c r="O28871" s="69"/>
      <c r="P28871" s="69"/>
      <c r="Q28871" s="69"/>
      <c r="R28871" s="69"/>
      <c r="S28871" s="69"/>
      <c r="T28871" s="69"/>
      <c r="U28871" s="69"/>
      <c r="V28871" s="69"/>
      <c r="W28871" s="69"/>
      <c r="X28871" s="69"/>
      <c r="Y28871" s="69"/>
    </row>
    <row r="28872" spans="14:25">
      <c r="N28872" s="68"/>
      <c r="O28872" s="69"/>
      <c r="P28872" s="69"/>
      <c r="Q28872" s="69"/>
      <c r="R28872" s="69"/>
      <c r="S28872" s="69"/>
      <c r="T28872" s="69"/>
      <c r="U28872" s="69"/>
      <c r="V28872" s="69"/>
      <c r="W28872" s="69"/>
      <c r="X28872" s="69"/>
      <c r="Y28872" s="69"/>
    </row>
    <row r="28873" spans="14:25">
      <c r="N28873" s="68"/>
      <c r="O28873" s="69"/>
      <c r="P28873" s="69"/>
      <c r="Q28873" s="69"/>
      <c r="R28873" s="69"/>
      <c r="S28873" s="69"/>
      <c r="T28873" s="69"/>
      <c r="U28873" s="69"/>
      <c r="V28873" s="69"/>
      <c r="W28873" s="69"/>
      <c r="X28873" s="69"/>
      <c r="Y28873" s="69"/>
    </row>
    <row r="28874" spans="14:25">
      <c r="N28874" s="68"/>
      <c r="O28874" s="69"/>
      <c r="P28874" s="69"/>
      <c r="Q28874" s="69"/>
      <c r="R28874" s="69"/>
      <c r="S28874" s="69"/>
      <c r="T28874" s="69"/>
      <c r="U28874" s="69"/>
      <c r="V28874" s="69"/>
      <c r="W28874" s="69"/>
      <c r="X28874" s="69"/>
      <c r="Y28874" s="69"/>
    </row>
    <row r="28875" spans="14:25">
      <c r="N28875" s="68"/>
      <c r="O28875" s="69"/>
      <c r="P28875" s="69"/>
      <c r="Q28875" s="69"/>
      <c r="R28875" s="69"/>
      <c r="S28875" s="69"/>
      <c r="T28875" s="69"/>
      <c r="U28875" s="69"/>
      <c r="V28875" s="69"/>
      <c r="W28875" s="69"/>
      <c r="X28875" s="69"/>
      <c r="Y28875" s="69"/>
    </row>
    <row r="28876" spans="14:25">
      <c r="N28876" s="68"/>
      <c r="O28876" s="69"/>
      <c r="P28876" s="69"/>
      <c r="Q28876" s="69"/>
      <c r="R28876" s="69"/>
      <c r="S28876" s="69"/>
      <c r="T28876" s="69"/>
      <c r="U28876" s="69"/>
      <c r="V28876" s="69"/>
      <c r="W28876" s="69"/>
      <c r="X28876" s="69"/>
      <c r="Y28876" s="69"/>
    </row>
    <row r="28877" spans="14:25">
      <c r="N28877" s="68"/>
      <c r="O28877" s="69"/>
      <c r="P28877" s="69"/>
      <c r="Q28877" s="69"/>
      <c r="R28877" s="69"/>
      <c r="S28877" s="69"/>
      <c r="T28877" s="69"/>
      <c r="U28877" s="69"/>
      <c r="V28877" s="69"/>
      <c r="W28877" s="69"/>
      <c r="X28877" s="69"/>
      <c r="Y28877" s="69"/>
    </row>
    <row r="28878" spans="14:25">
      <c r="N28878" s="68"/>
      <c r="O28878" s="69"/>
      <c r="P28878" s="69"/>
      <c r="Q28878" s="69"/>
      <c r="R28878" s="69"/>
      <c r="S28878" s="69"/>
      <c r="T28878" s="69"/>
      <c r="U28878" s="69"/>
      <c r="V28878" s="69"/>
      <c r="W28878" s="69"/>
      <c r="X28878" s="69"/>
      <c r="Y28878" s="69"/>
    </row>
    <row r="28879" spans="14:25">
      <c r="N28879" s="68"/>
      <c r="O28879" s="69"/>
      <c r="P28879" s="69"/>
      <c r="Q28879" s="69"/>
      <c r="R28879" s="69"/>
      <c r="S28879" s="69"/>
      <c r="T28879" s="69"/>
      <c r="U28879" s="69"/>
      <c r="V28879" s="69"/>
      <c r="W28879" s="69"/>
      <c r="X28879" s="69"/>
      <c r="Y28879" s="69"/>
    </row>
    <row r="28880" spans="14:25">
      <c r="N28880" s="68"/>
      <c r="O28880" s="69"/>
      <c r="P28880" s="69"/>
      <c r="Q28880" s="69"/>
      <c r="R28880" s="69"/>
      <c r="S28880" s="69"/>
      <c r="T28880" s="69"/>
      <c r="U28880" s="69"/>
      <c r="V28880" s="69"/>
      <c r="W28880" s="69"/>
      <c r="X28880" s="69"/>
      <c r="Y28880" s="69"/>
    </row>
    <row r="28881" spans="14:25">
      <c r="N28881" s="68"/>
      <c r="O28881" s="69"/>
      <c r="P28881" s="69"/>
      <c r="Q28881" s="69"/>
      <c r="R28881" s="69"/>
      <c r="S28881" s="69"/>
      <c r="T28881" s="69"/>
      <c r="U28881" s="69"/>
      <c r="V28881" s="69"/>
      <c r="W28881" s="69"/>
      <c r="X28881" s="69"/>
      <c r="Y28881" s="69"/>
    </row>
    <row r="28882" spans="14:25">
      <c r="N28882" s="68"/>
      <c r="O28882" s="69"/>
      <c r="P28882" s="69"/>
      <c r="Q28882" s="69"/>
      <c r="R28882" s="69"/>
      <c r="S28882" s="69"/>
      <c r="T28882" s="69"/>
      <c r="U28882" s="69"/>
      <c r="V28882" s="69"/>
      <c r="W28882" s="69"/>
      <c r="X28882" s="69"/>
      <c r="Y28882" s="69"/>
    </row>
    <row r="28883" spans="14:25">
      <c r="N28883" s="68"/>
      <c r="O28883" s="69"/>
      <c r="P28883" s="69"/>
      <c r="Q28883" s="69"/>
      <c r="R28883" s="69"/>
      <c r="S28883" s="69"/>
      <c r="T28883" s="69"/>
      <c r="U28883" s="69"/>
      <c r="V28883" s="69"/>
      <c r="W28883" s="69"/>
      <c r="X28883" s="69"/>
      <c r="Y28883" s="69"/>
    </row>
    <row r="28884" spans="14:25">
      <c r="N28884" s="68"/>
      <c r="O28884" s="69"/>
      <c r="P28884" s="69"/>
      <c r="Q28884" s="69"/>
      <c r="R28884" s="69"/>
      <c r="S28884" s="69"/>
      <c r="T28884" s="69"/>
      <c r="U28884" s="69"/>
      <c r="V28884" s="69"/>
      <c r="W28884" s="69"/>
      <c r="X28884" s="69"/>
      <c r="Y28884" s="69"/>
    </row>
    <row r="28885" spans="14:25">
      <c r="N28885" s="68"/>
      <c r="O28885" s="69"/>
      <c r="P28885" s="69"/>
      <c r="Q28885" s="69"/>
      <c r="R28885" s="69"/>
      <c r="S28885" s="69"/>
      <c r="T28885" s="69"/>
      <c r="U28885" s="69"/>
      <c r="V28885" s="69"/>
      <c r="W28885" s="69"/>
      <c r="X28885" s="69"/>
      <c r="Y28885" s="69"/>
    </row>
    <row r="28886" spans="14:25">
      <c r="N28886" s="68"/>
      <c r="O28886" s="69"/>
      <c r="P28886" s="69"/>
      <c r="Q28886" s="69"/>
      <c r="R28886" s="69"/>
      <c r="S28886" s="69"/>
      <c r="T28886" s="69"/>
      <c r="U28886" s="69"/>
      <c r="V28886" s="69"/>
      <c r="W28886" s="69"/>
      <c r="X28886" s="69"/>
      <c r="Y28886" s="69"/>
    </row>
    <row r="28887" spans="14:25">
      <c r="N28887" s="68"/>
      <c r="O28887" s="69"/>
      <c r="P28887" s="69"/>
      <c r="Q28887" s="69"/>
      <c r="R28887" s="69"/>
      <c r="S28887" s="69"/>
      <c r="T28887" s="69"/>
      <c r="U28887" s="69"/>
      <c r="V28887" s="69"/>
      <c r="W28887" s="69"/>
      <c r="X28887" s="69"/>
      <c r="Y28887" s="69"/>
    </row>
    <row r="28888" spans="14:25">
      <c r="N28888" s="68"/>
      <c r="O28888" s="69"/>
      <c r="P28888" s="69"/>
      <c r="Q28888" s="69"/>
      <c r="R28888" s="69"/>
      <c r="S28888" s="69"/>
      <c r="T28888" s="69"/>
      <c r="U28888" s="69"/>
      <c r="V28888" s="69"/>
      <c r="W28888" s="69"/>
      <c r="X28888" s="69"/>
      <c r="Y28888" s="69"/>
    </row>
    <row r="28889" spans="14:25">
      <c r="N28889" s="68"/>
      <c r="O28889" s="69"/>
      <c r="P28889" s="69"/>
      <c r="Q28889" s="69"/>
      <c r="R28889" s="69"/>
      <c r="S28889" s="69"/>
      <c r="T28889" s="69"/>
      <c r="U28889" s="69"/>
      <c r="V28889" s="69"/>
      <c r="W28889" s="69"/>
      <c r="X28889" s="69"/>
      <c r="Y28889" s="69"/>
    </row>
    <row r="28890" spans="14:25">
      <c r="N28890" s="68"/>
      <c r="O28890" s="69"/>
      <c r="P28890" s="69"/>
      <c r="Q28890" s="69"/>
      <c r="R28890" s="69"/>
      <c r="S28890" s="69"/>
      <c r="T28890" s="69"/>
      <c r="U28890" s="69"/>
      <c r="V28890" s="69"/>
      <c r="W28890" s="69"/>
      <c r="X28890" s="69"/>
      <c r="Y28890" s="69"/>
    </row>
    <row r="28891" spans="14:25">
      <c r="N28891" s="68"/>
      <c r="O28891" s="69"/>
      <c r="P28891" s="69"/>
      <c r="Q28891" s="69"/>
      <c r="R28891" s="69"/>
      <c r="S28891" s="69"/>
      <c r="T28891" s="69"/>
      <c r="U28891" s="69"/>
      <c r="V28891" s="69"/>
      <c r="W28891" s="69"/>
      <c r="X28891" s="69"/>
      <c r="Y28891" s="69"/>
    </row>
    <row r="28892" spans="14:25">
      <c r="N28892" s="68"/>
      <c r="O28892" s="69"/>
      <c r="P28892" s="69"/>
      <c r="Q28892" s="69"/>
      <c r="R28892" s="69"/>
      <c r="S28892" s="69"/>
      <c r="T28892" s="69"/>
      <c r="U28892" s="69"/>
      <c r="V28892" s="69"/>
      <c r="W28892" s="69"/>
      <c r="X28892" s="69"/>
      <c r="Y28892" s="69"/>
    </row>
    <row r="28893" spans="14:25">
      <c r="N28893" s="68"/>
      <c r="O28893" s="69"/>
      <c r="P28893" s="69"/>
      <c r="Q28893" s="69"/>
      <c r="R28893" s="69"/>
      <c r="S28893" s="69"/>
      <c r="T28893" s="69"/>
      <c r="U28893" s="69"/>
      <c r="V28893" s="69"/>
      <c r="W28893" s="69"/>
      <c r="X28893" s="69"/>
      <c r="Y28893" s="69"/>
    </row>
    <row r="28894" spans="14:25">
      <c r="N28894" s="68"/>
      <c r="O28894" s="69"/>
      <c r="P28894" s="69"/>
      <c r="Q28894" s="69"/>
      <c r="R28894" s="69"/>
      <c r="S28894" s="69"/>
      <c r="T28894" s="69"/>
      <c r="U28894" s="69"/>
      <c r="V28894" s="69"/>
      <c r="W28894" s="69"/>
      <c r="X28894" s="69"/>
      <c r="Y28894" s="69"/>
    </row>
    <row r="28895" spans="14:25">
      <c r="N28895" s="68"/>
      <c r="O28895" s="69"/>
      <c r="P28895" s="69"/>
      <c r="Q28895" s="69"/>
      <c r="R28895" s="69"/>
      <c r="S28895" s="69"/>
      <c r="T28895" s="69"/>
      <c r="U28895" s="69"/>
      <c r="V28895" s="69"/>
      <c r="W28895" s="69"/>
      <c r="X28895" s="69"/>
      <c r="Y28895" s="69"/>
    </row>
    <row r="28896" spans="14:25">
      <c r="N28896" s="68"/>
      <c r="O28896" s="69"/>
      <c r="P28896" s="69"/>
      <c r="Q28896" s="69"/>
      <c r="R28896" s="69"/>
      <c r="S28896" s="69"/>
      <c r="T28896" s="69"/>
      <c r="U28896" s="69"/>
      <c r="V28896" s="69"/>
      <c r="W28896" s="69"/>
      <c r="X28896" s="69"/>
      <c r="Y28896" s="69"/>
    </row>
    <row r="28897" spans="14:25">
      <c r="N28897" s="68"/>
      <c r="O28897" s="69"/>
      <c r="P28897" s="69"/>
      <c r="Q28897" s="69"/>
      <c r="R28897" s="69"/>
      <c r="S28897" s="69"/>
      <c r="T28897" s="69"/>
      <c r="U28897" s="69"/>
      <c r="V28897" s="69"/>
      <c r="W28897" s="69"/>
      <c r="X28897" s="69"/>
      <c r="Y28897" s="69"/>
    </row>
    <row r="28898" spans="14:25">
      <c r="N28898" s="68"/>
      <c r="O28898" s="69"/>
      <c r="P28898" s="69"/>
      <c r="Q28898" s="69"/>
      <c r="R28898" s="69"/>
      <c r="S28898" s="69"/>
      <c r="T28898" s="69"/>
      <c r="U28898" s="69"/>
      <c r="V28898" s="69"/>
      <c r="W28898" s="69"/>
      <c r="X28898" s="69"/>
      <c r="Y28898" s="69"/>
    </row>
    <row r="28899" spans="14:25">
      <c r="N28899" s="68"/>
      <c r="O28899" s="69"/>
      <c r="P28899" s="69"/>
      <c r="Q28899" s="69"/>
      <c r="R28899" s="69"/>
      <c r="S28899" s="69"/>
      <c r="T28899" s="69"/>
      <c r="U28899" s="69"/>
      <c r="V28899" s="69"/>
      <c r="W28899" s="69"/>
      <c r="X28899" s="69"/>
      <c r="Y28899" s="69"/>
    </row>
    <row r="28900" spans="14:25">
      <c r="N28900" s="68"/>
      <c r="O28900" s="69"/>
      <c r="P28900" s="69"/>
      <c r="Q28900" s="69"/>
      <c r="R28900" s="69"/>
      <c r="S28900" s="69"/>
      <c r="T28900" s="69"/>
      <c r="U28900" s="69"/>
      <c r="V28900" s="69"/>
      <c r="W28900" s="69"/>
      <c r="X28900" s="69"/>
      <c r="Y28900" s="69"/>
    </row>
    <row r="28901" spans="14:25">
      <c r="N28901" s="68"/>
      <c r="O28901" s="69"/>
      <c r="P28901" s="69"/>
      <c r="Q28901" s="69"/>
      <c r="R28901" s="69"/>
      <c r="S28901" s="69"/>
      <c r="T28901" s="69"/>
      <c r="U28901" s="69"/>
      <c r="V28901" s="69"/>
      <c r="W28901" s="69"/>
      <c r="X28901" s="69"/>
      <c r="Y28901" s="69"/>
    </row>
    <row r="28902" spans="14:25">
      <c r="N28902" s="68"/>
      <c r="O28902" s="69"/>
      <c r="P28902" s="69"/>
      <c r="Q28902" s="69"/>
      <c r="R28902" s="69"/>
      <c r="S28902" s="69"/>
      <c r="T28902" s="69"/>
      <c r="U28902" s="69"/>
      <c r="V28902" s="69"/>
      <c r="W28902" s="69"/>
      <c r="X28902" s="69"/>
      <c r="Y28902" s="69"/>
    </row>
    <row r="28903" spans="14:25">
      <c r="N28903" s="68"/>
      <c r="O28903" s="69"/>
      <c r="P28903" s="69"/>
      <c r="Q28903" s="69"/>
      <c r="R28903" s="69"/>
      <c r="S28903" s="69"/>
      <c r="T28903" s="69"/>
      <c r="U28903" s="69"/>
      <c r="V28903" s="69"/>
      <c r="W28903" s="69"/>
      <c r="X28903" s="69"/>
      <c r="Y28903" s="69"/>
    </row>
    <row r="28904" spans="14:25">
      <c r="N28904" s="68"/>
      <c r="O28904" s="69"/>
      <c r="P28904" s="69"/>
      <c r="Q28904" s="69"/>
      <c r="R28904" s="69"/>
      <c r="S28904" s="69"/>
      <c r="T28904" s="69"/>
      <c r="U28904" s="69"/>
      <c r="V28904" s="69"/>
      <c r="W28904" s="69"/>
      <c r="X28904" s="69"/>
      <c r="Y28904" s="69"/>
    </row>
    <row r="28905" spans="14:25">
      <c r="N28905" s="68"/>
      <c r="O28905" s="69"/>
      <c r="P28905" s="69"/>
      <c r="Q28905" s="69"/>
      <c r="R28905" s="69"/>
      <c r="S28905" s="69"/>
      <c r="T28905" s="69"/>
      <c r="U28905" s="69"/>
      <c r="V28905" s="69"/>
      <c r="W28905" s="69"/>
      <c r="X28905" s="69"/>
      <c r="Y28905" s="69"/>
    </row>
    <row r="28906" spans="14:25">
      <c r="N28906" s="68"/>
      <c r="O28906" s="69"/>
      <c r="P28906" s="69"/>
      <c r="Q28906" s="69"/>
      <c r="R28906" s="69"/>
      <c r="S28906" s="69"/>
      <c r="T28906" s="69"/>
      <c r="U28906" s="69"/>
      <c r="V28906" s="69"/>
      <c r="W28906" s="69"/>
      <c r="X28906" s="69"/>
      <c r="Y28906" s="69"/>
    </row>
    <row r="28907" spans="14:25">
      <c r="N28907" s="68"/>
      <c r="O28907" s="69"/>
      <c r="P28907" s="69"/>
      <c r="Q28907" s="69"/>
      <c r="R28907" s="69"/>
      <c r="S28907" s="69"/>
      <c r="T28907" s="69"/>
      <c r="U28907" s="69"/>
      <c r="V28907" s="69"/>
      <c r="W28907" s="69"/>
      <c r="X28907" s="69"/>
      <c r="Y28907" s="69"/>
    </row>
    <row r="28908" spans="14:25">
      <c r="N28908" s="68"/>
      <c r="O28908" s="69"/>
      <c r="P28908" s="69"/>
      <c r="Q28908" s="69"/>
      <c r="R28908" s="69"/>
      <c r="S28908" s="69"/>
      <c r="T28908" s="69"/>
      <c r="U28908" s="69"/>
      <c r="V28908" s="69"/>
      <c r="W28908" s="69"/>
      <c r="X28908" s="69"/>
      <c r="Y28908" s="69"/>
    </row>
    <row r="28909" spans="14:25">
      <c r="N28909" s="68"/>
      <c r="O28909" s="69"/>
      <c r="P28909" s="69"/>
      <c r="Q28909" s="69"/>
      <c r="R28909" s="69"/>
      <c r="S28909" s="69"/>
      <c r="T28909" s="69"/>
      <c r="U28909" s="69"/>
      <c r="V28909" s="69"/>
      <c r="W28909" s="69"/>
      <c r="X28909" s="69"/>
      <c r="Y28909" s="69"/>
    </row>
    <row r="28910" spans="14:25">
      <c r="N28910" s="68"/>
      <c r="O28910" s="69"/>
      <c r="P28910" s="69"/>
      <c r="Q28910" s="69"/>
      <c r="R28910" s="69"/>
      <c r="S28910" s="69"/>
      <c r="T28910" s="69"/>
      <c r="U28910" s="69"/>
      <c r="V28910" s="69"/>
      <c r="W28910" s="69"/>
      <c r="X28910" s="69"/>
      <c r="Y28910" s="69"/>
    </row>
    <row r="28911" spans="14:25">
      <c r="N28911" s="68"/>
      <c r="O28911" s="69"/>
      <c r="P28911" s="69"/>
      <c r="Q28911" s="69"/>
      <c r="R28911" s="69"/>
      <c r="S28911" s="69"/>
      <c r="T28911" s="69"/>
      <c r="U28911" s="69"/>
      <c r="V28911" s="69"/>
      <c r="W28911" s="69"/>
      <c r="X28911" s="69"/>
      <c r="Y28911" s="69"/>
    </row>
    <row r="28912" spans="14:25">
      <c r="N28912" s="68"/>
      <c r="O28912" s="69"/>
      <c r="P28912" s="69"/>
      <c r="Q28912" s="69"/>
      <c r="R28912" s="69"/>
      <c r="S28912" s="69"/>
      <c r="T28912" s="69"/>
      <c r="U28912" s="69"/>
      <c r="V28912" s="69"/>
      <c r="W28912" s="69"/>
      <c r="X28912" s="69"/>
      <c r="Y28912" s="69"/>
    </row>
    <row r="28913" spans="14:25">
      <c r="N28913" s="68"/>
      <c r="O28913" s="69"/>
      <c r="P28913" s="69"/>
      <c r="Q28913" s="69"/>
      <c r="R28913" s="69"/>
      <c r="S28913" s="69"/>
      <c r="T28913" s="69"/>
      <c r="U28913" s="69"/>
      <c r="V28913" s="69"/>
      <c r="W28913" s="69"/>
      <c r="X28913" s="69"/>
      <c r="Y28913" s="69"/>
    </row>
    <row r="28914" spans="14:25">
      <c r="N28914" s="68"/>
      <c r="O28914" s="69"/>
      <c r="P28914" s="69"/>
      <c r="Q28914" s="69"/>
      <c r="R28914" s="69"/>
      <c r="S28914" s="69"/>
      <c r="T28914" s="69"/>
      <c r="U28914" s="69"/>
      <c r="V28914" s="69"/>
      <c r="W28914" s="69"/>
      <c r="X28914" s="69"/>
      <c r="Y28914" s="69"/>
    </row>
    <row r="28915" spans="14:25">
      <c r="N28915" s="68"/>
      <c r="O28915" s="69"/>
      <c r="P28915" s="69"/>
      <c r="Q28915" s="69"/>
      <c r="R28915" s="69"/>
      <c r="S28915" s="69"/>
      <c r="T28915" s="69"/>
      <c r="U28915" s="69"/>
      <c r="V28915" s="69"/>
      <c r="W28915" s="69"/>
      <c r="X28915" s="69"/>
      <c r="Y28915" s="69"/>
    </row>
    <row r="28916" spans="14:25">
      <c r="N28916" s="68"/>
      <c r="O28916" s="69"/>
      <c r="P28916" s="69"/>
      <c r="Q28916" s="69"/>
      <c r="R28916" s="69"/>
      <c r="S28916" s="69"/>
      <c r="T28916" s="69"/>
      <c r="U28916" s="69"/>
      <c r="V28916" s="69"/>
      <c r="W28916" s="69"/>
      <c r="X28916" s="69"/>
      <c r="Y28916" s="69"/>
    </row>
    <row r="28917" spans="14:25">
      <c r="N28917" s="68"/>
      <c r="O28917" s="69"/>
      <c r="P28917" s="69"/>
      <c r="Q28917" s="69"/>
      <c r="R28917" s="69"/>
      <c r="S28917" s="69"/>
      <c r="T28917" s="69"/>
      <c r="U28917" s="69"/>
      <c r="V28917" s="69"/>
      <c r="W28917" s="69"/>
      <c r="X28917" s="69"/>
      <c r="Y28917" s="69"/>
    </row>
    <row r="28918" spans="14:25">
      <c r="N28918" s="68"/>
      <c r="O28918" s="69"/>
      <c r="P28918" s="69"/>
      <c r="Q28918" s="69"/>
      <c r="R28918" s="69"/>
      <c r="S28918" s="69"/>
      <c r="T28918" s="69"/>
      <c r="U28918" s="69"/>
      <c r="V28918" s="69"/>
      <c r="W28918" s="69"/>
      <c r="X28918" s="69"/>
      <c r="Y28918" s="69"/>
    </row>
    <row r="28919" spans="14:25">
      <c r="N28919" s="68"/>
      <c r="O28919" s="69"/>
      <c r="P28919" s="69"/>
      <c r="Q28919" s="69"/>
      <c r="R28919" s="69"/>
      <c r="S28919" s="69"/>
      <c r="T28919" s="69"/>
      <c r="U28919" s="69"/>
      <c r="V28919" s="69"/>
      <c r="W28919" s="69"/>
      <c r="X28919" s="69"/>
      <c r="Y28919" s="69"/>
    </row>
    <row r="28920" spans="14:25">
      <c r="N28920" s="68"/>
      <c r="O28920" s="69"/>
      <c r="P28920" s="69"/>
      <c r="Q28920" s="69"/>
      <c r="R28920" s="69"/>
      <c r="S28920" s="69"/>
      <c r="T28920" s="69"/>
      <c r="U28920" s="69"/>
      <c r="V28920" s="69"/>
      <c r="W28920" s="69"/>
      <c r="X28920" s="69"/>
      <c r="Y28920" s="69"/>
    </row>
    <row r="28921" spans="14:25">
      <c r="N28921" s="68"/>
      <c r="O28921" s="69"/>
      <c r="P28921" s="69"/>
      <c r="Q28921" s="69"/>
      <c r="R28921" s="69"/>
      <c r="S28921" s="69"/>
      <c r="T28921" s="69"/>
      <c r="U28921" s="69"/>
      <c r="V28921" s="69"/>
      <c r="W28921" s="69"/>
      <c r="X28921" s="69"/>
      <c r="Y28921" s="69"/>
    </row>
    <row r="28922" spans="14:25">
      <c r="N28922" s="68"/>
      <c r="O28922" s="69"/>
      <c r="P28922" s="69"/>
      <c r="Q28922" s="69"/>
      <c r="R28922" s="69"/>
      <c r="S28922" s="69"/>
      <c r="T28922" s="69"/>
      <c r="U28922" s="69"/>
      <c r="V28922" s="69"/>
      <c r="W28922" s="69"/>
      <c r="X28922" s="69"/>
      <c r="Y28922" s="69"/>
    </row>
    <row r="28923" spans="14:25">
      <c r="N28923" s="68"/>
      <c r="O28923" s="69"/>
      <c r="P28923" s="69"/>
      <c r="Q28923" s="69"/>
      <c r="R28923" s="69"/>
      <c r="S28923" s="69"/>
      <c r="T28923" s="69"/>
      <c r="U28923" s="69"/>
      <c r="V28923" s="69"/>
      <c r="W28923" s="69"/>
      <c r="X28923" s="69"/>
      <c r="Y28923" s="69"/>
    </row>
    <row r="28924" spans="14:25">
      <c r="N28924" s="68"/>
      <c r="O28924" s="69"/>
      <c r="P28924" s="69"/>
      <c r="Q28924" s="69"/>
      <c r="R28924" s="69"/>
      <c r="S28924" s="69"/>
      <c r="T28924" s="69"/>
      <c r="U28924" s="69"/>
      <c r="V28924" s="69"/>
      <c r="W28924" s="69"/>
      <c r="X28924" s="69"/>
      <c r="Y28924" s="69"/>
    </row>
    <row r="28925" spans="14:25">
      <c r="N28925" s="68"/>
      <c r="O28925" s="69"/>
      <c r="P28925" s="69"/>
      <c r="Q28925" s="69"/>
      <c r="R28925" s="69"/>
      <c r="S28925" s="69"/>
      <c r="T28925" s="69"/>
      <c r="U28925" s="69"/>
      <c r="V28925" s="69"/>
      <c r="W28925" s="69"/>
      <c r="X28925" s="69"/>
      <c r="Y28925" s="69"/>
    </row>
    <row r="28926" spans="14:25">
      <c r="N28926" s="68"/>
      <c r="O28926" s="69"/>
      <c r="P28926" s="69"/>
      <c r="Q28926" s="69"/>
      <c r="R28926" s="69"/>
      <c r="S28926" s="69"/>
      <c r="T28926" s="69"/>
      <c r="U28926" s="69"/>
      <c r="V28926" s="69"/>
      <c r="W28926" s="69"/>
      <c r="X28926" s="69"/>
      <c r="Y28926" s="69"/>
    </row>
    <row r="28927" spans="14:25">
      <c r="N28927" s="68"/>
      <c r="O28927" s="69"/>
      <c r="P28927" s="69"/>
      <c r="Q28927" s="69"/>
      <c r="R28927" s="69"/>
      <c r="S28927" s="69"/>
      <c r="T28927" s="69"/>
      <c r="U28927" s="69"/>
      <c r="V28927" s="69"/>
      <c r="W28927" s="69"/>
      <c r="X28927" s="69"/>
      <c r="Y28927" s="69"/>
    </row>
    <row r="28928" spans="14:25">
      <c r="N28928" s="68"/>
      <c r="O28928" s="69"/>
      <c r="P28928" s="69"/>
      <c r="Q28928" s="69"/>
      <c r="R28928" s="69"/>
      <c r="S28928" s="69"/>
      <c r="T28928" s="69"/>
      <c r="U28928" s="69"/>
      <c r="V28928" s="69"/>
      <c r="W28928" s="69"/>
      <c r="X28928" s="69"/>
      <c r="Y28928" s="69"/>
    </row>
    <row r="28929" spans="14:25">
      <c r="N28929" s="68"/>
      <c r="O28929" s="69"/>
      <c r="P28929" s="69"/>
      <c r="Q28929" s="69"/>
      <c r="R28929" s="69"/>
      <c r="S28929" s="69"/>
      <c r="T28929" s="69"/>
      <c r="U28929" s="69"/>
      <c r="V28929" s="69"/>
      <c r="W28929" s="69"/>
      <c r="X28929" s="69"/>
      <c r="Y28929" s="69"/>
    </row>
    <row r="28930" spans="14:25">
      <c r="N28930" s="68"/>
      <c r="O28930" s="69"/>
      <c r="P28930" s="69"/>
      <c r="Q28930" s="69"/>
      <c r="R28930" s="69"/>
      <c r="S28930" s="69"/>
      <c r="T28930" s="69"/>
      <c r="U28930" s="69"/>
      <c r="V28930" s="69"/>
      <c r="W28930" s="69"/>
      <c r="X28930" s="69"/>
      <c r="Y28930" s="69"/>
    </row>
    <row r="28931" spans="14:25">
      <c r="N28931" s="68"/>
      <c r="O28931" s="69"/>
      <c r="P28931" s="69"/>
      <c r="Q28931" s="69"/>
      <c r="R28931" s="69"/>
      <c r="S28931" s="69"/>
      <c r="T28931" s="69"/>
      <c r="U28931" s="69"/>
      <c r="V28931" s="69"/>
      <c r="W28931" s="69"/>
      <c r="X28931" s="69"/>
      <c r="Y28931" s="69"/>
    </row>
    <row r="28932" spans="14:25">
      <c r="N28932" s="68"/>
      <c r="O28932" s="69"/>
      <c r="P28932" s="69"/>
      <c r="Q28932" s="69"/>
      <c r="R28932" s="69"/>
      <c r="S28932" s="69"/>
      <c r="T28932" s="69"/>
      <c r="U28932" s="69"/>
      <c r="V28932" s="69"/>
      <c r="W28932" s="69"/>
      <c r="X28932" s="69"/>
      <c r="Y28932" s="69"/>
    </row>
    <row r="28933" spans="14:25">
      <c r="N28933" s="68"/>
      <c r="O28933" s="69"/>
      <c r="P28933" s="69"/>
      <c r="Q28933" s="69"/>
      <c r="R28933" s="69"/>
      <c r="S28933" s="69"/>
      <c r="T28933" s="69"/>
      <c r="U28933" s="69"/>
      <c r="V28933" s="69"/>
      <c r="W28933" s="69"/>
      <c r="X28933" s="69"/>
      <c r="Y28933" s="69"/>
    </row>
    <row r="28934" spans="14:25">
      <c r="N28934" s="68"/>
      <c r="O28934" s="69"/>
      <c r="P28934" s="69"/>
      <c r="Q28934" s="69"/>
      <c r="R28934" s="69"/>
      <c r="S28934" s="69"/>
      <c r="T28934" s="69"/>
      <c r="U28934" s="69"/>
      <c r="V28934" s="69"/>
      <c r="W28934" s="69"/>
      <c r="X28934" s="69"/>
      <c r="Y28934" s="69"/>
    </row>
    <row r="28935" spans="14:25">
      <c r="N28935" s="68"/>
      <c r="O28935" s="69"/>
      <c r="P28935" s="69"/>
      <c r="Q28935" s="69"/>
      <c r="R28935" s="69"/>
      <c r="S28935" s="69"/>
      <c r="T28935" s="69"/>
      <c r="U28935" s="69"/>
      <c r="V28935" s="69"/>
      <c r="W28935" s="69"/>
      <c r="X28935" s="69"/>
      <c r="Y28935" s="69"/>
    </row>
    <row r="28936" spans="14:25">
      <c r="N28936" s="68"/>
      <c r="O28936" s="69"/>
      <c r="P28936" s="69"/>
      <c r="Q28936" s="69"/>
      <c r="R28936" s="69"/>
      <c r="S28936" s="69"/>
      <c r="T28936" s="69"/>
      <c r="U28936" s="69"/>
      <c r="V28936" s="69"/>
      <c r="W28936" s="69"/>
      <c r="X28936" s="69"/>
      <c r="Y28936" s="69"/>
    </row>
    <row r="28937" spans="14:25">
      <c r="N28937" s="68"/>
      <c r="O28937" s="69"/>
      <c r="P28937" s="69"/>
      <c r="Q28937" s="69"/>
      <c r="R28937" s="69"/>
      <c r="S28937" s="69"/>
      <c r="T28937" s="69"/>
      <c r="U28937" s="69"/>
      <c r="V28937" s="69"/>
      <c r="W28937" s="69"/>
      <c r="X28937" s="69"/>
      <c r="Y28937" s="69"/>
    </row>
    <row r="28938" spans="14:25">
      <c r="N28938" s="68"/>
      <c r="O28938" s="69"/>
      <c r="P28938" s="69"/>
      <c r="Q28938" s="69"/>
      <c r="R28938" s="69"/>
      <c r="S28938" s="69"/>
      <c r="T28938" s="69"/>
      <c r="U28938" s="69"/>
      <c r="V28938" s="69"/>
      <c r="W28938" s="69"/>
      <c r="X28938" s="69"/>
      <c r="Y28938" s="69"/>
    </row>
    <row r="28939" spans="14:25">
      <c r="N28939" s="68"/>
      <c r="O28939" s="69"/>
      <c r="P28939" s="69"/>
      <c r="Q28939" s="69"/>
      <c r="R28939" s="69"/>
      <c r="S28939" s="69"/>
      <c r="T28939" s="69"/>
      <c r="U28939" s="69"/>
      <c r="V28939" s="69"/>
      <c r="W28939" s="69"/>
      <c r="X28939" s="69"/>
      <c r="Y28939" s="69"/>
    </row>
    <row r="28940" spans="14:25">
      <c r="N28940" s="68"/>
      <c r="O28940" s="69"/>
      <c r="P28940" s="69"/>
      <c r="Q28940" s="69"/>
      <c r="R28940" s="69"/>
      <c r="S28940" s="69"/>
      <c r="T28940" s="69"/>
      <c r="U28940" s="69"/>
      <c r="V28940" s="69"/>
      <c r="W28940" s="69"/>
      <c r="X28940" s="69"/>
      <c r="Y28940" s="69"/>
    </row>
    <row r="28941" spans="14:25">
      <c r="N28941" s="68"/>
      <c r="O28941" s="69"/>
      <c r="P28941" s="69"/>
      <c r="Q28941" s="69"/>
      <c r="R28941" s="69"/>
      <c r="S28941" s="69"/>
      <c r="T28941" s="69"/>
      <c r="U28941" s="69"/>
      <c r="V28941" s="69"/>
      <c r="W28941" s="69"/>
      <c r="X28941" s="69"/>
      <c r="Y28941" s="69"/>
    </row>
    <row r="28942" spans="14:25">
      <c r="N28942" s="68"/>
      <c r="O28942" s="69"/>
      <c r="P28942" s="69"/>
      <c r="Q28942" s="69"/>
      <c r="R28942" s="69"/>
      <c r="S28942" s="69"/>
      <c r="T28942" s="69"/>
      <c r="U28942" s="69"/>
      <c r="V28942" s="69"/>
      <c r="W28942" s="69"/>
      <c r="X28942" s="69"/>
      <c r="Y28942" s="69"/>
    </row>
    <row r="28943" spans="14:25">
      <c r="N28943" s="68"/>
      <c r="O28943" s="69"/>
      <c r="P28943" s="69"/>
      <c r="Q28943" s="69"/>
      <c r="R28943" s="69"/>
      <c r="S28943" s="69"/>
      <c r="T28943" s="69"/>
      <c r="U28943" s="69"/>
      <c r="V28943" s="69"/>
      <c r="W28943" s="69"/>
      <c r="X28943" s="69"/>
      <c r="Y28943" s="69"/>
    </row>
    <row r="28944" spans="14:25">
      <c r="N28944" s="68"/>
      <c r="O28944" s="69"/>
      <c r="P28944" s="69"/>
      <c r="Q28944" s="69"/>
      <c r="R28944" s="69"/>
      <c r="S28944" s="69"/>
      <c r="T28944" s="69"/>
      <c r="U28944" s="69"/>
      <c r="V28944" s="69"/>
      <c r="W28944" s="69"/>
      <c r="X28944" s="69"/>
      <c r="Y28944" s="69"/>
    </row>
    <row r="28945" spans="14:25">
      <c r="N28945" s="68"/>
      <c r="O28945" s="69"/>
      <c r="P28945" s="69"/>
      <c r="Q28945" s="69"/>
      <c r="R28945" s="69"/>
      <c r="S28945" s="69"/>
      <c r="T28945" s="69"/>
      <c r="U28945" s="69"/>
      <c r="V28945" s="69"/>
      <c r="W28945" s="69"/>
      <c r="X28945" s="69"/>
      <c r="Y28945" s="69"/>
    </row>
    <row r="28946" spans="14:25">
      <c r="N28946" s="68"/>
      <c r="O28946" s="69"/>
      <c r="P28946" s="69"/>
      <c r="Q28946" s="69"/>
      <c r="R28946" s="69"/>
      <c r="S28946" s="69"/>
      <c r="T28946" s="69"/>
      <c r="U28946" s="69"/>
      <c r="V28946" s="69"/>
      <c r="W28946" s="69"/>
      <c r="X28946" s="69"/>
      <c r="Y28946" s="69"/>
    </row>
    <row r="28947" spans="14:25">
      <c r="N28947" s="68"/>
      <c r="O28947" s="69"/>
      <c r="P28947" s="69"/>
      <c r="Q28947" s="69"/>
      <c r="R28947" s="69"/>
      <c r="S28947" s="69"/>
      <c r="T28947" s="69"/>
      <c r="U28947" s="69"/>
      <c r="V28947" s="69"/>
      <c r="W28947" s="69"/>
      <c r="X28947" s="69"/>
      <c r="Y28947" s="69"/>
    </row>
    <row r="28948" spans="14:25">
      <c r="N28948" s="68"/>
      <c r="O28948" s="69"/>
      <c r="P28948" s="69"/>
      <c r="Q28948" s="69"/>
      <c r="R28948" s="69"/>
      <c r="S28948" s="69"/>
      <c r="T28948" s="69"/>
      <c r="U28948" s="69"/>
      <c r="V28948" s="69"/>
      <c r="W28948" s="69"/>
      <c r="X28948" s="69"/>
      <c r="Y28948" s="69"/>
    </row>
    <row r="28949" spans="14:25">
      <c r="N28949" s="68"/>
      <c r="O28949" s="69"/>
      <c r="P28949" s="69"/>
      <c r="Q28949" s="69"/>
      <c r="R28949" s="69"/>
      <c r="S28949" s="69"/>
      <c r="T28949" s="69"/>
      <c r="U28949" s="69"/>
      <c r="V28949" s="69"/>
      <c r="W28949" s="69"/>
      <c r="X28949" s="69"/>
      <c r="Y28949" s="69"/>
    </row>
    <row r="28950" spans="14:25">
      <c r="N28950" s="68"/>
      <c r="O28950" s="69"/>
      <c r="P28950" s="69"/>
      <c r="Q28950" s="69"/>
      <c r="R28950" s="69"/>
      <c r="S28950" s="69"/>
      <c r="T28950" s="69"/>
      <c r="U28950" s="69"/>
      <c r="V28950" s="69"/>
      <c r="W28950" s="69"/>
      <c r="X28950" s="69"/>
      <c r="Y28950" s="69"/>
    </row>
    <row r="28951" spans="14:25">
      <c r="N28951" s="68"/>
      <c r="O28951" s="69"/>
      <c r="P28951" s="69"/>
      <c r="Q28951" s="69"/>
      <c r="R28951" s="69"/>
      <c r="S28951" s="69"/>
      <c r="T28951" s="69"/>
      <c r="U28951" s="69"/>
      <c r="V28951" s="69"/>
      <c r="W28951" s="69"/>
      <c r="X28951" s="69"/>
      <c r="Y28951" s="69"/>
    </row>
    <row r="28952" spans="14:25">
      <c r="N28952" s="68"/>
      <c r="O28952" s="69"/>
      <c r="P28952" s="69"/>
      <c r="Q28952" s="69"/>
      <c r="R28952" s="69"/>
      <c r="S28952" s="69"/>
      <c r="T28952" s="69"/>
      <c r="U28952" s="69"/>
      <c r="V28952" s="69"/>
      <c r="W28952" s="69"/>
      <c r="X28952" s="69"/>
      <c r="Y28952" s="69"/>
    </row>
    <row r="28953" spans="14:25">
      <c r="N28953" s="68"/>
      <c r="O28953" s="69"/>
      <c r="P28953" s="69"/>
      <c r="Q28953" s="69"/>
      <c r="R28953" s="69"/>
      <c r="S28953" s="69"/>
      <c r="T28953" s="69"/>
      <c r="U28953" s="69"/>
      <c r="V28953" s="69"/>
      <c r="W28953" s="69"/>
      <c r="X28953" s="69"/>
      <c r="Y28953" s="69"/>
    </row>
    <row r="28954" spans="14:25">
      <c r="N28954" s="68"/>
      <c r="O28954" s="69"/>
      <c r="P28954" s="69"/>
      <c r="Q28954" s="69"/>
      <c r="R28954" s="69"/>
      <c r="S28954" s="69"/>
      <c r="T28954" s="69"/>
      <c r="U28954" s="69"/>
      <c r="V28954" s="69"/>
      <c r="W28954" s="69"/>
      <c r="X28954" s="69"/>
      <c r="Y28954" s="69"/>
    </row>
    <row r="28955" spans="14:25">
      <c r="N28955" s="68"/>
      <c r="O28955" s="69"/>
      <c r="P28955" s="69"/>
      <c r="Q28955" s="69"/>
      <c r="R28955" s="69"/>
      <c r="S28955" s="69"/>
      <c r="T28955" s="69"/>
      <c r="U28955" s="69"/>
      <c r="V28955" s="69"/>
      <c r="W28955" s="69"/>
      <c r="X28955" s="69"/>
      <c r="Y28955" s="69"/>
    </row>
    <row r="28956" spans="14:25">
      <c r="N28956" s="68"/>
      <c r="O28956" s="69"/>
      <c r="P28956" s="69"/>
      <c r="Q28956" s="69"/>
      <c r="R28956" s="69"/>
      <c r="S28956" s="69"/>
      <c r="T28956" s="69"/>
      <c r="U28956" s="69"/>
      <c r="V28956" s="69"/>
      <c r="W28956" s="69"/>
      <c r="X28956" s="69"/>
      <c r="Y28956" s="69"/>
    </row>
    <row r="28957" spans="14:25">
      <c r="N28957" s="68"/>
      <c r="O28957" s="69"/>
      <c r="P28957" s="69"/>
      <c r="Q28957" s="69"/>
      <c r="R28957" s="69"/>
      <c r="S28957" s="69"/>
      <c r="T28957" s="69"/>
      <c r="U28957" s="69"/>
      <c r="V28957" s="69"/>
      <c r="W28957" s="69"/>
      <c r="X28957" s="69"/>
      <c r="Y28957" s="69"/>
    </row>
    <row r="28958" spans="14:25">
      <c r="N28958" s="68"/>
      <c r="O28958" s="69"/>
      <c r="P28958" s="69"/>
      <c r="Q28958" s="69"/>
      <c r="R28958" s="69"/>
      <c r="S28958" s="69"/>
      <c r="T28958" s="69"/>
      <c r="U28958" s="69"/>
      <c r="V28958" s="69"/>
      <c r="W28958" s="69"/>
      <c r="X28958" s="69"/>
      <c r="Y28958" s="69"/>
    </row>
    <row r="28959" spans="14:25">
      <c r="N28959" s="68"/>
      <c r="O28959" s="69"/>
      <c r="P28959" s="69"/>
      <c r="Q28959" s="69"/>
      <c r="R28959" s="69"/>
      <c r="S28959" s="69"/>
      <c r="T28959" s="69"/>
      <c r="U28959" s="69"/>
      <c r="V28959" s="69"/>
      <c r="W28959" s="69"/>
      <c r="X28959" s="69"/>
      <c r="Y28959" s="69"/>
    </row>
    <row r="28960" spans="14:25">
      <c r="N28960" s="68"/>
      <c r="O28960" s="69"/>
      <c r="P28960" s="69"/>
      <c r="Q28960" s="69"/>
      <c r="R28960" s="69"/>
      <c r="S28960" s="69"/>
      <c r="T28960" s="69"/>
      <c r="U28960" s="69"/>
      <c r="V28960" s="69"/>
      <c r="W28960" s="69"/>
      <c r="X28960" s="69"/>
      <c r="Y28960" s="69"/>
    </row>
    <row r="28961" spans="14:25">
      <c r="N28961" s="68"/>
      <c r="O28961" s="69"/>
      <c r="P28961" s="69"/>
      <c r="Q28961" s="69"/>
      <c r="R28961" s="69"/>
      <c r="S28961" s="69"/>
      <c r="T28961" s="69"/>
      <c r="U28961" s="69"/>
      <c r="V28961" s="69"/>
      <c r="W28961" s="69"/>
      <c r="X28961" s="69"/>
      <c r="Y28961" s="69"/>
    </row>
    <row r="28962" spans="14:25">
      <c r="N28962" s="68"/>
      <c r="O28962" s="69"/>
      <c r="P28962" s="69"/>
      <c r="Q28962" s="69"/>
      <c r="R28962" s="69"/>
      <c r="S28962" s="69"/>
      <c r="T28962" s="69"/>
      <c r="U28962" s="69"/>
      <c r="V28962" s="69"/>
      <c r="W28962" s="69"/>
      <c r="X28962" s="69"/>
      <c r="Y28962" s="69"/>
    </row>
    <row r="28963" spans="14:25">
      <c r="N28963" s="68"/>
      <c r="O28963" s="69"/>
      <c r="P28963" s="69"/>
      <c r="Q28963" s="69"/>
      <c r="R28963" s="69"/>
      <c r="S28963" s="69"/>
      <c r="T28963" s="69"/>
      <c r="U28963" s="69"/>
      <c r="V28963" s="69"/>
      <c r="W28963" s="69"/>
      <c r="X28963" s="69"/>
      <c r="Y28963" s="69"/>
    </row>
    <row r="28964" spans="14:25">
      <c r="N28964" s="68"/>
      <c r="O28964" s="69"/>
      <c r="P28964" s="69"/>
      <c r="Q28964" s="69"/>
      <c r="R28964" s="69"/>
      <c r="S28964" s="69"/>
      <c r="T28964" s="69"/>
      <c r="U28964" s="69"/>
      <c r="V28964" s="69"/>
      <c r="W28964" s="69"/>
      <c r="X28964" s="69"/>
      <c r="Y28964" s="69"/>
    </row>
    <row r="28965" spans="14:25">
      <c r="N28965" s="68"/>
      <c r="O28965" s="69"/>
      <c r="P28965" s="69"/>
      <c r="Q28965" s="69"/>
      <c r="R28965" s="69"/>
      <c r="S28965" s="69"/>
      <c r="T28965" s="69"/>
      <c r="U28965" s="69"/>
      <c r="V28965" s="69"/>
      <c r="W28965" s="69"/>
      <c r="X28965" s="69"/>
      <c r="Y28965" s="69"/>
    </row>
    <row r="28966" spans="14:25">
      <c r="N28966" s="68"/>
      <c r="O28966" s="69"/>
      <c r="P28966" s="69"/>
      <c r="Q28966" s="69"/>
      <c r="R28966" s="69"/>
      <c r="S28966" s="69"/>
      <c r="T28966" s="69"/>
      <c r="U28966" s="69"/>
      <c r="V28966" s="69"/>
      <c r="W28966" s="69"/>
      <c r="X28966" s="69"/>
      <c r="Y28966" s="69"/>
    </row>
    <row r="28967" spans="14:25">
      <c r="N28967" s="68"/>
      <c r="O28967" s="69"/>
      <c r="P28967" s="69"/>
      <c r="Q28967" s="69"/>
      <c r="R28967" s="69"/>
      <c r="S28967" s="69"/>
      <c r="T28967" s="69"/>
      <c r="U28967" s="69"/>
      <c r="V28967" s="69"/>
      <c r="W28967" s="69"/>
      <c r="X28967" s="69"/>
      <c r="Y28967" s="69"/>
    </row>
    <row r="28968" spans="14:25">
      <c r="N28968" s="68"/>
      <c r="O28968" s="69"/>
      <c r="P28968" s="69"/>
      <c r="Q28968" s="69"/>
      <c r="R28968" s="69"/>
      <c r="S28968" s="69"/>
      <c r="T28968" s="69"/>
      <c r="U28968" s="69"/>
      <c r="V28968" s="69"/>
      <c r="W28968" s="69"/>
      <c r="X28968" s="69"/>
      <c r="Y28968" s="69"/>
    </row>
    <row r="28969" spans="14:25">
      <c r="N28969" s="68"/>
      <c r="O28969" s="69"/>
      <c r="P28969" s="69"/>
      <c r="Q28969" s="69"/>
      <c r="R28969" s="69"/>
      <c r="S28969" s="69"/>
      <c r="T28969" s="69"/>
      <c r="U28969" s="69"/>
      <c r="V28969" s="69"/>
      <c r="W28969" s="69"/>
      <c r="X28969" s="69"/>
      <c r="Y28969" s="69"/>
    </row>
    <row r="28970" spans="14:25">
      <c r="N28970" s="68"/>
      <c r="O28970" s="69"/>
      <c r="P28970" s="69"/>
      <c r="Q28970" s="69"/>
      <c r="R28970" s="69"/>
      <c r="S28970" s="69"/>
      <c r="T28970" s="69"/>
      <c r="U28970" s="69"/>
      <c r="V28970" s="69"/>
      <c r="W28970" s="69"/>
      <c r="X28970" s="69"/>
      <c r="Y28970" s="69"/>
    </row>
    <row r="28971" spans="14:25">
      <c r="N28971" s="68"/>
      <c r="O28971" s="69"/>
      <c r="P28971" s="69"/>
      <c r="Q28971" s="69"/>
      <c r="R28971" s="69"/>
      <c r="S28971" s="69"/>
      <c r="T28971" s="69"/>
      <c r="U28971" s="69"/>
      <c r="V28971" s="69"/>
      <c r="W28971" s="69"/>
      <c r="X28971" s="69"/>
      <c r="Y28971" s="69"/>
    </row>
    <row r="28972" spans="14:25">
      <c r="N28972" s="68"/>
      <c r="O28972" s="69"/>
      <c r="P28972" s="69"/>
      <c r="Q28972" s="69"/>
      <c r="R28972" s="69"/>
      <c r="S28972" s="69"/>
      <c r="T28972" s="69"/>
      <c r="U28972" s="69"/>
      <c r="V28972" s="69"/>
      <c r="W28972" s="69"/>
      <c r="X28972" s="69"/>
      <c r="Y28972" s="69"/>
    </row>
    <row r="28973" spans="14:25">
      <c r="N28973" s="68"/>
      <c r="O28973" s="69"/>
      <c r="P28973" s="69"/>
      <c r="Q28973" s="69"/>
      <c r="R28973" s="69"/>
      <c r="S28973" s="69"/>
      <c r="T28973" s="69"/>
      <c r="U28973" s="69"/>
      <c r="V28973" s="69"/>
      <c r="W28973" s="69"/>
      <c r="X28973" s="69"/>
      <c r="Y28973" s="69"/>
    </row>
    <row r="28974" spans="14:25">
      <c r="N28974" s="68"/>
      <c r="O28974" s="69"/>
      <c r="P28974" s="69"/>
      <c r="Q28974" s="69"/>
      <c r="R28974" s="69"/>
      <c r="S28974" s="69"/>
      <c r="T28974" s="69"/>
      <c r="U28974" s="69"/>
      <c r="V28974" s="69"/>
      <c r="W28974" s="69"/>
      <c r="X28974" s="69"/>
      <c r="Y28974" s="69"/>
    </row>
    <row r="28975" spans="14:25">
      <c r="N28975" s="68"/>
      <c r="O28975" s="69"/>
      <c r="P28975" s="69"/>
      <c r="Q28975" s="69"/>
      <c r="R28975" s="69"/>
      <c r="S28975" s="69"/>
      <c r="T28975" s="69"/>
      <c r="U28975" s="69"/>
      <c r="V28975" s="69"/>
      <c r="W28975" s="69"/>
      <c r="X28975" s="69"/>
      <c r="Y28975" s="69"/>
    </row>
    <row r="28976" spans="14:25">
      <c r="N28976" s="68"/>
      <c r="O28976" s="69"/>
      <c r="P28976" s="69"/>
      <c r="Q28976" s="69"/>
      <c r="R28976" s="69"/>
      <c r="S28976" s="69"/>
      <c r="T28976" s="69"/>
      <c r="U28976" s="69"/>
      <c r="V28976" s="69"/>
      <c r="W28976" s="69"/>
      <c r="X28976" s="69"/>
      <c r="Y28976" s="69"/>
    </row>
    <row r="28977" spans="14:25">
      <c r="N28977" s="68"/>
      <c r="O28977" s="69"/>
      <c r="P28977" s="69"/>
      <c r="Q28977" s="69"/>
      <c r="R28977" s="69"/>
      <c r="S28977" s="69"/>
      <c r="T28977" s="69"/>
      <c r="U28977" s="69"/>
      <c r="V28977" s="69"/>
      <c r="W28977" s="69"/>
      <c r="X28977" s="69"/>
      <c r="Y28977" s="69"/>
    </row>
    <row r="28978" spans="14:25">
      <c r="N28978" s="68"/>
      <c r="O28978" s="69"/>
      <c r="P28978" s="69"/>
      <c r="Q28978" s="69"/>
      <c r="R28978" s="69"/>
      <c r="S28978" s="69"/>
      <c r="T28978" s="69"/>
      <c r="U28978" s="69"/>
      <c r="V28978" s="69"/>
      <c r="W28978" s="69"/>
      <c r="X28978" s="69"/>
      <c r="Y28978" s="69"/>
    </row>
    <row r="28979" spans="14:25">
      <c r="N28979" s="68"/>
      <c r="O28979" s="69"/>
      <c r="P28979" s="69"/>
      <c r="Q28979" s="69"/>
      <c r="R28979" s="69"/>
      <c r="S28979" s="69"/>
      <c r="T28979" s="69"/>
      <c r="U28979" s="69"/>
      <c r="V28979" s="69"/>
      <c r="W28979" s="69"/>
      <c r="X28979" s="69"/>
      <c r="Y28979" s="69"/>
    </row>
    <row r="28980" spans="14:25">
      <c r="N28980" s="68"/>
      <c r="O28980" s="69"/>
      <c r="P28980" s="69"/>
      <c r="Q28980" s="69"/>
      <c r="R28980" s="69"/>
      <c r="S28980" s="69"/>
      <c r="T28980" s="69"/>
      <c r="U28980" s="69"/>
      <c r="V28980" s="69"/>
      <c r="W28980" s="69"/>
      <c r="X28980" s="69"/>
      <c r="Y28980" s="69"/>
    </row>
    <row r="28981" spans="14:25">
      <c r="N28981" s="68"/>
      <c r="O28981" s="69"/>
      <c r="P28981" s="69"/>
      <c r="Q28981" s="69"/>
      <c r="R28981" s="69"/>
      <c r="S28981" s="69"/>
      <c r="T28981" s="69"/>
      <c r="U28981" s="69"/>
      <c r="V28981" s="69"/>
      <c r="W28981" s="69"/>
      <c r="X28981" s="69"/>
      <c r="Y28981" s="69"/>
    </row>
    <row r="28982" spans="14:25">
      <c r="N28982" s="68"/>
      <c r="O28982" s="69"/>
      <c r="P28982" s="69"/>
      <c r="Q28982" s="69"/>
      <c r="R28982" s="69"/>
      <c r="S28982" s="69"/>
      <c r="T28982" s="69"/>
      <c r="U28982" s="69"/>
      <c r="V28982" s="69"/>
      <c r="W28982" s="69"/>
      <c r="X28982" s="69"/>
      <c r="Y28982" s="69"/>
    </row>
    <row r="28983" spans="14:25">
      <c r="N28983" s="68"/>
      <c r="O28983" s="69"/>
      <c r="P28983" s="69"/>
      <c r="Q28983" s="69"/>
      <c r="R28983" s="69"/>
      <c r="S28983" s="69"/>
      <c r="T28983" s="69"/>
      <c r="U28983" s="69"/>
      <c r="V28983" s="69"/>
      <c r="W28983" s="69"/>
      <c r="X28983" s="69"/>
      <c r="Y28983" s="69"/>
    </row>
    <row r="28984" spans="14:25">
      <c r="N28984" s="68"/>
      <c r="O28984" s="69"/>
      <c r="P28984" s="69"/>
      <c r="Q28984" s="69"/>
      <c r="R28984" s="69"/>
      <c r="S28984" s="69"/>
      <c r="T28984" s="69"/>
      <c r="U28984" s="69"/>
      <c r="V28984" s="69"/>
      <c r="W28984" s="69"/>
      <c r="X28984" s="69"/>
      <c r="Y28984" s="69"/>
    </row>
    <row r="28985" spans="14:25">
      <c r="N28985" s="68"/>
      <c r="O28985" s="69"/>
      <c r="P28985" s="69"/>
      <c r="Q28985" s="69"/>
      <c r="R28985" s="69"/>
      <c r="S28985" s="69"/>
      <c r="T28985" s="69"/>
      <c r="U28985" s="69"/>
      <c r="V28985" s="69"/>
      <c r="W28985" s="69"/>
      <c r="X28985" s="69"/>
      <c r="Y28985" s="69"/>
    </row>
    <row r="28986" spans="14:25">
      <c r="N28986" s="68"/>
      <c r="O28986" s="69"/>
      <c r="P28986" s="69"/>
      <c r="Q28986" s="69"/>
      <c r="R28986" s="69"/>
      <c r="S28986" s="69"/>
      <c r="T28986" s="69"/>
      <c r="U28986" s="69"/>
      <c r="V28986" s="69"/>
      <c r="W28986" s="69"/>
      <c r="X28986" s="69"/>
      <c r="Y28986" s="69"/>
    </row>
    <row r="28987" spans="14:25">
      <c r="N28987" s="68"/>
      <c r="O28987" s="69"/>
      <c r="P28987" s="69"/>
      <c r="Q28987" s="69"/>
      <c r="R28987" s="69"/>
      <c r="S28987" s="69"/>
      <c r="T28987" s="69"/>
      <c r="U28987" s="69"/>
      <c r="V28987" s="69"/>
      <c r="W28987" s="69"/>
      <c r="X28987" s="69"/>
      <c r="Y28987" s="69"/>
    </row>
    <row r="28988" spans="14:25">
      <c r="N28988" s="68"/>
      <c r="O28988" s="69"/>
      <c r="P28988" s="69"/>
      <c r="Q28988" s="69"/>
      <c r="R28988" s="69"/>
      <c r="S28988" s="69"/>
      <c r="T28988" s="69"/>
      <c r="U28988" s="69"/>
      <c r="V28988" s="69"/>
      <c r="W28988" s="69"/>
      <c r="X28988" s="69"/>
      <c r="Y28988" s="69"/>
    </row>
    <row r="28989" spans="14:25">
      <c r="N28989" s="68"/>
      <c r="O28989" s="69"/>
      <c r="P28989" s="69"/>
      <c r="Q28989" s="69"/>
      <c r="R28989" s="69"/>
      <c r="S28989" s="69"/>
      <c r="T28989" s="69"/>
      <c r="U28989" s="69"/>
      <c r="V28989" s="69"/>
      <c r="W28989" s="69"/>
      <c r="X28989" s="69"/>
      <c r="Y28989" s="69"/>
    </row>
    <row r="28990" spans="14:25">
      <c r="N28990" s="68"/>
      <c r="O28990" s="69"/>
      <c r="P28990" s="69"/>
      <c r="Q28990" s="69"/>
      <c r="R28990" s="69"/>
      <c r="S28990" s="69"/>
      <c r="T28990" s="69"/>
      <c r="U28990" s="69"/>
      <c r="V28990" s="69"/>
      <c r="W28990" s="69"/>
      <c r="X28990" s="69"/>
      <c r="Y28990" s="69"/>
    </row>
    <row r="28991" spans="14:25">
      <c r="N28991" s="68"/>
      <c r="O28991" s="69"/>
      <c r="P28991" s="69"/>
      <c r="Q28991" s="69"/>
      <c r="R28991" s="69"/>
      <c r="S28991" s="69"/>
      <c r="T28991" s="69"/>
      <c r="U28991" s="69"/>
      <c r="V28991" s="69"/>
      <c r="W28991" s="69"/>
      <c r="X28991" s="69"/>
      <c r="Y28991" s="69"/>
    </row>
    <row r="28992" spans="14:25">
      <c r="N28992" s="68"/>
      <c r="O28992" s="69"/>
      <c r="P28992" s="69"/>
      <c r="Q28992" s="69"/>
      <c r="R28992" s="69"/>
      <c r="S28992" s="69"/>
      <c r="T28992" s="69"/>
      <c r="U28992" s="69"/>
      <c r="V28992" s="69"/>
      <c r="W28992" s="69"/>
      <c r="X28992" s="69"/>
      <c r="Y28992" s="69"/>
    </row>
    <row r="28993" spans="14:25">
      <c r="N28993" s="68"/>
      <c r="O28993" s="69"/>
      <c r="P28993" s="69"/>
      <c r="Q28993" s="69"/>
      <c r="R28993" s="69"/>
      <c r="S28993" s="69"/>
      <c r="T28993" s="69"/>
      <c r="U28993" s="69"/>
      <c r="V28993" s="69"/>
      <c r="W28993" s="69"/>
      <c r="X28993" s="69"/>
      <c r="Y28993" s="69"/>
    </row>
    <row r="28994" spans="14:25">
      <c r="N28994" s="68"/>
      <c r="O28994" s="69"/>
      <c r="P28994" s="69"/>
      <c r="Q28994" s="69"/>
      <c r="R28994" s="69"/>
      <c r="S28994" s="69"/>
      <c r="T28994" s="69"/>
      <c r="U28994" s="69"/>
      <c r="V28994" s="69"/>
      <c r="W28994" s="69"/>
      <c r="X28994" s="69"/>
      <c r="Y28994" s="69"/>
    </row>
    <row r="28995" spans="14:25">
      <c r="N28995" s="68"/>
      <c r="O28995" s="69"/>
      <c r="P28995" s="69"/>
      <c r="Q28995" s="69"/>
      <c r="R28995" s="69"/>
      <c r="S28995" s="69"/>
      <c r="T28995" s="69"/>
      <c r="U28995" s="69"/>
      <c r="V28995" s="69"/>
      <c r="W28995" s="69"/>
      <c r="X28995" s="69"/>
      <c r="Y28995" s="69"/>
    </row>
    <row r="28996" spans="14:25">
      <c r="N28996" s="68"/>
      <c r="O28996" s="69"/>
      <c r="P28996" s="69"/>
      <c r="Q28996" s="69"/>
      <c r="R28996" s="69"/>
      <c r="S28996" s="69"/>
      <c r="T28996" s="69"/>
      <c r="U28996" s="69"/>
      <c r="V28996" s="69"/>
      <c r="W28996" s="69"/>
      <c r="X28996" s="69"/>
      <c r="Y28996" s="69"/>
    </row>
    <row r="28997" spans="14:25">
      <c r="N28997" s="68"/>
      <c r="O28997" s="69"/>
      <c r="P28997" s="69"/>
      <c r="Q28997" s="69"/>
      <c r="R28997" s="69"/>
      <c r="S28997" s="69"/>
      <c r="T28997" s="69"/>
      <c r="U28997" s="69"/>
      <c r="V28997" s="69"/>
      <c r="W28997" s="69"/>
      <c r="X28997" s="69"/>
      <c r="Y28997" s="69"/>
    </row>
    <row r="28998" spans="14:25">
      <c r="N28998" s="68"/>
      <c r="O28998" s="69"/>
      <c r="P28998" s="69"/>
      <c r="Q28998" s="69"/>
      <c r="R28998" s="69"/>
      <c r="S28998" s="69"/>
      <c r="T28998" s="69"/>
      <c r="U28998" s="69"/>
      <c r="V28998" s="69"/>
      <c r="W28998" s="69"/>
      <c r="X28998" s="69"/>
      <c r="Y28998" s="69"/>
    </row>
    <row r="28999" spans="14:25">
      <c r="N28999" s="68"/>
      <c r="O28999" s="69"/>
      <c r="P28999" s="69"/>
      <c r="Q28999" s="69"/>
      <c r="R28999" s="69"/>
      <c r="S28999" s="69"/>
      <c r="T28999" s="69"/>
      <c r="U28999" s="69"/>
      <c r="V28999" s="69"/>
      <c r="W28999" s="69"/>
      <c r="X28999" s="69"/>
      <c r="Y28999" s="69"/>
    </row>
    <row r="29000" spans="14:25">
      <c r="N29000" s="68"/>
      <c r="O29000" s="69"/>
      <c r="P29000" s="69"/>
      <c r="Q29000" s="69"/>
      <c r="R29000" s="69"/>
      <c r="S29000" s="69"/>
      <c r="T29000" s="69"/>
      <c r="U29000" s="69"/>
      <c r="V29000" s="69"/>
      <c r="W29000" s="69"/>
      <c r="X29000" s="69"/>
      <c r="Y29000" s="69"/>
    </row>
    <row r="29001" spans="14:25">
      <c r="N29001" s="68"/>
      <c r="O29001" s="69"/>
      <c r="P29001" s="69"/>
      <c r="Q29001" s="69"/>
      <c r="R29001" s="69"/>
      <c r="S29001" s="69"/>
      <c r="T29001" s="69"/>
      <c r="U29001" s="69"/>
      <c r="V29001" s="69"/>
      <c r="W29001" s="69"/>
      <c r="X29001" s="69"/>
      <c r="Y29001" s="69"/>
    </row>
    <row r="29002" spans="14:25">
      <c r="N29002" s="68"/>
      <c r="O29002" s="69"/>
      <c r="P29002" s="69"/>
      <c r="Q29002" s="69"/>
      <c r="R29002" s="69"/>
      <c r="S29002" s="69"/>
      <c r="T29002" s="69"/>
      <c r="U29002" s="69"/>
      <c r="V29002" s="69"/>
      <c r="W29002" s="69"/>
      <c r="X29002" s="69"/>
      <c r="Y29002" s="69"/>
    </row>
    <row r="29003" spans="14:25">
      <c r="N29003" s="68"/>
      <c r="O29003" s="69"/>
      <c r="P29003" s="69"/>
      <c r="Q29003" s="69"/>
      <c r="R29003" s="69"/>
      <c r="S29003" s="69"/>
      <c r="T29003" s="69"/>
      <c r="U29003" s="69"/>
      <c r="V29003" s="69"/>
      <c r="W29003" s="69"/>
      <c r="X29003" s="69"/>
      <c r="Y29003" s="69"/>
    </row>
    <row r="29004" spans="14:25">
      <c r="N29004" s="68"/>
      <c r="O29004" s="69"/>
      <c r="P29004" s="69"/>
      <c r="Q29004" s="69"/>
      <c r="R29004" s="69"/>
      <c r="S29004" s="69"/>
      <c r="T29004" s="69"/>
      <c r="U29004" s="69"/>
      <c r="V29004" s="69"/>
      <c r="W29004" s="69"/>
      <c r="X29004" s="69"/>
      <c r="Y29004" s="69"/>
    </row>
    <row r="29005" spans="14:25">
      <c r="N29005" s="68"/>
      <c r="O29005" s="69"/>
      <c r="P29005" s="69"/>
      <c r="Q29005" s="69"/>
      <c r="R29005" s="69"/>
      <c r="S29005" s="69"/>
      <c r="T29005" s="69"/>
      <c r="U29005" s="69"/>
      <c r="V29005" s="69"/>
      <c r="W29005" s="69"/>
      <c r="X29005" s="69"/>
      <c r="Y29005" s="69"/>
    </row>
    <row r="29006" spans="14:25">
      <c r="N29006" s="68"/>
      <c r="O29006" s="69"/>
      <c r="P29006" s="69"/>
      <c r="Q29006" s="69"/>
      <c r="R29006" s="69"/>
      <c r="S29006" s="69"/>
      <c r="T29006" s="69"/>
      <c r="U29006" s="69"/>
      <c r="V29006" s="69"/>
      <c r="W29006" s="69"/>
      <c r="X29006" s="69"/>
      <c r="Y29006" s="69"/>
    </row>
    <row r="29007" spans="14:25">
      <c r="N29007" s="68"/>
      <c r="O29007" s="69"/>
      <c r="P29007" s="69"/>
      <c r="Q29007" s="69"/>
      <c r="R29007" s="69"/>
      <c r="S29007" s="69"/>
      <c r="T29007" s="69"/>
      <c r="U29007" s="69"/>
      <c r="V29007" s="69"/>
      <c r="W29007" s="69"/>
      <c r="X29007" s="69"/>
      <c r="Y29007" s="69"/>
    </row>
    <row r="29008" spans="14:25">
      <c r="N29008" s="68"/>
      <c r="O29008" s="69"/>
      <c r="P29008" s="69"/>
      <c r="Q29008" s="69"/>
      <c r="R29008" s="69"/>
      <c r="S29008" s="69"/>
      <c r="T29008" s="69"/>
      <c r="U29008" s="69"/>
      <c r="V29008" s="69"/>
      <c r="W29008" s="69"/>
      <c r="X29008" s="69"/>
      <c r="Y29008" s="69"/>
    </row>
    <row r="29009" spans="14:25">
      <c r="N29009" s="68"/>
      <c r="O29009" s="69"/>
      <c r="P29009" s="69"/>
      <c r="Q29009" s="69"/>
      <c r="R29009" s="69"/>
      <c r="S29009" s="69"/>
      <c r="T29009" s="69"/>
      <c r="U29009" s="69"/>
      <c r="V29009" s="69"/>
      <c r="W29009" s="69"/>
      <c r="X29009" s="69"/>
      <c r="Y29009" s="69"/>
    </row>
    <row r="29010" spans="14:25">
      <c r="N29010" s="68"/>
      <c r="O29010" s="69"/>
      <c r="P29010" s="69"/>
      <c r="Q29010" s="69"/>
      <c r="R29010" s="69"/>
      <c r="S29010" s="69"/>
      <c r="T29010" s="69"/>
      <c r="U29010" s="69"/>
      <c r="V29010" s="69"/>
      <c r="W29010" s="69"/>
      <c r="X29010" s="69"/>
      <c r="Y29010" s="69"/>
    </row>
    <row r="29011" spans="14:25">
      <c r="N29011" s="68"/>
      <c r="O29011" s="69"/>
      <c r="P29011" s="69"/>
      <c r="Q29011" s="69"/>
      <c r="R29011" s="69"/>
      <c r="S29011" s="69"/>
      <c r="T29011" s="69"/>
      <c r="U29011" s="69"/>
      <c r="V29011" s="69"/>
      <c r="W29011" s="69"/>
      <c r="X29011" s="69"/>
      <c r="Y29011" s="69"/>
    </row>
    <row r="29012" spans="14:25">
      <c r="N29012" s="68"/>
      <c r="O29012" s="69"/>
      <c r="P29012" s="69"/>
      <c r="Q29012" s="69"/>
      <c r="R29012" s="69"/>
      <c r="S29012" s="69"/>
      <c r="T29012" s="69"/>
      <c r="U29012" s="69"/>
      <c r="V29012" s="69"/>
      <c r="W29012" s="69"/>
      <c r="X29012" s="69"/>
      <c r="Y29012" s="69"/>
    </row>
    <row r="29013" spans="14:25">
      <c r="N29013" s="68"/>
      <c r="O29013" s="69"/>
      <c r="P29013" s="69"/>
      <c r="Q29013" s="69"/>
      <c r="R29013" s="69"/>
      <c r="S29013" s="69"/>
      <c r="T29013" s="69"/>
      <c r="U29013" s="69"/>
      <c r="V29013" s="69"/>
      <c r="W29013" s="69"/>
      <c r="X29013" s="69"/>
      <c r="Y29013" s="69"/>
    </row>
    <row r="29014" spans="14:25">
      <c r="N29014" s="68"/>
      <c r="O29014" s="69"/>
      <c r="P29014" s="69"/>
      <c r="Q29014" s="69"/>
      <c r="R29014" s="69"/>
      <c r="S29014" s="69"/>
      <c r="T29014" s="69"/>
      <c r="U29014" s="69"/>
      <c r="V29014" s="69"/>
      <c r="W29014" s="69"/>
      <c r="X29014" s="69"/>
      <c r="Y29014" s="69"/>
    </row>
    <row r="29015" spans="14:25">
      <c r="N29015" s="68"/>
      <c r="O29015" s="69"/>
      <c r="P29015" s="69"/>
      <c r="Q29015" s="69"/>
      <c r="R29015" s="69"/>
      <c r="S29015" s="69"/>
      <c r="T29015" s="69"/>
      <c r="U29015" s="69"/>
      <c r="V29015" s="69"/>
      <c r="W29015" s="69"/>
      <c r="X29015" s="69"/>
      <c r="Y29015" s="69"/>
    </row>
    <row r="29016" spans="14:25">
      <c r="N29016" s="68"/>
      <c r="O29016" s="69"/>
      <c r="P29016" s="69"/>
      <c r="Q29016" s="69"/>
      <c r="R29016" s="69"/>
      <c r="S29016" s="69"/>
      <c r="T29016" s="69"/>
      <c r="U29016" s="69"/>
      <c r="V29016" s="69"/>
      <c r="W29016" s="69"/>
      <c r="X29016" s="69"/>
      <c r="Y29016" s="69"/>
    </row>
    <row r="29017" spans="14:25">
      <c r="N29017" s="68"/>
      <c r="O29017" s="69"/>
      <c r="P29017" s="69"/>
      <c r="Q29017" s="69"/>
      <c r="R29017" s="69"/>
      <c r="S29017" s="69"/>
      <c r="T29017" s="69"/>
      <c r="U29017" s="69"/>
      <c r="V29017" s="69"/>
      <c r="W29017" s="69"/>
      <c r="X29017" s="69"/>
      <c r="Y29017" s="69"/>
    </row>
    <row r="29018" spans="14:25">
      <c r="N29018" s="68"/>
      <c r="O29018" s="69"/>
      <c r="P29018" s="69"/>
      <c r="Q29018" s="69"/>
      <c r="R29018" s="69"/>
      <c r="S29018" s="69"/>
      <c r="T29018" s="69"/>
      <c r="U29018" s="69"/>
      <c r="V29018" s="69"/>
      <c r="W29018" s="69"/>
      <c r="X29018" s="69"/>
      <c r="Y29018" s="69"/>
    </row>
    <row r="29019" spans="14:25">
      <c r="N29019" s="68"/>
      <c r="O29019" s="69"/>
      <c r="P29019" s="69"/>
      <c r="Q29019" s="69"/>
      <c r="R29019" s="69"/>
      <c r="S29019" s="69"/>
      <c r="T29019" s="69"/>
      <c r="U29019" s="69"/>
      <c r="V29019" s="69"/>
      <c r="W29019" s="69"/>
      <c r="X29019" s="69"/>
      <c r="Y29019" s="69"/>
    </row>
    <row r="29020" spans="14:25">
      <c r="N29020" s="68"/>
      <c r="O29020" s="69"/>
      <c r="P29020" s="69"/>
      <c r="Q29020" s="69"/>
      <c r="R29020" s="69"/>
      <c r="S29020" s="69"/>
      <c r="T29020" s="69"/>
      <c r="U29020" s="69"/>
      <c r="V29020" s="69"/>
      <c r="W29020" s="69"/>
      <c r="X29020" s="69"/>
      <c r="Y29020" s="69"/>
    </row>
    <row r="29021" spans="14:25">
      <c r="N29021" s="68"/>
      <c r="O29021" s="69"/>
      <c r="P29021" s="69"/>
      <c r="Q29021" s="69"/>
      <c r="R29021" s="69"/>
      <c r="S29021" s="69"/>
      <c r="T29021" s="69"/>
      <c r="U29021" s="69"/>
      <c r="V29021" s="69"/>
      <c r="W29021" s="69"/>
      <c r="X29021" s="69"/>
      <c r="Y29021" s="69"/>
    </row>
    <row r="29022" spans="14:25">
      <c r="N29022" s="68"/>
      <c r="O29022" s="69"/>
      <c r="P29022" s="69"/>
      <c r="Q29022" s="69"/>
      <c r="R29022" s="69"/>
      <c r="S29022" s="69"/>
      <c r="T29022" s="69"/>
      <c r="U29022" s="69"/>
      <c r="V29022" s="69"/>
      <c r="W29022" s="69"/>
      <c r="X29022" s="69"/>
      <c r="Y29022" s="69"/>
    </row>
    <row r="29023" spans="14:25">
      <c r="N29023" s="68"/>
      <c r="O29023" s="69"/>
      <c r="P29023" s="69"/>
      <c r="Q29023" s="69"/>
      <c r="R29023" s="69"/>
      <c r="S29023" s="69"/>
      <c r="T29023" s="69"/>
      <c r="U29023" s="69"/>
      <c r="V29023" s="69"/>
      <c r="W29023" s="69"/>
      <c r="X29023" s="69"/>
      <c r="Y29023" s="69"/>
    </row>
    <row r="29024" spans="14:25">
      <c r="N29024" s="68"/>
      <c r="O29024" s="69"/>
      <c r="P29024" s="69"/>
      <c r="Q29024" s="69"/>
      <c r="R29024" s="69"/>
      <c r="S29024" s="69"/>
      <c r="T29024" s="69"/>
      <c r="U29024" s="69"/>
      <c r="V29024" s="69"/>
      <c r="W29024" s="69"/>
      <c r="X29024" s="69"/>
      <c r="Y29024" s="69"/>
    </row>
    <row r="29025" spans="14:25">
      <c r="N29025" s="68"/>
      <c r="O29025" s="69"/>
      <c r="P29025" s="69"/>
      <c r="Q29025" s="69"/>
      <c r="R29025" s="69"/>
      <c r="S29025" s="69"/>
      <c r="T29025" s="69"/>
      <c r="U29025" s="69"/>
      <c r="V29025" s="69"/>
      <c r="W29025" s="69"/>
      <c r="X29025" s="69"/>
      <c r="Y29025" s="69"/>
    </row>
    <row r="29026" spans="14:25">
      <c r="N29026" s="68"/>
      <c r="O29026" s="69"/>
      <c r="P29026" s="69"/>
      <c r="Q29026" s="69"/>
      <c r="R29026" s="69"/>
      <c r="S29026" s="69"/>
      <c r="T29026" s="69"/>
      <c r="U29026" s="69"/>
      <c r="V29026" s="69"/>
      <c r="W29026" s="69"/>
      <c r="X29026" s="69"/>
      <c r="Y29026" s="69"/>
    </row>
    <row r="29027" spans="14:25">
      <c r="N29027" s="68"/>
      <c r="O29027" s="69"/>
      <c r="P29027" s="69"/>
      <c r="Q29027" s="69"/>
      <c r="R29027" s="69"/>
      <c r="S29027" s="69"/>
      <c r="T29027" s="69"/>
      <c r="U29027" s="69"/>
      <c r="V29027" s="69"/>
      <c r="W29027" s="69"/>
      <c r="X29027" s="69"/>
      <c r="Y29027" s="69"/>
    </row>
    <row r="29028" spans="14:25">
      <c r="N29028" s="68"/>
      <c r="O29028" s="69"/>
      <c r="P29028" s="69"/>
      <c r="Q29028" s="69"/>
      <c r="R29028" s="69"/>
      <c r="S29028" s="69"/>
      <c r="T29028" s="69"/>
      <c r="U29028" s="69"/>
      <c r="V29028" s="69"/>
      <c r="W29028" s="69"/>
      <c r="X29028" s="69"/>
      <c r="Y29028" s="69"/>
    </row>
    <row r="29029" spans="14:25">
      <c r="N29029" s="68"/>
      <c r="O29029" s="69"/>
      <c r="P29029" s="69"/>
      <c r="Q29029" s="69"/>
      <c r="R29029" s="69"/>
      <c r="S29029" s="69"/>
      <c r="T29029" s="69"/>
      <c r="U29029" s="69"/>
      <c r="V29029" s="69"/>
      <c r="W29029" s="69"/>
      <c r="X29029" s="69"/>
      <c r="Y29029" s="69"/>
    </row>
    <row r="29030" spans="14:25">
      <c r="N29030" s="68"/>
      <c r="O29030" s="69"/>
      <c r="P29030" s="69"/>
      <c r="Q29030" s="69"/>
      <c r="R29030" s="69"/>
      <c r="S29030" s="69"/>
      <c r="T29030" s="69"/>
      <c r="U29030" s="69"/>
      <c r="V29030" s="69"/>
      <c r="W29030" s="69"/>
      <c r="X29030" s="69"/>
      <c r="Y29030" s="69"/>
    </row>
    <row r="29031" spans="14:25">
      <c r="N29031" s="68"/>
      <c r="O29031" s="69"/>
      <c r="P29031" s="69"/>
      <c r="Q29031" s="69"/>
      <c r="R29031" s="69"/>
      <c r="S29031" s="69"/>
      <c r="T29031" s="69"/>
      <c r="U29031" s="69"/>
      <c r="V29031" s="69"/>
      <c r="W29031" s="69"/>
      <c r="X29031" s="69"/>
      <c r="Y29031" s="69"/>
    </row>
    <row r="29032" spans="14:25">
      <c r="N29032" s="68"/>
      <c r="O29032" s="69"/>
      <c r="P29032" s="69"/>
      <c r="Q29032" s="69"/>
      <c r="R29032" s="69"/>
      <c r="S29032" s="69"/>
      <c r="T29032" s="69"/>
      <c r="U29032" s="69"/>
      <c r="V29032" s="69"/>
      <c r="W29032" s="69"/>
      <c r="X29032" s="69"/>
      <c r="Y29032" s="69"/>
    </row>
    <row r="29033" spans="14:25">
      <c r="N29033" s="68"/>
      <c r="O29033" s="69"/>
      <c r="P29033" s="69"/>
      <c r="Q29033" s="69"/>
      <c r="R29033" s="69"/>
      <c r="S29033" s="69"/>
      <c r="T29033" s="69"/>
      <c r="U29033" s="69"/>
      <c r="V29033" s="69"/>
      <c r="W29033" s="69"/>
      <c r="X29033" s="69"/>
      <c r="Y29033" s="69"/>
    </row>
    <row r="29034" spans="14:25">
      <c r="N29034" s="68"/>
      <c r="O29034" s="69"/>
      <c r="P29034" s="69"/>
      <c r="Q29034" s="69"/>
      <c r="R29034" s="69"/>
      <c r="S29034" s="69"/>
      <c r="T29034" s="69"/>
      <c r="U29034" s="69"/>
      <c r="V29034" s="69"/>
      <c r="W29034" s="69"/>
      <c r="X29034" s="69"/>
      <c r="Y29034" s="69"/>
    </row>
    <row r="29035" spans="14:25">
      <c r="N29035" s="68"/>
      <c r="O29035" s="69"/>
      <c r="P29035" s="69"/>
      <c r="Q29035" s="69"/>
      <c r="R29035" s="69"/>
      <c r="S29035" s="69"/>
      <c r="T29035" s="69"/>
      <c r="U29035" s="69"/>
      <c r="V29035" s="69"/>
      <c r="W29035" s="69"/>
      <c r="X29035" s="69"/>
      <c r="Y29035" s="69"/>
    </row>
    <row r="29036" spans="14:25">
      <c r="N29036" s="68"/>
      <c r="O29036" s="69"/>
      <c r="P29036" s="69"/>
      <c r="Q29036" s="69"/>
      <c r="R29036" s="69"/>
      <c r="S29036" s="69"/>
      <c r="T29036" s="69"/>
      <c r="U29036" s="69"/>
      <c r="V29036" s="69"/>
      <c r="W29036" s="69"/>
      <c r="X29036" s="69"/>
      <c r="Y29036" s="69"/>
    </row>
    <row r="29037" spans="14:25">
      <c r="N29037" s="68"/>
      <c r="O29037" s="69"/>
      <c r="P29037" s="69"/>
      <c r="Q29037" s="69"/>
      <c r="R29037" s="69"/>
      <c r="S29037" s="69"/>
      <c r="T29037" s="69"/>
      <c r="U29037" s="69"/>
      <c r="V29037" s="69"/>
      <c r="W29037" s="69"/>
      <c r="X29037" s="69"/>
      <c r="Y29037" s="69"/>
    </row>
    <row r="29038" spans="14:25">
      <c r="N29038" s="68"/>
      <c r="O29038" s="69"/>
      <c r="P29038" s="69"/>
      <c r="Q29038" s="69"/>
      <c r="R29038" s="69"/>
      <c r="S29038" s="69"/>
      <c r="T29038" s="69"/>
      <c r="U29038" s="69"/>
      <c r="V29038" s="69"/>
      <c r="W29038" s="69"/>
      <c r="X29038" s="69"/>
      <c r="Y29038" s="69"/>
    </row>
    <row r="29039" spans="14:25">
      <c r="N29039" s="68"/>
      <c r="O29039" s="69"/>
      <c r="P29039" s="69"/>
      <c r="Q29039" s="69"/>
      <c r="R29039" s="69"/>
      <c r="S29039" s="69"/>
      <c r="T29039" s="69"/>
      <c r="U29039" s="69"/>
      <c r="V29039" s="69"/>
      <c r="W29039" s="69"/>
      <c r="X29039" s="69"/>
      <c r="Y29039" s="69"/>
    </row>
    <row r="29040" spans="14:25">
      <c r="N29040" s="68"/>
      <c r="O29040" s="69"/>
      <c r="P29040" s="69"/>
      <c r="Q29040" s="69"/>
      <c r="R29040" s="69"/>
      <c r="S29040" s="69"/>
      <c r="T29040" s="69"/>
      <c r="U29040" s="69"/>
      <c r="V29040" s="69"/>
      <c r="W29040" s="69"/>
      <c r="X29040" s="69"/>
      <c r="Y29040" s="69"/>
    </row>
    <row r="29041" spans="14:25">
      <c r="N29041" s="68"/>
      <c r="O29041" s="69"/>
      <c r="P29041" s="69"/>
      <c r="Q29041" s="69"/>
      <c r="R29041" s="69"/>
      <c r="S29041" s="69"/>
      <c r="T29041" s="69"/>
      <c r="U29041" s="69"/>
      <c r="V29041" s="69"/>
      <c r="W29041" s="69"/>
      <c r="X29041" s="69"/>
      <c r="Y29041" s="69"/>
    </row>
    <row r="29042" spans="14:25">
      <c r="N29042" s="68"/>
      <c r="O29042" s="69"/>
      <c r="P29042" s="69"/>
      <c r="Q29042" s="69"/>
      <c r="R29042" s="69"/>
      <c r="S29042" s="69"/>
      <c r="T29042" s="69"/>
      <c r="U29042" s="69"/>
      <c r="V29042" s="69"/>
      <c r="W29042" s="69"/>
      <c r="X29042" s="69"/>
      <c r="Y29042" s="69"/>
    </row>
    <row r="29043" spans="14:25">
      <c r="N29043" s="68"/>
      <c r="O29043" s="69"/>
      <c r="P29043" s="69"/>
      <c r="Q29043" s="69"/>
      <c r="R29043" s="69"/>
      <c r="S29043" s="69"/>
      <c r="T29043" s="69"/>
      <c r="U29043" s="69"/>
      <c r="V29043" s="69"/>
      <c r="W29043" s="69"/>
      <c r="X29043" s="69"/>
      <c r="Y29043" s="69"/>
    </row>
    <row r="29044" spans="14:25">
      <c r="N29044" s="68"/>
      <c r="O29044" s="69"/>
      <c r="P29044" s="69"/>
      <c r="Q29044" s="69"/>
      <c r="R29044" s="69"/>
      <c r="S29044" s="69"/>
      <c r="T29044" s="69"/>
      <c r="U29044" s="69"/>
      <c r="V29044" s="69"/>
      <c r="W29044" s="69"/>
      <c r="X29044" s="69"/>
      <c r="Y29044" s="69"/>
    </row>
    <row r="29045" spans="14:25">
      <c r="N29045" s="68"/>
      <c r="O29045" s="69"/>
      <c r="P29045" s="69"/>
      <c r="Q29045" s="69"/>
      <c r="R29045" s="69"/>
      <c r="S29045" s="69"/>
      <c r="T29045" s="69"/>
      <c r="U29045" s="69"/>
      <c r="V29045" s="69"/>
      <c r="W29045" s="69"/>
      <c r="X29045" s="69"/>
      <c r="Y29045" s="69"/>
    </row>
    <row r="29046" spans="14:25">
      <c r="N29046" s="68"/>
      <c r="O29046" s="69"/>
      <c r="P29046" s="69"/>
      <c r="Q29046" s="69"/>
      <c r="R29046" s="69"/>
      <c r="S29046" s="69"/>
      <c r="T29046" s="69"/>
      <c r="U29046" s="69"/>
      <c r="V29046" s="69"/>
      <c r="W29046" s="69"/>
      <c r="X29046" s="69"/>
      <c r="Y29046" s="69"/>
    </row>
    <row r="29047" spans="14:25">
      <c r="N29047" s="68"/>
      <c r="O29047" s="69"/>
      <c r="P29047" s="69"/>
      <c r="Q29047" s="69"/>
      <c r="R29047" s="69"/>
      <c r="S29047" s="69"/>
      <c r="T29047" s="69"/>
      <c r="U29047" s="69"/>
      <c r="V29047" s="69"/>
      <c r="W29047" s="69"/>
      <c r="X29047" s="69"/>
      <c r="Y29047" s="69"/>
    </row>
    <row r="29048" spans="14:25">
      <c r="N29048" s="68"/>
      <c r="O29048" s="69"/>
      <c r="P29048" s="69"/>
      <c r="Q29048" s="69"/>
      <c r="R29048" s="69"/>
      <c r="S29048" s="69"/>
      <c r="T29048" s="69"/>
      <c r="U29048" s="69"/>
      <c r="V29048" s="69"/>
      <c r="W29048" s="69"/>
      <c r="X29048" s="69"/>
      <c r="Y29048" s="69"/>
    </row>
    <row r="29049" spans="14:25">
      <c r="N29049" s="68"/>
      <c r="O29049" s="69"/>
      <c r="P29049" s="69"/>
      <c r="Q29049" s="69"/>
      <c r="R29049" s="69"/>
      <c r="S29049" s="69"/>
      <c r="T29049" s="69"/>
      <c r="U29049" s="69"/>
      <c r="V29049" s="69"/>
      <c r="W29049" s="69"/>
      <c r="X29049" s="69"/>
      <c r="Y29049" s="69"/>
    </row>
    <row r="29050" spans="14:25">
      <c r="N29050" s="68"/>
      <c r="O29050" s="69"/>
      <c r="P29050" s="69"/>
      <c r="Q29050" s="69"/>
      <c r="R29050" s="69"/>
      <c r="S29050" s="69"/>
      <c r="T29050" s="69"/>
      <c r="U29050" s="69"/>
      <c r="V29050" s="69"/>
      <c r="W29050" s="69"/>
      <c r="X29050" s="69"/>
      <c r="Y29050" s="69"/>
    </row>
    <row r="29051" spans="14:25">
      <c r="N29051" s="68"/>
      <c r="O29051" s="69"/>
      <c r="P29051" s="69"/>
      <c r="Q29051" s="69"/>
      <c r="R29051" s="69"/>
      <c r="S29051" s="69"/>
      <c r="T29051" s="69"/>
      <c r="U29051" s="69"/>
      <c r="V29051" s="69"/>
      <c r="W29051" s="69"/>
      <c r="X29051" s="69"/>
      <c r="Y29051" s="69"/>
    </row>
    <row r="29052" spans="14:25">
      <c r="N29052" s="68"/>
      <c r="O29052" s="69"/>
      <c r="P29052" s="69"/>
      <c r="Q29052" s="69"/>
      <c r="R29052" s="69"/>
      <c r="S29052" s="69"/>
      <c r="T29052" s="69"/>
      <c r="U29052" s="69"/>
      <c r="V29052" s="69"/>
      <c r="W29052" s="69"/>
      <c r="X29052" s="69"/>
      <c r="Y29052" s="69"/>
    </row>
    <row r="29053" spans="14:25">
      <c r="N29053" s="68"/>
      <c r="O29053" s="69"/>
      <c r="P29053" s="69"/>
      <c r="Q29053" s="69"/>
      <c r="R29053" s="69"/>
      <c r="S29053" s="69"/>
      <c r="T29053" s="69"/>
      <c r="U29053" s="69"/>
      <c r="V29053" s="69"/>
      <c r="W29053" s="69"/>
      <c r="X29053" s="69"/>
      <c r="Y29053" s="69"/>
    </row>
    <row r="29054" spans="14:25">
      <c r="N29054" s="68"/>
      <c r="O29054" s="69"/>
      <c r="P29054" s="69"/>
      <c r="Q29054" s="69"/>
      <c r="R29054" s="69"/>
      <c r="S29054" s="69"/>
      <c r="T29054" s="69"/>
      <c r="U29054" s="69"/>
      <c r="V29054" s="69"/>
      <c r="W29054" s="69"/>
      <c r="X29054" s="69"/>
      <c r="Y29054" s="69"/>
    </row>
    <row r="29055" spans="14:25">
      <c r="N29055" s="68"/>
      <c r="O29055" s="69"/>
      <c r="P29055" s="69"/>
      <c r="Q29055" s="69"/>
      <c r="R29055" s="69"/>
      <c r="S29055" s="69"/>
      <c r="T29055" s="69"/>
      <c r="U29055" s="69"/>
      <c r="V29055" s="69"/>
      <c r="W29055" s="69"/>
      <c r="X29055" s="69"/>
      <c r="Y29055" s="69"/>
    </row>
    <row r="29056" spans="14:25">
      <c r="N29056" s="68"/>
      <c r="O29056" s="69"/>
      <c r="P29056" s="69"/>
      <c r="Q29056" s="69"/>
      <c r="R29056" s="69"/>
      <c r="S29056" s="69"/>
      <c r="T29056" s="69"/>
      <c r="U29056" s="69"/>
      <c r="V29056" s="69"/>
      <c r="W29056" s="69"/>
      <c r="X29056" s="69"/>
      <c r="Y29056" s="69"/>
    </row>
    <row r="29057" spans="14:25">
      <c r="N29057" s="68"/>
      <c r="O29057" s="69"/>
      <c r="P29057" s="69"/>
      <c r="Q29057" s="69"/>
      <c r="R29057" s="69"/>
      <c r="S29057" s="69"/>
      <c r="T29057" s="69"/>
      <c r="U29057" s="69"/>
      <c r="V29057" s="69"/>
      <c r="W29057" s="69"/>
      <c r="X29057" s="69"/>
      <c r="Y29057" s="69"/>
    </row>
    <row r="29058" spans="14:25">
      <c r="N29058" s="68"/>
      <c r="O29058" s="69"/>
      <c r="P29058" s="69"/>
      <c r="Q29058" s="69"/>
      <c r="R29058" s="69"/>
      <c r="S29058" s="69"/>
      <c r="T29058" s="69"/>
      <c r="U29058" s="69"/>
      <c r="V29058" s="69"/>
      <c r="W29058" s="69"/>
      <c r="X29058" s="69"/>
      <c r="Y29058" s="69"/>
    </row>
    <row r="29059" spans="14:25">
      <c r="N29059" s="68"/>
      <c r="O29059" s="69"/>
      <c r="P29059" s="69"/>
      <c r="Q29059" s="69"/>
      <c r="R29059" s="69"/>
      <c r="S29059" s="69"/>
      <c r="T29059" s="69"/>
      <c r="U29059" s="69"/>
      <c r="V29059" s="69"/>
      <c r="W29059" s="69"/>
      <c r="X29059" s="69"/>
      <c r="Y29059" s="69"/>
    </row>
    <row r="29060" spans="14:25">
      <c r="N29060" s="68"/>
      <c r="O29060" s="69"/>
      <c r="P29060" s="69"/>
      <c r="Q29060" s="69"/>
      <c r="R29060" s="69"/>
      <c r="S29060" s="69"/>
      <c r="T29060" s="69"/>
      <c r="U29060" s="69"/>
      <c r="V29060" s="69"/>
      <c r="W29060" s="69"/>
      <c r="X29060" s="69"/>
      <c r="Y29060" s="69"/>
    </row>
    <row r="29061" spans="14:25">
      <c r="N29061" s="68"/>
      <c r="O29061" s="69"/>
      <c r="P29061" s="69"/>
      <c r="Q29061" s="69"/>
      <c r="R29061" s="69"/>
      <c r="S29061" s="69"/>
      <c r="T29061" s="69"/>
      <c r="U29061" s="69"/>
      <c r="V29061" s="69"/>
      <c r="W29061" s="69"/>
      <c r="X29061" s="69"/>
      <c r="Y29061" s="69"/>
    </row>
    <row r="29062" spans="14:25">
      <c r="N29062" s="68"/>
      <c r="O29062" s="69"/>
      <c r="P29062" s="69"/>
      <c r="Q29062" s="69"/>
      <c r="R29062" s="69"/>
      <c r="S29062" s="69"/>
      <c r="T29062" s="69"/>
      <c r="U29062" s="69"/>
      <c r="V29062" s="69"/>
      <c r="W29062" s="69"/>
      <c r="X29062" s="69"/>
      <c r="Y29062" s="69"/>
    </row>
    <row r="29063" spans="14:25">
      <c r="N29063" s="68"/>
      <c r="O29063" s="69"/>
      <c r="P29063" s="69"/>
      <c r="Q29063" s="69"/>
      <c r="R29063" s="69"/>
      <c r="S29063" s="69"/>
      <c r="T29063" s="69"/>
      <c r="U29063" s="69"/>
      <c r="V29063" s="69"/>
      <c r="W29063" s="69"/>
      <c r="X29063" s="69"/>
      <c r="Y29063" s="69"/>
    </row>
    <row r="29064" spans="14:25">
      <c r="N29064" s="68"/>
      <c r="O29064" s="69"/>
      <c r="P29064" s="69"/>
      <c r="Q29064" s="69"/>
      <c r="R29064" s="69"/>
      <c r="S29064" s="69"/>
      <c r="T29064" s="69"/>
      <c r="U29064" s="69"/>
      <c r="V29064" s="69"/>
      <c r="W29064" s="69"/>
      <c r="X29064" s="69"/>
      <c r="Y29064" s="69"/>
    </row>
    <row r="29065" spans="14:25">
      <c r="N29065" s="68"/>
      <c r="O29065" s="69"/>
      <c r="P29065" s="69"/>
      <c r="Q29065" s="69"/>
      <c r="R29065" s="69"/>
      <c r="S29065" s="69"/>
      <c r="T29065" s="69"/>
      <c r="U29065" s="69"/>
      <c r="V29065" s="69"/>
      <c r="W29065" s="69"/>
      <c r="X29065" s="69"/>
      <c r="Y29065" s="69"/>
    </row>
    <row r="29066" spans="14:25">
      <c r="N29066" s="68"/>
      <c r="O29066" s="69"/>
      <c r="P29066" s="69"/>
      <c r="Q29066" s="69"/>
      <c r="R29066" s="69"/>
      <c r="S29066" s="69"/>
      <c r="T29066" s="69"/>
      <c r="U29066" s="69"/>
      <c r="V29066" s="69"/>
      <c r="W29066" s="69"/>
      <c r="X29066" s="69"/>
      <c r="Y29066" s="69"/>
    </row>
    <row r="29067" spans="14:25">
      <c r="N29067" s="68"/>
      <c r="O29067" s="69"/>
      <c r="P29067" s="69"/>
      <c r="Q29067" s="69"/>
      <c r="R29067" s="69"/>
      <c r="S29067" s="69"/>
      <c r="T29067" s="69"/>
      <c r="U29067" s="69"/>
      <c r="V29067" s="69"/>
      <c r="W29067" s="69"/>
      <c r="X29067" s="69"/>
      <c r="Y29067" s="69"/>
    </row>
    <row r="29068" spans="14:25">
      <c r="N29068" s="68"/>
      <c r="O29068" s="69"/>
      <c r="P29068" s="69"/>
      <c r="Q29068" s="69"/>
      <c r="R29068" s="69"/>
      <c r="S29068" s="69"/>
      <c r="T29068" s="69"/>
      <c r="U29068" s="69"/>
      <c r="V29068" s="69"/>
      <c r="W29068" s="69"/>
      <c r="X29068" s="69"/>
      <c r="Y29068" s="69"/>
    </row>
    <row r="29069" spans="14:25">
      <c r="N29069" s="68"/>
      <c r="O29069" s="69"/>
      <c r="P29069" s="69"/>
      <c r="Q29069" s="69"/>
      <c r="R29069" s="69"/>
      <c r="S29069" s="69"/>
      <c r="T29069" s="69"/>
      <c r="U29069" s="69"/>
      <c r="V29069" s="69"/>
      <c r="W29069" s="69"/>
      <c r="X29069" s="69"/>
      <c r="Y29069" s="69"/>
    </row>
    <row r="29070" spans="14:25">
      <c r="N29070" s="68"/>
      <c r="O29070" s="69"/>
      <c r="P29070" s="69"/>
      <c r="Q29070" s="69"/>
      <c r="R29070" s="69"/>
      <c r="S29070" s="69"/>
      <c r="T29070" s="69"/>
      <c r="U29070" s="69"/>
      <c r="V29070" s="69"/>
      <c r="W29070" s="69"/>
      <c r="X29070" s="69"/>
      <c r="Y29070" s="69"/>
    </row>
    <row r="29071" spans="14:25">
      <c r="N29071" s="68"/>
      <c r="O29071" s="69"/>
      <c r="P29071" s="69"/>
      <c r="Q29071" s="69"/>
      <c r="R29071" s="69"/>
      <c r="S29071" s="69"/>
      <c r="T29071" s="69"/>
      <c r="U29071" s="69"/>
      <c r="V29071" s="69"/>
      <c r="W29071" s="69"/>
      <c r="X29071" s="69"/>
      <c r="Y29071" s="69"/>
    </row>
    <row r="29072" spans="14:25">
      <c r="N29072" s="68"/>
      <c r="O29072" s="69"/>
      <c r="P29072" s="69"/>
      <c r="Q29072" s="69"/>
      <c r="R29072" s="69"/>
      <c r="S29072" s="69"/>
      <c r="T29072" s="69"/>
      <c r="U29072" s="69"/>
      <c r="V29072" s="69"/>
      <c r="W29072" s="69"/>
      <c r="X29072" s="69"/>
      <c r="Y29072" s="69"/>
    </row>
    <row r="29073" spans="14:25">
      <c r="N29073" s="68"/>
      <c r="O29073" s="69"/>
      <c r="P29073" s="69"/>
      <c r="Q29073" s="69"/>
      <c r="R29073" s="69"/>
      <c r="S29073" s="69"/>
      <c r="T29073" s="69"/>
      <c r="U29073" s="69"/>
      <c r="V29073" s="69"/>
      <c r="W29073" s="69"/>
      <c r="X29073" s="69"/>
      <c r="Y29073" s="69"/>
    </row>
    <row r="29074" spans="14:25">
      <c r="N29074" s="68"/>
      <c r="O29074" s="69"/>
      <c r="P29074" s="69"/>
      <c r="Q29074" s="69"/>
      <c r="R29074" s="69"/>
      <c r="S29074" s="69"/>
      <c r="T29074" s="69"/>
      <c r="U29074" s="69"/>
      <c r="V29074" s="69"/>
      <c r="W29074" s="69"/>
      <c r="X29074" s="69"/>
      <c r="Y29074" s="69"/>
    </row>
    <row r="29075" spans="14:25">
      <c r="N29075" s="68"/>
      <c r="O29075" s="69"/>
      <c r="P29075" s="69"/>
      <c r="Q29075" s="69"/>
      <c r="R29075" s="69"/>
      <c r="S29075" s="69"/>
      <c r="T29075" s="69"/>
      <c r="U29075" s="69"/>
      <c r="V29075" s="69"/>
      <c r="W29075" s="69"/>
      <c r="X29075" s="69"/>
      <c r="Y29075" s="69"/>
    </row>
    <row r="29076" spans="14:25">
      <c r="N29076" s="68"/>
      <c r="O29076" s="69"/>
      <c r="P29076" s="69"/>
      <c r="Q29076" s="69"/>
      <c r="R29076" s="69"/>
      <c r="S29076" s="69"/>
      <c r="T29076" s="69"/>
      <c r="U29076" s="69"/>
      <c r="V29076" s="69"/>
      <c r="W29076" s="69"/>
      <c r="X29076" s="69"/>
      <c r="Y29076" s="69"/>
    </row>
    <row r="29077" spans="14:25">
      <c r="N29077" s="68"/>
      <c r="O29077" s="69"/>
      <c r="P29077" s="69"/>
      <c r="Q29077" s="69"/>
      <c r="R29077" s="69"/>
      <c r="S29077" s="69"/>
      <c r="T29077" s="69"/>
      <c r="U29077" s="69"/>
      <c r="V29077" s="69"/>
      <c r="W29077" s="69"/>
      <c r="X29077" s="69"/>
      <c r="Y29077" s="69"/>
    </row>
    <row r="29078" spans="14:25">
      <c r="N29078" s="68"/>
      <c r="O29078" s="69"/>
      <c r="P29078" s="69"/>
      <c r="Q29078" s="69"/>
      <c r="R29078" s="69"/>
      <c r="S29078" s="69"/>
      <c r="T29078" s="69"/>
      <c r="U29078" s="69"/>
      <c r="V29078" s="69"/>
      <c r="W29078" s="69"/>
      <c r="X29078" s="69"/>
      <c r="Y29078" s="69"/>
    </row>
    <row r="29079" spans="14:25">
      <c r="N29079" s="68"/>
      <c r="O29079" s="69"/>
      <c r="P29079" s="69"/>
      <c r="Q29079" s="69"/>
      <c r="R29079" s="69"/>
      <c r="S29079" s="69"/>
      <c r="T29079" s="69"/>
      <c r="U29079" s="69"/>
      <c r="V29079" s="69"/>
      <c r="W29079" s="69"/>
      <c r="X29079" s="69"/>
      <c r="Y29079" s="69"/>
    </row>
    <row r="29080" spans="14:25">
      <c r="N29080" s="68"/>
      <c r="O29080" s="69"/>
      <c r="P29080" s="69"/>
      <c r="Q29080" s="69"/>
      <c r="R29080" s="69"/>
      <c r="S29080" s="69"/>
      <c r="T29080" s="69"/>
      <c r="U29080" s="69"/>
      <c r="V29080" s="69"/>
      <c r="W29080" s="69"/>
      <c r="X29080" s="69"/>
      <c r="Y29080" s="69"/>
    </row>
    <row r="29081" spans="14:25">
      <c r="N29081" s="68"/>
      <c r="O29081" s="69"/>
      <c r="P29081" s="69"/>
      <c r="Q29081" s="69"/>
      <c r="R29081" s="69"/>
      <c r="S29081" s="69"/>
      <c r="T29081" s="69"/>
      <c r="U29081" s="69"/>
      <c r="V29081" s="69"/>
      <c r="W29081" s="69"/>
      <c r="X29081" s="69"/>
      <c r="Y29081" s="69"/>
    </row>
    <row r="29082" spans="14:25">
      <c r="N29082" s="68"/>
      <c r="O29082" s="69"/>
      <c r="P29082" s="69"/>
      <c r="Q29082" s="69"/>
      <c r="R29082" s="69"/>
      <c r="S29082" s="69"/>
      <c r="T29082" s="69"/>
      <c r="U29082" s="69"/>
      <c r="V29082" s="69"/>
      <c r="W29082" s="69"/>
      <c r="X29082" s="69"/>
      <c r="Y29082" s="69"/>
    </row>
    <row r="29083" spans="14:25">
      <c r="N29083" s="68"/>
      <c r="O29083" s="69"/>
      <c r="P29083" s="69"/>
      <c r="Q29083" s="69"/>
      <c r="R29083" s="69"/>
      <c r="S29083" s="69"/>
      <c r="T29083" s="69"/>
      <c r="U29083" s="69"/>
      <c r="V29083" s="69"/>
      <c r="W29083" s="69"/>
      <c r="X29083" s="69"/>
      <c r="Y29083" s="69"/>
    </row>
    <row r="29084" spans="14:25">
      <c r="N29084" s="68"/>
      <c r="O29084" s="69"/>
      <c r="P29084" s="69"/>
      <c r="Q29084" s="69"/>
      <c r="R29084" s="69"/>
      <c r="S29084" s="69"/>
      <c r="T29084" s="69"/>
      <c r="U29084" s="69"/>
      <c r="V29084" s="69"/>
      <c r="W29084" s="69"/>
      <c r="X29084" s="69"/>
      <c r="Y29084" s="69"/>
    </row>
    <row r="29085" spans="14:25">
      <c r="N29085" s="68"/>
      <c r="O29085" s="69"/>
      <c r="P29085" s="69"/>
      <c r="Q29085" s="69"/>
      <c r="R29085" s="69"/>
      <c r="S29085" s="69"/>
      <c r="T29085" s="69"/>
      <c r="U29085" s="69"/>
      <c r="V29085" s="69"/>
      <c r="W29085" s="69"/>
      <c r="X29085" s="69"/>
      <c r="Y29085" s="69"/>
    </row>
    <row r="29086" spans="14:25">
      <c r="N29086" s="68"/>
      <c r="O29086" s="69"/>
      <c r="P29086" s="69"/>
      <c r="Q29086" s="69"/>
      <c r="R29086" s="69"/>
      <c r="S29086" s="69"/>
      <c r="T29086" s="69"/>
      <c r="U29086" s="69"/>
      <c r="V29086" s="69"/>
      <c r="W29086" s="69"/>
      <c r="X29086" s="69"/>
      <c r="Y29086" s="69"/>
    </row>
    <row r="29087" spans="14:25">
      <c r="N29087" s="68"/>
      <c r="O29087" s="69"/>
      <c r="P29087" s="69"/>
      <c r="Q29087" s="69"/>
      <c r="R29087" s="69"/>
      <c r="S29087" s="69"/>
      <c r="T29087" s="69"/>
      <c r="U29087" s="69"/>
      <c r="V29087" s="69"/>
      <c r="W29087" s="69"/>
      <c r="X29087" s="69"/>
      <c r="Y29087" s="69"/>
    </row>
    <row r="29088" spans="14:25">
      <c r="N29088" s="68"/>
      <c r="O29088" s="69"/>
      <c r="P29088" s="69"/>
      <c r="Q29088" s="69"/>
      <c r="R29088" s="69"/>
      <c r="S29088" s="69"/>
      <c r="T29088" s="69"/>
      <c r="U29088" s="69"/>
      <c r="V29088" s="69"/>
      <c r="W29088" s="69"/>
      <c r="X29088" s="69"/>
      <c r="Y29088" s="69"/>
    </row>
    <row r="29089" spans="14:25">
      <c r="N29089" s="68"/>
      <c r="O29089" s="69"/>
      <c r="P29089" s="69"/>
      <c r="Q29089" s="69"/>
      <c r="R29089" s="69"/>
      <c r="S29089" s="69"/>
      <c r="T29089" s="69"/>
      <c r="U29089" s="69"/>
      <c r="V29089" s="69"/>
      <c r="W29089" s="69"/>
      <c r="X29089" s="69"/>
      <c r="Y29089" s="69"/>
    </row>
    <row r="29090" spans="14:25">
      <c r="N29090" s="68"/>
      <c r="O29090" s="69"/>
      <c r="P29090" s="69"/>
      <c r="Q29090" s="69"/>
      <c r="R29090" s="69"/>
      <c r="S29090" s="69"/>
      <c r="T29090" s="69"/>
      <c r="U29090" s="69"/>
      <c r="V29090" s="69"/>
      <c r="W29090" s="69"/>
      <c r="X29090" s="69"/>
      <c r="Y29090" s="69"/>
    </row>
    <row r="29091" spans="14:25">
      <c r="N29091" s="68"/>
      <c r="O29091" s="69"/>
      <c r="P29091" s="69"/>
      <c r="Q29091" s="69"/>
      <c r="R29091" s="69"/>
      <c r="S29091" s="69"/>
      <c r="T29091" s="69"/>
      <c r="U29091" s="69"/>
      <c r="V29091" s="69"/>
      <c r="W29091" s="69"/>
      <c r="X29091" s="69"/>
      <c r="Y29091" s="69"/>
    </row>
    <row r="29092" spans="14:25">
      <c r="N29092" s="68"/>
      <c r="O29092" s="69"/>
      <c r="P29092" s="69"/>
      <c r="Q29092" s="69"/>
      <c r="R29092" s="69"/>
      <c r="S29092" s="69"/>
      <c r="T29092" s="69"/>
      <c r="U29092" s="69"/>
      <c r="V29092" s="69"/>
      <c r="W29092" s="69"/>
      <c r="X29092" s="69"/>
      <c r="Y29092" s="69"/>
    </row>
    <row r="29093" spans="14:25">
      <c r="N29093" s="68"/>
      <c r="O29093" s="69"/>
      <c r="P29093" s="69"/>
      <c r="Q29093" s="69"/>
      <c r="R29093" s="69"/>
      <c r="S29093" s="69"/>
      <c r="T29093" s="69"/>
      <c r="U29093" s="69"/>
      <c r="V29093" s="69"/>
      <c r="W29093" s="69"/>
      <c r="X29093" s="69"/>
      <c r="Y29093" s="69"/>
    </row>
    <row r="29094" spans="14:25">
      <c r="N29094" s="68"/>
      <c r="O29094" s="69"/>
      <c r="P29094" s="69"/>
      <c r="Q29094" s="69"/>
      <c r="R29094" s="69"/>
      <c r="S29094" s="69"/>
      <c r="T29094" s="69"/>
      <c r="U29094" s="69"/>
      <c r="V29094" s="69"/>
      <c r="W29094" s="69"/>
      <c r="X29094" s="69"/>
      <c r="Y29094" s="69"/>
    </row>
    <row r="29095" spans="14:25">
      <c r="N29095" s="68"/>
      <c r="O29095" s="69"/>
      <c r="P29095" s="69"/>
      <c r="Q29095" s="69"/>
      <c r="R29095" s="69"/>
      <c r="S29095" s="69"/>
      <c r="T29095" s="69"/>
      <c r="U29095" s="69"/>
      <c r="V29095" s="69"/>
      <c r="W29095" s="69"/>
      <c r="X29095" s="69"/>
      <c r="Y29095" s="69"/>
    </row>
    <row r="29096" spans="14:25">
      <c r="N29096" s="68"/>
      <c r="O29096" s="69"/>
      <c r="P29096" s="69"/>
      <c r="Q29096" s="69"/>
      <c r="R29096" s="69"/>
      <c r="S29096" s="69"/>
      <c r="T29096" s="69"/>
      <c r="U29096" s="69"/>
      <c r="V29096" s="69"/>
      <c r="W29096" s="69"/>
      <c r="X29096" s="69"/>
      <c r="Y29096" s="69"/>
    </row>
    <row r="29097" spans="14:25">
      <c r="N29097" s="68"/>
      <c r="O29097" s="69"/>
      <c r="P29097" s="69"/>
      <c r="Q29097" s="69"/>
      <c r="R29097" s="69"/>
      <c r="S29097" s="69"/>
      <c r="T29097" s="69"/>
      <c r="U29097" s="69"/>
      <c r="V29097" s="69"/>
      <c r="W29097" s="69"/>
      <c r="X29097" s="69"/>
      <c r="Y29097" s="69"/>
    </row>
    <row r="29098" spans="14:25">
      <c r="N29098" s="68"/>
      <c r="O29098" s="69"/>
      <c r="P29098" s="69"/>
      <c r="Q29098" s="69"/>
      <c r="R29098" s="69"/>
      <c r="S29098" s="69"/>
      <c r="T29098" s="69"/>
      <c r="U29098" s="69"/>
      <c r="V29098" s="69"/>
      <c r="W29098" s="69"/>
      <c r="X29098" s="69"/>
      <c r="Y29098" s="69"/>
    </row>
    <row r="29099" spans="14:25">
      <c r="N29099" s="68"/>
      <c r="O29099" s="69"/>
      <c r="P29099" s="69"/>
      <c r="Q29099" s="69"/>
      <c r="R29099" s="69"/>
      <c r="S29099" s="69"/>
      <c r="T29099" s="69"/>
      <c r="U29099" s="69"/>
      <c r="V29099" s="69"/>
      <c r="W29099" s="69"/>
      <c r="X29099" s="69"/>
      <c r="Y29099" s="69"/>
    </row>
    <row r="29100" spans="14:25">
      <c r="N29100" s="68"/>
      <c r="O29100" s="69"/>
      <c r="P29100" s="69"/>
      <c r="Q29100" s="69"/>
      <c r="R29100" s="69"/>
      <c r="S29100" s="69"/>
      <c r="T29100" s="69"/>
      <c r="U29100" s="69"/>
      <c r="V29100" s="69"/>
      <c r="W29100" s="69"/>
      <c r="X29100" s="69"/>
      <c r="Y29100" s="69"/>
    </row>
    <row r="29101" spans="14:25">
      <c r="N29101" s="68"/>
      <c r="O29101" s="69"/>
      <c r="P29101" s="69"/>
      <c r="Q29101" s="69"/>
      <c r="R29101" s="69"/>
      <c r="S29101" s="69"/>
      <c r="T29101" s="69"/>
      <c r="U29101" s="69"/>
      <c r="V29101" s="69"/>
      <c r="W29101" s="69"/>
      <c r="X29101" s="69"/>
      <c r="Y29101" s="69"/>
    </row>
    <row r="29102" spans="14:25">
      <c r="N29102" s="68"/>
      <c r="O29102" s="69"/>
      <c r="P29102" s="69"/>
      <c r="Q29102" s="69"/>
      <c r="R29102" s="69"/>
      <c r="S29102" s="69"/>
      <c r="T29102" s="69"/>
      <c r="U29102" s="69"/>
      <c r="V29102" s="69"/>
      <c r="W29102" s="69"/>
      <c r="X29102" s="69"/>
      <c r="Y29102" s="69"/>
    </row>
    <row r="29103" spans="14:25">
      <c r="N29103" s="68"/>
      <c r="O29103" s="69"/>
      <c r="P29103" s="69"/>
      <c r="Q29103" s="69"/>
      <c r="R29103" s="69"/>
      <c r="S29103" s="69"/>
      <c r="T29103" s="69"/>
      <c r="U29103" s="69"/>
      <c r="V29103" s="69"/>
      <c r="W29103" s="69"/>
      <c r="X29103" s="69"/>
      <c r="Y29103" s="69"/>
    </row>
    <row r="29104" spans="14:25">
      <c r="N29104" s="68"/>
      <c r="O29104" s="69"/>
      <c r="P29104" s="69"/>
      <c r="Q29104" s="69"/>
      <c r="R29104" s="69"/>
      <c r="S29104" s="69"/>
      <c r="T29104" s="69"/>
      <c r="U29104" s="69"/>
      <c r="V29104" s="69"/>
      <c r="W29104" s="69"/>
      <c r="X29104" s="69"/>
      <c r="Y29104" s="69"/>
    </row>
    <row r="29105" spans="14:25">
      <c r="N29105" s="68"/>
      <c r="O29105" s="69"/>
      <c r="P29105" s="69"/>
      <c r="Q29105" s="69"/>
      <c r="R29105" s="69"/>
      <c r="S29105" s="69"/>
      <c r="T29105" s="69"/>
      <c r="U29105" s="69"/>
      <c r="V29105" s="69"/>
      <c r="W29105" s="69"/>
      <c r="X29105" s="69"/>
      <c r="Y29105" s="69"/>
    </row>
    <row r="29106" spans="14:25">
      <c r="N29106" s="68"/>
      <c r="O29106" s="69"/>
      <c r="P29106" s="69"/>
      <c r="Q29106" s="69"/>
      <c r="R29106" s="69"/>
      <c r="S29106" s="69"/>
      <c r="T29106" s="69"/>
      <c r="U29106" s="69"/>
      <c r="V29106" s="69"/>
      <c r="W29106" s="69"/>
      <c r="X29106" s="69"/>
      <c r="Y29106" s="69"/>
    </row>
    <row r="29107" spans="14:25">
      <c r="N29107" s="68"/>
      <c r="O29107" s="69"/>
      <c r="P29107" s="69"/>
      <c r="Q29107" s="69"/>
      <c r="R29107" s="69"/>
      <c r="S29107" s="69"/>
      <c r="T29107" s="69"/>
      <c r="U29107" s="69"/>
      <c r="V29107" s="69"/>
      <c r="W29107" s="69"/>
      <c r="X29107" s="69"/>
      <c r="Y29107" s="69"/>
    </row>
    <row r="29108" spans="14:25">
      <c r="N29108" s="68"/>
      <c r="O29108" s="69"/>
      <c r="P29108" s="69"/>
      <c r="Q29108" s="69"/>
      <c r="R29108" s="69"/>
      <c r="S29108" s="69"/>
      <c r="T29108" s="69"/>
      <c r="U29108" s="69"/>
      <c r="V29108" s="69"/>
      <c r="W29108" s="69"/>
      <c r="X29108" s="69"/>
      <c r="Y29108" s="69"/>
    </row>
    <row r="29109" spans="14:25">
      <c r="N29109" s="68"/>
      <c r="O29109" s="69"/>
      <c r="P29109" s="69"/>
      <c r="Q29109" s="69"/>
      <c r="R29109" s="69"/>
      <c r="S29109" s="69"/>
      <c r="T29109" s="69"/>
      <c r="U29109" s="69"/>
      <c r="V29109" s="69"/>
      <c r="W29109" s="69"/>
      <c r="X29109" s="69"/>
      <c r="Y29109" s="69"/>
    </row>
    <row r="29110" spans="14:25">
      <c r="N29110" s="68"/>
      <c r="O29110" s="69"/>
      <c r="P29110" s="69"/>
      <c r="Q29110" s="69"/>
      <c r="R29110" s="69"/>
      <c r="S29110" s="69"/>
      <c r="T29110" s="69"/>
      <c r="U29110" s="69"/>
      <c r="V29110" s="69"/>
      <c r="W29110" s="69"/>
      <c r="X29110" s="69"/>
      <c r="Y29110" s="69"/>
    </row>
    <row r="29111" spans="14:25">
      <c r="N29111" s="68"/>
      <c r="O29111" s="69"/>
      <c r="P29111" s="69"/>
      <c r="Q29111" s="69"/>
      <c r="R29111" s="69"/>
      <c r="S29111" s="69"/>
      <c r="T29111" s="69"/>
      <c r="U29111" s="69"/>
      <c r="V29111" s="69"/>
      <c r="W29111" s="69"/>
      <c r="X29111" s="69"/>
      <c r="Y29111" s="69"/>
    </row>
    <row r="29112" spans="14:25">
      <c r="N29112" s="68"/>
      <c r="O29112" s="69"/>
      <c r="P29112" s="69"/>
      <c r="Q29112" s="69"/>
      <c r="R29112" s="69"/>
      <c r="S29112" s="69"/>
      <c r="T29112" s="69"/>
      <c r="U29112" s="69"/>
      <c r="V29112" s="69"/>
      <c r="W29112" s="69"/>
      <c r="X29112" s="69"/>
      <c r="Y29112" s="69"/>
    </row>
    <row r="29113" spans="14:25">
      <c r="N29113" s="68"/>
      <c r="O29113" s="69"/>
      <c r="P29113" s="69"/>
      <c r="Q29113" s="69"/>
      <c r="R29113" s="69"/>
      <c r="S29113" s="69"/>
      <c r="T29113" s="69"/>
      <c r="U29113" s="69"/>
      <c r="V29113" s="69"/>
      <c r="W29113" s="69"/>
      <c r="X29113" s="69"/>
      <c r="Y29113" s="69"/>
    </row>
    <row r="29114" spans="14:25">
      <c r="N29114" s="68"/>
      <c r="O29114" s="69"/>
      <c r="P29114" s="69"/>
      <c r="Q29114" s="69"/>
      <c r="R29114" s="69"/>
      <c r="S29114" s="69"/>
      <c r="T29114" s="69"/>
      <c r="U29114" s="69"/>
      <c r="V29114" s="69"/>
      <c r="W29114" s="69"/>
      <c r="X29114" s="69"/>
      <c r="Y29114" s="69"/>
    </row>
    <row r="29115" spans="14:25">
      <c r="N29115" s="68"/>
      <c r="O29115" s="69"/>
      <c r="P29115" s="69"/>
      <c r="Q29115" s="69"/>
      <c r="R29115" s="69"/>
      <c r="S29115" s="69"/>
      <c r="T29115" s="69"/>
      <c r="U29115" s="69"/>
      <c r="V29115" s="69"/>
      <c r="W29115" s="69"/>
      <c r="X29115" s="69"/>
      <c r="Y29115" s="69"/>
    </row>
    <row r="29116" spans="14:25">
      <c r="N29116" s="68"/>
      <c r="O29116" s="69"/>
      <c r="P29116" s="69"/>
      <c r="Q29116" s="69"/>
      <c r="R29116" s="69"/>
      <c r="S29116" s="69"/>
      <c r="T29116" s="69"/>
      <c r="U29116" s="69"/>
      <c r="V29116" s="69"/>
      <c r="W29116" s="69"/>
      <c r="X29116" s="69"/>
      <c r="Y29116" s="69"/>
    </row>
    <row r="29117" spans="14:25">
      <c r="N29117" s="68"/>
      <c r="O29117" s="69"/>
      <c r="P29117" s="69"/>
      <c r="Q29117" s="69"/>
      <c r="R29117" s="69"/>
      <c r="S29117" s="69"/>
      <c r="T29117" s="69"/>
      <c r="U29117" s="69"/>
      <c r="V29117" s="69"/>
      <c r="W29117" s="69"/>
      <c r="X29117" s="69"/>
      <c r="Y29117" s="69"/>
    </row>
    <row r="29118" spans="14:25">
      <c r="N29118" s="68"/>
      <c r="O29118" s="69"/>
      <c r="P29118" s="69"/>
      <c r="Q29118" s="69"/>
      <c r="R29118" s="69"/>
      <c r="S29118" s="69"/>
      <c r="T29118" s="69"/>
      <c r="U29118" s="69"/>
      <c r="V29118" s="69"/>
      <c r="W29118" s="69"/>
      <c r="X29118" s="69"/>
      <c r="Y29118" s="69"/>
    </row>
    <row r="29119" spans="14:25">
      <c r="N29119" s="68"/>
      <c r="O29119" s="69"/>
      <c r="P29119" s="69"/>
      <c r="Q29119" s="69"/>
      <c r="R29119" s="69"/>
      <c r="S29119" s="69"/>
      <c r="T29119" s="69"/>
      <c r="U29119" s="69"/>
      <c r="V29119" s="69"/>
      <c r="W29119" s="69"/>
      <c r="X29119" s="69"/>
      <c r="Y29119" s="69"/>
    </row>
    <row r="29120" spans="14:25">
      <c r="N29120" s="68"/>
      <c r="O29120" s="69"/>
      <c r="P29120" s="69"/>
      <c r="Q29120" s="69"/>
      <c r="R29120" s="69"/>
      <c r="S29120" s="69"/>
      <c r="T29120" s="69"/>
      <c r="U29120" s="69"/>
      <c r="V29120" s="69"/>
      <c r="W29120" s="69"/>
      <c r="X29120" s="69"/>
      <c r="Y29120" s="69"/>
    </row>
    <row r="29121" spans="14:25">
      <c r="N29121" s="68"/>
      <c r="O29121" s="69"/>
      <c r="P29121" s="69"/>
      <c r="Q29121" s="69"/>
      <c r="R29121" s="69"/>
      <c r="S29121" s="69"/>
      <c r="T29121" s="69"/>
      <c r="U29121" s="69"/>
      <c r="V29121" s="69"/>
      <c r="W29121" s="69"/>
      <c r="X29121" s="69"/>
      <c r="Y29121" s="69"/>
    </row>
    <row r="29122" spans="14:25">
      <c r="N29122" s="68"/>
      <c r="O29122" s="69"/>
      <c r="P29122" s="69"/>
      <c r="Q29122" s="69"/>
      <c r="R29122" s="69"/>
      <c r="S29122" s="69"/>
      <c r="T29122" s="69"/>
      <c r="U29122" s="69"/>
      <c r="V29122" s="69"/>
      <c r="W29122" s="69"/>
      <c r="X29122" s="69"/>
      <c r="Y29122" s="69"/>
    </row>
    <row r="29123" spans="14:25">
      <c r="N29123" s="68"/>
      <c r="O29123" s="69"/>
      <c r="P29123" s="69"/>
      <c r="Q29123" s="69"/>
      <c r="R29123" s="69"/>
      <c r="S29123" s="69"/>
      <c r="T29123" s="69"/>
      <c r="U29123" s="69"/>
      <c r="V29123" s="69"/>
      <c r="W29123" s="69"/>
      <c r="X29123" s="69"/>
      <c r="Y29123" s="69"/>
    </row>
    <row r="29124" spans="14:25">
      <c r="N29124" s="68"/>
      <c r="O29124" s="69"/>
      <c r="P29124" s="69"/>
      <c r="Q29124" s="69"/>
      <c r="R29124" s="69"/>
      <c r="S29124" s="69"/>
      <c r="T29124" s="69"/>
      <c r="U29124" s="69"/>
      <c r="V29124" s="69"/>
      <c r="W29124" s="69"/>
      <c r="X29124" s="69"/>
      <c r="Y29124" s="69"/>
    </row>
    <row r="29125" spans="14:25">
      <c r="N29125" s="68"/>
      <c r="O29125" s="69"/>
      <c r="P29125" s="69"/>
      <c r="Q29125" s="69"/>
      <c r="R29125" s="69"/>
      <c r="S29125" s="69"/>
      <c r="T29125" s="69"/>
      <c r="U29125" s="69"/>
      <c r="V29125" s="69"/>
      <c r="W29125" s="69"/>
      <c r="X29125" s="69"/>
      <c r="Y29125" s="69"/>
    </row>
    <row r="29126" spans="14:25">
      <c r="N29126" s="68"/>
      <c r="O29126" s="69"/>
      <c r="P29126" s="69"/>
      <c r="Q29126" s="69"/>
      <c r="R29126" s="69"/>
      <c r="S29126" s="69"/>
      <c r="T29126" s="69"/>
      <c r="U29126" s="69"/>
      <c r="V29126" s="69"/>
      <c r="W29126" s="69"/>
      <c r="X29126" s="69"/>
      <c r="Y29126" s="69"/>
    </row>
    <row r="29127" spans="14:25">
      <c r="N29127" s="68"/>
      <c r="O29127" s="69"/>
      <c r="P29127" s="69"/>
      <c r="Q29127" s="69"/>
      <c r="R29127" s="69"/>
      <c r="S29127" s="69"/>
      <c r="T29127" s="69"/>
      <c r="U29127" s="69"/>
      <c r="V29127" s="69"/>
      <c r="W29127" s="69"/>
      <c r="X29127" s="69"/>
      <c r="Y29127" s="69"/>
    </row>
    <row r="29128" spans="14:25">
      <c r="N29128" s="68"/>
      <c r="O29128" s="69"/>
      <c r="P29128" s="69"/>
      <c r="Q29128" s="69"/>
      <c r="R29128" s="69"/>
      <c r="S29128" s="69"/>
      <c r="T29128" s="69"/>
      <c r="U29128" s="69"/>
      <c r="V29128" s="69"/>
      <c r="W29128" s="69"/>
      <c r="X29128" s="69"/>
      <c r="Y29128" s="69"/>
    </row>
    <row r="29129" spans="14:25">
      <c r="N29129" s="68"/>
      <c r="O29129" s="69"/>
      <c r="P29129" s="69"/>
      <c r="Q29129" s="69"/>
      <c r="R29129" s="69"/>
      <c r="S29129" s="69"/>
      <c r="T29129" s="69"/>
      <c r="U29129" s="69"/>
      <c r="V29129" s="69"/>
      <c r="W29129" s="69"/>
      <c r="X29129" s="69"/>
      <c r="Y29129" s="69"/>
    </row>
    <row r="29130" spans="14:25">
      <c r="N29130" s="68"/>
      <c r="O29130" s="69"/>
      <c r="P29130" s="69"/>
      <c r="Q29130" s="69"/>
      <c r="R29130" s="69"/>
      <c r="S29130" s="69"/>
      <c r="T29130" s="69"/>
      <c r="U29130" s="69"/>
      <c r="V29130" s="69"/>
      <c r="W29130" s="69"/>
      <c r="X29130" s="69"/>
      <c r="Y29130" s="69"/>
    </row>
    <row r="29131" spans="14:25">
      <c r="N29131" s="68"/>
      <c r="O29131" s="69"/>
      <c r="P29131" s="69"/>
      <c r="Q29131" s="69"/>
      <c r="R29131" s="69"/>
      <c r="S29131" s="69"/>
      <c r="T29131" s="69"/>
      <c r="U29131" s="69"/>
      <c r="V29131" s="69"/>
      <c r="W29131" s="69"/>
      <c r="X29131" s="69"/>
      <c r="Y29131" s="69"/>
    </row>
    <row r="29132" spans="14:25">
      <c r="N29132" s="68"/>
      <c r="O29132" s="69"/>
      <c r="P29132" s="69"/>
      <c r="Q29132" s="69"/>
      <c r="R29132" s="69"/>
      <c r="S29132" s="69"/>
      <c r="T29132" s="69"/>
      <c r="U29132" s="69"/>
      <c r="V29132" s="69"/>
      <c r="W29132" s="69"/>
      <c r="X29132" s="69"/>
      <c r="Y29132" s="69"/>
    </row>
    <row r="29133" spans="14:25">
      <c r="N29133" s="68"/>
      <c r="O29133" s="69"/>
      <c r="P29133" s="69"/>
      <c r="Q29133" s="69"/>
      <c r="R29133" s="69"/>
      <c r="S29133" s="69"/>
      <c r="T29133" s="69"/>
      <c r="U29133" s="69"/>
      <c r="V29133" s="69"/>
      <c r="W29133" s="69"/>
      <c r="X29133" s="69"/>
      <c r="Y29133" s="69"/>
    </row>
    <row r="29134" spans="14:25">
      <c r="N29134" s="68"/>
      <c r="O29134" s="69"/>
      <c r="P29134" s="69"/>
      <c r="Q29134" s="69"/>
      <c r="R29134" s="69"/>
      <c r="S29134" s="69"/>
      <c r="T29134" s="69"/>
      <c r="U29134" s="69"/>
      <c r="V29134" s="69"/>
      <c r="W29134" s="69"/>
      <c r="X29134" s="69"/>
      <c r="Y29134" s="69"/>
    </row>
    <row r="29135" spans="14:25">
      <c r="N29135" s="68"/>
      <c r="O29135" s="69"/>
      <c r="P29135" s="69"/>
      <c r="Q29135" s="69"/>
      <c r="R29135" s="69"/>
      <c r="S29135" s="69"/>
      <c r="T29135" s="69"/>
      <c r="U29135" s="69"/>
      <c r="V29135" s="69"/>
      <c r="W29135" s="69"/>
      <c r="X29135" s="69"/>
      <c r="Y29135" s="69"/>
    </row>
    <row r="29136" spans="14:25">
      <c r="N29136" s="68"/>
      <c r="O29136" s="69"/>
      <c r="P29136" s="69"/>
      <c r="Q29136" s="69"/>
      <c r="R29136" s="69"/>
      <c r="S29136" s="69"/>
      <c r="T29136" s="69"/>
      <c r="U29136" s="69"/>
      <c r="V29136" s="69"/>
      <c r="W29136" s="69"/>
      <c r="X29136" s="69"/>
      <c r="Y29136" s="69"/>
    </row>
    <row r="29137" spans="14:25">
      <c r="N29137" s="68"/>
      <c r="O29137" s="69"/>
      <c r="P29137" s="69"/>
      <c r="Q29137" s="69"/>
      <c r="R29137" s="69"/>
      <c r="S29137" s="69"/>
      <c r="T29137" s="69"/>
      <c r="U29137" s="69"/>
      <c r="V29137" s="69"/>
      <c r="W29137" s="69"/>
      <c r="X29137" s="69"/>
      <c r="Y29137" s="69"/>
    </row>
    <row r="29138" spans="14:25">
      <c r="N29138" s="68"/>
      <c r="O29138" s="69"/>
      <c r="P29138" s="69"/>
      <c r="Q29138" s="69"/>
      <c r="R29138" s="69"/>
      <c r="S29138" s="69"/>
      <c r="T29138" s="69"/>
      <c r="U29138" s="69"/>
      <c r="V29138" s="69"/>
      <c r="W29138" s="69"/>
      <c r="X29138" s="69"/>
      <c r="Y29138" s="69"/>
    </row>
    <row r="29139" spans="14:25">
      <c r="N29139" s="68"/>
      <c r="O29139" s="69"/>
      <c r="P29139" s="69"/>
      <c r="Q29139" s="69"/>
      <c r="R29139" s="69"/>
      <c r="S29139" s="69"/>
      <c r="T29139" s="69"/>
      <c r="U29139" s="69"/>
      <c r="V29139" s="69"/>
      <c r="W29139" s="69"/>
      <c r="X29139" s="69"/>
      <c r="Y29139" s="69"/>
    </row>
    <row r="29140" spans="14:25">
      <c r="N29140" s="68"/>
      <c r="O29140" s="69"/>
      <c r="P29140" s="69"/>
      <c r="Q29140" s="69"/>
      <c r="R29140" s="69"/>
      <c r="S29140" s="69"/>
      <c r="T29140" s="69"/>
      <c r="U29140" s="69"/>
      <c r="V29140" s="69"/>
      <c r="W29140" s="69"/>
      <c r="X29140" s="69"/>
      <c r="Y29140" s="69"/>
    </row>
    <row r="29141" spans="14:25">
      <c r="N29141" s="68"/>
      <c r="O29141" s="69"/>
      <c r="P29141" s="69"/>
      <c r="Q29141" s="69"/>
      <c r="R29141" s="69"/>
      <c r="S29141" s="69"/>
      <c r="T29141" s="69"/>
      <c r="U29141" s="69"/>
      <c r="V29141" s="69"/>
      <c r="W29141" s="69"/>
      <c r="X29141" s="69"/>
      <c r="Y29141" s="69"/>
    </row>
    <row r="29142" spans="14:25">
      <c r="N29142" s="68"/>
      <c r="O29142" s="69"/>
      <c r="P29142" s="69"/>
      <c r="Q29142" s="69"/>
      <c r="R29142" s="69"/>
      <c r="S29142" s="69"/>
      <c r="T29142" s="69"/>
      <c r="U29142" s="69"/>
      <c r="V29142" s="69"/>
      <c r="W29142" s="69"/>
      <c r="X29142" s="69"/>
      <c r="Y29142" s="69"/>
    </row>
    <row r="29143" spans="14:25">
      <c r="N29143" s="68"/>
      <c r="O29143" s="69"/>
      <c r="P29143" s="69"/>
      <c r="Q29143" s="69"/>
      <c r="R29143" s="69"/>
      <c r="S29143" s="69"/>
      <c r="T29143" s="69"/>
      <c r="U29143" s="69"/>
      <c r="V29143" s="69"/>
      <c r="W29143" s="69"/>
      <c r="X29143" s="69"/>
      <c r="Y29143" s="69"/>
    </row>
    <row r="29144" spans="14:25">
      <c r="N29144" s="68"/>
      <c r="O29144" s="69"/>
      <c r="P29144" s="69"/>
      <c r="Q29144" s="69"/>
      <c r="R29144" s="69"/>
      <c r="S29144" s="69"/>
      <c r="T29144" s="69"/>
      <c r="U29144" s="69"/>
      <c r="V29144" s="69"/>
      <c r="W29144" s="69"/>
      <c r="X29144" s="69"/>
      <c r="Y29144" s="69"/>
    </row>
    <row r="29145" spans="14:25">
      <c r="N29145" s="68"/>
      <c r="O29145" s="69"/>
      <c r="P29145" s="69"/>
      <c r="Q29145" s="69"/>
      <c r="R29145" s="69"/>
      <c r="S29145" s="69"/>
      <c r="T29145" s="69"/>
      <c r="U29145" s="69"/>
      <c r="V29145" s="69"/>
      <c r="W29145" s="69"/>
      <c r="X29145" s="69"/>
      <c r="Y29145" s="69"/>
    </row>
    <row r="29146" spans="14:25">
      <c r="N29146" s="68"/>
      <c r="O29146" s="69"/>
      <c r="P29146" s="69"/>
      <c r="Q29146" s="69"/>
      <c r="R29146" s="69"/>
      <c r="S29146" s="69"/>
      <c r="T29146" s="69"/>
      <c r="U29146" s="69"/>
      <c r="V29146" s="69"/>
      <c r="W29146" s="69"/>
      <c r="X29146" s="69"/>
      <c r="Y29146" s="69"/>
    </row>
    <row r="29147" spans="14:25">
      <c r="N29147" s="68"/>
      <c r="O29147" s="69"/>
      <c r="P29147" s="69"/>
      <c r="Q29147" s="69"/>
      <c r="R29147" s="69"/>
      <c r="S29147" s="69"/>
      <c r="T29147" s="69"/>
      <c r="U29147" s="69"/>
      <c r="V29147" s="69"/>
      <c r="W29147" s="69"/>
      <c r="X29147" s="69"/>
      <c r="Y29147" s="69"/>
    </row>
    <row r="29148" spans="14:25">
      <c r="N29148" s="68"/>
      <c r="O29148" s="69"/>
      <c r="P29148" s="69"/>
      <c r="Q29148" s="69"/>
      <c r="R29148" s="69"/>
      <c r="S29148" s="69"/>
      <c r="T29148" s="69"/>
      <c r="U29148" s="69"/>
      <c r="V29148" s="69"/>
      <c r="W29148" s="69"/>
      <c r="X29148" s="69"/>
      <c r="Y29148" s="69"/>
    </row>
    <row r="29149" spans="14:25">
      <c r="N29149" s="68"/>
      <c r="O29149" s="69"/>
      <c r="P29149" s="69"/>
      <c r="Q29149" s="69"/>
      <c r="R29149" s="69"/>
      <c r="S29149" s="69"/>
      <c r="T29149" s="69"/>
      <c r="U29149" s="69"/>
      <c r="V29149" s="69"/>
      <c r="W29149" s="69"/>
      <c r="X29149" s="69"/>
      <c r="Y29149" s="69"/>
    </row>
    <row r="29150" spans="14:25">
      <c r="N29150" s="68"/>
      <c r="O29150" s="69"/>
      <c r="P29150" s="69"/>
      <c r="Q29150" s="69"/>
      <c r="R29150" s="69"/>
      <c r="S29150" s="69"/>
      <c r="T29150" s="69"/>
      <c r="U29150" s="69"/>
      <c r="V29150" s="69"/>
      <c r="W29150" s="69"/>
      <c r="X29150" s="69"/>
      <c r="Y29150" s="69"/>
    </row>
    <row r="29151" spans="14:25">
      <c r="N29151" s="68"/>
      <c r="O29151" s="69"/>
      <c r="P29151" s="69"/>
      <c r="Q29151" s="69"/>
      <c r="R29151" s="69"/>
      <c r="S29151" s="69"/>
      <c r="T29151" s="69"/>
      <c r="U29151" s="69"/>
      <c r="V29151" s="69"/>
      <c r="W29151" s="69"/>
      <c r="X29151" s="69"/>
      <c r="Y29151" s="69"/>
    </row>
    <row r="29152" spans="14:25">
      <c r="N29152" s="68"/>
      <c r="O29152" s="69"/>
      <c r="P29152" s="69"/>
      <c r="Q29152" s="69"/>
      <c r="R29152" s="69"/>
      <c r="S29152" s="69"/>
      <c r="T29152" s="69"/>
      <c r="U29152" s="69"/>
      <c r="V29152" s="69"/>
      <c r="W29152" s="69"/>
      <c r="X29152" s="69"/>
      <c r="Y29152" s="69"/>
    </row>
    <row r="29153" spans="14:25">
      <c r="N29153" s="68"/>
      <c r="O29153" s="69"/>
      <c r="P29153" s="69"/>
      <c r="Q29153" s="69"/>
      <c r="R29153" s="69"/>
      <c r="S29153" s="69"/>
      <c r="T29153" s="69"/>
      <c r="U29153" s="69"/>
      <c r="V29153" s="69"/>
      <c r="W29153" s="69"/>
      <c r="X29153" s="69"/>
      <c r="Y29153" s="69"/>
    </row>
    <row r="29154" spans="14:25">
      <c r="N29154" s="68"/>
      <c r="O29154" s="69"/>
      <c r="P29154" s="69"/>
      <c r="Q29154" s="69"/>
      <c r="R29154" s="69"/>
      <c r="S29154" s="69"/>
      <c r="T29154" s="69"/>
      <c r="U29154" s="69"/>
      <c r="V29154" s="69"/>
      <c r="W29154" s="69"/>
      <c r="X29154" s="69"/>
      <c r="Y29154" s="69"/>
    </row>
    <row r="29155" spans="14:25">
      <c r="N29155" s="68"/>
      <c r="O29155" s="69"/>
      <c r="P29155" s="69"/>
      <c r="Q29155" s="69"/>
      <c r="R29155" s="69"/>
      <c r="S29155" s="69"/>
      <c r="T29155" s="69"/>
      <c r="U29155" s="69"/>
      <c r="V29155" s="69"/>
      <c r="W29155" s="69"/>
      <c r="X29155" s="69"/>
      <c r="Y29155" s="69"/>
    </row>
    <row r="29156" spans="14:25">
      <c r="N29156" s="68"/>
      <c r="O29156" s="69"/>
      <c r="P29156" s="69"/>
      <c r="Q29156" s="69"/>
      <c r="R29156" s="69"/>
      <c r="S29156" s="69"/>
      <c r="T29156" s="69"/>
      <c r="U29156" s="69"/>
      <c r="V29156" s="69"/>
      <c r="W29156" s="69"/>
      <c r="X29156" s="69"/>
      <c r="Y29156" s="69"/>
    </row>
    <row r="29157" spans="14:25">
      <c r="N29157" s="68"/>
      <c r="O29157" s="69"/>
      <c r="P29157" s="69"/>
      <c r="Q29157" s="69"/>
      <c r="R29157" s="69"/>
      <c r="S29157" s="69"/>
      <c r="T29157" s="69"/>
      <c r="U29157" s="69"/>
      <c r="V29157" s="69"/>
      <c r="W29157" s="69"/>
      <c r="X29157" s="69"/>
      <c r="Y29157" s="69"/>
    </row>
    <row r="29158" spans="14:25">
      <c r="N29158" s="68"/>
      <c r="O29158" s="69"/>
      <c r="P29158" s="69"/>
      <c r="Q29158" s="69"/>
      <c r="R29158" s="69"/>
      <c r="S29158" s="69"/>
      <c r="T29158" s="69"/>
      <c r="U29158" s="69"/>
      <c r="V29158" s="69"/>
      <c r="W29158" s="69"/>
      <c r="X29158" s="69"/>
      <c r="Y29158" s="69"/>
    </row>
    <row r="29159" spans="14:25">
      <c r="N29159" s="68"/>
      <c r="O29159" s="69"/>
      <c r="P29159" s="69"/>
      <c r="Q29159" s="69"/>
      <c r="R29159" s="69"/>
      <c r="S29159" s="69"/>
      <c r="T29159" s="69"/>
      <c r="U29159" s="69"/>
      <c r="V29159" s="69"/>
      <c r="W29159" s="69"/>
      <c r="X29159" s="69"/>
      <c r="Y29159" s="69"/>
    </row>
    <row r="29160" spans="14:25">
      <c r="N29160" s="68"/>
      <c r="O29160" s="69"/>
      <c r="P29160" s="69"/>
      <c r="Q29160" s="69"/>
      <c r="R29160" s="69"/>
      <c r="S29160" s="69"/>
      <c r="T29160" s="69"/>
      <c r="U29160" s="69"/>
      <c r="V29160" s="69"/>
      <c r="W29160" s="69"/>
      <c r="X29160" s="69"/>
      <c r="Y29160" s="69"/>
    </row>
    <row r="29161" spans="14:25">
      <c r="N29161" s="68"/>
      <c r="O29161" s="69"/>
      <c r="P29161" s="69"/>
      <c r="Q29161" s="69"/>
      <c r="R29161" s="69"/>
      <c r="S29161" s="69"/>
      <c r="T29161" s="69"/>
      <c r="U29161" s="69"/>
      <c r="V29161" s="69"/>
      <c r="W29161" s="69"/>
      <c r="X29161" s="69"/>
      <c r="Y29161" s="69"/>
    </row>
    <row r="29162" spans="14:25">
      <c r="N29162" s="68"/>
      <c r="O29162" s="69"/>
      <c r="P29162" s="69"/>
      <c r="Q29162" s="69"/>
      <c r="R29162" s="69"/>
      <c r="S29162" s="69"/>
      <c r="T29162" s="69"/>
      <c r="U29162" s="69"/>
      <c r="V29162" s="69"/>
      <c r="W29162" s="69"/>
      <c r="X29162" s="69"/>
      <c r="Y29162" s="69"/>
    </row>
    <row r="29163" spans="14:25">
      <c r="N29163" s="68"/>
      <c r="O29163" s="69"/>
      <c r="P29163" s="69"/>
      <c r="Q29163" s="69"/>
      <c r="R29163" s="69"/>
      <c r="S29163" s="69"/>
      <c r="T29163" s="69"/>
      <c r="U29163" s="69"/>
      <c r="V29163" s="69"/>
      <c r="W29163" s="69"/>
      <c r="X29163" s="69"/>
      <c r="Y29163" s="69"/>
    </row>
    <row r="29164" spans="14:25">
      <c r="N29164" s="68"/>
      <c r="O29164" s="69"/>
      <c r="P29164" s="69"/>
      <c r="Q29164" s="69"/>
      <c r="R29164" s="69"/>
      <c r="S29164" s="69"/>
      <c r="T29164" s="69"/>
      <c r="U29164" s="69"/>
      <c r="V29164" s="69"/>
      <c r="W29164" s="69"/>
      <c r="X29164" s="69"/>
      <c r="Y29164" s="69"/>
    </row>
    <row r="29165" spans="14:25">
      <c r="N29165" s="68"/>
      <c r="O29165" s="69"/>
      <c r="P29165" s="69"/>
      <c r="Q29165" s="69"/>
      <c r="R29165" s="69"/>
      <c r="S29165" s="69"/>
      <c r="T29165" s="69"/>
      <c r="U29165" s="69"/>
      <c r="V29165" s="69"/>
      <c r="W29165" s="69"/>
      <c r="X29165" s="69"/>
      <c r="Y29165" s="69"/>
    </row>
    <row r="29166" spans="14:25">
      <c r="N29166" s="68"/>
      <c r="O29166" s="69"/>
      <c r="P29166" s="69"/>
      <c r="Q29166" s="69"/>
      <c r="R29166" s="69"/>
      <c r="S29166" s="69"/>
      <c r="T29166" s="69"/>
      <c r="U29166" s="69"/>
      <c r="V29166" s="69"/>
      <c r="W29166" s="69"/>
      <c r="X29166" s="69"/>
      <c r="Y29166" s="69"/>
    </row>
    <row r="29167" spans="14:25">
      <c r="N29167" s="68"/>
      <c r="O29167" s="69"/>
      <c r="P29167" s="69"/>
      <c r="Q29167" s="69"/>
      <c r="R29167" s="69"/>
      <c r="S29167" s="69"/>
      <c r="T29167" s="69"/>
      <c r="U29167" s="69"/>
      <c r="V29167" s="69"/>
      <c r="W29167" s="69"/>
      <c r="X29167" s="69"/>
      <c r="Y29167" s="69"/>
    </row>
    <row r="29168" spans="14:25">
      <c r="N29168" s="68"/>
      <c r="O29168" s="69"/>
      <c r="P29168" s="69"/>
      <c r="Q29168" s="69"/>
      <c r="R29168" s="69"/>
      <c r="S29168" s="69"/>
      <c r="T29168" s="69"/>
      <c r="U29168" s="69"/>
      <c r="V29168" s="69"/>
      <c r="W29168" s="69"/>
      <c r="X29168" s="69"/>
      <c r="Y29168" s="69"/>
    </row>
    <row r="29169" spans="14:25">
      <c r="N29169" s="68"/>
      <c r="O29169" s="69"/>
      <c r="P29169" s="69"/>
      <c r="Q29169" s="69"/>
      <c r="R29169" s="69"/>
      <c r="S29169" s="69"/>
      <c r="T29169" s="69"/>
      <c r="U29169" s="69"/>
      <c r="V29169" s="69"/>
      <c r="W29169" s="69"/>
      <c r="X29169" s="69"/>
      <c r="Y29169" s="69"/>
    </row>
    <row r="29170" spans="14:25">
      <c r="N29170" s="68"/>
      <c r="O29170" s="69"/>
      <c r="P29170" s="69"/>
      <c r="Q29170" s="69"/>
      <c r="R29170" s="69"/>
      <c r="S29170" s="69"/>
      <c r="T29170" s="69"/>
      <c r="U29170" s="69"/>
      <c r="V29170" s="69"/>
      <c r="W29170" s="69"/>
      <c r="X29170" s="69"/>
      <c r="Y29170" s="69"/>
    </row>
    <row r="29171" spans="14:25">
      <c r="N29171" s="68"/>
      <c r="O29171" s="69"/>
      <c r="P29171" s="69"/>
      <c r="Q29171" s="69"/>
      <c r="R29171" s="69"/>
      <c r="S29171" s="69"/>
      <c r="T29171" s="69"/>
      <c r="U29171" s="69"/>
      <c r="V29171" s="69"/>
      <c r="W29171" s="69"/>
      <c r="X29171" s="69"/>
      <c r="Y29171" s="69"/>
    </row>
    <row r="29172" spans="14:25">
      <c r="N29172" s="68"/>
      <c r="O29172" s="69"/>
      <c r="P29172" s="69"/>
      <c r="Q29172" s="69"/>
      <c r="R29172" s="69"/>
      <c r="S29172" s="69"/>
      <c r="T29172" s="69"/>
      <c r="U29172" s="69"/>
      <c r="V29172" s="69"/>
      <c r="W29172" s="69"/>
      <c r="X29172" s="69"/>
      <c r="Y29172" s="69"/>
    </row>
    <row r="29173" spans="14:25">
      <c r="N29173" s="68"/>
      <c r="O29173" s="69"/>
      <c r="P29173" s="69"/>
      <c r="Q29173" s="69"/>
      <c r="R29173" s="69"/>
      <c r="S29173" s="69"/>
      <c r="T29173" s="69"/>
      <c r="U29173" s="69"/>
      <c r="V29173" s="69"/>
      <c r="W29173" s="69"/>
      <c r="X29173" s="69"/>
      <c r="Y29173" s="69"/>
    </row>
    <row r="29174" spans="14:25">
      <c r="N29174" s="68"/>
      <c r="O29174" s="69"/>
      <c r="P29174" s="69"/>
      <c r="Q29174" s="69"/>
      <c r="R29174" s="69"/>
      <c r="S29174" s="69"/>
      <c r="T29174" s="69"/>
      <c r="U29174" s="69"/>
      <c r="V29174" s="69"/>
      <c r="W29174" s="69"/>
      <c r="X29174" s="69"/>
      <c r="Y29174" s="69"/>
    </row>
    <row r="29175" spans="14:25">
      <c r="N29175" s="68"/>
      <c r="O29175" s="69"/>
      <c r="P29175" s="69"/>
      <c r="Q29175" s="69"/>
      <c r="R29175" s="69"/>
      <c r="S29175" s="69"/>
      <c r="T29175" s="69"/>
      <c r="U29175" s="69"/>
      <c r="V29175" s="69"/>
      <c r="W29175" s="69"/>
      <c r="X29175" s="69"/>
      <c r="Y29175" s="69"/>
    </row>
    <row r="29176" spans="14:25">
      <c r="N29176" s="68"/>
      <c r="O29176" s="69"/>
      <c r="P29176" s="69"/>
      <c r="Q29176" s="69"/>
      <c r="R29176" s="69"/>
      <c r="S29176" s="69"/>
      <c r="T29176" s="69"/>
      <c r="U29176" s="69"/>
      <c r="V29176" s="69"/>
      <c r="W29176" s="69"/>
      <c r="X29176" s="69"/>
      <c r="Y29176" s="69"/>
    </row>
    <row r="29177" spans="14:25">
      <c r="N29177" s="68"/>
      <c r="O29177" s="69"/>
      <c r="P29177" s="69"/>
      <c r="Q29177" s="69"/>
      <c r="R29177" s="69"/>
      <c r="S29177" s="69"/>
      <c r="T29177" s="69"/>
      <c r="U29177" s="69"/>
      <c r="V29177" s="69"/>
      <c r="W29177" s="69"/>
      <c r="X29177" s="69"/>
      <c r="Y29177" s="69"/>
    </row>
    <row r="29178" spans="14:25">
      <c r="N29178" s="68"/>
      <c r="O29178" s="69"/>
      <c r="P29178" s="69"/>
      <c r="Q29178" s="69"/>
      <c r="R29178" s="69"/>
      <c r="S29178" s="69"/>
      <c r="T29178" s="69"/>
      <c r="U29178" s="69"/>
      <c r="V29178" s="69"/>
      <c r="W29178" s="69"/>
      <c r="X29178" s="69"/>
      <c r="Y29178" s="69"/>
    </row>
    <row r="29179" spans="14:25">
      <c r="N29179" s="68"/>
      <c r="O29179" s="69"/>
      <c r="P29179" s="69"/>
      <c r="Q29179" s="69"/>
      <c r="R29179" s="69"/>
      <c r="S29179" s="69"/>
      <c r="T29179" s="69"/>
      <c r="U29179" s="69"/>
      <c r="V29179" s="69"/>
      <c r="W29179" s="69"/>
      <c r="X29179" s="69"/>
      <c r="Y29179" s="69"/>
    </row>
    <row r="29180" spans="14:25">
      <c r="N29180" s="68"/>
      <c r="O29180" s="69"/>
      <c r="P29180" s="69"/>
      <c r="Q29180" s="69"/>
      <c r="R29180" s="69"/>
      <c r="S29180" s="69"/>
      <c r="T29180" s="69"/>
      <c r="U29180" s="69"/>
      <c r="V29180" s="69"/>
      <c r="W29180" s="69"/>
      <c r="X29180" s="69"/>
      <c r="Y29180" s="69"/>
    </row>
    <row r="29181" spans="14:25">
      <c r="N29181" s="68"/>
      <c r="O29181" s="69"/>
      <c r="P29181" s="69"/>
      <c r="Q29181" s="69"/>
      <c r="R29181" s="69"/>
      <c r="S29181" s="69"/>
      <c r="T29181" s="69"/>
      <c r="U29181" s="69"/>
      <c r="V29181" s="69"/>
      <c r="W29181" s="69"/>
      <c r="X29181" s="69"/>
      <c r="Y29181" s="69"/>
    </row>
    <row r="29182" spans="14:25">
      <c r="N29182" s="68"/>
      <c r="O29182" s="69"/>
      <c r="P29182" s="69"/>
      <c r="Q29182" s="69"/>
      <c r="R29182" s="69"/>
      <c r="S29182" s="69"/>
      <c r="T29182" s="69"/>
      <c r="U29182" s="69"/>
      <c r="V29182" s="69"/>
      <c r="W29182" s="69"/>
      <c r="X29182" s="69"/>
      <c r="Y29182" s="69"/>
    </row>
    <row r="29183" spans="14:25">
      <c r="N29183" s="68"/>
      <c r="O29183" s="69"/>
      <c r="P29183" s="69"/>
      <c r="Q29183" s="69"/>
      <c r="R29183" s="69"/>
      <c r="S29183" s="69"/>
      <c r="T29183" s="69"/>
      <c r="U29183" s="69"/>
      <c r="V29183" s="69"/>
      <c r="W29183" s="69"/>
      <c r="X29183" s="69"/>
      <c r="Y29183" s="69"/>
    </row>
    <row r="29184" spans="14:25">
      <c r="N29184" s="68"/>
      <c r="O29184" s="69"/>
      <c r="P29184" s="69"/>
      <c r="Q29184" s="69"/>
      <c r="R29184" s="69"/>
      <c r="S29184" s="69"/>
      <c r="T29184" s="69"/>
      <c r="U29184" s="69"/>
      <c r="V29184" s="69"/>
      <c r="W29184" s="69"/>
      <c r="X29184" s="69"/>
      <c r="Y29184" s="69"/>
    </row>
    <row r="29185" spans="14:25">
      <c r="N29185" s="68"/>
      <c r="O29185" s="69"/>
      <c r="P29185" s="69"/>
      <c r="Q29185" s="69"/>
      <c r="R29185" s="69"/>
      <c r="S29185" s="69"/>
      <c r="T29185" s="69"/>
      <c r="U29185" s="69"/>
      <c r="V29185" s="69"/>
      <c r="W29185" s="69"/>
      <c r="X29185" s="69"/>
      <c r="Y29185" s="69"/>
    </row>
    <row r="29186" spans="14:25">
      <c r="N29186" s="68"/>
      <c r="O29186" s="69"/>
      <c r="P29186" s="69"/>
      <c r="Q29186" s="69"/>
      <c r="R29186" s="69"/>
      <c r="S29186" s="69"/>
      <c r="T29186" s="69"/>
      <c r="U29186" s="69"/>
      <c r="V29186" s="69"/>
      <c r="W29186" s="69"/>
      <c r="X29186" s="69"/>
      <c r="Y29186" s="69"/>
    </row>
    <row r="29187" spans="14:25">
      <c r="N29187" s="68"/>
      <c r="O29187" s="69"/>
      <c r="P29187" s="69"/>
      <c r="Q29187" s="69"/>
      <c r="R29187" s="69"/>
      <c r="S29187" s="69"/>
      <c r="T29187" s="69"/>
      <c r="U29187" s="69"/>
      <c r="V29187" s="69"/>
      <c r="W29187" s="69"/>
      <c r="X29187" s="69"/>
      <c r="Y29187" s="69"/>
    </row>
    <row r="29188" spans="14:25">
      <c r="N29188" s="68"/>
      <c r="O29188" s="69"/>
      <c r="P29188" s="69"/>
      <c r="Q29188" s="69"/>
      <c r="R29188" s="69"/>
      <c r="S29188" s="69"/>
      <c r="T29188" s="69"/>
      <c r="U29188" s="69"/>
      <c r="V29188" s="69"/>
      <c r="W29188" s="69"/>
      <c r="X29188" s="69"/>
      <c r="Y29188" s="69"/>
    </row>
    <row r="29189" spans="14:25">
      <c r="N29189" s="68"/>
      <c r="O29189" s="69"/>
      <c r="P29189" s="69"/>
      <c r="Q29189" s="69"/>
      <c r="R29189" s="69"/>
      <c r="S29189" s="69"/>
      <c r="T29189" s="69"/>
      <c r="U29189" s="69"/>
      <c r="V29189" s="69"/>
      <c r="W29189" s="69"/>
      <c r="X29189" s="69"/>
      <c r="Y29189" s="69"/>
    </row>
    <row r="29190" spans="14:25">
      <c r="N29190" s="68"/>
      <c r="O29190" s="69"/>
      <c r="P29190" s="69"/>
      <c r="Q29190" s="69"/>
      <c r="R29190" s="69"/>
      <c r="S29190" s="69"/>
      <c r="T29190" s="69"/>
      <c r="U29190" s="69"/>
      <c r="V29190" s="69"/>
      <c r="W29190" s="69"/>
      <c r="X29190" s="69"/>
      <c r="Y29190" s="69"/>
    </row>
    <row r="29191" spans="14:25">
      <c r="N29191" s="68"/>
      <c r="O29191" s="69"/>
      <c r="P29191" s="69"/>
      <c r="Q29191" s="69"/>
      <c r="R29191" s="69"/>
      <c r="S29191" s="69"/>
      <c r="T29191" s="69"/>
      <c r="U29191" s="69"/>
      <c r="V29191" s="69"/>
      <c r="W29191" s="69"/>
      <c r="X29191" s="69"/>
      <c r="Y29191" s="69"/>
    </row>
    <row r="29192" spans="14:25">
      <c r="N29192" s="68"/>
      <c r="O29192" s="69"/>
      <c r="P29192" s="69"/>
      <c r="Q29192" s="69"/>
      <c r="R29192" s="69"/>
      <c r="S29192" s="69"/>
      <c r="T29192" s="69"/>
      <c r="U29192" s="69"/>
      <c r="V29192" s="69"/>
      <c r="W29192" s="69"/>
      <c r="X29192" s="69"/>
      <c r="Y29192" s="69"/>
    </row>
    <row r="29193" spans="14:25">
      <c r="N29193" s="68"/>
      <c r="O29193" s="69"/>
      <c r="P29193" s="69"/>
      <c r="Q29193" s="69"/>
      <c r="R29193" s="69"/>
      <c r="S29193" s="69"/>
      <c r="T29193" s="69"/>
      <c r="U29193" s="69"/>
      <c r="V29193" s="69"/>
      <c r="W29193" s="69"/>
      <c r="X29193" s="69"/>
      <c r="Y29193" s="69"/>
    </row>
    <row r="29194" spans="14:25">
      <c r="N29194" s="68"/>
      <c r="O29194" s="69"/>
      <c r="P29194" s="69"/>
      <c r="Q29194" s="69"/>
      <c r="R29194" s="69"/>
      <c r="S29194" s="69"/>
      <c r="T29194" s="69"/>
      <c r="U29194" s="69"/>
      <c r="V29194" s="69"/>
      <c r="W29194" s="69"/>
      <c r="X29194" s="69"/>
      <c r="Y29194" s="69"/>
    </row>
    <row r="29195" spans="14:25">
      <c r="N29195" s="68"/>
      <c r="O29195" s="69"/>
      <c r="P29195" s="69"/>
      <c r="Q29195" s="69"/>
      <c r="R29195" s="69"/>
      <c r="S29195" s="69"/>
      <c r="T29195" s="69"/>
      <c r="U29195" s="69"/>
      <c r="V29195" s="69"/>
      <c r="W29195" s="69"/>
      <c r="X29195" s="69"/>
      <c r="Y29195" s="69"/>
    </row>
    <row r="29196" spans="14:25">
      <c r="N29196" s="68"/>
      <c r="O29196" s="69"/>
      <c r="P29196" s="69"/>
      <c r="Q29196" s="69"/>
      <c r="R29196" s="69"/>
      <c r="S29196" s="69"/>
      <c r="T29196" s="69"/>
      <c r="U29196" s="69"/>
      <c r="V29196" s="69"/>
      <c r="W29196" s="69"/>
      <c r="X29196" s="69"/>
      <c r="Y29196" s="69"/>
    </row>
    <row r="29197" spans="14:25">
      <c r="N29197" s="68"/>
      <c r="O29197" s="69"/>
      <c r="P29197" s="69"/>
      <c r="Q29197" s="69"/>
      <c r="R29197" s="69"/>
      <c r="S29197" s="69"/>
      <c r="T29197" s="69"/>
      <c r="U29197" s="69"/>
      <c r="V29197" s="69"/>
      <c r="W29197" s="69"/>
      <c r="X29197" s="69"/>
      <c r="Y29197" s="69"/>
    </row>
    <row r="29198" spans="14:25">
      <c r="N29198" s="68"/>
      <c r="O29198" s="69"/>
      <c r="P29198" s="69"/>
      <c r="Q29198" s="69"/>
      <c r="R29198" s="69"/>
      <c r="S29198" s="69"/>
      <c r="T29198" s="69"/>
      <c r="U29198" s="69"/>
      <c r="V29198" s="69"/>
      <c r="W29198" s="69"/>
      <c r="X29198" s="69"/>
      <c r="Y29198" s="69"/>
    </row>
    <row r="29199" spans="14:25">
      <c r="N29199" s="68"/>
      <c r="O29199" s="69"/>
      <c r="P29199" s="69"/>
      <c r="Q29199" s="69"/>
      <c r="R29199" s="69"/>
      <c r="S29199" s="69"/>
      <c r="T29199" s="69"/>
      <c r="U29199" s="69"/>
      <c r="V29199" s="69"/>
      <c r="W29199" s="69"/>
      <c r="X29199" s="69"/>
      <c r="Y29199" s="69"/>
    </row>
    <row r="29200" spans="14:25">
      <c r="N29200" s="68"/>
      <c r="O29200" s="69"/>
      <c r="P29200" s="69"/>
      <c r="Q29200" s="69"/>
      <c r="R29200" s="69"/>
      <c r="S29200" s="69"/>
      <c r="T29200" s="69"/>
      <c r="U29200" s="69"/>
      <c r="V29200" s="69"/>
      <c r="W29200" s="69"/>
      <c r="X29200" s="69"/>
      <c r="Y29200" s="69"/>
    </row>
    <row r="29201" spans="14:25">
      <c r="N29201" s="68"/>
      <c r="O29201" s="69"/>
      <c r="P29201" s="69"/>
      <c r="Q29201" s="69"/>
      <c r="R29201" s="69"/>
      <c r="S29201" s="69"/>
      <c r="T29201" s="69"/>
      <c r="U29201" s="69"/>
      <c r="V29201" s="69"/>
      <c r="W29201" s="69"/>
      <c r="X29201" s="69"/>
      <c r="Y29201" s="69"/>
    </row>
    <row r="29202" spans="14:25">
      <c r="N29202" s="68"/>
      <c r="O29202" s="69"/>
      <c r="P29202" s="69"/>
      <c r="Q29202" s="69"/>
      <c r="R29202" s="69"/>
      <c r="S29202" s="69"/>
      <c r="T29202" s="69"/>
      <c r="U29202" s="69"/>
      <c r="V29202" s="69"/>
      <c r="W29202" s="69"/>
      <c r="X29202" s="69"/>
      <c r="Y29202" s="69"/>
    </row>
    <row r="29203" spans="14:25">
      <c r="N29203" s="68"/>
      <c r="O29203" s="69"/>
      <c r="P29203" s="69"/>
      <c r="Q29203" s="69"/>
      <c r="R29203" s="69"/>
      <c r="S29203" s="69"/>
      <c r="T29203" s="69"/>
      <c r="U29203" s="69"/>
      <c r="V29203" s="69"/>
      <c r="W29203" s="69"/>
      <c r="X29203" s="69"/>
      <c r="Y29203" s="69"/>
    </row>
    <row r="29204" spans="14:25">
      <c r="N29204" s="68"/>
      <c r="O29204" s="69"/>
      <c r="P29204" s="69"/>
      <c r="Q29204" s="69"/>
      <c r="R29204" s="69"/>
      <c r="S29204" s="69"/>
      <c r="T29204" s="69"/>
      <c r="U29204" s="69"/>
      <c r="V29204" s="69"/>
      <c r="W29204" s="69"/>
      <c r="X29204" s="69"/>
      <c r="Y29204" s="69"/>
    </row>
    <row r="29205" spans="14:25">
      <c r="N29205" s="68"/>
      <c r="O29205" s="69"/>
      <c r="P29205" s="69"/>
      <c r="Q29205" s="69"/>
      <c r="R29205" s="69"/>
      <c r="S29205" s="69"/>
      <c r="T29205" s="69"/>
      <c r="U29205" s="69"/>
      <c r="V29205" s="69"/>
      <c r="W29205" s="69"/>
      <c r="X29205" s="69"/>
      <c r="Y29205" s="69"/>
    </row>
    <row r="29206" spans="14:25">
      <c r="N29206" s="68"/>
      <c r="O29206" s="69"/>
      <c r="P29206" s="69"/>
      <c r="Q29206" s="69"/>
      <c r="R29206" s="69"/>
      <c r="S29206" s="69"/>
      <c r="T29206" s="69"/>
      <c r="U29206" s="69"/>
      <c r="V29206" s="69"/>
      <c r="W29206" s="69"/>
      <c r="X29206" s="69"/>
      <c r="Y29206" s="69"/>
    </row>
    <row r="29207" spans="14:25">
      <c r="N29207" s="68"/>
      <c r="O29207" s="69"/>
      <c r="P29207" s="69"/>
      <c r="Q29207" s="69"/>
      <c r="R29207" s="69"/>
      <c r="S29207" s="69"/>
      <c r="T29207" s="69"/>
      <c r="U29207" s="69"/>
      <c r="V29207" s="69"/>
      <c r="W29207" s="69"/>
      <c r="X29207" s="69"/>
      <c r="Y29207" s="69"/>
    </row>
    <row r="29208" spans="14:25">
      <c r="N29208" s="68"/>
      <c r="O29208" s="69"/>
      <c r="P29208" s="69"/>
      <c r="Q29208" s="69"/>
      <c r="R29208" s="69"/>
      <c r="S29208" s="69"/>
      <c r="T29208" s="69"/>
      <c r="U29208" s="69"/>
      <c r="V29208" s="69"/>
      <c r="W29208" s="69"/>
      <c r="X29208" s="69"/>
      <c r="Y29208" s="69"/>
    </row>
    <row r="29209" spans="14:25">
      <c r="N29209" s="68"/>
      <c r="O29209" s="69"/>
      <c r="P29209" s="69"/>
      <c r="Q29209" s="69"/>
      <c r="R29209" s="69"/>
      <c r="S29209" s="69"/>
      <c r="T29209" s="69"/>
      <c r="U29209" s="69"/>
      <c r="V29209" s="69"/>
      <c r="W29209" s="69"/>
      <c r="X29209" s="69"/>
      <c r="Y29209" s="69"/>
    </row>
    <row r="29210" spans="14:25">
      <c r="N29210" s="68"/>
      <c r="O29210" s="69"/>
      <c r="P29210" s="69"/>
      <c r="Q29210" s="69"/>
      <c r="R29210" s="69"/>
      <c r="S29210" s="69"/>
      <c r="T29210" s="69"/>
      <c r="U29210" s="69"/>
      <c r="V29210" s="69"/>
      <c r="W29210" s="69"/>
      <c r="X29210" s="69"/>
      <c r="Y29210" s="69"/>
    </row>
    <row r="29211" spans="14:25">
      <c r="N29211" s="68"/>
      <c r="O29211" s="69"/>
      <c r="P29211" s="69"/>
      <c r="Q29211" s="69"/>
      <c r="R29211" s="69"/>
      <c r="S29211" s="69"/>
      <c r="T29211" s="69"/>
      <c r="U29211" s="69"/>
      <c r="V29211" s="69"/>
      <c r="W29211" s="69"/>
      <c r="X29211" s="69"/>
      <c r="Y29211" s="69"/>
    </row>
    <row r="29212" spans="14:25">
      <c r="N29212" s="68"/>
      <c r="O29212" s="69"/>
      <c r="P29212" s="69"/>
      <c r="Q29212" s="69"/>
      <c r="R29212" s="69"/>
      <c r="S29212" s="69"/>
      <c r="T29212" s="69"/>
      <c r="U29212" s="69"/>
      <c r="V29212" s="69"/>
      <c r="W29212" s="69"/>
      <c r="X29212" s="69"/>
      <c r="Y29212" s="69"/>
    </row>
    <row r="29213" spans="14:25">
      <c r="N29213" s="68"/>
      <c r="O29213" s="69"/>
      <c r="P29213" s="69"/>
      <c r="Q29213" s="69"/>
      <c r="R29213" s="69"/>
      <c r="S29213" s="69"/>
      <c r="T29213" s="69"/>
      <c r="U29213" s="69"/>
      <c r="V29213" s="69"/>
      <c r="W29213" s="69"/>
      <c r="X29213" s="69"/>
      <c r="Y29213" s="69"/>
    </row>
    <row r="29214" spans="14:25">
      <c r="N29214" s="68"/>
      <c r="O29214" s="69"/>
      <c r="P29214" s="69"/>
      <c r="Q29214" s="69"/>
      <c r="R29214" s="69"/>
      <c r="S29214" s="69"/>
      <c r="T29214" s="69"/>
      <c r="U29214" s="69"/>
      <c r="V29214" s="69"/>
      <c r="W29214" s="69"/>
      <c r="X29214" s="69"/>
      <c r="Y29214" s="69"/>
    </row>
    <row r="29215" spans="14:25">
      <c r="N29215" s="68"/>
      <c r="O29215" s="69"/>
      <c r="P29215" s="69"/>
      <c r="Q29215" s="69"/>
      <c r="R29215" s="69"/>
      <c r="S29215" s="69"/>
      <c r="T29215" s="69"/>
      <c r="U29215" s="69"/>
      <c r="V29215" s="69"/>
      <c r="W29215" s="69"/>
      <c r="X29215" s="69"/>
      <c r="Y29215" s="69"/>
    </row>
    <row r="29216" spans="14:25">
      <c r="N29216" s="68"/>
      <c r="O29216" s="69"/>
      <c r="P29216" s="69"/>
      <c r="Q29216" s="69"/>
      <c r="R29216" s="69"/>
      <c r="S29216" s="69"/>
      <c r="T29216" s="69"/>
      <c r="U29216" s="69"/>
      <c r="V29216" s="69"/>
      <c r="W29216" s="69"/>
      <c r="X29216" s="69"/>
      <c r="Y29216" s="69"/>
    </row>
    <row r="29217" spans="14:25">
      <c r="N29217" s="68"/>
      <c r="O29217" s="69"/>
      <c r="P29217" s="69"/>
      <c r="Q29217" s="69"/>
      <c r="R29217" s="69"/>
      <c r="S29217" s="69"/>
      <c r="T29217" s="69"/>
      <c r="U29217" s="69"/>
      <c r="V29217" s="69"/>
      <c r="W29217" s="69"/>
      <c r="X29217" s="69"/>
      <c r="Y29217" s="69"/>
    </row>
    <row r="29218" spans="14:25">
      <c r="N29218" s="68"/>
      <c r="O29218" s="69"/>
      <c r="P29218" s="69"/>
      <c r="Q29218" s="69"/>
      <c r="R29218" s="69"/>
      <c r="S29218" s="69"/>
      <c r="T29218" s="69"/>
      <c r="U29218" s="69"/>
      <c r="V29218" s="69"/>
      <c r="W29218" s="69"/>
      <c r="X29218" s="69"/>
      <c r="Y29218" s="69"/>
    </row>
    <row r="29219" spans="14:25">
      <c r="N29219" s="68"/>
      <c r="O29219" s="69"/>
      <c r="P29219" s="69"/>
      <c r="Q29219" s="69"/>
      <c r="R29219" s="69"/>
      <c r="S29219" s="69"/>
      <c r="T29219" s="69"/>
      <c r="U29219" s="69"/>
      <c r="V29219" s="69"/>
      <c r="W29219" s="69"/>
      <c r="X29219" s="69"/>
      <c r="Y29219" s="69"/>
    </row>
    <row r="29220" spans="14:25">
      <c r="N29220" s="68"/>
      <c r="O29220" s="69"/>
      <c r="P29220" s="69"/>
      <c r="Q29220" s="69"/>
      <c r="R29220" s="69"/>
      <c r="S29220" s="69"/>
      <c r="T29220" s="69"/>
      <c r="U29220" s="69"/>
      <c r="V29220" s="69"/>
      <c r="W29220" s="69"/>
      <c r="X29220" s="69"/>
      <c r="Y29220" s="69"/>
    </row>
    <row r="29221" spans="14:25">
      <c r="N29221" s="68"/>
      <c r="O29221" s="69"/>
      <c r="P29221" s="69"/>
      <c r="Q29221" s="69"/>
      <c r="R29221" s="69"/>
      <c r="S29221" s="69"/>
      <c r="T29221" s="69"/>
      <c r="U29221" s="69"/>
      <c r="V29221" s="69"/>
      <c r="W29221" s="69"/>
      <c r="X29221" s="69"/>
      <c r="Y29221" s="69"/>
    </row>
    <row r="29222" spans="14:25">
      <c r="N29222" s="68"/>
      <c r="O29222" s="69"/>
      <c r="P29222" s="69"/>
      <c r="Q29222" s="69"/>
      <c r="R29222" s="69"/>
      <c r="S29222" s="69"/>
      <c r="T29222" s="69"/>
      <c r="U29222" s="69"/>
      <c r="V29222" s="69"/>
      <c r="W29222" s="69"/>
      <c r="X29222" s="69"/>
      <c r="Y29222" s="69"/>
    </row>
    <row r="29223" spans="14:25">
      <c r="N29223" s="68"/>
      <c r="O29223" s="69"/>
      <c r="P29223" s="69"/>
      <c r="Q29223" s="69"/>
      <c r="R29223" s="69"/>
      <c r="S29223" s="69"/>
      <c r="T29223" s="69"/>
      <c r="U29223" s="69"/>
      <c r="V29223" s="69"/>
      <c r="W29223" s="69"/>
      <c r="X29223" s="69"/>
      <c r="Y29223" s="69"/>
    </row>
    <row r="29224" spans="14:25">
      <c r="N29224" s="68"/>
      <c r="O29224" s="69"/>
      <c r="P29224" s="69"/>
      <c r="Q29224" s="69"/>
      <c r="R29224" s="69"/>
      <c r="S29224" s="69"/>
      <c r="T29224" s="69"/>
      <c r="U29224" s="69"/>
      <c r="V29224" s="69"/>
      <c r="W29224" s="69"/>
      <c r="X29224" s="69"/>
      <c r="Y29224" s="69"/>
    </row>
    <row r="29225" spans="14:25">
      <c r="N29225" s="68"/>
      <c r="O29225" s="69"/>
      <c r="P29225" s="69"/>
      <c r="Q29225" s="69"/>
      <c r="R29225" s="69"/>
      <c r="S29225" s="69"/>
      <c r="T29225" s="69"/>
      <c r="U29225" s="69"/>
      <c r="V29225" s="69"/>
      <c r="W29225" s="69"/>
      <c r="X29225" s="69"/>
      <c r="Y29225" s="69"/>
    </row>
    <row r="29226" spans="14:25">
      <c r="N29226" s="68"/>
      <c r="O29226" s="69"/>
      <c r="P29226" s="69"/>
      <c r="Q29226" s="69"/>
      <c r="R29226" s="69"/>
      <c r="S29226" s="69"/>
      <c r="T29226" s="69"/>
      <c r="U29226" s="69"/>
      <c r="V29226" s="69"/>
      <c r="W29226" s="69"/>
      <c r="X29226" s="69"/>
      <c r="Y29226" s="69"/>
    </row>
    <row r="29227" spans="14:25">
      <c r="N29227" s="68"/>
      <c r="O29227" s="69"/>
      <c r="P29227" s="69"/>
      <c r="Q29227" s="69"/>
      <c r="R29227" s="69"/>
      <c r="S29227" s="69"/>
      <c r="T29227" s="69"/>
      <c r="U29227" s="69"/>
      <c r="V29227" s="69"/>
      <c r="W29227" s="69"/>
      <c r="X29227" s="69"/>
      <c r="Y29227" s="69"/>
    </row>
    <row r="29228" spans="14:25">
      <c r="N29228" s="68"/>
      <c r="O29228" s="69"/>
      <c r="P29228" s="69"/>
      <c r="Q29228" s="69"/>
      <c r="R29228" s="69"/>
      <c r="S29228" s="69"/>
      <c r="T29228" s="69"/>
      <c r="U29228" s="69"/>
      <c r="V29228" s="69"/>
      <c r="W29228" s="69"/>
      <c r="X29228" s="69"/>
      <c r="Y29228" s="69"/>
    </row>
    <row r="29229" spans="14:25">
      <c r="N29229" s="68"/>
      <c r="O29229" s="69"/>
      <c r="P29229" s="69"/>
      <c r="Q29229" s="69"/>
      <c r="R29229" s="69"/>
      <c r="S29229" s="69"/>
      <c r="T29229" s="69"/>
      <c r="U29229" s="69"/>
      <c r="V29229" s="69"/>
      <c r="W29229" s="69"/>
      <c r="X29229" s="69"/>
      <c r="Y29229" s="69"/>
    </row>
    <row r="29230" spans="14:25">
      <c r="N29230" s="68"/>
      <c r="O29230" s="69"/>
      <c r="P29230" s="69"/>
      <c r="Q29230" s="69"/>
      <c r="R29230" s="69"/>
      <c r="S29230" s="69"/>
      <c r="T29230" s="69"/>
      <c r="U29230" s="69"/>
      <c r="V29230" s="69"/>
      <c r="W29230" s="69"/>
      <c r="X29230" s="69"/>
      <c r="Y29230" s="69"/>
    </row>
    <row r="29231" spans="14:25">
      <c r="N29231" s="68"/>
      <c r="O29231" s="69"/>
      <c r="P29231" s="69"/>
      <c r="Q29231" s="69"/>
      <c r="R29231" s="69"/>
      <c r="S29231" s="69"/>
      <c r="T29231" s="69"/>
      <c r="U29231" s="69"/>
      <c r="V29231" s="69"/>
      <c r="W29231" s="69"/>
      <c r="X29231" s="69"/>
      <c r="Y29231" s="69"/>
    </row>
    <row r="29232" spans="14:25">
      <c r="N29232" s="68"/>
      <c r="O29232" s="69"/>
      <c r="P29232" s="69"/>
      <c r="Q29232" s="69"/>
      <c r="R29232" s="69"/>
      <c r="S29232" s="69"/>
      <c r="T29232" s="69"/>
      <c r="U29232" s="69"/>
      <c r="V29232" s="69"/>
      <c r="W29232" s="69"/>
      <c r="X29232" s="69"/>
      <c r="Y29232" s="69"/>
    </row>
    <row r="29233" spans="14:25">
      <c r="N29233" s="68"/>
      <c r="O29233" s="69"/>
      <c r="P29233" s="69"/>
      <c r="Q29233" s="69"/>
      <c r="R29233" s="69"/>
      <c r="S29233" s="69"/>
      <c r="T29233" s="69"/>
      <c r="U29233" s="69"/>
      <c r="V29233" s="69"/>
      <c r="W29233" s="69"/>
      <c r="X29233" s="69"/>
      <c r="Y29233" s="69"/>
    </row>
    <row r="29234" spans="14:25">
      <c r="N29234" s="68"/>
      <c r="O29234" s="69"/>
      <c r="P29234" s="69"/>
      <c r="Q29234" s="69"/>
      <c r="R29234" s="69"/>
      <c r="S29234" s="69"/>
      <c r="T29234" s="69"/>
      <c r="U29234" s="69"/>
      <c r="V29234" s="69"/>
      <c r="W29234" s="69"/>
      <c r="X29234" s="69"/>
      <c r="Y29234" s="69"/>
    </row>
    <row r="29235" spans="14:25">
      <c r="N29235" s="68"/>
      <c r="O29235" s="69"/>
      <c r="P29235" s="69"/>
      <c r="Q29235" s="69"/>
      <c r="R29235" s="69"/>
      <c r="S29235" s="69"/>
      <c r="T29235" s="69"/>
      <c r="U29235" s="69"/>
      <c r="V29235" s="69"/>
      <c r="W29235" s="69"/>
      <c r="X29235" s="69"/>
      <c r="Y29235" s="69"/>
    </row>
    <row r="29236" spans="14:25">
      <c r="N29236" s="68"/>
      <c r="O29236" s="69"/>
      <c r="P29236" s="69"/>
      <c r="Q29236" s="69"/>
      <c r="R29236" s="69"/>
      <c r="S29236" s="69"/>
      <c r="T29236" s="69"/>
      <c r="U29236" s="69"/>
      <c r="V29236" s="69"/>
      <c r="W29236" s="69"/>
      <c r="X29236" s="69"/>
      <c r="Y29236" s="69"/>
    </row>
    <row r="29237" spans="14:25">
      <c r="N29237" s="68"/>
      <c r="O29237" s="69"/>
      <c r="P29237" s="69"/>
      <c r="Q29237" s="69"/>
      <c r="R29237" s="69"/>
      <c r="S29237" s="69"/>
      <c r="T29237" s="69"/>
      <c r="U29237" s="69"/>
      <c r="V29237" s="69"/>
      <c r="W29237" s="69"/>
      <c r="X29237" s="69"/>
      <c r="Y29237" s="69"/>
    </row>
    <row r="29238" spans="14:25">
      <c r="N29238" s="68"/>
      <c r="O29238" s="69"/>
      <c r="P29238" s="69"/>
      <c r="Q29238" s="69"/>
      <c r="R29238" s="69"/>
      <c r="S29238" s="69"/>
      <c r="T29238" s="69"/>
      <c r="U29238" s="69"/>
      <c r="V29238" s="69"/>
      <c r="W29238" s="69"/>
      <c r="X29238" s="69"/>
      <c r="Y29238" s="69"/>
    </row>
    <row r="29239" spans="14:25">
      <c r="N29239" s="68"/>
      <c r="O29239" s="69"/>
      <c r="P29239" s="69"/>
      <c r="Q29239" s="69"/>
      <c r="R29239" s="69"/>
      <c r="S29239" s="69"/>
      <c r="T29239" s="69"/>
      <c r="U29239" s="69"/>
      <c r="V29239" s="69"/>
      <c r="W29239" s="69"/>
      <c r="X29239" s="69"/>
      <c r="Y29239" s="69"/>
    </row>
    <row r="29240" spans="14:25">
      <c r="N29240" s="68"/>
      <c r="O29240" s="69"/>
      <c r="P29240" s="69"/>
      <c r="Q29240" s="69"/>
      <c r="R29240" s="69"/>
      <c r="S29240" s="69"/>
      <c r="T29240" s="69"/>
      <c r="U29240" s="69"/>
      <c r="V29240" s="69"/>
      <c r="W29240" s="69"/>
      <c r="X29240" s="69"/>
      <c r="Y29240" s="69"/>
    </row>
    <row r="29241" spans="14:25">
      <c r="N29241" s="68"/>
      <c r="O29241" s="69"/>
      <c r="P29241" s="69"/>
      <c r="Q29241" s="69"/>
      <c r="R29241" s="69"/>
      <c r="S29241" s="69"/>
      <c r="T29241" s="69"/>
      <c r="U29241" s="69"/>
      <c r="V29241" s="69"/>
      <c r="W29241" s="69"/>
      <c r="X29241" s="69"/>
      <c r="Y29241" s="69"/>
    </row>
    <row r="29242" spans="14:25">
      <c r="N29242" s="68"/>
      <c r="O29242" s="69"/>
      <c r="P29242" s="69"/>
      <c r="Q29242" s="69"/>
      <c r="R29242" s="69"/>
      <c r="S29242" s="69"/>
      <c r="T29242" s="69"/>
      <c r="U29242" s="69"/>
      <c r="V29242" s="69"/>
      <c r="W29242" s="69"/>
      <c r="X29242" s="69"/>
      <c r="Y29242" s="69"/>
    </row>
    <row r="29243" spans="14:25">
      <c r="N29243" s="68"/>
      <c r="O29243" s="69"/>
      <c r="P29243" s="69"/>
      <c r="Q29243" s="69"/>
      <c r="R29243" s="69"/>
      <c r="S29243" s="69"/>
      <c r="T29243" s="69"/>
      <c r="U29243" s="69"/>
      <c r="V29243" s="69"/>
      <c r="W29243" s="69"/>
      <c r="X29243" s="69"/>
      <c r="Y29243" s="69"/>
    </row>
    <row r="29244" spans="14:25">
      <c r="N29244" s="68"/>
      <c r="O29244" s="69"/>
      <c r="P29244" s="69"/>
      <c r="Q29244" s="69"/>
      <c r="R29244" s="69"/>
      <c r="S29244" s="69"/>
      <c r="T29244" s="69"/>
      <c r="U29244" s="69"/>
      <c r="V29244" s="69"/>
      <c r="W29244" s="69"/>
      <c r="X29244" s="69"/>
      <c r="Y29244" s="69"/>
    </row>
    <row r="29245" spans="14:25">
      <c r="N29245" s="68"/>
      <c r="O29245" s="69"/>
      <c r="P29245" s="69"/>
      <c r="Q29245" s="69"/>
      <c r="R29245" s="69"/>
      <c r="S29245" s="69"/>
      <c r="T29245" s="69"/>
      <c r="U29245" s="69"/>
      <c r="V29245" s="69"/>
      <c r="W29245" s="69"/>
      <c r="X29245" s="69"/>
      <c r="Y29245" s="69"/>
    </row>
    <row r="29246" spans="14:25">
      <c r="N29246" s="68"/>
      <c r="O29246" s="69"/>
      <c r="P29246" s="69"/>
      <c r="Q29246" s="69"/>
      <c r="R29246" s="69"/>
      <c r="S29246" s="69"/>
      <c r="T29246" s="69"/>
      <c r="U29246" s="69"/>
      <c r="V29246" s="69"/>
      <c r="W29246" s="69"/>
      <c r="X29246" s="69"/>
      <c r="Y29246" s="69"/>
    </row>
    <row r="29247" spans="14:25">
      <c r="N29247" s="68"/>
      <c r="O29247" s="69"/>
      <c r="P29247" s="69"/>
      <c r="Q29247" s="69"/>
      <c r="R29247" s="69"/>
      <c r="S29247" s="69"/>
      <c r="T29247" s="69"/>
      <c r="U29247" s="69"/>
      <c r="V29247" s="69"/>
      <c r="W29247" s="69"/>
      <c r="X29247" s="69"/>
      <c r="Y29247" s="69"/>
    </row>
    <row r="29248" spans="14:25">
      <c r="N29248" s="68"/>
      <c r="O29248" s="69"/>
      <c r="P29248" s="69"/>
      <c r="Q29248" s="69"/>
      <c r="R29248" s="69"/>
      <c r="S29248" s="69"/>
      <c r="T29248" s="69"/>
      <c r="U29248" s="69"/>
      <c r="V29248" s="69"/>
      <c r="W29248" s="69"/>
      <c r="X29248" s="69"/>
      <c r="Y29248" s="69"/>
    </row>
    <row r="29249" spans="14:25">
      <c r="N29249" s="68"/>
      <c r="O29249" s="69"/>
      <c r="P29249" s="69"/>
      <c r="Q29249" s="69"/>
      <c r="R29249" s="69"/>
      <c r="S29249" s="69"/>
      <c r="T29249" s="69"/>
      <c r="U29249" s="69"/>
      <c r="V29249" s="69"/>
      <c r="W29249" s="69"/>
      <c r="X29249" s="69"/>
      <c r="Y29249" s="69"/>
    </row>
    <row r="29250" spans="14:25">
      <c r="N29250" s="68"/>
      <c r="O29250" s="69"/>
      <c r="P29250" s="69"/>
      <c r="Q29250" s="69"/>
      <c r="R29250" s="69"/>
      <c r="S29250" s="69"/>
      <c r="T29250" s="69"/>
      <c r="U29250" s="69"/>
      <c r="V29250" s="69"/>
      <c r="W29250" s="69"/>
      <c r="X29250" s="69"/>
      <c r="Y29250" s="69"/>
    </row>
    <row r="29251" spans="14:25">
      <c r="N29251" s="68"/>
      <c r="O29251" s="69"/>
      <c r="P29251" s="69"/>
      <c r="Q29251" s="69"/>
      <c r="R29251" s="69"/>
      <c r="S29251" s="69"/>
      <c r="T29251" s="69"/>
      <c r="U29251" s="69"/>
      <c r="V29251" s="69"/>
      <c r="W29251" s="69"/>
      <c r="X29251" s="69"/>
      <c r="Y29251" s="69"/>
    </row>
    <row r="29252" spans="14:25">
      <c r="N29252" s="68"/>
      <c r="O29252" s="69"/>
      <c r="P29252" s="69"/>
      <c r="Q29252" s="69"/>
      <c r="R29252" s="69"/>
      <c r="S29252" s="69"/>
      <c r="T29252" s="69"/>
      <c r="U29252" s="69"/>
      <c r="V29252" s="69"/>
      <c r="W29252" s="69"/>
      <c r="X29252" s="69"/>
      <c r="Y29252" s="69"/>
    </row>
    <row r="29253" spans="14:25">
      <c r="N29253" s="68"/>
      <c r="O29253" s="69"/>
      <c r="P29253" s="69"/>
      <c r="Q29253" s="69"/>
      <c r="R29253" s="69"/>
      <c r="S29253" s="69"/>
      <c r="T29253" s="69"/>
      <c r="U29253" s="69"/>
      <c r="V29253" s="69"/>
      <c r="W29253" s="69"/>
      <c r="X29253" s="69"/>
      <c r="Y29253" s="69"/>
    </row>
    <row r="29254" spans="14:25">
      <c r="N29254" s="68"/>
      <c r="O29254" s="69"/>
      <c r="P29254" s="69"/>
      <c r="Q29254" s="69"/>
      <c r="R29254" s="69"/>
      <c r="S29254" s="69"/>
      <c r="T29254" s="69"/>
      <c r="U29254" s="69"/>
      <c r="V29254" s="69"/>
      <c r="W29254" s="69"/>
      <c r="X29254" s="69"/>
      <c r="Y29254" s="69"/>
    </row>
    <row r="29255" spans="14:25">
      <c r="N29255" s="68"/>
      <c r="O29255" s="69"/>
      <c r="P29255" s="69"/>
      <c r="Q29255" s="69"/>
      <c r="R29255" s="69"/>
      <c r="S29255" s="69"/>
      <c r="T29255" s="69"/>
      <c r="U29255" s="69"/>
      <c r="V29255" s="69"/>
      <c r="W29255" s="69"/>
      <c r="X29255" s="69"/>
      <c r="Y29255" s="69"/>
    </row>
    <row r="29256" spans="14:25">
      <c r="N29256" s="68"/>
      <c r="O29256" s="69"/>
      <c r="P29256" s="69"/>
      <c r="Q29256" s="69"/>
      <c r="R29256" s="69"/>
      <c r="S29256" s="69"/>
      <c r="T29256" s="69"/>
      <c r="U29256" s="69"/>
      <c r="V29256" s="69"/>
      <c r="W29256" s="69"/>
      <c r="X29256" s="69"/>
      <c r="Y29256" s="69"/>
    </row>
    <row r="29257" spans="14:25">
      <c r="N29257" s="68"/>
      <c r="O29257" s="69"/>
      <c r="P29257" s="69"/>
      <c r="Q29257" s="69"/>
      <c r="R29257" s="69"/>
      <c r="S29257" s="69"/>
      <c r="T29257" s="69"/>
      <c r="U29257" s="69"/>
      <c r="V29257" s="69"/>
      <c r="W29257" s="69"/>
      <c r="X29257" s="69"/>
      <c r="Y29257" s="69"/>
    </row>
    <row r="29258" spans="14:25">
      <c r="N29258" s="68"/>
      <c r="O29258" s="69"/>
      <c r="P29258" s="69"/>
      <c r="Q29258" s="69"/>
      <c r="R29258" s="69"/>
      <c r="S29258" s="69"/>
      <c r="T29258" s="69"/>
      <c r="U29258" s="69"/>
      <c r="V29258" s="69"/>
      <c r="W29258" s="69"/>
      <c r="X29258" s="69"/>
      <c r="Y29258" s="69"/>
    </row>
    <row r="29259" spans="14:25">
      <c r="N29259" s="68"/>
      <c r="O29259" s="69"/>
      <c r="P29259" s="69"/>
      <c r="Q29259" s="69"/>
      <c r="R29259" s="69"/>
      <c r="S29259" s="69"/>
      <c r="T29259" s="69"/>
      <c r="U29259" s="69"/>
      <c r="V29259" s="69"/>
      <c r="W29259" s="69"/>
      <c r="X29259" s="69"/>
      <c r="Y29259" s="69"/>
    </row>
    <row r="29260" spans="14:25">
      <c r="N29260" s="68"/>
      <c r="O29260" s="69"/>
      <c r="P29260" s="69"/>
      <c r="Q29260" s="69"/>
      <c r="R29260" s="69"/>
      <c r="S29260" s="69"/>
      <c r="T29260" s="69"/>
      <c r="U29260" s="69"/>
      <c r="V29260" s="69"/>
      <c r="W29260" s="69"/>
      <c r="X29260" s="69"/>
      <c r="Y29260" s="69"/>
    </row>
    <row r="29261" spans="14:25">
      <c r="N29261" s="68"/>
      <c r="O29261" s="69"/>
      <c r="P29261" s="69"/>
      <c r="Q29261" s="69"/>
      <c r="R29261" s="69"/>
      <c r="S29261" s="69"/>
      <c r="T29261" s="69"/>
      <c r="U29261" s="69"/>
      <c r="V29261" s="69"/>
      <c r="W29261" s="69"/>
      <c r="X29261" s="69"/>
      <c r="Y29261" s="69"/>
    </row>
    <row r="29262" spans="14:25">
      <c r="N29262" s="68"/>
      <c r="O29262" s="69"/>
      <c r="P29262" s="69"/>
      <c r="Q29262" s="69"/>
      <c r="R29262" s="69"/>
      <c r="S29262" s="69"/>
      <c r="T29262" s="69"/>
      <c r="U29262" s="69"/>
      <c r="V29262" s="69"/>
      <c r="W29262" s="69"/>
      <c r="X29262" s="69"/>
      <c r="Y29262" s="69"/>
    </row>
    <row r="29263" spans="14:25">
      <c r="N29263" s="68"/>
      <c r="O29263" s="69"/>
      <c r="P29263" s="69"/>
      <c r="Q29263" s="69"/>
      <c r="R29263" s="69"/>
      <c r="S29263" s="69"/>
      <c r="T29263" s="69"/>
      <c r="U29263" s="69"/>
      <c r="V29263" s="69"/>
      <c r="W29263" s="69"/>
      <c r="X29263" s="69"/>
      <c r="Y29263" s="69"/>
    </row>
    <row r="29264" spans="14:25">
      <c r="N29264" s="68"/>
      <c r="O29264" s="69"/>
      <c r="P29264" s="69"/>
      <c r="Q29264" s="69"/>
      <c r="R29264" s="69"/>
      <c r="S29264" s="69"/>
      <c r="T29264" s="69"/>
      <c r="U29264" s="69"/>
      <c r="V29264" s="69"/>
      <c r="W29264" s="69"/>
      <c r="X29264" s="69"/>
      <c r="Y29264" s="69"/>
    </row>
    <row r="29265" spans="14:25">
      <c r="N29265" s="68"/>
      <c r="O29265" s="69"/>
      <c r="P29265" s="69"/>
      <c r="Q29265" s="69"/>
      <c r="R29265" s="69"/>
      <c r="S29265" s="69"/>
      <c r="T29265" s="69"/>
      <c r="U29265" s="69"/>
      <c r="V29265" s="69"/>
      <c r="W29265" s="69"/>
      <c r="X29265" s="69"/>
      <c r="Y29265" s="69"/>
    </row>
    <row r="29266" spans="14:25">
      <c r="N29266" s="68"/>
      <c r="O29266" s="69"/>
      <c r="P29266" s="69"/>
      <c r="Q29266" s="69"/>
      <c r="R29266" s="69"/>
      <c r="S29266" s="69"/>
      <c r="T29266" s="69"/>
      <c r="U29266" s="69"/>
      <c r="V29266" s="69"/>
      <c r="W29266" s="69"/>
      <c r="X29266" s="69"/>
      <c r="Y29266" s="69"/>
    </row>
    <row r="29267" spans="14:25">
      <c r="N29267" s="68"/>
      <c r="O29267" s="69"/>
      <c r="P29267" s="69"/>
      <c r="Q29267" s="69"/>
      <c r="R29267" s="69"/>
      <c r="S29267" s="69"/>
      <c r="T29267" s="69"/>
      <c r="U29267" s="69"/>
      <c r="V29267" s="69"/>
      <c r="W29267" s="69"/>
      <c r="X29267" s="69"/>
      <c r="Y29267" s="69"/>
    </row>
    <row r="29268" spans="14:25">
      <c r="N29268" s="68"/>
      <c r="O29268" s="69"/>
      <c r="P29268" s="69"/>
      <c r="Q29268" s="69"/>
      <c r="R29268" s="69"/>
      <c r="S29268" s="69"/>
      <c r="T29268" s="69"/>
      <c r="U29268" s="69"/>
      <c r="V29268" s="69"/>
      <c r="W29268" s="69"/>
      <c r="X29268" s="69"/>
      <c r="Y29268" s="69"/>
    </row>
    <row r="29269" spans="14:25">
      <c r="N29269" s="68"/>
      <c r="O29269" s="69"/>
      <c r="P29269" s="69"/>
      <c r="Q29269" s="69"/>
      <c r="R29269" s="69"/>
      <c r="S29269" s="69"/>
      <c r="T29269" s="69"/>
      <c r="U29269" s="69"/>
      <c r="V29269" s="69"/>
      <c r="W29269" s="69"/>
      <c r="X29269" s="69"/>
      <c r="Y29269" s="69"/>
    </row>
    <row r="29270" spans="14:25">
      <c r="N29270" s="68"/>
      <c r="O29270" s="69"/>
      <c r="P29270" s="69"/>
      <c r="Q29270" s="69"/>
      <c r="R29270" s="69"/>
      <c r="S29270" s="69"/>
      <c r="T29270" s="69"/>
      <c r="U29270" s="69"/>
      <c r="V29270" s="69"/>
      <c r="W29270" s="69"/>
      <c r="X29270" s="69"/>
      <c r="Y29270" s="69"/>
    </row>
    <row r="29271" spans="14:25">
      <c r="N29271" s="68"/>
      <c r="O29271" s="69"/>
      <c r="P29271" s="69"/>
      <c r="Q29271" s="69"/>
      <c r="R29271" s="69"/>
      <c r="S29271" s="69"/>
      <c r="T29271" s="69"/>
      <c r="U29271" s="69"/>
      <c r="V29271" s="69"/>
      <c r="W29271" s="69"/>
      <c r="X29271" s="69"/>
      <c r="Y29271" s="69"/>
    </row>
    <row r="29272" spans="14:25">
      <c r="N29272" s="68"/>
      <c r="O29272" s="69"/>
      <c r="P29272" s="69"/>
      <c r="Q29272" s="69"/>
      <c r="R29272" s="69"/>
      <c r="S29272" s="69"/>
      <c r="T29272" s="69"/>
      <c r="U29272" s="69"/>
      <c r="V29272" s="69"/>
      <c r="W29272" s="69"/>
      <c r="X29272" s="69"/>
      <c r="Y29272" s="69"/>
    </row>
    <row r="29273" spans="14:25">
      <c r="N29273" s="68"/>
      <c r="O29273" s="69"/>
      <c r="P29273" s="69"/>
      <c r="Q29273" s="69"/>
      <c r="R29273" s="69"/>
      <c r="S29273" s="69"/>
      <c r="T29273" s="69"/>
      <c r="U29273" s="69"/>
      <c r="V29273" s="69"/>
      <c r="W29273" s="69"/>
      <c r="X29273" s="69"/>
      <c r="Y29273" s="69"/>
    </row>
    <row r="29274" spans="14:25">
      <c r="N29274" s="68"/>
      <c r="O29274" s="69"/>
      <c r="P29274" s="69"/>
      <c r="Q29274" s="69"/>
      <c r="R29274" s="69"/>
      <c r="S29274" s="69"/>
      <c r="T29274" s="69"/>
      <c r="U29274" s="69"/>
      <c r="V29274" s="69"/>
      <c r="W29274" s="69"/>
      <c r="X29274" s="69"/>
      <c r="Y29274" s="69"/>
    </row>
    <row r="29275" spans="14:25">
      <c r="N29275" s="68"/>
      <c r="O29275" s="69"/>
      <c r="P29275" s="69"/>
      <c r="Q29275" s="69"/>
      <c r="R29275" s="69"/>
      <c r="S29275" s="69"/>
      <c r="T29275" s="69"/>
      <c r="U29275" s="69"/>
      <c r="V29275" s="69"/>
      <c r="W29275" s="69"/>
      <c r="X29275" s="69"/>
      <c r="Y29275" s="69"/>
    </row>
    <row r="29276" spans="14:25">
      <c r="N29276" s="68"/>
      <c r="O29276" s="69"/>
      <c r="P29276" s="69"/>
      <c r="Q29276" s="69"/>
      <c r="R29276" s="69"/>
      <c r="S29276" s="69"/>
      <c r="T29276" s="69"/>
      <c r="U29276" s="69"/>
      <c r="V29276" s="69"/>
      <c r="W29276" s="69"/>
      <c r="X29276" s="69"/>
      <c r="Y29276" s="69"/>
    </row>
    <row r="29277" spans="14:25">
      <c r="N29277" s="68"/>
      <c r="O29277" s="69"/>
      <c r="P29277" s="69"/>
      <c r="Q29277" s="69"/>
      <c r="R29277" s="69"/>
      <c r="S29277" s="69"/>
      <c r="T29277" s="69"/>
      <c r="U29277" s="69"/>
      <c r="V29277" s="69"/>
      <c r="W29277" s="69"/>
      <c r="X29277" s="69"/>
      <c r="Y29277" s="69"/>
    </row>
    <row r="29278" spans="14:25">
      <c r="N29278" s="68"/>
      <c r="O29278" s="69"/>
      <c r="P29278" s="69"/>
      <c r="Q29278" s="69"/>
      <c r="R29278" s="69"/>
      <c r="S29278" s="69"/>
      <c r="T29278" s="69"/>
      <c r="U29278" s="69"/>
      <c r="V29278" s="69"/>
      <c r="W29278" s="69"/>
      <c r="X29278" s="69"/>
      <c r="Y29278" s="69"/>
    </row>
    <row r="29279" spans="14:25">
      <c r="N29279" s="68"/>
      <c r="O29279" s="69"/>
      <c r="P29279" s="69"/>
      <c r="Q29279" s="69"/>
      <c r="R29279" s="69"/>
      <c r="S29279" s="69"/>
      <c r="T29279" s="69"/>
      <c r="U29279" s="69"/>
      <c r="V29279" s="69"/>
      <c r="W29279" s="69"/>
      <c r="X29279" s="69"/>
      <c r="Y29279" s="69"/>
    </row>
    <row r="29280" spans="14:25">
      <c r="N29280" s="68"/>
      <c r="O29280" s="69"/>
      <c r="P29280" s="69"/>
      <c r="Q29280" s="69"/>
      <c r="R29280" s="69"/>
      <c r="S29280" s="69"/>
      <c r="T29280" s="69"/>
      <c r="U29280" s="69"/>
      <c r="V29280" s="69"/>
      <c r="W29280" s="69"/>
      <c r="X29280" s="69"/>
      <c r="Y29280" s="69"/>
    </row>
    <row r="29281" spans="14:25">
      <c r="N29281" s="68"/>
      <c r="O29281" s="69"/>
      <c r="P29281" s="69"/>
      <c r="Q29281" s="69"/>
      <c r="R29281" s="69"/>
      <c r="S29281" s="69"/>
      <c r="T29281" s="69"/>
      <c r="U29281" s="69"/>
      <c r="V29281" s="69"/>
      <c r="W29281" s="69"/>
      <c r="X29281" s="69"/>
      <c r="Y29281" s="69"/>
    </row>
    <row r="29282" spans="14:25">
      <c r="N29282" s="68"/>
      <c r="O29282" s="69"/>
      <c r="P29282" s="69"/>
      <c r="Q29282" s="69"/>
      <c r="R29282" s="69"/>
      <c r="S29282" s="69"/>
      <c r="T29282" s="69"/>
      <c r="U29282" s="69"/>
      <c r="V29282" s="69"/>
      <c r="W29282" s="69"/>
      <c r="X29282" s="69"/>
      <c r="Y29282" s="69"/>
    </row>
    <row r="29283" spans="14:25">
      <c r="N29283" s="68"/>
      <c r="O29283" s="69"/>
      <c r="P29283" s="69"/>
      <c r="Q29283" s="69"/>
      <c r="R29283" s="69"/>
      <c r="S29283" s="69"/>
      <c r="T29283" s="69"/>
      <c r="U29283" s="69"/>
      <c r="V29283" s="69"/>
      <c r="W29283" s="69"/>
      <c r="X29283" s="69"/>
      <c r="Y29283" s="69"/>
    </row>
    <row r="29284" spans="14:25">
      <c r="N29284" s="68"/>
      <c r="O29284" s="69"/>
      <c r="P29284" s="69"/>
      <c r="Q29284" s="69"/>
      <c r="R29284" s="69"/>
      <c r="S29284" s="69"/>
      <c r="T29284" s="69"/>
      <c r="U29284" s="69"/>
      <c r="V29284" s="69"/>
      <c r="W29284" s="69"/>
      <c r="X29284" s="69"/>
      <c r="Y29284" s="69"/>
    </row>
    <row r="29285" spans="14:25">
      <c r="N29285" s="68"/>
      <c r="O29285" s="69"/>
      <c r="P29285" s="69"/>
      <c r="Q29285" s="69"/>
      <c r="R29285" s="69"/>
      <c r="S29285" s="69"/>
      <c r="T29285" s="69"/>
      <c r="U29285" s="69"/>
      <c r="V29285" s="69"/>
      <c r="W29285" s="69"/>
      <c r="X29285" s="69"/>
      <c r="Y29285" s="69"/>
    </row>
    <row r="29286" spans="14:25">
      <c r="N29286" s="68"/>
      <c r="O29286" s="69"/>
      <c r="P29286" s="69"/>
      <c r="Q29286" s="69"/>
      <c r="R29286" s="69"/>
      <c r="S29286" s="69"/>
      <c r="T29286" s="69"/>
      <c r="U29286" s="69"/>
      <c r="V29286" s="69"/>
      <c r="W29286" s="69"/>
      <c r="X29286" s="69"/>
      <c r="Y29286" s="69"/>
    </row>
    <row r="29287" spans="14:25">
      <c r="N29287" s="68"/>
      <c r="O29287" s="69"/>
      <c r="P29287" s="69"/>
      <c r="Q29287" s="69"/>
      <c r="R29287" s="69"/>
      <c r="S29287" s="69"/>
      <c r="T29287" s="69"/>
      <c r="U29287" s="69"/>
      <c r="V29287" s="69"/>
      <c r="W29287" s="69"/>
      <c r="X29287" s="69"/>
      <c r="Y29287" s="69"/>
    </row>
    <row r="29288" spans="14:25">
      <c r="N29288" s="68"/>
      <c r="O29288" s="69"/>
      <c r="P29288" s="69"/>
      <c r="Q29288" s="69"/>
      <c r="R29288" s="69"/>
      <c r="S29288" s="69"/>
      <c r="T29288" s="69"/>
      <c r="U29288" s="69"/>
      <c r="V29288" s="69"/>
      <c r="W29288" s="69"/>
      <c r="X29288" s="69"/>
      <c r="Y29288" s="69"/>
    </row>
    <row r="29289" spans="14:25">
      <c r="N29289" s="68"/>
      <c r="O29289" s="69"/>
      <c r="P29289" s="69"/>
      <c r="Q29289" s="69"/>
      <c r="R29289" s="69"/>
      <c r="S29289" s="69"/>
      <c r="T29289" s="69"/>
      <c r="U29289" s="69"/>
      <c r="V29289" s="69"/>
      <c r="W29289" s="69"/>
      <c r="X29289" s="69"/>
      <c r="Y29289" s="69"/>
    </row>
    <row r="29290" spans="14:25">
      <c r="N29290" s="68"/>
      <c r="O29290" s="69"/>
      <c r="P29290" s="69"/>
      <c r="Q29290" s="69"/>
      <c r="R29290" s="69"/>
      <c r="S29290" s="69"/>
      <c r="T29290" s="69"/>
      <c r="U29290" s="69"/>
      <c r="V29290" s="69"/>
      <c r="W29290" s="69"/>
      <c r="X29290" s="69"/>
      <c r="Y29290" s="69"/>
    </row>
    <row r="29291" spans="14:25">
      <c r="N29291" s="68"/>
      <c r="O29291" s="69"/>
      <c r="P29291" s="69"/>
      <c r="Q29291" s="69"/>
      <c r="R29291" s="69"/>
      <c r="S29291" s="69"/>
      <c r="T29291" s="69"/>
      <c r="U29291" s="69"/>
      <c r="V29291" s="69"/>
      <c r="W29291" s="69"/>
      <c r="X29291" s="69"/>
      <c r="Y29291" s="69"/>
    </row>
    <row r="29292" spans="14:25">
      <c r="N29292" s="68"/>
      <c r="O29292" s="69"/>
      <c r="P29292" s="69"/>
      <c r="Q29292" s="69"/>
      <c r="R29292" s="69"/>
      <c r="S29292" s="69"/>
      <c r="T29292" s="69"/>
      <c r="U29292" s="69"/>
      <c r="V29292" s="69"/>
      <c r="W29292" s="69"/>
      <c r="X29292" s="69"/>
      <c r="Y29292" s="69"/>
    </row>
    <row r="29293" spans="14:25">
      <c r="N29293" s="68"/>
      <c r="O29293" s="69"/>
      <c r="P29293" s="69"/>
      <c r="Q29293" s="69"/>
      <c r="R29293" s="69"/>
      <c r="S29293" s="69"/>
      <c r="T29293" s="69"/>
      <c r="U29293" s="69"/>
      <c r="V29293" s="69"/>
      <c r="W29293" s="69"/>
      <c r="X29293" s="69"/>
      <c r="Y29293" s="69"/>
    </row>
    <row r="29294" spans="14:25">
      <c r="N29294" s="68"/>
      <c r="O29294" s="69"/>
      <c r="P29294" s="69"/>
      <c r="Q29294" s="69"/>
      <c r="R29294" s="69"/>
      <c r="S29294" s="69"/>
      <c r="T29294" s="69"/>
      <c r="U29294" s="69"/>
      <c r="V29294" s="69"/>
      <c r="W29294" s="69"/>
      <c r="X29294" s="69"/>
      <c r="Y29294" s="69"/>
    </row>
    <row r="29295" spans="14:25">
      <c r="N29295" s="68"/>
      <c r="O29295" s="69"/>
      <c r="P29295" s="69"/>
      <c r="Q29295" s="69"/>
      <c r="R29295" s="69"/>
      <c r="S29295" s="69"/>
      <c r="T29295" s="69"/>
      <c r="U29295" s="69"/>
      <c r="V29295" s="69"/>
      <c r="W29295" s="69"/>
      <c r="X29295" s="69"/>
      <c r="Y29295" s="69"/>
    </row>
    <row r="29296" spans="14:25">
      <c r="N29296" s="68"/>
      <c r="O29296" s="69"/>
      <c r="P29296" s="69"/>
      <c r="Q29296" s="69"/>
      <c r="R29296" s="69"/>
      <c r="S29296" s="69"/>
      <c r="T29296" s="69"/>
      <c r="U29296" s="69"/>
      <c r="V29296" s="69"/>
      <c r="W29296" s="69"/>
      <c r="X29296" s="69"/>
      <c r="Y29296" s="69"/>
    </row>
    <row r="29297" spans="14:25">
      <c r="N29297" s="68"/>
      <c r="O29297" s="69"/>
      <c r="P29297" s="69"/>
      <c r="Q29297" s="69"/>
      <c r="R29297" s="69"/>
      <c r="S29297" s="69"/>
      <c r="T29297" s="69"/>
      <c r="U29297" s="69"/>
      <c r="V29297" s="69"/>
      <c r="W29297" s="69"/>
      <c r="X29297" s="69"/>
      <c r="Y29297" s="69"/>
    </row>
    <row r="29298" spans="14:25">
      <c r="N29298" s="68"/>
      <c r="O29298" s="69"/>
      <c r="P29298" s="69"/>
      <c r="Q29298" s="69"/>
      <c r="R29298" s="69"/>
      <c r="S29298" s="69"/>
      <c r="T29298" s="69"/>
      <c r="U29298" s="69"/>
      <c r="V29298" s="69"/>
      <c r="W29298" s="69"/>
      <c r="X29298" s="69"/>
      <c r="Y29298" s="69"/>
    </row>
    <row r="29299" spans="14:25">
      <c r="N29299" s="68"/>
      <c r="O29299" s="69"/>
      <c r="P29299" s="69"/>
      <c r="Q29299" s="69"/>
      <c r="R29299" s="69"/>
      <c r="S29299" s="69"/>
      <c r="T29299" s="69"/>
      <c r="U29299" s="69"/>
      <c r="V29299" s="69"/>
      <c r="W29299" s="69"/>
      <c r="X29299" s="69"/>
      <c r="Y29299" s="69"/>
    </row>
    <row r="29300" spans="14:25">
      <c r="N29300" s="68"/>
      <c r="O29300" s="69"/>
      <c r="P29300" s="69"/>
      <c r="Q29300" s="69"/>
      <c r="R29300" s="69"/>
      <c r="S29300" s="69"/>
      <c r="T29300" s="69"/>
      <c r="U29300" s="69"/>
      <c r="V29300" s="69"/>
      <c r="W29300" s="69"/>
      <c r="X29300" s="69"/>
      <c r="Y29300" s="69"/>
    </row>
    <row r="29301" spans="14:25">
      <c r="N29301" s="68"/>
      <c r="O29301" s="69"/>
      <c r="P29301" s="69"/>
      <c r="Q29301" s="69"/>
      <c r="R29301" s="69"/>
      <c r="S29301" s="69"/>
      <c r="T29301" s="69"/>
      <c r="U29301" s="69"/>
      <c r="V29301" s="69"/>
      <c r="W29301" s="69"/>
      <c r="X29301" s="69"/>
      <c r="Y29301" s="69"/>
    </row>
    <row r="29302" spans="14:25">
      <c r="N29302" s="68"/>
      <c r="O29302" s="69"/>
      <c r="P29302" s="69"/>
      <c r="Q29302" s="69"/>
      <c r="R29302" s="69"/>
      <c r="S29302" s="69"/>
      <c r="T29302" s="69"/>
      <c r="U29302" s="69"/>
      <c r="V29302" s="69"/>
      <c r="W29302" s="69"/>
      <c r="X29302" s="69"/>
      <c r="Y29302" s="69"/>
    </row>
    <row r="29303" spans="14:25">
      <c r="N29303" s="68"/>
      <c r="O29303" s="69"/>
      <c r="P29303" s="69"/>
      <c r="Q29303" s="69"/>
      <c r="R29303" s="69"/>
      <c r="S29303" s="69"/>
      <c r="T29303" s="69"/>
      <c r="U29303" s="69"/>
      <c r="V29303" s="69"/>
      <c r="W29303" s="69"/>
      <c r="X29303" s="69"/>
      <c r="Y29303" s="69"/>
    </row>
    <row r="29304" spans="14:25">
      <c r="N29304" s="68"/>
      <c r="O29304" s="69"/>
      <c r="P29304" s="69"/>
      <c r="Q29304" s="69"/>
      <c r="R29304" s="69"/>
      <c r="S29304" s="69"/>
      <c r="T29304" s="69"/>
      <c r="U29304" s="69"/>
      <c r="V29304" s="69"/>
      <c r="W29304" s="69"/>
      <c r="X29304" s="69"/>
      <c r="Y29304" s="69"/>
    </row>
    <row r="29305" spans="14:25">
      <c r="N29305" s="68"/>
      <c r="O29305" s="69"/>
      <c r="P29305" s="69"/>
      <c r="Q29305" s="69"/>
      <c r="R29305" s="69"/>
      <c r="S29305" s="69"/>
      <c r="T29305" s="69"/>
      <c r="U29305" s="69"/>
      <c r="V29305" s="69"/>
      <c r="W29305" s="69"/>
      <c r="X29305" s="69"/>
      <c r="Y29305" s="69"/>
    </row>
    <row r="29306" spans="14:25">
      <c r="N29306" s="68"/>
      <c r="O29306" s="69"/>
      <c r="P29306" s="69"/>
      <c r="Q29306" s="69"/>
      <c r="R29306" s="69"/>
      <c r="S29306" s="69"/>
      <c r="T29306" s="69"/>
      <c r="U29306" s="69"/>
      <c r="V29306" s="69"/>
      <c r="W29306" s="69"/>
      <c r="X29306" s="69"/>
      <c r="Y29306" s="69"/>
    </row>
    <row r="29307" spans="14:25">
      <c r="N29307" s="68"/>
      <c r="O29307" s="69"/>
      <c r="P29307" s="69"/>
      <c r="Q29307" s="69"/>
      <c r="R29307" s="69"/>
      <c r="S29307" s="69"/>
      <c r="T29307" s="69"/>
      <c r="U29307" s="69"/>
      <c r="V29307" s="69"/>
      <c r="W29307" s="69"/>
      <c r="X29307" s="69"/>
      <c r="Y29307" s="69"/>
    </row>
    <row r="29308" spans="14:25">
      <c r="N29308" s="68"/>
      <c r="O29308" s="69"/>
      <c r="P29308" s="69"/>
      <c r="Q29308" s="69"/>
      <c r="R29308" s="69"/>
      <c r="S29308" s="69"/>
      <c r="T29308" s="69"/>
      <c r="U29308" s="69"/>
      <c r="V29308" s="69"/>
      <c r="W29308" s="69"/>
      <c r="X29308" s="69"/>
      <c r="Y29308" s="69"/>
    </row>
    <row r="29309" spans="14:25">
      <c r="N29309" s="68"/>
      <c r="O29309" s="69"/>
      <c r="P29309" s="69"/>
      <c r="Q29309" s="69"/>
      <c r="R29309" s="69"/>
      <c r="S29309" s="69"/>
      <c r="T29309" s="69"/>
      <c r="U29309" s="69"/>
      <c r="V29309" s="69"/>
      <c r="W29309" s="69"/>
      <c r="X29309" s="69"/>
      <c r="Y29309" s="69"/>
    </row>
    <row r="29310" spans="14:25">
      <c r="N29310" s="68"/>
      <c r="O29310" s="69"/>
      <c r="P29310" s="69"/>
      <c r="Q29310" s="69"/>
      <c r="R29310" s="69"/>
      <c r="S29310" s="69"/>
      <c r="T29310" s="69"/>
      <c r="U29310" s="69"/>
      <c r="V29310" s="69"/>
      <c r="W29310" s="69"/>
      <c r="X29310" s="69"/>
      <c r="Y29310" s="69"/>
    </row>
    <row r="29311" spans="14:25">
      <c r="N29311" s="68"/>
      <c r="O29311" s="69"/>
      <c r="P29311" s="69"/>
      <c r="Q29311" s="69"/>
      <c r="R29311" s="69"/>
      <c r="S29311" s="69"/>
      <c r="T29311" s="69"/>
      <c r="U29311" s="69"/>
      <c r="V29311" s="69"/>
      <c r="W29311" s="69"/>
      <c r="X29311" s="69"/>
      <c r="Y29311" s="69"/>
    </row>
    <row r="29312" spans="14:25">
      <c r="N29312" s="68"/>
      <c r="O29312" s="69"/>
      <c r="P29312" s="69"/>
      <c r="Q29312" s="69"/>
      <c r="R29312" s="69"/>
      <c r="S29312" s="69"/>
      <c r="T29312" s="69"/>
      <c r="U29312" s="69"/>
      <c r="V29312" s="69"/>
      <c r="W29312" s="69"/>
      <c r="X29312" s="69"/>
      <c r="Y29312" s="69"/>
    </row>
    <row r="29313" spans="14:25">
      <c r="N29313" s="68"/>
      <c r="O29313" s="69"/>
      <c r="P29313" s="69"/>
      <c r="Q29313" s="69"/>
      <c r="R29313" s="69"/>
      <c r="S29313" s="69"/>
      <c r="T29313" s="69"/>
      <c r="U29313" s="69"/>
      <c r="V29313" s="69"/>
      <c r="W29313" s="69"/>
      <c r="X29313" s="69"/>
      <c r="Y29313" s="69"/>
    </row>
    <row r="29314" spans="14:25">
      <c r="N29314" s="68"/>
      <c r="O29314" s="69"/>
      <c r="P29314" s="69"/>
      <c r="Q29314" s="69"/>
      <c r="R29314" s="69"/>
      <c r="S29314" s="69"/>
      <c r="T29314" s="69"/>
      <c r="U29314" s="69"/>
      <c r="V29314" s="69"/>
      <c r="W29314" s="69"/>
      <c r="X29314" s="69"/>
      <c r="Y29314" s="69"/>
    </row>
    <row r="29315" spans="14:25">
      <c r="N29315" s="68"/>
      <c r="O29315" s="69"/>
      <c r="P29315" s="69"/>
      <c r="Q29315" s="69"/>
      <c r="R29315" s="69"/>
      <c r="S29315" s="69"/>
      <c r="T29315" s="69"/>
      <c r="U29315" s="69"/>
      <c r="V29315" s="69"/>
      <c r="W29315" s="69"/>
      <c r="X29315" s="69"/>
      <c r="Y29315" s="69"/>
    </row>
    <row r="29316" spans="14:25">
      <c r="N29316" s="68"/>
      <c r="O29316" s="69"/>
      <c r="P29316" s="69"/>
      <c r="Q29316" s="69"/>
      <c r="R29316" s="69"/>
      <c r="S29316" s="69"/>
      <c r="T29316" s="69"/>
      <c r="U29316" s="69"/>
      <c r="V29316" s="69"/>
      <c r="W29316" s="69"/>
      <c r="X29316" s="69"/>
      <c r="Y29316" s="69"/>
    </row>
    <row r="29317" spans="14:25">
      <c r="N29317" s="68"/>
      <c r="O29317" s="69"/>
      <c r="P29317" s="69"/>
      <c r="Q29317" s="69"/>
      <c r="R29317" s="69"/>
      <c r="S29317" s="69"/>
      <c r="T29317" s="69"/>
      <c r="U29317" s="69"/>
      <c r="V29317" s="69"/>
      <c r="W29317" s="69"/>
      <c r="X29317" s="69"/>
      <c r="Y29317" s="69"/>
    </row>
    <row r="29318" spans="14:25">
      <c r="N29318" s="68"/>
      <c r="O29318" s="69"/>
      <c r="P29318" s="69"/>
      <c r="Q29318" s="69"/>
      <c r="R29318" s="69"/>
      <c r="S29318" s="69"/>
      <c r="T29318" s="69"/>
      <c r="U29318" s="69"/>
      <c r="V29318" s="69"/>
      <c r="W29318" s="69"/>
      <c r="X29318" s="69"/>
      <c r="Y29318" s="69"/>
    </row>
    <row r="29319" spans="14:25">
      <c r="N29319" s="68"/>
      <c r="O29319" s="69"/>
      <c r="P29319" s="69"/>
      <c r="Q29319" s="69"/>
      <c r="R29319" s="69"/>
      <c r="S29319" s="69"/>
      <c r="T29319" s="69"/>
      <c r="U29319" s="69"/>
      <c r="V29319" s="69"/>
      <c r="W29319" s="69"/>
      <c r="X29319" s="69"/>
      <c r="Y29319" s="69"/>
    </row>
    <row r="29320" spans="14:25">
      <c r="N29320" s="68"/>
      <c r="O29320" s="69"/>
      <c r="P29320" s="69"/>
      <c r="Q29320" s="69"/>
      <c r="R29320" s="69"/>
      <c r="S29320" s="69"/>
      <c r="T29320" s="69"/>
      <c r="U29320" s="69"/>
      <c r="V29320" s="69"/>
      <c r="W29320" s="69"/>
      <c r="X29320" s="69"/>
      <c r="Y29320" s="69"/>
    </row>
    <row r="29321" spans="14:25">
      <c r="N29321" s="68"/>
      <c r="O29321" s="69"/>
      <c r="P29321" s="69"/>
      <c r="Q29321" s="69"/>
      <c r="R29321" s="69"/>
      <c r="S29321" s="69"/>
      <c r="T29321" s="69"/>
      <c r="U29321" s="69"/>
      <c r="V29321" s="69"/>
      <c r="W29321" s="69"/>
      <c r="X29321" s="69"/>
      <c r="Y29321" s="69"/>
    </row>
    <row r="29322" spans="14:25">
      <c r="N29322" s="68"/>
      <c r="O29322" s="69"/>
      <c r="P29322" s="69"/>
      <c r="Q29322" s="69"/>
      <c r="R29322" s="69"/>
      <c r="S29322" s="69"/>
      <c r="T29322" s="69"/>
      <c r="U29322" s="69"/>
      <c r="V29322" s="69"/>
      <c r="W29322" s="69"/>
      <c r="X29322" s="69"/>
      <c r="Y29322" s="69"/>
    </row>
    <row r="29323" spans="14:25">
      <c r="N29323" s="68"/>
      <c r="O29323" s="69"/>
      <c r="P29323" s="69"/>
      <c r="Q29323" s="69"/>
      <c r="R29323" s="69"/>
      <c r="S29323" s="69"/>
      <c r="T29323" s="69"/>
      <c r="U29323" s="69"/>
      <c r="V29323" s="69"/>
      <c r="W29323" s="69"/>
      <c r="X29323" s="69"/>
      <c r="Y29323" s="69"/>
    </row>
    <row r="29324" spans="14:25">
      <c r="N29324" s="68"/>
      <c r="O29324" s="69"/>
      <c r="P29324" s="69"/>
      <c r="Q29324" s="69"/>
      <c r="R29324" s="69"/>
      <c r="S29324" s="69"/>
      <c r="T29324" s="69"/>
      <c r="U29324" s="69"/>
      <c r="V29324" s="69"/>
      <c r="W29324" s="69"/>
      <c r="X29324" s="69"/>
      <c r="Y29324" s="69"/>
    </row>
    <row r="29325" spans="14:25">
      <c r="N29325" s="68"/>
      <c r="O29325" s="69"/>
      <c r="P29325" s="69"/>
      <c r="Q29325" s="69"/>
      <c r="R29325" s="69"/>
      <c r="S29325" s="69"/>
      <c r="T29325" s="69"/>
      <c r="U29325" s="69"/>
      <c r="V29325" s="69"/>
      <c r="W29325" s="69"/>
      <c r="X29325" s="69"/>
      <c r="Y29325" s="69"/>
    </row>
    <row r="29326" spans="14:25">
      <c r="N29326" s="68"/>
      <c r="O29326" s="69"/>
      <c r="P29326" s="69"/>
      <c r="Q29326" s="69"/>
      <c r="R29326" s="69"/>
      <c r="S29326" s="69"/>
      <c r="T29326" s="69"/>
      <c r="U29326" s="69"/>
      <c r="V29326" s="69"/>
      <c r="W29326" s="69"/>
      <c r="X29326" s="69"/>
      <c r="Y29326" s="69"/>
    </row>
    <row r="29327" spans="14:25">
      <c r="N29327" s="68"/>
      <c r="O29327" s="69"/>
      <c r="P29327" s="69"/>
      <c r="Q29327" s="69"/>
      <c r="R29327" s="69"/>
      <c r="S29327" s="69"/>
      <c r="T29327" s="69"/>
      <c r="U29327" s="69"/>
      <c r="V29327" s="69"/>
      <c r="W29327" s="69"/>
      <c r="X29327" s="69"/>
      <c r="Y29327" s="69"/>
    </row>
    <row r="29328" spans="14:25">
      <c r="N29328" s="68"/>
      <c r="O29328" s="69"/>
      <c r="P29328" s="69"/>
      <c r="Q29328" s="69"/>
      <c r="R29328" s="69"/>
      <c r="S29328" s="69"/>
      <c r="T29328" s="69"/>
      <c r="U29328" s="69"/>
      <c r="V29328" s="69"/>
      <c r="W29328" s="69"/>
      <c r="X29328" s="69"/>
      <c r="Y29328" s="69"/>
    </row>
    <row r="29329" spans="14:25">
      <c r="N29329" s="68"/>
      <c r="O29329" s="69"/>
      <c r="P29329" s="69"/>
      <c r="Q29329" s="69"/>
      <c r="R29329" s="69"/>
      <c r="S29329" s="69"/>
      <c r="T29329" s="69"/>
      <c r="U29329" s="69"/>
      <c r="V29329" s="69"/>
      <c r="W29329" s="69"/>
      <c r="X29329" s="69"/>
      <c r="Y29329" s="69"/>
    </row>
    <row r="29330" spans="14:25">
      <c r="N29330" s="68"/>
      <c r="O29330" s="69"/>
      <c r="P29330" s="69"/>
      <c r="Q29330" s="69"/>
      <c r="R29330" s="69"/>
      <c r="S29330" s="69"/>
      <c r="T29330" s="69"/>
      <c r="U29330" s="69"/>
      <c r="V29330" s="69"/>
      <c r="W29330" s="69"/>
      <c r="X29330" s="69"/>
      <c r="Y29330" s="69"/>
    </row>
    <row r="29331" spans="14:25">
      <c r="N29331" s="68"/>
      <c r="O29331" s="69"/>
      <c r="P29331" s="69"/>
      <c r="Q29331" s="69"/>
      <c r="R29331" s="69"/>
      <c r="S29331" s="69"/>
      <c r="T29331" s="69"/>
      <c r="U29331" s="69"/>
      <c r="V29331" s="69"/>
      <c r="W29331" s="69"/>
      <c r="X29331" s="69"/>
      <c r="Y29331" s="69"/>
    </row>
    <row r="29332" spans="14:25">
      <c r="N29332" s="68"/>
      <c r="O29332" s="69"/>
      <c r="P29332" s="69"/>
      <c r="Q29332" s="69"/>
      <c r="R29332" s="69"/>
      <c r="S29332" s="69"/>
      <c r="T29332" s="69"/>
      <c r="U29332" s="69"/>
      <c r="V29332" s="69"/>
      <c r="W29332" s="69"/>
      <c r="X29332" s="69"/>
      <c r="Y29332" s="69"/>
    </row>
    <row r="29333" spans="14:25">
      <c r="N29333" s="68"/>
      <c r="O29333" s="69"/>
      <c r="P29333" s="69"/>
      <c r="Q29333" s="69"/>
      <c r="R29333" s="69"/>
      <c r="S29333" s="69"/>
      <c r="T29333" s="69"/>
      <c r="U29333" s="69"/>
      <c r="V29333" s="69"/>
      <c r="W29333" s="69"/>
      <c r="X29333" s="69"/>
      <c r="Y29333" s="69"/>
    </row>
    <row r="29334" spans="14:25">
      <c r="N29334" s="68"/>
      <c r="O29334" s="69"/>
      <c r="P29334" s="69"/>
      <c r="Q29334" s="69"/>
      <c r="R29334" s="69"/>
      <c r="S29334" s="69"/>
      <c r="T29334" s="69"/>
      <c r="U29334" s="69"/>
      <c r="V29334" s="69"/>
      <c r="W29334" s="69"/>
      <c r="X29334" s="69"/>
      <c r="Y29334" s="69"/>
    </row>
    <row r="29335" spans="14:25">
      <c r="N29335" s="68"/>
      <c r="O29335" s="69"/>
      <c r="P29335" s="69"/>
      <c r="Q29335" s="69"/>
      <c r="R29335" s="69"/>
      <c r="S29335" s="69"/>
      <c r="T29335" s="69"/>
      <c r="U29335" s="69"/>
      <c r="V29335" s="69"/>
      <c r="W29335" s="69"/>
      <c r="X29335" s="69"/>
      <c r="Y29335" s="69"/>
    </row>
    <row r="29336" spans="14:25">
      <c r="N29336" s="68"/>
      <c r="O29336" s="69"/>
      <c r="P29336" s="69"/>
      <c r="Q29336" s="69"/>
      <c r="R29336" s="69"/>
      <c r="S29336" s="69"/>
      <c r="T29336" s="69"/>
      <c r="U29336" s="69"/>
      <c r="V29336" s="69"/>
      <c r="W29336" s="69"/>
      <c r="X29336" s="69"/>
      <c r="Y29336" s="69"/>
    </row>
    <row r="29337" spans="14:25">
      <c r="N29337" s="68"/>
      <c r="O29337" s="69"/>
      <c r="P29337" s="69"/>
      <c r="Q29337" s="69"/>
      <c r="R29337" s="69"/>
      <c r="S29337" s="69"/>
      <c r="T29337" s="69"/>
      <c r="U29337" s="69"/>
      <c r="V29337" s="69"/>
      <c r="W29337" s="69"/>
      <c r="X29337" s="69"/>
      <c r="Y29337" s="69"/>
    </row>
    <row r="29338" spans="14:25">
      <c r="N29338" s="68"/>
      <c r="O29338" s="69"/>
      <c r="P29338" s="69"/>
      <c r="Q29338" s="69"/>
      <c r="R29338" s="69"/>
      <c r="S29338" s="69"/>
      <c r="T29338" s="69"/>
      <c r="U29338" s="69"/>
      <c r="V29338" s="69"/>
      <c r="W29338" s="69"/>
      <c r="X29338" s="69"/>
      <c r="Y29338" s="69"/>
    </row>
    <row r="29339" spans="14:25">
      <c r="N29339" s="68"/>
      <c r="O29339" s="69"/>
      <c r="P29339" s="69"/>
      <c r="Q29339" s="69"/>
      <c r="R29339" s="69"/>
      <c r="S29339" s="69"/>
      <c r="T29339" s="69"/>
      <c r="U29339" s="69"/>
      <c r="V29339" s="69"/>
      <c r="W29339" s="69"/>
      <c r="X29339" s="69"/>
      <c r="Y29339" s="69"/>
    </row>
    <row r="29340" spans="14:25">
      <c r="N29340" s="68"/>
      <c r="O29340" s="69"/>
      <c r="P29340" s="69"/>
      <c r="Q29340" s="69"/>
      <c r="R29340" s="69"/>
      <c r="S29340" s="69"/>
      <c r="T29340" s="69"/>
      <c r="U29340" s="69"/>
      <c r="V29340" s="69"/>
      <c r="W29340" s="69"/>
      <c r="X29340" s="69"/>
      <c r="Y29340" s="69"/>
    </row>
    <row r="29341" spans="14:25">
      <c r="N29341" s="68"/>
      <c r="O29341" s="69"/>
      <c r="P29341" s="69"/>
      <c r="Q29341" s="69"/>
      <c r="R29341" s="69"/>
      <c r="S29341" s="69"/>
      <c r="T29341" s="69"/>
      <c r="U29341" s="69"/>
      <c r="V29341" s="69"/>
      <c r="W29341" s="69"/>
      <c r="X29341" s="69"/>
      <c r="Y29341" s="69"/>
    </row>
    <row r="29342" spans="14:25">
      <c r="N29342" s="68"/>
      <c r="O29342" s="69"/>
      <c r="P29342" s="69"/>
      <c r="Q29342" s="69"/>
      <c r="R29342" s="69"/>
      <c r="S29342" s="69"/>
      <c r="T29342" s="69"/>
      <c r="U29342" s="69"/>
      <c r="V29342" s="69"/>
      <c r="W29342" s="69"/>
      <c r="X29342" s="69"/>
      <c r="Y29342" s="69"/>
    </row>
    <row r="29343" spans="14:25">
      <c r="N29343" s="68"/>
      <c r="O29343" s="69"/>
      <c r="P29343" s="69"/>
      <c r="Q29343" s="69"/>
      <c r="R29343" s="69"/>
      <c r="S29343" s="69"/>
      <c r="T29343" s="69"/>
      <c r="U29343" s="69"/>
      <c r="V29343" s="69"/>
      <c r="W29343" s="69"/>
      <c r="X29343" s="69"/>
      <c r="Y29343" s="69"/>
    </row>
    <row r="29344" spans="14:25">
      <c r="N29344" s="68"/>
      <c r="O29344" s="69"/>
      <c r="P29344" s="69"/>
      <c r="Q29344" s="69"/>
      <c r="R29344" s="69"/>
      <c r="S29344" s="69"/>
      <c r="T29344" s="69"/>
      <c r="U29344" s="69"/>
      <c r="V29344" s="69"/>
      <c r="W29344" s="69"/>
      <c r="X29344" s="69"/>
      <c r="Y29344" s="69"/>
    </row>
    <row r="29345" spans="14:25">
      <c r="N29345" s="68"/>
      <c r="O29345" s="69"/>
      <c r="P29345" s="69"/>
      <c r="Q29345" s="69"/>
      <c r="R29345" s="69"/>
      <c r="S29345" s="69"/>
      <c r="T29345" s="69"/>
      <c r="U29345" s="69"/>
      <c r="V29345" s="69"/>
      <c r="W29345" s="69"/>
      <c r="X29345" s="69"/>
      <c r="Y29345" s="69"/>
    </row>
    <row r="29346" spans="14:25">
      <c r="N29346" s="68"/>
      <c r="O29346" s="69"/>
      <c r="P29346" s="69"/>
      <c r="Q29346" s="69"/>
      <c r="R29346" s="69"/>
      <c r="S29346" s="69"/>
      <c r="T29346" s="69"/>
      <c r="U29346" s="69"/>
      <c r="V29346" s="69"/>
      <c r="W29346" s="69"/>
      <c r="X29346" s="69"/>
      <c r="Y29346" s="69"/>
    </row>
    <row r="29347" spans="14:25">
      <c r="N29347" s="68"/>
      <c r="O29347" s="69"/>
      <c r="P29347" s="69"/>
      <c r="Q29347" s="69"/>
      <c r="R29347" s="69"/>
      <c r="S29347" s="69"/>
      <c r="T29347" s="69"/>
      <c r="U29347" s="69"/>
      <c r="V29347" s="69"/>
      <c r="W29347" s="69"/>
      <c r="X29347" s="69"/>
      <c r="Y29347" s="69"/>
    </row>
    <row r="29348" spans="14:25">
      <c r="N29348" s="68"/>
      <c r="O29348" s="69"/>
      <c r="P29348" s="69"/>
      <c r="Q29348" s="69"/>
      <c r="R29348" s="69"/>
      <c r="S29348" s="69"/>
      <c r="T29348" s="69"/>
      <c r="U29348" s="69"/>
      <c r="V29348" s="69"/>
      <c r="W29348" s="69"/>
      <c r="X29348" s="69"/>
      <c r="Y29348" s="69"/>
    </row>
    <row r="29349" spans="14:25">
      <c r="N29349" s="68"/>
      <c r="O29349" s="69"/>
      <c r="P29349" s="69"/>
      <c r="Q29349" s="69"/>
      <c r="R29349" s="69"/>
      <c r="S29349" s="69"/>
      <c r="T29349" s="69"/>
      <c r="U29349" s="69"/>
      <c r="V29349" s="69"/>
      <c r="W29349" s="69"/>
      <c r="X29349" s="69"/>
      <c r="Y29349" s="69"/>
    </row>
    <row r="29350" spans="14:25">
      <c r="N29350" s="68"/>
      <c r="O29350" s="69"/>
      <c r="P29350" s="69"/>
      <c r="Q29350" s="69"/>
      <c r="R29350" s="69"/>
      <c r="S29350" s="69"/>
      <c r="T29350" s="69"/>
      <c r="U29350" s="69"/>
      <c r="V29350" s="69"/>
      <c r="W29350" s="69"/>
      <c r="X29350" s="69"/>
      <c r="Y29350" s="69"/>
    </row>
    <row r="29351" spans="14:25">
      <c r="N29351" s="68"/>
      <c r="O29351" s="69"/>
      <c r="P29351" s="69"/>
      <c r="Q29351" s="69"/>
      <c r="R29351" s="69"/>
      <c r="S29351" s="69"/>
      <c r="T29351" s="69"/>
      <c r="U29351" s="69"/>
      <c r="V29351" s="69"/>
      <c r="W29351" s="69"/>
      <c r="X29351" s="69"/>
      <c r="Y29351" s="69"/>
    </row>
    <row r="29352" spans="14:25">
      <c r="N29352" s="68"/>
      <c r="O29352" s="69"/>
      <c r="P29352" s="69"/>
      <c r="Q29352" s="69"/>
      <c r="R29352" s="69"/>
      <c r="S29352" s="69"/>
      <c r="T29352" s="69"/>
      <c r="U29352" s="69"/>
      <c r="V29352" s="69"/>
      <c r="W29352" s="69"/>
      <c r="X29352" s="69"/>
      <c r="Y29352" s="69"/>
    </row>
    <row r="29353" spans="14:25">
      <c r="N29353" s="68"/>
      <c r="O29353" s="69"/>
      <c r="P29353" s="69"/>
      <c r="Q29353" s="69"/>
      <c r="R29353" s="69"/>
      <c r="S29353" s="69"/>
      <c r="T29353" s="69"/>
      <c r="U29353" s="69"/>
      <c r="V29353" s="69"/>
      <c r="W29353" s="69"/>
      <c r="X29353" s="69"/>
      <c r="Y29353" s="69"/>
    </row>
    <row r="29354" spans="14:25">
      <c r="N29354" s="68"/>
      <c r="O29354" s="69"/>
      <c r="P29354" s="69"/>
      <c r="Q29354" s="69"/>
      <c r="R29354" s="69"/>
      <c r="S29354" s="69"/>
      <c r="T29354" s="69"/>
      <c r="U29354" s="69"/>
      <c r="V29354" s="69"/>
      <c r="W29354" s="69"/>
      <c r="X29354" s="69"/>
      <c r="Y29354" s="69"/>
    </row>
    <row r="29355" spans="14:25">
      <c r="N29355" s="68"/>
      <c r="O29355" s="69"/>
      <c r="P29355" s="69"/>
      <c r="Q29355" s="69"/>
      <c r="R29355" s="69"/>
      <c r="S29355" s="69"/>
      <c r="T29355" s="69"/>
      <c r="U29355" s="69"/>
      <c r="V29355" s="69"/>
      <c r="W29355" s="69"/>
      <c r="X29355" s="69"/>
      <c r="Y29355" s="69"/>
    </row>
    <row r="29356" spans="14:25">
      <c r="N29356" s="68"/>
      <c r="O29356" s="69"/>
      <c r="P29356" s="69"/>
      <c r="Q29356" s="69"/>
      <c r="R29356" s="69"/>
      <c r="S29356" s="69"/>
      <c r="T29356" s="69"/>
      <c r="U29356" s="69"/>
      <c r="V29356" s="69"/>
      <c r="W29356" s="69"/>
      <c r="X29356" s="69"/>
      <c r="Y29356" s="69"/>
    </row>
    <row r="29357" spans="14:25">
      <c r="N29357" s="68"/>
      <c r="O29357" s="69"/>
      <c r="P29357" s="69"/>
      <c r="Q29357" s="69"/>
      <c r="R29357" s="69"/>
      <c r="S29357" s="69"/>
      <c r="T29357" s="69"/>
      <c r="U29357" s="69"/>
      <c r="V29357" s="69"/>
      <c r="W29357" s="69"/>
      <c r="X29357" s="69"/>
      <c r="Y29357" s="69"/>
    </row>
    <row r="29358" spans="14:25">
      <c r="N29358" s="68"/>
      <c r="O29358" s="69"/>
      <c r="P29358" s="69"/>
      <c r="Q29358" s="69"/>
      <c r="R29358" s="69"/>
      <c r="S29358" s="69"/>
      <c r="T29358" s="69"/>
      <c r="U29358" s="69"/>
      <c r="V29358" s="69"/>
      <c r="W29358" s="69"/>
      <c r="X29358" s="69"/>
      <c r="Y29358" s="69"/>
    </row>
    <row r="29359" spans="14:25">
      <c r="N29359" s="68"/>
      <c r="O29359" s="69"/>
      <c r="P29359" s="69"/>
      <c r="Q29359" s="69"/>
      <c r="R29359" s="69"/>
      <c r="S29359" s="69"/>
      <c r="T29359" s="69"/>
      <c r="U29359" s="69"/>
      <c r="V29359" s="69"/>
      <c r="W29359" s="69"/>
      <c r="X29359" s="69"/>
      <c r="Y29359" s="69"/>
    </row>
    <row r="29360" spans="14:25">
      <c r="N29360" s="68"/>
      <c r="O29360" s="69"/>
      <c r="P29360" s="69"/>
      <c r="Q29360" s="69"/>
      <c r="R29360" s="69"/>
      <c r="S29360" s="69"/>
      <c r="T29360" s="69"/>
      <c r="U29360" s="69"/>
      <c r="V29360" s="69"/>
      <c r="W29360" s="69"/>
      <c r="X29360" s="69"/>
      <c r="Y29360" s="69"/>
    </row>
    <row r="29361" spans="14:25">
      <c r="N29361" s="68"/>
      <c r="O29361" s="69"/>
      <c r="P29361" s="69"/>
      <c r="Q29361" s="69"/>
      <c r="R29361" s="69"/>
      <c r="S29361" s="69"/>
      <c r="T29361" s="69"/>
      <c r="U29361" s="69"/>
      <c r="V29361" s="69"/>
      <c r="W29361" s="69"/>
      <c r="X29361" s="69"/>
      <c r="Y29361" s="69"/>
    </row>
    <row r="29362" spans="14:25">
      <c r="N29362" s="68"/>
      <c r="O29362" s="69"/>
      <c r="P29362" s="69"/>
      <c r="Q29362" s="69"/>
      <c r="R29362" s="69"/>
      <c r="S29362" s="69"/>
      <c r="T29362" s="69"/>
      <c r="U29362" s="69"/>
      <c r="V29362" s="69"/>
      <c r="W29362" s="69"/>
      <c r="X29362" s="69"/>
      <c r="Y29362" s="69"/>
    </row>
    <row r="29363" spans="14:25">
      <c r="N29363" s="68"/>
      <c r="O29363" s="69"/>
      <c r="P29363" s="69"/>
      <c r="Q29363" s="69"/>
      <c r="R29363" s="69"/>
      <c r="S29363" s="69"/>
      <c r="T29363" s="69"/>
      <c r="U29363" s="69"/>
      <c r="V29363" s="69"/>
      <c r="W29363" s="69"/>
      <c r="X29363" s="69"/>
      <c r="Y29363" s="69"/>
    </row>
    <row r="29364" spans="14:25">
      <c r="N29364" s="68"/>
      <c r="O29364" s="69"/>
      <c r="P29364" s="69"/>
      <c r="Q29364" s="69"/>
      <c r="R29364" s="69"/>
      <c r="S29364" s="69"/>
      <c r="T29364" s="69"/>
      <c r="U29364" s="69"/>
      <c r="V29364" s="69"/>
      <c r="W29364" s="69"/>
      <c r="X29364" s="69"/>
      <c r="Y29364" s="69"/>
    </row>
    <row r="29365" spans="14:25">
      <c r="N29365" s="68"/>
      <c r="O29365" s="69"/>
      <c r="P29365" s="69"/>
      <c r="Q29365" s="69"/>
      <c r="R29365" s="69"/>
      <c r="S29365" s="69"/>
      <c r="T29365" s="69"/>
      <c r="U29365" s="69"/>
      <c r="V29365" s="69"/>
      <c r="W29365" s="69"/>
      <c r="X29365" s="69"/>
      <c r="Y29365" s="69"/>
    </row>
    <row r="29366" spans="14:25">
      <c r="N29366" s="68"/>
      <c r="O29366" s="69"/>
      <c r="P29366" s="69"/>
      <c r="Q29366" s="69"/>
      <c r="R29366" s="69"/>
      <c r="S29366" s="69"/>
      <c r="T29366" s="69"/>
      <c r="U29366" s="69"/>
      <c r="V29366" s="69"/>
      <c r="W29366" s="69"/>
      <c r="X29366" s="69"/>
      <c r="Y29366" s="69"/>
    </row>
    <row r="29367" spans="14:25">
      <c r="N29367" s="68"/>
      <c r="O29367" s="69"/>
      <c r="P29367" s="69"/>
      <c r="Q29367" s="69"/>
      <c r="R29367" s="69"/>
      <c r="S29367" s="69"/>
      <c r="T29367" s="69"/>
      <c r="U29367" s="69"/>
      <c r="V29367" s="69"/>
      <c r="W29367" s="69"/>
      <c r="X29367" s="69"/>
      <c r="Y29367" s="69"/>
    </row>
    <row r="29368" spans="14:25">
      <c r="N29368" s="68"/>
      <c r="O29368" s="69"/>
      <c r="P29368" s="69"/>
      <c r="Q29368" s="69"/>
      <c r="R29368" s="69"/>
      <c r="S29368" s="69"/>
      <c r="T29368" s="69"/>
      <c r="U29368" s="69"/>
      <c r="V29368" s="69"/>
      <c r="W29368" s="69"/>
      <c r="X29368" s="69"/>
      <c r="Y29368" s="69"/>
    </row>
    <row r="29369" spans="14:25">
      <c r="N29369" s="68"/>
      <c r="O29369" s="69"/>
      <c r="P29369" s="69"/>
      <c r="Q29369" s="69"/>
      <c r="R29369" s="69"/>
      <c r="S29369" s="69"/>
      <c r="T29369" s="69"/>
      <c r="U29369" s="69"/>
      <c r="V29369" s="69"/>
      <c r="W29369" s="69"/>
      <c r="X29369" s="69"/>
      <c r="Y29369" s="69"/>
    </row>
    <row r="29370" spans="14:25">
      <c r="N29370" s="68"/>
      <c r="O29370" s="69"/>
      <c r="P29370" s="69"/>
      <c r="Q29370" s="69"/>
      <c r="R29370" s="69"/>
      <c r="S29370" s="69"/>
      <c r="T29370" s="69"/>
      <c r="U29370" s="69"/>
      <c r="V29370" s="69"/>
      <c r="W29370" s="69"/>
      <c r="X29370" s="69"/>
      <c r="Y29370" s="69"/>
    </row>
    <row r="29371" spans="14:25">
      <c r="N29371" s="68"/>
      <c r="O29371" s="69"/>
      <c r="P29371" s="69"/>
      <c r="Q29371" s="69"/>
      <c r="R29371" s="69"/>
      <c r="S29371" s="69"/>
      <c r="T29371" s="69"/>
      <c r="U29371" s="69"/>
      <c r="V29371" s="69"/>
      <c r="W29371" s="69"/>
      <c r="X29371" s="69"/>
      <c r="Y29371" s="69"/>
    </row>
    <row r="29372" spans="14:25">
      <c r="N29372" s="68"/>
      <c r="O29372" s="69"/>
      <c r="P29372" s="69"/>
      <c r="Q29372" s="69"/>
      <c r="R29372" s="69"/>
      <c r="S29372" s="69"/>
      <c r="T29372" s="69"/>
      <c r="U29372" s="69"/>
      <c r="V29372" s="69"/>
      <c r="W29372" s="69"/>
      <c r="X29372" s="69"/>
      <c r="Y29372" s="69"/>
    </row>
    <row r="29373" spans="14:25">
      <c r="N29373" s="68"/>
      <c r="O29373" s="69"/>
      <c r="P29373" s="69"/>
      <c r="Q29373" s="69"/>
      <c r="R29373" s="69"/>
      <c r="S29373" s="69"/>
      <c r="T29373" s="69"/>
      <c r="U29373" s="69"/>
      <c r="V29373" s="69"/>
      <c r="W29373" s="69"/>
      <c r="X29373" s="69"/>
      <c r="Y29373" s="69"/>
    </row>
    <row r="29374" spans="14:25">
      <c r="N29374" s="68"/>
      <c r="O29374" s="69"/>
      <c r="P29374" s="69"/>
      <c r="Q29374" s="69"/>
      <c r="R29374" s="69"/>
      <c r="S29374" s="69"/>
      <c r="T29374" s="69"/>
      <c r="U29374" s="69"/>
      <c r="V29374" s="69"/>
      <c r="W29374" s="69"/>
      <c r="X29374" s="69"/>
      <c r="Y29374" s="69"/>
    </row>
    <row r="29375" spans="14:25">
      <c r="N29375" s="68"/>
      <c r="O29375" s="69"/>
      <c r="P29375" s="69"/>
      <c r="Q29375" s="69"/>
      <c r="R29375" s="69"/>
      <c r="S29375" s="69"/>
      <c r="T29375" s="69"/>
      <c r="U29375" s="69"/>
      <c r="V29375" s="69"/>
      <c r="W29375" s="69"/>
      <c r="X29375" s="69"/>
      <c r="Y29375" s="69"/>
    </row>
    <row r="29376" spans="14:25">
      <c r="N29376" s="68"/>
      <c r="O29376" s="69"/>
      <c r="P29376" s="69"/>
      <c r="Q29376" s="69"/>
      <c r="R29376" s="69"/>
      <c r="S29376" s="69"/>
      <c r="T29376" s="69"/>
      <c r="U29376" s="69"/>
      <c r="V29376" s="69"/>
      <c r="W29376" s="69"/>
      <c r="X29376" s="69"/>
      <c r="Y29376" s="69"/>
    </row>
    <row r="29377" spans="14:25">
      <c r="N29377" s="68"/>
      <c r="O29377" s="69"/>
      <c r="P29377" s="69"/>
      <c r="Q29377" s="69"/>
      <c r="R29377" s="69"/>
      <c r="S29377" s="69"/>
      <c r="T29377" s="69"/>
      <c r="U29377" s="69"/>
      <c r="V29377" s="69"/>
      <c r="W29377" s="69"/>
      <c r="X29377" s="69"/>
      <c r="Y29377" s="69"/>
    </row>
    <row r="29378" spans="14:25">
      <c r="N29378" s="68"/>
      <c r="O29378" s="69"/>
      <c r="P29378" s="69"/>
      <c r="Q29378" s="69"/>
      <c r="R29378" s="69"/>
      <c r="S29378" s="69"/>
      <c r="T29378" s="69"/>
      <c r="U29378" s="69"/>
      <c r="V29378" s="69"/>
      <c r="W29378" s="69"/>
      <c r="X29378" s="69"/>
      <c r="Y29378" s="69"/>
    </row>
    <row r="29379" spans="14:25">
      <c r="N29379" s="68"/>
      <c r="O29379" s="69"/>
      <c r="P29379" s="69"/>
      <c r="Q29379" s="69"/>
      <c r="R29379" s="69"/>
      <c r="S29379" s="69"/>
      <c r="T29379" s="69"/>
      <c r="U29379" s="69"/>
      <c r="V29379" s="69"/>
      <c r="W29379" s="69"/>
      <c r="X29379" s="69"/>
      <c r="Y29379" s="69"/>
    </row>
    <row r="29380" spans="14:25">
      <c r="N29380" s="68"/>
      <c r="O29380" s="69"/>
      <c r="P29380" s="69"/>
      <c r="Q29380" s="69"/>
      <c r="R29380" s="69"/>
      <c r="S29380" s="69"/>
      <c r="T29380" s="69"/>
      <c r="U29380" s="69"/>
      <c r="V29380" s="69"/>
      <c r="W29380" s="69"/>
      <c r="X29380" s="69"/>
      <c r="Y29380" s="69"/>
    </row>
    <row r="29381" spans="14:25">
      <c r="N29381" s="68"/>
      <c r="O29381" s="69"/>
      <c r="P29381" s="69"/>
      <c r="Q29381" s="69"/>
      <c r="R29381" s="69"/>
      <c r="S29381" s="69"/>
      <c r="T29381" s="69"/>
      <c r="U29381" s="69"/>
      <c r="V29381" s="69"/>
      <c r="W29381" s="69"/>
      <c r="X29381" s="69"/>
      <c r="Y29381" s="69"/>
    </row>
    <row r="29382" spans="14:25">
      <c r="N29382" s="68"/>
      <c r="O29382" s="69"/>
      <c r="P29382" s="69"/>
      <c r="Q29382" s="69"/>
      <c r="R29382" s="69"/>
      <c r="S29382" s="69"/>
      <c r="T29382" s="69"/>
      <c r="U29382" s="69"/>
      <c r="V29382" s="69"/>
      <c r="W29382" s="69"/>
      <c r="X29382" s="69"/>
      <c r="Y29382" s="69"/>
    </row>
    <row r="29383" spans="14:25">
      <c r="N29383" s="68"/>
      <c r="O29383" s="69"/>
      <c r="P29383" s="69"/>
      <c r="Q29383" s="69"/>
      <c r="R29383" s="69"/>
      <c r="S29383" s="69"/>
      <c r="T29383" s="69"/>
      <c r="U29383" s="69"/>
      <c r="V29383" s="69"/>
      <c r="W29383" s="69"/>
      <c r="X29383" s="69"/>
      <c r="Y29383" s="69"/>
    </row>
    <row r="29384" spans="14:25">
      <c r="N29384" s="68"/>
      <c r="O29384" s="69"/>
      <c r="P29384" s="69"/>
      <c r="Q29384" s="69"/>
      <c r="R29384" s="69"/>
      <c r="S29384" s="69"/>
      <c r="T29384" s="69"/>
      <c r="U29384" s="69"/>
      <c r="V29384" s="69"/>
      <c r="W29384" s="69"/>
      <c r="X29384" s="69"/>
      <c r="Y29384" s="69"/>
    </row>
    <row r="29385" spans="14:25">
      <c r="N29385" s="68"/>
      <c r="O29385" s="69"/>
      <c r="P29385" s="69"/>
      <c r="Q29385" s="69"/>
      <c r="R29385" s="69"/>
      <c r="S29385" s="69"/>
      <c r="T29385" s="69"/>
      <c r="U29385" s="69"/>
      <c r="V29385" s="69"/>
      <c r="W29385" s="69"/>
      <c r="X29385" s="69"/>
      <c r="Y29385" s="69"/>
    </row>
    <row r="29386" spans="14:25">
      <c r="N29386" s="68"/>
      <c r="O29386" s="69"/>
      <c r="P29386" s="69"/>
      <c r="Q29386" s="69"/>
      <c r="R29386" s="69"/>
      <c r="S29386" s="69"/>
      <c r="T29386" s="69"/>
      <c r="U29386" s="69"/>
      <c r="V29386" s="69"/>
      <c r="W29386" s="69"/>
      <c r="X29386" s="69"/>
      <c r="Y29386" s="69"/>
    </row>
    <row r="29387" spans="14:25">
      <c r="N29387" s="68"/>
      <c r="O29387" s="69"/>
      <c r="P29387" s="69"/>
      <c r="Q29387" s="69"/>
      <c r="R29387" s="69"/>
      <c r="S29387" s="69"/>
      <c r="T29387" s="69"/>
      <c r="U29387" s="69"/>
      <c r="V29387" s="69"/>
      <c r="W29387" s="69"/>
      <c r="X29387" s="69"/>
      <c r="Y29387" s="69"/>
    </row>
    <row r="29388" spans="14:25">
      <c r="N29388" s="68"/>
      <c r="O29388" s="69"/>
      <c r="P29388" s="69"/>
      <c r="Q29388" s="69"/>
      <c r="R29388" s="69"/>
      <c r="S29388" s="69"/>
      <c r="T29388" s="69"/>
      <c r="U29388" s="69"/>
      <c r="V29388" s="69"/>
      <c r="W29388" s="69"/>
      <c r="X29388" s="69"/>
      <c r="Y29388" s="69"/>
    </row>
    <row r="29389" spans="14:25">
      <c r="N29389" s="68"/>
      <c r="O29389" s="69"/>
      <c r="P29389" s="69"/>
      <c r="Q29389" s="69"/>
      <c r="R29389" s="69"/>
      <c r="S29389" s="69"/>
      <c r="T29389" s="69"/>
      <c r="U29389" s="69"/>
      <c r="V29389" s="69"/>
      <c r="W29389" s="69"/>
      <c r="X29389" s="69"/>
      <c r="Y29389" s="69"/>
    </row>
    <row r="29390" spans="14:25">
      <c r="N29390" s="68"/>
      <c r="O29390" s="69"/>
      <c r="P29390" s="69"/>
      <c r="Q29390" s="69"/>
      <c r="R29390" s="69"/>
      <c r="S29390" s="69"/>
      <c r="T29390" s="69"/>
      <c r="U29390" s="69"/>
      <c r="V29390" s="69"/>
      <c r="W29390" s="69"/>
      <c r="X29390" s="69"/>
      <c r="Y29390" s="69"/>
    </row>
    <row r="29391" spans="14:25">
      <c r="N29391" s="68"/>
      <c r="O29391" s="69"/>
      <c r="P29391" s="69"/>
      <c r="Q29391" s="69"/>
      <c r="R29391" s="69"/>
      <c r="S29391" s="69"/>
      <c r="T29391" s="69"/>
      <c r="U29391" s="69"/>
      <c r="V29391" s="69"/>
      <c r="W29391" s="69"/>
      <c r="X29391" s="69"/>
      <c r="Y29391" s="69"/>
    </row>
    <row r="29392" spans="14:25">
      <c r="N29392" s="68"/>
      <c r="O29392" s="69"/>
      <c r="P29392" s="69"/>
      <c r="Q29392" s="69"/>
      <c r="R29392" s="69"/>
      <c r="S29392" s="69"/>
      <c r="T29392" s="69"/>
      <c r="U29392" s="69"/>
      <c r="V29392" s="69"/>
      <c r="W29392" s="69"/>
      <c r="X29392" s="69"/>
      <c r="Y29392" s="69"/>
    </row>
    <row r="29393" spans="14:25">
      <c r="N29393" s="68"/>
      <c r="O29393" s="69"/>
      <c r="P29393" s="69"/>
      <c r="Q29393" s="69"/>
      <c r="R29393" s="69"/>
      <c r="S29393" s="69"/>
      <c r="T29393" s="69"/>
      <c r="U29393" s="69"/>
      <c r="V29393" s="69"/>
      <c r="W29393" s="69"/>
      <c r="X29393" s="69"/>
      <c r="Y29393" s="69"/>
    </row>
    <row r="29394" spans="14:25">
      <c r="N29394" s="68"/>
      <c r="O29394" s="69"/>
      <c r="P29394" s="69"/>
      <c r="Q29394" s="69"/>
      <c r="R29394" s="69"/>
      <c r="S29394" s="69"/>
      <c r="T29394" s="69"/>
      <c r="U29394" s="69"/>
      <c r="V29394" s="69"/>
      <c r="W29394" s="69"/>
      <c r="X29394" s="69"/>
      <c r="Y29394" s="69"/>
    </row>
    <row r="29395" spans="14:25">
      <c r="N29395" s="68"/>
      <c r="O29395" s="69"/>
      <c r="P29395" s="69"/>
      <c r="Q29395" s="69"/>
      <c r="R29395" s="69"/>
      <c r="S29395" s="69"/>
      <c r="T29395" s="69"/>
      <c r="U29395" s="69"/>
      <c r="V29395" s="69"/>
      <c r="W29395" s="69"/>
      <c r="X29395" s="69"/>
      <c r="Y29395" s="69"/>
    </row>
    <row r="29396" spans="14:25">
      <c r="N29396" s="68"/>
      <c r="O29396" s="69"/>
      <c r="P29396" s="69"/>
      <c r="Q29396" s="69"/>
      <c r="R29396" s="69"/>
      <c r="S29396" s="69"/>
      <c r="T29396" s="69"/>
      <c r="U29396" s="69"/>
      <c r="V29396" s="69"/>
      <c r="W29396" s="69"/>
      <c r="X29396" s="69"/>
      <c r="Y29396" s="69"/>
    </row>
    <row r="29397" spans="14:25">
      <c r="N29397" s="68"/>
      <c r="O29397" s="69"/>
      <c r="P29397" s="69"/>
      <c r="Q29397" s="69"/>
      <c r="R29397" s="69"/>
      <c r="S29397" s="69"/>
      <c r="T29397" s="69"/>
      <c r="U29397" s="69"/>
      <c r="V29397" s="69"/>
      <c r="W29397" s="69"/>
      <c r="X29397" s="69"/>
      <c r="Y29397" s="69"/>
    </row>
    <row r="29398" spans="14:25">
      <c r="N29398" s="68"/>
      <c r="O29398" s="69"/>
      <c r="P29398" s="69"/>
      <c r="Q29398" s="69"/>
      <c r="R29398" s="69"/>
      <c r="S29398" s="69"/>
      <c r="T29398" s="69"/>
      <c r="U29398" s="69"/>
      <c r="V29398" s="69"/>
      <c r="W29398" s="69"/>
      <c r="X29398" s="69"/>
      <c r="Y29398" s="69"/>
    </row>
    <row r="29399" spans="14:25">
      <c r="N29399" s="68"/>
      <c r="O29399" s="69"/>
      <c r="P29399" s="69"/>
      <c r="Q29399" s="69"/>
      <c r="R29399" s="69"/>
      <c r="S29399" s="69"/>
      <c r="T29399" s="69"/>
      <c r="U29399" s="69"/>
      <c r="V29399" s="69"/>
      <c r="W29399" s="69"/>
      <c r="X29399" s="69"/>
      <c r="Y29399" s="69"/>
    </row>
    <row r="29400" spans="14:25">
      <c r="N29400" s="68"/>
      <c r="O29400" s="69"/>
      <c r="P29400" s="69"/>
      <c r="Q29400" s="69"/>
      <c r="R29400" s="69"/>
      <c r="S29400" s="69"/>
      <c r="T29400" s="69"/>
      <c r="U29400" s="69"/>
      <c r="V29400" s="69"/>
      <c r="W29400" s="69"/>
      <c r="X29400" s="69"/>
      <c r="Y29400" s="69"/>
    </row>
    <row r="29401" spans="14:25">
      <c r="N29401" s="68"/>
      <c r="O29401" s="69"/>
      <c r="P29401" s="69"/>
      <c r="Q29401" s="69"/>
      <c r="R29401" s="69"/>
      <c r="S29401" s="69"/>
      <c r="T29401" s="69"/>
      <c r="U29401" s="69"/>
      <c r="V29401" s="69"/>
      <c r="W29401" s="69"/>
      <c r="X29401" s="69"/>
      <c r="Y29401" s="69"/>
    </row>
    <row r="29402" spans="14:25">
      <c r="N29402" s="68"/>
      <c r="O29402" s="69"/>
      <c r="P29402" s="69"/>
      <c r="Q29402" s="69"/>
      <c r="R29402" s="69"/>
      <c r="S29402" s="69"/>
      <c r="T29402" s="69"/>
      <c r="U29402" s="69"/>
      <c r="V29402" s="69"/>
      <c r="W29402" s="69"/>
      <c r="X29402" s="69"/>
      <c r="Y29402" s="69"/>
    </row>
    <row r="29403" spans="14:25">
      <c r="N29403" s="68"/>
      <c r="O29403" s="69"/>
      <c r="P29403" s="69"/>
      <c r="Q29403" s="69"/>
      <c r="R29403" s="69"/>
      <c r="S29403" s="69"/>
      <c r="T29403" s="69"/>
      <c r="U29403" s="69"/>
      <c r="V29403" s="69"/>
      <c r="W29403" s="69"/>
      <c r="X29403" s="69"/>
      <c r="Y29403" s="69"/>
    </row>
    <row r="29404" spans="14:25">
      <c r="N29404" s="68"/>
      <c r="O29404" s="69"/>
      <c r="P29404" s="69"/>
      <c r="Q29404" s="69"/>
      <c r="R29404" s="69"/>
      <c r="S29404" s="69"/>
      <c r="T29404" s="69"/>
      <c r="U29404" s="69"/>
      <c r="V29404" s="69"/>
      <c r="W29404" s="69"/>
      <c r="X29404" s="69"/>
      <c r="Y29404" s="69"/>
    </row>
    <row r="29405" spans="14:25">
      <c r="N29405" s="68"/>
      <c r="O29405" s="69"/>
      <c r="P29405" s="69"/>
      <c r="Q29405" s="69"/>
      <c r="R29405" s="69"/>
      <c r="S29405" s="69"/>
      <c r="T29405" s="69"/>
      <c r="U29405" s="69"/>
      <c r="V29405" s="69"/>
      <c r="W29405" s="69"/>
      <c r="X29405" s="69"/>
      <c r="Y29405" s="69"/>
    </row>
    <row r="29406" spans="14:25">
      <c r="N29406" s="68"/>
      <c r="O29406" s="69"/>
      <c r="P29406" s="69"/>
      <c r="Q29406" s="69"/>
      <c r="R29406" s="69"/>
      <c r="S29406" s="69"/>
      <c r="T29406" s="69"/>
      <c r="U29406" s="69"/>
      <c r="V29406" s="69"/>
      <c r="W29406" s="69"/>
      <c r="X29406" s="69"/>
      <c r="Y29406" s="69"/>
    </row>
    <row r="29407" spans="14:25">
      <c r="N29407" s="68"/>
      <c r="O29407" s="69"/>
      <c r="P29407" s="69"/>
      <c r="Q29407" s="69"/>
      <c r="R29407" s="69"/>
      <c r="S29407" s="69"/>
      <c r="T29407" s="69"/>
      <c r="U29407" s="69"/>
      <c r="V29407" s="69"/>
      <c r="W29407" s="69"/>
      <c r="X29407" s="69"/>
      <c r="Y29407" s="69"/>
    </row>
    <row r="29408" spans="14:25">
      <c r="N29408" s="68"/>
      <c r="O29408" s="69"/>
      <c r="P29408" s="69"/>
      <c r="Q29408" s="69"/>
      <c r="R29408" s="69"/>
      <c r="S29408" s="69"/>
      <c r="T29408" s="69"/>
      <c r="U29408" s="69"/>
      <c r="V29408" s="69"/>
      <c r="W29408" s="69"/>
      <c r="X29408" s="69"/>
      <c r="Y29408" s="69"/>
    </row>
    <row r="29409" spans="14:25">
      <c r="N29409" s="68"/>
      <c r="O29409" s="69"/>
      <c r="P29409" s="69"/>
      <c r="Q29409" s="69"/>
      <c r="R29409" s="69"/>
      <c r="S29409" s="69"/>
      <c r="T29409" s="69"/>
      <c r="U29409" s="69"/>
      <c r="V29409" s="69"/>
      <c r="W29409" s="69"/>
      <c r="X29409" s="69"/>
      <c r="Y29409" s="69"/>
    </row>
    <row r="29410" spans="14:25">
      <c r="N29410" s="68"/>
      <c r="O29410" s="69"/>
      <c r="P29410" s="69"/>
      <c r="Q29410" s="69"/>
      <c r="R29410" s="69"/>
      <c r="S29410" s="69"/>
      <c r="T29410" s="69"/>
      <c r="U29410" s="69"/>
      <c r="V29410" s="69"/>
      <c r="W29410" s="69"/>
      <c r="X29410" s="69"/>
      <c r="Y29410" s="69"/>
    </row>
    <row r="29411" spans="14:25">
      <c r="N29411" s="68"/>
      <c r="O29411" s="69"/>
      <c r="P29411" s="69"/>
      <c r="Q29411" s="69"/>
      <c r="R29411" s="69"/>
      <c r="S29411" s="69"/>
      <c r="T29411" s="69"/>
      <c r="U29411" s="69"/>
      <c r="V29411" s="69"/>
      <c r="W29411" s="69"/>
      <c r="X29411" s="69"/>
      <c r="Y29411" s="69"/>
    </row>
    <row r="29412" spans="14:25">
      <c r="N29412" s="68"/>
      <c r="O29412" s="69"/>
      <c r="P29412" s="69"/>
      <c r="Q29412" s="69"/>
      <c r="R29412" s="69"/>
      <c r="S29412" s="69"/>
      <c r="T29412" s="69"/>
      <c r="U29412" s="69"/>
      <c r="V29412" s="69"/>
      <c r="W29412" s="69"/>
      <c r="X29412" s="69"/>
      <c r="Y29412" s="69"/>
    </row>
    <row r="29413" spans="14:25">
      <c r="N29413" s="68"/>
      <c r="O29413" s="69"/>
      <c r="P29413" s="69"/>
      <c r="Q29413" s="69"/>
      <c r="R29413" s="69"/>
      <c r="S29413" s="69"/>
      <c r="T29413" s="69"/>
      <c r="U29413" s="69"/>
      <c r="V29413" s="69"/>
      <c r="W29413" s="69"/>
      <c r="X29413" s="69"/>
      <c r="Y29413" s="69"/>
    </row>
    <row r="29414" spans="14:25">
      <c r="N29414" s="68"/>
      <c r="O29414" s="69"/>
      <c r="P29414" s="69"/>
      <c r="Q29414" s="69"/>
      <c r="R29414" s="69"/>
      <c r="S29414" s="69"/>
      <c r="T29414" s="69"/>
      <c r="U29414" s="69"/>
      <c r="V29414" s="69"/>
      <c r="W29414" s="69"/>
      <c r="X29414" s="69"/>
      <c r="Y29414" s="69"/>
    </row>
    <row r="29415" spans="14:25">
      <c r="N29415" s="68"/>
      <c r="O29415" s="69"/>
      <c r="P29415" s="69"/>
      <c r="Q29415" s="69"/>
      <c r="R29415" s="69"/>
      <c r="S29415" s="69"/>
      <c r="T29415" s="69"/>
      <c r="U29415" s="69"/>
      <c r="V29415" s="69"/>
      <c r="W29415" s="69"/>
      <c r="X29415" s="69"/>
      <c r="Y29415" s="69"/>
    </row>
    <row r="29416" spans="14:25">
      <c r="N29416" s="68"/>
      <c r="O29416" s="69"/>
      <c r="P29416" s="69"/>
      <c r="Q29416" s="69"/>
      <c r="R29416" s="69"/>
      <c r="S29416" s="69"/>
      <c r="T29416" s="69"/>
      <c r="U29416" s="69"/>
      <c r="V29416" s="69"/>
      <c r="W29416" s="69"/>
      <c r="X29416" s="69"/>
      <c r="Y29416" s="69"/>
    </row>
    <row r="29417" spans="14:25">
      <c r="N29417" s="68"/>
      <c r="O29417" s="69"/>
      <c r="P29417" s="69"/>
      <c r="Q29417" s="69"/>
      <c r="R29417" s="69"/>
      <c r="S29417" s="69"/>
      <c r="T29417" s="69"/>
      <c r="U29417" s="69"/>
      <c r="V29417" s="69"/>
      <c r="W29417" s="69"/>
      <c r="X29417" s="69"/>
      <c r="Y29417" s="69"/>
    </row>
    <row r="29418" spans="14:25">
      <c r="N29418" s="68"/>
      <c r="O29418" s="69"/>
      <c r="P29418" s="69"/>
      <c r="Q29418" s="69"/>
      <c r="R29418" s="69"/>
      <c r="S29418" s="69"/>
      <c r="T29418" s="69"/>
      <c r="U29418" s="69"/>
      <c r="V29418" s="69"/>
      <c r="W29418" s="69"/>
      <c r="X29418" s="69"/>
      <c r="Y29418" s="69"/>
    </row>
    <row r="29419" spans="14:25">
      <c r="N29419" s="68"/>
      <c r="O29419" s="69"/>
      <c r="P29419" s="69"/>
      <c r="Q29419" s="69"/>
      <c r="R29419" s="69"/>
      <c r="S29419" s="69"/>
      <c r="T29419" s="69"/>
      <c r="U29419" s="69"/>
      <c r="V29419" s="69"/>
      <c r="W29419" s="69"/>
      <c r="X29419" s="69"/>
      <c r="Y29419" s="69"/>
    </row>
    <row r="29420" spans="14:25">
      <c r="N29420" s="68"/>
      <c r="O29420" s="69"/>
      <c r="P29420" s="69"/>
      <c r="Q29420" s="69"/>
      <c r="R29420" s="69"/>
      <c r="S29420" s="69"/>
      <c r="T29420" s="69"/>
      <c r="U29420" s="69"/>
      <c r="V29420" s="69"/>
      <c r="W29420" s="69"/>
      <c r="X29420" s="69"/>
      <c r="Y29420" s="69"/>
    </row>
    <row r="29421" spans="14:25">
      <c r="N29421" s="68"/>
      <c r="O29421" s="69"/>
      <c r="P29421" s="69"/>
      <c r="Q29421" s="69"/>
      <c r="R29421" s="69"/>
      <c r="S29421" s="69"/>
      <c r="T29421" s="69"/>
      <c r="U29421" s="69"/>
      <c r="V29421" s="69"/>
      <c r="W29421" s="69"/>
      <c r="X29421" s="69"/>
      <c r="Y29421" s="69"/>
    </row>
    <row r="29422" spans="14:25">
      <c r="N29422" s="68"/>
      <c r="O29422" s="69"/>
      <c r="P29422" s="69"/>
      <c r="Q29422" s="69"/>
      <c r="R29422" s="69"/>
      <c r="S29422" s="69"/>
      <c r="T29422" s="69"/>
      <c r="U29422" s="69"/>
      <c r="V29422" s="69"/>
      <c r="W29422" s="69"/>
      <c r="X29422" s="69"/>
      <c r="Y29422" s="69"/>
    </row>
    <row r="29423" spans="14:25">
      <c r="N29423" s="68"/>
      <c r="O29423" s="69"/>
      <c r="P29423" s="69"/>
      <c r="Q29423" s="69"/>
      <c r="R29423" s="69"/>
      <c r="S29423" s="69"/>
      <c r="T29423" s="69"/>
      <c r="U29423" s="69"/>
      <c r="V29423" s="69"/>
      <c r="W29423" s="69"/>
      <c r="X29423" s="69"/>
      <c r="Y29423" s="69"/>
    </row>
    <row r="29424" spans="14:25">
      <c r="N29424" s="68"/>
      <c r="O29424" s="69"/>
      <c r="P29424" s="69"/>
      <c r="Q29424" s="69"/>
      <c r="R29424" s="69"/>
      <c r="S29424" s="69"/>
      <c r="T29424" s="69"/>
      <c r="U29424" s="69"/>
      <c r="V29424" s="69"/>
      <c r="W29424" s="69"/>
      <c r="X29424" s="69"/>
      <c r="Y29424" s="69"/>
    </row>
    <row r="29425" spans="14:25">
      <c r="N29425" s="68"/>
      <c r="O29425" s="69"/>
      <c r="P29425" s="69"/>
      <c r="Q29425" s="69"/>
      <c r="R29425" s="69"/>
      <c r="S29425" s="69"/>
      <c r="T29425" s="69"/>
      <c r="U29425" s="69"/>
      <c r="V29425" s="69"/>
      <c r="W29425" s="69"/>
      <c r="X29425" s="69"/>
      <c r="Y29425" s="69"/>
    </row>
    <row r="29426" spans="14:25">
      <c r="N29426" s="68"/>
      <c r="O29426" s="69"/>
      <c r="P29426" s="69"/>
      <c r="Q29426" s="69"/>
      <c r="R29426" s="69"/>
      <c r="S29426" s="69"/>
      <c r="T29426" s="69"/>
      <c r="U29426" s="69"/>
      <c r="V29426" s="69"/>
      <c r="W29426" s="69"/>
      <c r="X29426" s="69"/>
      <c r="Y29426" s="69"/>
    </row>
    <row r="29427" spans="14:25">
      <c r="N29427" s="68"/>
      <c r="O29427" s="69"/>
      <c r="P29427" s="69"/>
      <c r="Q29427" s="69"/>
      <c r="R29427" s="69"/>
      <c r="S29427" s="69"/>
      <c r="T29427" s="69"/>
      <c r="U29427" s="69"/>
      <c r="V29427" s="69"/>
      <c r="W29427" s="69"/>
      <c r="X29427" s="69"/>
      <c r="Y29427" s="69"/>
    </row>
    <row r="29428" spans="14:25">
      <c r="N29428" s="68"/>
      <c r="O29428" s="69"/>
      <c r="P29428" s="69"/>
      <c r="Q29428" s="69"/>
      <c r="R29428" s="69"/>
      <c r="S29428" s="69"/>
      <c r="T29428" s="69"/>
      <c r="U29428" s="69"/>
      <c r="V29428" s="69"/>
      <c r="W29428" s="69"/>
      <c r="X29428" s="69"/>
      <c r="Y29428" s="69"/>
    </row>
    <row r="29429" spans="14:25">
      <c r="N29429" s="68"/>
      <c r="O29429" s="69"/>
      <c r="P29429" s="69"/>
      <c r="Q29429" s="69"/>
      <c r="R29429" s="69"/>
      <c r="S29429" s="69"/>
      <c r="T29429" s="69"/>
      <c r="U29429" s="69"/>
      <c r="V29429" s="69"/>
      <c r="W29429" s="69"/>
      <c r="X29429" s="69"/>
      <c r="Y29429" s="69"/>
    </row>
    <row r="29430" spans="14:25">
      <c r="N29430" s="68"/>
      <c r="O29430" s="69"/>
      <c r="P29430" s="69"/>
      <c r="Q29430" s="69"/>
      <c r="R29430" s="69"/>
      <c r="S29430" s="69"/>
      <c r="T29430" s="69"/>
      <c r="U29430" s="69"/>
      <c r="V29430" s="69"/>
      <c r="W29430" s="69"/>
      <c r="X29430" s="69"/>
      <c r="Y29430" s="69"/>
    </row>
    <row r="29431" spans="14:25">
      <c r="N29431" s="68"/>
      <c r="O29431" s="69"/>
      <c r="P29431" s="69"/>
      <c r="Q29431" s="69"/>
      <c r="R29431" s="69"/>
      <c r="S29431" s="69"/>
      <c r="T29431" s="69"/>
      <c r="U29431" s="69"/>
      <c r="V29431" s="69"/>
      <c r="W29431" s="69"/>
      <c r="X29431" s="69"/>
      <c r="Y29431" s="69"/>
    </row>
    <row r="29432" spans="14:25">
      <c r="N29432" s="68"/>
      <c r="O29432" s="69"/>
      <c r="P29432" s="69"/>
      <c r="Q29432" s="69"/>
      <c r="R29432" s="69"/>
      <c r="S29432" s="69"/>
      <c r="T29432" s="69"/>
      <c r="U29432" s="69"/>
      <c r="V29432" s="69"/>
      <c r="W29432" s="69"/>
      <c r="X29432" s="69"/>
      <c r="Y29432" s="69"/>
    </row>
    <row r="29433" spans="14:25">
      <c r="N29433" s="68"/>
      <c r="O29433" s="69"/>
      <c r="P29433" s="69"/>
      <c r="Q29433" s="69"/>
      <c r="R29433" s="69"/>
      <c r="S29433" s="69"/>
      <c r="T29433" s="69"/>
      <c r="U29433" s="69"/>
      <c r="V29433" s="69"/>
      <c r="W29433" s="69"/>
      <c r="X29433" s="69"/>
      <c r="Y29433" s="69"/>
    </row>
    <row r="29434" spans="14:25">
      <c r="N29434" s="68"/>
      <c r="O29434" s="69"/>
      <c r="P29434" s="69"/>
      <c r="Q29434" s="69"/>
      <c r="R29434" s="69"/>
      <c r="S29434" s="69"/>
      <c r="T29434" s="69"/>
      <c r="U29434" s="69"/>
      <c r="V29434" s="69"/>
      <c r="W29434" s="69"/>
      <c r="X29434" s="69"/>
      <c r="Y29434" s="69"/>
    </row>
    <row r="29435" spans="14:25">
      <c r="N29435" s="68"/>
      <c r="O29435" s="69"/>
      <c r="P29435" s="69"/>
      <c r="Q29435" s="69"/>
      <c r="R29435" s="69"/>
      <c r="S29435" s="69"/>
      <c r="T29435" s="69"/>
      <c r="U29435" s="69"/>
      <c r="V29435" s="69"/>
      <c r="W29435" s="69"/>
      <c r="X29435" s="69"/>
      <c r="Y29435" s="69"/>
    </row>
    <row r="29436" spans="14:25">
      <c r="N29436" s="68"/>
      <c r="O29436" s="69"/>
      <c r="P29436" s="69"/>
      <c r="Q29436" s="69"/>
      <c r="R29436" s="69"/>
      <c r="S29436" s="69"/>
      <c r="T29436" s="69"/>
      <c r="U29436" s="69"/>
      <c r="V29436" s="69"/>
      <c r="W29436" s="69"/>
      <c r="X29436" s="69"/>
      <c r="Y29436" s="69"/>
    </row>
    <row r="29437" spans="14:25">
      <c r="N29437" s="68"/>
      <c r="O29437" s="69"/>
      <c r="P29437" s="69"/>
      <c r="Q29437" s="69"/>
      <c r="R29437" s="69"/>
      <c r="S29437" s="69"/>
      <c r="T29437" s="69"/>
      <c r="U29437" s="69"/>
      <c r="V29437" s="69"/>
      <c r="W29437" s="69"/>
      <c r="X29437" s="69"/>
      <c r="Y29437" s="69"/>
    </row>
    <row r="29438" spans="14:25">
      <c r="N29438" s="68"/>
      <c r="O29438" s="69"/>
      <c r="P29438" s="69"/>
      <c r="Q29438" s="69"/>
      <c r="R29438" s="69"/>
      <c r="S29438" s="69"/>
      <c r="T29438" s="69"/>
      <c r="U29438" s="69"/>
      <c r="V29438" s="69"/>
      <c r="W29438" s="69"/>
      <c r="X29438" s="69"/>
      <c r="Y29438" s="69"/>
    </row>
    <row r="29439" spans="14:25">
      <c r="N29439" s="68"/>
      <c r="O29439" s="69"/>
      <c r="P29439" s="69"/>
      <c r="Q29439" s="69"/>
      <c r="R29439" s="69"/>
      <c r="S29439" s="69"/>
      <c r="T29439" s="69"/>
      <c r="U29439" s="69"/>
      <c r="V29439" s="69"/>
      <c r="W29439" s="69"/>
      <c r="X29439" s="69"/>
      <c r="Y29439" s="69"/>
    </row>
    <row r="29440" spans="14:25">
      <c r="N29440" s="68"/>
      <c r="O29440" s="69"/>
      <c r="P29440" s="69"/>
      <c r="Q29440" s="69"/>
      <c r="R29440" s="69"/>
      <c r="S29440" s="69"/>
      <c r="T29440" s="69"/>
      <c r="U29440" s="69"/>
      <c r="V29440" s="69"/>
      <c r="W29440" s="69"/>
      <c r="X29440" s="69"/>
      <c r="Y29440" s="69"/>
    </row>
    <row r="29441" spans="14:25">
      <c r="N29441" s="68"/>
      <c r="O29441" s="69"/>
      <c r="P29441" s="69"/>
      <c r="Q29441" s="69"/>
      <c r="R29441" s="69"/>
      <c r="S29441" s="69"/>
      <c r="T29441" s="69"/>
      <c r="U29441" s="69"/>
      <c r="V29441" s="69"/>
      <c r="W29441" s="69"/>
      <c r="X29441" s="69"/>
      <c r="Y29441" s="69"/>
    </row>
    <row r="29442" spans="14:25">
      <c r="N29442" s="68"/>
      <c r="O29442" s="69"/>
      <c r="P29442" s="69"/>
      <c r="Q29442" s="69"/>
      <c r="R29442" s="69"/>
      <c r="S29442" s="69"/>
      <c r="T29442" s="69"/>
      <c r="U29442" s="69"/>
      <c r="V29442" s="69"/>
      <c r="W29442" s="69"/>
      <c r="X29442" s="69"/>
      <c r="Y29442" s="69"/>
    </row>
    <row r="29443" spans="14:25">
      <c r="N29443" s="68"/>
      <c r="O29443" s="69"/>
      <c r="P29443" s="69"/>
      <c r="Q29443" s="69"/>
      <c r="R29443" s="69"/>
      <c r="S29443" s="69"/>
      <c r="T29443" s="69"/>
      <c r="U29443" s="69"/>
      <c r="V29443" s="69"/>
      <c r="W29443" s="69"/>
      <c r="X29443" s="69"/>
      <c r="Y29443" s="69"/>
    </row>
    <row r="29444" spans="14:25">
      <c r="N29444" s="68"/>
      <c r="O29444" s="69"/>
      <c r="P29444" s="69"/>
      <c r="Q29444" s="69"/>
      <c r="R29444" s="69"/>
      <c r="S29444" s="69"/>
      <c r="T29444" s="69"/>
      <c r="U29444" s="69"/>
      <c r="V29444" s="69"/>
      <c r="W29444" s="69"/>
      <c r="X29444" s="69"/>
      <c r="Y29444" s="69"/>
    </row>
    <row r="29445" spans="14:25">
      <c r="N29445" s="68"/>
      <c r="O29445" s="69"/>
      <c r="P29445" s="69"/>
      <c r="Q29445" s="69"/>
      <c r="R29445" s="69"/>
      <c r="S29445" s="69"/>
      <c r="T29445" s="69"/>
      <c r="U29445" s="69"/>
      <c r="V29445" s="69"/>
      <c r="W29445" s="69"/>
      <c r="X29445" s="69"/>
      <c r="Y29445" s="69"/>
    </row>
    <row r="29446" spans="14:25">
      <c r="N29446" s="68"/>
      <c r="O29446" s="69"/>
      <c r="P29446" s="69"/>
      <c r="Q29446" s="69"/>
      <c r="R29446" s="69"/>
      <c r="S29446" s="69"/>
      <c r="T29446" s="69"/>
      <c r="U29446" s="69"/>
      <c r="V29446" s="69"/>
      <c r="W29446" s="69"/>
      <c r="X29446" s="69"/>
      <c r="Y29446" s="69"/>
    </row>
    <row r="29447" spans="14:25">
      <c r="N29447" s="68"/>
      <c r="O29447" s="69"/>
      <c r="P29447" s="69"/>
      <c r="Q29447" s="69"/>
      <c r="R29447" s="69"/>
      <c r="S29447" s="69"/>
      <c r="T29447" s="69"/>
      <c r="U29447" s="69"/>
      <c r="V29447" s="69"/>
      <c r="W29447" s="69"/>
      <c r="X29447" s="69"/>
      <c r="Y29447" s="69"/>
    </row>
    <row r="29448" spans="14:25">
      <c r="N29448" s="68"/>
      <c r="O29448" s="69"/>
      <c r="P29448" s="69"/>
      <c r="Q29448" s="69"/>
      <c r="R29448" s="69"/>
      <c r="S29448" s="69"/>
      <c r="T29448" s="69"/>
      <c r="U29448" s="69"/>
      <c r="V29448" s="69"/>
      <c r="W29448" s="69"/>
      <c r="X29448" s="69"/>
      <c r="Y29448" s="69"/>
    </row>
    <row r="29449" spans="14:25">
      <c r="N29449" s="68"/>
      <c r="O29449" s="69"/>
      <c r="P29449" s="69"/>
      <c r="Q29449" s="69"/>
      <c r="R29449" s="69"/>
      <c r="S29449" s="69"/>
      <c r="T29449" s="69"/>
      <c r="U29449" s="69"/>
      <c r="V29449" s="69"/>
      <c r="W29449" s="69"/>
      <c r="X29449" s="69"/>
      <c r="Y29449" s="69"/>
    </row>
    <row r="29450" spans="14:25">
      <c r="N29450" s="68"/>
      <c r="O29450" s="69"/>
      <c r="P29450" s="69"/>
      <c r="Q29450" s="69"/>
      <c r="R29450" s="69"/>
      <c r="S29450" s="69"/>
      <c r="T29450" s="69"/>
      <c r="U29450" s="69"/>
      <c r="V29450" s="69"/>
      <c r="W29450" s="69"/>
      <c r="X29450" s="69"/>
      <c r="Y29450" s="69"/>
    </row>
    <row r="29451" spans="14:25">
      <c r="N29451" s="68"/>
      <c r="O29451" s="69"/>
      <c r="P29451" s="69"/>
      <c r="Q29451" s="69"/>
      <c r="R29451" s="69"/>
      <c r="S29451" s="69"/>
      <c r="T29451" s="69"/>
      <c r="U29451" s="69"/>
      <c r="V29451" s="69"/>
      <c r="W29451" s="69"/>
      <c r="X29451" s="69"/>
      <c r="Y29451" s="69"/>
    </row>
    <row r="29452" spans="14:25">
      <c r="N29452" s="68"/>
      <c r="O29452" s="69"/>
      <c r="P29452" s="69"/>
      <c r="Q29452" s="69"/>
      <c r="R29452" s="69"/>
      <c r="S29452" s="69"/>
      <c r="T29452" s="69"/>
      <c r="U29452" s="69"/>
      <c r="V29452" s="69"/>
      <c r="W29452" s="69"/>
      <c r="X29452" s="69"/>
      <c r="Y29452" s="69"/>
    </row>
    <row r="29453" spans="14:25">
      <c r="N29453" s="68"/>
      <c r="O29453" s="69"/>
      <c r="P29453" s="69"/>
      <c r="Q29453" s="69"/>
      <c r="R29453" s="69"/>
      <c r="S29453" s="69"/>
      <c r="T29453" s="69"/>
      <c r="U29453" s="69"/>
      <c r="V29453" s="69"/>
      <c r="W29453" s="69"/>
      <c r="X29453" s="69"/>
      <c r="Y29453" s="69"/>
    </row>
    <row r="29454" spans="14:25">
      <c r="N29454" s="68"/>
      <c r="O29454" s="69"/>
      <c r="P29454" s="69"/>
      <c r="Q29454" s="69"/>
      <c r="R29454" s="69"/>
      <c r="S29454" s="69"/>
      <c r="T29454" s="69"/>
      <c r="U29454" s="69"/>
      <c r="V29454" s="69"/>
      <c r="W29454" s="69"/>
      <c r="X29454" s="69"/>
      <c r="Y29454" s="69"/>
    </row>
    <row r="29455" spans="14:25">
      <c r="N29455" s="68"/>
      <c r="O29455" s="69"/>
      <c r="P29455" s="69"/>
      <c r="Q29455" s="69"/>
      <c r="R29455" s="69"/>
      <c r="S29455" s="69"/>
      <c r="T29455" s="69"/>
      <c r="U29455" s="69"/>
      <c r="V29455" s="69"/>
      <c r="W29455" s="69"/>
      <c r="X29455" s="69"/>
      <c r="Y29455" s="69"/>
    </row>
    <row r="29456" spans="14:25">
      <c r="N29456" s="68"/>
      <c r="O29456" s="69"/>
      <c r="P29456" s="69"/>
      <c r="Q29456" s="69"/>
      <c r="R29456" s="69"/>
      <c r="S29456" s="69"/>
      <c r="T29456" s="69"/>
      <c r="U29456" s="69"/>
      <c r="V29456" s="69"/>
      <c r="W29456" s="69"/>
      <c r="X29456" s="69"/>
      <c r="Y29456" s="69"/>
    </row>
    <row r="29457" spans="14:25">
      <c r="N29457" s="68"/>
      <c r="O29457" s="69"/>
      <c r="P29457" s="69"/>
      <c r="Q29457" s="69"/>
      <c r="R29457" s="69"/>
      <c r="S29457" s="69"/>
      <c r="T29457" s="69"/>
      <c r="U29457" s="69"/>
      <c r="V29457" s="69"/>
      <c r="W29457" s="69"/>
      <c r="X29457" s="69"/>
      <c r="Y29457" s="69"/>
    </row>
    <row r="29458" spans="14:25">
      <c r="N29458" s="68"/>
      <c r="O29458" s="69"/>
      <c r="P29458" s="69"/>
      <c r="Q29458" s="69"/>
      <c r="R29458" s="69"/>
      <c r="S29458" s="69"/>
      <c r="T29458" s="69"/>
      <c r="U29458" s="69"/>
      <c r="V29458" s="69"/>
      <c r="W29458" s="69"/>
      <c r="X29458" s="69"/>
      <c r="Y29458" s="69"/>
    </row>
    <row r="29459" spans="14:25">
      <c r="N29459" s="68"/>
      <c r="O29459" s="69"/>
      <c r="P29459" s="69"/>
      <c r="Q29459" s="69"/>
      <c r="R29459" s="69"/>
      <c r="S29459" s="69"/>
      <c r="T29459" s="69"/>
      <c r="U29459" s="69"/>
      <c r="V29459" s="69"/>
      <c r="W29459" s="69"/>
      <c r="X29459" s="69"/>
      <c r="Y29459" s="69"/>
    </row>
    <row r="29460" spans="14:25">
      <c r="N29460" s="68"/>
      <c r="O29460" s="69"/>
      <c r="P29460" s="69"/>
      <c r="Q29460" s="69"/>
      <c r="R29460" s="69"/>
      <c r="S29460" s="69"/>
      <c r="T29460" s="69"/>
      <c r="U29460" s="69"/>
      <c r="V29460" s="69"/>
      <c r="W29460" s="69"/>
      <c r="X29460" s="69"/>
      <c r="Y29460" s="69"/>
    </row>
    <row r="29461" spans="14:25">
      <c r="N29461" s="68"/>
      <c r="O29461" s="69"/>
      <c r="P29461" s="69"/>
      <c r="Q29461" s="69"/>
      <c r="R29461" s="69"/>
      <c r="S29461" s="69"/>
      <c r="T29461" s="69"/>
      <c r="U29461" s="69"/>
      <c r="V29461" s="69"/>
      <c r="W29461" s="69"/>
      <c r="X29461" s="69"/>
      <c r="Y29461" s="69"/>
    </row>
    <row r="29462" spans="14:25">
      <c r="N29462" s="68"/>
      <c r="O29462" s="69"/>
      <c r="P29462" s="69"/>
      <c r="Q29462" s="69"/>
      <c r="R29462" s="69"/>
      <c r="S29462" s="69"/>
      <c r="T29462" s="69"/>
      <c r="U29462" s="69"/>
      <c r="V29462" s="69"/>
      <c r="W29462" s="69"/>
      <c r="X29462" s="69"/>
      <c r="Y29462" s="69"/>
    </row>
    <row r="29463" spans="14:25">
      <c r="N29463" s="68"/>
      <c r="O29463" s="69"/>
      <c r="P29463" s="69"/>
      <c r="Q29463" s="69"/>
      <c r="R29463" s="69"/>
      <c r="S29463" s="69"/>
      <c r="T29463" s="69"/>
      <c r="U29463" s="69"/>
      <c r="V29463" s="69"/>
      <c r="W29463" s="69"/>
      <c r="X29463" s="69"/>
      <c r="Y29463" s="69"/>
    </row>
    <row r="29464" spans="14:25">
      <c r="N29464" s="68"/>
      <c r="O29464" s="69"/>
      <c r="P29464" s="69"/>
      <c r="Q29464" s="69"/>
      <c r="R29464" s="69"/>
      <c r="S29464" s="69"/>
      <c r="T29464" s="69"/>
      <c r="U29464" s="69"/>
      <c r="V29464" s="69"/>
      <c r="W29464" s="69"/>
      <c r="X29464" s="69"/>
      <c r="Y29464" s="69"/>
    </row>
    <row r="29465" spans="14:25">
      <c r="N29465" s="68"/>
      <c r="O29465" s="69"/>
      <c r="P29465" s="69"/>
      <c r="Q29465" s="69"/>
      <c r="R29465" s="69"/>
      <c r="S29465" s="69"/>
      <c r="T29465" s="69"/>
      <c r="U29465" s="69"/>
      <c r="V29465" s="69"/>
      <c r="W29465" s="69"/>
      <c r="X29465" s="69"/>
      <c r="Y29465" s="69"/>
    </row>
    <row r="29466" spans="14:25">
      <c r="N29466" s="68"/>
      <c r="O29466" s="69"/>
      <c r="P29466" s="69"/>
      <c r="Q29466" s="69"/>
      <c r="R29466" s="69"/>
      <c r="S29466" s="69"/>
      <c r="T29466" s="69"/>
      <c r="U29466" s="69"/>
      <c r="V29466" s="69"/>
      <c r="W29466" s="69"/>
      <c r="X29466" s="69"/>
      <c r="Y29466" s="69"/>
    </row>
    <row r="29467" spans="14:25">
      <c r="N29467" s="68"/>
      <c r="O29467" s="69"/>
      <c r="P29467" s="69"/>
      <c r="Q29467" s="69"/>
      <c r="R29467" s="69"/>
      <c r="S29467" s="69"/>
      <c r="T29467" s="69"/>
      <c r="U29467" s="69"/>
      <c r="V29467" s="69"/>
      <c r="W29467" s="69"/>
      <c r="X29467" s="69"/>
      <c r="Y29467" s="69"/>
    </row>
    <row r="29468" spans="14:25">
      <c r="N29468" s="68"/>
      <c r="O29468" s="69"/>
      <c r="P29468" s="69"/>
      <c r="Q29468" s="69"/>
      <c r="R29468" s="69"/>
      <c r="S29468" s="69"/>
      <c r="T29468" s="69"/>
      <c r="U29468" s="69"/>
      <c r="V29468" s="69"/>
      <c r="W29468" s="69"/>
      <c r="X29468" s="69"/>
      <c r="Y29468" s="69"/>
    </row>
    <row r="29469" spans="14:25">
      <c r="N29469" s="68"/>
      <c r="O29469" s="69"/>
      <c r="P29469" s="69"/>
      <c r="Q29469" s="69"/>
      <c r="R29469" s="69"/>
      <c r="S29469" s="69"/>
      <c r="T29469" s="69"/>
      <c r="U29469" s="69"/>
      <c r="V29469" s="69"/>
      <c r="W29469" s="69"/>
      <c r="X29469" s="69"/>
      <c r="Y29469" s="69"/>
    </row>
    <row r="29470" spans="14:25">
      <c r="N29470" s="68"/>
      <c r="O29470" s="69"/>
      <c r="P29470" s="69"/>
      <c r="Q29470" s="69"/>
      <c r="R29470" s="69"/>
      <c r="S29470" s="69"/>
      <c r="T29470" s="69"/>
      <c r="U29470" s="69"/>
      <c r="V29470" s="69"/>
      <c r="W29470" s="69"/>
      <c r="X29470" s="69"/>
      <c r="Y29470" s="69"/>
    </row>
    <row r="29471" spans="14:25">
      <c r="N29471" s="68"/>
      <c r="O29471" s="69"/>
      <c r="P29471" s="69"/>
      <c r="Q29471" s="69"/>
      <c r="R29471" s="69"/>
      <c r="S29471" s="69"/>
      <c r="T29471" s="69"/>
      <c r="U29471" s="69"/>
      <c r="V29471" s="69"/>
      <c r="W29471" s="69"/>
      <c r="X29471" s="69"/>
      <c r="Y29471" s="69"/>
    </row>
    <row r="29472" spans="14:25">
      <c r="N29472" s="68"/>
      <c r="O29472" s="69"/>
      <c r="P29472" s="69"/>
      <c r="Q29472" s="69"/>
      <c r="R29472" s="69"/>
      <c r="S29472" s="69"/>
      <c r="T29472" s="69"/>
      <c r="U29472" s="69"/>
      <c r="V29472" s="69"/>
      <c r="W29472" s="69"/>
      <c r="X29472" s="69"/>
      <c r="Y29472" s="69"/>
    </row>
    <row r="29473" spans="14:25">
      <c r="N29473" s="68"/>
      <c r="O29473" s="69"/>
      <c r="P29473" s="69"/>
      <c r="Q29473" s="69"/>
      <c r="R29473" s="69"/>
      <c r="S29473" s="69"/>
      <c r="T29473" s="69"/>
      <c r="U29473" s="69"/>
      <c r="V29473" s="69"/>
      <c r="W29473" s="69"/>
      <c r="X29473" s="69"/>
      <c r="Y29473" s="69"/>
    </row>
    <row r="29474" spans="14:25">
      <c r="N29474" s="68"/>
      <c r="O29474" s="69"/>
      <c r="P29474" s="69"/>
      <c r="Q29474" s="69"/>
      <c r="R29474" s="69"/>
      <c r="S29474" s="69"/>
      <c r="T29474" s="69"/>
      <c r="U29474" s="69"/>
      <c r="V29474" s="69"/>
      <c r="W29474" s="69"/>
      <c r="X29474" s="69"/>
      <c r="Y29474" s="69"/>
    </row>
    <row r="29475" spans="14:25">
      <c r="N29475" s="68"/>
      <c r="O29475" s="69"/>
      <c r="P29475" s="69"/>
      <c r="Q29475" s="69"/>
      <c r="R29475" s="69"/>
      <c r="S29475" s="69"/>
      <c r="T29475" s="69"/>
      <c r="U29475" s="69"/>
      <c r="V29475" s="69"/>
      <c r="W29475" s="69"/>
      <c r="X29475" s="69"/>
      <c r="Y29475" s="69"/>
    </row>
    <row r="29476" spans="14:25">
      <c r="N29476" s="68"/>
      <c r="O29476" s="69"/>
      <c r="P29476" s="69"/>
      <c r="Q29476" s="69"/>
      <c r="R29476" s="69"/>
      <c r="S29476" s="69"/>
      <c r="T29476" s="69"/>
      <c r="U29476" s="69"/>
      <c r="V29476" s="69"/>
      <c r="W29476" s="69"/>
      <c r="X29476" s="69"/>
      <c r="Y29476" s="69"/>
    </row>
    <row r="29477" spans="14:25">
      <c r="N29477" s="68"/>
      <c r="O29477" s="69"/>
      <c r="P29477" s="69"/>
      <c r="Q29477" s="69"/>
      <c r="R29477" s="69"/>
      <c r="S29477" s="69"/>
      <c r="T29477" s="69"/>
      <c r="U29477" s="69"/>
      <c r="V29477" s="69"/>
      <c r="W29477" s="69"/>
      <c r="X29477" s="69"/>
      <c r="Y29477" s="69"/>
    </row>
    <row r="29478" spans="14:25">
      <c r="N29478" s="68"/>
      <c r="O29478" s="69"/>
      <c r="P29478" s="69"/>
      <c r="Q29478" s="69"/>
      <c r="R29478" s="69"/>
      <c r="S29478" s="69"/>
      <c r="T29478" s="69"/>
      <c r="U29478" s="69"/>
      <c r="V29478" s="69"/>
      <c r="W29478" s="69"/>
      <c r="X29478" s="69"/>
      <c r="Y29478" s="69"/>
    </row>
    <row r="29479" spans="14:25">
      <c r="N29479" s="68"/>
      <c r="O29479" s="69"/>
      <c r="P29479" s="69"/>
      <c r="Q29479" s="69"/>
      <c r="R29479" s="69"/>
      <c r="S29479" s="69"/>
      <c r="T29479" s="69"/>
      <c r="U29479" s="69"/>
      <c r="V29479" s="69"/>
      <c r="W29479" s="69"/>
      <c r="X29479" s="69"/>
      <c r="Y29479" s="69"/>
    </row>
    <row r="29480" spans="14:25">
      <c r="N29480" s="68"/>
      <c r="O29480" s="69"/>
      <c r="P29480" s="69"/>
      <c r="Q29480" s="69"/>
      <c r="R29480" s="69"/>
      <c r="S29480" s="69"/>
      <c r="T29480" s="69"/>
      <c r="U29480" s="69"/>
      <c r="V29480" s="69"/>
      <c r="W29480" s="69"/>
      <c r="X29480" s="69"/>
      <c r="Y29480" s="69"/>
    </row>
    <row r="29481" spans="14:25">
      <c r="N29481" s="68"/>
      <c r="O29481" s="69"/>
      <c r="P29481" s="69"/>
      <c r="Q29481" s="69"/>
      <c r="R29481" s="69"/>
      <c r="S29481" s="69"/>
      <c r="T29481" s="69"/>
      <c r="U29481" s="69"/>
      <c r="V29481" s="69"/>
      <c r="W29481" s="69"/>
      <c r="X29481" s="69"/>
      <c r="Y29481" s="69"/>
    </row>
    <row r="29482" spans="14:25">
      <c r="N29482" s="68"/>
      <c r="O29482" s="69"/>
      <c r="P29482" s="69"/>
      <c r="Q29482" s="69"/>
      <c r="R29482" s="69"/>
      <c r="S29482" s="69"/>
      <c r="T29482" s="69"/>
      <c r="U29482" s="69"/>
      <c r="V29482" s="69"/>
      <c r="W29482" s="69"/>
      <c r="X29482" s="69"/>
      <c r="Y29482" s="69"/>
    </row>
    <row r="29483" spans="14:25">
      <c r="N29483" s="68"/>
      <c r="O29483" s="69"/>
      <c r="P29483" s="69"/>
      <c r="Q29483" s="69"/>
      <c r="R29483" s="69"/>
      <c r="S29483" s="69"/>
      <c r="T29483" s="69"/>
      <c r="U29483" s="69"/>
      <c r="V29483" s="69"/>
      <c r="W29483" s="69"/>
      <c r="X29483" s="69"/>
      <c r="Y29483" s="69"/>
    </row>
    <row r="29484" spans="14:25">
      <c r="N29484" s="68"/>
      <c r="O29484" s="69"/>
      <c r="P29484" s="69"/>
      <c r="Q29484" s="69"/>
      <c r="R29484" s="69"/>
      <c r="S29484" s="69"/>
      <c r="T29484" s="69"/>
      <c r="U29484" s="69"/>
      <c r="V29484" s="69"/>
      <c r="W29484" s="69"/>
      <c r="X29484" s="69"/>
      <c r="Y29484" s="69"/>
    </row>
    <row r="29485" spans="14:25">
      <c r="N29485" s="68"/>
      <c r="O29485" s="69"/>
      <c r="P29485" s="69"/>
      <c r="Q29485" s="69"/>
      <c r="R29485" s="69"/>
      <c r="S29485" s="69"/>
      <c r="T29485" s="69"/>
      <c r="U29485" s="69"/>
      <c r="V29485" s="69"/>
      <c r="W29485" s="69"/>
      <c r="X29485" s="69"/>
      <c r="Y29485" s="69"/>
    </row>
    <row r="29486" spans="14:25">
      <c r="N29486" s="68"/>
      <c r="O29486" s="69"/>
      <c r="P29486" s="69"/>
      <c r="Q29486" s="69"/>
      <c r="R29486" s="69"/>
      <c r="S29486" s="69"/>
      <c r="T29486" s="69"/>
      <c r="U29486" s="69"/>
      <c r="V29486" s="69"/>
      <c r="W29486" s="69"/>
      <c r="X29486" s="69"/>
      <c r="Y29486" s="69"/>
    </row>
    <row r="29487" spans="14:25">
      <c r="N29487" s="68"/>
      <c r="O29487" s="69"/>
      <c r="P29487" s="69"/>
      <c r="Q29487" s="69"/>
      <c r="R29487" s="69"/>
      <c r="S29487" s="69"/>
      <c r="T29487" s="69"/>
      <c r="U29487" s="69"/>
      <c r="V29487" s="69"/>
      <c r="W29487" s="69"/>
      <c r="X29487" s="69"/>
      <c r="Y29487" s="69"/>
    </row>
    <row r="29488" spans="14:25">
      <c r="N29488" s="68"/>
      <c r="O29488" s="69"/>
      <c r="P29488" s="69"/>
      <c r="Q29488" s="69"/>
      <c r="R29488" s="69"/>
      <c r="S29488" s="69"/>
      <c r="T29488" s="69"/>
      <c r="U29488" s="69"/>
      <c r="V29488" s="69"/>
      <c r="W29488" s="69"/>
      <c r="X29488" s="69"/>
      <c r="Y29488" s="69"/>
    </row>
    <row r="29489" spans="14:25">
      <c r="N29489" s="68"/>
      <c r="O29489" s="69"/>
      <c r="P29489" s="69"/>
      <c r="Q29489" s="69"/>
      <c r="R29489" s="69"/>
      <c r="S29489" s="69"/>
      <c r="T29489" s="69"/>
      <c r="U29489" s="69"/>
      <c r="V29489" s="69"/>
      <c r="W29489" s="69"/>
      <c r="X29489" s="69"/>
      <c r="Y29489" s="69"/>
    </row>
    <row r="29490" spans="14:25">
      <c r="N29490" s="68"/>
      <c r="O29490" s="69"/>
      <c r="P29490" s="69"/>
      <c r="Q29490" s="69"/>
      <c r="R29490" s="69"/>
      <c r="S29490" s="69"/>
      <c r="T29490" s="69"/>
      <c r="U29490" s="69"/>
      <c r="V29490" s="69"/>
      <c r="W29490" s="69"/>
      <c r="X29490" s="69"/>
      <c r="Y29490" s="69"/>
    </row>
    <row r="29491" spans="14:25">
      <c r="N29491" s="68"/>
      <c r="O29491" s="69"/>
      <c r="P29491" s="69"/>
      <c r="Q29491" s="69"/>
      <c r="R29491" s="69"/>
      <c r="S29491" s="69"/>
      <c r="T29491" s="69"/>
      <c r="U29491" s="69"/>
      <c r="V29491" s="69"/>
      <c r="W29491" s="69"/>
      <c r="X29491" s="69"/>
      <c r="Y29491" s="69"/>
    </row>
    <row r="29492" spans="14:25">
      <c r="N29492" s="68"/>
      <c r="O29492" s="69"/>
      <c r="P29492" s="69"/>
      <c r="Q29492" s="69"/>
      <c r="R29492" s="69"/>
      <c r="S29492" s="69"/>
      <c r="T29492" s="69"/>
      <c r="U29492" s="69"/>
      <c r="V29492" s="69"/>
      <c r="W29492" s="69"/>
      <c r="X29492" s="69"/>
      <c r="Y29492" s="69"/>
    </row>
    <row r="29493" spans="14:25">
      <c r="N29493" s="68"/>
      <c r="O29493" s="69"/>
      <c r="P29493" s="69"/>
      <c r="Q29493" s="69"/>
      <c r="R29493" s="69"/>
      <c r="S29493" s="69"/>
      <c r="T29493" s="69"/>
      <c r="U29493" s="69"/>
      <c r="V29493" s="69"/>
      <c r="W29493" s="69"/>
      <c r="X29493" s="69"/>
      <c r="Y29493" s="69"/>
    </row>
    <row r="29494" spans="14:25">
      <c r="N29494" s="68"/>
      <c r="O29494" s="69"/>
      <c r="P29494" s="69"/>
      <c r="Q29494" s="69"/>
      <c r="R29494" s="69"/>
      <c r="S29494" s="69"/>
      <c r="T29494" s="69"/>
      <c r="U29494" s="69"/>
      <c r="V29494" s="69"/>
      <c r="W29494" s="69"/>
      <c r="X29494" s="69"/>
      <c r="Y29494" s="69"/>
    </row>
    <row r="29495" spans="14:25">
      <c r="N29495" s="68"/>
      <c r="O29495" s="69"/>
      <c r="P29495" s="69"/>
      <c r="Q29495" s="69"/>
      <c r="R29495" s="69"/>
      <c r="S29495" s="69"/>
      <c r="T29495" s="69"/>
      <c r="U29495" s="69"/>
      <c r="V29495" s="69"/>
      <c r="W29495" s="69"/>
      <c r="X29495" s="69"/>
      <c r="Y29495" s="69"/>
    </row>
    <row r="29496" spans="14:25">
      <c r="N29496" s="68"/>
      <c r="O29496" s="69"/>
      <c r="P29496" s="69"/>
      <c r="Q29496" s="69"/>
      <c r="R29496" s="69"/>
      <c r="S29496" s="69"/>
      <c r="T29496" s="69"/>
      <c r="U29496" s="69"/>
      <c r="V29496" s="69"/>
      <c r="W29496" s="69"/>
      <c r="X29496" s="69"/>
      <c r="Y29496" s="69"/>
    </row>
    <row r="29497" spans="14:25">
      <c r="N29497" s="68"/>
      <c r="O29497" s="69"/>
      <c r="P29497" s="69"/>
      <c r="Q29497" s="69"/>
      <c r="R29497" s="69"/>
      <c r="S29497" s="69"/>
      <c r="T29497" s="69"/>
      <c r="U29497" s="69"/>
      <c r="V29497" s="69"/>
      <c r="W29497" s="69"/>
      <c r="X29497" s="69"/>
      <c r="Y29497" s="69"/>
    </row>
    <row r="29498" spans="14:25">
      <c r="N29498" s="68"/>
      <c r="O29498" s="69"/>
      <c r="P29498" s="69"/>
      <c r="Q29498" s="69"/>
      <c r="R29498" s="69"/>
      <c r="S29498" s="69"/>
      <c r="T29498" s="69"/>
      <c r="U29498" s="69"/>
      <c r="V29498" s="69"/>
      <c r="W29498" s="69"/>
      <c r="X29498" s="69"/>
      <c r="Y29498" s="69"/>
    </row>
    <row r="29499" spans="14:25">
      <c r="N29499" s="68"/>
      <c r="O29499" s="69"/>
      <c r="P29499" s="69"/>
      <c r="Q29499" s="69"/>
      <c r="R29499" s="69"/>
      <c r="S29499" s="69"/>
      <c r="T29499" s="69"/>
      <c r="U29499" s="69"/>
      <c r="V29499" s="69"/>
      <c r="W29499" s="69"/>
      <c r="X29499" s="69"/>
      <c r="Y29499" s="69"/>
    </row>
    <row r="29500" spans="14:25">
      <c r="N29500" s="68"/>
      <c r="O29500" s="69"/>
      <c r="P29500" s="69"/>
      <c r="Q29500" s="69"/>
      <c r="R29500" s="69"/>
      <c r="S29500" s="69"/>
      <c r="T29500" s="69"/>
      <c r="U29500" s="69"/>
      <c r="V29500" s="69"/>
      <c r="W29500" s="69"/>
      <c r="X29500" s="69"/>
      <c r="Y29500" s="69"/>
    </row>
    <row r="29501" spans="14:25">
      <c r="N29501" s="68"/>
      <c r="O29501" s="69"/>
      <c r="P29501" s="69"/>
      <c r="Q29501" s="69"/>
      <c r="R29501" s="69"/>
      <c r="S29501" s="69"/>
      <c r="T29501" s="69"/>
      <c r="U29501" s="69"/>
      <c r="V29501" s="69"/>
      <c r="W29501" s="69"/>
      <c r="X29501" s="69"/>
      <c r="Y29501" s="69"/>
    </row>
    <row r="29502" spans="14:25">
      <c r="N29502" s="68"/>
      <c r="O29502" s="69"/>
      <c r="P29502" s="69"/>
      <c r="Q29502" s="69"/>
      <c r="R29502" s="69"/>
      <c r="S29502" s="69"/>
      <c r="T29502" s="69"/>
      <c r="U29502" s="69"/>
      <c r="V29502" s="69"/>
      <c r="W29502" s="69"/>
      <c r="X29502" s="69"/>
      <c r="Y29502" s="69"/>
    </row>
    <row r="29503" spans="14:25">
      <c r="N29503" s="68"/>
      <c r="O29503" s="69"/>
      <c r="P29503" s="69"/>
      <c r="Q29503" s="69"/>
      <c r="R29503" s="69"/>
      <c r="S29503" s="69"/>
      <c r="T29503" s="69"/>
      <c r="U29503" s="69"/>
      <c r="V29503" s="69"/>
      <c r="W29503" s="69"/>
      <c r="X29503" s="69"/>
      <c r="Y29503" s="69"/>
    </row>
    <row r="29504" spans="14:25">
      <c r="N29504" s="68"/>
      <c r="O29504" s="69"/>
      <c r="P29504" s="69"/>
      <c r="Q29504" s="69"/>
      <c r="R29504" s="69"/>
      <c r="S29504" s="69"/>
      <c r="T29504" s="69"/>
      <c r="U29504" s="69"/>
      <c r="V29504" s="69"/>
      <c r="W29504" s="69"/>
      <c r="X29504" s="69"/>
      <c r="Y29504" s="69"/>
    </row>
    <row r="29505" spans="14:25">
      <c r="N29505" s="68"/>
      <c r="O29505" s="69"/>
      <c r="P29505" s="69"/>
      <c r="Q29505" s="69"/>
      <c r="R29505" s="69"/>
      <c r="S29505" s="69"/>
      <c r="T29505" s="69"/>
      <c r="U29505" s="69"/>
      <c r="V29505" s="69"/>
      <c r="W29505" s="69"/>
      <c r="X29505" s="69"/>
      <c r="Y29505" s="69"/>
    </row>
    <row r="29506" spans="14:25">
      <c r="N29506" s="68"/>
      <c r="O29506" s="69"/>
      <c r="P29506" s="69"/>
      <c r="Q29506" s="69"/>
      <c r="R29506" s="69"/>
      <c r="S29506" s="69"/>
      <c r="T29506" s="69"/>
      <c r="U29506" s="69"/>
      <c r="V29506" s="69"/>
      <c r="W29506" s="69"/>
      <c r="X29506" s="69"/>
      <c r="Y29506" s="69"/>
    </row>
    <row r="29507" spans="14:25">
      <c r="N29507" s="68"/>
      <c r="O29507" s="69"/>
      <c r="P29507" s="69"/>
      <c r="Q29507" s="69"/>
      <c r="R29507" s="69"/>
      <c r="S29507" s="69"/>
      <c r="T29507" s="69"/>
      <c r="U29507" s="69"/>
      <c r="V29507" s="69"/>
      <c r="W29507" s="69"/>
      <c r="X29507" s="69"/>
      <c r="Y29507" s="69"/>
    </row>
    <row r="29508" spans="14:25">
      <c r="N29508" s="68"/>
      <c r="O29508" s="69"/>
      <c r="P29508" s="69"/>
      <c r="Q29508" s="69"/>
      <c r="R29508" s="69"/>
      <c r="S29508" s="69"/>
      <c r="T29508" s="69"/>
      <c r="U29508" s="69"/>
      <c r="V29508" s="69"/>
      <c r="W29508" s="69"/>
      <c r="X29508" s="69"/>
      <c r="Y29508" s="69"/>
    </row>
    <row r="29509" spans="14:25">
      <c r="N29509" s="68"/>
      <c r="O29509" s="69"/>
      <c r="P29509" s="69"/>
      <c r="Q29509" s="69"/>
      <c r="R29509" s="69"/>
      <c r="S29509" s="69"/>
      <c r="T29509" s="69"/>
      <c r="U29509" s="69"/>
      <c r="V29509" s="69"/>
      <c r="W29509" s="69"/>
      <c r="X29509" s="69"/>
      <c r="Y29509" s="69"/>
    </row>
    <row r="29510" spans="14:25">
      <c r="N29510" s="68"/>
      <c r="O29510" s="69"/>
      <c r="P29510" s="69"/>
      <c r="Q29510" s="69"/>
      <c r="R29510" s="69"/>
      <c r="S29510" s="69"/>
      <c r="T29510" s="69"/>
      <c r="U29510" s="69"/>
      <c r="V29510" s="69"/>
      <c r="W29510" s="69"/>
      <c r="X29510" s="69"/>
      <c r="Y29510" s="69"/>
    </row>
    <row r="29511" spans="14:25">
      <c r="N29511" s="68"/>
      <c r="O29511" s="69"/>
      <c r="P29511" s="69"/>
      <c r="Q29511" s="69"/>
      <c r="R29511" s="69"/>
      <c r="S29511" s="69"/>
      <c r="T29511" s="69"/>
      <c r="U29511" s="69"/>
      <c r="V29511" s="69"/>
      <c r="W29511" s="69"/>
      <c r="X29511" s="69"/>
      <c r="Y29511" s="69"/>
    </row>
    <row r="29512" spans="14:25">
      <c r="N29512" s="68"/>
      <c r="O29512" s="69"/>
      <c r="P29512" s="69"/>
      <c r="Q29512" s="69"/>
      <c r="R29512" s="69"/>
      <c r="S29512" s="69"/>
      <c r="T29512" s="69"/>
      <c r="U29512" s="69"/>
      <c r="V29512" s="69"/>
      <c r="W29512" s="69"/>
      <c r="X29512" s="69"/>
      <c r="Y29512" s="69"/>
    </row>
    <row r="29513" spans="14:25">
      <c r="N29513" s="68"/>
      <c r="O29513" s="69"/>
      <c r="P29513" s="69"/>
      <c r="Q29513" s="69"/>
      <c r="R29513" s="69"/>
      <c r="S29513" s="69"/>
      <c r="T29513" s="69"/>
      <c r="U29513" s="69"/>
      <c r="V29513" s="69"/>
      <c r="W29513" s="69"/>
      <c r="X29513" s="69"/>
      <c r="Y29513" s="69"/>
    </row>
    <row r="29514" spans="14:25">
      <c r="N29514" s="68"/>
      <c r="O29514" s="69"/>
      <c r="P29514" s="69"/>
      <c r="Q29514" s="69"/>
      <c r="R29514" s="69"/>
      <c r="S29514" s="69"/>
      <c r="T29514" s="69"/>
      <c r="U29514" s="69"/>
      <c r="V29514" s="69"/>
      <c r="W29514" s="69"/>
      <c r="X29514" s="69"/>
      <c r="Y29514" s="69"/>
    </row>
    <row r="29515" spans="14:25">
      <c r="N29515" s="68"/>
      <c r="O29515" s="69"/>
      <c r="P29515" s="69"/>
      <c r="Q29515" s="69"/>
      <c r="R29515" s="69"/>
      <c r="S29515" s="69"/>
      <c r="T29515" s="69"/>
      <c r="U29515" s="69"/>
      <c r="V29515" s="69"/>
      <c r="W29515" s="69"/>
      <c r="X29515" s="69"/>
      <c r="Y29515" s="69"/>
    </row>
    <row r="29516" spans="14:25">
      <c r="N29516" s="68"/>
      <c r="O29516" s="69"/>
      <c r="P29516" s="69"/>
      <c r="Q29516" s="69"/>
      <c r="R29516" s="69"/>
      <c r="S29516" s="69"/>
      <c r="T29516" s="69"/>
      <c r="U29516" s="69"/>
      <c r="V29516" s="69"/>
      <c r="W29516" s="69"/>
      <c r="X29516" s="69"/>
      <c r="Y29516" s="69"/>
    </row>
    <row r="29517" spans="14:25">
      <c r="N29517" s="68"/>
      <c r="O29517" s="69"/>
      <c r="P29517" s="69"/>
      <c r="Q29517" s="69"/>
      <c r="R29517" s="69"/>
      <c r="S29517" s="69"/>
      <c r="T29517" s="69"/>
      <c r="U29517" s="69"/>
      <c r="V29517" s="69"/>
      <c r="W29517" s="69"/>
      <c r="X29517" s="69"/>
      <c r="Y29517" s="69"/>
    </row>
    <row r="29518" spans="14:25">
      <c r="N29518" s="68"/>
      <c r="O29518" s="69"/>
      <c r="P29518" s="69"/>
      <c r="Q29518" s="69"/>
      <c r="R29518" s="69"/>
      <c r="S29518" s="69"/>
      <c r="T29518" s="69"/>
      <c r="U29518" s="69"/>
      <c r="V29518" s="69"/>
      <c r="W29518" s="69"/>
      <c r="X29518" s="69"/>
      <c r="Y29518" s="69"/>
    </row>
    <row r="29519" spans="14:25">
      <c r="N29519" s="68"/>
      <c r="O29519" s="69"/>
      <c r="P29519" s="69"/>
      <c r="Q29519" s="69"/>
      <c r="R29519" s="69"/>
      <c r="S29519" s="69"/>
      <c r="T29519" s="69"/>
      <c r="U29519" s="69"/>
      <c r="V29519" s="69"/>
      <c r="W29519" s="69"/>
      <c r="X29519" s="69"/>
      <c r="Y29519" s="69"/>
    </row>
    <row r="29520" spans="14:25">
      <c r="N29520" s="68"/>
      <c r="O29520" s="69"/>
      <c r="P29520" s="69"/>
      <c r="Q29520" s="69"/>
      <c r="R29520" s="69"/>
      <c r="S29520" s="69"/>
      <c r="T29520" s="69"/>
      <c r="U29520" s="69"/>
      <c r="V29520" s="69"/>
      <c r="W29520" s="69"/>
      <c r="X29520" s="69"/>
      <c r="Y29520" s="69"/>
    </row>
    <row r="29521" spans="14:25">
      <c r="N29521" s="68"/>
      <c r="O29521" s="69"/>
      <c r="P29521" s="69"/>
      <c r="Q29521" s="69"/>
      <c r="R29521" s="69"/>
      <c r="S29521" s="69"/>
      <c r="T29521" s="69"/>
      <c r="U29521" s="69"/>
      <c r="V29521" s="69"/>
      <c r="W29521" s="69"/>
      <c r="X29521" s="69"/>
      <c r="Y29521" s="69"/>
    </row>
    <row r="29522" spans="14:25">
      <c r="N29522" s="68"/>
      <c r="O29522" s="69"/>
      <c r="P29522" s="69"/>
      <c r="Q29522" s="69"/>
      <c r="R29522" s="69"/>
      <c r="S29522" s="69"/>
      <c r="T29522" s="69"/>
      <c r="U29522" s="69"/>
      <c r="V29522" s="69"/>
      <c r="W29522" s="69"/>
      <c r="X29522" s="69"/>
      <c r="Y29522" s="69"/>
    </row>
    <row r="29523" spans="14:25">
      <c r="N29523" s="68"/>
      <c r="O29523" s="69"/>
      <c r="P29523" s="69"/>
      <c r="Q29523" s="69"/>
      <c r="R29523" s="69"/>
      <c r="S29523" s="69"/>
      <c r="T29523" s="69"/>
      <c r="U29523" s="69"/>
      <c r="V29523" s="69"/>
      <c r="W29523" s="69"/>
      <c r="X29523" s="69"/>
      <c r="Y29523" s="69"/>
    </row>
    <row r="29524" spans="14:25">
      <c r="N29524" s="68"/>
      <c r="O29524" s="69"/>
      <c r="P29524" s="69"/>
      <c r="Q29524" s="69"/>
      <c r="R29524" s="69"/>
      <c r="S29524" s="69"/>
      <c r="T29524" s="69"/>
      <c r="U29524" s="69"/>
      <c r="V29524" s="69"/>
      <c r="W29524" s="69"/>
      <c r="X29524" s="69"/>
      <c r="Y29524" s="69"/>
    </row>
    <row r="29525" spans="14:25">
      <c r="N29525" s="68"/>
      <c r="O29525" s="69"/>
      <c r="P29525" s="69"/>
      <c r="Q29525" s="69"/>
      <c r="R29525" s="69"/>
      <c r="S29525" s="69"/>
      <c r="T29525" s="69"/>
      <c r="U29525" s="69"/>
      <c r="V29525" s="69"/>
      <c r="W29525" s="69"/>
      <c r="X29525" s="69"/>
      <c r="Y29525" s="69"/>
    </row>
    <row r="29526" spans="14:25">
      <c r="N29526" s="68"/>
      <c r="O29526" s="69"/>
      <c r="P29526" s="69"/>
      <c r="Q29526" s="69"/>
      <c r="R29526" s="69"/>
      <c r="S29526" s="69"/>
      <c r="T29526" s="69"/>
      <c r="U29526" s="69"/>
      <c r="V29526" s="69"/>
      <c r="W29526" s="69"/>
      <c r="X29526" s="69"/>
      <c r="Y29526" s="69"/>
    </row>
    <row r="29527" spans="14:25">
      <c r="N29527" s="68"/>
      <c r="O29527" s="69"/>
      <c r="P29527" s="69"/>
      <c r="Q29527" s="69"/>
      <c r="R29527" s="69"/>
      <c r="S29527" s="69"/>
      <c r="T29527" s="69"/>
      <c r="U29527" s="69"/>
      <c r="V29527" s="69"/>
      <c r="W29527" s="69"/>
      <c r="X29527" s="69"/>
      <c r="Y29527" s="69"/>
    </row>
    <row r="29528" spans="14:25">
      <c r="N29528" s="68"/>
      <c r="O29528" s="69"/>
      <c r="P29528" s="69"/>
      <c r="Q29528" s="69"/>
      <c r="R29528" s="69"/>
      <c r="S29528" s="69"/>
      <c r="T29528" s="69"/>
      <c r="U29528" s="69"/>
      <c r="V29528" s="69"/>
      <c r="W29528" s="69"/>
      <c r="X29528" s="69"/>
      <c r="Y29528" s="69"/>
    </row>
    <row r="29529" spans="14:25">
      <c r="N29529" s="68"/>
      <c r="O29529" s="69"/>
      <c r="P29529" s="69"/>
      <c r="Q29529" s="69"/>
      <c r="R29529" s="69"/>
      <c r="S29529" s="69"/>
      <c r="T29529" s="69"/>
      <c r="U29529" s="69"/>
      <c r="V29529" s="69"/>
      <c r="W29529" s="69"/>
      <c r="X29529" s="69"/>
      <c r="Y29529" s="69"/>
    </row>
    <row r="29530" spans="14:25">
      <c r="N29530" s="68"/>
      <c r="O29530" s="69"/>
      <c r="P29530" s="69"/>
      <c r="Q29530" s="69"/>
      <c r="R29530" s="69"/>
      <c r="S29530" s="69"/>
      <c r="T29530" s="69"/>
      <c r="U29530" s="69"/>
      <c r="V29530" s="69"/>
      <c r="W29530" s="69"/>
      <c r="X29530" s="69"/>
      <c r="Y29530" s="69"/>
    </row>
    <row r="29531" spans="14:25">
      <c r="N29531" s="68"/>
      <c r="O29531" s="69"/>
      <c r="P29531" s="69"/>
      <c r="Q29531" s="69"/>
      <c r="R29531" s="69"/>
      <c r="S29531" s="69"/>
      <c r="T29531" s="69"/>
      <c r="U29531" s="69"/>
      <c r="V29531" s="69"/>
      <c r="W29531" s="69"/>
      <c r="X29531" s="69"/>
      <c r="Y29531" s="69"/>
    </row>
    <row r="29532" spans="14:25">
      <c r="N29532" s="68"/>
      <c r="O29532" s="69"/>
      <c r="P29532" s="69"/>
      <c r="Q29532" s="69"/>
      <c r="R29532" s="69"/>
      <c r="S29532" s="69"/>
      <c r="T29532" s="69"/>
      <c r="U29532" s="69"/>
      <c r="V29532" s="69"/>
      <c r="W29532" s="69"/>
      <c r="X29532" s="69"/>
      <c r="Y29532" s="69"/>
    </row>
    <row r="29533" spans="14:25">
      <c r="N29533" s="68"/>
      <c r="O29533" s="69"/>
      <c r="P29533" s="69"/>
      <c r="Q29533" s="69"/>
      <c r="R29533" s="69"/>
      <c r="S29533" s="69"/>
      <c r="T29533" s="69"/>
      <c r="U29533" s="69"/>
      <c r="V29533" s="69"/>
      <c r="W29533" s="69"/>
      <c r="X29533" s="69"/>
      <c r="Y29533" s="69"/>
    </row>
    <row r="29534" spans="14:25">
      <c r="N29534" s="68"/>
      <c r="O29534" s="69"/>
      <c r="P29534" s="69"/>
      <c r="Q29534" s="69"/>
      <c r="R29534" s="69"/>
      <c r="S29534" s="69"/>
      <c r="T29534" s="69"/>
      <c r="U29534" s="69"/>
      <c r="V29534" s="69"/>
      <c r="W29534" s="69"/>
      <c r="X29534" s="69"/>
      <c r="Y29534" s="69"/>
    </row>
    <row r="29535" spans="14:25">
      <c r="N29535" s="68"/>
      <c r="O29535" s="69"/>
      <c r="P29535" s="69"/>
      <c r="Q29535" s="69"/>
      <c r="R29535" s="69"/>
      <c r="S29535" s="69"/>
      <c r="T29535" s="69"/>
      <c r="U29535" s="69"/>
      <c r="V29535" s="69"/>
      <c r="W29535" s="69"/>
      <c r="X29535" s="69"/>
      <c r="Y29535" s="69"/>
    </row>
    <row r="29536" spans="14:25">
      <c r="N29536" s="68"/>
      <c r="O29536" s="69"/>
      <c r="P29536" s="69"/>
      <c r="Q29536" s="69"/>
      <c r="R29536" s="69"/>
      <c r="S29536" s="69"/>
      <c r="T29536" s="69"/>
      <c r="U29536" s="69"/>
      <c r="V29536" s="69"/>
      <c r="W29536" s="69"/>
      <c r="X29536" s="69"/>
      <c r="Y29536" s="69"/>
    </row>
    <row r="29537" spans="14:25">
      <c r="N29537" s="68"/>
      <c r="O29537" s="69"/>
      <c r="P29537" s="69"/>
      <c r="Q29537" s="69"/>
      <c r="R29537" s="69"/>
      <c r="S29537" s="69"/>
      <c r="T29537" s="69"/>
      <c r="U29537" s="69"/>
      <c r="V29537" s="69"/>
      <c r="W29537" s="69"/>
      <c r="X29537" s="69"/>
      <c r="Y29537" s="69"/>
    </row>
    <row r="29538" spans="14:25">
      <c r="N29538" s="68"/>
      <c r="O29538" s="69"/>
      <c r="P29538" s="69"/>
      <c r="Q29538" s="69"/>
      <c r="R29538" s="69"/>
      <c r="S29538" s="69"/>
      <c r="T29538" s="69"/>
      <c r="U29538" s="69"/>
      <c r="V29538" s="69"/>
      <c r="W29538" s="69"/>
      <c r="X29538" s="69"/>
      <c r="Y29538" s="69"/>
    </row>
    <row r="29539" spans="14:25">
      <c r="N29539" s="68"/>
      <c r="O29539" s="69"/>
      <c r="P29539" s="69"/>
      <c r="Q29539" s="69"/>
      <c r="R29539" s="69"/>
      <c r="S29539" s="69"/>
      <c r="T29539" s="69"/>
      <c r="U29539" s="69"/>
      <c r="V29539" s="69"/>
      <c r="W29539" s="69"/>
      <c r="X29539" s="69"/>
      <c r="Y29539" s="69"/>
    </row>
    <row r="29540" spans="14:25">
      <c r="N29540" s="68"/>
      <c r="O29540" s="69"/>
      <c r="P29540" s="69"/>
      <c r="Q29540" s="69"/>
      <c r="R29540" s="69"/>
      <c r="S29540" s="69"/>
      <c r="T29540" s="69"/>
      <c r="U29540" s="69"/>
      <c r="V29540" s="69"/>
      <c r="W29540" s="69"/>
      <c r="X29540" s="69"/>
      <c r="Y29540" s="69"/>
    </row>
    <row r="29541" spans="14:25">
      <c r="N29541" s="68"/>
      <c r="O29541" s="69"/>
      <c r="P29541" s="69"/>
      <c r="Q29541" s="69"/>
      <c r="R29541" s="69"/>
      <c r="S29541" s="69"/>
      <c r="T29541" s="69"/>
      <c r="U29541" s="69"/>
      <c r="V29541" s="69"/>
      <c r="W29541" s="69"/>
      <c r="X29541" s="69"/>
      <c r="Y29541" s="69"/>
    </row>
    <row r="29542" spans="14:25">
      <c r="N29542" s="68"/>
      <c r="O29542" s="69"/>
      <c r="P29542" s="69"/>
      <c r="Q29542" s="69"/>
      <c r="R29542" s="69"/>
      <c r="S29542" s="69"/>
      <c r="T29542" s="69"/>
      <c r="U29542" s="69"/>
      <c r="V29542" s="69"/>
      <c r="W29542" s="69"/>
      <c r="X29542" s="69"/>
      <c r="Y29542" s="69"/>
    </row>
    <row r="29543" spans="14:25">
      <c r="N29543" s="68"/>
      <c r="O29543" s="69"/>
      <c r="P29543" s="69"/>
      <c r="Q29543" s="69"/>
      <c r="R29543" s="69"/>
      <c r="S29543" s="69"/>
      <c r="T29543" s="69"/>
      <c r="U29543" s="69"/>
      <c r="V29543" s="69"/>
      <c r="W29543" s="69"/>
      <c r="X29543" s="69"/>
      <c r="Y29543" s="69"/>
    </row>
    <row r="29544" spans="14:25">
      <c r="N29544" s="68"/>
      <c r="O29544" s="69"/>
      <c r="P29544" s="69"/>
      <c r="Q29544" s="69"/>
      <c r="R29544" s="69"/>
      <c r="S29544" s="69"/>
      <c r="T29544" s="69"/>
      <c r="U29544" s="69"/>
      <c r="V29544" s="69"/>
      <c r="W29544" s="69"/>
      <c r="X29544" s="69"/>
      <c r="Y29544" s="69"/>
    </row>
    <row r="29545" spans="14:25">
      <c r="N29545" s="68"/>
      <c r="O29545" s="69"/>
      <c r="P29545" s="69"/>
      <c r="Q29545" s="69"/>
      <c r="R29545" s="69"/>
      <c r="S29545" s="69"/>
      <c r="T29545" s="69"/>
      <c r="U29545" s="69"/>
      <c r="V29545" s="69"/>
      <c r="W29545" s="69"/>
      <c r="X29545" s="69"/>
      <c r="Y29545" s="69"/>
    </row>
    <row r="29546" spans="14:25">
      <c r="N29546" s="68"/>
      <c r="O29546" s="69"/>
      <c r="P29546" s="69"/>
      <c r="Q29546" s="69"/>
      <c r="R29546" s="69"/>
      <c r="S29546" s="69"/>
      <c r="T29546" s="69"/>
      <c r="U29546" s="69"/>
      <c r="V29546" s="69"/>
      <c r="W29546" s="69"/>
      <c r="X29546" s="69"/>
      <c r="Y29546" s="69"/>
    </row>
    <row r="29547" spans="14:25">
      <c r="N29547" s="68"/>
      <c r="O29547" s="69"/>
      <c r="P29547" s="69"/>
      <c r="Q29547" s="69"/>
      <c r="R29547" s="69"/>
      <c r="S29547" s="69"/>
      <c r="T29547" s="69"/>
      <c r="U29547" s="69"/>
      <c r="V29547" s="69"/>
      <c r="W29547" s="69"/>
      <c r="X29547" s="69"/>
      <c r="Y29547" s="69"/>
    </row>
    <row r="29548" spans="14:25">
      <c r="N29548" s="68"/>
      <c r="O29548" s="69"/>
      <c r="P29548" s="69"/>
      <c r="Q29548" s="69"/>
      <c r="R29548" s="69"/>
      <c r="S29548" s="69"/>
      <c r="T29548" s="69"/>
      <c r="U29548" s="69"/>
      <c r="V29548" s="69"/>
      <c r="W29548" s="69"/>
      <c r="X29548" s="69"/>
      <c r="Y29548" s="69"/>
    </row>
    <row r="29549" spans="14:25">
      <c r="N29549" s="68"/>
      <c r="O29549" s="69"/>
      <c r="P29549" s="69"/>
      <c r="Q29549" s="69"/>
      <c r="R29549" s="69"/>
      <c r="S29549" s="69"/>
      <c r="T29549" s="69"/>
      <c r="U29549" s="69"/>
      <c r="V29549" s="69"/>
      <c r="W29549" s="69"/>
      <c r="X29549" s="69"/>
      <c r="Y29549" s="69"/>
    </row>
    <row r="29550" spans="14:25">
      <c r="N29550" s="68"/>
      <c r="O29550" s="69"/>
      <c r="P29550" s="69"/>
      <c r="Q29550" s="69"/>
      <c r="R29550" s="69"/>
      <c r="S29550" s="69"/>
      <c r="T29550" s="69"/>
      <c r="U29550" s="69"/>
      <c r="V29550" s="69"/>
      <c r="W29550" s="69"/>
      <c r="X29550" s="69"/>
      <c r="Y29550" s="69"/>
    </row>
    <row r="29551" spans="14:25">
      <c r="N29551" s="68"/>
      <c r="O29551" s="69"/>
      <c r="P29551" s="69"/>
      <c r="Q29551" s="69"/>
      <c r="R29551" s="69"/>
      <c r="S29551" s="69"/>
      <c r="T29551" s="69"/>
      <c r="U29551" s="69"/>
      <c r="V29551" s="69"/>
      <c r="W29551" s="69"/>
      <c r="X29551" s="69"/>
      <c r="Y29551" s="69"/>
    </row>
    <row r="29552" spans="14:25">
      <c r="N29552" s="68"/>
      <c r="O29552" s="69"/>
      <c r="P29552" s="69"/>
      <c r="Q29552" s="69"/>
      <c r="R29552" s="69"/>
      <c r="S29552" s="69"/>
      <c r="T29552" s="69"/>
      <c r="U29552" s="69"/>
      <c r="V29552" s="69"/>
      <c r="W29552" s="69"/>
      <c r="X29552" s="69"/>
      <c r="Y29552" s="69"/>
    </row>
    <row r="29553" spans="14:25">
      <c r="N29553" s="68"/>
      <c r="O29553" s="69"/>
      <c r="P29553" s="69"/>
      <c r="Q29553" s="69"/>
      <c r="R29553" s="69"/>
      <c r="S29553" s="69"/>
      <c r="T29553" s="69"/>
      <c r="U29553" s="69"/>
      <c r="V29553" s="69"/>
      <c r="W29553" s="69"/>
      <c r="X29553" s="69"/>
      <c r="Y29553" s="69"/>
    </row>
    <row r="29554" spans="14:25">
      <c r="N29554" s="68"/>
      <c r="O29554" s="69"/>
      <c r="P29554" s="69"/>
      <c r="Q29554" s="69"/>
      <c r="R29554" s="69"/>
      <c r="S29554" s="69"/>
      <c r="T29554" s="69"/>
      <c r="U29554" s="69"/>
      <c r="V29554" s="69"/>
      <c r="W29554" s="69"/>
      <c r="X29554" s="69"/>
      <c r="Y29554" s="69"/>
    </row>
    <row r="29555" spans="14:25">
      <c r="N29555" s="68"/>
      <c r="O29555" s="69"/>
      <c r="P29555" s="69"/>
      <c r="Q29555" s="69"/>
      <c r="R29555" s="69"/>
      <c r="S29555" s="69"/>
      <c r="T29555" s="69"/>
      <c r="U29555" s="69"/>
      <c r="V29555" s="69"/>
      <c r="W29555" s="69"/>
      <c r="X29555" s="69"/>
      <c r="Y29555" s="69"/>
    </row>
    <row r="29556" spans="14:25">
      <c r="N29556" s="68"/>
      <c r="O29556" s="69"/>
      <c r="P29556" s="69"/>
      <c r="Q29556" s="69"/>
      <c r="R29556" s="69"/>
      <c r="S29556" s="69"/>
      <c r="T29556" s="69"/>
      <c r="U29556" s="69"/>
      <c r="V29556" s="69"/>
      <c r="W29556" s="69"/>
      <c r="X29556" s="69"/>
      <c r="Y29556" s="69"/>
    </row>
    <row r="29557" spans="14:25">
      <c r="N29557" s="68"/>
      <c r="O29557" s="69"/>
      <c r="P29557" s="69"/>
      <c r="Q29557" s="69"/>
      <c r="R29557" s="69"/>
      <c r="S29557" s="69"/>
      <c r="T29557" s="69"/>
      <c r="U29557" s="69"/>
      <c r="V29557" s="69"/>
      <c r="W29557" s="69"/>
      <c r="X29557" s="69"/>
      <c r="Y29557" s="69"/>
    </row>
    <row r="29558" spans="14:25">
      <c r="N29558" s="68"/>
      <c r="O29558" s="69"/>
      <c r="P29558" s="69"/>
      <c r="Q29558" s="69"/>
      <c r="R29558" s="69"/>
      <c r="S29558" s="69"/>
      <c r="T29558" s="69"/>
      <c r="U29558" s="69"/>
      <c r="V29558" s="69"/>
      <c r="W29558" s="69"/>
      <c r="X29558" s="69"/>
      <c r="Y29558" s="69"/>
    </row>
    <row r="29559" spans="14:25">
      <c r="N29559" s="68"/>
      <c r="O29559" s="69"/>
      <c r="P29559" s="69"/>
      <c r="Q29559" s="69"/>
      <c r="R29559" s="69"/>
      <c r="S29559" s="69"/>
      <c r="T29559" s="69"/>
      <c r="U29559" s="69"/>
      <c r="V29559" s="69"/>
      <c r="W29559" s="69"/>
      <c r="X29559" s="69"/>
      <c r="Y29559" s="69"/>
    </row>
    <row r="29560" spans="14:25">
      <c r="N29560" s="68"/>
      <c r="O29560" s="69"/>
      <c r="P29560" s="69"/>
      <c r="Q29560" s="69"/>
      <c r="R29560" s="69"/>
      <c r="S29560" s="69"/>
      <c r="T29560" s="69"/>
      <c r="U29560" s="69"/>
      <c r="V29560" s="69"/>
      <c r="W29560" s="69"/>
      <c r="X29560" s="69"/>
      <c r="Y29560" s="69"/>
    </row>
    <row r="29561" spans="14:25">
      <c r="N29561" s="68"/>
      <c r="O29561" s="69"/>
      <c r="P29561" s="69"/>
      <c r="Q29561" s="69"/>
      <c r="R29561" s="69"/>
      <c r="S29561" s="69"/>
      <c r="T29561" s="69"/>
      <c r="U29561" s="69"/>
      <c r="V29561" s="69"/>
      <c r="W29561" s="69"/>
      <c r="X29561" s="69"/>
      <c r="Y29561" s="69"/>
    </row>
    <row r="29562" spans="14:25">
      <c r="N29562" s="68"/>
      <c r="O29562" s="69"/>
      <c r="P29562" s="69"/>
      <c r="Q29562" s="69"/>
      <c r="R29562" s="69"/>
      <c r="S29562" s="69"/>
      <c r="T29562" s="69"/>
      <c r="U29562" s="69"/>
      <c r="V29562" s="69"/>
      <c r="W29562" s="69"/>
      <c r="X29562" s="69"/>
      <c r="Y29562" s="69"/>
    </row>
    <row r="29563" spans="14:25">
      <c r="N29563" s="68"/>
      <c r="O29563" s="69"/>
      <c r="P29563" s="69"/>
      <c r="Q29563" s="69"/>
      <c r="R29563" s="69"/>
      <c r="S29563" s="69"/>
      <c r="T29563" s="69"/>
      <c r="U29563" s="69"/>
      <c r="V29563" s="69"/>
      <c r="W29563" s="69"/>
      <c r="X29563" s="69"/>
      <c r="Y29563" s="69"/>
    </row>
    <row r="29564" spans="14:25">
      <c r="N29564" s="68"/>
      <c r="O29564" s="69"/>
      <c r="P29564" s="69"/>
      <c r="Q29564" s="69"/>
      <c r="R29564" s="69"/>
      <c r="S29564" s="69"/>
      <c r="T29564" s="69"/>
      <c r="U29564" s="69"/>
      <c r="V29564" s="69"/>
      <c r="W29564" s="69"/>
      <c r="X29564" s="69"/>
      <c r="Y29564" s="69"/>
    </row>
    <row r="29565" spans="14:25">
      <c r="N29565" s="68"/>
      <c r="O29565" s="69"/>
      <c r="P29565" s="69"/>
      <c r="Q29565" s="69"/>
      <c r="R29565" s="69"/>
      <c r="S29565" s="69"/>
      <c r="T29565" s="69"/>
      <c r="U29565" s="69"/>
      <c r="V29565" s="69"/>
      <c r="W29565" s="69"/>
      <c r="X29565" s="69"/>
      <c r="Y29565" s="69"/>
    </row>
    <row r="29566" spans="14:25">
      <c r="N29566" s="68"/>
      <c r="O29566" s="69"/>
      <c r="P29566" s="69"/>
      <c r="Q29566" s="69"/>
      <c r="R29566" s="69"/>
      <c r="S29566" s="69"/>
      <c r="T29566" s="69"/>
      <c r="U29566" s="69"/>
      <c r="V29566" s="69"/>
      <c r="W29566" s="69"/>
      <c r="X29566" s="69"/>
      <c r="Y29566" s="69"/>
    </row>
    <row r="29567" spans="14:25">
      <c r="N29567" s="68"/>
      <c r="O29567" s="69"/>
      <c r="P29567" s="69"/>
      <c r="Q29567" s="69"/>
      <c r="R29567" s="69"/>
      <c r="S29567" s="69"/>
      <c r="T29567" s="69"/>
      <c r="U29567" s="69"/>
      <c r="V29567" s="69"/>
      <c r="W29567" s="69"/>
      <c r="X29567" s="69"/>
      <c r="Y29567" s="69"/>
    </row>
    <row r="29568" spans="14:25">
      <c r="N29568" s="68"/>
      <c r="O29568" s="69"/>
      <c r="P29568" s="69"/>
      <c r="Q29568" s="69"/>
      <c r="R29568" s="69"/>
      <c r="S29568" s="69"/>
      <c r="T29568" s="69"/>
      <c r="U29568" s="69"/>
      <c r="V29568" s="69"/>
      <c r="W29568" s="69"/>
      <c r="X29568" s="69"/>
      <c r="Y29568" s="69"/>
    </row>
    <row r="29569" spans="14:25">
      <c r="N29569" s="68"/>
      <c r="O29569" s="69"/>
      <c r="P29569" s="69"/>
      <c r="Q29569" s="69"/>
      <c r="R29569" s="69"/>
      <c r="S29569" s="69"/>
      <c r="T29569" s="69"/>
      <c r="U29569" s="69"/>
      <c r="V29569" s="69"/>
      <c r="W29569" s="69"/>
      <c r="X29569" s="69"/>
      <c r="Y29569" s="69"/>
    </row>
    <row r="29570" spans="14:25">
      <c r="N29570" s="68"/>
      <c r="O29570" s="69"/>
      <c r="P29570" s="69"/>
      <c r="Q29570" s="69"/>
      <c r="R29570" s="69"/>
      <c r="S29570" s="69"/>
      <c r="T29570" s="69"/>
      <c r="U29570" s="69"/>
      <c r="V29570" s="69"/>
      <c r="W29570" s="69"/>
      <c r="X29570" s="69"/>
      <c r="Y29570" s="69"/>
    </row>
    <row r="29571" spans="14:25">
      <c r="N29571" s="68"/>
      <c r="O29571" s="69"/>
      <c r="P29571" s="69"/>
      <c r="Q29571" s="69"/>
      <c r="R29571" s="69"/>
      <c r="S29571" s="69"/>
      <c r="T29571" s="69"/>
      <c r="U29571" s="69"/>
      <c r="V29571" s="69"/>
      <c r="W29571" s="69"/>
      <c r="X29571" s="69"/>
      <c r="Y29571" s="69"/>
    </row>
    <row r="29572" spans="14:25">
      <c r="N29572" s="68"/>
      <c r="O29572" s="69"/>
      <c r="P29572" s="69"/>
      <c r="Q29572" s="69"/>
      <c r="R29572" s="69"/>
      <c r="S29572" s="69"/>
      <c r="T29572" s="69"/>
      <c r="U29572" s="69"/>
      <c r="V29572" s="69"/>
      <c r="W29572" s="69"/>
      <c r="X29572" s="69"/>
      <c r="Y29572" s="69"/>
    </row>
    <row r="29573" spans="14:25">
      <c r="N29573" s="68"/>
      <c r="O29573" s="69"/>
      <c r="P29573" s="69"/>
      <c r="Q29573" s="69"/>
      <c r="R29573" s="69"/>
      <c r="S29573" s="69"/>
      <c r="T29573" s="69"/>
      <c r="U29573" s="69"/>
      <c r="V29573" s="69"/>
      <c r="W29573" s="69"/>
      <c r="X29573" s="69"/>
      <c r="Y29573" s="69"/>
    </row>
    <row r="29574" spans="14:25">
      <c r="N29574" s="68"/>
      <c r="O29574" s="69"/>
      <c r="P29574" s="69"/>
      <c r="Q29574" s="69"/>
      <c r="R29574" s="69"/>
      <c r="S29574" s="69"/>
      <c r="T29574" s="69"/>
      <c r="U29574" s="69"/>
      <c r="V29574" s="69"/>
      <c r="W29574" s="69"/>
      <c r="X29574" s="69"/>
      <c r="Y29574" s="69"/>
    </row>
    <row r="29575" spans="14:25">
      <c r="N29575" s="68"/>
      <c r="O29575" s="69"/>
      <c r="P29575" s="69"/>
      <c r="Q29575" s="69"/>
      <c r="R29575" s="69"/>
      <c r="S29575" s="69"/>
      <c r="T29575" s="69"/>
      <c r="U29575" s="69"/>
      <c r="V29575" s="69"/>
      <c r="W29575" s="69"/>
      <c r="X29575" s="69"/>
      <c r="Y29575" s="69"/>
    </row>
    <row r="29576" spans="14:25">
      <c r="N29576" s="68"/>
      <c r="O29576" s="69"/>
      <c r="P29576" s="69"/>
      <c r="Q29576" s="69"/>
      <c r="R29576" s="69"/>
      <c r="S29576" s="69"/>
      <c r="T29576" s="69"/>
      <c r="U29576" s="69"/>
      <c r="V29576" s="69"/>
      <c r="W29576" s="69"/>
      <c r="X29576" s="69"/>
      <c r="Y29576" s="69"/>
    </row>
    <row r="29577" spans="14:25">
      <c r="N29577" s="68"/>
      <c r="O29577" s="69"/>
      <c r="P29577" s="69"/>
      <c r="Q29577" s="69"/>
      <c r="R29577" s="69"/>
      <c r="S29577" s="69"/>
      <c r="T29577" s="69"/>
      <c r="U29577" s="69"/>
      <c r="V29577" s="69"/>
      <c r="W29577" s="69"/>
      <c r="X29577" s="69"/>
      <c r="Y29577" s="69"/>
    </row>
    <row r="29578" spans="14:25">
      <c r="N29578" s="68"/>
      <c r="O29578" s="69"/>
      <c r="P29578" s="69"/>
      <c r="Q29578" s="69"/>
      <c r="R29578" s="69"/>
      <c r="S29578" s="69"/>
      <c r="T29578" s="69"/>
      <c r="U29578" s="69"/>
      <c r="V29578" s="69"/>
      <c r="W29578" s="69"/>
      <c r="X29578" s="69"/>
      <c r="Y29578" s="69"/>
    </row>
    <row r="29579" spans="14:25">
      <c r="N29579" s="68"/>
      <c r="O29579" s="69"/>
      <c r="P29579" s="69"/>
      <c r="Q29579" s="69"/>
      <c r="R29579" s="69"/>
      <c r="S29579" s="69"/>
      <c r="T29579" s="69"/>
      <c r="U29579" s="69"/>
      <c r="V29579" s="69"/>
      <c r="W29579" s="69"/>
      <c r="X29579" s="69"/>
      <c r="Y29579" s="69"/>
    </row>
    <row r="29580" spans="14:25">
      <c r="N29580" s="68"/>
      <c r="O29580" s="69"/>
      <c r="P29580" s="69"/>
      <c r="Q29580" s="69"/>
      <c r="R29580" s="69"/>
      <c r="S29580" s="69"/>
      <c r="T29580" s="69"/>
      <c r="U29580" s="69"/>
      <c r="V29580" s="69"/>
      <c r="W29580" s="69"/>
      <c r="X29580" s="69"/>
      <c r="Y29580" s="69"/>
    </row>
    <row r="29581" spans="14:25">
      <c r="N29581" s="68"/>
      <c r="O29581" s="69"/>
      <c r="P29581" s="69"/>
      <c r="Q29581" s="69"/>
      <c r="R29581" s="69"/>
      <c r="S29581" s="69"/>
      <c r="T29581" s="69"/>
      <c r="U29581" s="69"/>
      <c r="V29581" s="69"/>
      <c r="W29581" s="69"/>
      <c r="X29581" s="69"/>
      <c r="Y29581" s="69"/>
    </row>
    <row r="29582" spans="14:25">
      <c r="N29582" s="68"/>
      <c r="O29582" s="69"/>
      <c r="P29582" s="69"/>
      <c r="Q29582" s="69"/>
      <c r="R29582" s="69"/>
      <c r="S29582" s="69"/>
      <c r="T29582" s="69"/>
      <c r="U29582" s="69"/>
      <c r="V29582" s="69"/>
      <c r="W29582" s="69"/>
      <c r="X29582" s="69"/>
      <c r="Y29582" s="69"/>
    </row>
    <row r="29583" spans="14:25">
      <c r="N29583" s="68"/>
      <c r="O29583" s="69"/>
      <c r="P29583" s="69"/>
      <c r="Q29583" s="69"/>
      <c r="R29583" s="69"/>
      <c r="S29583" s="69"/>
      <c r="T29583" s="69"/>
      <c r="U29583" s="69"/>
      <c r="V29583" s="69"/>
      <c r="W29583" s="69"/>
      <c r="X29583" s="69"/>
      <c r="Y29583" s="69"/>
    </row>
    <row r="29584" spans="14:25">
      <c r="N29584" s="68"/>
      <c r="O29584" s="69"/>
      <c r="P29584" s="69"/>
      <c r="Q29584" s="69"/>
      <c r="R29584" s="69"/>
      <c r="S29584" s="69"/>
      <c r="T29584" s="69"/>
      <c r="U29584" s="69"/>
      <c r="V29584" s="69"/>
      <c r="W29584" s="69"/>
      <c r="X29584" s="69"/>
      <c r="Y29584" s="69"/>
    </row>
    <row r="29585" spans="14:25">
      <c r="N29585" s="68"/>
      <c r="O29585" s="69"/>
      <c r="P29585" s="69"/>
      <c r="Q29585" s="69"/>
      <c r="R29585" s="69"/>
      <c r="S29585" s="69"/>
      <c r="T29585" s="69"/>
      <c r="U29585" s="69"/>
      <c r="V29585" s="69"/>
      <c r="W29585" s="69"/>
      <c r="X29585" s="69"/>
      <c r="Y29585" s="69"/>
    </row>
    <row r="29586" spans="14:25">
      <c r="N29586" s="68"/>
      <c r="O29586" s="69"/>
      <c r="P29586" s="69"/>
      <c r="Q29586" s="69"/>
      <c r="R29586" s="69"/>
      <c r="S29586" s="69"/>
      <c r="T29586" s="69"/>
      <c r="U29586" s="69"/>
      <c r="V29586" s="69"/>
      <c r="W29586" s="69"/>
      <c r="X29586" s="69"/>
      <c r="Y29586" s="69"/>
    </row>
    <row r="29587" spans="14:25">
      <c r="N29587" s="68"/>
      <c r="O29587" s="69"/>
      <c r="P29587" s="69"/>
      <c r="Q29587" s="69"/>
      <c r="R29587" s="69"/>
      <c r="S29587" s="69"/>
      <c r="T29587" s="69"/>
      <c r="U29587" s="69"/>
      <c r="V29587" s="69"/>
      <c r="W29587" s="69"/>
      <c r="X29587" s="69"/>
      <c r="Y29587" s="69"/>
    </row>
    <row r="29588" spans="14:25">
      <c r="N29588" s="68"/>
      <c r="O29588" s="69"/>
      <c r="P29588" s="69"/>
      <c r="Q29588" s="69"/>
      <c r="R29588" s="69"/>
      <c r="S29588" s="69"/>
      <c r="T29588" s="69"/>
      <c r="U29588" s="69"/>
      <c r="V29588" s="69"/>
      <c r="W29588" s="69"/>
      <c r="X29588" s="69"/>
      <c r="Y29588" s="69"/>
    </row>
    <row r="29589" spans="14:25">
      <c r="N29589" s="68"/>
      <c r="O29589" s="69"/>
      <c r="P29589" s="69"/>
      <c r="Q29589" s="69"/>
      <c r="R29589" s="69"/>
      <c r="S29589" s="69"/>
      <c r="T29589" s="69"/>
      <c r="U29589" s="69"/>
      <c r="V29589" s="69"/>
      <c r="W29589" s="69"/>
      <c r="X29589" s="69"/>
      <c r="Y29589" s="69"/>
    </row>
    <row r="29590" spans="14:25">
      <c r="N29590" s="68"/>
      <c r="O29590" s="69"/>
      <c r="P29590" s="69"/>
      <c r="Q29590" s="69"/>
      <c r="R29590" s="69"/>
      <c r="S29590" s="69"/>
      <c r="T29590" s="69"/>
      <c r="U29590" s="69"/>
      <c r="V29590" s="69"/>
      <c r="W29590" s="69"/>
      <c r="X29590" s="69"/>
      <c r="Y29590" s="69"/>
    </row>
    <row r="29591" spans="14:25">
      <c r="N29591" s="68"/>
      <c r="O29591" s="69"/>
      <c r="P29591" s="69"/>
      <c r="Q29591" s="69"/>
      <c r="R29591" s="69"/>
      <c r="S29591" s="69"/>
      <c r="T29591" s="69"/>
      <c r="U29591" s="69"/>
      <c r="V29591" s="69"/>
      <c r="W29591" s="69"/>
      <c r="X29591" s="69"/>
      <c r="Y29591" s="69"/>
    </row>
    <row r="29592" spans="14:25">
      <c r="N29592" s="68"/>
      <c r="O29592" s="69"/>
      <c r="P29592" s="69"/>
      <c r="Q29592" s="69"/>
      <c r="R29592" s="69"/>
      <c r="S29592" s="69"/>
      <c r="T29592" s="69"/>
      <c r="U29592" s="69"/>
      <c r="V29592" s="69"/>
      <c r="W29592" s="69"/>
      <c r="X29592" s="69"/>
      <c r="Y29592" s="69"/>
    </row>
    <row r="29593" spans="14:25">
      <c r="N29593" s="68"/>
      <c r="O29593" s="69"/>
      <c r="P29593" s="69"/>
      <c r="Q29593" s="69"/>
      <c r="R29593" s="69"/>
      <c r="S29593" s="69"/>
      <c r="T29593" s="69"/>
      <c r="U29593" s="69"/>
      <c r="V29593" s="69"/>
      <c r="W29593" s="69"/>
      <c r="X29593" s="69"/>
      <c r="Y29593" s="69"/>
    </row>
    <row r="29594" spans="14:25">
      <c r="N29594" s="68"/>
      <c r="O29594" s="69"/>
      <c r="P29594" s="69"/>
      <c r="Q29594" s="69"/>
      <c r="R29594" s="69"/>
      <c r="S29594" s="69"/>
      <c r="T29594" s="69"/>
      <c r="U29594" s="69"/>
      <c r="V29594" s="69"/>
      <c r="W29594" s="69"/>
      <c r="X29594" s="69"/>
      <c r="Y29594" s="69"/>
    </row>
    <row r="29595" spans="14:25">
      <c r="N29595" s="68"/>
      <c r="O29595" s="69"/>
      <c r="P29595" s="69"/>
      <c r="Q29595" s="69"/>
      <c r="R29595" s="69"/>
      <c r="S29595" s="69"/>
      <c r="T29595" s="69"/>
      <c r="U29595" s="69"/>
      <c r="V29595" s="69"/>
      <c r="W29595" s="69"/>
      <c r="X29595" s="69"/>
      <c r="Y29595" s="69"/>
    </row>
    <row r="29596" spans="14:25">
      <c r="N29596" s="68"/>
      <c r="O29596" s="69"/>
      <c r="P29596" s="69"/>
      <c r="Q29596" s="69"/>
      <c r="R29596" s="69"/>
      <c r="S29596" s="69"/>
      <c r="T29596" s="69"/>
      <c r="U29596" s="69"/>
      <c r="V29596" s="69"/>
      <c r="W29596" s="69"/>
      <c r="X29596" s="69"/>
      <c r="Y29596" s="69"/>
    </row>
    <row r="29597" spans="14:25">
      <c r="N29597" s="68"/>
      <c r="O29597" s="69"/>
      <c r="P29597" s="69"/>
      <c r="Q29597" s="69"/>
      <c r="R29597" s="69"/>
      <c r="S29597" s="69"/>
      <c r="T29597" s="69"/>
      <c r="U29597" s="69"/>
      <c r="V29597" s="69"/>
      <c r="W29597" s="69"/>
      <c r="X29597" s="69"/>
      <c r="Y29597" s="69"/>
    </row>
    <row r="29598" spans="14:25">
      <c r="N29598" s="68"/>
      <c r="O29598" s="69"/>
      <c r="P29598" s="69"/>
      <c r="Q29598" s="69"/>
      <c r="R29598" s="69"/>
      <c r="S29598" s="69"/>
      <c r="T29598" s="69"/>
      <c r="U29598" s="69"/>
      <c r="V29598" s="69"/>
      <c r="W29598" s="69"/>
      <c r="X29598" s="69"/>
      <c r="Y29598" s="69"/>
    </row>
    <row r="29599" spans="14:25">
      <c r="N29599" s="68"/>
      <c r="O29599" s="69"/>
      <c r="P29599" s="69"/>
      <c r="Q29599" s="69"/>
      <c r="R29599" s="69"/>
      <c r="S29599" s="69"/>
      <c r="T29599" s="69"/>
      <c r="U29599" s="69"/>
      <c r="V29599" s="69"/>
      <c r="W29599" s="69"/>
      <c r="X29599" s="69"/>
      <c r="Y29599" s="69"/>
    </row>
    <row r="29600" spans="14:25">
      <c r="N29600" s="68"/>
      <c r="O29600" s="69"/>
      <c r="P29600" s="69"/>
      <c r="Q29600" s="69"/>
      <c r="R29600" s="69"/>
      <c r="S29600" s="69"/>
      <c r="T29600" s="69"/>
      <c r="U29600" s="69"/>
      <c r="V29600" s="69"/>
      <c r="W29600" s="69"/>
      <c r="X29600" s="69"/>
      <c r="Y29600" s="69"/>
    </row>
    <row r="29601" spans="14:25">
      <c r="N29601" s="68"/>
      <c r="O29601" s="69"/>
      <c r="P29601" s="69"/>
      <c r="Q29601" s="69"/>
      <c r="R29601" s="69"/>
      <c r="S29601" s="69"/>
      <c r="T29601" s="69"/>
      <c r="U29601" s="69"/>
      <c r="V29601" s="69"/>
      <c r="W29601" s="69"/>
      <c r="X29601" s="69"/>
      <c r="Y29601" s="69"/>
    </row>
    <row r="29602" spans="14:25">
      <c r="N29602" s="68"/>
      <c r="O29602" s="69"/>
      <c r="P29602" s="69"/>
      <c r="Q29602" s="69"/>
      <c r="R29602" s="69"/>
      <c r="S29602" s="69"/>
      <c r="T29602" s="69"/>
      <c r="U29602" s="69"/>
      <c r="V29602" s="69"/>
      <c r="W29602" s="69"/>
      <c r="X29602" s="69"/>
      <c r="Y29602" s="69"/>
    </row>
    <row r="29603" spans="14:25">
      <c r="N29603" s="68"/>
      <c r="O29603" s="69"/>
      <c r="P29603" s="69"/>
      <c r="Q29603" s="69"/>
      <c r="R29603" s="69"/>
      <c r="S29603" s="69"/>
      <c r="T29603" s="69"/>
      <c r="U29603" s="69"/>
      <c r="V29603" s="69"/>
      <c r="W29603" s="69"/>
      <c r="X29603" s="69"/>
      <c r="Y29603" s="69"/>
    </row>
    <row r="29604" spans="14:25">
      <c r="N29604" s="68"/>
      <c r="O29604" s="69"/>
      <c r="P29604" s="69"/>
      <c r="Q29604" s="69"/>
      <c r="R29604" s="69"/>
      <c r="S29604" s="69"/>
      <c r="T29604" s="69"/>
      <c r="U29604" s="69"/>
      <c r="V29604" s="69"/>
      <c r="W29604" s="69"/>
      <c r="X29604" s="69"/>
      <c r="Y29604" s="69"/>
    </row>
    <row r="29605" spans="14:25">
      <c r="N29605" s="68"/>
      <c r="O29605" s="69"/>
      <c r="P29605" s="69"/>
      <c r="Q29605" s="69"/>
      <c r="R29605" s="69"/>
      <c r="S29605" s="69"/>
      <c r="T29605" s="69"/>
      <c r="U29605" s="69"/>
      <c r="V29605" s="69"/>
      <c r="W29605" s="69"/>
      <c r="X29605" s="69"/>
      <c r="Y29605" s="69"/>
    </row>
    <row r="29606" spans="14:25">
      <c r="N29606" s="68"/>
      <c r="O29606" s="69"/>
      <c r="P29606" s="69"/>
      <c r="Q29606" s="69"/>
      <c r="R29606" s="69"/>
      <c r="S29606" s="69"/>
      <c r="T29606" s="69"/>
      <c r="U29606" s="69"/>
      <c r="V29606" s="69"/>
      <c r="W29606" s="69"/>
      <c r="X29606" s="69"/>
      <c r="Y29606" s="69"/>
    </row>
    <row r="29607" spans="14:25">
      <c r="N29607" s="68"/>
      <c r="O29607" s="69"/>
      <c r="P29607" s="69"/>
      <c r="Q29607" s="69"/>
      <c r="R29607" s="69"/>
      <c r="S29607" s="69"/>
      <c r="T29607" s="69"/>
      <c r="U29607" s="69"/>
      <c r="V29607" s="69"/>
      <c r="W29607" s="69"/>
      <c r="X29607" s="69"/>
      <c r="Y29607" s="69"/>
    </row>
    <row r="29608" spans="14:25">
      <c r="N29608" s="68"/>
      <c r="O29608" s="69"/>
      <c r="P29608" s="69"/>
      <c r="Q29608" s="69"/>
      <c r="R29608" s="69"/>
      <c r="S29608" s="69"/>
      <c r="T29608" s="69"/>
      <c r="U29608" s="69"/>
      <c r="V29608" s="69"/>
      <c r="W29608" s="69"/>
      <c r="X29608" s="69"/>
      <c r="Y29608" s="69"/>
    </row>
    <row r="29609" spans="14:25">
      <c r="N29609" s="68"/>
      <c r="O29609" s="69"/>
      <c r="P29609" s="69"/>
      <c r="Q29609" s="69"/>
      <c r="R29609" s="69"/>
      <c r="S29609" s="69"/>
      <c r="T29609" s="69"/>
      <c r="U29609" s="69"/>
      <c r="V29609" s="69"/>
      <c r="W29609" s="69"/>
      <c r="X29609" s="69"/>
      <c r="Y29609" s="69"/>
    </row>
    <row r="29610" spans="14:25">
      <c r="N29610" s="68"/>
      <c r="O29610" s="69"/>
      <c r="P29610" s="69"/>
      <c r="Q29610" s="69"/>
      <c r="R29610" s="69"/>
      <c r="S29610" s="69"/>
      <c r="T29610" s="69"/>
      <c r="U29610" s="69"/>
      <c r="V29610" s="69"/>
      <c r="W29610" s="69"/>
      <c r="X29610" s="69"/>
      <c r="Y29610" s="69"/>
    </row>
    <row r="29611" spans="14:25">
      <c r="N29611" s="68"/>
      <c r="O29611" s="69"/>
      <c r="P29611" s="69"/>
      <c r="Q29611" s="69"/>
      <c r="R29611" s="69"/>
      <c r="S29611" s="69"/>
      <c r="T29611" s="69"/>
      <c r="U29611" s="69"/>
      <c r="V29611" s="69"/>
      <c r="W29611" s="69"/>
      <c r="X29611" s="69"/>
      <c r="Y29611" s="69"/>
    </row>
    <row r="29612" spans="14:25">
      <c r="N29612" s="68"/>
      <c r="O29612" s="69"/>
      <c r="P29612" s="69"/>
      <c r="Q29612" s="69"/>
      <c r="R29612" s="69"/>
      <c r="S29612" s="69"/>
      <c r="T29612" s="69"/>
      <c r="U29612" s="69"/>
      <c r="V29612" s="69"/>
      <c r="W29612" s="69"/>
      <c r="X29612" s="69"/>
      <c r="Y29612" s="69"/>
    </row>
    <row r="29613" spans="14:25">
      <c r="N29613" s="68"/>
      <c r="O29613" s="69"/>
      <c r="P29613" s="69"/>
      <c r="Q29613" s="69"/>
      <c r="R29613" s="69"/>
      <c r="S29613" s="69"/>
      <c r="T29613" s="69"/>
      <c r="U29613" s="69"/>
      <c r="V29613" s="69"/>
      <c r="W29613" s="69"/>
      <c r="X29613" s="69"/>
      <c r="Y29613" s="69"/>
    </row>
    <row r="29614" spans="14:25">
      <c r="N29614" s="68"/>
      <c r="O29614" s="69"/>
      <c r="P29614" s="69"/>
      <c r="Q29614" s="69"/>
      <c r="R29614" s="69"/>
      <c r="S29614" s="69"/>
      <c r="T29614" s="69"/>
      <c r="U29614" s="69"/>
      <c r="V29614" s="69"/>
      <c r="W29614" s="69"/>
      <c r="X29614" s="69"/>
      <c r="Y29614" s="69"/>
    </row>
    <row r="29615" spans="14:25">
      <c r="N29615" s="68"/>
      <c r="O29615" s="69"/>
      <c r="P29615" s="69"/>
      <c r="Q29615" s="69"/>
      <c r="R29615" s="69"/>
      <c r="S29615" s="69"/>
      <c r="T29615" s="69"/>
      <c r="U29615" s="69"/>
      <c r="V29615" s="69"/>
      <c r="W29615" s="69"/>
      <c r="X29615" s="69"/>
      <c r="Y29615" s="69"/>
    </row>
    <row r="29616" spans="14:25">
      <c r="N29616" s="68"/>
      <c r="O29616" s="69"/>
      <c r="P29616" s="69"/>
      <c r="Q29616" s="69"/>
      <c r="R29616" s="69"/>
      <c r="S29616" s="69"/>
      <c r="T29616" s="69"/>
      <c r="U29616" s="69"/>
      <c r="V29616" s="69"/>
      <c r="W29616" s="69"/>
      <c r="X29616" s="69"/>
      <c r="Y29616" s="69"/>
    </row>
    <row r="29617" spans="14:25">
      <c r="N29617" s="68"/>
      <c r="O29617" s="69"/>
      <c r="P29617" s="69"/>
      <c r="Q29617" s="69"/>
      <c r="R29617" s="69"/>
      <c r="S29617" s="69"/>
      <c r="T29617" s="69"/>
      <c r="U29617" s="69"/>
      <c r="V29617" s="69"/>
      <c r="W29617" s="69"/>
      <c r="X29617" s="69"/>
      <c r="Y29617" s="69"/>
    </row>
    <row r="29618" spans="14:25">
      <c r="N29618" s="68"/>
      <c r="O29618" s="69"/>
      <c r="P29618" s="69"/>
      <c r="Q29618" s="69"/>
      <c r="R29618" s="69"/>
      <c r="S29618" s="69"/>
      <c r="T29618" s="69"/>
      <c r="U29618" s="69"/>
      <c r="V29618" s="69"/>
      <c r="W29618" s="69"/>
      <c r="X29618" s="69"/>
      <c r="Y29618" s="69"/>
    </row>
    <row r="29619" spans="14:25">
      <c r="N29619" s="68"/>
      <c r="O29619" s="69"/>
      <c r="P29619" s="69"/>
      <c r="Q29619" s="69"/>
      <c r="R29619" s="69"/>
      <c r="S29619" s="69"/>
      <c r="T29619" s="69"/>
      <c r="U29619" s="69"/>
      <c r="V29619" s="69"/>
      <c r="W29619" s="69"/>
      <c r="X29619" s="69"/>
      <c r="Y29619" s="69"/>
    </row>
    <row r="29620" spans="14:25">
      <c r="N29620" s="68"/>
      <c r="O29620" s="69"/>
      <c r="P29620" s="69"/>
      <c r="Q29620" s="69"/>
      <c r="R29620" s="69"/>
      <c r="S29620" s="69"/>
      <c r="T29620" s="69"/>
      <c r="U29620" s="69"/>
      <c r="V29620" s="69"/>
      <c r="W29620" s="69"/>
      <c r="X29620" s="69"/>
      <c r="Y29620" s="69"/>
    </row>
    <row r="29621" spans="14:25">
      <c r="N29621" s="68"/>
      <c r="O29621" s="69"/>
      <c r="P29621" s="69"/>
      <c r="Q29621" s="69"/>
      <c r="R29621" s="69"/>
      <c r="S29621" s="69"/>
      <c r="T29621" s="69"/>
      <c r="U29621" s="69"/>
      <c r="V29621" s="69"/>
      <c r="W29621" s="69"/>
      <c r="X29621" s="69"/>
      <c r="Y29621" s="69"/>
    </row>
    <row r="29622" spans="14:25">
      <c r="N29622" s="68"/>
      <c r="O29622" s="69"/>
      <c r="P29622" s="69"/>
      <c r="Q29622" s="69"/>
      <c r="R29622" s="69"/>
      <c r="S29622" s="69"/>
      <c r="T29622" s="69"/>
      <c r="U29622" s="69"/>
      <c r="V29622" s="69"/>
      <c r="W29622" s="69"/>
      <c r="X29622" s="69"/>
      <c r="Y29622" s="69"/>
    </row>
    <row r="29623" spans="14:25">
      <c r="N29623" s="68"/>
      <c r="O29623" s="69"/>
      <c r="P29623" s="69"/>
      <c r="Q29623" s="69"/>
      <c r="R29623" s="69"/>
      <c r="S29623" s="69"/>
      <c r="T29623" s="69"/>
      <c r="U29623" s="69"/>
      <c r="V29623" s="69"/>
      <c r="W29623" s="69"/>
      <c r="X29623" s="69"/>
      <c r="Y29623" s="69"/>
    </row>
    <row r="29624" spans="14:25">
      <c r="N29624" s="68"/>
      <c r="O29624" s="69"/>
      <c r="P29624" s="69"/>
      <c r="Q29624" s="69"/>
      <c r="R29624" s="69"/>
      <c r="S29624" s="69"/>
      <c r="T29624" s="69"/>
      <c r="U29624" s="69"/>
      <c r="V29624" s="69"/>
      <c r="W29624" s="69"/>
      <c r="X29624" s="69"/>
      <c r="Y29624" s="69"/>
    </row>
    <row r="29625" spans="14:25">
      <c r="N29625" s="68"/>
      <c r="O29625" s="69"/>
      <c r="P29625" s="69"/>
      <c r="Q29625" s="69"/>
      <c r="R29625" s="69"/>
      <c r="S29625" s="69"/>
      <c r="T29625" s="69"/>
      <c r="U29625" s="69"/>
      <c r="V29625" s="69"/>
      <c r="W29625" s="69"/>
      <c r="X29625" s="69"/>
      <c r="Y29625" s="69"/>
    </row>
    <row r="29626" spans="14:25">
      <c r="N29626" s="68"/>
      <c r="O29626" s="69"/>
      <c r="P29626" s="69"/>
      <c r="Q29626" s="69"/>
      <c r="R29626" s="69"/>
      <c r="S29626" s="69"/>
      <c r="T29626" s="69"/>
      <c r="U29626" s="69"/>
      <c r="V29626" s="69"/>
      <c r="W29626" s="69"/>
      <c r="X29626" s="69"/>
      <c r="Y29626" s="69"/>
    </row>
    <row r="29627" spans="14:25">
      <c r="N29627" s="68"/>
      <c r="O29627" s="69"/>
      <c r="P29627" s="69"/>
      <c r="Q29627" s="69"/>
      <c r="R29627" s="69"/>
      <c r="S29627" s="69"/>
      <c r="T29627" s="69"/>
      <c r="U29627" s="69"/>
      <c r="V29627" s="69"/>
      <c r="W29627" s="69"/>
      <c r="X29627" s="69"/>
      <c r="Y29627" s="69"/>
    </row>
    <row r="29628" spans="14:25">
      <c r="N29628" s="68"/>
      <c r="O29628" s="69"/>
      <c r="P29628" s="69"/>
      <c r="Q29628" s="69"/>
      <c r="R29628" s="69"/>
      <c r="S29628" s="69"/>
      <c r="T29628" s="69"/>
      <c r="U29628" s="69"/>
      <c r="V29628" s="69"/>
      <c r="W29628" s="69"/>
      <c r="X29628" s="69"/>
      <c r="Y29628" s="69"/>
    </row>
    <row r="29629" spans="14:25">
      <c r="N29629" s="68"/>
      <c r="O29629" s="69"/>
      <c r="P29629" s="69"/>
      <c r="Q29629" s="69"/>
      <c r="R29629" s="69"/>
      <c r="S29629" s="69"/>
      <c r="T29629" s="69"/>
      <c r="U29629" s="69"/>
      <c r="V29629" s="69"/>
      <c r="W29629" s="69"/>
      <c r="X29629" s="69"/>
      <c r="Y29629" s="69"/>
    </row>
    <row r="29630" spans="14:25">
      <c r="N29630" s="68"/>
      <c r="O29630" s="69"/>
      <c r="P29630" s="69"/>
      <c r="Q29630" s="69"/>
      <c r="R29630" s="69"/>
      <c r="S29630" s="69"/>
      <c r="T29630" s="69"/>
      <c r="U29630" s="69"/>
      <c r="V29630" s="69"/>
      <c r="W29630" s="69"/>
      <c r="X29630" s="69"/>
      <c r="Y29630" s="69"/>
    </row>
    <row r="29631" spans="14:25">
      <c r="N29631" s="68"/>
      <c r="O29631" s="69"/>
      <c r="P29631" s="69"/>
      <c r="Q29631" s="69"/>
      <c r="R29631" s="69"/>
      <c r="S29631" s="69"/>
      <c r="T29631" s="69"/>
      <c r="U29631" s="69"/>
      <c r="V29631" s="69"/>
      <c r="W29631" s="69"/>
      <c r="X29631" s="69"/>
      <c r="Y29631" s="69"/>
    </row>
    <row r="29632" spans="14:25">
      <c r="N29632" s="68"/>
      <c r="O29632" s="69"/>
      <c r="P29632" s="69"/>
      <c r="Q29632" s="69"/>
      <c r="R29632" s="69"/>
      <c r="S29632" s="69"/>
      <c r="T29632" s="69"/>
      <c r="U29632" s="69"/>
      <c r="V29632" s="69"/>
      <c r="W29632" s="69"/>
      <c r="X29632" s="69"/>
      <c r="Y29632" s="69"/>
    </row>
    <row r="29633" spans="14:25">
      <c r="N29633" s="68"/>
      <c r="O29633" s="69"/>
      <c r="P29633" s="69"/>
      <c r="Q29633" s="69"/>
      <c r="R29633" s="69"/>
      <c r="S29633" s="69"/>
      <c r="T29633" s="69"/>
      <c r="U29633" s="69"/>
      <c r="V29633" s="69"/>
      <c r="W29633" s="69"/>
      <c r="X29633" s="69"/>
      <c r="Y29633" s="69"/>
    </row>
    <row r="29634" spans="14:25">
      <c r="N29634" s="68"/>
      <c r="O29634" s="69"/>
      <c r="P29634" s="69"/>
      <c r="Q29634" s="69"/>
      <c r="R29634" s="69"/>
      <c r="S29634" s="69"/>
      <c r="T29634" s="69"/>
      <c r="U29634" s="69"/>
      <c r="V29634" s="69"/>
      <c r="W29634" s="69"/>
      <c r="X29634" s="69"/>
      <c r="Y29634" s="69"/>
    </row>
    <row r="29635" spans="14:25">
      <c r="N29635" s="68"/>
      <c r="O29635" s="69"/>
      <c r="P29635" s="69"/>
      <c r="Q29635" s="69"/>
      <c r="R29635" s="69"/>
      <c r="S29635" s="69"/>
      <c r="T29635" s="69"/>
      <c r="U29635" s="69"/>
      <c r="V29635" s="69"/>
      <c r="W29635" s="69"/>
      <c r="X29635" s="69"/>
      <c r="Y29635" s="69"/>
    </row>
    <row r="29636" spans="14:25">
      <c r="N29636" s="68"/>
      <c r="O29636" s="69"/>
      <c r="P29636" s="69"/>
      <c r="Q29636" s="69"/>
      <c r="R29636" s="69"/>
      <c r="S29636" s="69"/>
      <c r="T29636" s="69"/>
      <c r="U29636" s="69"/>
      <c r="V29636" s="69"/>
      <c r="W29636" s="69"/>
      <c r="X29636" s="69"/>
      <c r="Y29636" s="69"/>
    </row>
    <row r="29637" spans="14:25">
      <c r="N29637" s="68"/>
      <c r="O29637" s="69"/>
      <c r="P29637" s="69"/>
      <c r="Q29637" s="69"/>
      <c r="R29637" s="69"/>
      <c r="S29637" s="69"/>
      <c r="T29637" s="69"/>
      <c r="U29637" s="69"/>
      <c r="V29637" s="69"/>
      <c r="W29637" s="69"/>
      <c r="X29637" s="69"/>
      <c r="Y29637" s="69"/>
    </row>
    <row r="29638" spans="14:25">
      <c r="N29638" s="68"/>
      <c r="O29638" s="69"/>
      <c r="P29638" s="69"/>
      <c r="Q29638" s="69"/>
      <c r="R29638" s="69"/>
      <c r="S29638" s="69"/>
      <c r="T29638" s="69"/>
      <c r="U29638" s="69"/>
      <c r="V29638" s="69"/>
      <c r="W29638" s="69"/>
      <c r="X29638" s="69"/>
      <c r="Y29638" s="69"/>
    </row>
    <row r="29639" spans="14:25">
      <c r="N29639" s="68"/>
      <c r="O29639" s="69"/>
      <c r="P29639" s="69"/>
      <c r="Q29639" s="69"/>
      <c r="R29639" s="69"/>
      <c r="S29639" s="69"/>
      <c r="T29639" s="69"/>
      <c r="U29639" s="69"/>
      <c r="V29639" s="69"/>
      <c r="W29639" s="69"/>
      <c r="X29639" s="69"/>
      <c r="Y29639" s="69"/>
    </row>
    <row r="29640" spans="14:25">
      <c r="N29640" s="68"/>
      <c r="O29640" s="69"/>
      <c r="P29640" s="69"/>
      <c r="Q29640" s="69"/>
      <c r="R29640" s="69"/>
      <c r="S29640" s="69"/>
      <c r="T29640" s="69"/>
      <c r="U29640" s="69"/>
      <c r="V29640" s="69"/>
      <c r="W29640" s="69"/>
      <c r="X29640" s="69"/>
      <c r="Y29640" s="69"/>
    </row>
    <row r="29641" spans="14:25">
      <c r="N29641" s="68"/>
      <c r="O29641" s="69"/>
      <c r="P29641" s="69"/>
      <c r="Q29641" s="69"/>
      <c r="R29641" s="69"/>
      <c r="S29641" s="69"/>
      <c r="T29641" s="69"/>
      <c r="U29641" s="69"/>
      <c r="V29641" s="69"/>
      <c r="W29641" s="69"/>
      <c r="X29641" s="69"/>
      <c r="Y29641" s="69"/>
    </row>
    <row r="29642" spans="14:25">
      <c r="N29642" s="68"/>
      <c r="O29642" s="69"/>
      <c r="P29642" s="69"/>
      <c r="Q29642" s="69"/>
      <c r="R29642" s="69"/>
      <c r="S29642" s="69"/>
      <c r="T29642" s="69"/>
      <c r="U29642" s="69"/>
      <c r="V29642" s="69"/>
      <c r="W29642" s="69"/>
      <c r="X29642" s="69"/>
      <c r="Y29642" s="69"/>
    </row>
    <row r="29643" spans="14:25">
      <c r="N29643" s="68"/>
      <c r="O29643" s="69"/>
      <c r="P29643" s="69"/>
      <c r="Q29643" s="69"/>
      <c r="R29643" s="69"/>
      <c r="S29643" s="69"/>
      <c r="T29643" s="69"/>
      <c r="U29643" s="69"/>
      <c r="V29643" s="69"/>
      <c r="W29643" s="69"/>
      <c r="X29643" s="69"/>
      <c r="Y29643" s="69"/>
    </row>
    <row r="29644" spans="14:25">
      <c r="N29644" s="68"/>
      <c r="O29644" s="69"/>
      <c r="P29644" s="69"/>
      <c r="Q29644" s="69"/>
      <c r="R29644" s="69"/>
      <c r="S29644" s="69"/>
      <c r="T29644" s="69"/>
      <c r="U29644" s="69"/>
      <c r="V29644" s="69"/>
      <c r="W29644" s="69"/>
      <c r="X29644" s="69"/>
      <c r="Y29644" s="69"/>
    </row>
    <row r="29645" spans="14:25">
      <c r="N29645" s="68"/>
      <c r="O29645" s="69"/>
      <c r="P29645" s="69"/>
      <c r="Q29645" s="69"/>
      <c r="R29645" s="69"/>
      <c r="S29645" s="69"/>
      <c r="T29645" s="69"/>
      <c r="U29645" s="69"/>
      <c r="V29645" s="69"/>
      <c r="W29645" s="69"/>
      <c r="X29645" s="69"/>
      <c r="Y29645" s="69"/>
    </row>
    <row r="29646" spans="14:25">
      <c r="N29646" s="68"/>
      <c r="O29646" s="69"/>
      <c r="P29646" s="69"/>
      <c r="Q29646" s="69"/>
      <c r="R29646" s="69"/>
      <c r="S29646" s="69"/>
      <c r="T29646" s="69"/>
      <c r="U29646" s="69"/>
      <c r="V29646" s="69"/>
      <c r="W29646" s="69"/>
      <c r="X29646" s="69"/>
      <c r="Y29646" s="69"/>
    </row>
    <row r="29647" spans="14:25">
      <c r="N29647" s="68"/>
      <c r="O29647" s="69"/>
      <c r="P29647" s="69"/>
      <c r="Q29647" s="69"/>
      <c r="R29647" s="69"/>
      <c r="S29647" s="69"/>
      <c r="T29647" s="69"/>
      <c r="U29647" s="69"/>
      <c r="V29647" s="69"/>
      <c r="W29647" s="69"/>
      <c r="X29647" s="69"/>
      <c r="Y29647" s="69"/>
    </row>
    <row r="29648" spans="14:25">
      <c r="N29648" s="68"/>
      <c r="O29648" s="69"/>
      <c r="P29648" s="69"/>
      <c r="Q29648" s="69"/>
      <c r="R29648" s="69"/>
      <c r="S29648" s="69"/>
      <c r="T29648" s="69"/>
      <c r="U29648" s="69"/>
      <c r="V29648" s="69"/>
      <c r="W29648" s="69"/>
      <c r="X29648" s="69"/>
      <c r="Y29648" s="69"/>
    </row>
    <row r="29649" spans="14:25">
      <c r="N29649" s="68"/>
      <c r="O29649" s="69"/>
      <c r="P29649" s="69"/>
      <c r="Q29649" s="69"/>
      <c r="R29649" s="69"/>
      <c r="S29649" s="69"/>
      <c r="T29649" s="69"/>
      <c r="U29649" s="69"/>
      <c r="V29649" s="69"/>
      <c r="W29649" s="69"/>
      <c r="X29649" s="69"/>
      <c r="Y29649" s="69"/>
    </row>
    <row r="29650" spans="14:25">
      <c r="N29650" s="68"/>
      <c r="O29650" s="69"/>
      <c r="P29650" s="69"/>
      <c r="Q29650" s="69"/>
      <c r="R29650" s="69"/>
      <c r="S29650" s="69"/>
      <c r="T29650" s="69"/>
      <c r="U29650" s="69"/>
      <c r="V29650" s="69"/>
      <c r="W29650" s="69"/>
      <c r="X29650" s="69"/>
      <c r="Y29650" s="69"/>
    </row>
    <row r="29651" spans="14:25">
      <c r="N29651" s="68"/>
      <c r="O29651" s="69"/>
      <c r="P29651" s="69"/>
      <c r="Q29651" s="69"/>
      <c r="R29651" s="69"/>
      <c r="S29651" s="69"/>
      <c r="T29651" s="69"/>
      <c r="U29651" s="69"/>
      <c r="V29651" s="69"/>
      <c r="W29651" s="69"/>
      <c r="X29651" s="69"/>
      <c r="Y29651" s="69"/>
    </row>
    <row r="29652" spans="14:25">
      <c r="N29652" s="68"/>
      <c r="O29652" s="69"/>
      <c r="P29652" s="69"/>
      <c r="Q29652" s="69"/>
      <c r="R29652" s="69"/>
      <c r="S29652" s="69"/>
      <c r="T29652" s="69"/>
      <c r="U29652" s="69"/>
      <c r="V29652" s="69"/>
      <c r="W29652" s="69"/>
      <c r="X29652" s="69"/>
      <c r="Y29652" s="69"/>
    </row>
    <row r="29653" spans="14:25">
      <c r="N29653" s="68"/>
      <c r="O29653" s="69"/>
      <c r="P29653" s="69"/>
      <c r="Q29653" s="69"/>
      <c r="R29653" s="69"/>
      <c r="S29653" s="69"/>
      <c r="T29653" s="69"/>
      <c r="U29653" s="69"/>
      <c r="V29653" s="69"/>
      <c r="W29653" s="69"/>
      <c r="X29653" s="69"/>
      <c r="Y29653" s="69"/>
    </row>
    <row r="29654" spans="14:25">
      <c r="N29654" s="68"/>
      <c r="O29654" s="69"/>
      <c r="P29654" s="69"/>
      <c r="Q29654" s="69"/>
      <c r="R29654" s="69"/>
      <c r="S29654" s="69"/>
      <c r="T29654" s="69"/>
      <c r="U29654" s="69"/>
      <c r="V29654" s="69"/>
      <c r="W29654" s="69"/>
      <c r="X29654" s="69"/>
      <c r="Y29654" s="69"/>
    </row>
    <row r="29655" spans="14:25">
      <c r="N29655" s="68"/>
      <c r="O29655" s="69"/>
      <c r="P29655" s="69"/>
      <c r="Q29655" s="69"/>
      <c r="R29655" s="69"/>
      <c r="S29655" s="69"/>
      <c r="T29655" s="69"/>
      <c r="U29655" s="69"/>
      <c r="V29655" s="69"/>
      <c r="W29655" s="69"/>
      <c r="X29655" s="69"/>
      <c r="Y29655" s="69"/>
    </row>
    <row r="29656" spans="14:25">
      <c r="N29656" s="68"/>
      <c r="O29656" s="69"/>
      <c r="P29656" s="69"/>
      <c r="Q29656" s="69"/>
      <c r="R29656" s="69"/>
      <c r="S29656" s="69"/>
      <c r="T29656" s="69"/>
      <c r="U29656" s="69"/>
      <c r="V29656" s="69"/>
      <c r="W29656" s="69"/>
      <c r="X29656" s="69"/>
      <c r="Y29656" s="69"/>
    </row>
    <row r="29657" spans="14:25">
      <c r="N29657" s="68"/>
      <c r="O29657" s="69"/>
      <c r="P29657" s="69"/>
      <c r="Q29657" s="69"/>
      <c r="R29657" s="69"/>
      <c r="S29657" s="69"/>
      <c r="T29657" s="69"/>
      <c r="U29657" s="69"/>
      <c r="V29657" s="69"/>
      <c r="W29657" s="69"/>
      <c r="X29657" s="69"/>
      <c r="Y29657" s="69"/>
    </row>
    <row r="29658" spans="14:25">
      <c r="N29658" s="68"/>
      <c r="O29658" s="69"/>
      <c r="P29658" s="69"/>
      <c r="Q29658" s="69"/>
      <c r="R29658" s="69"/>
      <c r="S29658" s="69"/>
      <c r="T29658" s="69"/>
      <c r="U29658" s="69"/>
      <c r="V29658" s="69"/>
      <c r="W29658" s="69"/>
      <c r="X29658" s="69"/>
      <c r="Y29658" s="69"/>
    </row>
    <row r="29659" spans="14:25">
      <c r="N29659" s="68"/>
      <c r="O29659" s="69"/>
      <c r="P29659" s="69"/>
      <c r="Q29659" s="69"/>
      <c r="R29659" s="69"/>
      <c r="S29659" s="69"/>
      <c r="T29659" s="69"/>
      <c r="U29659" s="69"/>
      <c r="V29659" s="69"/>
      <c r="W29659" s="69"/>
      <c r="X29659" s="69"/>
      <c r="Y29659" s="69"/>
    </row>
    <row r="29660" spans="14:25">
      <c r="N29660" s="68"/>
      <c r="O29660" s="69"/>
      <c r="P29660" s="69"/>
      <c r="Q29660" s="69"/>
      <c r="R29660" s="69"/>
      <c r="S29660" s="69"/>
      <c r="T29660" s="69"/>
      <c r="U29660" s="69"/>
      <c r="V29660" s="69"/>
      <c r="W29660" s="69"/>
      <c r="X29660" s="69"/>
      <c r="Y29660" s="69"/>
    </row>
    <row r="29661" spans="14:25">
      <c r="N29661" s="68"/>
      <c r="O29661" s="69"/>
      <c r="P29661" s="69"/>
      <c r="Q29661" s="69"/>
      <c r="R29661" s="69"/>
      <c r="S29661" s="69"/>
      <c r="T29661" s="69"/>
      <c r="U29661" s="69"/>
      <c r="V29661" s="69"/>
      <c r="W29661" s="69"/>
      <c r="X29661" s="69"/>
      <c r="Y29661" s="69"/>
    </row>
    <row r="29662" spans="14:25">
      <c r="N29662" s="68"/>
      <c r="O29662" s="69"/>
      <c r="P29662" s="69"/>
      <c r="Q29662" s="69"/>
      <c r="R29662" s="69"/>
      <c r="S29662" s="69"/>
      <c r="T29662" s="69"/>
      <c r="U29662" s="69"/>
      <c r="V29662" s="69"/>
      <c r="W29662" s="69"/>
      <c r="X29662" s="69"/>
      <c r="Y29662" s="69"/>
    </row>
    <row r="29663" spans="14:25">
      <c r="N29663" s="68"/>
      <c r="O29663" s="69"/>
      <c r="P29663" s="69"/>
      <c r="Q29663" s="69"/>
      <c r="R29663" s="69"/>
      <c r="S29663" s="69"/>
      <c r="T29663" s="69"/>
      <c r="U29663" s="69"/>
      <c r="V29663" s="69"/>
      <c r="W29663" s="69"/>
      <c r="X29663" s="69"/>
      <c r="Y29663" s="69"/>
    </row>
    <row r="29664" spans="14:25">
      <c r="N29664" s="68"/>
      <c r="O29664" s="69"/>
      <c r="P29664" s="69"/>
      <c r="Q29664" s="69"/>
      <c r="R29664" s="69"/>
      <c r="S29664" s="69"/>
      <c r="T29664" s="69"/>
      <c r="U29664" s="69"/>
      <c r="V29664" s="69"/>
      <c r="W29664" s="69"/>
      <c r="X29664" s="69"/>
      <c r="Y29664" s="69"/>
    </row>
    <row r="29665" spans="14:25">
      <c r="N29665" s="68"/>
      <c r="O29665" s="69"/>
      <c r="P29665" s="69"/>
      <c r="Q29665" s="69"/>
      <c r="R29665" s="69"/>
      <c r="S29665" s="69"/>
      <c r="T29665" s="69"/>
      <c r="U29665" s="69"/>
      <c r="V29665" s="69"/>
      <c r="W29665" s="69"/>
      <c r="X29665" s="69"/>
      <c r="Y29665" s="69"/>
    </row>
    <row r="29666" spans="14:25">
      <c r="N29666" s="68"/>
      <c r="O29666" s="69"/>
      <c r="P29666" s="69"/>
      <c r="Q29666" s="69"/>
      <c r="R29666" s="69"/>
      <c r="S29666" s="69"/>
      <c r="T29666" s="69"/>
      <c r="U29666" s="69"/>
      <c r="V29666" s="69"/>
      <c r="W29666" s="69"/>
      <c r="X29666" s="69"/>
      <c r="Y29666" s="69"/>
    </row>
    <row r="29667" spans="14:25">
      <c r="N29667" s="68"/>
      <c r="O29667" s="69"/>
      <c r="P29667" s="69"/>
      <c r="Q29667" s="69"/>
      <c r="R29667" s="69"/>
      <c r="S29667" s="69"/>
      <c r="T29667" s="69"/>
      <c r="U29667" s="69"/>
      <c r="V29667" s="69"/>
      <c r="W29667" s="69"/>
      <c r="X29667" s="69"/>
      <c r="Y29667" s="69"/>
    </row>
    <row r="29668" spans="14:25">
      <c r="N29668" s="68"/>
      <c r="O29668" s="69"/>
      <c r="P29668" s="69"/>
      <c r="Q29668" s="69"/>
      <c r="R29668" s="69"/>
      <c r="S29668" s="69"/>
      <c r="T29668" s="69"/>
      <c r="U29668" s="69"/>
      <c r="V29668" s="69"/>
      <c r="W29668" s="69"/>
      <c r="X29668" s="69"/>
      <c r="Y29668" s="69"/>
    </row>
    <row r="29669" spans="14:25">
      <c r="N29669" s="68"/>
      <c r="O29669" s="69"/>
      <c r="P29669" s="69"/>
      <c r="Q29669" s="69"/>
      <c r="R29669" s="69"/>
      <c r="S29669" s="69"/>
      <c r="T29669" s="69"/>
      <c r="U29669" s="69"/>
      <c r="V29669" s="69"/>
      <c r="W29669" s="69"/>
      <c r="X29669" s="69"/>
      <c r="Y29669" s="69"/>
    </row>
    <row r="29670" spans="14:25">
      <c r="N29670" s="68"/>
      <c r="O29670" s="69"/>
      <c r="P29670" s="69"/>
      <c r="Q29670" s="69"/>
      <c r="R29670" s="69"/>
      <c r="S29670" s="69"/>
      <c r="T29670" s="69"/>
      <c r="U29670" s="69"/>
      <c r="V29670" s="69"/>
      <c r="W29670" s="69"/>
      <c r="X29670" s="69"/>
      <c r="Y29670" s="69"/>
    </row>
    <row r="29671" spans="14:25">
      <c r="N29671" s="68"/>
      <c r="O29671" s="69"/>
      <c r="P29671" s="69"/>
      <c r="Q29671" s="69"/>
      <c r="R29671" s="69"/>
      <c r="S29671" s="69"/>
      <c r="T29671" s="69"/>
      <c r="U29671" s="69"/>
      <c r="V29671" s="69"/>
      <c r="W29671" s="69"/>
      <c r="X29671" s="69"/>
      <c r="Y29671" s="69"/>
    </row>
    <row r="29672" spans="14:25">
      <c r="N29672" s="68"/>
      <c r="O29672" s="69"/>
      <c r="P29672" s="69"/>
      <c r="Q29672" s="69"/>
      <c r="R29672" s="69"/>
      <c r="S29672" s="69"/>
      <c r="T29672" s="69"/>
      <c r="U29672" s="69"/>
      <c r="V29672" s="69"/>
      <c r="W29672" s="69"/>
      <c r="X29672" s="69"/>
      <c r="Y29672" s="69"/>
    </row>
    <row r="29673" spans="14:25">
      <c r="N29673" s="68"/>
      <c r="O29673" s="69"/>
      <c r="P29673" s="69"/>
      <c r="Q29673" s="69"/>
      <c r="R29673" s="69"/>
      <c r="S29673" s="69"/>
      <c r="T29673" s="69"/>
      <c r="U29673" s="69"/>
      <c r="V29673" s="69"/>
      <c r="W29673" s="69"/>
      <c r="X29673" s="69"/>
      <c r="Y29673" s="69"/>
    </row>
    <row r="29674" spans="14:25">
      <c r="N29674" s="68"/>
      <c r="O29674" s="69"/>
      <c r="P29674" s="69"/>
      <c r="Q29674" s="69"/>
      <c r="R29674" s="69"/>
      <c r="S29674" s="69"/>
      <c r="T29674" s="69"/>
      <c r="U29674" s="69"/>
      <c r="V29674" s="69"/>
      <c r="W29674" s="69"/>
      <c r="X29674" s="69"/>
      <c r="Y29674" s="69"/>
    </row>
    <row r="29675" spans="14:25">
      <c r="N29675" s="68"/>
      <c r="O29675" s="69"/>
      <c r="P29675" s="69"/>
      <c r="Q29675" s="69"/>
      <c r="R29675" s="69"/>
      <c r="S29675" s="69"/>
      <c r="T29675" s="69"/>
      <c r="U29675" s="69"/>
      <c r="V29675" s="69"/>
      <c r="W29675" s="69"/>
      <c r="X29675" s="69"/>
      <c r="Y29675" s="69"/>
    </row>
    <row r="29676" spans="14:25">
      <c r="N29676" s="68"/>
      <c r="O29676" s="69"/>
      <c r="P29676" s="69"/>
      <c r="Q29676" s="69"/>
      <c r="R29676" s="69"/>
      <c r="S29676" s="69"/>
      <c r="T29676" s="69"/>
      <c r="U29676" s="69"/>
      <c r="V29676" s="69"/>
      <c r="W29676" s="69"/>
      <c r="X29676" s="69"/>
      <c r="Y29676" s="69"/>
    </row>
    <row r="29677" spans="14:25">
      <c r="N29677" s="68"/>
      <c r="O29677" s="69"/>
      <c r="P29677" s="69"/>
      <c r="Q29677" s="69"/>
      <c r="R29677" s="69"/>
      <c r="S29677" s="69"/>
      <c r="T29677" s="69"/>
      <c r="U29677" s="69"/>
      <c r="V29677" s="69"/>
      <c r="W29677" s="69"/>
      <c r="X29677" s="69"/>
      <c r="Y29677" s="69"/>
    </row>
    <row r="29678" spans="14:25">
      <c r="N29678" s="68"/>
      <c r="O29678" s="69"/>
      <c r="P29678" s="69"/>
      <c r="Q29678" s="69"/>
      <c r="R29678" s="69"/>
      <c r="S29678" s="69"/>
      <c r="T29678" s="69"/>
      <c r="U29678" s="69"/>
      <c r="V29678" s="69"/>
      <c r="W29678" s="69"/>
      <c r="X29678" s="69"/>
      <c r="Y29678" s="69"/>
    </row>
    <row r="29679" spans="14:25">
      <c r="N29679" s="68"/>
      <c r="O29679" s="69"/>
      <c r="P29679" s="69"/>
      <c r="Q29679" s="69"/>
      <c r="R29679" s="69"/>
      <c r="S29679" s="69"/>
      <c r="T29679" s="69"/>
      <c r="U29679" s="69"/>
      <c r="V29679" s="69"/>
      <c r="W29679" s="69"/>
      <c r="X29679" s="69"/>
      <c r="Y29679" s="69"/>
    </row>
    <row r="29680" spans="14:25">
      <c r="N29680" s="68"/>
      <c r="O29680" s="69"/>
      <c r="P29680" s="69"/>
      <c r="Q29680" s="69"/>
      <c r="R29680" s="69"/>
      <c r="S29680" s="69"/>
      <c r="T29680" s="69"/>
      <c r="U29680" s="69"/>
      <c r="V29680" s="69"/>
      <c r="W29680" s="69"/>
      <c r="X29680" s="69"/>
      <c r="Y29680" s="69"/>
    </row>
    <row r="29681" spans="14:25">
      <c r="N29681" s="68"/>
      <c r="O29681" s="69"/>
      <c r="P29681" s="69"/>
      <c r="Q29681" s="69"/>
      <c r="R29681" s="69"/>
      <c r="S29681" s="69"/>
      <c r="T29681" s="69"/>
      <c r="U29681" s="69"/>
      <c r="V29681" s="69"/>
      <c r="W29681" s="69"/>
      <c r="X29681" s="69"/>
      <c r="Y29681" s="69"/>
    </row>
    <row r="29682" spans="14:25">
      <c r="N29682" s="68"/>
      <c r="O29682" s="69"/>
      <c r="P29682" s="69"/>
      <c r="Q29682" s="69"/>
      <c r="R29682" s="69"/>
      <c r="S29682" s="69"/>
      <c r="T29682" s="69"/>
      <c r="U29682" s="69"/>
      <c r="V29682" s="69"/>
      <c r="W29682" s="69"/>
      <c r="X29682" s="69"/>
      <c r="Y29682" s="69"/>
    </row>
    <row r="29683" spans="14:25">
      <c r="N29683" s="68"/>
      <c r="O29683" s="69"/>
      <c r="P29683" s="69"/>
      <c r="Q29683" s="69"/>
      <c r="R29683" s="69"/>
      <c r="S29683" s="69"/>
      <c r="T29683" s="69"/>
      <c r="U29683" s="69"/>
      <c r="V29683" s="69"/>
      <c r="W29683" s="69"/>
      <c r="X29683" s="69"/>
      <c r="Y29683" s="69"/>
    </row>
    <row r="29684" spans="14:25">
      <c r="N29684" s="68"/>
      <c r="O29684" s="69"/>
      <c r="P29684" s="69"/>
      <c r="Q29684" s="69"/>
      <c r="R29684" s="69"/>
      <c r="S29684" s="69"/>
      <c r="T29684" s="69"/>
      <c r="U29684" s="69"/>
      <c r="V29684" s="69"/>
      <c r="W29684" s="69"/>
      <c r="X29684" s="69"/>
      <c r="Y29684" s="69"/>
    </row>
    <row r="29685" spans="14:25">
      <c r="N29685" s="68"/>
      <c r="O29685" s="69"/>
      <c r="P29685" s="69"/>
      <c r="Q29685" s="69"/>
      <c r="R29685" s="69"/>
      <c r="S29685" s="69"/>
      <c r="T29685" s="69"/>
      <c r="U29685" s="69"/>
      <c r="V29685" s="69"/>
      <c r="W29685" s="69"/>
      <c r="X29685" s="69"/>
      <c r="Y29685" s="69"/>
    </row>
    <row r="29686" spans="14:25">
      <c r="N29686" s="68"/>
      <c r="O29686" s="69"/>
      <c r="P29686" s="69"/>
      <c r="Q29686" s="69"/>
      <c r="R29686" s="69"/>
      <c r="S29686" s="69"/>
      <c r="T29686" s="69"/>
      <c r="U29686" s="69"/>
      <c r="V29686" s="69"/>
      <c r="W29686" s="69"/>
      <c r="X29686" s="69"/>
      <c r="Y29686" s="69"/>
    </row>
    <row r="29687" spans="14:25">
      <c r="N29687" s="68"/>
      <c r="O29687" s="69"/>
      <c r="P29687" s="69"/>
      <c r="Q29687" s="69"/>
      <c r="R29687" s="69"/>
      <c r="S29687" s="69"/>
      <c r="T29687" s="69"/>
      <c r="U29687" s="69"/>
      <c r="V29687" s="69"/>
      <c r="W29687" s="69"/>
      <c r="X29687" s="69"/>
      <c r="Y29687" s="69"/>
    </row>
    <row r="29688" spans="14:25">
      <c r="N29688" s="68"/>
      <c r="O29688" s="69"/>
      <c r="P29688" s="69"/>
      <c r="Q29688" s="69"/>
      <c r="R29688" s="69"/>
      <c r="S29688" s="69"/>
      <c r="T29688" s="69"/>
      <c r="U29688" s="69"/>
      <c r="V29688" s="69"/>
      <c r="W29688" s="69"/>
      <c r="X29688" s="69"/>
      <c r="Y29688" s="69"/>
    </row>
    <row r="29689" spans="14:25">
      <c r="N29689" s="68"/>
      <c r="O29689" s="69"/>
      <c r="P29689" s="69"/>
      <c r="Q29689" s="69"/>
      <c r="R29689" s="69"/>
      <c r="S29689" s="69"/>
      <c r="T29689" s="69"/>
      <c r="U29689" s="69"/>
      <c r="V29689" s="69"/>
      <c r="W29689" s="69"/>
      <c r="X29689" s="69"/>
      <c r="Y29689" s="69"/>
    </row>
    <row r="29690" spans="14:25">
      <c r="N29690" s="68"/>
      <c r="O29690" s="69"/>
      <c r="P29690" s="69"/>
      <c r="Q29690" s="69"/>
      <c r="R29690" s="69"/>
      <c r="S29690" s="69"/>
      <c r="T29690" s="69"/>
      <c r="U29690" s="69"/>
      <c r="V29690" s="69"/>
      <c r="W29690" s="69"/>
      <c r="X29690" s="69"/>
      <c r="Y29690" s="69"/>
    </row>
    <row r="29691" spans="14:25">
      <c r="N29691" s="68"/>
      <c r="O29691" s="69"/>
      <c r="P29691" s="69"/>
      <c r="Q29691" s="69"/>
      <c r="R29691" s="69"/>
      <c r="S29691" s="69"/>
      <c r="T29691" s="69"/>
      <c r="U29691" s="69"/>
      <c r="V29691" s="69"/>
      <c r="W29691" s="69"/>
      <c r="X29691" s="69"/>
      <c r="Y29691" s="69"/>
    </row>
    <row r="29692" spans="14:25">
      <c r="N29692" s="68"/>
      <c r="O29692" s="69"/>
      <c r="P29692" s="69"/>
      <c r="Q29692" s="69"/>
      <c r="R29692" s="69"/>
      <c r="S29692" s="69"/>
      <c r="T29692" s="69"/>
      <c r="U29692" s="69"/>
      <c r="V29692" s="69"/>
      <c r="W29692" s="69"/>
      <c r="X29692" s="69"/>
      <c r="Y29692" s="69"/>
    </row>
    <row r="29693" spans="14:25">
      <c r="N29693" s="68"/>
      <c r="O29693" s="69"/>
      <c r="P29693" s="69"/>
      <c r="Q29693" s="69"/>
      <c r="R29693" s="69"/>
      <c r="S29693" s="69"/>
      <c r="T29693" s="69"/>
      <c r="U29693" s="69"/>
      <c r="V29693" s="69"/>
      <c r="W29693" s="69"/>
      <c r="X29693" s="69"/>
      <c r="Y29693" s="69"/>
    </row>
    <row r="29694" spans="14:25">
      <c r="N29694" s="68"/>
      <c r="O29694" s="69"/>
      <c r="P29694" s="69"/>
      <c r="Q29694" s="69"/>
      <c r="R29694" s="69"/>
      <c r="S29694" s="69"/>
      <c r="T29694" s="69"/>
      <c r="U29694" s="69"/>
      <c r="V29694" s="69"/>
      <c r="W29694" s="69"/>
      <c r="X29694" s="69"/>
      <c r="Y29694" s="69"/>
    </row>
    <row r="29695" spans="14:25">
      <c r="N29695" s="68"/>
      <c r="O29695" s="69"/>
      <c r="P29695" s="69"/>
      <c r="Q29695" s="69"/>
      <c r="R29695" s="69"/>
      <c r="S29695" s="69"/>
      <c r="T29695" s="69"/>
      <c r="U29695" s="69"/>
      <c r="V29695" s="69"/>
      <c r="W29695" s="69"/>
      <c r="X29695" s="69"/>
      <c r="Y29695" s="69"/>
    </row>
    <row r="29696" spans="14:25">
      <c r="N29696" s="68"/>
      <c r="O29696" s="69"/>
      <c r="P29696" s="69"/>
      <c r="Q29696" s="69"/>
      <c r="R29696" s="69"/>
      <c r="S29696" s="69"/>
      <c r="T29696" s="69"/>
      <c r="U29696" s="69"/>
      <c r="V29696" s="69"/>
      <c r="W29696" s="69"/>
      <c r="X29696" s="69"/>
      <c r="Y29696" s="69"/>
    </row>
    <row r="29697" spans="14:25">
      <c r="N29697" s="68"/>
      <c r="O29697" s="69"/>
      <c r="P29697" s="69"/>
      <c r="Q29697" s="69"/>
      <c r="R29697" s="69"/>
      <c r="S29697" s="69"/>
      <c r="T29697" s="69"/>
      <c r="U29697" s="69"/>
      <c r="V29697" s="69"/>
      <c r="W29697" s="69"/>
      <c r="X29697" s="69"/>
      <c r="Y29697" s="69"/>
    </row>
    <row r="29698" spans="14:25">
      <c r="N29698" s="68"/>
      <c r="O29698" s="69"/>
      <c r="P29698" s="69"/>
      <c r="Q29698" s="69"/>
      <c r="R29698" s="69"/>
      <c r="S29698" s="69"/>
      <c r="T29698" s="69"/>
      <c r="U29698" s="69"/>
      <c r="V29698" s="69"/>
      <c r="W29698" s="69"/>
      <c r="X29698" s="69"/>
      <c r="Y29698" s="69"/>
    </row>
    <row r="29699" spans="14:25">
      <c r="N29699" s="68"/>
      <c r="O29699" s="69"/>
      <c r="P29699" s="69"/>
      <c r="Q29699" s="69"/>
      <c r="R29699" s="69"/>
      <c r="S29699" s="69"/>
      <c r="T29699" s="69"/>
      <c r="U29699" s="69"/>
      <c r="V29699" s="69"/>
      <c r="W29699" s="69"/>
      <c r="X29699" s="69"/>
      <c r="Y29699" s="69"/>
    </row>
    <row r="29700" spans="14:25">
      <c r="N29700" s="68"/>
      <c r="O29700" s="69"/>
      <c r="P29700" s="69"/>
      <c r="Q29700" s="69"/>
      <c r="R29700" s="69"/>
      <c r="S29700" s="69"/>
      <c r="T29700" s="69"/>
      <c r="U29700" s="69"/>
      <c r="V29700" s="69"/>
      <c r="W29700" s="69"/>
      <c r="X29700" s="69"/>
      <c r="Y29700" s="69"/>
    </row>
    <row r="29701" spans="14:25">
      <c r="N29701" s="68"/>
      <c r="O29701" s="69"/>
      <c r="P29701" s="69"/>
      <c r="Q29701" s="69"/>
      <c r="R29701" s="69"/>
      <c r="S29701" s="69"/>
      <c r="T29701" s="69"/>
      <c r="U29701" s="69"/>
      <c r="V29701" s="69"/>
      <c r="W29701" s="69"/>
      <c r="X29701" s="69"/>
      <c r="Y29701" s="69"/>
    </row>
    <row r="29702" spans="14:25">
      <c r="N29702" s="68"/>
      <c r="O29702" s="69"/>
      <c r="P29702" s="69"/>
      <c r="Q29702" s="69"/>
      <c r="R29702" s="69"/>
      <c r="S29702" s="69"/>
      <c r="T29702" s="69"/>
      <c r="U29702" s="69"/>
      <c r="V29702" s="69"/>
      <c r="W29702" s="69"/>
      <c r="X29702" s="69"/>
      <c r="Y29702" s="69"/>
    </row>
    <row r="29703" spans="14:25">
      <c r="N29703" s="68"/>
      <c r="O29703" s="69"/>
      <c r="P29703" s="69"/>
      <c r="Q29703" s="69"/>
      <c r="R29703" s="69"/>
      <c r="S29703" s="69"/>
      <c r="T29703" s="69"/>
      <c r="U29703" s="69"/>
      <c r="V29703" s="69"/>
      <c r="W29703" s="69"/>
      <c r="X29703" s="69"/>
      <c r="Y29703" s="69"/>
    </row>
    <row r="29704" spans="14:25">
      <c r="N29704" s="68"/>
      <c r="O29704" s="69"/>
      <c r="P29704" s="69"/>
      <c r="Q29704" s="69"/>
      <c r="R29704" s="69"/>
      <c r="S29704" s="69"/>
      <c r="T29704" s="69"/>
      <c r="U29704" s="69"/>
      <c r="V29704" s="69"/>
      <c r="W29704" s="69"/>
      <c r="X29704" s="69"/>
      <c r="Y29704" s="69"/>
    </row>
    <row r="29705" spans="14:25">
      <c r="N29705" s="68"/>
      <c r="O29705" s="69"/>
      <c r="P29705" s="69"/>
      <c r="Q29705" s="69"/>
      <c r="R29705" s="69"/>
      <c r="S29705" s="69"/>
      <c r="T29705" s="69"/>
      <c r="U29705" s="69"/>
      <c r="V29705" s="69"/>
      <c r="W29705" s="69"/>
      <c r="X29705" s="69"/>
      <c r="Y29705" s="69"/>
    </row>
    <row r="29706" spans="14:25">
      <c r="N29706" s="68"/>
      <c r="O29706" s="69"/>
      <c r="P29706" s="69"/>
      <c r="Q29706" s="69"/>
      <c r="R29706" s="69"/>
      <c r="S29706" s="69"/>
      <c r="T29706" s="69"/>
      <c r="U29706" s="69"/>
      <c r="V29706" s="69"/>
      <c r="W29706" s="69"/>
      <c r="X29706" s="69"/>
      <c r="Y29706" s="69"/>
    </row>
    <row r="29707" spans="14:25">
      <c r="N29707" s="68"/>
      <c r="O29707" s="69"/>
      <c r="P29707" s="69"/>
      <c r="Q29707" s="69"/>
      <c r="R29707" s="69"/>
      <c r="S29707" s="69"/>
      <c r="T29707" s="69"/>
      <c r="U29707" s="69"/>
      <c r="V29707" s="69"/>
      <c r="W29707" s="69"/>
      <c r="X29707" s="69"/>
      <c r="Y29707" s="69"/>
    </row>
    <row r="29708" spans="14:25">
      <c r="N29708" s="68"/>
      <c r="O29708" s="69"/>
      <c r="P29708" s="69"/>
      <c r="Q29708" s="69"/>
      <c r="R29708" s="69"/>
      <c r="S29708" s="69"/>
      <c r="T29708" s="69"/>
      <c r="U29708" s="69"/>
      <c r="V29708" s="69"/>
      <c r="W29708" s="69"/>
      <c r="X29708" s="69"/>
      <c r="Y29708" s="69"/>
    </row>
    <row r="29709" spans="14:25">
      <c r="N29709" s="68"/>
      <c r="O29709" s="69"/>
      <c r="P29709" s="69"/>
      <c r="Q29709" s="69"/>
      <c r="R29709" s="69"/>
      <c r="S29709" s="69"/>
      <c r="T29709" s="69"/>
      <c r="U29709" s="69"/>
      <c r="V29709" s="69"/>
      <c r="W29709" s="69"/>
      <c r="X29709" s="69"/>
      <c r="Y29709" s="69"/>
    </row>
    <row r="29710" spans="14:25">
      <c r="N29710" s="68"/>
      <c r="O29710" s="69"/>
      <c r="P29710" s="69"/>
      <c r="Q29710" s="69"/>
      <c r="R29710" s="69"/>
      <c r="S29710" s="69"/>
      <c r="T29710" s="69"/>
      <c r="U29710" s="69"/>
      <c r="V29710" s="69"/>
      <c r="W29710" s="69"/>
      <c r="X29710" s="69"/>
      <c r="Y29710" s="69"/>
    </row>
    <row r="29711" spans="14:25">
      <c r="N29711" s="68"/>
      <c r="O29711" s="69"/>
      <c r="P29711" s="69"/>
      <c r="Q29711" s="69"/>
      <c r="R29711" s="69"/>
      <c r="S29711" s="69"/>
      <c r="T29711" s="69"/>
      <c r="U29711" s="69"/>
      <c r="V29711" s="69"/>
      <c r="W29711" s="69"/>
      <c r="X29711" s="69"/>
      <c r="Y29711" s="69"/>
    </row>
    <row r="29712" spans="14:25">
      <c r="N29712" s="68"/>
      <c r="O29712" s="69"/>
      <c r="P29712" s="69"/>
      <c r="Q29712" s="69"/>
      <c r="R29712" s="69"/>
      <c r="S29712" s="69"/>
      <c r="T29712" s="69"/>
      <c r="U29712" s="69"/>
      <c r="V29712" s="69"/>
      <c r="W29712" s="69"/>
      <c r="X29712" s="69"/>
      <c r="Y29712" s="69"/>
    </row>
    <row r="29713" spans="14:25">
      <c r="N29713" s="68"/>
      <c r="O29713" s="69"/>
      <c r="P29713" s="69"/>
      <c r="Q29713" s="69"/>
      <c r="R29713" s="69"/>
      <c r="S29713" s="69"/>
      <c r="T29713" s="69"/>
      <c r="U29713" s="69"/>
      <c r="V29713" s="69"/>
      <c r="W29713" s="69"/>
      <c r="X29713" s="69"/>
      <c r="Y29713" s="69"/>
    </row>
    <row r="29714" spans="14:25">
      <c r="N29714" s="68"/>
      <c r="O29714" s="69"/>
      <c r="P29714" s="69"/>
      <c r="Q29714" s="69"/>
      <c r="R29714" s="69"/>
      <c r="S29714" s="69"/>
      <c r="T29714" s="69"/>
      <c r="U29714" s="69"/>
      <c r="V29714" s="69"/>
      <c r="W29714" s="69"/>
      <c r="X29714" s="69"/>
      <c r="Y29714" s="69"/>
    </row>
    <row r="29715" spans="14:25">
      <c r="N29715" s="68"/>
      <c r="O29715" s="69"/>
      <c r="P29715" s="69"/>
      <c r="Q29715" s="69"/>
      <c r="R29715" s="69"/>
      <c r="S29715" s="69"/>
      <c r="T29715" s="69"/>
      <c r="U29715" s="69"/>
      <c r="V29715" s="69"/>
      <c r="W29715" s="69"/>
      <c r="X29715" s="69"/>
      <c r="Y29715" s="69"/>
    </row>
    <row r="29716" spans="14:25">
      <c r="N29716" s="68"/>
      <c r="O29716" s="69"/>
      <c r="P29716" s="69"/>
      <c r="Q29716" s="69"/>
      <c r="R29716" s="69"/>
      <c r="S29716" s="69"/>
      <c r="T29716" s="69"/>
      <c r="U29716" s="69"/>
      <c r="V29716" s="69"/>
      <c r="W29716" s="69"/>
      <c r="X29716" s="69"/>
      <c r="Y29716" s="69"/>
    </row>
    <row r="29717" spans="14:25">
      <c r="N29717" s="68"/>
      <c r="O29717" s="69"/>
      <c r="P29717" s="69"/>
      <c r="Q29717" s="69"/>
      <c r="R29717" s="69"/>
      <c r="S29717" s="69"/>
      <c r="T29717" s="69"/>
      <c r="U29717" s="69"/>
      <c r="V29717" s="69"/>
      <c r="W29717" s="69"/>
      <c r="X29717" s="69"/>
      <c r="Y29717" s="69"/>
    </row>
    <row r="29718" spans="14:25">
      <c r="N29718" s="68"/>
      <c r="O29718" s="69"/>
      <c r="P29718" s="69"/>
      <c r="Q29718" s="69"/>
      <c r="R29718" s="69"/>
      <c r="S29718" s="69"/>
      <c r="T29718" s="69"/>
      <c r="U29718" s="69"/>
      <c r="V29718" s="69"/>
      <c r="W29718" s="69"/>
      <c r="X29718" s="69"/>
      <c r="Y29718" s="69"/>
    </row>
    <row r="29719" spans="14:25">
      <c r="N29719" s="68"/>
      <c r="O29719" s="69"/>
      <c r="P29719" s="69"/>
      <c r="Q29719" s="69"/>
      <c r="R29719" s="69"/>
      <c r="S29719" s="69"/>
      <c r="T29719" s="69"/>
      <c r="U29719" s="69"/>
      <c r="V29719" s="69"/>
      <c r="W29719" s="69"/>
      <c r="X29719" s="69"/>
      <c r="Y29719" s="69"/>
    </row>
    <row r="29720" spans="14:25">
      <c r="N29720" s="68"/>
      <c r="O29720" s="69"/>
      <c r="P29720" s="69"/>
      <c r="Q29720" s="69"/>
      <c r="R29720" s="69"/>
      <c r="S29720" s="69"/>
      <c r="T29720" s="69"/>
      <c r="U29720" s="69"/>
      <c r="V29720" s="69"/>
      <c r="W29720" s="69"/>
      <c r="X29720" s="69"/>
      <c r="Y29720" s="69"/>
    </row>
    <row r="29721" spans="14:25">
      <c r="N29721" s="68"/>
      <c r="O29721" s="69"/>
      <c r="P29721" s="69"/>
      <c r="Q29721" s="69"/>
      <c r="R29721" s="69"/>
      <c r="S29721" s="69"/>
      <c r="T29721" s="69"/>
      <c r="U29721" s="69"/>
      <c r="V29721" s="69"/>
      <c r="W29721" s="69"/>
      <c r="X29721" s="69"/>
      <c r="Y29721" s="69"/>
    </row>
    <row r="29722" spans="14:25">
      <c r="N29722" s="68"/>
      <c r="O29722" s="69"/>
      <c r="P29722" s="69"/>
      <c r="Q29722" s="69"/>
      <c r="R29722" s="69"/>
      <c r="S29722" s="69"/>
      <c r="T29722" s="69"/>
      <c r="U29722" s="69"/>
      <c r="V29722" s="69"/>
      <c r="W29722" s="69"/>
      <c r="X29722" s="69"/>
      <c r="Y29722" s="69"/>
    </row>
    <row r="29723" spans="14:25">
      <c r="N29723" s="68"/>
      <c r="O29723" s="69"/>
      <c r="P29723" s="69"/>
      <c r="Q29723" s="69"/>
      <c r="R29723" s="69"/>
      <c r="S29723" s="69"/>
      <c r="T29723" s="69"/>
      <c r="U29723" s="69"/>
      <c r="V29723" s="69"/>
      <c r="W29723" s="69"/>
      <c r="X29723" s="69"/>
      <c r="Y29723" s="69"/>
    </row>
    <row r="29724" spans="14:25">
      <c r="N29724" s="68"/>
      <c r="O29724" s="69"/>
      <c r="P29724" s="69"/>
      <c r="Q29724" s="69"/>
      <c r="R29724" s="69"/>
      <c r="S29724" s="69"/>
      <c r="T29724" s="69"/>
      <c r="U29724" s="69"/>
      <c r="V29724" s="69"/>
      <c r="W29724" s="69"/>
      <c r="X29724" s="69"/>
      <c r="Y29724" s="69"/>
    </row>
    <row r="29725" spans="14:25">
      <c r="N29725" s="68"/>
      <c r="O29725" s="69"/>
      <c r="P29725" s="69"/>
      <c r="Q29725" s="69"/>
      <c r="R29725" s="69"/>
      <c r="S29725" s="69"/>
      <c r="T29725" s="69"/>
      <c r="U29725" s="69"/>
      <c r="V29725" s="69"/>
      <c r="W29725" s="69"/>
      <c r="X29725" s="69"/>
      <c r="Y29725" s="69"/>
    </row>
    <row r="29726" spans="14:25">
      <c r="N29726" s="68"/>
      <c r="O29726" s="69"/>
      <c r="P29726" s="69"/>
      <c r="Q29726" s="69"/>
      <c r="R29726" s="69"/>
      <c r="S29726" s="69"/>
      <c r="T29726" s="69"/>
      <c r="U29726" s="69"/>
      <c r="V29726" s="69"/>
      <c r="W29726" s="69"/>
      <c r="X29726" s="69"/>
      <c r="Y29726" s="69"/>
    </row>
    <row r="29727" spans="14:25">
      <c r="N29727" s="68"/>
      <c r="O29727" s="69"/>
      <c r="P29727" s="69"/>
      <c r="Q29727" s="69"/>
      <c r="R29727" s="69"/>
      <c r="S29727" s="69"/>
      <c r="T29727" s="69"/>
      <c r="U29727" s="69"/>
      <c r="V29727" s="69"/>
      <c r="W29727" s="69"/>
      <c r="X29727" s="69"/>
      <c r="Y29727" s="69"/>
    </row>
    <row r="29728" spans="14:25">
      <c r="N29728" s="68"/>
      <c r="O29728" s="69"/>
      <c r="P29728" s="69"/>
      <c r="Q29728" s="69"/>
      <c r="R29728" s="69"/>
      <c r="S29728" s="69"/>
      <c r="T29728" s="69"/>
      <c r="U29728" s="69"/>
      <c r="V29728" s="69"/>
      <c r="W29728" s="69"/>
      <c r="X29728" s="69"/>
      <c r="Y29728" s="69"/>
    </row>
    <row r="29729" spans="14:25">
      <c r="N29729" s="68"/>
      <c r="O29729" s="69"/>
      <c r="P29729" s="69"/>
      <c r="Q29729" s="69"/>
      <c r="R29729" s="69"/>
      <c r="S29729" s="69"/>
      <c r="T29729" s="69"/>
      <c r="U29729" s="69"/>
      <c r="V29729" s="69"/>
      <c r="W29729" s="69"/>
      <c r="X29729" s="69"/>
      <c r="Y29729" s="69"/>
    </row>
    <row r="29730" spans="14:25">
      <c r="N29730" s="68"/>
      <c r="O29730" s="69"/>
      <c r="P29730" s="69"/>
      <c r="Q29730" s="69"/>
      <c r="R29730" s="69"/>
      <c r="S29730" s="69"/>
      <c r="T29730" s="69"/>
      <c r="U29730" s="69"/>
      <c r="V29730" s="69"/>
      <c r="W29730" s="69"/>
      <c r="X29730" s="69"/>
      <c r="Y29730" s="69"/>
    </row>
    <row r="29731" spans="14:25">
      <c r="N29731" s="68"/>
      <c r="O29731" s="69"/>
      <c r="P29731" s="69"/>
      <c r="Q29731" s="69"/>
      <c r="R29731" s="69"/>
      <c r="S29731" s="69"/>
      <c r="T29731" s="69"/>
      <c r="U29731" s="69"/>
      <c r="V29731" s="69"/>
      <c r="W29731" s="69"/>
      <c r="X29731" s="69"/>
      <c r="Y29731" s="69"/>
    </row>
    <row r="29732" spans="14:25">
      <c r="N29732" s="68"/>
      <c r="O29732" s="69"/>
      <c r="P29732" s="69"/>
      <c r="Q29732" s="69"/>
      <c r="R29732" s="69"/>
      <c r="S29732" s="69"/>
      <c r="T29732" s="69"/>
      <c r="U29732" s="69"/>
      <c r="V29732" s="69"/>
      <c r="W29732" s="69"/>
      <c r="X29732" s="69"/>
      <c r="Y29732" s="69"/>
    </row>
    <row r="29733" spans="14:25">
      <c r="N29733" s="68"/>
      <c r="O29733" s="69"/>
      <c r="P29733" s="69"/>
      <c r="Q29733" s="69"/>
      <c r="R29733" s="69"/>
      <c r="S29733" s="69"/>
      <c r="T29733" s="69"/>
      <c r="U29733" s="69"/>
      <c r="V29733" s="69"/>
      <c r="W29733" s="69"/>
      <c r="X29733" s="69"/>
      <c r="Y29733" s="69"/>
    </row>
    <row r="29734" spans="14:25">
      <c r="N29734" s="68"/>
      <c r="O29734" s="69"/>
      <c r="P29734" s="69"/>
      <c r="Q29734" s="69"/>
      <c r="R29734" s="69"/>
      <c r="S29734" s="69"/>
      <c r="T29734" s="69"/>
      <c r="U29734" s="69"/>
      <c r="V29734" s="69"/>
      <c r="W29734" s="69"/>
      <c r="X29734" s="69"/>
      <c r="Y29734" s="69"/>
    </row>
    <row r="29735" spans="14:25">
      <c r="N29735" s="68"/>
      <c r="O29735" s="69"/>
      <c r="P29735" s="69"/>
      <c r="Q29735" s="69"/>
      <c r="R29735" s="69"/>
      <c r="S29735" s="69"/>
      <c r="T29735" s="69"/>
      <c r="U29735" s="69"/>
      <c r="V29735" s="69"/>
      <c r="W29735" s="69"/>
      <c r="X29735" s="69"/>
      <c r="Y29735" s="69"/>
    </row>
    <row r="29736" spans="14:25">
      <c r="N29736" s="68"/>
      <c r="O29736" s="69"/>
      <c r="P29736" s="69"/>
      <c r="Q29736" s="69"/>
      <c r="R29736" s="69"/>
      <c r="S29736" s="69"/>
      <c r="T29736" s="69"/>
      <c r="U29736" s="69"/>
      <c r="V29736" s="69"/>
      <c r="W29736" s="69"/>
      <c r="X29736" s="69"/>
      <c r="Y29736" s="69"/>
    </row>
    <row r="29737" spans="14:25">
      <c r="N29737" s="68"/>
      <c r="O29737" s="69"/>
      <c r="P29737" s="69"/>
      <c r="Q29737" s="69"/>
      <c r="R29737" s="69"/>
      <c r="S29737" s="69"/>
      <c r="T29737" s="69"/>
      <c r="U29737" s="69"/>
      <c r="V29737" s="69"/>
      <c r="W29737" s="69"/>
      <c r="X29737" s="69"/>
      <c r="Y29737" s="69"/>
    </row>
    <row r="29738" spans="14:25">
      <c r="N29738" s="68"/>
      <c r="O29738" s="69"/>
      <c r="P29738" s="69"/>
      <c r="Q29738" s="69"/>
      <c r="R29738" s="69"/>
      <c r="S29738" s="69"/>
      <c r="T29738" s="69"/>
      <c r="U29738" s="69"/>
      <c r="V29738" s="69"/>
      <c r="W29738" s="69"/>
      <c r="X29738" s="69"/>
      <c r="Y29738" s="69"/>
    </row>
    <row r="29739" spans="14:25">
      <c r="N29739" s="68"/>
      <c r="O29739" s="69"/>
      <c r="P29739" s="69"/>
      <c r="Q29739" s="69"/>
      <c r="R29739" s="69"/>
      <c r="S29739" s="69"/>
      <c r="T29739" s="69"/>
      <c r="U29739" s="69"/>
      <c r="V29739" s="69"/>
      <c r="W29739" s="69"/>
      <c r="X29739" s="69"/>
      <c r="Y29739" s="69"/>
    </row>
    <row r="29740" spans="14:25">
      <c r="N29740" s="68"/>
      <c r="O29740" s="69"/>
      <c r="P29740" s="69"/>
      <c r="Q29740" s="69"/>
      <c r="R29740" s="69"/>
      <c r="S29740" s="69"/>
      <c r="T29740" s="69"/>
      <c r="U29740" s="69"/>
      <c r="V29740" s="69"/>
      <c r="W29740" s="69"/>
      <c r="X29740" s="69"/>
      <c r="Y29740" s="69"/>
    </row>
    <row r="29741" spans="14:25">
      <c r="N29741" s="68"/>
      <c r="O29741" s="69"/>
      <c r="P29741" s="69"/>
      <c r="Q29741" s="69"/>
      <c r="R29741" s="69"/>
      <c r="S29741" s="69"/>
      <c r="T29741" s="69"/>
      <c r="U29741" s="69"/>
      <c r="V29741" s="69"/>
      <c r="W29741" s="69"/>
      <c r="X29741" s="69"/>
      <c r="Y29741" s="69"/>
    </row>
    <row r="29742" spans="14:25">
      <c r="N29742" s="68"/>
      <c r="O29742" s="69"/>
      <c r="P29742" s="69"/>
      <c r="Q29742" s="69"/>
      <c r="R29742" s="69"/>
      <c r="S29742" s="69"/>
      <c r="T29742" s="69"/>
      <c r="U29742" s="69"/>
      <c r="V29742" s="69"/>
      <c r="W29742" s="69"/>
      <c r="X29742" s="69"/>
      <c r="Y29742" s="69"/>
    </row>
    <row r="29743" spans="14:25">
      <c r="N29743" s="68"/>
      <c r="O29743" s="69"/>
      <c r="P29743" s="69"/>
      <c r="Q29743" s="69"/>
      <c r="R29743" s="69"/>
      <c r="S29743" s="69"/>
      <c r="T29743" s="69"/>
      <c r="U29743" s="69"/>
      <c r="V29743" s="69"/>
      <c r="W29743" s="69"/>
      <c r="X29743" s="69"/>
      <c r="Y29743" s="69"/>
    </row>
    <row r="29744" spans="14:25">
      <c r="N29744" s="68"/>
      <c r="O29744" s="69"/>
      <c r="P29744" s="69"/>
      <c r="Q29744" s="69"/>
      <c r="R29744" s="69"/>
      <c r="S29744" s="69"/>
      <c r="T29744" s="69"/>
      <c r="U29744" s="69"/>
      <c r="V29744" s="69"/>
      <c r="W29744" s="69"/>
      <c r="X29744" s="69"/>
      <c r="Y29744" s="69"/>
    </row>
    <row r="29745" spans="14:25">
      <c r="N29745" s="68"/>
      <c r="O29745" s="69"/>
      <c r="P29745" s="69"/>
      <c r="Q29745" s="69"/>
      <c r="R29745" s="69"/>
      <c r="S29745" s="69"/>
      <c r="T29745" s="69"/>
      <c r="U29745" s="69"/>
      <c r="V29745" s="69"/>
      <c r="W29745" s="69"/>
      <c r="X29745" s="69"/>
      <c r="Y29745" s="69"/>
    </row>
    <row r="29746" spans="14:25">
      <c r="N29746" s="68"/>
      <c r="O29746" s="69"/>
      <c r="P29746" s="69"/>
      <c r="Q29746" s="69"/>
      <c r="R29746" s="69"/>
      <c r="S29746" s="69"/>
      <c r="T29746" s="69"/>
      <c r="U29746" s="69"/>
      <c r="V29746" s="69"/>
      <c r="W29746" s="69"/>
      <c r="X29746" s="69"/>
      <c r="Y29746" s="69"/>
    </row>
    <row r="29747" spans="14:25">
      <c r="N29747" s="68"/>
      <c r="O29747" s="69"/>
      <c r="P29747" s="69"/>
      <c r="Q29747" s="69"/>
      <c r="R29747" s="69"/>
      <c r="S29747" s="69"/>
      <c r="T29747" s="69"/>
      <c r="U29747" s="69"/>
      <c r="V29747" s="69"/>
      <c r="W29747" s="69"/>
      <c r="X29747" s="69"/>
      <c r="Y29747" s="69"/>
    </row>
    <row r="29748" spans="14:25">
      <c r="N29748" s="68"/>
      <c r="O29748" s="69"/>
      <c r="P29748" s="69"/>
      <c r="Q29748" s="69"/>
      <c r="R29748" s="69"/>
      <c r="S29748" s="69"/>
      <c r="T29748" s="69"/>
      <c r="U29748" s="69"/>
      <c r="V29748" s="69"/>
      <c r="W29748" s="69"/>
      <c r="X29748" s="69"/>
      <c r="Y29748" s="69"/>
    </row>
    <row r="29749" spans="14:25">
      <c r="N29749" s="68"/>
      <c r="O29749" s="69"/>
      <c r="P29749" s="69"/>
      <c r="Q29749" s="69"/>
      <c r="R29749" s="69"/>
      <c r="S29749" s="69"/>
      <c r="T29749" s="69"/>
      <c r="U29749" s="69"/>
      <c r="V29749" s="69"/>
      <c r="W29749" s="69"/>
      <c r="X29749" s="69"/>
      <c r="Y29749" s="69"/>
    </row>
    <row r="29750" spans="14:25">
      <c r="N29750" s="68"/>
      <c r="O29750" s="69"/>
      <c r="P29750" s="69"/>
      <c r="Q29750" s="69"/>
      <c r="R29750" s="69"/>
      <c r="S29750" s="69"/>
      <c r="T29750" s="69"/>
      <c r="U29750" s="69"/>
      <c r="V29750" s="69"/>
      <c r="W29750" s="69"/>
      <c r="X29750" s="69"/>
      <c r="Y29750" s="69"/>
    </row>
    <row r="29751" spans="14:25">
      <c r="N29751" s="68"/>
      <c r="O29751" s="69"/>
      <c r="P29751" s="69"/>
      <c r="Q29751" s="69"/>
      <c r="R29751" s="69"/>
      <c r="S29751" s="69"/>
      <c r="T29751" s="69"/>
      <c r="U29751" s="69"/>
      <c r="V29751" s="69"/>
      <c r="W29751" s="69"/>
      <c r="X29751" s="69"/>
      <c r="Y29751" s="69"/>
    </row>
    <row r="29752" spans="14:25">
      <c r="N29752" s="68"/>
      <c r="O29752" s="69"/>
      <c r="P29752" s="69"/>
      <c r="Q29752" s="69"/>
      <c r="R29752" s="69"/>
      <c r="S29752" s="69"/>
      <c r="T29752" s="69"/>
      <c r="U29752" s="69"/>
      <c r="V29752" s="69"/>
      <c r="W29752" s="69"/>
      <c r="X29752" s="69"/>
      <c r="Y29752" s="69"/>
    </row>
    <row r="29753" spans="14:25">
      <c r="N29753" s="68"/>
      <c r="O29753" s="69"/>
      <c r="P29753" s="69"/>
      <c r="Q29753" s="69"/>
      <c r="R29753" s="69"/>
      <c r="S29753" s="69"/>
      <c r="T29753" s="69"/>
      <c r="U29753" s="69"/>
      <c r="V29753" s="69"/>
      <c r="W29753" s="69"/>
      <c r="X29753" s="69"/>
      <c r="Y29753" s="69"/>
    </row>
    <row r="29754" spans="14:25">
      <c r="N29754" s="68"/>
      <c r="O29754" s="69"/>
      <c r="P29754" s="69"/>
      <c r="Q29754" s="69"/>
      <c r="R29754" s="69"/>
      <c r="S29754" s="69"/>
      <c r="T29754" s="69"/>
      <c r="U29754" s="69"/>
      <c r="V29754" s="69"/>
      <c r="W29754" s="69"/>
      <c r="X29754" s="69"/>
      <c r="Y29754" s="69"/>
    </row>
    <row r="29755" spans="14:25">
      <c r="N29755" s="68"/>
      <c r="O29755" s="69"/>
      <c r="P29755" s="69"/>
      <c r="Q29755" s="69"/>
      <c r="R29755" s="69"/>
      <c r="S29755" s="69"/>
      <c r="T29755" s="69"/>
      <c r="U29755" s="69"/>
      <c r="V29755" s="69"/>
      <c r="W29755" s="69"/>
      <c r="X29755" s="69"/>
      <c r="Y29755" s="69"/>
    </row>
    <row r="29756" spans="14:25">
      <c r="N29756" s="68"/>
      <c r="O29756" s="69"/>
      <c r="P29756" s="69"/>
      <c r="Q29756" s="69"/>
      <c r="R29756" s="69"/>
      <c r="S29756" s="69"/>
      <c r="T29756" s="69"/>
      <c r="U29756" s="69"/>
      <c r="V29756" s="69"/>
      <c r="W29756" s="69"/>
      <c r="X29756" s="69"/>
      <c r="Y29756" s="69"/>
    </row>
    <row r="29757" spans="14:25">
      <c r="N29757" s="68"/>
      <c r="O29757" s="69"/>
      <c r="P29757" s="69"/>
      <c r="Q29757" s="69"/>
      <c r="R29757" s="69"/>
      <c r="S29757" s="69"/>
      <c r="T29757" s="69"/>
      <c r="U29757" s="69"/>
      <c r="V29757" s="69"/>
      <c r="W29757" s="69"/>
      <c r="X29757" s="69"/>
      <c r="Y29757" s="69"/>
    </row>
    <row r="29758" spans="14:25">
      <c r="N29758" s="68"/>
      <c r="O29758" s="69"/>
      <c r="P29758" s="69"/>
      <c r="Q29758" s="69"/>
      <c r="R29758" s="69"/>
      <c r="S29758" s="69"/>
      <c r="T29758" s="69"/>
      <c r="U29758" s="69"/>
      <c r="V29758" s="69"/>
      <c r="W29758" s="69"/>
      <c r="X29758" s="69"/>
      <c r="Y29758" s="69"/>
    </row>
    <row r="29759" spans="14:25">
      <c r="N29759" s="68"/>
      <c r="O29759" s="69"/>
      <c r="P29759" s="69"/>
      <c r="Q29759" s="69"/>
      <c r="R29759" s="69"/>
      <c r="S29759" s="69"/>
      <c r="T29759" s="69"/>
      <c r="U29759" s="69"/>
      <c r="V29759" s="69"/>
      <c r="W29759" s="69"/>
      <c r="X29759" s="69"/>
      <c r="Y29759" s="69"/>
    </row>
    <row r="29760" spans="14:25">
      <c r="N29760" s="68"/>
      <c r="O29760" s="69"/>
      <c r="P29760" s="69"/>
      <c r="Q29760" s="69"/>
      <c r="R29760" s="69"/>
      <c r="S29760" s="69"/>
      <c r="T29760" s="69"/>
      <c r="U29760" s="69"/>
      <c r="V29760" s="69"/>
      <c r="W29760" s="69"/>
      <c r="X29760" s="69"/>
      <c r="Y29760" s="69"/>
    </row>
    <row r="29761" spans="14:25">
      <c r="N29761" s="68"/>
      <c r="O29761" s="69"/>
      <c r="P29761" s="69"/>
      <c r="Q29761" s="69"/>
      <c r="R29761" s="69"/>
      <c r="S29761" s="69"/>
      <c r="T29761" s="69"/>
      <c r="U29761" s="69"/>
      <c r="V29761" s="69"/>
      <c r="W29761" s="69"/>
      <c r="X29761" s="69"/>
      <c r="Y29761" s="69"/>
    </row>
    <row r="29762" spans="14:25">
      <c r="N29762" s="68"/>
      <c r="O29762" s="69"/>
      <c r="P29762" s="69"/>
      <c r="Q29762" s="69"/>
      <c r="R29762" s="69"/>
      <c r="S29762" s="69"/>
      <c r="T29762" s="69"/>
      <c r="U29762" s="69"/>
      <c r="V29762" s="69"/>
      <c r="W29762" s="69"/>
      <c r="X29762" s="69"/>
      <c r="Y29762" s="69"/>
    </row>
    <row r="29763" spans="14:25">
      <c r="N29763" s="68"/>
      <c r="O29763" s="69"/>
      <c r="P29763" s="69"/>
      <c r="Q29763" s="69"/>
      <c r="R29763" s="69"/>
      <c r="S29763" s="69"/>
      <c r="T29763" s="69"/>
      <c r="U29763" s="69"/>
      <c r="V29763" s="69"/>
      <c r="W29763" s="69"/>
      <c r="X29763" s="69"/>
      <c r="Y29763" s="69"/>
    </row>
    <row r="29764" spans="14:25">
      <c r="N29764" s="68"/>
      <c r="O29764" s="69"/>
      <c r="P29764" s="69"/>
      <c r="Q29764" s="69"/>
      <c r="R29764" s="69"/>
      <c r="S29764" s="69"/>
      <c r="T29764" s="69"/>
      <c r="U29764" s="69"/>
      <c r="V29764" s="69"/>
      <c r="W29764" s="69"/>
      <c r="X29764" s="69"/>
      <c r="Y29764" s="69"/>
    </row>
    <row r="29765" spans="14:25">
      <c r="N29765" s="68"/>
      <c r="O29765" s="69"/>
      <c r="P29765" s="69"/>
      <c r="Q29765" s="69"/>
      <c r="R29765" s="69"/>
      <c r="S29765" s="69"/>
      <c r="T29765" s="69"/>
      <c r="U29765" s="69"/>
      <c r="V29765" s="69"/>
      <c r="W29765" s="69"/>
      <c r="X29765" s="69"/>
      <c r="Y29765" s="69"/>
    </row>
    <row r="29766" spans="14:25">
      <c r="N29766" s="68"/>
      <c r="O29766" s="69"/>
      <c r="P29766" s="69"/>
      <c r="Q29766" s="69"/>
      <c r="R29766" s="69"/>
      <c r="S29766" s="69"/>
      <c r="T29766" s="69"/>
      <c r="U29766" s="69"/>
      <c r="V29766" s="69"/>
      <c r="W29766" s="69"/>
      <c r="X29766" s="69"/>
      <c r="Y29766" s="69"/>
    </row>
    <row r="29767" spans="14:25">
      <c r="N29767" s="68"/>
      <c r="O29767" s="69"/>
      <c r="P29767" s="69"/>
      <c r="Q29767" s="69"/>
      <c r="R29767" s="69"/>
      <c r="S29767" s="69"/>
      <c r="T29767" s="69"/>
      <c r="U29767" s="69"/>
      <c r="V29767" s="69"/>
      <c r="W29767" s="69"/>
      <c r="X29767" s="69"/>
      <c r="Y29767" s="69"/>
    </row>
    <row r="29768" spans="14:25">
      <c r="N29768" s="68"/>
      <c r="O29768" s="69"/>
      <c r="P29768" s="69"/>
      <c r="Q29768" s="69"/>
      <c r="R29768" s="69"/>
      <c r="S29768" s="69"/>
      <c r="T29768" s="69"/>
      <c r="U29768" s="69"/>
      <c r="V29768" s="69"/>
      <c r="W29768" s="69"/>
      <c r="X29768" s="69"/>
      <c r="Y29768" s="69"/>
    </row>
    <row r="29769" spans="14:25">
      <c r="N29769" s="68"/>
      <c r="O29769" s="69"/>
      <c r="P29769" s="69"/>
      <c r="Q29769" s="69"/>
      <c r="R29769" s="69"/>
      <c r="S29769" s="69"/>
      <c r="T29769" s="69"/>
      <c r="U29769" s="69"/>
      <c r="V29769" s="69"/>
      <c r="W29769" s="69"/>
      <c r="X29769" s="69"/>
      <c r="Y29769" s="69"/>
    </row>
    <row r="29770" spans="14:25">
      <c r="N29770" s="68"/>
      <c r="O29770" s="69"/>
      <c r="P29770" s="69"/>
      <c r="Q29770" s="69"/>
      <c r="R29770" s="69"/>
      <c r="S29770" s="69"/>
      <c r="T29770" s="69"/>
      <c r="U29770" s="69"/>
      <c r="V29770" s="69"/>
      <c r="W29770" s="69"/>
      <c r="X29770" s="69"/>
      <c r="Y29770" s="69"/>
    </row>
    <row r="29771" spans="14:25">
      <c r="N29771" s="68"/>
      <c r="O29771" s="69"/>
      <c r="P29771" s="69"/>
      <c r="Q29771" s="69"/>
      <c r="R29771" s="69"/>
      <c r="S29771" s="69"/>
      <c r="T29771" s="69"/>
      <c r="U29771" s="69"/>
      <c r="V29771" s="69"/>
      <c r="W29771" s="69"/>
      <c r="X29771" s="69"/>
      <c r="Y29771" s="69"/>
    </row>
    <row r="29772" spans="14:25">
      <c r="N29772" s="68"/>
      <c r="O29772" s="69"/>
      <c r="P29772" s="69"/>
      <c r="Q29772" s="69"/>
      <c r="R29772" s="69"/>
      <c r="S29772" s="69"/>
      <c r="T29772" s="69"/>
      <c r="U29772" s="69"/>
      <c r="V29772" s="69"/>
      <c r="W29772" s="69"/>
      <c r="X29772" s="69"/>
      <c r="Y29772" s="69"/>
    </row>
    <row r="29773" spans="14:25">
      <c r="N29773" s="68"/>
      <c r="O29773" s="69"/>
      <c r="P29773" s="69"/>
      <c r="Q29773" s="69"/>
      <c r="R29773" s="69"/>
      <c r="S29773" s="69"/>
      <c r="T29773" s="69"/>
      <c r="U29773" s="69"/>
      <c r="V29773" s="69"/>
      <c r="W29773" s="69"/>
      <c r="X29773" s="69"/>
      <c r="Y29773" s="69"/>
    </row>
    <row r="29774" spans="14:25">
      <c r="N29774" s="68"/>
      <c r="O29774" s="69"/>
      <c r="P29774" s="69"/>
      <c r="Q29774" s="69"/>
      <c r="R29774" s="69"/>
      <c r="S29774" s="69"/>
      <c r="T29774" s="69"/>
      <c r="U29774" s="69"/>
      <c r="V29774" s="69"/>
      <c r="W29774" s="69"/>
      <c r="X29774" s="69"/>
      <c r="Y29774" s="69"/>
    </row>
    <row r="29775" spans="14:25">
      <c r="N29775" s="68"/>
      <c r="O29775" s="69"/>
      <c r="P29775" s="69"/>
      <c r="Q29775" s="69"/>
      <c r="R29775" s="69"/>
      <c r="S29775" s="69"/>
      <c r="T29775" s="69"/>
      <c r="U29775" s="69"/>
      <c r="V29775" s="69"/>
      <c r="W29775" s="69"/>
      <c r="X29775" s="69"/>
      <c r="Y29775" s="69"/>
    </row>
    <row r="29776" spans="14:25">
      <c r="N29776" s="68"/>
      <c r="O29776" s="69"/>
      <c r="P29776" s="69"/>
      <c r="Q29776" s="69"/>
      <c r="R29776" s="69"/>
      <c r="S29776" s="69"/>
      <c r="T29776" s="69"/>
      <c r="U29776" s="69"/>
      <c r="V29776" s="69"/>
      <c r="W29776" s="69"/>
      <c r="X29776" s="69"/>
      <c r="Y29776" s="69"/>
    </row>
    <row r="29777" spans="14:25">
      <c r="N29777" s="68"/>
      <c r="O29777" s="69"/>
      <c r="P29777" s="69"/>
      <c r="Q29777" s="69"/>
      <c r="R29777" s="69"/>
      <c r="S29777" s="69"/>
      <c r="T29777" s="69"/>
      <c r="U29777" s="69"/>
      <c r="V29777" s="69"/>
      <c r="W29777" s="69"/>
      <c r="X29777" s="69"/>
      <c r="Y29777" s="69"/>
    </row>
    <row r="29778" spans="14:25">
      <c r="N29778" s="68"/>
      <c r="O29778" s="69"/>
      <c r="P29778" s="69"/>
      <c r="Q29778" s="69"/>
      <c r="R29778" s="69"/>
      <c r="S29778" s="69"/>
      <c r="T29778" s="69"/>
      <c r="U29778" s="69"/>
      <c r="V29778" s="69"/>
      <c r="W29778" s="69"/>
      <c r="X29778" s="69"/>
      <c r="Y29778" s="69"/>
    </row>
    <row r="29779" spans="14:25">
      <c r="N29779" s="68"/>
      <c r="O29779" s="69"/>
      <c r="P29779" s="69"/>
      <c r="Q29779" s="69"/>
      <c r="R29779" s="69"/>
      <c r="S29779" s="69"/>
      <c r="T29779" s="69"/>
      <c r="U29779" s="69"/>
      <c r="V29779" s="69"/>
      <c r="W29779" s="69"/>
      <c r="X29779" s="69"/>
      <c r="Y29779" s="69"/>
    </row>
    <row r="29780" spans="14:25">
      <c r="N29780" s="68"/>
      <c r="O29780" s="69"/>
      <c r="P29780" s="69"/>
      <c r="Q29780" s="69"/>
      <c r="R29780" s="69"/>
      <c r="S29780" s="69"/>
      <c r="T29780" s="69"/>
      <c r="U29780" s="69"/>
      <c r="V29780" s="69"/>
      <c r="W29780" s="69"/>
      <c r="X29780" s="69"/>
      <c r="Y29780" s="69"/>
    </row>
    <row r="29781" spans="14:25">
      <c r="N29781" s="68"/>
      <c r="O29781" s="69"/>
      <c r="P29781" s="69"/>
      <c r="Q29781" s="69"/>
      <c r="R29781" s="69"/>
      <c r="S29781" s="69"/>
      <c r="T29781" s="69"/>
      <c r="U29781" s="69"/>
      <c r="V29781" s="69"/>
      <c r="W29781" s="69"/>
      <c r="X29781" s="69"/>
      <c r="Y29781" s="69"/>
    </row>
    <row r="29782" spans="14:25">
      <c r="N29782" s="68"/>
      <c r="O29782" s="69"/>
      <c r="P29782" s="69"/>
      <c r="Q29782" s="69"/>
      <c r="R29782" s="69"/>
      <c r="S29782" s="69"/>
      <c r="T29782" s="69"/>
      <c r="U29782" s="69"/>
      <c r="V29782" s="69"/>
      <c r="W29782" s="69"/>
      <c r="X29782" s="69"/>
      <c r="Y29782" s="69"/>
    </row>
    <row r="29783" spans="14:25">
      <c r="N29783" s="68"/>
      <c r="O29783" s="69"/>
      <c r="P29783" s="69"/>
      <c r="Q29783" s="69"/>
      <c r="R29783" s="69"/>
      <c r="S29783" s="69"/>
      <c r="T29783" s="69"/>
      <c r="U29783" s="69"/>
      <c r="V29783" s="69"/>
      <c r="W29783" s="69"/>
      <c r="X29783" s="69"/>
      <c r="Y29783" s="69"/>
    </row>
    <row r="29784" spans="14:25">
      <c r="N29784" s="68"/>
      <c r="O29784" s="69"/>
      <c r="P29784" s="69"/>
      <c r="Q29784" s="69"/>
      <c r="R29784" s="69"/>
      <c r="S29784" s="69"/>
      <c r="T29784" s="69"/>
      <c r="U29784" s="69"/>
      <c r="V29784" s="69"/>
      <c r="W29784" s="69"/>
      <c r="X29784" s="69"/>
      <c r="Y29784" s="69"/>
    </row>
    <row r="29785" spans="14:25">
      <c r="N29785" s="68"/>
      <c r="O29785" s="69"/>
      <c r="P29785" s="69"/>
      <c r="Q29785" s="69"/>
      <c r="R29785" s="69"/>
      <c r="S29785" s="69"/>
      <c r="T29785" s="69"/>
      <c r="U29785" s="69"/>
      <c r="V29785" s="69"/>
      <c r="W29785" s="69"/>
      <c r="X29785" s="69"/>
      <c r="Y29785" s="69"/>
    </row>
    <row r="29786" spans="14:25">
      <c r="N29786" s="68"/>
      <c r="O29786" s="69"/>
      <c r="P29786" s="69"/>
      <c r="Q29786" s="69"/>
      <c r="R29786" s="69"/>
      <c r="S29786" s="69"/>
      <c r="T29786" s="69"/>
      <c r="U29786" s="69"/>
      <c r="V29786" s="69"/>
      <c r="W29786" s="69"/>
      <c r="X29786" s="69"/>
      <c r="Y29786" s="69"/>
    </row>
    <row r="29787" spans="14:25">
      <c r="N29787" s="68"/>
      <c r="O29787" s="69"/>
      <c r="P29787" s="69"/>
      <c r="Q29787" s="69"/>
      <c r="R29787" s="69"/>
      <c r="S29787" s="69"/>
      <c r="T29787" s="69"/>
      <c r="U29787" s="69"/>
      <c r="V29787" s="69"/>
      <c r="W29787" s="69"/>
      <c r="X29787" s="69"/>
      <c r="Y29787" s="69"/>
    </row>
    <row r="29788" spans="14:25">
      <c r="N29788" s="68"/>
      <c r="O29788" s="69"/>
      <c r="P29788" s="69"/>
      <c r="Q29788" s="69"/>
      <c r="R29788" s="69"/>
      <c r="S29788" s="69"/>
      <c r="T29788" s="69"/>
      <c r="U29788" s="69"/>
      <c r="V29788" s="69"/>
      <c r="W29788" s="69"/>
      <c r="X29788" s="69"/>
      <c r="Y29788" s="69"/>
    </row>
    <row r="29789" spans="14:25">
      <c r="N29789" s="68"/>
      <c r="O29789" s="69"/>
      <c r="P29789" s="69"/>
      <c r="Q29789" s="69"/>
      <c r="R29789" s="69"/>
      <c r="S29789" s="69"/>
      <c r="T29789" s="69"/>
      <c r="U29789" s="69"/>
      <c r="V29789" s="69"/>
      <c r="W29789" s="69"/>
      <c r="X29789" s="69"/>
      <c r="Y29789" s="69"/>
    </row>
    <row r="29790" spans="14:25">
      <c r="N29790" s="68"/>
      <c r="O29790" s="69"/>
      <c r="P29790" s="69"/>
      <c r="Q29790" s="69"/>
      <c r="R29790" s="69"/>
      <c r="S29790" s="69"/>
      <c r="T29790" s="69"/>
      <c r="U29790" s="69"/>
      <c r="V29790" s="69"/>
      <c r="W29790" s="69"/>
      <c r="X29790" s="69"/>
      <c r="Y29790" s="69"/>
    </row>
    <row r="29791" spans="14:25">
      <c r="N29791" s="68"/>
      <c r="O29791" s="69"/>
      <c r="P29791" s="69"/>
      <c r="Q29791" s="69"/>
      <c r="R29791" s="69"/>
      <c r="S29791" s="69"/>
      <c r="T29791" s="69"/>
      <c r="U29791" s="69"/>
      <c r="V29791" s="69"/>
      <c r="W29791" s="69"/>
      <c r="X29791" s="69"/>
      <c r="Y29791" s="69"/>
    </row>
    <row r="29792" spans="14:25">
      <c r="N29792" s="68"/>
      <c r="O29792" s="69"/>
      <c r="P29792" s="69"/>
      <c r="Q29792" s="69"/>
      <c r="R29792" s="69"/>
      <c r="S29792" s="69"/>
      <c r="T29792" s="69"/>
      <c r="U29792" s="69"/>
      <c r="V29792" s="69"/>
      <c r="W29792" s="69"/>
      <c r="X29792" s="69"/>
      <c r="Y29792" s="69"/>
    </row>
    <row r="29793" spans="14:25">
      <c r="N29793" s="68"/>
      <c r="O29793" s="69"/>
      <c r="P29793" s="69"/>
      <c r="Q29793" s="69"/>
      <c r="R29793" s="69"/>
      <c r="S29793" s="69"/>
      <c r="T29793" s="69"/>
      <c r="U29793" s="69"/>
      <c r="V29793" s="69"/>
      <c r="W29793" s="69"/>
      <c r="X29793" s="69"/>
      <c r="Y29793" s="69"/>
    </row>
    <row r="29794" spans="14:25">
      <c r="N29794" s="68"/>
      <c r="O29794" s="69"/>
      <c r="P29794" s="69"/>
      <c r="Q29794" s="69"/>
      <c r="R29794" s="69"/>
      <c r="S29794" s="69"/>
      <c r="T29794" s="69"/>
      <c r="U29794" s="69"/>
      <c r="V29794" s="69"/>
      <c r="W29794" s="69"/>
      <c r="X29794" s="69"/>
      <c r="Y29794" s="69"/>
    </row>
    <row r="29795" spans="14:25">
      <c r="N29795" s="68"/>
      <c r="O29795" s="69"/>
      <c r="P29795" s="69"/>
      <c r="Q29795" s="69"/>
      <c r="R29795" s="69"/>
      <c r="S29795" s="69"/>
      <c r="T29795" s="69"/>
      <c r="U29795" s="69"/>
      <c r="V29795" s="69"/>
      <c r="W29795" s="69"/>
      <c r="X29795" s="69"/>
      <c r="Y29795" s="69"/>
    </row>
    <row r="29796" spans="14:25">
      <c r="N29796" s="68"/>
      <c r="O29796" s="69"/>
      <c r="P29796" s="69"/>
      <c r="Q29796" s="69"/>
      <c r="R29796" s="69"/>
      <c r="S29796" s="69"/>
      <c r="T29796" s="69"/>
      <c r="U29796" s="69"/>
      <c r="V29796" s="69"/>
      <c r="W29796" s="69"/>
      <c r="X29796" s="69"/>
      <c r="Y29796" s="69"/>
    </row>
    <row r="29797" spans="14:25">
      <c r="N29797" s="68"/>
      <c r="O29797" s="69"/>
      <c r="P29797" s="69"/>
      <c r="Q29797" s="69"/>
      <c r="R29797" s="69"/>
      <c r="S29797" s="69"/>
      <c r="T29797" s="69"/>
      <c r="U29797" s="69"/>
      <c r="V29797" s="69"/>
      <c r="W29797" s="69"/>
      <c r="X29797" s="69"/>
      <c r="Y29797" s="69"/>
    </row>
    <row r="29798" spans="14:25">
      <c r="N29798" s="68"/>
      <c r="O29798" s="69"/>
      <c r="P29798" s="69"/>
      <c r="Q29798" s="69"/>
      <c r="R29798" s="69"/>
      <c r="S29798" s="69"/>
      <c r="T29798" s="69"/>
      <c r="U29798" s="69"/>
      <c r="V29798" s="69"/>
      <c r="W29798" s="69"/>
      <c r="X29798" s="69"/>
      <c r="Y29798" s="69"/>
    </row>
    <row r="29799" spans="14:25">
      <c r="N29799" s="68"/>
      <c r="O29799" s="69"/>
      <c r="P29799" s="69"/>
      <c r="Q29799" s="69"/>
      <c r="R29799" s="69"/>
      <c r="S29799" s="69"/>
      <c r="T29799" s="69"/>
      <c r="U29799" s="69"/>
      <c r="V29799" s="69"/>
      <c r="W29799" s="69"/>
      <c r="X29799" s="69"/>
      <c r="Y29799" s="69"/>
    </row>
    <row r="29800" spans="14:25">
      <c r="N29800" s="68"/>
      <c r="O29800" s="69"/>
      <c r="P29800" s="69"/>
      <c r="Q29800" s="69"/>
      <c r="R29800" s="69"/>
      <c r="S29800" s="69"/>
      <c r="T29800" s="69"/>
      <c r="U29800" s="69"/>
      <c r="V29800" s="69"/>
      <c r="W29800" s="69"/>
      <c r="X29800" s="69"/>
      <c r="Y29800" s="69"/>
    </row>
    <row r="29801" spans="14:25">
      <c r="N29801" s="68"/>
      <c r="O29801" s="69"/>
      <c r="P29801" s="69"/>
      <c r="Q29801" s="69"/>
      <c r="R29801" s="69"/>
      <c r="S29801" s="69"/>
      <c r="T29801" s="69"/>
      <c r="U29801" s="69"/>
      <c r="V29801" s="69"/>
      <c r="W29801" s="69"/>
      <c r="X29801" s="69"/>
      <c r="Y29801" s="69"/>
    </row>
    <row r="29802" spans="14:25">
      <c r="N29802" s="68"/>
      <c r="O29802" s="69"/>
      <c r="P29802" s="69"/>
      <c r="Q29802" s="69"/>
      <c r="R29802" s="69"/>
      <c r="S29802" s="69"/>
      <c r="T29802" s="69"/>
      <c r="U29802" s="69"/>
      <c r="V29802" s="69"/>
      <c r="W29802" s="69"/>
      <c r="X29802" s="69"/>
      <c r="Y29802" s="69"/>
    </row>
    <row r="29803" spans="14:25">
      <c r="N29803" s="68"/>
      <c r="O29803" s="69"/>
      <c r="P29803" s="69"/>
      <c r="Q29803" s="69"/>
      <c r="R29803" s="69"/>
      <c r="S29803" s="69"/>
      <c r="T29803" s="69"/>
      <c r="U29803" s="69"/>
      <c r="V29803" s="69"/>
      <c r="W29803" s="69"/>
      <c r="X29803" s="69"/>
      <c r="Y29803" s="69"/>
    </row>
    <row r="29804" spans="14:25">
      <c r="N29804" s="68"/>
      <c r="O29804" s="69"/>
      <c r="P29804" s="69"/>
      <c r="Q29804" s="69"/>
      <c r="R29804" s="69"/>
      <c r="S29804" s="69"/>
      <c r="T29804" s="69"/>
      <c r="U29804" s="69"/>
      <c r="V29804" s="69"/>
      <c r="W29804" s="69"/>
      <c r="X29804" s="69"/>
      <c r="Y29804" s="69"/>
    </row>
    <row r="29805" spans="14:25">
      <c r="N29805" s="68"/>
      <c r="O29805" s="69"/>
      <c r="P29805" s="69"/>
      <c r="Q29805" s="69"/>
      <c r="R29805" s="69"/>
      <c r="S29805" s="69"/>
      <c r="T29805" s="69"/>
      <c r="U29805" s="69"/>
      <c r="V29805" s="69"/>
      <c r="W29805" s="69"/>
      <c r="X29805" s="69"/>
      <c r="Y29805" s="69"/>
    </row>
    <row r="29806" spans="14:25">
      <c r="N29806" s="68"/>
      <c r="O29806" s="69"/>
      <c r="P29806" s="69"/>
      <c r="Q29806" s="69"/>
      <c r="R29806" s="69"/>
      <c r="S29806" s="69"/>
      <c r="T29806" s="69"/>
      <c r="U29806" s="69"/>
      <c r="V29806" s="69"/>
      <c r="W29806" s="69"/>
      <c r="X29806" s="69"/>
      <c r="Y29806" s="69"/>
    </row>
    <row r="29807" spans="14:25">
      <c r="N29807" s="68"/>
      <c r="O29807" s="69"/>
      <c r="P29807" s="69"/>
      <c r="Q29807" s="69"/>
      <c r="R29807" s="69"/>
      <c r="S29807" s="69"/>
      <c r="T29807" s="69"/>
      <c r="U29807" s="69"/>
      <c r="V29807" s="69"/>
      <c r="W29807" s="69"/>
      <c r="X29807" s="69"/>
      <c r="Y29807" s="69"/>
    </row>
    <row r="29808" spans="14:25">
      <c r="N29808" s="68"/>
      <c r="O29808" s="69"/>
      <c r="P29808" s="69"/>
      <c r="Q29808" s="69"/>
      <c r="R29808" s="69"/>
      <c r="S29808" s="69"/>
      <c r="T29808" s="69"/>
      <c r="U29808" s="69"/>
      <c r="V29808" s="69"/>
      <c r="W29808" s="69"/>
      <c r="X29808" s="69"/>
      <c r="Y29808" s="69"/>
    </row>
    <row r="29809" spans="14:25">
      <c r="N29809" s="68"/>
      <c r="O29809" s="69"/>
      <c r="P29809" s="69"/>
      <c r="Q29809" s="69"/>
      <c r="R29809" s="69"/>
      <c r="S29809" s="69"/>
      <c r="T29809" s="69"/>
      <c r="U29809" s="69"/>
      <c r="V29809" s="69"/>
      <c r="W29809" s="69"/>
      <c r="X29809" s="69"/>
      <c r="Y29809" s="69"/>
    </row>
    <row r="29810" spans="14:25">
      <c r="N29810" s="68"/>
      <c r="O29810" s="69"/>
      <c r="P29810" s="69"/>
      <c r="Q29810" s="69"/>
      <c r="R29810" s="69"/>
      <c r="S29810" s="69"/>
      <c r="T29810" s="69"/>
      <c r="U29810" s="69"/>
      <c r="V29810" s="69"/>
      <c r="W29810" s="69"/>
      <c r="X29810" s="69"/>
      <c r="Y29810" s="69"/>
    </row>
    <row r="29811" spans="14:25">
      <c r="N29811" s="68"/>
      <c r="O29811" s="69"/>
      <c r="P29811" s="69"/>
      <c r="Q29811" s="69"/>
      <c r="R29811" s="69"/>
      <c r="S29811" s="69"/>
      <c r="T29811" s="69"/>
      <c r="U29811" s="69"/>
      <c r="V29811" s="69"/>
      <c r="W29811" s="69"/>
      <c r="X29811" s="69"/>
      <c r="Y29811" s="69"/>
    </row>
    <row r="29812" spans="14:25">
      <c r="N29812" s="68"/>
      <c r="O29812" s="69"/>
      <c r="P29812" s="69"/>
      <c r="Q29812" s="69"/>
      <c r="R29812" s="69"/>
      <c r="S29812" s="69"/>
      <c r="T29812" s="69"/>
      <c r="U29812" s="69"/>
      <c r="V29812" s="69"/>
      <c r="W29812" s="69"/>
      <c r="X29812" s="69"/>
      <c r="Y29812" s="69"/>
    </row>
    <row r="29813" spans="14:25">
      <c r="N29813" s="68"/>
      <c r="O29813" s="69"/>
      <c r="P29813" s="69"/>
      <c r="Q29813" s="69"/>
      <c r="R29813" s="69"/>
      <c r="S29813" s="69"/>
      <c r="T29813" s="69"/>
      <c r="U29813" s="69"/>
      <c r="V29813" s="69"/>
      <c r="W29813" s="69"/>
      <c r="X29813" s="69"/>
      <c r="Y29813" s="69"/>
    </row>
    <row r="29814" spans="14:25">
      <c r="N29814" s="68"/>
      <c r="O29814" s="69"/>
      <c r="P29814" s="69"/>
      <c r="Q29814" s="69"/>
      <c r="R29814" s="69"/>
      <c r="S29814" s="69"/>
      <c r="T29814" s="69"/>
      <c r="U29814" s="69"/>
      <c r="V29814" s="69"/>
      <c r="W29814" s="69"/>
      <c r="X29814" s="69"/>
      <c r="Y29814" s="69"/>
    </row>
    <row r="29815" spans="14:25">
      <c r="N29815" s="68"/>
      <c r="O29815" s="69"/>
      <c r="P29815" s="69"/>
      <c r="Q29815" s="69"/>
      <c r="R29815" s="69"/>
      <c r="S29815" s="69"/>
      <c r="T29815" s="69"/>
      <c r="U29815" s="69"/>
      <c r="V29815" s="69"/>
      <c r="W29815" s="69"/>
      <c r="X29815" s="69"/>
      <c r="Y29815" s="69"/>
    </row>
    <row r="29816" spans="14:25">
      <c r="N29816" s="68"/>
      <c r="O29816" s="69"/>
      <c r="P29816" s="69"/>
      <c r="Q29816" s="69"/>
      <c r="R29816" s="69"/>
      <c r="S29816" s="69"/>
      <c r="T29816" s="69"/>
      <c r="U29816" s="69"/>
      <c r="V29816" s="69"/>
      <c r="W29816" s="69"/>
      <c r="X29816" s="69"/>
      <c r="Y29816" s="69"/>
    </row>
    <row r="29817" spans="14:25">
      <c r="N29817" s="68"/>
      <c r="O29817" s="69"/>
      <c r="P29817" s="69"/>
      <c r="Q29817" s="69"/>
      <c r="R29817" s="69"/>
      <c r="S29817" s="69"/>
      <c r="T29817" s="69"/>
      <c r="U29817" s="69"/>
      <c r="V29817" s="69"/>
      <c r="W29817" s="69"/>
      <c r="X29817" s="69"/>
      <c r="Y29817" s="69"/>
    </row>
    <row r="29818" spans="14:25">
      <c r="N29818" s="68"/>
      <c r="O29818" s="69"/>
      <c r="P29818" s="69"/>
      <c r="Q29818" s="69"/>
      <c r="R29818" s="69"/>
      <c r="S29818" s="69"/>
      <c r="T29818" s="69"/>
      <c r="U29818" s="69"/>
      <c r="V29818" s="69"/>
      <c r="W29818" s="69"/>
      <c r="X29818" s="69"/>
      <c r="Y29818" s="69"/>
    </row>
    <row r="29819" spans="14:25">
      <c r="N29819" s="68"/>
      <c r="O29819" s="69"/>
      <c r="P29819" s="69"/>
      <c r="Q29819" s="69"/>
      <c r="R29819" s="69"/>
      <c r="S29819" s="69"/>
      <c r="T29819" s="69"/>
      <c r="U29819" s="69"/>
      <c r="V29819" s="69"/>
      <c r="W29819" s="69"/>
      <c r="X29819" s="69"/>
      <c r="Y29819" s="69"/>
    </row>
    <row r="29820" spans="14:25">
      <c r="N29820" s="68"/>
      <c r="O29820" s="69"/>
      <c r="P29820" s="69"/>
      <c r="Q29820" s="69"/>
      <c r="R29820" s="69"/>
      <c r="S29820" s="69"/>
      <c r="T29820" s="69"/>
      <c r="U29820" s="69"/>
      <c r="V29820" s="69"/>
      <c r="W29820" s="69"/>
      <c r="X29820" s="69"/>
      <c r="Y29820" s="69"/>
    </row>
    <row r="29821" spans="14:25">
      <c r="N29821" s="68"/>
      <c r="O29821" s="69"/>
      <c r="P29821" s="69"/>
      <c r="Q29821" s="69"/>
      <c r="R29821" s="69"/>
      <c r="S29821" s="69"/>
      <c r="T29821" s="69"/>
      <c r="U29821" s="69"/>
      <c r="V29821" s="69"/>
      <c r="W29821" s="69"/>
      <c r="X29821" s="69"/>
      <c r="Y29821" s="69"/>
    </row>
    <row r="29822" spans="14:25">
      <c r="N29822" s="68"/>
      <c r="O29822" s="69"/>
      <c r="P29822" s="69"/>
      <c r="Q29822" s="69"/>
      <c r="R29822" s="69"/>
      <c r="S29822" s="69"/>
      <c r="T29822" s="69"/>
      <c r="U29822" s="69"/>
      <c r="V29822" s="69"/>
      <c r="W29822" s="69"/>
      <c r="X29822" s="69"/>
      <c r="Y29822" s="69"/>
    </row>
    <row r="29823" spans="14:25">
      <c r="N29823" s="68"/>
      <c r="O29823" s="69"/>
      <c r="P29823" s="69"/>
      <c r="Q29823" s="69"/>
      <c r="R29823" s="69"/>
      <c r="S29823" s="69"/>
      <c r="T29823" s="69"/>
      <c r="U29823" s="69"/>
      <c r="V29823" s="69"/>
      <c r="W29823" s="69"/>
      <c r="X29823" s="69"/>
      <c r="Y29823" s="69"/>
    </row>
    <row r="29824" spans="14:25">
      <c r="N29824" s="68"/>
      <c r="O29824" s="69"/>
      <c r="P29824" s="69"/>
      <c r="Q29824" s="69"/>
      <c r="R29824" s="69"/>
      <c r="S29824" s="69"/>
      <c r="T29824" s="69"/>
      <c r="U29824" s="69"/>
      <c r="V29824" s="69"/>
      <c r="W29824" s="69"/>
      <c r="X29824" s="69"/>
      <c r="Y29824" s="69"/>
    </row>
    <row r="29825" spans="14:25">
      <c r="N29825" s="68"/>
      <c r="O29825" s="69"/>
      <c r="P29825" s="69"/>
      <c r="Q29825" s="69"/>
      <c r="R29825" s="69"/>
      <c r="S29825" s="69"/>
      <c r="T29825" s="69"/>
      <c r="U29825" s="69"/>
      <c r="V29825" s="69"/>
      <c r="W29825" s="69"/>
      <c r="X29825" s="69"/>
      <c r="Y29825" s="69"/>
    </row>
    <row r="29826" spans="14:25">
      <c r="N29826" s="68"/>
      <c r="O29826" s="69"/>
      <c r="P29826" s="69"/>
      <c r="Q29826" s="69"/>
      <c r="R29826" s="69"/>
      <c r="S29826" s="69"/>
      <c r="T29826" s="69"/>
      <c r="U29826" s="69"/>
      <c r="V29826" s="69"/>
      <c r="W29826" s="69"/>
      <c r="X29826" s="69"/>
      <c r="Y29826" s="69"/>
    </row>
    <row r="29827" spans="14:25">
      <c r="N29827" s="68"/>
      <c r="O29827" s="69"/>
      <c r="P29827" s="69"/>
      <c r="Q29827" s="69"/>
      <c r="R29827" s="69"/>
      <c r="S29827" s="69"/>
      <c r="T29827" s="69"/>
      <c r="U29827" s="69"/>
      <c r="V29827" s="69"/>
      <c r="W29827" s="69"/>
      <c r="X29827" s="69"/>
      <c r="Y29827" s="69"/>
    </row>
    <row r="29828" spans="14:25">
      <c r="N29828" s="68"/>
      <c r="O29828" s="69"/>
      <c r="P29828" s="69"/>
      <c r="Q29828" s="69"/>
      <c r="R29828" s="69"/>
      <c r="S29828" s="69"/>
      <c r="T29828" s="69"/>
      <c r="U29828" s="69"/>
      <c r="V29828" s="69"/>
      <c r="W29828" s="69"/>
      <c r="X29828" s="69"/>
      <c r="Y29828" s="69"/>
    </row>
    <row r="29829" spans="14:25">
      <c r="N29829" s="68"/>
      <c r="O29829" s="69"/>
      <c r="P29829" s="69"/>
      <c r="Q29829" s="69"/>
      <c r="R29829" s="69"/>
      <c r="S29829" s="69"/>
      <c r="T29829" s="69"/>
      <c r="U29829" s="69"/>
      <c r="V29829" s="69"/>
      <c r="W29829" s="69"/>
      <c r="X29829" s="69"/>
      <c r="Y29829" s="69"/>
    </row>
    <row r="29830" spans="14:25">
      <c r="N29830" s="68"/>
      <c r="O29830" s="69"/>
      <c r="P29830" s="69"/>
      <c r="Q29830" s="69"/>
      <c r="R29830" s="69"/>
      <c r="S29830" s="69"/>
      <c r="T29830" s="69"/>
      <c r="U29830" s="69"/>
      <c r="V29830" s="69"/>
      <c r="W29830" s="69"/>
      <c r="X29830" s="69"/>
      <c r="Y29830" s="69"/>
    </row>
    <row r="29831" spans="14:25">
      <c r="N29831" s="68"/>
      <c r="O29831" s="69"/>
      <c r="P29831" s="69"/>
      <c r="Q29831" s="69"/>
      <c r="R29831" s="69"/>
      <c r="S29831" s="69"/>
      <c r="T29831" s="69"/>
      <c r="U29831" s="69"/>
      <c r="V29831" s="69"/>
      <c r="W29831" s="69"/>
      <c r="X29831" s="69"/>
      <c r="Y29831" s="69"/>
    </row>
    <row r="29832" spans="14:25">
      <c r="N29832" s="68"/>
      <c r="O29832" s="69"/>
      <c r="P29832" s="69"/>
      <c r="Q29832" s="69"/>
      <c r="R29832" s="69"/>
      <c r="S29832" s="69"/>
      <c r="T29832" s="69"/>
      <c r="U29832" s="69"/>
      <c r="V29832" s="69"/>
      <c r="W29832" s="69"/>
      <c r="X29832" s="69"/>
      <c r="Y29832" s="69"/>
    </row>
    <row r="29833" spans="14:25">
      <c r="N29833" s="68"/>
      <c r="O29833" s="69"/>
      <c r="P29833" s="69"/>
      <c r="Q29833" s="69"/>
      <c r="R29833" s="69"/>
      <c r="S29833" s="69"/>
      <c r="T29833" s="69"/>
      <c r="U29833" s="69"/>
      <c r="V29833" s="69"/>
      <c r="W29833" s="69"/>
      <c r="X29833" s="69"/>
      <c r="Y29833" s="69"/>
    </row>
    <row r="29834" spans="14:25">
      <c r="N29834" s="68"/>
      <c r="O29834" s="69"/>
      <c r="P29834" s="69"/>
      <c r="Q29834" s="69"/>
      <c r="R29834" s="69"/>
      <c r="S29834" s="69"/>
      <c r="T29834" s="69"/>
      <c r="U29834" s="69"/>
      <c r="V29834" s="69"/>
      <c r="W29834" s="69"/>
      <c r="X29834" s="69"/>
      <c r="Y29834" s="69"/>
    </row>
    <row r="29835" spans="14:25">
      <c r="N29835" s="68"/>
      <c r="O29835" s="69"/>
      <c r="P29835" s="69"/>
      <c r="Q29835" s="69"/>
      <c r="R29835" s="69"/>
      <c r="S29835" s="69"/>
      <c r="T29835" s="69"/>
      <c r="U29835" s="69"/>
      <c r="V29835" s="69"/>
      <c r="W29835" s="69"/>
      <c r="X29835" s="69"/>
      <c r="Y29835" s="69"/>
    </row>
    <row r="29836" spans="14:25">
      <c r="N29836" s="68"/>
      <c r="O29836" s="69"/>
      <c r="P29836" s="69"/>
      <c r="Q29836" s="69"/>
      <c r="R29836" s="69"/>
      <c r="S29836" s="69"/>
      <c r="T29836" s="69"/>
      <c r="U29836" s="69"/>
      <c r="V29836" s="69"/>
      <c r="W29836" s="69"/>
      <c r="X29836" s="69"/>
      <c r="Y29836" s="69"/>
    </row>
    <row r="29837" spans="14:25">
      <c r="N29837" s="68"/>
      <c r="O29837" s="69"/>
      <c r="P29837" s="69"/>
      <c r="Q29837" s="69"/>
      <c r="R29837" s="69"/>
      <c r="S29837" s="69"/>
      <c r="T29837" s="69"/>
      <c r="U29837" s="69"/>
      <c r="V29837" s="69"/>
      <c r="W29837" s="69"/>
      <c r="X29837" s="69"/>
      <c r="Y29837" s="69"/>
    </row>
    <row r="29838" spans="14:25">
      <c r="N29838" s="68"/>
      <c r="O29838" s="69"/>
      <c r="P29838" s="69"/>
      <c r="Q29838" s="69"/>
      <c r="R29838" s="69"/>
      <c r="S29838" s="69"/>
      <c r="T29838" s="69"/>
      <c r="U29838" s="69"/>
      <c r="V29838" s="69"/>
      <c r="W29838" s="69"/>
      <c r="X29838" s="69"/>
      <c r="Y29838" s="69"/>
    </row>
    <row r="29839" spans="14:25">
      <c r="N29839" s="68"/>
      <c r="O29839" s="69"/>
      <c r="P29839" s="69"/>
      <c r="Q29839" s="69"/>
      <c r="R29839" s="69"/>
      <c r="S29839" s="69"/>
      <c r="T29839" s="69"/>
      <c r="U29839" s="69"/>
      <c r="V29839" s="69"/>
      <c r="W29839" s="69"/>
      <c r="X29839" s="69"/>
      <c r="Y29839" s="69"/>
    </row>
    <row r="29840" spans="14:25">
      <c r="N29840" s="68"/>
      <c r="O29840" s="69"/>
      <c r="P29840" s="69"/>
      <c r="Q29840" s="69"/>
      <c r="R29840" s="69"/>
      <c r="S29840" s="69"/>
      <c r="T29840" s="69"/>
      <c r="U29840" s="69"/>
      <c r="V29840" s="69"/>
      <c r="W29840" s="69"/>
      <c r="X29840" s="69"/>
      <c r="Y29840" s="69"/>
    </row>
    <row r="29841" spans="14:25">
      <c r="N29841" s="68"/>
      <c r="O29841" s="69"/>
      <c r="P29841" s="69"/>
      <c r="Q29841" s="69"/>
      <c r="R29841" s="69"/>
      <c r="S29841" s="69"/>
      <c r="T29841" s="69"/>
      <c r="U29841" s="69"/>
      <c r="V29841" s="69"/>
      <c r="W29841" s="69"/>
      <c r="X29841" s="69"/>
      <c r="Y29841" s="69"/>
    </row>
    <row r="29842" spans="14:25">
      <c r="N29842" s="68"/>
      <c r="O29842" s="69"/>
      <c r="P29842" s="69"/>
      <c r="Q29842" s="69"/>
      <c r="R29842" s="69"/>
      <c r="S29842" s="69"/>
      <c r="T29842" s="69"/>
      <c r="U29842" s="69"/>
      <c r="V29842" s="69"/>
      <c r="W29842" s="69"/>
      <c r="X29842" s="69"/>
      <c r="Y29842" s="69"/>
    </row>
    <row r="29843" spans="14:25">
      <c r="N29843" s="68"/>
      <c r="O29843" s="69"/>
      <c r="P29843" s="69"/>
      <c r="Q29843" s="69"/>
      <c r="R29843" s="69"/>
      <c r="S29843" s="69"/>
      <c r="T29843" s="69"/>
      <c r="U29843" s="69"/>
      <c r="V29843" s="69"/>
      <c r="W29843" s="69"/>
      <c r="X29843" s="69"/>
      <c r="Y29843" s="69"/>
    </row>
    <row r="29844" spans="14:25">
      <c r="N29844" s="68"/>
      <c r="O29844" s="69"/>
      <c r="P29844" s="69"/>
      <c r="Q29844" s="69"/>
      <c r="R29844" s="69"/>
      <c r="S29844" s="69"/>
      <c r="T29844" s="69"/>
      <c r="U29844" s="69"/>
      <c r="V29844" s="69"/>
      <c r="W29844" s="69"/>
      <c r="X29844" s="69"/>
      <c r="Y29844" s="69"/>
    </row>
    <row r="29845" spans="14:25">
      <c r="N29845" s="68"/>
      <c r="O29845" s="69"/>
      <c r="P29845" s="69"/>
      <c r="Q29845" s="69"/>
      <c r="R29845" s="69"/>
      <c r="S29845" s="69"/>
      <c r="T29845" s="69"/>
      <c r="U29845" s="69"/>
      <c r="V29845" s="69"/>
      <c r="W29845" s="69"/>
      <c r="X29845" s="69"/>
      <c r="Y29845" s="69"/>
    </row>
    <row r="29846" spans="14:25">
      <c r="N29846" s="68"/>
      <c r="O29846" s="69"/>
      <c r="P29846" s="69"/>
      <c r="Q29846" s="69"/>
      <c r="R29846" s="69"/>
      <c r="S29846" s="69"/>
      <c r="T29846" s="69"/>
      <c r="U29846" s="69"/>
      <c r="V29846" s="69"/>
      <c r="W29846" s="69"/>
      <c r="X29846" s="69"/>
      <c r="Y29846" s="69"/>
    </row>
    <row r="29847" spans="14:25">
      <c r="N29847" s="68"/>
      <c r="O29847" s="69"/>
      <c r="P29847" s="69"/>
      <c r="Q29847" s="69"/>
      <c r="R29847" s="69"/>
      <c r="S29847" s="69"/>
      <c r="T29847" s="69"/>
      <c r="U29847" s="69"/>
      <c r="V29847" s="69"/>
      <c r="W29847" s="69"/>
      <c r="X29847" s="69"/>
      <c r="Y29847" s="69"/>
    </row>
    <row r="29848" spans="14:25">
      <c r="N29848" s="68"/>
      <c r="O29848" s="69"/>
      <c r="P29848" s="69"/>
      <c r="Q29848" s="69"/>
      <c r="R29848" s="69"/>
      <c r="S29848" s="69"/>
      <c r="T29848" s="69"/>
      <c r="U29848" s="69"/>
      <c r="V29848" s="69"/>
      <c r="W29848" s="69"/>
      <c r="X29848" s="69"/>
      <c r="Y29848" s="69"/>
    </row>
    <row r="29849" spans="14:25">
      <c r="N29849" s="68"/>
      <c r="O29849" s="69"/>
      <c r="P29849" s="69"/>
      <c r="Q29849" s="69"/>
      <c r="R29849" s="69"/>
      <c r="S29849" s="69"/>
      <c r="T29849" s="69"/>
      <c r="U29849" s="69"/>
      <c r="V29849" s="69"/>
      <c r="W29849" s="69"/>
      <c r="X29849" s="69"/>
      <c r="Y29849" s="69"/>
    </row>
    <row r="29850" spans="14:25">
      <c r="N29850" s="68"/>
      <c r="O29850" s="69"/>
      <c r="P29850" s="69"/>
      <c r="Q29850" s="69"/>
      <c r="R29850" s="69"/>
      <c r="S29850" s="69"/>
      <c r="T29850" s="69"/>
      <c r="U29850" s="69"/>
      <c r="V29850" s="69"/>
      <c r="W29850" s="69"/>
      <c r="X29850" s="69"/>
      <c r="Y29850" s="69"/>
    </row>
    <row r="29851" spans="14:25">
      <c r="N29851" s="68"/>
      <c r="O29851" s="69"/>
      <c r="P29851" s="69"/>
      <c r="Q29851" s="69"/>
      <c r="R29851" s="69"/>
      <c r="S29851" s="69"/>
      <c r="T29851" s="69"/>
      <c r="U29851" s="69"/>
      <c r="V29851" s="69"/>
      <c r="W29851" s="69"/>
      <c r="X29851" s="69"/>
      <c r="Y29851" s="69"/>
    </row>
    <row r="29852" spans="14:25">
      <c r="N29852" s="68"/>
      <c r="O29852" s="69"/>
      <c r="P29852" s="69"/>
      <c r="Q29852" s="69"/>
      <c r="R29852" s="69"/>
      <c r="S29852" s="69"/>
      <c r="T29852" s="69"/>
      <c r="U29852" s="69"/>
      <c r="V29852" s="69"/>
      <c r="W29852" s="69"/>
      <c r="X29852" s="69"/>
      <c r="Y29852" s="69"/>
    </row>
    <row r="29853" spans="14:25">
      <c r="N29853" s="68"/>
      <c r="O29853" s="69"/>
      <c r="P29853" s="69"/>
      <c r="Q29853" s="69"/>
      <c r="R29853" s="69"/>
      <c r="S29853" s="69"/>
      <c r="T29853" s="69"/>
      <c r="U29853" s="69"/>
      <c r="V29853" s="69"/>
      <c r="W29853" s="69"/>
      <c r="X29853" s="69"/>
      <c r="Y29853" s="69"/>
    </row>
    <row r="29854" spans="14:25">
      <c r="N29854" s="68"/>
      <c r="O29854" s="69"/>
      <c r="P29854" s="69"/>
      <c r="Q29854" s="69"/>
      <c r="R29854" s="69"/>
      <c r="S29854" s="69"/>
      <c r="T29854" s="69"/>
      <c r="U29854" s="69"/>
      <c r="V29854" s="69"/>
      <c r="W29854" s="69"/>
      <c r="X29854" s="69"/>
      <c r="Y29854" s="69"/>
    </row>
    <row r="29855" spans="14:25">
      <c r="N29855" s="68"/>
      <c r="O29855" s="69"/>
      <c r="P29855" s="69"/>
      <c r="Q29855" s="69"/>
      <c r="R29855" s="69"/>
      <c r="S29855" s="69"/>
      <c r="T29855" s="69"/>
      <c r="U29855" s="69"/>
      <c r="V29855" s="69"/>
      <c r="W29855" s="69"/>
      <c r="X29855" s="69"/>
      <c r="Y29855" s="69"/>
    </row>
    <row r="29856" spans="14:25">
      <c r="N29856" s="68"/>
      <c r="O29856" s="69"/>
      <c r="P29856" s="69"/>
      <c r="Q29856" s="69"/>
      <c r="R29856" s="69"/>
      <c r="S29856" s="69"/>
      <c r="T29856" s="69"/>
      <c r="U29856" s="69"/>
      <c r="V29856" s="69"/>
      <c r="W29856" s="69"/>
      <c r="X29856" s="69"/>
      <c r="Y29856" s="69"/>
    </row>
    <row r="29857" spans="14:25">
      <c r="N29857" s="68"/>
      <c r="O29857" s="69"/>
      <c r="P29857" s="69"/>
      <c r="Q29857" s="69"/>
      <c r="R29857" s="69"/>
      <c r="S29857" s="69"/>
      <c r="T29857" s="69"/>
      <c r="U29857" s="69"/>
      <c r="V29857" s="69"/>
      <c r="W29857" s="69"/>
      <c r="X29857" s="69"/>
      <c r="Y29857" s="69"/>
    </row>
    <row r="29858" spans="14:25">
      <c r="N29858" s="68"/>
      <c r="O29858" s="69"/>
      <c r="P29858" s="69"/>
      <c r="Q29858" s="69"/>
      <c r="R29858" s="69"/>
      <c r="S29858" s="69"/>
      <c r="T29858" s="69"/>
      <c r="U29858" s="69"/>
      <c r="V29858" s="69"/>
      <c r="W29858" s="69"/>
      <c r="X29858" s="69"/>
      <c r="Y29858" s="69"/>
    </row>
    <row r="29859" spans="14:25">
      <c r="N29859" s="68"/>
      <c r="O29859" s="69"/>
      <c r="P29859" s="69"/>
      <c r="Q29859" s="69"/>
      <c r="R29859" s="69"/>
      <c r="S29859" s="69"/>
      <c r="T29859" s="69"/>
      <c r="U29859" s="69"/>
      <c r="V29859" s="69"/>
      <c r="W29859" s="69"/>
      <c r="X29859" s="69"/>
      <c r="Y29859" s="69"/>
    </row>
    <row r="29860" spans="14:25">
      <c r="N29860" s="68"/>
      <c r="O29860" s="69"/>
      <c r="P29860" s="69"/>
      <c r="Q29860" s="69"/>
      <c r="R29860" s="69"/>
      <c r="S29860" s="69"/>
      <c r="T29860" s="69"/>
      <c r="U29860" s="69"/>
      <c r="V29860" s="69"/>
      <c r="W29860" s="69"/>
      <c r="X29860" s="69"/>
      <c r="Y29860" s="69"/>
    </row>
    <row r="29861" spans="14:25">
      <c r="N29861" s="68"/>
      <c r="O29861" s="69"/>
      <c r="P29861" s="69"/>
      <c r="Q29861" s="69"/>
      <c r="R29861" s="69"/>
      <c r="S29861" s="69"/>
      <c r="T29861" s="69"/>
      <c r="U29861" s="69"/>
      <c r="V29861" s="69"/>
      <c r="W29861" s="69"/>
      <c r="X29861" s="69"/>
      <c r="Y29861" s="69"/>
    </row>
    <row r="29862" spans="14:25">
      <c r="N29862" s="68"/>
      <c r="O29862" s="69"/>
      <c r="P29862" s="69"/>
      <c r="Q29862" s="69"/>
      <c r="R29862" s="69"/>
      <c r="S29862" s="69"/>
      <c r="T29862" s="69"/>
      <c r="U29862" s="69"/>
      <c r="V29862" s="69"/>
      <c r="W29862" s="69"/>
      <c r="X29862" s="69"/>
      <c r="Y29862" s="69"/>
    </row>
    <row r="29863" spans="14:25">
      <c r="N29863" s="68"/>
      <c r="O29863" s="69"/>
      <c r="P29863" s="69"/>
      <c r="Q29863" s="69"/>
      <c r="R29863" s="69"/>
      <c r="S29863" s="69"/>
      <c r="T29863" s="69"/>
      <c r="U29863" s="69"/>
      <c r="V29863" s="69"/>
      <c r="W29863" s="69"/>
      <c r="X29863" s="69"/>
      <c r="Y29863" s="69"/>
    </row>
    <row r="29864" spans="14:25">
      <c r="N29864" s="68"/>
      <c r="O29864" s="69"/>
      <c r="P29864" s="69"/>
      <c r="Q29864" s="69"/>
      <c r="R29864" s="69"/>
      <c r="S29864" s="69"/>
      <c r="T29864" s="69"/>
      <c r="U29864" s="69"/>
      <c r="V29864" s="69"/>
      <c r="W29864" s="69"/>
      <c r="X29864" s="69"/>
      <c r="Y29864" s="69"/>
    </row>
    <row r="29865" spans="14:25">
      <c r="N29865" s="68"/>
      <c r="O29865" s="69"/>
      <c r="P29865" s="69"/>
      <c r="Q29865" s="69"/>
      <c r="R29865" s="69"/>
      <c r="S29865" s="69"/>
      <c r="T29865" s="69"/>
      <c r="U29865" s="69"/>
      <c r="V29865" s="69"/>
      <c r="W29865" s="69"/>
      <c r="X29865" s="69"/>
      <c r="Y29865" s="69"/>
    </row>
    <row r="29866" spans="14:25">
      <c r="N29866" s="68"/>
      <c r="O29866" s="69"/>
      <c r="P29866" s="69"/>
      <c r="Q29866" s="69"/>
      <c r="R29866" s="69"/>
      <c r="S29866" s="69"/>
      <c r="T29866" s="69"/>
      <c r="U29866" s="69"/>
      <c r="V29866" s="69"/>
      <c r="W29866" s="69"/>
      <c r="X29866" s="69"/>
      <c r="Y29866" s="69"/>
    </row>
    <row r="29867" spans="14:25">
      <c r="N29867" s="68"/>
      <c r="O29867" s="69"/>
      <c r="P29867" s="69"/>
      <c r="Q29867" s="69"/>
      <c r="R29867" s="69"/>
      <c r="S29867" s="69"/>
      <c r="T29867" s="69"/>
      <c r="U29867" s="69"/>
      <c r="V29867" s="69"/>
      <c r="W29867" s="69"/>
      <c r="X29867" s="69"/>
      <c r="Y29867" s="69"/>
    </row>
    <row r="29868" spans="14:25">
      <c r="N29868" s="68"/>
      <c r="O29868" s="69"/>
      <c r="P29868" s="69"/>
      <c r="Q29868" s="69"/>
      <c r="R29868" s="69"/>
      <c r="S29868" s="69"/>
      <c r="T29868" s="69"/>
      <c r="U29868" s="69"/>
      <c r="V29868" s="69"/>
      <c r="W29868" s="69"/>
      <c r="X29868" s="69"/>
      <c r="Y29868" s="69"/>
    </row>
    <row r="29869" spans="14:25">
      <c r="N29869" s="68"/>
      <c r="O29869" s="69"/>
      <c r="P29869" s="69"/>
      <c r="Q29869" s="69"/>
      <c r="R29869" s="69"/>
      <c r="S29869" s="69"/>
      <c r="T29869" s="69"/>
      <c r="U29869" s="69"/>
      <c r="V29869" s="69"/>
      <c r="W29869" s="69"/>
      <c r="X29869" s="69"/>
      <c r="Y29869" s="69"/>
    </row>
    <row r="29870" spans="14:25">
      <c r="N29870" s="68"/>
      <c r="O29870" s="69"/>
      <c r="P29870" s="69"/>
      <c r="Q29870" s="69"/>
      <c r="R29870" s="69"/>
      <c r="S29870" s="69"/>
      <c r="T29870" s="69"/>
      <c r="U29870" s="69"/>
      <c r="V29870" s="69"/>
      <c r="W29870" s="69"/>
      <c r="X29870" s="69"/>
      <c r="Y29870" s="69"/>
    </row>
    <row r="29871" spans="14:25">
      <c r="N29871" s="68"/>
      <c r="O29871" s="69"/>
      <c r="P29871" s="69"/>
      <c r="Q29871" s="69"/>
      <c r="R29871" s="69"/>
      <c r="S29871" s="69"/>
      <c r="T29871" s="69"/>
      <c r="U29871" s="69"/>
      <c r="V29871" s="69"/>
      <c r="W29871" s="69"/>
      <c r="X29871" s="69"/>
      <c r="Y29871" s="69"/>
    </row>
    <row r="29872" spans="14:25">
      <c r="N29872" s="68"/>
      <c r="O29872" s="69"/>
      <c r="P29872" s="69"/>
      <c r="Q29872" s="69"/>
      <c r="R29872" s="69"/>
      <c r="S29872" s="69"/>
      <c r="T29872" s="69"/>
      <c r="U29872" s="69"/>
      <c r="V29872" s="69"/>
      <c r="W29872" s="69"/>
      <c r="X29872" s="69"/>
      <c r="Y29872" s="69"/>
    </row>
    <row r="29873" spans="14:25">
      <c r="N29873" s="68"/>
      <c r="O29873" s="69"/>
      <c r="P29873" s="69"/>
      <c r="Q29873" s="69"/>
      <c r="R29873" s="69"/>
      <c r="S29873" s="69"/>
      <c r="T29873" s="69"/>
      <c r="U29873" s="69"/>
      <c r="V29873" s="69"/>
      <c r="W29873" s="69"/>
      <c r="X29873" s="69"/>
      <c r="Y29873" s="69"/>
    </row>
    <row r="29874" spans="14:25">
      <c r="N29874" s="68"/>
      <c r="O29874" s="69"/>
      <c r="P29874" s="69"/>
      <c r="Q29874" s="69"/>
      <c r="R29874" s="69"/>
      <c r="S29874" s="69"/>
      <c r="T29874" s="69"/>
      <c r="U29874" s="69"/>
      <c r="V29874" s="69"/>
      <c r="W29874" s="69"/>
      <c r="X29874" s="69"/>
      <c r="Y29874" s="69"/>
    </row>
    <row r="29875" spans="14:25">
      <c r="N29875" s="68"/>
      <c r="O29875" s="69"/>
      <c r="P29875" s="69"/>
      <c r="Q29875" s="69"/>
      <c r="R29875" s="69"/>
      <c r="S29875" s="69"/>
      <c r="T29875" s="69"/>
      <c r="U29875" s="69"/>
      <c r="V29875" s="69"/>
      <c r="W29875" s="69"/>
      <c r="X29875" s="69"/>
      <c r="Y29875" s="69"/>
    </row>
    <row r="29876" spans="14:25">
      <c r="N29876" s="68"/>
      <c r="O29876" s="69"/>
      <c r="P29876" s="69"/>
      <c r="Q29876" s="69"/>
      <c r="R29876" s="69"/>
      <c r="S29876" s="69"/>
      <c r="T29876" s="69"/>
      <c r="U29876" s="69"/>
      <c r="V29876" s="69"/>
      <c r="W29876" s="69"/>
      <c r="X29876" s="69"/>
      <c r="Y29876" s="69"/>
    </row>
    <row r="29877" spans="14:25">
      <c r="N29877" s="68"/>
      <c r="O29877" s="69"/>
      <c r="P29877" s="69"/>
      <c r="Q29877" s="69"/>
      <c r="R29877" s="69"/>
      <c r="S29877" s="69"/>
      <c r="T29877" s="69"/>
      <c r="U29877" s="69"/>
      <c r="V29877" s="69"/>
      <c r="W29877" s="69"/>
      <c r="X29877" s="69"/>
      <c r="Y29877" s="69"/>
    </row>
    <row r="29878" spans="14:25">
      <c r="N29878" s="68"/>
      <c r="O29878" s="69"/>
      <c r="P29878" s="69"/>
      <c r="Q29878" s="69"/>
      <c r="R29878" s="69"/>
      <c r="S29878" s="69"/>
      <c r="T29878" s="69"/>
      <c r="U29878" s="69"/>
      <c r="V29878" s="69"/>
      <c r="W29878" s="69"/>
      <c r="X29878" s="69"/>
      <c r="Y29878" s="69"/>
    </row>
    <row r="29879" spans="14:25">
      <c r="N29879" s="68"/>
      <c r="O29879" s="69"/>
      <c r="P29879" s="69"/>
      <c r="Q29879" s="69"/>
      <c r="R29879" s="69"/>
      <c r="S29879" s="69"/>
      <c r="T29879" s="69"/>
      <c r="U29879" s="69"/>
      <c r="V29879" s="69"/>
      <c r="W29879" s="69"/>
      <c r="X29879" s="69"/>
      <c r="Y29879" s="69"/>
    </row>
    <row r="29880" spans="14:25">
      <c r="N29880" s="68"/>
      <c r="O29880" s="69"/>
      <c r="P29880" s="69"/>
      <c r="Q29880" s="69"/>
      <c r="R29880" s="69"/>
      <c r="S29880" s="69"/>
      <c r="T29880" s="69"/>
      <c r="U29880" s="69"/>
      <c r="V29880" s="69"/>
      <c r="W29880" s="69"/>
      <c r="X29880" s="69"/>
      <c r="Y29880" s="69"/>
    </row>
    <row r="29881" spans="14:25">
      <c r="N29881" s="68"/>
      <c r="O29881" s="69"/>
      <c r="P29881" s="69"/>
      <c r="Q29881" s="69"/>
      <c r="R29881" s="69"/>
      <c r="S29881" s="69"/>
      <c r="T29881" s="69"/>
      <c r="U29881" s="69"/>
      <c r="V29881" s="69"/>
      <c r="W29881" s="69"/>
      <c r="X29881" s="69"/>
      <c r="Y29881" s="69"/>
    </row>
    <row r="29882" spans="14:25">
      <c r="N29882" s="68"/>
      <c r="O29882" s="69"/>
      <c r="P29882" s="69"/>
      <c r="Q29882" s="69"/>
      <c r="R29882" s="69"/>
      <c r="S29882" s="69"/>
      <c r="T29882" s="69"/>
      <c r="U29882" s="69"/>
      <c r="V29882" s="69"/>
      <c r="W29882" s="69"/>
      <c r="X29882" s="69"/>
      <c r="Y29882" s="69"/>
    </row>
    <row r="29883" spans="14:25">
      <c r="N29883" s="68"/>
      <c r="O29883" s="69"/>
      <c r="P29883" s="69"/>
      <c r="Q29883" s="69"/>
      <c r="R29883" s="69"/>
      <c r="S29883" s="69"/>
      <c r="T29883" s="69"/>
      <c r="U29883" s="69"/>
      <c r="V29883" s="69"/>
      <c r="W29883" s="69"/>
      <c r="X29883" s="69"/>
      <c r="Y29883" s="69"/>
    </row>
    <row r="29884" spans="14:25">
      <c r="N29884" s="68"/>
      <c r="O29884" s="69"/>
      <c r="P29884" s="69"/>
      <c r="Q29884" s="69"/>
      <c r="R29884" s="69"/>
      <c r="S29884" s="69"/>
      <c r="T29884" s="69"/>
      <c r="U29884" s="69"/>
      <c r="V29884" s="69"/>
      <c r="W29884" s="69"/>
      <c r="X29884" s="69"/>
      <c r="Y29884" s="69"/>
    </row>
    <row r="29885" spans="14:25">
      <c r="N29885" s="68"/>
      <c r="O29885" s="69"/>
      <c r="P29885" s="69"/>
      <c r="Q29885" s="69"/>
      <c r="R29885" s="69"/>
      <c r="S29885" s="69"/>
      <c r="T29885" s="69"/>
      <c r="U29885" s="69"/>
      <c r="V29885" s="69"/>
      <c r="W29885" s="69"/>
      <c r="X29885" s="69"/>
      <c r="Y29885" s="69"/>
    </row>
    <row r="29886" spans="14:25">
      <c r="N29886" s="68"/>
      <c r="O29886" s="69"/>
      <c r="P29886" s="69"/>
      <c r="Q29886" s="69"/>
      <c r="R29886" s="69"/>
      <c r="S29886" s="69"/>
      <c r="T29886" s="69"/>
      <c r="U29886" s="69"/>
      <c r="V29886" s="69"/>
      <c r="W29886" s="69"/>
      <c r="X29886" s="69"/>
      <c r="Y29886" s="69"/>
    </row>
    <row r="29887" spans="14:25">
      <c r="N29887" s="68"/>
      <c r="O29887" s="69"/>
      <c r="P29887" s="69"/>
      <c r="Q29887" s="69"/>
      <c r="R29887" s="69"/>
      <c r="S29887" s="69"/>
      <c r="T29887" s="69"/>
      <c r="U29887" s="69"/>
      <c r="V29887" s="69"/>
      <c r="W29887" s="69"/>
      <c r="X29887" s="69"/>
      <c r="Y29887" s="69"/>
    </row>
    <row r="29888" spans="14:25">
      <c r="N29888" s="68"/>
      <c r="O29888" s="69"/>
      <c r="P29888" s="69"/>
      <c r="Q29888" s="69"/>
      <c r="R29888" s="69"/>
      <c r="S29888" s="69"/>
      <c r="T29888" s="69"/>
      <c r="U29888" s="69"/>
      <c r="V29888" s="69"/>
      <c r="W29888" s="69"/>
      <c r="X29888" s="69"/>
      <c r="Y29888" s="69"/>
    </row>
    <row r="29889" spans="14:25">
      <c r="N29889" s="68"/>
      <c r="O29889" s="69"/>
      <c r="P29889" s="69"/>
      <c r="Q29889" s="69"/>
      <c r="R29889" s="69"/>
      <c r="S29889" s="69"/>
      <c r="T29889" s="69"/>
      <c r="U29889" s="69"/>
      <c r="V29889" s="69"/>
      <c r="W29889" s="69"/>
      <c r="X29889" s="69"/>
      <c r="Y29889" s="69"/>
    </row>
    <row r="29890" spans="14:25">
      <c r="N29890" s="68"/>
      <c r="O29890" s="69"/>
      <c r="P29890" s="69"/>
      <c r="Q29890" s="69"/>
      <c r="R29890" s="69"/>
      <c r="S29890" s="69"/>
      <c r="T29890" s="69"/>
      <c r="U29890" s="69"/>
      <c r="V29890" s="69"/>
      <c r="W29890" s="69"/>
      <c r="X29890" s="69"/>
      <c r="Y29890" s="69"/>
    </row>
    <row r="29891" spans="14:25">
      <c r="N29891" s="68"/>
      <c r="O29891" s="69"/>
      <c r="P29891" s="69"/>
      <c r="Q29891" s="69"/>
      <c r="R29891" s="69"/>
      <c r="S29891" s="69"/>
      <c r="T29891" s="69"/>
      <c r="U29891" s="69"/>
      <c r="V29891" s="69"/>
      <c r="W29891" s="69"/>
      <c r="X29891" s="69"/>
      <c r="Y29891" s="69"/>
    </row>
    <row r="29892" spans="14:25">
      <c r="N29892" s="68"/>
      <c r="O29892" s="69"/>
      <c r="P29892" s="69"/>
      <c r="Q29892" s="69"/>
      <c r="R29892" s="69"/>
      <c r="S29892" s="69"/>
      <c r="T29892" s="69"/>
      <c r="U29892" s="69"/>
      <c r="V29892" s="69"/>
      <c r="W29892" s="69"/>
      <c r="X29892" s="69"/>
      <c r="Y29892" s="69"/>
    </row>
    <row r="29893" spans="14:25">
      <c r="N29893" s="68"/>
      <c r="O29893" s="69"/>
      <c r="P29893" s="69"/>
      <c r="Q29893" s="69"/>
      <c r="R29893" s="69"/>
      <c r="S29893" s="69"/>
      <c r="T29893" s="69"/>
      <c r="U29893" s="69"/>
      <c r="V29893" s="69"/>
      <c r="W29893" s="69"/>
      <c r="X29893" s="69"/>
      <c r="Y29893" s="69"/>
    </row>
    <row r="29894" spans="14:25">
      <c r="N29894" s="68"/>
      <c r="O29894" s="69"/>
      <c r="P29894" s="69"/>
      <c r="Q29894" s="69"/>
      <c r="R29894" s="69"/>
      <c r="S29894" s="69"/>
      <c r="T29894" s="69"/>
      <c r="U29894" s="69"/>
      <c r="V29894" s="69"/>
      <c r="W29894" s="69"/>
      <c r="X29894" s="69"/>
      <c r="Y29894" s="69"/>
    </row>
    <row r="29895" spans="14:25">
      <c r="N29895" s="68"/>
      <c r="O29895" s="69"/>
      <c r="P29895" s="69"/>
      <c r="Q29895" s="69"/>
      <c r="R29895" s="69"/>
      <c r="S29895" s="69"/>
      <c r="T29895" s="69"/>
      <c r="U29895" s="69"/>
      <c r="V29895" s="69"/>
      <c r="W29895" s="69"/>
      <c r="X29895" s="69"/>
      <c r="Y29895" s="69"/>
    </row>
    <row r="29896" spans="14:25">
      <c r="N29896" s="68"/>
      <c r="O29896" s="69"/>
      <c r="P29896" s="69"/>
      <c r="Q29896" s="69"/>
      <c r="R29896" s="69"/>
      <c r="S29896" s="69"/>
      <c r="T29896" s="69"/>
      <c r="U29896" s="69"/>
      <c r="V29896" s="69"/>
      <c r="W29896" s="69"/>
      <c r="X29896" s="69"/>
      <c r="Y29896" s="69"/>
    </row>
    <row r="29897" spans="14:25">
      <c r="N29897" s="68"/>
      <c r="O29897" s="69"/>
      <c r="P29897" s="69"/>
      <c r="Q29897" s="69"/>
      <c r="R29897" s="69"/>
      <c r="S29897" s="69"/>
      <c r="T29897" s="69"/>
      <c r="U29897" s="69"/>
      <c r="V29897" s="69"/>
      <c r="W29897" s="69"/>
      <c r="X29897" s="69"/>
      <c r="Y29897" s="69"/>
    </row>
    <row r="29898" spans="14:25">
      <c r="N29898" s="68"/>
      <c r="O29898" s="69"/>
      <c r="P29898" s="69"/>
      <c r="Q29898" s="69"/>
      <c r="R29898" s="69"/>
      <c r="S29898" s="69"/>
      <c r="T29898" s="69"/>
      <c r="U29898" s="69"/>
      <c r="V29898" s="69"/>
      <c r="W29898" s="69"/>
      <c r="X29898" s="69"/>
      <c r="Y29898" s="69"/>
    </row>
    <row r="29899" spans="14:25">
      <c r="N29899" s="68"/>
      <c r="O29899" s="69"/>
      <c r="P29899" s="69"/>
      <c r="Q29899" s="69"/>
      <c r="R29899" s="69"/>
      <c r="S29899" s="69"/>
      <c r="T29899" s="69"/>
      <c r="U29899" s="69"/>
      <c r="V29899" s="69"/>
      <c r="W29899" s="69"/>
      <c r="X29899" s="69"/>
      <c r="Y29899" s="69"/>
    </row>
    <row r="29900" spans="14:25">
      <c r="N29900" s="68"/>
      <c r="O29900" s="69"/>
      <c r="P29900" s="69"/>
      <c r="Q29900" s="69"/>
      <c r="R29900" s="69"/>
      <c r="S29900" s="69"/>
      <c r="T29900" s="69"/>
      <c r="U29900" s="69"/>
      <c r="V29900" s="69"/>
      <c r="W29900" s="69"/>
      <c r="X29900" s="69"/>
      <c r="Y29900" s="69"/>
    </row>
    <row r="29901" spans="14:25">
      <c r="N29901" s="68"/>
      <c r="O29901" s="69"/>
      <c r="P29901" s="69"/>
      <c r="Q29901" s="69"/>
      <c r="R29901" s="69"/>
      <c r="S29901" s="69"/>
      <c r="T29901" s="69"/>
      <c r="U29901" s="69"/>
      <c r="V29901" s="69"/>
      <c r="W29901" s="69"/>
      <c r="X29901" s="69"/>
      <c r="Y29901" s="69"/>
    </row>
    <row r="29902" spans="14:25">
      <c r="N29902" s="68"/>
      <c r="O29902" s="69"/>
      <c r="P29902" s="69"/>
      <c r="Q29902" s="69"/>
      <c r="R29902" s="69"/>
      <c r="S29902" s="69"/>
      <c r="T29902" s="69"/>
      <c r="U29902" s="69"/>
      <c r="V29902" s="69"/>
      <c r="W29902" s="69"/>
      <c r="X29902" s="69"/>
      <c r="Y29902" s="69"/>
    </row>
    <row r="29903" spans="14:25">
      <c r="N29903" s="68"/>
      <c r="O29903" s="69"/>
      <c r="P29903" s="69"/>
      <c r="Q29903" s="69"/>
      <c r="R29903" s="69"/>
      <c r="S29903" s="69"/>
      <c r="T29903" s="69"/>
      <c r="U29903" s="69"/>
      <c r="V29903" s="69"/>
      <c r="W29903" s="69"/>
      <c r="X29903" s="69"/>
      <c r="Y29903" s="69"/>
    </row>
    <row r="29904" spans="14:25">
      <c r="N29904" s="68"/>
      <c r="O29904" s="69"/>
      <c r="P29904" s="69"/>
      <c r="Q29904" s="69"/>
      <c r="R29904" s="69"/>
      <c r="S29904" s="69"/>
      <c r="T29904" s="69"/>
      <c r="U29904" s="69"/>
      <c r="V29904" s="69"/>
      <c r="W29904" s="69"/>
      <c r="X29904" s="69"/>
      <c r="Y29904" s="69"/>
    </row>
    <row r="29905" spans="14:25">
      <c r="N29905" s="68"/>
      <c r="O29905" s="69"/>
      <c r="P29905" s="69"/>
      <c r="Q29905" s="69"/>
      <c r="R29905" s="69"/>
      <c r="S29905" s="69"/>
      <c r="T29905" s="69"/>
      <c r="U29905" s="69"/>
      <c r="V29905" s="69"/>
      <c r="W29905" s="69"/>
      <c r="X29905" s="69"/>
      <c r="Y29905" s="69"/>
    </row>
    <row r="29906" spans="14:25">
      <c r="N29906" s="68"/>
      <c r="O29906" s="69"/>
      <c r="P29906" s="69"/>
      <c r="Q29906" s="69"/>
      <c r="R29906" s="69"/>
      <c r="S29906" s="69"/>
      <c r="T29906" s="69"/>
      <c r="U29906" s="69"/>
      <c r="V29906" s="69"/>
      <c r="W29906" s="69"/>
      <c r="X29906" s="69"/>
      <c r="Y29906" s="69"/>
    </row>
    <row r="29907" spans="14:25">
      <c r="N29907" s="68"/>
      <c r="O29907" s="69"/>
      <c r="P29907" s="69"/>
      <c r="Q29907" s="69"/>
      <c r="R29907" s="69"/>
      <c r="S29907" s="69"/>
      <c r="T29907" s="69"/>
      <c r="U29907" s="69"/>
      <c r="V29907" s="69"/>
      <c r="W29907" s="69"/>
      <c r="X29907" s="69"/>
      <c r="Y29907" s="69"/>
    </row>
    <row r="29908" spans="14:25">
      <c r="N29908" s="68"/>
      <c r="O29908" s="69"/>
      <c r="P29908" s="69"/>
      <c r="Q29908" s="69"/>
      <c r="R29908" s="69"/>
      <c r="S29908" s="69"/>
      <c r="T29908" s="69"/>
      <c r="U29908" s="69"/>
      <c r="V29908" s="69"/>
      <c r="W29908" s="69"/>
      <c r="X29908" s="69"/>
      <c r="Y29908" s="69"/>
    </row>
    <row r="29909" spans="14:25">
      <c r="N29909" s="68"/>
      <c r="O29909" s="69"/>
      <c r="P29909" s="69"/>
      <c r="Q29909" s="69"/>
      <c r="R29909" s="69"/>
      <c r="S29909" s="69"/>
      <c r="T29909" s="69"/>
      <c r="U29909" s="69"/>
      <c r="V29909" s="69"/>
      <c r="W29909" s="69"/>
      <c r="X29909" s="69"/>
      <c r="Y29909" s="69"/>
    </row>
    <row r="29910" spans="14:25">
      <c r="N29910" s="68"/>
      <c r="O29910" s="69"/>
      <c r="P29910" s="69"/>
      <c r="Q29910" s="69"/>
      <c r="R29910" s="69"/>
      <c r="S29910" s="69"/>
      <c r="T29910" s="69"/>
      <c r="U29910" s="69"/>
      <c r="V29910" s="69"/>
      <c r="W29910" s="69"/>
      <c r="X29910" s="69"/>
      <c r="Y29910" s="69"/>
    </row>
    <row r="29911" spans="14:25">
      <c r="N29911" s="68"/>
      <c r="O29911" s="69"/>
      <c r="P29911" s="69"/>
      <c r="Q29911" s="69"/>
      <c r="R29911" s="69"/>
      <c r="S29911" s="69"/>
      <c r="T29911" s="69"/>
      <c r="U29911" s="69"/>
      <c r="V29911" s="69"/>
      <c r="W29911" s="69"/>
      <c r="X29911" s="69"/>
      <c r="Y29911" s="69"/>
    </row>
    <row r="29912" spans="14:25">
      <c r="N29912" s="68"/>
      <c r="O29912" s="69"/>
      <c r="P29912" s="69"/>
      <c r="Q29912" s="69"/>
      <c r="R29912" s="69"/>
      <c r="S29912" s="69"/>
      <c r="T29912" s="69"/>
      <c r="U29912" s="69"/>
      <c r="V29912" s="69"/>
      <c r="W29912" s="69"/>
      <c r="X29912" s="69"/>
      <c r="Y29912" s="69"/>
    </row>
    <row r="29913" spans="14:25">
      <c r="N29913" s="68"/>
      <c r="O29913" s="69"/>
      <c r="P29913" s="69"/>
      <c r="Q29913" s="69"/>
      <c r="R29913" s="69"/>
      <c r="S29913" s="69"/>
      <c r="T29913" s="69"/>
      <c r="U29913" s="69"/>
      <c r="V29913" s="69"/>
      <c r="W29913" s="69"/>
      <c r="X29913" s="69"/>
      <c r="Y29913" s="69"/>
    </row>
    <row r="29914" spans="14:25">
      <c r="N29914" s="68"/>
      <c r="O29914" s="69"/>
      <c r="P29914" s="69"/>
      <c r="Q29914" s="69"/>
      <c r="R29914" s="69"/>
      <c r="S29914" s="69"/>
      <c r="T29914" s="69"/>
      <c r="U29914" s="69"/>
      <c r="V29914" s="69"/>
      <c r="W29914" s="69"/>
      <c r="X29914" s="69"/>
      <c r="Y29914" s="69"/>
    </row>
    <row r="29915" spans="14:25">
      <c r="N29915" s="68"/>
      <c r="O29915" s="69"/>
      <c r="P29915" s="69"/>
      <c r="Q29915" s="69"/>
      <c r="R29915" s="69"/>
      <c r="S29915" s="69"/>
      <c r="T29915" s="69"/>
      <c r="U29915" s="69"/>
      <c r="V29915" s="69"/>
      <c r="W29915" s="69"/>
      <c r="X29915" s="69"/>
      <c r="Y29915" s="69"/>
    </row>
    <row r="29916" spans="14:25">
      <c r="N29916" s="68"/>
      <c r="O29916" s="69"/>
      <c r="P29916" s="69"/>
      <c r="Q29916" s="69"/>
      <c r="R29916" s="69"/>
      <c r="S29916" s="69"/>
      <c r="T29916" s="69"/>
      <c r="U29916" s="69"/>
      <c r="V29916" s="69"/>
      <c r="W29916" s="69"/>
      <c r="X29916" s="69"/>
      <c r="Y29916" s="69"/>
    </row>
    <row r="29917" spans="14:25">
      <c r="N29917" s="68"/>
      <c r="O29917" s="69"/>
      <c r="P29917" s="69"/>
      <c r="Q29917" s="69"/>
      <c r="R29917" s="69"/>
      <c r="S29917" s="69"/>
      <c r="T29917" s="69"/>
      <c r="U29917" s="69"/>
      <c r="V29917" s="69"/>
      <c r="W29917" s="69"/>
      <c r="X29917" s="69"/>
      <c r="Y29917" s="69"/>
    </row>
    <row r="29918" spans="14:25">
      <c r="N29918" s="68"/>
      <c r="O29918" s="69"/>
      <c r="P29918" s="69"/>
      <c r="Q29918" s="69"/>
      <c r="R29918" s="69"/>
      <c r="S29918" s="69"/>
      <c r="T29918" s="69"/>
      <c r="U29918" s="69"/>
      <c r="V29918" s="69"/>
      <c r="W29918" s="69"/>
      <c r="X29918" s="69"/>
      <c r="Y29918" s="69"/>
    </row>
    <row r="29919" spans="14:25">
      <c r="N29919" s="68"/>
      <c r="O29919" s="69"/>
      <c r="P29919" s="69"/>
      <c r="Q29919" s="69"/>
      <c r="R29919" s="69"/>
      <c r="S29919" s="69"/>
      <c r="T29919" s="69"/>
      <c r="U29919" s="69"/>
      <c r="V29919" s="69"/>
      <c r="W29919" s="69"/>
      <c r="X29919" s="69"/>
      <c r="Y29919" s="69"/>
    </row>
    <row r="29920" spans="14:25">
      <c r="N29920" s="68"/>
      <c r="O29920" s="69"/>
      <c r="P29920" s="69"/>
      <c r="Q29920" s="69"/>
      <c r="R29920" s="69"/>
      <c r="S29920" s="69"/>
      <c r="T29920" s="69"/>
      <c r="U29920" s="69"/>
      <c r="V29920" s="69"/>
      <c r="W29920" s="69"/>
      <c r="X29920" s="69"/>
      <c r="Y29920" s="69"/>
    </row>
    <row r="29921" spans="14:25">
      <c r="N29921" s="68"/>
      <c r="O29921" s="69"/>
      <c r="P29921" s="69"/>
      <c r="Q29921" s="69"/>
      <c r="R29921" s="69"/>
      <c r="S29921" s="69"/>
      <c r="T29921" s="69"/>
      <c r="U29921" s="69"/>
      <c r="V29921" s="69"/>
      <c r="W29921" s="69"/>
      <c r="X29921" s="69"/>
      <c r="Y29921" s="69"/>
    </row>
    <row r="29922" spans="14:25">
      <c r="N29922" s="68"/>
      <c r="O29922" s="69"/>
      <c r="P29922" s="69"/>
      <c r="Q29922" s="69"/>
      <c r="R29922" s="69"/>
      <c r="S29922" s="69"/>
      <c r="T29922" s="69"/>
      <c r="U29922" s="69"/>
      <c r="V29922" s="69"/>
      <c r="W29922" s="69"/>
      <c r="X29922" s="69"/>
      <c r="Y29922" s="69"/>
    </row>
    <row r="29923" spans="14:25">
      <c r="N29923" s="68"/>
      <c r="O29923" s="69"/>
      <c r="P29923" s="69"/>
      <c r="Q29923" s="69"/>
      <c r="R29923" s="69"/>
      <c r="S29923" s="69"/>
      <c r="T29923" s="69"/>
      <c r="U29923" s="69"/>
      <c r="V29923" s="69"/>
      <c r="W29923" s="69"/>
      <c r="X29923" s="69"/>
      <c r="Y29923" s="69"/>
    </row>
    <row r="29924" spans="14:25">
      <c r="N29924" s="68"/>
      <c r="O29924" s="69"/>
      <c r="P29924" s="69"/>
      <c r="Q29924" s="69"/>
      <c r="R29924" s="69"/>
      <c r="S29924" s="69"/>
      <c r="T29924" s="69"/>
      <c r="U29924" s="69"/>
      <c r="V29924" s="69"/>
      <c r="W29924" s="69"/>
      <c r="X29924" s="69"/>
      <c r="Y29924" s="69"/>
    </row>
    <row r="29925" spans="14:25">
      <c r="N29925" s="68"/>
      <c r="O29925" s="69"/>
      <c r="P29925" s="69"/>
      <c r="Q29925" s="69"/>
      <c r="R29925" s="69"/>
      <c r="S29925" s="69"/>
      <c r="T29925" s="69"/>
      <c r="U29925" s="69"/>
      <c r="V29925" s="69"/>
      <c r="W29925" s="69"/>
      <c r="X29925" s="69"/>
      <c r="Y29925" s="69"/>
    </row>
    <row r="29926" spans="14:25">
      <c r="N29926" s="68"/>
      <c r="O29926" s="69"/>
      <c r="P29926" s="69"/>
      <c r="Q29926" s="69"/>
      <c r="R29926" s="69"/>
      <c r="S29926" s="69"/>
      <c r="T29926" s="69"/>
      <c r="U29926" s="69"/>
      <c r="V29926" s="69"/>
      <c r="W29926" s="69"/>
      <c r="X29926" s="69"/>
      <c r="Y29926" s="69"/>
    </row>
    <row r="29927" spans="14:25">
      <c r="N29927" s="68"/>
      <c r="O29927" s="69"/>
      <c r="P29927" s="69"/>
      <c r="Q29927" s="69"/>
      <c r="R29927" s="69"/>
      <c r="S29927" s="69"/>
      <c r="T29927" s="69"/>
      <c r="U29927" s="69"/>
      <c r="V29927" s="69"/>
      <c r="W29927" s="69"/>
      <c r="X29927" s="69"/>
      <c r="Y29927" s="69"/>
    </row>
    <row r="29928" spans="14:25">
      <c r="N29928" s="68"/>
      <c r="O29928" s="69"/>
      <c r="P29928" s="69"/>
      <c r="Q29928" s="69"/>
      <c r="R29928" s="69"/>
      <c r="S29928" s="69"/>
      <c r="T29928" s="69"/>
      <c r="U29928" s="69"/>
      <c r="V29928" s="69"/>
      <c r="W29928" s="69"/>
      <c r="X29928" s="69"/>
      <c r="Y29928" s="69"/>
    </row>
    <row r="29929" spans="14:25">
      <c r="N29929" s="68"/>
      <c r="O29929" s="69"/>
      <c r="P29929" s="69"/>
      <c r="Q29929" s="69"/>
      <c r="R29929" s="69"/>
      <c r="S29929" s="69"/>
      <c r="T29929" s="69"/>
      <c r="U29929" s="69"/>
      <c r="V29929" s="69"/>
      <c r="W29929" s="69"/>
      <c r="X29929" s="69"/>
      <c r="Y29929" s="69"/>
    </row>
    <row r="29930" spans="14:25">
      <c r="N29930" s="68"/>
      <c r="O29930" s="69"/>
      <c r="P29930" s="69"/>
      <c r="Q29930" s="69"/>
      <c r="R29930" s="69"/>
      <c r="S29930" s="69"/>
      <c r="T29930" s="69"/>
      <c r="U29930" s="69"/>
      <c r="V29930" s="69"/>
      <c r="W29930" s="69"/>
      <c r="X29930" s="69"/>
      <c r="Y29930" s="69"/>
    </row>
    <row r="29931" spans="14:25">
      <c r="N29931" s="68"/>
      <c r="O29931" s="69"/>
      <c r="P29931" s="69"/>
      <c r="Q29931" s="69"/>
      <c r="R29931" s="69"/>
      <c r="S29931" s="69"/>
      <c r="T29931" s="69"/>
      <c r="U29931" s="69"/>
      <c r="V29931" s="69"/>
      <c r="W29931" s="69"/>
      <c r="X29931" s="69"/>
      <c r="Y29931" s="69"/>
    </row>
    <row r="29932" spans="14:25">
      <c r="N29932" s="68"/>
      <c r="O29932" s="69"/>
      <c r="P29932" s="69"/>
      <c r="Q29932" s="69"/>
      <c r="R29932" s="69"/>
      <c r="S29932" s="69"/>
      <c r="T29932" s="69"/>
      <c r="U29932" s="69"/>
      <c r="V29932" s="69"/>
      <c r="W29932" s="69"/>
      <c r="X29932" s="69"/>
      <c r="Y29932" s="69"/>
    </row>
    <row r="29933" spans="14:25">
      <c r="N29933" s="68"/>
      <c r="O29933" s="69"/>
      <c r="P29933" s="69"/>
      <c r="Q29933" s="69"/>
      <c r="R29933" s="69"/>
      <c r="S29933" s="69"/>
      <c r="T29933" s="69"/>
      <c r="U29933" s="69"/>
      <c r="V29933" s="69"/>
      <c r="W29933" s="69"/>
      <c r="X29933" s="69"/>
      <c r="Y29933" s="69"/>
    </row>
    <row r="29934" spans="14:25">
      <c r="N29934" s="68"/>
      <c r="O29934" s="69"/>
      <c r="P29934" s="69"/>
      <c r="Q29934" s="69"/>
      <c r="R29934" s="69"/>
      <c r="S29934" s="69"/>
      <c r="T29934" s="69"/>
      <c r="U29934" s="69"/>
      <c r="V29934" s="69"/>
      <c r="W29934" s="69"/>
      <c r="X29934" s="69"/>
      <c r="Y29934" s="69"/>
    </row>
    <row r="29935" spans="14:25">
      <c r="N29935" s="68"/>
      <c r="O29935" s="69"/>
      <c r="P29935" s="69"/>
      <c r="Q29935" s="69"/>
      <c r="R29935" s="69"/>
      <c r="S29935" s="69"/>
      <c r="T29935" s="69"/>
      <c r="U29935" s="69"/>
      <c r="V29935" s="69"/>
      <c r="W29935" s="69"/>
      <c r="X29935" s="69"/>
      <c r="Y29935" s="69"/>
    </row>
    <row r="29936" spans="14:25">
      <c r="N29936" s="68"/>
      <c r="O29936" s="69"/>
      <c r="P29936" s="69"/>
      <c r="Q29936" s="69"/>
      <c r="R29936" s="69"/>
      <c r="S29936" s="69"/>
      <c r="T29936" s="69"/>
      <c r="U29936" s="69"/>
      <c r="V29936" s="69"/>
      <c r="W29936" s="69"/>
      <c r="X29936" s="69"/>
      <c r="Y29936" s="69"/>
    </row>
    <row r="29937" spans="14:25">
      <c r="N29937" s="68"/>
      <c r="O29937" s="69"/>
      <c r="P29937" s="69"/>
      <c r="Q29937" s="69"/>
      <c r="R29937" s="69"/>
      <c r="S29937" s="69"/>
      <c r="T29937" s="69"/>
      <c r="U29937" s="69"/>
      <c r="V29937" s="69"/>
      <c r="W29937" s="69"/>
      <c r="X29937" s="69"/>
      <c r="Y29937" s="69"/>
    </row>
    <row r="29938" spans="14:25">
      <c r="N29938" s="68"/>
      <c r="O29938" s="69"/>
      <c r="P29938" s="69"/>
      <c r="Q29938" s="69"/>
      <c r="R29938" s="69"/>
      <c r="S29938" s="69"/>
      <c r="T29938" s="69"/>
      <c r="U29938" s="69"/>
      <c r="V29938" s="69"/>
      <c r="W29938" s="69"/>
      <c r="X29938" s="69"/>
      <c r="Y29938" s="69"/>
    </row>
    <row r="29939" spans="14:25">
      <c r="N29939" s="68"/>
      <c r="O29939" s="69"/>
      <c r="P29939" s="69"/>
      <c r="Q29939" s="69"/>
      <c r="R29939" s="69"/>
      <c r="S29939" s="69"/>
      <c r="T29939" s="69"/>
      <c r="U29939" s="69"/>
      <c r="V29939" s="69"/>
      <c r="W29939" s="69"/>
      <c r="X29939" s="69"/>
      <c r="Y29939" s="69"/>
    </row>
    <row r="29940" spans="14:25">
      <c r="N29940" s="68"/>
      <c r="O29940" s="69"/>
      <c r="P29940" s="69"/>
      <c r="Q29940" s="69"/>
      <c r="R29940" s="69"/>
      <c r="S29940" s="69"/>
      <c r="T29940" s="69"/>
      <c r="U29940" s="69"/>
      <c r="V29940" s="69"/>
      <c r="W29940" s="69"/>
      <c r="X29940" s="69"/>
      <c r="Y29940" s="69"/>
    </row>
    <row r="29941" spans="14:25">
      <c r="N29941" s="68"/>
      <c r="O29941" s="69"/>
      <c r="P29941" s="69"/>
      <c r="Q29941" s="69"/>
      <c r="R29941" s="69"/>
      <c r="S29941" s="69"/>
      <c r="T29941" s="69"/>
      <c r="U29941" s="69"/>
      <c r="V29941" s="69"/>
      <c r="W29941" s="69"/>
      <c r="X29941" s="69"/>
      <c r="Y29941" s="69"/>
    </row>
    <row r="29942" spans="14:25">
      <c r="N29942" s="68"/>
      <c r="O29942" s="69"/>
      <c r="P29942" s="69"/>
      <c r="Q29942" s="69"/>
      <c r="R29942" s="69"/>
      <c r="S29942" s="69"/>
      <c r="T29942" s="69"/>
      <c r="U29942" s="69"/>
      <c r="V29942" s="69"/>
      <c r="W29942" s="69"/>
      <c r="X29942" s="69"/>
      <c r="Y29942" s="69"/>
    </row>
    <row r="29943" spans="14:25">
      <c r="N29943" s="68"/>
      <c r="O29943" s="69"/>
      <c r="P29943" s="69"/>
      <c r="Q29943" s="69"/>
      <c r="R29943" s="69"/>
      <c r="S29943" s="69"/>
      <c r="T29943" s="69"/>
      <c r="U29943" s="69"/>
      <c r="V29943" s="69"/>
      <c r="W29943" s="69"/>
      <c r="X29943" s="69"/>
      <c r="Y29943" s="69"/>
    </row>
    <row r="29944" spans="14:25">
      <c r="N29944" s="68"/>
      <c r="O29944" s="69"/>
      <c r="P29944" s="69"/>
      <c r="Q29944" s="69"/>
      <c r="R29944" s="69"/>
      <c r="S29944" s="69"/>
      <c r="T29944" s="69"/>
      <c r="U29944" s="69"/>
      <c r="V29944" s="69"/>
      <c r="W29944" s="69"/>
      <c r="X29944" s="69"/>
      <c r="Y29944" s="69"/>
    </row>
    <row r="29945" spans="14:25">
      <c r="N29945" s="68"/>
      <c r="O29945" s="69"/>
      <c r="P29945" s="69"/>
      <c r="Q29945" s="69"/>
      <c r="R29945" s="69"/>
      <c r="S29945" s="69"/>
      <c r="T29945" s="69"/>
      <c r="U29945" s="69"/>
      <c r="V29945" s="69"/>
      <c r="W29945" s="69"/>
      <c r="X29945" s="69"/>
      <c r="Y29945" s="69"/>
    </row>
    <row r="29946" spans="14:25">
      <c r="N29946" s="68"/>
      <c r="O29946" s="69"/>
      <c r="P29946" s="69"/>
      <c r="Q29946" s="69"/>
      <c r="R29946" s="69"/>
      <c r="S29946" s="69"/>
      <c r="T29946" s="69"/>
      <c r="U29946" s="69"/>
      <c r="V29946" s="69"/>
      <c r="W29946" s="69"/>
      <c r="X29946" s="69"/>
      <c r="Y29946" s="69"/>
    </row>
    <row r="29947" spans="14:25">
      <c r="N29947" s="68"/>
      <c r="O29947" s="69"/>
      <c r="P29947" s="69"/>
      <c r="Q29947" s="69"/>
      <c r="R29947" s="69"/>
      <c r="S29947" s="69"/>
      <c r="T29947" s="69"/>
      <c r="U29947" s="69"/>
      <c r="V29947" s="69"/>
      <c r="W29947" s="69"/>
      <c r="X29947" s="69"/>
      <c r="Y29947" s="69"/>
    </row>
    <row r="29948" spans="14:25">
      <c r="N29948" s="68"/>
      <c r="O29948" s="69"/>
      <c r="P29948" s="69"/>
      <c r="Q29948" s="69"/>
      <c r="R29948" s="69"/>
      <c r="S29948" s="69"/>
      <c r="T29948" s="69"/>
      <c r="U29948" s="69"/>
      <c r="V29948" s="69"/>
      <c r="W29948" s="69"/>
      <c r="X29948" s="69"/>
      <c r="Y29948" s="69"/>
    </row>
    <row r="29949" spans="14:25">
      <c r="N29949" s="68"/>
      <c r="O29949" s="69"/>
      <c r="P29949" s="69"/>
      <c r="Q29949" s="69"/>
      <c r="R29949" s="69"/>
      <c r="S29949" s="69"/>
      <c r="T29949" s="69"/>
      <c r="U29949" s="69"/>
      <c r="V29949" s="69"/>
      <c r="W29949" s="69"/>
      <c r="X29949" s="69"/>
      <c r="Y29949" s="69"/>
    </row>
    <row r="29950" spans="14:25">
      <c r="N29950" s="68"/>
      <c r="O29950" s="69"/>
      <c r="P29950" s="69"/>
      <c r="Q29950" s="69"/>
      <c r="R29950" s="69"/>
      <c r="S29950" s="69"/>
      <c r="T29950" s="69"/>
      <c r="U29950" s="69"/>
      <c r="V29950" s="69"/>
      <c r="W29950" s="69"/>
      <c r="X29950" s="69"/>
      <c r="Y29950" s="69"/>
    </row>
    <row r="29951" spans="14:25">
      <c r="N29951" s="68"/>
      <c r="O29951" s="69"/>
      <c r="P29951" s="69"/>
      <c r="Q29951" s="69"/>
      <c r="R29951" s="69"/>
      <c r="S29951" s="69"/>
      <c r="T29951" s="69"/>
      <c r="U29951" s="69"/>
      <c r="V29951" s="69"/>
      <c r="W29951" s="69"/>
      <c r="X29951" s="69"/>
      <c r="Y29951" s="69"/>
    </row>
    <row r="29952" spans="14:25">
      <c r="N29952" s="68"/>
      <c r="O29952" s="69"/>
      <c r="P29952" s="69"/>
      <c r="Q29952" s="69"/>
      <c r="R29952" s="69"/>
      <c r="S29952" s="69"/>
      <c r="T29952" s="69"/>
      <c r="U29952" s="69"/>
      <c r="V29952" s="69"/>
      <c r="W29952" s="69"/>
      <c r="X29952" s="69"/>
      <c r="Y29952" s="69"/>
    </row>
    <row r="29953" spans="14:25">
      <c r="N29953" s="68"/>
      <c r="O29953" s="69"/>
      <c r="P29953" s="69"/>
      <c r="Q29953" s="69"/>
      <c r="R29953" s="69"/>
      <c r="S29953" s="69"/>
      <c r="T29953" s="69"/>
      <c r="U29953" s="69"/>
      <c r="V29953" s="69"/>
      <c r="W29953" s="69"/>
      <c r="X29953" s="69"/>
      <c r="Y29953" s="69"/>
    </row>
    <row r="29954" spans="14:25">
      <c r="N29954" s="68"/>
      <c r="O29954" s="69"/>
      <c r="P29954" s="69"/>
      <c r="Q29954" s="69"/>
      <c r="R29954" s="69"/>
      <c r="S29954" s="69"/>
      <c r="T29954" s="69"/>
      <c r="U29954" s="69"/>
      <c r="V29954" s="69"/>
      <c r="W29954" s="69"/>
      <c r="X29954" s="69"/>
      <c r="Y29954" s="69"/>
    </row>
    <row r="29955" spans="14:25">
      <c r="N29955" s="68"/>
      <c r="O29955" s="69"/>
      <c r="P29955" s="69"/>
      <c r="Q29955" s="69"/>
      <c r="R29955" s="69"/>
      <c r="S29955" s="69"/>
      <c r="T29955" s="69"/>
      <c r="U29955" s="69"/>
      <c r="V29955" s="69"/>
      <c r="W29955" s="69"/>
      <c r="X29955" s="69"/>
      <c r="Y29955" s="69"/>
    </row>
    <row r="29956" spans="14:25">
      <c r="N29956" s="68"/>
      <c r="O29956" s="69"/>
      <c r="P29956" s="69"/>
      <c r="Q29956" s="69"/>
      <c r="R29956" s="69"/>
      <c r="S29956" s="69"/>
      <c r="T29956" s="69"/>
      <c r="U29956" s="69"/>
      <c r="V29956" s="69"/>
      <c r="W29956" s="69"/>
      <c r="X29956" s="69"/>
      <c r="Y29956" s="69"/>
    </row>
    <row r="29957" spans="14:25">
      <c r="N29957" s="68"/>
      <c r="O29957" s="69"/>
      <c r="P29957" s="69"/>
      <c r="Q29957" s="69"/>
      <c r="R29957" s="69"/>
      <c r="S29957" s="69"/>
      <c r="T29957" s="69"/>
      <c r="U29957" s="69"/>
      <c r="V29957" s="69"/>
      <c r="W29957" s="69"/>
      <c r="X29957" s="69"/>
      <c r="Y29957" s="69"/>
    </row>
    <row r="29958" spans="14:25">
      <c r="N29958" s="68"/>
      <c r="O29958" s="69"/>
      <c r="P29958" s="69"/>
      <c r="Q29958" s="69"/>
      <c r="R29958" s="69"/>
      <c r="S29958" s="69"/>
      <c r="T29958" s="69"/>
      <c r="U29958" s="69"/>
      <c r="V29958" s="69"/>
      <c r="W29958" s="69"/>
      <c r="X29958" s="69"/>
      <c r="Y29958" s="69"/>
    </row>
    <row r="29959" spans="14:25">
      <c r="N29959" s="68"/>
      <c r="O29959" s="69"/>
      <c r="P29959" s="69"/>
      <c r="Q29959" s="69"/>
      <c r="R29959" s="69"/>
      <c r="S29959" s="69"/>
      <c r="T29959" s="69"/>
      <c r="U29959" s="69"/>
      <c r="V29959" s="69"/>
      <c r="W29959" s="69"/>
      <c r="X29959" s="69"/>
      <c r="Y29959" s="69"/>
    </row>
    <row r="29960" spans="14:25">
      <c r="N29960" s="68"/>
      <c r="O29960" s="69"/>
      <c r="P29960" s="69"/>
      <c r="Q29960" s="69"/>
      <c r="R29960" s="69"/>
      <c r="S29960" s="69"/>
      <c r="T29960" s="69"/>
      <c r="U29960" s="69"/>
      <c r="V29960" s="69"/>
      <c r="W29960" s="69"/>
      <c r="X29960" s="69"/>
      <c r="Y29960" s="69"/>
    </row>
    <row r="29961" spans="14:25">
      <c r="N29961" s="68"/>
      <c r="O29961" s="69"/>
      <c r="P29961" s="69"/>
      <c r="Q29961" s="69"/>
      <c r="R29961" s="69"/>
      <c r="S29961" s="69"/>
      <c r="T29961" s="69"/>
      <c r="U29961" s="69"/>
      <c r="V29961" s="69"/>
      <c r="W29961" s="69"/>
      <c r="X29961" s="69"/>
      <c r="Y29961" s="69"/>
    </row>
    <row r="29962" spans="14:25">
      <c r="N29962" s="68"/>
      <c r="O29962" s="69"/>
      <c r="P29962" s="69"/>
      <c r="Q29962" s="69"/>
      <c r="R29962" s="69"/>
      <c r="S29962" s="69"/>
      <c r="T29962" s="69"/>
      <c r="U29962" s="69"/>
      <c r="V29962" s="69"/>
      <c r="W29962" s="69"/>
      <c r="X29962" s="69"/>
      <c r="Y29962" s="69"/>
    </row>
    <row r="29963" spans="14:25">
      <c r="N29963" s="68"/>
      <c r="O29963" s="69"/>
      <c r="P29963" s="69"/>
      <c r="Q29963" s="69"/>
      <c r="R29963" s="69"/>
      <c r="S29963" s="69"/>
      <c r="T29963" s="69"/>
      <c r="U29963" s="69"/>
      <c r="V29963" s="69"/>
      <c r="W29963" s="69"/>
      <c r="X29963" s="69"/>
      <c r="Y29963" s="69"/>
    </row>
    <row r="29964" spans="14:25">
      <c r="N29964" s="68"/>
      <c r="O29964" s="69"/>
      <c r="P29964" s="69"/>
      <c r="Q29964" s="69"/>
      <c r="R29964" s="69"/>
      <c r="S29964" s="69"/>
      <c r="T29964" s="69"/>
      <c r="U29964" s="69"/>
      <c r="V29964" s="69"/>
      <c r="W29964" s="69"/>
      <c r="X29964" s="69"/>
      <c r="Y29964" s="69"/>
    </row>
    <row r="29965" spans="14:25">
      <c r="N29965" s="68"/>
      <c r="O29965" s="69"/>
      <c r="P29965" s="69"/>
      <c r="Q29965" s="69"/>
      <c r="R29965" s="69"/>
      <c r="S29965" s="69"/>
      <c r="T29965" s="69"/>
      <c r="U29965" s="69"/>
      <c r="V29965" s="69"/>
      <c r="W29965" s="69"/>
      <c r="X29965" s="69"/>
      <c r="Y29965" s="69"/>
    </row>
    <row r="29966" spans="14:25">
      <c r="N29966" s="68"/>
      <c r="O29966" s="69"/>
      <c r="P29966" s="69"/>
      <c r="Q29966" s="69"/>
      <c r="R29966" s="69"/>
      <c r="S29966" s="69"/>
      <c r="T29966" s="69"/>
      <c r="U29966" s="69"/>
      <c r="V29966" s="69"/>
      <c r="W29966" s="69"/>
      <c r="X29966" s="69"/>
      <c r="Y29966" s="69"/>
    </row>
    <row r="29967" spans="14:25">
      <c r="N29967" s="68"/>
      <c r="O29967" s="69"/>
      <c r="P29967" s="69"/>
      <c r="Q29967" s="69"/>
      <c r="R29967" s="69"/>
      <c r="S29967" s="69"/>
      <c r="T29967" s="69"/>
      <c r="U29967" s="69"/>
      <c r="V29967" s="69"/>
      <c r="W29967" s="69"/>
      <c r="X29967" s="69"/>
      <c r="Y29967" s="69"/>
    </row>
    <row r="29968" spans="14:25">
      <c r="N29968" s="68"/>
      <c r="O29968" s="69"/>
      <c r="P29968" s="69"/>
      <c r="Q29968" s="69"/>
      <c r="R29968" s="69"/>
      <c r="S29968" s="69"/>
      <c r="T29968" s="69"/>
      <c r="U29968" s="69"/>
      <c r="V29968" s="69"/>
      <c r="W29968" s="69"/>
      <c r="X29968" s="69"/>
      <c r="Y29968" s="69"/>
    </row>
    <row r="29969" spans="14:25">
      <c r="N29969" s="68"/>
      <c r="O29969" s="69"/>
      <c r="P29969" s="69"/>
      <c r="Q29969" s="69"/>
      <c r="R29969" s="69"/>
      <c r="S29969" s="69"/>
      <c r="T29969" s="69"/>
      <c r="U29969" s="69"/>
      <c r="V29969" s="69"/>
      <c r="W29969" s="69"/>
      <c r="X29969" s="69"/>
      <c r="Y29969" s="69"/>
    </row>
    <row r="29970" spans="14:25">
      <c r="N29970" s="68"/>
      <c r="O29970" s="69"/>
      <c r="P29970" s="69"/>
      <c r="Q29970" s="69"/>
      <c r="R29970" s="69"/>
      <c r="S29970" s="69"/>
      <c r="T29970" s="69"/>
      <c r="U29970" s="69"/>
      <c r="V29970" s="69"/>
      <c r="W29970" s="69"/>
      <c r="X29970" s="69"/>
      <c r="Y29970" s="69"/>
    </row>
    <row r="29971" spans="14:25">
      <c r="N29971" s="68"/>
      <c r="O29971" s="69"/>
      <c r="P29971" s="69"/>
      <c r="Q29971" s="69"/>
      <c r="R29971" s="69"/>
      <c r="S29971" s="69"/>
      <c r="T29971" s="69"/>
      <c r="U29971" s="69"/>
      <c r="V29971" s="69"/>
      <c r="W29971" s="69"/>
      <c r="X29971" s="69"/>
      <c r="Y29971" s="69"/>
    </row>
    <row r="29972" spans="14:25">
      <c r="N29972" s="68"/>
      <c r="O29972" s="69"/>
      <c r="P29972" s="69"/>
      <c r="Q29972" s="69"/>
      <c r="R29972" s="69"/>
      <c r="S29972" s="69"/>
      <c r="T29972" s="69"/>
      <c r="U29972" s="69"/>
      <c r="V29972" s="69"/>
      <c r="W29972" s="69"/>
      <c r="X29972" s="69"/>
      <c r="Y29972" s="69"/>
    </row>
    <row r="29973" spans="14:25">
      <c r="N29973" s="68"/>
      <c r="O29973" s="69"/>
      <c r="P29973" s="69"/>
      <c r="Q29973" s="69"/>
      <c r="R29973" s="69"/>
      <c r="S29973" s="69"/>
      <c r="T29973" s="69"/>
      <c r="U29973" s="69"/>
      <c r="V29973" s="69"/>
      <c r="W29973" s="69"/>
      <c r="X29973" s="69"/>
      <c r="Y29973" s="69"/>
    </row>
    <row r="29974" spans="14:25">
      <c r="N29974" s="68"/>
      <c r="O29974" s="69"/>
      <c r="P29974" s="69"/>
      <c r="Q29974" s="69"/>
      <c r="R29974" s="69"/>
      <c r="S29974" s="69"/>
      <c r="T29974" s="69"/>
      <c r="U29974" s="69"/>
      <c r="V29974" s="69"/>
      <c r="W29974" s="69"/>
      <c r="X29974" s="69"/>
      <c r="Y29974" s="69"/>
    </row>
    <row r="29975" spans="14:25">
      <c r="N29975" s="68"/>
      <c r="O29975" s="69"/>
      <c r="P29975" s="69"/>
      <c r="Q29975" s="69"/>
      <c r="R29975" s="69"/>
      <c r="S29975" s="69"/>
      <c r="T29975" s="69"/>
      <c r="U29975" s="69"/>
      <c r="V29975" s="69"/>
      <c r="W29975" s="69"/>
      <c r="X29975" s="69"/>
      <c r="Y29975" s="69"/>
    </row>
    <row r="29976" spans="14:25">
      <c r="N29976" s="68"/>
      <c r="O29976" s="69"/>
      <c r="P29976" s="69"/>
      <c r="Q29976" s="69"/>
      <c r="R29976" s="69"/>
      <c r="S29976" s="69"/>
      <c r="T29976" s="69"/>
      <c r="U29976" s="69"/>
      <c r="V29976" s="69"/>
      <c r="W29976" s="69"/>
      <c r="X29976" s="69"/>
      <c r="Y29976" s="69"/>
    </row>
    <row r="29977" spans="14:25">
      <c r="N29977" s="68"/>
      <c r="O29977" s="69"/>
      <c r="P29977" s="69"/>
      <c r="Q29977" s="69"/>
      <c r="R29977" s="69"/>
      <c r="S29977" s="69"/>
      <c r="T29977" s="69"/>
      <c r="U29977" s="69"/>
      <c r="V29977" s="69"/>
      <c r="W29977" s="69"/>
      <c r="X29977" s="69"/>
      <c r="Y29977" s="69"/>
    </row>
    <row r="29978" spans="14:25">
      <c r="N29978" s="68"/>
      <c r="O29978" s="69"/>
      <c r="P29978" s="69"/>
      <c r="Q29978" s="69"/>
      <c r="R29978" s="69"/>
      <c r="S29978" s="69"/>
      <c r="T29978" s="69"/>
      <c r="U29978" s="69"/>
      <c r="V29978" s="69"/>
      <c r="W29978" s="69"/>
      <c r="X29978" s="69"/>
      <c r="Y29978" s="69"/>
    </row>
    <row r="29979" spans="14:25">
      <c r="N29979" s="68"/>
      <c r="O29979" s="69"/>
      <c r="P29979" s="69"/>
      <c r="Q29979" s="69"/>
      <c r="R29979" s="69"/>
      <c r="S29979" s="69"/>
      <c r="T29979" s="69"/>
      <c r="U29979" s="69"/>
      <c r="V29979" s="69"/>
      <c r="W29979" s="69"/>
      <c r="X29979" s="69"/>
      <c r="Y29979" s="69"/>
    </row>
    <row r="29980" spans="14:25">
      <c r="N29980" s="68"/>
      <c r="O29980" s="69"/>
      <c r="P29980" s="69"/>
      <c r="Q29980" s="69"/>
      <c r="R29980" s="69"/>
      <c r="S29980" s="69"/>
      <c r="T29980" s="69"/>
      <c r="U29980" s="69"/>
      <c r="V29980" s="69"/>
      <c r="W29980" s="69"/>
      <c r="X29980" s="69"/>
      <c r="Y29980" s="69"/>
    </row>
    <row r="29981" spans="14:25">
      <c r="N29981" s="68"/>
      <c r="O29981" s="69"/>
      <c r="P29981" s="69"/>
      <c r="Q29981" s="69"/>
      <c r="R29981" s="69"/>
      <c r="S29981" s="69"/>
      <c r="T29981" s="69"/>
      <c r="U29981" s="69"/>
      <c r="V29981" s="69"/>
      <c r="W29981" s="69"/>
      <c r="X29981" s="69"/>
      <c r="Y29981" s="69"/>
    </row>
    <row r="29982" spans="14:25">
      <c r="N29982" s="68"/>
      <c r="O29982" s="69"/>
      <c r="P29982" s="69"/>
      <c r="Q29982" s="69"/>
      <c r="R29982" s="69"/>
      <c r="S29982" s="69"/>
      <c r="T29982" s="69"/>
      <c r="U29982" s="69"/>
      <c r="V29982" s="69"/>
      <c r="W29982" s="69"/>
      <c r="X29982" s="69"/>
      <c r="Y29982" s="69"/>
    </row>
    <row r="29983" spans="14:25">
      <c r="N29983" s="68"/>
      <c r="O29983" s="69"/>
      <c r="P29983" s="69"/>
      <c r="Q29983" s="69"/>
      <c r="R29983" s="69"/>
      <c r="S29983" s="69"/>
      <c r="T29983" s="69"/>
      <c r="U29983" s="69"/>
      <c r="V29983" s="69"/>
      <c r="W29983" s="69"/>
      <c r="X29983" s="69"/>
      <c r="Y29983" s="69"/>
    </row>
    <row r="29984" spans="14:25">
      <c r="N29984" s="68"/>
      <c r="O29984" s="69"/>
      <c r="P29984" s="69"/>
      <c r="Q29984" s="69"/>
      <c r="R29984" s="69"/>
      <c r="S29984" s="69"/>
      <c r="T29984" s="69"/>
      <c r="U29984" s="69"/>
      <c r="V29984" s="69"/>
      <c r="W29984" s="69"/>
      <c r="X29984" s="69"/>
      <c r="Y29984" s="69"/>
    </row>
    <row r="29985" spans="14:25">
      <c r="N29985" s="68"/>
      <c r="O29985" s="69"/>
      <c r="P29985" s="69"/>
      <c r="Q29985" s="69"/>
      <c r="R29985" s="69"/>
      <c r="S29985" s="69"/>
      <c r="T29985" s="69"/>
      <c r="U29985" s="69"/>
      <c r="V29985" s="69"/>
      <c r="W29985" s="69"/>
      <c r="X29985" s="69"/>
      <c r="Y29985" s="69"/>
    </row>
    <row r="29986" spans="14:25">
      <c r="N29986" s="68"/>
      <c r="O29986" s="69"/>
      <c r="P29986" s="69"/>
      <c r="Q29986" s="69"/>
      <c r="R29986" s="69"/>
      <c r="S29986" s="69"/>
      <c r="T29986" s="69"/>
      <c r="U29986" s="69"/>
      <c r="V29986" s="69"/>
      <c r="W29986" s="69"/>
      <c r="X29986" s="69"/>
      <c r="Y29986" s="69"/>
    </row>
    <row r="29987" spans="14:25">
      <c r="N29987" s="68"/>
      <c r="O29987" s="69"/>
      <c r="P29987" s="69"/>
      <c r="Q29987" s="69"/>
      <c r="R29987" s="69"/>
      <c r="S29987" s="69"/>
      <c r="T29987" s="69"/>
      <c r="U29987" s="69"/>
      <c r="V29987" s="69"/>
      <c r="W29987" s="69"/>
      <c r="X29987" s="69"/>
      <c r="Y29987" s="69"/>
    </row>
    <row r="29988" spans="14:25">
      <c r="N29988" s="68"/>
      <c r="O29988" s="69"/>
      <c r="P29988" s="69"/>
      <c r="Q29988" s="69"/>
      <c r="R29988" s="69"/>
      <c r="S29988" s="69"/>
      <c r="T29988" s="69"/>
      <c r="U29988" s="69"/>
      <c r="V29988" s="69"/>
      <c r="W29988" s="69"/>
      <c r="X29988" s="69"/>
      <c r="Y29988" s="69"/>
    </row>
    <row r="29989" spans="14:25">
      <c r="N29989" s="68"/>
      <c r="O29989" s="69"/>
      <c r="P29989" s="69"/>
      <c r="Q29989" s="69"/>
      <c r="R29989" s="69"/>
      <c r="S29989" s="69"/>
      <c r="T29989" s="69"/>
      <c r="U29989" s="69"/>
      <c r="V29989" s="69"/>
      <c r="W29989" s="69"/>
      <c r="X29989" s="69"/>
      <c r="Y29989" s="69"/>
    </row>
    <row r="29990" spans="14:25">
      <c r="N29990" s="68"/>
      <c r="O29990" s="69"/>
      <c r="P29990" s="69"/>
      <c r="Q29990" s="69"/>
      <c r="R29990" s="69"/>
      <c r="S29990" s="69"/>
      <c r="T29990" s="69"/>
      <c r="U29990" s="69"/>
      <c r="V29990" s="69"/>
      <c r="W29990" s="69"/>
      <c r="X29990" s="69"/>
      <c r="Y29990" s="69"/>
    </row>
    <row r="29991" spans="14:25">
      <c r="N29991" s="68"/>
      <c r="O29991" s="69"/>
      <c r="P29991" s="69"/>
      <c r="Q29991" s="69"/>
      <c r="R29991" s="69"/>
      <c r="S29991" s="69"/>
      <c r="T29991" s="69"/>
      <c r="U29991" s="69"/>
      <c r="V29991" s="69"/>
      <c r="W29991" s="69"/>
      <c r="X29991" s="69"/>
      <c r="Y29991" s="69"/>
    </row>
    <row r="29992" spans="14:25">
      <c r="N29992" s="68"/>
      <c r="O29992" s="69"/>
      <c r="P29992" s="69"/>
      <c r="Q29992" s="69"/>
      <c r="R29992" s="69"/>
      <c r="S29992" s="69"/>
      <c r="T29992" s="69"/>
      <c r="U29992" s="69"/>
      <c r="V29992" s="69"/>
      <c r="W29992" s="69"/>
      <c r="X29992" s="69"/>
      <c r="Y29992" s="69"/>
    </row>
    <row r="29993" spans="14:25">
      <c r="N29993" s="68"/>
      <c r="O29993" s="69"/>
      <c r="P29993" s="69"/>
      <c r="Q29993" s="69"/>
      <c r="R29993" s="69"/>
      <c r="S29993" s="69"/>
      <c r="T29993" s="69"/>
      <c r="U29993" s="69"/>
      <c r="V29993" s="69"/>
      <c r="W29993" s="69"/>
      <c r="X29993" s="69"/>
      <c r="Y29993" s="69"/>
    </row>
    <row r="29994" spans="14:25">
      <c r="N29994" s="68"/>
      <c r="O29994" s="69"/>
      <c r="P29994" s="69"/>
      <c r="Q29994" s="69"/>
      <c r="R29994" s="69"/>
      <c r="S29994" s="69"/>
      <c r="T29994" s="69"/>
      <c r="U29994" s="69"/>
      <c r="V29994" s="69"/>
      <c r="W29994" s="69"/>
      <c r="X29994" s="69"/>
      <c r="Y29994" s="69"/>
    </row>
    <row r="29995" spans="14:25">
      <c r="N29995" s="68"/>
      <c r="O29995" s="69"/>
      <c r="P29995" s="69"/>
      <c r="Q29995" s="69"/>
      <c r="R29995" s="69"/>
      <c r="S29995" s="69"/>
      <c r="T29995" s="69"/>
      <c r="U29995" s="69"/>
      <c r="V29995" s="69"/>
      <c r="W29995" s="69"/>
      <c r="X29995" s="69"/>
      <c r="Y29995" s="69"/>
    </row>
    <row r="29996" spans="14:25">
      <c r="N29996" s="68"/>
      <c r="O29996" s="69"/>
      <c r="P29996" s="69"/>
      <c r="Q29996" s="69"/>
      <c r="R29996" s="69"/>
      <c r="S29996" s="69"/>
      <c r="T29996" s="69"/>
      <c r="U29996" s="69"/>
      <c r="V29996" s="69"/>
      <c r="W29996" s="69"/>
      <c r="X29996" s="69"/>
      <c r="Y29996" s="69"/>
    </row>
    <row r="29997" spans="14:25">
      <c r="N29997" s="68"/>
      <c r="O29997" s="69"/>
      <c r="P29997" s="69"/>
      <c r="Q29997" s="69"/>
      <c r="R29997" s="69"/>
      <c r="S29997" s="69"/>
      <c r="T29997" s="69"/>
      <c r="U29997" s="69"/>
      <c r="V29997" s="69"/>
      <c r="W29997" s="69"/>
      <c r="X29997" s="69"/>
      <c r="Y29997" s="69"/>
    </row>
    <row r="29998" spans="14:25">
      <c r="N29998" s="68"/>
      <c r="O29998" s="69"/>
      <c r="P29998" s="69"/>
      <c r="Q29998" s="69"/>
      <c r="R29998" s="69"/>
      <c r="S29998" s="69"/>
      <c r="T29998" s="69"/>
      <c r="U29998" s="69"/>
      <c r="V29998" s="69"/>
      <c r="W29998" s="69"/>
      <c r="X29998" s="69"/>
      <c r="Y29998" s="69"/>
    </row>
    <row r="29999" spans="14:25">
      <c r="N29999" s="68"/>
      <c r="O29999" s="69"/>
      <c r="P29999" s="69"/>
      <c r="Q29999" s="69"/>
      <c r="R29999" s="69"/>
      <c r="S29999" s="69"/>
      <c r="T29999" s="69"/>
      <c r="U29999" s="69"/>
      <c r="V29999" s="69"/>
      <c r="W29999" s="69"/>
      <c r="X29999" s="69"/>
      <c r="Y29999" s="69"/>
    </row>
    <row r="30000" spans="14:25">
      <c r="N30000" s="68"/>
      <c r="O30000" s="69"/>
      <c r="P30000" s="69"/>
      <c r="Q30000" s="69"/>
      <c r="R30000" s="69"/>
      <c r="S30000" s="69"/>
      <c r="T30000" s="69"/>
      <c r="U30000" s="69"/>
      <c r="V30000" s="69"/>
      <c r="W30000" s="69"/>
      <c r="X30000" s="69"/>
      <c r="Y30000" s="69"/>
    </row>
    <row r="30001" spans="14:25">
      <c r="N30001" s="68"/>
      <c r="O30001" s="69"/>
      <c r="P30001" s="69"/>
      <c r="Q30001" s="69"/>
      <c r="R30001" s="69"/>
      <c r="S30001" s="69"/>
      <c r="T30001" s="69"/>
      <c r="U30001" s="69"/>
      <c r="V30001" s="69"/>
      <c r="W30001" s="69"/>
      <c r="X30001" s="69"/>
      <c r="Y30001" s="69"/>
    </row>
    <row r="30002" spans="14:25">
      <c r="N30002" s="68"/>
      <c r="O30002" s="69"/>
      <c r="P30002" s="69"/>
      <c r="Q30002" s="69"/>
      <c r="R30002" s="69"/>
      <c r="S30002" s="69"/>
      <c r="T30002" s="69"/>
      <c r="U30002" s="69"/>
      <c r="V30002" s="69"/>
      <c r="W30002" s="69"/>
      <c r="X30002" s="69"/>
      <c r="Y30002" s="69"/>
    </row>
    <row r="30003" spans="14:25">
      <c r="N30003" s="68"/>
      <c r="O30003" s="69"/>
      <c r="P30003" s="69"/>
      <c r="Q30003" s="69"/>
      <c r="R30003" s="69"/>
      <c r="S30003" s="69"/>
      <c r="T30003" s="69"/>
      <c r="U30003" s="69"/>
      <c r="V30003" s="69"/>
      <c r="W30003" s="69"/>
      <c r="X30003" s="69"/>
      <c r="Y30003" s="69"/>
    </row>
    <row r="30004" spans="14:25">
      <c r="N30004" s="68"/>
      <c r="O30004" s="69"/>
      <c r="P30004" s="69"/>
      <c r="Q30004" s="69"/>
      <c r="R30004" s="69"/>
      <c r="S30004" s="69"/>
      <c r="T30004" s="69"/>
      <c r="U30004" s="69"/>
      <c r="V30004" s="69"/>
      <c r="W30004" s="69"/>
      <c r="X30004" s="69"/>
      <c r="Y30004" s="69"/>
    </row>
    <row r="30005" spans="14:25">
      <c r="N30005" s="68"/>
      <c r="O30005" s="69"/>
      <c r="P30005" s="69"/>
      <c r="Q30005" s="69"/>
      <c r="R30005" s="69"/>
      <c r="S30005" s="69"/>
      <c r="T30005" s="69"/>
      <c r="U30005" s="69"/>
      <c r="V30005" s="69"/>
      <c r="W30005" s="69"/>
      <c r="X30005" s="69"/>
      <c r="Y30005" s="69"/>
    </row>
    <row r="30006" spans="14:25">
      <c r="N30006" s="68"/>
      <c r="O30006" s="69"/>
      <c r="P30006" s="69"/>
      <c r="Q30006" s="69"/>
      <c r="R30006" s="69"/>
      <c r="S30006" s="69"/>
      <c r="T30006" s="69"/>
      <c r="U30006" s="69"/>
      <c r="V30006" s="69"/>
      <c r="W30006" s="69"/>
      <c r="X30006" s="69"/>
      <c r="Y30006" s="69"/>
    </row>
    <row r="30007" spans="14:25">
      <c r="N30007" s="68"/>
      <c r="O30007" s="69"/>
      <c r="P30007" s="69"/>
      <c r="Q30007" s="69"/>
      <c r="R30007" s="69"/>
      <c r="S30007" s="69"/>
      <c r="T30007" s="69"/>
      <c r="U30007" s="69"/>
      <c r="V30007" s="69"/>
      <c r="W30007" s="69"/>
      <c r="X30007" s="69"/>
      <c r="Y30007" s="69"/>
    </row>
    <row r="30008" spans="14:25">
      <c r="N30008" s="68"/>
      <c r="O30008" s="69"/>
      <c r="P30008" s="69"/>
      <c r="Q30008" s="69"/>
      <c r="R30008" s="69"/>
      <c r="S30008" s="69"/>
      <c r="T30008" s="69"/>
      <c r="U30008" s="69"/>
      <c r="V30008" s="69"/>
      <c r="W30008" s="69"/>
      <c r="X30008" s="69"/>
      <c r="Y30008" s="69"/>
    </row>
    <row r="30009" spans="14:25">
      <c r="N30009" s="68"/>
      <c r="O30009" s="69"/>
      <c r="P30009" s="69"/>
      <c r="Q30009" s="69"/>
      <c r="R30009" s="69"/>
      <c r="S30009" s="69"/>
      <c r="T30009" s="69"/>
      <c r="U30009" s="69"/>
      <c r="V30009" s="69"/>
      <c r="W30009" s="69"/>
      <c r="X30009" s="69"/>
      <c r="Y30009" s="69"/>
    </row>
    <row r="30010" spans="14:25">
      <c r="N30010" s="68"/>
      <c r="O30010" s="69"/>
      <c r="P30010" s="69"/>
      <c r="Q30010" s="69"/>
      <c r="R30010" s="69"/>
      <c r="S30010" s="69"/>
      <c r="T30010" s="69"/>
      <c r="U30010" s="69"/>
      <c r="V30010" s="69"/>
      <c r="W30010" s="69"/>
      <c r="X30010" s="69"/>
      <c r="Y30010" s="69"/>
    </row>
    <row r="30011" spans="14:25">
      <c r="N30011" s="68"/>
      <c r="O30011" s="69"/>
      <c r="P30011" s="69"/>
      <c r="Q30011" s="69"/>
      <c r="R30011" s="69"/>
      <c r="S30011" s="69"/>
      <c r="T30011" s="69"/>
      <c r="U30011" s="69"/>
      <c r="V30011" s="69"/>
      <c r="W30011" s="69"/>
      <c r="X30011" s="69"/>
      <c r="Y30011" s="69"/>
    </row>
    <row r="30012" spans="14:25">
      <c r="N30012" s="68"/>
      <c r="O30012" s="69"/>
      <c r="P30012" s="69"/>
      <c r="Q30012" s="69"/>
      <c r="R30012" s="69"/>
      <c r="S30012" s="69"/>
      <c r="T30012" s="69"/>
      <c r="U30012" s="69"/>
      <c r="V30012" s="69"/>
      <c r="W30012" s="69"/>
      <c r="X30012" s="69"/>
      <c r="Y30012" s="69"/>
    </row>
    <row r="30013" spans="14:25">
      <c r="N30013" s="68"/>
      <c r="O30013" s="69"/>
      <c r="P30013" s="69"/>
      <c r="Q30013" s="69"/>
      <c r="R30013" s="69"/>
      <c r="S30013" s="69"/>
      <c r="T30013" s="69"/>
      <c r="U30013" s="69"/>
      <c r="V30013" s="69"/>
      <c r="W30013" s="69"/>
      <c r="X30013" s="69"/>
      <c r="Y30013" s="69"/>
    </row>
    <row r="30014" spans="14:25">
      <c r="N30014" s="68"/>
      <c r="O30014" s="69"/>
      <c r="P30014" s="69"/>
      <c r="Q30014" s="69"/>
      <c r="R30014" s="69"/>
      <c r="S30014" s="69"/>
      <c r="T30014" s="69"/>
      <c r="U30014" s="69"/>
      <c r="V30014" s="69"/>
      <c r="W30014" s="69"/>
      <c r="X30014" s="69"/>
      <c r="Y30014" s="69"/>
    </row>
    <row r="30015" spans="14:25">
      <c r="N30015" s="68"/>
      <c r="O30015" s="69"/>
      <c r="P30015" s="69"/>
      <c r="Q30015" s="69"/>
      <c r="R30015" s="69"/>
      <c r="S30015" s="69"/>
      <c r="T30015" s="69"/>
      <c r="U30015" s="69"/>
      <c r="V30015" s="69"/>
      <c r="W30015" s="69"/>
      <c r="X30015" s="69"/>
      <c r="Y30015" s="69"/>
    </row>
    <row r="30016" spans="14:25">
      <c r="N30016" s="68"/>
      <c r="O30016" s="69"/>
      <c r="P30016" s="69"/>
      <c r="Q30016" s="69"/>
      <c r="R30016" s="69"/>
      <c r="S30016" s="69"/>
      <c r="T30016" s="69"/>
      <c r="U30016" s="69"/>
      <c r="V30016" s="69"/>
      <c r="W30016" s="69"/>
      <c r="X30016" s="69"/>
      <c r="Y30016" s="69"/>
    </row>
    <row r="30017" spans="14:25">
      <c r="N30017" s="68"/>
      <c r="O30017" s="69"/>
      <c r="P30017" s="69"/>
      <c r="Q30017" s="69"/>
      <c r="R30017" s="69"/>
      <c r="S30017" s="69"/>
      <c r="T30017" s="69"/>
      <c r="U30017" s="69"/>
      <c r="V30017" s="69"/>
      <c r="W30017" s="69"/>
      <c r="X30017" s="69"/>
      <c r="Y30017" s="69"/>
    </row>
    <row r="30018" spans="14:25">
      <c r="N30018" s="68"/>
      <c r="O30018" s="69"/>
      <c r="P30018" s="69"/>
      <c r="Q30018" s="69"/>
      <c r="R30018" s="69"/>
      <c r="S30018" s="69"/>
      <c r="T30018" s="69"/>
      <c r="U30018" s="69"/>
      <c r="V30018" s="69"/>
      <c r="W30018" s="69"/>
      <c r="X30018" s="69"/>
      <c r="Y30018" s="69"/>
    </row>
    <row r="30019" spans="14:25">
      <c r="N30019" s="68"/>
      <c r="O30019" s="69"/>
      <c r="P30019" s="69"/>
      <c r="Q30019" s="69"/>
      <c r="R30019" s="69"/>
      <c r="S30019" s="69"/>
      <c r="T30019" s="69"/>
      <c r="U30019" s="69"/>
      <c r="V30019" s="69"/>
      <c r="W30019" s="69"/>
      <c r="X30019" s="69"/>
      <c r="Y30019" s="69"/>
    </row>
    <row r="30020" spans="14:25">
      <c r="N30020" s="68"/>
      <c r="O30020" s="69"/>
      <c r="P30020" s="69"/>
      <c r="Q30020" s="69"/>
      <c r="R30020" s="69"/>
      <c r="S30020" s="69"/>
      <c r="T30020" s="69"/>
      <c r="U30020" s="69"/>
      <c r="V30020" s="69"/>
      <c r="W30020" s="69"/>
      <c r="X30020" s="69"/>
      <c r="Y30020" s="69"/>
    </row>
    <row r="30021" spans="14:25">
      <c r="N30021" s="68"/>
      <c r="O30021" s="69"/>
      <c r="P30021" s="69"/>
      <c r="Q30021" s="69"/>
      <c r="R30021" s="69"/>
      <c r="S30021" s="69"/>
      <c r="T30021" s="69"/>
      <c r="U30021" s="69"/>
      <c r="V30021" s="69"/>
      <c r="W30021" s="69"/>
      <c r="X30021" s="69"/>
      <c r="Y30021" s="69"/>
    </row>
    <row r="30022" spans="14:25">
      <c r="N30022" s="68"/>
      <c r="O30022" s="69"/>
      <c r="P30022" s="69"/>
      <c r="Q30022" s="69"/>
      <c r="R30022" s="69"/>
      <c r="S30022" s="69"/>
      <c r="T30022" s="69"/>
      <c r="U30022" s="69"/>
      <c r="V30022" s="69"/>
      <c r="W30022" s="69"/>
      <c r="X30022" s="69"/>
      <c r="Y30022" s="69"/>
    </row>
    <row r="30023" spans="14:25">
      <c r="N30023" s="68"/>
      <c r="O30023" s="69"/>
      <c r="P30023" s="69"/>
      <c r="Q30023" s="69"/>
      <c r="R30023" s="69"/>
      <c r="S30023" s="69"/>
      <c r="T30023" s="69"/>
      <c r="U30023" s="69"/>
      <c r="V30023" s="69"/>
      <c r="W30023" s="69"/>
      <c r="X30023" s="69"/>
      <c r="Y30023" s="69"/>
    </row>
    <row r="30024" spans="14:25">
      <c r="N30024" s="68"/>
      <c r="O30024" s="69"/>
      <c r="P30024" s="69"/>
      <c r="Q30024" s="69"/>
      <c r="R30024" s="69"/>
      <c r="S30024" s="69"/>
      <c r="T30024" s="69"/>
      <c r="U30024" s="69"/>
      <c r="V30024" s="69"/>
      <c r="W30024" s="69"/>
      <c r="X30024" s="69"/>
      <c r="Y30024" s="69"/>
    </row>
    <row r="30025" spans="14:25">
      <c r="N30025" s="68"/>
      <c r="O30025" s="69"/>
      <c r="P30025" s="69"/>
      <c r="Q30025" s="69"/>
      <c r="R30025" s="69"/>
      <c r="S30025" s="69"/>
      <c r="T30025" s="69"/>
      <c r="U30025" s="69"/>
      <c r="V30025" s="69"/>
      <c r="W30025" s="69"/>
      <c r="X30025" s="69"/>
      <c r="Y30025" s="69"/>
    </row>
    <row r="30026" spans="14:25">
      <c r="N30026" s="68"/>
      <c r="O30026" s="69"/>
      <c r="P30026" s="69"/>
      <c r="Q30026" s="69"/>
      <c r="R30026" s="69"/>
      <c r="S30026" s="69"/>
      <c r="T30026" s="69"/>
      <c r="U30026" s="69"/>
      <c r="V30026" s="69"/>
      <c r="W30026" s="69"/>
      <c r="X30026" s="69"/>
      <c r="Y30026" s="69"/>
    </row>
    <row r="30027" spans="14:25">
      <c r="N30027" s="68"/>
      <c r="O30027" s="69"/>
      <c r="P30027" s="69"/>
      <c r="Q30027" s="69"/>
      <c r="R30027" s="69"/>
      <c r="S30027" s="69"/>
      <c r="T30027" s="69"/>
      <c r="U30027" s="69"/>
      <c r="V30027" s="69"/>
      <c r="W30027" s="69"/>
      <c r="X30027" s="69"/>
      <c r="Y30027" s="69"/>
    </row>
    <row r="30028" spans="14:25">
      <c r="N30028" s="68"/>
      <c r="O30028" s="69"/>
      <c r="P30028" s="69"/>
      <c r="Q30028" s="69"/>
      <c r="R30028" s="69"/>
      <c r="S30028" s="69"/>
      <c r="T30028" s="69"/>
      <c r="U30028" s="69"/>
      <c r="V30028" s="69"/>
      <c r="W30028" s="69"/>
      <c r="X30028" s="69"/>
      <c r="Y30028" s="69"/>
    </row>
    <row r="30029" spans="14:25">
      <c r="N30029" s="68"/>
      <c r="O30029" s="69"/>
      <c r="P30029" s="69"/>
      <c r="Q30029" s="69"/>
      <c r="R30029" s="69"/>
      <c r="S30029" s="69"/>
      <c r="T30029" s="69"/>
      <c r="U30029" s="69"/>
      <c r="V30029" s="69"/>
      <c r="W30029" s="69"/>
      <c r="X30029" s="69"/>
      <c r="Y30029" s="69"/>
    </row>
    <row r="30030" spans="14:25">
      <c r="N30030" s="68"/>
      <c r="O30030" s="69"/>
      <c r="P30030" s="69"/>
      <c r="Q30030" s="69"/>
      <c r="R30030" s="69"/>
      <c r="S30030" s="69"/>
      <c r="T30030" s="69"/>
      <c r="U30030" s="69"/>
      <c r="V30030" s="69"/>
      <c r="W30030" s="69"/>
      <c r="X30030" s="69"/>
      <c r="Y30030" s="69"/>
    </row>
    <row r="30031" spans="14:25">
      <c r="N30031" s="68"/>
      <c r="O30031" s="69"/>
      <c r="P30031" s="69"/>
      <c r="Q30031" s="69"/>
      <c r="R30031" s="69"/>
      <c r="S30031" s="69"/>
      <c r="T30031" s="69"/>
      <c r="U30031" s="69"/>
      <c r="V30031" s="69"/>
      <c r="W30031" s="69"/>
      <c r="X30031" s="69"/>
      <c r="Y30031" s="69"/>
    </row>
    <row r="30032" spans="14:25">
      <c r="N30032" s="68"/>
      <c r="O30032" s="69"/>
      <c r="P30032" s="69"/>
      <c r="Q30032" s="69"/>
      <c r="R30032" s="69"/>
      <c r="S30032" s="69"/>
      <c r="T30032" s="69"/>
      <c r="U30032" s="69"/>
      <c r="V30032" s="69"/>
      <c r="W30032" s="69"/>
      <c r="X30032" s="69"/>
      <c r="Y30032" s="69"/>
    </row>
    <row r="30033" spans="14:25">
      <c r="N30033" s="68"/>
      <c r="O30033" s="69"/>
      <c r="P30033" s="69"/>
      <c r="Q30033" s="69"/>
      <c r="R30033" s="69"/>
      <c r="S30033" s="69"/>
      <c r="T30033" s="69"/>
      <c r="U30033" s="69"/>
      <c r="V30033" s="69"/>
      <c r="W30033" s="69"/>
      <c r="X30033" s="69"/>
      <c r="Y30033" s="69"/>
    </row>
    <row r="30034" spans="14:25">
      <c r="N30034" s="68"/>
      <c r="O30034" s="69"/>
      <c r="P30034" s="69"/>
      <c r="Q30034" s="69"/>
      <c r="R30034" s="69"/>
      <c r="S30034" s="69"/>
      <c r="T30034" s="69"/>
      <c r="U30034" s="69"/>
      <c r="V30034" s="69"/>
      <c r="W30034" s="69"/>
      <c r="X30034" s="69"/>
      <c r="Y30034" s="69"/>
    </row>
    <row r="30035" spans="14:25">
      <c r="N30035" s="68"/>
      <c r="O30035" s="69"/>
      <c r="P30035" s="69"/>
      <c r="Q30035" s="69"/>
      <c r="R30035" s="69"/>
      <c r="S30035" s="69"/>
      <c r="T30035" s="69"/>
      <c r="U30035" s="69"/>
      <c r="V30035" s="69"/>
      <c r="W30035" s="69"/>
      <c r="X30035" s="69"/>
      <c r="Y30035" s="69"/>
    </row>
    <row r="30036" spans="14:25">
      <c r="N30036" s="68"/>
      <c r="O30036" s="69"/>
      <c r="P30036" s="69"/>
      <c r="Q30036" s="69"/>
      <c r="R30036" s="69"/>
      <c r="S30036" s="69"/>
      <c r="T30036" s="69"/>
      <c r="U30036" s="69"/>
      <c r="V30036" s="69"/>
      <c r="W30036" s="69"/>
      <c r="X30036" s="69"/>
      <c r="Y30036" s="69"/>
    </row>
    <row r="30037" spans="14:25">
      <c r="N30037" s="68"/>
      <c r="O30037" s="69"/>
      <c r="P30037" s="69"/>
      <c r="Q30037" s="69"/>
      <c r="R30037" s="69"/>
      <c r="S30037" s="69"/>
      <c r="T30037" s="69"/>
      <c r="U30037" s="69"/>
      <c r="V30037" s="69"/>
      <c r="W30037" s="69"/>
      <c r="X30037" s="69"/>
      <c r="Y30037" s="69"/>
    </row>
    <row r="30038" spans="14:25">
      <c r="N30038" s="68"/>
      <c r="O30038" s="69"/>
      <c r="P30038" s="69"/>
      <c r="Q30038" s="69"/>
      <c r="R30038" s="69"/>
      <c r="S30038" s="69"/>
      <c r="T30038" s="69"/>
      <c r="U30038" s="69"/>
      <c r="V30038" s="69"/>
      <c r="W30038" s="69"/>
      <c r="X30038" s="69"/>
      <c r="Y30038" s="69"/>
    </row>
    <row r="30039" spans="14:25">
      <c r="N30039" s="68"/>
      <c r="O30039" s="69"/>
      <c r="P30039" s="69"/>
      <c r="Q30039" s="69"/>
      <c r="R30039" s="69"/>
      <c r="S30039" s="69"/>
      <c r="T30039" s="69"/>
      <c r="U30039" s="69"/>
      <c r="V30039" s="69"/>
      <c r="W30039" s="69"/>
      <c r="X30039" s="69"/>
      <c r="Y30039" s="69"/>
    </row>
    <row r="30040" spans="14:25">
      <c r="N30040" s="68"/>
      <c r="O30040" s="69"/>
      <c r="P30040" s="69"/>
      <c r="Q30040" s="69"/>
      <c r="R30040" s="69"/>
      <c r="S30040" s="69"/>
      <c r="T30040" s="69"/>
      <c r="U30040" s="69"/>
      <c r="V30040" s="69"/>
      <c r="W30040" s="69"/>
      <c r="X30040" s="69"/>
      <c r="Y30040" s="69"/>
    </row>
    <row r="30041" spans="14:25">
      <c r="N30041" s="68"/>
      <c r="O30041" s="69"/>
      <c r="P30041" s="69"/>
      <c r="Q30041" s="69"/>
      <c r="R30041" s="69"/>
      <c r="S30041" s="69"/>
      <c r="T30041" s="69"/>
      <c r="U30041" s="69"/>
      <c r="V30041" s="69"/>
      <c r="W30041" s="69"/>
      <c r="X30041" s="69"/>
      <c r="Y30041" s="69"/>
    </row>
    <row r="30042" spans="14:25">
      <c r="N30042" s="68"/>
      <c r="O30042" s="69"/>
      <c r="P30042" s="69"/>
      <c r="Q30042" s="69"/>
      <c r="R30042" s="69"/>
      <c r="S30042" s="69"/>
      <c r="T30042" s="69"/>
      <c r="U30042" s="69"/>
      <c r="V30042" s="69"/>
      <c r="W30042" s="69"/>
      <c r="X30042" s="69"/>
      <c r="Y30042" s="69"/>
    </row>
    <row r="30043" spans="14:25">
      <c r="N30043" s="68"/>
      <c r="O30043" s="69"/>
      <c r="P30043" s="69"/>
      <c r="Q30043" s="69"/>
      <c r="R30043" s="69"/>
      <c r="S30043" s="69"/>
      <c r="T30043" s="69"/>
      <c r="U30043" s="69"/>
      <c r="V30043" s="69"/>
      <c r="W30043" s="69"/>
      <c r="X30043" s="69"/>
      <c r="Y30043" s="69"/>
    </row>
    <row r="30044" spans="14:25">
      <c r="N30044" s="68"/>
      <c r="O30044" s="69"/>
      <c r="P30044" s="69"/>
      <c r="Q30044" s="69"/>
      <c r="R30044" s="69"/>
      <c r="S30044" s="69"/>
      <c r="T30044" s="69"/>
      <c r="U30044" s="69"/>
      <c r="V30044" s="69"/>
      <c r="W30044" s="69"/>
      <c r="X30044" s="69"/>
      <c r="Y30044" s="69"/>
    </row>
    <row r="30045" spans="14:25">
      <c r="N30045" s="68"/>
      <c r="O30045" s="69"/>
      <c r="P30045" s="69"/>
      <c r="Q30045" s="69"/>
      <c r="R30045" s="69"/>
      <c r="S30045" s="69"/>
      <c r="T30045" s="69"/>
      <c r="U30045" s="69"/>
      <c r="V30045" s="69"/>
      <c r="W30045" s="69"/>
      <c r="X30045" s="69"/>
      <c r="Y30045" s="69"/>
    </row>
    <row r="30046" spans="14:25">
      <c r="N30046" s="68"/>
      <c r="O30046" s="69"/>
      <c r="P30046" s="69"/>
      <c r="Q30046" s="69"/>
      <c r="R30046" s="69"/>
      <c r="S30046" s="69"/>
      <c r="T30046" s="69"/>
      <c r="U30046" s="69"/>
      <c r="V30046" s="69"/>
      <c r="W30046" s="69"/>
      <c r="X30046" s="69"/>
      <c r="Y30046" s="69"/>
    </row>
    <row r="30047" spans="14:25">
      <c r="N30047" s="68"/>
      <c r="O30047" s="69"/>
      <c r="P30047" s="69"/>
      <c r="Q30047" s="69"/>
      <c r="R30047" s="69"/>
      <c r="S30047" s="69"/>
      <c r="T30047" s="69"/>
      <c r="U30047" s="69"/>
      <c r="V30047" s="69"/>
      <c r="W30047" s="69"/>
      <c r="X30047" s="69"/>
      <c r="Y30047" s="69"/>
    </row>
    <row r="30048" spans="14:25">
      <c r="N30048" s="68"/>
      <c r="O30048" s="69"/>
      <c r="P30048" s="69"/>
      <c r="Q30048" s="69"/>
      <c r="R30048" s="69"/>
      <c r="S30048" s="69"/>
      <c r="T30048" s="69"/>
      <c r="U30048" s="69"/>
      <c r="V30048" s="69"/>
      <c r="W30048" s="69"/>
      <c r="X30048" s="69"/>
      <c r="Y30048" s="69"/>
    </row>
    <row r="30049" spans="14:25">
      <c r="N30049" s="68"/>
      <c r="O30049" s="69"/>
      <c r="P30049" s="69"/>
      <c r="Q30049" s="69"/>
      <c r="R30049" s="69"/>
      <c r="S30049" s="69"/>
      <c r="T30049" s="69"/>
      <c r="U30049" s="69"/>
      <c r="V30049" s="69"/>
      <c r="W30049" s="69"/>
      <c r="X30049" s="69"/>
      <c r="Y30049" s="69"/>
    </row>
    <row r="30050" spans="14:25">
      <c r="N30050" s="68"/>
      <c r="O30050" s="69"/>
      <c r="P30050" s="69"/>
      <c r="Q30050" s="69"/>
      <c r="R30050" s="69"/>
      <c r="S30050" s="69"/>
      <c r="T30050" s="69"/>
      <c r="U30050" s="69"/>
      <c r="V30050" s="69"/>
      <c r="W30050" s="69"/>
      <c r="X30050" s="69"/>
      <c r="Y30050" s="69"/>
    </row>
    <row r="30051" spans="14:25">
      <c r="N30051" s="68"/>
      <c r="O30051" s="69"/>
      <c r="P30051" s="69"/>
      <c r="Q30051" s="69"/>
      <c r="R30051" s="69"/>
      <c r="S30051" s="69"/>
      <c r="T30051" s="69"/>
      <c r="U30051" s="69"/>
      <c r="V30051" s="69"/>
      <c r="W30051" s="69"/>
      <c r="X30051" s="69"/>
      <c r="Y30051" s="69"/>
    </row>
    <row r="30052" spans="14:25">
      <c r="N30052" s="68"/>
      <c r="O30052" s="69"/>
      <c r="P30052" s="69"/>
      <c r="Q30052" s="69"/>
      <c r="R30052" s="69"/>
      <c r="S30052" s="69"/>
      <c r="T30052" s="69"/>
      <c r="U30052" s="69"/>
      <c r="V30052" s="69"/>
      <c r="W30052" s="69"/>
      <c r="X30052" s="69"/>
      <c r="Y30052" s="69"/>
    </row>
    <row r="30053" spans="14:25">
      <c r="N30053" s="68"/>
      <c r="O30053" s="69"/>
      <c r="P30053" s="69"/>
      <c r="Q30053" s="69"/>
      <c r="R30053" s="69"/>
      <c r="S30053" s="69"/>
      <c r="T30053" s="69"/>
      <c r="U30053" s="69"/>
      <c r="V30053" s="69"/>
      <c r="W30053" s="69"/>
      <c r="X30053" s="69"/>
      <c r="Y30053" s="69"/>
    </row>
    <row r="30054" spans="14:25">
      <c r="N30054" s="68"/>
      <c r="O30054" s="69"/>
      <c r="P30054" s="69"/>
      <c r="Q30054" s="69"/>
      <c r="R30054" s="69"/>
      <c r="S30054" s="69"/>
      <c r="T30054" s="69"/>
      <c r="U30054" s="69"/>
      <c r="V30054" s="69"/>
      <c r="W30054" s="69"/>
      <c r="X30054" s="69"/>
      <c r="Y30054" s="69"/>
    </row>
    <row r="30055" spans="14:25">
      <c r="N30055" s="68"/>
      <c r="O30055" s="69"/>
      <c r="P30055" s="69"/>
      <c r="Q30055" s="69"/>
      <c r="R30055" s="69"/>
      <c r="S30055" s="69"/>
      <c r="T30055" s="69"/>
      <c r="U30055" s="69"/>
      <c r="V30055" s="69"/>
      <c r="W30055" s="69"/>
      <c r="X30055" s="69"/>
      <c r="Y30055" s="69"/>
    </row>
    <row r="30056" spans="14:25">
      <c r="N30056" s="68"/>
      <c r="O30056" s="69"/>
      <c r="P30056" s="69"/>
      <c r="Q30056" s="69"/>
      <c r="R30056" s="69"/>
      <c r="S30056" s="69"/>
      <c r="T30056" s="69"/>
      <c r="U30056" s="69"/>
      <c r="V30056" s="69"/>
      <c r="W30056" s="69"/>
      <c r="X30056" s="69"/>
      <c r="Y30056" s="69"/>
    </row>
    <row r="30057" spans="14:25">
      <c r="N30057" s="68"/>
      <c r="O30057" s="69"/>
      <c r="P30057" s="69"/>
      <c r="Q30057" s="69"/>
      <c r="R30057" s="69"/>
      <c r="S30057" s="69"/>
      <c r="T30057" s="69"/>
      <c r="U30057" s="69"/>
      <c r="V30057" s="69"/>
      <c r="W30057" s="69"/>
      <c r="X30057" s="69"/>
      <c r="Y30057" s="69"/>
    </row>
    <row r="30058" spans="14:25">
      <c r="N30058" s="68"/>
      <c r="O30058" s="69"/>
      <c r="P30058" s="69"/>
      <c r="Q30058" s="69"/>
      <c r="R30058" s="69"/>
      <c r="S30058" s="69"/>
      <c r="T30058" s="69"/>
      <c r="U30058" s="69"/>
      <c r="V30058" s="69"/>
      <c r="W30058" s="69"/>
      <c r="X30058" s="69"/>
      <c r="Y30058" s="69"/>
    </row>
    <row r="30059" spans="14:25">
      <c r="N30059" s="68"/>
      <c r="O30059" s="69"/>
      <c r="P30059" s="69"/>
      <c r="Q30059" s="69"/>
      <c r="R30059" s="69"/>
      <c r="S30059" s="69"/>
      <c r="T30059" s="69"/>
      <c r="U30059" s="69"/>
      <c r="V30059" s="69"/>
      <c r="W30059" s="69"/>
      <c r="X30059" s="69"/>
      <c r="Y30059" s="69"/>
    </row>
    <row r="30060" spans="14:25">
      <c r="N30060" s="68"/>
      <c r="O30060" s="69"/>
      <c r="P30060" s="69"/>
      <c r="Q30060" s="69"/>
      <c r="R30060" s="69"/>
      <c r="S30060" s="69"/>
      <c r="T30060" s="69"/>
      <c r="U30060" s="69"/>
      <c r="V30060" s="69"/>
      <c r="W30060" s="69"/>
      <c r="X30060" s="69"/>
      <c r="Y30060" s="69"/>
    </row>
    <row r="30061" spans="14:25">
      <c r="N30061" s="68"/>
      <c r="O30061" s="69"/>
      <c r="P30061" s="69"/>
      <c r="Q30061" s="69"/>
      <c r="R30061" s="69"/>
      <c r="S30061" s="69"/>
      <c r="T30061" s="69"/>
      <c r="U30061" s="69"/>
      <c r="V30061" s="69"/>
      <c r="W30061" s="69"/>
      <c r="X30061" s="69"/>
      <c r="Y30061" s="69"/>
    </row>
    <row r="30062" spans="14:25">
      <c r="N30062" s="68"/>
      <c r="O30062" s="69"/>
      <c r="P30062" s="69"/>
      <c r="Q30062" s="69"/>
      <c r="R30062" s="69"/>
      <c r="S30062" s="69"/>
      <c r="T30062" s="69"/>
      <c r="U30062" s="69"/>
      <c r="V30062" s="69"/>
      <c r="W30062" s="69"/>
      <c r="X30062" s="69"/>
      <c r="Y30062" s="69"/>
    </row>
    <row r="30063" spans="14:25">
      <c r="N30063" s="68"/>
      <c r="O30063" s="69"/>
      <c r="P30063" s="69"/>
      <c r="Q30063" s="69"/>
      <c r="R30063" s="69"/>
      <c r="S30063" s="69"/>
      <c r="T30063" s="69"/>
      <c r="U30063" s="69"/>
      <c r="V30063" s="69"/>
      <c r="W30063" s="69"/>
      <c r="X30063" s="69"/>
      <c r="Y30063" s="69"/>
    </row>
    <row r="30064" spans="14:25">
      <c r="N30064" s="68"/>
      <c r="O30064" s="69"/>
      <c r="P30064" s="69"/>
      <c r="Q30064" s="69"/>
      <c r="R30064" s="69"/>
      <c r="S30064" s="69"/>
      <c r="T30064" s="69"/>
      <c r="U30064" s="69"/>
      <c r="V30064" s="69"/>
      <c r="W30064" s="69"/>
      <c r="X30064" s="69"/>
      <c r="Y30064" s="69"/>
    </row>
    <row r="30065" spans="14:25">
      <c r="N30065" s="68"/>
      <c r="O30065" s="69"/>
      <c r="P30065" s="69"/>
      <c r="Q30065" s="69"/>
      <c r="R30065" s="69"/>
      <c r="S30065" s="69"/>
      <c r="T30065" s="69"/>
      <c r="U30065" s="69"/>
      <c r="V30065" s="69"/>
      <c r="W30065" s="69"/>
      <c r="X30065" s="69"/>
      <c r="Y30065" s="69"/>
    </row>
    <row r="30066" spans="14:25">
      <c r="N30066" s="68"/>
      <c r="O30066" s="69"/>
      <c r="P30066" s="69"/>
      <c r="Q30066" s="69"/>
      <c r="R30066" s="69"/>
      <c r="S30066" s="69"/>
      <c r="T30066" s="69"/>
      <c r="U30066" s="69"/>
      <c r="V30066" s="69"/>
      <c r="W30066" s="69"/>
      <c r="X30066" s="69"/>
      <c r="Y30066" s="69"/>
    </row>
    <row r="30067" spans="14:25">
      <c r="N30067" s="68"/>
      <c r="O30067" s="69"/>
      <c r="P30067" s="69"/>
      <c r="Q30067" s="69"/>
      <c r="R30067" s="69"/>
      <c r="S30067" s="69"/>
      <c r="T30067" s="69"/>
      <c r="U30067" s="69"/>
      <c r="V30067" s="69"/>
      <c r="W30067" s="69"/>
      <c r="X30067" s="69"/>
      <c r="Y30067" s="69"/>
    </row>
    <row r="30068" spans="14:25">
      <c r="N30068" s="68"/>
      <c r="O30068" s="69"/>
      <c r="P30068" s="69"/>
      <c r="Q30068" s="69"/>
      <c r="R30068" s="69"/>
      <c r="S30068" s="69"/>
      <c r="T30068" s="69"/>
      <c r="U30068" s="69"/>
      <c r="V30068" s="69"/>
      <c r="W30068" s="69"/>
      <c r="X30068" s="69"/>
      <c r="Y30068" s="69"/>
    </row>
    <row r="30069" spans="14:25">
      <c r="N30069" s="68"/>
      <c r="O30069" s="69"/>
      <c r="P30069" s="69"/>
      <c r="Q30069" s="69"/>
      <c r="R30069" s="69"/>
      <c r="S30069" s="69"/>
      <c r="T30069" s="69"/>
      <c r="U30069" s="69"/>
      <c r="V30069" s="69"/>
      <c r="W30069" s="69"/>
      <c r="X30069" s="69"/>
      <c r="Y30069" s="69"/>
    </row>
    <row r="30070" spans="14:25">
      <c r="N30070" s="68"/>
      <c r="O30070" s="69"/>
      <c r="P30070" s="69"/>
      <c r="Q30070" s="69"/>
      <c r="R30070" s="69"/>
      <c r="S30070" s="69"/>
      <c r="T30070" s="69"/>
      <c r="U30070" s="69"/>
      <c r="V30070" s="69"/>
      <c r="W30070" s="69"/>
      <c r="X30070" s="69"/>
      <c r="Y30070" s="69"/>
    </row>
    <row r="30071" spans="14:25">
      <c r="N30071" s="68"/>
      <c r="O30071" s="69"/>
      <c r="P30071" s="69"/>
      <c r="Q30071" s="69"/>
      <c r="R30071" s="69"/>
      <c r="S30071" s="69"/>
      <c r="T30071" s="69"/>
      <c r="U30071" s="69"/>
      <c r="V30071" s="69"/>
      <c r="W30071" s="69"/>
      <c r="X30071" s="69"/>
      <c r="Y30071" s="69"/>
    </row>
    <row r="30072" spans="14:25">
      <c r="N30072" s="68"/>
      <c r="O30072" s="69"/>
      <c r="P30072" s="69"/>
      <c r="Q30072" s="69"/>
      <c r="R30072" s="69"/>
      <c r="S30072" s="69"/>
      <c r="T30072" s="69"/>
      <c r="U30072" s="69"/>
      <c r="V30072" s="69"/>
      <c r="W30072" s="69"/>
      <c r="X30072" s="69"/>
      <c r="Y30072" s="69"/>
    </row>
    <row r="30073" spans="14:25">
      <c r="N30073" s="68"/>
      <c r="O30073" s="69"/>
      <c r="P30073" s="69"/>
      <c r="Q30073" s="69"/>
      <c r="R30073" s="69"/>
      <c r="S30073" s="69"/>
      <c r="T30073" s="69"/>
      <c r="U30073" s="69"/>
      <c r="V30073" s="69"/>
      <c r="W30073" s="69"/>
      <c r="X30073" s="69"/>
      <c r="Y30073" s="69"/>
    </row>
    <row r="30074" spans="14:25">
      <c r="N30074" s="68"/>
      <c r="O30074" s="69"/>
      <c r="P30074" s="69"/>
      <c r="Q30074" s="69"/>
      <c r="R30074" s="69"/>
      <c r="S30074" s="69"/>
      <c r="T30074" s="69"/>
      <c r="U30074" s="69"/>
      <c r="V30074" s="69"/>
      <c r="W30074" s="69"/>
      <c r="X30074" s="69"/>
      <c r="Y30074" s="69"/>
    </row>
    <row r="30075" spans="14:25">
      <c r="N30075" s="68"/>
      <c r="O30075" s="69"/>
      <c r="P30075" s="69"/>
      <c r="Q30075" s="69"/>
      <c r="R30075" s="69"/>
      <c r="S30075" s="69"/>
      <c r="T30075" s="69"/>
      <c r="U30075" s="69"/>
      <c r="V30075" s="69"/>
      <c r="W30075" s="69"/>
      <c r="X30075" s="69"/>
      <c r="Y30075" s="69"/>
    </row>
    <row r="30076" spans="14:25">
      <c r="N30076" s="68"/>
      <c r="O30076" s="69"/>
      <c r="P30076" s="69"/>
      <c r="Q30076" s="69"/>
      <c r="R30076" s="69"/>
      <c r="S30076" s="69"/>
      <c r="T30076" s="69"/>
      <c r="U30076" s="69"/>
      <c r="V30076" s="69"/>
      <c r="W30076" s="69"/>
      <c r="X30076" s="69"/>
      <c r="Y30076" s="69"/>
    </row>
    <row r="30077" spans="14:25">
      <c r="N30077" s="68"/>
      <c r="O30077" s="69"/>
      <c r="P30077" s="69"/>
      <c r="Q30077" s="69"/>
      <c r="R30077" s="69"/>
      <c r="S30077" s="69"/>
      <c r="T30077" s="69"/>
      <c r="U30077" s="69"/>
      <c r="V30077" s="69"/>
      <c r="W30077" s="69"/>
      <c r="X30077" s="69"/>
      <c r="Y30077" s="69"/>
    </row>
    <row r="30078" spans="14:25">
      <c r="N30078" s="68"/>
      <c r="O30078" s="69"/>
      <c r="P30078" s="69"/>
      <c r="Q30078" s="69"/>
      <c r="R30078" s="69"/>
      <c r="S30078" s="69"/>
      <c r="T30078" s="69"/>
      <c r="U30078" s="69"/>
      <c r="V30078" s="69"/>
      <c r="W30078" s="69"/>
      <c r="X30078" s="69"/>
      <c r="Y30078" s="69"/>
    </row>
    <row r="30079" spans="14:25">
      <c r="N30079" s="68"/>
      <c r="O30079" s="69"/>
      <c r="P30079" s="69"/>
      <c r="Q30079" s="69"/>
      <c r="R30079" s="69"/>
      <c r="S30079" s="69"/>
      <c r="T30079" s="69"/>
      <c r="U30079" s="69"/>
      <c r="V30079" s="69"/>
      <c r="W30079" s="69"/>
      <c r="X30079" s="69"/>
      <c r="Y30079" s="69"/>
    </row>
    <row r="30080" spans="14:25">
      <c r="N30080" s="68"/>
      <c r="O30080" s="69"/>
      <c r="P30080" s="69"/>
      <c r="Q30080" s="69"/>
      <c r="R30080" s="69"/>
      <c r="S30080" s="69"/>
      <c r="T30080" s="69"/>
      <c r="U30080" s="69"/>
      <c r="V30080" s="69"/>
      <c r="W30080" s="69"/>
      <c r="X30080" s="69"/>
      <c r="Y30080" s="69"/>
    </row>
    <row r="30081" spans="14:25">
      <c r="N30081" s="68"/>
      <c r="O30081" s="69"/>
      <c r="P30081" s="69"/>
      <c r="Q30081" s="69"/>
      <c r="R30081" s="69"/>
      <c r="S30081" s="69"/>
      <c r="T30081" s="69"/>
      <c r="U30081" s="69"/>
      <c r="V30081" s="69"/>
      <c r="W30081" s="69"/>
      <c r="X30081" s="69"/>
      <c r="Y30081" s="69"/>
    </row>
    <row r="30082" spans="14:25">
      <c r="N30082" s="68"/>
      <c r="O30082" s="69"/>
      <c r="P30082" s="69"/>
      <c r="Q30082" s="69"/>
      <c r="R30082" s="69"/>
      <c r="S30082" s="69"/>
      <c r="T30082" s="69"/>
      <c r="U30082" s="69"/>
      <c r="V30082" s="69"/>
      <c r="W30082" s="69"/>
      <c r="X30082" s="69"/>
      <c r="Y30082" s="69"/>
    </row>
    <row r="30083" spans="14:25">
      <c r="N30083" s="68"/>
      <c r="O30083" s="69"/>
      <c r="P30083" s="69"/>
      <c r="Q30083" s="69"/>
      <c r="R30083" s="69"/>
      <c r="S30083" s="69"/>
      <c r="T30083" s="69"/>
      <c r="U30083" s="69"/>
      <c r="V30083" s="69"/>
      <c r="W30083" s="69"/>
      <c r="X30083" s="69"/>
      <c r="Y30083" s="69"/>
    </row>
    <row r="30084" spans="14:25">
      <c r="N30084" s="68"/>
      <c r="O30084" s="69"/>
      <c r="P30084" s="69"/>
      <c r="Q30084" s="69"/>
      <c r="R30084" s="69"/>
      <c r="S30084" s="69"/>
      <c r="T30084" s="69"/>
      <c r="U30084" s="69"/>
      <c r="V30084" s="69"/>
      <c r="W30084" s="69"/>
      <c r="X30084" s="69"/>
      <c r="Y30084" s="69"/>
    </row>
    <row r="30085" spans="14:25">
      <c r="N30085" s="68"/>
      <c r="O30085" s="69"/>
      <c r="P30085" s="69"/>
      <c r="Q30085" s="69"/>
      <c r="R30085" s="69"/>
      <c r="S30085" s="69"/>
      <c r="T30085" s="69"/>
      <c r="U30085" s="69"/>
      <c r="V30085" s="69"/>
      <c r="W30085" s="69"/>
      <c r="X30085" s="69"/>
      <c r="Y30085" s="69"/>
    </row>
    <row r="30086" spans="14:25">
      <c r="N30086" s="68"/>
      <c r="O30086" s="69"/>
      <c r="P30086" s="69"/>
      <c r="Q30086" s="69"/>
      <c r="R30086" s="69"/>
      <c r="S30086" s="69"/>
      <c r="T30086" s="69"/>
      <c r="U30086" s="69"/>
      <c r="V30086" s="69"/>
      <c r="W30086" s="69"/>
      <c r="X30086" s="69"/>
      <c r="Y30086" s="69"/>
    </row>
    <row r="30087" spans="14:25">
      <c r="N30087" s="68"/>
      <c r="O30087" s="69"/>
      <c r="P30087" s="69"/>
      <c r="Q30087" s="69"/>
      <c r="R30087" s="69"/>
      <c r="S30087" s="69"/>
      <c r="T30087" s="69"/>
      <c r="U30087" s="69"/>
      <c r="V30087" s="69"/>
      <c r="W30087" s="69"/>
      <c r="X30087" s="69"/>
      <c r="Y30087" s="69"/>
    </row>
    <row r="30088" spans="14:25">
      <c r="N30088" s="68"/>
      <c r="O30088" s="69"/>
      <c r="P30088" s="69"/>
      <c r="Q30088" s="69"/>
      <c r="R30088" s="69"/>
      <c r="S30088" s="69"/>
      <c r="T30088" s="69"/>
      <c r="U30088" s="69"/>
      <c r="V30088" s="69"/>
      <c r="W30088" s="69"/>
      <c r="X30088" s="69"/>
      <c r="Y30088" s="69"/>
    </row>
    <row r="30089" spans="14:25">
      <c r="N30089" s="68"/>
      <c r="O30089" s="69"/>
      <c r="P30089" s="69"/>
      <c r="Q30089" s="69"/>
      <c r="R30089" s="69"/>
      <c r="S30089" s="69"/>
      <c r="T30089" s="69"/>
      <c r="U30089" s="69"/>
      <c r="V30089" s="69"/>
      <c r="W30089" s="69"/>
      <c r="X30089" s="69"/>
      <c r="Y30089" s="69"/>
    </row>
    <row r="30090" spans="14:25">
      <c r="N30090" s="68"/>
      <c r="O30090" s="69"/>
      <c r="P30090" s="69"/>
      <c r="Q30090" s="69"/>
      <c r="R30090" s="69"/>
      <c r="S30090" s="69"/>
      <c r="T30090" s="69"/>
      <c r="U30090" s="69"/>
      <c r="V30090" s="69"/>
      <c r="W30090" s="69"/>
      <c r="X30090" s="69"/>
      <c r="Y30090" s="69"/>
    </row>
    <row r="30091" spans="14:25">
      <c r="N30091" s="68"/>
      <c r="O30091" s="69"/>
      <c r="P30091" s="69"/>
      <c r="Q30091" s="69"/>
      <c r="R30091" s="69"/>
      <c r="S30091" s="69"/>
      <c r="T30091" s="69"/>
      <c r="U30091" s="69"/>
      <c r="V30091" s="69"/>
      <c r="W30091" s="69"/>
      <c r="X30091" s="69"/>
      <c r="Y30091" s="69"/>
    </row>
    <row r="30092" spans="14:25">
      <c r="N30092" s="68"/>
      <c r="O30092" s="69"/>
      <c r="P30092" s="69"/>
      <c r="Q30092" s="69"/>
      <c r="R30092" s="69"/>
      <c r="S30092" s="69"/>
      <c r="T30092" s="69"/>
      <c r="U30092" s="69"/>
      <c r="V30092" s="69"/>
      <c r="W30092" s="69"/>
      <c r="X30092" s="69"/>
      <c r="Y30092" s="69"/>
    </row>
    <row r="30093" spans="14:25">
      <c r="N30093" s="68"/>
      <c r="O30093" s="69"/>
      <c r="P30093" s="69"/>
      <c r="Q30093" s="69"/>
      <c r="R30093" s="69"/>
      <c r="S30093" s="69"/>
      <c r="T30093" s="69"/>
      <c r="U30093" s="69"/>
      <c r="V30093" s="69"/>
      <c r="W30093" s="69"/>
      <c r="X30093" s="69"/>
      <c r="Y30093" s="69"/>
    </row>
    <row r="30094" spans="14:25">
      <c r="N30094" s="68"/>
      <c r="O30094" s="69"/>
      <c r="P30094" s="69"/>
      <c r="Q30094" s="69"/>
      <c r="R30094" s="69"/>
      <c r="S30094" s="69"/>
      <c r="T30094" s="69"/>
      <c r="U30094" s="69"/>
      <c r="V30094" s="69"/>
      <c r="W30094" s="69"/>
      <c r="X30094" s="69"/>
      <c r="Y30094" s="69"/>
    </row>
    <row r="30095" spans="14:25">
      <c r="N30095" s="68"/>
      <c r="O30095" s="69"/>
      <c r="P30095" s="69"/>
      <c r="Q30095" s="69"/>
      <c r="R30095" s="69"/>
      <c r="S30095" s="69"/>
      <c r="T30095" s="69"/>
      <c r="U30095" s="69"/>
      <c r="V30095" s="69"/>
      <c r="W30095" s="69"/>
      <c r="X30095" s="69"/>
      <c r="Y30095" s="69"/>
    </row>
    <row r="30096" spans="14:25">
      <c r="N30096" s="68"/>
      <c r="O30096" s="69"/>
      <c r="P30096" s="69"/>
      <c r="Q30096" s="69"/>
      <c r="R30096" s="69"/>
      <c r="S30096" s="69"/>
      <c r="T30096" s="69"/>
      <c r="U30096" s="69"/>
      <c r="V30096" s="69"/>
      <c r="W30096" s="69"/>
      <c r="X30096" s="69"/>
      <c r="Y30096" s="69"/>
    </row>
    <row r="30097" spans="14:25">
      <c r="N30097" s="68"/>
      <c r="O30097" s="69"/>
      <c r="P30097" s="69"/>
      <c r="Q30097" s="69"/>
      <c r="R30097" s="69"/>
      <c r="S30097" s="69"/>
      <c r="T30097" s="69"/>
      <c r="U30097" s="69"/>
      <c r="V30097" s="69"/>
      <c r="W30097" s="69"/>
      <c r="X30097" s="69"/>
      <c r="Y30097" s="69"/>
    </row>
    <row r="30098" spans="14:25">
      <c r="N30098" s="68"/>
      <c r="O30098" s="69"/>
      <c r="P30098" s="69"/>
      <c r="Q30098" s="69"/>
      <c r="R30098" s="69"/>
      <c r="S30098" s="69"/>
      <c r="T30098" s="69"/>
      <c r="U30098" s="69"/>
      <c r="V30098" s="69"/>
      <c r="W30098" s="69"/>
      <c r="X30098" s="69"/>
      <c r="Y30098" s="69"/>
    </row>
    <row r="30099" spans="14:25">
      <c r="N30099" s="68"/>
      <c r="O30099" s="69"/>
      <c r="P30099" s="69"/>
      <c r="Q30099" s="69"/>
      <c r="R30099" s="69"/>
      <c r="S30099" s="69"/>
      <c r="T30099" s="69"/>
      <c r="U30099" s="69"/>
      <c r="V30099" s="69"/>
      <c r="W30099" s="69"/>
      <c r="X30099" s="69"/>
      <c r="Y30099" s="69"/>
    </row>
    <row r="30100" spans="14:25">
      <c r="N30100" s="68"/>
      <c r="O30100" s="69"/>
      <c r="P30100" s="69"/>
      <c r="Q30100" s="69"/>
      <c r="R30100" s="69"/>
      <c r="S30100" s="69"/>
      <c r="T30100" s="69"/>
      <c r="U30100" s="69"/>
      <c r="V30100" s="69"/>
      <c r="W30100" s="69"/>
      <c r="X30100" s="69"/>
      <c r="Y30100" s="69"/>
    </row>
    <row r="30101" spans="14:25">
      <c r="N30101" s="68"/>
      <c r="O30101" s="69"/>
      <c r="P30101" s="69"/>
      <c r="Q30101" s="69"/>
      <c r="R30101" s="69"/>
      <c r="S30101" s="69"/>
      <c r="T30101" s="69"/>
      <c r="U30101" s="69"/>
      <c r="V30101" s="69"/>
      <c r="W30101" s="69"/>
      <c r="X30101" s="69"/>
      <c r="Y30101" s="69"/>
    </row>
    <row r="30102" spans="14:25">
      <c r="N30102" s="68"/>
      <c r="O30102" s="69"/>
      <c r="P30102" s="69"/>
      <c r="Q30102" s="69"/>
      <c r="R30102" s="69"/>
      <c r="S30102" s="69"/>
      <c r="T30102" s="69"/>
      <c r="U30102" s="69"/>
      <c r="V30102" s="69"/>
      <c r="W30102" s="69"/>
      <c r="X30102" s="69"/>
      <c r="Y30102" s="69"/>
    </row>
    <row r="30103" spans="14:25">
      <c r="N30103" s="68"/>
      <c r="O30103" s="69"/>
      <c r="P30103" s="69"/>
      <c r="Q30103" s="69"/>
      <c r="R30103" s="69"/>
      <c r="S30103" s="69"/>
      <c r="T30103" s="69"/>
      <c r="U30103" s="69"/>
      <c r="V30103" s="69"/>
      <c r="W30103" s="69"/>
      <c r="X30103" s="69"/>
      <c r="Y30103" s="69"/>
    </row>
    <row r="30104" spans="14:25">
      <c r="N30104" s="68"/>
      <c r="O30104" s="69"/>
      <c r="P30104" s="69"/>
      <c r="Q30104" s="69"/>
      <c r="R30104" s="69"/>
      <c r="S30104" s="69"/>
      <c r="T30104" s="69"/>
      <c r="U30104" s="69"/>
      <c r="V30104" s="69"/>
      <c r="W30104" s="69"/>
      <c r="X30104" s="69"/>
      <c r="Y30104" s="69"/>
    </row>
    <row r="30105" spans="14:25">
      <c r="N30105" s="68"/>
      <c r="O30105" s="69"/>
      <c r="P30105" s="69"/>
      <c r="Q30105" s="69"/>
      <c r="R30105" s="69"/>
      <c r="S30105" s="69"/>
      <c r="T30105" s="69"/>
      <c r="U30105" s="69"/>
      <c r="V30105" s="69"/>
      <c r="W30105" s="69"/>
      <c r="X30105" s="69"/>
      <c r="Y30105" s="69"/>
    </row>
    <row r="30106" spans="14:25">
      <c r="N30106" s="68"/>
      <c r="O30106" s="69"/>
      <c r="P30106" s="69"/>
      <c r="Q30106" s="69"/>
      <c r="R30106" s="69"/>
      <c r="S30106" s="69"/>
      <c r="T30106" s="69"/>
      <c r="U30106" s="69"/>
      <c r="V30106" s="69"/>
      <c r="W30106" s="69"/>
      <c r="X30106" s="69"/>
      <c r="Y30106" s="69"/>
    </row>
    <row r="30107" spans="14:25">
      <c r="N30107" s="68"/>
      <c r="O30107" s="69"/>
      <c r="P30107" s="69"/>
      <c r="Q30107" s="69"/>
      <c r="R30107" s="69"/>
      <c r="S30107" s="69"/>
      <c r="T30107" s="69"/>
      <c r="U30107" s="69"/>
      <c r="V30107" s="69"/>
      <c r="W30107" s="69"/>
      <c r="X30107" s="69"/>
      <c r="Y30107" s="69"/>
    </row>
    <row r="30108" spans="14:25">
      <c r="N30108" s="68"/>
      <c r="O30108" s="69"/>
      <c r="P30108" s="69"/>
      <c r="Q30108" s="69"/>
      <c r="R30108" s="69"/>
      <c r="S30108" s="69"/>
      <c r="T30108" s="69"/>
      <c r="U30108" s="69"/>
      <c r="V30108" s="69"/>
      <c r="W30108" s="69"/>
      <c r="X30108" s="69"/>
      <c r="Y30108" s="69"/>
    </row>
    <row r="30109" spans="14:25">
      <c r="N30109" s="68"/>
      <c r="O30109" s="69"/>
      <c r="P30109" s="69"/>
      <c r="Q30109" s="69"/>
      <c r="R30109" s="69"/>
      <c r="S30109" s="69"/>
      <c r="T30109" s="69"/>
      <c r="U30109" s="69"/>
      <c r="V30109" s="69"/>
      <c r="W30109" s="69"/>
      <c r="X30109" s="69"/>
      <c r="Y30109" s="69"/>
    </row>
    <row r="30110" spans="14:25">
      <c r="N30110" s="68"/>
      <c r="O30110" s="69"/>
      <c r="P30110" s="69"/>
      <c r="Q30110" s="69"/>
      <c r="R30110" s="69"/>
      <c r="S30110" s="69"/>
      <c r="T30110" s="69"/>
      <c r="U30110" s="69"/>
      <c r="V30110" s="69"/>
      <c r="W30110" s="69"/>
      <c r="X30110" s="69"/>
      <c r="Y30110" s="69"/>
    </row>
    <row r="30111" spans="14:25">
      <c r="N30111" s="68"/>
      <c r="O30111" s="69"/>
      <c r="P30111" s="69"/>
      <c r="Q30111" s="69"/>
      <c r="R30111" s="69"/>
      <c r="S30111" s="69"/>
      <c r="T30111" s="69"/>
      <c r="U30111" s="69"/>
      <c r="V30111" s="69"/>
      <c r="W30111" s="69"/>
      <c r="X30111" s="69"/>
      <c r="Y30111" s="69"/>
    </row>
    <row r="30112" spans="14:25">
      <c r="N30112" s="68"/>
      <c r="O30112" s="69"/>
      <c r="P30112" s="69"/>
      <c r="Q30112" s="69"/>
      <c r="R30112" s="69"/>
      <c r="S30112" s="69"/>
      <c r="T30112" s="69"/>
      <c r="U30112" s="69"/>
      <c r="V30112" s="69"/>
      <c r="W30112" s="69"/>
      <c r="X30112" s="69"/>
      <c r="Y30112" s="69"/>
    </row>
    <row r="30113" spans="14:25">
      <c r="N30113" s="68"/>
      <c r="O30113" s="69"/>
      <c r="P30113" s="69"/>
      <c r="Q30113" s="69"/>
      <c r="R30113" s="69"/>
      <c r="S30113" s="69"/>
      <c r="T30113" s="69"/>
      <c r="U30113" s="69"/>
      <c r="V30113" s="69"/>
      <c r="W30113" s="69"/>
      <c r="X30113" s="69"/>
      <c r="Y30113" s="69"/>
    </row>
    <row r="30114" spans="14:25">
      <c r="N30114" s="68"/>
      <c r="O30114" s="69"/>
      <c r="P30114" s="69"/>
      <c r="Q30114" s="69"/>
      <c r="R30114" s="69"/>
      <c r="S30114" s="69"/>
      <c r="T30114" s="69"/>
      <c r="U30114" s="69"/>
      <c r="V30114" s="69"/>
      <c r="W30114" s="69"/>
      <c r="X30114" s="69"/>
      <c r="Y30114" s="69"/>
    </row>
    <row r="30115" spans="14:25">
      <c r="N30115" s="68"/>
      <c r="O30115" s="69"/>
      <c r="P30115" s="69"/>
      <c r="Q30115" s="69"/>
      <c r="R30115" s="69"/>
      <c r="S30115" s="69"/>
      <c r="T30115" s="69"/>
      <c r="U30115" s="69"/>
      <c r="V30115" s="69"/>
      <c r="W30115" s="69"/>
      <c r="X30115" s="69"/>
      <c r="Y30115" s="69"/>
    </row>
    <row r="30116" spans="14:25">
      <c r="N30116" s="68"/>
      <c r="O30116" s="69"/>
      <c r="P30116" s="69"/>
      <c r="Q30116" s="69"/>
      <c r="R30116" s="69"/>
      <c r="S30116" s="69"/>
      <c r="T30116" s="69"/>
      <c r="U30116" s="69"/>
      <c r="V30116" s="69"/>
      <c r="W30116" s="69"/>
      <c r="X30116" s="69"/>
      <c r="Y30116" s="69"/>
    </row>
    <row r="30117" spans="14:25">
      <c r="N30117" s="68"/>
      <c r="O30117" s="69"/>
      <c r="P30117" s="69"/>
      <c r="Q30117" s="69"/>
      <c r="R30117" s="69"/>
      <c r="S30117" s="69"/>
      <c r="T30117" s="69"/>
      <c r="U30117" s="69"/>
      <c r="V30117" s="69"/>
      <c r="W30117" s="69"/>
      <c r="X30117" s="69"/>
      <c r="Y30117" s="69"/>
    </row>
    <row r="30118" spans="14:25">
      <c r="N30118" s="68"/>
      <c r="O30118" s="69"/>
      <c r="P30118" s="69"/>
      <c r="Q30118" s="69"/>
      <c r="R30118" s="69"/>
      <c r="S30118" s="69"/>
      <c r="T30118" s="69"/>
      <c r="U30118" s="69"/>
      <c r="V30118" s="69"/>
      <c r="W30118" s="69"/>
      <c r="X30118" s="69"/>
      <c r="Y30118" s="69"/>
    </row>
    <row r="30119" spans="14:25">
      <c r="N30119" s="68"/>
      <c r="O30119" s="69"/>
      <c r="P30119" s="69"/>
      <c r="Q30119" s="69"/>
      <c r="R30119" s="69"/>
      <c r="S30119" s="69"/>
      <c r="T30119" s="69"/>
      <c r="U30119" s="69"/>
      <c r="V30119" s="69"/>
      <c r="W30119" s="69"/>
      <c r="X30119" s="69"/>
      <c r="Y30119" s="69"/>
    </row>
    <row r="30120" spans="14:25">
      <c r="N30120" s="68"/>
      <c r="O30120" s="69"/>
      <c r="P30120" s="69"/>
      <c r="Q30120" s="69"/>
      <c r="R30120" s="69"/>
      <c r="S30120" s="69"/>
      <c r="T30120" s="69"/>
      <c r="U30120" s="69"/>
      <c r="V30120" s="69"/>
      <c r="W30120" s="69"/>
      <c r="X30120" s="69"/>
      <c r="Y30120" s="69"/>
    </row>
    <row r="30121" spans="14:25">
      <c r="N30121" s="68"/>
      <c r="O30121" s="69"/>
      <c r="P30121" s="69"/>
      <c r="Q30121" s="69"/>
      <c r="R30121" s="69"/>
      <c r="S30121" s="69"/>
      <c r="T30121" s="69"/>
      <c r="U30121" s="69"/>
      <c r="V30121" s="69"/>
      <c r="W30121" s="69"/>
      <c r="X30121" s="69"/>
      <c r="Y30121" s="69"/>
    </row>
    <row r="30122" spans="14:25">
      <c r="N30122" s="68"/>
      <c r="O30122" s="69"/>
      <c r="P30122" s="69"/>
      <c r="Q30122" s="69"/>
      <c r="R30122" s="69"/>
      <c r="S30122" s="69"/>
      <c r="T30122" s="69"/>
      <c r="U30122" s="69"/>
      <c r="V30122" s="69"/>
      <c r="W30122" s="69"/>
      <c r="X30122" s="69"/>
      <c r="Y30122" s="69"/>
    </row>
    <row r="30123" spans="14:25">
      <c r="N30123" s="68"/>
      <c r="O30123" s="69"/>
      <c r="P30123" s="69"/>
      <c r="Q30123" s="69"/>
      <c r="R30123" s="69"/>
      <c r="S30123" s="69"/>
      <c r="T30123" s="69"/>
      <c r="U30123" s="69"/>
      <c r="V30123" s="69"/>
      <c r="W30123" s="69"/>
      <c r="X30123" s="69"/>
      <c r="Y30123" s="69"/>
    </row>
    <row r="30124" spans="14:25">
      <c r="N30124" s="68"/>
      <c r="O30124" s="69"/>
      <c r="P30124" s="69"/>
      <c r="Q30124" s="69"/>
      <c r="R30124" s="69"/>
      <c r="S30124" s="69"/>
      <c r="T30124" s="69"/>
      <c r="U30124" s="69"/>
      <c r="V30124" s="69"/>
      <c r="W30124" s="69"/>
      <c r="X30124" s="69"/>
      <c r="Y30124" s="69"/>
    </row>
    <row r="30125" spans="14:25">
      <c r="N30125" s="68"/>
      <c r="O30125" s="69"/>
      <c r="P30125" s="69"/>
      <c r="Q30125" s="69"/>
      <c r="R30125" s="69"/>
      <c r="S30125" s="69"/>
      <c r="T30125" s="69"/>
      <c r="U30125" s="69"/>
      <c r="V30125" s="69"/>
      <c r="W30125" s="69"/>
      <c r="X30125" s="69"/>
      <c r="Y30125" s="69"/>
    </row>
    <row r="30126" spans="14:25">
      <c r="N30126" s="68"/>
      <c r="O30126" s="69"/>
      <c r="P30126" s="69"/>
      <c r="Q30126" s="69"/>
      <c r="R30126" s="69"/>
      <c r="S30126" s="69"/>
      <c r="T30126" s="69"/>
      <c r="U30126" s="69"/>
      <c r="V30126" s="69"/>
      <c r="W30126" s="69"/>
      <c r="X30126" s="69"/>
      <c r="Y30126" s="69"/>
    </row>
    <row r="30127" spans="14:25">
      <c r="N30127" s="68"/>
      <c r="O30127" s="69"/>
      <c r="P30127" s="69"/>
      <c r="Q30127" s="69"/>
      <c r="R30127" s="69"/>
      <c r="S30127" s="69"/>
      <c r="T30127" s="69"/>
      <c r="U30127" s="69"/>
      <c r="V30127" s="69"/>
      <c r="W30127" s="69"/>
      <c r="X30127" s="69"/>
      <c r="Y30127" s="69"/>
    </row>
    <row r="30128" spans="14:25">
      <c r="N30128" s="68"/>
      <c r="O30128" s="69"/>
      <c r="P30128" s="69"/>
      <c r="Q30128" s="69"/>
      <c r="R30128" s="69"/>
      <c r="S30128" s="69"/>
      <c r="T30128" s="69"/>
      <c r="U30128" s="69"/>
      <c r="V30128" s="69"/>
      <c r="W30128" s="69"/>
      <c r="X30128" s="69"/>
      <c r="Y30128" s="69"/>
    </row>
    <row r="30129" spans="14:25">
      <c r="N30129" s="68"/>
      <c r="O30129" s="69"/>
      <c r="P30129" s="69"/>
      <c r="Q30129" s="69"/>
      <c r="R30129" s="69"/>
      <c r="S30129" s="69"/>
      <c r="T30129" s="69"/>
      <c r="U30129" s="69"/>
      <c r="V30129" s="69"/>
      <c r="W30129" s="69"/>
      <c r="X30129" s="69"/>
      <c r="Y30129" s="69"/>
    </row>
    <row r="30130" spans="14:25">
      <c r="N30130" s="68"/>
      <c r="O30130" s="69"/>
      <c r="P30130" s="69"/>
      <c r="Q30130" s="69"/>
      <c r="R30130" s="69"/>
      <c r="S30130" s="69"/>
      <c r="T30130" s="69"/>
      <c r="U30130" s="69"/>
      <c r="V30130" s="69"/>
      <c r="W30130" s="69"/>
      <c r="X30130" s="69"/>
      <c r="Y30130" s="69"/>
    </row>
    <row r="30131" spans="14:25">
      <c r="N30131" s="68"/>
      <c r="O30131" s="69"/>
      <c r="P30131" s="69"/>
      <c r="Q30131" s="69"/>
      <c r="R30131" s="69"/>
      <c r="S30131" s="69"/>
      <c r="T30131" s="69"/>
      <c r="U30131" s="69"/>
      <c r="V30131" s="69"/>
      <c r="W30131" s="69"/>
      <c r="X30131" s="69"/>
      <c r="Y30131" s="69"/>
    </row>
    <row r="30132" spans="14:25">
      <c r="N30132" s="68"/>
      <c r="O30132" s="69"/>
      <c r="P30132" s="69"/>
      <c r="Q30132" s="69"/>
      <c r="R30132" s="69"/>
      <c r="S30132" s="69"/>
      <c r="T30132" s="69"/>
      <c r="U30132" s="69"/>
      <c r="V30132" s="69"/>
      <c r="W30132" s="69"/>
      <c r="X30132" s="69"/>
      <c r="Y30132" s="69"/>
    </row>
    <row r="30133" spans="14:25">
      <c r="N30133" s="68"/>
      <c r="O30133" s="69"/>
      <c r="P30133" s="69"/>
      <c r="Q30133" s="69"/>
      <c r="R30133" s="69"/>
      <c r="S30133" s="69"/>
      <c r="T30133" s="69"/>
      <c r="U30133" s="69"/>
      <c r="V30133" s="69"/>
      <c r="W30133" s="69"/>
      <c r="X30133" s="69"/>
      <c r="Y30133" s="69"/>
    </row>
    <row r="30134" spans="14:25">
      <c r="N30134" s="68"/>
      <c r="O30134" s="69"/>
      <c r="P30134" s="69"/>
      <c r="Q30134" s="69"/>
      <c r="R30134" s="69"/>
      <c r="S30134" s="69"/>
      <c r="T30134" s="69"/>
      <c r="U30134" s="69"/>
      <c r="V30134" s="69"/>
      <c r="W30134" s="69"/>
      <c r="X30134" s="69"/>
      <c r="Y30134" s="69"/>
    </row>
    <row r="30135" spans="14:25">
      <c r="N30135" s="68"/>
      <c r="O30135" s="69"/>
      <c r="P30135" s="69"/>
      <c r="Q30135" s="69"/>
      <c r="R30135" s="69"/>
      <c r="S30135" s="69"/>
      <c r="T30135" s="69"/>
      <c r="U30135" s="69"/>
      <c r="V30135" s="69"/>
      <c r="W30135" s="69"/>
      <c r="X30135" s="69"/>
      <c r="Y30135" s="69"/>
    </row>
    <row r="30136" spans="14:25">
      <c r="N30136" s="68"/>
      <c r="O30136" s="69"/>
      <c r="P30136" s="69"/>
      <c r="Q30136" s="69"/>
      <c r="R30136" s="69"/>
      <c r="S30136" s="69"/>
      <c r="T30136" s="69"/>
      <c r="U30136" s="69"/>
      <c r="V30136" s="69"/>
      <c r="W30136" s="69"/>
      <c r="X30136" s="69"/>
      <c r="Y30136" s="69"/>
    </row>
    <row r="30137" spans="14:25">
      <c r="N30137" s="68"/>
      <c r="O30137" s="69"/>
      <c r="P30137" s="69"/>
      <c r="Q30137" s="69"/>
      <c r="R30137" s="69"/>
      <c r="S30137" s="69"/>
      <c r="T30137" s="69"/>
      <c r="U30137" s="69"/>
      <c r="V30137" s="69"/>
      <c r="W30137" s="69"/>
      <c r="X30137" s="69"/>
      <c r="Y30137" s="69"/>
    </row>
    <row r="30138" spans="14:25">
      <c r="N30138" s="68"/>
      <c r="O30138" s="69"/>
      <c r="P30138" s="69"/>
      <c r="Q30138" s="69"/>
      <c r="R30138" s="69"/>
      <c r="S30138" s="69"/>
      <c r="T30138" s="69"/>
      <c r="U30138" s="69"/>
      <c r="V30138" s="69"/>
      <c r="W30138" s="69"/>
      <c r="X30138" s="69"/>
      <c r="Y30138" s="69"/>
    </row>
    <row r="30139" spans="14:25">
      <c r="N30139" s="68"/>
      <c r="O30139" s="69"/>
      <c r="P30139" s="69"/>
      <c r="Q30139" s="69"/>
      <c r="R30139" s="69"/>
      <c r="S30139" s="69"/>
      <c r="T30139" s="69"/>
      <c r="U30139" s="69"/>
      <c r="V30139" s="69"/>
      <c r="W30139" s="69"/>
      <c r="X30139" s="69"/>
      <c r="Y30139" s="69"/>
    </row>
    <row r="30140" spans="14:25">
      <c r="N30140" s="68"/>
      <c r="O30140" s="69"/>
      <c r="P30140" s="69"/>
      <c r="Q30140" s="69"/>
      <c r="R30140" s="69"/>
      <c r="S30140" s="69"/>
      <c r="T30140" s="69"/>
      <c r="U30140" s="69"/>
      <c r="V30140" s="69"/>
      <c r="W30140" s="69"/>
      <c r="X30140" s="69"/>
      <c r="Y30140" s="69"/>
    </row>
    <row r="30141" spans="14:25">
      <c r="N30141" s="68"/>
      <c r="O30141" s="69"/>
      <c r="P30141" s="69"/>
      <c r="Q30141" s="69"/>
      <c r="R30141" s="69"/>
      <c r="S30141" s="69"/>
      <c r="T30141" s="69"/>
      <c r="U30141" s="69"/>
      <c r="V30141" s="69"/>
      <c r="W30141" s="69"/>
      <c r="X30141" s="69"/>
      <c r="Y30141" s="69"/>
    </row>
    <row r="30142" spans="14:25">
      <c r="N30142" s="68"/>
      <c r="O30142" s="69"/>
      <c r="P30142" s="69"/>
      <c r="Q30142" s="69"/>
      <c r="R30142" s="69"/>
      <c r="S30142" s="69"/>
      <c r="T30142" s="69"/>
      <c r="U30142" s="69"/>
      <c r="V30142" s="69"/>
      <c r="W30142" s="69"/>
      <c r="X30142" s="69"/>
      <c r="Y30142" s="69"/>
    </row>
    <row r="30143" spans="14:25">
      <c r="N30143" s="68"/>
      <c r="O30143" s="69"/>
      <c r="P30143" s="69"/>
      <c r="Q30143" s="69"/>
      <c r="R30143" s="69"/>
      <c r="S30143" s="69"/>
      <c r="T30143" s="69"/>
      <c r="U30143" s="69"/>
      <c r="V30143" s="69"/>
      <c r="W30143" s="69"/>
      <c r="X30143" s="69"/>
      <c r="Y30143" s="69"/>
    </row>
    <row r="30144" spans="14:25">
      <c r="N30144" s="68"/>
      <c r="O30144" s="69"/>
      <c r="P30144" s="69"/>
      <c r="Q30144" s="69"/>
      <c r="R30144" s="69"/>
      <c r="S30144" s="69"/>
      <c r="T30144" s="69"/>
      <c r="U30144" s="69"/>
      <c r="V30144" s="69"/>
      <c r="W30144" s="69"/>
      <c r="X30144" s="69"/>
      <c r="Y30144" s="69"/>
    </row>
    <row r="30145" spans="14:25">
      <c r="N30145" s="68"/>
      <c r="O30145" s="69"/>
      <c r="P30145" s="69"/>
      <c r="Q30145" s="69"/>
      <c r="R30145" s="69"/>
      <c r="S30145" s="69"/>
      <c r="T30145" s="69"/>
      <c r="U30145" s="69"/>
      <c r="V30145" s="69"/>
      <c r="W30145" s="69"/>
      <c r="X30145" s="69"/>
      <c r="Y30145" s="69"/>
    </row>
    <row r="30146" spans="14:25">
      <c r="N30146" s="68"/>
      <c r="O30146" s="69"/>
      <c r="P30146" s="69"/>
      <c r="Q30146" s="69"/>
      <c r="R30146" s="69"/>
      <c r="S30146" s="69"/>
      <c r="T30146" s="69"/>
      <c r="U30146" s="69"/>
      <c r="V30146" s="69"/>
      <c r="W30146" s="69"/>
      <c r="X30146" s="69"/>
      <c r="Y30146" s="69"/>
    </row>
    <row r="30147" spans="14:25">
      <c r="N30147" s="68"/>
      <c r="O30147" s="69"/>
      <c r="P30147" s="69"/>
      <c r="Q30147" s="69"/>
      <c r="R30147" s="69"/>
      <c r="S30147" s="69"/>
      <c r="T30147" s="69"/>
      <c r="U30147" s="69"/>
      <c r="V30147" s="69"/>
      <c r="W30147" s="69"/>
      <c r="X30147" s="69"/>
      <c r="Y30147" s="69"/>
    </row>
    <row r="30148" spans="14:25">
      <c r="N30148" s="68"/>
      <c r="O30148" s="69"/>
      <c r="P30148" s="69"/>
      <c r="Q30148" s="69"/>
      <c r="R30148" s="69"/>
      <c r="S30148" s="69"/>
      <c r="T30148" s="69"/>
      <c r="U30148" s="69"/>
      <c r="V30148" s="69"/>
      <c r="W30148" s="69"/>
      <c r="X30148" s="69"/>
      <c r="Y30148" s="69"/>
    </row>
    <row r="30149" spans="14:25">
      <c r="N30149" s="68"/>
      <c r="O30149" s="69"/>
      <c r="P30149" s="69"/>
      <c r="Q30149" s="69"/>
      <c r="R30149" s="69"/>
      <c r="S30149" s="69"/>
      <c r="T30149" s="69"/>
      <c r="U30149" s="69"/>
      <c r="V30149" s="69"/>
      <c r="W30149" s="69"/>
      <c r="X30149" s="69"/>
      <c r="Y30149" s="69"/>
    </row>
    <row r="30150" spans="14:25">
      <c r="N30150" s="68"/>
      <c r="O30150" s="69"/>
      <c r="P30150" s="69"/>
      <c r="Q30150" s="69"/>
      <c r="R30150" s="69"/>
      <c r="S30150" s="69"/>
      <c r="T30150" s="69"/>
      <c r="U30150" s="69"/>
      <c r="V30150" s="69"/>
      <c r="W30150" s="69"/>
      <c r="X30150" s="69"/>
      <c r="Y30150" s="69"/>
    </row>
    <row r="30151" spans="14:25">
      <c r="N30151" s="68"/>
      <c r="O30151" s="69"/>
      <c r="P30151" s="69"/>
      <c r="Q30151" s="69"/>
      <c r="R30151" s="69"/>
      <c r="S30151" s="69"/>
      <c r="T30151" s="69"/>
      <c r="U30151" s="69"/>
      <c r="V30151" s="69"/>
      <c r="W30151" s="69"/>
      <c r="X30151" s="69"/>
      <c r="Y30151" s="69"/>
    </row>
    <row r="30152" spans="14:25">
      <c r="N30152" s="68"/>
      <c r="O30152" s="69"/>
      <c r="P30152" s="69"/>
      <c r="Q30152" s="69"/>
      <c r="R30152" s="69"/>
      <c r="S30152" s="69"/>
      <c r="T30152" s="69"/>
      <c r="U30152" s="69"/>
      <c r="V30152" s="69"/>
      <c r="W30152" s="69"/>
      <c r="X30152" s="69"/>
      <c r="Y30152" s="69"/>
    </row>
    <row r="30153" spans="14:25">
      <c r="N30153" s="68"/>
      <c r="O30153" s="69"/>
      <c r="P30153" s="69"/>
      <c r="Q30153" s="69"/>
      <c r="R30153" s="69"/>
      <c r="S30153" s="69"/>
      <c r="T30153" s="69"/>
      <c r="U30153" s="69"/>
      <c r="V30153" s="69"/>
      <c r="W30153" s="69"/>
      <c r="X30153" s="69"/>
      <c r="Y30153" s="69"/>
    </row>
    <row r="30154" spans="14:25">
      <c r="N30154" s="68"/>
      <c r="O30154" s="69"/>
      <c r="P30154" s="69"/>
      <c r="Q30154" s="69"/>
      <c r="R30154" s="69"/>
      <c r="S30154" s="69"/>
      <c r="T30154" s="69"/>
      <c r="U30154" s="69"/>
      <c r="V30154" s="69"/>
      <c r="W30154" s="69"/>
      <c r="X30154" s="69"/>
      <c r="Y30154" s="69"/>
    </row>
    <row r="30155" spans="14:25">
      <c r="N30155" s="68"/>
      <c r="O30155" s="69"/>
      <c r="P30155" s="69"/>
      <c r="Q30155" s="69"/>
      <c r="R30155" s="69"/>
      <c r="S30155" s="69"/>
      <c r="T30155" s="69"/>
      <c r="U30155" s="69"/>
      <c r="V30155" s="69"/>
      <c r="W30155" s="69"/>
      <c r="X30155" s="69"/>
      <c r="Y30155" s="69"/>
    </row>
    <row r="30156" spans="14:25">
      <c r="N30156" s="68"/>
      <c r="O30156" s="69"/>
      <c r="P30156" s="69"/>
      <c r="Q30156" s="69"/>
      <c r="R30156" s="69"/>
      <c r="S30156" s="69"/>
      <c r="T30156" s="69"/>
      <c r="U30156" s="69"/>
      <c r="V30156" s="69"/>
      <c r="W30156" s="69"/>
      <c r="X30156" s="69"/>
      <c r="Y30156" s="69"/>
    </row>
    <row r="30157" spans="14:25">
      <c r="N30157" s="68"/>
      <c r="O30157" s="69"/>
      <c r="P30157" s="69"/>
      <c r="Q30157" s="69"/>
      <c r="R30157" s="69"/>
      <c r="S30157" s="69"/>
      <c r="T30157" s="69"/>
      <c r="U30157" s="69"/>
      <c r="V30157" s="69"/>
      <c r="W30157" s="69"/>
      <c r="X30157" s="69"/>
      <c r="Y30157" s="69"/>
    </row>
    <row r="30158" spans="14:25">
      <c r="N30158" s="68"/>
      <c r="O30158" s="69"/>
      <c r="P30158" s="69"/>
      <c r="Q30158" s="69"/>
      <c r="R30158" s="69"/>
      <c r="S30158" s="69"/>
      <c r="T30158" s="69"/>
      <c r="U30158" s="69"/>
      <c r="V30158" s="69"/>
      <c r="W30158" s="69"/>
      <c r="X30158" s="69"/>
      <c r="Y30158" s="69"/>
    </row>
    <row r="30159" spans="14:25">
      <c r="N30159" s="68"/>
      <c r="O30159" s="69"/>
      <c r="P30159" s="69"/>
      <c r="Q30159" s="69"/>
      <c r="R30159" s="69"/>
      <c r="S30159" s="69"/>
      <c r="T30159" s="69"/>
      <c r="U30159" s="69"/>
      <c r="V30159" s="69"/>
      <c r="W30159" s="69"/>
      <c r="X30159" s="69"/>
      <c r="Y30159" s="69"/>
    </row>
    <row r="30160" spans="14:25">
      <c r="N30160" s="68"/>
      <c r="O30160" s="69"/>
      <c r="P30160" s="69"/>
      <c r="Q30160" s="69"/>
      <c r="R30160" s="69"/>
      <c r="S30160" s="69"/>
      <c r="T30160" s="69"/>
      <c r="U30160" s="69"/>
      <c r="V30160" s="69"/>
      <c r="W30160" s="69"/>
      <c r="X30160" s="69"/>
      <c r="Y30160" s="69"/>
    </row>
    <row r="30161" spans="14:25">
      <c r="N30161" s="68"/>
      <c r="O30161" s="69"/>
      <c r="P30161" s="69"/>
      <c r="Q30161" s="69"/>
      <c r="R30161" s="69"/>
      <c r="S30161" s="69"/>
      <c r="T30161" s="69"/>
      <c r="U30161" s="69"/>
      <c r="V30161" s="69"/>
      <c r="W30161" s="69"/>
      <c r="X30161" s="69"/>
      <c r="Y30161" s="69"/>
    </row>
    <row r="30162" spans="14:25">
      <c r="N30162" s="68"/>
      <c r="O30162" s="69"/>
      <c r="P30162" s="69"/>
      <c r="Q30162" s="69"/>
      <c r="R30162" s="69"/>
      <c r="S30162" s="69"/>
      <c r="T30162" s="69"/>
      <c r="U30162" s="69"/>
      <c r="V30162" s="69"/>
      <c r="W30162" s="69"/>
      <c r="X30162" s="69"/>
      <c r="Y30162" s="69"/>
    </row>
    <row r="30163" spans="14:25">
      <c r="N30163" s="68"/>
      <c r="O30163" s="69"/>
      <c r="P30163" s="69"/>
      <c r="Q30163" s="69"/>
      <c r="R30163" s="69"/>
      <c r="S30163" s="69"/>
      <c r="T30163" s="69"/>
      <c r="U30163" s="69"/>
      <c r="V30163" s="69"/>
      <c r="W30163" s="69"/>
      <c r="X30163" s="69"/>
      <c r="Y30163" s="69"/>
    </row>
    <row r="30164" spans="14:25">
      <c r="N30164" s="68"/>
      <c r="O30164" s="69"/>
      <c r="P30164" s="69"/>
      <c r="Q30164" s="69"/>
      <c r="R30164" s="69"/>
      <c r="S30164" s="69"/>
      <c r="T30164" s="69"/>
      <c r="U30164" s="69"/>
      <c r="V30164" s="69"/>
      <c r="W30164" s="69"/>
      <c r="X30164" s="69"/>
      <c r="Y30164" s="69"/>
    </row>
    <row r="30165" spans="14:25">
      <c r="N30165" s="68"/>
      <c r="O30165" s="69"/>
      <c r="P30165" s="69"/>
      <c r="Q30165" s="69"/>
      <c r="R30165" s="69"/>
      <c r="S30165" s="69"/>
      <c r="T30165" s="69"/>
      <c r="U30165" s="69"/>
      <c r="V30165" s="69"/>
      <c r="W30165" s="69"/>
      <c r="X30165" s="69"/>
      <c r="Y30165" s="69"/>
    </row>
    <row r="30166" spans="14:25">
      <c r="N30166" s="68"/>
      <c r="O30166" s="69"/>
      <c r="P30166" s="69"/>
      <c r="Q30166" s="69"/>
      <c r="R30166" s="69"/>
      <c r="S30166" s="69"/>
      <c r="T30166" s="69"/>
      <c r="U30166" s="69"/>
      <c r="V30166" s="69"/>
      <c r="W30166" s="69"/>
      <c r="X30166" s="69"/>
      <c r="Y30166" s="69"/>
    </row>
    <row r="30167" spans="14:25">
      <c r="N30167" s="68"/>
      <c r="O30167" s="69"/>
      <c r="P30167" s="69"/>
      <c r="Q30167" s="69"/>
      <c r="R30167" s="69"/>
      <c r="S30167" s="69"/>
      <c r="T30167" s="69"/>
      <c r="U30167" s="69"/>
      <c r="V30167" s="69"/>
      <c r="W30167" s="69"/>
      <c r="X30167" s="69"/>
      <c r="Y30167" s="69"/>
    </row>
    <row r="30168" spans="14:25">
      <c r="N30168" s="68"/>
      <c r="O30168" s="69"/>
      <c r="P30168" s="69"/>
      <c r="Q30168" s="69"/>
      <c r="R30168" s="69"/>
      <c r="S30168" s="69"/>
      <c r="T30168" s="69"/>
      <c r="U30168" s="69"/>
      <c r="V30168" s="69"/>
      <c r="W30168" s="69"/>
      <c r="X30168" s="69"/>
      <c r="Y30168" s="69"/>
    </row>
    <row r="30169" spans="14:25">
      <c r="N30169" s="68"/>
      <c r="O30169" s="69"/>
      <c r="P30169" s="69"/>
      <c r="Q30169" s="69"/>
      <c r="R30169" s="69"/>
      <c r="S30169" s="69"/>
      <c r="T30169" s="69"/>
      <c r="U30169" s="69"/>
      <c r="V30169" s="69"/>
      <c r="W30169" s="69"/>
      <c r="X30169" s="69"/>
      <c r="Y30169" s="69"/>
    </row>
    <row r="30170" spans="14:25">
      <c r="N30170" s="68"/>
      <c r="O30170" s="69"/>
      <c r="P30170" s="69"/>
      <c r="Q30170" s="69"/>
      <c r="R30170" s="69"/>
      <c r="S30170" s="69"/>
      <c r="T30170" s="69"/>
      <c r="U30170" s="69"/>
      <c r="V30170" s="69"/>
      <c r="W30170" s="69"/>
      <c r="X30170" s="69"/>
      <c r="Y30170" s="69"/>
    </row>
    <row r="30171" spans="14:25">
      <c r="N30171" s="68"/>
      <c r="O30171" s="69"/>
      <c r="P30171" s="69"/>
      <c r="Q30171" s="69"/>
      <c r="R30171" s="69"/>
      <c r="S30171" s="69"/>
      <c r="T30171" s="69"/>
      <c r="U30171" s="69"/>
      <c r="V30171" s="69"/>
      <c r="W30171" s="69"/>
      <c r="X30171" s="69"/>
      <c r="Y30171" s="69"/>
    </row>
    <row r="30172" spans="14:25">
      <c r="N30172" s="68"/>
      <c r="O30172" s="69"/>
      <c r="P30172" s="69"/>
      <c r="Q30172" s="69"/>
      <c r="R30172" s="69"/>
      <c r="S30172" s="69"/>
      <c r="T30172" s="69"/>
      <c r="U30172" s="69"/>
      <c r="V30172" s="69"/>
      <c r="W30172" s="69"/>
      <c r="X30172" s="69"/>
      <c r="Y30172" s="69"/>
    </row>
    <row r="30173" spans="14:25">
      <c r="N30173" s="68"/>
      <c r="O30173" s="69"/>
      <c r="P30173" s="69"/>
      <c r="Q30173" s="69"/>
      <c r="R30173" s="69"/>
      <c r="S30173" s="69"/>
      <c r="T30173" s="69"/>
      <c r="U30173" s="69"/>
      <c r="V30173" s="69"/>
      <c r="W30173" s="69"/>
      <c r="X30173" s="69"/>
      <c r="Y30173" s="69"/>
    </row>
    <row r="30174" spans="14:25">
      <c r="N30174" s="68"/>
      <c r="O30174" s="69"/>
      <c r="P30174" s="69"/>
      <c r="Q30174" s="69"/>
      <c r="R30174" s="69"/>
      <c r="S30174" s="69"/>
      <c r="T30174" s="69"/>
      <c r="U30174" s="69"/>
      <c r="V30174" s="69"/>
      <c r="W30174" s="69"/>
      <c r="X30174" s="69"/>
      <c r="Y30174" s="69"/>
    </row>
    <row r="30175" spans="14:25">
      <c r="N30175" s="68"/>
      <c r="O30175" s="69"/>
      <c r="P30175" s="69"/>
      <c r="Q30175" s="69"/>
      <c r="R30175" s="69"/>
      <c r="S30175" s="69"/>
      <c r="T30175" s="69"/>
      <c r="U30175" s="69"/>
      <c r="V30175" s="69"/>
      <c r="W30175" s="69"/>
      <c r="X30175" s="69"/>
      <c r="Y30175" s="69"/>
    </row>
    <row r="30176" spans="14:25">
      <c r="N30176" s="68"/>
      <c r="O30176" s="69"/>
      <c r="P30176" s="69"/>
      <c r="Q30176" s="69"/>
      <c r="R30176" s="69"/>
      <c r="S30176" s="69"/>
      <c r="T30176" s="69"/>
      <c r="U30176" s="69"/>
      <c r="V30176" s="69"/>
      <c r="W30176" s="69"/>
      <c r="X30176" s="69"/>
      <c r="Y30176" s="69"/>
    </row>
    <row r="30177" spans="14:25">
      <c r="N30177" s="68"/>
      <c r="O30177" s="69"/>
      <c r="P30177" s="69"/>
      <c r="Q30177" s="69"/>
      <c r="R30177" s="69"/>
      <c r="S30177" s="69"/>
      <c r="T30177" s="69"/>
      <c r="U30177" s="69"/>
      <c r="V30177" s="69"/>
      <c r="W30177" s="69"/>
      <c r="X30177" s="69"/>
      <c r="Y30177" s="69"/>
    </row>
    <row r="30178" spans="14:25">
      <c r="N30178" s="68"/>
      <c r="O30178" s="69"/>
      <c r="P30178" s="69"/>
      <c r="Q30178" s="69"/>
      <c r="R30178" s="69"/>
      <c r="S30178" s="69"/>
      <c r="T30178" s="69"/>
      <c r="U30178" s="69"/>
      <c r="V30178" s="69"/>
      <c r="W30178" s="69"/>
      <c r="X30178" s="69"/>
      <c r="Y30178" s="69"/>
    </row>
    <row r="30179" spans="14:25">
      <c r="N30179" s="68"/>
      <c r="O30179" s="69"/>
      <c r="P30179" s="69"/>
      <c r="Q30179" s="69"/>
      <c r="R30179" s="69"/>
      <c r="S30179" s="69"/>
      <c r="T30179" s="69"/>
      <c r="U30179" s="69"/>
      <c r="V30179" s="69"/>
      <c r="W30179" s="69"/>
      <c r="X30179" s="69"/>
      <c r="Y30179" s="69"/>
    </row>
    <row r="30180" spans="14:25">
      <c r="N30180" s="68"/>
      <c r="O30180" s="69"/>
      <c r="P30180" s="69"/>
      <c r="Q30180" s="69"/>
      <c r="R30180" s="69"/>
      <c r="S30180" s="69"/>
      <c r="T30180" s="69"/>
      <c r="U30180" s="69"/>
      <c r="V30180" s="69"/>
      <c r="W30180" s="69"/>
      <c r="X30180" s="69"/>
      <c r="Y30180" s="69"/>
    </row>
    <row r="30181" spans="14:25">
      <c r="N30181" s="68"/>
      <c r="O30181" s="69"/>
      <c r="P30181" s="69"/>
      <c r="Q30181" s="69"/>
      <c r="R30181" s="69"/>
      <c r="S30181" s="69"/>
      <c r="T30181" s="69"/>
      <c r="U30181" s="69"/>
      <c r="V30181" s="69"/>
      <c r="W30181" s="69"/>
      <c r="X30181" s="69"/>
      <c r="Y30181" s="69"/>
    </row>
    <row r="30182" spans="14:25">
      <c r="N30182" s="68"/>
      <c r="O30182" s="69"/>
      <c r="P30182" s="69"/>
      <c r="Q30182" s="69"/>
      <c r="R30182" s="69"/>
      <c r="S30182" s="69"/>
      <c r="T30182" s="69"/>
      <c r="U30182" s="69"/>
      <c r="V30182" s="69"/>
      <c r="W30182" s="69"/>
      <c r="X30182" s="69"/>
      <c r="Y30182" s="69"/>
    </row>
    <row r="30183" spans="14:25">
      <c r="N30183" s="68"/>
      <c r="O30183" s="69"/>
      <c r="P30183" s="69"/>
      <c r="Q30183" s="69"/>
      <c r="R30183" s="69"/>
      <c r="S30183" s="69"/>
      <c r="T30183" s="69"/>
      <c r="U30183" s="69"/>
      <c r="V30183" s="69"/>
      <c r="W30183" s="69"/>
      <c r="X30183" s="69"/>
      <c r="Y30183" s="69"/>
    </row>
    <row r="30184" spans="14:25">
      <c r="N30184" s="68"/>
      <c r="O30184" s="69"/>
      <c r="P30184" s="69"/>
      <c r="Q30184" s="69"/>
      <c r="R30184" s="69"/>
      <c r="S30184" s="69"/>
      <c r="T30184" s="69"/>
      <c r="U30184" s="69"/>
      <c r="V30184" s="69"/>
      <c r="W30184" s="69"/>
      <c r="X30184" s="69"/>
      <c r="Y30184" s="69"/>
    </row>
    <row r="30185" spans="14:25">
      <c r="N30185" s="68"/>
      <c r="O30185" s="69"/>
      <c r="P30185" s="69"/>
      <c r="Q30185" s="69"/>
      <c r="R30185" s="69"/>
      <c r="S30185" s="69"/>
      <c r="T30185" s="69"/>
      <c r="U30185" s="69"/>
      <c r="V30185" s="69"/>
      <c r="W30185" s="69"/>
      <c r="X30185" s="69"/>
      <c r="Y30185" s="69"/>
    </row>
    <row r="30186" spans="14:25">
      <c r="N30186" s="68"/>
      <c r="O30186" s="69"/>
      <c r="P30186" s="69"/>
      <c r="Q30186" s="69"/>
      <c r="R30186" s="69"/>
      <c r="S30186" s="69"/>
      <c r="T30186" s="69"/>
      <c r="U30186" s="69"/>
      <c r="V30186" s="69"/>
      <c r="W30186" s="69"/>
      <c r="X30186" s="69"/>
      <c r="Y30186" s="69"/>
    </row>
    <row r="30187" spans="14:25">
      <c r="N30187" s="68"/>
      <c r="O30187" s="69"/>
      <c r="P30187" s="69"/>
      <c r="Q30187" s="69"/>
      <c r="R30187" s="69"/>
      <c r="S30187" s="69"/>
      <c r="T30187" s="69"/>
      <c r="U30187" s="69"/>
      <c r="V30187" s="69"/>
      <c r="W30187" s="69"/>
      <c r="X30187" s="69"/>
      <c r="Y30187" s="69"/>
    </row>
    <row r="30188" spans="14:25">
      <c r="N30188" s="68"/>
      <c r="O30188" s="69"/>
      <c r="P30188" s="69"/>
      <c r="Q30188" s="69"/>
      <c r="R30188" s="69"/>
      <c r="S30188" s="69"/>
      <c r="T30188" s="69"/>
      <c r="U30188" s="69"/>
      <c r="V30188" s="69"/>
      <c r="W30188" s="69"/>
      <c r="X30188" s="69"/>
      <c r="Y30188" s="69"/>
    </row>
    <row r="30189" spans="14:25">
      <c r="N30189" s="68"/>
      <c r="O30189" s="69"/>
      <c r="P30189" s="69"/>
      <c r="Q30189" s="69"/>
      <c r="R30189" s="69"/>
      <c r="S30189" s="69"/>
      <c r="T30189" s="69"/>
      <c r="U30189" s="69"/>
      <c r="V30189" s="69"/>
      <c r="W30189" s="69"/>
      <c r="X30189" s="69"/>
      <c r="Y30189" s="69"/>
    </row>
    <row r="30190" spans="14:25">
      <c r="N30190" s="68"/>
      <c r="O30190" s="69"/>
      <c r="P30190" s="69"/>
      <c r="Q30190" s="69"/>
      <c r="R30190" s="69"/>
      <c r="S30190" s="69"/>
      <c r="T30190" s="69"/>
      <c r="U30190" s="69"/>
      <c r="V30190" s="69"/>
      <c r="W30190" s="69"/>
      <c r="X30190" s="69"/>
      <c r="Y30190" s="69"/>
    </row>
    <row r="30191" spans="14:25">
      <c r="N30191" s="68"/>
      <c r="O30191" s="69"/>
      <c r="P30191" s="69"/>
      <c r="Q30191" s="69"/>
      <c r="R30191" s="69"/>
      <c r="S30191" s="69"/>
      <c r="T30191" s="69"/>
      <c r="U30191" s="69"/>
      <c r="V30191" s="69"/>
      <c r="W30191" s="69"/>
      <c r="X30191" s="69"/>
      <c r="Y30191" s="69"/>
    </row>
    <row r="30192" spans="14:25">
      <c r="N30192" s="68"/>
      <c r="O30192" s="69"/>
      <c r="P30192" s="69"/>
      <c r="Q30192" s="69"/>
      <c r="R30192" s="69"/>
      <c r="S30192" s="69"/>
      <c r="T30192" s="69"/>
      <c r="U30192" s="69"/>
      <c r="V30192" s="69"/>
      <c r="W30192" s="69"/>
      <c r="X30192" s="69"/>
      <c r="Y30192" s="69"/>
    </row>
    <row r="30193" spans="14:25">
      <c r="N30193" s="68"/>
      <c r="O30193" s="69"/>
      <c r="P30193" s="69"/>
      <c r="Q30193" s="69"/>
      <c r="R30193" s="69"/>
      <c r="S30193" s="69"/>
      <c r="T30193" s="69"/>
      <c r="U30193" s="69"/>
      <c r="V30193" s="69"/>
      <c r="W30193" s="69"/>
      <c r="X30193" s="69"/>
      <c r="Y30193" s="69"/>
    </row>
    <row r="30194" spans="14:25">
      <c r="N30194" s="68"/>
      <c r="O30194" s="69"/>
      <c r="P30194" s="69"/>
      <c r="Q30194" s="69"/>
      <c r="R30194" s="69"/>
      <c r="S30194" s="69"/>
      <c r="T30194" s="69"/>
      <c r="U30194" s="69"/>
      <c r="V30194" s="69"/>
      <c r="W30194" s="69"/>
      <c r="X30194" s="69"/>
      <c r="Y30194" s="69"/>
    </row>
    <row r="30195" spans="14:25">
      <c r="N30195" s="68"/>
      <c r="O30195" s="69"/>
      <c r="P30195" s="69"/>
      <c r="Q30195" s="69"/>
      <c r="R30195" s="69"/>
      <c r="S30195" s="69"/>
      <c r="T30195" s="69"/>
      <c r="U30195" s="69"/>
      <c r="V30195" s="69"/>
      <c r="W30195" s="69"/>
      <c r="X30195" s="69"/>
      <c r="Y30195" s="69"/>
    </row>
    <row r="30196" spans="14:25">
      <c r="N30196" s="68"/>
      <c r="O30196" s="69"/>
      <c r="P30196" s="69"/>
      <c r="Q30196" s="69"/>
      <c r="R30196" s="69"/>
      <c r="S30196" s="69"/>
      <c r="T30196" s="69"/>
      <c r="U30196" s="69"/>
      <c r="V30196" s="69"/>
      <c r="W30196" s="69"/>
      <c r="X30196" s="69"/>
      <c r="Y30196" s="69"/>
    </row>
    <row r="30197" spans="14:25">
      <c r="N30197" s="68"/>
      <c r="O30197" s="69"/>
      <c r="P30197" s="69"/>
      <c r="Q30197" s="69"/>
      <c r="R30197" s="69"/>
      <c r="S30197" s="69"/>
      <c r="T30197" s="69"/>
      <c r="U30197" s="69"/>
      <c r="V30197" s="69"/>
      <c r="W30197" s="69"/>
      <c r="X30197" s="69"/>
      <c r="Y30197" s="69"/>
    </row>
    <row r="30198" spans="14:25">
      <c r="N30198" s="68"/>
      <c r="O30198" s="69"/>
      <c r="P30198" s="69"/>
      <c r="Q30198" s="69"/>
      <c r="R30198" s="69"/>
      <c r="S30198" s="69"/>
      <c r="T30198" s="69"/>
      <c r="U30198" s="69"/>
      <c r="V30198" s="69"/>
      <c r="W30198" s="69"/>
      <c r="X30198" s="69"/>
      <c r="Y30198" s="69"/>
    </row>
    <row r="30199" spans="14:25">
      <c r="N30199" s="68"/>
      <c r="O30199" s="69"/>
      <c r="P30199" s="69"/>
      <c r="Q30199" s="69"/>
      <c r="R30199" s="69"/>
      <c r="S30199" s="69"/>
      <c r="T30199" s="69"/>
      <c r="U30199" s="69"/>
      <c r="V30199" s="69"/>
      <c r="W30199" s="69"/>
      <c r="X30199" s="69"/>
      <c r="Y30199" s="69"/>
    </row>
    <row r="30200" spans="14:25">
      <c r="N30200" s="68"/>
      <c r="O30200" s="69"/>
      <c r="P30200" s="69"/>
      <c r="Q30200" s="69"/>
      <c r="R30200" s="69"/>
      <c r="S30200" s="69"/>
      <c r="T30200" s="69"/>
      <c r="U30200" s="69"/>
      <c r="V30200" s="69"/>
      <c r="W30200" s="69"/>
      <c r="X30200" s="69"/>
      <c r="Y30200" s="69"/>
    </row>
    <row r="30201" spans="14:25">
      <c r="N30201" s="68"/>
      <c r="O30201" s="69"/>
      <c r="P30201" s="69"/>
      <c r="Q30201" s="69"/>
      <c r="R30201" s="69"/>
      <c r="S30201" s="69"/>
      <c r="T30201" s="69"/>
      <c r="U30201" s="69"/>
      <c r="V30201" s="69"/>
      <c r="W30201" s="69"/>
      <c r="X30201" s="69"/>
      <c r="Y30201" s="69"/>
    </row>
    <row r="30202" spans="14:25">
      <c r="N30202" s="68"/>
      <c r="O30202" s="69"/>
      <c r="P30202" s="69"/>
      <c r="Q30202" s="69"/>
      <c r="R30202" s="69"/>
      <c r="S30202" s="69"/>
      <c r="T30202" s="69"/>
      <c r="U30202" s="69"/>
      <c r="V30202" s="69"/>
      <c r="W30202" s="69"/>
      <c r="X30202" s="69"/>
      <c r="Y30202" s="69"/>
    </row>
    <row r="30203" spans="14:25">
      <c r="N30203" s="68"/>
      <c r="O30203" s="69"/>
      <c r="P30203" s="69"/>
      <c r="Q30203" s="69"/>
      <c r="R30203" s="69"/>
      <c r="S30203" s="69"/>
      <c r="T30203" s="69"/>
      <c r="U30203" s="69"/>
      <c r="V30203" s="69"/>
      <c r="W30203" s="69"/>
      <c r="X30203" s="69"/>
      <c r="Y30203" s="69"/>
    </row>
    <row r="30204" spans="14:25">
      <c r="N30204" s="68"/>
      <c r="O30204" s="69"/>
      <c r="P30204" s="69"/>
      <c r="Q30204" s="69"/>
      <c r="R30204" s="69"/>
      <c r="S30204" s="69"/>
      <c r="T30204" s="69"/>
      <c r="U30204" s="69"/>
      <c r="V30204" s="69"/>
      <c r="W30204" s="69"/>
      <c r="X30204" s="69"/>
      <c r="Y30204" s="69"/>
    </row>
    <row r="30205" spans="14:25">
      <c r="N30205" s="68"/>
      <c r="O30205" s="69"/>
      <c r="P30205" s="69"/>
      <c r="Q30205" s="69"/>
      <c r="R30205" s="69"/>
      <c r="S30205" s="69"/>
      <c r="T30205" s="69"/>
      <c r="U30205" s="69"/>
      <c r="V30205" s="69"/>
      <c r="W30205" s="69"/>
      <c r="X30205" s="69"/>
      <c r="Y30205" s="69"/>
    </row>
    <row r="30206" spans="14:25">
      <c r="N30206" s="68"/>
      <c r="O30206" s="69"/>
      <c r="P30206" s="69"/>
      <c r="Q30206" s="69"/>
      <c r="R30206" s="69"/>
      <c r="S30206" s="69"/>
      <c r="T30206" s="69"/>
      <c r="U30206" s="69"/>
      <c r="V30206" s="69"/>
      <c r="W30206" s="69"/>
      <c r="X30206" s="69"/>
      <c r="Y30206" s="69"/>
    </row>
    <row r="30207" spans="14:25">
      <c r="N30207" s="68"/>
      <c r="O30207" s="69"/>
      <c r="P30207" s="69"/>
      <c r="Q30207" s="69"/>
      <c r="R30207" s="69"/>
      <c r="S30207" s="69"/>
      <c r="T30207" s="69"/>
      <c r="U30207" s="69"/>
      <c r="V30207" s="69"/>
      <c r="W30207" s="69"/>
      <c r="X30207" s="69"/>
      <c r="Y30207" s="69"/>
    </row>
    <row r="30208" spans="14:25">
      <c r="N30208" s="68"/>
      <c r="O30208" s="69"/>
      <c r="P30208" s="69"/>
      <c r="Q30208" s="69"/>
      <c r="R30208" s="69"/>
      <c r="S30208" s="69"/>
      <c r="T30208" s="69"/>
      <c r="U30208" s="69"/>
      <c r="V30208" s="69"/>
      <c r="W30208" s="69"/>
      <c r="X30208" s="69"/>
      <c r="Y30208" s="69"/>
    </row>
    <row r="30209" spans="14:25">
      <c r="N30209" s="68"/>
      <c r="O30209" s="69"/>
      <c r="P30209" s="69"/>
      <c r="Q30209" s="69"/>
      <c r="R30209" s="69"/>
      <c r="S30209" s="69"/>
      <c r="T30209" s="69"/>
      <c r="U30209" s="69"/>
      <c r="V30209" s="69"/>
      <c r="W30209" s="69"/>
      <c r="X30209" s="69"/>
      <c r="Y30209" s="69"/>
    </row>
    <row r="30210" spans="14:25">
      <c r="N30210" s="68"/>
      <c r="O30210" s="69"/>
      <c r="P30210" s="69"/>
      <c r="Q30210" s="69"/>
      <c r="R30210" s="69"/>
      <c r="S30210" s="69"/>
      <c r="T30210" s="69"/>
      <c r="U30210" s="69"/>
      <c r="V30210" s="69"/>
      <c r="W30210" s="69"/>
      <c r="X30210" s="69"/>
      <c r="Y30210" s="69"/>
    </row>
    <row r="30211" spans="14:25">
      <c r="N30211" s="68"/>
      <c r="O30211" s="69"/>
      <c r="P30211" s="69"/>
      <c r="Q30211" s="69"/>
      <c r="R30211" s="69"/>
      <c r="S30211" s="69"/>
      <c r="T30211" s="69"/>
      <c r="U30211" s="69"/>
      <c r="V30211" s="69"/>
      <c r="W30211" s="69"/>
      <c r="X30211" s="69"/>
      <c r="Y30211" s="69"/>
    </row>
    <row r="30212" spans="14:25">
      <c r="N30212" s="68"/>
      <c r="O30212" s="69"/>
      <c r="P30212" s="69"/>
      <c r="Q30212" s="69"/>
      <c r="R30212" s="69"/>
      <c r="S30212" s="69"/>
      <c r="T30212" s="69"/>
      <c r="U30212" s="69"/>
      <c r="V30212" s="69"/>
      <c r="W30212" s="69"/>
      <c r="X30212" s="69"/>
      <c r="Y30212" s="69"/>
    </row>
    <row r="30213" spans="14:25">
      <c r="N30213" s="68"/>
      <c r="O30213" s="69"/>
      <c r="P30213" s="69"/>
      <c r="Q30213" s="69"/>
      <c r="R30213" s="69"/>
      <c r="S30213" s="69"/>
      <c r="T30213" s="69"/>
      <c r="U30213" s="69"/>
      <c r="V30213" s="69"/>
      <c r="W30213" s="69"/>
      <c r="X30213" s="69"/>
      <c r="Y30213" s="69"/>
    </row>
    <row r="30214" spans="14:25">
      <c r="N30214" s="68"/>
      <c r="O30214" s="69"/>
      <c r="P30214" s="69"/>
      <c r="Q30214" s="69"/>
      <c r="R30214" s="69"/>
      <c r="S30214" s="69"/>
      <c r="T30214" s="69"/>
      <c r="U30214" s="69"/>
      <c r="V30214" s="69"/>
      <c r="W30214" s="69"/>
      <c r="X30214" s="69"/>
      <c r="Y30214" s="69"/>
    </row>
    <row r="30215" spans="14:25">
      <c r="N30215" s="68"/>
      <c r="O30215" s="69"/>
      <c r="P30215" s="69"/>
      <c r="Q30215" s="69"/>
      <c r="R30215" s="69"/>
      <c r="S30215" s="69"/>
      <c r="T30215" s="69"/>
      <c r="U30215" s="69"/>
      <c r="V30215" s="69"/>
      <c r="W30215" s="69"/>
      <c r="X30215" s="69"/>
      <c r="Y30215" s="69"/>
    </row>
    <row r="30216" spans="14:25">
      <c r="N30216" s="68"/>
      <c r="O30216" s="69"/>
      <c r="P30216" s="69"/>
      <c r="Q30216" s="69"/>
      <c r="R30216" s="69"/>
      <c r="S30216" s="69"/>
      <c r="T30216" s="69"/>
      <c r="U30216" s="69"/>
      <c r="V30216" s="69"/>
      <c r="W30216" s="69"/>
      <c r="X30216" s="69"/>
      <c r="Y30216" s="69"/>
    </row>
    <row r="30217" spans="14:25">
      <c r="N30217" s="68"/>
      <c r="O30217" s="69"/>
      <c r="P30217" s="69"/>
      <c r="Q30217" s="69"/>
      <c r="R30217" s="69"/>
      <c r="S30217" s="69"/>
      <c r="T30217" s="69"/>
      <c r="U30217" s="69"/>
      <c r="V30217" s="69"/>
      <c r="W30217" s="69"/>
      <c r="X30217" s="69"/>
      <c r="Y30217" s="69"/>
    </row>
    <row r="30218" spans="14:25">
      <c r="N30218" s="68"/>
      <c r="O30218" s="69"/>
      <c r="P30218" s="69"/>
      <c r="Q30218" s="69"/>
      <c r="R30218" s="69"/>
      <c r="S30218" s="69"/>
      <c r="T30218" s="69"/>
      <c r="U30218" s="69"/>
      <c r="V30218" s="69"/>
      <c r="W30218" s="69"/>
      <c r="X30218" s="69"/>
      <c r="Y30218" s="69"/>
    </row>
    <row r="30219" spans="14:25">
      <c r="N30219" s="68"/>
      <c r="O30219" s="69"/>
      <c r="P30219" s="69"/>
      <c r="Q30219" s="69"/>
      <c r="R30219" s="69"/>
      <c r="S30219" s="69"/>
      <c r="T30219" s="69"/>
      <c r="U30219" s="69"/>
      <c r="V30219" s="69"/>
      <c r="W30219" s="69"/>
      <c r="X30219" s="69"/>
      <c r="Y30219" s="69"/>
    </row>
    <row r="30220" spans="14:25">
      <c r="N30220" s="68"/>
      <c r="O30220" s="69"/>
      <c r="P30220" s="69"/>
      <c r="Q30220" s="69"/>
      <c r="R30220" s="69"/>
      <c r="S30220" s="69"/>
      <c r="T30220" s="69"/>
      <c r="U30220" s="69"/>
      <c r="V30220" s="69"/>
      <c r="W30220" s="69"/>
      <c r="X30220" s="69"/>
      <c r="Y30220" s="69"/>
    </row>
    <row r="30221" spans="14:25">
      <c r="N30221" s="68"/>
      <c r="O30221" s="69"/>
      <c r="P30221" s="69"/>
      <c r="Q30221" s="69"/>
      <c r="R30221" s="69"/>
      <c r="S30221" s="69"/>
      <c r="T30221" s="69"/>
      <c r="U30221" s="69"/>
      <c r="V30221" s="69"/>
      <c r="W30221" s="69"/>
      <c r="X30221" s="69"/>
      <c r="Y30221" s="69"/>
    </row>
    <row r="30222" spans="14:25">
      <c r="N30222" s="68"/>
      <c r="O30222" s="69"/>
      <c r="P30222" s="69"/>
      <c r="Q30222" s="69"/>
      <c r="R30222" s="69"/>
      <c r="S30222" s="69"/>
      <c r="T30222" s="69"/>
      <c r="U30222" s="69"/>
      <c r="V30222" s="69"/>
      <c r="W30222" s="69"/>
      <c r="X30222" s="69"/>
      <c r="Y30222" s="69"/>
    </row>
    <row r="30223" spans="14:25">
      <c r="N30223" s="68"/>
      <c r="O30223" s="69"/>
      <c r="P30223" s="69"/>
      <c r="Q30223" s="69"/>
      <c r="R30223" s="69"/>
      <c r="S30223" s="69"/>
      <c r="T30223" s="69"/>
      <c r="U30223" s="69"/>
      <c r="V30223" s="69"/>
      <c r="W30223" s="69"/>
      <c r="X30223" s="69"/>
      <c r="Y30223" s="69"/>
    </row>
    <row r="30224" spans="14:25">
      <c r="N30224" s="68"/>
      <c r="O30224" s="69"/>
      <c r="P30224" s="69"/>
      <c r="Q30224" s="69"/>
      <c r="R30224" s="69"/>
      <c r="S30224" s="69"/>
      <c r="T30224" s="69"/>
      <c r="U30224" s="69"/>
      <c r="V30224" s="69"/>
      <c r="W30224" s="69"/>
      <c r="X30224" s="69"/>
      <c r="Y30224" s="69"/>
    </row>
    <row r="30225" spans="14:25">
      <c r="N30225" s="68"/>
      <c r="O30225" s="69"/>
      <c r="P30225" s="69"/>
      <c r="Q30225" s="69"/>
      <c r="R30225" s="69"/>
      <c r="S30225" s="69"/>
      <c r="T30225" s="69"/>
      <c r="U30225" s="69"/>
      <c r="V30225" s="69"/>
      <c r="W30225" s="69"/>
      <c r="X30225" s="69"/>
      <c r="Y30225" s="69"/>
    </row>
    <row r="30226" spans="14:25">
      <c r="N30226" s="68"/>
      <c r="O30226" s="69"/>
      <c r="P30226" s="69"/>
      <c r="Q30226" s="69"/>
      <c r="R30226" s="69"/>
      <c r="S30226" s="69"/>
      <c r="T30226" s="69"/>
      <c r="U30226" s="69"/>
      <c r="V30226" s="69"/>
      <c r="W30226" s="69"/>
      <c r="X30226" s="69"/>
      <c r="Y30226" s="69"/>
    </row>
    <row r="30227" spans="14:25">
      <c r="N30227" s="68"/>
      <c r="O30227" s="69"/>
      <c r="P30227" s="69"/>
      <c r="Q30227" s="69"/>
      <c r="R30227" s="69"/>
      <c r="S30227" s="69"/>
      <c r="T30227" s="69"/>
      <c r="U30227" s="69"/>
      <c r="V30227" s="69"/>
      <c r="W30227" s="69"/>
      <c r="X30227" s="69"/>
      <c r="Y30227" s="69"/>
    </row>
    <row r="30228" spans="14:25">
      <c r="N30228" s="68"/>
      <c r="O30228" s="69"/>
      <c r="P30228" s="69"/>
      <c r="Q30228" s="69"/>
      <c r="R30228" s="69"/>
      <c r="S30228" s="69"/>
      <c r="T30228" s="69"/>
      <c r="U30228" s="69"/>
      <c r="V30228" s="69"/>
      <c r="W30228" s="69"/>
      <c r="X30228" s="69"/>
      <c r="Y30228" s="69"/>
    </row>
    <row r="30229" spans="14:25">
      <c r="N30229" s="68"/>
      <c r="O30229" s="69"/>
      <c r="P30229" s="69"/>
      <c r="Q30229" s="69"/>
      <c r="R30229" s="69"/>
      <c r="S30229" s="69"/>
      <c r="T30229" s="69"/>
      <c r="U30229" s="69"/>
      <c r="V30229" s="69"/>
      <c r="W30229" s="69"/>
      <c r="X30229" s="69"/>
      <c r="Y30229" s="69"/>
    </row>
    <row r="30230" spans="14:25">
      <c r="N30230" s="68"/>
      <c r="O30230" s="69"/>
      <c r="P30230" s="69"/>
      <c r="Q30230" s="69"/>
      <c r="R30230" s="69"/>
      <c r="S30230" s="69"/>
      <c r="T30230" s="69"/>
      <c r="U30230" s="69"/>
      <c r="V30230" s="69"/>
      <c r="W30230" s="69"/>
      <c r="X30230" s="69"/>
      <c r="Y30230" s="69"/>
    </row>
    <row r="30231" spans="14:25">
      <c r="N30231" s="68"/>
      <c r="O30231" s="69"/>
      <c r="P30231" s="69"/>
      <c r="Q30231" s="69"/>
      <c r="R30231" s="69"/>
      <c r="S30231" s="69"/>
      <c r="T30231" s="69"/>
      <c r="U30231" s="69"/>
      <c r="V30231" s="69"/>
      <c r="W30231" s="69"/>
      <c r="X30231" s="69"/>
      <c r="Y30231" s="69"/>
    </row>
    <row r="30232" spans="14:25">
      <c r="N30232" s="68"/>
      <c r="O30232" s="69"/>
      <c r="P30232" s="69"/>
      <c r="Q30232" s="69"/>
      <c r="R30232" s="69"/>
      <c r="S30232" s="69"/>
      <c r="T30232" s="69"/>
      <c r="U30232" s="69"/>
      <c r="V30232" s="69"/>
      <c r="W30232" s="69"/>
      <c r="X30232" s="69"/>
      <c r="Y30232" s="69"/>
    </row>
    <row r="30233" spans="14:25">
      <c r="N30233" s="68"/>
      <c r="O30233" s="69"/>
      <c r="P30233" s="69"/>
      <c r="Q30233" s="69"/>
      <c r="R30233" s="69"/>
      <c r="S30233" s="69"/>
      <c r="T30233" s="69"/>
      <c r="U30233" s="69"/>
      <c r="V30233" s="69"/>
      <c r="W30233" s="69"/>
      <c r="X30233" s="69"/>
      <c r="Y30233" s="69"/>
    </row>
    <row r="30234" spans="14:25">
      <c r="N30234" s="68"/>
      <c r="O30234" s="69"/>
      <c r="P30234" s="69"/>
      <c r="Q30234" s="69"/>
      <c r="R30234" s="69"/>
      <c r="S30234" s="69"/>
      <c r="T30234" s="69"/>
      <c r="U30234" s="69"/>
      <c r="V30234" s="69"/>
      <c r="W30234" s="69"/>
      <c r="X30234" s="69"/>
      <c r="Y30234" s="69"/>
    </row>
    <row r="30235" spans="14:25">
      <c r="N30235" s="68"/>
      <c r="O30235" s="69"/>
      <c r="P30235" s="69"/>
      <c r="Q30235" s="69"/>
      <c r="R30235" s="69"/>
      <c r="S30235" s="69"/>
      <c r="T30235" s="69"/>
      <c r="U30235" s="69"/>
      <c r="V30235" s="69"/>
      <c r="W30235" s="69"/>
      <c r="X30235" s="69"/>
      <c r="Y30235" s="69"/>
    </row>
    <row r="30236" spans="14:25">
      <c r="N30236" s="68"/>
      <c r="O30236" s="69"/>
      <c r="P30236" s="69"/>
      <c r="Q30236" s="69"/>
      <c r="R30236" s="69"/>
      <c r="S30236" s="69"/>
      <c r="T30236" s="69"/>
      <c r="U30236" s="69"/>
      <c r="V30236" s="69"/>
      <c r="W30236" s="69"/>
      <c r="X30236" s="69"/>
      <c r="Y30236" s="69"/>
    </row>
    <row r="30237" spans="14:25">
      <c r="N30237" s="68"/>
      <c r="O30237" s="69"/>
      <c r="P30237" s="69"/>
      <c r="Q30237" s="69"/>
      <c r="R30237" s="69"/>
      <c r="S30237" s="69"/>
      <c r="T30237" s="69"/>
      <c r="U30237" s="69"/>
      <c r="V30237" s="69"/>
      <c r="W30237" s="69"/>
      <c r="X30237" s="69"/>
      <c r="Y30237" s="69"/>
    </row>
    <row r="30238" spans="14:25">
      <c r="N30238" s="68"/>
      <c r="O30238" s="69"/>
      <c r="P30238" s="69"/>
      <c r="Q30238" s="69"/>
      <c r="R30238" s="69"/>
      <c r="S30238" s="69"/>
      <c r="T30238" s="69"/>
      <c r="U30238" s="69"/>
      <c r="V30238" s="69"/>
      <c r="W30238" s="69"/>
      <c r="X30238" s="69"/>
      <c r="Y30238" s="69"/>
    </row>
    <row r="30239" spans="14:25">
      <c r="N30239" s="68"/>
      <c r="O30239" s="69"/>
      <c r="P30239" s="69"/>
      <c r="Q30239" s="69"/>
      <c r="R30239" s="69"/>
      <c r="S30239" s="69"/>
      <c r="T30239" s="69"/>
      <c r="U30239" s="69"/>
      <c r="V30239" s="69"/>
      <c r="W30239" s="69"/>
      <c r="X30239" s="69"/>
      <c r="Y30239" s="69"/>
    </row>
    <row r="30240" spans="14:25">
      <c r="N30240" s="68"/>
      <c r="O30240" s="69"/>
      <c r="P30240" s="69"/>
      <c r="Q30240" s="69"/>
      <c r="R30240" s="69"/>
      <c r="S30240" s="69"/>
      <c r="T30240" s="69"/>
      <c r="U30240" s="69"/>
      <c r="V30240" s="69"/>
      <c r="W30240" s="69"/>
      <c r="X30240" s="69"/>
      <c r="Y30240" s="69"/>
    </row>
    <row r="30241" spans="14:25">
      <c r="N30241" s="68"/>
      <c r="O30241" s="69"/>
      <c r="P30241" s="69"/>
      <c r="Q30241" s="69"/>
      <c r="R30241" s="69"/>
      <c r="S30241" s="69"/>
      <c r="T30241" s="69"/>
      <c r="U30241" s="69"/>
      <c r="V30241" s="69"/>
      <c r="W30241" s="69"/>
      <c r="X30241" s="69"/>
      <c r="Y30241" s="69"/>
    </row>
    <row r="30242" spans="14:25">
      <c r="N30242" s="68"/>
      <c r="O30242" s="69"/>
      <c r="P30242" s="69"/>
      <c r="Q30242" s="69"/>
      <c r="R30242" s="69"/>
      <c r="S30242" s="69"/>
      <c r="T30242" s="69"/>
      <c r="U30242" s="69"/>
      <c r="V30242" s="69"/>
      <c r="W30242" s="69"/>
      <c r="X30242" s="69"/>
      <c r="Y30242" s="69"/>
    </row>
    <row r="30243" spans="14:25">
      <c r="N30243" s="68"/>
      <c r="O30243" s="69"/>
      <c r="P30243" s="69"/>
      <c r="Q30243" s="69"/>
      <c r="R30243" s="69"/>
      <c r="S30243" s="69"/>
      <c r="T30243" s="69"/>
      <c r="U30243" s="69"/>
      <c r="V30243" s="69"/>
      <c r="W30243" s="69"/>
      <c r="X30243" s="69"/>
      <c r="Y30243" s="69"/>
    </row>
    <row r="30244" spans="14:25">
      <c r="N30244" s="68"/>
      <c r="O30244" s="69"/>
      <c r="P30244" s="69"/>
      <c r="Q30244" s="69"/>
      <c r="R30244" s="69"/>
      <c r="S30244" s="69"/>
      <c r="T30244" s="69"/>
      <c r="U30244" s="69"/>
      <c r="V30244" s="69"/>
      <c r="W30244" s="69"/>
      <c r="X30244" s="69"/>
      <c r="Y30244" s="69"/>
    </row>
    <row r="30245" spans="14:25">
      <c r="N30245" s="68"/>
      <c r="O30245" s="69"/>
      <c r="P30245" s="69"/>
      <c r="Q30245" s="69"/>
      <c r="R30245" s="69"/>
      <c r="S30245" s="69"/>
      <c r="T30245" s="69"/>
      <c r="U30245" s="69"/>
      <c r="V30245" s="69"/>
      <c r="W30245" s="69"/>
      <c r="X30245" s="69"/>
      <c r="Y30245" s="69"/>
    </row>
    <row r="30246" spans="14:25">
      <c r="N30246" s="68"/>
      <c r="O30246" s="69"/>
      <c r="P30246" s="69"/>
      <c r="Q30246" s="69"/>
      <c r="R30246" s="69"/>
      <c r="S30246" s="69"/>
      <c r="T30246" s="69"/>
      <c r="U30246" s="69"/>
      <c r="V30246" s="69"/>
      <c r="W30246" s="69"/>
      <c r="X30246" s="69"/>
      <c r="Y30246" s="69"/>
    </row>
    <row r="30247" spans="14:25">
      <c r="N30247" s="68"/>
      <c r="O30247" s="69"/>
      <c r="P30247" s="69"/>
      <c r="Q30247" s="69"/>
      <c r="R30247" s="69"/>
      <c r="S30247" s="69"/>
      <c r="T30247" s="69"/>
      <c r="U30247" s="69"/>
      <c r="V30247" s="69"/>
      <c r="W30247" s="69"/>
      <c r="X30247" s="69"/>
      <c r="Y30247" s="69"/>
    </row>
    <row r="30248" spans="14:25">
      <c r="N30248" s="68"/>
      <c r="O30248" s="69"/>
      <c r="P30248" s="69"/>
      <c r="Q30248" s="69"/>
      <c r="R30248" s="69"/>
      <c r="S30248" s="69"/>
      <c r="T30248" s="69"/>
      <c r="U30248" s="69"/>
      <c r="V30248" s="69"/>
      <c r="W30248" s="69"/>
      <c r="X30248" s="69"/>
      <c r="Y30248" s="69"/>
    </row>
    <row r="30249" spans="14:25">
      <c r="N30249" s="68"/>
      <c r="O30249" s="69"/>
      <c r="P30249" s="69"/>
      <c r="Q30249" s="69"/>
      <c r="R30249" s="69"/>
      <c r="S30249" s="69"/>
      <c r="T30249" s="69"/>
      <c r="U30249" s="69"/>
      <c r="V30249" s="69"/>
      <c r="W30249" s="69"/>
      <c r="X30249" s="69"/>
      <c r="Y30249" s="69"/>
    </row>
    <row r="30250" spans="14:25">
      <c r="N30250" s="68"/>
      <c r="O30250" s="69"/>
      <c r="P30250" s="69"/>
      <c r="Q30250" s="69"/>
      <c r="R30250" s="69"/>
      <c r="S30250" s="69"/>
      <c r="T30250" s="69"/>
      <c r="U30250" s="69"/>
      <c r="V30250" s="69"/>
      <c r="W30250" s="69"/>
      <c r="X30250" s="69"/>
      <c r="Y30250" s="69"/>
    </row>
    <row r="30251" spans="14:25">
      <c r="N30251" s="68"/>
      <c r="O30251" s="69"/>
      <c r="P30251" s="69"/>
      <c r="Q30251" s="69"/>
      <c r="R30251" s="69"/>
      <c r="S30251" s="69"/>
      <c r="T30251" s="69"/>
      <c r="U30251" s="69"/>
      <c r="V30251" s="69"/>
      <c r="W30251" s="69"/>
      <c r="X30251" s="69"/>
      <c r="Y30251" s="69"/>
    </row>
    <row r="30252" spans="14:25">
      <c r="N30252" s="68"/>
      <c r="O30252" s="69"/>
      <c r="P30252" s="69"/>
      <c r="Q30252" s="69"/>
      <c r="R30252" s="69"/>
      <c r="S30252" s="69"/>
      <c r="T30252" s="69"/>
      <c r="U30252" s="69"/>
      <c r="V30252" s="69"/>
      <c r="W30252" s="69"/>
      <c r="X30252" s="69"/>
      <c r="Y30252" s="69"/>
    </row>
    <row r="30253" spans="14:25">
      <c r="N30253" s="68"/>
      <c r="O30253" s="69"/>
      <c r="P30253" s="69"/>
      <c r="Q30253" s="69"/>
      <c r="R30253" s="69"/>
      <c r="S30253" s="69"/>
      <c r="T30253" s="69"/>
      <c r="U30253" s="69"/>
      <c r="V30253" s="69"/>
      <c r="W30253" s="69"/>
      <c r="X30253" s="69"/>
      <c r="Y30253" s="69"/>
    </row>
    <row r="30254" spans="14:25">
      <c r="N30254" s="68"/>
      <c r="O30254" s="69"/>
      <c r="P30254" s="69"/>
      <c r="Q30254" s="69"/>
      <c r="R30254" s="69"/>
      <c r="S30254" s="69"/>
      <c r="T30254" s="69"/>
      <c r="U30254" s="69"/>
      <c r="V30254" s="69"/>
      <c r="W30254" s="69"/>
      <c r="X30254" s="69"/>
      <c r="Y30254" s="69"/>
    </row>
    <row r="30255" spans="14:25">
      <c r="N30255" s="68"/>
      <c r="O30255" s="69"/>
      <c r="P30255" s="69"/>
      <c r="Q30255" s="69"/>
      <c r="R30255" s="69"/>
      <c r="S30255" s="69"/>
      <c r="T30255" s="69"/>
      <c r="U30255" s="69"/>
      <c r="V30255" s="69"/>
      <c r="W30255" s="69"/>
      <c r="X30255" s="69"/>
      <c r="Y30255" s="69"/>
    </row>
    <row r="30256" spans="14:25">
      <c r="N30256" s="68"/>
      <c r="O30256" s="69"/>
      <c r="P30256" s="69"/>
      <c r="Q30256" s="69"/>
      <c r="R30256" s="69"/>
      <c r="S30256" s="69"/>
      <c r="T30256" s="69"/>
      <c r="U30256" s="69"/>
      <c r="V30256" s="69"/>
      <c r="W30256" s="69"/>
      <c r="X30256" s="69"/>
      <c r="Y30256" s="69"/>
    </row>
    <row r="30257" spans="14:25">
      <c r="N30257" s="68"/>
      <c r="O30257" s="69"/>
      <c r="P30257" s="69"/>
      <c r="Q30257" s="69"/>
      <c r="R30257" s="69"/>
      <c r="S30257" s="69"/>
      <c r="T30257" s="69"/>
      <c r="U30257" s="69"/>
      <c r="V30257" s="69"/>
      <c r="W30257" s="69"/>
      <c r="X30257" s="69"/>
      <c r="Y30257" s="69"/>
    </row>
    <row r="30258" spans="14:25">
      <c r="N30258" s="68"/>
      <c r="O30258" s="69"/>
      <c r="P30258" s="69"/>
      <c r="Q30258" s="69"/>
      <c r="R30258" s="69"/>
      <c r="S30258" s="69"/>
      <c r="T30258" s="69"/>
      <c r="U30258" s="69"/>
      <c r="V30258" s="69"/>
      <c r="W30258" s="69"/>
      <c r="X30258" s="69"/>
      <c r="Y30258" s="69"/>
    </row>
    <row r="30259" spans="14:25">
      <c r="N30259" s="68"/>
      <c r="O30259" s="69"/>
      <c r="P30259" s="69"/>
      <c r="Q30259" s="69"/>
      <c r="R30259" s="69"/>
      <c r="S30259" s="69"/>
      <c r="T30259" s="69"/>
      <c r="U30259" s="69"/>
      <c r="V30259" s="69"/>
      <c r="W30259" s="69"/>
      <c r="X30259" s="69"/>
      <c r="Y30259" s="69"/>
    </row>
    <row r="30260" spans="14:25">
      <c r="N30260" s="68"/>
      <c r="O30260" s="69"/>
      <c r="P30260" s="69"/>
      <c r="Q30260" s="69"/>
      <c r="R30260" s="69"/>
      <c r="S30260" s="69"/>
      <c r="T30260" s="69"/>
      <c r="U30260" s="69"/>
      <c r="V30260" s="69"/>
      <c r="W30260" s="69"/>
      <c r="X30260" s="69"/>
      <c r="Y30260" s="69"/>
    </row>
    <row r="30261" spans="14:25">
      <c r="N30261" s="68"/>
      <c r="O30261" s="69"/>
      <c r="P30261" s="69"/>
      <c r="Q30261" s="69"/>
      <c r="R30261" s="69"/>
      <c r="S30261" s="69"/>
      <c r="T30261" s="69"/>
      <c r="U30261" s="69"/>
      <c r="V30261" s="69"/>
      <c r="W30261" s="69"/>
      <c r="X30261" s="69"/>
      <c r="Y30261" s="69"/>
    </row>
    <row r="30262" spans="14:25">
      <c r="N30262" s="68"/>
      <c r="O30262" s="69"/>
      <c r="P30262" s="69"/>
      <c r="Q30262" s="69"/>
      <c r="R30262" s="69"/>
      <c r="S30262" s="69"/>
      <c r="T30262" s="69"/>
      <c r="U30262" s="69"/>
      <c r="V30262" s="69"/>
      <c r="W30262" s="69"/>
      <c r="X30262" s="69"/>
      <c r="Y30262" s="69"/>
    </row>
    <row r="30263" spans="14:25">
      <c r="N30263" s="68"/>
      <c r="O30263" s="69"/>
      <c r="P30263" s="69"/>
      <c r="Q30263" s="69"/>
      <c r="R30263" s="69"/>
      <c r="S30263" s="69"/>
      <c r="T30263" s="69"/>
      <c r="U30263" s="69"/>
      <c r="V30263" s="69"/>
      <c r="W30263" s="69"/>
      <c r="X30263" s="69"/>
      <c r="Y30263" s="69"/>
    </row>
    <row r="30264" spans="14:25">
      <c r="N30264" s="68"/>
      <c r="O30264" s="69"/>
      <c r="P30264" s="69"/>
      <c r="Q30264" s="69"/>
      <c r="R30264" s="69"/>
      <c r="S30264" s="69"/>
      <c r="T30264" s="69"/>
      <c r="U30264" s="69"/>
      <c r="V30264" s="69"/>
      <c r="W30264" s="69"/>
      <c r="X30264" s="69"/>
      <c r="Y30264" s="69"/>
    </row>
    <row r="30265" spans="14:25">
      <c r="N30265" s="68"/>
      <c r="O30265" s="69"/>
      <c r="P30265" s="69"/>
      <c r="Q30265" s="69"/>
      <c r="R30265" s="69"/>
      <c r="S30265" s="69"/>
      <c r="T30265" s="69"/>
      <c r="U30265" s="69"/>
      <c r="V30265" s="69"/>
      <c r="W30265" s="69"/>
      <c r="X30265" s="69"/>
      <c r="Y30265" s="69"/>
    </row>
    <row r="30266" spans="14:25">
      <c r="N30266" s="68"/>
      <c r="O30266" s="69"/>
      <c r="P30266" s="69"/>
      <c r="Q30266" s="69"/>
      <c r="R30266" s="69"/>
      <c r="S30266" s="69"/>
      <c r="T30266" s="69"/>
      <c r="U30266" s="69"/>
      <c r="V30266" s="69"/>
      <c r="W30266" s="69"/>
      <c r="X30266" s="69"/>
      <c r="Y30266" s="69"/>
    </row>
    <row r="30267" spans="14:25">
      <c r="N30267" s="68"/>
      <c r="O30267" s="69"/>
      <c r="P30267" s="69"/>
      <c r="Q30267" s="69"/>
      <c r="R30267" s="69"/>
      <c r="S30267" s="69"/>
      <c r="T30267" s="69"/>
      <c r="U30267" s="69"/>
      <c r="V30267" s="69"/>
      <c r="W30267" s="69"/>
      <c r="X30267" s="69"/>
      <c r="Y30267" s="69"/>
    </row>
    <row r="30268" spans="14:25">
      <c r="N30268" s="68"/>
      <c r="O30268" s="69"/>
      <c r="P30268" s="69"/>
      <c r="Q30268" s="69"/>
      <c r="R30268" s="69"/>
      <c r="S30268" s="69"/>
      <c r="T30268" s="69"/>
      <c r="U30268" s="69"/>
      <c r="V30268" s="69"/>
      <c r="W30268" s="69"/>
      <c r="X30268" s="69"/>
      <c r="Y30268" s="69"/>
    </row>
    <row r="30269" spans="14:25">
      <c r="N30269" s="68"/>
      <c r="O30269" s="69"/>
      <c r="P30269" s="69"/>
      <c r="Q30269" s="69"/>
      <c r="R30269" s="69"/>
      <c r="S30269" s="69"/>
      <c r="T30269" s="69"/>
      <c r="U30269" s="69"/>
      <c r="V30269" s="69"/>
      <c r="W30269" s="69"/>
      <c r="X30269" s="69"/>
      <c r="Y30269" s="69"/>
    </row>
    <row r="30270" spans="14:25">
      <c r="N30270" s="68"/>
      <c r="O30270" s="69"/>
      <c r="P30270" s="69"/>
      <c r="Q30270" s="69"/>
      <c r="R30270" s="69"/>
      <c r="S30270" s="69"/>
      <c r="T30270" s="69"/>
      <c r="U30270" s="69"/>
      <c r="V30270" s="69"/>
      <c r="W30270" s="69"/>
      <c r="X30270" s="69"/>
      <c r="Y30270" s="69"/>
    </row>
    <row r="30271" spans="14:25">
      <c r="N30271" s="68"/>
      <c r="O30271" s="69"/>
      <c r="P30271" s="69"/>
      <c r="Q30271" s="69"/>
      <c r="R30271" s="69"/>
      <c r="S30271" s="69"/>
      <c r="T30271" s="69"/>
      <c r="U30271" s="69"/>
      <c r="V30271" s="69"/>
      <c r="W30271" s="69"/>
      <c r="X30271" s="69"/>
      <c r="Y30271" s="69"/>
    </row>
    <row r="30272" spans="14:25">
      <c r="N30272" s="68"/>
      <c r="O30272" s="69"/>
      <c r="P30272" s="69"/>
      <c r="Q30272" s="69"/>
      <c r="R30272" s="69"/>
      <c r="S30272" s="69"/>
      <c r="T30272" s="69"/>
      <c r="U30272" s="69"/>
      <c r="V30272" s="69"/>
      <c r="W30272" s="69"/>
      <c r="X30272" s="69"/>
      <c r="Y30272" s="69"/>
    </row>
    <row r="30273" spans="14:25">
      <c r="N30273" s="68"/>
      <c r="O30273" s="69"/>
      <c r="P30273" s="69"/>
      <c r="Q30273" s="69"/>
      <c r="R30273" s="69"/>
      <c r="S30273" s="69"/>
      <c r="T30273" s="69"/>
      <c r="U30273" s="69"/>
      <c r="V30273" s="69"/>
      <c r="W30273" s="69"/>
      <c r="X30273" s="69"/>
      <c r="Y30273" s="69"/>
    </row>
    <row r="30274" spans="14:25">
      <c r="N30274" s="68"/>
      <c r="O30274" s="69"/>
      <c r="P30274" s="69"/>
      <c r="Q30274" s="69"/>
      <c r="R30274" s="69"/>
      <c r="S30274" s="69"/>
      <c r="T30274" s="69"/>
      <c r="U30274" s="69"/>
      <c r="V30274" s="69"/>
      <c r="W30274" s="69"/>
      <c r="X30274" s="69"/>
      <c r="Y30274" s="69"/>
    </row>
    <row r="30275" spans="14:25">
      <c r="N30275" s="68"/>
      <c r="O30275" s="69"/>
      <c r="P30275" s="69"/>
      <c r="Q30275" s="69"/>
      <c r="R30275" s="69"/>
      <c r="S30275" s="69"/>
      <c r="T30275" s="69"/>
      <c r="U30275" s="69"/>
      <c r="V30275" s="69"/>
      <c r="W30275" s="69"/>
      <c r="X30275" s="69"/>
      <c r="Y30275" s="69"/>
    </row>
    <row r="30276" spans="14:25">
      <c r="N30276" s="68"/>
      <c r="O30276" s="69"/>
      <c r="P30276" s="69"/>
      <c r="Q30276" s="69"/>
      <c r="R30276" s="69"/>
      <c r="S30276" s="69"/>
      <c r="T30276" s="69"/>
      <c r="U30276" s="69"/>
      <c r="V30276" s="69"/>
      <c r="W30276" s="69"/>
      <c r="X30276" s="69"/>
      <c r="Y30276" s="69"/>
    </row>
    <row r="30277" spans="14:25">
      <c r="N30277" s="68"/>
      <c r="O30277" s="69"/>
      <c r="P30277" s="69"/>
      <c r="Q30277" s="69"/>
      <c r="R30277" s="69"/>
      <c r="S30277" s="69"/>
      <c r="T30277" s="69"/>
      <c r="U30277" s="69"/>
      <c r="V30277" s="69"/>
      <c r="W30277" s="69"/>
      <c r="X30277" s="69"/>
      <c r="Y30277" s="69"/>
    </row>
    <row r="30278" spans="14:25">
      <c r="N30278" s="68"/>
      <c r="O30278" s="69"/>
      <c r="P30278" s="69"/>
      <c r="Q30278" s="69"/>
      <c r="R30278" s="69"/>
      <c r="S30278" s="69"/>
      <c r="T30278" s="69"/>
      <c r="U30278" s="69"/>
      <c r="V30278" s="69"/>
      <c r="W30278" s="69"/>
      <c r="X30278" s="69"/>
      <c r="Y30278" s="69"/>
    </row>
    <row r="30279" spans="14:25">
      <c r="N30279" s="68"/>
      <c r="O30279" s="69"/>
      <c r="P30279" s="69"/>
      <c r="Q30279" s="69"/>
      <c r="R30279" s="69"/>
      <c r="S30279" s="69"/>
      <c r="T30279" s="69"/>
      <c r="U30279" s="69"/>
      <c r="V30279" s="69"/>
      <c r="W30279" s="69"/>
      <c r="X30279" s="69"/>
      <c r="Y30279" s="69"/>
    </row>
    <row r="30280" spans="14:25">
      <c r="N30280" s="68"/>
      <c r="O30280" s="69"/>
      <c r="P30280" s="69"/>
      <c r="Q30280" s="69"/>
      <c r="R30280" s="69"/>
      <c r="S30280" s="69"/>
      <c r="T30280" s="69"/>
      <c r="U30280" s="69"/>
      <c r="V30280" s="69"/>
      <c r="W30280" s="69"/>
      <c r="X30280" s="69"/>
      <c r="Y30280" s="69"/>
    </row>
    <row r="30281" spans="14:25">
      <c r="N30281" s="68"/>
      <c r="O30281" s="69"/>
      <c r="P30281" s="69"/>
      <c r="Q30281" s="69"/>
      <c r="R30281" s="69"/>
      <c r="S30281" s="69"/>
      <c r="T30281" s="69"/>
      <c r="U30281" s="69"/>
      <c r="V30281" s="69"/>
      <c r="W30281" s="69"/>
      <c r="X30281" s="69"/>
      <c r="Y30281" s="69"/>
    </row>
    <row r="30282" spans="14:25">
      <c r="N30282" s="68"/>
      <c r="O30282" s="69"/>
      <c r="P30282" s="69"/>
      <c r="Q30282" s="69"/>
      <c r="R30282" s="69"/>
      <c r="S30282" s="69"/>
      <c r="T30282" s="69"/>
      <c r="U30282" s="69"/>
      <c r="V30282" s="69"/>
      <c r="W30282" s="69"/>
      <c r="X30282" s="69"/>
      <c r="Y30282" s="69"/>
    </row>
    <row r="30283" spans="14:25">
      <c r="N30283" s="68"/>
      <c r="O30283" s="69"/>
      <c r="P30283" s="69"/>
      <c r="Q30283" s="69"/>
      <c r="R30283" s="69"/>
      <c r="S30283" s="69"/>
      <c r="T30283" s="69"/>
      <c r="U30283" s="69"/>
      <c r="V30283" s="69"/>
      <c r="W30283" s="69"/>
      <c r="X30283" s="69"/>
      <c r="Y30283" s="69"/>
    </row>
    <row r="30284" spans="14:25">
      <c r="N30284" s="68"/>
      <c r="O30284" s="69"/>
      <c r="P30284" s="69"/>
      <c r="Q30284" s="69"/>
      <c r="R30284" s="69"/>
      <c r="S30284" s="69"/>
      <c r="T30284" s="69"/>
      <c r="U30284" s="69"/>
      <c r="V30284" s="69"/>
      <c r="W30284" s="69"/>
      <c r="X30284" s="69"/>
      <c r="Y30284" s="69"/>
    </row>
    <row r="30285" spans="14:25">
      <c r="N30285" s="68"/>
      <c r="O30285" s="69"/>
      <c r="P30285" s="69"/>
      <c r="Q30285" s="69"/>
      <c r="R30285" s="69"/>
      <c r="S30285" s="69"/>
      <c r="T30285" s="69"/>
      <c r="U30285" s="69"/>
      <c r="V30285" s="69"/>
      <c r="W30285" s="69"/>
      <c r="X30285" s="69"/>
      <c r="Y30285" s="69"/>
    </row>
    <row r="30286" spans="14:25">
      <c r="N30286" s="68"/>
      <c r="O30286" s="69"/>
      <c r="P30286" s="69"/>
      <c r="Q30286" s="69"/>
      <c r="R30286" s="69"/>
      <c r="S30286" s="69"/>
      <c r="T30286" s="69"/>
      <c r="U30286" s="69"/>
      <c r="V30286" s="69"/>
      <c r="W30286" s="69"/>
      <c r="X30286" s="69"/>
      <c r="Y30286" s="69"/>
    </row>
    <row r="30287" spans="14:25">
      <c r="N30287" s="68"/>
      <c r="O30287" s="69"/>
      <c r="P30287" s="69"/>
      <c r="Q30287" s="69"/>
      <c r="R30287" s="69"/>
      <c r="S30287" s="69"/>
      <c r="T30287" s="69"/>
      <c r="U30287" s="69"/>
      <c r="V30287" s="69"/>
      <c r="W30287" s="69"/>
      <c r="X30287" s="69"/>
      <c r="Y30287" s="69"/>
    </row>
    <row r="30288" spans="14:25">
      <c r="N30288" s="68"/>
      <c r="O30288" s="69"/>
      <c r="P30288" s="69"/>
      <c r="Q30288" s="69"/>
      <c r="R30288" s="69"/>
      <c r="S30288" s="69"/>
      <c r="T30288" s="69"/>
      <c r="U30288" s="69"/>
      <c r="V30288" s="69"/>
      <c r="W30288" s="69"/>
      <c r="X30288" s="69"/>
      <c r="Y30288" s="69"/>
    </row>
    <row r="30289" spans="14:25">
      <c r="N30289" s="68"/>
      <c r="O30289" s="69"/>
      <c r="P30289" s="69"/>
      <c r="Q30289" s="69"/>
      <c r="R30289" s="69"/>
      <c r="S30289" s="69"/>
      <c r="T30289" s="69"/>
      <c r="U30289" s="69"/>
      <c r="V30289" s="69"/>
      <c r="W30289" s="69"/>
      <c r="X30289" s="69"/>
      <c r="Y30289" s="69"/>
    </row>
    <row r="30290" spans="14:25">
      <c r="N30290" s="68"/>
      <c r="O30290" s="69"/>
      <c r="P30290" s="69"/>
      <c r="Q30290" s="69"/>
      <c r="R30290" s="69"/>
      <c r="S30290" s="69"/>
      <c r="T30290" s="69"/>
      <c r="U30290" s="69"/>
      <c r="V30290" s="69"/>
      <c r="W30290" s="69"/>
      <c r="X30290" s="69"/>
      <c r="Y30290" s="69"/>
    </row>
    <row r="30291" spans="14:25">
      <c r="N30291" s="68"/>
      <c r="O30291" s="69"/>
      <c r="P30291" s="69"/>
      <c r="Q30291" s="69"/>
      <c r="R30291" s="69"/>
      <c r="S30291" s="69"/>
      <c r="T30291" s="69"/>
      <c r="U30291" s="69"/>
      <c r="V30291" s="69"/>
      <c r="W30291" s="69"/>
      <c r="X30291" s="69"/>
      <c r="Y30291" s="69"/>
    </row>
    <row r="30292" spans="14:25">
      <c r="N30292" s="68"/>
      <c r="O30292" s="69"/>
      <c r="P30292" s="69"/>
      <c r="Q30292" s="69"/>
      <c r="R30292" s="69"/>
      <c r="S30292" s="69"/>
      <c r="T30292" s="69"/>
      <c r="U30292" s="69"/>
      <c r="V30292" s="69"/>
      <c r="W30292" s="69"/>
      <c r="X30292" s="69"/>
      <c r="Y30292" s="69"/>
    </row>
    <row r="30293" spans="14:25">
      <c r="N30293" s="68"/>
      <c r="O30293" s="69"/>
      <c r="P30293" s="69"/>
      <c r="Q30293" s="69"/>
      <c r="R30293" s="69"/>
      <c r="S30293" s="69"/>
      <c r="T30293" s="69"/>
      <c r="U30293" s="69"/>
      <c r="V30293" s="69"/>
      <c r="W30293" s="69"/>
      <c r="X30293" s="69"/>
      <c r="Y30293" s="69"/>
    </row>
    <row r="30294" spans="14:25">
      <c r="N30294" s="68"/>
      <c r="O30294" s="69"/>
      <c r="P30294" s="69"/>
      <c r="Q30294" s="69"/>
      <c r="R30294" s="69"/>
      <c r="S30294" s="69"/>
      <c r="T30294" s="69"/>
      <c r="U30294" s="69"/>
      <c r="V30294" s="69"/>
      <c r="W30294" s="69"/>
      <c r="X30294" s="69"/>
      <c r="Y30294" s="69"/>
    </row>
    <row r="30295" spans="14:25">
      <c r="N30295" s="68"/>
      <c r="O30295" s="69"/>
      <c r="P30295" s="69"/>
      <c r="Q30295" s="69"/>
      <c r="R30295" s="69"/>
      <c r="S30295" s="69"/>
      <c r="T30295" s="69"/>
      <c r="U30295" s="69"/>
      <c r="V30295" s="69"/>
      <c r="W30295" s="69"/>
      <c r="X30295" s="69"/>
      <c r="Y30295" s="69"/>
    </row>
    <row r="30296" spans="14:25">
      <c r="N30296" s="68"/>
      <c r="O30296" s="69"/>
      <c r="P30296" s="69"/>
      <c r="Q30296" s="69"/>
      <c r="R30296" s="69"/>
      <c r="S30296" s="69"/>
      <c r="T30296" s="69"/>
      <c r="U30296" s="69"/>
      <c r="V30296" s="69"/>
      <c r="W30296" s="69"/>
      <c r="X30296" s="69"/>
      <c r="Y30296" s="69"/>
    </row>
    <row r="30297" spans="14:25">
      <c r="N30297" s="68"/>
      <c r="O30297" s="69"/>
      <c r="P30297" s="69"/>
      <c r="Q30297" s="69"/>
      <c r="R30297" s="69"/>
      <c r="S30297" s="69"/>
      <c r="T30297" s="69"/>
      <c r="U30297" s="69"/>
      <c r="V30297" s="69"/>
      <c r="W30297" s="69"/>
      <c r="X30297" s="69"/>
      <c r="Y30297" s="69"/>
    </row>
    <row r="30298" spans="14:25">
      <c r="N30298" s="68"/>
      <c r="O30298" s="69"/>
      <c r="P30298" s="69"/>
      <c r="Q30298" s="69"/>
      <c r="R30298" s="69"/>
      <c r="S30298" s="69"/>
      <c r="T30298" s="69"/>
      <c r="U30298" s="69"/>
      <c r="V30298" s="69"/>
      <c r="W30298" s="69"/>
      <c r="X30298" s="69"/>
      <c r="Y30298" s="69"/>
    </row>
    <row r="30299" spans="14:25">
      <c r="N30299" s="68"/>
      <c r="O30299" s="69"/>
      <c r="P30299" s="69"/>
      <c r="Q30299" s="69"/>
      <c r="R30299" s="69"/>
      <c r="S30299" s="69"/>
      <c r="T30299" s="69"/>
      <c r="U30299" s="69"/>
      <c r="V30299" s="69"/>
      <c r="W30299" s="69"/>
      <c r="X30299" s="69"/>
      <c r="Y30299" s="69"/>
    </row>
    <row r="30300" spans="14:25">
      <c r="N30300" s="68"/>
      <c r="O30300" s="69"/>
      <c r="P30300" s="69"/>
      <c r="Q30300" s="69"/>
      <c r="R30300" s="69"/>
      <c r="S30300" s="69"/>
      <c r="T30300" s="69"/>
      <c r="U30300" s="69"/>
      <c r="V30300" s="69"/>
      <c r="W30300" s="69"/>
      <c r="X30300" s="69"/>
      <c r="Y30300" s="69"/>
    </row>
    <row r="30301" spans="14:25">
      <c r="N30301" s="68"/>
      <c r="O30301" s="69"/>
      <c r="P30301" s="69"/>
      <c r="Q30301" s="69"/>
      <c r="R30301" s="69"/>
      <c r="S30301" s="69"/>
      <c r="T30301" s="69"/>
      <c r="U30301" s="69"/>
      <c r="V30301" s="69"/>
      <c r="W30301" s="69"/>
      <c r="X30301" s="69"/>
      <c r="Y30301" s="69"/>
    </row>
    <row r="30302" spans="14:25">
      <c r="N30302" s="68"/>
      <c r="O30302" s="69"/>
      <c r="P30302" s="69"/>
      <c r="Q30302" s="69"/>
      <c r="R30302" s="69"/>
      <c r="S30302" s="69"/>
      <c r="T30302" s="69"/>
      <c r="U30302" s="69"/>
      <c r="V30302" s="69"/>
      <c r="W30302" s="69"/>
      <c r="X30302" s="69"/>
      <c r="Y30302" s="69"/>
    </row>
    <row r="30303" spans="14:25">
      <c r="N30303" s="68"/>
      <c r="O30303" s="69"/>
      <c r="P30303" s="69"/>
      <c r="Q30303" s="69"/>
      <c r="R30303" s="69"/>
      <c r="S30303" s="69"/>
      <c r="T30303" s="69"/>
      <c r="U30303" s="69"/>
      <c r="V30303" s="69"/>
      <c r="W30303" s="69"/>
      <c r="X30303" s="69"/>
      <c r="Y30303" s="69"/>
    </row>
    <row r="30304" spans="14:25">
      <c r="N30304" s="68"/>
      <c r="O30304" s="69"/>
      <c r="P30304" s="69"/>
      <c r="Q30304" s="69"/>
      <c r="R30304" s="69"/>
      <c r="S30304" s="69"/>
      <c r="T30304" s="69"/>
      <c r="U30304" s="69"/>
      <c r="V30304" s="69"/>
      <c r="W30304" s="69"/>
      <c r="X30304" s="69"/>
      <c r="Y30304" s="69"/>
    </row>
    <row r="30305" spans="14:25">
      <c r="N30305" s="68"/>
      <c r="O30305" s="69"/>
      <c r="P30305" s="69"/>
      <c r="Q30305" s="69"/>
      <c r="R30305" s="69"/>
      <c r="S30305" s="69"/>
      <c r="T30305" s="69"/>
      <c r="U30305" s="69"/>
      <c r="V30305" s="69"/>
      <c r="W30305" s="69"/>
      <c r="X30305" s="69"/>
      <c r="Y30305" s="69"/>
    </row>
    <row r="30306" spans="14:25">
      <c r="N30306" s="68"/>
      <c r="O30306" s="69"/>
      <c r="P30306" s="69"/>
      <c r="Q30306" s="69"/>
      <c r="R30306" s="69"/>
      <c r="S30306" s="69"/>
      <c r="T30306" s="69"/>
      <c r="U30306" s="69"/>
      <c r="V30306" s="69"/>
      <c r="W30306" s="69"/>
      <c r="X30306" s="69"/>
      <c r="Y30306" s="69"/>
    </row>
    <row r="30307" spans="14:25">
      <c r="N30307" s="68"/>
      <c r="O30307" s="69"/>
      <c r="P30307" s="69"/>
      <c r="Q30307" s="69"/>
      <c r="R30307" s="69"/>
      <c r="S30307" s="69"/>
      <c r="T30307" s="69"/>
      <c r="U30307" s="69"/>
      <c r="V30307" s="69"/>
      <c r="W30307" s="69"/>
      <c r="X30307" s="69"/>
      <c r="Y30307" s="69"/>
    </row>
    <row r="30308" spans="14:25">
      <c r="N30308" s="68"/>
      <c r="O30308" s="69"/>
      <c r="P30308" s="69"/>
      <c r="Q30308" s="69"/>
      <c r="R30308" s="69"/>
      <c r="S30308" s="69"/>
      <c r="T30308" s="69"/>
      <c r="U30308" s="69"/>
      <c r="V30308" s="69"/>
      <c r="W30308" s="69"/>
      <c r="X30308" s="69"/>
      <c r="Y30308" s="69"/>
    </row>
    <row r="30309" spans="14:25">
      <c r="N30309" s="68"/>
      <c r="O30309" s="69"/>
      <c r="P30309" s="69"/>
      <c r="Q30309" s="69"/>
      <c r="R30309" s="69"/>
      <c r="S30309" s="69"/>
      <c r="T30309" s="69"/>
      <c r="U30309" s="69"/>
      <c r="V30309" s="69"/>
      <c r="W30309" s="69"/>
      <c r="X30309" s="69"/>
      <c r="Y30309" s="69"/>
    </row>
    <row r="30310" spans="14:25">
      <c r="N30310" s="68"/>
      <c r="O30310" s="69"/>
      <c r="P30310" s="69"/>
      <c r="Q30310" s="69"/>
      <c r="R30310" s="69"/>
      <c r="S30310" s="69"/>
      <c r="T30310" s="69"/>
      <c r="U30310" s="69"/>
      <c r="V30310" s="69"/>
      <c r="W30310" s="69"/>
      <c r="X30310" s="69"/>
      <c r="Y30310" s="69"/>
    </row>
    <row r="30311" spans="14:25">
      <c r="N30311" s="68"/>
      <c r="O30311" s="69"/>
      <c r="P30311" s="69"/>
      <c r="Q30311" s="69"/>
      <c r="R30311" s="69"/>
      <c r="S30311" s="69"/>
      <c r="T30311" s="69"/>
      <c r="U30311" s="69"/>
      <c r="V30311" s="69"/>
      <c r="W30311" s="69"/>
      <c r="X30311" s="69"/>
      <c r="Y30311" s="69"/>
    </row>
    <row r="30312" spans="14:25">
      <c r="N30312" s="68"/>
      <c r="O30312" s="69"/>
      <c r="P30312" s="69"/>
      <c r="Q30312" s="69"/>
      <c r="R30312" s="69"/>
      <c r="S30312" s="69"/>
      <c r="T30312" s="69"/>
      <c r="U30312" s="69"/>
      <c r="V30312" s="69"/>
      <c r="W30312" s="69"/>
      <c r="X30312" s="69"/>
      <c r="Y30312" s="69"/>
    </row>
    <row r="30313" spans="14:25">
      <c r="N30313" s="68"/>
      <c r="O30313" s="69"/>
      <c r="P30313" s="69"/>
      <c r="Q30313" s="69"/>
      <c r="R30313" s="69"/>
      <c r="S30313" s="69"/>
      <c r="T30313" s="69"/>
      <c r="U30313" s="69"/>
      <c r="V30313" s="69"/>
      <c r="W30313" s="69"/>
      <c r="X30313" s="69"/>
      <c r="Y30313" s="69"/>
    </row>
    <row r="30314" spans="14:25">
      <c r="N30314" s="68"/>
      <c r="O30314" s="69"/>
      <c r="P30314" s="69"/>
      <c r="Q30314" s="69"/>
      <c r="R30314" s="69"/>
      <c r="S30314" s="69"/>
      <c r="T30314" s="69"/>
      <c r="U30314" s="69"/>
      <c r="V30314" s="69"/>
      <c r="W30314" s="69"/>
      <c r="X30314" s="69"/>
      <c r="Y30314" s="69"/>
    </row>
    <row r="30315" spans="14:25">
      <c r="N30315" s="68"/>
      <c r="O30315" s="69"/>
      <c r="P30315" s="69"/>
      <c r="Q30315" s="69"/>
      <c r="R30315" s="69"/>
      <c r="S30315" s="69"/>
      <c r="T30315" s="69"/>
      <c r="U30315" s="69"/>
      <c r="V30315" s="69"/>
      <c r="W30315" s="69"/>
      <c r="X30315" s="69"/>
      <c r="Y30315" s="69"/>
    </row>
    <row r="30316" spans="14:25">
      <c r="N30316" s="68"/>
      <c r="O30316" s="69"/>
      <c r="P30316" s="69"/>
      <c r="Q30316" s="69"/>
      <c r="R30316" s="69"/>
      <c r="S30316" s="69"/>
      <c r="T30316" s="69"/>
      <c r="U30316" s="69"/>
      <c r="V30316" s="69"/>
      <c r="W30316" s="69"/>
      <c r="X30316" s="69"/>
      <c r="Y30316" s="69"/>
    </row>
    <row r="30317" spans="14:25">
      <c r="N30317" s="68"/>
      <c r="O30317" s="69"/>
      <c r="P30317" s="69"/>
      <c r="Q30317" s="69"/>
      <c r="R30317" s="69"/>
      <c r="S30317" s="69"/>
      <c r="T30317" s="69"/>
      <c r="U30317" s="69"/>
      <c r="V30317" s="69"/>
      <c r="W30317" s="69"/>
      <c r="X30317" s="69"/>
      <c r="Y30317" s="69"/>
    </row>
    <row r="30318" spans="14:25">
      <c r="N30318" s="68"/>
      <c r="O30318" s="69"/>
      <c r="P30318" s="69"/>
      <c r="Q30318" s="69"/>
      <c r="R30318" s="69"/>
      <c r="S30318" s="69"/>
      <c r="T30318" s="69"/>
      <c r="U30318" s="69"/>
      <c r="V30318" s="69"/>
      <c r="W30318" s="69"/>
      <c r="X30318" s="69"/>
      <c r="Y30318" s="69"/>
    </row>
    <row r="30319" spans="14:25">
      <c r="N30319" s="68"/>
      <c r="O30319" s="69"/>
      <c r="P30319" s="69"/>
      <c r="Q30319" s="69"/>
      <c r="R30319" s="69"/>
      <c r="S30319" s="69"/>
      <c r="T30319" s="69"/>
      <c r="U30319" s="69"/>
      <c r="V30319" s="69"/>
      <c r="W30319" s="69"/>
      <c r="X30319" s="69"/>
      <c r="Y30319" s="69"/>
    </row>
    <row r="30320" spans="14:25">
      <c r="N30320" s="68"/>
      <c r="O30320" s="69"/>
      <c r="P30320" s="69"/>
      <c r="Q30320" s="69"/>
      <c r="R30320" s="69"/>
      <c r="S30320" s="69"/>
      <c r="T30320" s="69"/>
      <c r="U30320" s="69"/>
      <c r="V30320" s="69"/>
      <c r="W30320" s="69"/>
      <c r="X30320" s="69"/>
      <c r="Y30320" s="69"/>
    </row>
    <row r="30321" spans="14:25">
      <c r="N30321" s="68"/>
      <c r="O30321" s="69"/>
      <c r="P30321" s="69"/>
      <c r="Q30321" s="69"/>
      <c r="R30321" s="69"/>
      <c r="S30321" s="69"/>
      <c r="T30321" s="69"/>
      <c r="U30321" s="69"/>
      <c r="V30321" s="69"/>
      <c r="W30321" s="69"/>
      <c r="X30321" s="69"/>
      <c r="Y30321" s="69"/>
    </row>
    <row r="30322" spans="14:25">
      <c r="N30322" s="68"/>
      <c r="O30322" s="69"/>
      <c r="P30322" s="69"/>
      <c r="Q30322" s="69"/>
      <c r="R30322" s="69"/>
      <c r="S30322" s="69"/>
      <c r="T30322" s="69"/>
      <c r="U30322" s="69"/>
      <c r="V30322" s="69"/>
      <c r="W30322" s="69"/>
      <c r="X30322" s="69"/>
      <c r="Y30322" s="69"/>
    </row>
    <row r="30323" spans="14:25">
      <c r="N30323" s="68"/>
      <c r="O30323" s="69"/>
      <c r="P30323" s="69"/>
      <c r="Q30323" s="69"/>
      <c r="R30323" s="69"/>
      <c r="S30323" s="69"/>
      <c r="T30323" s="69"/>
      <c r="U30323" s="69"/>
      <c r="V30323" s="69"/>
      <c r="W30323" s="69"/>
      <c r="X30323" s="69"/>
      <c r="Y30323" s="69"/>
    </row>
    <row r="30324" spans="14:25">
      <c r="N30324" s="68"/>
      <c r="O30324" s="69"/>
      <c r="P30324" s="69"/>
      <c r="Q30324" s="69"/>
      <c r="R30324" s="69"/>
      <c r="S30324" s="69"/>
      <c r="T30324" s="69"/>
      <c r="U30324" s="69"/>
      <c r="V30324" s="69"/>
      <c r="W30324" s="69"/>
      <c r="X30324" s="69"/>
      <c r="Y30324" s="69"/>
    </row>
    <row r="30325" spans="14:25">
      <c r="N30325" s="68"/>
      <c r="O30325" s="69"/>
      <c r="P30325" s="69"/>
      <c r="Q30325" s="69"/>
      <c r="R30325" s="69"/>
      <c r="S30325" s="69"/>
      <c r="T30325" s="69"/>
      <c r="U30325" s="69"/>
      <c r="V30325" s="69"/>
      <c r="W30325" s="69"/>
      <c r="X30325" s="69"/>
      <c r="Y30325" s="69"/>
    </row>
    <row r="30326" spans="14:25">
      <c r="N30326" s="68"/>
      <c r="O30326" s="69"/>
      <c r="P30326" s="69"/>
      <c r="Q30326" s="69"/>
      <c r="R30326" s="69"/>
      <c r="S30326" s="69"/>
      <c r="T30326" s="69"/>
      <c r="U30326" s="69"/>
      <c r="V30326" s="69"/>
      <c r="W30326" s="69"/>
      <c r="X30326" s="69"/>
      <c r="Y30326" s="69"/>
    </row>
    <row r="30327" spans="14:25">
      <c r="N30327" s="68"/>
      <c r="O30327" s="69"/>
      <c r="P30327" s="69"/>
      <c r="Q30327" s="69"/>
      <c r="R30327" s="69"/>
      <c r="S30327" s="69"/>
      <c r="T30327" s="69"/>
      <c r="U30327" s="69"/>
      <c r="V30327" s="69"/>
      <c r="W30327" s="69"/>
      <c r="X30327" s="69"/>
      <c r="Y30327" s="69"/>
    </row>
    <row r="30328" spans="14:25">
      <c r="N30328" s="68"/>
      <c r="O30328" s="69"/>
      <c r="P30328" s="69"/>
      <c r="Q30328" s="69"/>
      <c r="R30328" s="69"/>
      <c r="S30328" s="69"/>
      <c r="T30328" s="69"/>
      <c r="U30328" s="69"/>
      <c r="V30328" s="69"/>
      <c r="W30328" s="69"/>
      <c r="X30328" s="69"/>
      <c r="Y30328" s="69"/>
    </row>
    <row r="30329" spans="14:25">
      <c r="N30329" s="68"/>
      <c r="O30329" s="69"/>
      <c r="P30329" s="69"/>
      <c r="Q30329" s="69"/>
      <c r="R30329" s="69"/>
      <c r="S30329" s="69"/>
      <c r="T30329" s="69"/>
      <c r="U30329" s="69"/>
      <c r="V30329" s="69"/>
      <c r="W30329" s="69"/>
      <c r="X30329" s="69"/>
      <c r="Y30329" s="69"/>
    </row>
    <row r="30330" spans="14:25">
      <c r="N30330" s="68"/>
      <c r="O30330" s="69"/>
      <c r="P30330" s="69"/>
      <c r="Q30330" s="69"/>
      <c r="R30330" s="69"/>
      <c r="S30330" s="69"/>
      <c r="T30330" s="69"/>
      <c r="U30330" s="69"/>
      <c r="V30330" s="69"/>
      <c r="W30330" s="69"/>
      <c r="X30330" s="69"/>
      <c r="Y30330" s="69"/>
    </row>
    <row r="30331" spans="14:25">
      <c r="N30331" s="68"/>
      <c r="O30331" s="69"/>
      <c r="P30331" s="69"/>
      <c r="Q30331" s="69"/>
      <c r="R30331" s="69"/>
      <c r="S30331" s="69"/>
      <c r="T30331" s="69"/>
      <c r="U30331" s="69"/>
      <c r="V30331" s="69"/>
      <c r="W30331" s="69"/>
      <c r="X30331" s="69"/>
      <c r="Y30331" s="69"/>
    </row>
    <row r="30332" spans="14:25">
      <c r="N30332" s="68"/>
      <c r="O30332" s="69"/>
      <c r="P30332" s="69"/>
      <c r="Q30332" s="69"/>
      <c r="R30332" s="69"/>
      <c r="S30332" s="69"/>
      <c r="T30332" s="69"/>
      <c r="U30332" s="69"/>
      <c r="V30332" s="69"/>
      <c r="W30332" s="69"/>
      <c r="X30332" s="69"/>
      <c r="Y30332" s="69"/>
    </row>
    <row r="30333" spans="14:25">
      <c r="N30333" s="68"/>
      <c r="O30333" s="69"/>
      <c r="P30333" s="69"/>
      <c r="Q30333" s="69"/>
      <c r="R30333" s="69"/>
      <c r="S30333" s="69"/>
      <c r="T30333" s="69"/>
      <c r="U30333" s="69"/>
      <c r="V30333" s="69"/>
      <c r="W30333" s="69"/>
      <c r="X30333" s="69"/>
      <c r="Y30333" s="69"/>
    </row>
    <row r="30334" spans="14:25">
      <c r="N30334" s="68"/>
      <c r="O30334" s="69"/>
      <c r="P30334" s="69"/>
      <c r="Q30334" s="69"/>
      <c r="R30334" s="69"/>
      <c r="S30334" s="69"/>
      <c r="T30334" s="69"/>
      <c r="U30334" s="69"/>
      <c r="V30334" s="69"/>
      <c r="W30334" s="69"/>
      <c r="X30334" s="69"/>
      <c r="Y30334" s="69"/>
    </row>
    <row r="30335" spans="14:25">
      <c r="N30335" s="68"/>
      <c r="O30335" s="69"/>
      <c r="P30335" s="69"/>
      <c r="Q30335" s="69"/>
      <c r="R30335" s="69"/>
      <c r="S30335" s="69"/>
      <c r="T30335" s="69"/>
      <c r="U30335" s="69"/>
      <c r="V30335" s="69"/>
      <c r="W30335" s="69"/>
      <c r="X30335" s="69"/>
      <c r="Y30335" s="69"/>
    </row>
    <row r="30336" spans="14:25">
      <c r="N30336" s="68"/>
      <c r="O30336" s="69"/>
      <c r="P30336" s="69"/>
      <c r="Q30336" s="69"/>
      <c r="R30336" s="69"/>
      <c r="S30336" s="69"/>
      <c r="T30336" s="69"/>
      <c r="U30336" s="69"/>
      <c r="V30336" s="69"/>
      <c r="W30336" s="69"/>
      <c r="X30336" s="69"/>
      <c r="Y30336" s="69"/>
    </row>
    <row r="30337" spans="14:25">
      <c r="N30337" s="68"/>
      <c r="O30337" s="69"/>
      <c r="P30337" s="69"/>
      <c r="Q30337" s="69"/>
      <c r="R30337" s="69"/>
      <c r="S30337" s="69"/>
      <c r="T30337" s="69"/>
      <c r="U30337" s="69"/>
      <c r="V30337" s="69"/>
      <c r="W30337" s="69"/>
      <c r="X30337" s="69"/>
      <c r="Y30337" s="69"/>
    </row>
    <row r="30338" spans="14:25">
      <c r="N30338" s="68"/>
      <c r="O30338" s="69"/>
      <c r="P30338" s="69"/>
      <c r="Q30338" s="69"/>
      <c r="R30338" s="69"/>
      <c r="S30338" s="69"/>
      <c r="T30338" s="69"/>
      <c r="U30338" s="69"/>
      <c r="V30338" s="69"/>
      <c r="W30338" s="69"/>
      <c r="X30338" s="69"/>
      <c r="Y30338" s="69"/>
    </row>
    <row r="30339" spans="14:25">
      <c r="N30339" s="68"/>
      <c r="O30339" s="69"/>
      <c r="P30339" s="69"/>
      <c r="Q30339" s="69"/>
      <c r="R30339" s="69"/>
      <c r="S30339" s="69"/>
      <c r="T30339" s="69"/>
      <c r="U30339" s="69"/>
      <c r="V30339" s="69"/>
      <c r="W30339" s="69"/>
      <c r="X30339" s="69"/>
      <c r="Y30339" s="69"/>
    </row>
    <row r="30340" spans="14:25">
      <c r="N30340" s="68"/>
      <c r="O30340" s="69"/>
      <c r="P30340" s="69"/>
      <c r="Q30340" s="69"/>
      <c r="R30340" s="69"/>
      <c r="S30340" s="69"/>
      <c r="T30340" s="69"/>
      <c r="U30340" s="69"/>
      <c r="V30340" s="69"/>
      <c r="W30340" s="69"/>
      <c r="X30340" s="69"/>
      <c r="Y30340" s="69"/>
    </row>
    <row r="30341" spans="14:25">
      <c r="N30341" s="68"/>
      <c r="O30341" s="69"/>
      <c r="P30341" s="69"/>
      <c r="Q30341" s="69"/>
      <c r="R30341" s="69"/>
      <c r="S30341" s="69"/>
      <c r="T30341" s="69"/>
      <c r="U30341" s="69"/>
      <c r="V30341" s="69"/>
      <c r="W30341" s="69"/>
      <c r="X30341" s="69"/>
      <c r="Y30341" s="69"/>
    </row>
    <row r="30342" spans="14:25">
      <c r="N30342" s="68"/>
      <c r="O30342" s="69"/>
      <c r="P30342" s="69"/>
      <c r="Q30342" s="69"/>
      <c r="R30342" s="69"/>
      <c r="S30342" s="69"/>
      <c r="T30342" s="69"/>
      <c r="U30342" s="69"/>
      <c r="V30342" s="69"/>
      <c r="W30342" s="69"/>
      <c r="X30342" s="69"/>
      <c r="Y30342" s="69"/>
    </row>
    <row r="30343" spans="14:25">
      <c r="N30343" s="68"/>
      <c r="O30343" s="69"/>
      <c r="P30343" s="69"/>
      <c r="Q30343" s="69"/>
      <c r="R30343" s="69"/>
      <c r="S30343" s="69"/>
      <c r="T30343" s="69"/>
      <c r="U30343" s="69"/>
      <c r="V30343" s="69"/>
      <c r="W30343" s="69"/>
      <c r="X30343" s="69"/>
      <c r="Y30343" s="69"/>
    </row>
    <row r="30344" spans="14:25">
      <c r="N30344" s="68"/>
      <c r="O30344" s="69"/>
      <c r="P30344" s="69"/>
      <c r="Q30344" s="69"/>
      <c r="R30344" s="69"/>
      <c r="S30344" s="69"/>
      <c r="T30344" s="69"/>
      <c r="U30344" s="69"/>
      <c r="V30344" s="69"/>
      <c r="W30344" s="69"/>
      <c r="X30344" s="69"/>
      <c r="Y30344" s="69"/>
    </row>
    <row r="30345" spans="14:25">
      <c r="N30345" s="68"/>
      <c r="O30345" s="69"/>
      <c r="P30345" s="69"/>
      <c r="Q30345" s="69"/>
      <c r="R30345" s="69"/>
      <c r="S30345" s="69"/>
      <c r="T30345" s="69"/>
      <c r="U30345" s="69"/>
      <c r="V30345" s="69"/>
      <c r="W30345" s="69"/>
      <c r="X30345" s="69"/>
      <c r="Y30345" s="69"/>
    </row>
    <row r="30346" spans="14:25">
      <c r="N30346" s="68"/>
      <c r="O30346" s="69"/>
      <c r="P30346" s="69"/>
      <c r="Q30346" s="69"/>
      <c r="R30346" s="69"/>
      <c r="S30346" s="69"/>
      <c r="T30346" s="69"/>
      <c r="U30346" s="69"/>
      <c r="V30346" s="69"/>
      <c r="W30346" s="69"/>
      <c r="X30346" s="69"/>
      <c r="Y30346" s="69"/>
    </row>
    <row r="30347" spans="14:25">
      <c r="N30347" s="68"/>
      <c r="O30347" s="69"/>
      <c r="P30347" s="69"/>
      <c r="Q30347" s="69"/>
      <c r="R30347" s="69"/>
      <c r="S30347" s="69"/>
      <c r="T30347" s="69"/>
      <c r="U30347" s="69"/>
      <c r="V30347" s="69"/>
      <c r="W30347" s="69"/>
      <c r="X30347" s="69"/>
      <c r="Y30347" s="69"/>
    </row>
    <row r="30348" spans="14:25">
      <c r="N30348" s="68"/>
      <c r="O30348" s="69"/>
      <c r="P30348" s="69"/>
      <c r="Q30348" s="69"/>
      <c r="R30348" s="69"/>
      <c r="S30348" s="69"/>
      <c r="T30348" s="69"/>
      <c r="U30348" s="69"/>
      <c r="V30348" s="69"/>
      <c r="W30348" s="69"/>
      <c r="X30348" s="69"/>
      <c r="Y30348" s="69"/>
    </row>
    <row r="30349" spans="14:25">
      <c r="N30349" s="68"/>
      <c r="O30349" s="69"/>
      <c r="P30349" s="69"/>
      <c r="Q30349" s="69"/>
      <c r="R30349" s="69"/>
      <c r="S30349" s="69"/>
      <c r="T30349" s="69"/>
      <c r="U30349" s="69"/>
      <c r="V30349" s="69"/>
      <c r="W30349" s="69"/>
      <c r="X30349" s="69"/>
      <c r="Y30349" s="69"/>
    </row>
    <row r="30350" spans="14:25">
      <c r="N30350" s="68"/>
      <c r="O30350" s="69"/>
      <c r="P30350" s="69"/>
      <c r="Q30350" s="69"/>
      <c r="R30350" s="69"/>
      <c r="S30350" s="69"/>
      <c r="T30350" s="69"/>
      <c r="U30350" s="69"/>
      <c r="V30350" s="69"/>
      <c r="W30350" s="69"/>
      <c r="X30350" s="69"/>
      <c r="Y30350" s="69"/>
    </row>
    <row r="30351" spans="14:25">
      <c r="N30351" s="68"/>
      <c r="O30351" s="69"/>
      <c r="P30351" s="69"/>
      <c r="Q30351" s="69"/>
      <c r="R30351" s="69"/>
      <c r="S30351" s="69"/>
      <c r="T30351" s="69"/>
      <c r="U30351" s="69"/>
      <c r="V30351" s="69"/>
      <c r="W30351" s="69"/>
      <c r="X30351" s="69"/>
      <c r="Y30351" s="69"/>
    </row>
    <row r="30352" spans="14:25">
      <c r="N30352" s="68"/>
      <c r="O30352" s="69"/>
      <c r="P30352" s="69"/>
      <c r="Q30352" s="69"/>
      <c r="R30352" s="69"/>
      <c r="S30352" s="69"/>
      <c r="T30352" s="69"/>
      <c r="U30352" s="69"/>
      <c r="V30352" s="69"/>
      <c r="W30352" s="69"/>
      <c r="X30352" s="69"/>
      <c r="Y30352" s="69"/>
    </row>
    <row r="30353" spans="14:25">
      <c r="N30353" s="68"/>
      <c r="O30353" s="69"/>
      <c r="P30353" s="69"/>
      <c r="Q30353" s="69"/>
      <c r="R30353" s="69"/>
      <c r="S30353" s="69"/>
      <c r="T30353" s="69"/>
      <c r="U30353" s="69"/>
      <c r="V30353" s="69"/>
      <c r="W30353" s="69"/>
      <c r="X30353" s="69"/>
      <c r="Y30353" s="69"/>
    </row>
    <row r="30354" spans="14:25">
      <c r="N30354" s="68"/>
      <c r="O30354" s="69"/>
      <c r="P30354" s="69"/>
      <c r="Q30354" s="69"/>
      <c r="R30354" s="69"/>
      <c r="S30354" s="69"/>
      <c r="T30354" s="69"/>
      <c r="U30354" s="69"/>
      <c r="V30354" s="69"/>
      <c r="W30354" s="69"/>
      <c r="X30354" s="69"/>
      <c r="Y30354" s="69"/>
    </row>
    <row r="30355" spans="14:25">
      <c r="N30355" s="68"/>
      <c r="O30355" s="69"/>
      <c r="P30355" s="69"/>
      <c r="Q30355" s="69"/>
      <c r="R30355" s="69"/>
      <c r="S30355" s="69"/>
      <c r="T30355" s="69"/>
      <c r="U30355" s="69"/>
      <c r="V30355" s="69"/>
      <c r="W30355" s="69"/>
      <c r="X30355" s="69"/>
      <c r="Y30355" s="69"/>
    </row>
    <row r="30356" spans="14:25">
      <c r="N30356" s="68"/>
      <c r="O30356" s="69"/>
      <c r="P30356" s="69"/>
      <c r="Q30356" s="69"/>
      <c r="R30356" s="69"/>
      <c r="S30356" s="69"/>
      <c r="T30356" s="69"/>
      <c r="U30356" s="69"/>
      <c r="V30356" s="69"/>
      <c r="W30356" s="69"/>
      <c r="X30356" s="69"/>
      <c r="Y30356" s="69"/>
    </row>
    <row r="30357" spans="14:25">
      <c r="N30357" s="68"/>
      <c r="O30357" s="69"/>
      <c r="P30357" s="69"/>
      <c r="Q30357" s="69"/>
      <c r="R30357" s="69"/>
      <c r="S30357" s="69"/>
      <c r="T30357" s="69"/>
      <c r="U30357" s="69"/>
      <c r="V30357" s="69"/>
      <c r="W30357" s="69"/>
      <c r="X30357" s="69"/>
      <c r="Y30357" s="69"/>
    </row>
    <row r="30358" spans="14:25">
      <c r="N30358" s="68"/>
      <c r="O30358" s="69"/>
      <c r="P30358" s="69"/>
      <c r="Q30358" s="69"/>
      <c r="R30358" s="69"/>
      <c r="S30358" s="69"/>
      <c r="T30358" s="69"/>
      <c r="U30358" s="69"/>
      <c r="V30358" s="69"/>
      <c r="W30358" s="69"/>
      <c r="X30358" s="69"/>
      <c r="Y30358" s="69"/>
    </row>
    <row r="30359" spans="14:25">
      <c r="N30359" s="68"/>
      <c r="O30359" s="69"/>
      <c r="P30359" s="69"/>
      <c r="Q30359" s="69"/>
      <c r="R30359" s="69"/>
      <c r="S30359" s="69"/>
      <c r="T30359" s="69"/>
      <c r="U30359" s="69"/>
      <c r="V30359" s="69"/>
      <c r="W30359" s="69"/>
      <c r="X30359" s="69"/>
      <c r="Y30359" s="69"/>
    </row>
    <row r="30360" spans="14:25">
      <c r="N30360" s="68"/>
      <c r="O30360" s="69"/>
      <c r="P30360" s="69"/>
      <c r="Q30360" s="69"/>
      <c r="R30360" s="69"/>
      <c r="S30360" s="69"/>
      <c r="T30360" s="69"/>
      <c r="U30360" s="69"/>
      <c r="V30360" s="69"/>
      <c r="W30360" s="69"/>
      <c r="X30360" s="69"/>
      <c r="Y30360" s="69"/>
    </row>
    <row r="30361" spans="14:25">
      <c r="N30361" s="68"/>
      <c r="O30361" s="69"/>
      <c r="P30361" s="69"/>
      <c r="Q30361" s="69"/>
      <c r="R30361" s="69"/>
      <c r="S30361" s="69"/>
      <c r="T30361" s="69"/>
      <c r="U30361" s="69"/>
      <c r="V30361" s="69"/>
      <c r="W30361" s="69"/>
      <c r="X30361" s="69"/>
      <c r="Y30361" s="69"/>
    </row>
    <row r="30362" spans="14:25">
      <c r="N30362" s="68"/>
      <c r="O30362" s="69"/>
      <c r="P30362" s="69"/>
      <c r="Q30362" s="69"/>
      <c r="R30362" s="69"/>
      <c r="S30362" s="69"/>
      <c r="T30362" s="69"/>
      <c r="U30362" s="69"/>
      <c r="V30362" s="69"/>
      <c r="W30362" s="69"/>
      <c r="X30362" s="69"/>
      <c r="Y30362" s="69"/>
    </row>
    <row r="30363" spans="14:25">
      <c r="N30363" s="68"/>
      <c r="O30363" s="69"/>
      <c r="P30363" s="69"/>
      <c r="Q30363" s="69"/>
      <c r="R30363" s="69"/>
      <c r="S30363" s="69"/>
      <c r="T30363" s="69"/>
      <c r="U30363" s="69"/>
      <c r="V30363" s="69"/>
      <c r="W30363" s="69"/>
      <c r="X30363" s="69"/>
      <c r="Y30363" s="69"/>
    </row>
    <row r="30364" spans="14:25">
      <c r="N30364" s="68"/>
      <c r="O30364" s="69"/>
      <c r="P30364" s="69"/>
      <c r="Q30364" s="69"/>
      <c r="R30364" s="69"/>
      <c r="S30364" s="69"/>
      <c r="T30364" s="69"/>
      <c r="U30364" s="69"/>
      <c r="V30364" s="69"/>
      <c r="W30364" s="69"/>
      <c r="X30364" s="69"/>
      <c r="Y30364" s="69"/>
    </row>
    <row r="30365" spans="14:25">
      <c r="N30365" s="68"/>
      <c r="O30365" s="69"/>
      <c r="P30365" s="69"/>
      <c r="Q30365" s="69"/>
      <c r="R30365" s="69"/>
      <c r="S30365" s="69"/>
      <c r="T30365" s="69"/>
      <c r="U30365" s="69"/>
      <c r="V30365" s="69"/>
      <c r="W30365" s="69"/>
      <c r="X30365" s="69"/>
      <c r="Y30365" s="69"/>
    </row>
    <row r="30366" spans="14:25">
      <c r="N30366" s="68"/>
      <c r="O30366" s="69"/>
      <c r="P30366" s="69"/>
      <c r="Q30366" s="69"/>
      <c r="R30366" s="69"/>
      <c r="S30366" s="69"/>
      <c r="T30366" s="69"/>
      <c r="U30366" s="69"/>
      <c r="V30366" s="69"/>
      <c r="W30366" s="69"/>
      <c r="X30366" s="69"/>
      <c r="Y30366" s="69"/>
    </row>
    <row r="30367" spans="14:25">
      <c r="N30367" s="68"/>
      <c r="O30367" s="69"/>
      <c r="P30367" s="69"/>
      <c r="Q30367" s="69"/>
      <c r="R30367" s="69"/>
      <c r="S30367" s="69"/>
      <c r="T30367" s="69"/>
      <c r="U30367" s="69"/>
      <c r="V30367" s="69"/>
      <c r="W30367" s="69"/>
      <c r="X30367" s="69"/>
      <c r="Y30367" s="69"/>
    </row>
    <row r="30368" spans="14:25">
      <c r="N30368" s="68"/>
      <c r="O30368" s="69"/>
      <c r="P30368" s="69"/>
      <c r="Q30368" s="69"/>
      <c r="R30368" s="69"/>
      <c r="S30368" s="69"/>
      <c r="T30368" s="69"/>
      <c r="U30368" s="69"/>
      <c r="V30368" s="69"/>
      <c r="W30368" s="69"/>
      <c r="X30368" s="69"/>
      <c r="Y30368" s="69"/>
    </row>
    <row r="30369" spans="14:25">
      <c r="N30369" s="68"/>
      <c r="O30369" s="69"/>
      <c r="P30369" s="69"/>
      <c r="Q30369" s="69"/>
      <c r="R30369" s="69"/>
      <c r="S30369" s="69"/>
      <c r="T30369" s="69"/>
      <c r="U30369" s="69"/>
      <c r="V30369" s="69"/>
      <c r="W30369" s="69"/>
      <c r="X30369" s="69"/>
      <c r="Y30369" s="69"/>
    </row>
    <row r="30370" spans="14:25">
      <c r="N30370" s="68"/>
      <c r="O30370" s="69"/>
      <c r="P30370" s="69"/>
      <c r="Q30370" s="69"/>
      <c r="R30370" s="69"/>
      <c r="S30370" s="69"/>
      <c r="T30370" s="69"/>
      <c r="U30370" s="69"/>
      <c r="V30370" s="69"/>
      <c r="W30370" s="69"/>
      <c r="X30370" s="69"/>
      <c r="Y30370" s="69"/>
    </row>
    <row r="30371" spans="14:25">
      <c r="N30371" s="68"/>
      <c r="O30371" s="69"/>
      <c r="P30371" s="69"/>
      <c r="Q30371" s="69"/>
      <c r="R30371" s="69"/>
      <c r="S30371" s="69"/>
      <c r="T30371" s="69"/>
      <c r="U30371" s="69"/>
      <c r="V30371" s="69"/>
      <c r="W30371" s="69"/>
      <c r="X30371" s="69"/>
      <c r="Y30371" s="69"/>
    </row>
    <row r="30372" spans="14:25">
      <c r="N30372" s="68"/>
      <c r="O30372" s="69"/>
      <c r="P30372" s="69"/>
      <c r="Q30372" s="69"/>
      <c r="R30372" s="69"/>
      <c r="S30372" s="69"/>
      <c r="T30372" s="69"/>
      <c r="U30372" s="69"/>
      <c r="V30372" s="69"/>
      <c r="W30372" s="69"/>
      <c r="X30372" s="69"/>
      <c r="Y30372" s="69"/>
    </row>
    <row r="30373" spans="14:25">
      <c r="N30373" s="68"/>
      <c r="O30373" s="69"/>
      <c r="P30373" s="69"/>
      <c r="Q30373" s="69"/>
      <c r="R30373" s="69"/>
      <c r="S30373" s="69"/>
      <c r="T30373" s="69"/>
      <c r="U30373" s="69"/>
      <c r="V30373" s="69"/>
      <c r="W30373" s="69"/>
      <c r="X30373" s="69"/>
      <c r="Y30373" s="69"/>
    </row>
    <row r="30374" spans="14:25">
      <c r="N30374" s="68"/>
      <c r="O30374" s="69"/>
      <c r="P30374" s="69"/>
      <c r="Q30374" s="69"/>
      <c r="R30374" s="69"/>
      <c r="S30374" s="69"/>
      <c r="T30374" s="69"/>
      <c r="U30374" s="69"/>
      <c r="V30374" s="69"/>
      <c r="W30374" s="69"/>
      <c r="X30374" s="69"/>
      <c r="Y30374" s="69"/>
    </row>
    <row r="30375" spans="14:25">
      <c r="N30375" s="68"/>
      <c r="O30375" s="69"/>
      <c r="P30375" s="69"/>
      <c r="Q30375" s="69"/>
      <c r="R30375" s="69"/>
      <c r="S30375" s="69"/>
      <c r="T30375" s="69"/>
      <c r="U30375" s="69"/>
      <c r="V30375" s="69"/>
      <c r="W30375" s="69"/>
      <c r="X30375" s="69"/>
      <c r="Y30375" s="69"/>
    </row>
    <row r="30376" spans="14:25">
      <c r="N30376" s="68"/>
      <c r="O30376" s="69"/>
      <c r="P30376" s="69"/>
      <c r="Q30376" s="69"/>
      <c r="R30376" s="69"/>
      <c r="S30376" s="69"/>
      <c r="T30376" s="69"/>
      <c r="U30376" s="69"/>
      <c r="V30376" s="69"/>
      <c r="W30376" s="69"/>
      <c r="X30376" s="69"/>
      <c r="Y30376" s="69"/>
    </row>
    <row r="30377" spans="14:25">
      <c r="N30377" s="68"/>
      <c r="O30377" s="69"/>
      <c r="P30377" s="69"/>
      <c r="Q30377" s="69"/>
      <c r="R30377" s="69"/>
      <c r="S30377" s="69"/>
      <c r="T30377" s="69"/>
      <c r="U30377" s="69"/>
      <c r="V30377" s="69"/>
      <c r="W30377" s="69"/>
      <c r="X30377" s="69"/>
      <c r="Y30377" s="69"/>
    </row>
    <row r="30378" spans="14:25">
      <c r="N30378" s="68"/>
      <c r="O30378" s="69"/>
      <c r="P30378" s="69"/>
      <c r="Q30378" s="69"/>
      <c r="R30378" s="69"/>
      <c r="S30378" s="69"/>
      <c r="T30378" s="69"/>
      <c r="U30378" s="69"/>
      <c r="V30378" s="69"/>
      <c r="W30378" s="69"/>
      <c r="X30378" s="69"/>
      <c r="Y30378" s="69"/>
    </row>
    <row r="30379" spans="14:25">
      <c r="N30379" s="68"/>
      <c r="O30379" s="69"/>
      <c r="P30379" s="69"/>
      <c r="Q30379" s="69"/>
      <c r="R30379" s="69"/>
      <c r="S30379" s="69"/>
      <c r="T30379" s="69"/>
      <c r="U30379" s="69"/>
      <c r="V30379" s="69"/>
      <c r="W30379" s="69"/>
      <c r="X30379" s="69"/>
      <c r="Y30379" s="69"/>
    </row>
    <row r="30380" spans="14:25">
      <c r="N30380" s="68"/>
      <c r="O30380" s="69"/>
      <c r="P30380" s="69"/>
      <c r="Q30380" s="69"/>
      <c r="R30380" s="69"/>
      <c r="S30380" s="69"/>
      <c r="T30380" s="69"/>
      <c r="U30380" s="69"/>
      <c r="V30380" s="69"/>
      <c r="W30380" s="69"/>
      <c r="X30380" s="69"/>
      <c r="Y30380" s="69"/>
    </row>
    <row r="30381" spans="14:25">
      <c r="N30381" s="68"/>
      <c r="O30381" s="69"/>
      <c r="P30381" s="69"/>
      <c r="Q30381" s="69"/>
      <c r="R30381" s="69"/>
      <c r="S30381" s="69"/>
      <c r="T30381" s="69"/>
      <c r="U30381" s="69"/>
      <c r="V30381" s="69"/>
      <c r="W30381" s="69"/>
      <c r="X30381" s="69"/>
      <c r="Y30381" s="69"/>
    </row>
    <row r="30382" spans="14:25">
      <c r="N30382" s="68"/>
      <c r="O30382" s="69"/>
      <c r="P30382" s="69"/>
      <c r="Q30382" s="69"/>
      <c r="R30382" s="69"/>
      <c r="S30382" s="69"/>
      <c r="T30382" s="69"/>
      <c r="U30382" s="69"/>
      <c r="V30382" s="69"/>
      <c r="W30382" s="69"/>
      <c r="X30382" s="69"/>
      <c r="Y30382" s="69"/>
    </row>
    <row r="30383" spans="14:25">
      <c r="N30383" s="68"/>
      <c r="O30383" s="69"/>
      <c r="P30383" s="69"/>
      <c r="Q30383" s="69"/>
      <c r="R30383" s="69"/>
      <c r="S30383" s="69"/>
      <c r="T30383" s="69"/>
      <c r="U30383" s="69"/>
      <c r="V30383" s="69"/>
      <c r="W30383" s="69"/>
      <c r="X30383" s="69"/>
      <c r="Y30383" s="69"/>
    </row>
    <row r="30384" spans="14:25">
      <c r="N30384" s="68"/>
      <c r="O30384" s="69"/>
      <c r="P30384" s="69"/>
      <c r="Q30384" s="69"/>
      <c r="R30384" s="69"/>
      <c r="S30384" s="69"/>
      <c r="T30384" s="69"/>
      <c r="U30384" s="69"/>
      <c r="V30384" s="69"/>
      <c r="W30384" s="69"/>
      <c r="X30384" s="69"/>
      <c r="Y30384" s="69"/>
    </row>
    <row r="30385" spans="14:25">
      <c r="N30385" s="68"/>
      <c r="O30385" s="69"/>
      <c r="P30385" s="69"/>
      <c r="Q30385" s="69"/>
      <c r="R30385" s="69"/>
      <c r="S30385" s="69"/>
      <c r="T30385" s="69"/>
      <c r="U30385" s="69"/>
      <c r="V30385" s="69"/>
      <c r="W30385" s="69"/>
      <c r="X30385" s="69"/>
      <c r="Y30385" s="69"/>
    </row>
    <row r="30386" spans="14:25">
      <c r="N30386" s="68"/>
      <c r="O30386" s="69"/>
      <c r="P30386" s="69"/>
      <c r="Q30386" s="69"/>
      <c r="R30386" s="69"/>
      <c r="S30386" s="69"/>
      <c r="T30386" s="69"/>
      <c r="U30386" s="69"/>
      <c r="V30386" s="69"/>
      <c r="W30386" s="69"/>
      <c r="X30386" s="69"/>
      <c r="Y30386" s="69"/>
    </row>
    <row r="30387" spans="14:25">
      <c r="N30387" s="68"/>
      <c r="O30387" s="69"/>
      <c r="P30387" s="69"/>
      <c r="Q30387" s="69"/>
      <c r="R30387" s="69"/>
      <c r="S30387" s="69"/>
      <c r="T30387" s="69"/>
      <c r="U30387" s="69"/>
      <c r="V30387" s="69"/>
      <c r="W30387" s="69"/>
      <c r="X30387" s="69"/>
      <c r="Y30387" s="69"/>
    </row>
    <row r="30388" spans="14:25">
      <c r="N30388" s="68"/>
      <c r="O30388" s="69"/>
      <c r="P30388" s="69"/>
      <c r="Q30388" s="69"/>
      <c r="R30388" s="69"/>
      <c r="S30388" s="69"/>
      <c r="T30388" s="69"/>
      <c r="U30388" s="69"/>
      <c r="V30388" s="69"/>
      <c r="W30388" s="69"/>
      <c r="X30388" s="69"/>
      <c r="Y30388" s="69"/>
    </row>
    <row r="30389" spans="14:25">
      <c r="N30389" s="68"/>
      <c r="O30389" s="69"/>
      <c r="P30389" s="69"/>
      <c r="Q30389" s="69"/>
      <c r="R30389" s="69"/>
      <c r="S30389" s="69"/>
      <c r="T30389" s="69"/>
      <c r="U30389" s="69"/>
      <c r="V30389" s="69"/>
      <c r="W30389" s="69"/>
      <c r="X30389" s="69"/>
      <c r="Y30389" s="69"/>
    </row>
    <row r="30390" spans="14:25">
      <c r="N30390" s="68"/>
      <c r="O30390" s="69"/>
      <c r="P30390" s="69"/>
      <c r="Q30390" s="69"/>
      <c r="R30390" s="69"/>
      <c r="S30390" s="69"/>
      <c r="T30390" s="69"/>
      <c r="U30390" s="69"/>
      <c r="V30390" s="69"/>
      <c r="W30390" s="69"/>
      <c r="X30390" s="69"/>
      <c r="Y30390" s="69"/>
    </row>
    <row r="30391" spans="14:25">
      <c r="N30391" s="68"/>
      <c r="O30391" s="69"/>
      <c r="P30391" s="69"/>
      <c r="Q30391" s="69"/>
      <c r="R30391" s="69"/>
      <c r="S30391" s="69"/>
      <c r="T30391" s="69"/>
      <c r="U30391" s="69"/>
      <c r="V30391" s="69"/>
      <c r="W30391" s="69"/>
      <c r="X30391" s="69"/>
      <c r="Y30391" s="69"/>
    </row>
    <row r="30392" spans="14:25">
      <c r="N30392" s="68"/>
      <c r="O30392" s="69"/>
      <c r="P30392" s="69"/>
      <c r="Q30392" s="69"/>
      <c r="R30392" s="69"/>
      <c r="S30392" s="69"/>
      <c r="T30392" s="69"/>
      <c r="U30392" s="69"/>
      <c r="V30392" s="69"/>
      <c r="W30392" s="69"/>
      <c r="X30392" s="69"/>
      <c r="Y30392" s="69"/>
    </row>
    <row r="30393" spans="14:25">
      <c r="N30393" s="68"/>
      <c r="O30393" s="69"/>
      <c r="P30393" s="69"/>
      <c r="Q30393" s="69"/>
      <c r="R30393" s="69"/>
      <c r="S30393" s="69"/>
      <c r="T30393" s="69"/>
      <c r="U30393" s="69"/>
      <c r="V30393" s="69"/>
      <c r="W30393" s="69"/>
      <c r="X30393" s="69"/>
      <c r="Y30393" s="69"/>
    </row>
    <row r="30394" spans="14:25">
      <c r="N30394" s="68"/>
      <c r="O30394" s="69"/>
      <c r="P30394" s="69"/>
      <c r="Q30394" s="69"/>
      <c r="R30394" s="69"/>
      <c r="S30394" s="69"/>
      <c r="T30394" s="69"/>
      <c r="U30394" s="69"/>
      <c r="V30394" s="69"/>
      <c r="W30394" s="69"/>
      <c r="X30394" s="69"/>
      <c r="Y30394" s="69"/>
    </row>
    <row r="30395" spans="14:25">
      <c r="N30395" s="68"/>
      <c r="O30395" s="69"/>
      <c r="P30395" s="69"/>
      <c r="Q30395" s="69"/>
      <c r="R30395" s="69"/>
      <c r="S30395" s="69"/>
      <c r="T30395" s="69"/>
      <c r="U30395" s="69"/>
      <c r="V30395" s="69"/>
      <c r="W30395" s="69"/>
      <c r="X30395" s="69"/>
      <c r="Y30395" s="69"/>
    </row>
    <row r="30396" spans="14:25">
      <c r="N30396" s="68"/>
      <c r="O30396" s="69"/>
      <c r="P30396" s="69"/>
      <c r="Q30396" s="69"/>
      <c r="R30396" s="69"/>
      <c r="S30396" s="69"/>
      <c r="T30396" s="69"/>
      <c r="U30396" s="69"/>
      <c r="V30396" s="69"/>
      <c r="W30396" s="69"/>
      <c r="X30396" s="69"/>
      <c r="Y30396" s="69"/>
    </row>
    <row r="30397" spans="14:25">
      <c r="N30397" s="68"/>
      <c r="O30397" s="69"/>
      <c r="P30397" s="69"/>
      <c r="Q30397" s="69"/>
      <c r="R30397" s="69"/>
      <c r="S30397" s="69"/>
      <c r="T30397" s="69"/>
      <c r="U30397" s="69"/>
      <c r="V30397" s="69"/>
      <c r="W30397" s="69"/>
      <c r="X30397" s="69"/>
      <c r="Y30397" s="69"/>
    </row>
    <row r="30398" spans="14:25">
      <c r="N30398" s="68"/>
      <c r="O30398" s="69"/>
      <c r="P30398" s="69"/>
      <c r="Q30398" s="69"/>
      <c r="R30398" s="69"/>
      <c r="S30398" s="69"/>
      <c r="T30398" s="69"/>
      <c r="U30398" s="69"/>
      <c r="V30398" s="69"/>
      <c r="W30398" s="69"/>
      <c r="X30398" s="69"/>
      <c r="Y30398" s="69"/>
    </row>
    <row r="30399" spans="14:25">
      <c r="N30399" s="68"/>
      <c r="O30399" s="69"/>
      <c r="P30399" s="69"/>
      <c r="Q30399" s="69"/>
      <c r="R30399" s="69"/>
      <c r="S30399" s="69"/>
      <c r="T30399" s="69"/>
      <c r="U30399" s="69"/>
      <c r="V30399" s="69"/>
      <c r="W30399" s="69"/>
      <c r="X30399" s="69"/>
      <c r="Y30399" s="69"/>
    </row>
    <row r="30400" spans="14:25">
      <c r="N30400" s="68"/>
      <c r="O30400" s="69"/>
      <c r="P30400" s="69"/>
      <c r="Q30400" s="69"/>
      <c r="R30400" s="69"/>
      <c r="S30400" s="69"/>
      <c r="T30400" s="69"/>
      <c r="U30400" s="69"/>
      <c r="V30400" s="69"/>
      <c r="W30400" s="69"/>
      <c r="X30400" s="69"/>
      <c r="Y30400" s="69"/>
    </row>
    <row r="30401" spans="14:25">
      <c r="N30401" s="68"/>
      <c r="O30401" s="69"/>
      <c r="P30401" s="69"/>
      <c r="Q30401" s="69"/>
      <c r="R30401" s="69"/>
      <c r="S30401" s="69"/>
      <c r="T30401" s="69"/>
      <c r="U30401" s="69"/>
      <c r="V30401" s="69"/>
      <c r="W30401" s="69"/>
      <c r="X30401" s="69"/>
      <c r="Y30401" s="69"/>
    </row>
    <row r="30402" spans="14:25">
      <c r="N30402" s="68"/>
      <c r="O30402" s="69"/>
      <c r="P30402" s="69"/>
      <c r="Q30402" s="69"/>
      <c r="R30402" s="69"/>
      <c r="S30402" s="69"/>
      <c r="T30402" s="69"/>
      <c r="U30402" s="69"/>
      <c r="V30402" s="69"/>
      <c r="W30402" s="69"/>
      <c r="X30402" s="69"/>
      <c r="Y30402" s="69"/>
    </row>
    <row r="30403" spans="14:25">
      <c r="N30403" s="68"/>
      <c r="O30403" s="69"/>
      <c r="P30403" s="69"/>
      <c r="Q30403" s="69"/>
      <c r="R30403" s="69"/>
      <c r="S30403" s="69"/>
      <c r="T30403" s="69"/>
      <c r="U30403" s="69"/>
      <c r="V30403" s="69"/>
      <c r="W30403" s="69"/>
      <c r="X30403" s="69"/>
      <c r="Y30403" s="69"/>
    </row>
    <row r="30404" spans="14:25">
      <c r="N30404" s="68"/>
      <c r="O30404" s="69"/>
      <c r="P30404" s="69"/>
      <c r="Q30404" s="69"/>
      <c r="R30404" s="69"/>
      <c r="S30404" s="69"/>
      <c r="T30404" s="69"/>
      <c r="U30404" s="69"/>
      <c r="V30404" s="69"/>
      <c r="W30404" s="69"/>
      <c r="X30404" s="69"/>
      <c r="Y30404" s="69"/>
    </row>
    <row r="30405" spans="14:25">
      <c r="N30405" s="68"/>
      <c r="O30405" s="69"/>
      <c r="P30405" s="69"/>
      <c r="Q30405" s="69"/>
      <c r="R30405" s="69"/>
      <c r="S30405" s="69"/>
      <c r="T30405" s="69"/>
      <c r="U30405" s="69"/>
      <c r="V30405" s="69"/>
      <c r="W30405" s="69"/>
      <c r="X30405" s="69"/>
      <c r="Y30405" s="69"/>
    </row>
    <row r="30406" spans="14:25">
      <c r="N30406" s="68"/>
      <c r="O30406" s="69"/>
      <c r="P30406" s="69"/>
      <c r="Q30406" s="69"/>
      <c r="R30406" s="69"/>
      <c r="S30406" s="69"/>
      <c r="T30406" s="69"/>
      <c r="U30406" s="69"/>
      <c r="V30406" s="69"/>
      <c r="W30406" s="69"/>
      <c r="X30406" s="69"/>
      <c r="Y30406" s="69"/>
    </row>
    <row r="30407" spans="14:25">
      <c r="N30407" s="68"/>
      <c r="O30407" s="69"/>
      <c r="P30407" s="69"/>
      <c r="Q30407" s="69"/>
      <c r="R30407" s="69"/>
      <c r="S30407" s="69"/>
      <c r="T30407" s="69"/>
      <c r="U30407" s="69"/>
      <c r="V30407" s="69"/>
      <c r="W30407" s="69"/>
      <c r="X30407" s="69"/>
      <c r="Y30407" s="69"/>
    </row>
    <row r="30408" spans="14:25">
      <c r="N30408" s="68"/>
      <c r="O30408" s="69"/>
      <c r="P30408" s="69"/>
      <c r="Q30408" s="69"/>
      <c r="R30408" s="69"/>
      <c r="S30408" s="69"/>
      <c r="T30408" s="69"/>
      <c r="U30408" s="69"/>
      <c r="V30408" s="69"/>
      <c r="W30408" s="69"/>
      <c r="X30408" s="69"/>
      <c r="Y30408" s="69"/>
    </row>
    <row r="30409" spans="14:25">
      <c r="N30409" s="68"/>
      <c r="O30409" s="69"/>
      <c r="P30409" s="69"/>
      <c r="Q30409" s="69"/>
      <c r="R30409" s="69"/>
      <c r="S30409" s="69"/>
      <c r="T30409" s="69"/>
      <c r="U30409" s="69"/>
      <c r="V30409" s="69"/>
      <c r="W30409" s="69"/>
      <c r="X30409" s="69"/>
      <c r="Y30409" s="69"/>
    </row>
    <row r="30410" spans="14:25">
      <c r="N30410" s="68"/>
      <c r="O30410" s="69"/>
      <c r="P30410" s="69"/>
      <c r="Q30410" s="69"/>
      <c r="R30410" s="69"/>
      <c r="S30410" s="69"/>
      <c r="T30410" s="69"/>
      <c r="U30410" s="69"/>
      <c r="V30410" s="69"/>
      <c r="W30410" s="69"/>
      <c r="X30410" s="69"/>
      <c r="Y30410" s="69"/>
    </row>
    <row r="30411" spans="14:25">
      <c r="N30411" s="68"/>
      <c r="O30411" s="69"/>
      <c r="P30411" s="69"/>
      <c r="Q30411" s="69"/>
      <c r="R30411" s="69"/>
      <c r="S30411" s="69"/>
      <c r="T30411" s="69"/>
      <c r="U30411" s="69"/>
      <c r="V30411" s="69"/>
      <c r="W30411" s="69"/>
      <c r="X30411" s="69"/>
      <c r="Y30411" s="69"/>
    </row>
    <row r="30412" spans="14:25">
      <c r="N30412" s="68"/>
      <c r="O30412" s="69"/>
      <c r="P30412" s="69"/>
      <c r="Q30412" s="69"/>
      <c r="R30412" s="69"/>
      <c r="S30412" s="69"/>
      <c r="T30412" s="69"/>
      <c r="U30412" s="69"/>
      <c r="V30412" s="69"/>
      <c r="W30412" s="69"/>
      <c r="X30412" s="69"/>
      <c r="Y30412" s="69"/>
    </row>
    <row r="30413" spans="14:25">
      <c r="N30413" s="68"/>
      <c r="O30413" s="69"/>
      <c r="P30413" s="69"/>
      <c r="Q30413" s="69"/>
      <c r="R30413" s="69"/>
      <c r="S30413" s="69"/>
      <c r="T30413" s="69"/>
      <c r="U30413" s="69"/>
      <c r="V30413" s="69"/>
      <c r="W30413" s="69"/>
      <c r="X30413" s="69"/>
      <c r="Y30413" s="69"/>
    </row>
    <row r="30414" spans="14:25">
      <c r="N30414" s="68"/>
      <c r="O30414" s="69"/>
      <c r="P30414" s="69"/>
      <c r="Q30414" s="69"/>
      <c r="R30414" s="69"/>
      <c r="S30414" s="69"/>
      <c r="T30414" s="69"/>
      <c r="U30414" s="69"/>
      <c r="V30414" s="69"/>
      <c r="W30414" s="69"/>
      <c r="X30414" s="69"/>
      <c r="Y30414" s="69"/>
    </row>
    <row r="30415" spans="14:25">
      <c r="N30415" s="68"/>
      <c r="O30415" s="69"/>
      <c r="P30415" s="69"/>
      <c r="Q30415" s="69"/>
      <c r="R30415" s="69"/>
      <c r="S30415" s="69"/>
      <c r="T30415" s="69"/>
      <c r="U30415" s="69"/>
      <c r="V30415" s="69"/>
      <c r="W30415" s="69"/>
      <c r="X30415" s="69"/>
      <c r="Y30415" s="69"/>
    </row>
    <row r="30416" spans="14:25">
      <c r="N30416" s="68"/>
      <c r="O30416" s="69"/>
      <c r="P30416" s="69"/>
      <c r="Q30416" s="69"/>
      <c r="R30416" s="69"/>
      <c r="S30416" s="69"/>
      <c r="T30416" s="69"/>
      <c r="U30416" s="69"/>
      <c r="V30416" s="69"/>
      <c r="W30416" s="69"/>
      <c r="X30416" s="69"/>
      <c r="Y30416" s="69"/>
    </row>
    <row r="30417" spans="14:25">
      <c r="N30417" s="68"/>
      <c r="O30417" s="69"/>
      <c r="P30417" s="69"/>
      <c r="Q30417" s="69"/>
      <c r="R30417" s="69"/>
      <c r="S30417" s="69"/>
      <c r="T30417" s="69"/>
      <c r="U30417" s="69"/>
      <c r="V30417" s="69"/>
      <c r="W30417" s="69"/>
      <c r="X30417" s="69"/>
      <c r="Y30417" s="69"/>
    </row>
    <row r="30418" spans="14:25">
      <c r="N30418" s="68"/>
      <c r="O30418" s="69"/>
      <c r="P30418" s="69"/>
      <c r="Q30418" s="69"/>
      <c r="R30418" s="69"/>
      <c r="S30418" s="69"/>
      <c r="T30418" s="69"/>
      <c r="U30418" s="69"/>
      <c r="V30418" s="69"/>
      <c r="W30418" s="69"/>
      <c r="X30418" s="69"/>
      <c r="Y30418" s="69"/>
    </row>
    <row r="30419" spans="14:25">
      <c r="N30419" s="68"/>
      <c r="O30419" s="69"/>
      <c r="P30419" s="69"/>
      <c r="Q30419" s="69"/>
      <c r="R30419" s="69"/>
      <c r="S30419" s="69"/>
      <c r="T30419" s="69"/>
      <c r="U30419" s="69"/>
      <c r="V30419" s="69"/>
      <c r="W30419" s="69"/>
      <c r="X30419" s="69"/>
      <c r="Y30419" s="69"/>
    </row>
    <row r="30420" spans="14:25">
      <c r="N30420" s="68"/>
      <c r="O30420" s="69"/>
      <c r="P30420" s="69"/>
      <c r="Q30420" s="69"/>
      <c r="R30420" s="69"/>
      <c r="S30420" s="69"/>
      <c r="T30420" s="69"/>
      <c r="U30420" s="69"/>
      <c r="V30420" s="69"/>
      <c r="W30420" s="69"/>
      <c r="X30420" s="69"/>
      <c r="Y30420" s="69"/>
    </row>
    <row r="30421" spans="14:25">
      <c r="N30421" s="68"/>
      <c r="O30421" s="69"/>
      <c r="P30421" s="69"/>
      <c r="Q30421" s="69"/>
      <c r="R30421" s="69"/>
      <c r="S30421" s="69"/>
      <c r="T30421" s="69"/>
      <c r="U30421" s="69"/>
      <c r="V30421" s="69"/>
      <c r="W30421" s="69"/>
      <c r="X30421" s="69"/>
      <c r="Y30421" s="69"/>
    </row>
    <row r="30422" spans="14:25">
      <c r="N30422" s="68"/>
      <c r="O30422" s="69"/>
      <c r="P30422" s="69"/>
      <c r="Q30422" s="69"/>
      <c r="R30422" s="69"/>
      <c r="S30422" s="69"/>
      <c r="T30422" s="69"/>
      <c r="U30422" s="69"/>
      <c r="V30422" s="69"/>
      <c r="W30422" s="69"/>
      <c r="X30422" s="69"/>
      <c r="Y30422" s="69"/>
    </row>
    <row r="30423" spans="14:25">
      <c r="N30423" s="68"/>
      <c r="O30423" s="69"/>
      <c r="P30423" s="69"/>
      <c r="Q30423" s="69"/>
      <c r="R30423" s="69"/>
      <c r="S30423" s="69"/>
      <c r="T30423" s="69"/>
      <c r="U30423" s="69"/>
      <c r="V30423" s="69"/>
      <c r="W30423" s="69"/>
      <c r="X30423" s="69"/>
      <c r="Y30423" s="69"/>
    </row>
    <row r="30424" spans="14:25">
      <c r="N30424" s="68"/>
      <c r="O30424" s="69"/>
      <c r="P30424" s="69"/>
      <c r="Q30424" s="69"/>
      <c r="R30424" s="69"/>
      <c r="S30424" s="69"/>
      <c r="T30424" s="69"/>
      <c r="U30424" s="69"/>
      <c r="V30424" s="69"/>
      <c r="W30424" s="69"/>
      <c r="X30424" s="69"/>
      <c r="Y30424" s="69"/>
    </row>
    <row r="30425" spans="14:25">
      <c r="N30425" s="68"/>
      <c r="O30425" s="69"/>
      <c r="P30425" s="69"/>
      <c r="Q30425" s="69"/>
      <c r="R30425" s="69"/>
      <c r="S30425" s="69"/>
      <c r="T30425" s="69"/>
      <c r="U30425" s="69"/>
      <c r="V30425" s="69"/>
      <c r="W30425" s="69"/>
      <c r="X30425" s="69"/>
      <c r="Y30425" s="69"/>
    </row>
    <row r="30426" spans="14:25">
      <c r="N30426" s="68"/>
      <c r="O30426" s="69"/>
      <c r="P30426" s="69"/>
      <c r="Q30426" s="69"/>
      <c r="R30426" s="69"/>
      <c r="S30426" s="69"/>
      <c r="T30426" s="69"/>
      <c r="U30426" s="69"/>
      <c r="V30426" s="69"/>
      <c r="W30426" s="69"/>
      <c r="X30426" s="69"/>
      <c r="Y30426" s="69"/>
    </row>
    <row r="30427" spans="14:25">
      <c r="N30427" s="68"/>
      <c r="O30427" s="69"/>
      <c r="P30427" s="69"/>
      <c r="Q30427" s="69"/>
      <c r="R30427" s="69"/>
      <c r="S30427" s="69"/>
      <c r="T30427" s="69"/>
      <c r="U30427" s="69"/>
      <c r="V30427" s="69"/>
      <c r="W30427" s="69"/>
      <c r="X30427" s="69"/>
      <c r="Y30427" s="69"/>
    </row>
    <row r="30428" spans="14:25">
      <c r="N30428" s="68"/>
      <c r="O30428" s="69"/>
      <c r="P30428" s="69"/>
      <c r="Q30428" s="69"/>
      <c r="R30428" s="69"/>
      <c r="S30428" s="69"/>
      <c r="T30428" s="69"/>
      <c r="U30428" s="69"/>
      <c r="V30428" s="69"/>
      <c r="W30428" s="69"/>
      <c r="X30428" s="69"/>
      <c r="Y30428" s="69"/>
    </row>
    <row r="30429" spans="14:25">
      <c r="N30429" s="68"/>
      <c r="O30429" s="69"/>
      <c r="P30429" s="69"/>
      <c r="Q30429" s="69"/>
      <c r="R30429" s="69"/>
      <c r="S30429" s="69"/>
      <c r="T30429" s="69"/>
      <c r="U30429" s="69"/>
      <c r="V30429" s="69"/>
      <c r="W30429" s="69"/>
      <c r="X30429" s="69"/>
      <c r="Y30429" s="69"/>
    </row>
    <row r="30430" spans="14:25">
      <c r="N30430" s="68"/>
      <c r="O30430" s="69"/>
      <c r="P30430" s="69"/>
      <c r="Q30430" s="69"/>
      <c r="R30430" s="69"/>
      <c r="S30430" s="69"/>
      <c r="T30430" s="69"/>
      <c r="U30430" s="69"/>
      <c r="V30430" s="69"/>
      <c r="W30430" s="69"/>
      <c r="X30430" s="69"/>
      <c r="Y30430" s="69"/>
    </row>
    <row r="30431" spans="14:25">
      <c r="N30431" s="68"/>
      <c r="O30431" s="69"/>
      <c r="P30431" s="69"/>
      <c r="Q30431" s="69"/>
      <c r="R30431" s="69"/>
      <c r="S30431" s="69"/>
      <c r="T30431" s="69"/>
      <c r="U30431" s="69"/>
      <c r="V30431" s="69"/>
      <c r="W30431" s="69"/>
      <c r="X30431" s="69"/>
      <c r="Y30431" s="69"/>
    </row>
    <row r="30432" spans="14:25">
      <c r="N30432" s="68"/>
      <c r="O30432" s="69"/>
      <c r="P30432" s="69"/>
      <c r="Q30432" s="69"/>
      <c r="R30432" s="69"/>
      <c r="S30432" s="69"/>
      <c r="T30432" s="69"/>
      <c r="U30432" s="69"/>
      <c r="V30432" s="69"/>
      <c r="W30432" s="69"/>
      <c r="X30432" s="69"/>
      <c r="Y30432" s="69"/>
    </row>
    <row r="30433" spans="14:25">
      <c r="N30433" s="68"/>
      <c r="O30433" s="69"/>
      <c r="P30433" s="69"/>
      <c r="Q30433" s="69"/>
      <c r="R30433" s="69"/>
      <c r="S30433" s="69"/>
      <c r="T30433" s="69"/>
      <c r="U30433" s="69"/>
      <c r="V30433" s="69"/>
      <c r="W30433" s="69"/>
      <c r="X30433" s="69"/>
      <c r="Y30433" s="69"/>
    </row>
    <row r="30434" spans="14:25">
      <c r="N30434" s="68"/>
      <c r="O30434" s="69"/>
      <c r="P30434" s="69"/>
      <c r="Q30434" s="69"/>
      <c r="R30434" s="69"/>
      <c r="S30434" s="69"/>
      <c r="T30434" s="69"/>
      <c r="U30434" s="69"/>
      <c r="V30434" s="69"/>
      <c r="W30434" s="69"/>
      <c r="X30434" s="69"/>
      <c r="Y30434" s="69"/>
    </row>
    <row r="30435" spans="14:25">
      <c r="N30435" s="68"/>
      <c r="O30435" s="69"/>
      <c r="P30435" s="69"/>
      <c r="Q30435" s="69"/>
      <c r="R30435" s="69"/>
      <c r="S30435" s="69"/>
      <c r="T30435" s="69"/>
      <c r="U30435" s="69"/>
      <c r="V30435" s="69"/>
      <c r="W30435" s="69"/>
      <c r="X30435" s="69"/>
      <c r="Y30435" s="69"/>
    </row>
    <row r="30436" spans="14:25">
      <c r="N30436" s="68"/>
      <c r="O30436" s="69"/>
      <c r="P30436" s="69"/>
      <c r="Q30436" s="69"/>
      <c r="R30436" s="69"/>
      <c r="S30436" s="69"/>
      <c r="T30436" s="69"/>
      <c r="U30436" s="69"/>
      <c r="V30436" s="69"/>
      <c r="W30436" s="69"/>
      <c r="X30436" s="69"/>
      <c r="Y30436" s="69"/>
    </row>
    <row r="30437" spans="14:25">
      <c r="N30437" s="68"/>
      <c r="O30437" s="69"/>
      <c r="P30437" s="69"/>
      <c r="Q30437" s="69"/>
      <c r="R30437" s="69"/>
      <c r="S30437" s="69"/>
      <c r="T30437" s="69"/>
      <c r="U30437" s="69"/>
      <c r="V30437" s="69"/>
      <c r="W30437" s="69"/>
      <c r="X30437" s="69"/>
      <c r="Y30437" s="69"/>
    </row>
    <row r="30438" spans="14:25">
      <c r="N30438" s="68"/>
      <c r="O30438" s="69"/>
      <c r="P30438" s="69"/>
      <c r="Q30438" s="69"/>
      <c r="R30438" s="69"/>
      <c r="S30438" s="69"/>
      <c r="T30438" s="69"/>
      <c r="U30438" s="69"/>
      <c r="V30438" s="69"/>
      <c r="W30438" s="69"/>
      <c r="X30438" s="69"/>
      <c r="Y30438" s="69"/>
    </row>
    <row r="30439" spans="14:25">
      <c r="N30439" s="68"/>
      <c r="O30439" s="69"/>
      <c r="P30439" s="69"/>
      <c r="Q30439" s="69"/>
      <c r="R30439" s="69"/>
      <c r="S30439" s="69"/>
      <c r="T30439" s="69"/>
      <c r="U30439" s="69"/>
      <c r="V30439" s="69"/>
      <c r="W30439" s="69"/>
      <c r="X30439" s="69"/>
      <c r="Y30439" s="69"/>
    </row>
    <row r="30440" spans="14:25">
      <c r="N30440" s="68"/>
      <c r="O30440" s="69"/>
      <c r="P30440" s="69"/>
      <c r="Q30440" s="69"/>
      <c r="R30440" s="69"/>
      <c r="S30440" s="69"/>
      <c r="T30440" s="69"/>
      <c r="U30440" s="69"/>
      <c r="V30440" s="69"/>
      <c r="W30440" s="69"/>
      <c r="X30440" s="69"/>
      <c r="Y30440" s="69"/>
    </row>
    <row r="30441" spans="14:25">
      <c r="N30441" s="68"/>
      <c r="O30441" s="69"/>
      <c r="P30441" s="69"/>
      <c r="Q30441" s="69"/>
      <c r="R30441" s="69"/>
      <c r="S30441" s="69"/>
      <c r="T30441" s="69"/>
      <c r="U30441" s="69"/>
      <c r="V30441" s="69"/>
      <c r="W30441" s="69"/>
      <c r="X30441" s="69"/>
      <c r="Y30441" s="69"/>
    </row>
    <row r="30442" spans="14:25">
      <c r="N30442" s="68"/>
      <c r="O30442" s="69"/>
      <c r="P30442" s="69"/>
      <c r="Q30442" s="69"/>
      <c r="R30442" s="69"/>
      <c r="S30442" s="69"/>
      <c r="T30442" s="69"/>
      <c r="U30442" s="69"/>
      <c r="V30442" s="69"/>
      <c r="W30442" s="69"/>
      <c r="X30442" s="69"/>
      <c r="Y30442" s="69"/>
    </row>
    <row r="30443" spans="14:25">
      <c r="N30443" s="68"/>
      <c r="O30443" s="69"/>
      <c r="P30443" s="69"/>
      <c r="Q30443" s="69"/>
      <c r="R30443" s="69"/>
      <c r="S30443" s="69"/>
      <c r="T30443" s="69"/>
      <c r="U30443" s="69"/>
      <c r="V30443" s="69"/>
      <c r="W30443" s="69"/>
      <c r="X30443" s="69"/>
      <c r="Y30443" s="69"/>
    </row>
    <row r="30444" spans="14:25">
      <c r="N30444" s="68"/>
      <c r="O30444" s="69"/>
      <c r="P30444" s="69"/>
      <c r="Q30444" s="69"/>
      <c r="R30444" s="69"/>
      <c r="S30444" s="69"/>
      <c r="T30444" s="69"/>
      <c r="U30444" s="69"/>
      <c r="V30444" s="69"/>
      <c r="W30444" s="69"/>
      <c r="X30444" s="69"/>
      <c r="Y30444" s="69"/>
    </row>
    <row r="30445" spans="14:25">
      <c r="N30445" s="68"/>
      <c r="O30445" s="69"/>
      <c r="P30445" s="69"/>
      <c r="Q30445" s="69"/>
      <c r="R30445" s="69"/>
      <c r="S30445" s="69"/>
      <c r="T30445" s="69"/>
      <c r="U30445" s="69"/>
      <c r="V30445" s="69"/>
      <c r="W30445" s="69"/>
      <c r="X30445" s="69"/>
      <c r="Y30445" s="69"/>
    </row>
    <row r="30446" spans="14:25">
      <c r="N30446" s="68"/>
      <c r="O30446" s="69"/>
      <c r="P30446" s="69"/>
      <c r="Q30446" s="69"/>
      <c r="R30446" s="69"/>
      <c r="S30446" s="69"/>
      <c r="T30446" s="69"/>
      <c r="U30446" s="69"/>
      <c r="V30446" s="69"/>
      <c r="W30446" s="69"/>
      <c r="X30446" s="69"/>
      <c r="Y30446" s="69"/>
    </row>
    <row r="30447" spans="14:25">
      <c r="N30447" s="68"/>
      <c r="O30447" s="69"/>
      <c r="P30447" s="69"/>
      <c r="Q30447" s="69"/>
      <c r="R30447" s="69"/>
      <c r="S30447" s="69"/>
      <c r="T30447" s="69"/>
      <c r="U30447" s="69"/>
      <c r="V30447" s="69"/>
      <c r="W30447" s="69"/>
      <c r="X30447" s="69"/>
      <c r="Y30447" s="69"/>
    </row>
    <row r="30448" spans="14:25">
      <c r="N30448" s="68"/>
      <c r="O30448" s="69"/>
      <c r="P30448" s="69"/>
      <c r="Q30448" s="69"/>
      <c r="R30448" s="69"/>
      <c r="S30448" s="69"/>
      <c r="T30448" s="69"/>
      <c r="U30448" s="69"/>
      <c r="V30448" s="69"/>
      <c r="W30448" s="69"/>
      <c r="X30448" s="69"/>
      <c r="Y30448" s="69"/>
    </row>
    <row r="30449" spans="14:25">
      <c r="N30449" s="68"/>
      <c r="O30449" s="69"/>
      <c r="P30449" s="69"/>
      <c r="Q30449" s="69"/>
      <c r="R30449" s="69"/>
      <c r="S30449" s="69"/>
      <c r="T30449" s="69"/>
      <c r="U30449" s="69"/>
      <c r="V30449" s="69"/>
      <c r="W30449" s="69"/>
      <c r="X30449" s="69"/>
      <c r="Y30449" s="69"/>
    </row>
    <row r="30450" spans="14:25">
      <c r="N30450" s="68"/>
      <c r="O30450" s="69"/>
      <c r="P30450" s="69"/>
      <c r="Q30450" s="69"/>
      <c r="R30450" s="69"/>
      <c r="S30450" s="69"/>
      <c r="T30450" s="69"/>
      <c r="U30450" s="69"/>
      <c r="V30450" s="69"/>
      <c r="W30450" s="69"/>
      <c r="X30450" s="69"/>
      <c r="Y30450" s="69"/>
    </row>
    <row r="30451" spans="14:25">
      <c r="N30451" s="68"/>
      <c r="O30451" s="69"/>
      <c r="P30451" s="69"/>
      <c r="Q30451" s="69"/>
      <c r="R30451" s="69"/>
      <c r="S30451" s="69"/>
      <c r="T30451" s="69"/>
      <c r="U30451" s="69"/>
      <c r="V30451" s="69"/>
      <c r="W30451" s="69"/>
      <c r="X30451" s="69"/>
      <c r="Y30451" s="69"/>
    </row>
    <row r="30452" spans="14:25">
      <c r="N30452" s="68"/>
      <c r="O30452" s="69"/>
      <c r="P30452" s="69"/>
      <c r="Q30452" s="69"/>
      <c r="R30452" s="69"/>
      <c r="S30452" s="69"/>
      <c r="T30452" s="69"/>
      <c r="U30452" s="69"/>
      <c r="V30452" s="69"/>
      <c r="W30452" s="69"/>
      <c r="X30452" s="69"/>
      <c r="Y30452" s="69"/>
    </row>
    <row r="30453" spans="14:25">
      <c r="N30453" s="68"/>
      <c r="O30453" s="69"/>
      <c r="P30453" s="69"/>
      <c r="Q30453" s="69"/>
      <c r="R30453" s="69"/>
      <c r="S30453" s="69"/>
      <c r="T30453" s="69"/>
      <c r="U30453" s="69"/>
      <c r="V30453" s="69"/>
      <c r="W30453" s="69"/>
      <c r="X30453" s="69"/>
      <c r="Y30453" s="69"/>
    </row>
    <row r="30454" spans="14:25">
      <c r="N30454" s="68"/>
      <c r="O30454" s="69"/>
      <c r="P30454" s="69"/>
      <c r="Q30454" s="69"/>
      <c r="R30454" s="69"/>
      <c r="S30454" s="69"/>
      <c r="T30454" s="69"/>
      <c r="U30454" s="69"/>
      <c r="V30454" s="69"/>
      <c r="W30454" s="69"/>
      <c r="X30454" s="69"/>
      <c r="Y30454" s="69"/>
    </row>
    <row r="30455" spans="14:25">
      <c r="N30455" s="68"/>
      <c r="O30455" s="69"/>
      <c r="P30455" s="69"/>
      <c r="Q30455" s="69"/>
      <c r="R30455" s="69"/>
      <c r="S30455" s="69"/>
      <c r="T30455" s="69"/>
      <c r="U30455" s="69"/>
      <c r="V30455" s="69"/>
      <c r="W30455" s="69"/>
      <c r="X30455" s="69"/>
      <c r="Y30455" s="69"/>
    </row>
    <row r="30456" spans="14:25">
      <c r="N30456" s="68"/>
      <c r="O30456" s="69"/>
      <c r="P30456" s="69"/>
      <c r="Q30456" s="69"/>
      <c r="R30456" s="69"/>
      <c r="S30456" s="69"/>
      <c r="T30456" s="69"/>
      <c r="U30456" s="69"/>
      <c r="V30456" s="69"/>
      <c r="W30456" s="69"/>
      <c r="X30456" s="69"/>
      <c r="Y30456" s="69"/>
    </row>
    <row r="30457" spans="14:25">
      <c r="N30457" s="68"/>
      <c r="O30457" s="69"/>
      <c r="P30457" s="69"/>
      <c r="Q30457" s="69"/>
      <c r="R30457" s="69"/>
      <c r="S30457" s="69"/>
      <c r="T30457" s="69"/>
      <c r="U30457" s="69"/>
      <c r="V30457" s="69"/>
      <c r="W30457" s="69"/>
      <c r="X30457" s="69"/>
      <c r="Y30457" s="69"/>
    </row>
    <row r="30458" spans="14:25">
      <c r="N30458" s="68"/>
      <c r="O30458" s="69"/>
      <c r="P30458" s="69"/>
      <c r="Q30458" s="69"/>
      <c r="R30458" s="69"/>
      <c r="S30458" s="69"/>
      <c r="T30458" s="69"/>
      <c r="U30458" s="69"/>
      <c r="V30458" s="69"/>
      <c r="W30458" s="69"/>
      <c r="X30458" s="69"/>
      <c r="Y30458" s="69"/>
    </row>
    <row r="30459" spans="14:25">
      <c r="N30459" s="68"/>
      <c r="O30459" s="69"/>
      <c r="P30459" s="69"/>
      <c r="Q30459" s="69"/>
      <c r="R30459" s="69"/>
      <c r="S30459" s="69"/>
      <c r="T30459" s="69"/>
      <c r="U30459" s="69"/>
      <c r="V30459" s="69"/>
      <c r="W30459" s="69"/>
      <c r="X30459" s="69"/>
      <c r="Y30459" s="69"/>
    </row>
    <row r="30460" spans="14:25">
      <c r="N30460" s="68"/>
      <c r="O30460" s="69"/>
      <c r="P30460" s="69"/>
      <c r="Q30460" s="69"/>
      <c r="R30460" s="69"/>
      <c r="S30460" s="69"/>
      <c r="T30460" s="69"/>
      <c r="U30460" s="69"/>
      <c r="V30460" s="69"/>
      <c r="W30460" s="69"/>
      <c r="X30460" s="69"/>
      <c r="Y30460" s="69"/>
    </row>
    <row r="30461" spans="14:25">
      <c r="N30461" s="68"/>
      <c r="O30461" s="69"/>
      <c r="P30461" s="69"/>
      <c r="Q30461" s="69"/>
      <c r="R30461" s="69"/>
      <c r="S30461" s="69"/>
      <c r="T30461" s="69"/>
      <c r="U30461" s="69"/>
      <c r="V30461" s="69"/>
      <c r="W30461" s="69"/>
      <c r="X30461" s="69"/>
      <c r="Y30461" s="69"/>
    </row>
    <row r="30462" spans="14:25">
      <c r="N30462" s="68"/>
      <c r="O30462" s="69"/>
      <c r="P30462" s="69"/>
      <c r="Q30462" s="69"/>
      <c r="R30462" s="69"/>
      <c r="S30462" s="69"/>
      <c r="T30462" s="69"/>
      <c r="U30462" s="69"/>
      <c r="V30462" s="69"/>
      <c r="W30462" s="69"/>
      <c r="X30462" s="69"/>
      <c r="Y30462" s="69"/>
    </row>
    <row r="30463" spans="14:25">
      <c r="N30463" s="68"/>
      <c r="O30463" s="69"/>
      <c r="P30463" s="69"/>
      <c r="Q30463" s="69"/>
      <c r="R30463" s="69"/>
      <c r="S30463" s="69"/>
      <c r="T30463" s="69"/>
      <c r="U30463" s="69"/>
      <c r="V30463" s="69"/>
      <c r="W30463" s="69"/>
      <c r="X30463" s="69"/>
      <c r="Y30463" s="69"/>
    </row>
    <row r="30464" spans="14:25">
      <c r="N30464" s="68"/>
      <c r="O30464" s="69"/>
      <c r="P30464" s="69"/>
      <c r="Q30464" s="69"/>
      <c r="R30464" s="69"/>
      <c r="S30464" s="69"/>
      <c r="T30464" s="69"/>
      <c r="U30464" s="69"/>
      <c r="V30464" s="69"/>
      <c r="W30464" s="69"/>
      <c r="X30464" s="69"/>
      <c r="Y30464" s="69"/>
    </row>
    <row r="30465" spans="14:25">
      <c r="N30465" s="68"/>
      <c r="O30465" s="69"/>
      <c r="P30465" s="69"/>
      <c r="Q30465" s="69"/>
      <c r="R30465" s="69"/>
      <c r="S30465" s="69"/>
      <c r="T30465" s="69"/>
      <c r="U30465" s="69"/>
      <c r="V30465" s="69"/>
      <c r="W30465" s="69"/>
      <c r="X30465" s="69"/>
      <c r="Y30465" s="69"/>
    </row>
    <row r="30466" spans="14:25">
      <c r="N30466" s="68"/>
      <c r="O30466" s="69"/>
      <c r="P30466" s="69"/>
      <c r="Q30466" s="69"/>
      <c r="R30466" s="69"/>
      <c r="S30466" s="69"/>
      <c r="T30466" s="69"/>
      <c r="U30466" s="69"/>
      <c r="V30466" s="69"/>
      <c r="W30466" s="69"/>
      <c r="X30466" s="69"/>
      <c r="Y30466" s="69"/>
    </row>
    <row r="30467" spans="14:25">
      <c r="N30467" s="68"/>
      <c r="O30467" s="69"/>
      <c r="P30467" s="69"/>
      <c r="Q30467" s="69"/>
      <c r="R30467" s="69"/>
      <c r="S30467" s="69"/>
      <c r="T30467" s="69"/>
      <c r="U30467" s="69"/>
      <c r="V30467" s="69"/>
      <c r="W30467" s="69"/>
      <c r="X30467" s="69"/>
      <c r="Y30467" s="69"/>
    </row>
    <row r="30468" spans="14:25">
      <c r="N30468" s="68"/>
      <c r="O30468" s="69"/>
      <c r="P30468" s="69"/>
      <c r="Q30468" s="69"/>
      <c r="R30468" s="69"/>
      <c r="S30468" s="69"/>
      <c r="T30468" s="69"/>
      <c r="U30468" s="69"/>
      <c r="V30468" s="69"/>
      <c r="W30468" s="69"/>
      <c r="X30468" s="69"/>
      <c r="Y30468" s="69"/>
    </row>
    <row r="30469" spans="14:25">
      <c r="N30469" s="68"/>
      <c r="O30469" s="69"/>
      <c r="P30469" s="69"/>
      <c r="Q30469" s="69"/>
      <c r="R30469" s="69"/>
      <c r="S30469" s="69"/>
      <c r="T30469" s="69"/>
      <c r="U30469" s="69"/>
      <c r="V30469" s="69"/>
      <c r="W30469" s="69"/>
      <c r="X30469" s="69"/>
      <c r="Y30469" s="69"/>
    </row>
    <row r="30470" spans="14:25">
      <c r="N30470" s="68"/>
      <c r="O30470" s="69"/>
      <c r="P30470" s="69"/>
      <c r="Q30470" s="69"/>
      <c r="R30470" s="69"/>
      <c r="S30470" s="69"/>
      <c r="T30470" s="69"/>
      <c r="U30470" s="69"/>
      <c r="V30470" s="69"/>
      <c r="W30470" s="69"/>
      <c r="X30470" s="69"/>
      <c r="Y30470" s="69"/>
    </row>
    <row r="30471" spans="14:25">
      <c r="N30471" s="68"/>
      <c r="O30471" s="69"/>
      <c r="P30471" s="69"/>
      <c r="Q30471" s="69"/>
      <c r="R30471" s="69"/>
      <c r="S30471" s="69"/>
      <c r="T30471" s="69"/>
      <c r="U30471" s="69"/>
      <c r="V30471" s="69"/>
      <c r="W30471" s="69"/>
      <c r="X30471" s="69"/>
      <c r="Y30471" s="69"/>
    </row>
    <row r="30472" spans="14:25">
      <c r="N30472" s="68"/>
      <c r="O30472" s="69"/>
      <c r="P30472" s="69"/>
      <c r="Q30472" s="69"/>
      <c r="R30472" s="69"/>
      <c r="S30472" s="69"/>
      <c r="T30472" s="69"/>
      <c r="U30472" s="69"/>
      <c r="V30472" s="69"/>
      <c r="W30472" s="69"/>
      <c r="X30472" s="69"/>
      <c r="Y30472" s="69"/>
    </row>
    <row r="30473" spans="14:25">
      <c r="N30473" s="68"/>
      <c r="O30473" s="69"/>
      <c r="P30473" s="69"/>
      <c r="Q30473" s="69"/>
      <c r="R30473" s="69"/>
      <c r="S30473" s="69"/>
      <c r="T30473" s="69"/>
      <c r="U30473" s="69"/>
      <c r="V30473" s="69"/>
      <c r="W30473" s="69"/>
      <c r="X30473" s="69"/>
      <c r="Y30473" s="69"/>
    </row>
    <row r="30474" spans="14:25">
      <c r="N30474" s="68"/>
      <c r="O30474" s="69"/>
      <c r="P30474" s="69"/>
      <c r="Q30474" s="69"/>
      <c r="R30474" s="69"/>
      <c r="S30474" s="69"/>
      <c r="T30474" s="69"/>
      <c r="U30474" s="69"/>
      <c r="V30474" s="69"/>
      <c r="W30474" s="69"/>
      <c r="X30474" s="69"/>
      <c r="Y30474" s="69"/>
    </row>
    <row r="30475" spans="14:25">
      <c r="N30475" s="68"/>
      <c r="O30475" s="69"/>
      <c r="P30475" s="69"/>
      <c r="Q30475" s="69"/>
      <c r="R30475" s="69"/>
      <c r="S30475" s="69"/>
      <c r="T30475" s="69"/>
      <c r="U30475" s="69"/>
      <c r="V30475" s="69"/>
      <c r="W30475" s="69"/>
      <c r="X30475" s="69"/>
      <c r="Y30475" s="69"/>
    </row>
    <row r="30476" spans="14:25">
      <c r="N30476" s="68"/>
      <c r="O30476" s="69"/>
      <c r="P30476" s="69"/>
      <c r="Q30476" s="69"/>
      <c r="R30476" s="69"/>
      <c r="S30476" s="69"/>
      <c r="T30476" s="69"/>
      <c r="U30476" s="69"/>
      <c r="V30476" s="69"/>
      <c r="W30476" s="69"/>
      <c r="X30476" s="69"/>
      <c r="Y30476" s="69"/>
    </row>
    <row r="30477" spans="14:25">
      <c r="N30477" s="68"/>
      <c r="O30477" s="69"/>
      <c r="P30477" s="69"/>
      <c r="Q30477" s="69"/>
      <c r="R30477" s="69"/>
      <c r="S30477" s="69"/>
      <c r="T30477" s="69"/>
      <c r="U30477" s="69"/>
      <c r="V30477" s="69"/>
      <c r="W30477" s="69"/>
      <c r="X30477" s="69"/>
      <c r="Y30477" s="69"/>
    </row>
    <row r="30478" spans="14:25">
      <c r="N30478" s="68"/>
      <c r="O30478" s="69"/>
      <c r="P30478" s="69"/>
      <c r="Q30478" s="69"/>
      <c r="R30478" s="69"/>
      <c r="S30478" s="69"/>
      <c r="T30478" s="69"/>
      <c r="U30478" s="69"/>
      <c r="V30478" s="69"/>
      <c r="W30478" s="69"/>
      <c r="X30478" s="69"/>
      <c r="Y30478" s="69"/>
    </row>
    <row r="30479" spans="14:25">
      <c r="N30479" s="68"/>
      <c r="O30479" s="69"/>
      <c r="P30479" s="69"/>
      <c r="Q30479" s="69"/>
      <c r="R30479" s="69"/>
      <c r="S30479" s="69"/>
      <c r="T30479" s="69"/>
      <c r="U30479" s="69"/>
      <c r="V30479" s="69"/>
      <c r="W30479" s="69"/>
      <c r="X30479" s="69"/>
      <c r="Y30479" s="69"/>
    </row>
    <row r="30480" spans="14:25">
      <c r="N30480" s="68"/>
      <c r="O30480" s="69"/>
      <c r="P30480" s="69"/>
      <c r="Q30480" s="69"/>
      <c r="R30480" s="69"/>
      <c r="S30480" s="69"/>
      <c r="T30480" s="69"/>
      <c r="U30480" s="69"/>
      <c r="V30480" s="69"/>
      <c r="W30480" s="69"/>
      <c r="X30480" s="69"/>
      <c r="Y30480" s="69"/>
    </row>
    <row r="30481" spans="14:25">
      <c r="N30481" s="68"/>
      <c r="O30481" s="69"/>
      <c r="P30481" s="69"/>
      <c r="Q30481" s="69"/>
      <c r="R30481" s="69"/>
      <c r="S30481" s="69"/>
      <c r="T30481" s="69"/>
      <c r="U30481" s="69"/>
      <c r="V30481" s="69"/>
      <c r="W30481" s="69"/>
      <c r="X30481" s="69"/>
      <c r="Y30481" s="69"/>
    </row>
    <row r="30482" spans="14:25">
      <c r="N30482" s="68"/>
      <c r="O30482" s="69"/>
      <c r="P30482" s="69"/>
      <c r="Q30482" s="69"/>
      <c r="R30482" s="69"/>
      <c r="S30482" s="69"/>
      <c r="T30482" s="69"/>
      <c r="U30482" s="69"/>
      <c r="V30482" s="69"/>
      <c r="W30482" s="69"/>
      <c r="X30482" s="69"/>
      <c r="Y30482" s="69"/>
    </row>
    <row r="30483" spans="14:25">
      <c r="N30483" s="68"/>
      <c r="O30483" s="69"/>
      <c r="P30483" s="69"/>
      <c r="Q30483" s="69"/>
      <c r="R30483" s="69"/>
      <c r="S30483" s="69"/>
      <c r="T30483" s="69"/>
      <c r="U30483" s="69"/>
      <c r="V30483" s="69"/>
      <c r="W30483" s="69"/>
      <c r="X30483" s="69"/>
      <c r="Y30483" s="69"/>
    </row>
    <row r="30484" spans="14:25">
      <c r="N30484" s="68"/>
      <c r="O30484" s="69"/>
      <c r="P30484" s="69"/>
      <c r="Q30484" s="69"/>
      <c r="R30484" s="69"/>
      <c r="S30484" s="69"/>
      <c r="T30484" s="69"/>
      <c r="U30484" s="69"/>
      <c r="V30484" s="69"/>
      <c r="W30484" s="69"/>
      <c r="X30484" s="69"/>
      <c r="Y30484" s="69"/>
    </row>
    <row r="30485" spans="14:25">
      <c r="N30485" s="68"/>
      <c r="O30485" s="69"/>
      <c r="P30485" s="69"/>
      <c r="Q30485" s="69"/>
      <c r="R30485" s="69"/>
      <c r="S30485" s="69"/>
      <c r="T30485" s="69"/>
      <c r="U30485" s="69"/>
      <c r="V30485" s="69"/>
      <c r="W30485" s="69"/>
      <c r="X30485" s="69"/>
      <c r="Y30485" s="69"/>
    </row>
    <row r="30486" spans="14:25">
      <c r="N30486" s="68"/>
      <c r="O30486" s="69"/>
      <c r="P30486" s="69"/>
      <c r="Q30486" s="69"/>
      <c r="R30486" s="69"/>
      <c r="S30486" s="69"/>
      <c r="T30486" s="69"/>
      <c r="U30486" s="69"/>
      <c r="V30486" s="69"/>
      <c r="W30486" s="69"/>
      <c r="X30486" s="69"/>
      <c r="Y30486" s="69"/>
    </row>
    <row r="30487" spans="14:25">
      <c r="N30487" s="68"/>
      <c r="O30487" s="69"/>
      <c r="P30487" s="69"/>
      <c r="Q30487" s="69"/>
      <c r="R30487" s="69"/>
      <c r="S30487" s="69"/>
      <c r="T30487" s="69"/>
      <c r="U30487" s="69"/>
      <c r="V30487" s="69"/>
      <c r="W30487" s="69"/>
      <c r="X30487" s="69"/>
      <c r="Y30487" s="69"/>
    </row>
    <row r="30488" spans="14:25">
      <c r="N30488" s="68"/>
      <c r="O30488" s="69"/>
      <c r="P30488" s="69"/>
      <c r="Q30488" s="69"/>
      <c r="R30488" s="69"/>
      <c r="S30488" s="69"/>
      <c r="T30488" s="69"/>
      <c r="U30488" s="69"/>
      <c r="V30488" s="69"/>
      <c r="W30488" s="69"/>
      <c r="X30488" s="69"/>
      <c r="Y30488" s="69"/>
    </row>
    <row r="30489" spans="14:25">
      <c r="N30489" s="68"/>
      <c r="O30489" s="69"/>
      <c r="P30489" s="69"/>
      <c r="Q30489" s="69"/>
      <c r="R30489" s="69"/>
      <c r="S30489" s="69"/>
      <c r="T30489" s="69"/>
      <c r="U30489" s="69"/>
      <c r="V30489" s="69"/>
      <c r="W30489" s="69"/>
      <c r="X30489" s="69"/>
      <c r="Y30489" s="69"/>
    </row>
    <row r="30490" spans="14:25">
      <c r="N30490" s="68"/>
      <c r="O30490" s="69"/>
      <c r="P30490" s="69"/>
      <c r="Q30490" s="69"/>
      <c r="R30490" s="69"/>
      <c r="S30490" s="69"/>
      <c r="T30490" s="69"/>
      <c r="U30490" s="69"/>
      <c r="V30490" s="69"/>
      <c r="W30490" s="69"/>
      <c r="X30490" s="69"/>
      <c r="Y30490" s="69"/>
    </row>
    <row r="30491" spans="14:25">
      <c r="N30491" s="68"/>
      <c r="O30491" s="69"/>
      <c r="P30491" s="69"/>
      <c r="Q30491" s="69"/>
      <c r="R30491" s="69"/>
      <c r="S30491" s="69"/>
      <c r="T30491" s="69"/>
      <c r="U30491" s="69"/>
      <c r="V30491" s="69"/>
      <c r="W30491" s="69"/>
      <c r="X30491" s="69"/>
      <c r="Y30491" s="69"/>
    </row>
    <row r="30492" spans="14:25">
      <c r="N30492" s="68"/>
      <c r="O30492" s="69"/>
      <c r="P30492" s="69"/>
      <c r="Q30492" s="69"/>
      <c r="R30492" s="69"/>
      <c r="S30492" s="69"/>
      <c r="T30492" s="69"/>
      <c r="U30492" s="69"/>
      <c r="V30492" s="69"/>
      <c r="W30492" s="69"/>
      <c r="X30492" s="69"/>
      <c r="Y30492" s="69"/>
    </row>
    <row r="30493" spans="14:25">
      <c r="N30493" s="68"/>
      <c r="O30493" s="69"/>
      <c r="P30493" s="69"/>
      <c r="Q30493" s="69"/>
      <c r="R30493" s="69"/>
      <c r="S30493" s="69"/>
      <c r="T30493" s="69"/>
      <c r="U30493" s="69"/>
      <c r="V30493" s="69"/>
      <c r="W30493" s="69"/>
      <c r="X30493" s="69"/>
      <c r="Y30493" s="69"/>
    </row>
    <row r="30494" spans="14:25">
      <c r="N30494" s="68"/>
      <c r="O30494" s="69"/>
      <c r="P30494" s="69"/>
      <c r="Q30494" s="69"/>
      <c r="R30494" s="69"/>
      <c r="S30494" s="69"/>
      <c r="T30494" s="69"/>
      <c r="U30494" s="69"/>
      <c r="V30494" s="69"/>
      <c r="W30494" s="69"/>
      <c r="X30494" s="69"/>
      <c r="Y30494" s="69"/>
    </row>
    <row r="30495" spans="14:25">
      <c r="N30495" s="68"/>
      <c r="O30495" s="69"/>
      <c r="P30495" s="69"/>
      <c r="Q30495" s="69"/>
      <c r="R30495" s="69"/>
      <c r="S30495" s="69"/>
      <c r="T30495" s="69"/>
      <c r="U30495" s="69"/>
      <c r="V30495" s="69"/>
      <c r="W30495" s="69"/>
      <c r="X30495" s="69"/>
      <c r="Y30495" s="69"/>
    </row>
    <row r="30496" spans="14:25">
      <c r="N30496" s="68"/>
      <c r="O30496" s="69"/>
      <c r="P30496" s="69"/>
      <c r="Q30496" s="69"/>
      <c r="R30496" s="69"/>
      <c r="S30496" s="69"/>
      <c r="T30496" s="69"/>
      <c r="U30496" s="69"/>
      <c r="V30496" s="69"/>
      <c r="W30496" s="69"/>
      <c r="X30496" s="69"/>
      <c r="Y30496" s="69"/>
    </row>
    <row r="30497" spans="14:25">
      <c r="N30497" s="68"/>
      <c r="O30497" s="69"/>
      <c r="P30497" s="69"/>
      <c r="Q30497" s="69"/>
      <c r="R30497" s="69"/>
      <c r="S30497" s="69"/>
      <c r="T30497" s="69"/>
      <c r="U30497" s="69"/>
      <c r="V30497" s="69"/>
      <c r="W30497" s="69"/>
      <c r="X30497" s="69"/>
      <c r="Y30497" s="69"/>
    </row>
    <row r="30498" spans="14:25">
      <c r="N30498" s="68"/>
      <c r="O30498" s="69"/>
      <c r="P30498" s="69"/>
      <c r="Q30498" s="69"/>
      <c r="R30498" s="69"/>
      <c r="S30498" s="69"/>
      <c r="T30498" s="69"/>
      <c r="U30498" s="69"/>
      <c r="V30498" s="69"/>
      <c r="W30498" s="69"/>
      <c r="X30498" s="69"/>
      <c r="Y30498" s="69"/>
    </row>
    <row r="30499" spans="14:25">
      <c r="N30499" s="68"/>
      <c r="O30499" s="69"/>
      <c r="P30499" s="69"/>
      <c r="Q30499" s="69"/>
      <c r="R30499" s="69"/>
      <c r="S30499" s="69"/>
      <c r="T30499" s="69"/>
      <c r="U30499" s="69"/>
      <c r="V30499" s="69"/>
      <c r="W30499" s="69"/>
      <c r="X30499" s="69"/>
      <c r="Y30499" s="69"/>
    </row>
    <row r="30500" spans="14:25">
      <c r="N30500" s="68"/>
      <c r="O30500" s="69"/>
      <c r="P30500" s="69"/>
      <c r="Q30500" s="69"/>
      <c r="R30500" s="69"/>
      <c r="S30500" s="69"/>
      <c r="T30500" s="69"/>
      <c r="U30500" s="69"/>
      <c r="V30500" s="69"/>
      <c r="W30500" s="69"/>
      <c r="X30500" s="69"/>
      <c r="Y30500" s="69"/>
    </row>
    <row r="30501" spans="14:25">
      <c r="N30501" s="68"/>
      <c r="O30501" s="69"/>
      <c r="P30501" s="69"/>
      <c r="Q30501" s="69"/>
      <c r="R30501" s="69"/>
      <c r="S30501" s="69"/>
      <c r="T30501" s="69"/>
      <c r="U30501" s="69"/>
      <c r="V30501" s="69"/>
      <c r="W30501" s="69"/>
      <c r="X30501" s="69"/>
      <c r="Y30501" s="69"/>
    </row>
    <row r="30502" spans="14:25">
      <c r="N30502" s="68"/>
      <c r="O30502" s="69"/>
      <c r="P30502" s="69"/>
      <c r="Q30502" s="69"/>
      <c r="R30502" s="69"/>
      <c r="S30502" s="69"/>
      <c r="T30502" s="69"/>
      <c r="U30502" s="69"/>
      <c r="V30502" s="69"/>
      <c r="W30502" s="69"/>
      <c r="X30502" s="69"/>
      <c r="Y30502" s="69"/>
    </row>
    <row r="30503" spans="14:25">
      <c r="N30503" s="68"/>
      <c r="O30503" s="69"/>
      <c r="P30503" s="69"/>
      <c r="Q30503" s="69"/>
      <c r="R30503" s="69"/>
      <c r="S30503" s="69"/>
      <c r="T30503" s="69"/>
      <c r="U30503" s="69"/>
      <c r="V30503" s="69"/>
      <c r="W30503" s="69"/>
      <c r="X30503" s="69"/>
      <c r="Y30503" s="69"/>
    </row>
    <row r="30504" spans="14:25">
      <c r="N30504" s="68"/>
      <c r="O30504" s="69"/>
      <c r="P30504" s="69"/>
      <c r="Q30504" s="69"/>
      <c r="R30504" s="69"/>
      <c r="S30504" s="69"/>
      <c r="T30504" s="69"/>
      <c r="U30504" s="69"/>
      <c r="V30504" s="69"/>
      <c r="W30504" s="69"/>
      <c r="X30504" s="69"/>
      <c r="Y30504" s="69"/>
    </row>
    <row r="30505" spans="14:25">
      <c r="N30505" s="68"/>
      <c r="O30505" s="69"/>
      <c r="P30505" s="69"/>
      <c r="Q30505" s="69"/>
      <c r="R30505" s="69"/>
      <c r="S30505" s="69"/>
      <c r="T30505" s="69"/>
      <c r="U30505" s="69"/>
      <c r="V30505" s="69"/>
      <c r="W30505" s="69"/>
      <c r="X30505" s="69"/>
      <c r="Y30505" s="69"/>
    </row>
    <row r="30506" spans="14:25">
      <c r="N30506" s="68"/>
      <c r="O30506" s="69"/>
      <c r="P30506" s="69"/>
      <c r="Q30506" s="69"/>
      <c r="R30506" s="69"/>
      <c r="S30506" s="69"/>
      <c r="T30506" s="69"/>
      <c r="U30506" s="69"/>
      <c r="V30506" s="69"/>
      <c r="W30506" s="69"/>
      <c r="X30506" s="69"/>
      <c r="Y30506" s="69"/>
    </row>
    <row r="30507" spans="14:25">
      <c r="N30507" s="68"/>
      <c r="O30507" s="69"/>
      <c r="P30507" s="69"/>
      <c r="Q30507" s="69"/>
      <c r="R30507" s="69"/>
      <c r="S30507" s="69"/>
      <c r="T30507" s="69"/>
      <c r="U30507" s="69"/>
      <c r="V30507" s="69"/>
      <c r="W30507" s="69"/>
      <c r="X30507" s="69"/>
      <c r="Y30507" s="69"/>
    </row>
    <row r="30508" spans="14:25">
      <c r="N30508" s="68"/>
      <c r="O30508" s="69"/>
      <c r="P30508" s="69"/>
      <c r="Q30508" s="69"/>
      <c r="R30508" s="69"/>
      <c r="S30508" s="69"/>
      <c r="T30508" s="69"/>
      <c r="U30508" s="69"/>
      <c r="V30508" s="69"/>
      <c r="W30508" s="69"/>
      <c r="X30508" s="69"/>
      <c r="Y30508" s="69"/>
    </row>
    <row r="30509" spans="14:25">
      <c r="N30509" s="68"/>
      <c r="O30509" s="69"/>
      <c r="P30509" s="69"/>
      <c r="Q30509" s="69"/>
      <c r="R30509" s="69"/>
      <c r="S30509" s="69"/>
      <c r="T30509" s="69"/>
      <c r="U30509" s="69"/>
      <c r="V30509" s="69"/>
      <c r="W30509" s="69"/>
      <c r="X30509" s="69"/>
      <c r="Y30509" s="69"/>
    </row>
    <row r="30510" spans="14:25">
      <c r="N30510" s="68"/>
      <c r="O30510" s="69"/>
      <c r="P30510" s="69"/>
      <c r="Q30510" s="69"/>
      <c r="R30510" s="69"/>
      <c r="S30510" s="69"/>
      <c r="T30510" s="69"/>
      <c r="U30510" s="69"/>
      <c r="V30510" s="69"/>
      <c r="W30510" s="69"/>
      <c r="X30510" s="69"/>
      <c r="Y30510" s="69"/>
    </row>
    <row r="30511" spans="14:25">
      <c r="N30511" s="68"/>
      <c r="O30511" s="69"/>
      <c r="P30511" s="69"/>
      <c r="Q30511" s="69"/>
      <c r="R30511" s="69"/>
      <c r="S30511" s="69"/>
      <c r="T30511" s="69"/>
      <c r="U30511" s="69"/>
      <c r="V30511" s="69"/>
      <c r="W30511" s="69"/>
      <c r="X30511" s="69"/>
      <c r="Y30511" s="69"/>
    </row>
    <row r="30512" spans="14:25">
      <c r="N30512" s="68"/>
      <c r="O30512" s="69"/>
      <c r="P30512" s="69"/>
      <c r="Q30512" s="69"/>
      <c r="R30512" s="69"/>
      <c r="S30512" s="69"/>
      <c r="T30512" s="69"/>
      <c r="U30512" s="69"/>
      <c r="V30512" s="69"/>
      <c r="W30512" s="69"/>
      <c r="X30512" s="69"/>
      <c r="Y30512" s="69"/>
    </row>
    <row r="30513" spans="14:25">
      <c r="N30513" s="68"/>
      <c r="O30513" s="69"/>
      <c r="P30513" s="69"/>
      <c r="Q30513" s="69"/>
      <c r="R30513" s="69"/>
      <c r="S30513" s="69"/>
      <c r="T30513" s="69"/>
      <c r="U30513" s="69"/>
      <c r="V30513" s="69"/>
      <c r="W30513" s="69"/>
      <c r="X30513" s="69"/>
      <c r="Y30513" s="69"/>
    </row>
    <row r="30514" spans="14:25">
      <c r="N30514" s="68"/>
      <c r="O30514" s="69"/>
      <c r="P30514" s="69"/>
      <c r="Q30514" s="69"/>
      <c r="R30514" s="69"/>
      <c r="S30514" s="69"/>
      <c r="T30514" s="69"/>
      <c r="U30514" s="69"/>
      <c r="V30514" s="69"/>
      <c r="W30514" s="69"/>
      <c r="X30514" s="69"/>
      <c r="Y30514" s="69"/>
    </row>
    <row r="30515" spans="14:25">
      <c r="N30515" s="68"/>
      <c r="O30515" s="69"/>
      <c r="P30515" s="69"/>
      <c r="Q30515" s="69"/>
      <c r="R30515" s="69"/>
      <c r="S30515" s="69"/>
      <c r="T30515" s="69"/>
      <c r="U30515" s="69"/>
      <c r="V30515" s="69"/>
      <c r="W30515" s="69"/>
      <c r="X30515" s="69"/>
      <c r="Y30515" s="69"/>
    </row>
    <row r="30516" spans="14:25">
      <c r="N30516" s="68"/>
      <c r="O30516" s="69"/>
      <c r="P30516" s="69"/>
      <c r="Q30516" s="69"/>
      <c r="R30516" s="69"/>
      <c r="S30516" s="69"/>
      <c r="T30516" s="69"/>
      <c r="U30516" s="69"/>
      <c r="V30516" s="69"/>
      <c r="W30516" s="69"/>
      <c r="X30516" s="69"/>
      <c r="Y30516" s="69"/>
    </row>
    <row r="30517" spans="14:25">
      <c r="N30517" s="68"/>
      <c r="O30517" s="69"/>
      <c r="P30517" s="69"/>
      <c r="Q30517" s="69"/>
      <c r="R30517" s="69"/>
      <c r="S30517" s="69"/>
      <c r="T30517" s="69"/>
      <c r="U30517" s="69"/>
      <c r="V30517" s="69"/>
      <c r="W30517" s="69"/>
      <c r="X30517" s="69"/>
      <c r="Y30517" s="69"/>
    </row>
    <row r="30518" spans="14:25">
      <c r="N30518" s="68"/>
      <c r="O30518" s="69"/>
      <c r="P30518" s="69"/>
      <c r="Q30518" s="69"/>
      <c r="R30518" s="69"/>
      <c r="S30518" s="69"/>
      <c r="T30518" s="69"/>
      <c r="U30518" s="69"/>
      <c r="V30518" s="69"/>
      <c r="W30518" s="69"/>
      <c r="X30518" s="69"/>
      <c r="Y30518" s="69"/>
    </row>
    <row r="30519" spans="14:25">
      <c r="N30519" s="68"/>
      <c r="O30519" s="69"/>
      <c r="P30519" s="69"/>
      <c r="Q30519" s="69"/>
      <c r="R30519" s="69"/>
      <c r="S30519" s="69"/>
      <c r="T30519" s="69"/>
      <c r="U30519" s="69"/>
      <c r="V30519" s="69"/>
      <c r="W30519" s="69"/>
      <c r="X30519" s="69"/>
      <c r="Y30519" s="69"/>
    </row>
    <row r="30520" spans="14:25">
      <c r="N30520" s="68"/>
      <c r="O30520" s="69"/>
      <c r="P30520" s="69"/>
      <c r="Q30520" s="69"/>
      <c r="R30520" s="69"/>
      <c r="S30520" s="69"/>
      <c r="T30520" s="69"/>
      <c r="U30520" s="69"/>
      <c r="V30520" s="69"/>
      <c r="W30520" s="69"/>
      <c r="X30520" s="69"/>
      <c r="Y30520" s="69"/>
    </row>
    <row r="30521" spans="14:25">
      <c r="N30521" s="68"/>
      <c r="O30521" s="69"/>
      <c r="P30521" s="69"/>
      <c r="Q30521" s="69"/>
      <c r="R30521" s="69"/>
      <c r="S30521" s="69"/>
      <c r="T30521" s="69"/>
      <c r="U30521" s="69"/>
      <c r="V30521" s="69"/>
      <c r="W30521" s="69"/>
      <c r="X30521" s="69"/>
      <c r="Y30521" s="69"/>
    </row>
    <row r="30522" spans="14:25">
      <c r="N30522" s="68"/>
      <c r="O30522" s="69"/>
      <c r="P30522" s="69"/>
      <c r="Q30522" s="69"/>
      <c r="R30522" s="69"/>
      <c r="S30522" s="69"/>
      <c r="T30522" s="69"/>
      <c r="U30522" s="69"/>
      <c r="V30522" s="69"/>
      <c r="W30522" s="69"/>
      <c r="X30522" s="69"/>
      <c r="Y30522" s="69"/>
    </row>
    <row r="30523" spans="14:25">
      <c r="N30523" s="68"/>
      <c r="O30523" s="69"/>
      <c r="P30523" s="69"/>
      <c r="Q30523" s="69"/>
      <c r="R30523" s="69"/>
      <c r="S30523" s="69"/>
      <c r="T30523" s="69"/>
      <c r="U30523" s="69"/>
      <c r="V30523" s="69"/>
      <c r="W30523" s="69"/>
      <c r="X30523" s="69"/>
      <c r="Y30523" s="69"/>
    </row>
    <row r="30524" spans="14:25">
      <c r="N30524" s="68"/>
      <c r="O30524" s="69"/>
      <c r="P30524" s="69"/>
      <c r="Q30524" s="69"/>
      <c r="R30524" s="69"/>
      <c r="S30524" s="69"/>
      <c r="T30524" s="69"/>
      <c r="U30524" s="69"/>
      <c r="V30524" s="69"/>
      <c r="W30524" s="69"/>
      <c r="X30524" s="69"/>
      <c r="Y30524" s="69"/>
    </row>
    <row r="30525" spans="14:25">
      <c r="N30525" s="68"/>
      <c r="O30525" s="69"/>
      <c r="P30525" s="69"/>
      <c r="Q30525" s="69"/>
      <c r="R30525" s="69"/>
      <c r="S30525" s="69"/>
      <c r="T30525" s="69"/>
      <c r="U30525" s="69"/>
      <c r="V30525" s="69"/>
      <c r="W30525" s="69"/>
      <c r="X30525" s="69"/>
      <c r="Y30525" s="69"/>
    </row>
    <row r="30526" spans="14:25">
      <c r="N30526" s="68"/>
      <c r="O30526" s="69"/>
      <c r="P30526" s="69"/>
      <c r="Q30526" s="69"/>
      <c r="R30526" s="69"/>
      <c r="S30526" s="69"/>
      <c r="T30526" s="69"/>
      <c r="U30526" s="69"/>
      <c r="V30526" s="69"/>
      <c r="W30526" s="69"/>
      <c r="X30526" s="69"/>
      <c r="Y30526" s="69"/>
    </row>
    <row r="30527" spans="14:25">
      <c r="N30527" s="68"/>
      <c r="O30527" s="69"/>
      <c r="P30527" s="69"/>
      <c r="Q30527" s="69"/>
      <c r="R30527" s="69"/>
      <c r="S30527" s="69"/>
      <c r="T30527" s="69"/>
      <c r="U30527" s="69"/>
      <c r="V30527" s="69"/>
      <c r="W30527" s="69"/>
      <c r="X30527" s="69"/>
      <c r="Y30527" s="69"/>
    </row>
    <row r="30528" spans="14:25">
      <c r="N30528" s="68"/>
      <c r="O30528" s="69"/>
      <c r="P30528" s="69"/>
      <c r="Q30528" s="69"/>
      <c r="R30528" s="69"/>
      <c r="S30528" s="69"/>
      <c r="T30528" s="69"/>
      <c r="U30528" s="69"/>
      <c r="V30528" s="69"/>
      <c r="W30528" s="69"/>
      <c r="X30528" s="69"/>
      <c r="Y30528" s="69"/>
    </row>
    <row r="30529" spans="14:25">
      <c r="N30529" s="68"/>
      <c r="O30529" s="69"/>
      <c r="P30529" s="69"/>
      <c r="Q30529" s="69"/>
      <c r="R30529" s="69"/>
      <c r="S30529" s="69"/>
      <c r="T30529" s="69"/>
      <c r="U30529" s="69"/>
      <c r="V30529" s="69"/>
      <c r="W30529" s="69"/>
      <c r="X30529" s="69"/>
      <c r="Y30529" s="69"/>
    </row>
    <row r="30530" spans="14:25">
      <c r="N30530" s="68"/>
      <c r="O30530" s="69"/>
      <c r="P30530" s="69"/>
      <c r="Q30530" s="69"/>
      <c r="R30530" s="69"/>
      <c r="S30530" s="69"/>
      <c r="T30530" s="69"/>
      <c r="U30530" s="69"/>
      <c r="V30530" s="69"/>
      <c r="W30530" s="69"/>
      <c r="X30530" s="69"/>
      <c r="Y30530" s="69"/>
    </row>
    <row r="30531" spans="14:25">
      <c r="N30531" s="68"/>
      <c r="O30531" s="69"/>
      <c r="P30531" s="69"/>
      <c r="Q30531" s="69"/>
      <c r="R30531" s="69"/>
      <c r="S30531" s="69"/>
      <c r="T30531" s="69"/>
      <c r="U30531" s="69"/>
      <c r="V30531" s="69"/>
      <c r="W30531" s="69"/>
      <c r="X30531" s="69"/>
      <c r="Y30531" s="69"/>
    </row>
    <row r="30532" spans="14:25">
      <c r="N30532" s="68"/>
      <c r="O30532" s="69"/>
      <c r="P30532" s="69"/>
      <c r="Q30532" s="69"/>
      <c r="R30532" s="69"/>
      <c r="S30532" s="69"/>
      <c r="T30532" s="69"/>
      <c r="U30532" s="69"/>
      <c r="V30532" s="69"/>
      <c r="W30532" s="69"/>
      <c r="X30532" s="69"/>
      <c r="Y30532" s="69"/>
    </row>
    <row r="30533" spans="14:25">
      <c r="N30533" s="68"/>
      <c r="O30533" s="69"/>
      <c r="P30533" s="69"/>
      <c r="Q30533" s="69"/>
      <c r="R30533" s="69"/>
      <c r="S30533" s="69"/>
      <c r="T30533" s="69"/>
      <c r="U30533" s="69"/>
      <c r="V30533" s="69"/>
      <c r="W30533" s="69"/>
      <c r="X30533" s="69"/>
      <c r="Y30533" s="69"/>
    </row>
    <row r="30534" spans="14:25">
      <c r="N30534" s="68"/>
      <c r="O30534" s="69"/>
      <c r="P30534" s="69"/>
      <c r="Q30534" s="69"/>
      <c r="R30534" s="69"/>
      <c r="S30534" s="69"/>
      <c r="T30534" s="69"/>
      <c r="U30534" s="69"/>
      <c r="V30534" s="69"/>
      <c r="W30534" s="69"/>
      <c r="X30534" s="69"/>
      <c r="Y30534" s="69"/>
    </row>
    <row r="30535" spans="14:25">
      <c r="N30535" s="68"/>
      <c r="O30535" s="69"/>
      <c r="P30535" s="69"/>
      <c r="Q30535" s="69"/>
      <c r="R30535" s="69"/>
      <c r="S30535" s="69"/>
      <c r="T30535" s="69"/>
      <c r="U30535" s="69"/>
      <c r="V30535" s="69"/>
      <c r="W30535" s="69"/>
      <c r="X30535" s="69"/>
      <c r="Y30535" s="69"/>
    </row>
    <row r="30536" spans="14:25">
      <c r="N30536" s="68"/>
      <c r="O30536" s="69"/>
      <c r="P30536" s="69"/>
      <c r="Q30536" s="69"/>
      <c r="R30536" s="69"/>
      <c r="S30536" s="69"/>
      <c r="T30536" s="69"/>
      <c r="U30536" s="69"/>
      <c r="V30536" s="69"/>
      <c r="W30536" s="69"/>
      <c r="X30536" s="69"/>
      <c r="Y30536" s="69"/>
    </row>
    <row r="30537" spans="14:25">
      <c r="N30537" s="68"/>
      <c r="O30537" s="69"/>
      <c r="P30537" s="69"/>
      <c r="Q30537" s="69"/>
      <c r="R30537" s="69"/>
      <c r="S30537" s="69"/>
      <c r="T30537" s="69"/>
      <c r="U30537" s="69"/>
      <c r="V30537" s="69"/>
      <c r="W30537" s="69"/>
      <c r="X30537" s="69"/>
      <c r="Y30537" s="69"/>
    </row>
    <row r="30538" spans="14:25">
      <c r="N30538" s="68"/>
      <c r="O30538" s="69"/>
      <c r="P30538" s="69"/>
      <c r="Q30538" s="69"/>
      <c r="R30538" s="69"/>
      <c r="S30538" s="69"/>
      <c r="T30538" s="69"/>
      <c r="U30538" s="69"/>
      <c r="V30538" s="69"/>
      <c r="W30538" s="69"/>
      <c r="X30538" s="69"/>
      <c r="Y30538" s="69"/>
    </row>
    <row r="30539" spans="14:25">
      <c r="N30539" s="68"/>
      <c r="O30539" s="69"/>
      <c r="P30539" s="69"/>
      <c r="Q30539" s="69"/>
      <c r="R30539" s="69"/>
      <c r="S30539" s="69"/>
      <c r="T30539" s="69"/>
      <c r="U30539" s="69"/>
      <c r="V30539" s="69"/>
      <c r="W30539" s="69"/>
      <c r="X30539" s="69"/>
      <c r="Y30539" s="69"/>
    </row>
    <row r="30540" spans="14:25">
      <c r="N30540" s="68"/>
      <c r="O30540" s="69"/>
      <c r="P30540" s="69"/>
      <c r="Q30540" s="69"/>
      <c r="R30540" s="69"/>
      <c r="S30540" s="69"/>
      <c r="T30540" s="69"/>
      <c r="U30540" s="69"/>
      <c r="V30540" s="69"/>
      <c r="W30540" s="69"/>
      <c r="X30540" s="69"/>
      <c r="Y30540" s="69"/>
    </row>
    <row r="30541" spans="14:25">
      <c r="N30541" s="68"/>
      <c r="O30541" s="69"/>
      <c r="P30541" s="69"/>
      <c r="Q30541" s="69"/>
      <c r="R30541" s="69"/>
      <c r="S30541" s="69"/>
      <c r="T30541" s="69"/>
      <c r="U30541" s="69"/>
      <c r="V30541" s="69"/>
      <c r="W30541" s="69"/>
      <c r="X30541" s="69"/>
      <c r="Y30541" s="69"/>
    </row>
    <row r="30542" spans="14:25">
      <c r="N30542" s="68"/>
      <c r="O30542" s="69"/>
      <c r="P30542" s="69"/>
      <c r="Q30542" s="69"/>
      <c r="R30542" s="69"/>
      <c r="S30542" s="69"/>
      <c r="T30542" s="69"/>
      <c r="U30542" s="69"/>
      <c r="V30542" s="69"/>
      <c r="W30542" s="69"/>
      <c r="X30542" s="69"/>
      <c r="Y30542" s="69"/>
    </row>
    <row r="30543" spans="14:25">
      <c r="N30543" s="68"/>
      <c r="O30543" s="69"/>
      <c r="P30543" s="69"/>
      <c r="Q30543" s="69"/>
      <c r="R30543" s="69"/>
      <c r="S30543" s="69"/>
      <c r="T30543" s="69"/>
      <c r="U30543" s="69"/>
      <c r="V30543" s="69"/>
      <c r="W30543" s="69"/>
      <c r="X30543" s="69"/>
      <c r="Y30543" s="69"/>
    </row>
    <row r="30544" spans="14:25">
      <c r="N30544" s="68"/>
      <c r="O30544" s="69"/>
      <c r="P30544" s="69"/>
      <c r="Q30544" s="69"/>
      <c r="R30544" s="69"/>
      <c r="S30544" s="69"/>
      <c r="T30544" s="69"/>
      <c r="U30544" s="69"/>
      <c r="V30544" s="69"/>
      <c r="W30544" s="69"/>
      <c r="X30544" s="69"/>
      <c r="Y30544" s="69"/>
    </row>
    <row r="30545" spans="14:25">
      <c r="N30545" s="68"/>
      <c r="O30545" s="69"/>
      <c r="P30545" s="69"/>
      <c r="Q30545" s="69"/>
      <c r="R30545" s="69"/>
      <c r="S30545" s="69"/>
      <c r="T30545" s="69"/>
      <c r="U30545" s="69"/>
      <c r="V30545" s="69"/>
      <c r="W30545" s="69"/>
      <c r="X30545" s="69"/>
      <c r="Y30545" s="69"/>
    </row>
    <row r="30546" spans="14:25">
      <c r="N30546" s="68"/>
      <c r="O30546" s="69"/>
      <c r="P30546" s="69"/>
      <c r="Q30546" s="69"/>
      <c r="R30546" s="69"/>
      <c r="S30546" s="69"/>
      <c r="T30546" s="69"/>
      <c r="U30546" s="69"/>
      <c r="V30546" s="69"/>
      <c r="W30546" s="69"/>
      <c r="X30546" s="69"/>
      <c r="Y30546" s="69"/>
    </row>
    <row r="30547" spans="14:25">
      <c r="N30547" s="68"/>
      <c r="O30547" s="69"/>
      <c r="P30547" s="69"/>
      <c r="Q30547" s="69"/>
      <c r="R30547" s="69"/>
      <c r="S30547" s="69"/>
      <c r="T30547" s="69"/>
      <c r="U30547" s="69"/>
      <c r="V30547" s="69"/>
      <c r="W30547" s="69"/>
      <c r="X30547" s="69"/>
      <c r="Y30547" s="69"/>
    </row>
    <row r="30548" spans="14:25">
      <c r="N30548" s="68"/>
      <c r="O30548" s="69"/>
      <c r="P30548" s="69"/>
      <c r="Q30548" s="69"/>
      <c r="R30548" s="69"/>
      <c r="S30548" s="69"/>
      <c r="T30548" s="69"/>
      <c r="U30548" s="69"/>
      <c r="V30548" s="69"/>
      <c r="W30548" s="69"/>
      <c r="X30548" s="69"/>
      <c r="Y30548" s="69"/>
    </row>
    <row r="30549" spans="14:25">
      <c r="N30549" s="68"/>
      <c r="O30549" s="69"/>
      <c r="P30549" s="69"/>
      <c r="Q30549" s="69"/>
      <c r="R30549" s="69"/>
      <c r="S30549" s="69"/>
      <c r="T30549" s="69"/>
      <c r="U30549" s="69"/>
      <c r="V30549" s="69"/>
      <c r="W30549" s="69"/>
      <c r="X30549" s="69"/>
      <c r="Y30549" s="69"/>
    </row>
    <row r="30550" spans="14:25">
      <c r="N30550" s="68"/>
      <c r="O30550" s="69"/>
      <c r="P30550" s="69"/>
      <c r="Q30550" s="69"/>
      <c r="R30550" s="69"/>
      <c r="S30550" s="69"/>
      <c r="T30550" s="69"/>
      <c r="U30550" s="69"/>
      <c r="V30550" s="69"/>
      <c r="W30550" s="69"/>
      <c r="X30550" s="69"/>
      <c r="Y30550" s="69"/>
    </row>
    <row r="30551" spans="14:25">
      <c r="N30551" s="68"/>
      <c r="O30551" s="69"/>
      <c r="P30551" s="69"/>
      <c r="Q30551" s="69"/>
      <c r="R30551" s="69"/>
      <c r="S30551" s="69"/>
      <c r="T30551" s="69"/>
      <c r="U30551" s="69"/>
      <c r="V30551" s="69"/>
      <c r="W30551" s="69"/>
      <c r="X30551" s="69"/>
      <c r="Y30551" s="69"/>
    </row>
    <row r="30552" spans="14:25">
      <c r="N30552" s="68"/>
      <c r="O30552" s="69"/>
      <c r="P30552" s="69"/>
      <c r="Q30552" s="69"/>
      <c r="R30552" s="69"/>
      <c r="S30552" s="69"/>
      <c r="T30552" s="69"/>
      <c r="U30552" s="69"/>
      <c r="V30552" s="69"/>
      <c r="W30552" s="69"/>
      <c r="X30552" s="69"/>
      <c r="Y30552" s="69"/>
    </row>
    <row r="30553" spans="14:25">
      <c r="N30553" s="68"/>
      <c r="O30553" s="69"/>
      <c r="P30553" s="69"/>
      <c r="Q30553" s="69"/>
      <c r="R30553" s="69"/>
      <c r="S30553" s="69"/>
      <c r="T30553" s="69"/>
      <c r="U30553" s="69"/>
      <c r="V30553" s="69"/>
      <c r="W30553" s="69"/>
      <c r="X30553" s="69"/>
      <c r="Y30553" s="69"/>
    </row>
    <row r="30554" spans="14:25">
      <c r="N30554" s="68"/>
      <c r="O30554" s="69"/>
      <c r="P30554" s="69"/>
      <c r="Q30554" s="69"/>
      <c r="R30554" s="69"/>
      <c r="S30554" s="69"/>
      <c r="T30554" s="69"/>
      <c r="U30554" s="69"/>
      <c r="V30554" s="69"/>
      <c r="W30554" s="69"/>
      <c r="X30554" s="69"/>
      <c r="Y30554" s="69"/>
    </row>
    <row r="30555" spans="14:25">
      <c r="N30555" s="68"/>
      <c r="O30555" s="69"/>
      <c r="P30555" s="69"/>
      <c r="Q30555" s="69"/>
      <c r="R30555" s="69"/>
      <c r="S30555" s="69"/>
      <c r="T30555" s="69"/>
      <c r="U30555" s="69"/>
      <c r="V30555" s="69"/>
      <c r="W30555" s="69"/>
      <c r="X30555" s="69"/>
      <c r="Y30555" s="69"/>
    </row>
    <row r="30556" spans="14:25">
      <c r="N30556" s="68"/>
      <c r="O30556" s="69"/>
      <c r="P30556" s="69"/>
      <c r="Q30556" s="69"/>
      <c r="R30556" s="69"/>
      <c r="S30556" s="69"/>
      <c r="T30556" s="69"/>
      <c r="U30556" s="69"/>
      <c r="V30556" s="69"/>
      <c r="W30556" s="69"/>
      <c r="X30556" s="69"/>
      <c r="Y30556" s="69"/>
    </row>
    <row r="30557" spans="14:25">
      <c r="N30557" s="68"/>
      <c r="O30557" s="69"/>
      <c r="P30557" s="69"/>
      <c r="Q30557" s="69"/>
      <c r="R30557" s="69"/>
      <c r="S30557" s="69"/>
      <c r="T30557" s="69"/>
      <c r="U30557" s="69"/>
      <c r="V30557" s="69"/>
      <c r="W30557" s="69"/>
      <c r="X30557" s="69"/>
      <c r="Y30557" s="69"/>
    </row>
    <row r="30558" spans="14:25">
      <c r="N30558" s="68"/>
      <c r="O30558" s="69"/>
      <c r="P30558" s="69"/>
      <c r="Q30558" s="69"/>
      <c r="R30558" s="69"/>
      <c r="S30558" s="69"/>
      <c r="T30558" s="69"/>
      <c r="U30558" s="69"/>
      <c r="V30558" s="69"/>
      <c r="W30558" s="69"/>
      <c r="X30558" s="69"/>
      <c r="Y30558" s="69"/>
    </row>
    <row r="30559" spans="14:25">
      <c r="N30559" s="68"/>
      <c r="O30559" s="69"/>
      <c r="P30559" s="69"/>
      <c r="Q30559" s="69"/>
      <c r="R30559" s="69"/>
      <c r="S30559" s="69"/>
      <c r="T30559" s="69"/>
      <c r="U30559" s="69"/>
      <c r="V30559" s="69"/>
      <c r="W30559" s="69"/>
      <c r="X30559" s="69"/>
      <c r="Y30559" s="69"/>
    </row>
    <row r="30560" spans="14:25">
      <c r="N30560" s="68"/>
      <c r="O30560" s="69"/>
      <c r="P30560" s="69"/>
      <c r="Q30560" s="69"/>
      <c r="R30560" s="69"/>
      <c r="S30560" s="69"/>
      <c r="T30560" s="69"/>
      <c r="U30560" s="69"/>
      <c r="V30560" s="69"/>
      <c r="W30560" s="69"/>
      <c r="X30560" s="69"/>
      <c r="Y30560" s="69"/>
    </row>
    <row r="30561" spans="14:25">
      <c r="N30561" s="68"/>
      <c r="O30561" s="69"/>
      <c r="P30561" s="69"/>
      <c r="Q30561" s="69"/>
      <c r="R30561" s="69"/>
      <c r="S30561" s="69"/>
      <c r="T30561" s="69"/>
      <c r="U30561" s="69"/>
      <c r="V30561" s="69"/>
      <c r="W30561" s="69"/>
      <c r="X30561" s="69"/>
      <c r="Y30561" s="69"/>
    </row>
    <row r="30562" spans="14:25">
      <c r="N30562" s="68"/>
      <c r="O30562" s="69"/>
      <c r="P30562" s="69"/>
      <c r="Q30562" s="69"/>
      <c r="R30562" s="69"/>
      <c r="S30562" s="69"/>
      <c r="T30562" s="69"/>
      <c r="U30562" s="69"/>
      <c r="V30562" s="69"/>
      <c r="W30562" s="69"/>
      <c r="X30562" s="69"/>
      <c r="Y30562" s="69"/>
    </row>
    <row r="30563" spans="14:25">
      <c r="N30563" s="68"/>
      <c r="O30563" s="69"/>
      <c r="P30563" s="69"/>
      <c r="Q30563" s="69"/>
      <c r="R30563" s="69"/>
      <c r="S30563" s="69"/>
      <c r="T30563" s="69"/>
      <c r="U30563" s="69"/>
      <c r="V30563" s="69"/>
      <c r="W30563" s="69"/>
      <c r="X30563" s="69"/>
      <c r="Y30563" s="69"/>
    </row>
    <row r="30564" spans="14:25">
      <c r="N30564" s="68"/>
      <c r="O30564" s="69"/>
      <c r="P30564" s="69"/>
      <c r="Q30564" s="69"/>
      <c r="R30564" s="69"/>
      <c r="S30564" s="69"/>
      <c r="T30564" s="69"/>
      <c r="U30564" s="69"/>
      <c r="V30564" s="69"/>
      <c r="W30564" s="69"/>
      <c r="X30564" s="69"/>
      <c r="Y30564" s="69"/>
    </row>
    <row r="30565" spans="14:25">
      <c r="N30565" s="68"/>
      <c r="O30565" s="69"/>
      <c r="P30565" s="69"/>
      <c r="Q30565" s="69"/>
      <c r="R30565" s="69"/>
      <c r="S30565" s="69"/>
      <c r="T30565" s="69"/>
      <c r="U30565" s="69"/>
      <c r="V30565" s="69"/>
      <c r="W30565" s="69"/>
      <c r="X30565" s="69"/>
      <c r="Y30565" s="69"/>
    </row>
    <row r="30566" spans="14:25">
      <c r="N30566" s="68"/>
      <c r="O30566" s="69"/>
      <c r="P30566" s="69"/>
      <c r="Q30566" s="69"/>
      <c r="R30566" s="69"/>
      <c r="S30566" s="69"/>
      <c r="T30566" s="69"/>
      <c r="U30566" s="69"/>
      <c r="V30566" s="69"/>
      <c r="W30566" s="69"/>
      <c r="X30566" s="69"/>
      <c r="Y30566" s="69"/>
    </row>
    <row r="30567" spans="14:25">
      <c r="N30567" s="68"/>
      <c r="O30567" s="69"/>
      <c r="P30567" s="69"/>
      <c r="Q30567" s="69"/>
      <c r="R30567" s="69"/>
      <c r="S30567" s="69"/>
      <c r="T30567" s="69"/>
      <c r="U30567" s="69"/>
      <c r="V30567" s="69"/>
      <c r="W30567" s="69"/>
      <c r="X30567" s="69"/>
      <c r="Y30567" s="69"/>
    </row>
    <row r="30568" spans="14:25">
      <c r="N30568" s="68"/>
      <c r="O30568" s="69"/>
      <c r="P30568" s="69"/>
      <c r="Q30568" s="69"/>
      <c r="R30568" s="69"/>
      <c r="S30568" s="69"/>
      <c r="T30568" s="69"/>
      <c r="U30568" s="69"/>
      <c r="V30568" s="69"/>
      <c r="W30568" s="69"/>
      <c r="X30568" s="69"/>
      <c r="Y30568" s="69"/>
    </row>
    <row r="30569" spans="14:25">
      <c r="N30569" s="68"/>
      <c r="O30569" s="69"/>
      <c r="P30569" s="69"/>
      <c r="Q30569" s="69"/>
      <c r="R30569" s="69"/>
      <c r="S30569" s="69"/>
      <c r="T30569" s="69"/>
      <c r="U30569" s="69"/>
      <c r="V30569" s="69"/>
      <c r="W30569" s="69"/>
      <c r="X30569" s="69"/>
      <c r="Y30569" s="69"/>
    </row>
    <row r="30570" spans="14:25">
      <c r="N30570" s="68"/>
      <c r="O30570" s="69"/>
      <c r="P30570" s="69"/>
      <c r="Q30570" s="69"/>
      <c r="R30570" s="69"/>
      <c r="S30570" s="69"/>
      <c r="T30570" s="69"/>
      <c r="U30570" s="69"/>
      <c r="V30570" s="69"/>
      <c r="W30570" s="69"/>
      <c r="X30570" s="69"/>
      <c r="Y30570" s="69"/>
    </row>
    <row r="30571" spans="14:25">
      <c r="N30571" s="68"/>
      <c r="O30571" s="69"/>
      <c r="P30571" s="69"/>
      <c r="Q30571" s="69"/>
      <c r="R30571" s="69"/>
      <c r="S30571" s="69"/>
      <c r="T30571" s="69"/>
      <c r="U30571" s="69"/>
      <c r="V30571" s="69"/>
      <c r="W30571" s="69"/>
      <c r="X30571" s="69"/>
      <c r="Y30571" s="69"/>
    </row>
    <row r="30572" spans="14:25">
      <c r="N30572" s="68"/>
      <c r="O30572" s="69"/>
      <c r="P30572" s="69"/>
      <c r="Q30572" s="69"/>
      <c r="R30572" s="69"/>
      <c r="S30572" s="69"/>
      <c r="T30572" s="69"/>
      <c r="U30572" s="69"/>
      <c r="V30572" s="69"/>
      <c r="W30572" s="69"/>
      <c r="X30572" s="69"/>
      <c r="Y30572" s="69"/>
    </row>
    <row r="30573" spans="14:25">
      <c r="N30573" s="68"/>
      <c r="O30573" s="69"/>
      <c r="P30573" s="69"/>
      <c r="Q30573" s="69"/>
      <c r="R30573" s="69"/>
      <c r="S30573" s="69"/>
      <c r="T30573" s="69"/>
      <c r="U30573" s="69"/>
      <c r="V30573" s="69"/>
      <c r="W30573" s="69"/>
      <c r="X30573" s="69"/>
      <c r="Y30573" s="69"/>
    </row>
    <row r="30574" spans="14:25">
      <c r="N30574" s="68"/>
      <c r="O30574" s="69"/>
      <c r="P30574" s="69"/>
      <c r="Q30574" s="69"/>
      <c r="R30574" s="69"/>
      <c r="S30574" s="69"/>
      <c r="T30574" s="69"/>
      <c r="U30574" s="69"/>
      <c r="V30574" s="69"/>
      <c r="W30574" s="69"/>
      <c r="X30574" s="69"/>
      <c r="Y30574" s="69"/>
    </row>
    <row r="30575" spans="14:25">
      <c r="N30575" s="68"/>
      <c r="O30575" s="69"/>
      <c r="P30575" s="69"/>
      <c r="Q30575" s="69"/>
      <c r="R30575" s="69"/>
      <c r="S30575" s="69"/>
      <c r="T30575" s="69"/>
      <c r="U30575" s="69"/>
      <c r="V30575" s="69"/>
      <c r="W30575" s="69"/>
      <c r="X30575" s="69"/>
      <c r="Y30575" s="69"/>
    </row>
    <row r="30576" spans="14:25">
      <c r="N30576" s="68"/>
      <c r="O30576" s="69"/>
      <c r="P30576" s="69"/>
      <c r="Q30576" s="69"/>
      <c r="R30576" s="69"/>
      <c r="S30576" s="69"/>
      <c r="T30576" s="69"/>
      <c r="U30576" s="69"/>
      <c r="V30576" s="69"/>
      <c r="W30576" s="69"/>
      <c r="X30576" s="69"/>
      <c r="Y30576" s="69"/>
    </row>
    <row r="30577" spans="14:25">
      <c r="N30577" s="68"/>
      <c r="O30577" s="69"/>
      <c r="P30577" s="69"/>
      <c r="Q30577" s="69"/>
      <c r="R30577" s="69"/>
      <c r="S30577" s="69"/>
      <c r="T30577" s="69"/>
      <c r="U30577" s="69"/>
      <c r="V30577" s="69"/>
      <c r="W30577" s="69"/>
      <c r="X30577" s="69"/>
      <c r="Y30577" s="69"/>
    </row>
    <row r="30578" spans="14:25">
      <c r="N30578" s="68"/>
      <c r="O30578" s="69"/>
      <c r="P30578" s="69"/>
      <c r="Q30578" s="69"/>
      <c r="R30578" s="69"/>
      <c r="S30578" s="69"/>
      <c r="T30578" s="69"/>
      <c r="U30578" s="69"/>
      <c r="V30578" s="69"/>
      <c r="W30578" s="69"/>
      <c r="X30578" s="69"/>
      <c r="Y30578" s="69"/>
    </row>
    <row r="30579" spans="14:25">
      <c r="N30579" s="68"/>
      <c r="O30579" s="69"/>
      <c r="P30579" s="69"/>
      <c r="Q30579" s="69"/>
      <c r="R30579" s="69"/>
      <c r="S30579" s="69"/>
      <c r="T30579" s="69"/>
      <c r="U30579" s="69"/>
      <c r="V30579" s="69"/>
      <c r="W30579" s="69"/>
      <c r="X30579" s="69"/>
      <c r="Y30579" s="69"/>
    </row>
    <row r="30580" spans="14:25">
      <c r="N30580" s="68"/>
      <c r="O30580" s="69"/>
      <c r="P30580" s="69"/>
      <c r="Q30580" s="69"/>
      <c r="R30580" s="69"/>
      <c r="S30580" s="69"/>
      <c r="T30580" s="69"/>
      <c r="U30580" s="69"/>
      <c r="V30580" s="69"/>
      <c r="W30580" s="69"/>
      <c r="X30580" s="69"/>
      <c r="Y30580" s="69"/>
    </row>
    <row r="30581" spans="14:25">
      <c r="N30581" s="68"/>
      <c r="O30581" s="69"/>
      <c r="P30581" s="69"/>
      <c r="Q30581" s="69"/>
      <c r="R30581" s="69"/>
      <c r="S30581" s="69"/>
      <c r="T30581" s="69"/>
      <c r="U30581" s="69"/>
      <c r="V30581" s="69"/>
      <c r="W30581" s="69"/>
      <c r="X30581" s="69"/>
      <c r="Y30581" s="69"/>
    </row>
    <row r="30582" spans="14:25">
      <c r="N30582" s="68"/>
      <c r="O30582" s="69"/>
      <c r="P30582" s="69"/>
      <c r="Q30582" s="69"/>
      <c r="R30582" s="69"/>
      <c r="S30582" s="69"/>
      <c r="T30582" s="69"/>
      <c r="U30582" s="69"/>
      <c r="V30582" s="69"/>
      <c r="W30582" s="69"/>
      <c r="X30582" s="69"/>
      <c r="Y30582" s="69"/>
    </row>
    <row r="30583" spans="14:25">
      <c r="N30583" s="68"/>
      <c r="O30583" s="69"/>
      <c r="P30583" s="69"/>
      <c r="Q30583" s="69"/>
      <c r="R30583" s="69"/>
      <c r="S30583" s="69"/>
      <c r="T30583" s="69"/>
      <c r="U30583" s="69"/>
      <c r="V30583" s="69"/>
      <c r="W30583" s="69"/>
      <c r="X30583" s="69"/>
      <c r="Y30583" s="69"/>
    </row>
    <row r="30584" spans="14:25">
      <c r="N30584" s="68"/>
      <c r="O30584" s="69"/>
      <c r="P30584" s="69"/>
      <c r="Q30584" s="69"/>
      <c r="R30584" s="69"/>
      <c r="S30584" s="69"/>
      <c r="T30584" s="69"/>
      <c r="U30584" s="69"/>
      <c r="V30584" s="69"/>
      <c r="W30584" s="69"/>
      <c r="X30584" s="69"/>
      <c r="Y30584" s="69"/>
    </row>
    <row r="30585" spans="14:25">
      <c r="N30585" s="68"/>
      <c r="O30585" s="69"/>
      <c r="P30585" s="69"/>
      <c r="Q30585" s="69"/>
      <c r="R30585" s="69"/>
      <c r="S30585" s="69"/>
      <c r="T30585" s="69"/>
      <c r="U30585" s="69"/>
      <c r="V30585" s="69"/>
      <c r="W30585" s="69"/>
      <c r="X30585" s="69"/>
      <c r="Y30585" s="69"/>
    </row>
    <row r="30586" spans="14:25">
      <c r="N30586" s="68"/>
      <c r="O30586" s="69"/>
      <c r="P30586" s="69"/>
      <c r="Q30586" s="69"/>
      <c r="R30586" s="69"/>
      <c r="S30586" s="69"/>
      <c r="T30586" s="69"/>
      <c r="U30586" s="69"/>
      <c r="V30586" s="69"/>
      <c r="W30586" s="69"/>
      <c r="X30586" s="69"/>
      <c r="Y30586" s="69"/>
    </row>
    <row r="30587" spans="14:25">
      <c r="N30587" s="68"/>
      <c r="O30587" s="69"/>
      <c r="P30587" s="69"/>
      <c r="Q30587" s="69"/>
      <c r="R30587" s="69"/>
      <c r="S30587" s="69"/>
      <c r="T30587" s="69"/>
      <c r="U30587" s="69"/>
      <c r="V30587" s="69"/>
      <c r="W30587" s="69"/>
      <c r="X30587" s="69"/>
      <c r="Y30587" s="69"/>
    </row>
    <row r="30588" spans="14:25">
      <c r="N30588" s="68"/>
      <c r="O30588" s="69"/>
      <c r="P30588" s="69"/>
      <c r="Q30588" s="69"/>
      <c r="R30588" s="69"/>
      <c r="S30588" s="69"/>
      <c r="T30588" s="69"/>
      <c r="U30588" s="69"/>
      <c r="V30588" s="69"/>
      <c r="W30588" s="69"/>
      <c r="X30588" s="69"/>
      <c r="Y30588" s="69"/>
    </row>
    <row r="30589" spans="14:25">
      <c r="N30589" s="68"/>
      <c r="O30589" s="69"/>
      <c r="P30589" s="69"/>
      <c r="Q30589" s="69"/>
      <c r="R30589" s="69"/>
      <c r="S30589" s="69"/>
      <c r="T30589" s="69"/>
      <c r="U30589" s="69"/>
      <c r="V30589" s="69"/>
      <c r="W30589" s="69"/>
      <c r="X30589" s="69"/>
      <c r="Y30589" s="69"/>
    </row>
    <row r="30590" spans="14:25">
      <c r="N30590" s="68"/>
      <c r="O30590" s="69"/>
      <c r="P30590" s="69"/>
      <c r="Q30590" s="69"/>
      <c r="R30590" s="69"/>
      <c r="S30590" s="69"/>
      <c r="T30590" s="69"/>
      <c r="U30590" s="69"/>
      <c r="V30590" s="69"/>
      <c r="W30590" s="69"/>
      <c r="X30590" s="69"/>
      <c r="Y30590" s="69"/>
    </row>
    <row r="30591" spans="14:25">
      <c r="N30591" s="68"/>
      <c r="O30591" s="69"/>
      <c r="P30591" s="69"/>
      <c r="Q30591" s="69"/>
      <c r="R30591" s="69"/>
      <c r="S30591" s="69"/>
      <c r="T30591" s="69"/>
      <c r="U30591" s="69"/>
      <c r="V30591" s="69"/>
      <c r="W30591" s="69"/>
      <c r="X30591" s="69"/>
      <c r="Y30591" s="69"/>
    </row>
    <row r="30592" spans="14:25">
      <c r="N30592" s="68"/>
      <c r="O30592" s="69"/>
      <c r="P30592" s="69"/>
      <c r="Q30592" s="69"/>
      <c r="R30592" s="69"/>
      <c r="S30592" s="69"/>
      <c r="T30592" s="69"/>
      <c r="U30592" s="69"/>
      <c r="V30592" s="69"/>
      <c r="W30592" s="69"/>
      <c r="X30592" s="69"/>
      <c r="Y30592" s="69"/>
    </row>
    <row r="30593" spans="14:25">
      <c r="N30593" s="68"/>
      <c r="O30593" s="69"/>
      <c r="P30593" s="69"/>
      <c r="Q30593" s="69"/>
      <c r="R30593" s="69"/>
      <c r="S30593" s="69"/>
      <c r="T30593" s="69"/>
      <c r="U30593" s="69"/>
      <c r="V30593" s="69"/>
      <c r="W30593" s="69"/>
      <c r="X30593" s="69"/>
      <c r="Y30593" s="69"/>
    </row>
    <row r="30594" spans="14:25">
      <c r="N30594" s="68"/>
      <c r="O30594" s="69"/>
      <c r="P30594" s="69"/>
      <c r="Q30594" s="69"/>
      <c r="R30594" s="69"/>
      <c r="S30594" s="69"/>
      <c r="T30594" s="69"/>
      <c r="U30594" s="69"/>
      <c r="V30594" s="69"/>
      <c r="W30594" s="69"/>
      <c r="X30594" s="69"/>
      <c r="Y30594" s="69"/>
    </row>
    <row r="30595" spans="14:25">
      <c r="N30595" s="68"/>
      <c r="O30595" s="69"/>
      <c r="P30595" s="69"/>
      <c r="Q30595" s="69"/>
      <c r="R30595" s="69"/>
      <c r="S30595" s="69"/>
      <c r="T30595" s="69"/>
      <c r="U30595" s="69"/>
      <c r="V30595" s="69"/>
      <c r="W30595" s="69"/>
      <c r="X30595" s="69"/>
      <c r="Y30595" s="69"/>
    </row>
    <row r="30596" spans="14:25">
      <c r="N30596" s="68"/>
      <c r="O30596" s="69"/>
      <c r="P30596" s="69"/>
      <c r="Q30596" s="69"/>
      <c r="R30596" s="69"/>
      <c r="S30596" s="69"/>
      <c r="T30596" s="69"/>
      <c r="U30596" s="69"/>
      <c r="V30596" s="69"/>
      <c r="W30596" s="69"/>
      <c r="X30596" s="69"/>
      <c r="Y30596" s="69"/>
    </row>
    <row r="30597" spans="14:25">
      <c r="N30597" s="68"/>
      <c r="O30597" s="69"/>
      <c r="P30597" s="69"/>
      <c r="Q30597" s="69"/>
      <c r="R30597" s="69"/>
      <c r="S30597" s="69"/>
      <c r="T30597" s="69"/>
      <c r="U30597" s="69"/>
      <c r="V30597" s="69"/>
      <c r="W30597" s="69"/>
      <c r="X30597" s="69"/>
      <c r="Y30597" s="69"/>
    </row>
    <row r="30598" spans="14:25">
      <c r="N30598" s="68"/>
      <c r="O30598" s="69"/>
      <c r="P30598" s="69"/>
      <c r="Q30598" s="69"/>
      <c r="R30598" s="69"/>
      <c r="S30598" s="69"/>
      <c r="T30598" s="69"/>
      <c r="U30598" s="69"/>
      <c r="V30598" s="69"/>
      <c r="W30598" s="69"/>
      <c r="X30598" s="69"/>
      <c r="Y30598" s="69"/>
    </row>
    <row r="30599" spans="14:25">
      <c r="N30599" s="68"/>
      <c r="O30599" s="69"/>
      <c r="P30599" s="69"/>
      <c r="Q30599" s="69"/>
      <c r="R30599" s="69"/>
      <c r="S30599" s="69"/>
      <c r="T30599" s="69"/>
      <c r="U30599" s="69"/>
      <c r="V30599" s="69"/>
      <c r="W30599" s="69"/>
      <c r="X30599" s="69"/>
      <c r="Y30599" s="69"/>
    </row>
    <row r="30600" spans="14:25">
      <c r="N30600" s="68"/>
      <c r="O30600" s="69"/>
      <c r="P30600" s="69"/>
      <c r="Q30600" s="69"/>
      <c r="R30600" s="69"/>
      <c r="S30600" s="69"/>
      <c r="T30600" s="69"/>
      <c r="U30600" s="69"/>
      <c r="V30600" s="69"/>
      <c r="W30600" s="69"/>
      <c r="X30600" s="69"/>
      <c r="Y30600" s="69"/>
    </row>
    <row r="30601" spans="14:25">
      <c r="N30601" s="68"/>
      <c r="O30601" s="69"/>
      <c r="P30601" s="69"/>
      <c r="Q30601" s="69"/>
      <c r="R30601" s="69"/>
      <c r="S30601" s="69"/>
      <c r="T30601" s="69"/>
      <c r="U30601" s="69"/>
      <c r="V30601" s="69"/>
      <c r="W30601" s="69"/>
      <c r="X30601" s="69"/>
      <c r="Y30601" s="69"/>
    </row>
    <row r="30602" spans="14:25">
      <c r="N30602" s="68"/>
      <c r="O30602" s="69"/>
      <c r="P30602" s="69"/>
      <c r="Q30602" s="69"/>
      <c r="R30602" s="69"/>
      <c r="S30602" s="69"/>
      <c r="T30602" s="69"/>
      <c r="U30602" s="69"/>
      <c r="V30602" s="69"/>
      <c r="W30602" s="69"/>
      <c r="X30602" s="69"/>
      <c r="Y30602" s="69"/>
    </row>
    <row r="30603" spans="14:25">
      <c r="N30603" s="68"/>
      <c r="O30603" s="69"/>
      <c r="P30603" s="69"/>
      <c r="Q30603" s="69"/>
      <c r="R30603" s="69"/>
      <c r="S30603" s="69"/>
      <c r="T30603" s="69"/>
      <c r="U30603" s="69"/>
      <c r="V30603" s="69"/>
      <c r="W30603" s="69"/>
      <c r="X30603" s="69"/>
      <c r="Y30603" s="69"/>
    </row>
    <row r="30604" spans="14:25">
      <c r="N30604" s="68"/>
      <c r="O30604" s="69"/>
      <c r="P30604" s="69"/>
      <c r="Q30604" s="69"/>
      <c r="R30604" s="69"/>
      <c r="S30604" s="69"/>
      <c r="T30604" s="69"/>
      <c r="U30604" s="69"/>
      <c r="V30604" s="69"/>
      <c r="W30604" s="69"/>
      <c r="X30604" s="69"/>
      <c r="Y30604" s="69"/>
    </row>
    <row r="30605" spans="14:25">
      <c r="N30605" s="68"/>
      <c r="O30605" s="69"/>
      <c r="P30605" s="69"/>
      <c r="Q30605" s="69"/>
      <c r="R30605" s="69"/>
      <c r="S30605" s="69"/>
      <c r="T30605" s="69"/>
      <c r="U30605" s="69"/>
      <c r="V30605" s="69"/>
      <c r="W30605" s="69"/>
      <c r="X30605" s="69"/>
      <c r="Y30605" s="69"/>
    </row>
    <row r="30606" spans="14:25">
      <c r="N30606" s="68"/>
      <c r="O30606" s="69"/>
      <c r="P30606" s="69"/>
      <c r="Q30606" s="69"/>
      <c r="R30606" s="69"/>
      <c r="S30606" s="69"/>
      <c r="T30606" s="69"/>
      <c r="U30606" s="69"/>
      <c r="V30606" s="69"/>
      <c r="W30606" s="69"/>
      <c r="X30606" s="69"/>
      <c r="Y30606" s="69"/>
    </row>
    <row r="30607" spans="14:25">
      <c r="N30607" s="68"/>
      <c r="O30607" s="69"/>
      <c r="P30607" s="69"/>
      <c r="Q30607" s="69"/>
      <c r="R30607" s="69"/>
      <c r="S30607" s="69"/>
      <c r="T30607" s="69"/>
      <c r="U30607" s="69"/>
      <c r="V30607" s="69"/>
      <c r="W30607" s="69"/>
      <c r="X30607" s="69"/>
      <c r="Y30607" s="69"/>
    </row>
    <row r="30608" spans="14:25">
      <c r="N30608" s="68"/>
      <c r="O30608" s="69"/>
      <c r="P30608" s="69"/>
      <c r="Q30608" s="69"/>
      <c r="R30608" s="69"/>
      <c r="S30608" s="69"/>
      <c r="T30608" s="69"/>
      <c r="U30608" s="69"/>
      <c r="V30608" s="69"/>
      <c r="W30608" s="69"/>
      <c r="X30608" s="69"/>
      <c r="Y30608" s="69"/>
    </row>
    <row r="30609" spans="14:25">
      <c r="N30609" s="68"/>
      <c r="O30609" s="69"/>
      <c r="P30609" s="69"/>
      <c r="Q30609" s="69"/>
      <c r="R30609" s="69"/>
      <c r="S30609" s="69"/>
      <c r="T30609" s="69"/>
      <c r="U30609" s="69"/>
      <c r="V30609" s="69"/>
      <c r="W30609" s="69"/>
      <c r="X30609" s="69"/>
      <c r="Y30609" s="69"/>
    </row>
    <row r="30610" spans="14:25">
      <c r="N30610" s="68"/>
      <c r="O30610" s="69"/>
      <c r="P30610" s="69"/>
      <c r="Q30610" s="69"/>
      <c r="R30610" s="69"/>
      <c r="S30610" s="69"/>
      <c r="T30610" s="69"/>
      <c r="U30610" s="69"/>
      <c r="V30610" s="69"/>
      <c r="W30610" s="69"/>
      <c r="X30610" s="69"/>
      <c r="Y30610" s="69"/>
    </row>
    <row r="30611" spans="14:25">
      <c r="N30611" s="68"/>
      <c r="O30611" s="69"/>
      <c r="P30611" s="69"/>
      <c r="Q30611" s="69"/>
      <c r="R30611" s="69"/>
      <c r="S30611" s="69"/>
      <c r="T30611" s="69"/>
      <c r="U30611" s="69"/>
      <c r="V30611" s="69"/>
      <c r="W30611" s="69"/>
      <c r="X30611" s="69"/>
      <c r="Y30611" s="69"/>
    </row>
    <row r="30612" spans="14:25">
      <c r="N30612" s="68"/>
      <c r="O30612" s="69"/>
      <c r="P30612" s="69"/>
      <c r="Q30612" s="69"/>
      <c r="R30612" s="69"/>
      <c r="S30612" s="69"/>
      <c r="T30612" s="69"/>
      <c r="U30612" s="69"/>
      <c r="V30612" s="69"/>
      <c r="W30612" s="69"/>
      <c r="X30612" s="69"/>
      <c r="Y30612" s="69"/>
    </row>
    <row r="30613" spans="14:25">
      <c r="N30613" s="68"/>
      <c r="O30613" s="69"/>
      <c r="P30613" s="69"/>
      <c r="Q30613" s="69"/>
      <c r="R30613" s="69"/>
      <c r="S30613" s="69"/>
      <c r="T30613" s="69"/>
      <c r="U30613" s="69"/>
      <c r="V30613" s="69"/>
      <c r="W30613" s="69"/>
      <c r="X30613" s="69"/>
      <c r="Y30613" s="69"/>
    </row>
    <row r="30614" spans="14:25">
      <c r="N30614" s="68"/>
      <c r="O30614" s="69"/>
      <c r="P30614" s="69"/>
      <c r="Q30614" s="69"/>
      <c r="R30614" s="69"/>
      <c r="S30614" s="69"/>
      <c r="T30614" s="69"/>
      <c r="U30614" s="69"/>
      <c r="V30614" s="69"/>
      <c r="W30614" s="69"/>
      <c r="X30614" s="69"/>
      <c r="Y30614" s="69"/>
    </row>
    <row r="30615" spans="14:25">
      <c r="N30615" s="68"/>
      <c r="O30615" s="69"/>
      <c r="P30615" s="69"/>
      <c r="Q30615" s="69"/>
      <c r="R30615" s="69"/>
      <c r="S30615" s="69"/>
      <c r="T30615" s="69"/>
      <c r="U30615" s="69"/>
      <c r="V30615" s="69"/>
      <c r="W30615" s="69"/>
      <c r="X30615" s="69"/>
      <c r="Y30615" s="69"/>
    </row>
    <row r="30616" spans="14:25">
      <c r="N30616" s="68"/>
      <c r="O30616" s="69"/>
      <c r="P30616" s="69"/>
      <c r="Q30616" s="69"/>
      <c r="R30616" s="69"/>
      <c r="S30616" s="69"/>
      <c r="T30616" s="69"/>
      <c r="U30616" s="69"/>
      <c r="V30616" s="69"/>
      <c r="W30616" s="69"/>
      <c r="X30616" s="69"/>
      <c r="Y30616" s="69"/>
    </row>
    <row r="30617" spans="14:25">
      <c r="N30617" s="68"/>
      <c r="O30617" s="69"/>
      <c r="P30617" s="69"/>
      <c r="Q30617" s="69"/>
      <c r="R30617" s="69"/>
      <c r="S30617" s="69"/>
      <c r="T30617" s="69"/>
      <c r="U30617" s="69"/>
      <c r="V30617" s="69"/>
      <c r="W30617" s="69"/>
      <c r="X30617" s="69"/>
      <c r="Y30617" s="69"/>
    </row>
    <row r="30618" spans="14:25">
      <c r="N30618" s="68"/>
      <c r="O30618" s="69"/>
      <c r="P30618" s="69"/>
      <c r="Q30618" s="69"/>
      <c r="R30618" s="69"/>
      <c r="S30618" s="69"/>
      <c r="T30618" s="69"/>
      <c r="U30618" s="69"/>
      <c r="V30618" s="69"/>
      <c r="W30618" s="69"/>
      <c r="X30618" s="69"/>
      <c r="Y30618" s="69"/>
    </row>
    <row r="30619" spans="14:25">
      <c r="N30619" s="68"/>
      <c r="O30619" s="69"/>
      <c r="P30619" s="69"/>
      <c r="Q30619" s="69"/>
      <c r="R30619" s="69"/>
      <c r="S30619" s="69"/>
      <c r="T30619" s="69"/>
      <c r="U30619" s="69"/>
      <c r="V30619" s="69"/>
      <c r="W30619" s="69"/>
      <c r="X30619" s="69"/>
      <c r="Y30619" s="69"/>
    </row>
    <row r="30620" spans="14:25">
      <c r="N30620" s="68"/>
      <c r="O30620" s="69"/>
      <c r="P30620" s="69"/>
      <c r="Q30620" s="69"/>
      <c r="R30620" s="69"/>
      <c r="S30620" s="69"/>
      <c r="T30620" s="69"/>
      <c r="U30620" s="69"/>
      <c r="V30620" s="69"/>
      <c r="W30620" s="69"/>
      <c r="X30620" s="69"/>
      <c r="Y30620" s="69"/>
    </row>
    <row r="30621" spans="14:25">
      <c r="N30621" s="68"/>
      <c r="O30621" s="69"/>
      <c r="P30621" s="69"/>
      <c r="Q30621" s="69"/>
      <c r="R30621" s="69"/>
      <c r="S30621" s="69"/>
      <c r="T30621" s="69"/>
      <c r="U30621" s="69"/>
      <c r="V30621" s="69"/>
      <c r="W30621" s="69"/>
      <c r="X30621" s="69"/>
      <c r="Y30621" s="69"/>
    </row>
    <row r="30622" spans="14:25">
      <c r="N30622" s="68"/>
      <c r="O30622" s="69"/>
      <c r="P30622" s="69"/>
      <c r="Q30622" s="69"/>
      <c r="R30622" s="69"/>
      <c r="S30622" s="69"/>
      <c r="T30622" s="69"/>
      <c r="U30622" s="69"/>
      <c r="V30622" s="69"/>
      <c r="W30622" s="69"/>
      <c r="X30622" s="69"/>
      <c r="Y30622" s="69"/>
    </row>
    <row r="30623" spans="14:25">
      <c r="N30623" s="68"/>
      <c r="O30623" s="69"/>
      <c r="P30623" s="69"/>
      <c r="Q30623" s="69"/>
      <c r="R30623" s="69"/>
      <c r="S30623" s="69"/>
      <c r="T30623" s="69"/>
      <c r="U30623" s="69"/>
      <c r="V30623" s="69"/>
      <c r="W30623" s="69"/>
      <c r="X30623" s="69"/>
      <c r="Y30623" s="69"/>
    </row>
    <row r="30624" spans="14:25">
      <c r="N30624" s="68"/>
      <c r="O30624" s="69"/>
      <c r="P30624" s="69"/>
      <c r="Q30624" s="69"/>
      <c r="R30624" s="69"/>
      <c r="S30624" s="69"/>
      <c r="T30624" s="69"/>
      <c r="U30624" s="69"/>
      <c r="V30624" s="69"/>
      <c r="W30624" s="69"/>
      <c r="X30624" s="69"/>
      <c r="Y30624" s="69"/>
    </row>
    <row r="30625" spans="14:25">
      <c r="N30625" s="68"/>
      <c r="O30625" s="69"/>
      <c r="P30625" s="69"/>
      <c r="Q30625" s="69"/>
      <c r="R30625" s="69"/>
      <c r="S30625" s="69"/>
      <c r="T30625" s="69"/>
      <c r="U30625" s="69"/>
      <c r="V30625" s="69"/>
      <c r="W30625" s="69"/>
      <c r="X30625" s="69"/>
      <c r="Y30625" s="69"/>
    </row>
    <row r="30626" spans="14:25">
      <c r="N30626" s="68"/>
      <c r="O30626" s="69"/>
      <c r="P30626" s="69"/>
      <c r="Q30626" s="69"/>
      <c r="R30626" s="69"/>
      <c r="S30626" s="69"/>
      <c r="T30626" s="69"/>
      <c r="U30626" s="69"/>
      <c r="V30626" s="69"/>
      <c r="W30626" s="69"/>
      <c r="X30626" s="69"/>
      <c r="Y30626" s="69"/>
    </row>
    <row r="30627" spans="14:25">
      <c r="N30627" s="68"/>
      <c r="O30627" s="69"/>
      <c r="P30627" s="69"/>
      <c r="Q30627" s="69"/>
      <c r="R30627" s="69"/>
      <c r="S30627" s="69"/>
      <c r="T30627" s="69"/>
      <c r="U30627" s="69"/>
      <c r="V30627" s="69"/>
      <c r="W30627" s="69"/>
      <c r="X30627" s="69"/>
      <c r="Y30627" s="69"/>
    </row>
    <row r="30628" spans="14:25">
      <c r="N30628" s="68"/>
      <c r="O30628" s="69"/>
      <c r="P30628" s="69"/>
      <c r="Q30628" s="69"/>
      <c r="R30628" s="69"/>
      <c r="S30628" s="69"/>
      <c r="T30628" s="69"/>
      <c r="U30628" s="69"/>
      <c r="V30628" s="69"/>
      <c r="W30628" s="69"/>
      <c r="X30628" s="69"/>
      <c r="Y30628" s="69"/>
    </row>
    <row r="30629" spans="14:25">
      <c r="N30629" s="68"/>
      <c r="O30629" s="69"/>
      <c r="P30629" s="69"/>
      <c r="Q30629" s="69"/>
      <c r="R30629" s="69"/>
      <c r="S30629" s="69"/>
      <c r="T30629" s="69"/>
      <c r="U30629" s="69"/>
      <c r="V30629" s="69"/>
      <c r="W30629" s="69"/>
      <c r="X30629" s="69"/>
      <c r="Y30629" s="69"/>
    </row>
    <row r="30630" spans="14:25">
      <c r="N30630" s="68"/>
      <c r="O30630" s="69"/>
      <c r="P30630" s="69"/>
      <c r="Q30630" s="69"/>
      <c r="R30630" s="69"/>
      <c r="S30630" s="69"/>
      <c r="T30630" s="69"/>
      <c r="U30630" s="69"/>
      <c r="V30630" s="69"/>
      <c r="W30630" s="69"/>
      <c r="X30630" s="69"/>
      <c r="Y30630" s="69"/>
    </row>
    <row r="30631" spans="14:25">
      <c r="N30631" s="68"/>
      <c r="O30631" s="69"/>
      <c r="P30631" s="69"/>
      <c r="Q30631" s="69"/>
      <c r="R30631" s="69"/>
      <c r="S30631" s="69"/>
      <c r="T30631" s="69"/>
      <c r="U30631" s="69"/>
      <c r="V30631" s="69"/>
      <c r="W30631" s="69"/>
      <c r="X30631" s="69"/>
      <c r="Y30631" s="69"/>
    </row>
    <row r="30632" spans="14:25">
      <c r="N30632" s="68"/>
      <c r="O30632" s="69"/>
      <c r="P30632" s="69"/>
      <c r="Q30632" s="69"/>
      <c r="R30632" s="69"/>
      <c r="S30632" s="69"/>
      <c r="T30632" s="69"/>
      <c r="U30632" s="69"/>
      <c r="V30632" s="69"/>
      <c r="W30632" s="69"/>
      <c r="X30632" s="69"/>
      <c r="Y30632" s="69"/>
    </row>
    <row r="30633" spans="14:25">
      <c r="N30633" s="68"/>
      <c r="O30633" s="69"/>
      <c r="P30633" s="69"/>
      <c r="Q30633" s="69"/>
      <c r="R30633" s="69"/>
      <c r="S30633" s="69"/>
      <c r="T30633" s="69"/>
      <c r="U30633" s="69"/>
      <c r="V30633" s="69"/>
      <c r="W30633" s="69"/>
      <c r="X30633" s="69"/>
      <c r="Y30633" s="69"/>
    </row>
    <row r="30634" spans="14:25">
      <c r="N30634" s="68"/>
      <c r="O30634" s="69"/>
      <c r="P30634" s="69"/>
      <c r="Q30634" s="69"/>
      <c r="R30634" s="69"/>
      <c r="S30634" s="69"/>
      <c r="T30634" s="69"/>
      <c r="U30634" s="69"/>
      <c r="V30634" s="69"/>
      <c r="W30634" s="69"/>
      <c r="X30634" s="69"/>
      <c r="Y30634" s="69"/>
    </row>
    <row r="30635" spans="14:25">
      <c r="N30635" s="68"/>
      <c r="O30635" s="69"/>
      <c r="P30635" s="69"/>
      <c r="Q30635" s="69"/>
      <c r="R30635" s="69"/>
      <c r="S30635" s="69"/>
      <c r="T30635" s="69"/>
      <c r="U30635" s="69"/>
      <c r="V30635" s="69"/>
      <c r="W30635" s="69"/>
      <c r="X30635" s="69"/>
      <c r="Y30635" s="69"/>
    </row>
    <row r="30636" spans="14:25">
      <c r="N30636" s="68"/>
      <c r="O30636" s="69"/>
      <c r="P30636" s="69"/>
      <c r="Q30636" s="69"/>
      <c r="R30636" s="69"/>
      <c r="S30636" s="69"/>
      <c r="T30636" s="69"/>
      <c r="U30636" s="69"/>
      <c r="V30636" s="69"/>
      <c r="W30636" s="69"/>
      <c r="X30636" s="69"/>
      <c r="Y30636" s="69"/>
    </row>
    <row r="30637" spans="14:25">
      <c r="N30637" s="68"/>
      <c r="O30637" s="69"/>
      <c r="P30637" s="69"/>
      <c r="Q30637" s="69"/>
      <c r="R30637" s="69"/>
      <c r="S30637" s="69"/>
      <c r="T30637" s="69"/>
      <c r="U30637" s="69"/>
      <c r="V30637" s="69"/>
      <c r="W30637" s="69"/>
      <c r="X30637" s="69"/>
      <c r="Y30637" s="69"/>
    </row>
    <row r="30638" spans="14:25">
      <c r="N30638" s="68"/>
      <c r="O30638" s="69"/>
      <c r="P30638" s="69"/>
      <c r="Q30638" s="69"/>
      <c r="R30638" s="69"/>
      <c r="S30638" s="69"/>
      <c r="T30638" s="69"/>
      <c r="U30638" s="69"/>
      <c r="V30638" s="69"/>
      <c r="W30638" s="69"/>
      <c r="X30638" s="69"/>
      <c r="Y30638" s="69"/>
    </row>
    <row r="30639" spans="14:25">
      <c r="N30639" s="68"/>
      <c r="O30639" s="69"/>
      <c r="P30639" s="69"/>
      <c r="Q30639" s="69"/>
      <c r="R30639" s="69"/>
      <c r="S30639" s="69"/>
      <c r="T30639" s="69"/>
      <c r="U30639" s="69"/>
      <c r="V30639" s="69"/>
      <c r="W30639" s="69"/>
      <c r="X30639" s="69"/>
      <c r="Y30639" s="69"/>
    </row>
    <row r="30640" spans="14:25">
      <c r="N30640" s="68"/>
      <c r="O30640" s="69"/>
      <c r="P30640" s="69"/>
      <c r="Q30640" s="69"/>
      <c r="R30640" s="69"/>
      <c r="S30640" s="69"/>
      <c r="T30640" s="69"/>
      <c r="U30640" s="69"/>
      <c r="V30640" s="69"/>
      <c r="W30640" s="69"/>
      <c r="X30640" s="69"/>
      <c r="Y30640" s="69"/>
    </row>
    <row r="30641" spans="14:25">
      <c r="N30641" s="68"/>
      <c r="O30641" s="69"/>
      <c r="P30641" s="69"/>
      <c r="Q30641" s="69"/>
      <c r="R30641" s="69"/>
      <c r="S30641" s="69"/>
      <c r="T30641" s="69"/>
      <c r="U30641" s="69"/>
      <c r="V30641" s="69"/>
      <c r="W30641" s="69"/>
      <c r="X30641" s="69"/>
      <c r="Y30641" s="69"/>
    </row>
    <row r="30642" spans="14:25">
      <c r="N30642" s="68"/>
      <c r="O30642" s="69"/>
      <c r="P30642" s="69"/>
      <c r="Q30642" s="69"/>
      <c r="R30642" s="69"/>
      <c r="S30642" s="69"/>
      <c r="T30642" s="69"/>
      <c r="U30642" s="69"/>
      <c r="V30642" s="69"/>
      <c r="W30642" s="69"/>
      <c r="X30642" s="69"/>
      <c r="Y30642" s="69"/>
    </row>
    <row r="30643" spans="14:25">
      <c r="N30643" s="68"/>
      <c r="O30643" s="69"/>
      <c r="P30643" s="69"/>
      <c r="Q30643" s="69"/>
      <c r="R30643" s="69"/>
      <c r="S30643" s="69"/>
      <c r="T30643" s="69"/>
      <c r="U30643" s="69"/>
      <c r="V30643" s="69"/>
      <c r="W30643" s="69"/>
      <c r="X30643" s="69"/>
      <c r="Y30643" s="69"/>
    </row>
    <row r="30644" spans="14:25">
      <c r="N30644" s="68"/>
      <c r="O30644" s="69"/>
      <c r="P30644" s="69"/>
      <c r="Q30644" s="69"/>
      <c r="R30644" s="69"/>
      <c r="S30644" s="69"/>
      <c r="T30644" s="69"/>
      <c r="U30644" s="69"/>
      <c r="V30644" s="69"/>
      <c r="W30644" s="69"/>
      <c r="X30644" s="69"/>
      <c r="Y30644" s="69"/>
    </row>
    <row r="30645" spans="14:25">
      <c r="N30645" s="68"/>
      <c r="O30645" s="69"/>
      <c r="P30645" s="69"/>
      <c r="Q30645" s="69"/>
      <c r="R30645" s="69"/>
      <c r="S30645" s="69"/>
      <c r="T30645" s="69"/>
      <c r="U30645" s="69"/>
      <c r="V30645" s="69"/>
      <c r="W30645" s="69"/>
      <c r="X30645" s="69"/>
      <c r="Y30645" s="69"/>
    </row>
    <row r="30646" spans="14:25">
      <c r="N30646" s="68"/>
      <c r="O30646" s="69"/>
      <c r="P30646" s="69"/>
      <c r="Q30646" s="69"/>
      <c r="R30646" s="69"/>
      <c r="S30646" s="69"/>
      <c r="T30646" s="69"/>
      <c r="U30646" s="69"/>
      <c r="V30646" s="69"/>
      <c r="W30646" s="69"/>
      <c r="X30646" s="69"/>
      <c r="Y30646" s="69"/>
    </row>
    <row r="30647" spans="14:25">
      <c r="N30647" s="68"/>
      <c r="O30647" s="69"/>
      <c r="P30647" s="69"/>
      <c r="Q30647" s="69"/>
      <c r="R30647" s="69"/>
      <c r="S30647" s="69"/>
      <c r="T30647" s="69"/>
      <c r="U30647" s="69"/>
      <c r="V30647" s="69"/>
      <c r="W30647" s="69"/>
      <c r="X30647" s="69"/>
      <c r="Y30647" s="69"/>
    </row>
    <row r="30648" spans="14:25">
      <c r="N30648" s="68"/>
      <c r="O30648" s="69"/>
      <c r="P30648" s="69"/>
      <c r="Q30648" s="69"/>
      <c r="R30648" s="69"/>
      <c r="S30648" s="69"/>
      <c r="T30648" s="69"/>
      <c r="U30648" s="69"/>
      <c r="V30648" s="69"/>
      <c r="W30648" s="69"/>
      <c r="X30648" s="69"/>
      <c r="Y30648" s="69"/>
    </row>
    <row r="30649" spans="14:25">
      <c r="N30649" s="68"/>
      <c r="O30649" s="69"/>
      <c r="P30649" s="69"/>
      <c r="Q30649" s="69"/>
      <c r="R30649" s="69"/>
      <c r="S30649" s="69"/>
      <c r="T30649" s="69"/>
      <c r="U30649" s="69"/>
      <c r="V30649" s="69"/>
      <c r="W30649" s="69"/>
      <c r="X30649" s="69"/>
      <c r="Y30649" s="69"/>
    </row>
    <row r="30650" spans="14:25">
      <c r="N30650" s="68"/>
      <c r="O30650" s="69"/>
      <c r="P30650" s="69"/>
      <c r="Q30650" s="69"/>
      <c r="R30650" s="69"/>
      <c r="S30650" s="69"/>
      <c r="T30650" s="69"/>
      <c r="U30650" s="69"/>
      <c r="V30650" s="69"/>
      <c r="W30650" s="69"/>
      <c r="X30650" s="69"/>
      <c r="Y30650" s="69"/>
    </row>
    <row r="30651" spans="14:25">
      <c r="N30651" s="68"/>
      <c r="O30651" s="69"/>
      <c r="P30651" s="69"/>
      <c r="Q30651" s="69"/>
      <c r="R30651" s="69"/>
      <c r="S30651" s="69"/>
      <c r="T30651" s="69"/>
      <c r="U30651" s="69"/>
      <c r="V30651" s="69"/>
      <c r="W30651" s="69"/>
      <c r="X30651" s="69"/>
      <c r="Y30651" s="69"/>
    </row>
    <row r="30652" spans="14:25">
      <c r="N30652" s="68"/>
      <c r="O30652" s="69"/>
      <c r="P30652" s="69"/>
      <c r="Q30652" s="69"/>
      <c r="R30652" s="69"/>
      <c r="S30652" s="69"/>
      <c r="T30652" s="69"/>
      <c r="U30652" s="69"/>
      <c r="V30652" s="69"/>
      <c r="W30652" s="69"/>
      <c r="X30652" s="69"/>
      <c r="Y30652" s="69"/>
    </row>
    <row r="30653" spans="14:25">
      <c r="N30653" s="68"/>
      <c r="O30653" s="69"/>
      <c r="P30653" s="69"/>
      <c r="Q30653" s="69"/>
      <c r="R30653" s="69"/>
      <c r="S30653" s="69"/>
      <c r="T30653" s="69"/>
      <c r="U30653" s="69"/>
      <c r="V30653" s="69"/>
      <c r="W30653" s="69"/>
      <c r="X30653" s="69"/>
      <c r="Y30653" s="69"/>
    </row>
    <row r="30654" spans="14:25">
      <c r="N30654" s="68"/>
      <c r="O30654" s="69"/>
      <c r="P30654" s="69"/>
      <c r="Q30654" s="69"/>
      <c r="R30654" s="69"/>
      <c r="S30654" s="69"/>
      <c r="T30654" s="69"/>
      <c r="U30654" s="69"/>
      <c r="V30654" s="69"/>
      <c r="W30654" s="69"/>
      <c r="X30654" s="69"/>
      <c r="Y30654" s="69"/>
    </row>
    <row r="30655" spans="14:25">
      <c r="N30655" s="68"/>
      <c r="O30655" s="69"/>
      <c r="P30655" s="69"/>
      <c r="Q30655" s="69"/>
      <c r="R30655" s="69"/>
      <c r="S30655" s="69"/>
      <c r="T30655" s="69"/>
      <c r="U30655" s="69"/>
      <c r="V30655" s="69"/>
      <c r="W30655" s="69"/>
      <c r="X30655" s="69"/>
      <c r="Y30655" s="69"/>
    </row>
    <row r="30656" spans="14:25">
      <c r="N30656" s="68"/>
      <c r="O30656" s="69"/>
      <c r="P30656" s="69"/>
      <c r="Q30656" s="69"/>
      <c r="R30656" s="69"/>
      <c r="S30656" s="69"/>
      <c r="T30656" s="69"/>
      <c r="U30656" s="69"/>
      <c r="V30656" s="69"/>
      <c r="W30656" s="69"/>
      <c r="X30656" s="69"/>
      <c r="Y30656" s="69"/>
    </row>
    <row r="30657" spans="14:25">
      <c r="N30657" s="68"/>
      <c r="O30657" s="69"/>
      <c r="P30657" s="69"/>
      <c r="Q30657" s="69"/>
      <c r="R30657" s="69"/>
      <c r="S30657" s="69"/>
      <c r="T30657" s="69"/>
      <c r="U30657" s="69"/>
      <c r="V30657" s="69"/>
      <c r="W30657" s="69"/>
      <c r="X30657" s="69"/>
      <c r="Y30657" s="69"/>
    </row>
    <row r="30658" spans="14:25">
      <c r="N30658" s="68"/>
      <c r="O30658" s="69"/>
      <c r="P30658" s="69"/>
      <c r="Q30658" s="69"/>
      <c r="R30658" s="69"/>
      <c r="S30658" s="69"/>
      <c r="T30658" s="69"/>
      <c r="U30658" s="69"/>
      <c r="V30658" s="69"/>
      <c r="W30658" s="69"/>
      <c r="X30658" s="69"/>
      <c r="Y30658" s="69"/>
    </row>
    <row r="30659" spans="14:25">
      <c r="N30659" s="68"/>
      <c r="O30659" s="69"/>
      <c r="P30659" s="69"/>
      <c r="Q30659" s="69"/>
      <c r="R30659" s="69"/>
      <c r="S30659" s="69"/>
      <c r="T30659" s="69"/>
      <c r="U30659" s="69"/>
      <c r="V30659" s="69"/>
      <c r="W30659" s="69"/>
      <c r="X30659" s="69"/>
      <c r="Y30659" s="69"/>
    </row>
    <row r="30660" spans="14:25">
      <c r="N30660" s="68"/>
      <c r="O30660" s="69"/>
      <c r="P30660" s="69"/>
      <c r="Q30660" s="69"/>
      <c r="R30660" s="69"/>
      <c r="S30660" s="69"/>
      <c r="T30660" s="69"/>
      <c r="U30660" s="69"/>
      <c r="V30660" s="69"/>
      <c r="W30660" s="69"/>
      <c r="X30660" s="69"/>
      <c r="Y30660" s="69"/>
    </row>
    <row r="30661" spans="14:25">
      <c r="N30661" s="68"/>
      <c r="O30661" s="69"/>
      <c r="P30661" s="69"/>
      <c r="Q30661" s="69"/>
      <c r="R30661" s="69"/>
      <c r="S30661" s="69"/>
      <c r="T30661" s="69"/>
      <c r="U30661" s="69"/>
      <c r="V30661" s="69"/>
      <c r="W30661" s="69"/>
      <c r="X30661" s="69"/>
      <c r="Y30661" s="69"/>
    </row>
    <row r="30662" spans="14:25">
      <c r="N30662" s="68"/>
      <c r="O30662" s="69"/>
      <c r="P30662" s="69"/>
      <c r="Q30662" s="69"/>
      <c r="R30662" s="69"/>
      <c r="S30662" s="69"/>
      <c r="T30662" s="69"/>
      <c r="U30662" s="69"/>
      <c r="V30662" s="69"/>
      <c r="W30662" s="69"/>
      <c r="X30662" s="69"/>
      <c r="Y30662" s="69"/>
    </row>
    <row r="30663" spans="14:25">
      <c r="N30663" s="68"/>
      <c r="O30663" s="69"/>
      <c r="P30663" s="69"/>
      <c r="Q30663" s="69"/>
      <c r="R30663" s="69"/>
      <c r="S30663" s="69"/>
      <c r="T30663" s="69"/>
      <c r="U30663" s="69"/>
      <c r="V30663" s="69"/>
      <c r="W30663" s="69"/>
      <c r="X30663" s="69"/>
      <c r="Y30663" s="69"/>
    </row>
    <row r="30664" spans="14:25">
      <c r="N30664" s="68"/>
      <c r="O30664" s="69"/>
      <c r="P30664" s="69"/>
      <c r="Q30664" s="69"/>
      <c r="R30664" s="69"/>
      <c r="S30664" s="69"/>
      <c r="T30664" s="69"/>
      <c r="U30664" s="69"/>
      <c r="V30664" s="69"/>
      <c r="W30664" s="69"/>
      <c r="X30664" s="69"/>
      <c r="Y30664" s="69"/>
    </row>
    <row r="30665" spans="14:25">
      <c r="N30665" s="68"/>
      <c r="O30665" s="69"/>
      <c r="P30665" s="69"/>
      <c r="Q30665" s="69"/>
      <c r="R30665" s="69"/>
      <c r="S30665" s="69"/>
      <c r="T30665" s="69"/>
      <c r="U30665" s="69"/>
      <c r="V30665" s="69"/>
      <c r="W30665" s="69"/>
      <c r="X30665" s="69"/>
      <c r="Y30665" s="69"/>
    </row>
    <row r="30666" spans="14:25">
      <c r="N30666" s="68"/>
      <c r="O30666" s="69"/>
      <c r="P30666" s="69"/>
      <c r="Q30666" s="69"/>
      <c r="R30666" s="69"/>
      <c r="S30666" s="69"/>
      <c r="T30666" s="69"/>
      <c r="U30666" s="69"/>
      <c r="V30666" s="69"/>
      <c r="W30666" s="69"/>
      <c r="X30666" s="69"/>
      <c r="Y30666" s="69"/>
    </row>
    <row r="30667" spans="14:25">
      <c r="N30667" s="68"/>
      <c r="O30667" s="69"/>
      <c r="P30667" s="69"/>
      <c r="Q30667" s="69"/>
      <c r="R30667" s="69"/>
      <c r="S30667" s="69"/>
      <c r="T30667" s="69"/>
      <c r="U30667" s="69"/>
      <c r="V30667" s="69"/>
      <c r="W30667" s="69"/>
      <c r="X30667" s="69"/>
      <c r="Y30667" s="69"/>
    </row>
    <row r="30668" spans="14:25">
      <c r="N30668" s="68"/>
      <c r="O30668" s="69"/>
      <c r="P30668" s="69"/>
      <c r="Q30668" s="69"/>
      <c r="R30668" s="69"/>
      <c r="S30668" s="69"/>
      <c r="T30668" s="69"/>
      <c r="U30668" s="69"/>
      <c r="V30668" s="69"/>
      <c r="W30668" s="69"/>
      <c r="X30668" s="69"/>
      <c r="Y30668" s="69"/>
    </row>
    <row r="30669" spans="14:25">
      <c r="N30669" s="68"/>
      <c r="O30669" s="69"/>
      <c r="P30669" s="69"/>
      <c r="Q30669" s="69"/>
      <c r="R30669" s="69"/>
      <c r="S30669" s="69"/>
      <c r="T30669" s="69"/>
      <c r="U30669" s="69"/>
      <c r="V30669" s="69"/>
      <c r="W30669" s="69"/>
      <c r="X30669" s="69"/>
      <c r="Y30669" s="69"/>
    </row>
    <row r="30670" spans="14:25">
      <c r="N30670" s="68"/>
      <c r="O30670" s="69"/>
      <c r="P30670" s="69"/>
      <c r="Q30670" s="69"/>
      <c r="R30670" s="69"/>
      <c r="S30670" s="69"/>
      <c r="T30670" s="69"/>
      <c r="U30670" s="69"/>
      <c r="V30670" s="69"/>
      <c r="W30670" s="69"/>
      <c r="X30670" s="69"/>
      <c r="Y30670" s="69"/>
    </row>
    <row r="30671" spans="14:25">
      <c r="N30671" s="68"/>
      <c r="O30671" s="69"/>
      <c r="P30671" s="69"/>
      <c r="Q30671" s="69"/>
      <c r="R30671" s="69"/>
      <c r="S30671" s="69"/>
      <c r="T30671" s="69"/>
      <c r="U30671" s="69"/>
      <c r="V30671" s="69"/>
      <c r="W30671" s="69"/>
      <c r="X30671" s="69"/>
      <c r="Y30671" s="69"/>
    </row>
    <row r="30672" spans="14:25">
      <c r="N30672" s="68"/>
      <c r="O30672" s="69"/>
      <c r="P30672" s="69"/>
      <c r="Q30672" s="69"/>
      <c r="R30672" s="69"/>
      <c r="S30672" s="69"/>
      <c r="T30672" s="69"/>
      <c r="U30672" s="69"/>
      <c r="V30672" s="69"/>
      <c r="W30672" s="69"/>
      <c r="X30672" s="69"/>
      <c r="Y30672" s="69"/>
    </row>
    <row r="30673" spans="14:25">
      <c r="N30673" s="68"/>
      <c r="O30673" s="69"/>
      <c r="P30673" s="69"/>
      <c r="Q30673" s="69"/>
      <c r="R30673" s="69"/>
      <c r="S30673" s="69"/>
      <c r="T30673" s="69"/>
      <c r="U30673" s="69"/>
      <c r="V30673" s="69"/>
      <c r="W30673" s="69"/>
      <c r="X30673" s="69"/>
      <c r="Y30673" s="69"/>
    </row>
    <row r="30674" spans="14:25">
      <c r="N30674" s="68"/>
      <c r="O30674" s="69"/>
      <c r="P30674" s="69"/>
      <c r="Q30674" s="69"/>
      <c r="R30674" s="69"/>
      <c r="S30674" s="69"/>
      <c r="T30674" s="69"/>
      <c r="U30674" s="69"/>
      <c r="V30674" s="69"/>
      <c r="W30674" s="69"/>
      <c r="X30674" s="69"/>
      <c r="Y30674" s="69"/>
    </row>
    <row r="30675" spans="14:25">
      <c r="N30675" s="68"/>
      <c r="O30675" s="69"/>
      <c r="P30675" s="69"/>
      <c r="Q30675" s="69"/>
      <c r="R30675" s="69"/>
      <c r="S30675" s="69"/>
      <c r="T30675" s="69"/>
      <c r="U30675" s="69"/>
      <c r="V30675" s="69"/>
      <c r="W30675" s="69"/>
      <c r="X30675" s="69"/>
      <c r="Y30675" s="69"/>
    </row>
    <row r="30676" spans="14:25">
      <c r="N30676" s="68"/>
      <c r="O30676" s="69"/>
      <c r="P30676" s="69"/>
      <c r="Q30676" s="69"/>
      <c r="R30676" s="69"/>
      <c r="S30676" s="69"/>
      <c r="T30676" s="69"/>
      <c r="U30676" s="69"/>
      <c r="V30676" s="69"/>
      <c r="W30676" s="69"/>
      <c r="X30676" s="69"/>
      <c r="Y30676" s="69"/>
    </row>
    <row r="30677" spans="14:25">
      <c r="N30677" s="68"/>
      <c r="O30677" s="69"/>
      <c r="P30677" s="69"/>
      <c r="Q30677" s="69"/>
      <c r="R30677" s="69"/>
      <c r="S30677" s="69"/>
      <c r="T30677" s="69"/>
      <c r="U30677" s="69"/>
      <c r="V30677" s="69"/>
      <c r="W30677" s="69"/>
      <c r="X30677" s="69"/>
      <c r="Y30677" s="69"/>
    </row>
    <row r="30678" spans="14:25">
      <c r="N30678" s="68"/>
      <c r="O30678" s="69"/>
      <c r="P30678" s="69"/>
      <c r="Q30678" s="69"/>
      <c r="R30678" s="69"/>
      <c r="S30678" s="69"/>
      <c r="T30678" s="69"/>
      <c r="U30678" s="69"/>
      <c r="V30678" s="69"/>
      <c r="W30678" s="69"/>
      <c r="X30678" s="69"/>
      <c r="Y30678" s="69"/>
    </row>
    <row r="30679" spans="14:25">
      <c r="N30679" s="68"/>
      <c r="O30679" s="69"/>
      <c r="P30679" s="69"/>
      <c r="Q30679" s="69"/>
      <c r="R30679" s="69"/>
      <c r="S30679" s="69"/>
      <c r="T30679" s="69"/>
      <c r="U30679" s="69"/>
      <c r="V30679" s="69"/>
      <c r="W30679" s="69"/>
      <c r="X30679" s="69"/>
      <c r="Y30679" s="69"/>
    </row>
    <row r="30680" spans="14:25">
      <c r="N30680" s="68"/>
      <c r="O30680" s="69"/>
      <c r="P30680" s="69"/>
      <c r="Q30680" s="69"/>
      <c r="R30680" s="69"/>
      <c r="S30680" s="69"/>
      <c r="T30680" s="69"/>
      <c r="U30680" s="69"/>
      <c r="V30680" s="69"/>
      <c r="W30680" s="69"/>
      <c r="X30680" s="69"/>
      <c r="Y30680" s="69"/>
    </row>
    <row r="30681" spans="14:25">
      <c r="N30681" s="68"/>
      <c r="O30681" s="69"/>
      <c r="P30681" s="69"/>
      <c r="Q30681" s="69"/>
      <c r="R30681" s="69"/>
      <c r="S30681" s="69"/>
      <c r="T30681" s="69"/>
      <c r="U30681" s="69"/>
      <c r="V30681" s="69"/>
      <c r="W30681" s="69"/>
      <c r="X30681" s="69"/>
      <c r="Y30681" s="69"/>
    </row>
    <row r="30682" spans="14:25">
      <c r="N30682" s="68"/>
      <c r="O30682" s="69"/>
      <c r="P30682" s="69"/>
      <c r="Q30682" s="69"/>
      <c r="R30682" s="69"/>
      <c r="S30682" s="69"/>
      <c r="T30682" s="69"/>
      <c r="U30682" s="69"/>
      <c r="V30682" s="69"/>
      <c r="W30682" s="69"/>
      <c r="X30682" s="69"/>
      <c r="Y30682" s="69"/>
    </row>
    <row r="30683" spans="14:25">
      <c r="N30683" s="68"/>
      <c r="O30683" s="69"/>
      <c r="P30683" s="69"/>
      <c r="Q30683" s="69"/>
      <c r="R30683" s="69"/>
      <c r="S30683" s="69"/>
      <c r="T30683" s="69"/>
      <c r="U30683" s="69"/>
      <c r="V30683" s="69"/>
      <c r="W30683" s="69"/>
      <c r="X30683" s="69"/>
      <c r="Y30683" s="69"/>
    </row>
    <row r="30684" spans="14:25">
      <c r="N30684" s="68"/>
      <c r="O30684" s="69"/>
      <c r="P30684" s="69"/>
      <c r="Q30684" s="69"/>
      <c r="R30684" s="69"/>
      <c r="S30684" s="69"/>
      <c r="T30684" s="69"/>
      <c r="U30684" s="69"/>
      <c r="V30684" s="69"/>
      <c r="W30684" s="69"/>
      <c r="X30684" s="69"/>
      <c r="Y30684" s="69"/>
    </row>
    <row r="30685" spans="14:25">
      <c r="N30685" s="68"/>
      <c r="O30685" s="69"/>
      <c r="P30685" s="69"/>
      <c r="Q30685" s="69"/>
      <c r="R30685" s="69"/>
      <c r="S30685" s="69"/>
      <c r="T30685" s="69"/>
      <c r="U30685" s="69"/>
      <c r="V30685" s="69"/>
      <c r="W30685" s="69"/>
      <c r="X30685" s="69"/>
      <c r="Y30685" s="69"/>
    </row>
    <row r="30686" spans="14:25">
      <c r="N30686" s="68"/>
      <c r="O30686" s="69"/>
      <c r="P30686" s="69"/>
      <c r="Q30686" s="69"/>
      <c r="R30686" s="69"/>
      <c r="S30686" s="69"/>
      <c r="T30686" s="69"/>
      <c r="U30686" s="69"/>
      <c r="V30686" s="69"/>
      <c r="W30686" s="69"/>
      <c r="X30686" s="69"/>
      <c r="Y30686" s="69"/>
    </row>
    <row r="30687" spans="14:25">
      <c r="N30687" s="68"/>
      <c r="O30687" s="69"/>
      <c r="P30687" s="69"/>
      <c r="Q30687" s="69"/>
      <c r="R30687" s="69"/>
      <c r="S30687" s="69"/>
      <c r="T30687" s="69"/>
      <c r="U30687" s="69"/>
      <c r="V30687" s="69"/>
      <c r="W30687" s="69"/>
      <c r="X30687" s="69"/>
      <c r="Y30687" s="69"/>
    </row>
    <row r="30688" spans="14:25">
      <c r="N30688" s="68"/>
      <c r="O30688" s="69"/>
      <c r="P30688" s="69"/>
      <c r="Q30688" s="69"/>
      <c r="R30688" s="69"/>
      <c r="S30688" s="69"/>
      <c r="T30688" s="69"/>
      <c r="U30688" s="69"/>
      <c r="V30688" s="69"/>
      <c r="W30688" s="69"/>
      <c r="X30688" s="69"/>
      <c r="Y30688" s="69"/>
    </row>
    <row r="30689" spans="14:25">
      <c r="N30689" s="68"/>
      <c r="O30689" s="69"/>
      <c r="P30689" s="69"/>
      <c r="Q30689" s="69"/>
      <c r="R30689" s="69"/>
      <c r="S30689" s="69"/>
      <c r="T30689" s="69"/>
      <c r="U30689" s="69"/>
      <c r="V30689" s="69"/>
      <c r="W30689" s="69"/>
      <c r="X30689" s="69"/>
      <c r="Y30689" s="69"/>
    </row>
    <row r="30690" spans="14:25">
      <c r="N30690" s="68"/>
      <c r="O30690" s="69"/>
      <c r="P30690" s="69"/>
      <c r="Q30690" s="69"/>
      <c r="R30690" s="69"/>
      <c r="S30690" s="69"/>
      <c r="T30690" s="69"/>
      <c r="U30690" s="69"/>
      <c r="V30690" s="69"/>
      <c r="W30690" s="69"/>
      <c r="X30690" s="69"/>
      <c r="Y30690" s="69"/>
    </row>
    <row r="30691" spans="14:25">
      <c r="N30691" s="68"/>
      <c r="O30691" s="69"/>
      <c r="P30691" s="69"/>
      <c r="Q30691" s="69"/>
      <c r="R30691" s="69"/>
      <c r="S30691" s="69"/>
      <c r="T30691" s="69"/>
      <c r="U30691" s="69"/>
      <c r="V30691" s="69"/>
      <c r="W30691" s="69"/>
      <c r="X30691" s="69"/>
      <c r="Y30691" s="69"/>
    </row>
    <row r="30692" spans="14:25">
      <c r="N30692" s="68"/>
      <c r="O30692" s="69"/>
      <c r="P30692" s="69"/>
      <c r="Q30692" s="69"/>
      <c r="R30692" s="69"/>
      <c r="S30692" s="69"/>
      <c r="T30692" s="69"/>
      <c r="U30692" s="69"/>
      <c r="V30692" s="69"/>
      <c r="W30692" s="69"/>
      <c r="X30692" s="69"/>
      <c r="Y30692" s="69"/>
    </row>
    <row r="30693" spans="14:25">
      <c r="N30693" s="68"/>
      <c r="O30693" s="69"/>
      <c r="P30693" s="69"/>
      <c r="Q30693" s="69"/>
      <c r="R30693" s="69"/>
      <c r="S30693" s="69"/>
      <c r="T30693" s="69"/>
      <c r="U30693" s="69"/>
      <c r="V30693" s="69"/>
      <c r="W30693" s="69"/>
      <c r="X30693" s="69"/>
      <c r="Y30693" s="69"/>
    </row>
    <row r="30694" spans="14:25">
      <c r="N30694" s="68"/>
      <c r="O30694" s="69"/>
      <c r="P30694" s="69"/>
      <c r="Q30694" s="69"/>
      <c r="R30694" s="69"/>
      <c r="S30694" s="69"/>
      <c r="T30694" s="69"/>
      <c r="U30694" s="69"/>
      <c r="V30694" s="69"/>
      <c r="W30694" s="69"/>
      <c r="X30694" s="69"/>
      <c r="Y30694" s="69"/>
    </row>
    <row r="30695" spans="14:25">
      <c r="N30695" s="68"/>
      <c r="O30695" s="69"/>
      <c r="P30695" s="69"/>
      <c r="Q30695" s="69"/>
      <c r="R30695" s="69"/>
      <c r="S30695" s="69"/>
      <c r="T30695" s="69"/>
      <c r="U30695" s="69"/>
      <c r="V30695" s="69"/>
      <c r="W30695" s="69"/>
      <c r="X30695" s="69"/>
      <c r="Y30695" s="69"/>
    </row>
    <row r="30696" spans="14:25">
      <c r="N30696" s="68"/>
      <c r="O30696" s="69"/>
      <c r="P30696" s="69"/>
      <c r="Q30696" s="69"/>
      <c r="R30696" s="69"/>
      <c r="S30696" s="69"/>
      <c r="T30696" s="69"/>
      <c r="U30696" s="69"/>
      <c r="V30696" s="69"/>
      <c r="W30696" s="69"/>
      <c r="X30696" s="69"/>
      <c r="Y30696" s="69"/>
    </row>
    <row r="30697" spans="14:25">
      <c r="N30697" s="68"/>
      <c r="O30697" s="69"/>
      <c r="P30697" s="69"/>
      <c r="Q30697" s="69"/>
      <c r="R30697" s="69"/>
      <c r="S30697" s="69"/>
      <c r="T30697" s="69"/>
      <c r="U30697" s="69"/>
      <c r="V30697" s="69"/>
      <c r="W30697" s="69"/>
      <c r="X30697" s="69"/>
      <c r="Y30697" s="69"/>
    </row>
    <row r="30698" spans="14:25">
      <c r="N30698" s="68"/>
      <c r="O30698" s="69"/>
      <c r="P30698" s="69"/>
      <c r="Q30698" s="69"/>
      <c r="R30698" s="69"/>
      <c r="S30698" s="69"/>
      <c r="T30698" s="69"/>
      <c r="U30698" s="69"/>
      <c r="V30698" s="69"/>
      <c r="W30698" s="69"/>
      <c r="X30698" s="69"/>
      <c r="Y30698" s="69"/>
    </row>
    <row r="30699" spans="14:25">
      <c r="N30699" s="68"/>
      <c r="O30699" s="69"/>
      <c r="P30699" s="69"/>
      <c r="Q30699" s="69"/>
      <c r="R30699" s="69"/>
      <c r="S30699" s="69"/>
      <c r="T30699" s="69"/>
      <c r="U30699" s="69"/>
      <c r="V30699" s="69"/>
      <c r="W30699" s="69"/>
      <c r="X30699" s="69"/>
      <c r="Y30699" s="69"/>
    </row>
    <row r="30700" spans="14:25">
      <c r="N30700" s="68"/>
      <c r="O30700" s="69"/>
      <c r="P30700" s="69"/>
      <c r="Q30700" s="69"/>
      <c r="R30700" s="69"/>
      <c r="S30700" s="69"/>
      <c r="T30700" s="69"/>
      <c r="U30700" s="69"/>
      <c r="V30700" s="69"/>
      <c r="W30700" s="69"/>
      <c r="X30700" s="69"/>
      <c r="Y30700" s="69"/>
    </row>
    <row r="30701" spans="14:25">
      <c r="N30701" s="68"/>
      <c r="O30701" s="69"/>
      <c r="P30701" s="69"/>
      <c r="Q30701" s="69"/>
      <c r="R30701" s="69"/>
      <c r="S30701" s="69"/>
      <c r="T30701" s="69"/>
      <c r="U30701" s="69"/>
      <c r="V30701" s="69"/>
      <c r="W30701" s="69"/>
      <c r="X30701" s="69"/>
      <c r="Y30701" s="69"/>
    </row>
    <row r="30702" spans="14:25">
      <c r="N30702" s="68"/>
      <c r="O30702" s="69"/>
      <c r="P30702" s="69"/>
      <c r="Q30702" s="69"/>
      <c r="R30702" s="69"/>
      <c r="S30702" s="69"/>
      <c r="T30702" s="69"/>
      <c r="U30702" s="69"/>
      <c r="V30702" s="69"/>
      <c r="W30702" s="69"/>
      <c r="X30702" s="69"/>
      <c r="Y30702" s="69"/>
    </row>
    <row r="30703" spans="14:25">
      <c r="N30703" s="68"/>
      <c r="O30703" s="69"/>
      <c r="P30703" s="69"/>
      <c r="Q30703" s="69"/>
      <c r="R30703" s="69"/>
      <c r="S30703" s="69"/>
      <c r="T30703" s="69"/>
      <c r="U30703" s="69"/>
      <c r="V30703" s="69"/>
      <c r="W30703" s="69"/>
      <c r="X30703" s="69"/>
      <c r="Y30703" s="69"/>
    </row>
    <row r="30704" spans="14:25">
      <c r="N30704" s="68"/>
      <c r="O30704" s="69"/>
      <c r="P30704" s="69"/>
      <c r="Q30704" s="69"/>
      <c r="R30704" s="69"/>
      <c r="S30704" s="69"/>
      <c r="T30704" s="69"/>
      <c r="U30704" s="69"/>
      <c r="V30704" s="69"/>
      <c r="W30704" s="69"/>
      <c r="X30704" s="69"/>
      <c r="Y30704" s="69"/>
    </row>
    <row r="30705" spans="14:25">
      <c r="N30705" s="68"/>
      <c r="O30705" s="69"/>
      <c r="P30705" s="69"/>
      <c r="Q30705" s="69"/>
      <c r="R30705" s="69"/>
      <c r="S30705" s="69"/>
      <c r="T30705" s="69"/>
      <c r="U30705" s="69"/>
      <c r="V30705" s="69"/>
      <c r="W30705" s="69"/>
      <c r="X30705" s="69"/>
      <c r="Y30705" s="69"/>
    </row>
    <row r="30706" spans="14:25">
      <c r="N30706" s="68"/>
      <c r="O30706" s="69"/>
      <c r="P30706" s="69"/>
      <c r="Q30706" s="69"/>
      <c r="R30706" s="69"/>
      <c r="S30706" s="69"/>
      <c r="T30706" s="69"/>
      <c r="U30706" s="69"/>
      <c r="V30706" s="69"/>
      <c r="W30706" s="69"/>
      <c r="X30706" s="69"/>
      <c r="Y30706" s="69"/>
    </row>
    <row r="30707" spans="14:25">
      <c r="N30707" s="68"/>
      <c r="O30707" s="69"/>
      <c r="P30707" s="69"/>
      <c r="Q30707" s="69"/>
      <c r="R30707" s="69"/>
      <c r="S30707" s="69"/>
      <c r="T30707" s="69"/>
      <c r="U30707" s="69"/>
      <c r="V30707" s="69"/>
      <c r="W30707" s="69"/>
      <c r="X30707" s="69"/>
      <c r="Y30707" s="69"/>
    </row>
    <row r="30708" spans="14:25">
      <c r="N30708" s="68"/>
      <c r="O30708" s="69"/>
      <c r="P30708" s="69"/>
      <c r="Q30708" s="69"/>
      <c r="R30708" s="69"/>
      <c r="S30708" s="69"/>
      <c r="T30708" s="69"/>
      <c r="U30708" s="69"/>
      <c r="V30708" s="69"/>
      <c r="W30708" s="69"/>
      <c r="X30708" s="69"/>
      <c r="Y30708" s="69"/>
    </row>
    <row r="30709" spans="14:25">
      <c r="N30709" s="68"/>
      <c r="O30709" s="69"/>
      <c r="P30709" s="69"/>
      <c r="Q30709" s="69"/>
      <c r="R30709" s="69"/>
      <c r="S30709" s="69"/>
      <c r="T30709" s="69"/>
      <c r="U30709" s="69"/>
      <c r="V30709" s="69"/>
      <c r="W30709" s="69"/>
      <c r="X30709" s="69"/>
      <c r="Y30709" s="69"/>
    </row>
    <row r="30710" spans="14:25">
      <c r="N30710" s="68"/>
      <c r="O30710" s="69"/>
      <c r="P30710" s="69"/>
      <c r="Q30710" s="69"/>
      <c r="R30710" s="69"/>
      <c r="S30710" s="69"/>
      <c r="T30710" s="69"/>
      <c r="U30710" s="69"/>
      <c r="V30710" s="69"/>
      <c r="W30710" s="69"/>
      <c r="X30710" s="69"/>
      <c r="Y30710" s="69"/>
    </row>
    <row r="30711" spans="14:25">
      <c r="N30711" s="68"/>
      <c r="O30711" s="69"/>
      <c r="P30711" s="69"/>
      <c r="Q30711" s="69"/>
      <c r="R30711" s="69"/>
      <c r="S30711" s="69"/>
      <c r="T30711" s="69"/>
      <c r="U30711" s="69"/>
      <c r="V30711" s="69"/>
      <c r="W30711" s="69"/>
      <c r="X30711" s="69"/>
      <c r="Y30711" s="69"/>
    </row>
    <row r="30712" spans="14:25">
      <c r="N30712" s="68"/>
      <c r="O30712" s="69"/>
      <c r="P30712" s="69"/>
      <c r="Q30712" s="69"/>
      <c r="R30712" s="69"/>
      <c r="S30712" s="69"/>
      <c r="T30712" s="69"/>
      <c r="U30712" s="69"/>
      <c r="V30712" s="69"/>
      <c r="W30712" s="69"/>
      <c r="X30712" s="69"/>
      <c r="Y30712" s="69"/>
    </row>
    <row r="30713" spans="14:25">
      <c r="N30713" s="68"/>
      <c r="O30713" s="69"/>
      <c r="P30713" s="69"/>
      <c r="Q30713" s="69"/>
      <c r="R30713" s="69"/>
      <c r="S30713" s="69"/>
      <c r="T30713" s="69"/>
      <c r="U30713" s="69"/>
      <c r="V30713" s="69"/>
      <c r="W30713" s="69"/>
      <c r="X30713" s="69"/>
      <c r="Y30713" s="69"/>
    </row>
    <row r="30714" spans="14:25">
      <c r="N30714" s="68"/>
      <c r="O30714" s="69"/>
      <c r="P30714" s="69"/>
      <c r="Q30714" s="69"/>
      <c r="R30714" s="69"/>
      <c r="S30714" s="69"/>
      <c r="T30714" s="69"/>
      <c r="U30714" s="69"/>
      <c r="V30714" s="69"/>
      <c r="W30714" s="69"/>
      <c r="X30714" s="69"/>
      <c r="Y30714" s="69"/>
    </row>
    <row r="30715" spans="14:25">
      <c r="N30715" s="68"/>
      <c r="O30715" s="69"/>
      <c r="P30715" s="69"/>
      <c r="Q30715" s="69"/>
      <c r="R30715" s="69"/>
      <c r="S30715" s="69"/>
      <c r="T30715" s="69"/>
      <c r="U30715" s="69"/>
      <c r="V30715" s="69"/>
      <c r="W30715" s="69"/>
      <c r="X30715" s="69"/>
      <c r="Y30715" s="69"/>
    </row>
    <row r="30716" spans="14:25">
      <c r="N30716" s="68"/>
      <c r="O30716" s="69"/>
      <c r="P30716" s="69"/>
      <c r="Q30716" s="69"/>
      <c r="R30716" s="69"/>
      <c r="S30716" s="69"/>
      <c r="T30716" s="69"/>
      <c r="U30716" s="69"/>
      <c r="V30716" s="69"/>
      <c r="W30716" s="69"/>
      <c r="X30716" s="69"/>
      <c r="Y30716" s="69"/>
    </row>
    <row r="30717" spans="14:25">
      <c r="N30717" s="68"/>
      <c r="O30717" s="69"/>
      <c r="P30717" s="69"/>
      <c r="Q30717" s="69"/>
      <c r="R30717" s="69"/>
      <c r="S30717" s="69"/>
      <c r="T30717" s="69"/>
      <c r="U30717" s="69"/>
      <c r="V30717" s="69"/>
      <c r="W30717" s="69"/>
      <c r="X30717" s="69"/>
      <c r="Y30717" s="69"/>
    </row>
    <row r="30718" spans="14:25">
      <c r="N30718" s="68"/>
      <c r="O30718" s="69"/>
      <c r="P30718" s="69"/>
      <c r="Q30718" s="69"/>
      <c r="R30718" s="69"/>
      <c r="S30718" s="69"/>
      <c r="T30718" s="69"/>
      <c r="U30718" s="69"/>
      <c r="V30718" s="69"/>
      <c r="W30718" s="69"/>
      <c r="X30718" s="69"/>
      <c r="Y30718" s="69"/>
    </row>
    <row r="30719" spans="14:25">
      <c r="N30719" s="68"/>
      <c r="O30719" s="69"/>
      <c r="P30719" s="69"/>
      <c r="Q30719" s="69"/>
      <c r="R30719" s="69"/>
      <c r="S30719" s="69"/>
      <c r="T30719" s="69"/>
      <c r="U30719" s="69"/>
      <c r="V30719" s="69"/>
      <c r="W30719" s="69"/>
      <c r="X30719" s="69"/>
      <c r="Y30719" s="69"/>
    </row>
    <row r="30720" spans="14:25">
      <c r="N30720" s="68"/>
      <c r="O30720" s="69"/>
      <c r="P30720" s="69"/>
      <c r="Q30720" s="69"/>
      <c r="R30720" s="69"/>
      <c r="S30720" s="69"/>
      <c r="T30720" s="69"/>
      <c r="U30720" s="69"/>
      <c r="V30720" s="69"/>
      <c r="W30720" s="69"/>
      <c r="X30720" s="69"/>
      <c r="Y30720" s="69"/>
    </row>
    <row r="30721" spans="14:25">
      <c r="N30721" s="68"/>
      <c r="O30721" s="69"/>
      <c r="P30721" s="69"/>
      <c r="Q30721" s="69"/>
      <c r="R30721" s="69"/>
      <c r="S30721" s="69"/>
      <c r="T30721" s="69"/>
      <c r="U30721" s="69"/>
      <c r="V30721" s="69"/>
      <c r="W30721" s="69"/>
      <c r="X30721" s="69"/>
      <c r="Y30721" s="69"/>
    </row>
    <row r="30722" spans="14:25">
      <c r="N30722" s="68"/>
      <c r="O30722" s="69"/>
      <c r="P30722" s="69"/>
      <c r="Q30722" s="69"/>
      <c r="R30722" s="69"/>
      <c r="S30722" s="69"/>
      <c r="T30722" s="69"/>
      <c r="U30722" s="69"/>
      <c r="V30722" s="69"/>
      <c r="W30722" s="69"/>
      <c r="X30722" s="69"/>
      <c r="Y30722" s="69"/>
    </row>
    <row r="30723" spans="14:25">
      <c r="N30723" s="68"/>
      <c r="O30723" s="69"/>
      <c r="P30723" s="69"/>
      <c r="Q30723" s="69"/>
      <c r="R30723" s="69"/>
      <c r="S30723" s="69"/>
      <c r="T30723" s="69"/>
      <c r="U30723" s="69"/>
      <c r="V30723" s="69"/>
      <c r="W30723" s="69"/>
      <c r="X30723" s="69"/>
      <c r="Y30723" s="69"/>
    </row>
    <row r="30724" spans="14:25">
      <c r="N30724" s="68"/>
      <c r="O30724" s="69"/>
      <c r="P30724" s="69"/>
      <c r="Q30724" s="69"/>
      <c r="R30724" s="69"/>
      <c r="S30724" s="69"/>
      <c r="T30724" s="69"/>
      <c r="U30724" s="69"/>
      <c r="V30724" s="69"/>
      <c r="W30724" s="69"/>
      <c r="X30724" s="69"/>
      <c r="Y30724" s="69"/>
    </row>
    <row r="30725" spans="14:25">
      <c r="N30725" s="68"/>
      <c r="O30725" s="69"/>
      <c r="P30725" s="69"/>
      <c r="Q30725" s="69"/>
      <c r="R30725" s="69"/>
      <c r="S30725" s="69"/>
      <c r="T30725" s="69"/>
      <c r="U30725" s="69"/>
      <c r="V30725" s="69"/>
      <c r="W30725" s="69"/>
      <c r="X30725" s="69"/>
      <c r="Y30725" s="69"/>
    </row>
    <row r="30726" spans="14:25">
      <c r="N30726" s="68"/>
      <c r="O30726" s="69"/>
      <c r="P30726" s="69"/>
      <c r="Q30726" s="69"/>
      <c r="R30726" s="69"/>
      <c r="S30726" s="69"/>
      <c r="T30726" s="69"/>
      <c r="U30726" s="69"/>
      <c r="V30726" s="69"/>
      <c r="W30726" s="69"/>
      <c r="X30726" s="69"/>
      <c r="Y30726" s="69"/>
    </row>
    <row r="30727" spans="14:25">
      <c r="N30727" s="68"/>
      <c r="O30727" s="69"/>
      <c r="P30727" s="69"/>
      <c r="Q30727" s="69"/>
      <c r="R30727" s="69"/>
      <c r="S30727" s="69"/>
      <c r="T30727" s="69"/>
      <c r="U30727" s="69"/>
      <c r="V30727" s="69"/>
      <c r="W30727" s="69"/>
      <c r="X30727" s="69"/>
      <c r="Y30727" s="69"/>
    </row>
    <row r="30728" spans="14:25">
      <c r="N30728" s="68"/>
      <c r="O30728" s="69"/>
      <c r="P30728" s="69"/>
      <c r="Q30728" s="69"/>
      <c r="R30728" s="69"/>
      <c r="S30728" s="69"/>
      <c r="T30728" s="69"/>
      <c r="U30728" s="69"/>
      <c r="V30728" s="69"/>
      <c r="W30728" s="69"/>
      <c r="X30728" s="69"/>
      <c r="Y30728" s="69"/>
    </row>
    <row r="30729" spans="14:25">
      <c r="N30729" s="68"/>
      <c r="O30729" s="69"/>
      <c r="P30729" s="69"/>
      <c r="Q30729" s="69"/>
      <c r="R30729" s="69"/>
      <c r="S30729" s="69"/>
      <c r="T30729" s="69"/>
      <c r="U30729" s="69"/>
      <c r="V30729" s="69"/>
      <c r="W30729" s="69"/>
      <c r="X30729" s="69"/>
      <c r="Y30729" s="69"/>
    </row>
    <row r="30730" spans="14:25">
      <c r="N30730" s="68"/>
      <c r="O30730" s="69"/>
      <c r="P30730" s="69"/>
      <c r="Q30730" s="69"/>
      <c r="R30730" s="69"/>
      <c r="S30730" s="69"/>
      <c r="T30730" s="69"/>
      <c r="U30730" s="69"/>
      <c r="V30730" s="69"/>
      <c r="W30730" s="69"/>
      <c r="X30730" s="69"/>
      <c r="Y30730" s="69"/>
    </row>
    <row r="30731" spans="14:25">
      <c r="N30731" s="68"/>
      <c r="O30731" s="69"/>
      <c r="P30731" s="69"/>
      <c r="Q30731" s="69"/>
      <c r="R30731" s="69"/>
      <c r="S30731" s="69"/>
      <c r="T30731" s="69"/>
      <c r="U30731" s="69"/>
      <c r="V30731" s="69"/>
      <c r="W30731" s="69"/>
      <c r="X30731" s="69"/>
      <c r="Y30731" s="69"/>
    </row>
    <row r="30732" spans="14:25">
      <c r="N30732" s="68"/>
      <c r="O30732" s="69"/>
      <c r="P30732" s="69"/>
      <c r="Q30732" s="69"/>
      <c r="R30732" s="69"/>
      <c r="S30732" s="69"/>
      <c r="T30732" s="69"/>
      <c r="U30732" s="69"/>
      <c r="V30732" s="69"/>
      <c r="W30732" s="69"/>
      <c r="X30732" s="69"/>
      <c r="Y30732" s="69"/>
    </row>
    <row r="30733" spans="14:25">
      <c r="N30733" s="68"/>
      <c r="O30733" s="69"/>
      <c r="P30733" s="69"/>
      <c r="Q30733" s="69"/>
      <c r="R30733" s="69"/>
      <c r="S30733" s="69"/>
      <c r="T30733" s="69"/>
      <c r="U30733" s="69"/>
      <c r="V30733" s="69"/>
      <c r="W30733" s="69"/>
      <c r="X30733" s="69"/>
      <c r="Y30733" s="69"/>
    </row>
    <row r="30734" spans="14:25">
      <c r="N30734" s="68"/>
      <c r="O30734" s="69"/>
      <c r="P30734" s="69"/>
      <c r="Q30734" s="69"/>
      <c r="R30734" s="69"/>
      <c r="S30734" s="69"/>
      <c r="T30734" s="69"/>
      <c r="U30734" s="69"/>
      <c r="V30734" s="69"/>
      <c r="W30734" s="69"/>
      <c r="X30734" s="69"/>
      <c r="Y30734" s="69"/>
    </row>
    <row r="30735" spans="14:25">
      <c r="N30735" s="68"/>
      <c r="O30735" s="69"/>
      <c r="P30735" s="69"/>
      <c r="Q30735" s="69"/>
      <c r="R30735" s="69"/>
      <c r="S30735" s="69"/>
      <c r="T30735" s="69"/>
      <c r="U30735" s="69"/>
      <c r="V30735" s="69"/>
      <c r="W30735" s="69"/>
      <c r="X30735" s="69"/>
      <c r="Y30735" s="69"/>
    </row>
    <row r="30736" spans="14:25">
      <c r="N30736" s="68"/>
      <c r="O30736" s="69"/>
      <c r="P30736" s="69"/>
      <c r="Q30736" s="69"/>
      <c r="R30736" s="69"/>
      <c r="S30736" s="69"/>
      <c r="T30736" s="69"/>
      <c r="U30736" s="69"/>
      <c r="V30736" s="69"/>
      <c r="W30736" s="69"/>
      <c r="X30736" s="69"/>
      <c r="Y30736" s="69"/>
    </row>
    <row r="30737" spans="14:25">
      <c r="N30737" s="68"/>
      <c r="O30737" s="69"/>
      <c r="P30737" s="69"/>
      <c r="Q30737" s="69"/>
      <c r="R30737" s="69"/>
      <c r="S30737" s="69"/>
      <c r="T30737" s="69"/>
      <c r="U30737" s="69"/>
      <c r="V30737" s="69"/>
      <c r="W30737" s="69"/>
      <c r="X30737" s="69"/>
      <c r="Y30737" s="69"/>
    </row>
    <row r="30738" spans="14:25">
      <c r="N30738" s="68"/>
      <c r="O30738" s="69"/>
      <c r="P30738" s="69"/>
      <c r="Q30738" s="69"/>
      <c r="R30738" s="69"/>
      <c r="S30738" s="69"/>
      <c r="T30738" s="69"/>
      <c r="U30738" s="69"/>
      <c r="V30738" s="69"/>
      <c r="W30738" s="69"/>
      <c r="X30738" s="69"/>
      <c r="Y30738" s="69"/>
    </row>
    <row r="30739" spans="14:25">
      <c r="N30739" s="68"/>
      <c r="O30739" s="69"/>
      <c r="P30739" s="69"/>
      <c r="Q30739" s="69"/>
      <c r="R30739" s="69"/>
      <c r="S30739" s="69"/>
      <c r="T30739" s="69"/>
      <c r="U30739" s="69"/>
      <c r="V30739" s="69"/>
      <c r="W30739" s="69"/>
      <c r="X30739" s="69"/>
      <c r="Y30739" s="69"/>
    </row>
    <row r="30740" spans="14:25">
      <c r="N30740" s="68"/>
      <c r="O30740" s="69"/>
      <c r="P30740" s="69"/>
      <c r="Q30740" s="69"/>
      <c r="R30740" s="69"/>
      <c r="S30740" s="69"/>
      <c r="T30740" s="69"/>
      <c r="U30740" s="69"/>
      <c r="V30740" s="69"/>
      <c r="W30740" s="69"/>
      <c r="X30740" s="69"/>
      <c r="Y30740" s="69"/>
    </row>
    <row r="30741" spans="14:25">
      <c r="N30741" s="68"/>
      <c r="O30741" s="69"/>
      <c r="P30741" s="69"/>
      <c r="Q30741" s="69"/>
      <c r="R30741" s="69"/>
      <c r="S30741" s="69"/>
      <c r="T30741" s="69"/>
      <c r="U30741" s="69"/>
      <c r="V30741" s="69"/>
      <c r="W30741" s="69"/>
      <c r="X30741" s="69"/>
      <c r="Y30741" s="69"/>
    </row>
    <row r="30742" spans="14:25">
      <c r="N30742" s="68"/>
      <c r="O30742" s="69"/>
      <c r="P30742" s="69"/>
      <c r="Q30742" s="69"/>
      <c r="R30742" s="69"/>
      <c r="S30742" s="69"/>
      <c r="T30742" s="69"/>
      <c r="U30742" s="69"/>
      <c r="V30742" s="69"/>
      <c r="W30742" s="69"/>
      <c r="X30742" s="69"/>
      <c r="Y30742" s="69"/>
    </row>
    <row r="30743" spans="14:25">
      <c r="N30743" s="68"/>
      <c r="O30743" s="69"/>
      <c r="P30743" s="69"/>
      <c r="Q30743" s="69"/>
      <c r="R30743" s="69"/>
      <c r="S30743" s="69"/>
      <c r="T30743" s="69"/>
      <c r="U30743" s="69"/>
      <c r="V30743" s="69"/>
      <c r="W30743" s="69"/>
      <c r="X30743" s="69"/>
      <c r="Y30743" s="69"/>
    </row>
    <row r="30744" spans="14:25">
      <c r="N30744" s="68"/>
      <c r="O30744" s="69"/>
      <c r="P30744" s="69"/>
      <c r="Q30744" s="69"/>
      <c r="R30744" s="69"/>
      <c r="S30744" s="69"/>
      <c r="T30744" s="69"/>
      <c r="U30744" s="69"/>
      <c r="V30744" s="69"/>
      <c r="W30744" s="69"/>
      <c r="X30744" s="69"/>
      <c r="Y30744" s="69"/>
    </row>
    <row r="30745" spans="14:25">
      <c r="N30745" s="68"/>
      <c r="O30745" s="69"/>
      <c r="P30745" s="69"/>
      <c r="Q30745" s="69"/>
      <c r="R30745" s="69"/>
      <c r="S30745" s="69"/>
      <c r="T30745" s="69"/>
      <c r="U30745" s="69"/>
      <c r="V30745" s="69"/>
      <c r="W30745" s="69"/>
      <c r="X30745" s="69"/>
      <c r="Y30745" s="69"/>
    </row>
    <row r="30746" spans="14:25">
      <c r="N30746" s="68"/>
      <c r="O30746" s="69"/>
      <c r="P30746" s="69"/>
      <c r="Q30746" s="69"/>
      <c r="R30746" s="69"/>
      <c r="S30746" s="69"/>
      <c r="T30746" s="69"/>
      <c r="U30746" s="69"/>
      <c r="V30746" s="69"/>
      <c r="W30746" s="69"/>
      <c r="X30746" s="69"/>
      <c r="Y30746" s="69"/>
    </row>
    <row r="30747" spans="14:25">
      <c r="N30747" s="68"/>
      <c r="O30747" s="69"/>
      <c r="P30747" s="69"/>
      <c r="Q30747" s="69"/>
      <c r="R30747" s="69"/>
      <c r="S30747" s="69"/>
      <c r="T30747" s="69"/>
      <c r="U30747" s="69"/>
      <c r="V30747" s="69"/>
      <c r="W30747" s="69"/>
      <c r="X30747" s="69"/>
      <c r="Y30747" s="69"/>
    </row>
    <row r="30748" spans="14:25">
      <c r="N30748" s="68"/>
      <c r="O30748" s="69"/>
      <c r="P30748" s="69"/>
      <c r="Q30748" s="69"/>
      <c r="R30748" s="69"/>
      <c r="S30748" s="69"/>
      <c r="T30748" s="69"/>
      <c r="U30748" s="69"/>
      <c r="V30748" s="69"/>
      <c r="W30748" s="69"/>
      <c r="X30748" s="69"/>
      <c r="Y30748" s="69"/>
    </row>
    <row r="30749" spans="14:25">
      <c r="N30749" s="68"/>
      <c r="O30749" s="69"/>
      <c r="P30749" s="69"/>
      <c r="Q30749" s="69"/>
      <c r="R30749" s="69"/>
      <c r="S30749" s="69"/>
      <c r="T30749" s="69"/>
      <c r="U30749" s="69"/>
      <c r="V30749" s="69"/>
      <c r="W30749" s="69"/>
      <c r="X30749" s="69"/>
      <c r="Y30749" s="69"/>
    </row>
    <row r="30750" spans="14:25">
      <c r="N30750" s="68"/>
      <c r="O30750" s="69"/>
      <c r="P30750" s="69"/>
      <c r="Q30750" s="69"/>
      <c r="R30750" s="69"/>
      <c r="S30750" s="69"/>
      <c r="T30750" s="69"/>
      <c r="U30750" s="69"/>
      <c r="V30750" s="69"/>
      <c r="W30750" s="69"/>
      <c r="X30750" s="69"/>
      <c r="Y30750" s="69"/>
    </row>
    <row r="30751" spans="14:25">
      <c r="N30751" s="68"/>
      <c r="O30751" s="69"/>
      <c r="P30751" s="69"/>
      <c r="Q30751" s="69"/>
      <c r="R30751" s="69"/>
      <c r="S30751" s="69"/>
      <c r="T30751" s="69"/>
      <c r="U30751" s="69"/>
      <c r="V30751" s="69"/>
      <c r="W30751" s="69"/>
      <c r="X30751" s="69"/>
      <c r="Y30751" s="69"/>
    </row>
    <row r="30752" spans="14:25">
      <c r="N30752" s="68"/>
      <c r="O30752" s="69"/>
      <c r="P30752" s="69"/>
      <c r="Q30752" s="69"/>
      <c r="R30752" s="69"/>
      <c r="S30752" s="69"/>
      <c r="T30752" s="69"/>
      <c r="U30752" s="69"/>
      <c r="V30752" s="69"/>
      <c r="W30752" s="69"/>
      <c r="X30752" s="69"/>
      <c r="Y30752" s="69"/>
    </row>
    <row r="30753" spans="14:25">
      <c r="N30753" s="68"/>
      <c r="O30753" s="69"/>
      <c r="P30753" s="69"/>
      <c r="Q30753" s="69"/>
      <c r="R30753" s="69"/>
      <c r="S30753" s="69"/>
      <c r="T30753" s="69"/>
      <c r="U30753" s="69"/>
      <c r="V30753" s="69"/>
      <c r="W30753" s="69"/>
      <c r="X30753" s="69"/>
      <c r="Y30753" s="69"/>
    </row>
    <row r="30754" spans="14:25">
      <c r="N30754" s="68"/>
      <c r="O30754" s="69"/>
      <c r="P30754" s="69"/>
      <c r="Q30754" s="69"/>
      <c r="R30754" s="69"/>
      <c r="S30754" s="69"/>
      <c r="T30754" s="69"/>
      <c r="U30754" s="69"/>
      <c r="V30754" s="69"/>
      <c r="W30754" s="69"/>
      <c r="X30754" s="69"/>
      <c r="Y30754" s="69"/>
    </row>
    <row r="30755" spans="14:25">
      <c r="N30755" s="68"/>
      <c r="O30755" s="69"/>
      <c r="P30755" s="69"/>
      <c r="Q30755" s="69"/>
      <c r="R30755" s="69"/>
      <c r="S30755" s="69"/>
      <c r="T30755" s="69"/>
      <c r="U30755" s="69"/>
      <c r="V30755" s="69"/>
      <c r="W30755" s="69"/>
      <c r="X30755" s="69"/>
      <c r="Y30755" s="69"/>
    </row>
    <row r="30756" spans="14:25">
      <c r="N30756" s="68"/>
      <c r="O30756" s="69"/>
      <c r="P30756" s="69"/>
      <c r="Q30756" s="69"/>
      <c r="R30756" s="69"/>
      <c r="S30756" s="69"/>
      <c r="T30756" s="69"/>
      <c r="U30756" s="69"/>
      <c r="V30756" s="69"/>
      <c r="W30756" s="69"/>
      <c r="X30756" s="69"/>
      <c r="Y30756" s="69"/>
    </row>
    <row r="30757" spans="14:25">
      <c r="N30757" s="68"/>
      <c r="O30757" s="69"/>
      <c r="P30757" s="69"/>
      <c r="Q30757" s="69"/>
      <c r="R30757" s="69"/>
      <c r="S30757" s="69"/>
      <c r="T30757" s="69"/>
      <c r="U30757" s="69"/>
      <c r="V30757" s="69"/>
      <c r="W30757" s="69"/>
      <c r="X30757" s="69"/>
      <c r="Y30757" s="69"/>
    </row>
    <row r="30758" spans="14:25">
      <c r="N30758" s="68"/>
      <c r="O30758" s="69"/>
      <c r="P30758" s="69"/>
      <c r="Q30758" s="69"/>
      <c r="R30758" s="69"/>
      <c r="S30758" s="69"/>
      <c r="T30758" s="69"/>
      <c r="U30758" s="69"/>
      <c r="V30758" s="69"/>
      <c r="W30758" s="69"/>
      <c r="X30758" s="69"/>
      <c r="Y30758" s="69"/>
    </row>
    <row r="30759" spans="14:25">
      <c r="N30759" s="68"/>
      <c r="O30759" s="69"/>
      <c r="P30759" s="69"/>
      <c r="Q30759" s="69"/>
      <c r="R30759" s="69"/>
      <c r="S30759" s="69"/>
      <c r="T30759" s="69"/>
      <c r="U30759" s="69"/>
      <c r="V30759" s="69"/>
      <c r="W30759" s="69"/>
      <c r="X30759" s="69"/>
      <c r="Y30759" s="69"/>
    </row>
    <row r="30760" spans="14:25">
      <c r="N30760" s="68"/>
      <c r="O30760" s="69"/>
      <c r="P30760" s="69"/>
      <c r="Q30760" s="69"/>
      <c r="R30760" s="69"/>
      <c r="S30760" s="69"/>
      <c r="T30760" s="69"/>
      <c r="U30760" s="69"/>
      <c r="V30760" s="69"/>
      <c r="W30760" s="69"/>
      <c r="X30760" s="69"/>
      <c r="Y30760" s="69"/>
    </row>
    <row r="30761" spans="14:25">
      <c r="N30761" s="68"/>
      <c r="O30761" s="69"/>
      <c r="P30761" s="69"/>
      <c r="Q30761" s="69"/>
      <c r="R30761" s="69"/>
      <c r="S30761" s="69"/>
      <c r="T30761" s="69"/>
      <c r="U30761" s="69"/>
      <c r="V30761" s="69"/>
      <c r="W30761" s="69"/>
      <c r="X30761" s="69"/>
      <c r="Y30761" s="69"/>
    </row>
    <row r="30762" spans="14:25">
      <c r="N30762" s="68"/>
      <c r="O30762" s="69"/>
      <c r="P30762" s="69"/>
      <c r="Q30762" s="69"/>
      <c r="R30762" s="69"/>
      <c r="S30762" s="69"/>
      <c r="T30762" s="69"/>
      <c r="U30762" s="69"/>
      <c r="V30762" s="69"/>
      <c r="W30762" s="69"/>
      <c r="X30762" s="69"/>
      <c r="Y30762" s="69"/>
    </row>
    <row r="30763" spans="14:25">
      <c r="N30763" s="68"/>
      <c r="O30763" s="69"/>
      <c r="P30763" s="69"/>
      <c r="Q30763" s="69"/>
      <c r="R30763" s="69"/>
      <c r="S30763" s="69"/>
      <c r="T30763" s="69"/>
      <c r="U30763" s="69"/>
      <c r="V30763" s="69"/>
      <c r="W30763" s="69"/>
      <c r="X30763" s="69"/>
      <c r="Y30763" s="69"/>
    </row>
    <row r="30764" spans="14:25">
      <c r="N30764" s="68"/>
      <c r="O30764" s="69"/>
      <c r="P30764" s="69"/>
      <c r="Q30764" s="69"/>
      <c r="R30764" s="69"/>
      <c r="S30764" s="69"/>
      <c r="T30764" s="69"/>
      <c r="U30764" s="69"/>
      <c r="V30764" s="69"/>
      <c r="W30764" s="69"/>
      <c r="X30764" s="69"/>
      <c r="Y30764" s="69"/>
    </row>
    <row r="30765" spans="14:25">
      <c r="N30765" s="68"/>
      <c r="O30765" s="69"/>
      <c r="P30765" s="69"/>
      <c r="Q30765" s="69"/>
      <c r="R30765" s="69"/>
      <c r="S30765" s="69"/>
      <c r="T30765" s="69"/>
      <c r="U30765" s="69"/>
      <c r="V30765" s="69"/>
      <c r="W30765" s="69"/>
      <c r="X30765" s="69"/>
      <c r="Y30765" s="69"/>
    </row>
    <row r="30766" spans="14:25">
      <c r="N30766" s="68"/>
      <c r="O30766" s="69"/>
      <c r="P30766" s="69"/>
      <c r="Q30766" s="69"/>
      <c r="R30766" s="69"/>
      <c r="S30766" s="69"/>
      <c r="T30766" s="69"/>
      <c r="U30766" s="69"/>
      <c r="V30766" s="69"/>
      <c r="W30766" s="69"/>
      <c r="X30766" s="69"/>
      <c r="Y30766" s="69"/>
    </row>
    <row r="30767" spans="14:25">
      <c r="N30767" s="68"/>
      <c r="O30767" s="69"/>
      <c r="P30767" s="69"/>
      <c r="Q30767" s="69"/>
      <c r="R30767" s="69"/>
      <c r="S30767" s="69"/>
      <c r="T30767" s="69"/>
      <c r="U30767" s="69"/>
      <c r="V30767" s="69"/>
      <c r="W30767" s="69"/>
      <c r="X30767" s="69"/>
      <c r="Y30767" s="69"/>
    </row>
    <row r="30768" spans="14:25">
      <c r="N30768" s="68"/>
      <c r="O30768" s="69"/>
      <c r="P30768" s="69"/>
      <c r="Q30768" s="69"/>
      <c r="R30768" s="69"/>
      <c r="S30768" s="69"/>
      <c r="T30768" s="69"/>
      <c r="U30768" s="69"/>
      <c r="V30768" s="69"/>
      <c r="W30768" s="69"/>
      <c r="X30768" s="69"/>
      <c r="Y30768" s="69"/>
    </row>
    <row r="30769" spans="14:25">
      <c r="N30769" s="68"/>
      <c r="O30769" s="69"/>
      <c r="P30769" s="69"/>
      <c r="Q30769" s="69"/>
      <c r="R30769" s="69"/>
      <c r="S30769" s="69"/>
      <c r="T30769" s="69"/>
      <c r="U30769" s="69"/>
      <c r="V30769" s="69"/>
      <c r="W30769" s="69"/>
      <c r="X30769" s="69"/>
      <c r="Y30769" s="69"/>
    </row>
    <row r="30770" spans="14:25">
      <c r="N30770" s="68"/>
      <c r="O30770" s="69"/>
      <c r="P30770" s="69"/>
      <c r="Q30770" s="69"/>
      <c r="R30770" s="69"/>
      <c r="S30770" s="69"/>
      <c r="T30770" s="69"/>
      <c r="U30770" s="69"/>
      <c r="V30770" s="69"/>
      <c r="W30770" s="69"/>
      <c r="X30770" s="69"/>
      <c r="Y30770" s="69"/>
    </row>
    <row r="30771" spans="14:25">
      <c r="N30771" s="68"/>
      <c r="O30771" s="69"/>
      <c r="P30771" s="69"/>
      <c r="Q30771" s="69"/>
      <c r="R30771" s="69"/>
      <c r="S30771" s="69"/>
      <c r="T30771" s="69"/>
      <c r="U30771" s="69"/>
      <c r="V30771" s="69"/>
      <c r="W30771" s="69"/>
      <c r="X30771" s="69"/>
      <c r="Y30771" s="69"/>
    </row>
    <row r="30772" spans="14:25">
      <c r="N30772" s="68"/>
      <c r="O30772" s="69"/>
      <c r="P30772" s="69"/>
      <c r="Q30772" s="69"/>
      <c r="R30772" s="69"/>
      <c r="S30772" s="69"/>
      <c r="T30772" s="69"/>
      <c r="U30772" s="69"/>
      <c r="V30772" s="69"/>
      <c r="W30772" s="69"/>
      <c r="X30772" s="69"/>
      <c r="Y30772" s="69"/>
    </row>
    <row r="30773" spans="14:25">
      <c r="N30773" s="68"/>
      <c r="O30773" s="69"/>
      <c r="P30773" s="69"/>
      <c r="Q30773" s="69"/>
      <c r="R30773" s="69"/>
      <c r="S30773" s="69"/>
      <c r="T30773" s="69"/>
      <c r="U30773" s="69"/>
      <c r="V30773" s="69"/>
      <c r="W30773" s="69"/>
      <c r="X30773" s="69"/>
      <c r="Y30773" s="69"/>
    </row>
    <row r="30774" spans="14:25">
      <c r="N30774" s="68"/>
      <c r="O30774" s="69"/>
      <c r="P30774" s="69"/>
      <c r="Q30774" s="69"/>
      <c r="R30774" s="69"/>
      <c r="S30774" s="69"/>
      <c r="T30774" s="69"/>
      <c r="U30774" s="69"/>
      <c r="V30774" s="69"/>
      <c r="W30774" s="69"/>
      <c r="X30774" s="69"/>
      <c r="Y30774" s="69"/>
    </row>
    <row r="30775" spans="14:25">
      <c r="N30775" s="68"/>
      <c r="O30775" s="69"/>
      <c r="P30775" s="69"/>
      <c r="Q30775" s="69"/>
      <c r="R30775" s="69"/>
      <c r="S30775" s="69"/>
      <c r="T30775" s="69"/>
      <c r="U30775" s="69"/>
      <c r="V30775" s="69"/>
      <c r="W30775" s="69"/>
      <c r="X30775" s="69"/>
      <c r="Y30775" s="69"/>
    </row>
    <row r="30776" spans="14:25">
      <c r="N30776" s="68"/>
      <c r="O30776" s="69"/>
      <c r="P30776" s="69"/>
      <c r="Q30776" s="69"/>
      <c r="R30776" s="69"/>
      <c r="S30776" s="69"/>
      <c r="T30776" s="69"/>
      <c r="U30776" s="69"/>
      <c r="V30776" s="69"/>
      <c r="W30776" s="69"/>
      <c r="X30776" s="69"/>
      <c r="Y30776" s="69"/>
    </row>
    <row r="30777" spans="14:25">
      <c r="N30777" s="68"/>
      <c r="O30777" s="69"/>
      <c r="P30777" s="69"/>
      <c r="Q30777" s="69"/>
      <c r="R30777" s="69"/>
      <c r="S30777" s="69"/>
      <c r="T30777" s="69"/>
      <c r="U30777" s="69"/>
      <c r="V30777" s="69"/>
      <c r="W30777" s="69"/>
      <c r="X30777" s="69"/>
      <c r="Y30777" s="69"/>
    </row>
    <row r="30778" spans="14:25">
      <c r="N30778" s="68"/>
      <c r="O30778" s="69"/>
      <c r="P30778" s="69"/>
      <c r="Q30778" s="69"/>
      <c r="R30778" s="69"/>
      <c r="S30778" s="69"/>
      <c r="T30778" s="69"/>
      <c r="U30778" s="69"/>
      <c r="V30778" s="69"/>
      <c r="W30778" s="69"/>
      <c r="X30778" s="69"/>
      <c r="Y30778" s="69"/>
    </row>
    <row r="30779" spans="14:25">
      <c r="N30779" s="68"/>
      <c r="O30779" s="69"/>
      <c r="P30779" s="69"/>
      <c r="Q30779" s="69"/>
      <c r="R30779" s="69"/>
      <c r="S30779" s="69"/>
      <c r="T30779" s="69"/>
      <c r="U30779" s="69"/>
      <c r="V30779" s="69"/>
      <c r="W30779" s="69"/>
      <c r="X30779" s="69"/>
      <c r="Y30779" s="69"/>
    </row>
    <row r="30780" spans="14:25">
      <c r="N30780" s="68"/>
      <c r="O30780" s="69"/>
      <c r="P30780" s="69"/>
      <c r="Q30780" s="69"/>
      <c r="R30780" s="69"/>
      <c r="S30780" s="69"/>
      <c r="T30780" s="69"/>
      <c r="U30780" s="69"/>
      <c r="V30780" s="69"/>
      <c r="W30780" s="69"/>
      <c r="X30780" s="69"/>
      <c r="Y30780" s="69"/>
    </row>
    <row r="30781" spans="14:25">
      <c r="N30781" s="68"/>
      <c r="O30781" s="69"/>
      <c r="P30781" s="69"/>
      <c r="Q30781" s="69"/>
      <c r="R30781" s="69"/>
      <c r="S30781" s="69"/>
      <c r="T30781" s="69"/>
      <c r="U30781" s="69"/>
      <c r="V30781" s="69"/>
      <c r="W30781" s="69"/>
      <c r="X30781" s="69"/>
      <c r="Y30781" s="69"/>
    </row>
    <row r="30782" spans="14:25">
      <c r="N30782" s="68"/>
      <c r="O30782" s="69"/>
      <c r="P30782" s="69"/>
      <c r="Q30782" s="69"/>
      <c r="R30782" s="69"/>
      <c r="S30782" s="69"/>
      <c r="T30782" s="69"/>
      <c r="U30782" s="69"/>
      <c r="V30782" s="69"/>
      <c r="W30782" s="69"/>
      <c r="X30782" s="69"/>
      <c r="Y30782" s="69"/>
    </row>
    <row r="30783" spans="14:25">
      <c r="N30783" s="68"/>
      <c r="O30783" s="69"/>
      <c r="P30783" s="69"/>
      <c r="Q30783" s="69"/>
      <c r="R30783" s="69"/>
      <c r="S30783" s="69"/>
      <c r="T30783" s="69"/>
      <c r="U30783" s="69"/>
      <c r="V30783" s="69"/>
      <c r="W30783" s="69"/>
      <c r="X30783" s="69"/>
      <c r="Y30783" s="69"/>
    </row>
    <row r="30784" spans="14:25">
      <c r="N30784" s="68"/>
      <c r="O30784" s="69"/>
      <c r="P30784" s="69"/>
      <c r="Q30784" s="69"/>
      <c r="R30784" s="69"/>
      <c r="S30784" s="69"/>
      <c r="T30784" s="69"/>
      <c r="U30784" s="69"/>
      <c r="V30784" s="69"/>
      <c r="W30784" s="69"/>
      <c r="X30784" s="69"/>
      <c r="Y30784" s="69"/>
    </row>
    <row r="30785" spans="14:25">
      <c r="N30785" s="68"/>
      <c r="O30785" s="69"/>
      <c r="P30785" s="69"/>
      <c r="Q30785" s="69"/>
      <c r="R30785" s="69"/>
      <c r="S30785" s="69"/>
      <c r="T30785" s="69"/>
      <c r="U30785" s="69"/>
      <c r="V30785" s="69"/>
      <c r="W30785" s="69"/>
      <c r="X30785" s="69"/>
      <c r="Y30785" s="69"/>
    </row>
    <row r="30786" spans="14:25">
      <c r="N30786" s="68"/>
      <c r="O30786" s="69"/>
      <c r="P30786" s="69"/>
      <c r="Q30786" s="69"/>
      <c r="R30786" s="69"/>
      <c r="S30786" s="69"/>
      <c r="T30786" s="69"/>
      <c r="U30786" s="69"/>
      <c r="V30786" s="69"/>
      <c r="W30786" s="69"/>
      <c r="X30786" s="69"/>
      <c r="Y30786" s="69"/>
    </row>
    <row r="30787" spans="14:25">
      <c r="N30787" s="68"/>
      <c r="O30787" s="69"/>
      <c r="P30787" s="69"/>
      <c r="Q30787" s="69"/>
      <c r="R30787" s="69"/>
      <c r="S30787" s="69"/>
      <c r="T30787" s="69"/>
      <c r="U30787" s="69"/>
      <c r="V30787" s="69"/>
      <c r="W30787" s="69"/>
      <c r="X30787" s="69"/>
      <c r="Y30787" s="69"/>
    </row>
    <row r="30788" spans="14:25">
      <c r="N30788" s="68"/>
      <c r="O30788" s="69"/>
      <c r="P30788" s="69"/>
      <c r="Q30788" s="69"/>
      <c r="R30788" s="69"/>
      <c r="S30788" s="69"/>
      <c r="T30788" s="69"/>
      <c r="U30788" s="69"/>
      <c r="V30788" s="69"/>
      <c r="W30788" s="69"/>
      <c r="X30788" s="69"/>
      <c r="Y30788" s="69"/>
    </row>
    <row r="30789" spans="14:25">
      <c r="N30789" s="68"/>
      <c r="O30789" s="69"/>
      <c r="P30789" s="69"/>
      <c r="Q30789" s="69"/>
      <c r="R30789" s="69"/>
      <c r="S30789" s="69"/>
      <c r="T30789" s="69"/>
      <c r="U30789" s="69"/>
      <c r="V30789" s="69"/>
      <c r="W30789" s="69"/>
      <c r="X30789" s="69"/>
      <c r="Y30789" s="69"/>
    </row>
    <row r="30790" spans="14:25">
      <c r="N30790" s="68"/>
      <c r="O30790" s="69"/>
      <c r="P30790" s="69"/>
      <c r="Q30790" s="69"/>
      <c r="R30790" s="69"/>
      <c r="S30790" s="69"/>
      <c r="T30790" s="69"/>
      <c r="U30790" s="69"/>
      <c r="V30790" s="69"/>
      <c r="W30790" s="69"/>
      <c r="X30790" s="69"/>
      <c r="Y30790" s="69"/>
    </row>
    <row r="30791" spans="14:25">
      <c r="N30791" s="68"/>
      <c r="O30791" s="69"/>
      <c r="P30791" s="69"/>
      <c r="Q30791" s="69"/>
      <c r="R30791" s="69"/>
      <c r="S30791" s="69"/>
      <c r="T30791" s="69"/>
      <c r="U30791" s="69"/>
      <c r="V30791" s="69"/>
      <c r="W30791" s="69"/>
      <c r="X30791" s="69"/>
      <c r="Y30791" s="69"/>
    </row>
    <row r="30792" spans="14:25">
      <c r="N30792" s="68"/>
      <c r="O30792" s="69"/>
      <c r="P30792" s="69"/>
      <c r="Q30792" s="69"/>
      <c r="R30792" s="69"/>
      <c r="S30792" s="69"/>
      <c r="T30792" s="69"/>
      <c r="U30792" s="69"/>
      <c r="V30792" s="69"/>
      <c r="W30792" s="69"/>
      <c r="X30792" s="69"/>
      <c r="Y30792" s="69"/>
    </row>
    <row r="30793" spans="14:25">
      <c r="N30793" s="68"/>
      <c r="O30793" s="69"/>
      <c r="P30793" s="69"/>
      <c r="Q30793" s="69"/>
      <c r="R30793" s="69"/>
      <c r="S30793" s="69"/>
      <c r="T30793" s="69"/>
      <c r="U30793" s="69"/>
      <c r="V30793" s="69"/>
      <c r="W30793" s="69"/>
      <c r="X30793" s="69"/>
      <c r="Y30793" s="69"/>
    </row>
    <row r="30794" spans="14:25">
      <c r="N30794" s="68"/>
      <c r="O30794" s="69"/>
      <c r="P30794" s="69"/>
      <c r="Q30794" s="69"/>
      <c r="R30794" s="69"/>
      <c r="S30794" s="69"/>
      <c r="T30794" s="69"/>
      <c r="U30794" s="69"/>
      <c r="V30794" s="69"/>
      <c r="W30794" s="69"/>
      <c r="X30794" s="69"/>
      <c r="Y30794" s="69"/>
    </row>
    <row r="30795" spans="14:25">
      <c r="N30795" s="68"/>
      <c r="O30795" s="69"/>
      <c r="P30795" s="69"/>
      <c r="Q30795" s="69"/>
      <c r="R30795" s="69"/>
      <c r="S30795" s="69"/>
      <c r="T30795" s="69"/>
      <c r="U30795" s="69"/>
      <c r="V30795" s="69"/>
      <c r="W30795" s="69"/>
      <c r="X30795" s="69"/>
      <c r="Y30795" s="69"/>
    </row>
    <row r="30796" spans="14:25">
      <c r="N30796" s="68"/>
      <c r="O30796" s="69"/>
      <c r="P30796" s="69"/>
      <c r="Q30796" s="69"/>
      <c r="R30796" s="69"/>
      <c r="S30796" s="69"/>
      <c r="T30796" s="69"/>
      <c r="U30796" s="69"/>
      <c r="V30796" s="69"/>
      <c r="W30796" s="69"/>
      <c r="X30796" s="69"/>
      <c r="Y30796" s="69"/>
    </row>
    <row r="30797" spans="14:25">
      <c r="N30797" s="68"/>
      <c r="O30797" s="69"/>
      <c r="P30797" s="69"/>
      <c r="Q30797" s="69"/>
      <c r="R30797" s="69"/>
      <c r="S30797" s="69"/>
      <c r="T30797" s="69"/>
      <c r="U30797" s="69"/>
      <c r="V30797" s="69"/>
      <c r="W30797" s="69"/>
      <c r="X30797" s="69"/>
      <c r="Y30797" s="69"/>
    </row>
    <row r="30798" spans="14:25">
      <c r="N30798" s="68"/>
      <c r="O30798" s="69"/>
      <c r="P30798" s="69"/>
      <c r="Q30798" s="69"/>
      <c r="R30798" s="69"/>
      <c r="S30798" s="69"/>
      <c r="T30798" s="69"/>
      <c r="U30798" s="69"/>
      <c r="V30798" s="69"/>
      <c r="W30798" s="69"/>
      <c r="X30798" s="69"/>
      <c r="Y30798" s="69"/>
    </row>
    <row r="30799" spans="14:25">
      <c r="N30799" s="68"/>
      <c r="O30799" s="69"/>
      <c r="P30799" s="69"/>
      <c r="Q30799" s="69"/>
      <c r="R30799" s="69"/>
      <c r="S30799" s="69"/>
      <c r="T30799" s="69"/>
      <c r="U30799" s="69"/>
      <c r="V30799" s="69"/>
      <c r="W30799" s="69"/>
      <c r="X30799" s="69"/>
      <c r="Y30799" s="69"/>
    </row>
    <row r="30800" spans="14:25">
      <c r="N30800" s="68"/>
      <c r="O30800" s="69"/>
      <c r="P30800" s="69"/>
      <c r="Q30800" s="69"/>
      <c r="R30800" s="69"/>
      <c r="S30800" s="69"/>
      <c r="T30800" s="69"/>
      <c r="U30800" s="69"/>
      <c r="V30800" s="69"/>
      <c r="W30800" s="69"/>
      <c r="X30800" s="69"/>
      <c r="Y30800" s="69"/>
    </row>
    <row r="30801" spans="14:25">
      <c r="N30801" s="68"/>
      <c r="O30801" s="69"/>
      <c r="P30801" s="69"/>
      <c r="Q30801" s="69"/>
      <c r="R30801" s="69"/>
      <c r="S30801" s="69"/>
      <c r="T30801" s="69"/>
      <c r="U30801" s="69"/>
      <c r="V30801" s="69"/>
      <c r="W30801" s="69"/>
      <c r="X30801" s="69"/>
      <c r="Y30801" s="69"/>
    </row>
    <row r="30802" spans="14:25">
      <c r="N30802" s="68"/>
      <c r="O30802" s="69"/>
      <c r="P30802" s="69"/>
      <c r="Q30802" s="69"/>
      <c r="R30802" s="69"/>
      <c r="S30802" s="69"/>
      <c r="T30802" s="69"/>
      <c r="U30802" s="69"/>
      <c r="V30802" s="69"/>
      <c r="W30802" s="69"/>
      <c r="X30802" s="69"/>
      <c r="Y30802" s="69"/>
    </row>
    <row r="30803" spans="14:25">
      <c r="N30803" s="68"/>
      <c r="O30803" s="69"/>
      <c r="P30803" s="69"/>
      <c r="Q30803" s="69"/>
      <c r="R30803" s="69"/>
      <c r="S30803" s="69"/>
      <c r="T30803" s="69"/>
      <c r="U30803" s="69"/>
      <c r="V30803" s="69"/>
      <c r="W30803" s="69"/>
      <c r="X30803" s="69"/>
      <c r="Y30803" s="69"/>
    </row>
    <row r="30804" spans="14:25">
      <c r="N30804" s="68"/>
      <c r="O30804" s="69"/>
      <c r="P30804" s="69"/>
      <c r="Q30804" s="69"/>
      <c r="R30804" s="69"/>
      <c r="S30804" s="69"/>
      <c r="T30804" s="69"/>
      <c r="U30804" s="69"/>
      <c r="V30804" s="69"/>
      <c r="W30804" s="69"/>
      <c r="X30804" s="69"/>
      <c r="Y30804" s="69"/>
    </row>
    <row r="30805" spans="14:25">
      <c r="N30805" s="68"/>
      <c r="O30805" s="69"/>
      <c r="P30805" s="69"/>
      <c r="Q30805" s="69"/>
      <c r="R30805" s="69"/>
      <c r="S30805" s="69"/>
      <c r="T30805" s="69"/>
      <c r="U30805" s="69"/>
      <c r="V30805" s="69"/>
      <c r="W30805" s="69"/>
      <c r="X30805" s="69"/>
      <c r="Y30805" s="69"/>
    </row>
    <row r="30806" spans="14:25">
      <c r="N30806" s="68"/>
      <c r="O30806" s="69"/>
      <c r="P30806" s="69"/>
      <c r="Q30806" s="69"/>
      <c r="R30806" s="69"/>
      <c r="S30806" s="69"/>
      <c r="T30806" s="69"/>
      <c r="U30806" s="69"/>
      <c r="V30806" s="69"/>
      <c r="W30806" s="69"/>
      <c r="X30806" s="69"/>
      <c r="Y30806" s="69"/>
    </row>
    <row r="30807" spans="14:25">
      <c r="N30807" s="68"/>
      <c r="O30807" s="69"/>
      <c r="P30807" s="69"/>
      <c r="Q30807" s="69"/>
      <c r="R30807" s="69"/>
      <c r="S30807" s="69"/>
      <c r="T30807" s="69"/>
      <c r="U30807" s="69"/>
      <c r="V30807" s="69"/>
      <c r="W30807" s="69"/>
      <c r="X30807" s="69"/>
      <c r="Y30807" s="69"/>
    </row>
    <row r="30808" spans="14:25">
      <c r="N30808" s="68"/>
      <c r="O30808" s="69"/>
      <c r="P30808" s="69"/>
      <c r="Q30808" s="69"/>
      <c r="R30808" s="69"/>
      <c r="S30808" s="69"/>
      <c r="T30808" s="69"/>
      <c r="U30808" s="69"/>
      <c r="V30808" s="69"/>
      <c r="W30808" s="69"/>
      <c r="X30808" s="69"/>
      <c r="Y30808" s="69"/>
    </row>
    <row r="30809" spans="14:25">
      <c r="N30809" s="68"/>
      <c r="O30809" s="69"/>
      <c r="P30809" s="69"/>
      <c r="Q30809" s="69"/>
      <c r="R30809" s="69"/>
      <c r="S30809" s="69"/>
      <c r="T30809" s="69"/>
      <c r="U30809" s="69"/>
      <c r="V30809" s="69"/>
      <c r="W30809" s="69"/>
      <c r="X30809" s="69"/>
      <c r="Y30809" s="69"/>
    </row>
    <row r="30810" spans="14:25">
      <c r="N30810" s="68"/>
      <c r="O30810" s="69"/>
      <c r="P30810" s="69"/>
      <c r="Q30810" s="69"/>
      <c r="R30810" s="69"/>
      <c r="S30810" s="69"/>
      <c r="T30810" s="69"/>
      <c r="U30810" s="69"/>
      <c r="V30810" s="69"/>
      <c r="W30810" s="69"/>
      <c r="X30810" s="69"/>
      <c r="Y30810" s="69"/>
    </row>
    <row r="30811" spans="14:25">
      <c r="N30811" s="68"/>
      <c r="O30811" s="69"/>
      <c r="P30811" s="69"/>
      <c r="Q30811" s="69"/>
      <c r="R30811" s="69"/>
      <c r="S30811" s="69"/>
      <c r="T30811" s="69"/>
      <c r="U30811" s="69"/>
      <c r="V30811" s="69"/>
      <c r="W30811" s="69"/>
      <c r="X30811" s="69"/>
      <c r="Y30811" s="69"/>
    </row>
    <row r="30812" spans="14:25">
      <c r="N30812" s="68"/>
      <c r="O30812" s="69"/>
      <c r="P30812" s="69"/>
      <c r="Q30812" s="69"/>
      <c r="R30812" s="69"/>
      <c r="S30812" s="69"/>
      <c r="T30812" s="69"/>
      <c r="U30812" s="69"/>
      <c r="V30812" s="69"/>
      <c r="W30812" s="69"/>
      <c r="X30812" s="69"/>
      <c r="Y30812" s="69"/>
    </row>
    <row r="30813" spans="14:25">
      <c r="N30813" s="68"/>
      <c r="O30813" s="69"/>
      <c r="P30813" s="69"/>
      <c r="Q30813" s="69"/>
      <c r="R30813" s="69"/>
      <c r="S30813" s="69"/>
      <c r="T30813" s="69"/>
      <c r="U30813" s="69"/>
      <c r="V30813" s="69"/>
      <c r="W30813" s="69"/>
      <c r="X30813" s="69"/>
      <c r="Y30813" s="69"/>
    </row>
    <row r="30814" spans="14:25">
      <c r="N30814" s="68"/>
      <c r="O30814" s="69"/>
      <c r="P30814" s="69"/>
      <c r="Q30814" s="69"/>
      <c r="R30814" s="69"/>
      <c r="S30814" s="69"/>
      <c r="T30814" s="69"/>
      <c r="U30814" s="69"/>
      <c r="V30814" s="69"/>
      <c r="W30814" s="69"/>
      <c r="X30814" s="69"/>
      <c r="Y30814" s="69"/>
    </row>
    <row r="30815" spans="14:25">
      <c r="N30815" s="68"/>
      <c r="O30815" s="69"/>
      <c r="P30815" s="69"/>
      <c r="Q30815" s="69"/>
      <c r="R30815" s="69"/>
      <c r="S30815" s="69"/>
      <c r="T30815" s="69"/>
      <c r="U30815" s="69"/>
      <c r="V30815" s="69"/>
      <c r="W30815" s="69"/>
      <c r="X30815" s="69"/>
      <c r="Y30815" s="69"/>
    </row>
    <row r="30816" spans="14:25">
      <c r="N30816" s="68"/>
      <c r="O30816" s="69"/>
      <c r="P30816" s="69"/>
      <c r="Q30816" s="69"/>
      <c r="R30816" s="69"/>
      <c r="S30816" s="69"/>
      <c r="T30816" s="69"/>
      <c r="U30816" s="69"/>
      <c r="V30816" s="69"/>
      <c r="W30816" s="69"/>
      <c r="X30816" s="69"/>
      <c r="Y30816" s="69"/>
    </row>
    <row r="30817" spans="14:25">
      <c r="N30817" s="68"/>
      <c r="O30817" s="69"/>
      <c r="P30817" s="69"/>
      <c r="Q30817" s="69"/>
      <c r="R30817" s="69"/>
      <c r="S30817" s="69"/>
      <c r="T30817" s="69"/>
      <c r="U30817" s="69"/>
      <c r="V30817" s="69"/>
      <c r="W30817" s="69"/>
      <c r="X30817" s="69"/>
      <c r="Y30817" s="69"/>
    </row>
    <row r="30818" spans="14:25">
      <c r="N30818" s="68"/>
      <c r="O30818" s="69"/>
      <c r="P30818" s="69"/>
      <c r="Q30818" s="69"/>
      <c r="R30818" s="69"/>
      <c r="S30818" s="69"/>
      <c r="T30818" s="69"/>
      <c r="U30818" s="69"/>
      <c r="V30818" s="69"/>
      <c r="W30818" s="69"/>
      <c r="X30818" s="69"/>
      <c r="Y30818" s="69"/>
    </row>
    <row r="30819" spans="14:25">
      <c r="N30819" s="68"/>
      <c r="O30819" s="69"/>
      <c r="P30819" s="69"/>
      <c r="Q30819" s="69"/>
      <c r="R30819" s="69"/>
      <c r="S30819" s="69"/>
      <c r="T30819" s="69"/>
      <c r="U30819" s="69"/>
      <c r="V30819" s="69"/>
      <c r="W30819" s="69"/>
      <c r="X30819" s="69"/>
      <c r="Y30819" s="69"/>
    </row>
    <row r="30820" spans="14:25">
      <c r="N30820" s="68"/>
      <c r="O30820" s="69"/>
      <c r="P30820" s="69"/>
      <c r="Q30820" s="69"/>
      <c r="R30820" s="69"/>
      <c r="S30820" s="69"/>
      <c r="T30820" s="69"/>
      <c r="U30820" s="69"/>
      <c r="V30820" s="69"/>
      <c r="W30820" s="69"/>
      <c r="X30820" s="69"/>
      <c r="Y30820" s="69"/>
    </row>
    <row r="30821" spans="14:25">
      <c r="N30821" s="68"/>
      <c r="O30821" s="69"/>
      <c r="P30821" s="69"/>
      <c r="Q30821" s="69"/>
      <c r="R30821" s="69"/>
      <c r="S30821" s="69"/>
      <c r="T30821" s="69"/>
      <c r="U30821" s="69"/>
      <c r="V30821" s="69"/>
      <c r="W30821" s="69"/>
      <c r="X30821" s="69"/>
      <c r="Y30821" s="69"/>
    </row>
    <row r="30822" spans="14:25">
      <c r="N30822" s="68"/>
      <c r="O30822" s="69"/>
      <c r="P30822" s="69"/>
      <c r="Q30822" s="69"/>
      <c r="R30822" s="69"/>
      <c r="S30822" s="69"/>
      <c r="T30822" s="69"/>
      <c r="U30822" s="69"/>
      <c r="V30822" s="69"/>
      <c r="W30822" s="69"/>
      <c r="X30822" s="69"/>
      <c r="Y30822" s="69"/>
    </row>
    <row r="30823" spans="14:25">
      <c r="N30823" s="68"/>
      <c r="O30823" s="69"/>
      <c r="P30823" s="69"/>
      <c r="Q30823" s="69"/>
      <c r="R30823" s="69"/>
      <c r="S30823" s="69"/>
      <c r="T30823" s="69"/>
      <c r="U30823" s="69"/>
      <c r="V30823" s="69"/>
      <c r="W30823" s="69"/>
      <c r="X30823" s="69"/>
      <c r="Y30823" s="69"/>
    </row>
    <row r="30824" spans="14:25">
      <c r="N30824" s="68"/>
      <c r="O30824" s="69"/>
      <c r="P30824" s="69"/>
      <c r="Q30824" s="69"/>
      <c r="R30824" s="69"/>
      <c r="S30824" s="69"/>
      <c r="T30824" s="69"/>
      <c r="U30824" s="69"/>
      <c r="V30824" s="69"/>
      <c r="W30824" s="69"/>
      <c r="X30824" s="69"/>
      <c r="Y30824" s="69"/>
    </row>
    <row r="30825" spans="14:25">
      <c r="N30825" s="68"/>
      <c r="O30825" s="69"/>
      <c r="P30825" s="69"/>
      <c r="Q30825" s="69"/>
      <c r="R30825" s="69"/>
      <c r="S30825" s="69"/>
      <c r="T30825" s="69"/>
      <c r="U30825" s="69"/>
      <c r="V30825" s="69"/>
      <c r="W30825" s="69"/>
      <c r="X30825" s="69"/>
      <c r="Y30825" s="69"/>
    </row>
    <row r="30826" spans="14:25">
      <c r="N30826" s="68"/>
      <c r="O30826" s="69"/>
      <c r="P30826" s="69"/>
      <c r="Q30826" s="69"/>
      <c r="R30826" s="69"/>
      <c r="S30826" s="69"/>
      <c r="T30826" s="69"/>
      <c r="U30826" s="69"/>
      <c r="V30826" s="69"/>
      <c r="W30826" s="69"/>
      <c r="X30826" s="69"/>
      <c r="Y30826" s="69"/>
    </row>
    <row r="30827" spans="14:25">
      <c r="N30827" s="68"/>
      <c r="O30827" s="69"/>
      <c r="P30827" s="69"/>
      <c r="Q30827" s="69"/>
      <c r="R30827" s="69"/>
      <c r="S30827" s="69"/>
      <c r="T30827" s="69"/>
      <c r="U30827" s="69"/>
      <c r="V30827" s="69"/>
      <c r="W30827" s="69"/>
      <c r="X30827" s="69"/>
      <c r="Y30827" s="69"/>
    </row>
    <row r="30828" spans="14:25">
      <c r="N30828" s="68"/>
      <c r="O30828" s="69"/>
      <c r="P30828" s="69"/>
      <c r="Q30828" s="69"/>
      <c r="R30828" s="69"/>
      <c r="S30828" s="69"/>
      <c r="T30828" s="69"/>
      <c r="U30828" s="69"/>
      <c r="V30828" s="69"/>
      <c r="W30828" s="69"/>
      <c r="X30828" s="69"/>
      <c r="Y30828" s="69"/>
    </row>
    <row r="30829" spans="14:25">
      <c r="N30829" s="68"/>
      <c r="O30829" s="69"/>
      <c r="P30829" s="69"/>
      <c r="Q30829" s="69"/>
      <c r="R30829" s="69"/>
      <c r="S30829" s="69"/>
      <c r="T30829" s="69"/>
      <c r="U30829" s="69"/>
      <c r="V30829" s="69"/>
      <c r="W30829" s="69"/>
      <c r="X30829" s="69"/>
      <c r="Y30829" s="69"/>
    </row>
    <row r="30830" spans="14:25">
      <c r="N30830" s="68"/>
      <c r="O30830" s="69"/>
      <c r="P30830" s="69"/>
      <c r="Q30830" s="69"/>
      <c r="R30830" s="69"/>
      <c r="S30830" s="69"/>
      <c r="T30830" s="69"/>
      <c r="U30830" s="69"/>
      <c r="V30830" s="69"/>
      <c r="W30830" s="69"/>
      <c r="X30830" s="69"/>
      <c r="Y30830" s="69"/>
    </row>
    <row r="30831" spans="14:25">
      <c r="N30831" s="68"/>
      <c r="O30831" s="69"/>
      <c r="P30831" s="69"/>
      <c r="Q30831" s="69"/>
      <c r="R30831" s="69"/>
      <c r="S30831" s="69"/>
      <c r="T30831" s="69"/>
      <c r="U30831" s="69"/>
      <c r="V30831" s="69"/>
      <c r="W30831" s="69"/>
      <c r="X30831" s="69"/>
      <c r="Y30831" s="69"/>
    </row>
    <row r="30832" spans="14:25">
      <c r="N30832" s="68"/>
      <c r="O30832" s="69"/>
      <c r="P30832" s="69"/>
      <c r="Q30832" s="69"/>
      <c r="R30832" s="69"/>
      <c r="S30832" s="69"/>
      <c r="T30832" s="69"/>
      <c r="U30832" s="69"/>
      <c r="V30832" s="69"/>
      <c r="W30832" s="69"/>
      <c r="X30832" s="69"/>
      <c r="Y30832" s="69"/>
    </row>
    <row r="30833" spans="14:25">
      <c r="N30833" s="68"/>
      <c r="O30833" s="69"/>
      <c r="P30833" s="69"/>
      <c r="Q30833" s="69"/>
      <c r="R30833" s="69"/>
      <c r="S30833" s="69"/>
      <c r="T30833" s="69"/>
      <c r="U30833" s="69"/>
      <c r="V30833" s="69"/>
      <c r="W30833" s="69"/>
      <c r="X30833" s="69"/>
      <c r="Y30833" s="69"/>
    </row>
    <row r="30834" spans="14:25">
      <c r="N30834" s="68"/>
      <c r="O30834" s="69"/>
      <c r="P30834" s="69"/>
      <c r="Q30834" s="69"/>
      <c r="R30834" s="69"/>
      <c r="S30834" s="69"/>
      <c r="T30834" s="69"/>
      <c r="U30834" s="69"/>
      <c r="V30834" s="69"/>
      <c r="W30834" s="69"/>
      <c r="X30834" s="69"/>
      <c r="Y30834" s="69"/>
    </row>
    <row r="30835" spans="14:25">
      <c r="N30835" s="68"/>
      <c r="O30835" s="69"/>
      <c r="P30835" s="69"/>
      <c r="Q30835" s="69"/>
      <c r="R30835" s="69"/>
      <c r="S30835" s="69"/>
      <c r="T30835" s="69"/>
      <c r="U30835" s="69"/>
      <c r="V30835" s="69"/>
      <c r="W30835" s="69"/>
      <c r="X30835" s="69"/>
      <c r="Y30835" s="69"/>
    </row>
    <row r="30836" spans="14:25">
      <c r="N30836" s="68"/>
      <c r="O30836" s="69"/>
      <c r="P30836" s="69"/>
      <c r="Q30836" s="69"/>
      <c r="R30836" s="69"/>
      <c r="S30836" s="69"/>
      <c r="T30836" s="69"/>
      <c r="U30836" s="69"/>
      <c r="V30836" s="69"/>
      <c r="W30836" s="69"/>
      <c r="X30836" s="69"/>
      <c r="Y30836" s="69"/>
    </row>
    <row r="30837" spans="14:25">
      <c r="N30837" s="68"/>
      <c r="O30837" s="69"/>
      <c r="P30837" s="69"/>
      <c r="Q30837" s="69"/>
      <c r="R30837" s="69"/>
      <c r="S30837" s="69"/>
      <c r="T30837" s="69"/>
      <c r="U30837" s="69"/>
      <c r="V30837" s="69"/>
      <c r="W30837" s="69"/>
      <c r="X30837" s="69"/>
      <c r="Y30837" s="69"/>
    </row>
    <row r="30838" spans="14:25">
      <c r="N30838" s="68"/>
      <c r="O30838" s="69"/>
      <c r="P30838" s="69"/>
      <c r="Q30838" s="69"/>
      <c r="R30838" s="69"/>
      <c r="S30838" s="69"/>
      <c r="T30838" s="69"/>
      <c r="U30838" s="69"/>
      <c r="V30838" s="69"/>
      <c r="W30838" s="69"/>
      <c r="X30838" s="69"/>
      <c r="Y30838" s="69"/>
    </row>
    <row r="30839" spans="14:25">
      <c r="N30839" s="68"/>
      <c r="O30839" s="69"/>
      <c r="P30839" s="69"/>
      <c r="Q30839" s="69"/>
      <c r="R30839" s="69"/>
      <c r="S30839" s="69"/>
      <c r="T30839" s="69"/>
      <c r="U30839" s="69"/>
      <c r="V30839" s="69"/>
      <c r="W30839" s="69"/>
      <c r="X30839" s="69"/>
      <c r="Y30839" s="69"/>
    </row>
    <row r="30840" spans="14:25">
      <c r="N30840" s="68"/>
      <c r="O30840" s="69"/>
      <c r="P30840" s="69"/>
      <c r="Q30840" s="69"/>
      <c r="R30840" s="69"/>
      <c r="S30840" s="69"/>
      <c r="T30840" s="69"/>
      <c r="U30840" s="69"/>
      <c r="V30840" s="69"/>
      <c r="W30840" s="69"/>
      <c r="X30840" s="69"/>
      <c r="Y30840" s="69"/>
    </row>
    <row r="30841" spans="14:25">
      <c r="N30841" s="68"/>
      <c r="O30841" s="69"/>
      <c r="P30841" s="69"/>
      <c r="Q30841" s="69"/>
      <c r="R30841" s="69"/>
      <c r="S30841" s="69"/>
      <c r="T30841" s="69"/>
      <c r="U30841" s="69"/>
      <c r="V30841" s="69"/>
      <c r="W30841" s="69"/>
      <c r="X30841" s="69"/>
      <c r="Y30841" s="69"/>
    </row>
    <row r="30842" spans="14:25">
      <c r="N30842" s="68"/>
      <c r="O30842" s="69"/>
      <c r="P30842" s="69"/>
      <c r="Q30842" s="69"/>
      <c r="R30842" s="69"/>
      <c r="S30842" s="69"/>
      <c r="T30842" s="69"/>
      <c r="U30842" s="69"/>
      <c r="V30842" s="69"/>
      <c r="W30842" s="69"/>
      <c r="X30842" s="69"/>
      <c r="Y30842" s="69"/>
    </row>
    <row r="30843" spans="14:25">
      <c r="N30843" s="68"/>
      <c r="O30843" s="69"/>
      <c r="P30843" s="69"/>
      <c r="Q30843" s="69"/>
      <c r="R30843" s="69"/>
      <c r="S30843" s="69"/>
      <c r="T30843" s="69"/>
      <c r="U30843" s="69"/>
      <c r="V30843" s="69"/>
      <c r="W30843" s="69"/>
      <c r="X30843" s="69"/>
      <c r="Y30843" s="69"/>
    </row>
    <row r="30844" spans="14:25">
      <c r="N30844" s="68"/>
      <c r="O30844" s="69"/>
      <c r="P30844" s="69"/>
      <c r="Q30844" s="69"/>
      <c r="R30844" s="69"/>
      <c r="S30844" s="69"/>
      <c r="T30844" s="69"/>
      <c r="U30844" s="69"/>
      <c r="V30844" s="69"/>
      <c r="W30844" s="69"/>
      <c r="X30844" s="69"/>
      <c r="Y30844" s="69"/>
    </row>
    <row r="30845" spans="14:25">
      <c r="N30845" s="68"/>
      <c r="O30845" s="69"/>
      <c r="P30845" s="69"/>
      <c r="Q30845" s="69"/>
      <c r="R30845" s="69"/>
      <c r="S30845" s="69"/>
      <c r="T30845" s="69"/>
      <c r="U30845" s="69"/>
      <c r="V30845" s="69"/>
      <c r="W30845" s="69"/>
      <c r="X30845" s="69"/>
      <c r="Y30845" s="69"/>
    </row>
    <row r="30846" spans="14:25">
      <c r="N30846" s="68"/>
      <c r="O30846" s="69"/>
      <c r="P30846" s="69"/>
      <c r="Q30846" s="69"/>
      <c r="R30846" s="69"/>
      <c r="S30846" s="69"/>
      <c r="T30846" s="69"/>
      <c r="U30846" s="69"/>
      <c r="V30846" s="69"/>
      <c r="W30846" s="69"/>
      <c r="X30846" s="69"/>
      <c r="Y30846" s="69"/>
    </row>
    <row r="30847" spans="14:25">
      <c r="N30847" s="68"/>
      <c r="O30847" s="69"/>
      <c r="P30847" s="69"/>
      <c r="Q30847" s="69"/>
      <c r="R30847" s="69"/>
      <c r="S30847" s="69"/>
      <c r="T30847" s="69"/>
      <c r="U30847" s="69"/>
      <c r="V30847" s="69"/>
      <c r="W30847" s="69"/>
      <c r="X30847" s="69"/>
      <c r="Y30847" s="69"/>
    </row>
    <row r="30848" spans="14:25">
      <c r="N30848" s="68"/>
      <c r="O30848" s="69"/>
      <c r="P30848" s="69"/>
      <c r="Q30848" s="69"/>
      <c r="R30848" s="69"/>
      <c r="S30848" s="69"/>
      <c r="T30848" s="69"/>
      <c r="U30848" s="69"/>
      <c r="V30848" s="69"/>
      <c r="W30848" s="69"/>
      <c r="X30848" s="69"/>
      <c r="Y30848" s="69"/>
    </row>
    <row r="30849" spans="14:25">
      <c r="N30849" s="68"/>
      <c r="O30849" s="69"/>
      <c r="P30849" s="69"/>
      <c r="Q30849" s="69"/>
      <c r="R30849" s="69"/>
      <c r="S30849" s="69"/>
      <c r="T30849" s="69"/>
      <c r="U30849" s="69"/>
      <c r="V30849" s="69"/>
      <c r="W30849" s="69"/>
      <c r="X30849" s="69"/>
      <c r="Y30849" s="69"/>
    </row>
    <row r="30850" spans="14:25">
      <c r="N30850" s="68"/>
      <c r="O30850" s="69"/>
      <c r="P30850" s="69"/>
      <c r="Q30850" s="69"/>
      <c r="R30850" s="69"/>
      <c r="S30850" s="69"/>
      <c r="T30850" s="69"/>
      <c r="U30850" s="69"/>
      <c r="V30850" s="69"/>
      <c r="W30850" s="69"/>
      <c r="X30850" s="69"/>
      <c r="Y30850" s="69"/>
    </row>
    <row r="30851" spans="14:25">
      <c r="N30851" s="68"/>
      <c r="O30851" s="69"/>
      <c r="P30851" s="69"/>
      <c r="Q30851" s="69"/>
      <c r="R30851" s="69"/>
      <c r="S30851" s="69"/>
      <c r="T30851" s="69"/>
      <c r="U30851" s="69"/>
      <c r="V30851" s="69"/>
      <c r="W30851" s="69"/>
      <c r="X30851" s="69"/>
      <c r="Y30851" s="69"/>
    </row>
    <row r="30852" spans="14:25">
      <c r="N30852" s="68"/>
      <c r="O30852" s="69"/>
      <c r="P30852" s="69"/>
      <c r="Q30852" s="69"/>
      <c r="R30852" s="69"/>
      <c r="S30852" s="69"/>
      <c r="T30852" s="69"/>
      <c r="U30852" s="69"/>
      <c r="V30852" s="69"/>
      <c r="W30852" s="69"/>
      <c r="X30852" s="69"/>
      <c r="Y30852" s="69"/>
    </row>
    <row r="30853" spans="14:25">
      <c r="N30853" s="68"/>
      <c r="O30853" s="69"/>
      <c r="P30853" s="69"/>
      <c r="Q30853" s="69"/>
      <c r="R30853" s="69"/>
      <c r="S30853" s="69"/>
      <c r="T30853" s="69"/>
      <c r="U30853" s="69"/>
      <c r="V30853" s="69"/>
      <c r="W30853" s="69"/>
      <c r="X30853" s="69"/>
      <c r="Y30853" s="69"/>
    </row>
    <row r="30854" spans="14:25">
      <c r="N30854" s="68"/>
      <c r="O30854" s="69"/>
      <c r="P30854" s="69"/>
      <c r="Q30854" s="69"/>
      <c r="R30854" s="69"/>
      <c r="S30854" s="69"/>
      <c r="T30854" s="69"/>
      <c r="U30854" s="69"/>
      <c r="V30854" s="69"/>
      <c r="W30854" s="69"/>
      <c r="X30854" s="69"/>
      <c r="Y30854" s="69"/>
    </row>
    <row r="30855" spans="14:25">
      <c r="N30855" s="68"/>
      <c r="O30855" s="69"/>
      <c r="P30855" s="69"/>
      <c r="Q30855" s="69"/>
      <c r="R30855" s="69"/>
      <c r="S30855" s="69"/>
      <c r="T30855" s="69"/>
      <c r="U30855" s="69"/>
      <c r="V30855" s="69"/>
      <c r="W30855" s="69"/>
      <c r="X30855" s="69"/>
      <c r="Y30855" s="69"/>
    </row>
    <row r="30856" spans="14:25">
      <c r="N30856" s="68"/>
      <c r="O30856" s="69"/>
      <c r="P30856" s="69"/>
      <c r="Q30856" s="69"/>
      <c r="R30856" s="69"/>
      <c r="S30856" s="69"/>
      <c r="T30856" s="69"/>
      <c r="U30856" s="69"/>
      <c r="V30856" s="69"/>
      <c r="W30856" s="69"/>
      <c r="X30856" s="69"/>
      <c r="Y30856" s="69"/>
    </row>
    <row r="30857" spans="14:25">
      <c r="N30857" s="68"/>
      <c r="O30857" s="69"/>
      <c r="P30857" s="69"/>
      <c r="Q30857" s="69"/>
      <c r="R30857" s="69"/>
      <c r="S30857" s="69"/>
      <c r="T30857" s="69"/>
      <c r="U30857" s="69"/>
      <c r="V30857" s="69"/>
      <c r="W30857" s="69"/>
      <c r="X30857" s="69"/>
      <c r="Y30857" s="69"/>
    </row>
    <row r="30858" spans="14:25">
      <c r="N30858" s="68"/>
      <c r="O30858" s="69"/>
      <c r="P30858" s="69"/>
      <c r="Q30858" s="69"/>
      <c r="R30858" s="69"/>
      <c r="S30858" s="69"/>
      <c r="T30858" s="69"/>
      <c r="U30858" s="69"/>
      <c r="V30858" s="69"/>
      <c r="W30858" s="69"/>
      <c r="X30858" s="69"/>
      <c r="Y30858" s="69"/>
    </row>
    <row r="30859" spans="14:25">
      <c r="N30859" s="68"/>
      <c r="O30859" s="69"/>
      <c r="P30859" s="69"/>
      <c r="Q30859" s="69"/>
      <c r="R30859" s="69"/>
      <c r="S30859" s="69"/>
      <c r="T30859" s="69"/>
      <c r="U30859" s="69"/>
      <c r="V30859" s="69"/>
      <c r="W30859" s="69"/>
      <c r="X30859" s="69"/>
      <c r="Y30859" s="69"/>
    </row>
    <row r="30860" spans="14:25">
      <c r="N30860" s="68"/>
      <c r="O30860" s="69"/>
      <c r="P30860" s="69"/>
      <c r="Q30860" s="69"/>
      <c r="R30860" s="69"/>
      <c r="S30860" s="69"/>
      <c r="T30860" s="69"/>
      <c r="U30860" s="69"/>
      <c r="V30860" s="69"/>
      <c r="W30860" s="69"/>
      <c r="X30860" s="69"/>
      <c r="Y30860" s="69"/>
    </row>
    <row r="30861" spans="14:25">
      <c r="N30861" s="68"/>
      <c r="O30861" s="69"/>
      <c r="P30861" s="69"/>
      <c r="Q30861" s="69"/>
      <c r="R30861" s="69"/>
      <c r="S30861" s="69"/>
      <c r="T30861" s="69"/>
      <c r="U30861" s="69"/>
      <c r="V30861" s="69"/>
      <c r="W30861" s="69"/>
      <c r="X30861" s="69"/>
      <c r="Y30861" s="69"/>
    </row>
    <row r="30862" spans="14:25">
      <c r="N30862" s="68"/>
      <c r="O30862" s="69"/>
      <c r="P30862" s="69"/>
      <c r="Q30862" s="69"/>
      <c r="R30862" s="69"/>
      <c r="S30862" s="69"/>
      <c r="T30862" s="69"/>
      <c r="U30862" s="69"/>
      <c r="V30862" s="69"/>
      <c r="W30862" s="69"/>
      <c r="X30862" s="69"/>
      <c r="Y30862" s="69"/>
    </row>
    <row r="30863" spans="14:25">
      <c r="N30863" s="68"/>
      <c r="O30863" s="69"/>
      <c r="P30863" s="69"/>
      <c r="Q30863" s="69"/>
      <c r="R30863" s="69"/>
      <c r="S30863" s="69"/>
      <c r="T30863" s="69"/>
      <c r="U30863" s="69"/>
      <c r="V30863" s="69"/>
      <c r="W30863" s="69"/>
      <c r="X30863" s="69"/>
      <c r="Y30863" s="69"/>
    </row>
    <row r="30864" spans="14:25">
      <c r="N30864" s="68"/>
      <c r="O30864" s="69"/>
      <c r="P30864" s="69"/>
      <c r="Q30864" s="69"/>
      <c r="R30864" s="69"/>
      <c r="S30864" s="69"/>
      <c r="T30864" s="69"/>
      <c r="U30864" s="69"/>
      <c r="V30864" s="69"/>
      <c r="W30864" s="69"/>
      <c r="X30864" s="69"/>
      <c r="Y30864" s="69"/>
    </row>
    <row r="30865" spans="14:25">
      <c r="N30865" s="68"/>
      <c r="O30865" s="69"/>
      <c r="P30865" s="69"/>
      <c r="Q30865" s="69"/>
      <c r="R30865" s="69"/>
      <c r="S30865" s="69"/>
      <c r="T30865" s="69"/>
      <c r="U30865" s="69"/>
      <c r="V30865" s="69"/>
      <c r="W30865" s="69"/>
      <c r="X30865" s="69"/>
      <c r="Y30865" s="69"/>
    </row>
    <row r="30866" spans="14:25">
      <c r="N30866" s="68"/>
      <c r="O30866" s="69"/>
      <c r="P30866" s="69"/>
      <c r="Q30866" s="69"/>
      <c r="R30866" s="69"/>
      <c r="S30866" s="69"/>
      <c r="T30866" s="69"/>
      <c r="U30866" s="69"/>
      <c r="V30866" s="69"/>
      <c r="W30866" s="69"/>
      <c r="X30866" s="69"/>
      <c r="Y30866" s="69"/>
    </row>
    <row r="30867" spans="14:25">
      <c r="N30867" s="68"/>
      <c r="O30867" s="69"/>
      <c r="P30867" s="69"/>
      <c r="Q30867" s="69"/>
      <c r="R30867" s="69"/>
      <c r="S30867" s="69"/>
      <c r="T30867" s="69"/>
      <c r="U30867" s="69"/>
      <c r="V30867" s="69"/>
      <c r="W30867" s="69"/>
      <c r="X30867" s="69"/>
      <c r="Y30867" s="69"/>
    </row>
    <row r="30868" spans="14:25">
      <c r="N30868" s="68"/>
      <c r="O30868" s="69"/>
      <c r="P30868" s="69"/>
      <c r="Q30868" s="69"/>
      <c r="R30868" s="69"/>
      <c r="S30868" s="69"/>
      <c r="T30868" s="69"/>
      <c r="U30868" s="69"/>
      <c r="V30868" s="69"/>
      <c r="W30868" s="69"/>
      <c r="X30868" s="69"/>
      <c r="Y30868" s="69"/>
    </row>
    <row r="30869" spans="14:25">
      <c r="N30869" s="68"/>
      <c r="O30869" s="69"/>
      <c r="P30869" s="69"/>
      <c r="Q30869" s="69"/>
      <c r="R30869" s="69"/>
      <c r="S30869" s="69"/>
      <c r="T30869" s="69"/>
      <c r="U30869" s="69"/>
      <c r="V30869" s="69"/>
      <c r="W30869" s="69"/>
      <c r="X30869" s="69"/>
      <c r="Y30869" s="69"/>
    </row>
    <row r="30870" spans="14:25">
      <c r="N30870" s="68"/>
      <c r="O30870" s="69"/>
      <c r="P30870" s="69"/>
      <c r="Q30870" s="69"/>
      <c r="R30870" s="69"/>
      <c r="S30870" s="69"/>
      <c r="T30870" s="69"/>
      <c r="U30870" s="69"/>
      <c r="V30870" s="69"/>
      <c r="W30870" s="69"/>
      <c r="X30870" s="69"/>
      <c r="Y30870" s="69"/>
    </row>
    <row r="30871" spans="14:25">
      <c r="N30871" s="68"/>
      <c r="O30871" s="69"/>
      <c r="P30871" s="69"/>
      <c r="Q30871" s="69"/>
      <c r="R30871" s="69"/>
      <c r="S30871" s="69"/>
      <c r="T30871" s="69"/>
      <c r="U30871" s="69"/>
      <c r="V30871" s="69"/>
      <c r="W30871" s="69"/>
      <c r="X30871" s="69"/>
      <c r="Y30871" s="69"/>
    </row>
    <row r="30872" spans="14:25">
      <c r="N30872" s="68"/>
      <c r="O30872" s="69"/>
      <c r="P30872" s="69"/>
      <c r="Q30872" s="69"/>
      <c r="R30872" s="69"/>
      <c r="S30872" s="69"/>
      <c r="T30872" s="69"/>
      <c r="U30872" s="69"/>
      <c r="V30872" s="69"/>
      <c r="W30872" s="69"/>
      <c r="X30872" s="69"/>
      <c r="Y30872" s="69"/>
    </row>
    <row r="30873" spans="14:25">
      <c r="N30873" s="68"/>
      <c r="O30873" s="69"/>
      <c r="P30873" s="69"/>
      <c r="Q30873" s="69"/>
      <c r="R30873" s="69"/>
      <c r="S30873" s="69"/>
      <c r="T30873" s="69"/>
      <c r="U30873" s="69"/>
      <c r="V30873" s="69"/>
      <c r="W30873" s="69"/>
      <c r="X30873" s="69"/>
      <c r="Y30873" s="69"/>
    </row>
    <row r="30874" spans="14:25">
      <c r="N30874" s="68"/>
      <c r="O30874" s="69"/>
      <c r="P30874" s="69"/>
      <c r="Q30874" s="69"/>
      <c r="R30874" s="69"/>
      <c r="S30874" s="69"/>
      <c r="T30874" s="69"/>
      <c r="U30874" s="69"/>
      <c r="V30874" s="69"/>
      <c r="W30874" s="69"/>
      <c r="X30874" s="69"/>
      <c r="Y30874" s="69"/>
    </row>
    <row r="30875" spans="14:25">
      <c r="N30875" s="68"/>
      <c r="O30875" s="69"/>
      <c r="P30875" s="69"/>
      <c r="Q30875" s="69"/>
      <c r="R30875" s="69"/>
      <c r="S30875" s="69"/>
      <c r="T30875" s="69"/>
      <c r="U30875" s="69"/>
      <c r="V30875" s="69"/>
      <c r="W30875" s="69"/>
      <c r="X30875" s="69"/>
      <c r="Y30875" s="69"/>
    </row>
    <row r="30876" spans="14:25">
      <c r="N30876" s="68"/>
      <c r="O30876" s="69"/>
      <c r="P30876" s="69"/>
      <c r="Q30876" s="69"/>
      <c r="R30876" s="69"/>
      <c r="S30876" s="69"/>
      <c r="T30876" s="69"/>
      <c r="U30876" s="69"/>
      <c r="V30876" s="69"/>
      <c r="W30876" s="69"/>
      <c r="X30876" s="69"/>
      <c r="Y30876" s="69"/>
    </row>
    <row r="30877" spans="14:25">
      <c r="N30877" s="68"/>
      <c r="O30877" s="69"/>
      <c r="P30877" s="69"/>
      <c r="Q30877" s="69"/>
      <c r="R30877" s="69"/>
      <c r="S30877" s="69"/>
      <c r="T30877" s="69"/>
      <c r="U30877" s="69"/>
      <c r="V30877" s="69"/>
      <c r="W30877" s="69"/>
      <c r="X30877" s="69"/>
      <c r="Y30877" s="69"/>
    </row>
    <row r="30878" spans="14:25">
      <c r="N30878" s="68"/>
      <c r="O30878" s="69"/>
      <c r="P30878" s="69"/>
      <c r="Q30878" s="69"/>
      <c r="R30878" s="69"/>
      <c r="S30878" s="69"/>
      <c r="T30878" s="69"/>
      <c r="U30878" s="69"/>
      <c r="V30878" s="69"/>
      <c r="W30878" s="69"/>
      <c r="X30878" s="69"/>
      <c r="Y30878" s="69"/>
    </row>
    <row r="30879" spans="14:25">
      <c r="N30879" s="68"/>
      <c r="O30879" s="69"/>
      <c r="P30879" s="69"/>
      <c r="Q30879" s="69"/>
      <c r="R30879" s="69"/>
      <c r="S30879" s="69"/>
      <c r="T30879" s="69"/>
      <c r="U30879" s="69"/>
      <c r="V30879" s="69"/>
      <c r="W30879" s="69"/>
      <c r="X30879" s="69"/>
      <c r="Y30879" s="69"/>
    </row>
    <row r="30880" spans="14:25">
      <c r="N30880" s="68"/>
      <c r="O30880" s="69"/>
      <c r="P30880" s="69"/>
      <c r="Q30880" s="69"/>
      <c r="R30880" s="69"/>
      <c r="S30880" s="69"/>
      <c r="T30880" s="69"/>
      <c r="U30880" s="69"/>
      <c r="V30880" s="69"/>
      <c r="W30880" s="69"/>
      <c r="X30880" s="69"/>
      <c r="Y30880" s="69"/>
    </row>
    <row r="30881" spans="14:25">
      <c r="N30881" s="68"/>
      <c r="O30881" s="69"/>
      <c r="P30881" s="69"/>
      <c r="Q30881" s="69"/>
      <c r="R30881" s="69"/>
      <c r="S30881" s="69"/>
      <c r="T30881" s="69"/>
      <c r="U30881" s="69"/>
      <c r="V30881" s="69"/>
      <c r="W30881" s="69"/>
      <c r="X30881" s="69"/>
      <c r="Y30881" s="69"/>
    </row>
    <row r="30882" spans="14:25">
      <c r="N30882" s="68"/>
      <c r="O30882" s="69"/>
      <c r="P30882" s="69"/>
      <c r="Q30882" s="69"/>
      <c r="R30882" s="69"/>
      <c r="S30882" s="69"/>
      <c r="T30882" s="69"/>
      <c r="U30882" s="69"/>
      <c r="V30882" s="69"/>
      <c r="W30882" s="69"/>
      <c r="X30882" s="69"/>
      <c r="Y30882" s="69"/>
    </row>
    <row r="30883" spans="14:25">
      <c r="N30883" s="68"/>
      <c r="O30883" s="69"/>
      <c r="P30883" s="69"/>
      <c r="Q30883" s="69"/>
      <c r="R30883" s="69"/>
      <c r="S30883" s="69"/>
      <c r="T30883" s="69"/>
      <c r="U30883" s="69"/>
      <c r="V30883" s="69"/>
      <c r="W30883" s="69"/>
      <c r="X30883" s="69"/>
      <c r="Y30883" s="69"/>
    </row>
    <row r="30884" spans="14:25">
      <c r="N30884" s="68"/>
      <c r="O30884" s="69"/>
      <c r="P30884" s="69"/>
      <c r="Q30884" s="69"/>
      <c r="R30884" s="69"/>
      <c r="S30884" s="69"/>
      <c r="T30884" s="69"/>
      <c r="U30884" s="69"/>
      <c r="V30884" s="69"/>
      <c r="W30884" s="69"/>
      <c r="X30884" s="69"/>
      <c r="Y30884" s="69"/>
    </row>
    <row r="30885" spans="14:25">
      <c r="N30885" s="68"/>
      <c r="O30885" s="69"/>
      <c r="P30885" s="69"/>
      <c r="Q30885" s="69"/>
      <c r="R30885" s="69"/>
      <c r="S30885" s="69"/>
      <c r="T30885" s="69"/>
      <c r="U30885" s="69"/>
      <c r="V30885" s="69"/>
      <c r="W30885" s="69"/>
      <c r="X30885" s="69"/>
      <c r="Y30885" s="69"/>
    </row>
    <row r="30886" spans="14:25">
      <c r="N30886" s="68"/>
      <c r="O30886" s="69"/>
      <c r="P30886" s="69"/>
      <c r="Q30886" s="69"/>
      <c r="R30886" s="69"/>
      <c r="S30886" s="69"/>
      <c r="T30886" s="69"/>
      <c r="U30886" s="69"/>
      <c r="V30886" s="69"/>
      <c r="W30886" s="69"/>
      <c r="X30886" s="69"/>
      <c r="Y30886" s="69"/>
    </row>
    <row r="30887" spans="14:25">
      <c r="N30887" s="68"/>
      <c r="O30887" s="69"/>
      <c r="P30887" s="69"/>
      <c r="Q30887" s="69"/>
      <c r="R30887" s="69"/>
      <c r="S30887" s="69"/>
      <c r="T30887" s="69"/>
      <c r="U30887" s="69"/>
      <c r="V30887" s="69"/>
      <c r="W30887" s="69"/>
      <c r="X30887" s="69"/>
      <c r="Y30887" s="69"/>
    </row>
    <row r="30888" spans="14:25">
      <c r="N30888" s="68"/>
      <c r="O30888" s="69"/>
      <c r="P30888" s="69"/>
      <c r="Q30888" s="69"/>
      <c r="R30888" s="69"/>
      <c r="S30888" s="69"/>
      <c r="T30888" s="69"/>
      <c r="U30888" s="69"/>
      <c r="V30888" s="69"/>
      <c r="W30888" s="69"/>
      <c r="X30888" s="69"/>
      <c r="Y30888" s="69"/>
    </row>
    <row r="30889" spans="14:25">
      <c r="N30889" s="68"/>
      <c r="O30889" s="69"/>
      <c r="P30889" s="69"/>
      <c r="Q30889" s="69"/>
      <c r="R30889" s="69"/>
      <c r="S30889" s="69"/>
      <c r="T30889" s="69"/>
      <c r="U30889" s="69"/>
      <c r="V30889" s="69"/>
      <c r="W30889" s="69"/>
      <c r="X30889" s="69"/>
      <c r="Y30889" s="69"/>
    </row>
    <row r="30890" spans="14:25">
      <c r="N30890" s="68"/>
      <c r="O30890" s="69"/>
      <c r="P30890" s="69"/>
      <c r="Q30890" s="69"/>
      <c r="R30890" s="69"/>
      <c r="S30890" s="69"/>
      <c r="T30890" s="69"/>
      <c r="U30890" s="69"/>
      <c r="V30890" s="69"/>
      <c r="W30890" s="69"/>
      <c r="X30890" s="69"/>
      <c r="Y30890" s="69"/>
    </row>
    <row r="30891" spans="14:25">
      <c r="N30891" s="68"/>
      <c r="O30891" s="69"/>
      <c r="P30891" s="69"/>
      <c r="Q30891" s="69"/>
      <c r="R30891" s="69"/>
      <c r="S30891" s="69"/>
      <c r="T30891" s="69"/>
      <c r="U30891" s="69"/>
      <c r="V30891" s="69"/>
      <c r="W30891" s="69"/>
      <c r="X30891" s="69"/>
      <c r="Y30891" s="69"/>
    </row>
    <row r="30892" spans="14:25">
      <c r="N30892" s="68"/>
      <c r="O30892" s="69"/>
      <c r="P30892" s="69"/>
      <c r="Q30892" s="69"/>
      <c r="R30892" s="69"/>
      <c r="S30892" s="69"/>
      <c r="T30892" s="69"/>
      <c r="U30892" s="69"/>
      <c r="V30892" s="69"/>
      <c r="W30892" s="69"/>
      <c r="X30892" s="69"/>
      <c r="Y30892" s="69"/>
    </row>
    <row r="30893" spans="14:25">
      <c r="N30893" s="68"/>
      <c r="O30893" s="69"/>
      <c r="P30893" s="69"/>
      <c r="Q30893" s="69"/>
      <c r="R30893" s="69"/>
      <c r="S30893" s="69"/>
      <c r="T30893" s="69"/>
      <c r="U30893" s="69"/>
      <c r="V30893" s="69"/>
      <c r="W30893" s="69"/>
      <c r="X30893" s="69"/>
      <c r="Y30893" s="69"/>
    </row>
    <row r="30894" spans="14:25">
      <c r="N30894" s="68"/>
      <c r="O30894" s="69"/>
      <c r="P30894" s="69"/>
      <c r="Q30894" s="69"/>
      <c r="R30894" s="69"/>
      <c r="S30894" s="69"/>
      <c r="T30894" s="69"/>
      <c r="U30894" s="69"/>
      <c r="V30894" s="69"/>
      <c r="W30894" s="69"/>
      <c r="X30894" s="69"/>
      <c r="Y30894" s="69"/>
    </row>
    <row r="30895" spans="14:25">
      <c r="N30895" s="68"/>
      <c r="O30895" s="69"/>
      <c r="P30895" s="69"/>
      <c r="Q30895" s="69"/>
      <c r="R30895" s="69"/>
      <c r="S30895" s="69"/>
      <c r="T30895" s="69"/>
      <c r="U30895" s="69"/>
      <c r="V30895" s="69"/>
      <c r="W30895" s="69"/>
      <c r="X30895" s="69"/>
      <c r="Y30895" s="69"/>
    </row>
    <row r="30896" spans="14:25">
      <c r="N30896" s="68"/>
      <c r="O30896" s="69"/>
      <c r="P30896" s="69"/>
      <c r="Q30896" s="69"/>
      <c r="R30896" s="69"/>
      <c r="S30896" s="69"/>
      <c r="T30896" s="69"/>
      <c r="U30896" s="69"/>
      <c r="V30896" s="69"/>
      <c r="W30896" s="69"/>
      <c r="X30896" s="69"/>
      <c r="Y30896" s="69"/>
    </row>
    <row r="30897" spans="14:25">
      <c r="N30897" s="68"/>
      <c r="O30897" s="69"/>
      <c r="P30897" s="69"/>
      <c r="Q30897" s="69"/>
      <c r="R30897" s="69"/>
      <c r="S30897" s="69"/>
      <c r="T30897" s="69"/>
      <c r="U30897" s="69"/>
      <c r="V30897" s="69"/>
      <c r="W30897" s="69"/>
      <c r="X30897" s="69"/>
      <c r="Y30897" s="69"/>
    </row>
    <row r="30898" spans="14:25">
      <c r="N30898" s="68"/>
      <c r="O30898" s="69"/>
      <c r="P30898" s="69"/>
      <c r="Q30898" s="69"/>
      <c r="R30898" s="69"/>
      <c r="S30898" s="69"/>
      <c r="T30898" s="69"/>
      <c r="U30898" s="69"/>
      <c r="V30898" s="69"/>
      <c r="W30898" s="69"/>
      <c r="X30898" s="69"/>
      <c r="Y30898" s="69"/>
    </row>
    <row r="30899" spans="14:25">
      <c r="N30899" s="68"/>
      <c r="O30899" s="69"/>
      <c r="P30899" s="69"/>
      <c r="Q30899" s="69"/>
      <c r="R30899" s="69"/>
      <c r="S30899" s="69"/>
      <c r="T30899" s="69"/>
      <c r="U30899" s="69"/>
      <c r="V30899" s="69"/>
      <c r="W30899" s="69"/>
      <c r="X30899" s="69"/>
      <c r="Y30899" s="69"/>
    </row>
    <row r="30900" spans="14:25">
      <c r="N30900" s="68"/>
      <c r="O30900" s="69"/>
      <c r="P30900" s="69"/>
      <c r="Q30900" s="69"/>
      <c r="R30900" s="69"/>
      <c r="S30900" s="69"/>
      <c r="T30900" s="69"/>
      <c r="U30900" s="69"/>
      <c r="V30900" s="69"/>
      <c r="W30900" s="69"/>
      <c r="X30900" s="69"/>
      <c r="Y30900" s="69"/>
    </row>
    <row r="30901" spans="14:25">
      <c r="N30901" s="68"/>
      <c r="O30901" s="69"/>
      <c r="P30901" s="69"/>
      <c r="Q30901" s="69"/>
      <c r="R30901" s="69"/>
      <c r="S30901" s="69"/>
      <c r="T30901" s="69"/>
      <c r="U30901" s="69"/>
      <c r="V30901" s="69"/>
      <c r="W30901" s="69"/>
      <c r="X30901" s="69"/>
      <c r="Y30901" s="69"/>
    </row>
    <row r="30902" spans="14:25">
      <c r="N30902" s="68"/>
      <c r="O30902" s="69"/>
      <c r="P30902" s="69"/>
      <c r="Q30902" s="69"/>
      <c r="R30902" s="69"/>
      <c r="S30902" s="69"/>
      <c r="T30902" s="69"/>
      <c r="U30902" s="69"/>
      <c r="V30902" s="69"/>
      <c r="W30902" s="69"/>
      <c r="X30902" s="69"/>
      <c r="Y30902" s="69"/>
    </row>
    <row r="30903" spans="14:25">
      <c r="N30903" s="68"/>
      <c r="O30903" s="69"/>
      <c r="P30903" s="69"/>
      <c r="Q30903" s="69"/>
      <c r="R30903" s="69"/>
      <c r="S30903" s="69"/>
      <c r="T30903" s="69"/>
      <c r="U30903" s="69"/>
      <c r="V30903" s="69"/>
      <c r="W30903" s="69"/>
      <c r="X30903" s="69"/>
      <c r="Y30903" s="69"/>
    </row>
    <row r="30904" spans="14:25">
      <c r="N30904" s="68"/>
      <c r="O30904" s="69"/>
      <c r="P30904" s="69"/>
      <c r="Q30904" s="69"/>
      <c r="R30904" s="69"/>
      <c r="S30904" s="69"/>
      <c r="T30904" s="69"/>
      <c r="U30904" s="69"/>
      <c r="V30904" s="69"/>
      <c r="W30904" s="69"/>
      <c r="X30904" s="69"/>
      <c r="Y30904" s="69"/>
    </row>
    <row r="30905" spans="14:25">
      <c r="N30905" s="68"/>
      <c r="O30905" s="69"/>
      <c r="P30905" s="69"/>
      <c r="Q30905" s="69"/>
      <c r="R30905" s="69"/>
      <c r="S30905" s="69"/>
      <c r="T30905" s="69"/>
      <c r="U30905" s="69"/>
      <c r="V30905" s="69"/>
      <c r="W30905" s="69"/>
      <c r="X30905" s="69"/>
      <c r="Y30905" s="69"/>
    </row>
    <row r="30906" spans="14:25">
      <c r="N30906" s="68"/>
      <c r="O30906" s="69"/>
      <c r="P30906" s="69"/>
      <c r="Q30906" s="69"/>
      <c r="R30906" s="69"/>
      <c r="S30906" s="69"/>
      <c r="T30906" s="69"/>
      <c r="U30906" s="69"/>
      <c r="V30906" s="69"/>
      <c r="W30906" s="69"/>
      <c r="X30906" s="69"/>
      <c r="Y30906" s="69"/>
    </row>
    <row r="30907" spans="14:25">
      <c r="N30907" s="68"/>
      <c r="O30907" s="69"/>
      <c r="P30907" s="69"/>
      <c r="Q30907" s="69"/>
      <c r="R30907" s="69"/>
      <c r="S30907" s="69"/>
      <c r="T30907" s="69"/>
      <c r="U30907" s="69"/>
      <c r="V30907" s="69"/>
      <c r="W30907" s="69"/>
      <c r="X30907" s="69"/>
      <c r="Y30907" s="69"/>
    </row>
    <row r="30908" spans="14:25">
      <c r="N30908" s="68"/>
      <c r="O30908" s="69"/>
      <c r="P30908" s="69"/>
      <c r="Q30908" s="69"/>
      <c r="R30908" s="69"/>
      <c r="S30908" s="69"/>
      <c r="T30908" s="69"/>
      <c r="U30908" s="69"/>
      <c r="V30908" s="69"/>
      <c r="W30908" s="69"/>
      <c r="X30908" s="69"/>
      <c r="Y30908" s="69"/>
    </row>
    <row r="30909" spans="14:25">
      <c r="N30909" s="68"/>
      <c r="O30909" s="69"/>
      <c r="P30909" s="69"/>
      <c r="Q30909" s="69"/>
      <c r="R30909" s="69"/>
      <c r="S30909" s="69"/>
      <c r="T30909" s="69"/>
      <c r="U30909" s="69"/>
      <c r="V30909" s="69"/>
      <c r="W30909" s="69"/>
      <c r="X30909" s="69"/>
      <c r="Y30909" s="69"/>
    </row>
    <row r="30910" spans="14:25">
      <c r="N30910" s="68"/>
      <c r="O30910" s="69"/>
      <c r="P30910" s="69"/>
      <c r="Q30910" s="69"/>
      <c r="R30910" s="69"/>
      <c r="S30910" s="69"/>
      <c r="T30910" s="69"/>
      <c r="U30910" s="69"/>
      <c r="V30910" s="69"/>
      <c r="W30910" s="69"/>
      <c r="X30910" s="69"/>
      <c r="Y30910" s="69"/>
    </row>
    <row r="30911" spans="14:25">
      <c r="N30911" s="68"/>
      <c r="O30911" s="69"/>
      <c r="P30911" s="69"/>
      <c r="Q30911" s="69"/>
      <c r="R30911" s="69"/>
      <c r="S30911" s="69"/>
      <c r="T30911" s="69"/>
      <c r="U30911" s="69"/>
      <c r="V30911" s="69"/>
      <c r="W30911" s="69"/>
      <c r="X30911" s="69"/>
      <c r="Y30911" s="69"/>
    </row>
    <row r="30912" spans="14:25">
      <c r="N30912" s="68"/>
      <c r="O30912" s="69"/>
      <c r="P30912" s="69"/>
      <c r="Q30912" s="69"/>
      <c r="R30912" s="69"/>
      <c r="S30912" s="69"/>
      <c r="T30912" s="69"/>
      <c r="U30912" s="69"/>
      <c r="V30912" s="69"/>
      <c r="W30912" s="69"/>
      <c r="X30912" s="69"/>
      <c r="Y30912" s="69"/>
    </row>
    <row r="30913" spans="14:25">
      <c r="N30913" s="68"/>
      <c r="O30913" s="69"/>
      <c r="P30913" s="69"/>
      <c r="Q30913" s="69"/>
      <c r="R30913" s="69"/>
      <c r="S30913" s="69"/>
      <c r="T30913" s="69"/>
      <c r="U30913" s="69"/>
      <c r="V30913" s="69"/>
      <c r="W30913" s="69"/>
      <c r="X30913" s="69"/>
      <c r="Y30913" s="69"/>
    </row>
    <row r="30914" spans="14:25">
      <c r="N30914" s="68"/>
      <c r="O30914" s="69"/>
      <c r="P30914" s="69"/>
      <c r="Q30914" s="69"/>
      <c r="R30914" s="69"/>
      <c r="S30914" s="69"/>
      <c r="T30914" s="69"/>
      <c r="U30914" s="69"/>
      <c r="V30914" s="69"/>
      <c r="W30914" s="69"/>
      <c r="X30914" s="69"/>
      <c r="Y30914" s="69"/>
    </row>
    <row r="30915" spans="14:25">
      <c r="N30915" s="68"/>
      <c r="O30915" s="69"/>
      <c r="P30915" s="69"/>
      <c r="Q30915" s="69"/>
      <c r="R30915" s="69"/>
      <c r="S30915" s="69"/>
      <c r="T30915" s="69"/>
      <c r="U30915" s="69"/>
      <c r="V30915" s="69"/>
      <c r="W30915" s="69"/>
      <c r="X30915" s="69"/>
      <c r="Y30915" s="69"/>
    </row>
    <row r="30916" spans="14:25">
      <c r="N30916" s="68"/>
      <c r="O30916" s="69"/>
      <c r="P30916" s="69"/>
      <c r="Q30916" s="69"/>
      <c r="R30916" s="69"/>
      <c r="S30916" s="69"/>
      <c r="T30916" s="69"/>
      <c r="U30916" s="69"/>
      <c r="V30916" s="69"/>
      <c r="W30916" s="69"/>
      <c r="X30916" s="69"/>
      <c r="Y30916" s="69"/>
    </row>
    <row r="30917" spans="14:25">
      <c r="N30917" s="68"/>
      <c r="O30917" s="69"/>
      <c r="P30917" s="69"/>
      <c r="Q30917" s="69"/>
      <c r="R30917" s="69"/>
      <c r="S30917" s="69"/>
      <c r="T30917" s="69"/>
      <c r="U30917" s="69"/>
      <c r="V30917" s="69"/>
      <c r="W30917" s="69"/>
      <c r="X30917" s="69"/>
      <c r="Y30917" s="69"/>
    </row>
    <row r="30918" spans="14:25">
      <c r="N30918" s="68"/>
      <c r="O30918" s="69"/>
      <c r="P30918" s="69"/>
      <c r="Q30918" s="69"/>
      <c r="R30918" s="69"/>
      <c r="S30918" s="69"/>
      <c r="T30918" s="69"/>
      <c r="U30918" s="69"/>
      <c r="V30918" s="69"/>
      <c r="W30918" s="69"/>
      <c r="X30918" s="69"/>
      <c r="Y30918" s="69"/>
    </row>
    <row r="30919" spans="14:25">
      <c r="N30919" s="68"/>
      <c r="O30919" s="69"/>
      <c r="P30919" s="69"/>
      <c r="Q30919" s="69"/>
      <c r="R30919" s="69"/>
      <c r="S30919" s="69"/>
      <c r="T30919" s="69"/>
      <c r="U30919" s="69"/>
      <c r="V30919" s="69"/>
      <c r="W30919" s="69"/>
      <c r="X30919" s="69"/>
      <c r="Y30919" s="69"/>
    </row>
    <row r="30920" spans="14:25">
      <c r="N30920" s="68"/>
      <c r="O30920" s="69"/>
      <c r="P30920" s="69"/>
      <c r="Q30920" s="69"/>
      <c r="R30920" s="69"/>
      <c r="S30920" s="69"/>
      <c r="T30920" s="69"/>
      <c r="U30920" s="69"/>
      <c r="V30920" s="69"/>
      <c r="W30920" s="69"/>
      <c r="X30920" s="69"/>
      <c r="Y30920" s="69"/>
    </row>
    <row r="30921" spans="14:25">
      <c r="N30921" s="68"/>
      <c r="O30921" s="69"/>
      <c r="P30921" s="69"/>
      <c r="Q30921" s="69"/>
      <c r="R30921" s="69"/>
      <c r="S30921" s="69"/>
      <c r="T30921" s="69"/>
      <c r="U30921" s="69"/>
      <c r="V30921" s="69"/>
      <c r="W30921" s="69"/>
      <c r="X30921" s="69"/>
      <c r="Y30921" s="69"/>
    </row>
    <row r="30922" spans="14:25">
      <c r="N30922" s="68"/>
      <c r="O30922" s="69"/>
      <c r="P30922" s="69"/>
      <c r="Q30922" s="69"/>
      <c r="R30922" s="69"/>
      <c r="S30922" s="69"/>
      <c r="T30922" s="69"/>
      <c r="U30922" s="69"/>
      <c r="V30922" s="69"/>
      <c r="W30922" s="69"/>
      <c r="X30922" s="69"/>
      <c r="Y30922" s="69"/>
    </row>
    <row r="30923" spans="14:25">
      <c r="N30923" s="68"/>
      <c r="O30923" s="69"/>
      <c r="P30923" s="69"/>
      <c r="Q30923" s="69"/>
      <c r="R30923" s="69"/>
      <c r="S30923" s="69"/>
      <c r="T30923" s="69"/>
      <c r="U30923" s="69"/>
      <c r="V30923" s="69"/>
      <c r="W30923" s="69"/>
      <c r="X30923" s="69"/>
      <c r="Y30923" s="69"/>
    </row>
    <row r="30924" spans="14:25">
      <c r="N30924" s="68"/>
      <c r="O30924" s="69"/>
      <c r="P30924" s="69"/>
      <c r="Q30924" s="69"/>
      <c r="R30924" s="69"/>
      <c r="S30924" s="69"/>
      <c r="T30924" s="69"/>
      <c r="U30924" s="69"/>
      <c r="V30924" s="69"/>
      <c r="W30924" s="69"/>
      <c r="X30924" s="69"/>
      <c r="Y30924" s="69"/>
    </row>
    <row r="30925" spans="14:25">
      <c r="N30925" s="68"/>
      <c r="O30925" s="69"/>
      <c r="P30925" s="69"/>
      <c r="Q30925" s="69"/>
      <c r="R30925" s="69"/>
      <c r="S30925" s="69"/>
      <c r="T30925" s="69"/>
      <c r="U30925" s="69"/>
      <c r="V30925" s="69"/>
      <c r="W30925" s="69"/>
      <c r="X30925" s="69"/>
      <c r="Y30925" s="69"/>
    </row>
    <row r="30926" spans="14:25">
      <c r="N30926" s="68"/>
      <c r="O30926" s="69"/>
      <c r="P30926" s="69"/>
      <c r="Q30926" s="69"/>
      <c r="R30926" s="69"/>
      <c r="S30926" s="69"/>
      <c r="T30926" s="69"/>
      <c r="U30926" s="69"/>
      <c r="V30926" s="69"/>
      <c r="W30926" s="69"/>
      <c r="X30926" s="69"/>
      <c r="Y30926" s="69"/>
    </row>
    <row r="30927" spans="14:25">
      <c r="N30927" s="68"/>
      <c r="O30927" s="69"/>
      <c r="P30927" s="69"/>
      <c r="Q30927" s="69"/>
      <c r="R30927" s="69"/>
      <c r="S30927" s="69"/>
      <c r="T30927" s="69"/>
      <c r="U30927" s="69"/>
      <c r="V30927" s="69"/>
      <c r="W30927" s="69"/>
      <c r="X30927" s="69"/>
      <c r="Y30927" s="69"/>
    </row>
    <row r="30928" spans="14:25">
      <c r="N30928" s="68"/>
      <c r="O30928" s="69"/>
      <c r="P30928" s="69"/>
      <c r="Q30928" s="69"/>
      <c r="R30928" s="69"/>
      <c r="S30928" s="69"/>
      <c r="T30928" s="69"/>
      <c r="U30928" s="69"/>
      <c r="V30928" s="69"/>
      <c r="W30928" s="69"/>
      <c r="X30928" s="69"/>
      <c r="Y30928" s="69"/>
    </row>
    <row r="30929" spans="14:25">
      <c r="N30929" s="68"/>
      <c r="O30929" s="69"/>
      <c r="P30929" s="69"/>
      <c r="Q30929" s="69"/>
      <c r="R30929" s="69"/>
      <c r="S30929" s="69"/>
      <c r="T30929" s="69"/>
      <c r="U30929" s="69"/>
      <c r="V30929" s="69"/>
      <c r="W30929" s="69"/>
      <c r="X30929" s="69"/>
      <c r="Y30929" s="69"/>
    </row>
    <row r="30930" spans="14:25">
      <c r="N30930" s="68"/>
      <c r="O30930" s="69"/>
      <c r="P30930" s="69"/>
      <c r="Q30930" s="69"/>
      <c r="R30930" s="69"/>
      <c r="S30930" s="69"/>
      <c r="T30930" s="69"/>
      <c r="U30930" s="69"/>
      <c r="V30930" s="69"/>
      <c r="W30930" s="69"/>
      <c r="X30930" s="69"/>
      <c r="Y30930" s="69"/>
    </row>
    <row r="30931" spans="14:25">
      <c r="N30931" s="68"/>
      <c r="O30931" s="69"/>
      <c r="P30931" s="69"/>
      <c r="Q30931" s="69"/>
      <c r="R30931" s="69"/>
      <c r="S30931" s="69"/>
      <c r="T30931" s="69"/>
      <c r="U30931" s="69"/>
      <c r="V30931" s="69"/>
      <c r="W30931" s="69"/>
      <c r="X30931" s="69"/>
      <c r="Y30931" s="69"/>
    </row>
    <row r="30932" spans="14:25">
      <c r="N30932" s="68"/>
      <c r="O30932" s="69"/>
      <c r="P30932" s="69"/>
      <c r="Q30932" s="69"/>
      <c r="R30932" s="69"/>
      <c r="S30932" s="69"/>
      <c r="T30932" s="69"/>
      <c r="U30932" s="69"/>
      <c r="V30932" s="69"/>
      <c r="W30932" s="69"/>
      <c r="X30932" s="69"/>
      <c r="Y30932" s="69"/>
    </row>
    <row r="30933" spans="14:25">
      <c r="N30933" s="68"/>
      <c r="O30933" s="69"/>
      <c r="P30933" s="69"/>
      <c r="Q30933" s="69"/>
      <c r="R30933" s="69"/>
      <c r="S30933" s="69"/>
      <c r="T30933" s="69"/>
      <c r="U30933" s="69"/>
      <c r="V30933" s="69"/>
      <c r="W30933" s="69"/>
      <c r="X30933" s="69"/>
      <c r="Y30933" s="69"/>
    </row>
    <row r="30934" spans="14:25">
      <c r="N30934" s="68"/>
      <c r="O30934" s="69"/>
      <c r="P30934" s="69"/>
      <c r="Q30934" s="69"/>
      <c r="R30934" s="69"/>
      <c r="S30934" s="69"/>
      <c r="T30934" s="69"/>
      <c r="U30934" s="69"/>
      <c r="V30934" s="69"/>
      <c r="W30934" s="69"/>
      <c r="X30934" s="69"/>
      <c r="Y30934" s="69"/>
    </row>
    <row r="30935" spans="14:25">
      <c r="N30935" s="68"/>
      <c r="O30935" s="69"/>
      <c r="P30935" s="69"/>
      <c r="Q30935" s="69"/>
      <c r="R30935" s="69"/>
      <c r="S30935" s="69"/>
      <c r="T30935" s="69"/>
      <c r="U30935" s="69"/>
      <c r="V30935" s="69"/>
      <c r="W30935" s="69"/>
      <c r="X30935" s="69"/>
      <c r="Y30935" s="69"/>
    </row>
    <row r="30936" spans="14:25">
      <c r="N30936" s="68"/>
      <c r="O30936" s="69"/>
      <c r="P30936" s="69"/>
      <c r="Q30936" s="69"/>
      <c r="R30936" s="69"/>
      <c r="S30936" s="69"/>
      <c r="T30936" s="69"/>
      <c r="U30936" s="69"/>
      <c r="V30936" s="69"/>
      <c r="W30936" s="69"/>
      <c r="X30936" s="69"/>
      <c r="Y30936" s="69"/>
    </row>
    <row r="30937" spans="14:25">
      <c r="N30937" s="68"/>
      <c r="O30937" s="69"/>
      <c r="P30937" s="69"/>
      <c r="Q30937" s="69"/>
      <c r="R30937" s="69"/>
      <c r="S30937" s="69"/>
      <c r="T30937" s="69"/>
      <c r="U30937" s="69"/>
      <c r="V30937" s="69"/>
      <c r="W30937" s="69"/>
      <c r="X30937" s="69"/>
      <c r="Y30937" s="69"/>
    </row>
    <row r="30938" spans="14:25">
      <c r="N30938" s="68"/>
      <c r="O30938" s="69"/>
      <c r="P30938" s="69"/>
      <c r="Q30938" s="69"/>
      <c r="R30938" s="69"/>
      <c r="S30938" s="69"/>
      <c r="T30938" s="69"/>
      <c r="U30938" s="69"/>
      <c r="V30938" s="69"/>
      <c r="W30938" s="69"/>
      <c r="X30938" s="69"/>
      <c r="Y30938" s="69"/>
    </row>
    <row r="30939" spans="14:25">
      <c r="N30939" s="68"/>
      <c r="O30939" s="69"/>
      <c r="P30939" s="69"/>
      <c r="Q30939" s="69"/>
      <c r="R30939" s="69"/>
      <c r="S30939" s="69"/>
      <c r="T30939" s="69"/>
      <c r="U30939" s="69"/>
      <c r="V30939" s="69"/>
      <c r="W30939" s="69"/>
      <c r="X30939" s="69"/>
      <c r="Y30939" s="69"/>
    </row>
    <row r="30940" spans="14:25">
      <c r="N30940" s="68"/>
      <c r="O30940" s="69"/>
      <c r="P30940" s="69"/>
      <c r="Q30940" s="69"/>
      <c r="R30940" s="69"/>
      <c r="S30940" s="69"/>
      <c r="T30940" s="69"/>
      <c r="U30940" s="69"/>
      <c r="V30940" s="69"/>
      <c r="W30940" s="69"/>
      <c r="X30940" s="69"/>
      <c r="Y30940" s="69"/>
    </row>
    <row r="30941" spans="14:25">
      <c r="N30941" s="68"/>
      <c r="O30941" s="69"/>
      <c r="P30941" s="69"/>
      <c r="Q30941" s="69"/>
      <c r="R30941" s="69"/>
      <c r="S30941" s="69"/>
      <c r="T30941" s="69"/>
      <c r="U30941" s="69"/>
      <c r="V30941" s="69"/>
      <c r="W30941" s="69"/>
      <c r="X30941" s="69"/>
      <c r="Y30941" s="69"/>
    </row>
    <row r="30942" spans="14:25">
      <c r="N30942" s="68"/>
      <c r="O30942" s="69"/>
      <c r="P30942" s="69"/>
      <c r="Q30942" s="69"/>
      <c r="R30942" s="69"/>
      <c r="S30942" s="69"/>
      <c r="T30942" s="69"/>
      <c r="U30942" s="69"/>
      <c r="V30942" s="69"/>
      <c r="W30942" s="69"/>
      <c r="X30942" s="69"/>
      <c r="Y30942" s="69"/>
    </row>
    <row r="30943" spans="14:25">
      <c r="N30943" s="68"/>
      <c r="O30943" s="69"/>
      <c r="P30943" s="69"/>
      <c r="Q30943" s="69"/>
      <c r="R30943" s="69"/>
      <c r="S30943" s="69"/>
      <c r="T30943" s="69"/>
      <c r="U30943" s="69"/>
      <c r="V30943" s="69"/>
      <c r="W30943" s="69"/>
      <c r="X30943" s="69"/>
      <c r="Y30943" s="69"/>
    </row>
    <row r="30944" spans="14:25">
      <c r="N30944" s="68"/>
      <c r="O30944" s="69"/>
      <c r="P30944" s="69"/>
      <c r="Q30944" s="69"/>
      <c r="R30944" s="69"/>
      <c r="S30944" s="69"/>
      <c r="T30944" s="69"/>
      <c r="U30944" s="69"/>
      <c r="V30944" s="69"/>
      <c r="W30944" s="69"/>
      <c r="X30944" s="69"/>
      <c r="Y30944" s="69"/>
    </row>
    <row r="30945" spans="14:25">
      <c r="N30945" s="68"/>
      <c r="O30945" s="69"/>
      <c r="P30945" s="69"/>
      <c r="Q30945" s="69"/>
      <c r="R30945" s="69"/>
      <c r="S30945" s="69"/>
      <c r="T30945" s="69"/>
      <c r="U30945" s="69"/>
      <c r="V30945" s="69"/>
      <c r="W30945" s="69"/>
      <c r="X30945" s="69"/>
      <c r="Y30945" s="69"/>
    </row>
    <row r="30946" spans="14:25">
      <c r="N30946" s="68"/>
      <c r="O30946" s="69"/>
      <c r="P30946" s="69"/>
      <c r="Q30946" s="69"/>
      <c r="R30946" s="69"/>
      <c r="S30946" s="69"/>
      <c r="T30946" s="69"/>
      <c r="U30946" s="69"/>
      <c r="V30946" s="69"/>
      <c r="W30946" s="69"/>
      <c r="X30946" s="69"/>
      <c r="Y30946" s="69"/>
    </row>
    <row r="30947" spans="14:25">
      <c r="N30947" s="68"/>
      <c r="O30947" s="69"/>
      <c r="P30947" s="69"/>
      <c r="Q30947" s="69"/>
      <c r="R30947" s="69"/>
      <c r="S30947" s="69"/>
      <c r="T30947" s="69"/>
      <c r="U30947" s="69"/>
      <c r="V30947" s="69"/>
      <c r="W30947" s="69"/>
      <c r="X30947" s="69"/>
      <c r="Y30947" s="69"/>
    </row>
    <row r="30948" spans="14:25">
      <c r="N30948" s="68"/>
      <c r="O30948" s="69"/>
      <c r="P30948" s="69"/>
      <c r="Q30948" s="69"/>
      <c r="R30948" s="69"/>
      <c r="S30948" s="69"/>
      <c r="T30948" s="69"/>
      <c r="U30948" s="69"/>
      <c r="V30948" s="69"/>
      <c r="W30948" s="69"/>
      <c r="X30948" s="69"/>
      <c r="Y30948" s="69"/>
    </row>
    <row r="30949" spans="14:25">
      <c r="N30949" s="68"/>
      <c r="O30949" s="69"/>
      <c r="P30949" s="69"/>
      <c r="Q30949" s="69"/>
      <c r="R30949" s="69"/>
      <c r="S30949" s="69"/>
      <c r="T30949" s="69"/>
      <c r="U30949" s="69"/>
      <c r="V30949" s="69"/>
      <c r="W30949" s="69"/>
      <c r="X30949" s="69"/>
      <c r="Y30949" s="69"/>
    </row>
    <row r="30950" spans="14:25">
      <c r="N30950" s="68"/>
      <c r="O30950" s="69"/>
      <c r="P30950" s="69"/>
      <c r="Q30950" s="69"/>
      <c r="R30950" s="69"/>
      <c r="S30950" s="69"/>
      <c r="T30950" s="69"/>
      <c r="U30950" s="69"/>
      <c r="V30950" s="69"/>
      <c r="W30950" s="69"/>
      <c r="X30950" s="69"/>
      <c r="Y30950" s="69"/>
    </row>
    <row r="30951" spans="14:25">
      <c r="N30951" s="68"/>
      <c r="O30951" s="69"/>
      <c r="P30951" s="69"/>
      <c r="Q30951" s="69"/>
      <c r="R30951" s="69"/>
      <c r="S30951" s="69"/>
      <c r="T30951" s="69"/>
      <c r="U30951" s="69"/>
      <c r="V30951" s="69"/>
      <c r="W30951" s="69"/>
      <c r="X30951" s="69"/>
      <c r="Y30951" s="69"/>
    </row>
    <row r="30952" spans="14:25">
      <c r="N30952" s="68"/>
      <c r="O30952" s="69"/>
      <c r="P30952" s="69"/>
      <c r="Q30952" s="69"/>
      <c r="R30952" s="69"/>
      <c r="S30952" s="69"/>
      <c r="T30952" s="69"/>
      <c r="U30952" s="69"/>
      <c r="V30952" s="69"/>
      <c r="W30952" s="69"/>
      <c r="X30952" s="69"/>
      <c r="Y30952" s="69"/>
    </row>
    <row r="30953" spans="14:25">
      <c r="N30953" s="68"/>
      <c r="O30953" s="69"/>
      <c r="P30953" s="69"/>
      <c r="Q30953" s="69"/>
      <c r="R30953" s="69"/>
      <c r="S30953" s="69"/>
      <c r="T30953" s="69"/>
      <c r="U30953" s="69"/>
      <c r="V30953" s="69"/>
      <c r="W30953" s="69"/>
      <c r="X30953" s="69"/>
      <c r="Y30953" s="69"/>
    </row>
    <row r="30954" spans="14:25">
      <c r="N30954" s="68"/>
      <c r="O30954" s="69"/>
      <c r="P30954" s="69"/>
      <c r="Q30954" s="69"/>
      <c r="R30954" s="69"/>
      <c r="S30954" s="69"/>
      <c r="T30954" s="69"/>
      <c r="U30954" s="69"/>
      <c r="V30954" s="69"/>
      <c r="W30954" s="69"/>
      <c r="X30954" s="69"/>
      <c r="Y30954" s="69"/>
    </row>
    <row r="30955" spans="14:25">
      <c r="N30955" s="68"/>
      <c r="O30955" s="69"/>
      <c r="P30955" s="69"/>
      <c r="Q30955" s="69"/>
      <c r="R30955" s="69"/>
      <c r="S30955" s="69"/>
      <c r="T30955" s="69"/>
      <c r="U30955" s="69"/>
      <c r="V30955" s="69"/>
      <c r="W30955" s="69"/>
      <c r="X30955" s="69"/>
      <c r="Y30955" s="69"/>
    </row>
    <row r="30956" spans="14:25">
      <c r="N30956" s="68"/>
      <c r="O30956" s="69"/>
      <c r="P30956" s="69"/>
      <c r="Q30956" s="69"/>
      <c r="R30956" s="69"/>
      <c r="S30956" s="69"/>
      <c r="T30956" s="69"/>
      <c r="U30956" s="69"/>
      <c r="V30956" s="69"/>
      <c r="W30956" s="69"/>
      <c r="X30956" s="69"/>
      <c r="Y30956" s="69"/>
    </row>
    <row r="30957" spans="14:25">
      <c r="N30957" s="68"/>
      <c r="O30957" s="69"/>
      <c r="P30957" s="69"/>
      <c r="Q30957" s="69"/>
      <c r="R30957" s="69"/>
      <c r="S30957" s="69"/>
      <c r="T30957" s="69"/>
      <c r="U30957" s="69"/>
      <c r="V30957" s="69"/>
      <c r="W30957" s="69"/>
      <c r="X30957" s="69"/>
      <c r="Y30957" s="69"/>
    </row>
    <row r="30958" spans="14:25">
      <c r="N30958" s="68"/>
      <c r="O30958" s="69"/>
      <c r="P30958" s="69"/>
      <c r="Q30958" s="69"/>
      <c r="R30958" s="69"/>
      <c r="S30958" s="69"/>
      <c r="T30958" s="69"/>
      <c r="U30958" s="69"/>
      <c r="V30958" s="69"/>
      <c r="W30958" s="69"/>
      <c r="X30958" s="69"/>
      <c r="Y30958" s="69"/>
    </row>
    <row r="30959" spans="14:25">
      <c r="N30959" s="68"/>
      <c r="O30959" s="69"/>
      <c r="P30959" s="69"/>
      <c r="Q30959" s="69"/>
      <c r="R30959" s="69"/>
      <c r="S30959" s="69"/>
      <c r="T30959" s="69"/>
      <c r="U30959" s="69"/>
      <c r="V30959" s="69"/>
      <c r="W30959" s="69"/>
      <c r="X30959" s="69"/>
      <c r="Y30959" s="69"/>
    </row>
    <row r="30960" spans="14:25">
      <c r="N30960" s="68"/>
      <c r="O30960" s="69"/>
      <c r="P30960" s="69"/>
      <c r="Q30960" s="69"/>
      <c r="R30960" s="69"/>
      <c r="S30960" s="69"/>
      <c r="T30960" s="69"/>
      <c r="U30960" s="69"/>
      <c r="V30960" s="69"/>
      <c r="W30960" s="69"/>
      <c r="X30960" s="69"/>
      <c r="Y30960" s="69"/>
    </row>
    <row r="30961" spans="14:25">
      <c r="N30961" s="68"/>
      <c r="O30961" s="69"/>
      <c r="P30961" s="69"/>
      <c r="Q30961" s="69"/>
      <c r="R30961" s="69"/>
      <c r="S30961" s="69"/>
      <c r="T30961" s="69"/>
      <c r="U30961" s="69"/>
      <c r="V30961" s="69"/>
      <c r="W30961" s="69"/>
      <c r="X30961" s="69"/>
      <c r="Y30961" s="69"/>
    </row>
    <row r="30962" spans="14:25">
      <c r="N30962" s="68"/>
      <c r="O30962" s="69"/>
      <c r="P30962" s="69"/>
      <c r="Q30962" s="69"/>
      <c r="R30962" s="69"/>
      <c r="S30962" s="69"/>
      <c r="T30962" s="69"/>
      <c r="U30962" s="69"/>
      <c r="V30962" s="69"/>
      <c r="W30962" s="69"/>
      <c r="X30962" s="69"/>
      <c r="Y30962" s="69"/>
    </row>
    <row r="30963" spans="14:25">
      <c r="N30963" s="68"/>
      <c r="O30963" s="69"/>
      <c r="P30963" s="69"/>
      <c r="Q30963" s="69"/>
      <c r="R30963" s="69"/>
      <c r="S30963" s="69"/>
      <c r="T30963" s="69"/>
      <c r="U30963" s="69"/>
      <c r="V30963" s="69"/>
      <c r="W30963" s="69"/>
      <c r="X30963" s="69"/>
      <c r="Y30963" s="69"/>
    </row>
    <row r="30964" spans="14:25">
      <c r="N30964" s="68"/>
      <c r="O30964" s="69"/>
      <c r="P30964" s="69"/>
      <c r="Q30964" s="69"/>
      <c r="R30964" s="69"/>
      <c r="S30964" s="69"/>
      <c r="T30964" s="69"/>
      <c r="U30964" s="69"/>
      <c r="V30964" s="69"/>
      <c r="W30964" s="69"/>
      <c r="X30964" s="69"/>
      <c r="Y30964" s="69"/>
    </row>
    <row r="30965" spans="14:25">
      <c r="N30965" s="68"/>
      <c r="O30965" s="69"/>
      <c r="P30965" s="69"/>
      <c r="Q30965" s="69"/>
      <c r="R30965" s="69"/>
      <c r="S30965" s="69"/>
      <c r="T30965" s="69"/>
      <c r="U30965" s="69"/>
      <c r="V30965" s="69"/>
      <c r="W30965" s="69"/>
      <c r="X30965" s="69"/>
      <c r="Y30965" s="69"/>
    </row>
    <row r="30966" spans="14:25">
      <c r="N30966" s="68"/>
      <c r="O30966" s="69"/>
      <c r="P30966" s="69"/>
      <c r="Q30966" s="69"/>
      <c r="R30966" s="69"/>
      <c r="S30966" s="69"/>
      <c r="T30966" s="69"/>
      <c r="U30966" s="69"/>
      <c r="V30966" s="69"/>
      <c r="W30966" s="69"/>
      <c r="X30966" s="69"/>
      <c r="Y30966" s="69"/>
    </row>
    <row r="30967" spans="14:25">
      <c r="N30967" s="68"/>
      <c r="O30967" s="69"/>
      <c r="P30967" s="69"/>
      <c r="Q30967" s="69"/>
      <c r="R30967" s="69"/>
      <c r="S30967" s="69"/>
      <c r="T30967" s="69"/>
      <c r="U30967" s="69"/>
      <c r="V30967" s="69"/>
      <c r="W30967" s="69"/>
      <c r="X30967" s="69"/>
      <c r="Y30967" s="69"/>
    </row>
    <row r="30968" spans="14:25">
      <c r="N30968" s="68"/>
      <c r="O30968" s="69"/>
      <c r="P30968" s="69"/>
      <c r="Q30968" s="69"/>
      <c r="R30968" s="69"/>
      <c r="S30968" s="69"/>
      <c r="T30968" s="69"/>
      <c r="U30968" s="69"/>
      <c r="V30968" s="69"/>
      <c r="W30968" s="69"/>
      <c r="X30968" s="69"/>
      <c r="Y30968" s="69"/>
    </row>
    <row r="30969" spans="14:25">
      <c r="N30969" s="68"/>
      <c r="O30969" s="69"/>
      <c r="P30969" s="69"/>
      <c r="Q30969" s="69"/>
      <c r="R30969" s="69"/>
      <c r="S30969" s="69"/>
      <c r="T30969" s="69"/>
      <c r="U30969" s="69"/>
      <c r="V30969" s="69"/>
      <c r="W30969" s="69"/>
      <c r="X30969" s="69"/>
      <c r="Y30969" s="69"/>
    </row>
    <row r="30970" spans="14:25">
      <c r="N30970" s="68"/>
      <c r="O30970" s="69"/>
      <c r="P30970" s="69"/>
      <c r="Q30970" s="69"/>
      <c r="R30970" s="69"/>
      <c r="S30970" s="69"/>
      <c r="T30970" s="69"/>
      <c r="U30970" s="69"/>
      <c r="V30970" s="69"/>
      <c r="W30970" s="69"/>
      <c r="X30970" s="69"/>
      <c r="Y30970" s="69"/>
    </row>
    <row r="30971" spans="14:25">
      <c r="N30971" s="68"/>
      <c r="O30971" s="69"/>
      <c r="P30971" s="69"/>
      <c r="Q30971" s="69"/>
      <c r="R30971" s="69"/>
      <c r="S30971" s="69"/>
      <c r="T30971" s="69"/>
      <c r="U30971" s="69"/>
      <c r="V30971" s="69"/>
      <c r="W30971" s="69"/>
      <c r="X30971" s="69"/>
      <c r="Y30971" s="69"/>
    </row>
    <row r="30972" spans="14:25">
      <c r="N30972" s="68"/>
      <c r="O30972" s="69"/>
      <c r="P30972" s="69"/>
      <c r="Q30972" s="69"/>
      <c r="R30972" s="69"/>
      <c r="S30972" s="69"/>
      <c r="T30972" s="69"/>
      <c r="U30972" s="69"/>
      <c r="V30972" s="69"/>
      <c r="W30972" s="69"/>
      <c r="X30972" s="69"/>
      <c r="Y30972" s="69"/>
    </row>
    <row r="30973" spans="14:25">
      <c r="N30973" s="68"/>
      <c r="O30973" s="69"/>
      <c r="P30973" s="69"/>
      <c r="Q30973" s="69"/>
      <c r="R30973" s="69"/>
      <c r="S30973" s="69"/>
      <c r="T30973" s="69"/>
      <c r="U30973" s="69"/>
      <c r="V30973" s="69"/>
      <c r="W30973" s="69"/>
      <c r="X30973" s="69"/>
      <c r="Y30973" s="69"/>
    </row>
    <row r="30974" spans="14:25">
      <c r="N30974" s="68"/>
      <c r="O30974" s="69"/>
      <c r="P30974" s="69"/>
      <c r="Q30974" s="69"/>
      <c r="R30974" s="69"/>
      <c r="S30974" s="69"/>
      <c r="T30974" s="69"/>
      <c r="U30974" s="69"/>
      <c r="V30974" s="69"/>
      <c r="W30974" s="69"/>
      <c r="X30974" s="69"/>
      <c r="Y30974" s="69"/>
    </row>
    <row r="30975" spans="14:25">
      <c r="N30975" s="68"/>
      <c r="O30975" s="69"/>
      <c r="P30975" s="69"/>
      <c r="Q30975" s="69"/>
      <c r="R30975" s="69"/>
      <c r="S30975" s="69"/>
      <c r="T30975" s="69"/>
      <c r="U30975" s="69"/>
      <c r="V30975" s="69"/>
      <c r="W30975" s="69"/>
      <c r="X30975" s="69"/>
      <c r="Y30975" s="69"/>
    </row>
    <row r="30976" spans="14:25">
      <c r="N30976" s="68"/>
      <c r="O30976" s="69"/>
      <c r="P30976" s="69"/>
      <c r="Q30976" s="69"/>
      <c r="R30976" s="69"/>
      <c r="S30976" s="69"/>
      <c r="T30976" s="69"/>
      <c r="U30976" s="69"/>
      <c r="V30976" s="69"/>
      <c r="W30976" s="69"/>
      <c r="X30976" s="69"/>
      <c r="Y30976" s="69"/>
    </row>
    <row r="30977" spans="14:25">
      <c r="N30977" s="68"/>
      <c r="O30977" s="69"/>
      <c r="P30977" s="69"/>
      <c r="Q30977" s="69"/>
      <c r="R30977" s="69"/>
      <c r="S30977" s="69"/>
      <c r="T30977" s="69"/>
      <c r="U30977" s="69"/>
      <c r="V30977" s="69"/>
      <c r="W30977" s="69"/>
      <c r="X30977" s="69"/>
      <c r="Y30977" s="69"/>
    </row>
    <row r="30978" spans="14:25">
      <c r="N30978" s="68"/>
      <c r="O30978" s="69"/>
      <c r="P30978" s="69"/>
      <c r="Q30978" s="69"/>
      <c r="R30978" s="69"/>
      <c r="S30978" s="69"/>
      <c r="T30978" s="69"/>
      <c r="U30978" s="69"/>
      <c r="V30978" s="69"/>
      <c r="W30978" s="69"/>
      <c r="X30978" s="69"/>
      <c r="Y30978" s="69"/>
    </row>
    <row r="30979" spans="14:25">
      <c r="N30979" s="68"/>
      <c r="O30979" s="69"/>
      <c r="P30979" s="69"/>
      <c r="Q30979" s="69"/>
      <c r="R30979" s="69"/>
      <c r="S30979" s="69"/>
      <c r="T30979" s="69"/>
      <c r="U30979" s="69"/>
      <c r="V30979" s="69"/>
      <c r="W30979" s="69"/>
      <c r="X30979" s="69"/>
      <c r="Y30979" s="69"/>
    </row>
    <row r="30980" spans="14:25">
      <c r="N30980" s="68"/>
      <c r="O30980" s="69"/>
      <c r="P30980" s="69"/>
      <c r="Q30980" s="69"/>
      <c r="R30980" s="69"/>
      <c r="S30980" s="69"/>
      <c r="T30980" s="69"/>
      <c r="U30980" s="69"/>
      <c r="V30980" s="69"/>
      <c r="W30980" s="69"/>
      <c r="X30980" s="69"/>
      <c r="Y30980" s="69"/>
    </row>
    <row r="30981" spans="14:25">
      <c r="N30981" s="68"/>
      <c r="O30981" s="69"/>
      <c r="P30981" s="69"/>
      <c r="Q30981" s="69"/>
      <c r="R30981" s="69"/>
      <c r="S30981" s="69"/>
      <c r="T30981" s="69"/>
      <c r="U30981" s="69"/>
      <c r="V30981" s="69"/>
      <c r="W30981" s="69"/>
      <c r="X30981" s="69"/>
      <c r="Y30981" s="69"/>
    </row>
    <row r="30982" spans="14:25">
      <c r="N30982" s="68"/>
      <c r="O30982" s="69"/>
      <c r="P30982" s="69"/>
      <c r="Q30982" s="69"/>
      <c r="R30982" s="69"/>
      <c r="S30982" s="69"/>
      <c r="T30982" s="69"/>
      <c r="U30982" s="69"/>
      <c r="V30982" s="69"/>
      <c r="W30982" s="69"/>
      <c r="X30982" s="69"/>
      <c r="Y30982" s="69"/>
    </row>
    <row r="30983" spans="14:25">
      <c r="N30983" s="68"/>
      <c r="O30983" s="69"/>
      <c r="P30983" s="69"/>
      <c r="Q30983" s="69"/>
      <c r="R30983" s="69"/>
      <c r="S30983" s="69"/>
      <c r="T30983" s="69"/>
      <c r="U30983" s="69"/>
      <c r="V30983" s="69"/>
      <c r="W30983" s="69"/>
      <c r="X30983" s="69"/>
      <c r="Y30983" s="69"/>
    </row>
    <row r="30984" spans="14:25">
      <c r="N30984" s="68"/>
      <c r="O30984" s="69"/>
      <c r="P30984" s="69"/>
      <c r="Q30984" s="69"/>
      <c r="R30984" s="69"/>
      <c r="S30984" s="69"/>
      <c r="T30984" s="69"/>
      <c r="U30984" s="69"/>
      <c r="V30984" s="69"/>
      <c r="W30984" s="69"/>
      <c r="X30984" s="69"/>
      <c r="Y30984" s="69"/>
    </row>
    <row r="30985" spans="14:25">
      <c r="N30985" s="68"/>
      <c r="O30985" s="69"/>
      <c r="P30985" s="69"/>
      <c r="Q30985" s="69"/>
      <c r="R30985" s="69"/>
      <c r="S30985" s="69"/>
      <c r="T30985" s="69"/>
      <c r="U30985" s="69"/>
      <c r="V30985" s="69"/>
      <c r="W30985" s="69"/>
      <c r="X30985" s="69"/>
      <c r="Y30985" s="69"/>
    </row>
    <row r="30986" spans="14:25">
      <c r="N30986" s="68"/>
      <c r="O30986" s="69"/>
      <c r="P30986" s="69"/>
      <c r="Q30986" s="69"/>
      <c r="R30986" s="69"/>
      <c r="S30986" s="69"/>
      <c r="T30986" s="69"/>
      <c r="U30986" s="69"/>
      <c r="V30986" s="69"/>
      <c r="W30986" s="69"/>
      <c r="X30986" s="69"/>
      <c r="Y30986" s="69"/>
    </row>
    <row r="30987" spans="14:25">
      <c r="N30987" s="68"/>
      <c r="O30987" s="69"/>
      <c r="P30987" s="69"/>
      <c r="Q30987" s="69"/>
      <c r="R30987" s="69"/>
      <c r="S30987" s="69"/>
      <c r="T30987" s="69"/>
      <c r="U30987" s="69"/>
      <c r="V30987" s="69"/>
      <c r="W30987" s="69"/>
      <c r="X30987" s="69"/>
      <c r="Y30987" s="69"/>
    </row>
    <row r="30988" spans="14:25">
      <c r="N30988" s="68"/>
      <c r="O30988" s="69"/>
      <c r="P30988" s="69"/>
      <c r="Q30988" s="69"/>
      <c r="R30988" s="69"/>
      <c r="S30988" s="69"/>
      <c r="T30988" s="69"/>
      <c r="U30988" s="69"/>
      <c r="V30988" s="69"/>
      <c r="W30988" s="69"/>
      <c r="X30988" s="69"/>
      <c r="Y30988" s="69"/>
    </row>
    <row r="30989" spans="14:25">
      <c r="N30989" s="68"/>
      <c r="O30989" s="69"/>
      <c r="P30989" s="69"/>
      <c r="Q30989" s="69"/>
      <c r="R30989" s="69"/>
      <c r="S30989" s="69"/>
      <c r="T30989" s="69"/>
      <c r="U30989" s="69"/>
      <c r="V30989" s="69"/>
      <c r="W30989" s="69"/>
      <c r="X30989" s="69"/>
      <c r="Y30989" s="69"/>
    </row>
    <row r="30990" spans="14:25">
      <c r="N30990" s="68"/>
      <c r="O30990" s="69"/>
      <c r="P30990" s="69"/>
      <c r="Q30990" s="69"/>
      <c r="R30990" s="69"/>
      <c r="S30990" s="69"/>
      <c r="T30990" s="69"/>
      <c r="U30990" s="69"/>
      <c r="V30990" s="69"/>
      <c r="W30990" s="69"/>
      <c r="X30990" s="69"/>
      <c r="Y30990" s="69"/>
    </row>
    <row r="30991" spans="14:25">
      <c r="N30991" s="68"/>
      <c r="O30991" s="69"/>
      <c r="P30991" s="69"/>
      <c r="Q30991" s="69"/>
      <c r="R30991" s="69"/>
      <c r="S30991" s="69"/>
      <c r="T30991" s="69"/>
      <c r="U30991" s="69"/>
      <c r="V30991" s="69"/>
      <c r="W30991" s="69"/>
      <c r="X30991" s="69"/>
      <c r="Y30991" s="69"/>
    </row>
    <row r="30992" spans="14:25">
      <c r="N30992" s="68"/>
      <c r="O30992" s="69"/>
      <c r="P30992" s="69"/>
      <c r="Q30992" s="69"/>
      <c r="R30992" s="69"/>
      <c r="S30992" s="69"/>
      <c r="T30992" s="69"/>
      <c r="U30992" s="69"/>
      <c r="V30992" s="69"/>
      <c r="W30992" s="69"/>
      <c r="X30992" s="69"/>
      <c r="Y30992" s="69"/>
    </row>
    <row r="30993" spans="14:25">
      <c r="N30993" s="68"/>
      <c r="O30993" s="69"/>
      <c r="P30993" s="69"/>
      <c r="Q30993" s="69"/>
      <c r="R30993" s="69"/>
      <c r="S30993" s="69"/>
      <c r="T30993" s="69"/>
      <c r="U30993" s="69"/>
      <c r="V30993" s="69"/>
      <c r="W30993" s="69"/>
      <c r="X30993" s="69"/>
      <c r="Y30993" s="69"/>
    </row>
    <row r="30994" spans="14:25">
      <c r="N30994" s="68"/>
      <c r="O30994" s="69"/>
      <c r="P30994" s="69"/>
      <c r="Q30994" s="69"/>
      <c r="R30994" s="69"/>
      <c r="S30994" s="69"/>
      <c r="T30994" s="69"/>
      <c r="U30994" s="69"/>
      <c r="V30994" s="69"/>
      <c r="W30994" s="69"/>
      <c r="X30994" s="69"/>
      <c r="Y30994" s="69"/>
    </row>
    <row r="30995" spans="14:25">
      <c r="N30995" s="68"/>
      <c r="O30995" s="69"/>
      <c r="P30995" s="69"/>
      <c r="Q30995" s="69"/>
      <c r="R30995" s="69"/>
      <c r="S30995" s="69"/>
      <c r="T30995" s="69"/>
      <c r="U30995" s="69"/>
      <c r="V30995" s="69"/>
      <c r="W30995" s="69"/>
      <c r="X30995" s="69"/>
      <c r="Y30995" s="69"/>
    </row>
    <row r="30996" spans="14:25">
      <c r="N30996" s="68"/>
      <c r="O30996" s="69"/>
      <c r="P30996" s="69"/>
      <c r="Q30996" s="69"/>
      <c r="R30996" s="69"/>
      <c r="S30996" s="69"/>
      <c r="T30996" s="69"/>
      <c r="U30996" s="69"/>
      <c r="V30996" s="69"/>
      <c r="W30996" s="69"/>
      <c r="X30996" s="69"/>
      <c r="Y30996" s="69"/>
    </row>
    <row r="30997" spans="14:25">
      <c r="N30997" s="68"/>
      <c r="O30997" s="69"/>
      <c r="P30997" s="69"/>
      <c r="Q30997" s="69"/>
      <c r="R30997" s="69"/>
      <c r="S30997" s="69"/>
      <c r="T30997" s="69"/>
      <c r="U30997" s="69"/>
      <c r="V30997" s="69"/>
      <c r="W30997" s="69"/>
      <c r="X30997" s="69"/>
      <c r="Y30997" s="69"/>
    </row>
    <row r="30998" spans="14:25">
      <c r="N30998" s="68"/>
      <c r="O30998" s="69"/>
      <c r="P30998" s="69"/>
      <c r="Q30998" s="69"/>
      <c r="R30998" s="69"/>
      <c r="S30998" s="69"/>
      <c r="T30998" s="69"/>
      <c r="U30998" s="69"/>
      <c r="V30998" s="69"/>
      <c r="W30998" s="69"/>
      <c r="X30998" s="69"/>
      <c r="Y30998" s="69"/>
    </row>
    <row r="30999" spans="14:25">
      <c r="N30999" s="68"/>
      <c r="O30999" s="69"/>
      <c r="P30999" s="69"/>
      <c r="Q30999" s="69"/>
      <c r="R30999" s="69"/>
      <c r="S30999" s="69"/>
      <c r="T30999" s="69"/>
      <c r="U30999" s="69"/>
      <c r="V30999" s="69"/>
      <c r="W30999" s="69"/>
      <c r="X30999" s="69"/>
      <c r="Y30999" s="69"/>
    </row>
    <row r="31000" spans="14:25">
      <c r="N31000" s="68"/>
      <c r="O31000" s="69"/>
      <c r="P31000" s="69"/>
      <c r="Q31000" s="69"/>
      <c r="R31000" s="69"/>
      <c r="S31000" s="69"/>
      <c r="T31000" s="69"/>
      <c r="U31000" s="69"/>
      <c r="V31000" s="69"/>
      <c r="W31000" s="69"/>
      <c r="X31000" s="69"/>
      <c r="Y31000" s="69"/>
    </row>
    <row r="31001" spans="14:25">
      <c r="N31001" s="68"/>
      <c r="O31001" s="69"/>
      <c r="P31001" s="69"/>
      <c r="Q31001" s="69"/>
      <c r="R31001" s="69"/>
      <c r="S31001" s="69"/>
      <c r="T31001" s="69"/>
      <c r="U31001" s="69"/>
      <c r="V31001" s="69"/>
      <c r="W31001" s="69"/>
      <c r="X31001" s="69"/>
      <c r="Y31001" s="69"/>
    </row>
    <row r="31002" spans="14:25">
      <c r="N31002" s="68"/>
      <c r="O31002" s="69"/>
      <c r="P31002" s="69"/>
      <c r="Q31002" s="69"/>
      <c r="R31002" s="69"/>
      <c r="S31002" s="69"/>
      <c r="T31002" s="69"/>
      <c r="U31002" s="69"/>
      <c r="V31002" s="69"/>
      <c r="W31002" s="69"/>
      <c r="X31002" s="69"/>
      <c r="Y31002" s="69"/>
    </row>
    <row r="31003" spans="14:25">
      <c r="N31003" s="68"/>
      <c r="O31003" s="69"/>
      <c r="P31003" s="69"/>
      <c r="Q31003" s="69"/>
      <c r="R31003" s="69"/>
      <c r="S31003" s="69"/>
      <c r="T31003" s="69"/>
      <c r="U31003" s="69"/>
      <c r="V31003" s="69"/>
      <c r="W31003" s="69"/>
      <c r="X31003" s="69"/>
      <c r="Y31003" s="69"/>
    </row>
    <row r="31004" spans="14:25">
      <c r="N31004" s="68"/>
      <c r="O31004" s="69"/>
      <c r="P31004" s="69"/>
      <c r="Q31004" s="69"/>
      <c r="R31004" s="69"/>
      <c r="S31004" s="69"/>
      <c r="T31004" s="69"/>
      <c r="U31004" s="69"/>
      <c r="V31004" s="69"/>
      <c r="W31004" s="69"/>
      <c r="X31004" s="69"/>
      <c r="Y31004" s="69"/>
    </row>
    <row r="31005" spans="14:25">
      <c r="N31005" s="68"/>
      <c r="O31005" s="69"/>
      <c r="P31005" s="69"/>
      <c r="Q31005" s="69"/>
      <c r="R31005" s="69"/>
      <c r="S31005" s="69"/>
      <c r="T31005" s="69"/>
      <c r="U31005" s="69"/>
      <c r="V31005" s="69"/>
      <c r="W31005" s="69"/>
      <c r="X31005" s="69"/>
      <c r="Y31005" s="69"/>
    </row>
    <row r="31006" spans="14:25">
      <c r="N31006" s="68"/>
      <c r="O31006" s="69"/>
      <c r="P31006" s="69"/>
      <c r="Q31006" s="69"/>
      <c r="R31006" s="69"/>
      <c r="S31006" s="69"/>
      <c r="T31006" s="69"/>
      <c r="U31006" s="69"/>
      <c r="V31006" s="69"/>
      <c r="W31006" s="69"/>
      <c r="X31006" s="69"/>
      <c r="Y31006" s="69"/>
    </row>
    <row r="31007" spans="14:25">
      <c r="N31007" s="68"/>
      <c r="O31007" s="69"/>
      <c r="P31007" s="69"/>
      <c r="Q31007" s="69"/>
      <c r="R31007" s="69"/>
      <c r="S31007" s="69"/>
      <c r="T31007" s="69"/>
      <c r="U31007" s="69"/>
      <c r="V31007" s="69"/>
      <c r="W31007" s="69"/>
      <c r="X31007" s="69"/>
      <c r="Y31007" s="69"/>
    </row>
    <row r="31008" spans="14:25">
      <c r="N31008" s="68"/>
      <c r="O31008" s="69"/>
      <c r="P31008" s="69"/>
      <c r="Q31008" s="69"/>
      <c r="R31008" s="69"/>
      <c r="S31008" s="69"/>
      <c r="T31008" s="69"/>
      <c r="U31008" s="69"/>
      <c r="V31008" s="69"/>
      <c r="W31008" s="69"/>
      <c r="X31008" s="69"/>
      <c r="Y31008" s="69"/>
    </row>
    <row r="31009" spans="14:25">
      <c r="N31009" s="68"/>
      <c r="O31009" s="69"/>
      <c r="P31009" s="69"/>
      <c r="Q31009" s="69"/>
      <c r="R31009" s="69"/>
      <c r="S31009" s="69"/>
      <c r="T31009" s="69"/>
      <c r="U31009" s="69"/>
      <c r="V31009" s="69"/>
      <c r="W31009" s="69"/>
      <c r="X31009" s="69"/>
      <c r="Y31009" s="69"/>
    </row>
    <row r="31010" spans="14:25">
      <c r="N31010" s="68"/>
      <c r="O31010" s="69"/>
      <c r="P31010" s="69"/>
      <c r="Q31010" s="69"/>
      <c r="R31010" s="69"/>
      <c r="S31010" s="69"/>
      <c r="T31010" s="69"/>
      <c r="U31010" s="69"/>
      <c r="V31010" s="69"/>
      <c r="W31010" s="69"/>
      <c r="X31010" s="69"/>
      <c r="Y31010" s="69"/>
    </row>
    <row r="31011" spans="14:25">
      <c r="N31011" s="68"/>
      <c r="O31011" s="69"/>
      <c r="P31011" s="69"/>
      <c r="Q31011" s="69"/>
      <c r="R31011" s="69"/>
      <c r="S31011" s="69"/>
      <c r="T31011" s="69"/>
      <c r="U31011" s="69"/>
      <c r="V31011" s="69"/>
      <c r="W31011" s="69"/>
      <c r="X31011" s="69"/>
      <c r="Y31011" s="69"/>
    </row>
    <row r="31012" spans="14:25">
      <c r="N31012" s="68"/>
      <c r="O31012" s="69"/>
      <c r="P31012" s="69"/>
      <c r="Q31012" s="69"/>
      <c r="R31012" s="69"/>
      <c r="S31012" s="69"/>
      <c r="T31012" s="69"/>
      <c r="U31012" s="69"/>
      <c r="V31012" s="69"/>
      <c r="W31012" s="69"/>
      <c r="X31012" s="69"/>
      <c r="Y31012" s="69"/>
    </row>
    <row r="31013" spans="14:25">
      <c r="N31013" s="68"/>
      <c r="O31013" s="69"/>
      <c r="P31013" s="69"/>
      <c r="Q31013" s="69"/>
      <c r="R31013" s="69"/>
      <c r="S31013" s="69"/>
      <c r="T31013" s="69"/>
      <c r="U31013" s="69"/>
      <c r="V31013" s="69"/>
      <c r="W31013" s="69"/>
      <c r="X31013" s="69"/>
      <c r="Y31013" s="69"/>
    </row>
    <row r="31014" spans="14:25">
      <c r="N31014" s="68"/>
      <c r="O31014" s="69"/>
      <c r="P31014" s="69"/>
      <c r="Q31014" s="69"/>
      <c r="R31014" s="69"/>
      <c r="S31014" s="69"/>
      <c r="T31014" s="69"/>
      <c r="U31014" s="69"/>
      <c r="V31014" s="69"/>
      <c r="W31014" s="69"/>
      <c r="X31014" s="69"/>
      <c r="Y31014" s="69"/>
    </row>
    <row r="31015" spans="14:25">
      <c r="N31015" s="68"/>
      <c r="O31015" s="69"/>
      <c r="P31015" s="69"/>
      <c r="Q31015" s="69"/>
      <c r="R31015" s="69"/>
      <c r="S31015" s="69"/>
      <c r="T31015" s="69"/>
      <c r="U31015" s="69"/>
      <c r="V31015" s="69"/>
      <c r="W31015" s="69"/>
      <c r="X31015" s="69"/>
      <c r="Y31015" s="69"/>
    </row>
    <row r="31016" spans="14:25">
      <c r="N31016" s="68"/>
      <c r="O31016" s="69"/>
      <c r="P31016" s="69"/>
      <c r="Q31016" s="69"/>
      <c r="R31016" s="69"/>
      <c r="S31016" s="69"/>
      <c r="T31016" s="69"/>
      <c r="U31016" s="69"/>
      <c r="V31016" s="69"/>
      <c r="W31016" s="69"/>
      <c r="X31016" s="69"/>
      <c r="Y31016" s="69"/>
    </row>
    <row r="31017" spans="14:25">
      <c r="N31017" s="68"/>
      <c r="O31017" s="69"/>
      <c r="P31017" s="69"/>
      <c r="Q31017" s="69"/>
      <c r="R31017" s="69"/>
      <c r="S31017" s="69"/>
      <c r="T31017" s="69"/>
      <c r="U31017" s="69"/>
      <c r="V31017" s="69"/>
      <c r="W31017" s="69"/>
      <c r="X31017" s="69"/>
      <c r="Y31017" s="69"/>
    </row>
    <row r="31018" spans="14:25">
      <c r="N31018" s="68"/>
      <c r="O31018" s="69"/>
      <c r="P31018" s="69"/>
      <c r="Q31018" s="69"/>
      <c r="R31018" s="69"/>
      <c r="S31018" s="69"/>
      <c r="T31018" s="69"/>
      <c r="U31018" s="69"/>
      <c r="V31018" s="69"/>
      <c r="W31018" s="69"/>
      <c r="X31018" s="69"/>
      <c r="Y31018" s="69"/>
    </row>
    <row r="31019" spans="14:25">
      <c r="N31019" s="68"/>
      <c r="O31019" s="69"/>
      <c r="P31019" s="69"/>
      <c r="Q31019" s="69"/>
      <c r="R31019" s="69"/>
      <c r="S31019" s="69"/>
      <c r="T31019" s="69"/>
      <c r="U31019" s="69"/>
      <c r="V31019" s="69"/>
      <c r="W31019" s="69"/>
      <c r="X31019" s="69"/>
      <c r="Y31019" s="69"/>
    </row>
    <row r="31020" spans="14:25">
      <c r="N31020" s="68"/>
      <c r="O31020" s="69"/>
      <c r="P31020" s="69"/>
      <c r="Q31020" s="69"/>
      <c r="R31020" s="69"/>
      <c r="S31020" s="69"/>
      <c r="T31020" s="69"/>
      <c r="U31020" s="69"/>
      <c r="V31020" s="69"/>
      <c r="W31020" s="69"/>
      <c r="X31020" s="69"/>
      <c r="Y31020" s="69"/>
    </row>
    <row r="31021" spans="14:25">
      <c r="N31021" s="68"/>
      <c r="O31021" s="69"/>
      <c r="P31021" s="69"/>
      <c r="Q31021" s="69"/>
      <c r="R31021" s="69"/>
      <c r="S31021" s="69"/>
      <c r="T31021" s="69"/>
      <c r="U31021" s="69"/>
      <c r="V31021" s="69"/>
      <c r="W31021" s="69"/>
      <c r="X31021" s="69"/>
      <c r="Y31021" s="69"/>
    </row>
    <row r="31022" spans="14:25">
      <c r="N31022" s="68"/>
      <c r="O31022" s="69"/>
      <c r="P31022" s="69"/>
      <c r="Q31022" s="69"/>
      <c r="R31022" s="69"/>
      <c r="S31022" s="69"/>
      <c r="T31022" s="69"/>
      <c r="U31022" s="69"/>
      <c r="V31022" s="69"/>
      <c r="W31022" s="69"/>
      <c r="X31022" s="69"/>
      <c r="Y31022" s="69"/>
    </row>
    <row r="31023" spans="14:25">
      <c r="N31023" s="68"/>
      <c r="O31023" s="69"/>
      <c r="P31023" s="69"/>
      <c r="Q31023" s="69"/>
      <c r="R31023" s="69"/>
      <c r="S31023" s="69"/>
      <c r="T31023" s="69"/>
      <c r="U31023" s="69"/>
      <c r="V31023" s="69"/>
      <c r="W31023" s="69"/>
      <c r="X31023" s="69"/>
      <c r="Y31023" s="69"/>
    </row>
    <row r="31024" spans="14:25">
      <c r="N31024" s="68"/>
      <c r="O31024" s="69"/>
      <c r="P31024" s="69"/>
      <c r="Q31024" s="69"/>
      <c r="R31024" s="69"/>
      <c r="S31024" s="69"/>
      <c r="T31024" s="69"/>
      <c r="U31024" s="69"/>
      <c r="V31024" s="69"/>
      <c r="W31024" s="69"/>
      <c r="X31024" s="69"/>
      <c r="Y31024" s="69"/>
    </row>
    <row r="31025" spans="14:25">
      <c r="N31025" s="68"/>
      <c r="O31025" s="69"/>
      <c r="P31025" s="69"/>
      <c r="Q31025" s="69"/>
      <c r="R31025" s="69"/>
      <c r="S31025" s="69"/>
      <c r="T31025" s="69"/>
      <c r="U31025" s="69"/>
      <c r="V31025" s="69"/>
      <c r="W31025" s="69"/>
      <c r="X31025" s="69"/>
      <c r="Y31025" s="69"/>
    </row>
    <row r="31026" spans="14:25">
      <c r="N31026" s="68"/>
      <c r="O31026" s="69"/>
      <c r="P31026" s="69"/>
      <c r="Q31026" s="69"/>
      <c r="R31026" s="69"/>
      <c r="S31026" s="69"/>
      <c r="T31026" s="69"/>
      <c r="U31026" s="69"/>
      <c r="V31026" s="69"/>
      <c r="W31026" s="69"/>
      <c r="X31026" s="69"/>
      <c r="Y31026" s="69"/>
    </row>
    <row r="31027" spans="14:25">
      <c r="N31027" s="68"/>
      <c r="O31027" s="69"/>
      <c r="P31027" s="69"/>
      <c r="Q31027" s="69"/>
      <c r="R31027" s="69"/>
      <c r="S31027" s="69"/>
      <c r="T31027" s="69"/>
      <c r="U31027" s="69"/>
      <c r="V31027" s="69"/>
      <c r="W31027" s="69"/>
      <c r="X31027" s="69"/>
      <c r="Y31027" s="69"/>
    </row>
    <row r="31028" spans="14:25">
      <c r="N31028" s="68"/>
      <c r="O31028" s="69"/>
      <c r="P31028" s="69"/>
      <c r="Q31028" s="69"/>
      <c r="R31028" s="69"/>
      <c r="S31028" s="69"/>
      <c r="T31028" s="69"/>
      <c r="U31028" s="69"/>
      <c r="V31028" s="69"/>
      <c r="W31028" s="69"/>
      <c r="X31028" s="69"/>
      <c r="Y31028" s="69"/>
    </row>
    <row r="31029" spans="14:25">
      <c r="N31029" s="68"/>
      <c r="O31029" s="69"/>
      <c r="P31029" s="69"/>
      <c r="Q31029" s="69"/>
      <c r="R31029" s="69"/>
      <c r="S31029" s="69"/>
      <c r="T31029" s="69"/>
      <c r="U31029" s="69"/>
      <c r="V31029" s="69"/>
      <c r="W31029" s="69"/>
      <c r="X31029" s="69"/>
      <c r="Y31029" s="69"/>
    </row>
    <row r="31030" spans="14:25">
      <c r="N31030" s="68"/>
      <c r="O31030" s="69"/>
      <c r="P31030" s="69"/>
      <c r="Q31030" s="69"/>
      <c r="R31030" s="69"/>
      <c r="S31030" s="69"/>
      <c r="T31030" s="69"/>
      <c r="U31030" s="69"/>
      <c r="V31030" s="69"/>
      <c r="W31030" s="69"/>
      <c r="X31030" s="69"/>
      <c r="Y31030" s="69"/>
    </row>
    <row r="31031" spans="14:25">
      <c r="N31031" s="68"/>
      <c r="O31031" s="69"/>
      <c r="P31031" s="69"/>
      <c r="Q31031" s="69"/>
      <c r="R31031" s="69"/>
      <c r="S31031" s="69"/>
      <c r="T31031" s="69"/>
      <c r="U31031" s="69"/>
      <c r="V31031" s="69"/>
      <c r="W31031" s="69"/>
      <c r="X31031" s="69"/>
      <c r="Y31031" s="69"/>
    </row>
    <row r="31032" spans="14:25">
      <c r="N31032" s="68"/>
      <c r="O31032" s="69"/>
      <c r="P31032" s="69"/>
      <c r="Q31032" s="69"/>
      <c r="R31032" s="69"/>
      <c r="S31032" s="69"/>
      <c r="T31032" s="69"/>
      <c r="U31032" s="69"/>
      <c r="V31032" s="69"/>
      <c r="W31032" s="69"/>
      <c r="X31032" s="69"/>
      <c r="Y31032" s="69"/>
    </row>
    <row r="31033" spans="14:25">
      <c r="N31033" s="68"/>
      <c r="O31033" s="69"/>
      <c r="P31033" s="69"/>
      <c r="Q31033" s="69"/>
      <c r="R31033" s="69"/>
      <c r="S31033" s="69"/>
      <c r="T31033" s="69"/>
      <c r="U31033" s="69"/>
      <c r="V31033" s="69"/>
      <c r="W31033" s="69"/>
      <c r="X31033" s="69"/>
      <c r="Y31033" s="69"/>
    </row>
    <row r="31034" spans="14:25">
      <c r="N31034" s="68"/>
      <c r="O31034" s="69"/>
      <c r="P31034" s="69"/>
      <c r="Q31034" s="69"/>
      <c r="R31034" s="69"/>
      <c r="S31034" s="69"/>
      <c r="T31034" s="69"/>
      <c r="U31034" s="69"/>
      <c r="V31034" s="69"/>
      <c r="W31034" s="69"/>
      <c r="X31034" s="69"/>
      <c r="Y31034" s="69"/>
    </row>
    <row r="31035" spans="14:25">
      <c r="N31035" s="68"/>
      <c r="O31035" s="69"/>
      <c r="P31035" s="69"/>
      <c r="Q31035" s="69"/>
      <c r="R31035" s="69"/>
      <c r="S31035" s="69"/>
      <c r="T31035" s="69"/>
      <c r="U31035" s="69"/>
      <c r="V31035" s="69"/>
      <c r="W31035" s="69"/>
      <c r="X31035" s="69"/>
      <c r="Y31035" s="69"/>
    </row>
    <row r="31036" spans="14:25">
      <c r="N31036" s="68"/>
      <c r="O31036" s="69"/>
      <c r="P31036" s="69"/>
      <c r="Q31036" s="69"/>
      <c r="R31036" s="69"/>
      <c r="S31036" s="69"/>
      <c r="T31036" s="69"/>
      <c r="U31036" s="69"/>
      <c r="V31036" s="69"/>
      <c r="W31036" s="69"/>
      <c r="X31036" s="69"/>
      <c r="Y31036" s="69"/>
    </row>
    <row r="31037" spans="14:25">
      <c r="N31037" s="68"/>
      <c r="O31037" s="69"/>
      <c r="P31037" s="69"/>
      <c r="Q31037" s="69"/>
      <c r="R31037" s="69"/>
      <c r="S31037" s="69"/>
      <c r="T31037" s="69"/>
      <c r="U31037" s="69"/>
      <c r="V31037" s="69"/>
      <c r="W31037" s="69"/>
      <c r="X31037" s="69"/>
      <c r="Y31037" s="69"/>
    </row>
    <row r="31038" spans="14:25">
      <c r="N31038" s="68"/>
      <c r="O31038" s="69"/>
      <c r="P31038" s="69"/>
      <c r="Q31038" s="69"/>
      <c r="R31038" s="69"/>
      <c r="S31038" s="69"/>
      <c r="T31038" s="69"/>
      <c r="U31038" s="69"/>
      <c r="V31038" s="69"/>
      <c r="W31038" s="69"/>
      <c r="X31038" s="69"/>
      <c r="Y31038" s="69"/>
    </row>
    <row r="31039" spans="14:25">
      <c r="N31039" s="68"/>
      <c r="O31039" s="69"/>
      <c r="P31039" s="69"/>
      <c r="Q31039" s="69"/>
      <c r="R31039" s="69"/>
      <c r="S31039" s="69"/>
      <c r="T31039" s="69"/>
      <c r="U31039" s="69"/>
      <c r="V31039" s="69"/>
      <c r="W31039" s="69"/>
      <c r="X31039" s="69"/>
      <c r="Y31039" s="69"/>
    </row>
    <row r="31040" spans="14:25">
      <c r="N31040" s="68"/>
      <c r="O31040" s="69"/>
      <c r="P31040" s="69"/>
      <c r="Q31040" s="69"/>
      <c r="R31040" s="69"/>
      <c r="S31040" s="69"/>
      <c r="T31040" s="69"/>
      <c r="U31040" s="69"/>
      <c r="V31040" s="69"/>
      <c r="W31040" s="69"/>
      <c r="X31040" s="69"/>
      <c r="Y31040" s="69"/>
    </row>
    <row r="31041" spans="14:25">
      <c r="N31041" s="68"/>
      <c r="O31041" s="69"/>
      <c r="P31041" s="69"/>
      <c r="Q31041" s="69"/>
      <c r="R31041" s="69"/>
      <c r="S31041" s="69"/>
      <c r="T31041" s="69"/>
      <c r="U31041" s="69"/>
      <c r="V31041" s="69"/>
      <c r="W31041" s="69"/>
      <c r="X31041" s="69"/>
      <c r="Y31041" s="69"/>
    </row>
    <row r="31042" spans="14:25">
      <c r="N31042" s="68"/>
      <c r="O31042" s="69"/>
      <c r="P31042" s="69"/>
      <c r="Q31042" s="69"/>
      <c r="R31042" s="69"/>
      <c r="S31042" s="69"/>
      <c r="T31042" s="69"/>
      <c r="U31042" s="69"/>
      <c r="V31042" s="69"/>
      <c r="W31042" s="69"/>
      <c r="X31042" s="69"/>
      <c r="Y31042" s="69"/>
    </row>
    <row r="31043" spans="14:25">
      <c r="N31043" s="68"/>
      <c r="O31043" s="69"/>
      <c r="P31043" s="69"/>
      <c r="Q31043" s="69"/>
      <c r="R31043" s="69"/>
      <c r="S31043" s="69"/>
      <c r="T31043" s="69"/>
      <c r="U31043" s="69"/>
      <c r="V31043" s="69"/>
      <c r="W31043" s="69"/>
      <c r="X31043" s="69"/>
      <c r="Y31043" s="69"/>
    </row>
    <row r="31044" spans="14:25">
      <c r="N31044" s="68"/>
      <c r="O31044" s="69"/>
      <c r="P31044" s="69"/>
      <c r="Q31044" s="69"/>
      <c r="R31044" s="69"/>
      <c r="S31044" s="69"/>
      <c r="T31044" s="69"/>
      <c r="U31044" s="69"/>
      <c r="V31044" s="69"/>
      <c r="W31044" s="69"/>
      <c r="X31044" s="69"/>
      <c r="Y31044" s="69"/>
    </row>
    <row r="31045" spans="14:25">
      <c r="N31045" s="68"/>
      <c r="O31045" s="69"/>
      <c r="P31045" s="69"/>
      <c r="Q31045" s="69"/>
      <c r="R31045" s="69"/>
      <c r="S31045" s="69"/>
      <c r="T31045" s="69"/>
      <c r="U31045" s="69"/>
      <c r="V31045" s="69"/>
      <c r="W31045" s="69"/>
      <c r="X31045" s="69"/>
      <c r="Y31045" s="69"/>
    </row>
    <row r="31046" spans="14:25">
      <c r="N31046" s="68"/>
      <c r="O31046" s="69"/>
      <c r="P31046" s="69"/>
      <c r="Q31046" s="69"/>
      <c r="R31046" s="69"/>
      <c r="S31046" s="69"/>
      <c r="T31046" s="69"/>
      <c r="U31046" s="69"/>
      <c r="V31046" s="69"/>
      <c r="W31046" s="69"/>
      <c r="X31046" s="69"/>
      <c r="Y31046" s="69"/>
    </row>
    <row r="31047" spans="14:25">
      <c r="N31047" s="68"/>
      <c r="O31047" s="69"/>
      <c r="P31047" s="69"/>
      <c r="Q31047" s="69"/>
      <c r="R31047" s="69"/>
      <c r="S31047" s="69"/>
      <c r="T31047" s="69"/>
      <c r="U31047" s="69"/>
      <c r="V31047" s="69"/>
      <c r="W31047" s="69"/>
      <c r="X31047" s="69"/>
      <c r="Y31047" s="69"/>
    </row>
    <row r="31048" spans="14:25">
      <c r="N31048" s="68"/>
      <c r="O31048" s="69"/>
      <c r="P31048" s="69"/>
      <c r="Q31048" s="69"/>
      <c r="R31048" s="69"/>
      <c r="S31048" s="69"/>
      <c r="T31048" s="69"/>
      <c r="U31048" s="69"/>
      <c r="V31048" s="69"/>
      <c r="W31048" s="69"/>
      <c r="X31048" s="69"/>
      <c r="Y31048" s="69"/>
    </row>
    <row r="31049" spans="14:25">
      <c r="N31049" s="68"/>
      <c r="O31049" s="69"/>
      <c r="P31049" s="69"/>
      <c r="Q31049" s="69"/>
      <c r="R31049" s="69"/>
      <c r="S31049" s="69"/>
      <c r="T31049" s="69"/>
      <c r="U31049" s="69"/>
      <c r="V31049" s="69"/>
      <c r="W31049" s="69"/>
      <c r="X31049" s="69"/>
      <c r="Y31049" s="69"/>
    </row>
    <row r="31050" spans="14:25">
      <c r="N31050" s="68"/>
      <c r="O31050" s="69"/>
      <c r="P31050" s="69"/>
      <c r="Q31050" s="69"/>
      <c r="R31050" s="69"/>
      <c r="S31050" s="69"/>
      <c r="T31050" s="69"/>
      <c r="U31050" s="69"/>
      <c r="V31050" s="69"/>
      <c r="W31050" s="69"/>
      <c r="X31050" s="69"/>
      <c r="Y31050" s="69"/>
    </row>
    <row r="31051" spans="14:25">
      <c r="N31051" s="68"/>
      <c r="O31051" s="69"/>
      <c r="P31051" s="69"/>
      <c r="Q31051" s="69"/>
      <c r="R31051" s="69"/>
      <c r="S31051" s="69"/>
      <c r="T31051" s="69"/>
      <c r="U31051" s="69"/>
      <c r="V31051" s="69"/>
      <c r="W31051" s="69"/>
      <c r="X31051" s="69"/>
      <c r="Y31051" s="69"/>
    </row>
    <row r="31052" spans="14:25">
      <c r="N31052" s="68"/>
      <c r="O31052" s="69"/>
      <c r="P31052" s="69"/>
      <c r="Q31052" s="69"/>
      <c r="R31052" s="69"/>
      <c r="S31052" s="69"/>
      <c r="T31052" s="69"/>
      <c r="U31052" s="69"/>
      <c r="V31052" s="69"/>
      <c r="W31052" s="69"/>
      <c r="X31052" s="69"/>
      <c r="Y31052" s="69"/>
    </row>
    <row r="31053" spans="14:25">
      <c r="N31053" s="68"/>
      <c r="O31053" s="69"/>
      <c r="P31053" s="69"/>
      <c r="Q31053" s="69"/>
      <c r="R31053" s="69"/>
      <c r="S31053" s="69"/>
      <c r="T31053" s="69"/>
      <c r="U31053" s="69"/>
      <c r="V31053" s="69"/>
      <c r="W31053" s="69"/>
      <c r="X31053" s="69"/>
      <c r="Y31053" s="69"/>
    </row>
    <row r="31054" spans="14:25">
      <c r="N31054" s="68"/>
      <c r="O31054" s="69"/>
      <c r="P31054" s="69"/>
      <c r="Q31054" s="69"/>
      <c r="R31054" s="69"/>
      <c r="S31054" s="69"/>
      <c r="T31054" s="69"/>
      <c r="U31054" s="69"/>
      <c r="V31054" s="69"/>
      <c r="W31054" s="69"/>
      <c r="X31054" s="69"/>
      <c r="Y31054" s="69"/>
    </row>
    <row r="31055" spans="14:25">
      <c r="N31055" s="68"/>
      <c r="O31055" s="69"/>
      <c r="P31055" s="69"/>
      <c r="Q31055" s="69"/>
      <c r="R31055" s="69"/>
      <c r="S31055" s="69"/>
      <c r="T31055" s="69"/>
      <c r="U31055" s="69"/>
      <c r="V31055" s="69"/>
      <c r="W31055" s="69"/>
      <c r="X31055" s="69"/>
      <c r="Y31055" s="69"/>
    </row>
    <row r="31056" spans="14:25">
      <c r="N31056" s="68"/>
      <c r="O31056" s="69"/>
      <c r="P31056" s="69"/>
      <c r="Q31056" s="69"/>
      <c r="R31056" s="69"/>
      <c r="S31056" s="69"/>
      <c r="T31056" s="69"/>
      <c r="U31056" s="69"/>
      <c r="V31056" s="69"/>
      <c r="W31056" s="69"/>
      <c r="X31056" s="69"/>
      <c r="Y31056" s="69"/>
    </row>
    <row r="31057" spans="14:25">
      <c r="N31057" s="68"/>
      <c r="O31057" s="69"/>
      <c r="P31057" s="69"/>
      <c r="Q31057" s="69"/>
      <c r="R31057" s="69"/>
      <c r="S31057" s="69"/>
      <c r="T31057" s="69"/>
      <c r="U31057" s="69"/>
      <c r="V31057" s="69"/>
      <c r="W31057" s="69"/>
      <c r="X31057" s="69"/>
      <c r="Y31057" s="69"/>
    </row>
    <row r="31058" spans="14:25">
      <c r="N31058" s="68"/>
      <c r="O31058" s="69"/>
      <c r="P31058" s="69"/>
      <c r="Q31058" s="69"/>
      <c r="R31058" s="69"/>
      <c r="S31058" s="69"/>
      <c r="T31058" s="69"/>
      <c r="U31058" s="69"/>
      <c r="V31058" s="69"/>
      <c r="W31058" s="69"/>
      <c r="X31058" s="69"/>
      <c r="Y31058" s="69"/>
    </row>
    <row r="31059" spans="14:25">
      <c r="N31059" s="68"/>
      <c r="O31059" s="69"/>
      <c r="P31059" s="69"/>
      <c r="Q31059" s="69"/>
      <c r="R31059" s="69"/>
      <c r="S31059" s="69"/>
      <c r="T31059" s="69"/>
      <c r="U31059" s="69"/>
      <c r="V31059" s="69"/>
      <c r="W31059" s="69"/>
      <c r="X31059" s="69"/>
      <c r="Y31059" s="69"/>
    </row>
    <row r="31060" spans="14:25">
      <c r="N31060" s="68"/>
      <c r="O31060" s="69"/>
      <c r="P31060" s="69"/>
      <c r="Q31060" s="69"/>
      <c r="R31060" s="69"/>
      <c r="S31060" s="69"/>
      <c r="T31060" s="69"/>
      <c r="U31060" s="69"/>
      <c r="V31060" s="69"/>
      <c r="W31060" s="69"/>
      <c r="X31060" s="69"/>
      <c r="Y31060" s="69"/>
    </row>
    <row r="31061" spans="14:25">
      <c r="N31061" s="68"/>
      <c r="O31061" s="69"/>
      <c r="P31061" s="69"/>
      <c r="Q31061" s="69"/>
      <c r="R31061" s="69"/>
      <c r="S31061" s="69"/>
      <c r="T31061" s="69"/>
      <c r="U31061" s="69"/>
      <c r="V31061" s="69"/>
      <c r="W31061" s="69"/>
      <c r="X31061" s="69"/>
      <c r="Y31061" s="69"/>
    </row>
    <row r="31062" spans="14:25">
      <c r="N31062" s="68"/>
      <c r="O31062" s="69"/>
      <c r="P31062" s="69"/>
      <c r="Q31062" s="69"/>
      <c r="R31062" s="69"/>
      <c r="S31062" s="69"/>
      <c r="T31062" s="69"/>
      <c r="U31062" s="69"/>
      <c r="V31062" s="69"/>
      <c r="W31062" s="69"/>
      <c r="X31062" s="69"/>
      <c r="Y31062" s="69"/>
    </row>
    <row r="31063" spans="14:25">
      <c r="N31063" s="68"/>
      <c r="O31063" s="69"/>
      <c r="P31063" s="69"/>
      <c r="Q31063" s="69"/>
      <c r="R31063" s="69"/>
      <c r="S31063" s="69"/>
      <c r="T31063" s="69"/>
      <c r="U31063" s="69"/>
      <c r="V31063" s="69"/>
      <c r="W31063" s="69"/>
      <c r="X31063" s="69"/>
      <c r="Y31063" s="69"/>
    </row>
    <row r="31064" spans="14:25">
      <c r="N31064" s="68"/>
      <c r="O31064" s="69"/>
      <c r="P31064" s="69"/>
      <c r="Q31064" s="69"/>
      <c r="R31064" s="69"/>
      <c r="S31064" s="69"/>
      <c r="T31064" s="69"/>
      <c r="U31064" s="69"/>
      <c r="V31064" s="69"/>
      <c r="W31064" s="69"/>
      <c r="X31064" s="69"/>
      <c r="Y31064" s="69"/>
    </row>
    <row r="31065" spans="14:25">
      <c r="N31065" s="68"/>
      <c r="O31065" s="69"/>
      <c r="P31065" s="69"/>
      <c r="Q31065" s="69"/>
      <c r="R31065" s="69"/>
      <c r="S31065" s="69"/>
      <c r="T31065" s="69"/>
      <c r="U31065" s="69"/>
      <c r="V31065" s="69"/>
      <c r="W31065" s="69"/>
      <c r="X31065" s="69"/>
      <c r="Y31065" s="69"/>
    </row>
    <row r="31066" spans="14:25">
      <c r="N31066" s="68"/>
      <c r="O31066" s="69"/>
      <c r="P31066" s="69"/>
      <c r="Q31066" s="69"/>
      <c r="R31066" s="69"/>
      <c r="S31066" s="69"/>
      <c r="T31066" s="69"/>
      <c r="U31066" s="69"/>
      <c r="V31066" s="69"/>
      <c r="W31066" s="69"/>
      <c r="X31066" s="69"/>
      <c r="Y31066" s="69"/>
    </row>
    <row r="31067" spans="14:25">
      <c r="N31067" s="68"/>
      <c r="O31067" s="69"/>
      <c r="P31067" s="69"/>
      <c r="Q31067" s="69"/>
      <c r="R31067" s="69"/>
      <c r="S31067" s="69"/>
      <c r="T31067" s="69"/>
      <c r="U31067" s="69"/>
      <c r="V31067" s="69"/>
      <c r="W31067" s="69"/>
      <c r="X31067" s="69"/>
      <c r="Y31067" s="69"/>
    </row>
    <row r="31068" spans="14:25">
      <c r="N31068" s="68"/>
      <c r="O31068" s="69"/>
      <c r="P31068" s="69"/>
      <c r="Q31068" s="69"/>
      <c r="R31068" s="69"/>
      <c r="S31068" s="69"/>
      <c r="T31068" s="69"/>
      <c r="U31068" s="69"/>
      <c r="V31068" s="69"/>
      <c r="W31068" s="69"/>
      <c r="X31068" s="69"/>
      <c r="Y31068" s="69"/>
    </row>
    <row r="31069" spans="14:25">
      <c r="N31069" s="68"/>
      <c r="O31069" s="69"/>
      <c r="P31069" s="69"/>
      <c r="Q31069" s="69"/>
      <c r="R31069" s="69"/>
      <c r="S31069" s="69"/>
      <c r="T31069" s="69"/>
      <c r="U31069" s="69"/>
      <c r="V31069" s="69"/>
      <c r="W31069" s="69"/>
      <c r="X31069" s="69"/>
      <c r="Y31069" s="69"/>
    </row>
    <row r="31070" spans="14:25">
      <c r="N31070" s="68"/>
      <c r="O31070" s="69"/>
      <c r="P31070" s="69"/>
      <c r="Q31070" s="69"/>
      <c r="R31070" s="69"/>
      <c r="S31070" s="69"/>
      <c r="T31070" s="69"/>
      <c r="U31070" s="69"/>
      <c r="V31070" s="69"/>
      <c r="W31070" s="69"/>
      <c r="X31070" s="69"/>
      <c r="Y31070" s="69"/>
    </row>
    <row r="31071" spans="14:25">
      <c r="N31071" s="68"/>
      <c r="O31071" s="69"/>
      <c r="P31071" s="69"/>
      <c r="Q31071" s="69"/>
      <c r="R31071" s="69"/>
      <c r="S31071" s="69"/>
      <c r="T31071" s="69"/>
      <c r="U31071" s="69"/>
      <c r="V31071" s="69"/>
      <c r="W31071" s="69"/>
      <c r="X31071" s="69"/>
      <c r="Y31071" s="69"/>
    </row>
    <row r="31072" spans="14:25">
      <c r="N31072" s="68"/>
      <c r="O31072" s="69"/>
      <c r="P31072" s="69"/>
      <c r="Q31072" s="69"/>
      <c r="R31072" s="69"/>
      <c r="S31072" s="69"/>
      <c r="T31072" s="69"/>
      <c r="U31072" s="69"/>
      <c r="V31072" s="69"/>
      <c r="W31072" s="69"/>
      <c r="X31072" s="69"/>
      <c r="Y31072" s="69"/>
    </row>
    <row r="31073" spans="14:25">
      <c r="N31073" s="68"/>
      <c r="O31073" s="69"/>
      <c r="P31073" s="69"/>
      <c r="Q31073" s="69"/>
      <c r="R31073" s="69"/>
      <c r="S31073" s="69"/>
      <c r="T31073" s="69"/>
      <c r="U31073" s="69"/>
      <c r="V31073" s="69"/>
      <c r="W31073" s="69"/>
      <c r="X31073" s="69"/>
      <c r="Y31073" s="69"/>
    </row>
    <row r="31074" spans="14:25">
      <c r="N31074" s="68"/>
      <c r="O31074" s="69"/>
      <c r="P31074" s="69"/>
      <c r="Q31074" s="69"/>
      <c r="R31074" s="69"/>
      <c r="S31074" s="69"/>
      <c r="T31074" s="69"/>
      <c r="U31074" s="69"/>
      <c r="V31074" s="69"/>
      <c r="W31074" s="69"/>
      <c r="X31074" s="69"/>
      <c r="Y31074" s="69"/>
    </row>
    <row r="31075" spans="14:25">
      <c r="N31075" s="68"/>
      <c r="O31075" s="69"/>
      <c r="P31075" s="69"/>
      <c r="Q31075" s="69"/>
      <c r="R31075" s="69"/>
      <c r="S31075" s="69"/>
      <c r="T31075" s="69"/>
      <c r="U31075" s="69"/>
      <c r="V31075" s="69"/>
      <c r="W31075" s="69"/>
      <c r="X31075" s="69"/>
      <c r="Y31075" s="69"/>
    </row>
    <row r="31076" spans="14:25">
      <c r="N31076" s="68"/>
      <c r="O31076" s="69"/>
      <c r="P31076" s="69"/>
      <c r="Q31076" s="69"/>
      <c r="R31076" s="69"/>
      <c r="S31076" s="69"/>
      <c r="T31076" s="69"/>
      <c r="U31076" s="69"/>
      <c r="V31076" s="69"/>
      <c r="W31076" s="69"/>
      <c r="X31076" s="69"/>
      <c r="Y31076" s="69"/>
    </row>
    <row r="31077" spans="14:25">
      <c r="N31077" s="68"/>
      <c r="O31077" s="69"/>
      <c r="P31077" s="69"/>
      <c r="Q31077" s="69"/>
      <c r="R31077" s="69"/>
      <c r="S31077" s="69"/>
      <c r="T31077" s="69"/>
      <c r="U31077" s="69"/>
      <c r="V31077" s="69"/>
      <c r="W31077" s="69"/>
      <c r="X31077" s="69"/>
      <c r="Y31077" s="69"/>
    </row>
    <row r="31078" spans="14:25">
      <c r="N31078" s="68"/>
      <c r="O31078" s="69"/>
      <c r="P31078" s="69"/>
      <c r="Q31078" s="69"/>
      <c r="R31078" s="69"/>
      <c r="S31078" s="69"/>
      <c r="T31078" s="69"/>
      <c r="U31078" s="69"/>
      <c r="V31078" s="69"/>
      <c r="W31078" s="69"/>
      <c r="X31078" s="69"/>
      <c r="Y31078" s="69"/>
    </row>
    <row r="31079" spans="14:25">
      <c r="N31079" s="68"/>
      <c r="O31079" s="69"/>
      <c r="P31079" s="69"/>
      <c r="Q31079" s="69"/>
      <c r="R31079" s="69"/>
      <c r="S31079" s="69"/>
      <c r="T31079" s="69"/>
      <c r="U31079" s="69"/>
      <c r="V31079" s="69"/>
      <c r="W31079" s="69"/>
      <c r="X31079" s="69"/>
      <c r="Y31079" s="69"/>
    </row>
    <row r="31080" spans="14:25">
      <c r="N31080" s="68"/>
      <c r="O31080" s="69"/>
      <c r="P31080" s="69"/>
      <c r="Q31080" s="69"/>
      <c r="R31080" s="69"/>
      <c r="S31080" s="69"/>
      <c r="T31080" s="69"/>
      <c r="U31080" s="69"/>
      <c r="V31080" s="69"/>
      <c r="W31080" s="69"/>
      <c r="X31080" s="69"/>
      <c r="Y31080" s="69"/>
    </row>
    <row r="31081" spans="14:25">
      <c r="N31081" s="68"/>
      <c r="O31081" s="69"/>
      <c r="P31081" s="69"/>
      <c r="Q31081" s="69"/>
      <c r="R31081" s="69"/>
      <c r="S31081" s="69"/>
      <c r="T31081" s="69"/>
      <c r="U31081" s="69"/>
      <c r="V31081" s="69"/>
      <c r="W31081" s="69"/>
      <c r="X31081" s="69"/>
      <c r="Y31081" s="69"/>
    </row>
    <row r="31082" spans="14:25">
      <c r="N31082" s="68"/>
      <c r="O31082" s="69"/>
      <c r="P31082" s="69"/>
      <c r="Q31082" s="69"/>
      <c r="R31082" s="69"/>
      <c r="S31082" s="69"/>
      <c r="T31082" s="69"/>
      <c r="U31082" s="69"/>
      <c r="V31082" s="69"/>
      <c r="W31082" s="69"/>
      <c r="X31082" s="69"/>
      <c r="Y31082" s="69"/>
    </row>
    <row r="31083" spans="14:25">
      <c r="N31083" s="68"/>
      <c r="O31083" s="69"/>
      <c r="P31083" s="69"/>
      <c r="Q31083" s="69"/>
      <c r="R31083" s="69"/>
      <c r="S31083" s="69"/>
      <c r="T31083" s="69"/>
      <c r="U31083" s="69"/>
      <c r="V31083" s="69"/>
      <c r="W31083" s="69"/>
      <c r="X31083" s="69"/>
      <c r="Y31083" s="69"/>
    </row>
    <row r="31084" spans="14:25">
      <c r="N31084" s="68"/>
      <c r="O31084" s="69"/>
      <c r="P31084" s="69"/>
      <c r="Q31084" s="69"/>
      <c r="R31084" s="69"/>
      <c r="S31084" s="69"/>
      <c r="T31084" s="69"/>
      <c r="U31084" s="69"/>
      <c r="V31084" s="69"/>
      <c r="W31084" s="69"/>
      <c r="X31084" s="69"/>
      <c r="Y31084" s="69"/>
    </row>
    <row r="31085" spans="14:25">
      <c r="N31085" s="68"/>
      <c r="O31085" s="69"/>
      <c r="P31085" s="69"/>
      <c r="Q31085" s="69"/>
      <c r="R31085" s="69"/>
      <c r="S31085" s="69"/>
      <c r="T31085" s="69"/>
      <c r="U31085" s="69"/>
      <c r="V31085" s="69"/>
      <c r="W31085" s="69"/>
      <c r="X31085" s="69"/>
      <c r="Y31085" s="69"/>
    </row>
    <row r="31086" spans="14:25">
      <c r="N31086" s="68"/>
      <c r="O31086" s="69"/>
      <c r="P31086" s="69"/>
      <c r="Q31086" s="69"/>
      <c r="R31086" s="69"/>
      <c r="S31086" s="69"/>
      <c r="T31086" s="69"/>
      <c r="U31086" s="69"/>
      <c r="V31086" s="69"/>
      <c r="W31086" s="69"/>
      <c r="X31086" s="69"/>
      <c r="Y31086" s="69"/>
    </row>
    <row r="31087" spans="14:25">
      <c r="N31087" s="68"/>
      <c r="O31087" s="69"/>
      <c r="P31087" s="69"/>
      <c r="Q31087" s="69"/>
      <c r="R31087" s="69"/>
      <c r="S31087" s="69"/>
      <c r="T31087" s="69"/>
      <c r="U31087" s="69"/>
      <c r="V31087" s="69"/>
      <c r="W31087" s="69"/>
      <c r="X31087" s="69"/>
      <c r="Y31087" s="69"/>
    </row>
    <row r="31088" spans="14:25">
      <c r="N31088" s="68"/>
      <c r="O31088" s="69"/>
      <c r="P31088" s="69"/>
      <c r="Q31088" s="69"/>
      <c r="R31088" s="69"/>
      <c r="S31088" s="69"/>
      <c r="T31088" s="69"/>
      <c r="U31088" s="69"/>
      <c r="V31088" s="69"/>
      <c r="W31088" s="69"/>
      <c r="X31088" s="69"/>
      <c r="Y31088" s="69"/>
    </row>
    <row r="31089" spans="14:25">
      <c r="N31089" s="68"/>
      <c r="O31089" s="69"/>
      <c r="P31089" s="69"/>
      <c r="Q31089" s="69"/>
      <c r="R31089" s="69"/>
      <c r="S31089" s="69"/>
      <c r="T31089" s="69"/>
      <c r="U31089" s="69"/>
      <c r="V31089" s="69"/>
      <c r="W31089" s="69"/>
      <c r="X31089" s="69"/>
      <c r="Y31089" s="69"/>
    </row>
    <row r="31090" spans="14:25">
      <c r="N31090" s="68"/>
      <c r="O31090" s="69"/>
      <c r="P31090" s="69"/>
      <c r="Q31090" s="69"/>
      <c r="R31090" s="69"/>
      <c r="S31090" s="69"/>
      <c r="T31090" s="69"/>
      <c r="U31090" s="69"/>
      <c r="V31090" s="69"/>
      <c r="W31090" s="69"/>
      <c r="X31090" s="69"/>
      <c r="Y31090" s="69"/>
    </row>
    <row r="31091" spans="14:25">
      <c r="N31091" s="68"/>
      <c r="O31091" s="69"/>
      <c r="P31091" s="69"/>
      <c r="Q31091" s="69"/>
      <c r="R31091" s="69"/>
      <c r="S31091" s="69"/>
      <c r="T31091" s="69"/>
      <c r="U31091" s="69"/>
      <c r="V31091" s="69"/>
      <c r="W31091" s="69"/>
      <c r="X31091" s="69"/>
      <c r="Y31091" s="69"/>
    </row>
    <row r="31092" spans="14:25">
      <c r="N31092" s="68"/>
      <c r="O31092" s="69"/>
      <c r="P31092" s="69"/>
      <c r="Q31092" s="69"/>
      <c r="R31092" s="69"/>
      <c r="S31092" s="69"/>
      <c r="T31092" s="69"/>
      <c r="U31092" s="69"/>
      <c r="V31092" s="69"/>
      <c r="W31092" s="69"/>
      <c r="X31092" s="69"/>
      <c r="Y31092" s="69"/>
    </row>
    <row r="31093" spans="14:25">
      <c r="N31093" s="68"/>
      <c r="O31093" s="69"/>
      <c r="P31093" s="69"/>
      <c r="Q31093" s="69"/>
      <c r="R31093" s="69"/>
      <c r="S31093" s="69"/>
      <c r="T31093" s="69"/>
      <c r="U31093" s="69"/>
      <c r="V31093" s="69"/>
      <c r="W31093" s="69"/>
      <c r="X31093" s="69"/>
      <c r="Y31093" s="69"/>
    </row>
    <row r="31094" spans="14:25">
      <c r="N31094" s="68"/>
      <c r="O31094" s="69"/>
      <c r="P31094" s="69"/>
      <c r="Q31094" s="69"/>
      <c r="R31094" s="69"/>
      <c r="S31094" s="69"/>
      <c r="T31094" s="69"/>
      <c r="U31094" s="69"/>
      <c r="V31094" s="69"/>
      <c r="W31094" s="69"/>
      <c r="X31094" s="69"/>
      <c r="Y31094" s="69"/>
    </row>
    <row r="31095" spans="14:25">
      <c r="N31095" s="68"/>
      <c r="O31095" s="69"/>
      <c r="P31095" s="69"/>
      <c r="Q31095" s="69"/>
      <c r="R31095" s="69"/>
      <c r="S31095" s="69"/>
      <c r="T31095" s="69"/>
      <c r="U31095" s="69"/>
      <c r="V31095" s="69"/>
      <c r="W31095" s="69"/>
      <c r="X31095" s="69"/>
      <c r="Y31095" s="69"/>
    </row>
    <row r="31096" spans="14:25">
      <c r="N31096" s="68"/>
      <c r="O31096" s="69"/>
      <c r="P31096" s="69"/>
      <c r="Q31096" s="69"/>
      <c r="R31096" s="69"/>
      <c r="S31096" s="69"/>
      <c r="T31096" s="69"/>
      <c r="U31096" s="69"/>
      <c r="V31096" s="69"/>
      <c r="W31096" s="69"/>
      <c r="X31096" s="69"/>
      <c r="Y31096" s="69"/>
    </row>
    <row r="31097" spans="14:25">
      <c r="N31097" s="68"/>
      <c r="O31097" s="69"/>
      <c r="P31097" s="69"/>
      <c r="Q31097" s="69"/>
      <c r="R31097" s="69"/>
      <c r="S31097" s="69"/>
      <c r="T31097" s="69"/>
      <c r="U31097" s="69"/>
      <c r="V31097" s="69"/>
      <c r="W31097" s="69"/>
      <c r="X31097" s="69"/>
      <c r="Y31097" s="69"/>
    </row>
    <row r="31098" spans="14:25">
      <c r="N31098" s="68"/>
      <c r="O31098" s="69"/>
      <c r="P31098" s="69"/>
      <c r="Q31098" s="69"/>
      <c r="R31098" s="69"/>
      <c r="S31098" s="69"/>
      <c r="T31098" s="69"/>
      <c r="U31098" s="69"/>
      <c r="V31098" s="69"/>
      <c r="W31098" s="69"/>
      <c r="X31098" s="69"/>
      <c r="Y31098" s="69"/>
    </row>
    <row r="31099" spans="14:25">
      <c r="N31099" s="68"/>
      <c r="O31099" s="69"/>
      <c r="P31099" s="69"/>
      <c r="Q31099" s="69"/>
      <c r="R31099" s="69"/>
      <c r="S31099" s="69"/>
      <c r="T31099" s="69"/>
      <c r="U31099" s="69"/>
      <c r="V31099" s="69"/>
      <c r="W31099" s="69"/>
      <c r="X31099" s="69"/>
      <c r="Y31099" s="69"/>
    </row>
    <row r="31100" spans="14:25">
      <c r="N31100" s="68"/>
      <c r="O31100" s="69"/>
      <c r="P31100" s="69"/>
      <c r="Q31100" s="69"/>
      <c r="R31100" s="69"/>
      <c r="S31100" s="69"/>
      <c r="T31100" s="69"/>
      <c r="U31100" s="69"/>
      <c r="V31100" s="69"/>
      <c r="W31100" s="69"/>
      <c r="X31100" s="69"/>
      <c r="Y31100" s="69"/>
    </row>
    <row r="31101" spans="14:25">
      <c r="N31101" s="68"/>
      <c r="O31101" s="69"/>
      <c r="P31101" s="69"/>
      <c r="Q31101" s="69"/>
      <c r="R31101" s="69"/>
      <c r="S31101" s="69"/>
      <c r="T31101" s="69"/>
      <c r="U31101" s="69"/>
      <c r="V31101" s="69"/>
      <c r="W31101" s="69"/>
      <c r="X31101" s="69"/>
      <c r="Y31101" s="69"/>
    </row>
    <row r="31102" spans="14:25">
      <c r="N31102" s="68"/>
      <c r="O31102" s="69"/>
      <c r="P31102" s="69"/>
      <c r="Q31102" s="69"/>
      <c r="R31102" s="69"/>
      <c r="S31102" s="69"/>
      <c r="T31102" s="69"/>
      <c r="U31102" s="69"/>
      <c r="V31102" s="69"/>
      <c r="W31102" s="69"/>
      <c r="X31102" s="69"/>
      <c r="Y31102" s="69"/>
    </row>
    <row r="31103" spans="14:25">
      <c r="N31103" s="68"/>
      <c r="O31103" s="69"/>
      <c r="P31103" s="69"/>
      <c r="Q31103" s="69"/>
      <c r="R31103" s="69"/>
      <c r="S31103" s="69"/>
      <c r="T31103" s="69"/>
      <c r="U31103" s="69"/>
      <c r="V31103" s="69"/>
      <c r="W31103" s="69"/>
      <c r="X31103" s="69"/>
      <c r="Y31103" s="69"/>
    </row>
    <row r="31104" spans="14:25">
      <c r="N31104" s="68"/>
      <c r="O31104" s="69"/>
      <c r="P31104" s="69"/>
      <c r="Q31104" s="69"/>
      <c r="R31104" s="69"/>
      <c r="S31104" s="69"/>
      <c r="T31104" s="69"/>
      <c r="U31104" s="69"/>
      <c r="V31104" s="69"/>
      <c r="W31104" s="69"/>
      <c r="X31104" s="69"/>
      <c r="Y31104" s="69"/>
    </row>
    <row r="31105" spans="14:25">
      <c r="N31105" s="68"/>
      <c r="O31105" s="69"/>
      <c r="P31105" s="69"/>
      <c r="Q31105" s="69"/>
      <c r="R31105" s="69"/>
      <c r="S31105" s="69"/>
      <c r="T31105" s="69"/>
      <c r="U31105" s="69"/>
      <c r="V31105" s="69"/>
      <c r="W31105" s="69"/>
      <c r="X31105" s="69"/>
      <c r="Y31105" s="69"/>
    </row>
    <row r="31106" spans="14:25">
      <c r="N31106" s="68"/>
      <c r="O31106" s="69"/>
      <c r="P31106" s="69"/>
      <c r="Q31106" s="69"/>
      <c r="R31106" s="69"/>
      <c r="S31106" s="69"/>
      <c r="T31106" s="69"/>
      <c r="U31106" s="69"/>
      <c r="V31106" s="69"/>
      <c r="W31106" s="69"/>
      <c r="X31106" s="69"/>
      <c r="Y31106" s="69"/>
    </row>
    <row r="31107" spans="14:25">
      <c r="N31107" s="68"/>
      <c r="O31107" s="69"/>
      <c r="P31107" s="69"/>
      <c r="Q31107" s="69"/>
      <c r="R31107" s="69"/>
      <c r="S31107" s="69"/>
      <c r="T31107" s="69"/>
      <c r="U31107" s="69"/>
      <c r="V31107" s="69"/>
      <c r="W31107" s="69"/>
      <c r="X31107" s="69"/>
      <c r="Y31107" s="69"/>
    </row>
    <row r="31108" spans="14:25">
      <c r="N31108" s="68"/>
      <c r="O31108" s="69"/>
      <c r="P31108" s="69"/>
      <c r="Q31108" s="69"/>
      <c r="R31108" s="69"/>
      <c r="S31108" s="69"/>
      <c r="T31108" s="69"/>
      <c r="U31108" s="69"/>
      <c r="V31108" s="69"/>
      <c r="W31108" s="69"/>
      <c r="X31108" s="69"/>
      <c r="Y31108" s="69"/>
    </row>
    <row r="31109" spans="14:25">
      <c r="N31109" s="68"/>
      <c r="O31109" s="69"/>
      <c r="P31109" s="69"/>
      <c r="Q31109" s="69"/>
      <c r="R31109" s="69"/>
      <c r="S31109" s="69"/>
      <c r="T31109" s="69"/>
      <c r="U31109" s="69"/>
      <c r="V31109" s="69"/>
      <c r="W31109" s="69"/>
      <c r="X31109" s="69"/>
      <c r="Y31109" s="69"/>
    </row>
    <row r="31110" spans="14:25">
      <c r="N31110" s="68"/>
      <c r="O31110" s="69"/>
      <c r="P31110" s="69"/>
      <c r="Q31110" s="69"/>
      <c r="R31110" s="69"/>
      <c r="S31110" s="69"/>
      <c r="T31110" s="69"/>
      <c r="U31110" s="69"/>
      <c r="V31110" s="69"/>
      <c r="W31110" s="69"/>
      <c r="X31110" s="69"/>
      <c r="Y31110" s="69"/>
    </row>
    <row r="31111" spans="14:25">
      <c r="N31111" s="68"/>
      <c r="O31111" s="69"/>
      <c r="P31111" s="69"/>
      <c r="Q31111" s="69"/>
      <c r="R31111" s="69"/>
      <c r="S31111" s="69"/>
      <c r="T31111" s="69"/>
      <c r="U31111" s="69"/>
      <c r="V31111" s="69"/>
      <c r="W31111" s="69"/>
      <c r="X31111" s="69"/>
      <c r="Y31111" s="69"/>
    </row>
    <row r="31112" spans="14:25">
      <c r="N31112" s="68"/>
      <c r="O31112" s="69"/>
      <c r="P31112" s="69"/>
      <c r="Q31112" s="69"/>
      <c r="R31112" s="69"/>
      <c r="S31112" s="69"/>
      <c r="T31112" s="69"/>
      <c r="U31112" s="69"/>
      <c r="V31112" s="69"/>
      <c r="W31112" s="69"/>
      <c r="X31112" s="69"/>
      <c r="Y31112" s="69"/>
    </row>
    <row r="31113" spans="14:25">
      <c r="N31113" s="68"/>
      <c r="O31113" s="69"/>
      <c r="P31113" s="69"/>
      <c r="Q31113" s="69"/>
      <c r="R31113" s="69"/>
      <c r="S31113" s="69"/>
      <c r="T31113" s="69"/>
      <c r="U31113" s="69"/>
      <c r="V31113" s="69"/>
      <c r="W31113" s="69"/>
      <c r="X31113" s="69"/>
      <c r="Y31113" s="69"/>
    </row>
    <row r="31114" spans="14:25">
      <c r="N31114" s="68"/>
      <c r="O31114" s="69"/>
      <c r="P31114" s="69"/>
      <c r="Q31114" s="69"/>
      <c r="R31114" s="69"/>
      <c r="S31114" s="69"/>
      <c r="T31114" s="69"/>
      <c r="U31114" s="69"/>
      <c r="V31114" s="69"/>
      <c r="W31114" s="69"/>
      <c r="X31114" s="69"/>
      <c r="Y31114" s="69"/>
    </row>
    <row r="31115" spans="14:25">
      <c r="N31115" s="68"/>
      <c r="O31115" s="69"/>
      <c r="P31115" s="69"/>
      <c r="Q31115" s="69"/>
      <c r="R31115" s="69"/>
      <c r="S31115" s="69"/>
      <c r="T31115" s="69"/>
      <c r="U31115" s="69"/>
      <c r="V31115" s="69"/>
      <c r="W31115" s="69"/>
      <c r="X31115" s="69"/>
      <c r="Y31115" s="69"/>
    </row>
    <row r="31116" spans="14:25">
      <c r="N31116" s="68"/>
      <c r="O31116" s="69"/>
      <c r="P31116" s="69"/>
      <c r="Q31116" s="69"/>
      <c r="R31116" s="69"/>
      <c r="S31116" s="69"/>
      <c r="T31116" s="69"/>
      <c r="U31116" s="69"/>
      <c r="V31116" s="69"/>
      <c r="W31116" s="69"/>
      <c r="X31116" s="69"/>
      <c r="Y31116" s="69"/>
    </row>
    <row r="31117" spans="14:25">
      <c r="N31117" s="68"/>
      <c r="O31117" s="69"/>
      <c r="P31117" s="69"/>
      <c r="Q31117" s="69"/>
      <c r="R31117" s="69"/>
      <c r="S31117" s="69"/>
      <c r="T31117" s="69"/>
      <c r="U31117" s="69"/>
      <c r="V31117" s="69"/>
      <c r="W31117" s="69"/>
      <c r="X31117" s="69"/>
      <c r="Y31117" s="69"/>
    </row>
    <row r="31118" spans="14:25">
      <c r="N31118" s="68"/>
      <c r="O31118" s="69"/>
      <c r="P31118" s="69"/>
      <c r="Q31118" s="69"/>
      <c r="R31118" s="69"/>
      <c r="S31118" s="69"/>
      <c r="T31118" s="69"/>
      <c r="U31118" s="69"/>
      <c r="V31118" s="69"/>
      <c r="W31118" s="69"/>
      <c r="X31118" s="69"/>
      <c r="Y31118" s="69"/>
    </row>
    <row r="31119" spans="14:25">
      <c r="N31119" s="68"/>
      <c r="O31119" s="69"/>
      <c r="P31119" s="69"/>
      <c r="Q31119" s="69"/>
      <c r="R31119" s="69"/>
      <c r="S31119" s="69"/>
      <c r="T31119" s="69"/>
      <c r="U31119" s="69"/>
      <c r="V31119" s="69"/>
      <c r="W31119" s="69"/>
      <c r="X31119" s="69"/>
      <c r="Y31119" s="69"/>
    </row>
    <row r="31120" spans="14:25">
      <c r="N31120" s="68"/>
      <c r="O31120" s="69"/>
      <c r="P31120" s="69"/>
      <c r="Q31120" s="69"/>
      <c r="R31120" s="69"/>
      <c r="S31120" s="69"/>
      <c r="T31120" s="69"/>
      <c r="U31120" s="69"/>
      <c r="V31120" s="69"/>
      <c r="W31120" s="69"/>
      <c r="X31120" s="69"/>
      <c r="Y31120" s="69"/>
    </row>
    <row r="31121" spans="14:25">
      <c r="N31121" s="68"/>
      <c r="O31121" s="69"/>
      <c r="P31121" s="69"/>
      <c r="Q31121" s="69"/>
      <c r="R31121" s="69"/>
      <c r="S31121" s="69"/>
      <c r="T31121" s="69"/>
      <c r="U31121" s="69"/>
      <c r="V31121" s="69"/>
      <c r="W31121" s="69"/>
      <c r="X31121" s="69"/>
      <c r="Y31121" s="69"/>
    </row>
    <row r="31122" spans="14:25">
      <c r="N31122" s="68"/>
      <c r="O31122" s="69"/>
      <c r="P31122" s="69"/>
      <c r="Q31122" s="69"/>
      <c r="R31122" s="69"/>
      <c r="S31122" s="69"/>
      <c r="T31122" s="69"/>
      <c r="U31122" s="69"/>
      <c r="V31122" s="69"/>
      <c r="W31122" s="69"/>
      <c r="X31122" s="69"/>
      <c r="Y31122" s="69"/>
    </row>
    <row r="31123" spans="14:25">
      <c r="N31123" s="68"/>
      <c r="O31123" s="69"/>
      <c r="P31123" s="69"/>
      <c r="Q31123" s="69"/>
      <c r="R31123" s="69"/>
      <c r="S31123" s="69"/>
      <c r="T31123" s="69"/>
      <c r="U31123" s="69"/>
      <c r="V31123" s="69"/>
      <c r="W31123" s="69"/>
      <c r="X31123" s="69"/>
      <c r="Y31123" s="69"/>
    </row>
    <row r="31124" spans="14:25">
      <c r="N31124" s="68"/>
      <c r="O31124" s="69"/>
      <c r="P31124" s="69"/>
      <c r="Q31124" s="69"/>
      <c r="R31124" s="69"/>
      <c r="S31124" s="69"/>
      <c r="T31124" s="69"/>
      <c r="U31124" s="69"/>
      <c r="V31124" s="69"/>
      <c r="W31124" s="69"/>
      <c r="X31124" s="69"/>
      <c r="Y31124" s="69"/>
    </row>
    <row r="31125" spans="14:25">
      <c r="N31125" s="68"/>
      <c r="O31125" s="69"/>
      <c r="P31125" s="69"/>
      <c r="Q31125" s="69"/>
      <c r="R31125" s="69"/>
      <c r="S31125" s="69"/>
      <c r="T31125" s="69"/>
      <c r="U31125" s="69"/>
      <c r="V31125" s="69"/>
      <c r="W31125" s="69"/>
      <c r="X31125" s="69"/>
      <c r="Y31125" s="69"/>
    </row>
    <row r="31126" spans="14:25">
      <c r="N31126" s="68"/>
      <c r="O31126" s="69"/>
      <c r="P31126" s="69"/>
      <c r="Q31126" s="69"/>
      <c r="R31126" s="69"/>
      <c r="S31126" s="69"/>
      <c r="T31126" s="69"/>
      <c r="U31126" s="69"/>
      <c r="V31126" s="69"/>
      <c r="W31126" s="69"/>
      <c r="X31126" s="69"/>
      <c r="Y31126" s="69"/>
    </row>
    <row r="31127" spans="14:25">
      <c r="N31127" s="68"/>
      <c r="O31127" s="69"/>
      <c r="P31127" s="69"/>
      <c r="Q31127" s="69"/>
      <c r="R31127" s="69"/>
      <c r="S31127" s="69"/>
      <c r="T31127" s="69"/>
      <c r="U31127" s="69"/>
      <c r="V31127" s="69"/>
      <c r="W31127" s="69"/>
      <c r="X31127" s="69"/>
      <c r="Y31127" s="69"/>
    </row>
    <row r="31128" spans="14:25">
      <c r="N31128" s="68"/>
      <c r="O31128" s="69"/>
      <c r="P31128" s="69"/>
      <c r="Q31128" s="69"/>
      <c r="R31128" s="69"/>
      <c r="S31128" s="69"/>
      <c r="T31128" s="69"/>
      <c r="U31128" s="69"/>
      <c r="V31128" s="69"/>
      <c r="W31128" s="69"/>
      <c r="X31128" s="69"/>
      <c r="Y31128" s="69"/>
    </row>
    <row r="31129" spans="14:25">
      <c r="N31129" s="68"/>
      <c r="O31129" s="69"/>
      <c r="P31129" s="69"/>
      <c r="Q31129" s="69"/>
      <c r="R31129" s="69"/>
      <c r="S31129" s="69"/>
      <c r="T31129" s="69"/>
      <c r="U31129" s="69"/>
      <c r="V31129" s="69"/>
      <c r="W31129" s="69"/>
      <c r="X31129" s="69"/>
      <c r="Y31129" s="69"/>
    </row>
    <row r="31130" spans="14:25">
      <c r="N31130" s="68"/>
      <c r="O31130" s="69"/>
      <c r="P31130" s="69"/>
      <c r="Q31130" s="69"/>
      <c r="R31130" s="69"/>
      <c r="S31130" s="69"/>
      <c r="T31130" s="69"/>
      <c r="U31130" s="69"/>
      <c r="V31130" s="69"/>
      <c r="W31130" s="69"/>
      <c r="X31130" s="69"/>
      <c r="Y31130" s="69"/>
    </row>
    <row r="31131" spans="14:25">
      <c r="N31131" s="68"/>
      <c r="O31131" s="69"/>
      <c r="P31131" s="69"/>
      <c r="Q31131" s="69"/>
      <c r="R31131" s="69"/>
      <c r="S31131" s="69"/>
      <c r="T31131" s="69"/>
      <c r="U31131" s="69"/>
      <c r="V31131" s="69"/>
      <c r="W31131" s="69"/>
      <c r="X31131" s="69"/>
      <c r="Y31131" s="69"/>
    </row>
    <row r="31132" spans="14:25">
      <c r="N31132" s="68"/>
      <c r="O31132" s="69"/>
      <c r="P31132" s="69"/>
      <c r="Q31132" s="69"/>
      <c r="R31132" s="69"/>
      <c r="S31132" s="69"/>
      <c r="T31132" s="69"/>
      <c r="U31132" s="69"/>
      <c r="V31132" s="69"/>
      <c r="W31132" s="69"/>
      <c r="X31132" s="69"/>
      <c r="Y31132" s="69"/>
    </row>
    <row r="31133" spans="14:25">
      <c r="N31133" s="68"/>
      <c r="O31133" s="69"/>
      <c r="P31133" s="69"/>
      <c r="Q31133" s="69"/>
      <c r="R31133" s="69"/>
      <c r="S31133" s="69"/>
      <c r="T31133" s="69"/>
      <c r="U31133" s="69"/>
      <c r="V31133" s="69"/>
      <c r="W31133" s="69"/>
      <c r="X31133" s="69"/>
      <c r="Y31133" s="69"/>
    </row>
    <row r="31134" spans="14:25">
      <c r="N31134" s="68"/>
      <c r="O31134" s="69"/>
      <c r="P31134" s="69"/>
      <c r="Q31134" s="69"/>
      <c r="R31134" s="69"/>
      <c r="S31134" s="69"/>
      <c r="T31134" s="69"/>
      <c r="U31134" s="69"/>
      <c r="V31134" s="69"/>
      <c r="W31134" s="69"/>
      <c r="X31134" s="69"/>
      <c r="Y31134" s="69"/>
    </row>
    <row r="31135" spans="14:25">
      <c r="N31135" s="68"/>
      <c r="O31135" s="69"/>
      <c r="P31135" s="69"/>
      <c r="Q31135" s="69"/>
      <c r="R31135" s="69"/>
      <c r="S31135" s="69"/>
      <c r="T31135" s="69"/>
      <c r="U31135" s="69"/>
      <c r="V31135" s="69"/>
      <c r="W31135" s="69"/>
      <c r="X31135" s="69"/>
      <c r="Y31135" s="69"/>
    </row>
    <row r="31136" spans="14:25">
      <c r="N31136" s="68"/>
      <c r="O31136" s="69"/>
      <c r="P31136" s="69"/>
      <c r="Q31136" s="69"/>
      <c r="R31136" s="69"/>
      <c r="S31136" s="69"/>
      <c r="T31136" s="69"/>
      <c r="U31136" s="69"/>
      <c r="V31136" s="69"/>
      <c r="W31136" s="69"/>
      <c r="X31136" s="69"/>
      <c r="Y31136" s="69"/>
    </row>
    <row r="31137" spans="14:25">
      <c r="N31137" s="68"/>
      <c r="O31137" s="69"/>
      <c r="P31137" s="69"/>
      <c r="Q31137" s="69"/>
      <c r="R31137" s="69"/>
      <c r="S31137" s="69"/>
      <c r="T31137" s="69"/>
      <c r="U31137" s="69"/>
      <c r="V31137" s="69"/>
      <c r="W31137" s="69"/>
      <c r="X31137" s="69"/>
      <c r="Y31137" s="69"/>
    </row>
    <row r="31138" spans="14:25">
      <c r="N31138" s="68"/>
      <c r="O31138" s="69"/>
      <c r="P31138" s="69"/>
      <c r="Q31138" s="69"/>
      <c r="R31138" s="69"/>
      <c r="S31138" s="69"/>
      <c r="T31138" s="69"/>
      <c r="U31138" s="69"/>
      <c r="V31138" s="69"/>
      <c r="W31138" s="69"/>
      <c r="X31138" s="69"/>
      <c r="Y31138" s="69"/>
    </row>
    <row r="31139" spans="14:25">
      <c r="N31139" s="68"/>
      <c r="O31139" s="69"/>
      <c r="P31139" s="69"/>
      <c r="Q31139" s="69"/>
      <c r="R31139" s="69"/>
      <c r="S31139" s="69"/>
      <c r="T31139" s="69"/>
      <c r="U31139" s="69"/>
      <c r="V31139" s="69"/>
      <c r="W31139" s="69"/>
      <c r="X31139" s="69"/>
      <c r="Y31139" s="69"/>
    </row>
    <row r="31140" spans="14:25">
      <c r="N31140" s="68"/>
      <c r="O31140" s="69"/>
      <c r="P31140" s="69"/>
      <c r="Q31140" s="69"/>
      <c r="R31140" s="69"/>
      <c r="S31140" s="69"/>
      <c r="T31140" s="69"/>
      <c r="U31140" s="69"/>
      <c r="V31140" s="69"/>
      <c r="W31140" s="69"/>
      <c r="X31140" s="69"/>
      <c r="Y31140" s="69"/>
    </row>
    <row r="31141" spans="14:25">
      <c r="N31141" s="68"/>
      <c r="O31141" s="69"/>
      <c r="P31141" s="69"/>
      <c r="Q31141" s="69"/>
      <c r="R31141" s="69"/>
      <c r="S31141" s="69"/>
      <c r="T31141" s="69"/>
      <c r="U31141" s="69"/>
      <c r="V31141" s="69"/>
      <c r="W31141" s="69"/>
      <c r="X31141" s="69"/>
      <c r="Y31141" s="69"/>
    </row>
    <row r="31142" spans="14:25">
      <c r="N31142" s="68"/>
      <c r="O31142" s="69"/>
      <c r="P31142" s="69"/>
      <c r="Q31142" s="69"/>
      <c r="R31142" s="69"/>
      <c r="S31142" s="69"/>
      <c r="T31142" s="69"/>
      <c r="U31142" s="69"/>
      <c r="V31142" s="69"/>
      <c r="W31142" s="69"/>
      <c r="X31142" s="69"/>
      <c r="Y31142" s="69"/>
    </row>
    <row r="31143" spans="14:25">
      <c r="N31143" s="68"/>
      <c r="O31143" s="69"/>
      <c r="P31143" s="69"/>
      <c r="Q31143" s="69"/>
      <c r="R31143" s="69"/>
      <c r="S31143" s="69"/>
      <c r="T31143" s="69"/>
      <c r="U31143" s="69"/>
      <c r="V31143" s="69"/>
      <c r="W31143" s="69"/>
      <c r="X31143" s="69"/>
      <c r="Y31143" s="69"/>
    </row>
    <row r="31144" spans="14:25">
      <c r="N31144" s="68"/>
      <c r="O31144" s="69"/>
      <c r="P31144" s="69"/>
      <c r="Q31144" s="69"/>
      <c r="R31144" s="69"/>
      <c r="S31144" s="69"/>
      <c r="T31144" s="69"/>
      <c r="U31144" s="69"/>
      <c r="V31144" s="69"/>
      <c r="W31144" s="69"/>
      <c r="X31144" s="69"/>
      <c r="Y31144" s="69"/>
    </row>
    <row r="31145" spans="14:25">
      <c r="N31145" s="68"/>
      <c r="O31145" s="69"/>
      <c r="P31145" s="69"/>
      <c r="Q31145" s="69"/>
      <c r="R31145" s="69"/>
      <c r="S31145" s="69"/>
      <c r="T31145" s="69"/>
      <c r="U31145" s="69"/>
      <c r="V31145" s="69"/>
      <c r="W31145" s="69"/>
      <c r="X31145" s="69"/>
      <c r="Y31145" s="69"/>
    </row>
    <row r="31146" spans="14:25">
      <c r="N31146" s="68"/>
      <c r="O31146" s="69"/>
      <c r="P31146" s="69"/>
      <c r="Q31146" s="69"/>
      <c r="R31146" s="69"/>
      <c r="S31146" s="69"/>
      <c r="T31146" s="69"/>
      <c r="U31146" s="69"/>
      <c r="V31146" s="69"/>
      <c r="W31146" s="69"/>
      <c r="X31146" s="69"/>
      <c r="Y31146" s="69"/>
    </row>
    <row r="31147" spans="14:25">
      <c r="N31147" s="68"/>
      <c r="O31147" s="69"/>
      <c r="P31147" s="69"/>
      <c r="Q31147" s="69"/>
      <c r="R31147" s="69"/>
      <c r="S31147" s="69"/>
      <c r="T31147" s="69"/>
      <c r="U31147" s="69"/>
      <c r="V31147" s="69"/>
      <c r="W31147" s="69"/>
      <c r="X31147" s="69"/>
      <c r="Y31147" s="69"/>
    </row>
    <row r="31148" spans="14:25">
      <c r="N31148" s="68"/>
      <c r="O31148" s="69"/>
      <c r="P31148" s="69"/>
      <c r="Q31148" s="69"/>
      <c r="R31148" s="69"/>
      <c r="S31148" s="69"/>
      <c r="T31148" s="69"/>
      <c r="U31148" s="69"/>
      <c r="V31148" s="69"/>
      <c r="W31148" s="69"/>
      <c r="X31148" s="69"/>
      <c r="Y31148" s="69"/>
    </row>
    <row r="31149" spans="14:25">
      <c r="N31149" s="68"/>
      <c r="O31149" s="69"/>
      <c r="P31149" s="69"/>
      <c r="Q31149" s="69"/>
      <c r="R31149" s="69"/>
      <c r="S31149" s="69"/>
      <c r="T31149" s="69"/>
      <c r="U31149" s="69"/>
      <c r="V31149" s="69"/>
      <c r="W31149" s="69"/>
      <c r="X31149" s="69"/>
      <c r="Y31149" s="69"/>
    </row>
    <row r="31150" spans="14:25">
      <c r="N31150" s="68"/>
      <c r="O31150" s="69"/>
      <c r="P31150" s="69"/>
      <c r="Q31150" s="69"/>
      <c r="R31150" s="69"/>
      <c r="S31150" s="69"/>
      <c r="T31150" s="69"/>
      <c r="U31150" s="69"/>
      <c r="V31150" s="69"/>
      <c r="W31150" s="69"/>
      <c r="X31150" s="69"/>
      <c r="Y31150" s="69"/>
    </row>
    <row r="31151" spans="14:25">
      <c r="N31151" s="68"/>
      <c r="O31151" s="69"/>
      <c r="P31151" s="69"/>
      <c r="Q31151" s="69"/>
      <c r="R31151" s="69"/>
      <c r="S31151" s="69"/>
      <c r="T31151" s="69"/>
      <c r="U31151" s="69"/>
      <c r="V31151" s="69"/>
      <c r="W31151" s="69"/>
      <c r="X31151" s="69"/>
      <c r="Y31151" s="69"/>
    </row>
    <row r="31152" spans="14:25">
      <c r="N31152" s="68"/>
      <c r="O31152" s="69"/>
      <c r="P31152" s="69"/>
      <c r="Q31152" s="69"/>
      <c r="R31152" s="69"/>
      <c r="S31152" s="69"/>
      <c r="T31152" s="69"/>
      <c r="U31152" s="69"/>
      <c r="V31152" s="69"/>
      <c r="W31152" s="69"/>
      <c r="X31152" s="69"/>
      <c r="Y31152" s="69"/>
    </row>
    <row r="31153" spans="14:25">
      <c r="N31153" s="68"/>
      <c r="O31153" s="69"/>
      <c r="P31153" s="69"/>
      <c r="Q31153" s="69"/>
      <c r="R31153" s="69"/>
      <c r="S31153" s="69"/>
      <c r="T31153" s="69"/>
      <c r="U31153" s="69"/>
      <c r="V31153" s="69"/>
      <c r="W31153" s="69"/>
      <c r="X31153" s="69"/>
      <c r="Y31153" s="69"/>
    </row>
    <row r="31154" spans="14:25">
      <c r="N31154" s="68"/>
      <c r="O31154" s="69"/>
      <c r="P31154" s="69"/>
      <c r="Q31154" s="69"/>
      <c r="R31154" s="69"/>
      <c r="S31154" s="69"/>
      <c r="T31154" s="69"/>
      <c r="U31154" s="69"/>
      <c r="V31154" s="69"/>
      <c r="W31154" s="69"/>
      <c r="X31154" s="69"/>
      <c r="Y31154" s="69"/>
    </row>
    <row r="31155" spans="14:25">
      <c r="N31155" s="68"/>
      <c r="O31155" s="69"/>
      <c r="P31155" s="69"/>
      <c r="Q31155" s="69"/>
      <c r="R31155" s="69"/>
      <c r="S31155" s="69"/>
      <c r="T31155" s="69"/>
      <c r="U31155" s="69"/>
      <c r="V31155" s="69"/>
      <c r="W31155" s="69"/>
      <c r="X31155" s="69"/>
      <c r="Y31155" s="69"/>
    </row>
    <row r="31156" spans="14:25">
      <c r="N31156" s="68"/>
      <c r="O31156" s="69"/>
      <c r="P31156" s="69"/>
      <c r="Q31156" s="69"/>
      <c r="R31156" s="69"/>
      <c r="S31156" s="69"/>
      <c r="T31156" s="69"/>
      <c r="U31156" s="69"/>
      <c r="V31156" s="69"/>
      <c r="W31156" s="69"/>
      <c r="X31156" s="69"/>
      <c r="Y31156" s="69"/>
    </row>
    <row r="31157" spans="14:25">
      <c r="N31157" s="68"/>
      <c r="O31157" s="69"/>
      <c r="P31157" s="69"/>
      <c r="Q31157" s="69"/>
      <c r="R31157" s="69"/>
      <c r="S31157" s="69"/>
      <c r="T31157" s="69"/>
      <c r="U31157" s="69"/>
      <c r="V31157" s="69"/>
      <c r="W31157" s="69"/>
      <c r="X31157" s="69"/>
      <c r="Y31157" s="69"/>
    </row>
    <row r="31158" spans="14:25">
      <c r="N31158" s="68"/>
      <c r="O31158" s="69"/>
      <c r="P31158" s="69"/>
      <c r="Q31158" s="69"/>
      <c r="R31158" s="69"/>
      <c r="S31158" s="69"/>
      <c r="T31158" s="69"/>
      <c r="U31158" s="69"/>
      <c r="V31158" s="69"/>
      <c r="W31158" s="69"/>
      <c r="X31158" s="69"/>
      <c r="Y31158" s="69"/>
    </row>
    <row r="31159" spans="14:25">
      <c r="N31159" s="68"/>
      <c r="O31159" s="69"/>
      <c r="P31159" s="69"/>
      <c r="Q31159" s="69"/>
      <c r="R31159" s="69"/>
      <c r="S31159" s="69"/>
      <c r="T31159" s="69"/>
      <c r="U31159" s="69"/>
      <c r="V31159" s="69"/>
      <c r="W31159" s="69"/>
      <c r="X31159" s="69"/>
      <c r="Y31159" s="69"/>
    </row>
    <row r="31160" spans="14:25">
      <c r="N31160" s="68"/>
      <c r="O31160" s="69"/>
      <c r="P31160" s="69"/>
      <c r="Q31160" s="69"/>
      <c r="R31160" s="69"/>
      <c r="S31160" s="69"/>
      <c r="T31160" s="69"/>
      <c r="U31160" s="69"/>
      <c r="V31160" s="69"/>
      <c r="W31160" s="69"/>
      <c r="X31160" s="69"/>
      <c r="Y31160" s="69"/>
    </row>
    <row r="31161" spans="14:25">
      <c r="N31161" s="68"/>
      <c r="O31161" s="69"/>
      <c r="P31161" s="69"/>
      <c r="Q31161" s="69"/>
      <c r="R31161" s="69"/>
      <c r="S31161" s="69"/>
      <c r="T31161" s="69"/>
      <c r="U31161" s="69"/>
      <c r="V31161" s="69"/>
      <c r="W31161" s="69"/>
      <c r="X31161" s="69"/>
      <c r="Y31161" s="69"/>
    </row>
    <row r="31162" spans="14:25">
      <c r="N31162" s="68"/>
      <c r="O31162" s="69"/>
      <c r="P31162" s="69"/>
      <c r="Q31162" s="69"/>
      <c r="R31162" s="69"/>
      <c r="S31162" s="69"/>
      <c r="T31162" s="69"/>
      <c r="U31162" s="69"/>
      <c r="V31162" s="69"/>
      <c r="W31162" s="69"/>
      <c r="X31162" s="69"/>
      <c r="Y31162" s="69"/>
    </row>
    <row r="31163" spans="14:25">
      <c r="N31163" s="68"/>
      <c r="O31163" s="69"/>
      <c r="P31163" s="69"/>
      <c r="Q31163" s="69"/>
      <c r="R31163" s="69"/>
      <c r="S31163" s="69"/>
      <c r="T31163" s="69"/>
      <c r="U31163" s="69"/>
      <c r="V31163" s="69"/>
      <c r="W31163" s="69"/>
      <c r="X31163" s="69"/>
      <c r="Y31163" s="69"/>
    </row>
    <row r="31164" spans="14:25">
      <c r="N31164" s="68"/>
      <c r="O31164" s="69"/>
      <c r="P31164" s="69"/>
      <c r="Q31164" s="69"/>
      <c r="R31164" s="69"/>
      <c r="S31164" s="69"/>
      <c r="T31164" s="69"/>
      <c r="U31164" s="69"/>
      <c r="V31164" s="69"/>
      <c r="W31164" s="69"/>
      <c r="X31164" s="69"/>
      <c r="Y31164" s="69"/>
    </row>
    <row r="31165" spans="14:25">
      <c r="N31165" s="68"/>
      <c r="O31165" s="69"/>
      <c r="P31165" s="69"/>
      <c r="Q31165" s="69"/>
      <c r="R31165" s="69"/>
      <c r="S31165" s="69"/>
      <c r="T31165" s="69"/>
      <c r="U31165" s="69"/>
      <c r="V31165" s="69"/>
      <c r="W31165" s="69"/>
      <c r="X31165" s="69"/>
      <c r="Y31165" s="69"/>
    </row>
    <row r="31166" spans="14:25">
      <c r="N31166" s="68"/>
      <c r="O31166" s="69"/>
      <c r="P31166" s="69"/>
      <c r="Q31166" s="69"/>
      <c r="R31166" s="69"/>
      <c r="S31166" s="69"/>
      <c r="T31166" s="69"/>
      <c r="U31166" s="69"/>
      <c r="V31166" s="69"/>
      <c r="W31166" s="69"/>
      <c r="X31166" s="69"/>
      <c r="Y31166" s="69"/>
    </row>
    <row r="31167" spans="14:25">
      <c r="N31167" s="68"/>
      <c r="O31167" s="69"/>
      <c r="P31167" s="69"/>
      <c r="Q31167" s="69"/>
      <c r="R31167" s="69"/>
      <c r="S31167" s="69"/>
      <c r="T31167" s="69"/>
      <c r="U31167" s="69"/>
      <c r="V31167" s="69"/>
      <c r="W31167" s="69"/>
      <c r="X31167" s="69"/>
      <c r="Y31167" s="69"/>
    </row>
    <row r="31168" spans="14:25">
      <c r="N31168" s="68"/>
      <c r="O31168" s="69"/>
      <c r="P31168" s="69"/>
      <c r="Q31168" s="69"/>
      <c r="R31168" s="69"/>
      <c r="S31168" s="69"/>
      <c r="T31168" s="69"/>
      <c r="U31168" s="69"/>
      <c r="V31168" s="69"/>
      <c r="W31168" s="69"/>
      <c r="X31168" s="69"/>
      <c r="Y31168" s="69"/>
    </row>
    <row r="31169" spans="14:25">
      <c r="N31169" s="68"/>
      <c r="O31169" s="69"/>
      <c r="P31169" s="69"/>
      <c r="Q31169" s="69"/>
      <c r="R31169" s="69"/>
      <c r="S31169" s="69"/>
      <c r="T31169" s="69"/>
      <c r="U31169" s="69"/>
      <c r="V31169" s="69"/>
      <c r="W31169" s="69"/>
      <c r="X31169" s="69"/>
      <c r="Y31169" s="69"/>
    </row>
    <row r="31170" spans="14:25">
      <c r="N31170" s="68"/>
      <c r="O31170" s="69"/>
      <c r="P31170" s="69"/>
      <c r="Q31170" s="69"/>
      <c r="R31170" s="69"/>
      <c r="S31170" s="69"/>
      <c r="T31170" s="69"/>
      <c r="U31170" s="69"/>
      <c r="V31170" s="69"/>
      <c r="W31170" s="69"/>
      <c r="X31170" s="69"/>
      <c r="Y31170" s="69"/>
    </row>
    <row r="31171" spans="14:25">
      <c r="N31171" s="68"/>
      <c r="O31171" s="69"/>
      <c r="P31171" s="69"/>
      <c r="Q31171" s="69"/>
      <c r="R31171" s="69"/>
      <c r="S31171" s="69"/>
      <c r="T31171" s="69"/>
      <c r="U31171" s="69"/>
      <c r="V31171" s="69"/>
      <c r="W31171" s="69"/>
      <c r="X31171" s="69"/>
      <c r="Y31171" s="69"/>
    </row>
    <row r="31172" spans="14:25">
      <c r="N31172" s="68"/>
      <c r="O31172" s="69"/>
      <c r="P31172" s="69"/>
      <c r="Q31172" s="69"/>
      <c r="R31172" s="69"/>
      <c r="S31172" s="69"/>
      <c r="T31172" s="69"/>
      <c r="U31172" s="69"/>
      <c r="V31172" s="69"/>
      <c r="W31172" s="69"/>
      <c r="X31172" s="69"/>
      <c r="Y31172" s="69"/>
    </row>
    <row r="31173" spans="14:25">
      <c r="N31173" s="68"/>
      <c r="O31173" s="69"/>
      <c r="P31173" s="69"/>
      <c r="Q31173" s="69"/>
      <c r="R31173" s="69"/>
      <c r="S31173" s="69"/>
      <c r="T31173" s="69"/>
      <c r="U31173" s="69"/>
      <c r="V31173" s="69"/>
      <c r="W31173" s="69"/>
      <c r="X31173" s="69"/>
      <c r="Y31173" s="69"/>
    </row>
    <row r="31174" spans="14:25">
      <c r="N31174" s="68"/>
      <c r="O31174" s="69"/>
      <c r="P31174" s="69"/>
      <c r="Q31174" s="69"/>
      <c r="R31174" s="69"/>
      <c r="S31174" s="69"/>
      <c r="T31174" s="69"/>
      <c r="U31174" s="69"/>
      <c r="V31174" s="69"/>
      <c r="W31174" s="69"/>
      <c r="X31174" s="69"/>
      <c r="Y31174" s="69"/>
    </row>
    <row r="31175" spans="14:25">
      <c r="N31175" s="68"/>
      <c r="O31175" s="69"/>
      <c r="P31175" s="69"/>
      <c r="Q31175" s="69"/>
      <c r="R31175" s="69"/>
      <c r="S31175" s="69"/>
      <c r="T31175" s="69"/>
      <c r="U31175" s="69"/>
      <c r="V31175" s="69"/>
      <c r="W31175" s="69"/>
      <c r="X31175" s="69"/>
      <c r="Y31175" s="69"/>
    </row>
    <row r="31176" spans="14:25">
      <c r="N31176" s="68"/>
      <c r="O31176" s="69"/>
      <c r="P31176" s="69"/>
      <c r="Q31176" s="69"/>
      <c r="R31176" s="69"/>
      <c r="S31176" s="69"/>
      <c r="T31176" s="69"/>
      <c r="U31176" s="69"/>
      <c r="V31176" s="69"/>
      <c r="W31176" s="69"/>
      <c r="X31176" s="69"/>
      <c r="Y31176" s="69"/>
    </row>
    <row r="31177" spans="14:25">
      <c r="N31177" s="68"/>
      <c r="O31177" s="69"/>
      <c r="P31177" s="69"/>
      <c r="Q31177" s="69"/>
      <c r="R31177" s="69"/>
      <c r="S31177" s="69"/>
      <c r="T31177" s="69"/>
      <c r="U31177" s="69"/>
      <c r="V31177" s="69"/>
      <c r="W31177" s="69"/>
      <c r="X31177" s="69"/>
      <c r="Y31177" s="69"/>
    </row>
    <row r="31178" spans="14:25">
      <c r="N31178" s="68"/>
      <c r="O31178" s="69"/>
      <c r="P31178" s="69"/>
      <c r="Q31178" s="69"/>
      <c r="R31178" s="69"/>
      <c r="S31178" s="69"/>
      <c r="T31178" s="69"/>
      <c r="U31178" s="69"/>
      <c r="V31178" s="69"/>
      <c r="W31178" s="69"/>
      <c r="X31178" s="69"/>
      <c r="Y31178" s="69"/>
    </row>
    <row r="31179" spans="14:25">
      <c r="N31179" s="68"/>
      <c r="O31179" s="69"/>
      <c r="P31179" s="69"/>
      <c r="Q31179" s="69"/>
      <c r="R31179" s="69"/>
      <c r="S31179" s="69"/>
      <c r="T31179" s="69"/>
      <c r="U31179" s="69"/>
      <c r="V31179" s="69"/>
      <c r="W31179" s="69"/>
      <c r="X31179" s="69"/>
      <c r="Y31179" s="69"/>
    </row>
    <row r="31180" spans="14:25">
      <c r="N31180" s="68"/>
      <c r="O31180" s="69"/>
      <c r="P31180" s="69"/>
      <c r="Q31180" s="69"/>
      <c r="R31180" s="69"/>
      <c r="S31180" s="69"/>
      <c r="T31180" s="69"/>
      <c r="U31180" s="69"/>
      <c r="V31180" s="69"/>
      <c r="W31180" s="69"/>
      <c r="X31180" s="69"/>
      <c r="Y31180" s="69"/>
    </row>
    <row r="31181" spans="14:25">
      <c r="N31181" s="68"/>
      <c r="O31181" s="69"/>
      <c r="P31181" s="69"/>
      <c r="Q31181" s="69"/>
      <c r="R31181" s="69"/>
      <c r="S31181" s="69"/>
      <c r="T31181" s="69"/>
      <c r="U31181" s="69"/>
      <c r="V31181" s="69"/>
      <c r="W31181" s="69"/>
      <c r="X31181" s="69"/>
      <c r="Y31181" s="69"/>
    </row>
    <row r="31182" spans="14:25">
      <c r="N31182" s="68"/>
      <c r="O31182" s="69"/>
      <c r="P31182" s="69"/>
      <c r="Q31182" s="69"/>
      <c r="R31182" s="69"/>
      <c r="S31182" s="69"/>
      <c r="T31182" s="69"/>
      <c r="U31182" s="69"/>
      <c r="V31182" s="69"/>
      <c r="W31182" s="69"/>
      <c r="X31182" s="69"/>
      <c r="Y31182" s="69"/>
    </row>
    <row r="31183" spans="14:25">
      <c r="N31183" s="68"/>
      <c r="O31183" s="69"/>
      <c r="P31183" s="69"/>
      <c r="Q31183" s="69"/>
      <c r="R31183" s="69"/>
      <c r="S31183" s="69"/>
      <c r="T31183" s="69"/>
      <c r="U31183" s="69"/>
      <c r="V31183" s="69"/>
      <c r="W31183" s="69"/>
      <c r="X31183" s="69"/>
      <c r="Y31183" s="69"/>
    </row>
    <row r="31184" spans="14:25">
      <c r="N31184" s="68"/>
      <c r="O31184" s="69"/>
      <c r="P31184" s="69"/>
      <c r="Q31184" s="69"/>
      <c r="R31184" s="69"/>
      <c r="S31184" s="69"/>
      <c r="T31184" s="69"/>
      <c r="U31184" s="69"/>
      <c r="V31184" s="69"/>
      <c r="W31184" s="69"/>
      <c r="X31184" s="69"/>
      <c r="Y31184" s="69"/>
    </row>
    <row r="31185" spans="14:25">
      <c r="N31185" s="68"/>
      <c r="O31185" s="69"/>
      <c r="P31185" s="69"/>
      <c r="Q31185" s="69"/>
      <c r="R31185" s="69"/>
      <c r="S31185" s="69"/>
      <c r="T31185" s="69"/>
      <c r="U31185" s="69"/>
      <c r="V31185" s="69"/>
      <c r="W31185" s="69"/>
      <c r="X31185" s="69"/>
      <c r="Y31185" s="69"/>
    </row>
    <row r="31186" spans="14:25">
      <c r="N31186" s="68"/>
      <c r="O31186" s="69"/>
      <c r="P31186" s="69"/>
      <c r="Q31186" s="69"/>
      <c r="R31186" s="69"/>
      <c r="S31186" s="69"/>
      <c r="T31186" s="69"/>
      <c r="U31186" s="69"/>
      <c r="V31186" s="69"/>
      <c r="W31186" s="69"/>
      <c r="X31186" s="69"/>
      <c r="Y31186" s="69"/>
    </row>
    <row r="31187" spans="14:25">
      <c r="N31187" s="68"/>
      <c r="O31187" s="69"/>
      <c r="P31187" s="69"/>
      <c r="Q31187" s="69"/>
      <c r="R31187" s="69"/>
      <c r="S31187" s="69"/>
      <c r="T31187" s="69"/>
      <c r="U31187" s="69"/>
      <c r="V31187" s="69"/>
      <c r="W31187" s="69"/>
      <c r="X31187" s="69"/>
      <c r="Y31187" s="69"/>
    </row>
    <row r="31188" spans="14:25">
      <c r="N31188" s="68"/>
      <c r="O31188" s="69"/>
      <c r="P31188" s="69"/>
      <c r="Q31188" s="69"/>
      <c r="R31188" s="69"/>
      <c r="S31188" s="69"/>
      <c r="T31188" s="69"/>
      <c r="U31188" s="69"/>
      <c r="V31188" s="69"/>
      <c r="W31188" s="69"/>
      <c r="X31188" s="69"/>
      <c r="Y31188" s="69"/>
    </row>
    <row r="31189" spans="14:25">
      <c r="N31189" s="68"/>
      <c r="O31189" s="69"/>
      <c r="P31189" s="69"/>
      <c r="Q31189" s="69"/>
      <c r="R31189" s="69"/>
      <c r="S31189" s="69"/>
      <c r="T31189" s="69"/>
      <c r="U31189" s="69"/>
      <c r="V31189" s="69"/>
      <c r="W31189" s="69"/>
      <c r="X31189" s="69"/>
      <c r="Y31189" s="69"/>
    </row>
    <row r="31190" spans="14:25">
      <c r="N31190" s="68"/>
      <c r="O31190" s="69"/>
      <c r="P31190" s="69"/>
      <c r="Q31190" s="69"/>
      <c r="R31190" s="69"/>
      <c r="S31190" s="69"/>
      <c r="T31190" s="69"/>
      <c r="U31190" s="69"/>
      <c r="V31190" s="69"/>
      <c r="W31190" s="69"/>
      <c r="X31190" s="69"/>
      <c r="Y31190" s="69"/>
    </row>
    <row r="31191" spans="14:25">
      <c r="N31191" s="68"/>
      <c r="O31191" s="69"/>
      <c r="P31191" s="69"/>
      <c r="Q31191" s="69"/>
      <c r="R31191" s="69"/>
      <c r="S31191" s="69"/>
      <c r="T31191" s="69"/>
      <c r="U31191" s="69"/>
      <c r="V31191" s="69"/>
      <c r="W31191" s="69"/>
      <c r="X31191" s="69"/>
      <c r="Y31191" s="69"/>
    </row>
    <row r="31192" spans="14:25">
      <c r="N31192" s="68"/>
      <c r="O31192" s="69"/>
      <c r="P31192" s="69"/>
      <c r="Q31192" s="69"/>
      <c r="R31192" s="69"/>
      <c r="S31192" s="69"/>
      <c r="T31192" s="69"/>
      <c r="U31192" s="69"/>
      <c r="V31192" s="69"/>
      <c r="W31192" s="69"/>
      <c r="X31192" s="69"/>
      <c r="Y31192" s="69"/>
    </row>
    <row r="31193" spans="14:25">
      <c r="N31193" s="68"/>
      <c r="O31193" s="69"/>
      <c r="P31193" s="69"/>
      <c r="Q31193" s="69"/>
      <c r="R31193" s="69"/>
      <c r="S31193" s="69"/>
      <c r="T31193" s="69"/>
      <c r="U31193" s="69"/>
      <c r="V31193" s="69"/>
      <c r="W31193" s="69"/>
      <c r="X31193" s="69"/>
      <c r="Y31193" s="69"/>
    </row>
    <row r="31194" spans="14:25">
      <c r="N31194" s="68"/>
      <c r="O31194" s="69"/>
      <c r="P31194" s="69"/>
      <c r="Q31194" s="69"/>
      <c r="R31194" s="69"/>
      <c r="S31194" s="69"/>
      <c r="T31194" s="69"/>
      <c r="U31194" s="69"/>
      <c r="V31194" s="69"/>
      <c r="W31194" s="69"/>
      <c r="X31194" s="69"/>
      <c r="Y31194" s="69"/>
    </row>
    <row r="31195" spans="14:25">
      <c r="N31195" s="68"/>
      <c r="O31195" s="69"/>
      <c r="P31195" s="69"/>
      <c r="Q31195" s="69"/>
      <c r="R31195" s="69"/>
      <c r="S31195" s="69"/>
      <c r="T31195" s="69"/>
      <c r="U31195" s="69"/>
      <c r="V31195" s="69"/>
      <c r="W31195" s="69"/>
      <c r="X31195" s="69"/>
      <c r="Y31195" s="69"/>
    </row>
    <row r="31196" spans="14:25">
      <c r="N31196" s="68"/>
      <c r="O31196" s="69"/>
      <c r="P31196" s="69"/>
      <c r="Q31196" s="69"/>
      <c r="R31196" s="69"/>
      <c r="S31196" s="69"/>
      <c r="T31196" s="69"/>
      <c r="U31196" s="69"/>
      <c r="V31196" s="69"/>
      <c r="W31196" s="69"/>
      <c r="X31196" s="69"/>
      <c r="Y31196" s="69"/>
    </row>
    <row r="31197" spans="14:25">
      <c r="N31197" s="68"/>
      <c r="O31197" s="69"/>
      <c r="P31197" s="69"/>
      <c r="Q31197" s="69"/>
      <c r="R31197" s="69"/>
      <c r="S31197" s="69"/>
      <c r="T31197" s="69"/>
      <c r="U31197" s="69"/>
      <c r="V31197" s="69"/>
      <c r="W31197" s="69"/>
      <c r="X31197" s="69"/>
      <c r="Y31197" s="69"/>
    </row>
    <row r="31198" spans="14:25">
      <c r="N31198" s="68"/>
      <c r="O31198" s="69"/>
      <c r="P31198" s="69"/>
      <c r="Q31198" s="69"/>
      <c r="R31198" s="69"/>
      <c r="S31198" s="69"/>
      <c r="T31198" s="69"/>
      <c r="U31198" s="69"/>
      <c r="V31198" s="69"/>
      <c r="W31198" s="69"/>
      <c r="X31198" s="69"/>
      <c r="Y31198" s="69"/>
    </row>
    <row r="31199" spans="14:25">
      <c r="N31199" s="68"/>
      <c r="O31199" s="69"/>
      <c r="P31199" s="69"/>
      <c r="Q31199" s="69"/>
      <c r="R31199" s="69"/>
      <c r="S31199" s="69"/>
      <c r="T31199" s="69"/>
      <c r="U31199" s="69"/>
      <c r="V31199" s="69"/>
      <c r="W31199" s="69"/>
      <c r="X31199" s="69"/>
      <c r="Y31199" s="69"/>
    </row>
    <row r="31200" spans="14:25">
      <c r="N31200" s="68"/>
      <c r="O31200" s="69"/>
      <c r="P31200" s="69"/>
      <c r="Q31200" s="69"/>
      <c r="R31200" s="69"/>
      <c r="S31200" s="69"/>
      <c r="T31200" s="69"/>
      <c r="U31200" s="69"/>
      <c r="V31200" s="69"/>
      <c r="W31200" s="69"/>
      <c r="X31200" s="69"/>
      <c r="Y31200" s="69"/>
    </row>
    <row r="31201" spans="14:25">
      <c r="N31201" s="68"/>
      <c r="O31201" s="69"/>
      <c r="P31201" s="69"/>
      <c r="Q31201" s="69"/>
      <c r="R31201" s="69"/>
      <c r="S31201" s="69"/>
      <c r="T31201" s="69"/>
      <c r="U31201" s="69"/>
      <c r="V31201" s="69"/>
      <c r="W31201" s="69"/>
      <c r="X31201" s="69"/>
      <c r="Y31201" s="69"/>
    </row>
    <row r="31202" spans="14:25">
      <c r="N31202" s="68"/>
      <c r="O31202" s="69"/>
      <c r="P31202" s="69"/>
      <c r="Q31202" s="69"/>
      <c r="R31202" s="69"/>
      <c r="S31202" s="69"/>
      <c r="T31202" s="69"/>
      <c r="U31202" s="69"/>
      <c r="V31202" s="69"/>
      <c r="W31202" s="69"/>
      <c r="X31202" s="69"/>
      <c r="Y31202" s="69"/>
    </row>
    <row r="31203" spans="14:25">
      <c r="N31203" s="68"/>
      <c r="O31203" s="69"/>
      <c r="P31203" s="69"/>
      <c r="Q31203" s="69"/>
      <c r="R31203" s="69"/>
      <c r="S31203" s="69"/>
      <c r="T31203" s="69"/>
      <c r="U31203" s="69"/>
      <c r="V31203" s="69"/>
      <c r="W31203" s="69"/>
      <c r="X31203" s="69"/>
      <c r="Y31203" s="69"/>
    </row>
    <row r="31204" spans="14:25">
      <c r="N31204" s="68"/>
      <c r="O31204" s="69"/>
      <c r="P31204" s="69"/>
      <c r="Q31204" s="69"/>
      <c r="R31204" s="69"/>
      <c r="S31204" s="69"/>
      <c r="T31204" s="69"/>
      <c r="U31204" s="69"/>
      <c r="V31204" s="69"/>
      <c r="W31204" s="69"/>
      <c r="X31204" s="69"/>
      <c r="Y31204" s="69"/>
    </row>
    <row r="31205" spans="14:25">
      <c r="N31205" s="68"/>
      <c r="O31205" s="69"/>
      <c r="P31205" s="69"/>
      <c r="Q31205" s="69"/>
      <c r="R31205" s="69"/>
      <c r="S31205" s="69"/>
      <c r="T31205" s="69"/>
      <c r="U31205" s="69"/>
      <c r="V31205" s="69"/>
      <c r="W31205" s="69"/>
      <c r="X31205" s="69"/>
      <c r="Y31205" s="69"/>
    </row>
    <row r="31206" spans="14:25">
      <c r="N31206" s="68"/>
      <c r="O31206" s="69"/>
      <c r="P31206" s="69"/>
      <c r="Q31206" s="69"/>
      <c r="R31206" s="69"/>
      <c r="S31206" s="69"/>
      <c r="T31206" s="69"/>
      <c r="U31206" s="69"/>
      <c r="V31206" s="69"/>
      <c r="W31206" s="69"/>
      <c r="X31206" s="69"/>
      <c r="Y31206" s="69"/>
    </row>
    <row r="31207" spans="14:25">
      <c r="N31207" s="68"/>
      <c r="O31207" s="69"/>
      <c r="P31207" s="69"/>
      <c r="Q31207" s="69"/>
      <c r="R31207" s="69"/>
      <c r="S31207" s="69"/>
      <c r="T31207" s="69"/>
      <c r="U31207" s="69"/>
      <c r="V31207" s="69"/>
      <c r="W31207" s="69"/>
      <c r="X31207" s="69"/>
      <c r="Y31207" s="69"/>
    </row>
    <row r="31208" spans="14:25">
      <c r="N31208" s="68"/>
      <c r="O31208" s="69"/>
      <c r="P31208" s="69"/>
      <c r="Q31208" s="69"/>
      <c r="R31208" s="69"/>
      <c r="S31208" s="69"/>
      <c r="T31208" s="69"/>
      <c r="U31208" s="69"/>
      <c r="V31208" s="69"/>
      <c r="W31208" s="69"/>
      <c r="X31208" s="69"/>
      <c r="Y31208" s="69"/>
    </row>
    <row r="31209" spans="14:25">
      <c r="N31209" s="68"/>
      <c r="O31209" s="69"/>
      <c r="P31209" s="69"/>
      <c r="Q31209" s="69"/>
      <c r="R31209" s="69"/>
      <c r="S31209" s="69"/>
      <c r="T31209" s="69"/>
      <c r="U31209" s="69"/>
      <c r="V31209" s="69"/>
      <c r="W31209" s="69"/>
      <c r="X31209" s="69"/>
      <c r="Y31209" s="69"/>
    </row>
    <row r="31210" spans="14:25">
      <c r="N31210" s="68"/>
      <c r="O31210" s="69"/>
      <c r="P31210" s="69"/>
      <c r="Q31210" s="69"/>
      <c r="R31210" s="69"/>
      <c r="S31210" s="69"/>
      <c r="T31210" s="69"/>
      <c r="U31210" s="69"/>
      <c r="V31210" s="69"/>
      <c r="W31210" s="69"/>
      <c r="X31210" s="69"/>
      <c r="Y31210" s="69"/>
    </row>
    <row r="31211" spans="14:25">
      <c r="N31211" s="68"/>
      <c r="O31211" s="69"/>
      <c r="P31211" s="69"/>
      <c r="Q31211" s="69"/>
      <c r="R31211" s="69"/>
      <c r="S31211" s="69"/>
      <c r="T31211" s="69"/>
      <c r="U31211" s="69"/>
      <c r="V31211" s="69"/>
      <c r="W31211" s="69"/>
      <c r="X31211" s="69"/>
      <c r="Y31211" s="69"/>
    </row>
    <row r="31212" spans="14:25">
      <c r="N31212" s="68"/>
      <c r="O31212" s="69"/>
      <c r="P31212" s="69"/>
      <c r="Q31212" s="69"/>
      <c r="R31212" s="69"/>
      <c r="S31212" s="69"/>
      <c r="T31212" s="69"/>
      <c r="U31212" s="69"/>
      <c r="V31212" s="69"/>
      <c r="W31212" s="69"/>
      <c r="X31212" s="69"/>
      <c r="Y31212" s="69"/>
    </row>
    <row r="31213" spans="14:25">
      <c r="N31213" s="68"/>
      <c r="O31213" s="69"/>
      <c r="P31213" s="69"/>
      <c r="Q31213" s="69"/>
      <c r="R31213" s="69"/>
      <c r="S31213" s="69"/>
      <c r="T31213" s="69"/>
      <c r="U31213" s="69"/>
      <c r="V31213" s="69"/>
      <c r="W31213" s="69"/>
      <c r="X31213" s="69"/>
      <c r="Y31213" s="69"/>
    </row>
    <row r="31214" spans="14:25">
      <c r="N31214" s="68"/>
      <c r="O31214" s="69"/>
      <c r="P31214" s="69"/>
      <c r="Q31214" s="69"/>
      <c r="R31214" s="69"/>
      <c r="S31214" s="69"/>
      <c r="T31214" s="69"/>
      <c r="U31214" s="69"/>
      <c r="V31214" s="69"/>
      <c r="W31214" s="69"/>
      <c r="X31214" s="69"/>
      <c r="Y31214" s="69"/>
    </row>
    <row r="31215" spans="14:25">
      <c r="N31215" s="68"/>
      <c r="O31215" s="69"/>
      <c r="P31215" s="69"/>
      <c r="Q31215" s="69"/>
      <c r="R31215" s="69"/>
      <c r="S31215" s="69"/>
      <c r="T31215" s="69"/>
      <c r="U31215" s="69"/>
      <c r="V31215" s="69"/>
      <c r="W31215" s="69"/>
      <c r="X31215" s="69"/>
      <c r="Y31215" s="69"/>
    </row>
    <row r="31216" spans="14:25">
      <c r="N31216" s="68"/>
      <c r="O31216" s="69"/>
      <c r="P31216" s="69"/>
      <c r="Q31216" s="69"/>
      <c r="R31216" s="69"/>
      <c r="S31216" s="69"/>
      <c r="T31216" s="69"/>
      <c r="U31216" s="69"/>
      <c r="V31216" s="69"/>
      <c r="W31216" s="69"/>
      <c r="X31216" s="69"/>
      <c r="Y31216" s="69"/>
    </row>
    <row r="31217" spans="14:25">
      <c r="N31217" s="68"/>
      <c r="O31217" s="69"/>
      <c r="P31217" s="69"/>
      <c r="Q31217" s="69"/>
      <c r="R31217" s="69"/>
      <c r="S31217" s="69"/>
      <c r="T31217" s="69"/>
      <c r="U31217" s="69"/>
      <c r="V31217" s="69"/>
      <c r="W31217" s="69"/>
      <c r="X31217" s="69"/>
      <c r="Y31217" s="69"/>
    </row>
    <row r="31218" spans="14:25">
      <c r="N31218" s="68"/>
      <c r="O31218" s="69"/>
      <c r="P31218" s="69"/>
      <c r="Q31218" s="69"/>
      <c r="R31218" s="69"/>
      <c r="S31218" s="69"/>
      <c r="T31218" s="69"/>
      <c r="U31218" s="69"/>
      <c r="V31218" s="69"/>
      <c r="W31218" s="69"/>
      <c r="X31218" s="69"/>
      <c r="Y31218" s="69"/>
    </row>
    <row r="31219" spans="14:25">
      <c r="N31219" s="68"/>
      <c r="O31219" s="69"/>
      <c r="P31219" s="69"/>
      <c r="Q31219" s="69"/>
      <c r="R31219" s="69"/>
      <c r="S31219" s="69"/>
      <c r="T31219" s="69"/>
      <c r="U31219" s="69"/>
      <c r="V31219" s="69"/>
      <c r="W31219" s="69"/>
      <c r="X31219" s="69"/>
      <c r="Y31219" s="69"/>
    </row>
    <row r="31220" spans="14:25">
      <c r="N31220" s="68"/>
      <c r="O31220" s="69"/>
      <c r="P31220" s="69"/>
      <c r="Q31220" s="69"/>
      <c r="R31220" s="69"/>
      <c r="S31220" s="69"/>
      <c r="T31220" s="69"/>
      <c r="U31220" s="69"/>
      <c r="V31220" s="69"/>
      <c r="W31220" s="69"/>
      <c r="X31220" s="69"/>
      <c r="Y31220" s="69"/>
    </row>
    <row r="31221" spans="14:25">
      <c r="N31221" s="68"/>
      <c r="O31221" s="69"/>
      <c r="P31221" s="69"/>
      <c r="Q31221" s="69"/>
      <c r="R31221" s="69"/>
      <c r="S31221" s="69"/>
      <c r="T31221" s="69"/>
      <c r="U31221" s="69"/>
      <c r="V31221" s="69"/>
      <c r="W31221" s="69"/>
      <c r="X31221" s="69"/>
      <c r="Y31221" s="69"/>
    </row>
    <row r="31222" spans="14:25">
      <c r="N31222" s="68"/>
      <c r="O31222" s="69"/>
      <c r="P31222" s="69"/>
      <c r="Q31222" s="69"/>
      <c r="R31222" s="69"/>
      <c r="S31222" s="69"/>
      <c r="T31222" s="69"/>
      <c r="U31222" s="69"/>
      <c r="V31222" s="69"/>
      <c r="W31222" s="69"/>
      <c r="X31222" s="69"/>
      <c r="Y31222" s="69"/>
    </row>
    <row r="31223" spans="14:25">
      <c r="N31223" s="68"/>
      <c r="O31223" s="69"/>
      <c r="P31223" s="69"/>
      <c r="Q31223" s="69"/>
      <c r="R31223" s="69"/>
      <c r="S31223" s="69"/>
      <c r="T31223" s="69"/>
      <c r="U31223" s="69"/>
      <c r="V31223" s="69"/>
      <c r="W31223" s="69"/>
      <c r="X31223" s="69"/>
      <c r="Y31223" s="69"/>
    </row>
    <row r="31224" spans="14:25">
      <c r="N31224" s="68"/>
      <c r="O31224" s="69"/>
      <c r="P31224" s="69"/>
      <c r="Q31224" s="69"/>
      <c r="R31224" s="69"/>
      <c r="S31224" s="69"/>
      <c r="T31224" s="69"/>
      <c r="U31224" s="69"/>
      <c r="V31224" s="69"/>
      <c r="W31224" s="69"/>
      <c r="X31224" s="69"/>
      <c r="Y31224" s="69"/>
    </row>
    <row r="31225" spans="14:25">
      <c r="N31225" s="68"/>
      <c r="O31225" s="69"/>
      <c r="P31225" s="69"/>
      <c r="Q31225" s="69"/>
      <c r="R31225" s="69"/>
      <c r="S31225" s="69"/>
      <c r="T31225" s="69"/>
      <c r="U31225" s="69"/>
      <c r="V31225" s="69"/>
      <c r="W31225" s="69"/>
      <c r="X31225" s="69"/>
      <c r="Y31225" s="69"/>
    </row>
    <row r="31226" spans="14:25">
      <c r="N31226" s="68"/>
      <c r="O31226" s="69"/>
      <c r="P31226" s="69"/>
      <c r="Q31226" s="69"/>
      <c r="R31226" s="69"/>
      <c r="S31226" s="69"/>
      <c r="T31226" s="69"/>
      <c r="U31226" s="69"/>
      <c r="V31226" s="69"/>
      <c r="W31226" s="69"/>
      <c r="X31226" s="69"/>
      <c r="Y31226" s="69"/>
    </row>
    <row r="31227" spans="14:25">
      <c r="N31227" s="68"/>
      <c r="O31227" s="69"/>
      <c r="P31227" s="69"/>
      <c r="Q31227" s="69"/>
      <c r="R31227" s="69"/>
      <c r="S31227" s="69"/>
      <c r="T31227" s="69"/>
      <c r="U31227" s="69"/>
      <c r="V31227" s="69"/>
      <c r="W31227" s="69"/>
      <c r="X31227" s="69"/>
      <c r="Y31227" s="69"/>
    </row>
    <row r="31228" spans="14:25">
      <c r="N31228" s="68"/>
      <c r="O31228" s="69"/>
      <c r="P31228" s="69"/>
      <c r="Q31228" s="69"/>
      <c r="R31228" s="69"/>
      <c r="S31228" s="69"/>
      <c r="T31228" s="69"/>
      <c r="U31228" s="69"/>
      <c r="V31228" s="69"/>
      <c r="W31228" s="69"/>
      <c r="X31228" s="69"/>
      <c r="Y31228" s="69"/>
    </row>
    <row r="31229" spans="14:25">
      <c r="N31229" s="68"/>
      <c r="O31229" s="69"/>
      <c r="P31229" s="69"/>
      <c r="Q31229" s="69"/>
      <c r="R31229" s="69"/>
      <c r="S31229" s="69"/>
      <c r="T31229" s="69"/>
      <c r="U31229" s="69"/>
      <c r="V31229" s="69"/>
      <c r="W31229" s="69"/>
      <c r="X31229" s="69"/>
      <c r="Y31229" s="69"/>
    </row>
    <row r="31230" spans="14:25">
      <c r="N31230" s="68"/>
      <c r="O31230" s="69"/>
      <c r="P31230" s="69"/>
      <c r="Q31230" s="69"/>
      <c r="R31230" s="69"/>
      <c r="S31230" s="69"/>
      <c r="T31230" s="69"/>
      <c r="U31230" s="69"/>
      <c r="V31230" s="69"/>
      <c r="W31230" s="69"/>
      <c r="X31230" s="69"/>
      <c r="Y31230" s="69"/>
    </row>
    <row r="31231" spans="14:25">
      <c r="N31231" s="68"/>
      <c r="O31231" s="69"/>
      <c r="P31231" s="69"/>
      <c r="Q31231" s="69"/>
      <c r="R31231" s="69"/>
      <c r="S31231" s="69"/>
      <c r="T31231" s="69"/>
      <c r="U31231" s="69"/>
      <c r="V31231" s="69"/>
      <c r="W31231" s="69"/>
      <c r="X31231" s="69"/>
      <c r="Y31231" s="69"/>
    </row>
    <row r="31232" spans="14:25">
      <c r="N31232" s="68"/>
      <c r="O31232" s="69"/>
      <c r="P31232" s="69"/>
      <c r="Q31232" s="69"/>
      <c r="R31232" s="69"/>
      <c r="S31232" s="69"/>
      <c r="T31232" s="69"/>
      <c r="U31232" s="69"/>
      <c r="V31232" s="69"/>
      <c r="W31232" s="69"/>
      <c r="X31232" s="69"/>
      <c r="Y31232" s="69"/>
    </row>
    <row r="31233" spans="14:25">
      <c r="N31233" s="68"/>
      <c r="O31233" s="69"/>
      <c r="P31233" s="69"/>
      <c r="Q31233" s="69"/>
      <c r="R31233" s="69"/>
      <c r="S31233" s="69"/>
      <c r="T31233" s="69"/>
      <c r="U31233" s="69"/>
      <c r="V31233" s="69"/>
      <c r="W31233" s="69"/>
      <c r="X31233" s="69"/>
      <c r="Y31233" s="69"/>
    </row>
    <row r="31234" spans="14:25">
      <c r="N31234" s="68"/>
      <c r="O31234" s="69"/>
      <c r="P31234" s="69"/>
      <c r="Q31234" s="69"/>
      <c r="R31234" s="69"/>
      <c r="S31234" s="69"/>
      <c r="T31234" s="69"/>
      <c r="U31234" s="69"/>
      <c r="V31234" s="69"/>
      <c r="W31234" s="69"/>
      <c r="X31234" s="69"/>
      <c r="Y31234" s="69"/>
    </row>
    <row r="31235" spans="14:25">
      <c r="N31235" s="68"/>
      <c r="O31235" s="69"/>
      <c r="P31235" s="69"/>
      <c r="Q31235" s="69"/>
      <c r="R31235" s="69"/>
      <c r="S31235" s="69"/>
      <c r="T31235" s="69"/>
      <c r="U31235" s="69"/>
      <c r="V31235" s="69"/>
      <c r="W31235" s="69"/>
      <c r="X31235" s="69"/>
      <c r="Y31235" s="69"/>
    </row>
    <row r="31236" spans="14:25">
      <c r="N31236" s="68"/>
      <c r="O31236" s="69"/>
      <c r="P31236" s="69"/>
      <c r="Q31236" s="69"/>
      <c r="R31236" s="69"/>
      <c r="S31236" s="69"/>
      <c r="T31236" s="69"/>
      <c r="U31236" s="69"/>
      <c r="V31236" s="69"/>
      <c r="W31236" s="69"/>
      <c r="X31236" s="69"/>
      <c r="Y31236" s="69"/>
    </row>
    <row r="31237" spans="14:25">
      <c r="N31237" s="68"/>
      <c r="O31237" s="69"/>
      <c r="P31237" s="69"/>
      <c r="Q31237" s="69"/>
      <c r="R31237" s="69"/>
      <c r="S31237" s="69"/>
      <c r="T31237" s="69"/>
      <c r="U31237" s="69"/>
      <c r="V31237" s="69"/>
      <c r="W31237" s="69"/>
      <c r="X31237" s="69"/>
      <c r="Y31237" s="69"/>
    </row>
    <row r="31238" spans="14:25">
      <c r="N31238" s="68"/>
      <c r="O31238" s="69"/>
      <c r="P31238" s="69"/>
      <c r="Q31238" s="69"/>
      <c r="R31238" s="69"/>
      <c r="S31238" s="69"/>
      <c r="T31238" s="69"/>
      <c r="U31238" s="69"/>
      <c r="V31238" s="69"/>
      <c r="W31238" s="69"/>
      <c r="X31238" s="69"/>
      <c r="Y31238" s="69"/>
    </row>
    <row r="31239" spans="14:25">
      <c r="N31239" s="68"/>
      <c r="O31239" s="69"/>
      <c r="P31239" s="69"/>
      <c r="Q31239" s="69"/>
      <c r="R31239" s="69"/>
      <c r="S31239" s="69"/>
      <c r="T31239" s="69"/>
      <c r="U31239" s="69"/>
      <c r="V31239" s="69"/>
      <c r="W31239" s="69"/>
      <c r="X31239" s="69"/>
      <c r="Y31239" s="69"/>
    </row>
    <row r="31240" spans="14:25">
      <c r="N31240" s="68"/>
      <c r="O31240" s="69"/>
      <c r="P31240" s="69"/>
      <c r="Q31240" s="69"/>
      <c r="R31240" s="69"/>
      <c r="S31240" s="69"/>
      <c r="T31240" s="69"/>
      <c r="U31240" s="69"/>
      <c r="V31240" s="69"/>
      <c r="W31240" s="69"/>
      <c r="X31240" s="69"/>
      <c r="Y31240" s="69"/>
    </row>
    <row r="31241" spans="14:25">
      <c r="N31241" s="68"/>
      <c r="O31241" s="69"/>
      <c r="P31241" s="69"/>
      <c r="Q31241" s="69"/>
      <c r="R31241" s="69"/>
      <c r="S31241" s="69"/>
      <c r="T31241" s="69"/>
      <c r="U31241" s="69"/>
      <c r="V31241" s="69"/>
      <c r="W31241" s="69"/>
      <c r="X31241" s="69"/>
      <c r="Y31241" s="69"/>
    </row>
    <row r="31242" spans="14:25">
      <c r="N31242" s="68"/>
      <c r="O31242" s="69"/>
      <c r="P31242" s="69"/>
      <c r="Q31242" s="69"/>
      <c r="R31242" s="69"/>
      <c r="S31242" s="69"/>
      <c r="T31242" s="69"/>
      <c r="U31242" s="69"/>
      <c r="V31242" s="69"/>
      <c r="W31242" s="69"/>
      <c r="X31242" s="69"/>
      <c r="Y31242" s="69"/>
    </row>
    <row r="31243" spans="14:25">
      <c r="N31243" s="68"/>
      <c r="O31243" s="69"/>
      <c r="P31243" s="69"/>
      <c r="Q31243" s="69"/>
      <c r="R31243" s="69"/>
      <c r="S31243" s="69"/>
      <c r="T31243" s="69"/>
      <c r="U31243" s="69"/>
      <c r="V31243" s="69"/>
      <c r="W31243" s="69"/>
      <c r="X31243" s="69"/>
      <c r="Y31243" s="69"/>
    </row>
    <row r="31244" spans="14:25">
      <c r="N31244" s="68"/>
      <c r="O31244" s="69"/>
      <c r="P31244" s="69"/>
      <c r="Q31244" s="69"/>
      <c r="R31244" s="69"/>
      <c r="S31244" s="69"/>
      <c r="T31244" s="69"/>
      <c r="U31244" s="69"/>
      <c r="V31244" s="69"/>
      <c r="W31244" s="69"/>
      <c r="X31244" s="69"/>
      <c r="Y31244" s="69"/>
    </row>
    <row r="31245" spans="14:25">
      <c r="N31245" s="68"/>
      <c r="O31245" s="69"/>
      <c r="P31245" s="69"/>
      <c r="Q31245" s="69"/>
      <c r="R31245" s="69"/>
      <c r="S31245" s="69"/>
      <c r="T31245" s="69"/>
      <c r="U31245" s="69"/>
      <c r="V31245" s="69"/>
      <c r="W31245" s="69"/>
      <c r="X31245" s="69"/>
      <c r="Y31245" s="69"/>
    </row>
    <row r="31246" spans="14:25">
      <c r="N31246" s="68"/>
      <c r="O31246" s="69"/>
      <c r="P31246" s="69"/>
      <c r="Q31246" s="69"/>
      <c r="R31246" s="69"/>
      <c r="S31246" s="69"/>
      <c r="T31246" s="69"/>
      <c r="U31246" s="69"/>
      <c r="V31246" s="69"/>
      <c r="W31246" s="69"/>
      <c r="X31246" s="69"/>
      <c r="Y31246" s="69"/>
    </row>
    <row r="31247" spans="14:25">
      <c r="N31247" s="68"/>
      <c r="O31247" s="69"/>
      <c r="P31247" s="69"/>
      <c r="Q31247" s="69"/>
      <c r="R31247" s="69"/>
      <c r="S31247" s="69"/>
      <c r="T31247" s="69"/>
      <c r="U31247" s="69"/>
      <c r="V31247" s="69"/>
      <c r="W31247" s="69"/>
      <c r="X31247" s="69"/>
      <c r="Y31247" s="69"/>
    </row>
    <row r="31248" spans="14:25">
      <c r="N31248" s="68"/>
      <c r="O31248" s="69"/>
      <c r="P31248" s="69"/>
      <c r="Q31248" s="69"/>
      <c r="R31248" s="69"/>
      <c r="S31248" s="69"/>
      <c r="T31248" s="69"/>
      <c r="U31248" s="69"/>
      <c r="V31248" s="69"/>
      <c r="W31248" s="69"/>
      <c r="X31248" s="69"/>
      <c r="Y31248" s="69"/>
    </row>
    <row r="31249" spans="14:25">
      <c r="N31249" s="68"/>
      <c r="O31249" s="69"/>
      <c r="P31249" s="69"/>
      <c r="Q31249" s="69"/>
      <c r="R31249" s="69"/>
      <c r="S31249" s="69"/>
      <c r="T31249" s="69"/>
      <c r="U31249" s="69"/>
      <c r="V31249" s="69"/>
      <c r="W31249" s="69"/>
      <c r="X31249" s="69"/>
      <c r="Y31249" s="69"/>
    </row>
    <row r="31250" spans="14:25">
      <c r="N31250" s="68"/>
      <c r="O31250" s="69"/>
      <c r="P31250" s="69"/>
      <c r="Q31250" s="69"/>
      <c r="R31250" s="69"/>
      <c r="S31250" s="69"/>
      <c r="T31250" s="69"/>
      <c r="U31250" s="69"/>
      <c r="V31250" s="69"/>
      <c r="W31250" s="69"/>
      <c r="X31250" s="69"/>
      <c r="Y31250" s="69"/>
    </row>
    <row r="31251" spans="14:25">
      <c r="N31251" s="68"/>
      <c r="O31251" s="69"/>
      <c r="P31251" s="69"/>
      <c r="Q31251" s="69"/>
      <c r="R31251" s="69"/>
      <c r="S31251" s="69"/>
      <c r="T31251" s="69"/>
      <c r="U31251" s="69"/>
      <c r="V31251" s="69"/>
      <c r="W31251" s="69"/>
      <c r="X31251" s="69"/>
      <c r="Y31251" s="69"/>
    </row>
    <row r="31252" spans="14:25">
      <c r="N31252" s="68"/>
      <c r="O31252" s="69"/>
      <c r="P31252" s="69"/>
      <c r="Q31252" s="69"/>
      <c r="R31252" s="69"/>
      <c r="S31252" s="69"/>
      <c r="T31252" s="69"/>
      <c r="U31252" s="69"/>
      <c r="V31252" s="69"/>
      <c r="W31252" s="69"/>
      <c r="X31252" s="69"/>
      <c r="Y31252" s="69"/>
    </row>
    <row r="31253" spans="14:25">
      <c r="N31253" s="68"/>
      <c r="O31253" s="69"/>
      <c r="P31253" s="69"/>
      <c r="Q31253" s="69"/>
      <c r="R31253" s="69"/>
      <c r="S31253" s="69"/>
      <c r="T31253" s="69"/>
      <c r="U31253" s="69"/>
      <c r="V31253" s="69"/>
      <c r="W31253" s="69"/>
      <c r="X31253" s="69"/>
      <c r="Y31253" s="69"/>
    </row>
    <row r="31254" spans="14:25">
      <c r="N31254" s="68"/>
      <c r="O31254" s="69"/>
      <c r="P31254" s="69"/>
      <c r="Q31254" s="69"/>
      <c r="R31254" s="69"/>
      <c r="S31254" s="69"/>
      <c r="T31254" s="69"/>
      <c r="U31254" s="69"/>
      <c r="V31254" s="69"/>
      <c r="W31254" s="69"/>
      <c r="X31254" s="69"/>
      <c r="Y31254" s="69"/>
    </row>
    <row r="31255" spans="14:25">
      <c r="N31255" s="68"/>
      <c r="O31255" s="69"/>
      <c r="P31255" s="69"/>
      <c r="Q31255" s="69"/>
      <c r="R31255" s="69"/>
      <c r="S31255" s="69"/>
      <c r="T31255" s="69"/>
      <c r="U31255" s="69"/>
      <c r="V31255" s="69"/>
      <c r="W31255" s="69"/>
      <c r="X31255" s="69"/>
      <c r="Y31255" s="69"/>
    </row>
    <row r="31256" spans="14:25">
      <c r="N31256" s="68"/>
      <c r="O31256" s="69"/>
      <c r="P31256" s="69"/>
      <c r="Q31256" s="69"/>
      <c r="R31256" s="69"/>
      <c r="S31256" s="69"/>
      <c r="T31256" s="69"/>
      <c r="U31256" s="69"/>
      <c r="V31256" s="69"/>
      <c r="W31256" s="69"/>
      <c r="X31256" s="69"/>
      <c r="Y31256" s="69"/>
    </row>
    <row r="31257" spans="14:25">
      <c r="N31257" s="68"/>
      <c r="O31257" s="69"/>
      <c r="P31257" s="69"/>
      <c r="Q31257" s="69"/>
      <c r="R31257" s="69"/>
      <c r="S31257" s="69"/>
      <c r="T31257" s="69"/>
      <c r="U31257" s="69"/>
      <c r="V31257" s="69"/>
      <c r="W31257" s="69"/>
      <c r="X31257" s="69"/>
      <c r="Y31257" s="69"/>
    </row>
    <row r="31258" spans="14:25">
      <c r="N31258" s="68"/>
      <c r="O31258" s="69"/>
      <c r="P31258" s="69"/>
      <c r="Q31258" s="69"/>
      <c r="R31258" s="69"/>
      <c r="S31258" s="69"/>
      <c r="T31258" s="69"/>
      <c r="U31258" s="69"/>
      <c r="V31258" s="69"/>
      <c r="W31258" s="69"/>
      <c r="X31258" s="69"/>
      <c r="Y31258" s="69"/>
    </row>
    <row r="31259" spans="14:25">
      <c r="N31259" s="68"/>
      <c r="O31259" s="69"/>
      <c r="P31259" s="69"/>
      <c r="Q31259" s="69"/>
      <c r="R31259" s="69"/>
      <c r="S31259" s="69"/>
      <c r="T31259" s="69"/>
      <c r="U31259" s="69"/>
      <c r="V31259" s="69"/>
      <c r="W31259" s="69"/>
      <c r="X31259" s="69"/>
      <c r="Y31259" s="69"/>
    </row>
    <row r="31260" spans="14:25">
      <c r="N31260" s="68"/>
      <c r="O31260" s="69"/>
      <c r="P31260" s="69"/>
      <c r="Q31260" s="69"/>
      <c r="R31260" s="69"/>
      <c r="S31260" s="69"/>
      <c r="T31260" s="69"/>
      <c r="U31260" s="69"/>
      <c r="V31260" s="69"/>
      <c r="W31260" s="69"/>
      <c r="X31260" s="69"/>
      <c r="Y31260" s="69"/>
    </row>
    <row r="31261" spans="14:25">
      <c r="N31261" s="68"/>
      <c r="O31261" s="69"/>
      <c r="P31261" s="69"/>
      <c r="Q31261" s="69"/>
      <c r="R31261" s="69"/>
      <c r="S31261" s="69"/>
      <c r="T31261" s="69"/>
      <c r="U31261" s="69"/>
      <c r="V31261" s="69"/>
      <c r="W31261" s="69"/>
      <c r="X31261" s="69"/>
      <c r="Y31261" s="69"/>
    </row>
    <row r="31262" spans="14:25">
      <c r="N31262" s="68"/>
      <c r="O31262" s="69"/>
      <c r="P31262" s="69"/>
      <c r="Q31262" s="69"/>
      <c r="R31262" s="69"/>
      <c r="S31262" s="69"/>
      <c r="T31262" s="69"/>
      <c r="U31262" s="69"/>
      <c r="V31262" s="69"/>
      <c r="W31262" s="69"/>
      <c r="X31262" s="69"/>
      <c r="Y31262" s="69"/>
    </row>
    <row r="31263" spans="14:25">
      <c r="N31263" s="68"/>
      <c r="O31263" s="69"/>
      <c r="P31263" s="69"/>
      <c r="Q31263" s="69"/>
      <c r="R31263" s="69"/>
      <c r="S31263" s="69"/>
      <c r="T31263" s="69"/>
      <c r="U31263" s="69"/>
      <c r="V31263" s="69"/>
      <c r="W31263" s="69"/>
      <c r="X31263" s="69"/>
      <c r="Y31263" s="69"/>
    </row>
    <row r="31264" spans="14:25">
      <c r="N31264" s="68"/>
      <c r="O31264" s="69"/>
      <c r="P31264" s="69"/>
      <c r="Q31264" s="69"/>
      <c r="R31264" s="69"/>
      <c r="S31264" s="69"/>
      <c r="T31264" s="69"/>
      <c r="U31264" s="69"/>
      <c r="V31264" s="69"/>
      <c r="W31264" s="69"/>
      <c r="X31264" s="69"/>
      <c r="Y31264" s="69"/>
    </row>
    <row r="31265" spans="14:25">
      <c r="N31265" s="68"/>
      <c r="O31265" s="69"/>
      <c r="P31265" s="69"/>
      <c r="Q31265" s="69"/>
      <c r="R31265" s="69"/>
      <c r="S31265" s="69"/>
      <c r="T31265" s="69"/>
      <c r="U31265" s="69"/>
      <c r="V31265" s="69"/>
      <c r="W31265" s="69"/>
      <c r="X31265" s="69"/>
      <c r="Y31265" s="69"/>
    </row>
    <row r="31266" spans="14:25">
      <c r="N31266" s="68"/>
      <c r="O31266" s="69"/>
      <c r="P31266" s="69"/>
      <c r="Q31266" s="69"/>
      <c r="R31266" s="69"/>
      <c r="S31266" s="69"/>
      <c r="T31266" s="69"/>
      <c r="U31266" s="69"/>
      <c r="V31266" s="69"/>
      <c r="W31266" s="69"/>
      <c r="X31266" s="69"/>
      <c r="Y31266" s="69"/>
    </row>
    <row r="31267" spans="14:25">
      <c r="N31267" s="68"/>
      <c r="O31267" s="69"/>
      <c r="P31267" s="69"/>
      <c r="Q31267" s="69"/>
      <c r="R31267" s="69"/>
      <c r="S31267" s="69"/>
      <c r="T31267" s="69"/>
      <c r="U31267" s="69"/>
      <c r="V31267" s="69"/>
      <c r="W31267" s="69"/>
      <c r="X31267" s="69"/>
      <c r="Y31267" s="69"/>
    </row>
    <row r="31268" spans="14:25">
      <c r="N31268" s="68"/>
      <c r="O31268" s="69"/>
      <c r="P31268" s="69"/>
      <c r="Q31268" s="69"/>
      <c r="R31268" s="69"/>
      <c r="S31268" s="69"/>
      <c r="T31268" s="69"/>
      <c r="U31268" s="69"/>
      <c r="V31268" s="69"/>
      <c r="W31268" s="69"/>
      <c r="X31268" s="69"/>
      <c r="Y31268" s="69"/>
    </row>
    <row r="31269" spans="14:25">
      <c r="N31269" s="68"/>
      <c r="O31269" s="69"/>
      <c r="P31269" s="69"/>
      <c r="Q31269" s="69"/>
      <c r="R31269" s="69"/>
      <c r="S31269" s="69"/>
      <c r="T31269" s="69"/>
      <c r="U31269" s="69"/>
      <c r="V31269" s="69"/>
      <c r="W31269" s="69"/>
      <c r="X31269" s="69"/>
      <c r="Y31269" s="69"/>
    </row>
    <row r="31270" spans="14:25">
      <c r="N31270" s="68"/>
      <c r="O31270" s="69"/>
      <c r="P31270" s="69"/>
      <c r="Q31270" s="69"/>
      <c r="R31270" s="69"/>
      <c r="S31270" s="69"/>
      <c r="T31270" s="69"/>
      <c r="U31270" s="69"/>
      <c r="V31270" s="69"/>
      <c r="W31270" s="69"/>
      <c r="X31270" s="69"/>
      <c r="Y31270" s="69"/>
    </row>
    <row r="31271" spans="14:25">
      <c r="N31271" s="68"/>
      <c r="O31271" s="69"/>
      <c r="P31271" s="69"/>
      <c r="Q31271" s="69"/>
      <c r="R31271" s="69"/>
      <c r="S31271" s="69"/>
      <c r="T31271" s="69"/>
      <c r="U31271" s="69"/>
      <c r="V31271" s="69"/>
      <c r="W31271" s="69"/>
      <c r="X31271" s="69"/>
      <c r="Y31271" s="69"/>
    </row>
    <row r="31272" spans="14:25">
      <c r="N31272" s="68"/>
      <c r="O31272" s="69"/>
      <c r="P31272" s="69"/>
      <c r="Q31272" s="69"/>
      <c r="R31272" s="69"/>
      <c r="S31272" s="69"/>
      <c r="T31272" s="69"/>
      <c r="U31272" s="69"/>
      <c r="V31272" s="69"/>
      <c r="W31272" s="69"/>
      <c r="X31272" s="69"/>
      <c r="Y31272" s="69"/>
    </row>
    <row r="31273" spans="14:25">
      <c r="N31273" s="68"/>
      <c r="O31273" s="69"/>
      <c r="P31273" s="69"/>
      <c r="Q31273" s="69"/>
      <c r="R31273" s="69"/>
      <c r="S31273" s="69"/>
      <c r="T31273" s="69"/>
      <c r="U31273" s="69"/>
      <c r="V31273" s="69"/>
      <c r="W31273" s="69"/>
      <c r="X31273" s="69"/>
      <c r="Y31273" s="69"/>
    </row>
    <row r="31274" spans="14:25">
      <c r="N31274" s="68"/>
      <c r="O31274" s="69"/>
      <c r="P31274" s="69"/>
      <c r="Q31274" s="69"/>
      <c r="R31274" s="69"/>
      <c r="S31274" s="69"/>
      <c r="T31274" s="69"/>
      <c r="U31274" s="69"/>
      <c r="V31274" s="69"/>
      <c r="W31274" s="69"/>
      <c r="X31274" s="69"/>
      <c r="Y31274" s="69"/>
    </row>
    <row r="31275" spans="14:25">
      <c r="N31275" s="68"/>
      <c r="O31275" s="69"/>
      <c r="P31275" s="69"/>
      <c r="Q31275" s="69"/>
      <c r="R31275" s="69"/>
      <c r="S31275" s="69"/>
      <c r="T31275" s="69"/>
      <c r="U31275" s="69"/>
      <c r="V31275" s="69"/>
      <c r="W31275" s="69"/>
      <c r="X31275" s="69"/>
      <c r="Y31275" s="69"/>
    </row>
    <row r="31276" spans="14:25">
      <c r="N31276" s="68"/>
      <c r="O31276" s="69"/>
      <c r="P31276" s="69"/>
      <c r="Q31276" s="69"/>
      <c r="R31276" s="69"/>
      <c r="S31276" s="69"/>
      <c r="T31276" s="69"/>
      <c r="U31276" s="69"/>
      <c r="V31276" s="69"/>
      <c r="W31276" s="69"/>
      <c r="X31276" s="69"/>
      <c r="Y31276" s="69"/>
    </row>
    <row r="31277" spans="14:25">
      <c r="N31277" s="68"/>
      <c r="O31277" s="69"/>
      <c r="P31277" s="69"/>
      <c r="Q31277" s="69"/>
      <c r="R31277" s="69"/>
      <c r="S31277" s="69"/>
      <c r="T31277" s="69"/>
      <c r="U31277" s="69"/>
      <c r="V31277" s="69"/>
      <c r="W31277" s="69"/>
      <c r="X31277" s="69"/>
      <c r="Y31277" s="69"/>
    </row>
    <row r="31278" spans="14:25">
      <c r="N31278" s="68"/>
      <c r="O31278" s="69"/>
      <c r="P31278" s="69"/>
      <c r="Q31278" s="69"/>
      <c r="R31278" s="69"/>
      <c r="S31278" s="69"/>
      <c r="T31278" s="69"/>
      <c r="U31278" s="69"/>
      <c r="V31278" s="69"/>
      <c r="W31278" s="69"/>
      <c r="X31278" s="69"/>
      <c r="Y31278" s="69"/>
    </row>
    <row r="31279" spans="14:25">
      <c r="N31279" s="68"/>
      <c r="O31279" s="69"/>
      <c r="P31279" s="69"/>
      <c r="Q31279" s="69"/>
      <c r="R31279" s="69"/>
      <c r="S31279" s="69"/>
      <c r="T31279" s="69"/>
      <c r="U31279" s="69"/>
      <c r="V31279" s="69"/>
      <c r="W31279" s="69"/>
      <c r="X31279" s="69"/>
      <c r="Y31279" s="69"/>
    </row>
    <row r="31280" spans="14:25">
      <c r="N31280" s="68"/>
      <c r="O31280" s="69"/>
      <c r="P31280" s="69"/>
      <c r="Q31280" s="69"/>
      <c r="R31280" s="69"/>
      <c r="S31280" s="69"/>
      <c r="T31280" s="69"/>
      <c r="U31280" s="69"/>
      <c r="V31280" s="69"/>
      <c r="W31280" s="69"/>
      <c r="X31280" s="69"/>
      <c r="Y31280" s="69"/>
    </row>
    <row r="31281" spans="14:25">
      <c r="N31281" s="68"/>
      <c r="O31281" s="69"/>
      <c r="P31281" s="69"/>
      <c r="Q31281" s="69"/>
      <c r="R31281" s="69"/>
      <c r="S31281" s="69"/>
      <c r="T31281" s="69"/>
      <c r="U31281" s="69"/>
      <c r="V31281" s="69"/>
      <c r="W31281" s="69"/>
      <c r="X31281" s="69"/>
      <c r="Y31281" s="69"/>
    </row>
    <row r="31282" spans="14:25">
      <c r="N31282" s="68"/>
      <c r="O31282" s="69"/>
      <c r="P31282" s="69"/>
      <c r="Q31282" s="69"/>
      <c r="R31282" s="69"/>
      <c r="S31282" s="69"/>
      <c r="T31282" s="69"/>
      <c r="U31282" s="69"/>
      <c r="V31282" s="69"/>
      <c r="W31282" s="69"/>
      <c r="X31282" s="69"/>
      <c r="Y31282" s="69"/>
    </row>
    <row r="31283" spans="14:25">
      <c r="N31283" s="68"/>
      <c r="O31283" s="69"/>
      <c r="P31283" s="69"/>
      <c r="Q31283" s="69"/>
      <c r="R31283" s="69"/>
      <c r="S31283" s="69"/>
      <c r="T31283" s="69"/>
      <c r="U31283" s="69"/>
      <c r="V31283" s="69"/>
      <c r="W31283" s="69"/>
      <c r="X31283" s="69"/>
      <c r="Y31283" s="69"/>
    </row>
    <row r="31284" spans="14:25">
      <c r="N31284" s="68"/>
      <c r="O31284" s="69"/>
      <c r="P31284" s="69"/>
      <c r="Q31284" s="69"/>
      <c r="R31284" s="69"/>
      <c r="S31284" s="69"/>
      <c r="T31284" s="69"/>
      <c r="U31284" s="69"/>
      <c r="V31284" s="69"/>
      <c r="W31284" s="69"/>
      <c r="X31284" s="69"/>
      <c r="Y31284" s="69"/>
    </row>
    <row r="31285" spans="14:25">
      <c r="N31285" s="68"/>
      <c r="O31285" s="69"/>
      <c r="P31285" s="69"/>
      <c r="Q31285" s="69"/>
      <c r="R31285" s="69"/>
      <c r="S31285" s="69"/>
      <c r="T31285" s="69"/>
      <c r="U31285" s="69"/>
      <c r="V31285" s="69"/>
      <c r="W31285" s="69"/>
      <c r="X31285" s="69"/>
      <c r="Y31285" s="69"/>
    </row>
    <row r="31286" spans="14:25">
      <c r="N31286" s="68"/>
      <c r="O31286" s="69"/>
      <c r="P31286" s="69"/>
      <c r="Q31286" s="69"/>
      <c r="R31286" s="69"/>
      <c r="S31286" s="69"/>
      <c r="T31286" s="69"/>
      <c r="U31286" s="69"/>
      <c r="V31286" s="69"/>
      <c r="W31286" s="69"/>
      <c r="X31286" s="69"/>
      <c r="Y31286" s="69"/>
    </row>
    <row r="31287" spans="14:25">
      <c r="N31287" s="68"/>
      <c r="O31287" s="69"/>
      <c r="P31287" s="69"/>
      <c r="Q31287" s="69"/>
      <c r="R31287" s="69"/>
      <c r="S31287" s="69"/>
      <c r="T31287" s="69"/>
      <c r="U31287" s="69"/>
      <c r="V31287" s="69"/>
      <c r="W31287" s="69"/>
      <c r="X31287" s="69"/>
      <c r="Y31287" s="69"/>
    </row>
    <row r="31288" spans="14:25">
      <c r="N31288" s="68"/>
      <c r="O31288" s="69"/>
      <c r="P31288" s="69"/>
      <c r="Q31288" s="69"/>
      <c r="R31288" s="69"/>
      <c r="S31288" s="69"/>
      <c r="T31288" s="69"/>
      <c r="U31288" s="69"/>
      <c r="V31288" s="69"/>
      <c r="W31288" s="69"/>
      <c r="X31288" s="69"/>
      <c r="Y31288" s="69"/>
    </row>
    <row r="31289" spans="14:25">
      <c r="N31289" s="68"/>
      <c r="O31289" s="69"/>
      <c r="P31289" s="69"/>
      <c r="Q31289" s="69"/>
      <c r="R31289" s="69"/>
      <c r="S31289" s="69"/>
      <c r="T31289" s="69"/>
      <c r="U31289" s="69"/>
      <c r="V31289" s="69"/>
      <c r="W31289" s="69"/>
      <c r="X31289" s="69"/>
      <c r="Y31289" s="69"/>
    </row>
    <row r="31290" spans="14:25">
      <c r="N31290" s="68"/>
      <c r="O31290" s="69"/>
      <c r="P31290" s="69"/>
      <c r="Q31290" s="69"/>
      <c r="R31290" s="69"/>
      <c r="S31290" s="69"/>
      <c r="T31290" s="69"/>
      <c r="U31290" s="69"/>
      <c r="V31290" s="69"/>
      <c r="W31290" s="69"/>
      <c r="X31290" s="69"/>
      <c r="Y31290" s="69"/>
    </row>
    <row r="31291" spans="14:25">
      <c r="N31291" s="68"/>
      <c r="O31291" s="69"/>
      <c r="P31291" s="69"/>
      <c r="Q31291" s="69"/>
      <c r="R31291" s="69"/>
      <c r="S31291" s="69"/>
      <c r="T31291" s="69"/>
      <c r="U31291" s="69"/>
      <c r="V31291" s="69"/>
      <c r="W31291" s="69"/>
      <c r="X31291" s="69"/>
      <c r="Y31291" s="69"/>
    </row>
    <row r="31292" spans="14:25">
      <c r="N31292" s="68"/>
      <c r="O31292" s="69"/>
      <c r="P31292" s="69"/>
      <c r="Q31292" s="69"/>
      <c r="R31292" s="69"/>
      <c r="S31292" s="69"/>
      <c r="T31292" s="69"/>
      <c r="U31292" s="69"/>
      <c r="V31292" s="69"/>
      <c r="W31292" s="69"/>
      <c r="X31292" s="69"/>
      <c r="Y31292" s="69"/>
    </row>
    <row r="31293" spans="14:25">
      <c r="N31293" s="68"/>
      <c r="O31293" s="69"/>
      <c r="P31293" s="69"/>
      <c r="Q31293" s="69"/>
      <c r="R31293" s="69"/>
      <c r="S31293" s="69"/>
      <c r="T31293" s="69"/>
      <c r="U31293" s="69"/>
      <c r="V31293" s="69"/>
      <c r="W31293" s="69"/>
      <c r="X31293" s="69"/>
      <c r="Y31293" s="69"/>
    </row>
    <row r="31294" spans="14:25">
      <c r="N31294" s="68"/>
      <c r="O31294" s="69"/>
      <c r="P31294" s="69"/>
      <c r="Q31294" s="69"/>
      <c r="R31294" s="69"/>
      <c r="S31294" s="69"/>
      <c r="T31294" s="69"/>
      <c r="U31294" s="69"/>
      <c r="V31294" s="69"/>
      <c r="W31294" s="69"/>
      <c r="X31294" s="69"/>
      <c r="Y31294" s="69"/>
    </row>
    <row r="31295" spans="14:25">
      <c r="N31295" s="68"/>
      <c r="O31295" s="69"/>
      <c r="P31295" s="69"/>
      <c r="Q31295" s="69"/>
      <c r="R31295" s="69"/>
      <c r="S31295" s="69"/>
      <c r="T31295" s="69"/>
      <c r="U31295" s="69"/>
      <c r="V31295" s="69"/>
      <c r="W31295" s="69"/>
      <c r="X31295" s="69"/>
      <c r="Y31295" s="69"/>
    </row>
    <row r="31296" spans="14:25">
      <c r="N31296" s="68"/>
      <c r="O31296" s="69"/>
      <c r="P31296" s="69"/>
      <c r="Q31296" s="69"/>
      <c r="R31296" s="69"/>
      <c r="S31296" s="69"/>
      <c r="T31296" s="69"/>
      <c r="U31296" s="69"/>
      <c r="V31296" s="69"/>
      <c r="W31296" s="69"/>
      <c r="X31296" s="69"/>
      <c r="Y31296" s="69"/>
    </row>
    <row r="31297" spans="14:25">
      <c r="N31297" s="68"/>
      <c r="O31297" s="69"/>
      <c r="P31297" s="69"/>
      <c r="Q31297" s="69"/>
      <c r="R31297" s="69"/>
      <c r="S31297" s="69"/>
      <c r="T31297" s="69"/>
      <c r="U31297" s="69"/>
      <c r="V31297" s="69"/>
      <c r="W31297" s="69"/>
      <c r="X31297" s="69"/>
      <c r="Y31297" s="69"/>
    </row>
    <row r="31298" spans="14:25">
      <c r="N31298" s="68"/>
      <c r="O31298" s="69"/>
      <c r="P31298" s="69"/>
      <c r="Q31298" s="69"/>
      <c r="R31298" s="69"/>
      <c r="S31298" s="69"/>
      <c r="T31298" s="69"/>
      <c r="U31298" s="69"/>
      <c r="V31298" s="69"/>
      <c r="W31298" s="69"/>
      <c r="X31298" s="69"/>
      <c r="Y31298" s="69"/>
    </row>
    <row r="31299" spans="14:25">
      <c r="N31299" s="68"/>
      <c r="O31299" s="69"/>
      <c r="P31299" s="69"/>
      <c r="Q31299" s="69"/>
      <c r="R31299" s="69"/>
      <c r="S31299" s="69"/>
      <c r="T31299" s="69"/>
      <c r="U31299" s="69"/>
      <c r="V31299" s="69"/>
      <c r="W31299" s="69"/>
      <c r="X31299" s="69"/>
      <c r="Y31299" s="69"/>
    </row>
    <row r="31300" spans="14:25">
      <c r="N31300" s="68"/>
      <c r="O31300" s="69"/>
      <c r="P31300" s="69"/>
      <c r="Q31300" s="69"/>
      <c r="R31300" s="69"/>
      <c r="S31300" s="69"/>
      <c r="T31300" s="69"/>
      <c r="U31300" s="69"/>
      <c r="V31300" s="69"/>
      <c r="W31300" s="69"/>
      <c r="X31300" s="69"/>
      <c r="Y31300" s="69"/>
    </row>
    <row r="31301" spans="14:25">
      <c r="N31301" s="68"/>
      <c r="O31301" s="69"/>
      <c r="P31301" s="69"/>
      <c r="Q31301" s="69"/>
      <c r="R31301" s="69"/>
      <c r="S31301" s="69"/>
      <c r="T31301" s="69"/>
      <c r="U31301" s="69"/>
      <c r="V31301" s="69"/>
      <c r="W31301" s="69"/>
      <c r="X31301" s="69"/>
      <c r="Y31301" s="69"/>
    </row>
    <row r="31302" spans="14:25">
      <c r="N31302" s="68"/>
      <c r="O31302" s="69"/>
      <c r="P31302" s="69"/>
      <c r="Q31302" s="69"/>
      <c r="R31302" s="69"/>
      <c r="S31302" s="69"/>
      <c r="T31302" s="69"/>
      <c r="U31302" s="69"/>
      <c r="V31302" s="69"/>
      <c r="W31302" s="69"/>
      <c r="X31302" s="69"/>
      <c r="Y31302" s="69"/>
    </row>
    <row r="31303" spans="14:25">
      <c r="N31303" s="68"/>
      <c r="O31303" s="69"/>
      <c r="P31303" s="69"/>
      <c r="Q31303" s="69"/>
      <c r="R31303" s="69"/>
      <c r="S31303" s="69"/>
      <c r="T31303" s="69"/>
      <c r="U31303" s="69"/>
      <c r="V31303" s="69"/>
      <c r="W31303" s="69"/>
      <c r="X31303" s="69"/>
      <c r="Y31303" s="69"/>
    </row>
    <row r="31304" spans="14:25">
      <c r="N31304" s="68"/>
      <c r="O31304" s="69"/>
      <c r="P31304" s="69"/>
      <c r="Q31304" s="69"/>
      <c r="R31304" s="69"/>
      <c r="S31304" s="69"/>
      <c r="T31304" s="69"/>
      <c r="U31304" s="69"/>
      <c r="V31304" s="69"/>
      <c r="W31304" s="69"/>
      <c r="X31304" s="69"/>
      <c r="Y31304" s="69"/>
    </row>
    <row r="31305" spans="14:25">
      <c r="N31305" s="68"/>
      <c r="O31305" s="69"/>
      <c r="P31305" s="69"/>
      <c r="Q31305" s="69"/>
      <c r="R31305" s="69"/>
      <c r="S31305" s="69"/>
      <c r="T31305" s="69"/>
      <c r="U31305" s="69"/>
      <c r="V31305" s="69"/>
      <c r="W31305" s="69"/>
      <c r="X31305" s="69"/>
      <c r="Y31305" s="69"/>
    </row>
    <row r="31306" spans="14:25">
      <c r="N31306" s="68"/>
      <c r="O31306" s="69"/>
      <c r="P31306" s="69"/>
      <c r="Q31306" s="69"/>
      <c r="R31306" s="69"/>
      <c r="S31306" s="69"/>
      <c r="T31306" s="69"/>
      <c r="U31306" s="69"/>
      <c r="V31306" s="69"/>
      <c r="W31306" s="69"/>
      <c r="X31306" s="69"/>
      <c r="Y31306" s="69"/>
    </row>
    <row r="31307" spans="14:25">
      <c r="N31307" s="68"/>
      <c r="O31307" s="69"/>
      <c r="P31307" s="69"/>
      <c r="Q31307" s="69"/>
      <c r="R31307" s="69"/>
      <c r="S31307" s="69"/>
      <c r="T31307" s="69"/>
      <c r="U31307" s="69"/>
      <c r="V31307" s="69"/>
      <c r="W31307" s="69"/>
      <c r="X31307" s="69"/>
      <c r="Y31307" s="69"/>
    </row>
    <row r="31308" spans="14:25">
      <c r="N31308" s="68"/>
      <c r="O31308" s="69"/>
      <c r="P31308" s="69"/>
      <c r="Q31308" s="69"/>
      <c r="R31308" s="69"/>
      <c r="S31308" s="69"/>
      <c r="T31308" s="69"/>
      <c r="U31308" s="69"/>
      <c r="V31308" s="69"/>
      <c r="W31308" s="69"/>
      <c r="X31308" s="69"/>
      <c r="Y31308" s="69"/>
    </row>
    <row r="31309" spans="14:25">
      <c r="N31309" s="68"/>
      <c r="O31309" s="69"/>
      <c r="P31309" s="69"/>
      <c r="Q31309" s="69"/>
      <c r="R31309" s="69"/>
      <c r="S31309" s="69"/>
      <c r="T31309" s="69"/>
      <c r="U31309" s="69"/>
      <c r="V31309" s="69"/>
      <c r="W31309" s="69"/>
      <c r="X31309" s="69"/>
      <c r="Y31309" s="69"/>
    </row>
    <row r="31310" spans="14:25">
      <c r="N31310" s="68"/>
      <c r="O31310" s="69"/>
      <c r="P31310" s="69"/>
      <c r="Q31310" s="69"/>
      <c r="R31310" s="69"/>
      <c r="S31310" s="69"/>
      <c r="T31310" s="69"/>
      <c r="U31310" s="69"/>
      <c r="V31310" s="69"/>
      <c r="W31310" s="69"/>
      <c r="X31310" s="69"/>
      <c r="Y31310" s="69"/>
    </row>
    <row r="31311" spans="14:25">
      <c r="N31311" s="68"/>
      <c r="O31311" s="69"/>
      <c r="P31311" s="69"/>
      <c r="Q31311" s="69"/>
      <c r="R31311" s="69"/>
      <c r="S31311" s="69"/>
      <c r="T31311" s="69"/>
      <c r="U31311" s="69"/>
      <c r="V31311" s="69"/>
      <c r="W31311" s="69"/>
      <c r="X31311" s="69"/>
      <c r="Y31311" s="69"/>
    </row>
    <row r="31312" spans="14:25">
      <c r="N31312" s="68"/>
      <c r="O31312" s="69"/>
      <c r="P31312" s="69"/>
      <c r="Q31312" s="69"/>
      <c r="R31312" s="69"/>
      <c r="S31312" s="69"/>
      <c r="T31312" s="69"/>
      <c r="U31312" s="69"/>
      <c r="V31312" s="69"/>
      <c r="W31312" s="69"/>
      <c r="X31312" s="69"/>
      <c r="Y31312" s="69"/>
    </row>
    <row r="31313" spans="14:25">
      <c r="N31313" s="68"/>
      <c r="O31313" s="69"/>
      <c r="P31313" s="69"/>
      <c r="Q31313" s="69"/>
      <c r="R31313" s="69"/>
      <c r="S31313" s="69"/>
      <c r="T31313" s="69"/>
      <c r="U31313" s="69"/>
      <c r="V31313" s="69"/>
      <c r="W31313" s="69"/>
      <c r="X31313" s="69"/>
      <c r="Y31313" s="69"/>
    </row>
    <row r="31314" spans="14:25">
      <c r="N31314" s="68"/>
      <c r="O31314" s="69"/>
      <c r="P31314" s="69"/>
      <c r="Q31314" s="69"/>
      <c r="R31314" s="69"/>
      <c r="S31314" s="69"/>
      <c r="T31314" s="69"/>
      <c r="U31314" s="69"/>
      <c r="V31314" s="69"/>
      <c r="W31314" s="69"/>
      <c r="X31314" s="69"/>
      <c r="Y31314" s="69"/>
    </row>
    <row r="31315" spans="14:25">
      <c r="N31315" s="68"/>
      <c r="O31315" s="69"/>
      <c r="P31315" s="69"/>
      <c r="Q31315" s="69"/>
      <c r="R31315" s="69"/>
      <c r="S31315" s="69"/>
      <c r="T31315" s="69"/>
      <c r="U31315" s="69"/>
      <c r="V31315" s="69"/>
      <c r="W31315" s="69"/>
      <c r="X31315" s="69"/>
      <c r="Y31315" s="69"/>
    </row>
    <row r="31316" spans="14:25">
      <c r="N31316" s="68"/>
      <c r="O31316" s="69"/>
      <c r="P31316" s="69"/>
      <c r="Q31316" s="69"/>
      <c r="R31316" s="69"/>
      <c r="S31316" s="69"/>
      <c r="T31316" s="69"/>
      <c r="U31316" s="69"/>
      <c r="V31316" s="69"/>
      <c r="W31316" s="69"/>
      <c r="X31316" s="69"/>
      <c r="Y31316" s="69"/>
    </row>
    <row r="31317" spans="14:25">
      <c r="N31317" s="68"/>
      <c r="O31317" s="69"/>
      <c r="P31317" s="69"/>
      <c r="Q31317" s="69"/>
      <c r="R31317" s="69"/>
      <c r="S31317" s="69"/>
      <c r="T31317" s="69"/>
      <c r="U31317" s="69"/>
      <c r="V31317" s="69"/>
      <c r="W31317" s="69"/>
      <c r="X31317" s="69"/>
      <c r="Y31317" s="69"/>
    </row>
    <row r="31318" spans="14:25">
      <c r="N31318" s="68"/>
      <c r="O31318" s="69"/>
      <c r="P31318" s="69"/>
      <c r="Q31318" s="69"/>
      <c r="R31318" s="69"/>
      <c r="S31318" s="69"/>
      <c r="T31318" s="69"/>
      <c r="U31318" s="69"/>
      <c r="V31318" s="69"/>
      <c r="W31318" s="69"/>
      <c r="X31318" s="69"/>
      <c r="Y31318" s="69"/>
    </row>
    <row r="31319" spans="14:25">
      <c r="N31319" s="68"/>
      <c r="O31319" s="69"/>
      <c r="P31319" s="69"/>
      <c r="Q31319" s="69"/>
      <c r="R31319" s="69"/>
      <c r="S31319" s="69"/>
      <c r="T31319" s="69"/>
      <c r="U31319" s="69"/>
      <c r="V31319" s="69"/>
      <c r="W31319" s="69"/>
      <c r="X31319" s="69"/>
      <c r="Y31319" s="69"/>
    </row>
    <row r="31320" spans="14:25">
      <c r="N31320" s="68"/>
      <c r="O31320" s="69"/>
      <c r="P31320" s="69"/>
      <c r="Q31320" s="69"/>
      <c r="R31320" s="69"/>
      <c r="S31320" s="69"/>
      <c r="T31320" s="69"/>
      <c r="U31320" s="69"/>
      <c r="V31320" s="69"/>
      <c r="W31320" s="69"/>
      <c r="X31320" s="69"/>
      <c r="Y31320" s="69"/>
    </row>
    <row r="31321" spans="14:25">
      <c r="N31321" s="68"/>
      <c r="O31321" s="69"/>
      <c r="P31321" s="69"/>
      <c r="Q31321" s="69"/>
      <c r="R31321" s="69"/>
      <c r="S31321" s="69"/>
      <c r="T31321" s="69"/>
      <c r="U31321" s="69"/>
      <c r="V31321" s="69"/>
      <c r="W31321" s="69"/>
      <c r="X31321" s="69"/>
      <c r="Y31321" s="69"/>
    </row>
    <row r="31322" spans="14:25">
      <c r="N31322" s="68"/>
      <c r="O31322" s="69"/>
      <c r="P31322" s="69"/>
      <c r="Q31322" s="69"/>
      <c r="R31322" s="69"/>
      <c r="S31322" s="69"/>
      <c r="T31322" s="69"/>
      <c r="U31322" s="69"/>
      <c r="V31322" s="69"/>
      <c r="W31322" s="69"/>
      <c r="X31322" s="69"/>
      <c r="Y31322" s="69"/>
    </row>
    <row r="31323" spans="14:25">
      <c r="N31323" s="68"/>
      <c r="O31323" s="69"/>
      <c r="P31323" s="69"/>
      <c r="Q31323" s="69"/>
      <c r="R31323" s="69"/>
      <c r="S31323" s="69"/>
      <c r="T31323" s="69"/>
      <c r="U31323" s="69"/>
      <c r="V31323" s="69"/>
      <c r="W31323" s="69"/>
      <c r="X31323" s="69"/>
      <c r="Y31323" s="69"/>
    </row>
    <row r="31324" spans="14:25">
      <c r="N31324" s="68"/>
      <c r="O31324" s="69"/>
      <c r="P31324" s="69"/>
      <c r="Q31324" s="69"/>
      <c r="R31324" s="69"/>
      <c r="S31324" s="69"/>
      <c r="T31324" s="69"/>
      <c r="U31324" s="69"/>
      <c r="V31324" s="69"/>
      <c r="W31324" s="69"/>
      <c r="X31324" s="69"/>
      <c r="Y31324" s="69"/>
    </row>
    <row r="31325" spans="14:25">
      <c r="N31325" s="68"/>
      <c r="O31325" s="69"/>
      <c r="P31325" s="69"/>
      <c r="Q31325" s="69"/>
      <c r="R31325" s="69"/>
      <c r="S31325" s="69"/>
      <c r="T31325" s="69"/>
      <c r="U31325" s="69"/>
      <c r="V31325" s="69"/>
      <c r="W31325" s="69"/>
      <c r="X31325" s="69"/>
      <c r="Y31325" s="69"/>
    </row>
    <row r="31326" spans="14:25">
      <c r="N31326" s="68"/>
      <c r="O31326" s="69"/>
      <c r="P31326" s="69"/>
      <c r="Q31326" s="69"/>
      <c r="R31326" s="69"/>
      <c r="S31326" s="69"/>
      <c r="T31326" s="69"/>
      <c r="U31326" s="69"/>
      <c r="V31326" s="69"/>
      <c r="W31326" s="69"/>
      <c r="X31326" s="69"/>
      <c r="Y31326" s="69"/>
    </row>
    <row r="31327" spans="14:25">
      <c r="N31327" s="68"/>
      <c r="O31327" s="69"/>
      <c r="P31327" s="69"/>
      <c r="Q31327" s="69"/>
      <c r="R31327" s="69"/>
      <c r="S31327" s="69"/>
      <c r="T31327" s="69"/>
      <c r="U31327" s="69"/>
      <c r="V31327" s="69"/>
      <c r="W31327" s="69"/>
      <c r="X31327" s="69"/>
      <c r="Y31327" s="69"/>
    </row>
    <row r="31328" spans="14:25">
      <c r="N31328" s="68"/>
      <c r="O31328" s="69"/>
      <c r="P31328" s="69"/>
      <c r="Q31328" s="69"/>
      <c r="R31328" s="69"/>
      <c r="S31328" s="69"/>
      <c r="T31328" s="69"/>
      <c r="U31328" s="69"/>
      <c r="V31328" s="69"/>
      <c r="W31328" s="69"/>
      <c r="X31328" s="69"/>
      <c r="Y31328" s="69"/>
    </row>
    <row r="31329" spans="14:25">
      <c r="N31329" s="68"/>
      <c r="O31329" s="69"/>
      <c r="P31329" s="69"/>
      <c r="Q31329" s="69"/>
      <c r="R31329" s="69"/>
      <c r="S31329" s="69"/>
      <c r="T31329" s="69"/>
      <c r="U31329" s="69"/>
      <c r="V31329" s="69"/>
      <c r="W31329" s="69"/>
      <c r="X31329" s="69"/>
      <c r="Y31329" s="69"/>
    </row>
    <row r="31330" spans="14:25">
      <c r="N31330" s="68"/>
      <c r="O31330" s="69"/>
      <c r="P31330" s="69"/>
      <c r="Q31330" s="69"/>
      <c r="R31330" s="69"/>
      <c r="S31330" s="69"/>
      <c r="T31330" s="69"/>
      <c r="U31330" s="69"/>
      <c r="V31330" s="69"/>
      <c r="W31330" s="69"/>
      <c r="X31330" s="69"/>
      <c r="Y31330" s="69"/>
    </row>
    <row r="31331" spans="14:25">
      <c r="N31331" s="68"/>
      <c r="O31331" s="69"/>
      <c r="P31331" s="69"/>
      <c r="Q31331" s="69"/>
      <c r="R31331" s="69"/>
      <c r="S31331" s="69"/>
      <c r="T31331" s="69"/>
      <c r="U31331" s="69"/>
      <c r="V31331" s="69"/>
      <c r="W31331" s="69"/>
      <c r="X31331" s="69"/>
      <c r="Y31331" s="69"/>
    </row>
    <row r="31332" spans="14:25">
      <c r="N31332" s="68"/>
      <c r="O31332" s="69"/>
      <c r="P31332" s="69"/>
      <c r="Q31332" s="69"/>
      <c r="R31332" s="69"/>
      <c r="S31332" s="69"/>
      <c r="T31332" s="69"/>
      <c r="U31332" s="69"/>
      <c r="V31332" s="69"/>
      <c r="W31332" s="69"/>
      <c r="X31332" s="69"/>
      <c r="Y31332" s="69"/>
    </row>
    <row r="31333" spans="14:25">
      <c r="N31333" s="68"/>
      <c r="O31333" s="69"/>
      <c r="P31333" s="69"/>
      <c r="Q31333" s="69"/>
      <c r="R31333" s="69"/>
      <c r="S31333" s="69"/>
      <c r="T31333" s="69"/>
      <c r="U31333" s="69"/>
      <c r="V31333" s="69"/>
      <c r="W31333" s="69"/>
      <c r="X31333" s="69"/>
      <c r="Y31333" s="69"/>
    </row>
    <row r="31334" spans="14:25">
      <c r="N31334" s="68"/>
      <c r="O31334" s="69"/>
      <c r="P31334" s="69"/>
      <c r="Q31334" s="69"/>
      <c r="R31334" s="69"/>
      <c r="S31334" s="69"/>
      <c r="T31334" s="69"/>
      <c r="U31334" s="69"/>
      <c r="V31334" s="69"/>
      <c r="W31334" s="69"/>
      <c r="X31334" s="69"/>
      <c r="Y31334" s="69"/>
    </row>
    <row r="31335" spans="14:25">
      <c r="N31335" s="68"/>
      <c r="O31335" s="69"/>
      <c r="P31335" s="69"/>
      <c r="Q31335" s="69"/>
      <c r="R31335" s="69"/>
      <c r="S31335" s="69"/>
      <c r="T31335" s="69"/>
      <c r="U31335" s="69"/>
      <c r="V31335" s="69"/>
      <c r="W31335" s="69"/>
      <c r="X31335" s="69"/>
      <c r="Y31335" s="69"/>
    </row>
    <row r="31336" spans="14:25">
      <c r="N31336" s="68"/>
      <c r="O31336" s="69"/>
      <c r="P31336" s="69"/>
      <c r="Q31336" s="69"/>
      <c r="R31336" s="69"/>
      <c r="S31336" s="69"/>
      <c r="T31336" s="69"/>
      <c r="U31336" s="69"/>
      <c r="V31336" s="69"/>
      <c r="W31336" s="69"/>
      <c r="X31336" s="69"/>
      <c r="Y31336" s="69"/>
    </row>
    <row r="31337" spans="14:25">
      <c r="N31337" s="68"/>
      <c r="O31337" s="69"/>
      <c r="P31337" s="69"/>
      <c r="Q31337" s="69"/>
      <c r="R31337" s="69"/>
      <c r="S31337" s="69"/>
      <c r="T31337" s="69"/>
      <c r="U31337" s="69"/>
      <c r="V31337" s="69"/>
      <c r="W31337" s="69"/>
      <c r="X31337" s="69"/>
      <c r="Y31337" s="69"/>
    </row>
    <row r="31338" spans="14:25">
      <c r="N31338" s="68"/>
      <c r="O31338" s="69"/>
      <c r="P31338" s="69"/>
      <c r="Q31338" s="69"/>
      <c r="R31338" s="69"/>
      <c r="S31338" s="69"/>
      <c r="T31338" s="69"/>
      <c r="U31338" s="69"/>
      <c r="V31338" s="69"/>
      <c r="W31338" s="69"/>
      <c r="X31338" s="69"/>
      <c r="Y31338" s="69"/>
    </row>
    <row r="31339" spans="14:25">
      <c r="N31339" s="68"/>
      <c r="O31339" s="69"/>
      <c r="P31339" s="69"/>
      <c r="Q31339" s="69"/>
      <c r="R31339" s="69"/>
      <c r="S31339" s="69"/>
      <c r="T31339" s="69"/>
      <c r="U31339" s="69"/>
      <c r="V31339" s="69"/>
      <c r="W31339" s="69"/>
      <c r="X31339" s="69"/>
      <c r="Y31339" s="69"/>
    </row>
    <row r="31340" spans="14:25">
      <c r="N31340" s="68"/>
      <c r="O31340" s="69"/>
      <c r="P31340" s="69"/>
      <c r="Q31340" s="69"/>
      <c r="R31340" s="69"/>
      <c r="S31340" s="69"/>
      <c r="T31340" s="69"/>
      <c r="U31340" s="69"/>
      <c r="V31340" s="69"/>
      <c r="W31340" s="69"/>
      <c r="X31340" s="69"/>
      <c r="Y31340" s="69"/>
    </row>
    <row r="31341" spans="14:25">
      <c r="N31341" s="68"/>
      <c r="O31341" s="69"/>
      <c r="P31341" s="69"/>
      <c r="Q31341" s="69"/>
      <c r="R31341" s="69"/>
      <c r="S31341" s="69"/>
      <c r="T31341" s="69"/>
      <c r="U31341" s="69"/>
      <c r="V31341" s="69"/>
      <c r="W31341" s="69"/>
      <c r="X31341" s="69"/>
      <c r="Y31341" s="69"/>
    </row>
    <row r="31342" spans="14:25">
      <c r="N31342" s="68"/>
      <c r="O31342" s="69"/>
      <c r="P31342" s="69"/>
      <c r="Q31342" s="69"/>
      <c r="R31342" s="69"/>
      <c r="S31342" s="69"/>
      <c r="T31342" s="69"/>
      <c r="U31342" s="69"/>
      <c r="V31342" s="69"/>
      <c r="W31342" s="69"/>
      <c r="X31342" s="69"/>
      <c r="Y31342" s="69"/>
    </row>
    <row r="31343" spans="14:25">
      <c r="N31343" s="68"/>
      <c r="O31343" s="69"/>
      <c r="P31343" s="69"/>
      <c r="Q31343" s="69"/>
      <c r="R31343" s="69"/>
      <c r="S31343" s="69"/>
      <c r="T31343" s="69"/>
      <c r="U31343" s="69"/>
      <c r="V31343" s="69"/>
      <c r="W31343" s="69"/>
      <c r="X31343" s="69"/>
      <c r="Y31343" s="69"/>
    </row>
    <row r="31344" spans="14:25">
      <c r="N31344" s="68"/>
      <c r="O31344" s="69"/>
      <c r="P31344" s="69"/>
      <c r="Q31344" s="69"/>
      <c r="R31344" s="69"/>
      <c r="S31344" s="69"/>
      <c r="T31344" s="69"/>
      <c r="U31344" s="69"/>
      <c r="V31344" s="69"/>
      <c r="W31344" s="69"/>
      <c r="X31344" s="69"/>
      <c r="Y31344" s="69"/>
    </row>
    <row r="31345" spans="14:25">
      <c r="N31345" s="68"/>
      <c r="O31345" s="69"/>
      <c r="P31345" s="69"/>
      <c r="Q31345" s="69"/>
      <c r="R31345" s="69"/>
      <c r="S31345" s="69"/>
      <c r="T31345" s="69"/>
      <c r="U31345" s="69"/>
      <c r="V31345" s="69"/>
      <c r="W31345" s="69"/>
      <c r="X31345" s="69"/>
      <c r="Y31345" s="69"/>
    </row>
    <row r="31346" spans="14:25">
      <c r="N31346" s="68"/>
      <c r="O31346" s="69"/>
      <c r="P31346" s="69"/>
      <c r="Q31346" s="69"/>
      <c r="R31346" s="69"/>
      <c r="S31346" s="69"/>
      <c r="T31346" s="69"/>
      <c r="U31346" s="69"/>
      <c r="V31346" s="69"/>
      <c r="W31346" s="69"/>
      <c r="X31346" s="69"/>
      <c r="Y31346" s="69"/>
    </row>
    <row r="31347" spans="14:25">
      <c r="N31347" s="68"/>
      <c r="O31347" s="69"/>
      <c r="P31347" s="69"/>
      <c r="Q31347" s="69"/>
      <c r="R31347" s="69"/>
      <c r="S31347" s="69"/>
      <c r="T31347" s="69"/>
      <c r="U31347" s="69"/>
      <c r="V31347" s="69"/>
      <c r="W31347" s="69"/>
      <c r="X31347" s="69"/>
      <c r="Y31347" s="69"/>
    </row>
    <row r="31348" spans="14:25">
      <c r="N31348" s="68"/>
      <c r="O31348" s="69"/>
      <c r="P31348" s="69"/>
      <c r="Q31348" s="69"/>
      <c r="R31348" s="69"/>
      <c r="S31348" s="69"/>
      <c r="T31348" s="69"/>
      <c r="U31348" s="69"/>
      <c r="V31348" s="69"/>
      <c r="W31348" s="69"/>
      <c r="X31348" s="69"/>
      <c r="Y31348" s="69"/>
    </row>
    <row r="31349" spans="14:25">
      <c r="N31349" s="68"/>
      <c r="O31349" s="69"/>
      <c r="P31349" s="69"/>
      <c r="Q31349" s="69"/>
      <c r="R31349" s="69"/>
      <c r="S31349" s="69"/>
      <c r="T31349" s="69"/>
      <c r="U31349" s="69"/>
      <c r="V31349" s="69"/>
      <c r="W31349" s="69"/>
      <c r="X31349" s="69"/>
      <c r="Y31349" s="69"/>
    </row>
    <row r="31350" spans="14:25">
      <c r="N31350" s="68"/>
      <c r="O31350" s="69"/>
      <c r="P31350" s="69"/>
      <c r="Q31350" s="69"/>
      <c r="R31350" s="69"/>
      <c r="S31350" s="69"/>
      <c r="T31350" s="69"/>
      <c r="U31350" s="69"/>
      <c r="V31350" s="69"/>
      <c r="W31350" s="69"/>
      <c r="X31350" s="69"/>
      <c r="Y31350" s="69"/>
    </row>
    <row r="31351" spans="14:25">
      <c r="N31351" s="68"/>
      <c r="O31351" s="69"/>
      <c r="P31351" s="69"/>
      <c r="Q31351" s="69"/>
      <c r="R31351" s="69"/>
      <c r="S31351" s="69"/>
      <c r="T31351" s="69"/>
      <c r="U31351" s="69"/>
      <c r="V31351" s="69"/>
      <c r="W31351" s="69"/>
      <c r="X31351" s="69"/>
      <c r="Y31351" s="69"/>
    </row>
    <row r="31352" spans="14:25">
      <c r="N31352" s="68"/>
      <c r="O31352" s="69"/>
      <c r="P31352" s="69"/>
      <c r="Q31352" s="69"/>
      <c r="R31352" s="69"/>
      <c r="S31352" s="69"/>
      <c r="T31352" s="69"/>
      <c r="U31352" s="69"/>
      <c r="V31352" s="69"/>
      <c r="W31352" s="69"/>
      <c r="X31352" s="69"/>
      <c r="Y31352" s="69"/>
    </row>
    <row r="31353" spans="14:25">
      <c r="N31353" s="68"/>
      <c r="O31353" s="69"/>
      <c r="P31353" s="69"/>
      <c r="Q31353" s="69"/>
      <c r="R31353" s="69"/>
      <c r="S31353" s="69"/>
      <c r="T31353" s="69"/>
      <c r="U31353" s="69"/>
      <c r="V31353" s="69"/>
      <c r="W31353" s="69"/>
      <c r="X31353" s="69"/>
      <c r="Y31353" s="69"/>
    </row>
    <row r="31354" spans="14:25">
      <c r="N31354" s="68"/>
      <c r="O31354" s="69"/>
      <c r="P31354" s="69"/>
      <c r="Q31354" s="69"/>
      <c r="R31354" s="69"/>
      <c r="S31354" s="69"/>
      <c r="T31354" s="69"/>
      <c r="U31354" s="69"/>
      <c r="V31354" s="69"/>
      <c r="W31354" s="69"/>
      <c r="X31354" s="69"/>
      <c r="Y31354" s="69"/>
    </row>
    <row r="31355" spans="14:25">
      <c r="N31355" s="68"/>
      <c r="O31355" s="69"/>
      <c r="P31355" s="69"/>
      <c r="Q31355" s="69"/>
      <c r="R31355" s="69"/>
      <c r="S31355" s="69"/>
      <c r="T31355" s="69"/>
      <c r="U31355" s="69"/>
      <c r="V31355" s="69"/>
      <c r="W31355" s="69"/>
      <c r="X31355" s="69"/>
      <c r="Y31355" s="69"/>
    </row>
    <row r="31356" spans="14:25">
      <c r="N31356" s="68"/>
      <c r="O31356" s="69"/>
      <c r="P31356" s="69"/>
      <c r="Q31356" s="69"/>
      <c r="R31356" s="69"/>
      <c r="S31356" s="69"/>
      <c r="T31356" s="69"/>
      <c r="U31356" s="69"/>
      <c r="V31356" s="69"/>
      <c r="W31356" s="69"/>
      <c r="X31356" s="69"/>
      <c r="Y31356" s="69"/>
    </row>
    <row r="31357" spans="14:25">
      <c r="N31357" s="68"/>
      <c r="O31357" s="69"/>
      <c r="P31357" s="69"/>
      <c r="Q31357" s="69"/>
      <c r="R31357" s="69"/>
      <c r="S31357" s="69"/>
      <c r="T31357" s="69"/>
      <c r="U31357" s="69"/>
      <c r="V31357" s="69"/>
      <c r="W31357" s="69"/>
      <c r="X31357" s="69"/>
      <c r="Y31357" s="69"/>
    </row>
    <row r="31358" spans="14:25">
      <c r="N31358" s="68"/>
      <c r="O31358" s="69"/>
      <c r="P31358" s="69"/>
      <c r="Q31358" s="69"/>
      <c r="R31358" s="69"/>
      <c r="S31358" s="69"/>
      <c r="T31358" s="69"/>
      <c r="U31358" s="69"/>
      <c r="V31358" s="69"/>
      <c r="W31358" s="69"/>
      <c r="X31358" s="69"/>
      <c r="Y31358" s="69"/>
    </row>
    <row r="31359" spans="14:25">
      <c r="N31359" s="68"/>
      <c r="O31359" s="69"/>
      <c r="P31359" s="69"/>
      <c r="Q31359" s="69"/>
      <c r="R31359" s="69"/>
      <c r="S31359" s="69"/>
      <c r="T31359" s="69"/>
      <c r="U31359" s="69"/>
      <c r="V31359" s="69"/>
      <c r="W31359" s="69"/>
      <c r="X31359" s="69"/>
      <c r="Y31359" s="69"/>
    </row>
    <row r="31360" spans="14:25">
      <c r="N31360" s="68"/>
      <c r="O31360" s="69"/>
      <c r="P31360" s="69"/>
      <c r="Q31360" s="69"/>
      <c r="R31360" s="69"/>
      <c r="S31360" s="69"/>
      <c r="T31360" s="69"/>
      <c r="U31360" s="69"/>
      <c r="V31360" s="69"/>
      <c r="W31360" s="69"/>
      <c r="X31360" s="69"/>
      <c r="Y31360" s="69"/>
    </row>
    <row r="31361" spans="14:25">
      <c r="N31361" s="68"/>
      <c r="O31361" s="69"/>
      <c r="P31361" s="69"/>
      <c r="Q31361" s="69"/>
      <c r="R31361" s="69"/>
      <c r="S31361" s="69"/>
      <c r="T31361" s="69"/>
      <c r="U31361" s="69"/>
      <c r="V31361" s="69"/>
      <c r="W31361" s="69"/>
      <c r="X31361" s="69"/>
      <c r="Y31361" s="69"/>
    </row>
    <row r="31362" spans="14:25">
      <c r="N31362" s="68"/>
      <c r="O31362" s="69"/>
      <c r="P31362" s="69"/>
      <c r="Q31362" s="69"/>
      <c r="R31362" s="69"/>
      <c r="S31362" s="69"/>
      <c r="T31362" s="69"/>
      <c r="U31362" s="69"/>
      <c r="V31362" s="69"/>
      <c r="W31362" s="69"/>
      <c r="X31362" s="69"/>
      <c r="Y31362" s="69"/>
    </row>
    <row r="31363" spans="14:25">
      <c r="N31363" s="68"/>
      <c r="O31363" s="69"/>
      <c r="P31363" s="69"/>
      <c r="Q31363" s="69"/>
      <c r="R31363" s="69"/>
      <c r="S31363" s="69"/>
      <c r="T31363" s="69"/>
      <c r="U31363" s="69"/>
      <c r="V31363" s="69"/>
      <c r="W31363" s="69"/>
      <c r="X31363" s="69"/>
      <c r="Y31363" s="69"/>
    </row>
    <row r="31364" spans="14:25">
      <c r="N31364" s="68"/>
      <c r="O31364" s="69"/>
      <c r="P31364" s="69"/>
      <c r="Q31364" s="69"/>
      <c r="R31364" s="69"/>
      <c r="S31364" s="69"/>
      <c r="T31364" s="69"/>
      <c r="U31364" s="69"/>
      <c r="V31364" s="69"/>
      <c r="W31364" s="69"/>
      <c r="X31364" s="69"/>
      <c r="Y31364" s="69"/>
    </row>
    <row r="31365" spans="14:25">
      <c r="N31365" s="68"/>
      <c r="O31365" s="69"/>
      <c r="P31365" s="69"/>
      <c r="Q31365" s="69"/>
      <c r="R31365" s="69"/>
      <c r="S31365" s="69"/>
      <c r="T31365" s="69"/>
      <c r="U31365" s="69"/>
      <c r="V31365" s="69"/>
      <c r="W31365" s="69"/>
      <c r="X31365" s="69"/>
      <c r="Y31365" s="69"/>
    </row>
    <row r="31366" spans="14:25">
      <c r="N31366" s="68"/>
      <c r="O31366" s="69"/>
      <c r="P31366" s="69"/>
      <c r="Q31366" s="69"/>
      <c r="R31366" s="69"/>
      <c r="S31366" s="69"/>
      <c r="T31366" s="69"/>
      <c r="U31366" s="69"/>
      <c r="V31366" s="69"/>
      <c r="W31366" s="69"/>
      <c r="X31366" s="69"/>
      <c r="Y31366" s="69"/>
    </row>
    <row r="31367" spans="14:25">
      <c r="N31367" s="68"/>
      <c r="O31367" s="69"/>
      <c r="P31367" s="69"/>
      <c r="Q31367" s="69"/>
      <c r="R31367" s="69"/>
      <c r="S31367" s="69"/>
      <c r="T31367" s="69"/>
      <c r="U31367" s="69"/>
      <c r="V31367" s="69"/>
      <c r="W31367" s="69"/>
      <c r="X31367" s="69"/>
      <c r="Y31367" s="69"/>
    </row>
    <row r="31368" spans="14:25">
      <c r="N31368" s="68"/>
      <c r="O31368" s="69"/>
      <c r="P31368" s="69"/>
      <c r="Q31368" s="69"/>
      <c r="R31368" s="69"/>
      <c r="S31368" s="69"/>
      <c r="T31368" s="69"/>
      <c r="U31368" s="69"/>
      <c r="V31368" s="69"/>
      <c r="W31368" s="69"/>
      <c r="X31368" s="69"/>
      <c r="Y31368" s="69"/>
    </row>
    <row r="31369" spans="14:25">
      <c r="N31369" s="68"/>
      <c r="O31369" s="69"/>
      <c r="P31369" s="69"/>
      <c r="Q31369" s="69"/>
      <c r="R31369" s="69"/>
      <c r="S31369" s="69"/>
      <c r="T31369" s="69"/>
      <c r="U31369" s="69"/>
      <c r="V31369" s="69"/>
      <c r="W31369" s="69"/>
      <c r="X31369" s="69"/>
      <c r="Y31369" s="69"/>
    </row>
    <row r="31370" spans="14:25">
      <c r="N31370" s="68"/>
      <c r="O31370" s="69"/>
      <c r="P31370" s="69"/>
      <c r="Q31370" s="69"/>
      <c r="R31370" s="69"/>
      <c r="S31370" s="69"/>
      <c r="T31370" s="69"/>
      <c r="U31370" s="69"/>
      <c r="V31370" s="69"/>
      <c r="W31370" s="69"/>
      <c r="X31370" s="69"/>
      <c r="Y31370" s="69"/>
    </row>
    <row r="31371" spans="14:25">
      <c r="N31371" s="68"/>
      <c r="O31371" s="69"/>
      <c r="P31371" s="69"/>
      <c r="Q31371" s="69"/>
      <c r="R31371" s="69"/>
      <c r="S31371" s="69"/>
      <c r="T31371" s="69"/>
      <c r="U31371" s="69"/>
      <c r="V31371" s="69"/>
      <c r="W31371" s="69"/>
      <c r="X31371" s="69"/>
      <c r="Y31371" s="69"/>
    </row>
    <row r="31372" spans="14:25">
      <c r="N31372" s="68"/>
      <c r="O31372" s="69"/>
      <c r="P31372" s="69"/>
      <c r="Q31372" s="69"/>
      <c r="R31372" s="69"/>
      <c r="S31372" s="69"/>
      <c r="T31372" s="69"/>
      <c r="U31372" s="69"/>
      <c r="V31372" s="69"/>
      <c r="W31372" s="69"/>
      <c r="X31372" s="69"/>
      <c r="Y31372" s="69"/>
    </row>
    <row r="31373" spans="14:25">
      <c r="N31373" s="68"/>
      <c r="O31373" s="69"/>
      <c r="P31373" s="69"/>
      <c r="Q31373" s="69"/>
      <c r="R31373" s="69"/>
      <c r="S31373" s="69"/>
      <c r="T31373" s="69"/>
      <c r="U31373" s="69"/>
      <c r="V31373" s="69"/>
      <c r="W31373" s="69"/>
      <c r="X31373" s="69"/>
      <c r="Y31373" s="69"/>
    </row>
    <row r="31374" spans="14:25">
      <c r="N31374" s="68"/>
      <c r="O31374" s="69"/>
      <c r="P31374" s="69"/>
      <c r="Q31374" s="69"/>
      <c r="R31374" s="69"/>
      <c r="S31374" s="69"/>
      <c r="T31374" s="69"/>
      <c r="U31374" s="69"/>
      <c r="V31374" s="69"/>
      <c r="W31374" s="69"/>
      <c r="X31374" s="69"/>
      <c r="Y31374" s="69"/>
    </row>
    <row r="31375" spans="14:25">
      <c r="N31375" s="68"/>
      <c r="O31375" s="69"/>
      <c r="P31375" s="69"/>
      <c r="Q31375" s="69"/>
      <c r="R31375" s="69"/>
      <c r="S31375" s="69"/>
      <c r="T31375" s="69"/>
      <c r="U31375" s="69"/>
      <c r="V31375" s="69"/>
      <c r="W31375" s="69"/>
      <c r="X31375" s="69"/>
      <c r="Y31375" s="69"/>
    </row>
    <row r="31376" spans="14:25">
      <c r="N31376" s="68"/>
      <c r="O31376" s="69"/>
      <c r="P31376" s="69"/>
      <c r="Q31376" s="69"/>
      <c r="R31376" s="69"/>
      <c r="S31376" s="69"/>
      <c r="T31376" s="69"/>
      <c r="U31376" s="69"/>
      <c r="V31376" s="69"/>
      <c r="W31376" s="69"/>
      <c r="X31376" s="69"/>
      <c r="Y31376" s="69"/>
    </row>
    <row r="31377" spans="14:25">
      <c r="N31377" s="68"/>
      <c r="O31377" s="69"/>
      <c r="P31377" s="69"/>
      <c r="Q31377" s="69"/>
      <c r="R31377" s="69"/>
      <c r="S31377" s="69"/>
      <c r="T31377" s="69"/>
      <c r="U31377" s="69"/>
      <c r="V31377" s="69"/>
      <c r="W31377" s="69"/>
      <c r="X31377" s="69"/>
      <c r="Y31377" s="69"/>
    </row>
    <row r="31378" spans="14:25">
      <c r="N31378" s="68"/>
      <c r="O31378" s="69"/>
      <c r="P31378" s="69"/>
      <c r="Q31378" s="69"/>
      <c r="R31378" s="69"/>
      <c r="S31378" s="69"/>
      <c r="T31378" s="69"/>
      <c r="U31378" s="69"/>
      <c r="V31378" s="69"/>
      <c r="W31378" s="69"/>
      <c r="X31378" s="69"/>
      <c r="Y31378" s="69"/>
    </row>
    <row r="31379" spans="14:25">
      <c r="N31379" s="68"/>
      <c r="O31379" s="69"/>
      <c r="P31379" s="69"/>
      <c r="Q31379" s="69"/>
      <c r="R31379" s="69"/>
      <c r="S31379" s="69"/>
      <c r="T31379" s="69"/>
      <c r="U31379" s="69"/>
      <c r="V31379" s="69"/>
      <c r="W31379" s="69"/>
      <c r="X31379" s="69"/>
      <c r="Y31379" s="69"/>
    </row>
    <row r="31380" spans="14:25">
      <c r="N31380" s="68"/>
      <c r="O31380" s="69"/>
      <c r="P31380" s="69"/>
      <c r="Q31380" s="69"/>
      <c r="R31380" s="69"/>
      <c r="S31380" s="69"/>
      <c r="T31380" s="69"/>
      <c r="U31380" s="69"/>
      <c r="V31380" s="69"/>
      <c r="W31380" s="69"/>
      <c r="X31380" s="69"/>
      <c r="Y31380" s="69"/>
    </row>
    <row r="31381" spans="14:25">
      <c r="N31381" s="68"/>
      <c r="O31381" s="69"/>
      <c r="P31381" s="69"/>
      <c r="Q31381" s="69"/>
      <c r="R31381" s="69"/>
      <c r="S31381" s="69"/>
      <c r="T31381" s="69"/>
      <c r="U31381" s="69"/>
      <c r="V31381" s="69"/>
      <c r="W31381" s="69"/>
      <c r="X31381" s="69"/>
      <c r="Y31381" s="69"/>
    </row>
    <row r="31382" spans="14:25">
      <c r="N31382" s="68"/>
      <c r="O31382" s="69"/>
      <c r="P31382" s="69"/>
      <c r="Q31382" s="69"/>
      <c r="R31382" s="69"/>
      <c r="S31382" s="69"/>
      <c r="T31382" s="69"/>
      <c r="U31382" s="69"/>
      <c r="V31382" s="69"/>
      <c r="W31382" s="69"/>
      <c r="X31382" s="69"/>
      <c r="Y31382" s="69"/>
    </row>
    <row r="31383" spans="14:25">
      <c r="N31383" s="68"/>
      <c r="O31383" s="69"/>
      <c r="P31383" s="69"/>
      <c r="Q31383" s="69"/>
      <c r="R31383" s="69"/>
      <c r="S31383" s="69"/>
      <c r="T31383" s="69"/>
      <c r="U31383" s="69"/>
      <c r="V31383" s="69"/>
      <c r="W31383" s="69"/>
      <c r="X31383" s="69"/>
      <c r="Y31383" s="69"/>
    </row>
    <row r="31384" spans="14:25">
      <c r="N31384" s="68"/>
      <c r="O31384" s="69"/>
      <c r="P31384" s="69"/>
      <c r="Q31384" s="69"/>
      <c r="R31384" s="69"/>
      <c r="S31384" s="69"/>
      <c r="T31384" s="69"/>
      <c r="U31384" s="69"/>
      <c r="V31384" s="69"/>
      <c r="W31384" s="69"/>
      <c r="X31384" s="69"/>
      <c r="Y31384" s="69"/>
    </row>
    <row r="31385" spans="14:25">
      <c r="N31385" s="68"/>
      <c r="O31385" s="69"/>
      <c r="P31385" s="69"/>
      <c r="Q31385" s="69"/>
      <c r="R31385" s="69"/>
      <c r="S31385" s="69"/>
      <c r="T31385" s="69"/>
      <c r="U31385" s="69"/>
      <c r="V31385" s="69"/>
      <c r="W31385" s="69"/>
      <c r="X31385" s="69"/>
      <c r="Y31385" s="69"/>
    </row>
    <row r="31386" spans="14:25">
      <c r="N31386" s="68"/>
      <c r="O31386" s="69"/>
      <c r="P31386" s="69"/>
      <c r="Q31386" s="69"/>
      <c r="R31386" s="69"/>
      <c r="S31386" s="69"/>
      <c r="T31386" s="69"/>
      <c r="U31386" s="69"/>
      <c r="V31386" s="69"/>
      <c r="W31386" s="69"/>
      <c r="X31386" s="69"/>
      <c r="Y31386" s="69"/>
    </row>
    <row r="31387" spans="14:25">
      <c r="N31387" s="68"/>
      <c r="O31387" s="69"/>
      <c r="P31387" s="69"/>
      <c r="Q31387" s="69"/>
      <c r="R31387" s="69"/>
      <c r="S31387" s="69"/>
      <c r="T31387" s="69"/>
      <c r="U31387" s="69"/>
      <c r="V31387" s="69"/>
      <c r="W31387" s="69"/>
      <c r="X31387" s="69"/>
      <c r="Y31387" s="69"/>
    </row>
    <row r="31388" spans="14:25">
      <c r="N31388" s="68"/>
      <c r="O31388" s="69"/>
      <c r="P31388" s="69"/>
      <c r="Q31388" s="69"/>
      <c r="R31388" s="69"/>
      <c r="S31388" s="69"/>
      <c r="T31388" s="69"/>
      <c r="U31388" s="69"/>
      <c r="V31388" s="69"/>
      <c r="W31388" s="69"/>
      <c r="X31388" s="69"/>
      <c r="Y31388" s="69"/>
    </row>
    <row r="31389" spans="14:25">
      <c r="N31389" s="68"/>
      <c r="O31389" s="69"/>
      <c r="P31389" s="69"/>
      <c r="Q31389" s="69"/>
      <c r="R31389" s="69"/>
      <c r="S31389" s="69"/>
      <c r="T31389" s="69"/>
      <c r="U31389" s="69"/>
      <c r="V31389" s="69"/>
      <c r="W31389" s="69"/>
      <c r="X31389" s="69"/>
      <c r="Y31389" s="69"/>
    </row>
    <row r="31390" spans="14:25">
      <c r="N31390" s="68"/>
      <c r="O31390" s="69"/>
      <c r="P31390" s="69"/>
      <c r="Q31390" s="69"/>
      <c r="R31390" s="69"/>
      <c r="S31390" s="69"/>
      <c r="T31390" s="69"/>
      <c r="U31390" s="69"/>
      <c r="V31390" s="69"/>
      <c r="W31390" s="69"/>
      <c r="X31390" s="69"/>
      <c r="Y31390" s="69"/>
    </row>
    <row r="31391" spans="14:25">
      <c r="N31391" s="68"/>
      <c r="O31391" s="69"/>
      <c r="P31391" s="69"/>
      <c r="Q31391" s="69"/>
      <c r="R31391" s="69"/>
      <c r="S31391" s="69"/>
      <c r="T31391" s="69"/>
      <c r="U31391" s="69"/>
      <c r="V31391" s="69"/>
      <c r="W31391" s="69"/>
      <c r="X31391" s="69"/>
      <c r="Y31391" s="69"/>
    </row>
    <row r="31392" spans="14:25">
      <c r="N31392" s="68"/>
      <c r="O31392" s="69"/>
      <c r="P31392" s="69"/>
      <c r="Q31392" s="69"/>
      <c r="R31392" s="69"/>
      <c r="S31392" s="69"/>
      <c r="T31392" s="69"/>
      <c r="U31392" s="69"/>
      <c r="V31392" s="69"/>
      <c r="W31392" s="69"/>
      <c r="X31392" s="69"/>
      <c r="Y31392" s="69"/>
    </row>
    <row r="31393" spans="14:25">
      <c r="N31393" s="68"/>
      <c r="O31393" s="69"/>
      <c r="P31393" s="69"/>
      <c r="Q31393" s="69"/>
      <c r="R31393" s="69"/>
      <c r="S31393" s="69"/>
      <c r="T31393" s="69"/>
      <c r="U31393" s="69"/>
      <c r="V31393" s="69"/>
      <c r="W31393" s="69"/>
      <c r="X31393" s="69"/>
      <c r="Y31393" s="69"/>
    </row>
    <row r="31394" spans="14:25">
      <c r="N31394" s="68"/>
      <c r="O31394" s="69"/>
      <c r="P31394" s="69"/>
      <c r="Q31394" s="69"/>
      <c r="R31394" s="69"/>
      <c r="S31394" s="69"/>
      <c r="T31394" s="69"/>
      <c r="U31394" s="69"/>
      <c r="V31394" s="69"/>
      <c r="W31394" s="69"/>
      <c r="X31394" s="69"/>
      <c r="Y31394" s="69"/>
    </row>
    <row r="31395" spans="14:25">
      <c r="N31395" s="68"/>
      <c r="O31395" s="69"/>
      <c r="P31395" s="69"/>
      <c r="Q31395" s="69"/>
      <c r="R31395" s="69"/>
      <c r="S31395" s="69"/>
      <c r="T31395" s="69"/>
      <c r="U31395" s="69"/>
      <c r="V31395" s="69"/>
      <c r="W31395" s="69"/>
      <c r="X31395" s="69"/>
      <c r="Y31395" s="69"/>
    </row>
    <row r="31396" spans="14:25">
      <c r="N31396" s="68"/>
      <c r="O31396" s="69"/>
      <c r="P31396" s="69"/>
      <c r="Q31396" s="69"/>
      <c r="R31396" s="69"/>
      <c r="S31396" s="69"/>
      <c r="T31396" s="69"/>
      <c r="U31396" s="69"/>
      <c r="V31396" s="69"/>
      <c r="W31396" s="69"/>
      <c r="X31396" s="69"/>
      <c r="Y31396" s="69"/>
    </row>
    <row r="31397" spans="14:25">
      <c r="N31397" s="68"/>
      <c r="O31397" s="69"/>
      <c r="P31397" s="69"/>
      <c r="Q31397" s="69"/>
      <c r="R31397" s="69"/>
      <c r="S31397" s="69"/>
      <c r="T31397" s="69"/>
      <c r="U31397" s="69"/>
      <c r="V31397" s="69"/>
      <c r="W31397" s="69"/>
      <c r="X31397" s="69"/>
      <c r="Y31397" s="69"/>
    </row>
    <row r="31398" spans="14:25">
      <c r="N31398" s="68"/>
      <c r="O31398" s="69"/>
      <c r="P31398" s="69"/>
      <c r="Q31398" s="69"/>
      <c r="R31398" s="69"/>
      <c r="S31398" s="69"/>
      <c r="T31398" s="69"/>
      <c r="U31398" s="69"/>
      <c r="V31398" s="69"/>
      <c r="W31398" s="69"/>
      <c r="X31398" s="69"/>
      <c r="Y31398" s="69"/>
    </row>
    <row r="31399" spans="14:25">
      <c r="N31399" s="68"/>
      <c r="O31399" s="69"/>
      <c r="P31399" s="69"/>
      <c r="Q31399" s="69"/>
      <c r="R31399" s="69"/>
      <c r="S31399" s="69"/>
      <c r="T31399" s="69"/>
      <c r="U31399" s="69"/>
      <c r="V31399" s="69"/>
      <c r="W31399" s="69"/>
      <c r="X31399" s="69"/>
      <c r="Y31399" s="69"/>
    </row>
    <row r="31400" spans="14:25">
      <c r="N31400" s="68"/>
      <c r="O31400" s="69"/>
      <c r="P31400" s="69"/>
      <c r="Q31400" s="69"/>
      <c r="R31400" s="69"/>
      <c r="S31400" s="69"/>
      <c r="T31400" s="69"/>
      <c r="U31400" s="69"/>
      <c r="V31400" s="69"/>
      <c r="W31400" s="69"/>
      <c r="X31400" s="69"/>
      <c r="Y31400" s="69"/>
    </row>
    <row r="31401" spans="14:25">
      <c r="N31401" s="68"/>
      <c r="O31401" s="69"/>
      <c r="P31401" s="69"/>
      <c r="Q31401" s="69"/>
      <c r="R31401" s="69"/>
      <c r="S31401" s="69"/>
      <c r="T31401" s="69"/>
      <c r="U31401" s="69"/>
      <c r="V31401" s="69"/>
      <c r="W31401" s="69"/>
      <c r="X31401" s="69"/>
      <c r="Y31401" s="69"/>
    </row>
    <row r="31402" spans="14:25">
      <c r="N31402" s="68"/>
      <c r="O31402" s="69"/>
      <c r="P31402" s="69"/>
      <c r="Q31402" s="69"/>
      <c r="R31402" s="69"/>
      <c r="S31402" s="69"/>
      <c r="T31402" s="69"/>
      <c r="U31402" s="69"/>
      <c r="V31402" s="69"/>
      <c r="W31402" s="69"/>
      <c r="X31402" s="69"/>
      <c r="Y31402" s="69"/>
    </row>
    <row r="31403" spans="14:25">
      <c r="N31403" s="68"/>
      <c r="O31403" s="69"/>
      <c r="P31403" s="69"/>
      <c r="Q31403" s="69"/>
      <c r="R31403" s="69"/>
      <c r="S31403" s="69"/>
      <c r="T31403" s="69"/>
      <c r="U31403" s="69"/>
      <c r="V31403" s="69"/>
      <c r="W31403" s="69"/>
      <c r="X31403" s="69"/>
      <c r="Y31403" s="69"/>
    </row>
    <row r="31404" spans="14:25">
      <c r="N31404" s="68"/>
      <c r="O31404" s="69"/>
      <c r="P31404" s="69"/>
      <c r="Q31404" s="69"/>
      <c r="R31404" s="69"/>
      <c r="S31404" s="69"/>
      <c r="T31404" s="69"/>
      <c r="U31404" s="69"/>
      <c r="V31404" s="69"/>
      <c r="W31404" s="69"/>
      <c r="X31404" s="69"/>
      <c r="Y31404" s="69"/>
    </row>
    <row r="31405" spans="14:25">
      <c r="N31405" s="68"/>
      <c r="O31405" s="69"/>
      <c r="P31405" s="69"/>
      <c r="Q31405" s="69"/>
      <c r="R31405" s="69"/>
      <c r="S31405" s="69"/>
      <c r="T31405" s="69"/>
      <c r="U31405" s="69"/>
      <c r="V31405" s="69"/>
      <c r="W31405" s="69"/>
      <c r="X31405" s="69"/>
      <c r="Y31405" s="69"/>
    </row>
    <row r="31406" spans="14:25">
      <c r="N31406" s="68"/>
      <c r="O31406" s="69"/>
      <c r="P31406" s="69"/>
      <c r="Q31406" s="69"/>
      <c r="R31406" s="69"/>
      <c r="S31406" s="69"/>
      <c r="T31406" s="69"/>
      <c r="U31406" s="69"/>
      <c r="V31406" s="69"/>
      <c r="W31406" s="69"/>
      <c r="X31406" s="69"/>
      <c r="Y31406" s="69"/>
    </row>
    <row r="31407" spans="14:25">
      <c r="N31407" s="68"/>
      <c r="O31407" s="69"/>
      <c r="P31407" s="69"/>
      <c r="Q31407" s="69"/>
      <c r="R31407" s="69"/>
      <c r="S31407" s="69"/>
      <c r="T31407" s="69"/>
      <c r="U31407" s="69"/>
      <c r="V31407" s="69"/>
      <c r="W31407" s="69"/>
      <c r="X31407" s="69"/>
      <c r="Y31407" s="69"/>
    </row>
    <row r="31408" spans="14:25">
      <c r="N31408" s="68"/>
      <c r="O31408" s="69"/>
      <c r="P31408" s="69"/>
      <c r="Q31408" s="69"/>
      <c r="R31408" s="69"/>
      <c r="S31408" s="69"/>
      <c r="T31408" s="69"/>
      <c r="U31408" s="69"/>
      <c r="V31408" s="69"/>
      <c r="W31408" s="69"/>
      <c r="X31408" s="69"/>
      <c r="Y31408" s="69"/>
    </row>
    <row r="31409" spans="14:25">
      <c r="N31409" s="68"/>
      <c r="O31409" s="69"/>
      <c r="P31409" s="69"/>
      <c r="Q31409" s="69"/>
      <c r="R31409" s="69"/>
      <c r="S31409" s="69"/>
      <c r="T31409" s="69"/>
      <c r="U31409" s="69"/>
      <c r="V31409" s="69"/>
      <c r="W31409" s="69"/>
      <c r="X31409" s="69"/>
      <c r="Y31409" s="69"/>
    </row>
    <row r="31410" spans="14:25">
      <c r="N31410" s="68"/>
      <c r="O31410" s="69"/>
      <c r="P31410" s="69"/>
      <c r="Q31410" s="69"/>
      <c r="R31410" s="69"/>
      <c r="S31410" s="69"/>
      <c r="T31410" s="69"/>
      <c r="U31410" s="69"/>
      <c r="V31410" s="69"/>
      <c r="W31410" s="69"/>
      <c r="X31410" s="69"/>
      <c r="Y31410" s="69"/>
    </row>
    <row r="31411" spans="14:25">
      <c r="N31411" s="68"/>
      <c r="O31411" s="69"/>
      <c r="P31411" s="69"/>
      <c r="Q31411" s="69"/>
      <c r="R31411" s="69"/>
      <c r="S31411" s="69"/>
      <c r="T31411" s="69"/>
      <c r="U31411" s="69"/>
      <c r="V31411" s="69"/>
      <c r="W31411" s="69"/>
      <c r="X31411" s="69"/>
      <c r="Y31411" s="69"/>
    </row>
    <row r="31412" spans="14:25">
      <c r="N31412" s="68"/>
      <c r="O31412" s="69"/>
      <c r="P31412" s="69"/>
      <c r="Q31412" s="69"/>
      <c r="R31412" s="69"/>
      <c r="S31412" s="69"/>
      <c r="T31412" s="69"/>
      <c r="U31412" s="69"/>
      <c r="V31412" s="69"/>
      <c r="W31412" s="69"/>
      <c r="X31412" s="69"/>
      <c r="Y31412" s="69"/>
    </row>
    <row r="31413" spans="14:25">
      <c r="N31413" s="68"/>
      <c r="O31413" s="69"/>
      <c r="P31413" s="69"/>
      <c r="Q31413" s="69"/>
      <c r="R31413" s="69"/>
      <c r="S31413" s="69"/>
      <c r="T31413" s="69"/>
      <c r="U31413" s="69"/>
      <c r="V31413" s="69"/>
      <c r="W31413" s="69"/>
      <c r="X31413" s="69"/>
      <c r="Y31413" s="69"/>
    </row>
    <row r="31414" spans="14:25">
      <c r="N31414" s="68"/>
      <c r="O31414" s="69"/>
      <c r="P31414" s="69"/>
      <c r="Q31414" s="69"/>
      <c r="R31414" s="69"/>
      <c r="S31414" s="69"/>
      <c r="T31414" s="69"/>
      <c r="U31414" s="69"/>
      <c r="V31414" s="69"/>
      <c r="W31414" s="69"/>
      <c r="X31414" s="69"/>
      <c r="Y31414" s="69"/>
    </row>
    <row r="31415" spans="14:25">
      <c r="N31415" s="68"/>
      <c r="O31415" s="69"/>
      <c r="P31415" s="69"/>
      <c r="Q31415" s="69"/>
      <c r="R31415" s="69"/>
      <c r="S31415" s="69"/>
      <c r="T31415" s="69"/>
      <c r="U31415" s="69"/>
      <c r="V31415" s="69"/>
      <c r="W31415" s="69"/>
      <c r="X31415" s="69"/>
      <c r="Y31415" s="69"/>
    </row>
    <row r="31416" spans="14:25">
      <c r="N31416" s="68"/>
      <c r="O31416" s="69"/>
      <c r="P31416" s="69"/>
      <c r="Q31416" s="69"/>
      <c r="R31416" s="69"/>
      <c r="S31416" s="69"/>
      <c r="T31416" s="69"/>
      <c r="U31416" s="69"/>
      <c r="V31416" s="69"/>
      <c r="W31416" s="69"/>
      <c r="X31416" s="69"/>
      <c r="Y31416" s="69"/>
    </row>
    <row r="31417" spans="14:25">
      <c r="N31417" s="68"/>
      <c r="O31417" s="69"/>
      <c r="P31417" s="69"/>
      <c r="Q31417" s="69"/>
      <c r="R31417" s="69"/>
      <c r="S31417" s="69"/>
      <c r="T31417" s="69"/>
      <c r="U31417" s="69"/>
      <c r="V31417" s="69"/>
      <c r="W31417" s="69"/>
      <c r="X31417" s="69"/>
      <c r="Y31417" s="69"/>
    </row>
    <row r="31418" spans="14:25">
      <c r="N31418" s="68"/>
      <c r="O31418" s="69"/>
      <c r="P31418" s="69"/>
      <c r="Q31418" s="69"/>
      <c r="R31418" s="69"/>
      <c r="S31418" s="69"/>
      <c r="T31418" s="69"/>
      <c r="U31418" s="69"/>
      <c r="V31418" s="69"/>
      <c r="W31418" s="69"/>
      <c r="X31418" s="69"/>
      <c r="Y31418" s="69"/>
    </row>
    <row r="31419" spans="14:25">
      <c r="N31419" s="68"/>
      <c r="O31419" s="69"/>
      <c r="P31419" s="69"/>
      <c r="Q31419" s="69"/>
      <c r="R31419" s="69"/>
      <c r="S31419" s="69"/>
      <c r="T31419" s="69"/>
      <c r="U31419" s="69"/>
      <c r="V31419" s="69"/>
      <c r="W31419" s="69"/>
      <c r="X31419" s="69"/>
      <c r="Y31419" s="69"/>
    </row>
    <row r="31420" spans="14:25">
      <c r="N31420" s="68"/>
      <c r="O31420" s="69"/>
      <c r="P31420" s="69"/>
      <c r="Q31420" s="69"/>
      <c r="R31420" s="69"/>
      <c r="S31420" s="69"/>
      <c r="T31420" s="69"/>
      <c r="U31420" s="69"/>
      <c r="V31420" s="69"/>
      <c r="W31420" s="69"/>
      <c r="X31420" s="69"/>
      <c r="Y31420" s="69"/>
    </row>
    <row r="31421" spans="14:25">
      <c r="N31421" s="68"/>
      <c r="O31421" s="69"/>
      <c r="P31421" s="69"/>
      <c r="Q31421" s="69"/>
      <c r="R31421" s="69"/>
      <c r="S31421" s="69"/>
      <c r="T31421" s="69"/>
      <c r="U31421" s="69"/>
      <c r="V31421" s="69"/>
      <c r="W31421" s="69"/>
      <c r="X31421" s="69"/>
      <c r="Y31421" s="69"/>
    </row>
    <row r="31422" spans="14:25">
      <c r="N31422" s="68"/>
      <c r="O31422" s="69"/>
      <c r="P31422" s="69"/>
      <c r="Q31422" s="69"/>
      <c r="R31422" s="69"/>
      <c r="S31422" s="69"/>
      <c r="T31422" s="69"/>
      <c r="U31422" s="69"/>
      <c r="V31422" s="69"/>
      <c r="W31422" s="69"/>
      <c r="X31422" s="69"/>
      <c r="Y31422" s="69"/>
    </row>
    <row r="31423" spans="14:25">
      <c r="N31423" s="68"/>
      <c r="O31423" s="69"/>
      <c r="P31423" s="69"/>
      <c r="Q31423" s="69"/>
      <c r="R31423" s="69"/>
      <c r="S31423" s="69"/>
      <c r="T31423" s="69"/>
      <c r="U31423" s="69"/>
      <c r="V31423" s="69"/>
      <c r="W31423" s="69"/>
      <c r="X31423" s="69"/>
      <c r="Y31423" s="69"/>
    </row>
    <row r="31424" spans="14:25">
      <c r="N31424" s="68"/>
      <c r="O31424" s="69"/>
      <c r="P31424" s="69"/>
      <c r="Q31424" s="69"/>
      <c r="R31424" s="69"/>
      <c r="S31424" s="69"/>
      <c r="T31424" s="69"/>
      <c r="U31424" s="69"/>
      <c r="V31424" s="69"/>
      <c r="W31424" s="69"/>
      <c r="X31424" s="69"/>
      <c r="Y31424" s="69"/>
    </row>
    <row r="31425" spans="14:25">
      <c r="N31425" s="68"/>
      <c r="O31425" s="69"/>
      <c r="P31425" s="69"/>
      <c r="Q31425" s="69"/>
      <c r="R31425" s="69"/>
      <c r="S31425" s="69"/>
      <c r="T31425" s="69"/>
      <c r="U31425" s="69"/>
      <c r="V31425" s="69"/>
      <c r="W31425" s="69"/>
      <c r="X31425" s="69"/>
      <c r="Y31425" s="69"/>
    </row>
    <row r="31426" spans="14:25">
      <c r="N31426" s="68"/>
      <c r="O31426" s="69"/>
      <c r="P31426" s="69"/>
      <c r="Q31426" s="69"/>
      <c r="R31426" s="69"/>
      <c r="S31426" s="69"/>
      <c r="T31426" s="69"/>
      <c r="U31426" s="69"/>
      <c r="V31426" s="69"/>
      <c r="W31426" s="69"/>
      <c r="X31426" s="69"/>
      <c r="Y31426" s="69"/>
    </row>
    <row r="31427" spans="14:25">
      <c r="N31427" s="68"/>
      <c r="O31427" s="69"/>
      <c r="P31427" s="69"/>
      <c r="Q31427" s="69"/>
      <c r="R31427" s="69"/>
      <c r="S31427" s="69"/>
      <c r="T31427" s="69"/>
      <c r="U31427" s="69"/>
      <c r="V31427" s="69"/>
      <c r="W31427" s="69"/>
      <c r="X31427" s="69"/>
      <c r="Y31427" s="69"/>
    </row>
    <row r="31428" spans="14:25">
      <c r="N31428" s="68"/>
      <c r="O31428" s="69"/>
      <c r="P31428" s="69"/>
      <c r="Q31428" s="69"/>
      <c r="R31428" s="69"/>
      <c r="S31428" s="69"/>
      <c r="T31428" s="69"/>
      <c r="U31428" s="69"/>
      <c r="V31428" s="69"/>
      <c r="W31428" s="69"/>
      <c r="X31428" s="69"/>
      <c r="Y31428" s="69"/>
    </row>
    <row r="31429" spans="14:25">
      <c r="N31429" s="68"/>
      <c r="O31429" s="69"/>
      <c r="P31429" s="69"/>
      <c r="Q31429" s="69"/>
      <c r="R31429" s="69"/>
      <c r="S31429" s="69"/>
      <c r="T31429" s="69"/>
      <c r="U31429" s="69"/>
      <c r="V31429" s="69"/>
      <c r="W31429" s="69"/>
      <c r="X31429" s="69"/>
      <c r="Y31429" s="69"/>
    </row>
    <row r="31430" spans="14:25">
      <c r="N31430" s="68"/>
      <c r="O31430" s="69"/>
      <c r="P31430" s="69"/>
      <c r="Q31430" s="69"/>
      <c r="R31430" s="69"/>
      <c r="S31430" s="69"/>
      <c r="T31430" s="69"/>
      <c r="U31430" s="69"/>
      <c r="V31430" s="69"/>
      <c r="W31430" s="69"/>
      <c r="X31430" s="69"/>
      <c r="Y31430" s="69"/>
    </row>
    <row r="31431" spans="14:25">
      <c r="N31431" s="68"/>
      <c r="O31431" s="69"/>
      <c r="P31431" s="69"/>
      <c r="Q31431" s="69"/>
      <c r="R31431" s="69"/>
      <c r="S31431" s="69"/>
      <c r="T31431" s="69"/>
      <c r="U31431" s="69"/>
      <c r="V31431" s="69"/>
      <c r="W31431" s="69"/>
      <c r="X31431" s="69"/>
      <c r="Y31431" s="69"/>
    </row>
    <row r="31432" spans="14:25">
      <c r="N31432" s="68"/>
      <c r="O31432" s="69"/>
      <c r="P31432" s="69"/>
      <c r="Q31432" s="69"/>
      <c r="R31432" s="69"/>
      <c r="S31432" s="69"/>
      <c r="T31432" s="69"/>
      <c r="U31432" s="69"/>
      <c r="V31432" s="69"/>
      <c r="W31432" s="69"/>
      <c r="X31432" s="69"/>
      <c r="Y31432" s="69"/>
    </row>
    <row r="31433" spans="14:25">
      <c r="N31433" s="68"/>
      <c r="O31433" s="69"/>
      <c r="P31433" s="69"/>
      <c r="Q31433" s="69"/>
      <c r="R31433" s="69"/>
      <c r="S31433" s="69"/>
      <c r="T31433" s="69"/>
      <c r="U31433" s="69"/>
      <c r="V31433" s="69"/>
      <c r="W31433" s="69"/>
      <c r="X31433" s="69"/>
      <c r="Y31433" s="69"/>
    </row>
    <row r="31434" spans="14:25">
      <c r="N31434" s="68"/>
      <c r="O31434" s="69"/>
      <c r="P31434" s="69"/>
      <c r="Q31434" s="69"/>
      <c r="R31434" s="69"/>
      <c r="S31434" s="69"/>
      <c r="T31434" s="69"/>
      <c r="U31434" s="69"/>
      <c r="V31434" s="69"/>
      <c r="W31434" s="69"/>
      <c r="X31434" s="69"/>
      <c r="Y31434" s="69"/>
    </row>
    <row r="31435" spans="14:25">
      <c r="N31435" s="68"/>
      <c r="O31435" s="69"/>
      <c r="P31435" s="69"/>
      <c r="Q31435" s="69"/>
      <c r="R31435" s="69"/>
      <c r="S31435" s="69"/>
      <c r="T31435" s="69"/>
      <c r="U31435" s="69"/>
      <c r="V31435" s="69"/>
      <c r="W31435" s="69"/>
      <c r="X31435" s="69"/>
      <c r="Y31435" s="69"/>
    </row>
    <row r="31436" spans="14:25">
      <c r="N31436" s="68"/>
      <c r="O31436" s="69"/>
      <c r="P31436" s="69"/>
      <c r="Q31436" s="69"/>
      <c r="R31436" s="69"/>
      <c r="S31436" s="69"/>
      <c r="T31436" s="69"/>
      <c r="U31436" s="69"/>
      <c r="V31436" s="69"/>
      <c r="W31436" s="69"/>
      <c r="X31436" s="69"/>
      <c r="Y31436" s="69"/>
    </row>
    <row r="31437" spans="14:25">
      <c r="N31437" s="68"/>
      <c r="O31437" s="69"/>
      <c r="P31437" s="69"/>
      <c r="Q31437" s="69"/>
      <c r="R31437" s="69"/>
      <c r="S31437" s="69"/>
      <c r="T31437" s="69"/>
      <c r="U31437" s="69"/>
      <c r="V31437" s="69"/>
      <c r="W31437" s="69"/>
      <c r="X31437" s="69"/>
      <c r="Y31437" s="69"/>
    </row>
    <row r="31438" spans="14:25">
      <c r="N31438" s="68"/>
      <c r="O31438" s="69"/>
      <c r="P31438" s="69"/>
      <c r="Q31438" s="69"/>
      <c r="R31438" s="69"/>
      <c r="S31438" s="69"/>
      <c r="T31438" s="69"/>
      <c r="U31438" s="69"/>
      <c r="V31438" s="69"/>
      <c r="W31438" s="69"/>
      <c r="X31438" s="69"/>
      <c r="Y31438" s="69"/>
    </row>
    <row r="31439" spans="14:25">
      <c r="N31439" s="68"/>
      <c r="O31439" s="69"/>
      <c r="P31439" s="69"/>
      <c r="Q31439" s="69"/>
      <c r="R31439" s="69"/>
      <c r="S31439" s="69"/>
      <c r="T31439" s="69"/>
      <c r="U31439" s="69"/>
      <c r="V31439" s="69"/>
      <c r="W31439" s="69"/>
      <c r="X31439" s="69"/>
      <c r="Y31439" s="69"/>
    </row>
    <row r="31440" spans="14:25">
      <c r="N31440" s="68"/>
      <c r="O31440" s="69"/>
      <c r="P31440" s="69"/>
      <c r="Q31440" s="69"/>
      <c r="R31440" s="69"/>
      <c r="S31440" s="69"/>
      <c r="T31440" s="69"/>
      <c r="U31440" s="69"/>
      <c r="V31440" s="69"/>
      <c r="W31440" s="69"/>
      <c r="X31440" s="69"/>
      <c r="Y31440" s="69"/>
    </row>
    <row r="31441" spans="14:25">
      <c r="N31441" s="68"/>
      <c r="O31441" s="69"/>
      <c r="P31441" s="69"/>
      <c r="Q31441" s="69"/>
      <c r="R31441" s="69"/>
      <c r="S31441" s="69"/>
      <c r="T31441" s="69"/>
      <c r="U31441" s="69"/>
      <c r="V31441" s="69"/>
      <c r="W31441" s="69"/>
      <c r="X31441" s="69"/>
      <c r="Y31441" s="69"/>
    </row>
    <row r="31442" spans="14:25">
      <c r="N31442" s="68"/>
      <c r="O31442" s="69"/>
      <c r="P31442" s="69"/>
      <c r="Q31442" s="69"/>
      <c r="R31442" s="69"/>
      <c r="S31442" s="69"/>
      <c r="T31442" s="69"/>
      <c r="U31442" s="69"/>
      <c r="V31442" s="69"/>
      <c r="W31442" s="69"/>
      <c r="X31442" s="69"/>
      <c r="Y31442" s="69"/>
    </row>
    <row r="31443" spans="14:25">
      <c r="N31443" s="68"/>
      <c r="O31443" s="69"/>
      <c r="P31443" s="69"/>
      <c r="Q31443" s="69"/>
      <c r="R31443" s="69"/>
      <c r="S31443" s="69"/>
      <c r="T31443" s="69"/>
      <c r="U31443" s="69"/>
      <c r="V31443" s="69"/>
      <c r="W31443" s="69"/>
      <c r="X31443" s="69"/>
      <c r="Y31443" s="69"/>
    </row>
    <row r="31444" spans="14:25">
      <c r="N31444" s="68"/>
      <c r="O31444" s="69"/>
      <c r="P31444" s="69"/>
      <c r="Q31444" s="69"/>
      <c r="R31444" s="69"/>
      <c r="S31444" s="69"/>
      <c r="T31444" s="69"/>
      <c r="U31444" s="69"/>
      <c r="V31444" s="69"/>
      <c r="W31444" s="69"/>
      <c r="X31444" s="69"/>
      <c r="Y31444" s="69"/>
    </row>
    <row r="31445" spans="14:25">
      <c r="N31445" s="68"/>
      <c r="O31445" s="69"/>
      <c r="P31445" s="69"/>
      <c r="Q31445" s="69"/>
      <c r="R31445" s="69"/>
      <c r="S31445" s="69"/>
      <c r="T31445" s="69"/>
      <c r="U31445" s="69"/>
      <c r="V31445" s="69"/>
      <c r="W31445" s="69"/>
      <c r="X31445" s="69"/>
      <c r="Y31445" s="69"/>
    </row>
    <row r="31446" spans="14:25">
      <c r="N31446" s="68"/>
      <c r="O31446" s="69"/>
      <c r="P31446" s="69"/>
      <c r="Q31446" s="69"/>
      <c r="R31446" s="69"/>
      <c r="S31446" s="69"/>
      <c r="T31446" s="69"/>
      <c r="U31446" s="69"/>
      <c r="V31446" s="69"/>
      <c r="W31446" s="69"/>
      <c r="X31446" s="69"/>
      <c r="Y31446" s="69"/>
    </row>
    <row r="31447" spans="14:25">
      <c r="N31447" s="68"/>
      <c r="O31447" s="69"/>
      <c r="P31447" s="69"/>
      <c r="Q31447" s="69"/>
      <c r="R31447" s="69"/>
      <c r="S31447" s="69"/>
      <c r="T31447" s="69"/>
      <c r="U31447" s="69"/>
      <c r="V31447" s="69"/>
      <c r="W31447" s="69"/>
      <c r="X31447" s="69"/>
      <c r="Y31447" s="69"/>
    </row>
    <row r="31448" spans="14:25">
      <c r="N31448" s="68"/>
      <c r="O31448" s="69"/>
      <c r="P31448" s="69"/>
      <c r="Q31448" s="69"/>
      <c r="R31448" s="69"/>
      <c r="S31448" s="69"/>
      <c r="T31448" s="69"/>
      <c r="U31448" s="69"/>
      <c r="V31448" s="69"/>
      <c r="W31448" s="69"/>
      <c r="X31448" s="69"/>
      <c r="Y31448" s="69"/>
    </row>
    <row r="31449" spans="14:25">
      <c r="N31449" s="68"/>
      <c r="O31449" s="69"/>
      <c r="P31449" s="69"/>
      <c r="Q31449" s="69"/>
      <c r="R31449" s="69"/>
      <c r="S31449" s="69"/>
      <c r="T31449" s="69"/>
      <c r="U31449" s="69"/>
      <c r="V31449" s="69"/>
      <c r="W31449" s="69"/>
      <c r="X31449" s="69"/>
      <c r="Y31449" s="69"/>
    </row>
    <row r="31450" spans="14:25">
      <c r="N31450" s="68"/>
      <c r="O31450" s="69"/>
      <c r="P31450" s="69"/>
      <c r="Q31450" s="69"/>
      <c r="R31450" s="69"/>
      <c r="S31450" s="69"/>
      <c r="T31450" s="69"/>
      <c r="U31450" s="69"/>
      <c r="V31450" s="69"/>
      <c r="W31450" s="69"/>
      <c r="X31450" s="69"/>
      <c r="Y31450" s="69"/>
    </row>
    <row r="31451" spans="14:25">
      <c r="N31451" s="68"/>
      <c r="O31451" s="69"/>
      <c r="P31451" s="69"/>
      <c r="Q31451" s="69"/>
      <c r="R31451" s="69"/>
      <c r="S31451" s="69"/>
      <c r="T31451" s="69"/>
      <c r="U31451" s="69"/>
      <c r="V31451" s="69"/>
      <c r="W31451" s="69"/>
      <c r="X31451" s="69"/>
      <c r="Y31451" s="69"/>
    </row>
    <row r="31452" spans="14:25">
      <c r="N31452" s="68"/>
      <c r="O31452" s="69"/>
      <c r="P31452" s="69"/>
      <c r="Q31452" s="69"/>
      <c r="R31452" s="69"/>
      <c r="S31452" s="69"/>
      <c r="T31452" s="69"/>
      <c r="U31452" s="69"/>
      <c r="V31452" s="69"/>
      <c r="W31452" s="69"/>
      <c r="X31452" s="69"/>
      <c r="Y31452" s="69"/>
    </row>
    <row r="31453" spans="14:25">
      <c r="N31453" s="68"/>
      <c r="O31453" s="69"/>
      <c r="P31453" s="69"/>
      <c r="Q31453" s="69"/>
      <c r="R31453" s="69"/>
      <c r="S31453" s="69"/>
      <c r="T31453" s="69"/>
      <c r="U31453" s="69"/>
      <c r="V31453" s="69"/>
      <c r="W31453" s="69"/>
      <c r="X31453" s="69"/>
      <c r="Y31453" s="69"/>
    </row>
    <row r="31454" spans="14:25">
      <c r="N31454" s="68"/>
      <c r="O31454" s="69"/>
      <c r="P31454" s="69"/>
      <c r="Q31454" s="69"/>
      <c r="R31454" s="69"/>
      <c r="S31454" s="69"/>
      <c r="T31454" s="69"/>
      <c r="U31454" s="69"/>
      <c r="V31454" s="69"/>
      <c r="W31454" s="69"/>
      <c r="X31454" s="69"/>
      <c r="Y31454" s="69"/>
    </row>
    <row r="31455" spans="14:25">
      <c r="N31455" s="68"/>
      <c r="O31455" s="69"/>
      <c r="P31455" s="69"/>
      <c r="Q31455" s="69"/>
      <c r="R31455" s="69"/>
      <c r="S31455" s="69"/>
      <c r="T31455" s="69"/>
      <c r="U31455" s="69"/>
      <c r="V31455" s="69"/>
      <c r="W31455" s="69"/>
      <c r="X31455" s="69"/>
      <c r="Y31455" s="69"/>
    </row>
    <row r="31456" spans="14:25">
      <c r="N31456" s="68"/>
      <c r="O31456" s="69"/>
      <c r="P31456" s="69"/>
      <c r="Q31456" s="69"/>
      <c r="R31456" s="69"/>
      <c r="S31456" s="69"/>
      <c r="T31456" s="69"/>
      <c r="U31456" s="69"/>
      <c r="V31456" s="69"/>
      <c r="W31456" s="69"/>
      <c r="X31456" s="69"/>
      <c r="Y31456" s="69"/>
    </row>
    <row r="31457" spans="14:25">
      <c r="N31457" s="68"/>
      <c r="O31457" s="69"/>
      <c r="P31457" s="69"/>
      <c r="Q31457" s="69"/>
      <c r="R31457" s="69"/>
      <c r="S31457" s="69"/>
      <c r="T31457" s="69"/>
      <c r="U31457" s="69"/>
      <c r="V31457" s="69"/>
      <c r="W31457" s="69"/>
      <c r="X31457" s="69"/>
      <c r="Y31457" s="69"/>
    </row>
    <row r="31458" spans="14:25">
      <c r="N31458" s="68"/>
      <c r="O31458" s="69"/>
      <c r="P31458" s="69"/>
      <c r="Q31458" s="69"/>
      <c r="R31458" s="69"/>
      <c r="S31458" s="69"/>
      <c r="T31458" s="69"/>
      <c r="U31458" s="69"/>
      <c r="V31458" s="69"/>
      <c r="W31458" s="69"/>
      <c r="X31458" s="69"/>
      <c r="Y31458" s="69"/>
    </row>
    <row r="31459" spans="14:25">
      <c r="N31459" s="68"/>
      <c r="O31459" s="69"/>
      <c r="P31459" s="69"/>
      <c r="Q31459" s="69"/>
      <c r="R31459" s="69"/>
      <c r="S31459" s="69"/>
      <c r="T31459" s="69"/>
      <c r="U31459" s="69"/>
      <c r="V31459" s="69"/>
      <c r="W31459" s="69"/>
      <c r="X31459" s="69"/>
      <c r="Y31459" s="69"/>
    </row>
    <row r="31460" spans="14:25">
      <c r="N31460" s="68"/>
      <c r="O31460" s="69"/>
      <c r="P31460" s="69"/>
      <c r="Q31460" s="69"/>
      <c r="R31460" s="69"/>
      <c r="S31460" s="69"/>
      <c r="T31460" s="69"/>
      <c r="U31460" s="69"/>
      <c r="V31460" s="69"/>
      <c r="W31460" s="69"/>
      <c r="X31460" s="69"/>
      <c r="Y31460" s="69"/>
    </row>
    <row r="31461" spans="14:25">
      <c r="N31461" s="68"/>
      <c r="O31461" s="69"/>
      <c r="P31461" s="69"/>
      <c r="Q31461" s="69"/>
      <c r="R31461" s="69"/>
      <c r="S31461" s="69"/>
      <c r="T31461" s="69"/>
      <c r="U31461" s="69"/>
      <c r="V31461" s="69"/>
      <c r="W31461" s="69"/>
      <c r="X31461" s="69"/>
      <c r="Y31461" s="69"/>
    </row>
    <row r="31462" spans="14:25">
      <c r="N31462" s="68"/>
      <c r="O31462" s="69"/>
      <c r="P31462" s="69"/>
      <c r="Q31462" s="69"/>
      <c r="R31462" s="69"/>
      <c r="S31462" s="69"/>
      <c r="T31462" s="69"/>
      <c r="U31462" s="69"/>
      <c r="V31462" s="69"/>
      <c r="W31462" s="69"/>
      <c r="X31462" s="69"/>
      <c r="Y31462" s="69"/>
    </row>
    <row r="31463" spans="14:25">
      <c r="N31463" s="68"/>
      <c r="O31463" s="69"/>
      <c r="P31463" s="69"/>
      <c r="Q31463" s="69"/>
      <c r="R31463" s="69"/>
      <c r="S31463" s="69"/>
      <c r="T31463" s="69"/>
      <c r="U31463" s="69"/>
      <c r="V31463" s="69"/>
      <c r="W31463" s="69"/>
      <c r="X31463" s="69"/>
      <c r="Y31463" s="69"/>
    </row>
    <row r="31464" spans="14:25">
      <c r="N31464" s="68"/>
      <c r="O31464" s="69"/>
      <c r="P31464" s="69"/>
      <c r="Q31464" s="69"/>
      <c r="R31464" s="69"/>
      <c r="S31464" s="69"/>
      <c r="T31464" s="69"/>
      <c r="U31464" s="69"/>
      <c r="V31464" s="69"/>
      <c r="W31464" s="69"/>
      <c r="X31464" s="69"/>
      <c r="Y31464" s="69"/>
    </row>
    <row r="31465" spans="14:25">
      <c r="N31465" s="68"/>
      <c r="O31465" s="69"/>
      <c r="P31465" s="69"/>
      <c r="Q31465" s="69"/>
      <c r="R31465" s="69"/>
      <c r="S31465" s="69"/>
      <c r="T31465" s="69"/>
      <c r="U31465" s="69"/>
      <c r="V31465" s="69"/>
      <c r="W31465" s="69"/>
      <c r="X31465" s="69"/>
      <c r="Y31465" s="69"/>
    </row>
    <row r="31466" spans="14:25">
      <c r="N31466" s="68"/>
      <c r="O31466" s="69"/>
      <c r="P31466" s="69"/>
      <c r="Q31466" s="69"/>
      <c r="R31466" s="69"/>
      <c r="S31466" s="69"/>
      <c r="T31466" s="69"/>
      <c r="U31466" s="69"/>
      <c r="V31466" s="69"/>
      <c r="W31466" s="69"/>
      <c r="X31466" s="69"/>
      <c r="Y31466" s="69"/>
    </row>
    <row r="31467" spans="14:25">
      <c r="N31467" s="68"/>
      <c r="O31467" s="69"/>
      <c r="P31467" s="69"/>
      <c r="Q31467" s="69"/>
      <c r="R31467" s="69"/>
      <c r="S31467" s="69"/>
      <c r="T31467" s="69"/>
      <c r="U31467" s="69"/>
      <c r="V31467" s="69"/>
      <c r="W31467" s="69"/>
      <c r="X31467" s="69"/>
      <c r="Y31467" s="69"/>
    </row>
    <row r="31468" spans="14:25">
      <c r="N31468" s="68"/>
      <c r="O31468" s="69"/>
      <c r="P31468" s="69"/>
      <c r="Q31468" s="69"/>
      <c r="R31468" s="69"/>
      <c r="S31468" s="69"/>
      <c r="T31468" s="69"/>
      <c r="U31468" s="69"/>
      <c r="V31468" s="69"/>
      <c r="W31468" s="69"/>
      <c r="X31468" s="69"/>
      <c r="Y31468" s="69"/>
    </row>
    <row r="31469" spans="14:25">
      <c r="N31469" s="68"/>
      <c r="O31469" s="69"/>
      <c r="P31469" s="69"/>
      <c r="Q31469" s="69"/>
      <c r="R31469" s="69"/>
      <c r="S31469" s="69"/>
      <c r="T31469" s="69"/>
      <c r="U31469" s="69"/>
      <c r="V31469" s="69"/>
      <c r="W31469" s="69"/>
      <c r="X31469" s="69"/>
      <c r="Y31469" s="69"/>
    </row>
    <row r="31470" spans="14:25">
      <c r="N31470" s="68"/>
      <c r="O31470" s="69"/>
      <c r="P31470" s="69"/>
      <c r="Q31470" s="69"/>
      <c r="R31470" s="69"/>
      <c r="S31470" s="69"/>
      <c r="T31470" s="69"/>
      <c r="U31470" s="69"/>
      <c r="V31470" s="69"/>
      <c r="W31470" s="69"/>
      <c r="X31470" s="69"/>
      <c r="Y31470" s="69"/>
    </row>
    <row r="31471" spans="14:25">
      <c r="N31471" s="68"/>
      <c r="O31471" s="69"/>
      <c r="P31471" s="69"/>
      <c r="Q31471" s="69"/>
      <c r="R31471" s="69"/>
      <c r="S31471" s="69"/>
      <c r="T31471" s="69"/>
      <c r="U31471" s="69"/>
      <c r="V31471" s="69"/>
      <c r="W31471" s="69"/>
      <c r="X31471" s="69"/>
      <c r="Y31471" s="69"/>
    </row>
    <row r="31472" spans="14:25">
      <c r="N31472" s="68"/>
      <c r="O31472" s="69"/>
      <c r="P31472" s="69"/>
      <c r="Q31472" s="69"/>
      <c r="R31472" s="69"/>
      <c r="S31472" s="69"/>
      <c r="T31472" s="69"/>
      <c r="U31472" s="69"/>
      <c r="V31472" s="69"/>
      <c r="W31472" s="69"/>
      <c r="X31472" s="69"/>
      <c r="Y31472" s="69"/>
    </row>
    <row r="31473" spans="14:25">
      <c r="N31473" s="68"/>
      <c r="O31473" s="69"/>
      <c r="P31473" s="69"/>
      <c r="Q31473" s="69"/>
      <c r="R31473" s="69"/>
      <c r="S31473" s="69"/>
      <c r="T31473" s="69"/>
      <c r="U31473" s="69"/>
      <c r="V31473" s="69"/>
      <c r="W31473" s="69"/>
      <c r="X31473" s="69"/>
      <c r="Y31473" s="69"/>
    </row>
    <row r="31474" spans="14:25">
      <c r="N31474" s="68"/>
      <c r="O31474" s="69"/>
      <c r="P31474" s="69"/>
      <c r="Q31474" s="69"/>
      <c r="R31474" s="69"/>
      <c r="S31474" s="69"/>
      <c r="T31474" s="69"/>
      <c r="U31474" s="69"/>
      <c r="V31474" s="69"/>
      <c r="W31474" s="69"/>
      <c r="X31474" s="69"/>
      <c r="Y31474" s="69"/>
    </row>
    <row r="31475" spans="14:25">
      <c r="N31475" s="68"/>
      <c r="O31475" s="69"/>
      <c r="P31475" s="69"/>
      <c r="Q31475" s="69"/>
      <c r="R31475" s="69"/>
      <c r="S31475" s="69"/>
      <c r="T31475" s="69"/>
      <c r="U31475" s="69"/>
      <c r="V31475" s="69"/>
      <c r="W31475" s="69"/>
      <c r="X31475" s="69"/>
      <c r="Y31475" s="69"/>
    </row>
    <row r="31476" spans="14:25">
      <c r="N31476" s="68"/>
      <c r="O31476" s="69"/>
      <c r="P31476" s="69"/>
      <c r="Q31476" s="69"/>
      <c r="R31476" s="69"/>
      <c r="S31476" s="69"/>
      <c r="T31476" s="69"/>
      <c r="U31476" s="69"/>
      <c r="V31476" s="69"/>
      <c r="W31476" s="69"/>
      <c r="X31476" s="69"/>
      <c r="Y31476" s="69"/>
    </row>
    <row r="31477" spans="14:25">
      <c r="N31477" s="68"/>
      <c r="O31477" s="69"/>
      <c r="P31477" s="69"/>
      <c r="Q31477" s="69"/>
      <c r="R31477" s="69"/>
      <c r="S31477" s="69"/>
      <c r="T31477" s="69"/>
      <c r="U31477" s="69"/>
      <c r="V31477" s="69"/>
      <c r="W31477" s="69"/>
      <c r="X31477" s="69"/>
      <c r="Y31477" s="69"/>
    </row>
    <row r="31478" spans="14:25">
      <c r="N31478" s="68"/>
      <c r="O31478" s="69"/>
      <c r="P31478" s="69"/>
      <c r="Q31478" s="69"/>
      <c r="R31478" s="69"/>
      <c r="S31478" s="69"/>
      <c r="T31478" s="69"/>
      <c r="U31478" s="69"/>
      <c r="V31478" s="69"/>
      <c r="W31478" s="69"/>
      <c r="X31478" s="69"/>
      <c r="Y31478" s="69"/>
    </row>
    <row r="31479" spans="14:25">
      <c r="N31479" s="68"/>
      <c r="O31479" s="69"/>
      <c r="P31479" s="69"/>
      <c r="Q31479" s="69"/>
      <c r="R31479" s="69"/>
      <c r="S31479" s="69"/>
      <c r="T31479" s="69"/>
      <c r="U31479" s="69"/>
      <c r="V31479" s="69"/>
      <c r="W31479" s="69"/>
      <c r="X31479" s="69"/>
      <c r="Y31479" s="69"/>
    </row>
    <row r="31480" spans="14:25">
      <c r="N31480" s="68"/>
      <c r="O31480" s="69"/>
      <c r="P31480" s="69"/>
      <c r="Q31480" s="69"/>
      <c r="R31480" s="69"/>
      <c r="S31480" s="69"/>
      <c r="T31480" s="69"/>
      <c r="U31480" s="69"/>
      <c r="V31480" s="69"/>
      <c r="W31480" s="69"/>
      <c r="X31480" s="69"/>
      <c r="Y31480" s="69"/>
    </row>
    <row r="31481" spans="14:25">
      <c r="N31481" s="68"/>
      <c r="O31481" s="69"/>
      <c r="P31481" s="69"/>
      <c r="Q31481" s="69"/>
      <c r="R31481" s="69"/>
      <c r="S31481" s="69"/>
      <c r="T31481" s="69"/>
      <c r="U31481" s="69"/>
      <c r="V31481" s="69"/>
      <c r="W31481" s="69"/>
      <c r="X31481" s="69"/>
      <c r="Y31481" s="69"/>
    </row>
    <row r="31482" spans="14:25">
      <c r="N31482" s="68"/>
      <c r="O31482" s="69"/>
      <c r="P31482" s="69"/>
      <c r="Q31482" s="69"/>
      <c r="R31482" s="69"/>
      <c r="S31482" s="69"/>
      <c r="T31482" s="69"/>
      <c r="U31482" s="69"/>
      <c r="V31482" s="69"/>
      <c r="W31482" s="69"/>
      <c r="X31482" s="69"/>
      <c r="Y31482" s="69"/>
    </row>
    <row r="31483" spans="14:25">
      <c r="N31483" s="68"/>
      <c r="O31483" s="69"/>
      <c r="P31483" s="69"/>
      <c r="Q31483" s="69"/>
      <c r="R31483" s="69"/>
      <c r="S31483" s="69"/>
      <c r="T31483" s="69"/>
      <c r="U31483" s="69"/>
      <c r="V31483" s="69"/>
      <c r="W31483" s="69"/>
      <c r="X31483" s="69"/>
      <c r="Y31483" s="69"/>
    </row>
    <row r="31484" spans="14:25">
      <c r="N31484" s="68"/>
      <c r="O31484" s="69"/>
      <c r="P31484" s="69"/>
      <c r="Q31484" s="69"/>
      <c r="R31484" s="69"/>
      <c r="S31484" s="69"/>
      <c r="T31484" s="69"/>
      <c r="U31484" s="69"/>
      <c r="V31484" s="69"/>
      <c r="W31484" s="69"/>
      <c r="X31484" s="69"/>
      <c r="Y31484" s="69"/>
    </row>
    <row r="31485" spans="14:25">
      <c r="N31485" s="68"/>
      <c r="O31485" s="69"/>
      <c r="P31485" s="69"/>
      <c r="Q31485" s="69"/>
      <c r="R31485" s="69"/>
      <c r="S31485" s="69"/>
      <c r="T31485" s="69"/>
      <c r="U31485" s="69"/>
      <c r="V31485" s="69"/>
      <c r="W31485" s="69"/>
      <c r="X31485" s="69"/>
      <c r="Y31485" s="69"/>
    </row>
    <row r="31486" spans="14:25">
      <c r="N31486" s="68"/>
      <c r="O31486" s="69"/>
      <c r="P31486" s="69"/>
      <c r="Q31486" s="69"/>
      <c r="R31486" s="69"/>
      <c r="S31486" s="69"/>
      <c r="T31486" s="69"/>
      <c r="U31486" s="69"/>
      <c r="V31486" s="69"/>
      <c r="W31486" s="69"/>
      <c r="X31486" s="69"/>
      <c r="Y31486" s="69"/>
    </row>
    <row r="31487" spans="14:25">
      <c r="N31487" s="68"/>
      <c r="O31487" s="69"/>
      <c r="P31487" s="69"/>
      <c r="Q31487" s="69"/>
      <c r="R31487" s="69"/>
      <c r="S31487" s="69"/>
      <c r="T31487" s="69"/>
      <c r="U31487" s="69"/>
      <c r="V31487" s="69"/>
      <c r="W31487" s="69"/>
      <c r="X31487" s="69"/>
      <c r="Y31487" s="69"/>
    </row>
    <row r="31488" spans="14:25">
      <c r="N31488" s="68"/>
      <c r="O31488" s="69"/>
      <c r="P31488" s="69"/>
      <c r="Q31488" s="69"/>
      <c r="R31488" s="69"/>
      <c r="S31488" s="69"/>
      <c r="T31488" s="69"/>
      <c r="U31488" s="69"/>
      <c r="V31488" s="69"/>
      <c r="W31488" s="69"/>
      <c r="X31488" s="69"/>
      <c r="Y31488" s="69"/>
    </row>
    <row r="31489" spans="14:25">
      <c r="N31489" s="68"/>
      <c r="O31489" s="69"/>
      <c r="P31489" s="69"/>
      <c r="Q31489" s="69"/>
      <c r="R31489" s="69"/>
      <c r="S31489" s="69"/>
      <c r="T31489" s="69"/>
      <c r="U31489" s="69"/>
      <c r="V31489" s="69"/>
      <c r="W31489" s="69"/>
      <c r="X31489" s="69"/>
      <c r="Y31489" s="69"/>
    </row>
    <row r="31490" spans="14:25">
      <c r="N31490" s="68"/>
      <c r="O31490" s="69"/>
      <c r="P31490" s="69"/>
      <c r="Q31490" s="69"/>
      <c r="R31490" s="69"/>
      <c r="S31490" s="69"/>
      <c r="T31490" s="69"/>
      <c r="U31490" s="69"/>
      <c r="V31490" s="69"/>
      <c r="W31490" s="69"/>
      <c r="X31490" s="69"/>
      <c r="Y31490" s="69"/>
    </row>
    <row r="31491" spans="14:25">
      <c r="N31491" s="68"/>
      <c r="O31491" s="69"/>
      <c r="P31491" s="69"/>
      <c r="Q31491" s="69"/>
      <c r="R31491" s="69"/>
      <c r="S31491" s="69"/>
      <c r="T31491" s="69"/>
      <c r="U31491" s="69"/>
      <c r="V31491" s="69"/>
      <c r="W31491" s="69"/>
      <c r="X31491" s="69"/>
      <c r="Y31491" s="69"/>
    </row>
    <row r="31492" spans="14:25">
      <c r="N31492" s="68"/>
      <c r="O31492" s="69"/>
      <c r="P31492" s="69"/>
      <c r="Q31492" s="69"/>
      <c r="R31492" s="69"/>
      <c r="S31492" s="69"/>
      <c r="T31492" s="69"/>
      <c r="U31492" s="69"/>
      <c r="V31492" s="69"/>
      <c r="W31492" s="69"/>
      <c r="X31492" s="69"/>
      <c r="Y31492" s="69"/>
    </row>
    <row r="31493" spans="14:25">
      <c r="N31493" s="68"/>
      <c r="O31493" s="69"/>
      <c r="P31493" s="69"/>
      <c r="Q31493" s="69"/>
      <c r="R31493" s="69"/>
      <c r="S31493" s="69"/>
      <c r="T31493" s="69"/>
      <c r="U31493" s="69"/>
      <c r="V31493" s="69"/>
      <c r="W31493" s="69"/>
      <c r="X31493" s="69"/>
      <c r="Y31493" s="69"/>
    </row>
    <row r="31494" spans="14:25">
      <c r="N31494" s="68"/>
      <c r="O31494" s="69"/>
      <c r="P31494" s="69"/>
      <c r="Q31494" s="69"/>
      <c r="R31494" s="69"/>
      <c r="S31494" s="69"/>
      <c r="T31494" s="69"/>
      <c r="U31494" s="69"/>
      <c r="V31494" s="69"/>
      <c r="W31494" s="69"/>
      <c r="X31494" s="69"/>
      <c r="Y31494" s="69"/>
    </row>
    <row r="31495" spans="14:25">
      <c r="N31495" s="68"/>
      <c r="O31495" s="69"/>
      <c r="P31495" s="69"/>
      <c r="Q31495" s="69"/>
      <c r="R31495" s="69"/>
      <c r="S31495" s="69"/>
      <c r="T31495" s="69"/>
      <c r="U31495" s="69"/>
      <c r="V31495" s="69"/>
      <c r="W31495" s="69"/>
      <c r="X31495" s="69"/>
      <c r="Y31495" s="69"/>
    </row>
    <row r="31496" spans="14:25">
      <c r="N31496" s="68"/>
      <c r="O31496" s="69"/>
      <c r="P31496" s="69"/>
      <c r="Q31496" s="69"/>
      <c r="R31496" s="69"/>
      <c r="S31496" s="69"/>
      <c r="T31496" s="69"/>
      <c r="U31496" s="69"/>
      <c r="V31496" s="69"/>
      <c r="W31496" s="69"/>
      <c r="X31496" s="69"/>
      <c r="Y31496" s="69"/>
    </row>
    <row r="31497" spans="14:25">
      <c r="N31497" s="68"/>
      <c r="O31497" s="69"/>
      <c r="P31497" s="69"/>
      <c r="Q31497" s="69"/>
      <c r="R31497" s="69"/>
      <c r="S31497" s="69"/>
      <c r="T31497" s="69"/>
      <c r="U31497" s="69"/>
      <c r="V31497" s="69"/>
      <c r="W31497" s="69"/>
      <c r="X31497" s="69"/>
      <c r="Y31497" s="69"/>
    </row>
    <row r="31498" spans="14:25">
      <c r="N31498" s="68"/>
      <c r="O31498" s="69"/>
      <c r="P31498" s="69"/>
      <c r="Q31498" s="69"/>
      <c r="R31498" s="69"/>
      <c r="S31498" s="69"/>
      <c r="T31498" s="69"/>
      <c r="U31498" s="69"/>
      <c r="V31498" s="69"/>
      <c r="W31498" s="69"/>
      <c r="X31498" s="69"/>
      <c r="Y31498" s="69"/>
    </row>
    <row r="31499" spans="14:25">
      <c r="N31499" s="68"/>
      <c r="O31499" s="69"/>
      <c r="P31499" s="69"/>
      <c r="Q31499" s="69"/>
      <c r="R31499" s="69"/>
      <c r="S31499" s="69"/>
      <c r="T31499" s="69"/>
      <c r="U31499" s="69"/>
      <c r="V31499" s="69"/>
      <c r="W31499" s="69"/>
      <c r="X31499" s="69"/>
      <c r="Y31499" s="69"/>
    </row>
    <row r="31500" spans="14:25">
      <c r="N31500" s="68"/>
      <c r="O31500" s="69"/>
      <c r="P31500" s="69"/>
      <c r="Q31500" s="69"/>
      <c r="R31500" s="69"/>
      <c r="S31500" s="69"/>
      <c r="T31500" s="69"/>
      <c r="U31500" s="69"/>
      <c r="V31500" s="69"/>
      <c r="W31500" s="69"/>
      <c r="X31500" s="69"/>
      <c r="Y31500" s="69"/>
    </row>
    <row r="31501" spans="14:25">
      <c r="N31501" s="68"/>
      <c r="O31501" s="69"/>
      <c r="P31501" s="69"/>
      <c r="Q31501" s="69"/>
      <c r="R31501" s="69"/>
      <c r="S31501" s="69"/>
      <c r="T31501" s="69"/>
      <c r="U31501" s="69"/>
      <c r="V31501" s="69"/>
      <c r="W31501" s="69"/>
      <c r="X31501" s="69"/>
      <c r="Y31501" s="69"/>
    </row>
    <row r="31502" spans="14:25">
      <c r="N31502" s="68"/>
      <c r="O31502" s="69"/>
      <c r="P31502" s="69"/>
      <c r="Q31502" s="69"/>
      <c r="R31502" s="69"/>
      <c r="S31502" s="69"/>
      <c r="T31502" s="69"/>
      <c r="U31502" s="69"/>
      <c r="V31502" s="69"/>
      <c r="W31502" s="69"/>
      <c r="X31502" s="69"/>
      <c r="Y31502" s="69"/>
    </row>
    <row r="31503" spans="14:25">
      <c r="N31503" s="68"/>
      <c r="O31503" s="69"/>
      <c r="P31503" s="69"/>
      <c r="Q31503" s="69"/>
      <c r="R31503" s="69"/>
      <c r="S31503" s="69"/>
      <c r="T31503" s="69"/>
      <c r="U31503" s="69"/>
      <c r="V31503" s="69"/>
      <c r="W31503" s="69"/>
      <c r="X31503" s="69"/>
      <c r="Y31503" s="69"/>
    </row>
    <row r="31504" spans="14:25">
      <c r="N31504" s="68"/>
      <c r="O31504" s="69"/>
      <c r="P31504" s="69"/>
      <c r="Q31504" s="69"/>
      <c r="R31504" s="69"/>
      <c r="S31504" s="69"/>
      <c r="T31504" s="69"/>
      <c r="U31504" s="69"/>
      <c r="V31504" s="69"/>
      <c r="W31504" s="69"/>
      <c r="X31504" s="69"/>
      <c r="Y31504" s="69"/>
    </row>
    <row r="31505" spans="14:25">
      <c r="N31505" s="68"/>
      <c r="O31505" s="69"/>
      <c r="P31505" s="69"/>
      <c r="Q31505" s="69"/>
      <c r="R31505" s="69"/>
      <c r="S31505" s="69"/>
      <c r="T31505" s="69"/>
      <c r="U31505" s="69"/>
      <c r="V31505" s="69"/>
      <c r="W31505" s="69"/>
      <c r="X31505" s="69"/>
      <c r="Y31505" s="69"/>
    </row>
    <row r="31506" spans="14:25">
      <c r="N31506" s="68"/>
      <c r="O31506" s="69"/>
      <c r="P31506" s="69"/>
      <c r="Q31506" s="69"/>
      <c r="R31506" s="69"/>
      <c r="S31506" s="69"/>
      <c r="T31506" s="69"/>
      <c r="U31506" s="69"/>
      <c r="V31506" s="69"/>
      <c r="W31506" s="69"/>
      <c r="X31506" s="69"/>
      <c r="Y31506" s="69"/>
    </row>
    <row r="31507" spans="14:25">
      <c r="N31507" s="68"/>
      <c r="O31507" s="69"/>
      <c r="P31507" s="69"/>
      <c r="Q31507" s="69"/>
      <c r="R31507" s="69"/>
      <c r="S31507" s="69"/>
      <c r="T31507" s="69"/>
      <c r="U31507" s="69"/>
      <c r="V31507" s="69"/>
      <c r="W31507" s="69"/>
      <c r="X31507" s="69"/>
      <c r="Y31507" s="69"/>
    </row>
    <row r="31508" spans="14:25">
      <c r="N31508" s="68"/>
      <c r="O31508" s="69"/>
      <c r="P31508" s="69"/>
      <c r="Q31508" s="69"/>
      <c r="R31508" s="69"/>
      <c r="S31508" s="69"/>
      <c r="T31508" s="69"/>
      <c r="U31508" s="69"/>
      <c r="V31508" s="69"/>
      <c r="W31508" s="69"/>
      <c r="X31508" s="69"/>
      <c r="Y31508" s="69"/>
    </row>
    <row r="31509" spans="14:25">
      <c r="N31509" s="68"/>
      <c r="O31509" s="69"/>
      <c r="P31509" s="69"/>
      <c r="Q31509" s="69"/>
      <c r="R31509" s="69"/>
      <c r="S31509" s="69"/>
      <c r="T31509" s="69"/>
      <c r="U31509" s="69"/>
      <c r="V31509" s="69"/>
      <c r="W31509" s="69"/>
      <c r="X31509" s="69"/>
      <c r="Y31509" s="69"/>
    </row>
    <row r="31510" spans="14:25">
      <c r="N31510" s="68"/>
      <c r="O31510" s="69"/>
      <c r="P31510" s="69"/>
      <c r="Q31510" s="69"/>
      <c r="R31510" s="69"/>
      <c r="S31510" s="69"/>
      <c r="T31510" s="69"/>
      <c r="U31510" s="69"/>
      <c r="V31510" s="69"/>
      <c r="W31510" s="69"/>
      <c r="X31510" s="69"/>
      <c r="Y31510" s="69"/>
    </row>
    <row r="31511" spans="14:25">
      <c r="N31511" s="68"/>
      <c r="O31511" s="69"/>
      <c r="P31511" s="69"/>
      <c r="Q31511" s="69"/>
      <c r="R31511" s="69"/>
      <c r="S31511" s="69"/>
      <c r="T31511" s="69"/>
      <c r="U31511" s="69"/>
      <c r="V31511" s="69"/>
      <c r="W31511" s="69"/>
      <c r="X31511" s="69"/>
      <c r="Y31511" s="69"/>
    </row>
    <row r="31512" spans="14:25">
      <c r="N31512" s="68"/>
      <c r="O31512" s="69"/>
      <c r="P31512" s="69"/>
      <c r="Q31512" s="69"/>
      <c r="R31512" s="69"/>
      <c r="S31512" s="69"/>
      <c r="T31512" s="69"/>
      <c r="U31512" s="69"/>
      <c r="V31512" s="69"/>
      <c r="W31512" s="69"/>
      <c r="X31512" s="69"/>
      <c r="Y31512" s="69"/>
    </row>
    <row r="31513" spans="14:25">
      <c r="N31513" s="68"/>
      <c r="O31513" s="69"/>
      <c r="P31513" s="69"/>
      <c r="Q31513" s="69"/>
      <c r="R31513" s="69"/>
      <c r="S31513" s="69"/>
      <c r="T31513" s="69"/>
      <c r="U31513" s="69"/>
      <c r="V31513" s="69"/>
      <c r="W31513" s="69"/>
      <c r="X31513" s="69"/>
      <c r="Y31513" s="69"/>
    </row>
    <row r="31514" spans="14:25">
      <c r="N31514" s="68"/>
      <c r="O31514" s="69"/>
      <c r="P31514" s="69"/>
      <c r="Q31514" s="69"/>
      <c r="R31514" s="69"/>
      <c r="S31514" s="69"/>
      <c r="T31514" s="69"/>
      <c r="U31514" s="69"/>
      <c r="V31514" s="69"/>
      <c r="W31514" s="69"/>
      <c r="X31514" s="69"/>
      <c r="Y31514" s="69"/>
    </row>
    <row r="31515" spans="14:25">
      <c r="N31515" s="68"/>
      <c r="O31515" s="69"/>
      <c r="P31515" s="69"/>
      <c r="Q31515" s="69"/>
      <c r="R31515" s="69"/>
      <c r="S31515" s="69"/>
      <c r="T31515" s="69"/>
      <c r="U31515" s="69"/>
      <c r="V31515" s="69"/>
      <c r="W31515" s="69"/>
      <c r="X31515" s="69"/>
      <c r="Y31515" s="69"/>
    </row>
    <row r="31516" spans="14:25">
      <c r="N31516" s="68"/>
      <c r="O31516" s="69"/>
      <c r="P31516" s="69"/>
      <c r="Q31516" s="69"/>
      <c r="R31516" s="69"/>
      <c r="S31516" s="69"/>
      <c r="T31516" s="69"/>
      <c r="U31516" s="69"/>
      <c r="V31516" s="69"/>
      <c r="W31516" s="69"/>
      <c r="X31516" s="69"/>
      <c r="Y31516" s="69"/>
    </row>
    <row r="31517" spans="14:25">
      <c r="N31517" s="68"/>
      <c r="O31517" s="69"/>
      <c r="P31517" s="69"/>
      <c r="Q31517" s="69"/>
      <c r="R31517" s="69"/>
      <c r="S31517" s="69"/>
      <c r="T31517" s="69"/>
      <c r="U31517" s="69"/>
      <c r="V31517" s="69"/>
      <c r="W31517" s="69"/>
      <c r="X31517" s="69"/>
      <c r="Y31517" s="69"/>
    </row>
    <row r="31518" spans="14:25">
      <c r="N31518" s="68"/>
      <c r="O31518" s="69"/>
      <c r="P31518" s="69"/>
      <c r="Q31518" s="69"/>
      <c r="R31518" s="69"/>
      <c r="S31518" s="69"/>
      <c r="T31518" s="69"/>
      <c r="U31518" s="69"/>
      <c r="V31518" s="69"/>
      <c r="W31518" s="69"/>
      <c r="X31518" s="69"/>
      <c r="Y31518" s="69"/>
    </row>
    <row r="31519" spans="14:25">
      <c r="N31519" s="68"/>
      <c r="O31519" s="69"/>
      <c r="P31519" s="69"/>
      <c r="Q31519" s="69"/>
      <c r="R31519" s="69"/>
      <c r="S31519" s="69"/>
      <c r="T31519" s="69"/>
      <c r="U31519" s="69"/>
      <c r="V31519" s="69"/>
      <c r="W31519" s="69"/>
      <c r="X31519" s="69"/>
      <c r="Y31519" s="69"/>
    </row>
    <row r="31520" spans="14:25">
      <c r="N31520" s="68"/>
      <c r="O31520" s="69"/>
      <c r="P31520" s="69"/>
      <c r="Q31520" s="69"/>
      <c r="R31520" s="69"/>
      <c r="S31520" s="69"/>
      <c r="T31520" s="69"/>
      <c r="U31520" s="69"/>
      <c r="V31520" s="69"/>
      <c r="W31520" s="69"/>
      <c r="X31520" s="69"/>
      <c r="Y31520" s="69"/>
    </row>
    <row r="31521" spans="14:25">
      <c r="N31521" s="68"/>
      <c r="O31521" s="69"/>
      <c r="P31521" s="69"/>
      <c r="Q31521" s="69"/>
      <c r="R31521" s="69"/>
      <c r="S31521" s="69"/>
      <c r="T31521" s="69"/>
      <c r="U31521" s="69"/>
      <c r="V31521" s="69"/>
      <c r="W31521" s="69"/>
      <c r="X31521" s="69"/>
      <c r="Y31521" s="69"/>
    </row>
    <row r="31522" spans="14:25">
      <c r="N31522" s="68"/>
      <c r="O31522" s="69"/>
      <c r="P31522" s="69"/>
      <c r="Q31522" s="69"/>
      <c r="R31522" s="69"/>
      <c r="S31522" s="69"/>
      <c r="T31522" s="69"/>
      <c r="U31522" s="69"/>
      <c r="V31522" s="69"/>
      <c r="W31522" s="69"/>
      <c r="X31522" s="69"/>
      <c r="Y31522" s="69"/>
    </row>
    <row r="31523" spans="14:25">
      <c r="N31523" s="68"/>
      <c r="O31523" s="69"/>
      <c r="P31523" s="69"/>
      <c r="Q31523" s="69"/>
      <c r="R31523" s="69"/>
      <c r="S31523" s="69"/>
      <c r="T31523" s="69"/>
      <c r="U31523" s="69"/>
      <c r="V31523" s="69"/>
      <c r="W31523" s="69"/>
      <c r="X31523" s="69"/>
      <c r="Y31523" s="69"/>
    </row>
    <row r="31524" spans="14:25">
      <c r="N31524" s="68"/>
      <c r="O31524" s="69"/>
      <c r="P31524" s="69"/>
      <c r="Q31524" s="69"/>
      <c r="R31524" s="69"/>
      <c r="S31524" s="69"/>
      <c r="T31524" s="69"/>
      <c r="U31524" s="69"/>
      <c r="V31524" s="69"/>
      <c r="W31524" s="69"/>
      <c r="X31524" s="69"/>
      <c r="Y31524" s="69"/>
    </row>
    <row r="31525" spans="14:25">
      <c r="N31525" s="68"/>
      <c r="O31525" s="69"/>
      <c r="P31525" s="69"/>
      <c r="Q31525" s="69"/>
      <c r="R31525" s="69"/>
      <c r="S31525" s="69"/>
      <c r="T31525" s="69"/>
      <c r="U31525" s="69"/>
      <c r="V31525" s="69"/>
      <c r="W31525" s="69"/>
      <c r="X31525" s="69"/>
      <c r="Y31525" s="69"/>
    </row>
    <row r="31526" spans="14:25">
      <c r="N31526" s="68"/>
      <c r="O31526" s="69"/>
      <c r="P31526" s="69"/>
      <c r="Q31526" s="69"/>
      <c r="R31526" s="69"/>
      <c r="S31526" s="69"/>
      <c r="T31526" s="69"/>
      <c r="U31526" s="69"/>
      <c r="V31526" s="69"/>
      <c r="W31526" s="69"/>
      <c r="X31526" s="69"/>
      <c r="Y31526" s="69"/>
    </row>
    <row r="31527" spans="14:25">
      <c r="N31527" s="68"/>
      <c r="O31527" s="69"/>
      <c r="P31527" s="69"/>
      <c r="Q31527" s="69"/>
      <c r="R31527" s="69"/>
      <c r="S31527" s="69"/>
      <c r="T31527" s="69"/>
      <c r="U31527" s="69"/>
      <c r="V31527" s="69"/>
      <c r="W31527" s="69"/>
      <c r="X31527" s="69"/>
      <c r="Y31527" s="69"/>
    </row>
    <row r="31528" spans="14:25">
      <c r="N31528" s="68"/>
      <c r="O31528" s="69"/>
      <c r="P31528" s="69"/>
      <c r="Q31528" s="69"/>
      <c r="R31528" s="69"/>
      <c r="S31528" s="69"/>
      <c r="T31528" s="69"/>
      <c r="U31528" s="69"/>
      <c r="V31528" s="69"/>
      <c r="W31528" s="69"/>
      <c r="X31528" s="69"/>
      <c r="Y31528" s="69"/>
    </row>
    <row r="31529" spans="14:25">
      <c r="N31529" s="68"/>
      <c r="O31529" s="69"/>
      <c r="P31529" s="69"/>
      <c r="Q31529" s="69"/>
      <c r="R31529" s="69"/>
      <c r="S31529" s="69"/>
      <c r="T31529" s="69"/>
      <c r="U31529" s="69"/>
      <c r="V31529" s="69"/>
      <c r="W31529" s="69"/>
      <c r="X31529" s="69"/>
      <c r="Y31529" s="69"/>
    </row>
    <row r="31530" spans="14:25">
      <c r="N31530" s="68"/>
      <c r="O31530" s="69"/>
      <c r="P31530" s="69"/>
      <c r="Q31530" s="69"/>
      <c r="R31530" s="69"/>
      <c r="S31530" s="69"/>
      <c r="T31530" s="69"/>
      <c r="U31530" s="69"/>
      <c r="V31530" s="69"/>
      <c r="W31530" s="69"/>
      <c r="X31530" s="69"/>
      <c r="Y31530" s="69"/>
    </row>
    <row r="31531" spans="14:25">
      <c r="N31531" s="68"/>
      <c r="O31531" s="69"/>
      <c r="P31531" s="69"/>
      <c r="Q31531" s="69"/>
      <c r="R31531" s="69"/>
      <c r="S31531" s="69"/>
      <c r="T31531" s="69"/>
      <c r="U31531" s="69"/>
      <c r="V31531" s="69"/>
      <c r="W31531" s="69"/>
      <c r="X31531" s="69"/>
      <c r="Y31531" s="69"/>
    </row>
    <row r="31532" spans="14:25">
      <c r="N31532" s="68"/>
      <c r="O31532" s="69"/>
      <c r="P31532" s="69"/>
      <c r="Q31532" s="69"/>
      <c r="R31532" s="69"/>
      <c r="S31532" s="69"/>
      <c r="T31532" s="69"/>
      <c r="U31532" s="69"/>
      <c r="V31532" s="69"/>
      <c r="W31532" s="69"/>
      <c r="X31532" s="69"/>
      <c r="Y31532" s="69"/>
    </row>
    <row r="31533" spans="14:25">
      <c r="N31533" s="68"/>
      <c r="O31533" s="69"/>
      <c r="P31533" s="69"/>
      <c r="Q31533" s="69"/>
      <c r="R31533" s="69"/>
      <c r="S31533" s="69"/>
      <c r="T31533" s="69"/>
      <c r="U31533" s="69"/>
      <c r="V31533" s="69"/>
      <c r="W31533" s="69"/>
      <c r="X31533" s="69"/>
      <c r="Y31533" s="69"/>
    </row>
    <row r="31534" spans="14:25">
      <c r="N31534" s="68"/>
      <c r="O31534" s="69"/>
      <c r="P31534" s="69"/>
      <c r="Q31534" s="69"/>
      <c r="R31534" s="69"/>
      <c r="S31534" s="69"/>
      <c r="T31534" s="69"/>
      <c r="U31534" s="69"/>
      <c r="V31534" s="69"/>
      <c r="W31534" s="69"/>
      <c r="X31534" s="69"/>
      <c r="Y31534" s="69"/>
    </row>
    <row r="31535" spans="14:25">
      <c r="N31535" s="68"/>
      <c r="O31535" s="69"/>
      <c r="P31535" s="69"/>
      <c r="Q31535" s="69"/>
      <c r="R31535" s="69"/>
      <c r="S31535" s="69"/>
      <c r="T31535" s="69"/>
      <c r="U31535" s="69"/>
      <c r="V31535" s="69"/>
      <c r="W31535" s="69"/>
      <c r="X31535" s="69"/>
      <c r="Y31535" s="69"/>
    </row>
    <row r="31536" spans="14:25">
      <c r="N31536" s="68"/>
      <c r="O31536" s="69"/>
      <c r="P31536" s="69"/>
      <c r="Q31536" s="69"/>
      <c r="R31536" s="69"/>
      <c r="S31536" s="69"/>
      <c r="T31536" s="69"/>
      <c r="U31536" s="69"/>
      <c r="V31536" s="69"/>
      <c r="W31536" s="69"/>
      <c r="X31536" s="69"/>
      <c r="Y31536" s="69"/>
    </row>
    <row r="31537" spans="14:25">
      <c r="N31537" s="68"/>
      <c r="O31537" s="69"/>
      <c r="P31537" s="69"/>
      <c r="Q31537" s="69"/>
      <c r="R31537" s="69"/>
      <c r="S31537" s="69"/>
      <c r="T31537" s="69"/>
      <c r="U31537" s="69"/>
      <c r="V31537" s="69"/>
      <c r="W31537" s="69"/>
      <c r="X31537" s="69"/>
      <c r="Y31537" s="69"/>
    </row>
    <row r="31538" spans="14:25">
      <c r="N31538" s="68"/>
      <c r="O31538" s="69"/>
      <c r="P31538" s="69"/>
      <c r="Q31538" s="69"/>
      <c r="R31538" s="69"/>
      <c r="S31538" s="69"/>
      <c r="T31538" s="69"/>
      <c r="U31538" s="69"/>
      <c r="V31538" s="69"/>
      <c r="W31538" s="69"/>
      <c r="X31538" s="69"/>
      <c r="Y31538" s="69"/>
    </row>
    <row r="31539" spans="14:25">
      <c r="N31539" s="68"/>
      <c r="O31539" s="69"/>
      <c r="P31539" s="69"/>
      <c r="Q31539" s="69"/>
      <c r="R31539" s="69"/>
      <c r="S31539" s="69"/>
      <c r="T31539" s="69"/>
      <c r="U31539" s="69"/>
      <c r="V31539" s="69"/>
      <c r="W31539" s="69"/>
      <c r="X31539" s="69"/>
      <c r="Y31539" s="69"/>
    </row>
    <row r="31540" spans="14:25">
      <c r="N31540" s="68"/>
      <c r="O31540" s="69"/>
      <c r="P31540" s="69"/>
      <c r="Q31540" s="69"/>
      <c r="R31540" s="69"/>
      <c r="S31540" s="69"/>
      <c r="T31540" s="69"/>
      <c r="U31540" s="69"/>
      <c r="V31540" s="69"/>
      <c r="W31540" s="69"/>
      <c r="X31540" s="69"/>
      <c r="Y31540" s="69"/>
    </row>
    <row r="31541" spans="14:25">
      <c r="N31541" s="68"/>
      <c r="O31541" s="69"/>
      <c r="P31541" s="69"/>
      <c r="Q31541" s="69"/>
      <c r="R31541" s="69"/>
      <c r="S31541" s="69"/>
      <c r="T31541" s="69"/>
      <c r="U31541" s="69"/>
      <c r="V31541" s="69"/>
      <c r="W31541" s="69"/>
      <c r="X31541" s="69"/>
      <c r="Y31541" s="69"/>
    </row>
    <row r="31542" spans="14:25">
      <c r="N31542" s="68"/>
      <c r="O31542" s="69"/>
      <c r="P31542" s="69"/>
      <c r="Q31542" s="69"/>
      <c r="R31542" s="69"/>
      <c r="S31542" s="69"/>
      <c r="T31542" s="69"/>
      <c r="U31542" s="69"/>
      <c r="V31542" s="69"/>
      <c r="W31542" s="69"/>
      <c r="X31542" s="69"/>
      <c r="Y31542" s="69"/>
    </row>
    <row r="31543" spans="14:25">
      <c r="N31543" s="68"/>
      <c r="O31543" s="69"/>
      <c r="P31543" s="69"/>
      <c r="Q31543" s="69"/>
      <c r="R31543" s="69"/>
      <c r="S31543" s="69"/>
      <c r="T31543" s="69"/>
      <c r="U31543" s="69"/>
      <c r="V31543" s="69"/>
      <c r="W31543" s="69"/>
      <c r="X31543" s="69"/>
      <c r="Y31543" s="69"/>
    </row>
    <row r="31544" spans="14:25">
      <c r="N31544" s="68"/>
      <c r="O31544" s="69"/>
      <c r="P31544" s="69"/>
      <c r="Q31544" s="69"/>
      <c r="R31544" s="69"/>
      <c r="S31544" s="69"/>
      <c r="T31544" s="69"/>
      <c r="U31544" s="69"/>
      <c r="V31544" s="69"/>
      <c r="W31544" s="69"/>
      <c r="X31544" s="69"/>
      <c r="Y31544" s="69"/>
    </row>
    <row r="31545" spans="14:25">
      <c r="N31545" s="68"/>
      <c r="O31545" s="69"/>
      <c r="P31545" s="69"/>
      <c r="Q31545" s="69"/>
      <c r="R31545" s="69"/>
      <c r="S31545" s="69"/>
      <c r="T31545" s="69"/>
      <c r="U31545" s="69"/>
      <c r="V31545" s="69"/>
      <c r="W31545" s="69"/>
      <c r="X31545" s="69"/>
      <c r="Y31545" s="69"/>
    </row>
    <row r="31546" spans="14:25">
      <c r="N31546" s="68"/>
      <c r="O31546" s="69"/>
      <c r="P31546" s="69"/>
      <c r="Q31546" s="69"/>
      <c r="R31546" s="69"/>
      <c r="S31546" s="69"/>
      <c r="T31546" s="69"/>
      <c r="U31546" s="69"/>
      <c r="V31546" s="69"/>
      <c r="W31546" s="69"/>
      <c r="X31546" s="69"/>
      <c r="Y31546" s="69"/>
    </row>
    <row r="31547" spans="14:25">
      <c r="N31547" s="68"/>
      <c r="O31547" s="69"/>
      <c r="P31547" s="69"/>
      <c r="Q31547" s="69"/>
      <c r="R31547" s="69"/>
      <c r="S31547" s="69"/>
      <c r="T31547" s="69"/>
      <c r="U31547" s="69"/>
      <c r="V31547" s="69"/>
      <c r="W31547" s="69"/>
      <c r="X31547" s="69"/>
      <c r="Y31547" s="69"/>
    </row>
    <row r="31548" spans="14:25">
      <c r="N31548" s="68"/>
      <c r="O31548" s="69"/>
      <c r="P31548" s="69"/>
      <c r="Q31548" s="69"/>
      <c r="R31548" s="69"/>
      <c r="S31548" s="69"/>
      <c r="T31548" s="69"/>
      <c r="U31548" s="69"/>
      <c r="V31548" s="69"/>
      <c r="W31548" s="69"/>
      <c r="X31548" s="69"/>
      <c r="Y31548" s="69"/>
    </row>
    <row r="31549" spans="14:25">
      <c r="N31549" s="68"/>
      <c r="O31549" s="69"/>
      <c r="P31549" s="69"/>
      <c r="Q31549" s="69"/>
      <c r="R31549" s="69"/>
      <c r="S31549" s="69"/>
      <c r="T31549" s="69"/>
      <c r="U31549" s="69"/>
      <c r="V31549" s="69"/>
      <c r="W31549" s="69"/>
      <c r="X31549" s="69"/>
      <c r="Y31549" s="69"/>
    </row>
    <row r="31550" spans="14:25">
      <c r="N31550" s="68"/>
      <c r="O31550" s="69"/>
      <c r="P31550" s="69"/>
      <c r="Q31550" s="69"/>
      <c r="R31550" s="69"/>
      <c r="S31550" s="69"/>
      <c r="T31550" s="69"/>
      <c r="U31550" s="69"/>
      <c r="V31550" s="69"/>
      <c r="W31550" s="69"/>
      <c r="X31550" s="69"/>
      <c r="Y31550" s="69"/>
    </row>
    <row r="31551" spans="14:25">
      <c r="N31551" s="68"/>
      <c r="O31551" s="69"/>
      <c r="P31551" s="69"/>
      <c r="Q31551" s="69"/>
      <c r="R31551" s="69"/>
      <c r="S31551" s="69"/>
      <c r="T31551" s="69"/>
      <c r="U31551" s="69"/>
      <c r="V31551" s="69"/>
      <c r="W31551" s="69"/>
      <c r="X31551" s="69"/>
      <c r="Y31551" s="69"/>
    </row>
    <row r="31552" spans="14:25">
      <c r="N31552" s="68"/>
      <c r="O31552" s="69"/>
      <c r="P31552" s="69"/>
      <c r="Q31552" s="69"/>
      <c r="R31552" s="69"/>
      <c r="S31552" s="69"/>
      <c r="T31552" s="69"/>
      <c r="U31552" s="69"/>
      <c r="V31552" s="69"/>
      <c r="W31552" s="69"/>
      <c r="X31552" s="69"/>
      <c r="Y31552" s="69"/>
    </row>
    <row r="31553" spans="14:25">
      <c r="N31553" s="68"/>
      <c r="O31553" s="69"/>
      <c r="P31553" s="69"/>
      <c r="Q31553" s="69"/>
      <c r="R31553" s="69"/>
      <c r="S31553" s="69"/>
      <c r="T31553" s="69"/>
      <c r="U31553" s="69"/>
      <c r="V31553" s="69"/>
      <c r="W31553" s="69"/>
      <c r="X31553" s="69"/>
      <c r="Y31553" s="69"/>
    </row>
    <row r="31554" spans="14:25">
      <c r="N31554" s="68"/>
      <c r="O31554" s="69"/>
      <c r="P31554" s="69"/>
      <c r="Q31554" s="69"/>
      <c r="R31554" s="69"/>
      <c r="S31554" s="69"/>
      <c r="T31554" s="69"/>
      <c r="U31554" s="69"/>
      <c r="V31554" s="69"/>
      <c r="W31554" s="69"/>
      <c r="X31554" s="69"/>
      <c r="Y31554" s="69"/>
    </row>
    <row r="31555" spans="14:25">
      <c r="N31555" s="68"/>
      <c r="O31555" s="69"/>
      <c r="P31555" s="69"/>
      <c r="Q31555" s="69"/>
      <c r="R31555" s="69"/>
      <c r="S31555" s="69"/>
      <c r="T31555" s="69"/>
      <c r="U31555" s="69"/>
      <c r="V31555" s="69"/>
      <c r="W31555" s="69"/>
      <c r="X31555" s="69"/>
      <c r="Y31555" s="69"/>
    </row>
    <row r="31556" spans="14:25">
      <c r="N31556" s="68"/>
      <c r="O31556" s="69"/>
      <c r="P31556" s="69"/>
      <c r="Q31556" s="69"/>
      <c r="R31556" s="69"/>
      <c r="S31556" s="69"/>
      <c r="T31556" s="69"/>
      <c r="U31556" s="69"/>
      <c r="V31556" s="69"/>
      <c r="W31556" s="69"/>
      <c r="X31556" s="69"/>
      <c r="Y31556" s="69"/>
    </row>
    <row r="31557" spans="14:25">
      <c r="N31557" s="68"/>
      <c r="O31557" s="69"/>
      <c r="P31557" s="69"/>
      <c r="Q31557" s="69"/>
      <c r="R31557" s="69"/>
      <c r="S31557" s="69"/>
      <c r="T31557" s="69"/>
      <c r="U31557" s="69"/>
      <c r="V31557" s="69"/>
      <c r="W31557" s="69"/>
      <c r="X31557" s="69"/>
      <c r="Y31557" s="69"/>
    </row>
    <row r="31558" spans="14:25">
      <c r="N31558" s="68"/>
      <c r="O31558" s="69"/>
      <c r="P31558" s="69"/>
      <c r="Q31558" s="69"/>
      <c r="R31558" s="69"/>
      <c r="S31558" s="69"/>
      <c r="T31558" s="69"/>
      <c r="U31558" s="69"/>
      <c r="V31558" s="69"/>
      <c r="W31558" s="69"/>
      <c r="X31558" s="69"/>
      <c r="Y31558" s="69"/>
    </row>
    <row r="31559" spans="14:25">
      <c r="N31559" s="68"/>
      <c r="O31559" s="69"/>
      <c r="P31559" s="69"/>
      <c r="Q31559" s="69"/>
      <c r="R31559" s="69"/>
      <c r="S31559" s="69"/>
      <c r="T31559" s="69"/>
      <c r="U31559" s="69"/>
      <c r="V31559" s="69"/>
      <c r="W31559" s="69"/>
      <c r="X31559" s="69"/>
      <c r="Y31559" s="69"/>
    </row>
    <row r="31560" spans="14:25">
      <c r="N31560" s="68"/>
      <c r="O31560" s="69"/>
      <c r="P31560" s="69"/>
      <c r="Q31560" s="69"/>
      <c r="R31560" s="69"/>
      <c r="S31560" s="69"/>
      <c r="T31560" s="69"/>
      <c r="U31560" s="69"/>
      <c r="V31560" s="69"/>
      <c r="W31560" s="69"/>
      <c r="X31560" s="69"/>
      <c r="Y31560" s="69"/>
    </row>
    <row r="31561" spans="14:25">
      <c r="N31561" s="68"/>
      <c r="O31561" s="69"/>
      <c r="P31561" s="69"/>
      <c r="Q31561" s="69"/>
      <c r="R31561" s="69"/>
      <c r="S31561" s="69"/>
      <c r="T31561" s="69"/>
      <c r="U31561" s="69"/>
      <c r="V31561" s="69"/>
      <c r="W31561" s="69"/>
      <c r="X31561" s="69"/>
      <c r="Y31561" s="69"/>
    </row>
    <row r="31562" spans="14:25">
      <c r="N31562" s="68"/>
      <c r="O31562" s="69"/>
      <c r="P31562" s="69"/>
      <c r="Q31562" s="69"/>
      <c r="R31562" s="69"/>
      <c r="S31562" s="69"/>
      <c r="T31562" s="69"/>
      <c r="U31562" s="69"/>
      <c r="V31562" s="69"/>
      <c r="W31562" s="69"/>
      <c r="X31562" s="69"/>
      <c r="Y31562" s="69"/>
    </row>
    <row r="31563" spans="14:25">
      <c r="N31563" s="68"/>
      <c r="O31563" s="69"/>
      <c r="P31563" s="69"/>
      <c r="Q31563" s="69"/>
      <c r="R31563" s="69"/>
      <c r="S31563" s="69"/>
      <c r="T31563" s="69"/>
      <c r="U31563" s="69"/>
      <c r="V31563" s="69"/>
      <c r="W31563" s="69"/>
      <c r="X31563" s="69"/>
      <c r="Y31563" s="69"/>
    </row>
    <row r="31564" spans="14:25">
      <c r="N31564" s="68"/>
      <c r="O31564" s="69"/>
      <c r="P31564" s="69"/>
      <c r="Q31564" s="69"/>
      <c r="R31564" s="69"/>
      <c r="S31564" s="69"/>
      <c r="T31564" s="69"/>
      <c r="U31564" s="69"/>
      <c r="V31564" s="69"/>
      <c r="W31564" s="69"/>
      <c r="X31564" s="69"/>
      <c r="Y31564" s="69"/>
    </row>
    <row r="31565" spans="14:25">
      <c r="N31565" s="68"/>
      <c r="O31565" s="69"/>
      <c r="P31565" s="69"/>
      <c r="Q31565" s="69"/>
      <c r="R31565" s="69"/>
      <c r="S31565" s="69"/>
      <c r="T31565" s="69"/>
      <c r="U31565" s="69"/>
      <c r="V31565" s="69"/>
      <c r="W31565" s="69"/>
      <c r="X31565" s="69"/>
      <c r="Y31565" s="69"/>
    </row>
    <row r="31566" spans="14:25">
      <c r="N31566" s="68"/>
      <c r="O31566" s="69"/>
      <c r="P31566" s="69"/>
      <c r="Q31566" s="69"/>
      <c r="R31566" s="69"/>
      <c r="S31566" s="69"/>
      <c r="T31566" s="69"/>
      <c r="U31566" s="69"/>
      <c r="V31566" s="69"/>
      <c r="W31566" s="69"/>
      <c r="X31566" s="69"/>
      <c r="Y31566" s="69"/>
    </row>
    <row r="31567" spans="14:25">
      <c r="N31567" s="68"/>
      <c r="O31567" s="69"/>
      <c r="P31567" s="69"/>
      <c r="Q31567" s="69"/>
      <c r="R31567" s="69"/>
      <c r="S31567" s="69"/>
      <c r="T31567" s="69"/>
      <c r="U31567" s="69"/>
      <c r="V31567" s="69"/>
      <c r="W31567" s="69"/>
      <c r="X31567" s="69"/>
      <c r="Y31567" s="69"/>
    </row>
    <row r="31568" spans="14:25">
      <c r="N31568" s="68"/>
      <c r="O31568" s="69"/>
      <c r="P31568" s="69"/>
      <c r="Q31568" s="69"/>
      <c r="R31568" s="69"/>
      <c r="S31568" s="69"/>
      <c r="T31568" s="69"/>
      <c r="U31568" s="69"/>
      <c r="V31568" s="69"/>
      <c r="W31568" s="69"/>
      <c r="X31568" s="69"/>
      <c r="Y31568" s="69"/>
    </row>
    <row r="31569" spans="14:25">
      <c r="N31569" s="68"/>
      <c r="O31569" s="69"/>
      <c r="P31569" s="69"/>
      <c r="Q31569" s="69"/>
      <c r="R31569" s="69"/>
      <c r="S31569" s="69"/>
      <c r="T31569" s="69"/>
      <c r="U31569" s="69"/>
      <c r="V31569" s="69"/>
      <c r="W31569" s="69"/>
      <c r="X31569" s="69"/>
      <c r="Y31569" s="69"/>
    </row>
    <row r="31570" spans="14:25">
      <c r="N31570" s="68"/>
      <c r="O31570" s="69"/>
      <c r="P31570" s="69"/>
      <c r="Q31570" s="69"/>
      <c r="R31570" s="69"/>
      <c r="S31570" s="69"/>
      <c r="T31570" s="69"/>
      <c r="U31570" s="69"/>
      <c r="V31570" s="69"/>
      <c r="W31570" s="69"/>
      <c r="X31570" s="69"/>
      <c r="Y31570" s="69"/>
    </row>
    <row r="31571" spans="14:25">
      <c r="N31571" s="68"/>
      <c r="O31571" s="69"/>
      <c r="P31571" s="69"/>
      <c r="Q31571" s="69"/>
      <c r="R31571" s="69"/>
      <c r="S31571" s="69"/>
      <c r="T31571" s="69"/>
      <c r="U31571" s="69"/>
      <c r="V31571" s="69"/>
      <c r="W31571" s="69"/>
      <c r="X31571" s="69"/>
      <c r="Y31571" s="69"/>
    </row>
    <row r="31572" spans="14:25">
      <c r="N31572" s="68"/>
      <c r="O31572" s="69"/>
      <c r="P31572" s="69"/>
      <c r="Q31572" s="69"/>
      <c r="R31572" s="69"/>
      <c r="S31572" s="69"/>
      <c r="T31572" s="69"/>
      <c r="U31572" s="69"/>
      <c r="V31572" s="69"/>
      <c r="W31572" s="69"/>
      <c r="X31572" s="69"/>
      <c r="Y31572" s="69"/>
    </row>
    <row r="31573" spans="14:25">
      <c r="N31573" s="68"/>
      <c r="O31573" s="69"/>
      <c r="P31573" s="69"/>
      <c r="Q31573" s="69"/>
      <c r="R31573" s="69"/>
      <c r="S31573" s="69"/>
      <c r="T31573" s="69"/>
      <c r="U31573" s="69"/>
      <c r="V31573" s="69"/>
      <c r="W31573" s="69"/>
      <c r="X31573" s="69"/>
      <c r="Y31573" s="69"/>
    </row>
    <row r="31574" spans="14:25">
      <c r="N31574" s="68"/>
      <c r="O31574" s="69"/>
      <c r="P31574" s="69"/>
      <c r="Q31574" s="69"/>
      <c r="R31574" s="69"/>
      <c r="S31574" s="69"/>
      <c r="T31574" s="69"/>
      <c r="U31574" s="69"/>
      <c r="V31574" s="69"/>
      <c r="W31574" s="69"/>
      <c r="X31574" s="69"/>
      <c r="Y31574" s="69"/>
    </row>
    <row r="31575" spans="14:25">
      <c r="N31575" s="68"/>
      <c r="O31575" s="69"/>
      <c r="P31575" s="69"/>
      <c r="Q31575" s="69"/>
      <c r="R31575" s="69"/>
      <c r="S31575" s="69"/>
      <c r="T31575" s="69"/>
      <c r="U31575" s="69"/>
      <c r="V31575" s="69"/>
      <c r="W31575" s="69"/>
      <c r="X31575" s="69"/>
      <c r="Y31575" s="69"/>
    </row>
    <row r="31576" spans="14:25">
      <c r="N31576" s="68"/>
      <c r="O31576" s="69"/>
      <c r="P31576" s="69"/>
      <c r="Q31576" s="69"/>
      <c r="R31576" s="69"/>
      <c r="S31576" s="69"/>
      <c r="T31576" s="69"/>
      <c r="U31576" s="69"/>
      <c r="V31576" s="69"/>
      <c r="W31576" s="69"/>
      <c r="X31576" s="69"/>
      <c r="Y31576" s="69"/>
    </row>
    <row r="31577" spans="14:25">
      <c r="N31577" s="68"/>
      <c r="O31577" s="69"/>
      <c r="P31577" s="69"/>
      <c r="Q31577" s="69"/>
      <c r="R31577" s="69"/>
      <c r="S31577" s="69"/>
      <c r="T31577" s="69"/>
      <c r="U31577" s="69"/>
      <c r="V31577" s="69"/>
      <c r="W31577" s="69"/>
      <c r="X31577" s="69"/>
      <c r="Y31577" s="69"/>
    </row>
    <row r="31578" spans="14:25">
      <c r="N31578" s="68"/>
      <c r="O31578" s="69"/>
      <c r="P31578" s="69"/>
      <c r="Q31578" s="69"/>
      <c r="R31578" s="69"/>
      <c r="S31578" s="69"/>
      <c r="T31578" s="69"/>
      <c r="U31578" s="69"/>
      <c r="V31578" s="69"/>
      <c r="W31578" s="69"/>
      <c r="X31578" s="69"/>
      <c r="Y31578" s="69"/>
    </row>
    <row r="31579" spans="14:25">
      <c r="N31579" s="68"/>
      <c r="O31579" s="69"/>
      <c r="P31579" s="69"/>
      <c r="Q31579" s="69"/>
      <c r="R31579" s="69"/>
      <c r="S31579" s="69"/>
      <c r="T31579" s="69"/>
      <c r="U31579" s="69"/>
      <c r="V31579" s="69"/>
      <c r="W31579" s="69"/>
      <c r="X31579" s="69"/>
      <c r="Y31579" s="69"/>
    </row>
    <row r="31580" spans="14:25">
      <c r="N31580" s="68"/>
      <c r="O31580" s="69"/>
      <c r="P31580" s="69"/>
      <c r="Q31580" s="69"/>
      <c r="R31580" s="69"/>
      <c r="S31580" s="69"/>
      <c r="T31580" s="69"/>
      <c r="U31580" s="69"/>
      <c r="V31580" s="69"/>
      <c r="W31580" s="69"/>
      <c r="X31580" s="69"/>
      <c r="Y31580" s="69"/>
    </row>
    <row r="31581" spans="14:25">
      <c r="N31581" s="68"/>
      <c r="O31581" s="69"/>
      <c r="P31581" s="69"/>
      <c r="Q31581" s="69"/>
      <c r="R31581" s="69"/>
      <c r="S31581" s="69"/>
      <c r="T31581" s="69"/>
      <c r="U31581" s="69"/>
      <c r="V31581" s="69"/>
      <c r="W31581" s="69"/>
      <c r="X31581" s="69"/>
      <c r="Y31581" s="69"/>
    </row>
    <row r="31582" spans="14:25">
      <c r="N31582" s="68"/>
      <c r="O31582" s="69"/>
      <c r="P31582" s="69"/>
      <c r="Q31582" s="69"/>
      <c r="R31582" s="69"/>
      <c r="S31582" s="69"/>
      <c r="T31582" s="69"/>
      <c r="U31582" s="69"/>
      <c r="V31582" s="69"/>
      <c r="W31582" s="69"/>
      <c r="X31582" s="69"/>
      <c r="Y31582" s="69"/>
    </row>
    <row r="31583" spans="14:25">
      <c r="N31583" s="68"/>
      <c r="O31583" s="69"/>
      <c r="P31583" s="69"/>
      <c r="Q31583" s="69"/>
      <c r="R31583" s="69"/>
      <c r="S31583" s="69"/>
      <c r="T31583" s="69"/>
      <c r="U31583" s="69"/>
      <c r="V31583" s="69"/>
      <c r="W31583" s="69"/>
      <c r="X31583" s="69"/>
      <c r="Y31583" s="69"/>
    </row>
    <row r="31584" spans="14:25">
      <c r="N31584" s="68"/>
      <c r="O31584" s="69"/>
      <c r="P31584" s="69"/>
      <c r="Q31584" s="69"/>
      <c r="R31584" s="69"/>
      <c r="S31584" s="69"/>
      <c r="T31584" s="69"/>
      <c r="U31584" s="69"/>
      <c r="V31584" s="69"/>
      <c r="W31584" s="69"/>
      <c r="X31584" s="69"/>
      <c r="Y31584" s="69"/>
    </row>
    <row r="31585" spans="14:25">
      <c r="N31585" s="68"/>
      <c r="O31585" s="69"/>
      <c r="P31585" s="69"/>
      <c r="Q31585" s="69"/>
      <c r="R31585" s="69"/>
      <c r="S31585" s="69"/>
      <c r="T31585" s="69"/>
      <c r="U31585" s="69"/>
      <c r="V31585" s="69"/>
      <c r="W31585" s="69"/>
      <c r="X31585" s="69"/>
      <c r="Y31585" s="69"/>
    </row>
    <row r="31586" spans="14:25">
      <c r="N31586" s="68"/>
      <c r="O31586" s="69"/>
      <c r="P31586" s="69"/>
      <c r="Q31586" s="69"/>
      <c r="R31586" s="69"/>
      <c r="S31586" s="69"/>
      <c r="T31586" s="69"/>
      <c r="U31586" s="69"/>
      <c r="V31586" s="69"/>
      <c r="W31586" s="69"/>
      <c r="X31586" s="69"/>
      <c r="Y31586" s="69"/>
    </row>
    <row r="31587" spans="14:25">
      <c r="N31587" s="68"/>
      <c r="O31587" s="69"/>
      <c r="P31587" s="69"/>
      <c r="Q31587" s="69"/>
      <c r="R31587" s="69"/>
      <c r="S31587" s="69"/>
      <c r="T31587" s="69"/>
      <c r="U31587" s="69"/>
      <c r="V31587" s="69"/>
      <c r="W31587" s="69"/>
      <c r="X31587" s="69"/>
      <c r="Y31587" s="69"/>
    </row>
    <row r="31588" spans="14:25">
      <c r="N31588" s="68"/>
      <c r="O31588" s="69"/>
      <c r="P31588" s="69"/>
      <c r="Q31588" s="69"/>
      <c r="R31588" s="69"/>
      <c r="S31588" s="69"/>
      <c r="T31588" s="69"/>
      <c r="U31588" s="69"/>
      <c r="V31588" s="69"/>
      <c r="W31588" s="69"/>
      <c r="X31588" s="69"/>
      <c r="Y31588" s="69"/>
    </row>
    <row r="31589" spans="14:25">
      <c r="N31589" s="68"/>
      <c r="O31589" s="69"/>
      <c r="P31589" s="69"/>
      <c r="Q31589" s="69"/>
      <c r="R31589" s="69"/>
      <c r="S31589" s="69"/>
      <c r="T31589" s="69"/>
      <c r="U31589" s="69"/>
      <c r="V31589" s="69"/>
      <c r="W31589" s="69"/>
      <c r="X31589" s="69"/>
      <c r="Y31589" s="69"/>
    </row>
    <row r="31590" spans="14:25">
      <c r="N31590" s="68"/>
      <c r="O31590" s="69"/>
      <c r="P31590" s="69"/>
      <c r="Q31590" s="69"/>
      <c r="R31590" s="69"/>
      <c r="S31590" s="69"/>
      <c r="T31590" s="69"/>
      <c r="U31590" s="69"/>
      <c r="V31590" s="69"/>
      <c r="W31590" s="69"/>
      <c r="X31590" s="69"/>
      <c r="Y31590" s="69"/>
    </row>
    <row r="31591" spans="14:25">
      <c r="N31591" s="68"/>
      <c r="O31591" s="69"/>
      <c r="P31591" s="69"/>
      <c r="Q31591" s="69"/>
      <c r="R31591" s="69"/>
      <c r="S31591" s="69"/>
      <c r="T31591" s="69"/>
      <c r="U31591" s="69"/>
      <c r="V31591" s="69"/>
      <c r="W31591" s="69"/>
      <c r="X31591" s="69"/>
      <c r="Y31591" s="69"/>
    </row>
    <row r="31592" spans="14:25">
      <c r="N31592" s="68"/>
      <c r="O31592" s="69"/>
      <c r="P31592" s="69"/>
      <c r="Q31592" s="69"/>
      <c r="R31592" s="69"/>
      <c r="S31592" s="69"/>
      <c r="T31592" s="69"/>
      <c r="U31592" s="69"/>
      <c r="V31592" s="69"/>
      <c r="W31592" s="69"/>
      <c r="X31592" s="69"/>
      <c r="Y31592" s="69"/>
    </row>
    <row r="31593" spans="14:25">
      <c r="N31593" s="68"/>
      <c r="O31593" s="69"/>
      <c r="P31593" s="69"/>
      <c r="Q31593" s="69"/>
      <c r="R31593" s="69"/>
      <c r="S31593" s="69"/>
      <c r="T31593" s="69"/>
      <c r="U31593" s="69"/>
      <c r="V31593" s="69"/>
      <c r="W31593" s="69"/>
      <c r="X31593" s="69"/>
      <c r="Y31593" s="69"/>
    </row>
    <row r="31594" spans="14:25">
      <c r="N31594" s="68"/>
      <c r="O31594" s="69"/>
      <c r="P31594" s="69"/>
      <c r="Q31594" s="69"/>
      <c r="R31594" s="69"/>
      <c r="S31594" s="69"/>
      <c r="T31594" s="69"/>
      <c r="U31594" s="69"/>
      <c r="V31594" s="69"/>
      <c r="W31594" s="69"/>
      <c r="X31594" s="69"/>
      <c r="Y31594" s="69"/>
    </row>
    <row r="31595" spans="14:25">
      <c r="N31595" s="68"/>
      <c r="O31595" s="69"/>
      <c r="P31595" s="69"/>
      <c r="Q31595" s="69"/>
      <c r="R31595" s="69"/>
      <c r="S31595" s="69"/>
      <c r="T31595" s="69"/>
      <c r="U31595" s="69"/>
      <c r="V31595" s="69"/>
      <c r="W31595" s="69"/>
      <c r="X31595" s="69"/>
      <c r="Y31595" s="69"/>
    </row>
    <row r="31596" spans="14:25">
      <c r="N31596" s="68"/>
      <c r="O31596" s="69"/>
      <c r="P31596" s="69"/>
      <c r="Q31596" s="69"/>
      <c r="R31596" s="69"/>
      <c r="S31596" s="69"/>
      <c r="T31596" s="69"/>
      <c r="U31596" s="69"/>
      <c r="V31596" s="69"/>
      <c r="W31596" s="69"/>
      <c r="X31596" s="69"/>
      <c r="Y31596" s="69"/>
    </row>
    <row r="31597" spans="14:25">
      <c r="N31597" s="68"/>
      <c r="O31597" s="69"/>
      <c r="P31597" s="69"/>
      <c r="Q31597" s="69"/>
      <c r="R31597" s="69"/>
      <c r="S31597" s="69"/>
      <c r="T31597" s="69"/>
      <c r="U31597" s="69"/>
      <c r="V31597" s="69"/>
      <c r="W31597" s="69"/>
      <c r="X31597" s="69"/>
      <c r="Y31597" s="69"/>
    </row>
    <row r="31598" spans="14:25">
      <c r="N31598" s="68"/>
      <c r="O31598" s="69"/>
      <c r="P31598" s="69"/>
      <c r="Q31598" s="69"/>
      <c r="R31598" s="69"/>
      <c r="S31598" s="69"/>
      <c r="T31598" s="69"/>
      <c r="U31598" s="69"/>
      <c r="V31598" s="69"/>
      <c r="W31598" s="69"/>
      <c r="X31598" s="69"/>
      <c r="Y31598" s="69"/>
    </row>
    <row r="31599" spans="14:25">
      <c r="N31599" s="68"/>
      <c r="O31599" s="69"/>
      <c r="P31599" s="69"/>
      <c r="Q31599" s="69"/>
      <c r="R31599" s="69"/>
      <c r="S31599" s="69"/>
      <c r="T31599" s="69"/>
      <c r="U31599" s="69"/>
      <c r="V31599" s="69"/>
      <c r="W31599" s="69"/>
      <c r="X31599" s="69"/>
      <c r="Y31599" s="69"/>
    </row>
    <row r="31600" spans="14:25">
      <c r="N31600" s="68"/>
      <c r="O31600" s="69"/>
      <c r="P31600" s="69"/>
      <c r="Q31600" s="69"/>
      <c r="R31600" s="69"/>
      <c r="S31600" s="69"/>
      <c r="T31600" s="69"/>
      <c r="U31600" s="69"/>
      <c r="V31600" s="69"/>
      <c r="W31600" s="69"/>
      <c r="X31600" s="69"/>
      <c r="Y31600" s="69"/>
    </row>
    <row r="31601" spans="14:25">
      <c r="N31601" s="68"/>
      <c r="O31601" s="69"/>
      <c r="P31601" s="69"/>
      <c r="Q31601" s="69"/>
      <c r="R31601" s="69"/>
      <c r="S31601" s="69"/>
      <c r="T31601" s="69"/>
      <c r="U31601" s="69"/>
      <c r="V31601" s="69"/>
      <c r="W31601" s="69"/>
      <c r="X31601" s="69"/>
      <c r="Y31601" s="69"/>
    </row>
    <row r="31602" spans="14:25">
      <c r="N31602" s="68"/>
      <c r="O31602" s="69"/>
      <c r="P31602" s="69"/>
      <c r="Q31602" s="69"/>
      <c r="R31602" s="69"/>
      <c r="S31602" s="69"/>
      <c r="T31602" s="69"/>
      <c r="U31602" s="69"/>
      <c r="V31602" s="69"/>
      <c r="W31602" s="69"/>
      <c r="X31602" s="69"/>
      <c r="Y31602" s="69"/>
    </row>
    <row r="31603" spans="14:25">
      <c r="N31603" s="68"/>
      <c r="O31603" s="69"/>
      <c r="P31603" s="69"/>
      <c r="Q31603" s="69"/>
      <c r="R31603" s="69"/>
      <c r="S31603" s="69"/>
      <c r="T31603" s="69"/>
      <c r="U31603" s="69"/>
      <c r="V31603" s="69"/>
      <c r="W31603" s="69"/>
      <c r="X31603" s="69"/>
      <c r="Y31603" s="69"/>
    </row>
    <row r="31604" spans="14:25">
      <c r="N31604" s="68"/>
      <c r="O31604" s="69"/>
      <c r="P31604" s="69"/>
      <c r="Q31604" s="69"/>
      <c r="R31604" s="69"/>
      <c r="S31604" s="69"/>
      <c r="T31604" s="69"/>
      <c r="U31604" s="69"/>
      <c r="V31604" s="69"/>
      <c r="W31604" s="69"/>
      <c r="X31604" s="69"/>
      <c r="Y31604" s="69"/>
    </row>
    <row r="31605" spans="14:25">
      <c r="N31605" s="68"/>
      <c r="O31605" s="69"/>
      <c r="P31605" s="69"/>
      <c r="Q31605" s="69"/>
      <c r="R31605" s="69"/>
      <c r="S31605" s="69"/>
      <c r="T31605" s="69"/>
      <c r="U31605" s="69"/>
      <c r="V31605" s="69"/>
      <c r="W31605" s="69"/>
      <c r="X31605" s="69"/>
      <c r="Y31605" s="69"/>
    </row>
    <row r="31606" spans="14:25">
      <c r="N31606" s="68"/>
      <c r="O31606" s="69"/>
      <c r="P31606" s="69"/>
      <c r="Q31606" s="69"/>
      <c r="R31606" s="69"/>
      <c r="S31606" s="69"/>
      <c r="T31606" s="69"/>
      <c r="U31606" s="69"/>
      <c r="V31606" s="69"/>
      <c r="W31606" s="69"/>
      <c r="X31606" s="69"/>
      <c r="Y31606" s="69"/>
    </row>
    <row r="31607" spans="14:25">
      <c r="N31607" s="68"/>
      <c r="O31607" s="69"/>
      <c r="P31607" s="69"/>
      <c r="Q31607" s="69"/>
      <c r="R31607" s="69"/>
      <c r="S31607" s="69"/>
      <c r="T31607" s="69"/>
      <c r="U31607" s="69"/>
      <c r="V31607" s="69"/>
      <c r="W31607" s="69"/>
      <c r="X31607" s="69"/>
      <c r="Y31607" s="69"/>
    </row>
    <row r="31608" spans="14:25">
      <c r="N31608" s="68"/>
      <c r="O31608" s="69"/>
      <c r="P31608" s="69"/>
      <c r="Q31608" s="69"/>
      <c r="R31608" s="69"/>
      <c r="S31608" s="69"/>
      <c r="T31608" s="69"/>
      <c r="U31608" s="69"/>
      <c r="V31608" s="69"/>
      <c r="W31608" s="69"/>
      <c r="X31608" s="69"/>
      <c r="Y31608" s="69"/>
    </row>
    <row r="31609" spans="14:25">
      <c r="N31609" s="68"/>
      <c r="O31609" s="69"/>
      <c r="P31609" s="69"/>
      <c r="Q31609" s="69"/>
      <c r="R31609" s="69"/>
      <c r="S31609" s="69"/>
      <c r="T31609" s="69"/>
      <c r="U31609" s="69"/>
      <c r="V31609" s="69"/>
      <c r="W31609" s="69"/>
      <c r="X31609" s="69"/>
      <c r="Y31609" s="69"/>
    </row>
    <row r="31610" spans="14:25">
      <c r="N31610" s="68"/>
      <c r="O31610" s="69"/>
      <c r="P31610" s="69"/>
      <c r="Q31610" s="69"/>
      <c r="R31610" s="69"/>
      <c r="S31610" s="69"/>
      <c r="T31610" s="69"/>
      <c r="U31610" s="69"/>
      <c r="V31610" s="69"/>
      <c r="W31610" s="69"/>
      <c r="X31610" s="69"/>
      <c r="Y31610" s="69"/>
    </row>
    <row r="31611" spans="14:25">
      <c r="N31611" s="68"/>
      <c r="O31611" s="69"/>
      <c r="P31611" s="69"/>
      <c r="Q31611" s="69"/>
      <c r="R31611" s="69"/>
      <c r="S31611" s="69"/>
      <c r="T31611" s="69"/>
      <c r="U31611" s="69"/>
      <c r="V31611" s="69"/>
      <c r="W31611" s="69"/>
      <c r="X31611" s="69"/>
      <c r="Y31611" s="69"/>
    </row>
    <row r="31612" spans="14:25">
      <c r="N31612" s="68"/>
      <c r="O31612" s="69"/>
      <c r="P31612" s="69"/>
      <c r="Q31612" s="69"/>
      <c r="R31612" s="69"/>
      <c r="S31612" s="69"/>
      <c r="T31612" s="69"/>
      <c r="U31612" s="69"/>
      <c r="V31612" s="69"/>
      <c r="W31612" s="69"/>
      <c r="X31612" s="69"/>
      <c r="Y31612" s="69"/>
    </row>
    <row r="31613" spans="14:25">
      <c r="N31613" s="68"/>
      <c r="O31613" s="69"/>
      <c r="P31613" s="69"/>
      <c r="Q31613" s="69"/>
      <c r="R31613" s="69"/>
      <c r="S31613" s="69"/>
      <c r="T31613" s="69"/>
      <c r="U31613" s="69"/>
      <c r="V31613" s="69"/>
      <c r="W31613" s="69"/>
      <c r="X31613" s="69"/>
      <c r="Y31613" s="69"/>
    </row>
    <row r="31614" spans="14:25">
      <c r="N31614" s="68"/>
      <c r="O31614" s="69"/>
      <c r="P31614" s="69"/>
      <c r="Q31614" s="69"/>
      <c r="R31614" s="69"/>
      <c r="S31614" s="69"/>
      <c r="T31614" s="69"/>
      <c r="U31614" s="69"/>
      <c r="V31614" s="69"/>
      <c r="W31614" s="69"/>
      <c r="X31614" s="69"/>
      <c r="Y31614" s="69"/>
    </row>
    <row r="31615" spans="14:25">
      <c r="N31615" s="68"/>
      <c r="O31615" s="69"/>
      <c r="P31615" s="69"/>
      <c r="Q31615" s="69"/>
      <c r="R31615" s="69"/>
      <c r="S31615" s="69"/>
      <c r="T31615" s="69"/>
      <c r="U31615" s="69"/>
      <c r="V31615" s="69"/>
      <c r="W31615" s="69"/>
      <c r="X31615" s="69"/>
      <c r="Y31615" s="69"/>
    </row>
    <row r="31616" spans="14:25">
      <c r="N31616" s="68"/>
      <c r="O31616" s="69"/>
      <c r="P31616" s="69"/>
      <c r="Q31616" s="69"/>
      <c r="R31616" s="69"/>
      <c r="S31616" s="69"/>
      <c r="T31616" s="69"/>
      <c r="U31616" s="69"/>
      <c r="V31616" s="69"/>
      <c r="W31616" s="69"/>
      <c r="X31616" s="69"/>
      <c r="Y31616" s="69"/>
    </row>
    <row r="31617" spans="14:25">
      <c r="N31617" s="68"/>
      <c r="O31617" s="69"/>
      <c r="P31617" s="69"/>
      <c r="Q31617" s="69"/>
      <c r="R31617" s="69"/>
      <c r="S31617" s="69"/>
      <c r="T31617" s="69"/>
      <c r="U31617" s="69"/>
      <c r="V31617" s="69"/>
      <c r="W31617" s="69"/>
      <c r="X31617" s="69"/>
      <c r="Y31617" s="69"/>
    </row>
    <row r="31618" spans="14:25">
      <c r="N31618" s="68"/>
      <c r="O31618" s="69"/>
      <c r="P31618" s="69"/>
      <c r="Q31618" s="69"/>
      <c r="R31618" s="69"/>
      <c r="S31618" s="69"/>
      <c r="T31618" s="69"/>
      <c r="U31618" s="69"/>
      <c r="V31618" s="69"/>
      <c r="W31618" s="69"/>
      <c r="X31618" s="69"/>
      <c r="Y31618" s="69"/>
    </row>
    <row r="31619" spans="14:25">
      <c r="N31619" s="68"/>
      <c r="O31619" s="69"/>
      <c r="P31619" s="69"/>
      <c r="Q31619" s="69"/>
      <c r="R31619" s="69"/>
      <c r="S31619" s="69"/>
      <c r="T31619" s="69"/>
      <c r="U31619" s="69"/>
      <c r="V31619" s="69"/>
      <c r="W31619" s="69"/>
      <c r="X31619" s="69"/>
      <c r="Y31619" s="69"/>
    </row>
    <row r="31620" spans="14:25">
      <c r="N31620" s="68"/>
      <c r="O31620" s="69"/>
      <c r="P31620" s="69"/>
      <c r="Q31620" s="69"/>
      <c r="R31620" s="69"/>
      <c r="S31620" s="69"/>
      <c r="T31620" s="69"/>
      <c r="U31620" s="69"/>
      <c r="V31620" s="69"/>
      <c r="W31620" s="69"/>
      <c r="X31620" s="69"/>
      <c r="Y31620" s="69"/>
    </row>
    <row r="31621" spans="14:25">
      <c r="N31621" s="68"/>
      <c r="O31621" s="69"/>
      <c r="P31621" s="69"/>
      <c r="Q31621" s="69"/>
      <c r="R31621" s="69"/>
      <c r="S31621" s="69"/>
      <c r="T31621" s="69"/>
      <c r="U31621" s="69"/>
      <c r="V31621" s="69"/>
      <c r="W31621" s="69"/>
      <c r="X31621" s="69"/>
      <c r="Y31621" s="69"/>
    </row>
    <row r="31622" spans="14:25">
      <c r="N31622" s="68"/>
      <c r="O31622" s="69"/>
      <c r="P31622" s="69"/>
      <c r="Q31622" s="69"/>
      <c r="R31622" s="69"/>
      <c r="S31622" s="69"/>
      <c r="T31622" s="69"/>
      <c r="U31622" s="69"/>
      <c r="V31622" s="69"/>
      <c r="W31622" s="69"/>
      <c r="X31622" s="69"/>
      <c r="Y31622" s="69"/>
    </row>
    <row r="31623" spans="14:25">
      <c r="N31623" s="68"/>
      <c r="O31623" s="69"/>
      <c r="P31623" s="69"/>
      <c r="Q31623" s="69"/>
      <c r="R31623" s="69"/>
      <c r="S31623" s="69"/>
      <c r="T31623" s="69"/>
      <c r="U31623" s="69"/>
      <c r="V31623" s="69"/>
      <c r="W31623" s="69"/>
      <c r="X31623" s="69"/>
      <c r="Y31623" s="69"/>
    </row>
    <row r="31624" spans="14:25">
      <c r="N31624" s="68"/>
      <c r="O31624" s="69"/>
      <c r="P31624" s="69"/>
      <c r="Q31624" s="69"/>
      <c r="R31624" s="69"/>
      <c r="S31624" s="69"/>
      <c r="T31624" s="69"/>
      <c r="U31624" s="69"/>
      <c r="V31624" s="69"/>
      <c r="W31624" s="69"/>
      <c r="X31624" s="69"/>
      <c r="Y31624" s="69"/>
    </row>
    <row r="31625" spans="14:25">
      <c r="N31625" s="68"/>
      <c r="O31625" s="69"/>
      <c r="P31625" s="69"/>
      <c r="Q31625" s="69"/>
      <c r="R31625" s="69"/>
      <c r="S31625" s="69"/>
      <c r="T31625" s="69"/>
      <c r="U31625" s="69"/>
      <c r="V31625" s="69"/>
      <c r="W31625" s="69"/>
      <c r="X31625" s="69"/>
      <c r="Y31625" s="69"/>
    </row>
    <row r="31626" spans="14:25">
      <c r="N31626" s="68"/>
      <c r="O31626" s="69"/>
      <c r="P31626" s="69"/>
      <c r="Q31626" s="69"/>
      <c r="R31626" s="69"/>
      <c r="S31626" s="69"/>
      <c r="T31626" s="69"/>
      <c r="U31626" s="69"/>
      <c r="V31626" s="69"/>
      <c r="W31626" s="69"/>
      <c r="X31626" s="69"/>
      <c r="Y31626" s="69"/>
    </row>
    <row r="31627" spans="14:25">
      <c r="N31627" s="68"/>
      <c r="O31627" s="69"/>
      <c r="P31627" s="69"/>
      <c r="Q31627" s="69"/>
      <c r="R31627" s="69"/>
      <c r="S31627" s="69"/>
      <c r="T31627" s="69"/>
      <c r="U31627" s="69"/>
      <c r="V31627" s="69"/>
      <c r="W31627" s="69"/>
      <c r="X31627" s="69"/>
      <c r="Y31627" s="69"/>
    </row>
    <row r="31628" spans="14:25">
      <c r="N31628" s="68"/>
      <c r="O31628" s="69"/>
      <c r="P31628" s="69"/>
      <c r="Q31628" s="69"/>
      <c r="R31628" s="69"/>
      <c r="S31628" s="69"/>
      <c r="T31628" s="69"/>
      <c r="U31628" s="69"/>
      <c r="V31628" s="69"/>
      <c r="W31628" s="69"/>
      <c r="X31628" s="69"/>
      <c r="Y31628" s="69"/>
    </row>
    <row r="31629" spans="14:25">
      <c r="N31629" s="68"/>
      <c r="O31629" s="69"/>
      <c r="P31629" s="69"/>
      <c r="Q31629" s="69"/>
      <c r="R31629" s="69"/>
      <c r="S31629" s="69"/>
      <c r="T31629" s="69"/>
      <c r="U31629" s="69"/>
      <c r="V31629" s="69"/>
      <c r="W31629" s="69"/>
      <c r="X31629" s="69"/>
      <c r="Y31629" s="69"/>
    </row>
    <row r="31630" spans="14:25">
      <c r="N31630" s="68"/>
      <c r="O31630" s="69"/>
      <c r="P31630" s="69"/>
      <c r="Q31630" s="69"/>
      <c r="R31630" s="69"/>
      <c r="S31630" s="69"/>
      <c r="T31630" s="69"/>
      <c r="U31630" s="69"/>
      <c r="V31630" s="69"/>
      <c r="W31630" s="69"/>
      <c r="X31630" s="69"/>
      <c r="Y31630" s="69"/>
    </row>
    <row r="31631" spans="14:25">
      <c r="N31631" s="68"/>
      <c r="O31631" s="69"/>
      <c r="P31631" s="69"/>
      <c r="Q31631" s="69"/>
      <c r="R31631" s="69"/>
      <c r="S31631" s="69"/>
      <c r="T31631" s="69"/>
      <c r="U31631" s="69"/>
      <c r="V31631" s="69"/>
      <c r="W31631" s="69"/>
      <c r="X31631" s="69"/>
      <c r="Y31631" s="69"/>
    </row>
    <row r="31632" spans="14:25">
      <c r="N31632" s="68"/>
      <c r="O31632" s="69"/>
      <c r="P31632" s="69"/>
      <c r="Q31632" s="69"/>
      <c r="R31632" s="69"/>
      <c r="S31632" s="69"/>
      <c r="T31632" s="69"/>
      <c r="U31632" s="69"/>
      <c r="V31632" s="69"/>
      <c r="W31632" s="69"/>
      <c r="X31632" s="69"/>
      <c r="Y31632" s="69"/>
    </row>
    <row r="31633" spans="14:25">
      <c r="N31633" s="68"/>
      <c r="O31633" s="69"/>
      <c r="P31633" s="69"/>
      <c r="Q31633" s="69"/>
      <c r="R31633" s="69"/>
      <c r="S31633" s="69"/>
      <c r="T31633" s="69"/>
      <c r="U31633" s="69"/>
      <c r="V31633" s="69"/>
      <c r="W31633" s="69"/>
      <c r="X31633" s="69"/>
      <c r="Y31633" s="69"/>
    </row>
    <row r="31634" spans="14:25">
      <c r="N31634" s="68"/>
      <c r="O31634" s="69"/>
      <c r="P31634" s="69"/>
      <c r="Q31634" s="69"/>
      <c r="R31634" s="69"/>
      <c r="S31634" s="69"/>
      <c r="T31634" s="69"/>
      <c r="U31634" s="69"/>
      <c r="V31634" s="69"/>
      <c r="W31634" s="69"/>
      <c r="X31634" s="69"/>
      <c r="Y31634" s="69"/>
    </row>
    <row r="31635" spans="14:25">
      <c r="N31635" s="68"/>
      <c r="O31635" s="69"/>
      <c r="P31635" s="69"/>
      <c r="Q31635" s="69"/>
      <c r="R31635" s="69"/>
      <c r="S31635" s="69"/>
      <c r="T31635" s="69"/>
      <c r="U31635" s="69"/>
      <c r="V31635" s="69"/>
      <c r="W31635" s="69"/>
      <c r="X31635" s="69"/>
      <c r="Y31635" s="69"/>
    </row>
    <row r="31636" spans="14:25">
      <c r="N31636" s="68"/>
      <c r="O31636" s="69"/>
      <c r="P31636" s="69"/>
      <c r="Q31636" s="69"/>
      <c r="R31636" s="69"/>
      <c r="S31636" s="69"/>
      <c r="T31636" s="69"/>
      <c r="U31636" s="69"/>
      <c r="V31636" s="69"/>
      <c r="W31636" s="69"/>
      <c r="X31636" s="69"/>
      <c r="Y31636" s="69"/>
    </row>
    <row r="31637" spans="14:25">
      <c r="N31637" s="68"/>
      <c r="O31637" s="69"/>
      <c r="P31637" s="69"/>
      <c r="Q31637" s="69"/>
      <c r="R31637" s="69"/>
      <c r="S31637" s="69"/>
      <c r="T31637" s="69"/>
      <c r="U31637" s="69"/>
      <c r="V31637" s="69"/>
      <c r="W31637" s="69"/>
      <c r="X31637" s="69"/>
      <c r="Y31637" s="69"/>
    </row>
    <row r="31638" spans="14:25">
      <c r="N31638" s="68"/>
      <c r="O31638" s="69"/>
      <c r="P31638" s="69"/>
      <c r="Q31638" s="69"/>
      <c r="R31638" s="69"/>
      <c r="S31638" s="69"/>
      <c r="T31638" s="69"/>
      <c r="U31638" s="69"/>
      <c r="V31638" s="69"/>
      <c r="W31638" s="69"/>
      <c r="X31638" s="69"/>
      <c r="Y31638" s="69"/>
    </row>
    <row r="31639" spans="14:25">
      <c r="N31639" s="68"/>
      <c r="O31639" s="69"/>
      <c r="P31639" s="69"/>
      <c r="Q31639" s="69"/>
      <c r="R31639" s="69"/>
      <c r="S31639" s="69"/>
      <c r="T31639" s="69"/>
      <c r="U31639" s="69"/>
      <c r="V31639" s="69"/>
      <c r="W31639" s="69"/>
      <c r="X31639" s="69"/>
      <c r="Y31639" s="69"/>
    </row>
    <row r="31640" spans="14:25">
      <c r="N31640" s="68"/>
      <c r="O31640" s="69"/>
      <c r="P31640" s="69"/>
      <c r="Q31640" s="69"/>
      <c r="R31640" s="69"/>
      <c r="S31640" s="69"/>
      <c r="T31640" s="69"/>
      <c r="U31640" s="69"/>
      <c r="V31640" s="69"/>
      <c r="W31640" s="69"/>
      <c r="X31640" s="69"/>
      <c r="Y31640" s="69"/>
    </row>
    <row r="31641" spans="14:25">
      <c r="N31641" s="68"/>
      <c r="O31641" s="69"/>
      <c r="P31641" s="69"/>
      <c r="Q31641" s="69"/>
      <c r="R31641" s="69"/>
      <c r="S31641" s="69"/>
      <c r="T31641" s="69"/>
      <c r="U31641" s="69"/>
      <c r="V31641" s="69"/>
      <c r="W31641" s="69"/>
      <c r="X31641" s="69"/>
      <c r="Y31641" s="69"/>
    </row>
    <row r="31642" spans="14:25">
      <c r="N31642" s="68"/>
      <c r="O31642" s="69"/>
      <c r="P31642" s="69"/>
      <c r="Q31642" s="69"/>
      <c r="R31642" s="69"/>
      <c r="S31642" s="69"/>
      <c r="T31642" s="69"/>
      <c r="U31642" s="69"/>
      <c r="V31642" s="69"/>
      <c r="W31642" s="69"/>
      <c r="X31642" s="69"/>
      <c r="Y31642" s="69"/>
    </row>
    <row r="31643" spans="14:25">
      <c r="N31643" s="68"/>
      <c r="O31643" s="69"/>
      <c r="P31643" s="69"/>
      <c r="Q31643" s="69"/>
      <c r="R31643" s="69"/>
      <c r="S31643" s="69"/>
      <c r="T31643" s="69"/>
      <c r="U31643" s="69"/>
      <c r="V31643" s="69"/>
      <c r="W31643" s="69"/>
      <c r="X31643" s="69"/>
      <c r="Y31643" s="69"/>
    </row>
    <row r="31644" spans="14:25">
      <c r="N31644" s="68"/>
      <c r="O31644" s="69"/>
      <c r="P31644" s="69"/>
      <c r="Q31644" s="69"/>
      <c r="R31644" s="69"/>
      <c r="S31644" s="69"/>
      <c r="T31644" s="69"/>
      <c r="U31644" s="69"/>
      <c r="V31644" s="69"/>
      <c r="W31644" s="69"/>
      <c r="X31644" s="69"/>
      <c r="Y31644" s="69"/>
    </row>
    <row r="31645" spans="14:25">
      <c r="N31645" s="68"/>
      <c r="O31645" s="69"/>
      <c r="P31645" s="69"/>
      <c r="Q31645" s="69"/>
      <c r="R31645" s="69"/>
      <c r="S31645" s="69"/>
      <c r="T31645" s="69"/>
      <c r="U31645" s="69"/>
      <c r="V31645" s="69"/>
      <c r="W31645" s="69"/>
      <c r="X31645" s="69"/>
      <c r="Y31645" s="69"/>
    </row>
    <row r="31646" spans="14:25">
      <c r="N31646" s="68"/>
      <c r="O31646" s="69"/>
      <c r="P31646" s="69"/>
      <c r="Q31646" s="69"/>
      <c r="R31646" s="69"/>
      <c r="S31646" s="69"/>
      <c r="T31646" s="69"/>
      <c r="U31646" s="69"/>
      <c r="V31646" s="69"/>
      <c r="W31646" s="69"/>
      <c r="X31646" s="69"/>
      <c r="Y31646" s="69"/>
    </row>
    <row r="31647" spans="14:25">
      <c r="N31647" s="68"/>
      <c r="O31647" s="69"/>
      <c r="P31647" s="69"/>
      <c r="Q31647" s="69"/>
      <c r="R31647" s="69"/>
      <c r="S31647" s="69"/>
      <c r="T31647" s="69"/>
      <c r="U31647" s="69"/>
      <c r="V31647" s="69"/>
      <c r="W31647" s="69"/>
      <c r="X31647" s="69"/>
      <c r="Y31647" s="69"/>
    </row>
    <row r="31648" spans="14:25">
      <c r="N31648" s="68"/>
      <c r="O31648" s="69"/>
      <c r="P31648" s="69"/>
      <c r="Q31648" s="69"/>
      <c r="R31648" s="69"/>
      <c r="S31648" s="69"/>
      <c r="T31648" s="69"/>
      <c r="U31648" s="69"/>
      <c r="V31648" s="69"/>
      <c r="W31648" s="69"/>
      <c r="X31648" s="69"/>
      <c r="Y31648" s="69"/>
    </row>
    <row r="31649" spans="14:25">
      <c r="N31649" s="68"/>
      <c r="O31649" s="69"/>
      <c r="P31649" s="69"/>
      <c r="Q31649" s="69"/>
      <c r="R31649" s="69"/>
      <c r="S31649" s="69"/>
      <c r="T31649" s="69"/>
      <c r="U31649" s="69"/>
      <c r="V31649" s="69"/>
      <c r="W31649" s="69"/>
      <c r="X31649" s="69"/>
      <c r="Y31649" s="69"/>
    </row>
    <row r="31650" spans="14:25">
      <c r="N31650" s="68"/>
      <c r="O31650" s="69"/>
      <c r="P31650" s="69"/>
      <c r="Q31650" s="69"/>
      <c r="R31650" s="69"/>
      <c r="S31650" s="69"/>
      <c r="T31650" s="69"/>
      <c r="U31650" s="69"/>
      <c r="V31650" s="69"/>
      <c r="W31650" s="69"/>
      <c r="X31650" s="69"/>
      <c r="Y31650" s="69"/>
    </row>
    <row r="31651" spans="14:25">
      <c r="N31651" s="68"/>
      <c r="O31651" s="69"/>
      <c r="P31651" s="69"/>
      <c r="Q31651" s="69"/>
      <c r="R31651" s="69"/>
      <c r="S31651" s="69"/>
      <c r="T31651" s="69"/>
      <c r="U31651" s="69"/>
      <c r="V31651" s="69"/>
      <c r="W31651" s="69"/>
      <c r="X31651" s="69"/>
      <c r="Y31651" s="69"/>
    </row>
    <row r="31652" spans="14:25">
      <c r="N31652" s="68"/>
      <c r="O31652" s="69"/>
      <c r="P31652" s="69"/>
      <c r="Q31652" s="69"/>
      <c r="R31652" s="69"/>
      <c r="S31652" s="69"/>
      <c r="T31652" s="69"/>
      <c r="U31652" s="69"/>
      <c r="V31652" s="69"/>
      <c r="W31652" s="69"/>
      <c r="X31652" s="69"/>
      <c r="Y31652" s="69"/>
    </row>
    <row r="31653" spans="14:25">
      <c r="N31653" s="68"/>
      <c r="O31653" s="69"/>
      <c r="P31653" s="69"/>
      <c r="Q31653" s="69"/>
      <c r="R31653" s="69"/>
      <c r="S31653" s="69"/>
      <c r="T31653" s="69"/>
      <c r="U31653" s="69"/>
      <c r="V31653" s="69"/>
      <c r="W31653" s="69"/>
      <c r="X31653" s="69"/>
      <c r="Y31653" s="69"/>
    </row>
    <row r="31654" spans="14:25">
      <c r="N31654" s="68"/>
      <c r="O31654" s="69"/>
      <c r="P31654" s="69"/>
      <c r="Q31654" s="69"/>
      <c r="R31654" s="69"/>
      <c r="S31654" s="69"/>
      <c r="T31654" s="69"/>
      <c r="U31654" s="69"/>
      <c r="V31654" s="69"/>
      <c r="W31654" s="69"/>
      <c r="X31654" s="69"/>
      <c r="Y31654" s="69"/>
    </row>
    <row r="31655" spans="14:25">
      <c r="N31655" s="68"/>
      <c r="O31655" s="69"/>
      <c r="P31655" s="69"/>
      <c r="Q31655" s="69"/>
      <c r="R31655" s="69"/>
      <c r="S31655" s="69"/>
      <c r="T31655" s="69"/>
      <c r="U31655" s="69"/>
      <c r="V31655" s="69"/>
      <c r="W31655" s="69"/>
      <c r="X31655" s="69"/>
      <c r="Y31655" s="69"/>
    </row>
    <row r="31656" spans="14:25">
      <c r="N31656" s="68"/>
      <c r="O31656" s="69"/>
      <c r="P31656" s="69"/>
      <c r="Q31656" s="69"/>
      <c r="R31656" s="69"/>
      <c r="S31656" s="69"/>
      <c r="T31656" s="69"/>
      <c r="U31656" s="69"/>
      <c r="V31656" s="69"/>
      <c r="W31656" s="69"/>
      <c r="X31656" s="69"/>
      <c r="Y31656" s="69"/>
    </row>
    <row r="31657" spans="14:25">
      <c r="N31657" s="68"/>
      <c r="O31657" s="69"/>
      <c r="P31657" s="69"/>
      <c r="Q31657" s="69"/>
      <c r="R31657" s="69"/>
      <c r="S31657" s="69"/>
      <c r="T31657" s="69"/>
      <c r="U31657" s="69"/>
      <c r="V31657" s="69"/>
      <c r="W31657" s="69"/>
      <c r="X31657" s="69"/>
      <c r="Y31657" s="69"/>
    </row>
    <row r="31658" spans="14:25">
      <c r="N31658" s="68"/>
      <c r="O31658" s="69"/>
      <c r="P31658" s="69"/>
      <c r="Q31658" s="69"/>
      <c r="R31658" s="69"/>
      <c r="S31658" s="69"/>
      <c r="T31658" s="69"/>
      <c r="U31658" s="69"/>
      <c r="V31658" s="69"/>
      <c r="W31658" s="69"/>
      <c r="X31658" s="69"/>
      <c r="Y31658" s="69"/>
    </row>
    <row r="31659" spans="14:25">
      <c r="N31659" s="68"/>
      <c r="O31659" s="69"/>
      <c r="P31659" s="69"/>
      <c r="Q31659" s="69"/>
      <c r="R31659" s="69"/>
      <c r="S31659" s="69"/>
      <c r="T31659" s="69"/>
      <c r="U31659" s="69"/>
      <c r="V31659" s="69"/>
      <c r="W31659" s="69"/>
      <c r="X31659" s="69"/>
      <c r="Y31659" s="69"/>
    </row>
    <row r="31660" spans="14:25">
      <c r="N31660" s="68"/>
      <c r="O31660" s="69"/>
      <c r="P31660" s="69"/>
      <c r="Q31660" s="69"/>
      <c r="R31660" s="69"/>
      <c r="S31660" s="69"/>
      <c r="T31660" s="69"/>
      <c r="U31660" s="69"/>
      <c r="V31660" s="69"/>
      <c r="W31660" s="69"/>
      <c r="X31660" s="69"/>
      <c r="Y31660" s="69"/>
    </row>
    <row r="31661" spans="14:25">
      <c r="N31661" s="68"/>
      <c r="O31661" s="69"/>
      <c r="P31661" s="69"/>
      <c r="Q31661" s="69"/>
      <c r="R31661" s="69"/>
      <c r="S31661" s="69"/>
      <c r="T31661" s="69"/>
      <c r="U31661" s="69"/>
      <c r="V31661" s="69"/>
      <c r="W31661" s="69"/>
      <c r="X31661" s="69"/>
      <c r="Y31661" s="69"/>
    </row>
    <row r="31662" spans="14:25">
      <c r="N31662" s="68"/>
      <c r="O31662" s="69"/>
      <c r="P31662" s="69"/>
      <c r="Q31662" s="69"/>
      <c r="R31662" s="69"/>
      <c r="S31662" s="69"/>
      <c r="T31662" s="69"/>
      <c r="U31662" s="69"/>
      <c r="V31662" s="69"/>
      <c r="W31662" s="69"/>
      <c r="X31662" s="69"/>
      <c r="Y31662" s="69"/>
    </row>
    <row r="31663" spans="14:25">
      <c r="N31663" s="68"/>
      <c r="O31663" s="69"/>
      <c r="P31663" s="69"/>
      <c r="Q31663" s="69"/>
      <c r="R31663" s="69"/>
      <c r="S31663" s="69"/>
      <c r="T31663" s="69"/>
      <c r="U31663" s="69"/>
      <c r="V31663" s="69"/>
      <c r="W31663" s="69"/>
      <c r="X31663" s="69"/>
      <c r="Y31663" s="69"/>
    </row>
    <row r="31664" spans="14:25">
      <c r="N31664" s="68"/>
      <c r="O31664" s="69"/>
      <c r="P31664" s="69"/>
      <c r="Q31664" s="69"/>
      <c r="R31664" s="69"/>
      <c r="S31664" s="69"/>
      <c r="T31664" s="69"/>
      <c r="U31664" s="69"/>
      <c r="V31664" s="69"/>
      <c r="W31664" s="69"/>
      <c r="X31664" s="69"/>
      <c r="Y31664" s="69"/>
    </row>
    <row r="31665" spans="14:25">
      <c r="N31665" s="68"/>
      <c r="O31665" s="69"/>
      <c r="P31665" s="69"/>
      <c r="Q31665" s="69"/>
      <c r="R31665" s="69"/>
      <c r="S31665" s="69"/>
      <c r="T31665" s="69"/>
      <c r="U31665" s="69"/>
      <c r="V31665" s="69"/>
      <c r="W31665" s="69"/>
      <c r="X31665" s="69"/>
      <c r="Y31665" s="69"/>
    </row>
    <row r="31666" spans="14:25">
      <c r="N31666" s="68"/>
      <c r="O31666" s="69"/>
      <c r="P31666" s="69"/>
      <c r="Q31666" s="69"/>
      <c r="R31666" s="69"/>
      <c r="S31666" s="69"/>
      <c r="T31666" s="69"/>
      <c r="U31666" s="69"/>
      <c r="V31666" s="69"/>
      <c r="W31666" s="69"/>
      <c r="X31666" s="69"/>
      <c r="Y31666" s="69"/>
    </row>
    <row r="31667" spans="14:25">
      <c r="N31667" s="68"/>
      <c r="O31667" s="69"/>
      <c r="P31667" s="69"/>
      <c r="Q31667" s="69"/>
      <c r="R31667" s="69"/>
      <c r="S31667" s="69"/>
      <c r="T31667" s="69"/>
      <c r="U31667" s="69"/>
      <c r="V31667" s="69"/>
      <c r="W31667" s="69"/>
      <c r="X31667" s="69"/>
      <c r="Y31667" s="69"/>
    </row>
    <row r="31668" spans="14:25">
      <c r="N31668" s="68"/>
      <c r="O31668" s="69"/>
      <c r="P31668" s="69"/>
      <c r="Q31668" s="69"/>
      <c r="R31668" s="69"/>
      <c r="S31668" s="69"/>
      <c r="T31668" s="69"/>
      <c r="U31668" s="69"/>
      <c r="V31668" s="69"/>
      <c r="W31668" s="69"/>
      <c r="X31668" s="69"/>
      <c r="Y31668" s="69"/>
    </row>
    <row r="31669" spans="14:25">
      <c r="N31669" s="68"/>
      <c r="O31669" s="69"/>
      <c r="P31669" s="69"/>
      <c r="Q31669" s="69"/>
      <c r="R31669" s="69"/>
      <c r="S31669" s="69"/>
      <c r="T31669" s="69"/>
      <c r="U31669" s="69"/>
      <c r="V31669" s="69"/>
      <c r="W31669" s="69"/>
      <c r="X31669" s="69"/>
      <c r="Y31669" s="69"/>
    </row>
    <row r="31670" spans="14:25">
      <c r="N31670" s="68"/>
      <c r="O31670" s="69"/>
      <c r="P31670" s="69"/>
      <c r="Q31670" s="69"/>
      <c r="R31670" s="69"/>
      <c r="S31670" s="69"/>
      <c r="T31670" s="69"/>
      <c r="U31670" s="69"/>
      <c r="V31670" s="69"/>
      <c r="W31670" s="69"/>
      <c r="X31670" s="69"/>
      <c r="Y31670" s="69"/>
    </row>
    <row r="31671" spans="14:25">
      <c r="N31671" s="68"/>
      <c r="O31671" s="69"/>
      <c r="P31671" s="69"/>
      <c r="Q31671" s="69"/>
      <c r="R31671" s="69"/>
      <c r="S31671" s="69"/>
      <c r="T31671" s="69"/>
      <c r="U31671" s="69"/>
      <c r="V31671" s="69"/>
      <c r="W31671" s="69"/>
      <c r="X31671" s="69"/>
      <c r="Y31671" s="69"/>
    </row>
    <row r="31672" spans="14:25">
      <c r="N31672" s="68"/>
      <c r="O31672" s="69"/>
      <c r="P31672" s="69"/>
      <c r="Q31672" s="69"/>
      <c r="R31672" s="69"/>
      <c r="S31672" s="69"/>
      <c r="T31672" s="69"/>
      <c r="U31672" s="69"/>
      <c r="V31672" s="69"/>
      <c r="W31672" s="69"/>
      <c r="X31672" s="69"/>
      <c r="Y31672" s="69"/>
    </row>
    <row r="31673" spans="14:25">
      <c r="N31673" s="68"/>
      <c r="O31673" s="69"/>
      <c r="P31673" s="69"/>
      <c r="Q31673" s="69"/>
      <c r="R31673" s="69"/>
      <c r="S31673" s="69"/>
      <c r="T31673" s="69"/>
      <c r="U31673" s="69"/>
      <c r="V31673" s="69"/>
      <c r="W31673" s="69"/>
      <c r="X31673" s="69"/>
      <c r="Y31673" s="69"/>
    </row>
    <row r="31674" spans="14:25">
      <c r="N31674" s="68"/>
      <c r="O31674" s="69"/>
      <c r="P31674" s="69"/>
      <c r="Q31674" s="69"/>
      <c r="R31674" s="69"/>
      <c r="S31674" s="69"/>
      <c r="T31674" s="69"/>
      <c r="U31674" s="69"/>
      <c r="V31674" s="69"/>
      <c r="W31674" s="69"/>
      <c r="X31674" s="69"/>
      <c r="Y31674" s="69"/>
    </row>
    <row r="31675" spans="14:25">
      <c r="N31675" s="68"/>
      <c r="O31675" s="69"/>
      <c r="P31675" s="69"/>
      <c r="Q31675" s="69"/>
      <c r="R31675" s="69"/>
      <c r="S31675" s="69"/>
      <c r="T31675" s="69"/>
      <c r="U31675" s="69"/>
      <c r="V31675" s="69"/>
      <c r="W31675" s="69"/>
      <c r="X31675" s="69"/>
      <c r="Y31675" s="69"/>
    </row>
    <row r="31676" spans="14:25">
      <c r="N31676" s="68"/>
      <c r="O31676" s="69"/>
      <c r="P31676" s="69"/>
      <c r="Q31676" s="69"/>
      <c r="R31676" s="69"/>
      <c r="S31676" s="69"/>
      <c r="T31676" s="69"/>
      <c r="U31676" s="69"/>
      <c r="V31676" s="69"/>
      <c r="W31676" s="69"/>
      <c r="X31676" s="69"/>
      <c r="Y31676" s="69"/>
    </row>
    <row r="31677" spans="14:25">
      <c r="N31677" s="68"/>
      <c r="O31677" s="69"/>
      <c r="P31677" s="69"/>
      <c r="Q31677" s="69"/>
      <c r="R31677" s="69"/>
      <c r="S31677" s="69"/>
      <c r="T31677" s="69"/>
      <c r="U31677" s="69"/>
      <c r="V31677" s="69"/>
      <c r="W31677" s="69"/>
      <c r="X31677" s="69"/>
      <c r="Y31677" s="69"/>
    </row>
    <row r="31678" spans="14:25">
      <c r="N31678" s="68"/>
      <c r="O31678" s="69"/>
      <c r="P31678" s="69"/>
      <c r="Q31678" s="69"/>
      <c r="R31678" s="69"/>
      <c r="S31678" s="69"/>
      <c r="T31678" s="69"/>
      <c r="U31678" s="69"/>
      <c r="V31678" s="69"/>
      <c r="W31678" s="69"/>
      <c r="X31678" s="69"/>
      <c r="Y31678" s="69"/>
    </row>
    <row r="31679" spans="14:25">
      <c r="N31679" s="68"/>
      <c r="O31679" s="69"/>
      <c r="P31679" s="69"/>
      <c r="Q31679" s="69"/>
      <c r="R31679" s="69"/>
      <c r="S31679" s="69"/>
      <c r="T31679" s="69"/>
      <c r="U31679" s="69"/>
      <c r="V31679" s="69"/>
      <c r="W31679" s="69"/>
      <c r="X31679" s="69"/>
      <c r="Y31679" s="69"/>
    </row>
    <row r="31680" spans="14:25">
      <c r="N31680" s="68"/>
      <c r="O31680" s="69"/>
      <c r="P31680" s="69"/>
      <c r="Q31680" s="69"/>
      <c r="R31680" s="69"/>
      <c r="S31680" s="69"/>
      <c r="T31680" s="69"/>
      <c r="U31680" s="69"/>
      <c r="V31680" s="69"/>
      <c r="W31680" s="69"/>
      <c r="X31680" s="69"/>
      <c r="Y31680" s="69"/>
    </row>
    <row r="31681" spans="14:25">
      <c r="N31681" s="68"/>
      <c r="O31681" s="69"/>
      <c r="P31681" s="69"/>
      <c r="Q31681" s="69"/>
      <c r="R31681" s="69"/>
      <c r="S31681" s="69"/>
      <c r="T31681" s="69"/>
      <c r="U31681" s="69"/>
      <c r="V31681" s="69"/>
      <c r="W31681" s="69"/>
      <c r="X31681" s="69"/>
      <c r="Y31681" s="69"/>
    </row>
    <row r="31682" spans="14:25">
      <c r="N31682" s="68"/>
      <c r="O31682" s="69"/>
      <c r="P31682" s="69"/>
      <c r="Q31682" s="69"/>
      <c r="R31682" s="69"/>
      <c r="S31682" s="69"/>
      <c r="T31682" s="69"/>
      <c r="U31682" s="69"/>
      <c r="V31682" s="69"/>
      <c r="W31682" s="69"/>
      <c r="X31682" s="69"/>
      <c r="Y31682" s="69"/>
    </row>
    <row r="31683" spans="14:25">
      <c r="N31683" s="68"/>
      <c r="O31683" s="69"/>
      <c r="P31683" s="69"/>
      <c r="Q31683" s="69"/>
      <c r="R31683" s="69"/>
      <c r="S31683" s="69"/>
      <c r="T31683" s="69"/>
      <c r="U31683" s="69"/>
      <c r="V31683" s="69"/>
      <c r="W31683" s="69"/>
      <c r="X31683" s="69"/>
      <c r="Y31683" s="69"/>
    </row>
    <row r="31684" spans="14:25">
      <c r="N31684" s="68"/>
      <c r="O31684" s="69"/>
      <c r="P31684" s="69"/>
      <c r="Q31684" s="69"/>
      <c r="R31684" s="69"/>
      <c r="S31684" s="69"/>
      <c r="T31684" s="69"/>
      <c r="U31684" s="69"/>
      <c r="V31684" s="69"/>
      <c r="W31684" s="69"/>
      <c r="X31684" s="69"/>
      <c r="Y31684" s="69"/>
    </row>
    <row r="31685" spans="14:25">
      <c r="N31685" s="68"/>
      <c r="O31685" s="69"/>
      <c r="P31685" s="69"/>
      <c r="Q31685" s="69"/>
      <c r="R31685" s="69"/>
      <c r="S31685" s="69"/>
      <c r="T31685" s="69"/>
      <c r="U31685" s="69"/>
      <c r="V31685" s="69"/>
      <c r="W31685" s="69"/>
      <c r="X31685" s="69"/>
      <c r="Y31685" s="69"/>
    </row>
    <row r="31686" spans="14:25">
      <c r="N31686" s="68"/>
      <c r="O31686" s="69"/>
      <c r="P31686" s="69"/>
      <c r="Q31686" s="69"/>
      <c r="R31686" s="69"/>
      <c r="S31686" s="69"/>
      <c r="T31686" s="69"/>
      <c r="U31686" s="69"/>
      <c r="V31686" s="69"/>
      <c r="W31686" s="69"/>
      <c r="X31686" s="69"/>
      <c r="Y31686" s="69"/>
    </row>
    <row r="31687" spans="14:25">
      <c r="N31687" s="68"/>
      <c r="O31687" s="69"/>
      <c r="P31687" s="69"/>
      <c r="Q31687" s="69"/>
      <c r="R31687" s="69"/>
      <c r="S31687" s="69"/>
      <c r="T31687" s="69"/>
      <c r="U31687" s="69"/>
      <c r="V31687" s="69"/>
      <c r="W31687" s="69"/>
      <c r="X31687" s="69"/>
      <c r="Y31687" s="69"/>
    </row>
    <row r="31688" spans="14:25">
      <c r="N31688" s="68"/>
      <c r="O31688" s="69"/>
      <c r="P31688" s="69"/>
      <c r="Q31688" s="69"/>
      <c r="R31688" s="69"/>
      <c r="S31688" s="69"/>
      <c r="T31688" s="69"/>
      <c r="U31688" s="69"/>
      <c r="V31688" s="69"/>
      <c r="W31688" s="69"/>
      <c r="X31688" s="69"/>
      <c r="Y31688" s="69"/>
    </row>
    <row r="31689" spans="14:25">
      <c r="N31689" s="68"/>
      <c r="O31689" s="69"/>
      <c r="P31689" s="69"/>
      <c r="Q31689" s="69"/>
      <c r="R31689" s="69"/>
      <c r="S31689" s="69"/>
      <c r="T31689" s="69"/>
      <c r="U31689" s="69"/>
      <c r="V31689" s="69"/>
      <c r="W31689" s="69"/>
      <c r="X31689" s="69"/>
      <c r="Y31689" s="69"/>
    </row>
    <row r="31690" spans="14:25">
      <c r="N31690" s="68"/>
      <c r="O31690" s="69"/>
      <c r="P31690" s="69"/>
      <c r="Q31690" s="69"/>
      <c r="R31690" s="69"/>
      <c r="S31690" s="69"/>
      <c r="T31690" s="69"/>
      <c r="U31690" s="69"/>
      <c r="V31690" s="69"/>
      <c r="W31690" s="69"/>
      <c r="X31690" s="69"/>
      <c r="Y31690" s="69"/>
    </row>
    <row r="31691" spans="14:25">
      <c r="N31691" s="68"/>
      <c r="O31691" s="69"/>
      <c r="P31691" s="69"/>
      <c r="Q31691" s="69"/>
      <c r="R31691" s="69"/>
      <c r="S31691" s="69"/>
      <c r="T31691" s="69"/>
      <c r="U31691" s="69"/>
      <c r="V31691" s="69"/>
      <c r="W31691" s="69"/>
      <c r="X31691" s="69"/>
      <c r="Y31691" s="69"/>
    </row>
    <row r="31692" spans="14:25">
      <c r="N31692" s="68"/>
      <c r="O31692" s="69"/>
      <c r="P31692" s="69"/>
      <c r="Q31692" s="69"/>
      <c r="R31692" s="69"/>
      <c r="S31692" s="69"/>
      <c r="T31692" s="69"/>
      <c r="U31692" s="69"/>
      <c r="V31692" s="69"/>
      <c r="W31692" s="69"/>
      <c r="X31692" s="69"/>
      <c r="Y31692" s="69"/>
    </row>
    <row r="31693" spans="14:25">
      <c r="N31693" s="68"/>
      <c r="O31693" s="69"/>
      <c r="P31693" s="69"/>
      <c r="Q31693" s="69"/>
      <c r="R31693" s="69"/>
      <c r="S31693" s="69"/>
      <c r="T31693" s="69"/>
      <c r="U31693" s="69"/>
      <c r="V31693" s="69"/>
      <c r="W31693" s="69"/>
      <c r="X31693" s="69"/>
      <c r="Y31693" s="69"/>
    </row>
    <row r="31694" spans="14:25">
      <c r="N31694" s="68"/>
      <c r="O31694" s="69"/>
      <c r="P31694" s="69"/>
      <c r="Q31694" s="69"/>
      <c r="R31694" s="69"/>
      <c r="S31694" s="69"/>
      <c r="T31694" s="69"/>
      <c r="U31694" s="69"/>
      <c r="V31694" s="69"/>
      <c r="W31694" s="69"/>
      <c r="X31694" s="69"/>
      <c r="Y31694" s="69"/>
    </row>
    <row r="31695" spans="14:25">
      <c r="N31695" s="68"/>
      <c r="O31695" s="69"/>
      <c r="P31695" s="69"/>
      <c r="Q31695" s="69"/>
      <c r="R31695" s="69"/>
      <c r="S31695" s="69"/>
      <c r="T31695" s="69"/>
      <c r="U31695" s="69"/>
      <c r="V31695" s="69"/>
      <c r="W31695" s="69"/>
      <c r="X31695" s="69"/>
      <c r="Y31695" s="69"/>
    </row>
    <row r="31696" spans="14:25">
      <c r="N31696" s="68"/>
      <c r="O31696" s="69"/>
      <c r="P31696" s="69"/>
      <c r="Q31696" s="69"/>
      <c r="R31696" s="69"/>
      <c r="S31696" s="69"/>
      <c r="T31696" s="69"/>
      <c r="U31696" s="69"/>
      <c r="V31696" s="69"/>
      <c r="W31696" s="69"/>
      <c r="X31696" s="69"/>
      <c r="Y31696" s="69"/>
    </row>
    <row r="31697" spans="14:25">
      <c r="N31697" s="68"/>
      <c r="O31697" s="69"/>
      <c r="P31697" s="69"/>
      <c r="Q31697" s="69"/>
      <c r="R31697" s="69"/>
      <c r="S31697" s="69"/>
      <c r="T31697" s="69"/>
      <c r="U31697" s="69"/>
      <c r="V31697" s="69"/>
      <c r="W31697" s="69"/>
      <c r="X31697" s="69"/>
      <c r="Y31697" s="69"/>
    </row>
    <row r="31698" spans="14:25">
      <c r="N31698" s="68"/>
      <c r="O31698" s="69"/>
      <c r="P31698" s="69"/>
      <c r="Q31698" s="69"/>
      <c r="R31698" s="69"/>
      <c r="S31698" s="69"/>
      <c r="T31698" s="69"/>
      <c r="U31698" s="69"/>
      <c r="V31698" s="69"/>
      <c r="W31698" s="69"/>
      <c r="X31698" s="69"/>
      <c r="Y31698" s="69"/>
    </row>
    <row r="31699" spans="14:25">
      <c r="N31699" s="68"/>
      <c r="O31699" s="69"/>
      <c r="P31699" s="69"/>
      <c r="Q31699" s="69"/>
      <c r="R31699" s="69"/>
      <c r="S31699" s="69"/>
      <c r="T31699" s="69"/>
      <c r="U31699" s="69"/>
      <c r="V31699" s="69"/>
      <c r="W31699" s="69"/>
      <c r="X31699" s="69"/>
      <c r="Y31699" s="69"/>
    </row>
    <row r="31700" spans="14:25">
      <c r="N31700" s="68"/>
      <c r="O31700" s="69"/>
      <c r="P31700" s="69"/>
      <c r="Q31700" s="69"/>
      <c r="R31700" s="69"/>
      <c r="S31700" s="69"/>
      <c r="T31700" s="69"/>
      <c r="U31700" s="69"/>
      <c r="V31700" s="69"/>
      <c r="W31700" s="69"/>
      <c r="X31700" s="69"/>
      <c r="Y31700" s="69"/>
    </row>
    <row r="31701" spans="14:25">
      <c r="N31701" s="68"/>
      <c r="O31701" s="69"/>
      <c r="P31701" s="69"/>
      <c r="Q31701" s="69"/>
      <c r="R31701" s="69"/>
      <c r="S31701" s="69"/>
      <c r="T31701" s="69"/>
      <c r="U31701" s="69"/>
      <c r="V31701" s="69"/>
      <c r="W31701" s="69"/>
      <c r="X31701" s="69"/>
      <c r="Y31701" s="69"/>
    </row>
    <row r="31702" spans="14:25">
      <c r="N31702" s="68"/>
      <c r="O31702" s="69"/>
      <c r="P31702" s="69"/>
      <c r="Q31702" s="69"/>
      <c r="R31702" s="69"/>
      <c r="S31702" s="69"/>
      <c r="T31702" s="69"/>
      <c r="U31702" s="69"/>
      <c r="V31702" s="69"/>
      <c r="W31702" s="69"/>
      <c r="X31702" s="69"/>
      <c r="Y31702" s="69"/>
    </row>
    <row r="31703" spans="14:25">
      <c r="N31703" s="68"/>
      <c r="O31703" s="69"/>
      <c r="P31703" s="69"/>
      <c r="Q31703" s="69"/>
      <c r="R31703" s="69"/>
      <c r="S31703" s="69"/>
      <c r="T31703" s="69"/>
      <c r="U31703" s="69"/>
      <c r="V31703" s="69"/>
      <c r="W31703" s="69"/>
      <c r="X31703" s="69"/>
      <c r="Y31703" s="69"/>
    </row>
    <row r="31704" spans="14:25">
      <c r="N31704" s="68"/>
      <c r="O31704" s="69"/>
      <c r="P31704" s="69"/>
      <c r="Q31704" s="69"/>
      <c r="R31704" s="69"/>
      <c r="S31704" s="69"/>
      <c r="T31704" s="69"/>
      <c r="U31704" s="69"/>
      <c r="V31704" s="69"/>
      <c r="W31704" s="69"/>
      <c r="X31704" s="69"/>
      <c r="Y31704" s="69"/>
    </row>
    <row r="31705" spans="14:25">
      <c r="N31705" s="68"/>
      <c r="O31705" s="69"/>
      <c r="P31705" s="69"/>
      <c r="Q31705" s="69"/>
      <c r="R31705" s="69"/>
      <c r="S31705" s="69"/>
      <c r="T31705" s="69"/>
      <c r="U31705" s="69"/>
      <c r="V31705" s="69"/>
      <c r="W31705" s="69"/>
      <c r="X31705" s="69"/>
      <c r="Y31705" s="69"/>
    </row>
    <row r="31706" spans="14:25">
      <c r="N31706" s="68"/>
      <c r="O31706" s="69"/>
      <c r="P31706" s="69"/>
      <c r="Q31706" s="69"/>
      <c r="R31706" s="69"/>
      <c r="S31706" s="69"/>
      <c r="T31706" s="69"/>
      <c r="U31706" s="69"/>
      <c r="V31706" s="69"/>
      <c r="W31706" s="69"/>
      <c r="X31706" s="69"/>
      <c r="Y31706" s="69"/>
    </row>
    <row r="31707" spans="14:25">
      <c r="N31707" s="68"/>
      <c r="O31707" s="69"/>
      <c r="P31707" s="69"/>
      <c r="Q31707" s="69"/>
      <c r="R31707" s="69"/>
      <c r="S31707" s="69"/>
      <c r="T31707" s="69"/>
      <c r="U31707" s="69"/>
      <c r="V31707" s="69"/>
      <c r="W31707" s="69"/>
      <c r="X31707" s="69"/>
      <c r="Y31707" s="69"/>
    </row>
    <row r="31708" spans="14:25">
      <c r="N31708" s="68"/>
      <c r="O31708" s="69"/>
      <c r="P31708" s="69"/>
      <c r="Q31708" s="69"/>
      <c r="R31708" s="69"/>
      <c r="S31708" s="69"/>
      <c r="T31708" s="69"/>
      <c r="U31708" s="69"/>
      <c r="V31708" s="69"/>
      <c r="W31708" s="69"/>
      <c r="X31708" s="69"/>
      <c r="Y31708" s="69"/>
    </row>
    <row r="31709" spans="14:25">
      <c r="N31709" s="68"/>
      <c r="O31709" s="69"/>
      <c r="P31709" s="69"/>
      <c r="Q31709" s="69"/>
      <c r="R31709" s="69"/>
      <c r="S31709" s="69"/>
      <c r="T31709" s="69"/>
      <c r="U31709" s="69"/>
      <c r="V31709" s="69"/>
      <c r="W31709" s="69"/>
      <c r="X31709" s="69"/>
      <c r="Y31709" s="69"/>
    </row>
    <row r="31710" spans="14:25">
      <c r="N31710" s="68"/>
      <c r="O31710" s="69"/>
      <c r="P31710" s="69"/>
      <c r="Q31710" s="69"/>
      <c r="R31710" s="69"/>
      <c r="S31710" s="69"/>
      <c r="T31710" s="69"/>
      <c r="U31710" s="69"/>
      <c r="V31710" s="69"/>
      <c r="W31710" s="69"/>
      <c r="X31710" s="69"/>
      <c r="Y31710" s="69"/>
    </row>
    <row r="31711" spans="14:25">
      <c r="N31711" s="68"/>
      <c r="O31711" s="69"/>
      <c r="P31711" s="69"/>
      <c r="Q31711" s="69"/>
      <c r="R31711" s="69"/>
      <c r="S31711" s="69"/>
      <c r="T31711" s="69"/>
      <c r="U31711" s="69"/>
      <c r="V31711" s="69"/>
      <c r="W31711" s="69"/>
      <c r="X31711" s="69"/>
      <c r="Y31711" s="69"/>
    </row>
    <row r="31712" spans="14:25">
      <c r="N31712" s="68"/>
      <c r="O31712" s="69"/>
      <c r="P31712" s="69"/>
      <c r="Q31712" s="69"/>
      <c r="R31712" s="69"/>
      <c r="S31712" s="69"/>
      <c r="T31712" s="69"/>
      <c r="U31712" s="69"/>
      <c r="V31712" s="69"/>
      <c r="W31712" s="69"/>
      <c r="X31712" s="69"/>
      <c r="Y31712" s="69"/>
    </row>
    <row r="31713" spans="14:25">
      <c r="N31713" s="68"/>
      <c r="O31713" s="69"/>
      <c r="P31713" s="69"/>
      <c r="Q31713" s="69"/>
      <c r="R31713" s="69"/>
      <c r="S31713" s="69"/>
      <c r="T31713" s="69"/>
      <c r="U31713" s="69"/>
      <c r="V31713" s="69"/>
      <c r="W31713" s="69"/>
      <c r="X31713" s="69"/>
      <c r="Y31713" s="69"/>
    </row>
    <row r="31714" spans="14:25">
      <c r="N31714" s="68"/>
      <c r="O31714" s="69"/>
      <c r="P31714" s="69"/>
      <c r="Q31714" s="69"/>
      <c r="R31714" s="69"/>
      <c r="S31714" s="69"/>
      <c r="T31714" s="69"/>
      <c r="U31714" s="69"/>
      <c r="V31714" s="69"/>
      <c r="W31714" s="69"/>
      <c r="X31714" s="69"/>
      <c r="Y31714" s="69"/>
    </row>
    <row r="31715" spans="14:25">
      <c r="N31715" s="68"/>
      <c r="O31715" s="69"/>
      <c r="P31715" s="69"/>
      <c r="Q31715" s="69"/>
      <c r="R31715" s="69"/>
      <c r="S31715" s="69"/>
      <c r="T31715" s="69"/>
      <c r="U31715" s="69"/>
      <c r="V31715" s="69"/>
      <c r="W31715" s="69"/>
      <c r="X31715" s="69"/>
      <c r="Y31715" s="69"/>
    </row>
    <row r="31716" spans="14:25">
      <c r="N31716" s="68"/>
      <c r="O31716" s="69"/>
      <c r="P31716" s="69"/>
      <c r="Q31716" s="69"/>
      <c r="R31716" s="69"/>
      <c r="S31716" s="69"/>
      <c r="T31716" s="69"/>
      <c r="U31716" s="69"/>
      <c r="V31716" s="69"/>
      <c r="W31716" s="69"/>
      <c r="X31716" s="69"/>
      <c r="Y31716" s="69"/>
    </row>
    <row r="31717" spans="14:25">
      <c r="N31717" s="68"/>
      <c r="O31717" s="69"/>
      <c r="P31717" s="69"/>
      <c r="Q31717" s="69"/>
      <c r="R31717" s="69"/>
      <c r="S31717" s="69"/>
      <c r="T31717" s="69"/>
      <c r="U31717" s="69"/>
      <c r="V31717" s="69"/>
      <c r="W31717" s="69"/>
      <c r="X31717" s="69"/>
      <c r="Y31717" s="69"/>
    </row>
    <row r="31718" spans="14:25">
      <c r="N31718" s="68"/>
      <c r="O31718" s="69"/>
      <c r="P31718" s="69"/>
      <c r="Q31718" s="69"/>
      <c r="R31718" s="69"/>
      <c r="S31718" s="69"/>
      <c r="T31718" s="69"/>
      <c r="U31718" s="69"/>
      <c r="V31718" s="69"/>
      <c r="W31718" s="69"/>
      <c r="X31718" s="69"/>
      <c r="Y31718" s="69"/>
    </row>
    <row r="31719" spans="14:25">
      <c r="N31719" s="68"/>
      <c r="O31719" s="69"/>
      <c r="P31719" s="69"/>
      <c r="Q31719" s="69"/>
      <c r="R31719" s="69"/>
      <c r="S31719" s="69"/>
      <c r="T31719" s="69"/>
      <c r="U31719" s="69"/>
      <c r="V31719" s="69"/>
      <c r="W31719" s="69"/>
      <c r="X31719" s="69"/>
      <c r="Y31719" s="69"/>
    </row>
    <row r="31720" spans="14:25">
      <c r="N31720" s="68"/>
      <c r="O31720" s="69"/>
      <c r="P31720" s="69"/>
      <c r="Q31720" s="69"/>
      <c r="R31720" s="69"/>
      <c r="S31720" s="69"/>
      <c r="T31720" s="69"/>
      <c r="U31720" s="69"/>
      <c r="V31720" s="69"/>
      <c r="W31720" s="69"/>
      <c r="X31720" s="69"/>
      <c r="Y31720" s="69"/>
    </row>
    <row r="31721" spans="14:25">
      <c r="N31721" s="68"/>
      <c r="O31721" s="69"/>
      <c r="P31721" s="69"/>
      <c r="Q31721" s="69"/>
      <c r="R31721" s="69"/>
      <c r="S31721" s="69"/>
      <c r="T31721" s="69"/>
      <c r="U31721" s="69"/>
      <c r="V31721" s="69"/>
      <c r="W31721" s="69"/>
      <c r="X31721" s="69"/>
      <c r="Y31721" s="69"/>
    </row>
    <row r="31722" spans="14:25">
      <c r="N31722" s="68"/>
      <c r="O31722" s="69"/>
      <c r="P31722" s="69"/>
      <c r="Q31722" s="69"/>
      <c r="R31722" s="69"/>
      <c r="S31722" s="69"/>
      <c r="T31722" s="69"/>
      <c r="U31722" s="69"/>
      <c r="V31722" s="69"/>
      <c r="W31722" s="69"/>
      <c r="X31722" s="69"/>
      <c r="Y31722" s="69"/>
    </row>
    <row r="31723" spans="14:25">
      <c r="N31723" s="68"/>
      <c r="O31723" s="69"/>
      <c r="P31723" s="69"/>
      <c r="Q31723" s="69"/>
      <c r="R31723" s="69"/>
      <c r="S31723" s="69"/>
      <c r="T31723" s="69"/>
      <c r="U31723" s="69"/>
      <c r="V31723" s="69"/>
      <c r="W31723" s="69"/>
      <c r="X31723" s="69"/>
      <c r="Y31723" s="69"/>
    </row>
    <row r="31724" spans="14:25">
      <c r="N31724" s="68"/>
      <c r="O31724" s="69"/>
      <c r="P31724" s="69"/>
      <c r="Q31724" s="69"/>
      <c r="R31724" s="69"/>
      <c r="S31724" s="69"/>
      <c r="T31724" s="69"/>
      <c r="U31724" s="69"/>
      <c r="V31724" s="69"/>
      <c r="W31724" s="69"/>
      <c r="X31724" s="69"/>
      <c r="Y31724" s="69"/>
    </row>
    <row r="31725" spans="14:25">
      <c r="N31725" s="68"/>
      <c r="O31725" s="69"/>
      <c r="P31725" s="69"/>
      <c r="Q31725" s="69"/>
      <c r="R31725" s="69"/>
      <c r="S31725" s="69"/>
      <c r="T31725" s="69"/>
      <c r="U31725" s="69"/>
      <c r="V31725" s="69"/>
      <c r="W31725" s="69"/>
      <c r="X31725" s="69"/>
      <c r="Y31725" s="69"/>
    </row>
    <row r="31726" spans="14:25">
      <c r="N31726" s="68"/>
      <c r="O31726" s="69"/>
      <c r="P31726" s="69"/>
      <c r="Q31726" s="69"/>
      <c r="R31726" s="69"/>
      <c r="S31726" s="69"/>
      <c r="T31726" s="69"/>
      <c r="U31726" s="69"/>
      <c r="V31726" s="69"/>
      <c r="W31726" s="69"/>
      <c r="X31726" s="69"/>
      <c r="Y31726" s="69"/>
    </row>
    <row r="31727" spans="14:25">
      <c r="N31727" s="68"/>
      <c r="O31727" s="69"/>
      <c r="P31727" s="69"/>
      <c r="Q31727" s="69"/>
      <c r="R31727" s="69"/>
      <c r="S31727" s="69"/>
      <c r="T31727" s="69"/>
      <c r="U31727" s="69"/>
      <c r="V31727" s="69"/>
      <c r="W31727" s="69"/>
      <c r="X31727" s="69"/>
      <c r="Y31727" s="69"/>
    </row>
    <row r="31728" spans="14:25">
      <c r="N31728" s="68"/>
      <c r="O31728" s="69"/>
      <c r="P31728" s="69"/>
      <c r="Q31728" s="69"/>
      <c r="R31728" s="69"/>
      <c r="S31728" s="69"/>
      <c r="T31728" s="69"/>
      <c r="U31728" s="69"/>
      <c r="V31728" s="69"/>
      <c r="W31728" s="69"/>
      <c r="X31728" s="69"/>
      <c r="Y31728" s="69"/>
    </row>
    <row r="31729" spans="14:25">
      <c r="N31729" s="68"/>
      <c r="O31729" s="69"/>
      <c r="P31729" s="69"/>
      <c r="Q31729" s="69"/>
      <c r="R31729" s="69"/>
      <c r="S31729" s="69"/>
      <c r="T31729" s="69"/>
      <c r="U31729" s="69"/>
      <c r="V31729" s="69"/>
      <c r="W31729" s="69"/>
      <c r="X31729" s="69"/>
      <c r="Y31729" s="69"/>
    </row>
    <row r="31730" spans="14:25">
      <c r="N31730" s="68"/>
      <c r="O31730" s="69"/>
      <c r="P31730" s="69"/>
      <c r="Q31730" s="69"/>
      <c r="R31730" s="69"/>
      <c r="S31730" s="69"/>
      <c r="T31730" s="69"/>
      <c r="U31730" s="69"/>
      <c r="V31730" s="69"/>
      <c r="W31730" s="69"/>
      <c r="X31730" s="69"/>
      <c r="Y31730" s="69"/>
    </row>
    <row r="31731" spans="14:25">
      <c r="N31731" s="68"/>
      <c r="O31731" s="69"/>
      <c r="P31731" s="69"/>
      <c r="Q31731" s="69"/>
      <c r="R31731" s="69"/>
      <c r="S31731" s="69"/>
      <c r="T31731" s="69"/>
      <c r="U31731" s="69"/>
      <c r="V31731" s="69"/>
      <c r="W31731" s="69"/>
      <c r="X31731" s="69"/>
      <c r="Y31731" s="69"/>
    </row>
    <row r="31732" spans="14:25">
      <c r="N31732" s="68"/>
      <c r="O31732" s="69"/>
      <c r="P31732" s="69"/>
      <c r="Q31732" s="69"/>
      <c r="R31732" s="69"/>
      <c r="S31732" s="69"/>
      <c r="T31732" s="69"/>
      <c r="U31732" s="69"/>
      <c r="V31732" s="69"/>
      <c r="W31732" s="69"/>
      <c r="X31732" s="69"/>
      <c r="Y31732" s="69"/>
    </row>
    <row r="31733" spans="14:25">
      <c r="N31733" s="68"/>
      <c r="O31733" s="69"/>
      <c r="P31733" s="69"/>
      <c r="Q31733" s="69"/>
      <c r="R31733" s="69"/>
      <c r="S31733" s="69"/>
      <c r="T31733" s="69"/>
      <c r="U31733" s="69"/>
      <c r="V31733" s="69"/>
      <c r="W31733" s="69"/>
      <c r="X31733" s="69"/>
      <c r="Y31733" s="69"/>
    </row>
    <row r="31734" spans="14:25">
      <c r="N31734" s="68"/>
      <c r="O31734" s="69"/>
      <c r="P31734" s="69"/>
      <c r="Q31734" s="69"/>
      <c r="R31734" s="69"/>
      <c r="S31734" s="69"/>
      <c r="T31734" s="69"/>
      <c r="U31734" s="69"/>
      <c r="V31734" s="69"/>
      <c r="W31734" s="69"/>
      <c r="X31734" s="69"/>
      <c r="Y31734" s="69"/>
    </row>
    <row r="31735" spans="14:25">
      <c r="N31735" s="68"/>
      <c r="O31735" s="69"/>
      <c r="P31735" s="69"/>
      <c r="Q31735" s="69"/>
      <c r="R31735" s="69"/>
      <c r="S31735" s="69"/>
      <c r="T31735" s="69"/>
      <c r="U31735" s="69"/>
      <c r="V31735" s="69"/>
      <c r="W31735" s="69"/>
      <c r="X31735" s="69"/>
      <c r="Y31735" s="69"/>
    </row>
    <row r="31736" spans="14:25">
      <c r="N31736" s="68"/>
      <c r="O31736" s="69"/>
      <c r="P31736" s="69"/>
      <c r="Q31736" s="69"/>
      <c r="R31736" s="69"/>
      <c r="S31736" s="69"/>
      <c r="T31736" s="69"/>
      <c r="U31736" s="69"/>
      <c r="V31736" s="69"/>
      <c r="W31736" s="69"/>
      <c r="X31736" s="69"/>
      <c r="Y31736" s="69"/>
    </row>
    <row r="31737" spans="14:25">
      <c r="N31737" s="68"/>
      <c r="O31737" s="69"/>
      <c r="P31737" s="69"/>
      <c r="Q31737" s="69"/>
      <c r="R31737" s="69"/>
      <c r="S31737" s="69"/>
      <c r="T31737" s="69"/>
      <c r="U31737" s="69"/>
      <c r="V31737" s="69"/>
      <c r="W31737" s="69"/>
      <c r="X31737" s="69"/>
      <c r="Y31737" s="69"/>
    </row>
    <row r="31738" spans="14:25">
      <c r="N31738" s="68"/>
      <c r="O31738" s="69"/>
      <c r="P31738" s="69"/>
      <c r="Q31738" s="69"/>
      <c r="R31738" s="69"/>
      <c r="S31738" s="69"/>
      <c r="T31738" s="69"/>
      <c r="U31738" s="69"/>
      <c r="V31738" s="69"/>
      <c r="W31738" s="69"/>
      <c r="X31738" s="69"/>
      <c r="Y31738" s="69"/>
    </row>
    <row r="31739" spans="14:25">
      <c r="N31739" s="68"/>
      <c r="O31739" s="69"/>
      <c r="P31739" s="69"/>
      <c r="Q31739" s="69"/>
      <c r="R31739" s="69"/>
      <c r="S31739" s="69"/>
      <c r="T31739" s="69"/>
      <c r="U31739" s="69"/>
      <c r="V31739" s="69"/>
      <c r="W31739" s="69"/>
      <c r="X31739" s="69"/>
      <c r="Y31739" s="69"/>
    </row>
    <row r="31740" spans="14:25">
      <c r="N31740" s="68"/>
      <c r="O31740" s="69"/>
      <c r="P31740" s="69"/>
      <c r="Q31740" s="69"/>
      <c r="R31740" s="69"/>
      <c r="S31740" s="69"/>
      <c r="T31740" s="69"/>
      <c r="U31740" s="69"/>
      <c r="V31740" s="69"/>
      <c r="W31740" s="69"/>
      <c r="X31740" s="69"/>
      <c r="Y31740" s="69"/>
    </row>
    <row r="31741" spans="14:25">
      <c r="N31741" s="68"/>
      <c r="O31741" s="69"/>
      <c r="P31741" s="69"/>
      <c r="Q31741" s="69"/>
      <c r="R31741" s="69"/>
      <c r="S31741" s="69"/>
      <c r="T31741" s="69"/>
      <c r="U31741" s="69"/>
      <c r="V31741" s="69"/>
      <c r="W31741" s="69"/>
      <c r="X31741" s="69"/>
      <c r="Y31741" s="69"/>
    </row>
    <row r="31742" spans="14:25">
      <c r="N31742" s="68"/>
      <c r="O31742" s="69"/>
      <c r="P31742" s="69"/>
      <c r="Q31742" s="69"/>
      <c r="R31742" s="69"/>
      <c r="S31742" s="69"/>
      <c r="T31742" s="69"/>
      <c r="U31742" s="69"/>
      <c r="V31742" s="69"/>
      <c r="W31742" s="69"/>
      <c r="X31742" s="69"/>
      <c r="Y31742" s="69"/>
    </row>
    <row r="31743" spans="14:25">
      <c r="N31743" s="68"/>
      <c r="O31743" s="69"/>
      <c r="P31743" s="69"/>
      <c r="Q31743" s="69"/>
      <c r="R31743" s="69"/>
      <c r="S31743" s="69"/>
      <c r="T31743" s="69"/>
      <c r="U31743" s="69"/>
      <c r="V31743" s="69"/>
      <c r="W31743" s="69"/>
      <c r="X31743" s="69"/>
      <c r="Y31743" s="69"/>
    </row>
    <row r="31744" spans="14:25">
      <c r="N31744" s="68"/>
      <c r="O31744" s="69"/>
      <c r="P31744" s="69"/>
      <c r="Q31744" s="69"/>
      <c r="R31744" s="69"/>
      <c r="S31744" s="69"/>
      <c r="T31744" s="69"/>
      <c r="U31744" s="69"/>
      <c r="V31744" s="69"/>
      <c r="W31744" s="69"/>
      <c r="X31744" s="69"/>
      <c r="Y31744" s="69"/>
    </row>
    <row r="31745" spans="14:25">
      <c r="N31745" s="68"/>
      <c r="O31745" s="69"/>
      <c r="P31745" s="69"/>
      <c r="Q31745" s="69"/>
      <c r="R31745" s="69"/>
      <c r="S31745" s="69"/>
      <c r="T31745" s="69"/>
      <c r="U31745" s="69"/>
      <c r="V31745" s="69"/>
      <c r="W31745" s="69"/>
      <c r="X31745" s="69"/>
      <c r="Y31745" s="69"/>
    </row>
    <row r="31746" spans="14:25">
      <c r="N31746" s="68"/>
      <c r="O31746" s="69"/>
      <c r="P31746" s="69"/>
      <c r="Q31746" s="69"/>
      <c r="R31746" s="69"/>
      <c r="S31746" s="69"/>
      <c r="T31746" s="69"/>
      <c r="U31746" s="69"/>
      <c r="V31746" s="69"/>
      <c r="W31746" s="69"/>
      <c r="X31746" s="69"/>
      <c r="Y31746" s="69"/>
    </row>
    <row r="31747" spans="14:25">
      <c r="N31747" s="68"/>
      <c r="O31747" s="69"/>
      <c r="P31747" s="69"/>
      <c r="Q31747" s="69"/>
      <c r="R31747" s="69"/>
      <c r="S31747" s="69"/>
      <c r="T31747" s="69"/>
      <c r="U31747" s="69"/>
      <c r="V31747" s="69"/>
      <c r="W31747" s="69"/>
      <c r="X31747" s="69"/>
      <c r="Y31747" s="69"/>
    </row>
    <row r="31748" spans="14:25">
      <c r="N31748" s="68"/>
      <c r="O31748" s="69"/>
      <c r="P31748" s="69"/>
      <c r="Q31748" s="69"/>
      <c r="R31748" s="69"/>
      <c r="S31748" s="69"/>
      <c r="T31748" s="69"/>
      <c r="U31748" s="69"/>
      <c r="V31748" s="69"/>
      <c r="W31748" s="69"/>
      <c r="X31748" s="69"/>
      <c r="Y31748" s="69"/>
    </row>
    <row r="31749" spans="14:25">
      <c r="N31749" s="68"/>
      <c r="O31749" s="69"/>
      <c r="P31749" s="69"/>
      <c r="Q31749" s="69"/>
      <c r="R31749" s="69"/>
      <c r="S31749" s="69"/>
      <c r="T31749" s="69"/>
      <c r="U31749" s="69"/>
      <c r="V31749" s="69"/>
      <c r="W31749" s="69"/>
      <c r="X31749" s="69"/>
      <c r="Y31749" s="69"/>
    </row>
    <row r="31750" spans="14:25">
      <c r="N31750" s="68"/>
      <c r="O31750" s="69"/>
      <c r="P31750" s="69"/>
      <c r="Q31750" s="69"/>
      <c r="R31750" s="69"/>
      <c r="S31750" s="69"/>
      <c r="T31750" s="69"/>
      <c r="U31750" s="69"/>
      <c r="V31750" s="69"/>
      <c r="W31750" s="69"/>
      <c r="X31750" s="69"/>
      <c r="Y31750" s="69"/>
    </row>
    <row r="31751" spans="14:25">
      <c r="N31751" s="68"/>
      <c r="O31751" s="69"/>
      <c r="P31751" s="69"/>
      <c r="Q31751" s="69"/>
      <c r="R31751" s="69"/>
      <c r="S31751" s="69"/>
      <c r="T31751" s="69"/>
      <c r="U31751" s="69"/>
      <c r="V31751" s="69"/>
      <c r="W31751" s="69"/>
      <c r="X31751" s="69"/>
      <c r="Y31751" s="69"/>
    </row>
    <row r="31752" spans="14:25">
      <c r="N31752" s="68"/>
      <c r="O31752" s="69"/>
      <c r="P31752" s="69"/>
      <c r="Q31752" s="69"/>
      <c r="R31752" s="69"/>
      <c r="S31752" s="69"/>
      <c r="T31752" s="69"/>
      <c r="U31752" s="69"/>
      <c r="V31752" s="69"/>
      <c r="W31752" s="69"/>
      <c r="X31752" s="69"/>
      <c r="Y31752" s="69"/>
    </row>
    <row r="31753" spans="14:25">
      <c r="N31753" s="68"/>
      <c r="O31753" s="69"/>
      <c r="P31753" s="69"/>
      <c r="Q31753" s="69"/>
      <c r="R31753" s="69"/>
      <c r="S31753" s="69"/>
      <c r="T31753" s="69"/>
      <c r="U31753" s="69"/>
      <c r="V31753" s="69"/>
      <c r="W31753" s="69"/>
      <c r="X31753" s="69"/>
      <c r="Y31753" s="69"/>
    </row>
    <row r="31754" spans="14:25">
      <c r="N31754" s="68"/>
      <c r="O31754" s="69"/>
      <c r="P31754" s="69"/>
      <c r="Q31754" s="69"/>
      <c r="R31754" s="69"/>
      <c r="S31754" s="69"/>
      <c r="T31754" s="69"/>
      <c r="U31754" s="69"/>
      <c r="V31754" s="69"/>
      <c r="W31754" s="69"/>
      <c r="X31754" s="69"/>
      <c r="Y31754" s="69"/>
    </row>
    <row r="31755" spans="14:25">
      <c r="N31755" s="68"/>
      <c r="O31755" s="69"/>
      <c r="P31755" s="69"/>
      <c r="Q31755" s="69"/>
      <c r="R31755" s="69"/>
      <c r="S31755" s="69"/>
      <c r="T31755" s="69"/>
      <c r="U31755" s="69"/>
      <c r="V31755" s="69"/>
      <c r="W31755" s="69"/>
      <c r="X31755" s="69"/>
      <c r="Y31755" s="69"/>
    </row>
    <row r="31756" spans="14:25">
      <c r="N31756" s="68"/>
      <c r="O31756" s="69"/>
      <c r="P31756" s="69"/>
      <c r="Q31756" s="69"/>
      <c r="R31756" s="69"/>
      <c r="S31756" s="69"/>
      <c r="T31756" s="69"/>
      <c r="U31756" s="69"/>
      <c r="V31756" s="69"/>
      <c r="W31756" s="69"/>
      <c r="X31756" s="69"/>
      <c r="Y31756" s="69"/>
    </row>
    <row r="31757" spans="14:25">
      <c r="N31757" s="68"/>
      <c r="O31757" s="69"/>
      <c r="P31757" s="69"/>
      <c r="Q31757" s="69"/>
      <c r="R31757" s="69"/>
      <c r="S31757" s="69"/>
      <c r="T31757" s="69"/>
      <c r="U31757" s="69"/>
      <c r="V31757" s="69"/>
      <c r="W31757" s="69"/>
      <c r="X31757" s="69"/>
      <c r="Y31757" s="69"/>
    </row>
    <row r="31758" spans="14:25">
      <c r="N31758" s="68"/>
      <c r="O31758" s="69"/>
      <c r="P31758" s="69"/>
      <c r="Q31758" s="69"/>
      <c r="R31758" s="69"/>
      <c r="S31758" s="69"/>
      <c r="T31758" s="69"/>
      <c r="U31758" s="69"/>
      <c r="V31758" s="69"/>
      <c r="W31758" s="69"/>
      <c r="X31758" s="69"/>
      <c r="Y31758" s="69"/>
    </row>
    <row r="31759" spans="14:25">
      <c r="N31759" s="68"/>
      <c r="O31759" s="69"/>
      <c r="P31759" s="69"/>
      <c r="Q31759" s="69"/>
      <c r="R31759" s="69"/>
      <c r="S31759" s="69"/>
      <c r="T31759" s="69"/>
      <c r="U31759" s="69"/>
      <c r="V31759" s="69"/>
      <c r="W31759" s="69"/>
      <c r="X31759" s="69"/>
      <c r="Y31759" s="69"/>
    </row>
    <row r="31760" spans="14:25">
      <c r="N31760" s="68"/>
      <c r="O31760" s="69"/>
      <c r="P31760" s="69"/>
      <c r="Q31760" s="69"/>
      <c r="R31760" s="69"/>
      <c r="S31760" s="69"/>
      <c r="T31760" s="69"/>
      <c r="U31760" s="69"/>
      <c r="V31760" s="69"/>
      <c r="W31760" s="69"/>
      <c r="X31760" s="69"/>
      <c r="Y31760" s="69"/>
    </row>
    <row r="31761" spans="14:25">
      <c r="N31761" s="68"/>
      <c r="O31761" s="69"/>
      <c r="P31761" s="69"/>
      <c r="Q31761" s="69"/>
      <c r="R31761" s="69"/>
      <c r="S31761" s="69"/>
      <c r="T31761" s="69"/>
      <c r="U31761" s="69"/>
      <c r="V31761" s="69"/>
      <c r="W31761" s="69"/>
      <c r="X31761" s="69"/>
      <c r="Y31761" s="69"/>
    </row>
    <row r="31762" spans="14:25">
      <c r="N31762" s="68"/>
      <c r="O31762" s="69"/>
      <c r="P31762" s="69"/>
      <c r="Q31762" s="69"/>
      <c r="R31762" s="69"/>
      <c r="S31762" s="69"/>
      <c r="T31762" s="69"/>
      <c r="U31762" s="69"/>
      <c r="V31762" s="69"/>
      <c r="W31762" s="69"/>
      <c r="X31762" s="69"/>
      <c r="Y31762" s="69"/>
    </row>
    <row r="31763" spans="14:25">
      <c r="N31763" s="68"/>
      <c r="O31763" s="69"/>
      <c r="P31763" s="69"/>
      <c r="Q31763" s="69"/>
      <c r="R31763" s="69"/>
      <c r="S31763" s="69"/>
      <c r="T31763" s="69"/>
      <c r="U31763" s="69"/>
      <c r="V31763" s="69"/>
      <c r="W31763" s="69"/>
      <c r="X31763" s="69"/>
      <c r="Y31763" s="69"/>
    </row>
    <row r="31764" spans="14:25">
      <c r="N31764" s="68"/>
      <c r="O31764" s="69"/>
      <c r="P31764" s="69"/>
      <c r="Q31764" s="69"/>
      <c r="R31764" s="69"/>
      <c r="S31764" s="69"/>
      <c r="T31764" s="69"/>
      <c r="U31764" s="69"/>
      <c r="V31764" s="69"/>
      <c r="W31764" s="69"/>
      <c r="X31764" s="69"/>
      <c r="Y31764" s="69"/>
    </row>
    <row r="31765" spans="14:25">
      <c r="N31765" s="68"/>
      <c r="O31765" s="69"/>
      <c r="P31765" s="69"/>
      <c r="Q31765" s="69"/>
      <c r="R31765" s="69"/>
      <c r="S31765" s="69"/>
      <c r="T31765" s="69"/>
      <c r="U31765" s="69"/>
      <c r="V31765" s="69"/>
      <c r="W31765" s="69"/>
      <c r="X31765" s="69"/>
      <c r="Y31765" s="69"/>
    </row>
    <row r="31766" spans="14:25">
      <c r="N31766" s="68"/>
      <c r="O31766" s="69"/>
      <c r="P31766" s="69"/>
      <c r="Q31766" s="69"/>
      <c r="R31766" s="69"/>
      <c r="S31766" s="69"/>
      <c r="T31766" s="69"/>
      <c r="U31766" s="69"/>
      <c r="V31766" s="69"/>
      <c r="W31766" s="69"/>
      <c r="X31766" s="69"/>
      <c r="Y31766" s="69"/>
    </row>
    <row r="31767" spans="14:25">
      <c r="N31767" s="68"/>
      <c r="O31767" s="69"/>
      <c r="P31767" s="69"/>
      <c r="Q31767" s="69"/>
      <c r="R31767" s="69"/>
      <c r="S31767" s="69"/>
      <c r="T31767" s="69"/>
      <c r="U31767" s="69"/>
      <c r="V31767" s="69"/>
      <c r="W31767" s="69"/>
      <c r="X31767" s="69"/>
      <c r="Y31767" s="69"/>
    </row>
    <row r="31768" spans="14:25">
      <c r="N31768" s="68"/>
      <c r="O31768" s="69"/>
      <c r="P31768" s="69"/>
      <c r="Q31768" s="69"/>
      <c r="R31768" s="69"/>
      <c r="S31768" s="69"/>
      <c r="T31768" s="69"/>
      <c r="U31768" s="69"/>
      <c r="V31768" s="69"/>
      <c r="W31768" s="69"/>
      <c r="X31768" s="69"/>
      <c r="Y31768" s="69"/>
    </row>
    <row r="31769" spans="14:25">
      <c r="N31769" s="68"/>
      <c r="O31769" s="69"/>
      <c r="P31769" s="69"/>
      <c r="Q31769" s="69"/>
      <c r="R31769" s="69"/>
      <c r="S31769" s="69"/>
      <c r="T31769" s="69"/>
      <c r="U31769" s="69"/>
      <c r="V31769" s="69"/>
      <c r="W31769" s="69"/>
      <c r="X31769" s="69"/>
      <c r="Y31769" s="69"/>
    </row>
    <row r="31770" spans="14:25">
      <c r="N31770" s="68"/>
      <c r="O31770" s="69"/>
      <c r="P31770" s="69"/>
      <c r="Q31770" s="69"/>
      <c r="R31770" s="69"/>
      <c r="S31770" s="69"/>
      <c r="T31770" s="69"/>
      <c r="U31770" s="69"/>
      <c r="V31770" s="69"/>
      <c r="W31770" s="69"/>
      <c r="X31770" s="69"/>
      <c r="Y31770" s="69"/>
    </row>
    <row r="31771" spans="14:25">
      <c r="N31771" s="68"/>
      <c r="O31771" s="69"/>
      <c r="P31771" s="69"/>
      <c r="Q31771" s="69"/>
      <c r="R31771" s="69"/>
      <c r="S31771" s="69"/>
      <c r="T31771" s="69"/>
      <c r="U31771" s="69"/>
      <c r="V31771" s="69"/>
      <c r="W31771" s="69"/>
      <c r="X31771" s="69"/>
      <c r="Y31771" s="69"/>
    </row>
    <row r="31772" spans="14:25">
      <c r="N31772" s="68"/>
      <c r="O31772" s="69"/>
      <c r="P31772" s="69"/>
      <c r="Q31772" s="69"/>
      <c r="R31772" s="69"/>
      <c r="S31772" s="69"/>
      <c r="T31772" s="69"/>
      <c r="U31772" s="69"/>
      <c r="V31772" s="69"/>
      <c r="W31772" s="69"/>
      <c r="X31772" s="69"/>
      <c r="Y31772" s="69"/>
    </row>
    <row r="31773" spans="14:25">
      <c r="N31773" s="68"/>
      <c r="O31773" s="69"/>
      <c r="P31773" s="69"/>
      <c r="Q31773" s="69"/>
      <c r="R31773" s="69"/>
      <c r="S31773" s="69"/>
      <c r="T31773" s="69"/>
      <c r="U31773" s="69"/>
      <c r="V31773" s="69"/>
      <c r="W31773" s="69"/>
      <c r="X31773" s="69"/>
      <c r="Y31773" s="69"/>
    </row>
    <row r="31774" spans="14:25">
      <c r="N31774" s="68"/>
      <c r="O31774" s="69"/>
      <c r="P31774" s="69"/>
      <c r="Q31774" s="69"/>
      <c r="R31774" s="69"/>
      <c r="S31774" s="69"/>
      <c r="T31774" s="69"/>
      <c r="U31774" s="69"/>
      <c r="V31774" s="69"/>
      <c r="W31774" s="69"/>
      <c r="X31774" s="69"/>
      <c r="Y31774" s="69"/>
    </row>
    <row r="31775" spans="14:25">
      <c r="N31775" s="68"/>
      <c r="O31775" s="69"/>
      <c r="P31775" s="69"/>
      <c r="Q31775" s="69"/>
      <c r="R31775" s="69"/>
      <c r="S31775" s="69"/>
      <c r="T31775" s="69"/>
      <c r="U31775" s="69"/>
      <c r="V31775" s="69"/>
      <c r="W31775" s="69"/>
      <c r="X31775" s="69"/>
      <c r="Y31775" s="69"/>
    </row>
    <row r="31776" spans="14:25">
      <c r="N31776" s="68"/>
      <c r="O31776" s="69"/>
      <c r="P31776" s="69"/>
      <c r="Q31776" s="69"/>
      <c r="R31776" s="69"/>
      <c r="S31776" s="69"/>
      <c r="T31776" s="69"/>
      <c r="U31776" s="69"/>
      <c r="V31776" s="69"/>
      <c r="W31776" s="69"/>
      <c r="X31776" s="69"/>
      <c r="Y31776" s="69"/>
    </row>
    <row r="31777" spans="14:25">
      <c r="N31777" s="68"/>
      <c r="O31777" s="69"/>
      <c r="P31777" s="69"/>
      <c r="Q31777" s="69"/>
      <c r="R31777" s="69"/>
      <c r="S31777" s="69"/>
      <c r="T31777" s="69"/>
      <c r="U31777" s="69"/>
      <c r="V31777" s="69"/>
      <c r="W31777" s="69"/>
      <c r="X31777" s="69"/>
      <c r="Y31777" s="69"/>
    </row>
    <row r="31778" spans="14:25">
      <c r="N31778" s="68"/>
      <c r="O31778" s="69"/>
      <c r="P31778" s="69"/>
      <c r="Q31778" s="69"/>
      <c r="R31778" s="69"/>
      <c r="S31778" s="69"/>
      <c r="T31778" s="69"/>
      <c r="U31778" s="69"/>
      <c r="V31778" s="69"/>
      <c r="W31778" s="69"/>
      <c r="X31778" s="69"/>
      <c r="Y31778" s="69"/>
    </row>
    <row r="31779" spans="14:25">
      <c r="N31779" s="68"/>
      <c r="O31779" s="69"/>
      <c r="P31779" s="69"/>
      <c r="Q31779" s="69"/>
      <c r="R31779" s="69"/>
      <c r="S31779" s="69"/>
      <c r="T31779" s="69"/>
      <c r="U31779" s="69"/>
      <c r="V31779" s="69"/>
      <c r="W31779" s="69"/>
      <c r="X31779" s="69"/>
      <c r="Y31779" s="69"/>
    </row>
    <row r="31780" spans="14:25">
      <c r="N31780" s="68"/>
      <c r="O31780" s="69"/>
      <c r="P31780" s="69"/>
      <c r="Q31780" s="69"/>
      <c r="R31780" s="69"/>
      <c r="S31780" s="69"/>
      <c r="T31780" s="69"/>
      <c r="U31780" s="69"/>
      <c r="V31780" s="69"/>
      <c r="W31780" s="69"/>
      <c r="X31780" s="69"/>
      <c r="Y31780" s="69"/>
    </row>
    <row r="31781" spans="14:25">
      <c r="N31781" s="68"/>
      <c r="O31781" s="69"/>
      <c r="P31781" s="69"/>
      <c r="Q31781" s="69"/>
      <c r="R31781" s="69"/>
      <c r="S31781" s="69"/>
      <c r="T31781" s="69"/>
      <c r="U31781" s="69"/>
      <c r="V31781" s="69"/>
      <c r="W31781" s="69"/>
      <c r="X31781" s="69"/>
      <c r="Y31781" s="69"/>
    </row>
    <row r="31782" spans="14:25">
      <c r="N31782" s="68"/>
      <c r="O31782" s="69"/>
      <c r="P31782" s="69"/>
      <c r="Q31782" s="69"/>
      <c r="R31782" s="69"/>
      <c r="S31782" s="69"/>
      <c r="T31782" s="69"/>
      <c r="U31782" s="69"/>
      <c r="V31782" s="69"/>
      <c r="W31782" s="69"/>
      <c r="X31782" s="69"/>
      <c r="Y31782" s="69"/>
    </row>
    <row r="31783" spans="14:25">
      <c r="N31783" s="68"/>
      <c r="O31783" s="69"/>
      <c r="P31783" s="69"/>
      <c r="Q31783" s="69"/>
      <c r="R31783" s="69"/>
      <c r="S31783" s="69"/>
      <c r="T31783" s="69"/>
      <c r="U31783" s="69"/>
      <c r="V31783" s="69"/>
      <c r="W31783" s="69"/>
      <c r="X31783" s="69"/>
      <c r="Y31783" s="69"/>
    </row>
    <row r="31784" spans="14:25">
      <c r="N31784" s="68"/>
      <c r="O31784" s="69"/>
      <c r="P31784" s="69"/>
      <c r="Q31784" s="69"/>
      <c r="R31784" s="69"/>
      <c r="S31784" s="69"/>
      <c r="T31784" s="69"/>
      <c r="U31784" s="69"/>
      <c r="V31784" s="69"/>
      <c r="W31784" s="69"/>
      <c r="X31784" s="69"/>
      <c r="Y31784" s="69"/>
    </row>
    <row r="31785" spans="14:25">
      <c r="N31785" s="68"/>
      <c r="O31785" s="69"/>
      <c r="P31785" s="69"/>
      <c r="Q31785" s="69"/>
      <c r="R31785" s="69"/>
      <c r="S31785" s="69"/>
      <c r="T31785" s="69"/>
      <c r="U31785" s="69"/>
      <c r="V31785" s="69"/>
      <c r="W31785" s="69"/>
      <c r="X31785" s="69"/>
      <c r="Y31785" s="69"/>
    </row>
    <row r="31786" spans="14:25">
      <c r="N31786" s="68"/>
      <c r="O31786" s="69"/>
      <c r="P31786" s="69"/>
      <c r="Q31786" s="69"/>
      <c r="R31786" s="69"/>
      <c r="S31786" s="69"/>
      <c r="T31786" s="69"/>
      <c r="U31786" s="69"/>
      <c r="V31786" s="69"/>
      <c r="W31786" s="69"/>
      <c r="X31786" s="69"/>
      <c r="Y31786" s="69"/>
    </row>
    <row r="31787" spans="14:25">
      <c r="N31787" s="68"/>
      <c r="O31787" s="69"/>
      <c r="P31787" s="69"/>
      <c r="Q31787" s="69"/>
      <c r="R31787" s="69"/>
      <c r="S31787" s="69"/>
      <c r="T31787" s="69"/>
      <c r="U31787" s="69"/>
      <c r="V31787" s="69"/>
      <c r="W31787" s="69"/>
      <c r="X31787" s="69"/>
      <c r="Y31787" s="69"/>
    </row>
    <row r="31788" spans="14:25">
      <c r="N31788" s="68"/>
      <c r="O31788" s="69"/>
      <c r="P31788" s="69"/>
      <c r="Q31788" s="69"/>
      <c r="R31788" s="69"/>
      <c r="S31788" s="69"/>
      <c r="T31788" s="69"/>
      <c r="U31788" s="69"/>
      <c r="V31788" s="69"/>
      <c r="W31788" s="69"/>
      <c r="X31788" s="69"/>
      <c r="Y31788" s="69"/>
    </row>
    <row r="31789" spans="14:25">
      <c r="N31789" s="68"/>
      <c r="O31789" s="69"/>
      <c r="P31789" s="69"/>
      <c r="Q31789" s="69"/>
      <c r="R31789" s="69"/>
      <c r="S31789" s="69"/>
      <c r="T31789" s="69"/>
      <c r="U31789" s="69"/>
      <c r="V31789" s="69"/>
      <c r="W31789" s="69"/>
      <c r="X31789" s="69"/>
      <c r="Y31789" s="69"/>
    </row>
    <row r="31790" spans="14:25">
      <c r="N31790" s="68"/>
      <c r="O31790" s="69"/>
      <c r="P31790" s="69"/>
      <c r="Q31790" s="69"/>
      <c r="R31790" s="69"/>
      <c r="S31790" s="69"/>
      <c r="T31790" s="69"/>
      <c r="U31790" s="69"/>
      <c r="V31790" s="69"/>
      <c r="W31790" s="69"/>
      <c r="X31790" s="69"/>
      <c r="Y31790" s="69"/>
    </row>
    <row r="31791" spans="14:25">
      <c r="N31791" s="68"/>
      <c r="O31791" s="69"/>
      <c r="P31791" s="69"/>
      <c r="Q31791" s="69"/>
      <c r="R31791" s="69"/>
      <c r="S31791" s="69"/>
      <c r="T31791" s="69"/>
      <c r="U31791" s="69"/>
      <c r="V31791" s="69"/>
      <c r="W31791" s="69"/>
      <c r="X31791" s="69"/>
      <c r="Y31791" s="69"/>
    </row>
    <row r="31792" spans="14:25">
      <c r="N31792" s="68"/>
      <c r="O31792" s="69"/>
      <c r="P31792" s="69"/>
      <c r="Q31792" s="69"/>
      <c r="R31792" s="69"/>
      <c r="S31792" s="69"/>
      <c r="T31792" s="69"/>
      <c r="U31792" s="69"/>
      <c r="V31792" s="69"/>
      <c r="W31792" s="69"/>
      <c r="X31792" s="69"/>
      <c r="Y31792" s="69"/>
    </row>
    <row r="31793" spans="14:25">
      <c r="N31793" s="68"/>
      <c r="O31793" s="69"/>
      <c r="P31793" s="69"/>
      <c r="Q31793" s="69"/>
      <c r="R31793" s="69"/>
      <c r="S31793" s="69"/>
      <c r="T31793" s="69"/>
      <c r="U31793" s="69"/>
      <c r="V31793" s="69"/>
      <c r="W31793" s="69"/>
      <c r="X31793" s="69"/>
      <c r="Y31793" s="69"/>
    </row>
    <row r="31794" spans="14:25">
      <c r="N31794" s="68"/>
      <c r="O31794" s="69"/>
      <c r="P31794" s="69"/>
      <c r="Q31794" s="69"/>
      <c r="R31794" s="69"/>
      <c r="S31794" s="69"/>
      <c r="T31794" s="69"/>
      <c r="U31794" s="69"/>
      <c r="V31794" s="69"/>
      <c r="W31794" s="69"/>
      <c r="X31794" s="69"/>
      <c r="Y31794" s="69"/>
    </row>
    <row r="31795" spans="14:25">
      <c r="N31795" s="68"/>
      <c r="O31795" s="69"/>
      <c r="P31795" s="69"/>
      <c r="Q31795" s="69"/>
      <c r="R31795" s="69"/>
      <c r="S31795" s="69"/>
      <c r="T31795" s="69"/>
      <c r="U31795" s="69"/>
      <c r="V31795" s="69"/>
      <c r="W31795" s="69"/>
      <c r="X31795" s="69"/>
      <c r="Y31795" s="69"/>
    </row>
    <row r="31796" spans="14:25">
      <c r="N31796" s="68"/>
      <c r="O31796" s="69"/>
      <c r="P31796" s="69"/>
      <c r="Q31796" s="69"/>
      <c r="R31796" s="69"/>
      <c r="S31796" s="69"/>
      <c r="T31796" s="69"/>
      <c r="U31796" s="69"/>
      <c r="V31796" s="69"/>
      <c r="W31796" s="69"/>
      <c r="X31796" s="69"/>
      <c r="Y31796" s="69"/>
    </row>
    <row r="31797" spans="14:25">
      <c r="N31797" s="68"/>
      <c r="O31797" s="69"/>
      <c r="P31797" s="69"/>
      <c r="Q31797" s="69"/>
      <c r="R31797" s="69"/>
      <c r="S31797" s="69"/>
      <c r="T31797" s="69"/>
      <c r="U31797" s="69"/>
      <c r="V31797" s="69"/>
      <c r="W31797" s="69"/>
      <c r="X31797" s="69"/>
      <c r="Y31797" s="69"/>
    </row>
    <row r="31798" spans="14:25">
      <c r="N31798" s="68"/>
      <c r="O31798" s="69"/>
      <c r="P31798" s="69"/>
      <c r="Q31798" s="69"/>
      <c r="R31798" s="69"/>
      <c r="S31798" s="69"/>
      <c r="T31798" s="69"/>
      <c r="U31798" s="69"/>
      <c r="V31798" s="69"/>
      <c r="W31798" s="69"/>
      <c r="X31798" s="69"/>
      <c r="Y31798" s="69"/>
    </row>
    <row r="31799" spans="14:25">
      <c r="N31799" s="68"/>
      <c r="O31799" s="69"/>
      <c r="P31799" s="69"/>
      <c r="Q31799" s="69"/>
      <c r="R31799" s="69"/>
      <c r="S31799" s="69"/>
      <c r="T31799" s="69"/>
      <c r="U31799" s="69"/>
      <c r="V31799" s="69"/>
      <c r="W31799" s="69"/>
      <c r="X31799" s="69"/>
      <c r="Y31799" s="69"/>
    </row>
    <row r="31800" spans="14:25">
      <c r="N31800" s="68"/>
      <c r="O31800" s="69"/>
      <c r="P31800" s="69"/>
      <c r="Q31800" s="69"/>
      <c r="R31800" s="69"/>
      <c r="S31800" s="69"/>
      <c r="T31800" s="69"/>
      <c r="U31800" s="69"/>
      <c r="V31800" s="69"/>
      <c r="W31800" s="69"/>
      <c r="X31800" s="69"/>
      <c r="Y31800" s="69"/>
    </row>
    <row r="31801" spans="14:25">
      <c r="N31801" s="68"/>
      <c r="O31801" s="69"/>
      <c r="P31801" s="69"/>
      <c r="Q31801" s="69"/>
      <c r="R31801" s="69"/>
      <c r="S31801" s="69"/>
      <c r="T31801" s="69"/>
      <c r="U31801" s="69"/>
      <c r="V31801" s="69"/>
      <c r="W31801" s="69"/>
      <c r="X31801" s="69"/>
      <c r="Y31801" s="69"/>
    </row>
    <row r="31802" spans="14:25">
      <c r="N31802" s="68"/>
      <c r="O31802" s="69"/>
      <c r="P31802" s="69"/>
      <c r="Q31802" s="69"/>
      <c r="R31802" s="69"/>
      <c r="S31802" s="69"/>
      <c r="T31802" s="69"/>
      <c r="U31802" s="69"/>
      <c r="V31802" s="69"/>
      <c r="W31802" s="69"/>
      <c r="X31802" s="69"/>
      <c r="Y31802" s="69"/>
    </row>
    <row r="31803" spans="14:25">
      <c r="N31803" s="68"/>
      <c r="O31803" s="69"/>
      <c r="P31803" s="69"/>
      <c r="Q31803" s="69"/>
      <c r="R31803" s="69"/>
      <c r="S31803" s="69"/>
      <c r="T31803" s="69"/>
      <c r="U31803" s="69"/>
      <c r="V31803" s="69"/>
      <c r="W31803" s="69"/>
      <c r="X31803" s="69"/>
      <c r="Y31803" s="69"/>
    </row>
    <row r="31804" spans="14:25">
      <c r="N31804" s="68"/>
      <c r="O31804" s="69"/>
      <c r="P31804" s="69"/>
      <c r="Q31804" s="69"/>
      <c r="R31804" s="69"/>
      <c r="S31804" s="69"/>
      <c r="T31804" s="69"/>
      <c r="U31804" s="69"/>
      <c r="V31804" s="69"/>
      <c r="W31804" s="69"/>
      <c r="X31804" s="69"/>
      <c r="Y31804" s="69"/>
    </row>
    <row r="31805" spans="14:25">
      <c r="N31805" s="68"/>
      <c r="O31805" s="69"/>
      <c r="P31805" s="69"/>
      <c r="Q31805" s="69"/>
      <c r="R31805" s="69"/>
      <c r="S31805" s="69"/>
      <c r="T31805" s="69"/>
      <c r="U31805" s="69"/>
      <c r="V31805" s="69"/>
      <c r="W31805" s="69"/>
      <c r="X31805" s="69"/>
      <c r="Y31805" s="69"/>
    </row>
    <row r="31806" spans="14:25">
      <c r="N31806" s="68"/>
      <c r="O31806" s="69"/>
      <c r="P31806" s="69"/>
      <c r="Q31806" s="69"/>
      <c r="R31806" s="69"/>
      <c r="S31806" s="69"/>
      <c r="T31806" s="69"/>
      <c r="U31806" s="69"/>
      <c r="V31806" s="69"/>
      <c r="W31806" s="69"/>
      <c r="X31806" s="69"/>
      <c r="Y31806" s="69"/>
    </row>
    <row r="31807" spans="14:25">
      <c r="N31807" s="68"/>
      <c r="O31807" s="69"/>
      <c r="P31807" s="69"/>
      <c r="Q31807" s="69"/>
      <c r="R31807" s="69"/>
      <c r="S31807" s="69"/>
      <c r="T31807" s="69"/>
      <c r="U31807" s="69"/>
      <c r="V31807" s="69"/>
      <c r="W31807" s="69"/>
      <c r="X31807" s="69"/>
      <c r="Y31807" s="69"/>
    </row>
    <row r="31808" spans="14:25">
      <c r="N31808" s="68"/>
      <c r="O31808" s="69"/>
      <c r="P31808" s="69"/>
      <c r="Q31808" s="69"/>
      <c r="R31808" s="69"/>
      <c r="S31808" s="69"/>
      <c r="T31808" s="69"/>
      <c r="U31808" s="69"/>
      <c r="V31808" s="69"/>
      <c r="W31808" s="69"/>
      <c r="X31808" s="69"/>
      <c r="Y31808" s="69"/>
    </row>
    <row r="31809" spans="14:25">
      <c r="N31809" s="68"/>
      <c r="O31809" s="69"/>
      <c r="P31809" s="69"/>
      <c r="Q31809" s="69"/>
      <c r="R31809" s="69"/>
      <c r="S31809" s="69"/>
      <c r="T31809" s="69"/>
      <c r="U31809" s="69"/>
      <c r="V31809" s="69"/>
      <c r="W31809" s="69"/>
      <c r="X31809" s="69"/>
      <c r="Y31809" s="69"/>
    </row>
    <row r="31810" spans="14:25">
      <c r="N31810" s="68"/>
      <c r="O31810" s="69"/>
      <c r="P31810" s="69"/>
      <c r="Q31810" s="69"/>
      <c r="R31810" s="69"/>
      <c r="S31810" s="69"/>
      <c r="T31810" s="69"/>
      <c r="U31810" s="69"/>
      <c r="V31810" s="69"/>
      <c r="W31810" s="69"/>
      <c r="X31810" s="69"/>
      <c r="Y31810" s="69"/>
    </row>
    <row r="31811" spans="14:25">
      <c r="N31811" s="68"/>
      <c r="O31811" s="69"/>
      <c r="P31811" s="69"/>
      <c r="Q31811" s="69"/>
      <c r="R31811" s="69"/>
      <c r="S31811" s="69"/>
      <c r="T31811" s="69"/>
      <c r="U31811" s="69"/>
      <c r="V31811" s="69"/>
      <c r="W31811" s="69"/>
      <c r="X31811" s="69"/>
      <c r="Y31811" s="69"/>
    </row>
    <row r="31812" spans="14:25">
      <c r="N31812" s="68"/>
      <c r="O31812" s="69"/>
      <c r="P31812" s="69"/>
      <c r="Q31812" s="69"/>
      <c r="R31812" s="69"/>
      <c r="S31812" s="69"/>
      <c r="T31812" s="69"/>
      <c r="U31812" s="69"/>
      <c r="V31812" s="69"/>
      <c r="W31812" s="69"/>
      <c r="X31812" s="69"/>
      <c r="Y31812" s="69"/>
    </row>
    <row r="31813" spans="14:25">
      <c r="N31813" s="68"/>
      <c r="O31813" s="69"/>
      <c r="P31813" s="69"/>
      <c r="Q31813" s="69"/>
      <c r="R31813" s="69"/>
      <c r="S31813" s="69"/>
      <c r="T31813" s="69"/>
      <c r="U31813" s="69"/>
      <c r="V31813" s="69"/>
      <c r="W31813" s="69"/>
      <c r="X31813" s="69"/>
      <c r="Y31813" s="69"/>
    </row>
    <row r="31814" spans="14:25">
      <c r="N31814" s="68"/>
      <c r="O31814" s="69"/>
      <c r="P31814" s="69"/>
      <c r="Q31814" s="69"/>
      <c r="R31814" s="69"/>
      <c r="S31814" s="69"/>
      <c r="T31814" s="69"/>
      <c r="U31814" s="69"/>
      <c r="V31814" s="69"/>
      <c r="W31814" s="69"/>
      <c r="X31814" s="69"/>
      <c r="Y31814" s="69"/>
    </row>
    <row r="31815" spans="14:25">
      <c r="N31815" s="68"/>
      <c r="O31815" s="69"/>
      <c r="P31815" s="69"/>
      <c r="Q31815" s="69"/>
      <c r="R31815" s="69"/>
      <c r="S31815" s="69"/>
      <c r="T31815" s="69"/>
      <c r="U31815" s="69"/>
      <c r="V31815" s="69"/>
      <c r="W31815" s="69"/>
      <c r="X31815" s="69"/>
      <c r="Y31815" s="69"/>
    </row>
    <row r="31816" spans="14:25">
      <c r="N31816" s="68"/>
      <c r="O31816" s="69"/>
      <c r="P31816" s="69"/>
      <c r="Q31816" s="69"/>
      <c r="R31816" s="69"/>
      <c r="S31816" s="69"/>
      <c r="T31816" s="69"/>
      <c r="U31816" s="69"/>
      <c r="V31816" s="69"/>
      <c r="W31816" s="69"/>
      <c r="X31816" s="69"/>
      <c r="Y31816" s="69"/>
    </row>
    <row r="31817" spans="14:25">
      <c r="N31817" s="68"/>
      <c r="O31817" s="69"/>
      <c r="P31817" s="69"/>
      <c r="Q31817" s="69"/>
      <c r="R31817" s="69"/>
      <c r="S31817" s="69"/>
      <c r="T31817" s="69"/>
      <c r="U31817" s="69"/>
      <c r="V31817" s="69"/>
      <c r="W31817" s="69"/>
      <c r="X31817" s="69"/>
      <c r="Y31817" s="69"/>
    </row>
    <row r="31818" spans="14:25">
      <c r="N31818" s="68"/>
      <c r="O31818" s="69"/>
      <c r="P31818" s="69"/>
      <c r="Q31818" s="69"/>
      <c r="R31818" s="69"/>
      <c r="S31818" s="69"/>
      <c r="T31818" s="69"/>
      <c r="U31818" s="69"/>
      <c r="V31818" s="69"/>
      <c r="W31818" s="69"/>
      <c r="X31818" s="69"/>
      <c r="Y31818" s="69"/>
    </row>
    <row r="31819" spans="14:25">
      <c r="N31819" s="68"/>
      <c r="O31819" s="69"/>
      <c r="P31819" s="69"/>
      <c r="Q31819" s="69"/>
      <c r="R31819" s="69"/>
      <c r="S31819" s="69"/>
      <c r="T31819" s="69"/>
      <c r="U31819" s="69"/>
      <c r="V31819" s="69"/>
      <c r="W31819" s="69"/>
      <c r="X31819" s="69"/>
      <c r="Y31819" s="69"/>
    </row>
    <row r="31820" spans="14:25">
      <c r="N31820" s="68"/>
      <c r="O31820" s="69"/>
      <c r="P31820" s="69"/>
      <c r="Q31820" s="69"/>
      <c r="R31820" s="69"/>
      <c r="S31820" s="69"/>
      <c r="T31820" s="69"/>
      <c r="U31820" s="69"/>
      <c r="V31820" s="69"/>
      <c r="W31820" s="69"/>
      <c r="X31820" s="69"/>
      <c r="Y31820" s="69"/>
    </row>
    <row r="31821" spans="14:25">
      <c r="N31821" s="68"/>
      <c r="O31821" s="69"/>
      <c r="P31821" s="69"/>
      <c r="Q31821" s="69"/>
      <c r="R31821" s="69"/>
      <c r="S31821" s="69"/>
      <c r="T31821" s="69"/>
      <c r="U31821" s="69"/>
      <c r="V31821" s="69"/>
      <c r="W31821" s="69"/>
      <c r="X31821" s="69"/>
      <c r="Y31821" s="69"/>
    </row>
    <row r="31822" spans="14:25">
      <c r="N31822" s="68"/>
      <c r="O31822" s="69"/>
      <c r="P31822" s="69"/>
      <c r="Q31822" s="69"/>
      <c r="R31822" s="69"/>
      <c r="S31822" s="69"/>
      <c r="T31822" s="69"/>
      <c r="U31822" s="69"/>
      <c r="V31822" s="69"/>
      <c r="W31822" s="69"/>
      <c r="X31822" s="69"/>
      <c r="Y31822" s="69"/>
    </row>
    <row r="31823" spans="14:25">
      <c r="N31823" s="68"/>
      <c r="O31823" s="69"/>
      <c r="P31823" s="69"/>
      <c r="Q31823" s="69"/>
      <c r="R31823" s="69"/>
      <c r="S31823" s="69"/>
      <c r="T31823" s="69"/>
      <c r="U31823" s="69"/>
      <c r="V31823" s="69"/>
      <c r="W31823" s="69"/>
      <c r="X31823" s="69"/>
      <c r="Y31823" s="69"/>
    </row>
    <row r="31824" spans="14:25">
      <c r="N31824" s="68"/>
      <c r="O31824" s="69"/>
      <c r="P31824" s="69"/>
      <c r="Q31824" s="69"/>
      <c r="R31824" s="69"/>
      <c r="S31824" s="69"/>
      <c r="T31824" s="69"/>
      <c r="U31824" s="69"/>
      <c r="V31824" s="69"/>
      <c r="W31824" s="69"/>
      <c r="X31824" s="69"/>
      <c r="Y31824" s="69"/>
    </row>
    <row r="31825" spans="14:25">
      <c r="N31825" s="68"/>
      <c r="O31825" s="69"/>
      <c r="P31825" s="69"/>
      <c r="Q31825" s="69"/>
      <c r="R31825" s="69"/>
      <c r="S31825" s="69"/>
      <c r="T31825" s="69"/>
      <c r="U31825" s="69"/>
      <c r="V31825" s="69"/>
      <c r="W31825" s="69"/>
      <c r="X31825" s="69"/>
      <c r="Y31825" s="69"/>
    </row>
    <row r="31826" spans="14:25">
      <c r="N31826" s="68"/>
      <c r="O31826" s="69"/>
      <c r="P31826" s="69"/>
      <c r="Q31826" s="69"/>
      <c r="R31826" s="69"/>
      <c r="S31826" s="69"/>
      <c r="T31826" s="69"/>
      <c r="U31826" s="69"/>
      <c r="V31826" s="69"/>
      <c r="W31826" s="69"/>
      <c r="X31826" s="69"/>
      <c r="Y31826" s="69"/>
    </row>
    <row r="31827" spans="14:25">
      <c r="N31827" s="68"/>
      <c r="O31827" s="69"/>
      <c r="P31827" s="69"/>
      <c r="Q31827" s="69"/>
      <c r="R31827" s="69"/>
      <c r="S31827" s="69"/>
      <c r="T31827" s="69"/>
      <c r="U31827" s="69"/>
      <c r="V31827" s="69"/>
      <c r="W31827" s="69"/>
      <c r="X31827" s="69"/>
      <c r="Y31827" s="69"/>
    </row>
    <row r="31828" spans="14:25">
      <c r="N31828" s="68"/>
      <c r="O31828" s="69"/>
      <c r="P31828" s="69"/>
      <c r="Q31828" s="69"/>
      <c r="R31828" s="69"/>
      <c r="S31828" s="69"/>
      <c r="T31828" s="69"/>
      <c r="U31828" s="69"/>
      <c r="V31828" s="69"/>
      <c r="W31828" s="69"/>
      <c r="X31828" s="69"/>
      <c r="Y31828" s="69"/>
    </row>
    <row r="31829" spans="14:25">
      <c r="N31829" s="68"/>
      <c r="O31829" s="69"/>
      <c r="P31829" s="69"/>
      <c r="Q31829" s="69"/>
      <c r="R31829" s="69"/>
      <c r="S31829" s="69"/>
      <c r="T31829" s="69"/>
      <c r="U31829" s="69"/>
      <c r="V31829" s="69"/>
      <c r="W31829" s="69"/>
      <c r="X31829" s="69"/>
      <c r="Y31829" s="69"/>
    </row>
    <row r="31830" spans="14:25">
      <c r="N31830" s="68"/>
      <c r="O31830" s="69"/>
      <c r="P31830" s="69"/>
      <c r="Q31830" s="69"/>
      <c r="R31830" s="69"/>
      <c r="S31830" s="69"/>
      <c r="T31830" s="69"/>
      <c r="U31830" s="69"/>
      <c r="V31830" s="69"/>
      <c r="W31830" s="69"/>
      <c r="X31830" s="69"/>
      <c r="Y31830" s="69"/>
    </row>
    <row r="31831" spans="14:25">
      <c r="N31831" s="68"/>
      <c r="O31831" s="69"/>
      <c r="P31831" s="69"/>
      <c r="Q31831" s="69"/>
      <c r="R31831" s="69"/>
      <c r="S31831" s="69"/>
      <c r="T31831" s="69"/>
      <c r="U31831" s="69"/>
      <c r="V31831" s="69"/>
      <c r="W31831" s="69"/>
      <c r="X31831" s="69"/>
      <c r="Y31831" s="69"/>
    </row>
    <row r="31832" spans="14:25">
      <c r="N31832" s="68"/>
      <c r="O31832" s="69"/>
      <c r="P31832" s="69"/>
      <c r="Q31832" s="69"/>
      <c r="R31832" s="69"/>
      <c r="S31832" s="69"/>
      <c r="T31832" s="69"/>
      <c r="U31832" s="69"/>
      <c r="V31832" s="69"/>
      <c r="W31832" s="69"/>
      <c r="X31832" s="69"/>
      <c r="Y31832" s="69"/>
    </row>
    <row r="31833" spans="14:25">
      <c r="N31833" s="68"/>
      <c r="O31833" s="69"/>
      <c r="P31833" s="69"/>
      <c r="Q31833" s="69"/>
      <c r="R31833" s="69"/>
      <c r="S31833" s="69"/>
      <c r="T31833" s="69"/>
      <c r="U31833" s="69"/>
      <c r="V31833" s="69"/>
      <c r="W31833" s="69"/>
      <c r="X31833" s="69"/>
      <c r="Y31833" s="69"/>
    </row>
    <row r="31834" spans="14:25">
      <c r="N31834" s="68"/>
      <c r="O31834" s="69"/>
      <c r="P31834" s="69"/>
      <c r="Q31834" s="69"/>
      <c r="R31834" s="69"/>
      <c r="S31834" s="69"/>
      <c r="T31834" s="69"/>
      <c r="U31834" s="69"/>
      <c r="V31834" s="69"/>
      <c r="W31834" s="69"/>
      <c r="X31834" s="69"/>
      <c r="Y31834" s="69"/>
    </row>
    <row r="31835" spans="14:25">
      <c r="N31835" s="68"/>
      <c r="O31835" s="69"/>
      <c r="P31835" s="69"/>
      <c r="Q31835" s="69"/>
      <c r="R31835" s="69"/>
      <c r="S31835" s="69"/>
      <c r="T31835" s="69"/>
      <c r="U31835" s="69"/>
      <c r="V31835" s="69"/>
      <c r="W31835" s="69"/>
      <c r="X31835" s="69"/>
      <c r="Y31835" s="69"/>
    </row>
    <row r="31836" spans="14:25">
      <c r="N31836" s="68"/>
      <c r="O31836" s="69"/>
      <c r="P31836" s="69"/>
      <c r="Q31836" s="69"/>
      <c r="R31836" s="69"/>
      <c r="S31836" s="69"/>
      <c r="T31836" s="69"/>
      <c r="U31836" s="69"/>
      <c r="V31836" s="69"/>
      <c r="W31836" s="69"/>
      <c r="X31836" s="69"/>
      <c r="Y31836" s="69"/>
    </row>
    <row r="31837" spans="14:25">
      <c r="N31837" s="68"/>
      <c r="O31837" s="69"/>
      <c r="P31837" s="69"/>
      <c r="Q31837" s="69"/>
      <c r="R31837" s="69"/>
      <c r="S31837" s="69"/>
      <c r="T31837" s="69"/>
      <c r="U31837" s="69"/>
      <c r="V31837" s="69"/>
      <c r="W31837" s="69"/>
      <c r="X31837" s="69"/>
      <c r="Y31837" s="69"/>
    </row>
    <row r="31838" spans="14:25">
      <c r="N31838" s="68"/>
      <c r="O31838" s="69"/>
      <c r="P31838" s="69"/>
      <c r="Q31838" s="69"/>
      <c r="R31838" s="69"/>
      <c r="S31838" s="69"/>
      <c r="T31838" s="69"/>
      <c r="U31838" s="69"/>
      <c r="V31838" s="69"/>
      <c r="W31838" s="69"/>
      <c r="X31838" s="69"/>
      <c r="Y31838" s="69"/>
    </row>
    <row r="31839" spans="14:25">
      <c r="N31839" s="68"/>
      <c r="O31839" s="69"/>
      <c r="P31839" s="69"/>
      <c r="Q31839" s="69"/>
      <c r="R31839" s="69"/>
      <c r="S31839" s="69"/>
      <c r="T31839" s="69"/>
      <c r="U31839" s="69"/>
      <c r="V31839" s="69"/>
      <c r="W31839" s="69"/>
      <c r="X31839" s="69"/>
      <c r="Y31839" s="69"/>
    </row>
    <row r="31840" spans="14:25">
      <c r="N31840" s="68"/>
      <c r="O31840" s="69"/>
      <c r="P31840" s="69"/>
      <c r="Q31840" s="69"/>
      <c r="R31840" s="69"/>
      <c r="S31840" s="69"/>
      <c r="T31840" s="69"/>
      <c r="U31840" s="69"/>
      <c r="V31840" s="69"/>
      <c r="W31840" s="69"/>
      <c r="X31840" s="69"/>
      <c r="Y31840" s="69"/>
    </row>
    <row r="31841" spans="14:25">
      <c r="N31841" s="68"/>
      <c r="O31841" s="69"/>
      <c r="P31841" s="69"/>
      <c r="Q31841" s="69"/>
      <c r="R31841" s="69"/>
      <c r="S31841" s="69"/>
      <c r="T31841" s="69"/>
      <c r="U31841" s="69"/>
      <c r="V31841" s="69"/>
      <c r="W31841" s="69"/>
      <c r="X31841" s="69"/>
      <c r="Y31841" s="69"/>
    </row>
    <row r="31842" spans="14:25">
      <c r="N31842" s="68"/>
      <c r="O31842" s="69"/>
      <c r="P31842" s="69"/>
      <c r="Q31842" s="69"/>
      <c r="R31842" s="69"/>
      <c r="S31842" s="69"/>
      <c r="T31842" s="69"/>
      <c r="U31842" s="69"/>
      <c r="V31842" s="69"/>
      <c r="W31842" s="69"/>
      <c r="X31842" s="69"/>
      <c r="Y31842" s="69"/>
    </row>
    <row r="31843" spans="14:25">
      <c r="N31843" s="68"/>
      <c r="O31843" s="69"/>
      <c r="P31843" s="69"/>
      <c r="Q31843" s="69"/>
      <c r="R31843" s="69"/>
      <c r="S31843" s="69"/>
      <c r="T31843" s="69"/>
      <c r="U31843" s="69"/>
      <c r="V31843" s="69"/>
      <c r="W31843" s="69"/>
      <c r="X31843" s="69"/>
      <c r="Y31843" s="69"/>
    </row>
    <row r="31844" spans="14:25">
      <c r="N31844" s="68"/>
      <c r="O31844" s="69"/>
      <c r="P31844" s="69"/>
      <c r="Q31844" s="69"/>
      <c r="R31844" s="69"/>
      <c r="S31844" s="69"/>
      <c r="T31844" s="69"/>
      <c r="U31844" s="69"/>
      <c r="V31844" s="69"/>
      <c r="W31844" s="69"/>
      <c r="X31844" s="69"/>
      <c r="Y31844" s="69"/>
    </row>
    <row r="31845" spans="14:25">
      <c r="N31845" s="68"/>
      <c r="O31845" s="69"/>
      <c r="P31845" s="69"/>
      <c r="Q31845" s="69"/>
      <c r="R31845" s="69"/>
      <c r="S31845" s="69"/>
      <c r="T31845" s="69"/>
      <c r="U31845" s="69"/>
      <c r="V31845" s="69"/>
      <c r="W31845" s="69"/>
      <c r="X31845" s="69"/>
      <c r="Y31845" s="69"/>
    </row>
    <row r="31846" spans="14:25">
      <c r="N31846" s="68"/>
      <c r="O31846" s="69"/>
      <c r="P31846" s="69"/>
      <c r="Q31846" s="69"/>
      <c r="R31846" s="69"/>
      <c r="S31846" s="69"/>
      <c r="T31846" s="69"/>
      <c r="U31846" s="69"/>
      <c r="V31846" s="69"/>
      <c r="W31846" s="69"/>
      <c r="X31846" s="69"/>
      <c r="Y31846" s="69"/>
    </row>
    <row r="31847" spans="14:25">
      <c r="N31847" s="68"/>
      <c r="O31847" s="69"/>
      <c r="P31847" s="69"/>
      <c r="Q31847" s="69"/>
      <c r="R31847" s="69"/>
      <c r="S31847" s="69"/>
      <c r="T31847" s="69"/>
      <c r="U31847" s="69"/>
      <c r="V31847" s="69"/>
      <c r="W31847" s="69"/>
      <c r="X31847" s="69"/>
      <c r="Y31847" s="69"/>
    </row>
    <row r="31848" spans="14:25">
      <c r="N31848" s="68"/>
      <c r="O31848" s="69"/>
      <c r="P31848" s="69"/>
      <c r="Q31848" s="69"/>
      <c r="R31848" s="69"/>
      <c r="S31848" s="69"/>
      <c r="T31848" s="69"/>
      <c r="U31848" s="69"/>
      <c r="V31848" s="69"/>
      <c r="W31848" s="69"/>
      <c r="X31848" s="69"/>
      <c r="Y31848" s="69"/>
    </row>
    <row r="31849" spans="14:25">
      <c r="N31849" s="68"/>
      <c r="O31849" s="69"/>
      <c r="P31849" s="69"/>
      <c r="Q31849" s="69"/>
      <c r="R31849" s="69"/>
      <c r="S31849" s="69"/>
      <c r="T31849" s="69"/>
      <c r="U31849" s="69"/>
      <c r="V31849" s="69"/>
      <c r="W31849" s="69"/>
      <c r="X31849" s="69"/>
      <c r="Y31849" s="69"/>
    </row>
    <row r="31850" spans="14:25">
      <c r="N31850" s="68"/>
      <c r="O31850" s="69"/>
      <c r="P31850" s="69"/>
      <c r="Q31850" s="69"/>
      <c r="R31850" s="69"/>
      <c r="S31850" s="69"/>
      <c r="T31850" s="69"/>
      <c r="U31850" s="69"/>
      <c r="V31850" s="69"/>
      <c r="W31850" s="69"/>
      <c r="X31850" s="69"/>
      <c r="Y31850" s="69"/>
    </row>
    <row r="31851" spans="14:25">
      <c r="N31851" s="68"/>
      <c r="O31851" s="69"/>
      <c r="P31851" s="69"/>
      <c r="Q31851" s="69"/>
      <c r="R31851" s="69"/>
      <c r="S31851" s="69"/>
      <c r="T31851" s="69"/>
      <c r="U31851" s="69"/>
      <c r="V31851" s="69"/>
      <c r="W31851" s="69"/>
      <c r="X31851" s="69"/>
      <c r="Y31851" s="69"/>
    </row>
    <row r="31852" spans="14:25">
      <c r="N31852" s="68"/>
      <c r="O31852" s="69"/>
      <c r="P31852" s="69"/>
      <c r="Q31852" s="69"/>
      <c r="R31852" s="69"/>
      <c r="S31852" s="69"/>
      <c r="T31852" s="69"/>
      <c r="U31852" s="69"/>
      <c r="V31852" s="69"/>
      <c r="W31852" s="69"/>
      <c r="X31852" s="69"/>
      <c r="Y31852" s="69"/>
    </row>
    <row r="31853" spans="14:25">
      <c r="N31853" s="68"/>
      <c r="O31853" s="69"/>
      <c r="P31853" s="69"/>
      <c r="Q31853" s="69"/>
      <c r="R31853" s="69"/>
      <c r="S31853" s="69"/>
      <c r="T31853" s="69"/>
      <c r="U31853" s="69"/>
      <c r="V31853" s="69"/>
      <c r="W31853" s="69"/>
      <c r="X31853" s="69"/>
      <c r="Y31853" s="69"/>
    </row>
    <row r="31854" spans="14:25">
      <c r="N31854" s="68"/>
      <c r="O31854" s="69"/>
      <c r="P31854" s="69"/>
      <c r="Q31854" s="69"/>
      <c r="R31854" s="69"/>
      <c r="S31854" s="69"/>
      <c r="T31854" s="69"/>
      <c r="U31854" s="69"/>
      <c r="V31854" s="69"/>
      <c r="W31854" s="69"/>
      <c r="X31854" s="69"/>
      <c r="Y31854" s="69"/>
    </row>
    <row r="31855" spans="14:25">
      <c r="N31855" s="68"/>
      <c r="O31855" s="69"/>
      <c r="P31855" s="69"/>
      <c r="Q31855" s="69"/>
      <c r="R31855" s="69"/>
      <c r="S31855" s="69"/>
      <c r="T31855" s="69"/>
      <c r="U31855" s="69"/>
      <c r="V31855" s="69"/>
      <c r="W31855" s="69"/>
      <c r="X31855" s="69"/>
      <c r="Y31855" s="69"/>
    </row>
    <row r="31856" spans="14:25">
      <c r="N31856" s="68"/>
      <c r="O31856" s="69"/>
      <c r="P31856" s="69"/>
      <c r="Q31856" s="69"/>
      <c r="R31856" s="69"/>
      <c r="S31856" s="69"/>
      <c r="T31856" s="69"/>
      <c r="U31856" s="69"/>
      <c r="V31856" s="69"/>
      <c r="W31856" s="69"/>
      <c r="X31856" s="69"/>
      <c r="Y31856" s="69"/>
    </row>
    <row r="31857" spans="14:25">
      <c r="N31857" s="68"/>
      <c r="O31857" s="69"/>
      <c r="P31857" s="69"/>
      <c r="Q31857" s="69"/>
      <c r="R31857" s="69"/>
      <c r="S31857" s="69"/>
      <c r="T31857" s="69"/>
      <c r="U31857" s="69"/>
      <c r="V31857" s="69"/>
      <c r="W31857" s="69"/>
      <c r="X31857" s="69"/>
      <c r="Y31857" s="69"/>
    </row>
    <row r="31858" spans="14:25">
      <c r="N31858" s="68"/>
      <c r="O31858" s="69"/>
      <c r="P31858" s="69"/>
      <c r="Q31858" s="69"/>
      <c r="R31858" s="69"/>
      <c r="S31858" s="69"/>
      <c r="T31858" s="69"/>
      <c r="U31858" s="69"/>
      <c r="V31858" s="69"/>
      <c r="W31858" s="69"/>
      <c r="X31858" s="69"/>
      <c r="Y31858" s="69"/>
    </row>
    <row r="31859" spans="14:25">
      <c r="N31859" s="68"/>
      <c r="O31859" s="69"/>
      <c r="P31859" s="69"/>
      <c r="Q31859" s="69"/>
      <c r="R31859" s="69"/>
      <c r="S31859" s="69"/>
      <c r="T31859" s="69"/>
      <c r="U31859" s="69"/>
      <c r="V31859" s="69"/>
      <c r="W31859" s="69"/>
      <c r="X31859" s="69"/>
      <c r="Y31859" s="69"/>
    </row>
    <row r="31860" spans="14:25">
      <c r="N31860" s="68"/>
      <c r="O31860" s="69"/>
      <c r="P31860" s="69"/>
      <c r="Q31860" s="69"/>
      <c r="R31860" s="69"/>
      <c r="S31860" s="69"/>
      <c r="T31860" s="69"/>
      <c r="U31860" s="69"/>
      <c r="V31860" s="69"/>
      <c r="W31860" s="69"/>
      <c r="X31860" s="69"/>
      <c r="Y31860" s="69"/>
    </row>
    <row r="31861" spans="14:25">
      <c r="N31861" s="68"/>
      <c r="O31861" s="69"/>
      <c r="P31861" s="69"/>
      <c r="Q31861" s="69"/>
      <c r="R31861" s="69"/>
      <c r="S31861" s="69"/>
      <c r="T31861" s="69"/>
      <c r="U31861" s="69"/>
      <c r="V31861" s="69"/>
      <c r="W31861" s="69"/>
      <c r="X31861" s="69"/>
      <c r="Y31861" s="69"/>
    </row>
    <row r="31862" spans="14:25">
      <c r="N31862" s="68"/>
      <c r="O31862" s="69"/>
      <c r="P31862" s="69"/>
      <c r="Q31862" s="69"/>
      <c r="R31862" s="69"/>
      <c r="S31862" s="69"/>
      <c r="T31862" s="69"/>
      <c r="U31862" s="69"/>
      <c r="V31862" s="69"/>
      <c r="W31862" s="69"/>
      <c r="X31862" s="69"/>
      <c r="Y31862" s="69"/>
    </row>
    <row r="31863" spans="14:25">
      <c r="N31863" s="68"/>
      <c r="O31863" s="69"/>
      <c r="P31863" s="69"/>
      <c r="Q31863" s="69"/>
      <c r="R31863" s="69"/>
      <c r="S31863" s="69"/>
      <c r="T31863" s="69"/>
      <c r="U31863" s="69"/>
      <c r="V31863" s="69"/>
      <c r="W31863" s="69"/>
      <c r="X31863" s="69"/>
      <c r="Y31863" s="69"/>
    </row>
    <row r="31864" spans="14:25">
      <c r="N31864" s="68"/>
      <c r="O31864" s="69"/>
      <c r="P31864" s="69"/>
      <c r="Q31864" s="69"/>
      <c r="R31864" s="69"/>
      <c r="S31864" s="69"/>
      <c r="T31864" s="69"/>
      <c r="U31864" s="69"/>
      <c r="V31864" s="69"/>
      <c r="W31864" s="69"/>
      <c r="X31864" s="69"/>
      <c r="Y31864" s="69"/>
    </row>
    <row r="31865" spans="14:25">
      <c r="N31865" s="68"/>
      <c r="O31865" s="69"/>
      <c r="P31865" s="69"/>
      <c r="Q31865" s="69"/>
      <c r="R31865" s="69"/>
      <c r="S31865" s="69"/>
      <c r="T31865" s="69"/>
      <c r="U31865" s="69"/>
      <c r="V31865" s="69"/>
      <c r="W31865" s="69"/>
      <c r="X31865" s="69"/>
      <c r="Y31865" s="69"/>
    </row>
    <row r="31866" spans="14:25">
      <c r="N31866" s="68"/>
      <c r="O31866" s="69"/>
      <c r="P31866" s="69"/>
      <c r="Q31866" s="69"/>
      <c r="R31866" s="69"/>
      <c r="S31866" s="69"/>
      <c r="T31866" s="69"/>
      <c r="U31866" s="69"/>
      <c r="V31866" s="69"/>
      <c r="W31866" s="69"/>
      <c r="X31866" s="69"/>
      <c r="Y31866" s="69"/>
    </row>
    <row r="31867" spans="14:25">
      <c r="N31867" s="68"/>
      <c r="O31867" s="69"/>
      <c r="P31867" s="69"/>
      <c r="Q31867" s="69"/>
      <c r="R31867" s="69"/>
      <c r="S31867" s="69"/>
      <c r="T31867" s="69"/>
      <c r="U31867" s="69"/>
      <c r="V31867" s="69"/>
      <c r="W31867" s="69"/>
      <c r="X31867" s="69"/>
      <c r="Y31867" s="69"/>
    </row>
    <row r="31868" spans="14:25">
      <c r="N31868" s="68"/>
      <c r="O31868" s="69"/>
      <c r="P31868" s="69"/>
      <c r="Q31868" s="69"/>
      <c r="R31868" s="69"/>
      <c r="S31868" s="69"/>
      <c r="T31868" s="69"/>
      <c r="U31868" s="69"/>
      <c r="V31868" s="69"/>
      <c r="W31868" s="69"/>
      <c r="X31868" s="69"/>
      <c r="Y31868" s="69"/>
    </row>
    <row r="31869" spans="14:25">
      <c r="N31869" s="68"/>
      <c r="O31869" s="69"/>
      <c r="P31869" s="69"/>
      <c r="Q31869" s="69"/>
      <c r="R31869" s="69"/>
      <c r="S31869" s="69"/>
      <c r="T31869" s="69"/>
      <c r="U31869" s="69"/>
      <c r="V31869" s="69"/>
      <c r="W31869" s="69"/>
      <c r="X31869" s="69"/>
      <c r="Y31869" s="69"/>
    </row>
    <row r="31870" spans="14:25">
      <c r="N31870" s="68"/>
      <c r="O31870" s="69"/>
      <c r="P31870" s="69"/>
      <c r="Q31870" s="69"/>
      <c r="R31870" s="69"/>
      <c r="S31870" s="69"/>
      <c r="T31870" s="69"/>
      <c r="U31870" s="69"/>
      <c r="V31870" s="69"/>
      <c r="W31870" s="69"/>
      <c r="X31870" s="69"/>
      <c r="Y31870" s="69"/>
    </row>
    <row r="31871" spans="14:25">
      <c r="N31871" s="68"/>
      <c r="O31871" s="69"/>
      <c r="P31871" s="69"/>
      <c r="Q31871" s="69"/>
      <c r="R31871" s="69"/>
      <c r="S31871" s="69"/>
      <c r="T31871" s="69"/>
      <c r="U31871" s="69"/>
      <c r="V31871" s="69"/>
      <c r="W31871" s="69"/>
      <c r="X31871" s="69"/>
      <c r="Y31871" s="69"/>
    </row>
    <row r="31872" spans="14:25">
      <c r="N31872" s="68"/>
      <c r="O31872" s="69"/>
      <c r="P31872" s="69"/>
      <c r="Q31872" s="69"/>
      <c r="R31872" s="69"/>
      <c r="S31872" s="69"/>
      <c r="T31872" s="69"/>
      <c r="U31872" s="69"/>
      <c r="V31872" s="69"/>
      <c r="W31872" s="69"/>
      <c r="X31872" s="69"/>
      <c r="Y31872" s="69"/>
    </row>
    <row r="31873" spans="14:25">
      <c r="N31873" s="68"/>
      <c r="O31873" s="69"/>
      <c r="P31873" s="69"/>
      <c r="Q31873" s="69"/>
      <c r="R31873" s="69"/>
      <c r="S31873" s="69"/>
      <c r="T31873" s="69"/>
      <c r="U31873" s="69"/>
      <c r="V31873" s="69"/>
      <c r="W31873" s="69"/>
      <c r="X31873" s="69"/>
      <c r="Y31873" s="69"/>
    </row>
    <row r="31874" spans="14:25">
      <c r="N31874" s="68"/>
      <c r="O31874" s="69"/>
      <c r="P31874" s="69"/>
      <c r="Q31874" s="69"/>
      <c r="R31874" s="69"/>
      <c r="S31874" s="69"/>
      <c r="T31874" s="69"/>
      <c r="U31874" s="69"/>
      <c r="V31874" s="69"/>
      <c r="W31874" s="69"/>
      <c r="X31874" s="69"/>
      <c r="Y31874" s="69"/>
    </row>
    <row r="31875" spans="14:25">
      <c r="N31875" s="68"/>
      <c r="O31875" s="69"/>
      <c r="P31875" s="69"/>
      <c r="Q31875" s="69"/>
      <c r="R31875" s="69"/>
      <c r="S31875" s="69"/>
      <c r="T31875" s="69"/>
      <c r="U31875" s="69"/>
      <c r="V31875" s="69"/>
      <c r="W31875" s="69"/>
      <c r="X31875" s="69"/>
      <c r="Y31875" s="69"/>
    </row>
    <row r="31876" spans="14:25">
      <c r="N31876" s="68"/>
      <c r="O31876" s="69"/>
      <c r="P31876" s="69"/>
      <c r="Q31876" s="69"/>
      <c r="R31876" s="69"/>
      <c r="S31876" s="69"/>
      <c r="T31876" s="69"/>
      <c r="U31876" s="69"/>
      <c r="V31876" s="69"/>
      <c r="W31876" s="69"/>
      <c r="X31876" s="69"/>
      <c r="Y31876" s="69"/>
    </row>
    <row r="31877" spans="14:25">
      <c r="N31877" s="68"/>
      <c r="O31877" s="69"/>
      <c r="P31877" s="69"/>
      <c r="Q31877" s="69"/>
      <c r="R31877" s="69"/>
      <c r="S31877" s="69"/>
      <c r="T31877" s="69"/>
      <c r="U31877" s="69"/>
      <c r="V31877" s="69"/>
      <c r="W31877" s="69"/>
      <c r="X31877" s="69"/>
      <c r="Y31877" s="69"/>
    </row>
    <row r="31878" spans="14:25">
      <c r="N31878" s="68"/>
      <c r="O31878" s="69"/>
      <c r="P31878" s="69"/>
      <c r="Q31878" s="69"/>
      <c r="R31878" s="69"/>
      <c r="S31878" s="69"/>
      <c r="T31878" s="69"/>
      <c r="U31878" s="69"/>
      <c r="V31878" s="69"/>
      <c r="W31878" s="69"/>
      <c r="X31878" s="69"/>
      <c r="Y31878" s="69"/>
    </row>
    <row r="31879" spans="14:25">
      <c r="N31879" s="68"/>
      <c r="O31879" s="69"/>
      <c r="P31879" s="69"/>
      <c r="Q31879" s="69"/>
      <c r="R31879" s="69"/>
      <c r="S31879" s="69"/>
      <c r="T31879" s="69"/>
      <c r="U31879" s="69"/>
      <c r="V31879" s="69"/>
      <c r="W31879" s="69"/>
      <c r="X31879" s="69"/>
      <c r="Y31879" s="69"/>
    </row>
    <row r="31880" spans="14:25">
      <c r="N31880" s="68"/>
      <c r="O31880" s="69"/>
      <c r="P31880" s="69"/>
      <c r="Q31880" s="69"/>
      <c r="R31880" s="69"/>
      <c r="S31880" s="69"/>
      <c r="T31880" s="69"/>
      <c r="U31880" s="69"/>
      <c r="V31880" s="69"/>
      <c r="W31880" s="69"/>
      <c r="X31880" s="69"/>
      <c r="Y31880" s="69"/>
    </row>
    <row r="31881" spans="14:25">
      <c r="N31881" s="68"/>
      <c r="O31881" s="69"/>
      <c r="P31881" s="69"/>
      <c r="Q31881" s="69"/>
      <c r="R31881" s="69"/>
      <c r="S31881" s="69"/>
      <c r="T31881" s="69"/>
      <c r="U31881" s="69"/>
      <c r="V31881" s="69"/>
      <c r="W31881" s="69"/>
      <c r="X31881" s="69"/>
      <c r="Y31881" s="69"/>
    </row>
    <row r="31882" spans="14:25">
      <c r="N31882" s="68"/>
      <c r="O31882" s="69"/>
      <c r="P31882" s="69"/>
      <c r="Q31882" s="69"/>
      <c r="R31882" s="69"/>
      <c r="S31882" s="69"/>
      <c r="T31882" s="69"/>
      <c r="U31882" s="69"/>
      <c r="V31882" s="69"/>
      <c r="W31882" s="69"/>
      <c r="X31882" s="69"/>
      <c r="Y31882" s="69"/>
    </row>
    <row r="31883" spans="14:25">
      <c r="N31883" s="68"/>
      <c r="O31883" s="69"/>
      <c r="P31883" s="69"/>
      <c r="Q31883" s="69"/>
      <c r="R31883" s="69"/>
      <c r="S31883" s="69"/>
      <c r="T31883" s="69"/>
      <c r="U31883" s="69"/>
      <c r="V31883" s="69"/>
      <c r="W31883" s="69"/>
      <c r="X31883" s="69"/>
      <c r="Y31883" s="69"/>
    </row>
    <row r="31884" spans="14:25">
      <c r="N31884" s="68"/>
      <c r="O31884" s="69"/>
      <c r="P31884" s="69"/>
      <c r="Q31884" s="69"/>
      <c r="R31884" s="69"/>
      <c r="S31884" s="69"/>
      <c r="T31884" s="69"/>
      <c r="U31884" s="69"/>
      <c r="V31884" s="69"/>
      <c r="W31884" s="69"/>
      <c r="X31884" s="69"/>
      <c r="Y31884" s="69"/>
    </row>
    <row r="31885" spans="14:25">
      <c r="N31885" s="68"/>
      <c r="O31885" s="69"/>
      <c r="P31885" s="69"/>
      <c r="Q31885" s="69"/>
      <c r="R31885" s="69"/>
      <c r="S31885" s="69"/>
      <c r="T31885" s="69"/>
      <c r="U31885" s="69"/>
      <c r="V31885" s="69"/>
      <c r="W31885" s="69"/>
      <c r="X31885" s="69"/>
      <c r="Y31885" s="69"/>
    </row>
    <row r="31886" spans="14:25">
      <c r="N31886" s="68"/>
      <c r="O31886" s="69"/>
      <c r="P31886" s="69"/>
      <c r="Q31886" s="69"/>
      <c r="R31886" s="69"/>
      <c r="S31886" s="69"/>
      <c r="T31886" s="69"/>
      <c r="U31886" s="69"/>
      <c r="V31886" s="69"/>
      <c r="W31886" s="69"/>
      <c r="X31886" s="69"/>
      <c r="Y31886" s="69"/>
    </row>
    <row r="31887" spans="14:25">
      <c r="N31887" s="68"/>
      <c r="O31887" s="69"/>
      <c r="P31887" s="69"/>
      <c r="Q31887" s="69"/>
      <c r="R31887" s="69"/>
      <c r="S31887" s="69"/>
      <c r="T31887" s="69"/>
      <c r="U31887" s="69"/>
      <c r="V31887" s="69"/>
      <c r="W31887" s="69"/>
      <c r="X31887" s="69"/>
      <c r="Y31887" s="69"/>
    </row>
    <row r="31888" spans="14:25">
      <c r="N31888" s="68"/>
      <c r="O31888" s="69"/>
      <c r="P31888" s="69"/>
      <c r="Q31888" s="69"/>
      <c r="R31888" s="69"/>
      <c r="S31888" s="69"/>
      <c r="T31888" s="69"/>
      <c r="U31888" s="69"/>
      <c r="V31888" s="69"/>
      <c r="W31888" s="69"/>
      <c r="X31888" s="69"/>
      <c r="Y31888" s="69"/>
    </row>
    <row r="31889" spans="14:25">
      <c r="N31889" s="68"/>
      <c r="O31889" s="69"/>
      <c r="P31889" s="69"/>
      <c r="Q31889" s="69"/>
      <c r="R31889" s="69"/>
      <c r="S31889" s="69"/>
      <c r="T31889" s="69"/>
      <c r="U31889" s="69"/>
      <c r="V31889" s="69"/>
      <c r="W31889" s="69"/>
      <c r="X31889" s="69"/>
      <c r="Y31889" s="69"/>
    </row>
    <row r="31890" spans="14:25">
      <c r="N31890" s="68"/>
      <c r="O31890" s="69"/>
      <c r="P31890" s="69"/>
      <c r="Q31890" s="69"/>
      <c r="R31890" s="69"/>
      <c r="S31890" s="69"/>
      <c r="T31890" s="69"/>
      <c r="U31890" s="69"/>
      <c r="V31890" s="69"/>
      <c r="W31890" s="69"/>
      <c r="X31890" s="69"/>
      <c r="Y31890" s="69"/>
    </row>
    <row r="31891" spans="14:25">
      <c r="N31891" s="68"/>
      <c r="O31891" s="69"/>
      <c r="P31891" s="69"/>
      <c r="Q31891" s="69"/>
      <c r="R31891" s="69"/>
      <c r="S31891" s="69"/>
      <c r="T31891" s="69"/>
      <c r="U31891" s="69"/>
      <c r="V31891" s="69"/>
      <c r="W31891" s="69"/>
      <c r="X31891" s="69"/>
      <c r="Y31891" s="69"/>
    </row>
    <row r="31892" spans="14:25">
      <c r="N31892" s="68"/>
      <c r="O31892" s="69"/>
      <c r="P31892" s="69"/>
      <c r="Q31892" s="69"/>
      <c r="R31892" s="69"/>
      <c r="S31892" s="69"/>
      <c r="T31892" s="69"/>
      <c r="U31892" s="69"/>
      <c r="V31892" s="69"/>
      <c r="W31892" s="69"/>
      <c r="X31892" s="69"/>
      <c r="Y31892" s="69"/>
    </row>
    <row r="31893" spans="14:25">
      <c r="N31893" s="68"/>
      <c r="O31893" s="69"/>
      <c r="P31893" s="69"/>
      <c r="Q31893" s="69"/>
      <c r="R31893" s="69"/>
      <c r="S31893" s="69"/>
      <c r="T31893" s="69"/>
      <c r="U31893" s="69"/>
      <c r="V31893" s="69"/>
      <c r="W31893" s="69"/>
      <c r="X31893" s="69"/>
      <c r="Y31893" s="69"/>
    </row>
    <row r="31894" spans="14:25">
      <c r="N31894" s="68"/>
      <c r="O31894" s="69"/>
      <c r="P31894" s="69"/>
      <c r="Q31894" s="69"/>
      <c r="R31894" s="69"/>
      <c r="S31894" s="69"/>
      <c r="T31894" s="69"/>
      <c r="U31894" s="69"/>
      <c r="V31894" s="69"/>
      <c r="W31894" s="69"/>
      <c r="X31894" s="69"/>
      <c r="Y31894" s="69"/>
    </row>
    <row r="31895" spans="14:25">
      <c r="N31895" s="68"/>
      <c r="O31895" s="69"/>
      <c r="P31895" s="69"/>
      <c r="Q31895" s="69"/>
      <c r="R31895" s="69"/>
      <c r="S31895" s="69"/>
      <c r="T31895" s="69"/>
      <c r="U31895" s="69"/>
      <c r="V31895" s="69"/>
      <c r="W31895" s="69"/>
      <c r="X31895" s="69"/>
      <c r="Y31895" s="69"/>
    </row>
    <row r="31896" spans="14:25">
      <c r="N31896" s="68"/>
      <c r="O31896" s="69"/>
      <c r="P31896" s="69"/>
      <c r="Q31896" s="69"/>
      <c r="R31896" s="69"/>
      <c r="S31896" s="69"/>
      <c r="T31896" s="69"/>
      <c r="U31896" s="69"/>
      <c r="V31896" s="69"/>
      <c r="W31896" s="69"/>
      <c r="X31896" s="69"/>
      <c r="Y31896" s="69"/>
    </row>
    <row r="31897" spans="14:25">
      <c r="N31897" s="68"/>
      <c r="O31897" s="69"/>
      <c r="P31897" s="69"/>
      <c r="Q31897" s="69"/>
      <c r="R31897" s="69"/>
      <c r="S31897" s="69"/>
      <c r="T31897" s="69"/>
      <c r="U31897" s="69"/>
      <c r="V31897" s="69"/>
      <c r="W31897" s="69"/>
      <c r="X31897" s="69"/>
      <c r="Y31897" s="69"/>
    </row>
    <row r="31898" spans="14:25">
      <c r="N31898" s="68"/>
      <c r="O31898" s="69"/>
      <c r="P31898" s="69"/>
      <c r="Q31898" s="69"/>
      <c r="R31898" s="69"/>
      <c r="S31898" s="69"/>
      <c r="T31898" s="69"/>
      <c r="U31898" s="69"/>
      <c r="V31898" s="69"/>
      <c r="W31898" s="69"/>
      <c r="X31898" s="69"/>
      <c r="Y31898" s="69"/>
    </row>
    <row r="31899" spans="14:25">
      <c r="N31899" s="68"/>
      <c r="O31899" s="69"/>
      <c r="P31899" s="69"/>
      <c r="Q31899" s="69"/>
      <c r="R31899" s="69"/>
      <c r="S31899" s="69"/>
      <c r="T31899" s="69"/>
      <c r="U31899" s="69"/>
      <c r="V31899" s="69"/>
      <c r="W31899" s="69"/>
      <c r="X31899" s="69"/>
      <c r="Y31899" s="69"/>
    </row>
    <row r="31900" spans="14:25">
      <c r="N31900" s="68"/>
      <c r="O31900" s="69"/>
      <c r="P31900" s="69"/>
      <c r="Q31900" s="69"/>
      <c r="R31900" s="69"/>
      <c r="S31900" s="69"/>
      <c r="T31900" s="69"/>
      <c r="U31900" s="69"/>
      <c r="V31900" s="69"/>
      <c r="W31900" s="69"/>
      <c r="X31900" s="69"/>
      <c r="Y31900" s="69"/>
    </row>
    <row r="31901" spans="14:25">
      <c r="N31901" s="68"/>
      <c r="O31901" s="69"/>
      <c r="P31901" s="69"/>
      <c r="Q31901" s="69"/>
      <c r="R31901" s="69"/>
      <c r="S31901" s="69"/>
      <c r="T31901" s="69"/>
      <c r="U31901" s="69"/>
      <c r="V31901" s="69"/>
      <c r="W31901" s="69"/>
      <c r="X31901" s="69"/>
      <c r="Y31901" s="69"/>
    </row>
    <row r="31902" spans="14:25">
      <c r="N31902" s="68"/>
      <c r="O31902" s="69"/>
      <c r="P31902" s="69"/>
      <c r="Q31902" s="69"/>
      <c r="R31902" s="69"/>
      <c r="S31902" s="69"/>
      <c r="T31902" s="69"/>
      <c r="U31902" s="69"/>
      <c r="V31902" s="69"/>
      <c r="W31902" s="69"/>
      <c r="X31902" s="69"/>
      <c r="Y31902" s="69"/>
    </row>
    <row r="31903" spans="14:25">
      <c r="N31903" s="68"/>
      <c r="O31903" s="69"/>
      <c r="P31903" s="69"/>
      <c r="Q31903" s="69"/>
      <c r="R31903" s="69"/>
      <c r="S31903" s="69"/>
      <c r="T31903" s="69"/>
      <c r="U31903" s="69"/>
      <c r="V31903" s="69"/>
      <c r="W31903" s="69"/>
      <c r="X31903" s="69"/>
      <c r="Y31903" s="69"/>
    </row>
    <row r="31904" spans="14:25">
      <c r="N31904" s="68"/>
      <c r="O31904" s="69"/>
      <c r="P31904" s="69"/>
      <c r="Q31904" s="69"/>
      <c r="R31904" s="69"/>
      <c r="S31904" s="69"/>
      <c r="T31904" s="69"/>
      <c r="U31904" s="69"/>
      <c r="V31904" s="69"/>
      <c r="W31904" s="69"/>
      <c r="X31904" s="69"/>
      <c r="Y31904" s="69"/>
    </row>
    <row r="31905" spans="14:25">
      <c r="N31905" s="68"/>
      <c r="O31905" s="69"/>
      <c r="P31905" s="69"/>
      <c r="Q31905" s="69"/>
      <c r="R31905" s="69"/>
      <c r="S31905" s="69"/>
      <c r="T31905" s="69"/>
      <c r="U31905" s="69"/>
      <c r="V31905" s="69"/>
      <c r="W31905" s="69"/>
      <c r="X31905" s="69"/>
      <c r="Y31905" s="69"/>
    </row>
    <row r="31906" spans="14:25">
      <c r="N31906" s="68"/>
      <c r="O31906" s="69"/>
      <c r="P31906" s="69"/>
      <c r="Q31906" s="69"/>
      <c r="R31906" s="69"/>
      <c r="S31906" s="69"/>
      <c r="T31906" s="69"/>
      <c r="U31906" s="69"/>
      <c r="V31906" s="69"/>
      <c r="W31906" s="69"/>
      <c r="X31906" s="69"/>
      <c r="Y31906" s="69"/>
    </row>
    <row r="31907" spans="14:25">
      <c r="N31907" s="68"/>
      <c r="O31907" s="69"/>
      <c r="P31907" s="69"/>
      <c r="Q31907" s="69"/>
      <c r="R31907" s="69"/>
      <c r="S31907" s="69"/>
      <c r="T31907" s="69"/>
      <c r="U31907" s="69"/>
      <c r="V31907" s="69"/>
      <c r="W31907" s="69"/>
      <c r="X31907" s="69"/>
      <c r="Y31907" s="69"/>
    </row>
    <row r="31908" spans="14:25">
      <c r="N31908" s="68"/>
      <c r="O31908" s="69"/>
      <c r="P31908" s="69"/>
      <c r="Q31908" s="69"/>
      <c r="R31908" s="69"/>
      <c r="S31908" s="69"/>
      <c r="T31908" s="69"/>
      <c r="U31908" s="69"/>
      <c r="V31908" s="69"/>
      <c r="W31908" s="69"/>
      <c r="X31908" s="69"/>
      <c r="Y31908" s="69"/>
    </row>
    <row r="31909" spans="14:25">
      <c r="N31909" s="68"/>
      <c r="O31909" s="69"/>
      <c r="P31909" s="69"/>
      <c r="Q31909" s="69"/>
      <c r="R31909" s="69"/>
      <c r="S31909" s="69"/>
      <c r="T31909" s="69"/>
      <c r="U31909" s="69"/>
      <c r="V31909" s="69"/>
      <c r="W31909" s="69"/>
      <c r="X31909" s="69"/>
      <c r="Y31909" s="69"/>
    </row>
    <row r="31910" spans="14:25">
      <c r="N31910" s="68"/>
      <c r="O31910" s="69"/>
      <c r="P31910" s="69"/>
      <c r="Q31910" s="69"/>
      <c r="R31910" s="69"/>
      <c r="S31910" s="69"/>
      <c r="T31910" s="69"/>
      <c r="U31910" s="69"/>
      <c r="V31910" s="69"/>
      <c r="W31910" s="69"/>
      <c r="X31910" s="69"/>
      <c r="Y31910" s="69"/>
    </row>
    <row r="31911" spans="14:25">
      <c r="N31911" s="68"/>
      <c r="O31911" s="69"/>
      <c r="P31911" s="69"/>
      <c r="Q31911" s="69"/>
      <c r="R31911" s="69"/>
      <c r="S31911" s="69"/>
      <c r="T31911" s="69"/>
      <c r="U31911" s="69"/>
      <c r="V31911" s="69"/>
      <c r="W31911" s="69"/>
      <c r="X31911" s="69"/>
      <c r="Y31911" s="69"/>
    </row>
    <row r="31912" spans="14:25">
      <c r="N31912" s="68"/>
      <c r="O31912" s="69"/>
      <c r="P31912" s="69"/>
      <c r="Q31912" s="69"/>
      <c r="R31912" s="69"/>
      <c r="S31912" s="69"/>
      <c r="T31912" s="69"/>
      <c r="U31912" s="69"/>
      <c r="V31912" s="69"/>
      <c r="W31912" s="69"/>
      <c r="X31912" s="69"/>
      <c r="Y31912" s="69"/>
    </row>
    <row r="31913" spans="14:25">
      <c r="N31913" s="68"/>
      <c r="O31913" s="69"/>
      <c r="P31913" s="69"/>
      <c r="Q31913" s="69"/>
      <c r="R31913" s="69"/>
      <c r="S31913" s="69"/>
      <c r="T31913" s="69"/>
      <c r="U31913" s="69"/>
      <c r="V31913" s="69"/>
      <c r="W31913" s="69"/>
      <c r="X31913" s="69"/>
      <c r="Y31913" s="69"/>
    </row>
    <row r="31914" spans="14:25">
      <c r="N31914" s="68"/>
      <c r="O31914" s="69"/>
      <c r="P31914" s="69"/>
      <c r="Q31914" s="69"/>
      <c r="R31914" s="69"/>
      <c r="S31914" s="69"/>
      <c r="T31914" s="69"/>
      <c r="U31914" s="69"/>
      <c r="V31914" s="69"/>
      <c r="W31914" s="69"/>
      <c r="X31914" s="69"/>
      <c r="Y31914" s="69"/>
    </row>
    <row r="31915" spans="14:25">
      <c r="N31915" s="68"/>
      <c r="O31915" s="69"/>
      <c r="P31915" s="69"/>
      <c r="Q31915" s="69"/>
      <c r="R31915" s="69"/>
      <c r="S31915" s="69"/>
      <c r="T31915" s="69"/>
      <c r="U31915" s="69"/>
      <c r="V31915" s="69"/>
      <c r="W31915" s="69"/>
      <c r="X31915" s="69"/>
      <c r="Y31915" s="69"/>
    </row>
    <row r="31916" spans="14:25">
      <c r="N31916" s="68"/>
      <c r="O31916" s="69"/>
      <c r="P31916" s="69"/>
      <c r="Q31916" s="69"/>
      <c r="R31916" s="69"/>
      <c r="S31916" s="69"/>
      <c r="T31916" s="69"/>
      <c r="U31916" s="69"/>
      <c r="V31916" s="69"/>
      <c r="W31916" s="69"/>
      <c r="X31916" s="69"/>
      <c r="Y31916" s="69"/>
    </row>
    <row r="31917" spans="14:25">
      <c r="N31917" s="68"/>
      <c r="O31917" s="69"/>
      <c r="P31917" s="69"/>
      <c r="Q31917" s="69"/>
      <c r="R31917" s="69"/>
      <c r="S31917" s="69"/>
      <c r="T31917" s="69"/>
      <c r="U31917" s="69"/>
      <c r="V31917" s="69"/>
      <c r="W31917" s="69"/>
      <c r="X31917" s="69"/>
      <c r="Y31917" s="69"/>
    </row>
    <row r="31918" spans="14:25">
      <c r="N31918" s="68"/>
      <c r="O31918" s="69"/>
      <c r="P31918" s="69"/>
      <c r="Q31918" s="69"/>
      <c r="R31918" s="69"/>
      <c r="S31918" s="69"/>
      <c r="T31918" s="69"/>
      <c r="U31918" s="69"/>
      <c r="V31918" s="69"/>
      <c r="W31918" s="69"/>
      <c r="X31918" s="69"/>
      <c r="Y31918" s="69"/>
    </row>
    <row r="31919" spans="14:25">
      <c r="N31919" s="68"/>
      <c r="O31919" s="69"/>
      <c r="P31919" s="69"/>
      <c r="Q31919" s="69"/>
      <c r="R31919" s="69"/>
      <c r="S31919" s="69"/>
      <c r="T31919" s="69"/>
      <c r="U31919" s="69"/>
      <c r="V31919" s="69"/>
      <c r="W31919" s="69"/>
      <c r="X31919" s="69"/>
      <c r="Y31919" s="69"/>
    </row>
    <row r="31920" spans="14:25">
      <c r="N31920" s="68"/>
      <c r="O31920" s="69"/>
      <c r="P31920" s="69"/>
      <c r="Q31920" s="69"/>
      <c r="R31920" s="69"/>
      <c r="S31920" s="69"/>
      <c r="T31920" s="69"/>
      <c r="U31920" s="69"/>
      <c r="V31920" s="69"/>
      <c r="W31920" s="69"/>
      <c r="X31920" s="69"/>
      <c r="Y31920" s="69"/>
    </row>
    <row r="31921" spans="14:25">
      <c r="N31921" s="68"/>
      <c r="O31921" s="69"/>
      <c r="P31921" s="69"/>
      <c r="Q31921" s="69"/>
      <c r="R31921" s="69"/>
      <c r="S31921" s="69"/>
      <c r="T31921" s="69"/>
      <c r="U31921" s="69"/>
      <c r="V31921" s="69"/>
      <c r="W31921" s="69"/>
      <c r="X31921" s="69"/>
      <c r="Y31921" s="69"/>
    </row>
    <row r="31922" spans="14:25">
      <c r="N31922" s="68"/>
      <c r="O31922" s="69"/>
      <c r="P31922" s="69"/>
      <c r="Q31922" s="69"/>
      <c r="R31922" s="69"/>
      <c r="S31922" s="69"/>
      <c r="T31922" s="69"/>
      <c r="U31922" s="69"/>
      <c r="V31922" s="69"/>
      <c r="W31922" s="69"/>
      <c r="X31922" s="69"/>
      <c r="Y31922" s="69"/>
    </row>
    <row r="31923" spans="14:25">
      <c r="N31923" s="68"/>
      <c r="O31923" s="69"/>
      <c r="P31923" s="69"/>
      <c r="Q31923" s="69"/>
      <c r="R31923" s="69"/>
      <c r="S31923" s="69"/>
      <c r="T31923" s="69"/>
      <c r="U31923" s="69"/>
      <c r="V31923" s="69"/>
      <c r="W31923" s="69"/>
      <c r="X31923" s="69"/>
      <c r="Y31923" s="69"/>
    </row>
    <row r="31924" spans="14:25">
      <c r="N31924" s="68"/>
      <c r="O31924" s="69"/>
      <c r="P31924" s="69"/>
      <c r="Q31924" s="69"/>
      <c r="R31924" s="69"/>
      <c r="S31924" s="69"/>
      <c r="T31924" s="69"/>
      <c r="U31924" s="69"/>
      <c r="V31924" s="69"/>
      <c r="W31924" s="69"/>
      <c r="X31924" s="69"/>
      <c r="Y31924" s="69"/>
    </row>
    <row r="31925" spans="14:25">
      <c r="N31925" s="68"/>
      <c r="O31925" s="69"/>
      <c r="P31925" s="69"/>
      <c r="Q31925" s="69"/>
      <c r="R31925" s="69"/>
      <c r="S31925" s="69"/>
      <c r="T31925" s="69"/>
      <c r="U31925" s="69"/>
      <c r="V31925" s="69"/>
      <c r="W31925" s="69"/>
      <c r="X31925" s="69"/>
      <c r="Y31925" s="69"/>
    </row>
    <row r="31926" spans="14:25">
      <c r="N31926" s="68"/>
      <c r="O31926" s="69"/>
      <c r="P31926" s="69"/>
      <c r="Q31926" s="69"/>
      <c r="R31926" s="69"/>
      <c r="S31926" s="69"/>
      <c r="T31926" s="69"/>
      <c r="U31926" s="69"/>
      <c r="V31926" s="69"/>
      <c r="W31926" s="69"/>
      <c r="X31926" s="69"/>
      <c r="Y31926" s="69"/>
    </row>
    <row r="31927" spans="14:25">
      <c r="N31927" s="68"/>
      <c r="O31927" s="69"/>
      <c r="P31927" s="69"/>
      <c r="Q31927" s="69"/>
      <c r="R31927" s="69"/>
      <c r="S31927" s="69"/>
      <c r="T31927" s="69"/>
      <c r="U31927" s="69"/>
      <c r="V31927" s="69"/>
      <c r="W31927" s="69"/>
      <c r="X31927" s="69"/>
      <c r="Y31927" s="69"/>
    </row>
    <row r="31928" spans="14:25">
      <c r="N31928" s="68"/>
      <c r="O31928" s="69"/>
      <c r="P31928" s="69"/>
      <c r="Q31928" s="69"/>
      <c r="R31928" s="69"/>
      <c r="S31928" s="69"/>
      <c r="T31928" s="69"/>
      <c r="U31928" s="69"/>
      <c r="V31928" s="69"/>
      <c r="W31928" s="69"/>
      <c r="X31928" s="69"/>
      <c r="Y31928" s="69"/>
    </row>
    <row r="31929" spans="14:25">
      <c r="N31929" s="68"/>
      <c r="O31929" s="69"/>
      <c r="P31929" s="69"/>
      <c r="Q31929" s="69"/>
      <c r="R31929" s="69"/>
      <c r="S31929" s="69"/>
      <c r="T31929" s="69"/>
      <c r="U31929" s="69"/>
      <c r="V31929" s="69"/>
      <c r="W31929" s="69"/>
      <c r="X31929" s="69"/>
      <c r="Y31929" s="69"/>
    </row>
    <row r="31930" spans="14:25">
      <c r="N31930" s="68"/>
      <c r="O31930" s="69"/>
      <c r="P31930" s="69"/>
      <c r="Q31930" s="69"/>
      <c r="R31930" s="69"/>
      <c r="S31930" s="69"/>
      <c r="T31930" s="69"/>
      <c r="U31930" s="69"/>
      <c r="V31930" s="69"/>
      <c r="W31930" s="69"/>
      <c r="X31930" s="69"/>
      <c r="Y31930" s="69"/>
    </row>
    <row r="31931" spans="14:25">
      <c r="N31931" s="68"/>
      <c r="O31931" s="69"/>
      <c r="P31931" s="69"/>
      <c r="Q31931" s="69"/>
      <c r="R31931" s="69"/>
      <c r="S31931" s="69"/>
      <c r="T31931" s="69"/>
      <c r="U31931" s="69"/>
      <c r="V31931" s="69"/>
      <c r="W31931" s="69"/>
      <c r="X31931" s="69"/>
      <c r="Y31931" s="69"/>
    </row>
    <row r="31932" spans="14:25">
      <c r="N31932" s="68"/>
      <c r="O31932" s="69"/>
      <c r="P31932" s="69"/>
      <c r="Q31932" s="69"/>
      <c r="R31932" s="69"/>
      <c r="S31932" s="69"/>
      <c r="T31932" s="69"/>
      <c r="U31932" s="69"/>
      <c r="V31932" s="69"/>
      <c r="W31932" s="69"/>
      <c r="X31932" s="69"/>
      <c r="Y31932" s="69"/>
    </row>
    <row r="31933" spans="14:25">
      <c r="N31933" s="68"/>
      <c r="O31933" s="69"/>
      <c r="P31933" s="69"/>
      <c r="Q31933" s="69"/>
      <c r="R31933" s="69"/>
      <c r="S31933" s="69"/>
      <c r="T31933" s="69"/>
      <c r="U31933" s="69"/>
      <c r="V31933" s="69"/>
      <c r="W31933" s="69"/>
      <c r="X31933" s="69"/>
      <c r="Y31933" s="69"/>
    </row>
    <row r="31934" spans="14:25">
      <c r="N31934" s="68"/>
      <c r="O31934" s="69"/>
      <c r="P31934" s="69"/>
      <c r="Q31934" s="69"/>
      <c r="R31934" s="69"/>
      <c r="S31934" s="69"/>
      <c r="T31934" s="69"/>
      <c r="U31934" s="69"/>
      <c r="V31934" s="69"/>
      <c r="W31934" s="69"/>
      <c r="X31934" s="69"/>
      <c r="Y31934" s="69"/>
    </row>
    <row r="31935" spans="14:25">
      <c r="N31935" s="68"/>
      <c r="O31935" s="69"/>
      <c r="P31935" s="69"/>
      <c r="Q31935" s="69"/>
      <c r="R31935" s="69"/>
      <c r="S31935" s="69"/>
      <c r="T31935" s="69"/>
      <c r="U31935" s="69"/>
      <c r="V31935" s="69"/>
      <c r="W31935" s="69"/>
      <c r="X31935" s="69"/>
      <c r="Y31935" s="69"/>
    </row>
    <row r="31936" spans="14:25">
      <c r="N31936" s="68"/>
      <c r="O31936" s="69"/>
      <c r="P31936" s="69"/>
      <c r="Q31936" s="69"/>
      <c r="R31936" s="69"/>
      <c r="S31936" s="69"/>
      <c r="T31936" s="69"/>
      <c r="U31936" s="69"/>
      <c r="V31936" s="69"/>
      <c r="W31936" s="69"/>
      <c r="X31936" s="69"/>
      <c r="Y31936" s="69"/>
    </row>
    <row r="31937" spans="14:25">
      <c r="N31937" s="68"/>
      <c r="O31937" s="69"/>
      <c r="P31937" s="69"/>
      <c r="Q31937" s="69"/>
      <c r="R31937" s="69"/>
      <c r="S31937" s="69"/>
      <c r="T31937" s="69"/>
      <c r="U31937" s="69"/>
      <c r="V31937" s="69"/>
      <c r="W31937" s="69"/>
      <c r="X31937" s="69"/>
      <c r="Y31937" s="69"/>
    </row>
    <row r="31938" spans="14:25">
      <c r="N31938" s="68"/>
      <c r="O31938" s="69"/>
      <c r="P31938" s="69"/>
      <c r="Q31938" s="69"/>
      <c r="R31938" s="69"/>
      <c r="S31938" s="69"/>
      <c r="T31938" s="69"/>
      <c r="U31938" s="69"/>
      <c r="V31938" s="69"/>
      <c r="W31938" s="69"/>
      <c r="X31938" s="69"/>
      <c r="Y31938" s="69"/>
    </row>
    <row r="31939" spans="14:25">
      <c r="N31939" s="68"/>
      <c r="O31939" s="69"/>
      <c r="P31939" s="69"/>
      <c r="Q31939" s="69"/>
      <c r="R31939" s="69"/>
      <c r="S31939" s="69"/>
      <c r="T31939" s="69"/>
      <c r="U31939" s="69"/>
      <c r="V31939" s="69"/>
      <c r="W31939" s="69"/>
      <c r="X31939" s="69"/>
      <c r="Y31939" s="69"/>
    </row>
    <row r="31940" spans="14:25">
      <c r="N31940" s="68"/>
      <c r="O31940" s="69"/>
      <c r="P31940" s="69"/>
      <c r="Q31940" s="69"/>
      <c r="R31940" s="69"/>
      <c r="S31940" s="69"/>
      <c r="T31940" s="69"/>
      <c r="U31940" s="69"/>
      <c r="V31940" s="69"/>
      <c r="W31940" s="69"/>
      <c r="X31940" s="69"/>
      <c r="Y31940" s="69"/>
    </row>
    <row r="31941" spans="14:25">
      <c r="N31941" s="68"/>
      <c r="O31941" s="69"/>
      <c r="P31941" s="69"/>
      <c r="Q31941" s="69"/>
      <c r="R31941" s="69"/>
      <c r="S31941" s="69"/>
      <c r="T31941" s="69"/>
      <c r="U31941" s="69"/>
      <c r="V31941" s="69"/>
      <c r="W31941" s="69"/>
      <c r="X31941" s="69"/>
      <c r="Y31941" s="69"/>
    </row>
    <row r="31942" spans="14:25">
      <c r="N31942" s="68"/>
      <c r="O31942" s="69"/>
      <c r="P31942" s="69"/>
      <c r="Q31942" s="69"/>
      <c r="R31942" s="69"/>
      <c r="S31942" s="69"/>
      <c r="T31942" s="69"/>
      <c r="U31942" s="69"/>
      <c r="V31942" s="69"/>
      <c r="W31942" s="69"/>
      <c r="X31942" s="69"/>
      <c r="Y31942" s="69"/>
    </row>
    <row r="31943" spans="14:25">
      <c r="N31943" s="68"/>
      <c r="O31943" s="69"/>
      <c r="P31943" s="69"/>
      <c r="Q31943" s="69"/>
      <c r="R31943" s="69"/>
      <c r="S31943" s="69"/>
      <c r="T31943" s="69"/>
      <c r="U31943" s="69"/>
      <c r="V31943" s="69"/>
      <c r="W31943" s="69"/>
      <c r="X31943" s="69"/>
      <c r="Y31943" s="69"/>
    </row>
    <row r="31944" spans="14:25">
      <c r="N31944" s="68"/>
      <c r="O31944" s="69"/>
      <c r="P31944" s="69"/>
      <c r="Q31944" s="69"/>
      <c r="R31944" s="69"/>
      <c r="S31944" s="69"/>
      <c r="T31944" s="69"/>
      <c r="U31944" s="69"/>
      <c r="V31944" s="69"/>
      <c r="W31944" s="69"/>
      <c r="X31944" s="69"/>
      <c r="Y31944" s="69"/>
    </row>
    <row r="31945" spans="14:25">
      <c r="N31945" s="68"/>
      <c r="O31945" s="69"/>
      <c r="P31945" s="69"/>
      <c r="Q31945" s="69"/>
      <c r="R31945" s="69"/>
      <c r="S31945" s="69"/>
      <c r="T31945" s="69"/>
      <c r="U31945" s="69"/>
      <c r="V31945" s="69"/>
      <c r="W31945" s="69"/>
      <c r="X31945" s="69"/>
      <c r="Y31945" s="69"/>
    </row>
    <row r="31946" spans="14:25">
      <c r="N31946" s="68"/>
      <c r="O31946" s="69"/>
      <c r="P31946" s="69"/>
      <c r="Q31946" s="69"/>
      <c r="R31946" s="69"/>
      <c r="S31946" s="69"/>
      <c r="T31946" s="69"/>
      <c r="U31946" s="69"/>
      <c r="V31946" s="69"/>
      <c r="W31946" s="69"/>
      <c r="X31946" s="69"/>
      <c r="Y31946" s="69"/>
    </row>
    <row r="31947" spans="14:25">
      <c r="N31947" s="68"/>
      <c r="O31947" s="69"/>
      <c r="P31947" s="69"/>
      <c r="Q31947" s="69"/>
      <c r="R31947" s="69"/>
      <c r="S31947" s="69"/>
      <c r="T31947" s="69"/>
      <c r="U31947" s="69"/>
      <c r="V31947" s="69"/>
      <c r="W31947" s="69"/>
      <c r="X31947" s="69"/>
      <c r="Y31947" s="69"/>
    </row>
    <row r="31948" spans="14:25">
      <c r="N31948" s="68"/>
      <c r="O31948" s="69"/>
      <c r="P31948" s="69"/>
      <c r="Q31948" s="69"/>
      <c r="R31948" s="69"/>
      <c r="S31948" s="69"/>
      <c r="T31948" s="69"/>
      <c r="U31948" s="69"/>
      <c r="V31948" s="69"/>
      <c r="W31948" s="69"/>
      <c r="X31948" s="69"/>
      <c r="Y31948" s="69"/>
    </row>
    <row r="31949" spans="14:25">
      <c r="N31949" s="68"/>
      <c r="O31949" s="69"/>
      <c r="P31949" s="69"/>
      <c r="Q31949" s="69"/>
      <c r="R31949" s="69"/>
      <c r="S31949" s="69"/>
      <c r="T31949" s="69"/>
      <c r="U31949" s="69"/>
      <c r="V31949" s="69"/>
      <c r="W31949" s="69"/>
      <c r="X31949" s="69"/>
      <c r="Y31949" s="69"/>
    </row>
    <row r="31950" spans="14:25">
      <c r="N31950" s="68"/>
      <c r="O31950" s="69"/>
      <c r="P31950" s="69"/>
      <c r="Q31950" s="69"/>
      <c r="R31950" s="69"/>
      <c r="S31950" s="69"/>
      <c r="T31950" s="69"/>
      <c r="U31950" s="69"/>
      <c r="V31950" s="69"/>
      <c r="W31950" s="69"/>
      <c r="X31950" s="69"/>
      <c r="Y31950" s="69"/>
    </row>
    <row r="31951" spans="14:25">
      <c r="N31951" s="68"/>
      <c r="O31951" s="69"/>
      <c r="P31951" s="69"/>
      <c r="Q31951" s="69"/>
      <c r="R31951" s="69"/>
      <c r="S31951" s="69"/>
      <c r="T31951" s="69"/>
      <c r="U31951" s="69"/>
      <c r="V31951" s="69"/>
      <c r="W31951" s="69"/>
      <c r="X31951" s="69"/>
      <c r="Y31951" s="69"/>
    </row>
    <row r="31952" spans="14:25">
      <c r="N31952" s="68"/>
      <c r="O31952" s="69"/>
      <c r="P31952" s="69"/>
      <c r="Q31952" s="69"/>
      <c r="R31952" s="69"/>
      <c r="S31952" s="69"/>
      <c r="T31952" s="69"/>
      <c r="U31952" s="69"/>
      <c r="V31952" s="69"/>
      <c r="W31952" s="69"/>
      <c r="X31952" s="69"/>
      <c r="Y31952" s="69"/>
    </row>
    <row r="31953" spans="14:25">
      <c r="N31953" s="68"/>
      <c r="O31953" s="69"/>
      <c r="P31953" s="69"/>
      <c r="Q31953" s="69"/>
      <c r="R31953" s="69"/>
      <c r="S31953" s="69"/>
      <c r="T31953" s="69"/>
      <c r="U31953" s="69"/>
      <c r="V31953" s="69"/>
      <c r="W31953" s="69"/>
      <c r="X31953" s="69"/>
      <c r="Y31953" s="69"/>
    </row>
    <row r="31954" spans="14:25">
      <c r="N31954" s="68"/>
      <c r="O31954" s="69"/>
      <c r="P31954" s="69"/>
      <c r="Q31954" s="69"/>
      <c r="R31954" s="69"/>
      <c r="S31954" s="69"/>
      <c r="T31954" s="69"/>
      <c r="U31954" s="69"/>
      <c r="V31954" s="69"/>
      <c r="W31954" s="69"/>
      <c r="X31954" s="69"/>
      <c r="Y31954" s="69"/>
    </row>
    <row r="31955" spans="14:25">
      <c r="N31955" s="68"/>
      <c r="O31955" s="69"/>
      <c r="P31955" s="69"/>
      <c r="Q31955" s="69"/>
      <c r="R31955" s="69"/>
      <c r="S31955" s="69"/>
      <c r="T31955" s="69"/>
      <c r="U31955" s="69"/>
      <c r="V31955" s="69"/>
      <c r="W31955" s="69"/>
      <c r="X31955" s="69"/>
      <c r="Y31955" s="69"/>
    </row>
    <row r="31956" spans="14:25">
      <c r="N31956" s="68"/>
      <c r="O31956" s="69"/>
      <c r="P31956" s="69"/>
      <c r="Q31956" s="69"/>
      <c r="R31956" s="69"/>
      <c r="S31956" s="69"/>
      <c r="T31956" s="69"/>
      <c r="U31956" s="69"/>
      <c r="V31956" s="69"/>
      <c r="W31956" s="69"/>
      <c r="X31956" s="69"/>
      <c r="Y31956" s="69"/>
    </row>
    <row r="31957" spans="14:25">
      <c r="N31957" s="68"/>
      <c r="O31957" s="69"/>
      <c r="P31957" s="69"/>
      <c r="Q31957" s="69"/>
      <c r="R31957" s="69"/>
      <c r="S31957" s="69"/>
      <c r="T31957" s="69"/>
      <c r="U31957" s="69"/>
      <c r="V31957" s="69"/>
      <c r="W31957" s="69"/>
      <c r="X31957" s="69"/>
      <c r="Y31957" s="69"/>
    </row>
    <row r="31958" spans="14:25">
      <c r="N31958" s="68"/>
      <c r="O31958" s="69"/>
      <c r="P31958" s="69"/>
      <c r="Q31958" s="69"/>
      <c r="R31958" s="69"/>
      <c r="S31958" s="69"/>
      <c r="T31958" s="69"/>
      <c r="U31958" s="69"/>
      <c r="V31958" s="69"/>
      <c r="W31958" s="69"/>
      <c r="X31958" s="69"/>
      <c r="Y31958" s="69"/>
    </row>
    <row r="31959" spans="14:25">
      <c r="N31959" s="68"/>
      <c r="O31959" s="69"/>
      <c r="P31959" s="69"/>
      <c r="Q31959" s="69"/>
      <c r="R31959" s="69"/>
      <c r="S31959" s="69"/>
      <c r="T31959" s="69"/>
      <c r="U31959" s="69"/>
      <c r="V31959" s="69"/>
      <c r="W31959" s="69"/>
      <c r="X31959" s="69"/>
      <c r="Y31959" s="69"/>
    </row>
    <row r="31960" spans="14:25">
      <c r="N31960" s="68"/>
      <c r="O31960" s="69"/>
      <c r="P31960" s="69"/>
      <c r="Q31960" s="69"/>
      <c r="R31960" s="69"/>
      <c r="S31960" s="69"/>
      <c r="T31960" s="69"/>
      <c r="U31960" s="69"/>
      <c r="V31960" s="69"/>
      <c r="W31960" s="69"/>
      <c r="X31960" s="69"/>
      <c r="Y31960" s="69"/>
    </row>
    <row r="31961" spans="14:25">
      <c r="N31961" s="68"/>
      <c r="O31961" s="69"/>
      <c r="P31961" s="69"/>
      <c r="Q31961" s="69"/>
      <c r="R31961" s="69"/>
      <c r="S31961" s="69"/>
      <c r="T31961" s="69"/>
      <c r="U31961" s="69"/>
      <c r="V31961" s="69"/>
      <c r="W31961" s="69"/>
      <c r="X31961" s="69"/>
      <c r="Y31961" s="69"/>
    </row>
    <row r="31962" spans="14:25">
      <c r="N31962" s="68"/>
      <c r="O31962" s="69"/>
      <c r="P31962" s="69"/>
      <c r="Q31962" s="69"/>
      <c r="R31962" s="69"/>
      <c r="S31962" s="69"/>
      <c r="T31962" s="69"/>
      <c r="U31962" s="69"/>
      <c r="V31962" s="69"/>
      <c r="W31962" s="69"/>
      <c r="X31962" s="69"/>
      <c r="Y31962" s="69"/>
    </row>
    <row r="31963" spans="14:25">
      <c r="N31963" s="68"/>
      <c r="O31963" s="69"/>
      <c r="P31963" s="69"/>
      <c r="Q31963" s="69"/>
      <c r="R31963" s="69"/>
      <c r="S31963" s="69"/>
      <c r="T31963" s="69"/>
      <c r="U31963" s="69"/>
      <c r="V31963" s="69"/>
      <c r="W31963" s="69"/>
      <c r="X31963" s="69"/>
      <c r="Y31963" s="69"/>
    </row>
    <row r="31964" spans="14:25">
      <c r="N31964" s="68"/>
      <c r="O31964" s="69"/>
      <c r="P31964" s="69"/>
      <c r="Q31964" s="69"/>
      <c r="R31964" s="69"/>
      <c r="S31964" s="69"/>
      <c r="T31964" s="69"/>
      <c r="U31964" s="69"/>
      <c r="V31964" s="69"/>
      <c r="W31964" s="69"/>
      <c r="X31964" s="69"/>
      <c r="Y31964" s="69"/>
    </row>
    <row r="31965" spans="14:25">
      <c r="N31965" s="68"/>
      <c r="O31965" s="69"/>
      <c r="P31965" s="69"/>
      <c r="Q31965" s="69"/>
      <c r="R31965" s="69"/>
      <c r="S31965" s="69"/>
      <c r="T31965" s="69"/>
      <c r="U31965" s="69"/>
      <c r="V31965" s="69"/>
      <c r="W31965" s="69"/>
      <c r="X31965" s="69"/>
      <c r="Y31965" s="69"/>
    </row>
    <row r="31966" spans="14:25">
      <c r="N31966" s="68"/>
      <c r="O31966" s="69"/>
      <c r="P31966" s="69"/>
      <c r="Q31966" s="69"/>
      <c r="R31966" s="69"/>
      <c r="S31966" s="69"/>
      <c r="T31966" s="69"/>
      <c r="U31966" s="69"/>
      <c r="V31966" s="69"/>
      <c r="W31966" s="69"/>
      <c r="X31966" s="69"/>
      <c r="Y31966" s="69"/>
    </row>
    <row r="31967" spans="14:25">
      <c r="N31967" s="68"/>
      <c r="O31967" s="69"/>
      <c r="P31967" s="69"/>
      <c r="Q31967" s="69"/>
      <c r="R31967" s="69"/>
      <c r="S31967" s="69"/>
      <c r="T31967" s="69"/>
      <c r="U31967" s="69"/>
      <c r="V31967" s="69"/>
      <c r="W31967" s="69"/>
      <c r="X31967" s="69"/>
      <c r="Y31967" s="69"/>
    </row>
    <row r="31968" spans="14:25">
      <c r="N31968" s="68"/>
      <c r="O31968" s="69"/>
      <c r="P31968" s="69"/>
      <c r="Q31968" s="69"/>
      <c r="R31968" s="69"/>
      <c r="S31968" s="69"/>
      <c r="T31968" s="69"/>
      <c r="U31968" s="69"/>
      <c r="V31968" s="69"/>
      <c r="W31968" s="69"/>
      <c r="X31968" s="69"/>
      <c r="Y31968" s="69"/>
    </row>
    <row r="31969" spans="14:25">
      <c r="N31969" s="68"/>
      <c r="O31969" s="69"/>
      <c r="P31969" s="69"/>
      <c r="Q31969" s="69"/>
      <c r="R31969" s="69"/>
      <c r="S31969" s="69"/>
      <c r="T31969" s="69"/>
      <c r="U31969" s="69"/>
      <c r="V31969" s="69"/>
      <c r="W31969" s="69"/>
      <c r="X31969" s="69"/>
      <c r="Y31969" s="69"/>
    </row>
    <row r="31970" spans="14:25">
      <c r="N31970" s="68"/>
      <c r="O31970" s="69"/>
      <c r="P31970" s="69"/>
      <c r="Q31970" s="69"/>
      <c r="R31970" s="69"/>
      <c r="S31970" s="69"/>
      <c r="T31970" s="69"/>
      <c r="U31970" s="69"/>
      <c r="V31970" s="69"/>
      <c r="W31970" s="69"/>
      <c r="X31970" s="69"/>
      <c r="Y31970" s="69"/>
    </row>
    <row r="31971" spans="14:25">
      <c r="N31971" s="68"/>
      <c r="O31971" s="69"/>
      <c r="P31971" s="69"/>
      <c r="Q31971" s="69"/>
      <c r="R31971" s="69"/>
      <c r="S31971" s="69"/>
      <c r="T31971" s="69"/>
      <c r="U31971" s="69"/>
      <c r="V31971" s="69"/>
      <c r="W31971" s="69"/>
      <c r="X31971" s="69"/>
      <c r="Y31971" s="69"/>
    </row>
    <row r="31972" spans="14:25">
      <c r="N31972" s="68"/>
      <c r="O31972" s="69"/>
      <c r="P31972" s="69"/>
      <c r="Q31972" s="69"/>
      <c r="R31972" s="69"/>
      <c r="S31972" s="69"/>
      <c r="T31972" s="69"/>
      <c r="U31972" s="69"/>
      <c r="V31972" s="69"/>
      <c r="W31972" s="69"/>
      <c r="X31972" s="69"/>
      <c r="Y31972" s="69"/>
    </row>
    <row r="31973" spans="14:25">
      <c r="N31973" s="68"/>
      <c r="O31973" s="69"/>
      <c r="P31973" s="69"/>
      <c r="Q31973" s="69"/>
      <c r="R31973" s="69"/>
      <c r="S31973" s="69"/>
      <c r="T31973" s="69"/>
      <c r="U31973" s="69"/>
      <c r="V31973" s="69"/>
      <c r="W31973" s="69"/>
      <c r="X31973" s="69"/>
      <c r="Y31973" s="69"/>
    </row>
    <row r="31974" spans="14:25">
      <c r="N31974" s="68"/>
      <c r="O31974" s="69"/>
      <c r="P31974" s="69"/>
      <c r="Q31974" s="69"/>
      <c r="R31974" s="69"/>
      <c r="S31974" s="69"/>
      <c r="T31974" s="69"/>
      <c r="U31974" s="69"/>
      <c r="V31974" s="69"/>
      <c r="W31974" s="69"/>
      <c r="X31974" s="69"/>
      <c r="Y31974" s="69"/>
    </row>
    <row r="31975" spans="14:25">
      <c r="N31975" s="68"/>
      <c r="O31975" s="69"/>
      <c r="P31975" s="69"/>
      <c r="Q31975" s="69"/>
      <c r="R31975" s="69"/>
      <c r="S31975" s="69"/>
      <c r="T31975" s="69"/>
      <c r="U31975" s="69"/>
      <c r="V31975" s="69"/>
      <c r="W31975" s="69"/>
      <c r="X31975" s="69"/>
      <c r="Y31975" s="69"/>
    </row>
    <row r="31976" spans="14:25">
      <c r="N31976" s="68"/>
      <c r="O31976" s="69"/>
      <c r="P31976" s="69"/>
      <c r="Q31976" s="69"/>
      <c r="R31976" s="69"/>
      <c r="S31976" s="69"/>
      <c r="T31976" s="69"/>
      <c r="U31976" s="69"/>
      <c r="V31976" s="69"/>
      <c r="W31976" s="69"/>
      <c r="X31976" s="69"/>
      <c r="Y31976" s="69"/>
    </row>
    <row r="31977" spans="14:25">
      <c r="N31977" s="68"/>
      <c r="O31977" s="69"/>
      <c r="P31977" s="69"/>
      <c r="Q31977" s="69"/>
      <c r="R31977" s="69"/>
      <c r="S31977" s="69"/>
      <c r="T31977" s="69"/>
      <c r="U31977" s="69"/>
      <c r="V31977" s="69"/>
      <c r="W31977" s="69"/>
      <c r="X31977" s="69"/>
      <c r="Y31977" s="69"/>
    </row>
    <row r="31978" spans="14:25">
      <c r="N31978" s="68"/>
      <c r="O31978" s="69"/>
      <c r="P31978" s="69"/>
      <c r="Q31978" s="69"/>
      <c r="R31978" s="69"/>
      <c r="S31978" s="69"/>
      <c r="T31978" s="69"/>
      <c r="U31978" s="69"/>
      <c r="V31978" s="69"/>
      <c r="W31978" s="69"/>
      <c r="X31978" s="69"/>
      <c r="Y31978" s="69"/>
    </row>
    <row r="31979" spans="14:25">
      <c r="N31979" s="68"/>
      <c r="O31979" s="69"/>
      <c r="P31979" s="69"/>
      <c r="Q31979" s="69"/>
      <c r="R31979" s="69"/>
      <c r="S31979" s="69"/>
      <c r="T31979" s="69"/>
      <c r="U31979" s="69"/>
      <c r="V31979" s="69"/>
      <c r="W31979" s="69"/>
      <c r="X31979" s="69"/>
      <c r="Y31979" s="69"/>
    </row>
    <row r="31980" spans="14:25">
      <c r="N31980" s="68"/>
      <c r="O31980" s="69"/>
      <c r="P31980" s="69"/>
      <c r="Q31980" s="69"/>
      <c r="R31980" s="69"/>
      <c r="S31980" s="69"/>
      <c r="T31980" s="69"/>
      <c r="U31980" s="69"/>
      <c r="V31980" s="69"/>
      <c r="W31980" s="69"/>
      <c r="X31980" s="69"/>
      <c r="Y31980" s="69"/>
    </row>
    <row r="31981" spans="14:25">
      <c r="N31981" s="68"/>
      <c r="O31981" s="69"/>
      <c r="P31981" s="69"/>
      <c r="Q31981" s="69"/>
      <c r="R31981" s="69"/>
      <c r="S31981" s="69"/>
      <c r="T31981" s="69"/>
      <c r="U31981" s="69"/>
      <c r="V31981" s="69"/>
      <c r="W31981" s="69"/>
      <c r="X31981" s="69"/>
      <c r="Y31981" s="69"/>
    </row>
    <row r="31982" spans="14:25">
      <c r="N31982" s="68"/>
      <c r="O31982" s="69"/>
      <c r="P31982" s="69"/>
      <c r="Q31982" s="69"/>
      <c r="R31982" s="69"/>
      <c r="S31982" s="69"/>
      <c r="T31982" s="69"/>
      <c r="U31982" s="69"/>
      <c r="V31982" s="69"/>
      <c r="W31982" s="69"/>
      <c r="X31982" s="69"/>
      <c r="Y31982" s="69"/>
    </row>
    <row r="31983" spans="14:25">
      <c r="N31983" s="68"/>
      <c r="O31983" s="69"/>
      <c r="P31983" s="69"/>
      <c r="Q31983" s="69"/>
      <c r="R31983" s="69"/>
      <c r="S31983" s="69"/>
      <c r="T31983" s="69"/>
      <c r="U31983" s="69"/>
      <c r="V31983" s="69"/>
      <c r="W31983" s="69"/>
      <c r="X31983" s="69"/>
      <c r="Y31983" s="69"/>
    </row>
    <row r="31984" spans="14:25">
      <c r="N31984" s="68"/>
      <c r="O31984" s="69"/>
      <c r="P31984" s="69"/>
      <c r="Q31984" s="69"/>
      <c r="R31984" s="69"/>
      <c r="S31984" s="69"/>
      <c r="T31984" s="69"/>
      <c r="U31984" s="69"/>
      <c r="V31984" s="69"/>
      <c r="W31984" s="69"/>
      <c r="X31984" s="69"/>
      <c r="Y31984" s="69"/>
    </row>
    <row r="31985" spans="14:25">
      <c r="N31985" s="68"/>
      <c r="O31985" s="69"/>
      <c r="P31985" s="69"/>
      <c r="Q31985" s="69"/>
      <c r="R31985" s="69"/>
      <c r="S31985" s="69"/>
      <c r="T31985" s="69"/>
      <c r="U31985" s="69"/>
      <c r="V31985" s="69"/>
      <c r="W31985" s="69"/>
      <c r="X31985" s="69"/>
      <c r="Y31985" s="69"/>
    </row>
    <row r="31986" spans="14:25">
      <c r="N31986" s="68"/>
      <c r="O31986" s="69"/>
      <c r="P31986" s="69"/>
      <c r="Q31986" s="69"/>
      <c r="R31986" s="69"/>
      <c r="S31986" s="69"/>
      <c r="T31986" s="69"/>
      <c r="U31986" s="69"/>
      <c r="V31986" s="69"/>
      <c r="W31986" s="69"/>
      <c r="X31986" s="69"/>
      <c r="Y31986" s="69"/>
    </row>
    <row r="31987" spans="14:25">
      <c r="N31987" s="68"/>
      <c r="O31987" s="69"/>
      <c r="P31987" s="69"/>
      <c r="Q31987" s="69"/>
      <c r="R31987" s="69"/>
      <c r="S31987" s="69"/>
      <c r="T31987" s="69"/>
      <c r="U31987" s="69"/>
      <c r="V31987" s="69"/>
      <c r="W31987" s="69"/>
      <c r="X31987" s="69"/>
      <c r="Y31987" s="69"/>
    </row>
    <row r="31988" spans="14:25">
      <c r="N31988" s="68"/>
      <c r="O31988" s="69"/>
      <c r="P31988" s="69"/>
      <c r="Q31988" s="69"/>
      <c r="R31988" s="69"/>
      <c r="S31988" s="69"/>
      <c r="T31988" s="69"/>
      <c r="U31988" s="69"/>
      <c r="V31988" s="69"/>
      <c r="W31988" s="69"/>
      <c r="X31988" s="69"/>
      <c r="Y31988" s="69"/>
    </row>
    <row r="31989" spans="14:25">
      <c r="N31989" s="68"/>
      <c r="O31989" s="69"/>
      <c r="P31989" s="69"/>
      <c r="Q31989" s="69"/>
      <c r="R31989" s="69"/>
      <c r="S31989" s="69"/>
      <c r="T31989" s="69"/>
      <c r="U31989" s="69"/>
      <c r="V31989" s="69"/>
      <c r="W31989" s="69"/>
      <c r="X31989" s="69"/>
      <c r="Y31989" s="69"/>
    </row>
    <row r="31990" spans="14:25">
      <c r="N31990" s="68"/>
      <c r="O31990" s="69"/>
      <c r="P31990" s="69"/>
      <c r="Q31990" s="69"/>
      <c r="R31990" s="69"/>
      <c r="S31990" s="69"/>
      <c r="T31990" s="69"/>
      <c r="U31990" s="69"/>
      <c r="V31990" s="69"/>
      <c r="W31990" s="69"/>
      <c r="X31990" s="69"/>
      <c r="Y31990" s="69"/>
    </row>
    <row r="31991" spans="14:25">
      <c r="N31991" s="68"/>
      <c r="O31991" s="69"/>
      <c r="P31991" s="69"/>
      <c r="Q31991" s="69"/>
      <c r="R31991" s="69"/>
      <c r="S31991" s="69"/>
      <c r="T31991" s="69"/>
      <c r="U31991" s="69"/>
      <c r="V31991" s="69"/>
      <c r="W31991" s="69"/>
      <c r="X31991" s="69"/>
      <c r="Y31991" s="69"/>
    </row>
    <row r="31992" spans="14:25">
      <c r="N31992" s="68"/>
      <c r="O31992" s="69"/>
      <c r="P31992" s="69"/>
      <c r="Q31992" s="69"/>
      <c r="R31992" s="69"/>
      <c r="S31992" s="69"/>
      <c r="T31992" s="69"/>
      <c r="U31992" s="69"/>
      <c r="V31992" s="69"/>
      <c r="W31992" s="69"/>
      <c r="X31992" s="69"/>
      <c r="Y31992" s="69"/>
    </row>
    <row r="31993" spans="14:25">
      <c r="N31993" s="68"/>
      <c r="O31993" s="69"/>
      <c r="P31993" s="69"/>
      <c r="Q31993" s="69"/>
      <c r="R31993" s="69"/>
      <c r="S31993" s="69"/>
      <c r="T31993" s="69"/>
      <c r="U31993" s="69"/>
      <c r="V31993" s="69"/>
      <c r="W31993" s="69"/>
      <c r="X31993" s="69"/>
      <c r="Y31993" s="69"/>
    </row>
    <row r="31994" spans="14:25">
      <c r="N31994" s="68"/>
      <c r="O31994" s="69"/>
      <c r="P31994" s="69"/>
      <c r="Q31994" s="69"/>
      <c r="R31994" s="69"/>
      <c r="S31994" s="69"/>
      <c r="T31994" s="69"/>
      <c r="U31994" s="69"/>
      <c r="V31994" s="69"/>
      <c r="W31994" s="69"/>
      <c r="X31994" s="69"/>
      <c r="Y31994" s="69"/>
    </row>
    <row r="31995" spans="14:25">
      <c r="N31995" s="68"/>
      <c r="O31995" s="69"/>
      <c r="P31995" s="69"/>
      <c r="Q31995" s="69"/>
      <c r="R31995" s="69"/>
      <c r="S31995" s="69"/>
      <c r="T31995" s="69"/>
      <c r="U31995" s="69"/>
      <c r="V31995" s="69"/>
      <c r="W31995" s="69"/>
      <c r="X31995" s="69"/>
      <c r="Y31995" s="69"/>
    </row>
    <row r="31996" spans="14:25">
      <c r="N31996" s="68"/>
      <c r="O31996" s="69"/>
      <c r="P31996" s="69"/>
      <c r="Q31996" s="69"/>
      <c r="R31996" s="69"/>
      <c r="S31996" s="69"/>
      <c r="T31996" s="69"/>
      <c r="U31996" s="69"/>
      <c r="V31996" s="69"/>
      <c r="W31996" s="69"/>
      <c r="X31996" s="69"/>
      <c r="Y31996" s="69"/>
    </row>
    <row r="31997" spans="14:25">
      <c r="N31997" s="68"/>
      <c r="O31997" s="69"/>
      <c r="P31997" s="69"/>
      <c r="Q31997" s="69"/>
      <c r="R31997" s="69"/>
      <c r="S31997" s="69"/>
      <c r="T31997" s="69"/>
      <c r="U31997" s="69"/>
      <c r="V31997" s="69"/>
      <c r="W31997" s="69"/>
      <c r="X31997" s="69"/>
      <c r="Y31997" s="69"/>
    </row>
    <row r="31998" spans="14:25">
      <c r="N31998" s="68"/>
      <c r="O31998" s="69"/>
      <c r="P31998" s="69"/>
      <c r="Q31998" s="69"/>
      <c r="R31998" s="69"/>
      <c r="S31998" s="69"/>
      <c r="T31998" s="69"/>
      <c r="U31998" s="69"/>
      <c r="V31998" s="69"/>
      <c r="W31998" s="69"/>
      <c r="X31998" s="69"/>
      <c r="Y31998" s="69"/>
    </row>
    <row r="31999" spans="14:25">
      <c r="N31999" s="68"/>
      <c r="O31999" s="69"/>
      <c r="P31999" s="69"/>
      <c r="Q31999" s="69"/>
      <c r="R31999" s="69"/>
      <c r="S31999" s="69"/>
      <c r="T31999" s="69"/>
      <c r="U31999" s="69"/>
      <c r="V31999" s="69"/>
      <c r="W31999" s="69"/>
      <c r="X31999" s="69"/>
      <c r="Y31999" s="69"/>
    </row>
    <row r="32000" spans="14:25">
      <c r="N32000" s="68"/>
      <c r="O32000" s="69"/>
      <c r="P32000" s="69"/>
      <c r="Q32000" s="69"/>
      <c r="R32000" s="69"/>
      <c r="S32000" s="69"/>
      <c r="T32000" s="69"/>
      <c r="U32000" s="69"/>
      <c r="V32000" s="69"/>
      <c r="W32000" s="69"/>
      <c r="X32000" s="69"/>
      <c r="Y32000" s="69"/>
    </row>
    <row r="32001" spans="14:25">
      <c r="N32001" s="68"/>
      <c r="O32001" s="69"/>
      <c r="P32001" s="69"/>
      <c r="Q32001" s="69"/>
      <c r="R32001" s="69"/>
      <c r="S32001" s="69"/>
      <c r="T32001" s="69"/>
      <c r="U32001" s="69"/>
      <c r="V32001" s="69"/>
      <c r="W32001" s="69"/>
      <c r="X32001" s="69"/>
      <c r="Y32001" s="69"/>
    </row>
    <row r="32002" spans="14:25">
      <c r="N32002" s="68"/>
      <c r="O32002" s="69"/>
      <c r="P32002" s="69"/>
      <c r="Q32002" s="69"/>
      <c r="R32002" s="69"/>
      <c r="S32002" s="69"/>
      <c r="T32002" s="69"/>
      <c r="U32002" s="69"/>
      <c r="V32002" s="69"/>
      <c r="W32002" s="69"/>
      <c r="X32002" s="69"/>
      <c r="Y32002" s="69"/>
    </row>
    <row r="32003" spans="14:25">
      <c r="N32003" s="68"/>
      <c r="O32003" s="69"/>
      <c r="P32003" s="69"/>
      <c r="Q32003" s="69"/>
      <c r="R32003" s="69"/>
      <c r="S32003" s="69"/>
      <c r="T32003" s="69"/>
      <c r="U32003" s="69"/>
      <c r="V32003" s="69"/>
      <c r="W32003" s="69"/>
      <c r="X32003" s="69"/>
      <c r="Y32003" s="69"/>
    </row>
    <row r="32004" spans="14:25">
      <c r="N32004" s="68"/>
      <c r="O32004" s="69"/>
      <c r="P32004" s="69"/>
      <c r="Q32004" s="69"/>
      <c r="R32004" s="69"/>
      <c r="S32004" s="69"/>
      <c r="T32004" s="69"/>
      <c r="U32004" s="69"/>
      <c r="V32004" s="69"/>
      <c r="W32004" s="69"/>
      <c r="X32004" s="69"/>
      <c r="Y32004" s="69"/>
    </row>
    <row r="32005" spans="14:25">
      <c r="N32005" s="68"/>
      <c r="O32005" s="69"/>
      <c r="P32005" s="69"/>
      <c r="Q32005" s="69"/>
      <c r="R32005" s="69"/>
      <c r="S32005" s="69"/>
      <c r="T32005" s="69"/>
      <c r="U32005" s="69"/>
      <c r="V32005" s="69"/>
      <c r="W32005" s="69"/>
      <c r="X32005" s="69"/>
      <c r="Y32005" s="69"/>
    </row>
    <row r="32006" spans="14:25">
      <c r="N32006" s="68"/>
      <c r="O32006" s="69"/>
      <c r="P32006" s="69"/>
      <c r="Q32006" s="69"/>
      <c r="R32006" s="69"/>
      <c r="S32006" s="69"/>
      <c r="T32006" s="69"/>
      <c r="U32006" s="69"/>
      <c r="V32006" s="69"/>
      <c r="W32006" s="69"/>
      <c r="X32006" s="69"/>
      <c r="Y32006" s="69"/>
    </row>
    <row r="32007" spans="14:25">
      <c r="N32007" s="68"/>
      <c r="O32007" s="69"/>
      <c r="P32007" s="69"/>
      <c r="Q32007" s="69"/>
      <c r="R32007" s="69"/>
      <c r="S32007" s="69"/>
      <c r="T32007" s="69"/>
      <c r="U32007" s="69"/>
      <c r="V32007" s="69"/>
      <c r="W32007" s="69"/>
      <c r="X32007" s="69"/>
      <c r="Y32007" s="69"/>
    </row>
    <row r="32008" spans="14:25">
      <c r="N32008" s="68"/>
      <c r="O32008" s="69"/>
      <c r="P32008" s="69"/>
      <c r="Q32008" s="69"/>
      <c r="R32008" s="69"/>
      <c r="S32008" s="69"/>
      <c r="T32008" s="69"/>
      <c r="U32008" s="69"/>
      <c r="V32008" s="69"/>
      <c r="W32008" s="69"/>
      <c r="X32008" s="69"/>
      <c r="Y32008" s="69"/>
    </row>
    <row r="32009" spans="14:25">
      <c r="N32009" s="68"/>
      <c r="O32009" s="69"/>
      <c r="P32009" s="69"/>
      <c r="Q32009" s="69"/>
      <c r="R32009" s="69"/>
      <c r="S32009" s="69"/>
      <c r="T32009" s="69"/>
      <c r="U32009" s="69"/>
      <c r="V32009" s="69"/>
      <c r="W32009" s="69"/>
      <c r="X32009" s="69"/>
      <c r="Y32009" s="69"/>
    </row>
    <row r="32010" spans="14:25">
      <c r="N32010" s="68"/>
      <c r="O32010" s="69"/>
      <c r="P32010" s="69"/>
      <c r="Q32010" s="69"/>
      <c r="R32010" s="69"/>
      <c r="S32010" s="69"/>
      <c r="T32010" s="69"/>
      <c r="U32010" s="69"/>
      <c r="V32010" s="69"/>
      <c r="W32010" s="69"/>
      <c r="X32010" s="69"/>
      <c r="Y32010" s="69"/>
    </row>
    <row r="32011" spans="14:25">
      <c r="N32011" s="68"/>
      <c r="O32011" s="69"/>
      <c r="P32011" s="69"/>
      <c r="Q32011" s="69"/>
      <c r="R32011" s="69"/>
      <c r="S32011" s="69"/>
      <c r="T32011" s="69"/>
      <c r="U32011" s="69"/>
      <c r="V32011" s="69"/>
      <c r="W32011" s="69"/>
      <c r="X32011" s="69"/>
      <c r="Y32011" s="69"/>
    </row>
    <row r="32012" spans="14:25">
      <c r="N32012" s="68"/>
      <c r="O32012" s="69"/>
      <c r="P32012" s="69"/>
      <c r="Q32012" s="69"/>
      <c r="R32012" s="69"/>
      <c r="S32012" s="69"/>
      <c r="T32012" s="69"/>
      <c r="U32012" s="69"/>
      <c r="V32012" s="69"/>
      <c r="W32012" s="69"/>
      <c r="X32012" s="69"/>
      <c r="Y32012" s="69"/>
    </row>
    <row r="32013" spans="14:25">
      <c r="N32013" s="68"/>
      <c r="O32013" s="69"/>
      <c r="P32013" s="69"/>
      <c r="Q32013" s="69"/>
      <c r="R32013" s="69"/>
      <c r="S32013" s="69"/>
      <c r="T32013" s="69"/>
      <c r="U32013" s="69"/>
      <c r="V32013" s="69"/>
      <c r="W32013" s="69"/>
      <c r="X32013" s="69"/>
      <c r="Y32013" s="69"/>
    </row>
    <row r="32014" spans="14:25">
      <c r="N32014" s="68"/>
      <c r="O32014" s="69"/>
      <c r="P32014" s="69"/>
      <c r="Q32014" s="69"/>
      <c r="R32014" s="69"/>
      <c r="S32014" s="69"/>
      <c r="T32014" s="69"/>
      <c r="U32014" s="69"/>
      <c r="V32014" s="69"/>
      <c r="W32014" s="69"/>
      <c r="X32014" s="69"/>
      <c r="Y32014" s="69"/>
    </row>
    <row r="32015" spans="14:25">
      <c r="N32015" s="68"/>
      <c r="O32015" s="69"/>
      <c r="P32015" s="69"/>
      <c r="Q32015" s="69"/>
      <c r="R32015" s="69"/>
      <c r="S32015" s="69"/>
      <c r="T32015" s="69"/>
      <c r="U32015" s="69"/>
      <c r="V32015" s="69"/>
      <c r="W32015" s="69"/>
      <c r="X32015" s="69"/>
      <c r="Y32015" s="69"/>
    </row>
    <row r="32016" spans="14:25">
      <c r="N32016" s="68"/>
      <c r="O32016" s="69"/>
      <c r="P32016" s="69"/>
      <c r="Q32016" s="69"/>
      <c r="R32016" s="69"/>
      <c r="S32016" s="69"/>
      <c r="T32016" s="69"/>
      <c r="U32016" s="69"/>
      <c r="V32016" s="69"/>
      <c r="W32016" s="69"/>
      <c r="X32016" s="69"/>
      <c r="Y32016" s="69"/>
    </row>
    <row r="32017" spans="14:25">
      <c r="N32017" s="68"/>
      <c r="O32017" s="69"/>
      <c r="P32017" s="69"/>
      <c r="Q32017" s="69"/>
      <c r="R32017" s="69"/>
      <c r="S32017" s="69"/>
      <c r="T32017" s="69"/>
      <c r="U32017" s="69"/>
      <c r="V32017" s="69"/>
      <c r="W32017" s="69"/>
      <c r="X32017" s="69"/>
      <c r="Y32017" s="69"/>
    </row>
    <row r="32018" spans="14:25">
      <c r="N32018" s="68"/>
      <c r="O32018" s="69"/>
      <c r="P32018" s="69"/>
      <c r="Q32018" s="69"/>
      <c r="R32018" s="69"/>
      <c r="S32018" s="69"/>
      <c r="T32018" s="69"/>
      <c r="U32018" s="69"/>
      <c r="V32018" s="69"/>
      <c r="W32018" s="69"/>
      <c r="X32018" s="69"/>
      <c r="Y32018" s="69"/>
    </row>
    <row r="32019" spans="14:25">
      <c r="N32019" s="68"/>
      <c r="O32019" s="69"/>
      <c r="P32019" s="69"/>
      <c r="Q32019" s="69"/>
      <c r="R32019" s="69"/>
      <c r="S32019" s="69"/>
      <c r="T32019" s="69"/>
      <c r="U32019" s="69"/>
      <c r="V32019" s="69"/>
      <c r="W32019" s="69"/>
      <c r="X32019" s="69"/>
      <c r="Y32019" s="69"/>
    </row>
    <row r="32020" spans="14:25">
      <c r="N32020" s="68"/>
      <c r="O32020" s="69"/>
      <c r="P32020" s="69"/>
      <c r="Q32020" s="69"/>
      <c r="R32020" s="69"/>
      <c r="S32020" s="69"/>
      <c r="T32020" s="69"/>
      <c r="U32020" s="69"/>
      <c r="V32020" s="69"/>
      <c r="W32020" s="69"/>
      <c r="X32020" s="69"/>
      <c r="Y32020" s="69"/>
    </row>
    <row r="32021" spans="14:25">
      <c r="N32021" s="68"/>
      <c r="O32021" s="69"/>
      <c r="P32021" s="69"/>
      <c r="Q32021" s="69"/>
      <c r="R32021" s="69"/>
      <c r="S32021" s="69"/>
      <c r="T32021" s="69"/>
      <c r="U32021" s="69"/>
      <c r="V32021" s="69"/>
      <c r="W32021" s="69"/>
      <c r="X32021" s="69"/>
      <c r="Y32021" s="69"/>
    </row>
    <row r="32022" spans="14:25">
      <c r="N32022" s="68"/>
      <c r="O32022" s="69"/>
      <c r="P32022" s="69"/>
      <c r="Q32022" s="69"/>
      <c r="R32022" s="69"/>
      <c r="S32022" s="69"/>
      <c r="T32022" s="69"/>
      <c r="U32022" s="69"/>
      <c r="V32022" s="69"/>
      <c r="W32022" s="69"/>
      <c r="X32022" s="69"/>
      <c r="Y32022" s="69"/>
    </row>
    <row r="32023" spans="14:25">
      <c r="N32023" s="68"/>
      <c r="O32023" s="69"/>
      <c r="P32023" s="69"/>
      <c r="Q32023" s="69"/>
      <c r="R32023" s="69"/>
      <c r="S32023" s="69"/>
      <c r="T32023" s="69"/>
      <c r="U32023" s="69"/>
      <c r="V32023" s="69"/>
      <c r="W32023" s="69"/>
      <c r="X32023" s="69"/>
      <c r="Y32023" s="69"/>
    </row>
    <row r="32024" spans="14:25">
      <c r="N32024" s="68"/>
      <c r="O32024" s="69"/>
      <c r="P32024" s="69"/>
      <c r="Q32024" s="69"/>
      <c r="R32024" s="69"/>
      <c r="S32024" s="69"/>
      <c r="T32024" s="69"/>
      <c r="U32024" s="69"/>
      <c r="V32024" s="69"/>
      <c r="W32024" s="69"/>
      <c r="X32024" s="69"/>
      <c r="Y32024" s="69"/>
    </row>
    <row r="32025" spans="14:25">
      <c r="N32025" s="68"/>
      <c r="O32025" s="69"/>
      <c r="P32025" s="69"/>
      <c r="Q32025" s="69"/>
      <c r="R32025" s="69"/>
      <c r="S32025" s="69"/>
      <c r="T32025" s="69"/>
      <c r="U32025" s="69"/>
      <c r="V32025" s="69"/>
      <c r="W32025" s="69"/>
      <c r="X32025" s="69"/>
      <c r="Y32025" s="69"/>
    </row>
    <row r="32026" spans="14:25">
      <c r="N32026" s="68"/>
      <c r="O32026" s="69"/>
      <c r="P32026" s="69"/>
      <c r="Q32026" s="69"/>
      <c r="R32026" s="69"/>
      <c r="S32026" s="69"/>
      <c r="T32026" s="69"/>
      <c r="U32026" s="69"/>
      <c r="V32026" s="69"/>
      <c r="W32026" s="69"/>
      <c r="X32026" s="69"/>
      <c r="Y32026" s="69"/>
    </row>
    <row r="32027" spans="14:25">
      <c r="N32027" s="68"/>
      <c r="O32027" s="69"/>
      <c r="P32027" s="69"/>
      <c r="Q32027" s="69"/>
      <c r="R32027" s="69"/>
      <c r="S32027" s="69"/>
      <c r="T32027" s="69"/>
      <c r="U32027" s="69"/>
      <c r="V32027" s="69"/>
      <c r="W32027" s="69"/>
      <c r="X32027" s="69"/>
      <c r="Y32027" s="69"/>
    </row>
    <row r="32028" spans="14:25">
      <c r="N32028" s="68"/>
      <c r="O32028" s="69"/>
      <c r="P32028" s="69"/>
      <c r="Q32028" s="69"/>
      <c r="R32028" s="69"/>
      <c r="S32028" s="69"/>
      <c r="T32028" s="69"/>
      <c r="U32028" s="69"/>
      <c r="V32028" s="69"/>
      <c r="W32028" s="69"/>
      <c r="X32028" s="69"/>
      <c r="Y32028" s="69"/>
    </row>
    <row r="32029" spans="14:25">
      <c r="N32029" s="68"/>
      <c r="O32029" s="69"/>
      <c r="P32029" s="69"/>
      <c r="Q32029" s="69"/>
      <c r="R32029" s="69"/>
      <c r="S32029" s="69"/>
      <c r="T32029" s="69"/>
      <c r="U32029" s="69"/>
      <c r="V32029" s="69"/>
      <c r="W32029" s="69"/>
      <c r="X32029" s="69"/>
      <c r="Y32029" s="69"/>
    </row>
    <row r="32030" spans="14:25">
      <c r="N32030" s="68"/>
      <c r="O32030" s="69"/>
      <c r="P32030" s="69"/>
      <c r="Q32030" s="69"/>
      <c r="R32030" s="69"/>
      <c r="S32030" s="69"/>
      <c r="T32030" s="69"/>
      <c r="U32030" s="69"/>
      <c r="V32030" s="69"/>
      <c r="W32030" s="69"/>
      <c r="X32030" s="69"/>
      <c r="Y32030" s="69"/>
    </row>
    <row r="32031" spans="14:25">
      <c r="N32031" s="68"/>
      <c r="O32031" s="69"/>
      <c r="P32031" s="69"/>
      <c r="Q32031" s="69"/>
      <c r="R32031" s="69"/>
      <c r="S32031" s="69"/>
      <c r="T32031" s="69"/>
      <c r="U32031" s="69"/>
      <c r="V32031" s="69"/>
      <c r="W32031" s="69"/>
      <c r="X32031" s="69"/>
      <c r="Y32031" s="69"/>
    </row>
    <row r="32032" spans="14:25">
      <c r="N32032" s="68"/>
      <c r="O32032" s="69"/>
      <c r="P32032" s="69"/>
      <c r="Q32032" s="69"/>
      <c r="R32032" s="69"/>
      <c r="S32032" s="69"/>
      <c r="T32032" s="69"/>
      <c r="U32032" s="69"/>
      <c r="V32032" s="69"/>
      <c r="W32032" s="69"/>
      <c r="X32032" s="69"/>
      <c r="Y32032" s="69"/>
    </row>
    <row r="32033" spans="14:25">
      <c r="N32033" s="68"/>
      <c r="O32033" s="69"/>
      <c r="P32033" s="69"/>
      <c r="Q32033" s="69"/>
      <c r="R32033" s="69"/>
      <c r="S32033" s="69"/>
      <c r="T32033" s="69"/>
      <c r="U32033" s="69"/>
      <c r="V32033" s="69"/>
      <c r="W32033" s="69"/>
      <c r="X32033" s="69"/>
      <c r="Y32033" s="69"/>
    </row>
    <row r="32034" spans="14:25">
      <c r="N32034" s="68"/>
      <c r="O32034" s="69"/>
      <c r="P32034" s="69"/>
      <c r="Q32034" s="69"/>
      <c r="R32034" s="69"/>
      <c r="S32034" s="69"/>
      <c r="T32034" s="69"/>
      <c r="U32034" s="69"/>
      <c r="V32034" s="69"/>
      <c r="W32034" s="69"/>
      <c r="X32034" s="69"/>
      <c r="Y32034" s="69"/>
    </row>
    <row r="32035" spans="14:25">
      <c r="N32035" s="68"/>
      <c r="O32035" s="69"/>
      <c r="P32035" s="69"/>
      <c r="Q32035" s="69"/>
      <c r="R32035" s="69"/>
      <c r="S32035" s="69"/>
      <c r="T32035" s="69"/>
      <c r="U32035" s="69"/>
      <c r="V32035" s="69"/>
      <c r="W32035" s="69"/>
      <c r="X32035" s="69"/>
      <c r="Y32035" s="69"/>
    </row>
    <row r="32036" spans="14:25">
      <c r="N32036" s="68"/>
      <c r="O32036" s="69"/>
      <c r="P32036" s="69"/>
      <c r="Q32036" s="69"/>
      <c r="R32036" s="69"/>
      <c r="S32036" s="69"/>
      <c r="T32036" s="69"/>
      <c r="U32036" s="69"/>
      <c r="V32036" s="69"/>
      <c r="W32036" s="69"/>
      <c r="X32036" s="69"/>
      <c r="Y32036" s="69"/>
    </row>
    <row r="32037" spans="14:25">
      <c r="N32037" s="68"/>
      <c r="O32037" s="69"/>
      <c r="P32037" s="69"/>
      <c r="Q32037" s="69"/>
      <c r="R32037" s="69"/>
      <c r="S32037" s="69"/>
      <c r="T32037" s="69"/>
      <c r="U32037" s="69"/>
      <c r="V32037" s="69"/>
      <c r="W32037" s="69"/>
      <c r="X32037" s="69"/>
      <c r="Y32037" s="69"/>
    </row>
    <row r="32038" spans="14:25">
      <c r="N32038" s="68"/>
      <c r="O32038" s="69"/>
      <c r="P32038" s="69"/>
      <c r="Q32038" s="69"/>
      <c r="R32038" s="69"/>
      <c r="S32038" s="69"/>
      <c r="T32038" s="69"/>
      <c r="U32038" s="69"/>
      <c r="V32038" s="69"/>
      <c r="W32038" s="69"/>
      <c r="X32038" s="69"/>
      <c r="Y32038" s="69"/>
    </row>
    <row r="32039" spans="14:25">
      <c r="N32039" s="68"/>
      <c r="O32039" s="69"/>
      <c r="P32039" s="69"/>
      <c r="Q32039" s="69"/>
      <c r="R32039" s="69"/>
      <c r="S32039" s="69"/>
      <c r="T32039" s="69"/>
      <c r="U32039" s="69"/>
      <c r="V32039" s="69"/>
      <c r="W32039" s="69"/>
      <c r="X32039" s="69"/>
      <c r="Y32039" s="69"/>
    </row>
    <row r="32040" spans="14:25">
      <c r="N32040" s="68"/>
      <c r="O32040" s="69"/>
      <c r="P32040" s="69"/>
      <c r="Q32040" s="69"/>
      <c r="R32040" s="69"/>
      <c r="S32040" s="69"/>
      <c r="T32040" s="69"/>
      <c r="U32040" s="69"/>
      <c r="V32040" s="69"/>
      <c r="W32040" s="69"/>
      <c r="X32040" s="69"/>
      <c r="Y32040" s="69"/>
    </row>
    <row r="32041" spans="14:25">
      <c r="N32041" s="68"/>
      <c r="O32041" s="69"/>
      <c r="P32041" s="69"/>
      <c r="Q32041" s="69"/>
      <c r="R32041" s="69"/>
      <c r="S32041" s="69"/>
      <c r="T32041" s="69"/>
      <c r="U32041" s="69"/>
      <c r="V32041" s="69"/>
      <c r="W32041" s="69"/>
      <c r="X32041" s="69"/>
      <c r="Y32041" s="69"/>
    </row>
    <row r="32042" spans="14:25">
      <c r="N32042" s="68"/>
      <c r="O32042" s="69"/>
      <c r="P32042" s="69"/>
      <c r="Q32042" s="69"/>
      <c r="R32042" s="69"/>
      <c r="S32042" s="69"/>
      <c r="T32042" s="69"/>
      <c r="U32042" s="69"/>
      <c r="V32042" s="69"/>
      <c r="W32042" s="69"/>
      <c r="X32042" s="69"/>
      <c r="Y32042" s="69"/>
    </row>
    <row r="32043" spans="14:25">
      <c r="N32043" s="68"/>
      <c r="O32043" s="69"/>
      <c r="P32043" s="69"/>
      <c r="Q32043" s="69"/>
      <c r="R32043" s="69"/>
      <c r="S32043" s="69"/>
      <c r="T32043" s="69"/>
      <c r="U32043" s="69"/>
      <c r="V32043" s="69"/>
      <c r="W32043" s="69"/>
      <c r="X32043" s="69"/>
      <c r="Y32043" s="69"/>
    </row>
    <row r="32044" spans="14:25">
      <c r="N32044" s="68"/>
      <c r="O32044" s="69"/>
      <c r="P32044" s="69"/>
      <c r="Q32044" s="69"/>
      <c r="R32044" s="69"/>
      <c r="S32044" s="69"/>
      <c r="T32044" s="69"/>
      <c r="U32044" s="69"/>
      <c r="V32044" s="69"/>
      <c r="W32044" s="69"/>
      <c r="X32044" s="69"/>
      <c r="Y32044" s="69"/>
    </row>
    <row r="32045" spans="14:25">
      <c r="N32045" s="68"/>
      <c r="O32045" s="69"/>
      <c r="P32045" s="69"/>
      <c r="Q32045" s="69"/>
      <c r="R32045" s="69"/>
      <c r="S32045" s="69"/>
      <c r="T32045" s="69"/>
      <c r="U32045" s="69"/>
      <c r="V32045" s="69"/>
      <c r="W32045" s="69"/>
      <c r="X32045" s="69"/>
      <c r="Y32045" s="69"/>
    </row>
    <row r="32046" spans="14:25">
      <c r="N32046" s="68"/>
      <c r="O32046" s="69"/>
      <c r="P32046" s="69"/>
      <c r="Q32046" s="69"/>
      <c r="R32046" s="69"/>
      <c r="S32046" s="69"/>
      <c r="T32046" s="69"/>
      <c r="U32046" s="69"/>
      <c r="V32046" s="69"/>
      <c r="W32046" s="69"/>
      <c r="X32046" s="69"/>
      <c r="Y32046" s="69"/>
    </row>
    <row r="32047" spans="14:25">
      <c r="N32047" s="68"/>
      <c r="O32047" s="69"/>
      <c r="P32047" s="69"/>
      <c r="Q32047" s="69"/>
      <c r="R32047" s="69"/>
      <c r="S32047" s="69"/>
      <c r="T32047" s="69"/>
      <c r="U32047" s="69"/>
      <c r="V32047" s="69"/>
      <c r="W32047" s="69"/>
      <c r="X32047" s="69"/>
      <c r="Y32047" s="69"/>
    </row>
    <row r="32048" spans="14:25">
      <c r="N32048" s="68"/>
      <c r="O32048" s="69"/>
      <c r="P32048" s="69"/>
      <c r="Q32048" s="69"/>
      <c r="R32048" s="69"/>
      <c r="S32048" s="69"/>
      <c r="T32048" s="69"/>
      <c r="U32048" s="69"/>
      <c r="V32048" s="69"/>
      <c r="W32048" s="69"/>
      <c r="X32048" s="69"/>
      <c r="Y32048" s="69"/>
    </row>
    <row r="32049" spans="14:25">
      <c r="N32049" s="68"/>
      <c r="O32049" s="69"/>
      <c r="P32049" s="69"/>
      <c r="Q32049" s="69"/>
      <c r="R32049" s="69"/>
      <c r="S32049" s="69"/>
      <c r="T32049" s="69"/>
      <c r="U32049" s="69"/>
      <c r="V32049" s="69"/>
      <c r="W32049" s="69"/>
      <c r="X32049" s="69"/>
      <c r="Y32049" s="69"/>
    </row>
    <row r="32050" spans="14:25">
      <c r="N32050" s="68"/>
      <c r="O32050" s="69"/>
      <c r="P32050" s="69"/>
      <c r="Q32050" s="69"/>
      <c r="R32050" s="69"/>
      <c r="S32050" s="69"/>
      <c r="T32050" s="69"/>
      <c r="U32050" s="69"/>
      <c r="V32050" s="69"/>
      <c r="W32050" s="69"/>
      <c r="X32050" s="69"/>
      <c r="Y32050" s="69"/>
    </row>
    <row r="32051" spans="14:25">
      <c r="N32051" s="68"/>
      <c r="O32051" s="69"/>
      <c r="P32051" s="69"/>
      <c r="Q32051" s="69"/>
      <c r="R32051" s="69"/>
      <c r="S32051" s="69"/>
      <c r="T32051" s="69"/>
      <c r="U32051" s="69"/>
      <c r="V32051" s="69"/>
      <c r="W32051" s="69"/>
      <c r="X32051" s="69"/>
      <c r="Y32051" s="69"/>
    </row>
    <row r="32052" spans="14:25">
      <c r="N32052" s="68"/>
      <c r="O32052" s="69"/>
      <c r="P32052" s="69"/>
      <c r="Q32052" s="69"/>
      <c r="R32052" s="69"/>
      <c r="S32052" s="69"/>
      <c r="T32052" s="69"/>
      <c r="U32052" s="69"/>
      <c r="V32052" s="69"/>
      <c r="W32052" s="69"/>
      <c r="X32052" s="69"/>
      <c r="Y32052" s="69"/>
    </row>
    <row r="32053" spans="14:25">
      <c r="N32053" s="68"/>
      <c r="O32053" s="69"/>
      <c r="P32053" s="69"/>
      <c r="Q32053" s="69"/>
      <c r="R32053" s="69"/>
      <c r="S32053" s="69"/>
      <c r="T32053" s="69"/>
      <c r="U32053" s="69"/>
      <c r="V32053" s="69"/>
      <c r="W32053" s="69"/>
      <c r="X32053" s="69"/>
      <c r="Y32053" s="69"/>
    </row>
    <row r="32054" spans="14:25">
      <c r="N32054" s="68"/>
      <c r="O32054" s="69"/>
      <c r="P32054" s="69"/>
      <c r="Q32054" s="69"/>
      <c r="R32054" s="69"/>
      <c r="S32054" s="69"/>
      <c r="T32054" s="69"/>
      <c r="U32054" s="69"/>
      <c r="V32054" s="69"/>
      <c r="W32054" s="69"/>
      <c r="X32054" s="69"/>
      <c r="Y32054" s="69"/>
    </row>
    <row r="32055" spans="14:25">
      <c r="N32055" s="68"/>
      <c r="O32055" s="69"/>
      <c r="P32055" s="69"/>
      <c r="Q32055" s="69"/>
      <c r="R32055" s="69"/>
      <c r="S32055" s="69"/>
      <c r="T32055" s="69"/>
      <c r="U32055" s="69"/>
      <c r="V32055" s="69"/>
      <c r="W32055" s="69"/>
      <c r="X32055" s="69"/>
      <c r="Y32055" s="69"/>
    </row>
    <row r="32056" spans="14:25">
      <c r="N32056" s="68"/>
      <c r="O32056" s="69"/>
      <c r="P32056" s="69"/>
      <c r="Q32056" s="69"/>
      <c r="R32056" s="69"/>
      <c r="S32056" s="69"/>
      <c r="T32056" s="69"/>
      <c r="U32056" s="69"/>
      <c r="V32056" s="69"/>
      <c r="W32056" s="69"/>
      <c r="X32056" s="69"/>
      <c r="Y32056" s="69"/>
    </row>
    <row r="32057" spans="14:25">
      <c r="N32057" s="68"/>
      <c r="O32057" s="69"/>
      <c r="P32057" s="69"/>
      <c r="Q32057" s="69"/>
      <c r="R32057" s="69"/>
      <c r="S32057" s="69"/>
      <c r="T32057" s="69"/>
      <c r="U32057" s="69"/>
      <c r="V32057" s="69"/>
      <c r="W32057" s="69"/>
      <c r="X32057" s="69"/>
      <c r="Y32057" s="69"/>
    </row>
    <row r="32058" spans="14:25">
      <c r="N32058" s="68"/>
      <c r="O32058" s="69"/>
      <c r="P32058" s="69"/>
      <c r="Q32058" s="69"/>
      <c r="R32058" s="69"/>
      <c r="S32058" s="69"/>
      <c r="T32058" s="69"/>
      <c r="U32058" s="69"/>
      <c r="V32058" s="69"/>
      <c r="W32058" s="69"/>
      <c r="X32058" s="69"/>
      <c r="Y32058" s="69"/>
    </row>
    <row r="32059" spans="14:25">
      <c r="N32059" s="68"/>
      <c r="O32059" s="69"/>
      <c r="P32059" s="69"/>
      <c r="Q32059" s="69"/>
      <c r="R32059" s="69"/>
      <c r="S32059" s="69"/>
      <c r="T32059" s="69"/>
      <c r="U32059" s="69"/>
      <c r="V32059" s="69"/>
      <c r="W32059" s="69"/>
      <c r="X32059" s="69"/>
      <c r="Y32059" s="69"/>
    </row>
    <row r="32060" spans="14:25">
      <c r="N32060" s="68"/>
      <c r="O32060" s="69"/>
      <c r="P32060" s="69"/>
      <c r="Q32060" s="69"/>
      <c r="R32060" s="69"/>
      <c r="S32060" s="69"/>
      <c r="T32060" s="69"/>
      <c r="U32060" s="69"/>
      <c r="V32060" s="69"/>
      <c r="W32060" s="69"/>
      <c r="X32060" s="69"/>
      <c r="Y32060" s="69"/>
    </row>
    <row r="32061" spans="14:25">
      <c r="N32061" s="68"/>
      <c r="O32061" s="69"/>
      <c r="P32061" s="69"/>
      <c r="Q32061" s="69"/>
      <c r="R32061" s="69"/>
      <c r="S32061" s="69"/>
      <c r="T32061" s="69"/>
      <c r="U32061" s="69"/>
      <c r="V32061" s="69"/>
      <c r="W32061" s="69"/>
      <c r="X32061" s="69"/>
      <c r="Y32061" s="69"/>
    </row>
    <row r="32062" spans="14:25">
      <c r="N32062" s="68"/>
      <c r="O32062" s="69"/>
      <c r="P32062" s="69"/>
      <c r="Q32062" s="69"/>
      <c r="R32062" s="69"/>
      <c r="S32062" s="69"/>
      <c r="T32062" s="69"/>
      <c r="U32062" s="69"/>
      <c r="V32062" s="69"/>
      <c r="W32062" s="69"/>
      <c r="X32062" s="69"/>
      <c r="Y32062" s="69"/>
    </row>
    <row r="32063" spans="14:25">
      <c r="N32063" s="68"/>
      <c r="O32063" s="69"/>
      <c r="P32063" s="69"/>
      <c r="Q32063" s="69"/>
      <c r="R32063" s="69"/>
      <c r="S32063" s="69"/>
      <c r="T32063" s="69"/>
      <c r="U32063" s="69"/>
      <c r="V32063" s="69"/>
      <c r="W32063" s="69"/>
      <c r="X32063" s="69"/>
      <c r="Y32063" s="69"/>
    </row>
    <row r="32064" spans="14:25">
      <c r="N32064" s="68"/>
      <c r="O32064" s="69"/>
      <c r="P32064" s="69"/>
      <c r="Q32064" s="69"/>
      <c r="R32064" s="69"/>
      <c r="S32064" s="69"/>
      <c r="T32064" s="69"/>
      <c r="U32064" s="69"/>
      <c r="V32064" s="69"/>
      <c r="W32064" s="69"/>
      <c r="X32064" s="69"/>
      <c r="Y32064" s="69"/>
    </row>
    <row r="32065" spans="14:25">
      <c r="N32065" s="68"/>
      <c r="O32065" s="69"/>
      <c r="P32065" s="69"/>
      <c r="Q32065" s="69"/>
      <c r="R32065" s="69"/>
      <c r="S32065" s="69"/>
      <c r="T32065" s="69"/>
      <c r="U32065" s="69"/>
      <c r="V32065" s="69"/>
      <c r="W32065" s="69"/>
      <c r="X32065" s="69"/>
      <c r="Y32065" s="69"/>
    </row>
    <row r="32066" spans="14:25">
      <c r="N32066" s="68"/>
      <c r="O32066" s="69"/>
      <c r="P32066" s="69"/>
      <c r="Q32066" s="69"/>
      <c r="R32066" s="69"/>
      <c r="S32066" s="69"/>
      <c r="T32066" s="69"/>
      <c r="U32066" s="69"/>
      <c r="V32066" s="69"/>
      <c r="W32066" s="69"/>
      <c r="X32066" s="69"/>
      <c r="Y32066" s="69"/>
    </row>
    <row r="32067" spans="14:25">
      <c r="N32067" s="68"/>
      <c r="O32067" s="69"/>
      <c r="P32067" s="69"/>
      <c r="Q32067" s="69"/>
      <c r="R32067" s="69"/>
      <c r="S32067" s="69"/>
      <c r="T32067" s="69"/>
      <c r="U32067" s="69"/>
      <c r="V32067" s="69"/>
      <c r="W32067" s="69"/>
      <c r="X32067" s="69"/>
      <c r="Y32067" s="69"/>
    </row>
    <row r="32068" spans="14:25">
      <c r="N32068" s="68"/>
      <c r="O32068" s="69"/>
      <c r="P32068" s="69"/>
      <c r="Q32068" s="69"/>
      <c r="R32068" s="69"/>
      <c r="S32068" s="69"/>
      <c r="T32068" s="69"/>
      <c r="U32068" s="69"/>
      <c r="V32068" s="69"/>
      <c r="W32068" s="69"/>
      <c r="X32068" s="69"/>
      <c r="Y32068" s="69"/>
    </row>
    <row r="32069" spans="14:25">
      <c r="N32069" s="68"/>
      <c r="O32069" s="69"/>
      <c r="P32069" s="69"/>
      <c r="Q32069" s="69"/>
      <c r="R32069" s="69"/>
      <c r="S32069" s="69"/>
      <c r="T32069" s="69"/>
      <c r="U32069" s="69"/>
      <c r="V32069" s="69"/>
      <c r="W32069" s="69"/>
      <c r="X32069" s="69"/>
      <c r="Y32069" s="69"/>
    </row>
    <row r="32070" spans="14:25">
      <c r="N32070" s="68"/>
      <c r="O32070" s="69"/>
      <c r="P32070" s="69"/>
      <c r="Q32070" s="69"/>
      <c r="R32070" s="69"/>
      <c r="S32070" s="69"/>
      <c r="T32070" s="69"/>
      <c r="U32070" s="69"/>
      <c r="V32070" s="69"/>
      <c r="W32070" s="69"/>
      <c r="X32070" s="69"/>
      <c r="Y32070" s="69"/>
    </row>
    <row r="32071" spans="14:25">
      <c r="N32071" s="68"/>
      <c r="O32071" s="69"/>
      <c r="P32071" s="69"/>
      <c r="Q32071" s="69"/>
      <c r="R32071" s="69"/>
      <c r="S32071" s="69"/>
      <c r="T32071" s="69"/>
      <c r="U32071" s="69"/>
      <c r="V32071" s="69"/>
      <c r="W32071" s="69"/>
      <c r="X32071" s="69"/>
      <c r="Y32071" s="69"/>
    </row>
    <row r="32072" spans="14:25">
      <c r="N32072" s="68"/>
      <c r="O32072" s="69"/>
      <c r="P32072" s="69"/>
      <c r="Q32072" s="69"/>
      <c r="R32072" s="69"/>
      <c r="S32072" s="69"/>
      <c r="T32072" s="69"/>
      <c r="U32072" s="69"/>
      <c r="V32072" s="69"/>
      <c r="W32072" s="69"/>
      <c r="X32072" s="69"/>
      <c r="Y32072" s="69"/>
    </row>
    <row r="32073" spans="14:25">
      <c r="N32073" s="68"/>
      <c r="O32073" s="69"/>
      <c r="P32073" s="69"/>
      <c r="Q32073" s="69"/>
      <c r="R32073" s="69"/>
      <c r="S32073" s="69"/>
      <c r="T32073" s="69"/>
      <c r="U32073" s="69"/>
      <c r="V32073" s="69"/>
      <c r="W32073" s="69"/>
      <c r="X32073" s="69"/>
      <c r="Y32073" s="69"/>
    </row>
    <row r="32074" spans="14:25">
      <c r="N32074" s="68"/>
      <c r="O32074" s="69"/>
      <c r="P32074" s="69"/>
      <c r="Q32074" s="69"/>
      <c r="R32074" s="69"/>
      <c r="S32074" s="69"/>
      <c r="T32074" s="69"/>
      <c r="U32074" s="69"/>
      <c r="V32074" s="69"/>
      <c r="W32074" s="69"/>
      <c r="X32074" s="69"/>
      <c r="Y32074" s="69"/>
    </row>
    <row r="32075" spans="14:25">
      <c r="N32075" s="68"/>
      <c r="O32075" s="69"/>
      <c r="P32075" s="69"/>
      <c r="Q32075" s="69"/>
      <c r="R32075" s="69"/>
      <c r="S32075" s="69"/>
      <c r="T32075" s="69"/>
      <c r="U32075" s="69"/>
      <c r="V32075" s="69"/>
      <c r="W32075" s="69"/>
      <c r="X32075" s="69"/>
      <c r="Y32075" s="69"/>
    </row>
    <row r="32076" spans="14:25">
      <c r="N32076" s="68"/>
      <c r="O32076" s="69"/>
      <c r="P32076" s="69"/>
      <c r="Q32076" s="69"/>
      <c r="R32076" s="69"/>
      <c r="S32076" s="69"/>
      <c r="T32076" s="69"/>
      <c r="U32076" s="69"/>
      <c r="V32076" s="69"/>
      <c r="W32076" s="69"/>
      <c r="X32076" s="69"/>
      <c r="Y32076" s="69"/>
    </row>
    <row r="32077" spans="14:25">
      <c r="N32077" s="68"/>
      <c r="O32077" s="69"/>
      <c r="P32077" s="69"/>
      <c r="Q32077" s="69"/>
      <c r="R32077" s="69"/>
      <c r="S32077" s="69"/>
      <c r="T32077" s="69"/>
      <c r="U32077" s="69"/>
      <c r="V32077" s="69"/>
      <c r="W32077" s="69"/>
      <c r="X32077" s="69"/>
      <c r="Y32077" s="69"/>
    </row>
    <row r="32078" spans="14:25">
      <c r="N32078" s="68"/>
      <c r="O32078" s="69"/>
      <c r="P32078" s="69"/>
      <c r="Q32078" s="69"/>
      <c r="R32078" s="69"/>
      <c r="S32078" s="69"/>
      <c r="T32078" s="69"/>
      <c r="U32078" s="69"/>
      <c r="V32078" s="69"/>
      <c r="W32078" s="69"/>
      <c r="X32078" s="69"/>
      <c r="Y32078" s="69"/>
    </row>
    <row r="32079" spans="14:25">
      <c r="N32079" s="68"/>
      <c r="O32079" s="69"/>
      <c r="P32079" s="69"/>
      <c r="Q32079" s="69"/>
      <c r="R32079" s="69"/>
      <c r="S32079" s="69"/>
      <c r="T32079" s="69"/>
      <c r="U32079" s="69"/>
      <c r="V32079" s="69"/>
      <c r="W32079" s="69"/>
      <c r="X32079" s="69"/>
      <c r="Y32079" s="69"/>
    </row>
    <row r="32080" spans="14:25">
      <c r="N32080" s="68"/>
      <c r="O32080" s="69"/>
      <c r="P32080" s="69"/>
      <c r="Q32080" s="69"/>
      <c r="R32080" s="69"/>
      <c r="S32080" s="69"/>
      <c r="T32080" s="69"/>
      <c r="U32080" s="69"/>
      <c r="V32080" s="69"/>
      <c r="W32080" s="69"/>
      <c r="X32080" s="69"/>
      <c r="Y32080" s="69"/>
    </row>
    <row r="32081" spans="14:25">
      <c r="N32081" s="68"/>
      <c r="O32081" s="69"/>
      <c r="P32081" s="69"/>
      <c r="Q32081" s="69"/>
      <c r="R32081" s="69"/>
      <c r="S32081" s="69"/>
      <c r="T32081" s="69"/>
      <c r="U32081" s="69"/>
      <c r="V32081" s="69"/>
      <c r="W32081" s="69"/>
      <c r="X32081" s="69"/>
      <c r="Y32081" s="69"/>
    </row>
    <row r="32082" spans="14:25">
      <c r="N32082" s="68"/>
      <c r="O32082" s="69"/>
      <c r="P32082" s="69"/>
      <c r="Q32082" s="69"/>
      <c r="R32082" s="69"/>
      <c r="S32082" s="69"/>
      <c r="T32082" s="69"/>
      <c r="U32082" s="69"/>
      <c r="V32082" s="69"/>
      <c r="W32082" s="69"/>
      <c r="X32082" s="69"/>
      <c r="Y32082" s="69"/>
    </row>
    <row r="32083" spans="14:25">
      <c r="N32083" s="68"/>
      <c r="O32083" s="69"/>
      <c r="P32083" s="69"/>
      <c r="Q32083" s="69"/>
      <c r="R32083" s="69"/>
      <c r="S32083" s="69"/>
      <c r="T32083" s="69"/>
      <c r="U32083" s="69"/>
      <c r="V32083" s="69"/>
      <c r="W32083" s="69"/>
      <c r="X32083" s="69"/>
      <c r="Y32083" s="69"/>
    </row>
    <row r="32084" spans="14:25">
      <c r="N32084" s="68"/>
      <c r="O32084" s="69"/>
      <c r="P32084" s="69"/>
      <c r="Q32084" s="69"/>
      <c r="R32084" s="69"/>
      <c r="S32084" s="69"/>
      <c r="T32084" s="69"/>
      <c r="U32084" s="69"/>
      <c r="V32084" s="69"/>
      <c r="W32084" s="69"/>
      <c r="X32084" s="69"/>
      <c r="Y32084" s="69"/>
    </row>
    <row r="32085" spans="14:25">
      <c r="N32085" s="68"/>
      <c r="O32085" s="69"/>
      <c r="P32085" s="69"/>
      <c r="Q32085" s="69"/>
      <c r="R32085" s="69"/>
      <c r="S32085" s="69"/>
      <c r="T32085" s="69"/>
      <c r="U32085" s="69"/>
      <c r="V32085" s="69"/>
      <c r="W32085" s="69"/>
      <c r="X32085" s="69"/>
      <c r="Y32085" s="69"/>
    </row>
    <row r="32086" spans="14:25">
      <c r="N32086" s="68"/>
      <c r="O32086" s="69"/>
      <c r="P32086" s="69"/>
      <c r="Q32086" s="69"/>
      <c r="R32086" s="69"/>
      <c r="S32086" s="69"/>
      <c r="T32086" s="69"/>
      <c r="U32086" s="69"/>
      <c r="V32086" s="69"/>
      <c r="W32086" s="69"/>
      <c r="X32086" s="69"/>
      <c r="Y32086" s="69"/>
    </row>
    <row r="32087" spans="14:25">
      <c r="N32087" s="68"/>
      <c r="O32087" s="69"/>
      <c r="P32087" s="69"/>
      <c r="Q32087" s="69"/>
      <c r="R32087" s="69"/>
      <c r="S32087" s="69"/>
      <c r="T32087" s="69"/>
      <c r="U32087" s="69"/>
      <c r="V32087" s="69"/>
      <c r="W32087" s="69"/>
      <c r="X32087" s="69"/>
      <c r="Y32087" s="69"/>
    </row>
    <row r="32088" spans="14:25">
      <c r="N32088" s="68"/>
      <c r="O32088" s="69"/>
      <c r="P32088" s="69"/>
      <c r="Q32088" s="69"/>
      <c r="R32088" s="69"/>
      <c r="S32088" s="69"/>
      <c r="T32088" s="69"/>
      <c r="U32088" s="69"/>
      <c r="V32088" s="69"/>
      <c r="W32088" s="69"/>
      <c r="X32088" s="69"/>
      <c r="Y32088" s="69"/>
    </row>
    <row r="32089" spans="14:25">
      <c r="N32089" s="68"/>
      <c r="O32089" s="69"/>
      <c r="P32089" s="69"/>
      <c r="Q32089" s="69"/>
      <c r="R32089" s="69"/>
      <c r="S32089" s="69"/>
      <c r="T32089" s="69"/>
      <c r="U32089" s="69"/>
      <c r="V32089" s="69"/>
      <c r="W32089" s="69"/>
      <c r="X32089" s="69"/>
      <c r="Y32089" s="69"/>
    </row>
    <row r="32090" spans="14:25">
      <c r="N32090" s="68"/>
      <c r="O32090" s="69"/>
      <c r="P32090" s="69"/>
      <c r="Q32090" s="69"/>
      <c r="R32090" s="69"/>
      <c r="S32090" s="69"/>
      <c r="T32090" s="69"/>
      <c r="U32090" s="69"/>
      <c r="V32090" s="69"/>
      <c r="W32090" s="69"/>
      <c r="X32090" s="69"/>
      <c r="Y32090" s="69"/>
    </row>
    <row r="32091" spans="14:25">
      <c r="N32091" s="68"/>
      <c r="O32091" s="69"/>
      <c r="P32091" s="69"/>
      <c r="Q32091" s="69"/>
      <c r="R32091" s="69"/>
      <c r="S32091" s="69"/>
      <c r="T32091" s="69"/>
      <c r="U32091" s="69"/>
      <c r="V32091" s="69"/>
      <c r="W32091" s="69"/>
      <c r="X32091" s="69"/>
      <c r="Y32091" s="69"/>
    </row>
    <row r="32092" spans="14:25">
      <c r="N32092" s="68"/>
      <c r="O32092" s="69"/>
      <c r="P32092" s="69"/>
      <c r="Q32092" s="69"/>
      <c r="R32092" s="69"/>
      <c r="S32092" s="69"/>
      <c r="T32092" s="69"/>
      <c r="U32092" s="69"/>
      <c r="V32092" s="69"/>
      <c r="W32092" s="69"/>
      <c r="X32092" s="69"/>
      <c r="Y32092" s="69"/>
    </row>
    <row r="32093" spans="14:25">
      <c r="N32093" s="68"/>
      <c r="O32093" s="69"/>
      <c r="P32093" s="69"/>
      <c r="Q32093" s="69"/>
      <c r="R32093" s="69"/>
      <c r="S32093" s="69"/>
      <c r="T32093" s="69"/>
      <c r="U32093" s="69"/>
      <c r="V32093" s="69"/>
      <c r="W32093" s="69"/>
      <c r="X32093" s="69"/>
      <c r="Y32093" s="69"/>
    </row>
    <row r="32094" spans="14:25">
      <c r="N32094" s="68"/>
      <c r="O32094" s="69"/>
      <c r="P32094" s="69"/>
      <c r="Q32094" s="69"/>
      <c r="R32094" s="69"/>
      <c r="S32094" s="69"/>
      <c r="T32094" s="69"/>
      <c r="U32094" s="69"/>
      <c r="V32094" s="69"/>
      <c r="W32094" s="69"/>
      <c r="X32094" s="69"/>
      <c r="Y32094" s="69"/>
    </row>
    <row r="32095" spans="14:25">
      <c r="N32095" s="68"/>
      <c r="O32095" s="69"/>
      <c r="P32095" s="69"/>
      <c r="Q32095" s="69"/>
      <c r="R32095" s="69"/>
      <c r="S32095" s="69"/>
      <c r="T32095" s="69"/>
      <c r="U32095" s="69"/>
      <c r="V32095" s="69"/>
      <c r="W32095" s="69"/>
      <c r="X32095" s="69"/>
      <c r="Y32095" s="69"/>
    </row>
    <row r="32096" spans="14:25">
      <c r="N32096" s="68"/>
      <c r="O32096" s="69"/>
      <c r="P32096" s="69"/>
      <c r="Q32096" s="69"/>
      <c r="R32096" s="69"/>
      <c r="S32096" s="69"/>
      <c r="T32096" s="69"/>
      <c r="U32096" s="69"/>
      <c r="V32096" s="69"/>
      <c r="W32096" s="69"/>
      <c r="X32096" s="69"/>
      <c r="Y32096" s="69"/>
    </row>
    <row r="32097" spans="14:25">
      <c r="N32097" s="68"/>
      <c r="O32097" s="69"/>
      <c r="P32097" s="69"/>
      <c r="Q32097" s="69"/>
      <c r="R32097" s="69"/>
      <c r="S32097" s="69"/>
      <c r="T32097" s="69"/>
      <c r="U32097" s="69"/>
      <c r="V32097" s="69"/>
      <c r="W32097" s="69"/>
      <c r="X32097" s="69"/>
      <c r="Y32097" s="69"/>
    </row>
    <row r="32098" spans="14:25">
      <c r="N32098" s="68"/>
      <c r="O32098" s="69"/>
      <c r="P32098" s="69"/>
      <c r="Q32098" s="69"/>
      <c r="R32098" s="69"/>
      <c r="S32098" s="69"/>
      <c r="T32098" s="69"/>
      <c r="U32098" s="69"/>
      <c r="V32098" s="69"/>
      <c r="W32098" s="69"/>
      <c r="X32098" s="69"/>
      <c r="Y32098" s="69"/>
    </row>
    <row r="32099" spans="14:25">
      <c r="N32099" s="68"/>
      <c r="O32099" s="69"/>
      <c r="P32099" s="69"/>
      <c r="Q32099" s="69"/>
      <c r="R32099" s="69"/>
      <c r="S32099" s="69"/>
      <c r="T32099" s="69"/>
      <c r="U32099" s="69"/>
      <c r="V32099" s="69"/>
      <c r="W32099" s="69"/>
      <c r="X32099" s="69"/>
      <c r="Y32099" s="69"/>
    </row>
    <row r="32100" spans="14:25">
      <c r="N32100" s="68"/>
      <c r="O32100" s="69"/>
      <c r="P32100" s="69"/>
      <c r="Q32100" s="69"/>
      <c r="R32100" s="69"/>
      <c r="S32100" s="69"/>
      <c r="T32100" s="69"/>
      <c r="U32100" s="69"/>
      <c r="V32100" s="69"/>
      <c r="W32100" s="69"/>
      <c r="X32100" s="69"/>
      <c r="Y32100" s="69"/>
    </row>
    <row r="32101" spans="14:25">
      <c r="N32101" s="68"/>
      <c r="O32101" s="69"/>
      <c r="P32101" s="69"/>
      <c r="Q32101" s="69"/>
      <c r="R32101" s="69"/>
      <c r="S32101" s="69"/>
      <c r="T32101" s="69"/>
      <c r="U32101" s="69"/>
      <c r="V32101" s="69"/>
      <c r="W32101" s="69"/>
      <c r="X32101" s="69"/>
      <c r="Y32101" s="69"/>
    </row>
    <row r="32102" spans="14:25">
      <c r="N32102" s="68"/>
      <c r="O32102" s="69"/>
      <c r="P32102" s="69"/>
      <c r="Q32102" s="69"/>
      <c r="R32102" s="69"/>
      <c r="S32102" s="69"/>
      <c r="T32102" s="69"/>
      <c r="U32102" s="69"/>
      <c r="V32102" s="69"/>
      <c r="W32102" s="69"/>
      <c r="X32102" s="69"/>
      <c r="Y32102" s="69"/>
    </row>
    <row r="32103" spans="14:25">
      <c r="N32103" s="68"/>
      <c r="O32103" s="69"/>
      <c r="P32103" s="69"/>
      <c r="Q32103" s="69"/>
      <c r="R32103" s="69"/>
      <c r="S32103" s="69"/>
      <c r="T32103" s="69"/>
      <c r="U32103" s="69"/>
      <c r="V32103" s="69"/>
      <c r="W32103" s="69"/>
      <c r="X32103" s="69"/>
      <c r="Y32103" s="69"/>
    </row>
    <row r="32104" spans="14:25">
      <c r="N32104" s="68"/>
      <c r="O32104" s="69"/>
      <c r="P32104" s="69"/>
      <c r="Q32104" s="69"/>
      <c r="R32104" s="69"/>
      <c r="S32104" s="69"/>
      <c r="T32104" s="69"/>
      <c r="U32104" s="69"/>
      <c r="V32104" s="69"/>
      <c r="W32104" s="69"/>
      <c r="X32104" s="69"/>
      <c r="Y32104" s="69"/>
    </row>
    <row r="32105" spans="14:25">
      <c r="N32105" s="68"/>
      <c r="O32105" s="69"/>
      <c r="P32105" s="69"/>
      <c r="Q32105" s="69"/>
      <c r="R32105" s="69"/>
      <c r="S32105" s="69"/>
      <c r="T32105" s="69"/>
      <c r="U32105" s="69"/>
      <c r="V32105" s="69"/>
      <c r="W32105" s="69"/>
      <c r="X32105" s="69"/>
      <c r="Y32105" s="69"/>
    </row>
    <row r="32106" spans="14:25">
      <c r="N32106" s="68"/>
      <c r="O32106" s="69"/>
      <c r="P32106" s="69"/>
      <c r="Q32106" s="69"/>
      <c r="R32106" s="69"/>
      <c r="S32106" s="69"/>
      <c r="T32106" s="69"/>
      <c r="U32106" s="69"/>
      <c r="V32106" s="69"/>
      <c r="W32106" s="69"/>
      <c r="X32106" s="69"/>
      <c r="Y32106" s="69"/>
    </row>
    <row r="32107" spans="14:25">
      <c r="N32107" s="68"/>
      <c r="O32107" s="69"/>
      <c r="P32107" s="69"/>
      <c r="Q32107" s="69"/>
      <c r="R32107" s="69"/>
      <c r="S32107" s="69"/>
      <c r="T32107" s="69"/>
      <c r="U32107" s="69"/>
      <c r="V32107" s="69"/>
      <c r="W32107" s="69"/>
      <c r="X32107" s="69"/>
      <c r="Y32107" s="69"/>
    </row>
    <row r="32108" spans="14:25">
      <c r="N32108" s="68"/>
      <c r="O32108" s="69"/>
      <c r="P32108" s="69"/>
      <c r="Q32108" s="69"/>
      <c r="R32108" s="69"/>
      <c r="S32108" s="69"/>
      <c r="T32108" s="69"/>
      <c r="U32108" s="69"/>
      <c r="V32108" s="69"/>
      <c r="W32108" s="69"/>
      <c r="X32108" s="69"/>
      <c r="Y32108" s="69"/>
    </row>
    <row r="32109" spans="14:25">
      <c r="N32109" s="68"/>
      <c r="O32109" s="69"/>
      <c r="P32109" s="69"/>
      <c r="Q32109" s="69"/>
      <c r="R32109" s="69"/>
      <c r="S32109" s="69"/>
      <c r="T32109" s="69"/>
      <c r="U32109" s="69"/>
      <c r="V32109" s="69"/>
      <c r="W32109" s="69"/>
      <c r="X32109" s="69"/>
      <c r="Y32109" s="69"/>
    </row>
    <row r="32110" spans="14:25">
      <c r="N32110" s="68"/>
      <c r="O32110" s="69"/>
      <c r="P32110" s="69"/>
      <c r="Q32110" s="69"/>
      <c r="R32110" s="69"/>
      <c r="S32110" s="69"/>
      <c r="T32110" s="69"/>
      <c r="U32110" s="69"/>
      <c r="V32110" s="69"/>
      <c r="W32110" s="69"/>
      <c r="X32110" s="69"/>
      <c r="Y32110" s="69"/>
    </row>
    <row r="32111" spans="14:25">
      <c r="N32111" s="68"/>
      <c r="O32111" s="69"/>
      <c r="P32111" s="69"/>
      <c r="Q32111" s="69"/>
      <c r="R32111" s="69"/>
      <c r="S32111" s="69"/>
      <c r="T32111" s="69"/>
      <c r="U32111" s="69"/>
      <c r="V32111" s="69"/>
      <c r="W32111" s="69"/>
      <c r="X32111" s="69"/>
      <c r="Y32111" s="69"/>
    </row>
    <row r="32112" spans="14:25">
      <c r="N32112" s="68"/>
      <c r="O32112" s="69"/>
      <c r="P32112" s="69"/>
      <c r="Q32112" s="69"/>
      <c r="R32112" s="69"/>
      <c r="S32112" s="69"/>
      <c r="T32112" s="69"/>
      <c r="U32112" s="69"/>
      <c r="V32112" s="69"/>
      <c r="W32112" s="69"/>
      <c r="X32112" s="69"/>
      <c r="Y32112" s="69"/>
    </row>
    <row r="32113" spans="14:25">
      <c r="N32113" s="68"/>
      <c r="O32113" s="69"/>
      <c r="P32113" s="69"/>
      <c r="Q32113" s="69"/>
      <c r="R32113" s="69"/>
      <c r="S32113" s="69"/>
      <c r="T32113" s="69"/>
      <c r="U32113" s="69"/>
      <c r="V32113" s="69"/>
      <c r="W32113" s="69"/>
      <c r="X32113" s="69"/>
      <c r="Y32113" s="69"/>
    </row>
    <row r="32114" spans="14:25">
      <c r="N32114" s="68"/>
      <c r="O32114" s="69"/>
      <c r="P32114" s="69"/>
      <c r="Q32114" s="69"/>
      <c r="R32114" s="69"/>
      <c r="S32114" s="69"/>
      <c r="T32114" s="69"/>
      <c r="U32114" s="69"/>
      <c r="V32114" s="69"/>
      <c r="W32114" s="69"/>
      <c r="X32114" s="69"/>
      <c r="Y32114" s="69"/>
    </row>
    <row r="32115" spans="14:25">
      <c r="N32115" s="68"/>
      <c r="O32115" s="69"/>
      <c r="P32115" s="69"/>
      <c r="Q32115" s="69"/>
      <c r="R32115" s="69"/>
      <c r="S32115" s="69"/>
      <c r="T32115" s="69"/>
      <c r="U32115" s="69"/>
      <c r="V32115" s="69"/>
      <c r="W32115" s="69"/>
      <c r="X32115" s="69"/>
      <c r="Y32115" s="69"/>
    </row>
    <row r="32116" spans="14:25">
      <c r="N32116" s="68"/>
      <c r="O32116" s="69"/>
      <c r="P32116" s="69"/>
      <c r="Q32116" s="69"/>
      <c r="R32116" s="69"/>
      <c r="S32116" s="69"/>
      <c r="T32116" s="69"/>
      <c r="U32116" s="69"/>
      <c r="V32116" s="69"/>
      <c r="W32116" s="69"/>
      <c r="X32116" s="69"/>
      <c r="Y32116" s="69"/>
    </row>
    <row r="32117" spans="14:25">
      <c r="N32117" s="68"/>
      <c r="O32117" s="69"/>
      <c r="P32117" s="69"/>
      <c r="Q32117" s="69"/>
      <c r="R32117" s="69"/>
      <c r="S32117" s="69"/>
      <c r="T32117" s="69"/>
      <c r="U32117" s="69"/>
      <c r="V32117" s="69"/>
      <c r="W32117" s="69"/>
      <c r="X32117" s="69"/>
      <c r="Y32117" s="69"/>
    </row>
    <row r="32118" spans="14:25">
      <c r="N32118" s="68"/>
      <c r="O32118" s="69"/>
      <c r="P32118" s="69"/>
      <c r="Q32118" s="69"/>
      <c r="R32118" s="69"/>
      <c r="S32118" s="69"/>
      <c r="T32118" s="69"/>
      <c r="U32118" s="69"/>
      <c r="V32118" s="69"/>
      <c r="W32118" s="69"/>
      <c r="X32118" s="69"/>
      <c r="Y32118" s="69"/>
    </row>
    <row r="32119" spans="14:25">
      <c r="N32119" s="68"/>
      <c r="O32119" s="69"/>
      <c r="P32119" s="69"/>
      <c r="Q32119" s="69"/>
      <c r="R32119" s="69"/>
      <c r="S32119" s="69"/>
      <c r="T32119" s="69"/>
      <c r="U32119" s="69"/>
      <c r="V32119" s="69"/>
      <c r="W32119" s="69"/>
      <c r="X32119" s="69"/>
      <c r="Y32119" s="69"/>
    </row>
    <row r="32120" spans="14:25">
      <c r="N32120" s="68"/>
      <c r="O32120" s="69"/>
      <c r="P32120" s="69"/>
      <c r="Q32120" s="69"/>
      <c r="R32120" s="69"/>
      <c r="S32120" s="69"/>
      <c r="T32120" s="69"/>
      <c r="U32120" s="69"/>
      <c r="V32120" s="69"/>
      <c r="W32120" s="69"/>
      <c r="X32120" s="69"/>
      <c r="Y32120" s="69"/>
    </row>
    <row r="32121" spans="14:25">
      <c r="N32121" s="68"/>
      <c r="O32121" s="69"/>
      <c r="P32121" s="69"/>
      <c r="Q32121" s="69"/>
      <c r="R32121" s="69"/>
      <c r="S32121" s="69"/>
      <c r="T32121" s="69"/>
      <c r="U32121" s="69"/>
      <c r="V32121" s="69"/>
      <c r="W32121" s="69"/>
      <c r="X32121" s="69"/>
      <c r="Y32121" s="69"/>
    </row>
    <row r="32122" spans="14:25">
      <c r="N32122" s="68"/>
      <c r="O32122" s="69"/>
      <c r="P32122" s="69"/>
      <c r="Q32122" s="69"/>
      <c r="R32122" s="69"/>
      <c r="S32122" s="69"/>
      <c r="T32122" s="69"/>
      <c r="U32122" s="69"/>
      <c r="V32122" s="69"/>
      <c r="W32122" s="69"/>
      <c r="X32122" s="69"/>
      <c r="Y32122" s="69"/>
    </row>
    <row r="32123" spans="14:25">
      <c r="N32123" s="68"/>
      <c r="O32123" s="69"/>
      <c r="P32123" s="69"/>
      <c r="Q32123" s="69"/>
      <c r="R32123" s="69"/>
      <c r="S32123" s="69"/>
      <c r="T32123" s="69"/>
      <c r="U32123" s="69"/>
      <c r="V32123" s="69"/>
      <c r="W32123" s="69"/>
      <c r="X32123" s="69"/>
      <c r="Y32123" s="69"/>
    </row>
    <row r="32124" spans="14:25">
      <c r="N32124" s="68"/>
      <c r="O32124" s="69"/>
      <c r="P32124" s="69"/>
      <c r="Q32124" s="69"/>
      <c r="R32124" s="69"/>
      <c r="S32124" s="69"/>
      <c r="T32124" s="69"/>
      <c r="U32124" s="69"/>
      <c r="V32124" s="69"/>
      <c r="W32124" s="69"/>
      <c r="X32124" s="69"/>
      <c r="Y32124" s="69"/>
    </row>
    <row r="32125" spans="14:25">
      <c r="N32125" s="68"/>
      <c r="O32125" s="69"/>
      <c r="P32125" s="69"/>
      <c r="Q32125" s="69"/>
      <c r="R32125" s="69"/>
      <c r="S32125" s="69"/>
      <c r="T32125" s="69"/>
      <c r="U32125" s="69"/>
      <c r="V32125" s="69"/>
      <c r="W32125" s="69"/>
      <c r="X32125" s="69"/>
      <c r="Y32125" s="69"/>
    </row>
    <row r="32126" spans="14:25">
      <c r="N32126" s="68"/>
      <c r="O32126" s="69"/>
      <c r="P32126" s="69"/>
      <c r="Q32126" s="69"/>
      <c r="R32126" s="69"/>
      <c r="S32126" s="69"/>
      <c r="T32126" s="69"/>
      <c r="U32126" s="69"/>
      <c r="V32126" s="69"/>
      <c r="W32126" s="69"/>
      <c r="X32126" s="69"/>
      <c r="Y32126" s="69"/>
    </row>
    <row r="32127" spans="14:25">
      <c r="N32127" s="68"/>
      <c r="O32127" s="69"/>
      <c r="P32127" s="69"/>
      <c r="Q32127" s="69"/>
      <c r="R32127" s="69"/>
      <c r="S32127" s="69"/>
      <c r="T32127" s="69"/>
      <c r="U32127" s="69"/>
      <c r="V32127" s="69"/>
      <c r="W32127" s="69"/>
      <c r="X32127" s="69"/>
      <c r="Y32127" s="69"/>
    </row>
    <row r="32128" spans="14:25">
      <c r="N32128" s="68"/>
      <c r="O32128" s="69"/>
      <c r="P32128" s="69"/>
      <c r="Q32128" s="69"/>
      <c r="R32128" s="69"/>
      <c r="S32128" s="69"/>
      <c r="T32128" s="69"/>
      <c r="U32128" s="69"/>
      <c r="V32128" s="69"/>
      <c r="W32128" s="69"/>
      <c r="X32128" s="69"/>
      <c r="Y32128" s="69"/>
    </row>
    <row r="32129" spans="14:25">
      <c r="N32129" s="68"/>
      <c r="O32129" s="69"/>
      <c r="P32129" s="69"/>
      <c r="Q32129" s="69"/>
      <c r="R32129" s="69"/>
      <c r="S32129" s="69"/>
      <c r="T32129" s="69"/>
      <c r="U32129" s="69"/>
      <c r="V32129" s="69"/>
      <c r="W32129" s="69"/>
      <c r="X32129" s="69"/>
      <c r="Y32129" s="69"/>
    </row>
    <row r="32130" spans="14:25">
      <c r="N32130" s="68"/>
      <c r="O32130" s="69"/>
      <c r="P32130" s="69"/>
      <c r="Q32130" s="69"/>
      <c r="R32130" s="69"/>
      <c r="S32130" s="69"/>
      <c r="T32130" s="69"/>
      <c r="U32130" s="69"/>
      <c r="V32130" s="69"/>
      <c r="W32130" s="69"/>
      <c r="X32130" s="69"/>
      <c r="Y32130" s="69"/>
    </row>
    <row r="32131" spans="14:25">
      <c r="N32131" s="68"/>
      <c r="O32131" s="69"/>
      <c r="P32131" s="69"/>
      <c r="Q32131" s="69"/>
      <c r="R32131" s="69"/>
      <c r="S32131" s="69"/>
      <c r="T32131" s="69"/>
      <c r="U32131" s="69"/>
      <c r="V32131" s="69"/>
      <c r="W32131" s="69"/>
      <c r="X32131" s="69"/>
      <c r="Y32131" s="69"/>
    </row>
    <row r="32132" spans="14:25">
      <c r="N32132" s="68"/>
      <c r="O32132" s="69"/>
      <c r="P32132" s="69"/>
      <c r="Q32132" s="69"/>
      <c r="R32132" s="69"/>
      <c r="S32132" s="69"/>
      <c r="T32132" s="69"/>
      <c r="U32132" s="69"/>
      <c r="V32132" s="69"/>
      <c r="W32132" s="69"/>
      <c r="X32132" s="69"/>
      <c r="Y32132" s="69"/>
    </row>
    <row r="32133" spans="14:25">
      <c r="N32133" s="68"/>
      <c r="O32133" s="69"/>
      <c r="P32133" s="69"/>
      <c r="Q32133" s="69"/>
      <c r="R32133" s="69"/>
      <c r="S32133" s="69"/>
      <c r="T32133" s="69"/>
      <c r="U32133" s="69"/>
      <c r="V32133" s="69"/>
      <c r="W32133" s="69"/>
      <c r="X32133" s="69"/>
      <c r="Y32133" s="69"/>
    </row>
    <row r="32134" spans="14:25">
      <c r="N32134" s="68"/>
      <c r="O32134" s="69"/>
      <c r="P32134" s="69"/>
      <c r="Q32134" s="69"/>
      <c r="R32134" s="69"/>
      <c r="S32134" s="69"/>
      <c r="T32134" s="69"/>
      <c r="U32134" s="69"/>
      <c r="V32134" s="69"/>
      <c r="W32134" s="69"/>
      <c r="X32134" s="69"/>
      <c r="Y32134" s="69"/>
    </row>
    <row r="32135" spans="14:25">
      <c r="N32135" s="68"/>
      <c r="O32135" s="69"/>
      <c r="P32135" s="69"/>
      <c r="Q32135" s="69"/>
      <c r="R32135" s="69"/>
      <c r="S32135" s="69"/>
      <c r="T32135" s="69"/>
      <c r="U32135" s="69"/>
      <c r="V32135" s="69"/>
      <c r="W32135" s="69"/>
      <c r="X32135" s="69"/>
      <c r="Y32135" s="69"/>
    </row>
    <row r="32136" spans="14:25">
      <c r="N32136" s="68"/>
      <c r="O32136" s="69"/>
      <c r="P32136" s="69"/>
      <c r="Q32136" s="69"/>
      <c r="R32136" s="69"/>
      <c r="S32136" s="69"/>
      <c r="T32136" s="69"/>
      <c r="U32136" s="69"/>
      <c r="V32136" s="69"/>
      <c r="W32136" s="69"/>
      <c r="X32136" s="69"/>
      <c r="Y32136" s="69"/>
    </row>
    <row r="32137" spans="14:25">
      <c r="N32137" s="68"/>
      <c r="O32137" s="69"/>
      <c r="P32137" s="69"/>
      <c r="Q32137" s="69"/>
      <c r="R32137" s="69"/>
      <c r="S32137" s="69"/>
      <c r="T32137" s="69"/>
      <c r="U32137" s="69"/>
      <c r="V32137" s="69"/>
      <c r="W32137" s="69"/>
      <c r="X32137" s="69"/>
      <c r="Y32137" s="69"/>
    </row>
    <row r="32138" spans="14:25">
      <c r="N32138" s="68"/>
      <c r="O32138" s="69"/>
      <c r="P32138" s="69"/>
      <c r="Q32138" s="69"/>
      <c r="R32138" s="69"/>
      <c r="S32138" s="69"/>
      <c r="T32138" s="69"/>
      <c r="U32138" s="69"/>
      <c r="V32138" s="69"/>
      <c r="W32138" s="69"/>
      <c r="X32138" s="69"/>
      <c r="Y32138" s="69"/>
    </row>
    <row r="32139" spans="14:25">
      <c r="N32139" s="68"/>
      <c r="O32139" s="69"/>
      <c r="P32139" s="69"/>
      <c r="Q32139" s="69"/>
      <c r="R32139" s="69"/>
      <c r="S32139" s="69"/>
      <c r="T32139" s="69"/>
      <c r="U32139" s="69"/>
      <c r="V32139" s="69"/>
      <c r="W32139" s="69"/>
      <c r="X32139" s="69"/>
      <c r="Y32139" s="69"/>
    </row>
    <row r="32140" spans="14:25">
      <c r="N32140" s="68"/>
      <c r="O32140" s="69"/>
      <c r="P32140" s="69"/>
      <c r="Q32140" s="69"/>
      <c r="R32140" s="69"/>
      <c r="S32140" s="69"/>
      <c r="T32140" s="69"/>
      <c r="U32140" s="69"/>
      <c r="V32140" s="69"/>
      <c r="W32140" s="69"/>
      <c r="X32140" s="69"/>
      <c r="Y32140" s="69"/>
    </row>
    <row r="32141" spans="14:25">
      <c r="N32141" s="68"/>
      <c r="O32141" s="69"/>
      <c r="P32141" s="69"/>
      <c r="Q32141" s="69"/>
      <c r="R32141" s="69"/>
      <c r="S32141" s="69"/>
      <c r="T32141" s="69"/>
      <c r="U32141" s="69"/>
      <c r="V32141" s="69"/>
      <c r="W32141" s="69"/>
      <c r="X32141" s="69"/>
      <c r="Y32141" s="69"/>
    </row>
    <row r="32142" spans="14:25">
      <c r="N32142" s="68"/>
      <c r="O32142" s="69"/>
      <c r="P32142" s="69"/>
      <c r="Q32142" s="69"/>
      <c r="R32142" s="69"/>
      <c r="S32142" s="69"/>
      <c r="T32142" s="69"/>
      <c r="U32142" s="69"/>
      <c r="V32142" s="69"/>
      <c r="W32142" s="69"/>
      <c r="X32142" s="69"/>
      <c r="Y32142" s="69"/>
    </row>
    <row r="32143" spans="14:25">
      <c r="N32143" s="68"/>
      <c r="O32143" s="69"/>
      <c r="P32143" s="69"/>
      <c r="Q32143" s="69"/>
      <c r="R32143" s="69"/>
      <c r="S32143" s="69"/>
      <c r="T32143" s="69"/>
      <c r="U32143" s="69"/>
      <c r="V32143" s="69"/>
      <c r="W32143" s="69"/>
      <c r="X32143" s="69"/>
      <c r="Y32143" s="69"/>
    </row>
    <row r="32144" spans="14:25">
      <c r="N32144" s="68"/>
      <c r="O32144" s="69"/>
      <c r="P32144" s="69"/>
      <c r="Q32144" s="69"/>
      <c r="R32144" s="69"/>
      <c r="S32144" s="69"/>
      <c r="T32144" s="69"/>
      <c r="U32144" s="69"/>
      <c r="V32144" s="69"/>
      <c r="W32144" s="69"/>
      <c r="X32144" s="69"/>
      <c r="Y32144" s="69"/>
    </row>
    <row r="32145" spans="14:25">
      <c r="N32145" s="68"/>
      <c r="O32145" s="69"/>
      <c r="P32145" s="69"/>
      <c r="Q32145" s="69"/>
      <c r="R32145" s="69"/>
      <c r="S32145" s="69"/>
      <c r="T32145" s="69"/>
      <c r="U32145" s="69"/>
      <c r="V32145" s="69"/>
      <c r="W32145" s="69"/>
      <c r="X32145" s="69"/>
      <c r="Y32145" s="69"/>
    </row>
    <row r="32146" spans="14:25">
      <c r="N32146" s="68"/>
      <c r="O32146" s="69"/>
      <c r="P32146" s="69"/>
      <c r="Q32146" s="69"/>
      <c r="R32146" s="69"/>
      <c r="S32146" s="69"/>
      <c r="T32146" s="69"/>
      <c r="U32146" s="69"/>
      <c r="V32146" s="69"/>
      <c r="W32146" s="69"/>
      <c r="X32146" s="69"/>
      <c r="Y32146" s="69"/>
    </row>
    <row r="32147" spans="14:25">
      <c r="N32147" s="68"/>
      <c r="O32147" s="69"/>
      <c r="P32147" s="69"/>
      <c r="Q32147" s="69"/>
      <c r="R32147" s="69"/>
      <c r="S32147" s="69"/>
      <c r="T32147" s="69"/>
      <c r="U32147" s="69"/>
      <c r="V32147" s="69"/>
      <c r="W32147" s="69"/>
      <c r="X32147" s="69"/>
      <c r="Y32147" s="69"/>
    </row>
    <row r="32148" spans="14:25">
      <c r="N32148" s="68"/>
      <c r="O32148" s="69"/>
      <c r="P32148" s="69"/>
      <c r="Q32148" s="69"/>
      <c r="R32148" s="69"/>
      <c r="S32148" s="69"/>
      <c r="T32148" s="69"/>
      <c r="U32148" s="69"/>
      <c r="V32148" s="69"/>
      <c r="W32148" s="69"/>
      <c r="X32148" s="69"/>
      <c r="Y32148" s="69"/>
    </row>
    <row r="32149" spans="14:25">
      <c r="N32149" s="68"/>
      <c r="O32149" s="69"/>
      <c r="P32149" s="69"/>
      <c r="Q32149" s="69"/>
      <c r="R32149" s="69"/>
      <c r="S32149" s="69"/>
      <c r="T32149" s="69"/>
      <c r="U32149" s="69"/>
      <c r="V32149" s="69"/>
      <c r="W32149" s="69"/>
      <c r="X32149" s="69"/>
      <c r="Y32149" s="69"/>
    </row>
    <row r="32150" spans="14:25">
      <c r="N32150" s="68"/>
      <c r="O32150" s="69"/>
      <c r="P32150" s="69"/>
      <c r="Q32150" s="69"/>
      <c r="R32150" s="69"/>
      <c r="S32150" s="69"/>
      <c r="T32150" s="69"/>
      <c r="U32150" s="69"/>
      <c r="V32150" s="69"/>
      <c r="W32150" s="69"/>
      <c r="X32150" s="69"/>
      <c r="Y32150" s="69"/>
    </row>
    <row r="32151" spans="14:25">
      <c r="N32151" s="68"/>
      <c r="O32151" s="69"/>
      <c r="P32151" s="69"/>
      <c r="Q32151" s="69"/>
      <c r="R32151" s="69"/>
      <c r="S32151" s="69"/>
      <c r="T32151" s="69"/>
      <c r="U32151" s="69"/>
      <c r="V32151" s="69"/>
      <c r="W32151" s="69"/>
      <c r="X32151" s="69"/>
      <c r="Y32151" s="69"/>
    </row>
    <row r="32152" spans="14:25">
      <c r="N32152" s="68"/>
      <c r="O32152" s="69"/>
      <c r="P32152" s="69"/>
      <c r="Q32152" s="69"/>
      <c r="R32152" s="69"/>
      <c r="S32152" s="69"/>
      <c r="T32152" s="69"/>
      <c r="U32152" s="69"/>
      <c r="V32152" s="69"/>
      <c r="W32152" s="69"/>
      <c r="X32152" s="69"/>
      <c r="Y32152" s="69"/>
    </row>
    <row r="32153" spans="14:25">
      <c r="N32153" s="68"/>
      <c r="O32153" s="69"/>
      <c r="P32153" s="69"/>
      <c r="Q32153" s="69"/>
      <c r="R32153" s="69"/>
      <c r="S32153" s="69"/>
      <c r="T32153" s="69"/>
      <c r="U32153" s="69"/>
      <c r="V32153" s="69"/>
      <c r="W32153" s="69"/>
      <c r="X32153" s="69"/>
      <c r="Y32153" s="69"/>
    </row>
    <row r="32154" spans="14:25">
      <c r="N32154" s="68"/>
      <c r="O32154" s="69"/>
      <c r="P32154" s="69"/>
      <c r="Q32154" s="69"/>
      <c r="R32154" s="69"/>
      <c r="S32154" s="69"/>
      <c r="T32154" s="69"/>
      <c r="U32154" s="69"/>
      <c r="V32154" s="69"/>
      <c r="W32154" s="69"/>
      <c r="X32154" s="69"/>
      <c r="Y32154" s="69"/>
    </row>
    <row r="32155" spans="14:25">
      <c r="N32155" s="68"/>
      <c r="O32155" s="69"/>
      <c r="P32155" s="69"/>
      <c r="Q32155" s="69"/>
      <c r="R32155" s="69"/>
      <c r="S32155" s="69"/>
      <c r="T32155" s="69"/>
      <c r="U32155" s="69"/>
      <c r="V32155" s="69"/>
      <c r="W32155" s="69"/>
      <c r="X32155" s="69"/>
      <c r="Y32155" s="69"/>
    </row>
    <row r="32156" spans="14:25">
      <c r="N32156" s="68"/>
      <c r="O32156" s="69"/>
      <c r="P32156" s="69"/>
      <c r="Q32156" s="69"/>
      <c r="R32156" s="69"/>
      <c r="S32156" s="69"/>
      <c r="T32156" s="69"/>
      <c r="U32156" s="69"/>
      <c r="V32156" s="69"/>
      <c r="W32156" s="69"/>
      <c r="X32156" s="69"/>
      <c r="Y32156" s="69"/>
    </row>
    <row r="32157" spans="14:25">
      <c r="N32157" s="68"/>
      <c r="O32157" s="69"/>
      <c r="P32157" s="69"/>
      <c r="Q32157" s="69"/>
      <c r="R32157" s="69"/>
      <c r="S32157" s="69"/>
      <c r="T32157" s="69"/>
      <c r="U32157" s="69"/>
      <c r="V32157" s="69"/>
      <c r="W32157" s="69"/>
      <c r="X32157" s="69"/>
      <c r="Y32157" s="69"/>
    </row>
    <row r="32158" spans="14:25">
      <c r="N32158" s="68"/>
      <c r="O32158" s="69"/>
      <c r="P32158" s="69"/>
      <c r="Q32158" s="69"/>
      <c r="R32158" s="69"/>
      <c r="S32158" s="69"/>
      <c r="T32158" s="69"/>
      <c r="U32158" s="69"/>
      <c r="V32158" s="69"/>
      <c r="W32158" s="69"/>
      <c r="X32158" s="69"/>
      <c r="Y32158" s="69"/>
    </row>
    <row r="32159" spans="14:25">
      <c r="N32159" s="68"/>
      <c r="O32159" s="69"/>
      <c r="P32159" s="69"/>
      <c r="Q32159" s="69"/>
      <c r="R32159" s="69"/>
      <c r="S32159" s="69"/>
      <c r="T32159" s="69"/>
      <c r="U32159" s="69"/>
      <c r="V32159" s="69"/>
      <c r="W32159" s="69"/>
      <c r="X32159" s="69"/>
      <c r="Y32159" s="69"/>
    </row>
    <row r="32160" spans="14:25">
      <c r="N32160" s="68"/>
      <c r="O32160" s="69"/>
      <c r="P32160" s="69"/>
      <c r="Q32160" s="69"/>
      <c r="R32160" s="69"/>
      <c r="S32160" s="69"/>
      <c r="T32160" s="69"/>
      <c r="U32160" s="69"/>
      <c r="V32160" s="69"/>
      <c r="W32160" s="69"/>
      <c r="X32160" s="69"/>
      <c r="Y32160" s="69"/>
    </row>
    <row r="32161" spans="14:25">
      <c r="N32161" s="68"/>
      <c r="O32161" s="69"/>
      <c r="P32161" s="69"/>
      <c r="Q32161" s="69"/>
      <c r="R32161" s="69"/>
      <c r="S32161" s="69"/>
      <c r="T32161" s="69"/>
      <c r="U32161" s="69"/>
      <c r="V32161" s="69"/>
      <c r="W32161" s="69"/>
      <c r="X32161" s="69"/>
      <c r="Y32161" s="69"/>
    </row>
    <row r="32162" spans="14:25">
      <c r="N32162" s="68"/>
      <c r="O32162" s="69"/>
      <c r="P32162" s="69"/>
      <c r="Q32162" s="69"/>
      <c r="R32162" s="69"/>
      <c r="S32162" s="69"/>
      <c r="T32162" s="69"/>
      <c r="U32162" s="69"/>
      <c r="V32162" s="69"/>
      <c r="W32162" s="69"/>
      <c r="X32162" s="69"/>
      <c r="Y32162" s="69"/>
    </row>
    <row r="32163" spans="14:25">
      <c r="N32163" s="68"/>
      <c r="O32163" s="69"/>
      <c r="P32163" s="69"/>
      <c r="Q32163" s="69"/>
      <c r="R32163" s="69"/>
      <c r="S32163" s="69"/>
      <c r="T32163" s="69"/>
      <c r="U32163" s="69"/>
      <c r="V32163" s="69"/>
      <c r="W32163" s="69"/>
      <c r="X32163" s="69"/>
      <c r="Y32163" s="69"/>
    </row>
    <row r="32164" spans="14:25">
      <c r="N32164" s="68"/>
      <c r="O32164" s="69"/>
      <c r="P32164" s="69"/>
      <c r="Q32164" s="69"/>
      <c r="R32164" s="69"/>
      <c r="S32164" s="69"/>
      <c r="T32164" s="69"/>
      <c r="U32164" s="69"/>
      <c r="V32164" s="69"/>
      <c r="W32164" s="69"/>
      <c r="X32164" s="69"/>
      <c r="Y32164" s="69"/>
    </row>
    <row r="32165" spans="14:25">
      <c r="N32165" s="68"/>
      <c r="O32165" s="69"/>
      <c r="P32165" s="69"/>
      <c r="Q32165" s="69"/>
      <c r="R32165" s="69"/>
      <c r="S32165" s="69"/>
      <c r="T32165" s="69"/>
      <c r="U32165" s="69"/>
      <c r="V32165" s="69"/>
      <c r="W32165" s="69"/>
      <c r="X32165" s="69"/>
      <c r="Y32165" s="69"/>
    </row>
    <row r="32166" spans="14:25">
      <c r="N32166" s="68"/>
      <c r="O32166" s="69"/>
      <c r="P32166" s="69"/>
      <c r="Q32166" s="69"/>
      <c r="R32166" s="69"/>
      <c r="S32166" s="69"/>
      <c r="T32166" s="69"/>
      <c r="U32166" s="69"/>
      <c r="V32166" s="69"/>
      <c r="W32166" s="69"/>
      <c r="X32166" s="69"/>
      <c r="Y32166" s="69"/>
    </row>
    <row r="32167" spans="14:25">
      <c r="N32167" s="68"/>
      <c r="O32167" s="69"/>
      <c r="P32167" s="69"/>
      <c r="Q32167" s="69"/>
      <c r="R32167" s="69"/>
      <c r="S32167" s="69"/>
      <c r="T32167" s="69"/>
      <c r="U32167" s="69"/>
      <c r="V32167" s="69"/>
      <c r="W32167" s="69"/>
      <c r="X32167" s="69"/>
      <c r="Y32167" s="69"/>
    </row>
    <row r="32168" spans="14:25">
      <c r="N32168" s="68"/>
      <c r="O32168" s="69"/>
      <c r="P32168" s="69"/>
      <c r="Q32168" s="69"/>
      <c r="R32168" s="69"/>
      <c r="S32168" s="69"/>
      <c r="T32168" s="69"/>
      <c r="U32168" s="69"/>
      <c r="V32168" s="69"/>
      <c r="W32168" s="69"/>
      <c r="X32168" s="69"/>
      <c r="Y32168" s="69"/>
    </row>
    <row r="32169" spans="14:25">
      <c r="N32169" s="68"/>
      <c r="O32169" s="69"/>
      <c r="P32169" s="69"/>
      <c r="Q32169" s="69"/>
      <c r="R32169" s="69"/>
      <c r="S32169" s="69"/>
      <c r="T32169" s="69"/>
      <c r="U32169" s="69"/>
      <c r="V32169" s="69"/>
      <c r="W32169" s="69"/>
      <c r="X32169" s="69"/>
      <c r="Y32169" s="69"/>
    </row>
    <row r="32170" spans="14:25">
      <c r="N32170" s="68"/>
      <c r="O32170" s="69"/>
      <c r="P32170" s="69"/>
      <c r="Q32170" s="69"/>
      <c r="R32170" s="69"/>
      <c r="S32170" s="69"/>
      <c r="T32170" s="69"/>
      <c r="U32170" s="69"/>
      <c r="V32170" s="69"/>
      <c r="W32170" s="69"/>
      <c r="X32170" s="69"/>
      <c r="Y32170" s="69"/>
    </row>
    <row r="32171" spans="14:25">
      <c r="N32171" s="68"/>
      <c r="O32171" s="69"/>
      <c r="P32171" s="69"/>
      <c r="Q32171" s="69"/>
      <c r="R32171" s="69"/>
      <c r="S32171" s="69"/>
      <c r="T32171" s="69"/>
      <c r="U32171" s="69"/>
      <c r="V32171" s="69"/>
      <c r="W32171" s="69"/>
      <c r="X32171" s="69"/>
      <c r="Y32171" s="69"/>
    </row>
    <row r="32172" spans="14:25">
      <c r="N32172" s="68"/>
      <c r="O32172" s="69"/>
      <c r="P32172" s="69"/>
      <c r="Q32172" s="69"/>
      <c r="R32172" s="69"/>
      <c r="S32172" s="69"/>
      <c r="T32172" s="69"/>
      <c r="U32172" s="69"/>
      <c r="V32172" s="69"/>
      <c r="W32172" s="69"/>
      <c r="X32172" s="69"/>
      <c r="Y32172" s="69"/>
    </row>
    <row r="32173" spans="14:25">
      <c r="N32173" s="68"/>
      <c r="O32173" s="69"/>
      <c r="P32173" s="69"/>
      <c r="Q32173" s="69"/>
      <c r="R32173" s="69"/>
      <c r="S32173" s="69"/>
      <c r="T32173" s="69"/>
      <c r="U32173" s="69"/>
      <c r="V32173" s="69"/>
      <c r="W32173" s="69"/>
      <c r="X32173" s="69"/>
      <c r="Y32173" s="69"/>
    </row>
    <row r="32174" spans="14:25">
      <c r="N32174" s="68"/>
      <c r="O32174" s="69"/>
      <c r="P32174" s="69"/>
      <c r="Q32174" s="69"/>
      <c r="R32174" s="69"/>
      <c r="S32174" s="69"/>
      <c r="T32174" s="69"/>
      <c r="U32174" s="69"/>
      <c r="V32174" s="69"/>
      <c r="W32174" s="69"/>
      <c r="X32174" s="69"/>
      <c r="Y32174" s="69"/>
    </row>
    <row r="32175" spans="14:25">
      <c r="N32175" s="68"/>
      <c r="O32175" s="69"/>
      <c r="P32175" s="69"/>
      <c r="Q32175" s="69"/>
      <c r="R32175" s="69"/>
      <c r="S32175" s="69"/>
      <c r="T32175" s="69"/>
      <c r="U32175" s="69"/>
      <c r="V32175" s="69"/>
      <c r="W32175" s="69"/>
      <c r="X32175" s="69"/>
      <c r="Y32175" s="69"/>
    </row>
    <row r="32176" spans="14:25">
      <c r="N32176" s="68"/>
      <c r="O32176" s="69"/>
      <c r="P32176" s="69"/>
      <c r="Q32176" s="69"/>
      <c r="R32176" s="69"/>
      <c r="S32176" s="69"/>
      <c r="T32176" s="69"/>
      <c r="U32176" s="69"/>
      <c r="V32176" s="69"/>
      <c r="W32176" s="69"/>
      <c r="X32176" s="69"/>
      <c r="Y32176" s="69"/>
    </row>
    <row r="32177" spans="14:25">
      <c r="N32177" s="68"/>
      <c r="O32177" s="69"/>
      <c r="P32177" s="69"/>
      <c r="Q32177" s="69"/>
      <c r="R32177" s="69"/>
      <c r="S32177" s="69"/>
      <c r="T32177" s="69"/>
      <c r="U32177" s="69"/>
      <c r="V32177" s="69"/>
      <c r="W32177" s="69"/>
      <c r="X32177" s="69"/>
      <c r="Y32177" s="69"/>
    </row>
    <row r="32178" spans="14:25">
      <c r="N32178" s="68"/>
      <c r="O32178" s="69"/>
      <c r="P32178" s="69"/>
      <c r="Q32178" s="69"/>
      <c r="R32178" s="69"/>
      <c r="S32178" s="69"/>
      <c r="T32178" s="69"/>
      <c r="U32178" s="69"/>
      <c r="V32178" s="69"/>
      <c r="W32178" s="69"/>
      <c r="X32178" s="69"/>
      <c r="Y32178" s="69"/>
    </row>
    <row r="32179" spans="14:25">
      <c r="N32179" s="68"/>
      <c r="O32179" s="69"/>
      <c r="P32179" s="69"/>
      <c r="Q32179" s="69"/>
      <c r="R32179" s="69"/>
      <c r="S32179" s="69"/>
      <c r="T32179" s="69"/>
      <c r="U32179" s="69"/>
      <c r="V32179" s="69"/>
      <c r="W32179" s="69"/>
      <c r="X32179" s="69"/>
      <c r="Y32179" s="69"/>
    </row>
    <row r="32180" spans="14:25">
      <c r="N32180" s="68"/>
      <c r="O32180" s="69"/>
      <c r="P32180" s="69"/>
      <c r="Q32180" s="69"/>
      <c r="R32180" s="69"/>
      <c r="S32180" s="69"/>
      <c r="T32180" s="69"/>
      <c r="U32180" s="69"/>
      <c r="V32180" s="69"/>
      <c r="W32180" s="69"/>
      <c r="X32180" s="69"/>
      <c r="Y32180" s="69"/>
    </row>
    <row r="32181" spans="14:25">
      <c r="N32181" s="68"/>
      <c r="O32181" s="69"/>
      <c r="P32181" s="69"/>
      <c r="Q32181" s="69"/>
      <c r="R32181" s="69"/>
      <c r="S32181" s="69"/>
      <c r="T32181" s="69"/>
      <c r="U32181" s="69"/>
      <c r="V32181" s="69"/>
      <c r="W32181" s="69"/>
      <c r="X32181" s="69"/>
      <c r="Y32181" s="69"/>
    </row>
    <row r="32182" spans="14:25">
      <c r="N32182" s="68"/>
      <c r="O32182" s="69"/>
      <c r="P32182" s="69"/>
      <c r="Q32182" s="69"/>
      <c r="R32182" s="69"/>
      <c r="S32182" s="69"/>
      <c r="T32182" s="69"/>
      <c r="U32182" s="69"/>
      <c r="V32182" s="69"/>
      <c r="W32182" s="69"/>
      <c r="X32182" s="69"/>
      <c r="Y32182" s="69"/>
    </row>
    <row r="32183" spans="14:25">
      <c r="N32183" s="68"/>
      <c r="O32183" s="69"/>
      <c r="P32183" s="69"/>
      <c r="Q32183" s="69"/>
      <c r="R32183" s="69"/>
      <c r="S32183" s="69"/>
      <c r="T32183" s="69"/>
      <c r="U32183" s="69"/>
      <c r="V32183" s="69"/>
      <c r="W32183" s="69"/>
      <c r="X32183" s="69"/>
      <c r="Y32183" s="69"/>
    </row>
    <row r="32184" spans="14:25">
      <c r="N32184" s="68"/>
      <c r="O32184" s="69"/>
      <c r="P32184" s="69"/>
      <c r="Q32184" s="69"/>
      <c r="R32184" s="69"/>
      <c r="S32184" s="69"/>
      <c r="T32184" s="69"/>
      <c r="U32184" s="69"/>
      <c r="V32184" s="69"/>
      <c r="W32184" s="69"/>
      <c r="X32184" s="69"/>
      <c r="Y32184" s="69"/>
    </row>
    <row r="32185" spans="14:25">
      <c r="N32185" s="68"/>
      <c r="O32185" s="69"/>
      <c r="P32185" s="69"/>
      <c r="Q32185" s="69"/>
      <c r="R32185" s="69"/>
      <c r="S32185" s="69"/>
      <c r="T32185" s="69"/>
      <c r="U32185" s="69"/>
      <c r="V32185" s="69"/>
      <c r="W32185" s="69"/>
      <c r="X32185" s="69"/>
      <c r="Y32185" s="69"/>
    </row>
    <row r="32186" spans="14:25">
      <c r="N32186" s="68"/>
      <c r="O32186" s="69"/>
      <c r="P32186" s="69"/>
      <c r="Q32186" s="69"/>
      <c r="R32186" s="69"/>
      <c r="S32186" s="69"/>
      <c r="T32186" s="69"/>
      <c r="U32186" s="69"/>
      <c r="V32186" s="69"/>
      <c r="W32186" s="69"/>
      <c r="X32186" s="69"/>
      <c r="Y32186" s="69"/>
    </row>
    <row r="32187" spans="14:25">
      <c r="N32187" s="68"/>
      <c r="O32187" s="69"/>
      <c r="P32187" s="69"/>
      <c r="Q32187" s="69"/>
      <c r="R32187" s="69"/>
      <c r="S32187" s="69"/>
      <c r="T32187" s="69"/>
      <c r="U32187" s="69"/>
      <c r="V32187" s="69"/>
      <c r="W32187" s="69"/>
      <c r="X32187" s="69"/>
      <c r="Y32187" s="69"/>
    </row>
    <row r="32188" spans="14:25">
      <c r="N32188" s="68"/>
      <c r="O32188" s="69"/>
      <c r="P32188" s="69"/>
      <c r="Q32188" s="69"/>
      <c r="R32188" s="69"/>
      <c r="S32188" s="69"/>
      <c r="T32188" s="69"/>
      <c r="U32188" s="69"/>
      <c r="V32188" s="69"/>
      <c r="W32188" s="69"/>
      <c r="X32188" s="69"/>
      <c r="Y32188" s="69"/>
    </row>
    <row r="32189" spans="14:25">
      <c r="N32189" s="68"/>
      <c r="O32189" s="69"/>
      <c r="P32189" s="69"/>
      <c r="Q32189" s="69"/>
      <c r="R32189" s="69"/>
      <c r="S32189" s="69"/>
      <c r="T32189" s="69"/>
      <c r="U32189" s="69"/>
      <c r="V32189" s="69"/>
      <c r="W32189" s="69"/>
      <c r="X32189" s="69"/>
      <c r="Y32189" s="69"/>
    </row>
    <row r="32190" spans="14:25">
      <c r="N32190" s="68"/>
      <c r="O32190" s="69"/>
      <c r="P32190" s="69"/>
      <c r="Q32190" s="69"/>
      <c r="R32190" s="69"/>
      <c r="S32190" s="69"/>
      <c r="T32190" s="69"/>
      <c r="U32190" s="69"/>
      <c r="V32190" s="69"/>
      <c r="W32190" s="69"/>
      <c r="X32190" s="69"/>
      <c r="Y32190" s="69"/>
    </row>
    <row r="32191" spans="14:25">
      <c r="N32191" s="68"/>
      <c r="O32191" s="69"/>
      <c r="P32191" s="69"/>
      <c r="Q32191" s="69"/>
      <c r="R32191" s="69"/>
      <c r="S32191" s="69"/>
      <c r="T32191" s="69"/>
      <c r="U32191" s="69"/>
      <c r="V32191" s="69"/>
      <c r="W32191" s="69"/>
      <c r="X32191" s="69"/>
      <c r="Y32191" s="69"/>
    </row>
    <row r="32192" spans="14:25">
      <c r="N32192" s="68"/>
      <c r="O32192" s="69"/>
      <c r="P32192" s="69"/>
      <c r="Q32192" s="69"/>
      <c r="R32192" s="69"/>
      <c r="S32192" s="69"/>
      <c r="T32192" s="69"/>
      <c r="U32192" s="69"/>
      <c r="V32192" s="69"/>
      <c r="W32192" s="69"/>
      <c r="X32192" s="69"/>
      <c r="Y32192" s="69"/>
    </row>
    <row r="32193" spans="14:25">
      <c r="N32193" s="68"/>
      <c r="O32193" s="69"/>
      <c r="P32193" s="69"/>
      <c r="Q32193" s="69"/>
      <c r="R32193" s="69"/>
      <c r="S32193" s="69"/>
      <c r="T32193" s="69"/>
      <c r="U32193" s="69"/>
      <c r="V32193" s="69"/>
      <c r="W32193" s="69"/>
      <c r="X32193" s="69"/>
      <c r="Y32193" s="69"/>
    </row>
    <row r="32194" spans="14:25">
      <c r="N32194" s="68"/>
      <c r="O32194" s="69"/>
      <c r="P32194" s="69"/>
      <c r="Q32194" s="69"/>
      <c r="R32194" s="69"/>
      <c r="S32194" s="69"/>
      <c r="T32194" s="69"/>
      <c r="U32194" s="69"/>
      <c r="V32194" s="69"/>
      <c r="W32194" s="69"/>
      <c r="X32194" s="69"/>
      <c r="Y32194" s="69"/>
    </row>
    <row r="32195" spans="14:25">
      <c r="N32195" s="68"/>
      <c r="O32195" s="69"/>
      <c r="P32195" s="69"/>
      <c r="Q32195" s="69"/>
      <c r="R32195" s="69"/>
      <c r="S32195" s="69"/>
      <c r="T32195" s="69"/>
      <c r="U32195" s="69"/>
      <c r="V32195" s="69"/>
      <c r="W32195" s="69"/>
      <c r="X32195" s="69"/>
      <c r="Y32195" s="69"/>
    </row>
    <row r="32196" spans="14:25">
      <c r="N32196" s="68"/>
      <c r="O32196" s="69"/>
      <c r="P32196" s="69"/>
      <c r="Q32196" s="69"/>
      <c r="R32196" s="69"/>
      <c r="S32196" s="69"/>
      <c r="T32196" s="69"/>
      <c r="U32196" s="69"/>
      <c r="V32196" s="69"/>
      <c r="W32196" s="69"/>
      <c r="X32196" s="69"/>
      <c r="Y32196" s="69"/>
    </row>
    <row r="32197" spans="14:25">
      <c r="N32197" s="68"/>
      <c r="O32197" s="69"/>
      <c r="P32197" s="69"/>
      <c r="Q32197" s="69"/>
      <c r="R32197" s="69"/>
      <c r="S32197" s="69"/>
      <c r="T32197" s="69"/>
      <c r="U32197" s="69"/>
      <c r="V32197" s="69"/>
      <c r="W32197" s="69"/>
      <c r="X32197" s="69"/>
      <c r="Y32197" s="69"/>
    </row>
    <row r="32198" spans="14:25">
      <c r="N32198" s="68"/>
      <c r="O32198" s="69"/>
      <c r="P32198" s="69"/>
      <c r="Q32198" s="69"/>
      <c r="R32198" s="69"/>
      <c r="S32198" s="69"/>
      <c r="T32198" s="69"/>
      <c r="U32198" s="69"/>
      <c r="V32198" s="69"/>
      <c r="W32198" s="69"/>
      <c r="X32198" s="69"/>
      <c r="Y32198" s="69"/>
    </row>
    <row r="32199" spans="14:25">
      <c r="N32199" s="68"/>
      <c r="O32199" s="69"/>
      <c r="P32199" s="69"/>
      <c r="Q32199" s="69"/>
      <c r="R32199" s="69"/>
      <c r="S32199" s="69"/>
      <c r="T32199" s="69"/>
      <c r="U32199" s="69"/>
      <c r="V32199" s="69"/>
      <c r="W32199" s="69"/>
      <c r="X32199" s="69"/>
      <c r="Y32199" s="69"/>
    </row>
    <row r="32200" spans="14:25">
      <c r="N32200" s="68"/>
      <c r="O32200" s="69"/>
      <c r="P32200" s="69"/>
      <c r="Q32200" s="69"/>
      <c r="R32200" s="69"/>
      <c r="S32200" s="69"/>
      <c r="T32200" s="69"/>
      <c r="U32200" s="69"/>
      <c r="V32200" s="69"/>
      <c r="W32200" s="69"/>
      <c r="X32200" s="69"/>
      <c r="Y32200" s="69"/>
    </row>
    <row r="32201" spans="14:25">
      <c r="N32201" s="68"/>
      <c r="O32201" s="69"/>
      <c r="P32201" s="69"/>
      <c r="Q32201" s="69"/>
      <c r="R32201" s="69"/>
      <c r="S32201" s="69"/>
      <c r="T32201" s="69"/>
      <c r="U32201" s="69"/>
      <c r="V32201" s="69"/>
      <c r="W32201" s="69"/>
      <c r="X32201" s="69"/>
      <c r="Y32201" s="69"/>
    </row>
    <row r="32202" spans="14:25">
      <c r="N32202" s="68"/>
      <c r="O32202" s="69"/>
      <c r="P32202" s="69"/>
      <c r="Q32202" s="69"/>
      <c r="R32202" s="69"/>
      <c r="S32202" s="69"/>
      <c r="T32202" s="69"/>
      <c r="U32202" s="69"/>
      <c r="V32202" s="69"/>
      <c r="W32202" s="69"/>
      <c r="X32202" s="69"/>
      <c r="Y32202" s="69"/>
    </row>
    <row r="32203" spans="14:25">
      <c r="N32203" s="68"/>
      <c r="O32203" s="69"/>
      <c r="P32203" s="69"/>
      <c r="Q32203" s="69"/>
      <c r="R32203" s="69"/>
      <c r="S32203" s="69"/>
      <c r="T32203" s="69"/>
      <c r="U32203" s="69"/>
      <c r="V32203" s="69"/>
      <c r="W32203" s="69"/>
      <c r="X32203" s="69"/>
      <c r="Y32203" s="69"/>
    </row>
    <row r="32204" spans="14:25">
      <c r="N32204" s="68"/>
      <c r="O32204" s="69"/>
      <c r="P32204" s="69"/>
      <c r="Q32204" s="69"/>
      <c r="R32204" s="69"/>
      <c r="S32204" s="69"/>
      <c r="T32204" s="69"/>
      <c r="U32204" s="69"/>
      <c r="V32204" s="69"/>
      <c r="W32204" s="69"/>
      <c r="X32204" s="69"/>
      <c r="Y32204" s="69"/>
    </row>
    <row r="32205" spans="14:25">
      <c r="N32205" s="68"/>
      <c r="O32205" s="69"/>
      <c r="P32205" s="69"/>
      <c r="Q32205" s="69"/>
      <c r="R32205" s="69"/>
      <c r="S32205" s="69"/>
      <c r="T32205" s="69"/>
      <c r="U32205" s="69"/>
      <c r="V32205" s="69"/>
      <c r="W32205" s="69"/>
      <c r="X32205" s="69"/>
      <c r="Y32205" s="69"/>
    </row>
    <row r="32206" spans="14:25">
      <c r="N32206" s="68"/>
      <c r="O32206" s="69"/>
      <c r="P32206" s="69"/>
      <c r="Q32206" s="69"/>
      <c r="R32206" s="69"/>
      <c r="S32206" s="69"/>
      <c r="T32206" s="69"/>
      <c r="U32206" s="69"/>
      <c r="V32206" s="69"/>
      <c r="W32206" s="69"/>
      <c r="X32206" s="69"/>
      <c r="Y32206" s="69"/>
    </row>
    <row r="32207" spans="14:25">
      <c r="N32207" s="68"/>
      <c r="O32207" s="69"/>
      <c r="P32207" s="69"/>
      <c r="Q32207" s="69"/>
      <c r="R32207" s="69"/>
      <c r="S32207" s="69"/>
      <c r="T32207" s="69"/>
      <c r="U32207" s="69"/>
      <c r="V32207" s="69"/>
      <c r="W32207" s="69"/>
      <c r="X32207" s="69"/>
      <c r="Y32207" s="69"/>
    </row>
    <row r="32208" spans="14:25">
      <c r="N32208" s="68"/>
      <c r="O32208" s="69"/>
      <c r="P32208" s="69"/>
      <c r="Q32208" s="69"/>
      <c r="R32208" s="69"/>
      <c r="S32208" s="69"/>
      <c r="T32208" s="69"/>
      <c r="U32208" s="69"/>
      <c r="V32208" s="69"/>
      <c r="W32208" s="69"/>
      <c r="X32208" s="69"/>
      <c r="Y32208" s="69"/>
    </row>
    <row r="32209" spans="14:25">
      <c r="N32209" s="68"/>
      <c r="O32209" s="69"/>
      <c r="P32209" s="69"/>
      <c r="Q32209" s="69"/>
      <c r="R32209" s="69"/>
      <c r="S32209" s="69"/>
      <c r="T32209" s="69"/>
      <c r="U32209" s="69"/>
      <c r="V32209" s="69"/>
      <c r="W32209" s="69"/>
      <c r="X32209" s="69"/>
      <c r="Y32209" s="69"/>
    </row>
    <row r="32210" spans="14:25">
      <c r="N32210" s="68"/>
      <c r="O32210" s="69"/>
      <c r="P32210" s="69"/>
      <c r="Q32210" s="69"/>
      <c r="R32210" s="69"/>
      <c r="S32210" s="69"/>
      <c r="T32210" s="69"/>
      <c r="U32210" s="69"/>
      <c r="V32210" s="69"/>
      <c r="W32210" s="69"/>
      <c r="X32210" s="69"/>
      <c r="Y32210" s="69"/>
    </row>
    <row r="32211" spans="14:25">
      <c r="N32211" s="68"/>
      <c r="O32211" s="69"/>
      <c r="P32211" s="69"/>
      <c r="Q32211" s="69"/>
      <c r="R32211" s="69"/>
      <c r="S32211" s="69"/>
      <c r="T32211" s="69"/>
      <c r="U32211" s="69"/>
      <c r="V32211" s="69"/>
      <c r="W32211" s="69"/>
      <c r="X32211" s="69"/>
      <c r="Y32211" s="69"/>
    </row>
    <row r="32212" spans="14:25">
      <c r="N32212" s="68"/>
      <c r="O32212" s="69"/>
      <c r="P32212" s="69"/>
      <c r="Q32212" s="69"/>
      <c r="R32212" s="69"/>
      <c r="S32212" s="69"/>
      <c r="T32212" s="69"/>
      <c r="U32212" s="69"/>
      <c r="V32212" s="69"/>
      <c r="W32212" s="69"/>
      <c r="X32212" s="69"/>
      <c r="Y32212" s="69"/>
    </row>
    <row r="32213" spans="14:25">
      <c r="N32213" s="68"/>
      <c r="O32213" s="69"/>
      <c r="P32213" s="69"/>
      <c r="Q32213" s="69"/>
      <c r="R32213" s="69"/>
      <c r="S32213" s="69"/>
      <c r="T32213" s="69"/>
      <c r="U32213" s="69"/>
      <c r="V32213" s="69"/>
      <c r="W32213" s="69"/>
      <c r="X32213" s="69"/>
      <c r="Y32213" s="69"/>
    </row>
    <row r="32214" spans="14:25">
      <c r="N32214" s="68"/>
      <c r="O32214" s="69"/>
      <c r="P32214" s="69"/>
      <c r="Q32214" s="69"/>
      <c r="R32214" s="69"/>
      <c r="S32214" s="69"/>
      <c r="T32214" s="69"/>
      <c r="U32214" s="69"/>
      <c r="V32214" s="69"/>
      <c r="W32214" s="69"/>
      <c r="X32214" s="69"/>
      <c r="Y32214" s="69"/>
    </row>
    <row r="32215" spans="14:25">
      <c r="N32215" s="68"/>
      <c r="O32215" s="69"/>
      <c r="P32215" s="69"/>
      <c r="Q32215" s="69"/>
      <c r="R32215" s="69"/>
      <c r="S32215" s="69"/>
      <c r="T32215" s="69"/>
      <c r="U32215" s="69"/>
      <c r="V32215" s="69"/>
      <c r="W32215" s="69"/>
      <c r="X32215" s="69"/>
      <c r="Y32215" s="69"/>
    </row>
    <row r="32216" spans="14:25">
      <c r="N32216" s="68"/>
      <c r="O32216" s="69"/>
      <c r="P32216" s="69"/>
      <c r="Q32216" s="69"/>
      <c r="R32216" s="69"/>
      <c r="S32216" s="69"/>
      <c r="T32216" s="69"/>
      <c r="U32216" s="69"/>
      <c r="V32216" s="69"/>
      <c r="W32216" s="69"/>
      <c r="X32216" s="69"/>
      <c r="Y32216" s="69"/>
    </row>
    <row r="32217" spans="14:25">
      <c r="N32217" s="68"/>
      <c r="O32217" s="69"/>
      <c r="P32217" s="69"/>
      <c r="Q32217" s="69"/>
      <c r="R32217" s="69"/>
      <c r="S32217" s="69"/>
      <c r="T32217" s="69"/>
      <c r="U32217" s="69"/>
      <c r="V32217" s="69"/>
      <c r="W32217" s="69"/>
      <c r="X32217" s="69"/>
      <c r="Y32217" s="69"/>
    </row>
    <row r="32218" spans="14:25">
      <c r="N32218" s="68"/>
      <c r="O32218" s="69"/>
      <c r="P32218" s="69"/>
      <c r="Q32218" s="69"/>
      <c r="R32218" s="69"/>
      <c r="S32218" s="69"/>
      <c r="T32218" s="69"/>
      <c r="U32218" s="69"/>
      <c r="V32218" s="69"/>
      <c r="W32218" s="69"/>
      <c r="X32218" s="69"/>
      <c r="Y32218" s="69"/>
    </row>
    <row r="32219" spans="14:25">
      <c r="N32219" s="68"/>
      <c r="O32219" s="69"/>
      <c r="P32219" s="69"/>
      <c r="Q32219" s="69"/>
      <c r="R32219" s="69"/>
      <c r="S32219" s="69"/>
      <c r="T32219" s="69"/>
      <c r="U32219" s="69"/>
      <c r="V32219" s="69"/>
      <c r="W32219" s="69"/>
      <c r="X32219" s="69"/>
      <c r="Y32219" s="69"/>
    </row>
    <row r="32220" spans="14:25">
      <c r="N32220" s="68"/>
      <c r="O32220" s="69"/>
      <c r="P32220" s="69"/>
      <c r="Q32220" s="69"/>
      <c r="R32220" s="69"/>
      <c r="S32220" s="69"/>
      <c r="T32220" s="69"/>
      <c r="U32220" s="69"/>
      <c r="V32220" s="69"/>
      <c r="W32220" s="69"/>
      <c r="X32220" s="69"/>
      <c r="Y32220" s="69"/>
    </row>
    <row r="32221" spans="14:25">
      <c r="N32221" s="68"/>
      <c r="O32221" s="69"/>
      <c r="P32221" s="69"/>
      <c r="Q32221" s="69"/>
      <c r="R32221" s="69"/>
      <c r="S32221" s="69"/>
      <c r="T32221" s="69"/>
      <c r="U32221" s="69"/>
      <c r="V32221" s="69"/>
      <c r="W32221" s="69"/>
      <c r="X32221" s="69"/>
      <c r="Y32221" s="69"/>
    </row>
    <row r="32222" spans="14:25">
      <c r="N32222" s="68"/>
      <c r="O32222" s="69"/>
      <c r="P32222" s="69"/>
      <c r="Q32222" s="69"/>
      <c r="R32222" s="69"/>
      <c r="S32222" s="69"/>
      <c r="T32222" s="69"/>
      <c r="U32222" s="69"/>
      <c r="V32222" s="69"/>
      <c r="W32222" s="69"/>
      <c r="X32222" s="69"/>
      <c r="Y32222" s="69"/>
    </row>
    <row r="32223" spans="14:25">
      <c r="N32223" s="68"/>
      <c r="O32223" s="69"/>
      <c r="P32223" s="69"/>
      <c r="Q32223" s="69"/>
      <c r="R32223" s="69"/>
      <c r="S32223" s="69"/>
      <c r="T32223" s="69"/>
      <c r="U32223" s="69"/>
      <c r="V32223" s="69"/>
      <c r="W32223" s="69"/>
      <c r="X32223" s="69"/>
      <c r="Y32223" s="69"/>
    </row>
    <row r="32224" spans="14:25">
      <c r="N32224" s="68"/>
      <c r="O32224" s="69"/>
      <c r="P32224" s="69"/>
      <c r="Q32224" s="69"/>
      <c r="R32224" s="69"/>
      <c r="S32224" s="69"/>
      <c r="T32224" s="69"/>
      <c r="U32224" s="69"/>
      <c r="V32224" s="69"/>
      <c r="W32224" s="69"/>
      <c r="X32224" s="69"/>
      <c r="Y32224" s="69"/>
    </row>
    <row r="32225" spans="14:25">
      <c r="N32225" s="68"/>
      <c r="O32225" s="69"/>
      <c r="P32225" s="69"/>
      <c r="Q32225" s="69"/>
      <c r="R32225" s="69"/>
      <c r="S32225" s="69"/>
      <c r="T32225" s="69"/>
      <c r="U32225" s="69"/>
      <c r="V32225" s="69"/>
      <c r="W32225" s="69"/>
      <c r="X32225" s="69"/>
      <c r="Y32225" s="69"/>
    </row>
    <row r="32226" spans="14:25">
      <c r="N32226" s="68"/>
      <c r="O32226" s="69"/>
      <c r="P32226" s="69"/>
      <c r="Q32226" s="69"/>
      <c r="R32226" s="69"/>
      <c r="S32226" s="69"/>
      <c r="T32226" s="69"/>
      <c r="U32226" s="69"/>
      <c r="V32226" s="69"/>
      <c r="W32226" s="69"/>
      <c r="X32226" s="69"/>
      <c r="Y32226" s="69"/>
    </row>
    <row r="32227" spans="14:25">
      <c r="N32227" s="68"/>
      <c r="O32227" s="69"/>
      <c r="P32227" s="69"/>
      <c r="Q32227" s="69"/>
      <c r="R32227" s="69"/>
      <c r="S32227" s="69"/>
      <c r="T32227" s="69"/>
      <c r="U32227" s="69"/>
      <c r="V32227" s="69"/>
      <c r="W32227" s="69"/>
      <c r="X32227" s="69"/>
      <c r="Y32227" s="69"/>
    </row>
    <row r="32228" spans="14:25">
      <c r="N32228" s="68"/>
      <c r="O32228" s="69"/>
      <c r="P32228" s="69"/>
      <c r="Q32228" s="69"/>
      <c r="R32228" s="69"/>
      <c r="S32228" s="69"/>
      <c r="T32228" s="69"/>
      <c r="U32228" s="69"/>
      <c r="V32228" s="69"/>
      <c r="W32228" s="69"/>
      <c r="X32228" s="69"/>
      <c r="Y32228" s="69"/>
    </row>
    <row r="32229" spans="14:25">
      <c r="N32229" s="68"/>
      <c r="O32229" s="69"/>
      <c r="P32229" s="69"/>
      <c r="Q32229" s="69"/>
      <c r="R32229" s="69"/>
      <c r="S32229" s="69"/>
      <c r="T32229" s="69"/>
      <c r="U32229" s="69"/>
      <c r="V32229" s="69"/>
      <c r="W32229" s="69"/>
      <c r="X32229" s="69"/>
      <c r="Y32229" s="69"/>
    </row>
    <row r="32230" spans="14:25">
      <c r="N32230" s="68"/>
      <c r="O32230" s="69"/>
      <c r="P32230" s="69"/>
      <c r="Q32230" s="69"/>
      <c r="R32230" s="69"/>
      <c r="S32230" s="69"/>
      <c r="T32230" s="69"/>
      <c r="U32230" s="69"/>
      <c r="V32230" s="69"/>
      <c r="W32230" s="69"/>
      <c r="X32230" s="69"/>
      <c r="Y32230" s="69"/>
    </row>
    <row r="32231" spans="14:25">
      <c r="N32231" s="68"/>
      <c r="O32231" s="69"/>
      <c r="P32231" s="69"/>
      <c r="Q32231" s="69"/>
      <c r="R32231" s="69"/>
      <c r="S32231" s="69"/>
      <c r="T32231" s="69"/>
      <c r="U32231" s="69"/>
      <c r="V32231" s="69"/>
      <c r="W32231" s="69"/>
      <c r="X32231" s="69"/>
      <c r="Y32231" s="69"/>
    </row>
    <row r="32232" spans="14:25">
      <c r="N32232" s="68"/>
      <c r="O32232" s="69"/>
      <c r="P32232" s="69"/>
      <c r="Q32232" s="69"/>
      <c r="R32232" s="69"/>
      <c r="S32232" s="69"/>
      <c r="T32232" s="69"/>
      <c r="U32232" s="69"/>
      <c r="V32232" s="69"/>
      <c r="W32232" s="69"/>
      <c r="X32232" s="69"/>
      <c r="Y32232" s="69"/>
    </row>
    <row r="32233" spans="14:25">
      <c r="N32233" s="68"/>
      <c r="O32233" s="69"/>
      <c r="P32233" s="69"/>
      <c r="Q32233" s="69"/>
      <c r="R32233" s="69"/>
      <c r="S32233" s="69"/>
      <c r="T32233" s="69"/>
      <c r="U32233" s="69"/>
      <c r="V32233" s="69"/>
      <c r="W32233" s="69"/>
      <c r="X32233" s="69"/>
      <c r="Y32233" s="69"/>
    </row>
    <row r="32234" spans="14:25">
      <c r="N32234" s="68"/>
      <c r="O32234" s="69"/>
      <c r="P32234" s="69"/>
      <c r="Q32234" s="69"/>
      <c r="R32234" s="69"/>
      <c r="S32234" s="69"/>
      <c r="T32234" s="69"/>
      <c r="U32234" s="69"/>
      <c r="V32234" s="69"/>
      <c r="W32234" s="69"/>
      <c r="X32234" s="69"/>
      <c r="Y32234" s="69"/>
    </row>
    <row r="32235" spans="14:25">
      <c r="N32235" s="68"/>
      <c r="O32235" s="69"/>
      <c r="P32235" s="69"/>
      <c r="Q32235" s="69"/>
      <c r="R32235" s="69"/>
      <c r="S32235" s="69"/>
      <c r="T32235" s="69"/>
      <c r="U32235" s="69"/>
      <c r="V32235" s="69"/>
      <c r="W32235" s="69"/>
      <c r="X32235" s="69"/>
      <c r="Y32235" s="69"/>
    </row>
    <row r="32236" spans="14:25">
      <c r="N32236" s="68"/>
      <c r="O32236" s="69"/>
      <c r="P32236" s="69"/>
      <c r="Q32236" s="69"/>
      <c r="R32236" s="69"/>
      <c r="S32236" s="69"/>
      <c r="T32236" s="69"/>
      <c r="U32236" s="69"/>
      <c r="V32236" s="69"/>
      <c r="W32236" s="69"/>
      <c r="X32236" s="69"/>
      <c r="Y32236" s="69"/>
    </row>
    <row r="32237" spans="14:25">
      <c r="N32237" s="68"/>
      <c r="O32237" s="69"/>
      <c r="P32237" s="69"/>
      <c r="Q32237" s="69"/>
      <c r="R32237" s="69"/>
      <c r="S32237" s="69"/>
      <c r="T32237" s="69"/>
      <c r="U32237" s="69"/>
      <c r="V32237" s="69"/>
      <c r="W32237" s="69"/>
      <c r="X32237" s="69"/>
      <c r="Y32237" s="69"/>
    </row>
    <row r="32238" spans="14:25">
      <c r="N32238" s="68"/>
      <c r="O32238" s="69"/>
      <c r="P32238" s="69"/>
      <c r="Q32238" s="69"/>
      <c r="R32238" s="69"/>
      <c r="S32238" s="69"/>
      <c r="T32238" s="69"/>
      <c r="U32238" s="69"/>
      <c r="V32238" s="69"/>
      <c r="W32238" s="69"/>
      <c r="X32238" s="69"/>
      <c r="Y32238" s="69"/>
    </row>
    <row r="32239" spans="14:25">
      <c r="N32239" s="68"/>
      <c r="O32239" s="69"/>
      <c r="P32239" s="69"/>
      <c r="Q32239" s="69"/>
      <c r="R32239" s="69"/>
      <c r="S32239" s="69"/>
      <c r="T32239" s="69"/>
      <c r="U32239" s="69"/>
      <c r="V32239" s="69"/>
      <c r="W32239" s="69"/>
      <c r="X32239" s="69"/>
      <c r="Y32239" s="69"/>
    </row>
    <row r="32240" spans="14:25">
      <c r="N32240" s="68"/>
      <c r="O32240" s="69"/>
      <c r="P32240" s="69"/>
      <c r="Q32240" s="69"/>
      <c r="R32240" s="69"/>
      <c r="S32240" s="69"/>
      <c r="T32240" s="69"/>
      <c r="U32240" s="69"/>
      <c r="V32240" s="69"/>
      <c r="W32240" s="69"/>
      <c r="X32240" s="69"/>
      <c r="Y32240" s="69"/>
    </row>
    <row r="32241" spans="14:25">
      <c r="N32241" s="68"/>
      <c r="O32241" s="69"/>
      <c r="P32241" s="69"/>
      <c r="Q32241" s="69"/>
      <c r="R32241" s="69"/>
      <c r="S32241" s="69"/>
      <c r="T32241" s="69"/>
      <c r="U32241" s="69"/>
      <c r="V32241" s="69"/>
      <c r="W32241" s="69"/>
      <c r="X32241" s="69"/>
      <c r="Y32241" s="69"/>
    </row>
    <row r="32242" spans="14:25">
      <c r="N32242" s="68"/>
      <c r="O32242" s="69"/>
      <c r="P32242" s="69"/>
      <c r="Q32242" s="69"/>
      <c r="R32242" s="69"/>
      <c r="S32242" s="69"/>
      <c r="T32242" s="69"/>
      <c r="U32242" s="69"/>
      <c r="V32242" s="69"/>
      <c r="W32242" s="69"/>
      <c r="X32242" s="69"/>
      <c r="Y32242" s="69"/>
    </row>
    <row r="32243" spans="14:25">
      <c r="N32243" s="68"/>
      <c r="O32243" s="69"/>
      <c r="P32243" s="69"/>
      <c r="Q32243" s="69"/>
      <c r="R32243" s="69"/>
      <c r="S32243" s="69"/>
      <c r="T32243" s="69"/>
      <c r="U32243" s="69"/>
      <c r="V32243" s="69"/>
      <c r="W32243" s="69"/>
      <c r="X32243" s="69"/>
      <c r="Y32243" s="69"/>
    </row>
    <row r="32244" spans="14:25">
      <c r="N32244" s="68"/>
      <c r="O32244" s="69"/>
      <c r="P32244" s="69"/>
      <c r="Q32244" s="69"/>
      <c r="R32244" s="69"/>
      <c r="S32244" s="69"/>
      <c r="T32244" s="69"/>
      <c r="U32244" s="69"/>
      <c r="V32244" s="69"/>
      <c r="W32244" s="69"/>
      <c r="X32244" s="69"/>
      <c r="Y32244" s="69"/>
    </row>
    <row r="32245" spans="14:25">
      <c r="N32245" s="68"/>
      <c r="O32245" s="69"/>
      <c r="P32245" s="69"/>
      <c r="Q32245" s="69"/>
      <c r="R32245" s="69"/>
      <c r="S32245" s="69"/>
      <c r="T32245" s="69"/>
      <c r="U32245" s="69"/>
      <c r="V32245" s="69"/>
      <c r="W32245" s="69"/>
      <c r="X32245" s="69"/>
      <c r="Y32245" s="69"/>
    </row>
    <row r="32246" spans="14:25">
      <c r="N32246" s="68"/>
      <c r="O32246" s="69"/>
      <c r="P32246" s="69"/>
      <c r="Q32246" s="69"/>
      <c r="R32246" s="69"/>
      <c r="S32246" s="69"/>
      <c r="T32246" s="69"/>
      <c r="U32246" s="69"/>
      <c r="V32246" s="69"/>
      <c r="W32246" s="69"/>
      <c r="X32246" s="69"/>
      <c r="Y32246" s="69"/>
    </row>
    <row r="32247" spans="14:25">
      <c r="N32247" s="68"/>
      <c r="O32247" s="69"/>
      <c r="P32247" s="69"/>
      <c r="Q32247" s="69"/>
      <c r="R32247" s="69"/>
      <c r="S32247" s="69"/>
      <c r="T32247" s="69"/>
      <c r="U32247" s="69"/>
      <c r="V32247" s="69"/>
      <c r="W32247" s="69"/>
      <c r="X32247" s="69"/>
      <c r="Y32247" s="69"/>
    </row>
    <row r="32248" spans="14:25">
      <c r="N32248" s="68"/>
      <c r="O32248" s="69"/>
      <c r="P32248" s="69"/>
      <c r="Q32248" s="69"/>
      <c r="R32248" s="69"/>
      <c r="S32248" s="69"/>
      <c r="T32248" s="69"/>
      <c r="U32248" s="69"/>
      <c r="V32248" s="69"/>
      <c r="W32248" s="69"/>
      <c r="X32248" s="69"/>
      <c r="Y32248" s="69"/>
    </row>
    <row r="32249" spans="14:25">
      <c r="N32249" s="68"/>
      <c r="O32249" s="69"/>
      <c r="P32249" s="69"/>
      <c r="Q32249" s="69"/>
      <c r="R32249" s="69"/>
      <c r="S32249" s="69"/>
      <c r="T32249" s="69"/>
      <c r="U32249" s="69"/>
      <c r="V32249" s="69"/>
      <c r="W32249" s="69"/>
      <c r="X32249" s="69"/>
      <c r="Y32249" s="69"/>
    </row>
    <row r="32250" spans="14:25">
      <c r="N32250" s="68"/>
      <c r="O32250" s="69"/>
      <c r="P32250" s="69"/>
      <c r="Q32250" s="69"/>
      <c r="R32250" s="69"/>
      <c r="S32250" s="69"/>
      <c r="T32250" s="69"/>
      <c r="U32250" s="69"/>
      <c r="V32250" s="69"/>
      <c r="W32250" s="69"/>
      <c r="X32250" s="69"/>
      <c r="Y32250" s="69"/>
    </row>
    <row r="32251" spans="14:25">
      <c r="N32251" s="68"/>
      <c r="O32251" s="69"/>
      <c r="P32251" s="69"/>
      <c r="Q32251" s="69"/>
      <c r="R32251" s="69"/>
      <c r="S32251" s="69"/>
      <c r="T32251" s="69"/>
      <c r="U32251" s="69"/>
      <c r="V32251" s="69"/>
      <c r="W32251" s="69"/>
      <c r="X32251" s="69"/>
      <c r="Y32251" s="69"/>
    </row>
    <row r="32252" spans="14:25">
      <c r="N32252" s="68"/>
      <c r="O32252" s="69"/>
      <c r="P32252" s="69"/>
      <c r="Q32252" s="69"/>
      <c r="R32252" s="69"/>
      <c r="S32252" s="69"/>
      <c r="T32252" s="69"/>
      <c r="U32252" s="69"/>
      <c r="V32252" s="69"/>
      <c r="W32252" s="69"/>
      <c r="X32252" s="69"/>
      <c r="Y32252" s="69"/>
    </row>
    <row r="32253" spans="14:25">
      <c r="N32253" s="68"/>
      <c r="O32253" s="69"/>
      <c r="P32253" s="69"/>
      <c r="Q32253" s="69"/>
      <c r="R32253" s="69"/>
      <c r="S32253" s="69"/>
      <c r="T32253" s="69"/>
      <c r="U32253" s="69"/>
      <c r="V32253" s="69"/>
      <c r="W32253" s="69"/>
      <c r="X32253" s="69"/>
      <c r="Y32253" s="69"/>
    </row>
    <row r="32254" spans="14:25">
      <c r="N32254" s="68"/>
      <c r="O32254" s="69"/>
      <c r="P32254" s="69"/>
      <c r="Q32254" s="69"/>
      <c r="R32254" s="69"/>
      <c r="S32254" s="69"/>
      <c r="T32254" s="69"/>
      <c r="U32254" s="69"/>
      <c r="V32254" s="69"/>
      <c r="W32254" s="69"/>
      <c r="X32254" s="69"/>
      <c r="Y32254" s="69"/>
    </row>
    <row r="32255" spans="14:25">
      <c r="N32255" s="68"/>
      <c r="O32255" s="69"/>
      <c r="P32255" s="69"/>
      <c r="Q32255" s="69"/>
      <c r="R32255" s="69"/>
      <c r="S32255" s="69"/>
      <c r="T32255" s="69"/>
      <c r="U32255" s="69"/>
      <c r="V32255" s="69"/>
      <c r="W32255" s="69"/>
      <c r="X32255" s="69"/>
      <c r="Y32255" s="69"/>
    </row>
    <row r="32256" spans="14:25">
      <c r="N32256" s="68"/>
      <c r="O32256" s="69"/>
      <c r="P32256" s="69"/>
      <c r="Q32256" s="69"/>
      <c r="R32256" s="69"/>
      <c r="S32256" s="69"/>
      <c r="T32256" s="69"/>
      <c r="U32256" s="69"/>
      <c r="V32256" s="69"/>
      <c r="W32256" s="69"/>
      <c r="X32256" s="69"/>
      <c r="Y32256" s="69"/>
    </row>
    <row r="32257" spans="14:25">
      <c r="N32257" s="68"/>
      <c r="O32257" s="69"/>
      <c r="P32257" s="69"/>
      <c r="Q32257" s="69"/>
      <c r="R32257" s="69"/>
      <c r="S32257" s="69"/>
      <c r="T32257" s="69"/>
      <c r="U32257" s="69"/>
      <c r="V32257" s="69"/>
      <c r="W32257" s="69"/>
      <c r="X32257" s="69"/>
      <c r="Y32257" s="69"/>
    </row>
    <row r="32258" spans="14:25">
      <c r="N32258" s="68"/>
      <c r="O32258" s="69"/>
      <c r="P32258" s="69"/>
      <c r="Q32258" s="69"/>
      <c r="R32258" s="69"/>
      <c r="S32258" s="69"/>
      <c r="T32258" s="69"/>
      <c r="U32258" s="69"/>
      <c r="V32258" s="69"/>
      <c r="W32258" s="69"/>
      <c r="X32258" s="69"/>
      <c r="Y32258" s="69"/>
    </row>
    <row r="32259" spans="14:25">
      <c r="N32259" s="68"/>
      <c r="O32259" s="69"/>
      <c r="P32259" s="69"/>
      <c r="Q32259" s="69"/>
      <c r="R32259" s="69"/>
      <c r="S32259" s="69"/>
      <c r="T32259" s="69"/>
      <c r="U32259" s="69"/>
      <c r="V32259" s="69"/>
      <c r="W32259" s="69"/>
      <c r="X32259" s="69"/>
      <c r="Y32259" s="69"/>
    </row>
    <row r="32260" spans="14:25">
      <c r="N32260" s="68"/>
      <c r="O32260" s="69"/>
      <c r="P32260" s="69"/>
      <c r="Q32260" s="69"/>
      <c r="R32260" s="69"/>
      <c r="S32260" s="69"/>
      <c r="T32260" s="69"/>
      <c r="U32260" s="69"/>
      <c r="V32260" s="69"/>
      <c r="W32260" s="69"/>
      <c r="X32260" s="69"/>
      <c r="Y32260" s="69"/>
    </row>
    <row r="32261" spans="14:25">
      <c r="N32261" s="68"/>
      <c r="O32261" s="69"/>
      <c r="P32261" s="69"/>
      <c r="Q32261" s="69"/>
      <c r="R32261" s="69"/>
      <c r="S32261" s="69"/>
      <c r="T32261" s="69"/>
      <c r="U32261" s="69"/>
      <c r="V32261" s="69"/>
      <c r="W32261" s="69"/>
      <c r="X32261" s="69"/>
      <c r="Y32261" s="69"/>
    </row>
    <row r="32262" spans="14:25">
      <c r="N32262" s="68"/>
      <c r="O32262" s="69"/>
      <c r="P32262" s="69"/>
      <c r="Q32262" s="69"/>
      <c r="R32262" s="69"/>
      <c r="S32262" s="69"/>
      <c r="T32262" s="69"/>
      <c r="U32262" s="69"/>
      <c r="V32262" s="69"/>
      <c r="W32262" s="69"/>
      <c r="X32262" s="69"/>
      <c r="Y32262" s="69"/>
    </row>
    <row r="32263" spans="14:25">
      <c r="N32263" s="68"/>
      <c r="O32263" s="69"/>
      <c r="P32263" s="69"/>
      <c r="Q32263" s="69"/>
      <c r="R32263" s="69"/>
      <c r="S32263" s="69"/>
      <c r="T32263" s="69"/>
      <c r="U32263" s="69"/>
      <c r="V32263" s="69"/>
      <c r="W32263" s="69"/>
      <c r="X32263" s="69"/>
      <c r="Y32263" s="69"/>
    </row>
    <row r="32264" spans="14:25">
      <c r="N32264" s="68"/>
      <c r="O32264" s="69"/>
      <c r="P32264" s="69"/>
      <c r="Q32264" s="69"/>
      <c r="R32264" s="69"/>
      <c r="S32264" s="69"/>
      <c r="T32264" s="69"/>
      <c r="U32264" s="69"/>
      <c r="V32264" s="69"/>
      <c r="W32264" s="69"/>
      <c r="X32264" s="69"/>
      <c r="Y32264" s="69"/>
    </row>
    <row r="32265" spans="14:25">
      <c r="N32265" s="68"/>
      <c r="O32265" s="69"/>
      <c r="P32265" s="69"/>
      <c r="Q32265" s="69"/>
      <c r="R32265" s="69"/>
      <c r="S32265" s="69"/>
      <c r="T32265" s="69"/>
      <c r="U32265" s="69"/>
      <c r="V32265" s="69"/>
      <c r="W32265" s="69"/>
      <c r="X32265" s="69"/>
      <c r="Y32265" s="69"/>
    </row>
    <row r="32266" spans="14:25">
      <c r="N32266" s="68"/>
      <c r="O32266" s="69"/>
      <c r="P32266" s="69"/>
      <c r="Q32266" s="69"/>
      <c r="R32266" s="69"/>
      <c r="S32266" s="69"/>
      <c r="T32266" s="69"/>
      <c r="U32266" s="69"/>
      <c r="V32266" s="69"/>
      <c r="W32266" s="69"/>
      <c r="X32266" s="69"/>
      <c r="Y32266" s="69"/>
    </row>
    <row r="32267" spans="14:25">
      <c r="N32267" s="68"/>
      <c r="O32267" s="69"/>
      <c r="P32267" s="69"/>
      <c r="Q32267" s="69"/>
      <c r="R32267" s="69"/>
      <c r="S32267" s="69"/>
      <c r="T32267" s="69"/>
      <c r="U32267" s="69"/>
      <c r="V32267" s="69"/>
      <c r="W32267" s="69"/>
      <c r="X32267" s="69"/>
      <c r="Y32267" s="69"/>
    </row>
    <row r="32268" spans="14:25">
      <c r="N32268" s="68"/>
      <c r="O32268" s="69"/>
      <c r="P32268" s="69"/>
      <c r="Q32268" s="69"/>
      <c r="R32268" s="69"/>
      <c r="S32268" s="69"/>
      <c r="T32268" s="69"/>
      <c r="U32268" s="69"/>
      <c r="V32268" s="69"/>
      <c r="W32268" s="69"/>
      <c r="X32268" s="69"/>
      <c r="Y32268" s="69"/>
    </row>
    <row r="32269" spans="14:25">
      <c r="N32269" s="68"/>
      <c r="O32269" s="69"/>
      <c r="P32269" s="69"/>
      <c r="Q32269" s="69"/>
      <c r="R32269" s="69"/>
      <c r="S32269" s="69"/>
      <c r="T32269" s="69"/>
      <c r="U32269" s="69"/>
      <c r="V32269" s="69"/>
      <c r="W32269" s="69"/>
      <c r="X32269" s="69"/>
      <c r="Y32269" s="69"/>
    </row>
    <row r="32270" spans="14:25">
      <c r="N32270" s="68"/>
      <c r="O32270" s="69"/>
      <c r="P32270" s="69"/>
      <c r="Q32270" s="69"/>
      <c r="R32270" s="69"/>
      <c r="S32270" s="69"/>
      <c r="T32270" s="69"/>
      <c r="U32270" s="69"/>
      <c r="V32270" s="69"/>
      <c r="W32270" s="69"/>
      <c r="X32270" s="69"/>
      <c r="Y32270" s="69"/>
    </row>
    <row r="32271" spans="14:25">
      <c r="N32271" s="68"/>
      <c r="O32271" s="69"/>
      <c r="P32271" s="69"/>
      <c r="Q32271" s="69"/>
      <c r="R32271" s="69"/>
      <c r="S32271" s="69"/>
      <c r="T32271" s="69"/>
      <c r="U32271" s="69"/>
      <c r="V32271" s="69"/>
      <c r="W32271" s="69"/>
      <c r="X32271" s="69"/>
      <c r="Y32271" s="69"/>
    </row>
    <row r="32272" spans="14:25">
      <c r="N32272" s="68"/>
      <c r="O32272" s="69"/>
      <c r="P32272" s="69"/>
      <c r="Q32272" s="69"/>
      <c r="R32272" s="69"/>
      <c r="S32272" s="69"/>
      <c r="T32272" s="69"/>
      <c r="U32272" s="69"/>
      <c r="V32272" s="69"/>
      <c r="W32272" s="69"/>
      <c r="X32272" s="69"/>
      <c r="Y32272" s="69"/>
    </row>
    <row r="32273" spans="14:25">
      <c r="N32273" s="68"/>
      <c r="O32273" s="69"/>
      <c r="P32273" s="69"/>
      <c r="Q32273" s="69"/>
      <c r="R32273" s="69"/>
      <c r="S32273" s="69"/>
      <c r="T32273" s="69"/>
      <c r="U32273" s="69"/>
      <c r="V32273" s="69"/>
      <c r="W32273" s="69"/>
      <c r="X32273" s="69"/>
      <c r="Y32273" s="69"/>
    </row>
    <row r="32274" spans="14:25">
      <c r="N32274" s="68"/>
      <c r="O32274" s="69"/>
      <c r="P32274" s="69"/>
      <c r="Q32274" s="69"/>
      <c r="R32274" s="69"/>
      <c r="S32274" s="69"/>
      <c r="T32274" s="69"/>
      <c r="U32274" s="69"/>
      <c r="V32274" s="69"/>
      <c r="W32274" s="69"/>
      <c r="X32274" s="69"/>
      <c r="Y32274" s="69"/>
    </row>
    <row r="32275" spans="14:25">
      <c r="N32275" s="68"/>
      <c r="O32275" s="69"/>
      <c r="P32275" s="69"/>
      <c r="Q32275" s="69"/>
      <c r="R32275" s="69"/>
      <c r="S32275" s="69"/>
      <c r="T32275" s="69"/>
      <c r="U32275" s="69"/>
      <c r="V32275" s="69"/>
      <c r="W32275" s="69"/>
      <c r="X32275" s="69"/>
      <c r="Y32275" s="69"/>
    </row>
    <row r="32276" spans="14:25">
      <c r="N32276" s="68"/>
      <c r="O32276" s="69"/>
      <c r="P32276" s="69"/>
      <c r="Q32276" s="69"/>
      <c r="R32276" s="69"/>
      <c r="S32276" s="69"/>
      <c r="T32276" s="69"/>
      <c r="U32276" s="69"/>
      <c r="V32276" s="69"/>
      <c r="W32276" s="69"/>
      <c r="X32276" s="69"/>
      <c r="Y32276" s="69"/>
    </row>
    <row r="32277" spans="14:25">
      <c r="N32277" s="68"/>
      <c r="O32277" s="69"/>
      <c r="P32277" s="69"/>
      <c r="Q32277" s="69"/>
      <c r="R32277" s="69"/>
      <c r="S32277" s="69"/>
      <c r="T32277" s="69"/>
      <c r="U32277" s="69"/>
      <c r="V32277" s="69"/>
      <c r="W32277" s="69"/>
      <c r="X32277" s="69"/>
      <c r="Y32277" s="69"/>
    </row>
    <row r="32278" spans="14:25">
      <c r="N32278" s="68"/>
      <c r="O32278" s="69"/>
      <c r="P32278" s="69"/>
      <c r="Q32278" s="69"/>
      <c r="R32278" s="69"/>
      <c r="S32278" s="69"/>
      <c r="T32278" s="69"/>
      <c r="U32278" s="69"/>
      <c r="V32278" s="69"/>
      <c r="W32278" s="69"/>
      <c r="X32278" s="69"/>
      <c r="Y32278" s="69"/>
    </row>
    <row r="32279" spans="14:25">
      <c r="N32279" s="68"/>
      <c r="O32279" s="69"/>
      <c r="P32279" s="69"/>
      <c r="Q32279" s="69"/>
      <c r="R32279" s="69"/>
      <c r="S32279" s="69"/>
      <c r="T32279" s="69"/>
      <c r="U32279" s="69"/>
      <c r="V32279" s="69"/>
      <c r="W32279" s="69"/>
      <c r="X32279" s="69"/>
      <c r="Y32279" s="69"/>
    </row>
    <row r="32280" spans="14:25">
      <c r="N32280" s="68"/>
      <c r="O32280" s="69"/>
      <c r="P32280" s="69"/>
      <c r="Q32280" s="69"/>
      <c r="R32280" s="69"/>
      <c r="S32280" s="69"/>
      <c r="T32280" s="69"/>
      <c r="U32280" s="69"/>
      <c r="V32280" s="69"/>
      <c r="W32280" s="69"/>
      <c r="X32280" s="69"/>
      <c r="Y32280" s="69"/>
    </row>
    <row r="32281" spans="14:25">
      <c r="N32281" s="68"/>
      <c r="O32281" s="69"/>
      <c r="P32281" s="69"/>
      <c r="Q32281" s="69"/>
      <c r="R32281" s="69"/>
      <c r="S32281" s="69"/>
      <c r="T32281" s="69"/>
      <c r="U32281" s="69"/>
      <c r="V32281" s="69"/>
      <c r="W32281" s="69"/>
      <c r="X32281" s="69"/>
      <c r="Y32281" s="69"/>
    </row>
    <row r="32282" spans="14:25">
      <c r="N32282" s="68"/>
      <c r="O32282" s="69"/>
      <c r="P32282" s="69"/>
      <c r="Q32282" s="69"/>
      <c r="R32282" s="69"/>
      <c r="S32282" s="69"/>
      <c r="T32282" s="69"/>
      <c r="U32282" s="69"/>
      <c r="V32282" s="69"/>
      <c r="W32282" s="69"/>
      <c r="X32282" s="69"/>
      <c r="Y32282" s="69"/>
    </row>
    <row r="32283" spans="14:25">
      <c r="N32283" s="68"/>
      <c r="O32283" s="69"/>
      <c r="P32283" s="69"/>
      <c r="Q32283" s="69"/>
      <c r="R32283" s="69"/>
      <c r="S32283" s="69"/>
      <c r="T32283" s="69"/>
      <c r="U32283" s="69"/>
      <c r="V32283" s="69"/>
      <c r="W32283" s="69"/>
      <c r="X32283" s="69"/>
      <c r="Y32283" s="69"/>
    </row>
    <row r="32284" spans="14:25">
      <c r="N32284" s="68"/>
      <c r="O32284" s="69"/>
      <c r="P32284" s="69"/>
      <c r="Q32284" s="69"/>
      <c r="R32284" s="69"/>
      <c r="S32284" s="69"/>
      <c r="T32284" s="69"/>
      <c r="U32284" s="69"/>
      <c r="V32284" s="69"/>
      <c r="W32284" s="69"/>
      <c r="X32284" s="69"/>
      <c r="Y32284" s="69"/>
    </row>
    <row r="32285" spans="14:25">
      <c r="N32285" s="68"/>
      <c r="O32285" s="69"/>
      <c r="P32285" s="69"/>
      <c r="Q32285" s="69"/>
      <c r="R32285" s="69"/>
      <c r="S32285" s="69"/>
      <c r="T32285" s="69"/>
      <c r="U32285" s="69"/>
      <c r="V32285" s="69"/>
      <c r="W32285" s="69"/>
      <c r="X32285" s="69"/>
      <c r="Y32285" s="69"/>
    </row>
    <row r="32286" spans="14:25">
      <c r="N32286" s="68"/>
      <c r="O32286" s="69"/>
      <c r="P32286" s="69"/>
      <c r="Q32286" s="69"/>
      <c r="R32286" s="69"/>
      <c r="S32286" s="69"/>
      <c r="T32286" s="69"/>
      <c r="U32286" s="69"/>
      <c r="V32286" s="69"/>
      <c r="W32286" s="69"/>
      <c r="X32286" s="69"/>
      <c r="Y32286" s="69"/>
    </row>
    <row r="32287" spans="14:25">
      <c r="N32287" s="68"/>
      <c r="O32287" s="69"/>
      <c r="P32287" s="69"/>
      <c r="Q32287" s="69"/>
      <c r="R32287" s="69"/>
      <c r="S32287" s="69"/>
      <c r="T32287" s="69"/>
      <c r="U32287" s="69"/>
      <c r="V32287" s="69"/>
      <c r="W32287" s="69"/>
      <c r="X32287" s="69"/>
      <c r="Y32287" s="69"/>
    </row>
    <row r="32288" spans="14:25">
      <c r="N32288" s="68"/>
      <c r="O32288" s="69"/>
      <c r="P32288" s="69"/>
      <c r="Q32288" s="69"/>
      <c r="R32288" s="69"/>
      <c r="S32288" s="69"/>
      <c r="T32288" s="69"/>
      <c r="U32288" s="69"/>
      <c r="V32288" s="69"/>
      <c r="W32288" s="69"/>
      <c r="X32288" s="69"/>
      <c r="Y32288" s="69"/>
    </row>
    <row r="32289" spans="14:25">
      <c r="N32289" s="68"/>
      <c r="O32289" s="69"/>
      <c r="P32289" s="69"/>
      <c r="Q32289" s="69"/>
      <c r="R32289" s="69"/>
      <c r="S32289" s="69"/>
      <c r="T32289" s="69"/>
      <c r="U32289" s="69"/>
      <c r="V32289" s="69"/>
      <c r="W32289" s="69"/>
      <c r="X32289" s="69"/>
      <c r="Y32289" s="69"/>
    </row>
    <row r="32290" spans="14:25">
      <c r="N32290" s="68"/>
      <c r="O32290" s="69"/>
      <c r="P32290" s="69"/>
      <c r="Q32290" s="69"/>
      <c r="R32290" s="69"/>
      <c r="S32290" s="69"/>
      <c r="T32290" s="69"/>
      <c r="U32290" s="69"/>
      <c r="V32290" s="69"/>
      <c r="W32290" s="69"/>
      <c r="X32290" s="69"/>
      <c r="Y32290" s="69"/>
    </row>
    <row r="32291" spans="14:25">
      <c r="N32291" s="68"/>
      <c r="O32291" s="69"/>
      <c r="P32291" s="69"/>
      <c r="Q32291" s="69"/>
      <c r="R32291" s="69"/>
      <c r="S32291" s="69"/>
      <c r="T32291" s="69"/>
      <c r="U32291" s="69"/>
      <c r="V32291" s="69"/>
      <c r="W32291" s="69"/>
      <c r="X32291" s="69"/>
      <c r="Y32291" s="69"/>
    </row>
    <row r="32292" spans="14:25">
      <c r="N32292" s="68"/>
      <c r="O32292" s="69"/>
      <c r="P32292" s="69"/>
      <c r="Q32292" s="69"/>
      <c r="R32292" s="69"/>
      <c r="S32292" s="69"/>
      <c r="T32292" s="69"/>
      <c r="U32292" s="69"/>
      <c r="V32292" s="69"/>
      <c r="W32292" s="69"/>
      <c r="X32292" s="69"/>
      <c r="Y32292" s="69"/>
    </row>
    <row r="32293" spans="14:25">
      <c r="N32293" s="68"/>
      <c r="O32293" s="69"/>
      <c r="P32293" s="69"/>
      <c r="Q32293" s="69"/>
      <c r="R32293" s="69"/>
      <c r="S32293" s="69"/>
      <c r="T32293" s="69"/>
      <c r="U32293" s="69"/>
      <c r="V32293" s="69"/>
      <c r="W32293" s="69"/>
      <c r="X32293" s="69"/>
      <c r="Y32293" s="69"/>
    </row>
    <row r="32294" spans="14:25">
      <c r="N32294" s="68"/>
      <c r="O32294" s="69"/>
      <c r="P32294" s="69"/>
      <c r="Q32294" s="69"/>
      <c r="R32294" s="69"/>
      <c r="S32294" s="69"/>
      <c r="T32294" s="69"/>
      <c r="U32294" s="69"/>
      <c r="V32294" s="69"/>
      <c r="W32294" s="69"/>
      <c r="X32294" s="69"/>
      <c r="Y32294" s="69"/>
    </row>
    <row r="32295" spans="14:25">
      <c r="N32295" s="68"/>
      <c r="O32295" s="69"/>
      <c r="P32295" s="69"/>
      <c r="Q32295" s="69"/>
      <c r="R32295" s="69"/>
      <c r="S32295" s="69"/>
      <c r="T32295" s="69"/>
      <c r="U32295" s="69"/>
      <c r="V32295" s="69"/>
      <c r="W32295" s="69"/>
      <c r="X32295" s="69"/>
      <c r="Y32295" s="69"/>
    </row>
    <row r="32296" spans="14:25">
      <c r="N32296" s="68"/>
      <c r="O32296" s="69"/>
      <c r="P32296" s="69"/>
      <c r="Q32296" s="69"/>
      <c r="R32296" s="69"/>
      <c r="S32296" s="69"/>
      <c r="T32296" s="69"/>
      <c r="U32296" s="69"/>
      <c r="V32296" s="69"/>
      <c r="W32296" s="69"/>
      <c r="X32296" s="69"/>
      <c r="Y32296" s="69"/>
    </row>
    <row r="32297" spans="14:25">
      <c r="N32297" s="68"/>
      <c r="O32297" s="69"/>
      <c r="P32297" s="69"/>
      <c r="Q32297" s="69"/>
      <c r="R32297" s="69"/>
      <c r="S32297" s="69"/>
      <c r="T32297" s="69"/>
      <c r="U32297" s="69"/>
      <c r="V32297" s="69"/>
      <c r="W32297" s="69"/>
      <c r="X32297" s="69"/>
      <c r="Y32297" s="69"/>
    </row>
    <row r="32298" spans="14:25">
      <c r="N32298" s="68"/>
      <c r="O32298" s="69"/>
      <c r="P32298" s="69"/>
      <c r="Q32298" s="69"/>
      <c r="R32298" s="69"/>
      <c r="S32298" s="69"/>
      <c r="T32298" s="69"/>
      <c r="U32298" s="69"/>
      <c r="V32298" s="69"/>
      <c r="W32298" s="69"/>
      <c r="X32298" s="69"/>
      <c r="Y32298" s="69"/>
    </row>
    <row r="32299" spans="14:25">
      <c r="N32299" s="68"/>
      <c r="O32299" s="69"/>
      <c r="P32299" s="69"/>
      <c r="Q32299" s="69"/>
      <c r="R32299" s="69"/>
      <c r="S32299" s="69"/>
      <c r="T32299" s="69"/>
      <c r="U32299" s="69"/>
      <c r="V32299" s="69"/>
      <c r="W32299" s="69"/>
      <c r="X32299" s="69"/>
      <c r="Y32299" s="69"/>
    </row>
    <row r="32300" spans="14:25">
      <c r="N32300" s="68"/>
      <c r="O32300" s="69"/>
      <c r="P32300" s="69"/>
      <c r="Q32300" s="69"/>
      <c r="R32300" s="69"/>
      <c r="S32300" s="69"/>
      <c r="T32300" s="69"/>
      <c r="U32300" s="69"/>
      <c r="V32300" s="69"/>
      <c r="W32300" s="69"/>
      <c r="X32300" s="69"/>
      <c r="Y32300" s="69"/>
    </row>
    <row r="32301" spans="14:25">
      <c r="N32301" s="68"/>
      <c r="O32301" s="69"/>
      <c r="P32301" s="69"/>
      <c r="Q32301" s="69"/>
      <c r="R32301" s="69"/>
      <c r="S32301" s="69"/>
      <c r="T32301" s="69"/>
      <c r="U32301" s="69"/>
      <c r="V32301" s="69"/>
      <c r="W32301" s="69"/>
      <c r="X32301" s="69"/>
      <c r="Y32301" s="69"/>
    </row>
    <row r="32302" spans="14:25">
      <c r="N32302" s="68"/>
      <c r="O32302" s="69"/>
      <c r="P32302" s="69"/>
      <c r="Q32302" s="69"/>
      <c r="R32302" s="69"/>
      <c r="S32302" s="69"/>
      <c r="T32302" s="69"/>
      <c r="U32302" s="69"/>
      <c r="V32302" s="69"/>
      <c r="W32302" s="69"/>
      <c r="X32302" s="69"/>
      <c r="Y32302" s="69"/>
    </row>
    <row r="32303" spans="14:25">
      <c r="N32303" s="68"/>
      <c r="O32303" s="69"/>
      <c r="P32303" s="69"/>
      <c r="Q32303" s="69"/>
      <c r="R32303" s="69"/>
      <c r="S32303" s="69"/>
      <c r="T32303" s="69"/>
      <c r="U32303" s="69"/>
      <c r="V32303" s="69"/>
      <c r="W32303" s="69"/>
      <c r="X32303" s="69"/>
      <c r="Y32303" s="69"/>
    </row>
    <row r="32304" spans="14:25">
      <c r="N32304" s="68"/>
      <c r="O32304" s="69"/>
      <c r="P32304" s="69"/>
      <c r="Q32304" s="69"/>
      <c r="R32304" s="69"/>
      <c r="S32304" s="69"/>
      <c r="T32304" s="69"/>
      <c r="U32304" s="69"/>
      <c r="V32304" s="69"/>
      <c r="W32304" s="69"/>
      <c r="X32304" s="69"/>
      <c r="Y32304" s="69"/>
    </row>
    <row r="32305" spans="14:25">
      <c r="N32305" s="68"/>
      <c r="O32305" s="69"/>
      <c r="P32305" s="69"/>
      <c r="Q32305" s="69"/>
      <c r="R32305" s="69"/>
      <c r="S32305" s="69"/>
      <c r="T32305" s="69"/>
      <c r="U32305" s="69"/>
      <c r="V32305" s="69"/>
      <c r="W32305" s="69"/>
      <c r="X32305" s="69"/>
      <c r="Y32305" s="69"/>
    </row>
    <row r="32306" spans="14:25">
      <c r="N32306" s="68"/>
      <c r="O32306" s="69"/>
      <c r="P32306" s="69"/>
      <c r="Q32306" s="69"/>
      <c r="R32306" s="69"/>
      <c r="S32306" s="69"/>
      <c r="T32306" s="69"/>
      <c r="U32306" s="69"/>
      <c r="V32306" s="69"/>
      <c r="W32306" s="69"/>
      <c r="X32306" s="69"/>
      <c r="Y32306" s="69"/>
    </row>
    <row r="32307" spans="14:25">
      <c r="N32307" s="68"/>
      <c r="O32307" s="69"/>
      <c r="P32307" s="69"/>
      <c r="Q32307" s="69"/>
      <c r="R32307" s="69"/>
      <c r="S32307" s="69"/>
      <c r="T32307" s="69"/>
      <c r="U32307" s="69"/>
      <c r="V32307" s="69"/>
      <c r="W32307" s="69"/>
      <c r="X32307" s="69"/>
      <c r="Y32307" s="69"/>
    </row>
    <row r="32308" spans="14:25">
      <c r="N32308" s="68"/>
      <c r="O32308" s="69"/>
      <c r="P32308" s="69"/>
      <c r="Q32308" s="69"/>
      <c r="R32308" s="69"/>
      <c r="S32308" s="69"/>
      <c r="T32308" s="69"/>
      <c r="U32308" s="69"/>
      <c r="V32308" s="69"/>
      <c r="W32308" s="69"/>
      <c r="X32308" s="69"/>
      <c r="Y32308" s="69"/>
    </row>
    <row r="32309" spans="14:25">
      <c r="N32309" s="68"/>
      <c r="O32309" s="69"/>
      <c r="P32309" s="69"/>
      <c r="Q32309" s="69"/>
      <c r="R32309" s="69"/>
      <c r="S32309" s="69"/>
      <c r="T32309" s="69"/>
      <c r="U32309" s="69"/>
      <c r="V32309" s="69"/>
      <c r="W32309" s="69"/>
      <c r="X32309" s="69"/>
      <c r="Y32309" s="69"/>
    </row>
    <row r="32310" spans="14:25">
      <c r="N32310" s="68"/>
      <c r="O32310" s="69"/>
      <c r="P32310" s="69"/>
      <c r="Q32310" s="69"/>
      <c r="R32310" s="69"/>
      <c r="S32310" s="69"/>
      <c r="T32310" s="69"/>
      <c r="U32310" s="69"/>
      <c r="V32310" s="69"/>
      <c r="W32310" s="69"/>
      <c r="X32310" s="69"/>
      <c r="Y32310" s="69"/>
    </row>
    <row r="32311" spans="14:25">
      <c r="N32311" s="68"/>
      <c r="O32311" s="69"/>
      <c r="P32311" s="69"/>
      <c r="Q32311" s="69"/>
      <c r="R32311" s="69"/>
      <c r="S32311" s="69"/>
      <c r="T32311" s="69"/>
      <c r="U32311" s="69"/>
      <c r="V32311" s="69"/>
      <c r="W32311" s="69"/>
      <c r="X32311" s="69"/>
      <c r="Y32311" s="69"/>
    </row>
    <row r="32312" spans="14:25">
      <c r="N32312" s="68"/>
      <c r="O32312" s="69"/>
      <c r="P32312" s="69"/>
      <c r="Q32312" s="69"/>
      <c r="R32312" s="69"/>
      <c r="S32312" s="69"/>
      <c r="T32312" s="69"/>
      <c r="U32312" s="69"/>
      <c r="V32312" s="69"/>
      <c r="W32312" s="69"/>
      <c r="X32312" s="69"/>
      <c r="Y32312" s="69"/>
    </row>
    <row r="32313" spans="14:25">
      <c r="N32313" s="68"/>
      <c r="O32313" s="69"/>
      <c r="P32313" s="69"/>
      <c r="Q32313" s="69"/>
      <c r="R32313" s="69"/>
      <c r="S32313" s="69"/>
      <c r="T32313" s="69"/>
      <c r="U32313" s="69"/>
      <c r="V32313" s="69"/>
      <c r="W32313" s="69"/>
      <c r="X32313" s="69"/>
      <c r="Y32313" s="69"/>
    </row>
    <row r="32314" spans="14:25">
      <c r="N32314" s="68"/>
      <c r="O32314" s="69"/>
      <c r="P32314" s="69"/>
      <c r="Q32314" s="69"/>
      <c r="R32314" s="69"/>
      <c r="S32314" s="69"/>
      <c r="T32314" s="69"/>
      <c r="U32314" s="69"/>
      <c r="V32314" s="69"/>
      <c r="W32314" s="69"/>
      <c r="X32314" s="69"/>
      <c r="Y32314" s="69"/>
    </row>
    <row r="32315" spans="14:25">
      <c r="N32315" s="68"/>
      <c r="O32315" s="69"/>
      <c r="P32315" s="69"/>
      <c r="Q32315" s="69"/>
      <c r="R32315" s="69"/>
      <c r="S32315" s="69"/>
      <c r="T32315" s="69"/>
      <c r="U32315" s="69"/>
      <c r="V32315" s="69"/>
      <c r="W32315" s="69"/>
      <c r="X32315" s="69"/>
      <c r="Y32315" s="69"/>
    </row>
    <row r="32316" spans="14:25">
      <c r="N32316" s="68"/>
      <c r="O32316" s="69"/>
      <c r="P32316" s="69"/>
      <c r="Q32316" s="69"/>
      <c r="R32316" s="69"/>
      <c r="S32316" s="69"/>
      <c r="T32316" s="69"/>
      <c r="U32316" s="69"/>
      <c r="V32316" s="69"/>
      <c r="W32316" s="69"/>
      <c r="X32316" s="69"/>
      <c r="Y32316" s="69"/>
    </row>
    <row r="32317" spans="14:25">
      <c r="N32317" s="68"/>
      <c r="O32317" s="69"/>
      <c r="P32317" s="69"/>
      <c r="Q32317" s="69"/>
      <c r="R32317" s="69"/>
      <c r="S32317" s="69"/>
      <c r="T32317" s="69"/>
      <c r="U32317" s="69"/>
      <c r="V32317" s="69"/>
      <c r="W32317" s="69"/>
      <c r="X32317" s="69"/>
      <c r="Y32317" s="69"/>
    </row>
    <row r="32318" spans="14:25">
      <c r="N32318" s="68"/>
      <c r="O32318" s="69"/>
      <c r="P32318" s="69"/>
      <c r="Q32318" s="69"/>
      <c r="R32318" s="69"/>
      <c r="S32318" s="69"/>
      <c r="T32318" s="69"/>
      <c r="U32318" s="69"/>
      <c r="V32318" s="69"/>
      <c r="W32318" s="69"/>
      <c r="X32318" s="69"/>
      <c r="Y32318" s="69"/>
    </row>
    <row r="32319" spans="14:25">
      <c r="N32319" s="68"/>
      <c r="O32319" s="69"/>
      <c r="P32319" s="69"/>
      <c r="Q32319" s="69"/>
      <c r="R32319" s="69"/>
      <c r="S32319" s="69"/>
      <c r="T32319" s="69"/>
      <c r="U32319" s="69"/>
      <c r="V32319" s="69"/>
      <c r="W32319" s="69"/>
      <c r="X32319" s="69"/>
      <c r="Y32319" s="69"/>
    </row>
    <row r="32320" spans="14:25">
      <c r="N32320" s="68"/>
      <c r="O32320" s="69"/>
      <c r="P32320" s="69"/>
      <c r="Q32320" s="69"/>
      <c r="R32320" s="69"/>
      <c r="S32320" s="69"/>
      <c r="T32320" s="69"/>
      <c r="U32320" s="69"/>
      <c r="V32320" s="69"/>
      <c r="W32320" s="69"/>
      <c r="X32320" s="69"/>
      <c r="Y32320" s="69"/>
    </row>
    <row r="32321" spans="14:25">
      <c r="N32321" s="68"/>
      <c r="O32321" s="69"/>
      <c r="P32321" s="69"/>
      <c r="Q32321" s="69"/>
      <c r="R32321" s="69"/>
      <c r="S32321" s="69"/>
      <c r="T32321" s="69"/>
      <c r="U32321" s="69"/>
      <c r="V32321" s="69"/>
      <c r="W32321" s="69"/>
      <c r="X32321" s="69"/>
      <c r="Y32321" s="69"/>
    </row>
    <row r="32322" spans="14:25">
      <c r="N32322" s="68"/>
      <c r="O32322" s="69"/>
      <c r="P32322" s="69"/>
      <c r="Q32322" s="69"/>
      <c r="R32322" s="69"/>
      <c r="S32322" s="69"/>
      <c r="T32322" s="69"/>
      <c r="U32322" s="69"/>
      <c r="V32322" s="69"/>
      <c r="W32322" s="69"/>
      <c r="X32322" s="69"/>
      <c r="Y32322" s="69"/>
    </row>
    <row r="32323" spans="14:25">
      <c r="N32323" s="68"/>
      <c r="O32323" s="69"/>
      <c r="P32323" s="69"/>
      <c r="Q32323" s="69"/>
      <c r="R32323" s="69"/>
      <c r="S32323" s="69"/>
      <c r="T32323" s="69"/>
      <c r="U32323" s="69"/>
      <c r="V32323" s="69"/>
      <c r="W32323" s="69"/>
      <c r="X32323" s="69"/>
      <c r="Y32323" s="69"/>
    </row>
    <row r="32324" spans="14:25">
      <c r="N32324" s="68"/>
      <c r="O32324" s="69"/>
      <c r="P32324" s="69"/>
      <c r="Q32324" s="69"/>
      <c r="R32324" s="69"/>
      <c r="S32324" s="69"/>
      <c r="T32324" s="69"/>
      <c r="U32324" s="69"/>
      <c r="V32324" s="69"/>
      <c r="W32324" s="69"/>
      <c r="X32324" s="69"/>
      <c r="Y32324" s="69"/>
    </row>
    <row r="32325" spans="14:25">
      <c r="N32325" s="68"/>
      <c r="O32325" s="69"/>
      <c r="P32325" s="69"/>
      <c r="Q32325" s="69"/>
      <c r="R32325" s="69"/>
      <c r="S32325" s="69"/>
      <c r="T32325" s="69"/>
      <c r="U32325" s="69"/>
      <c r="V32325" s="69"/>
      <c r="W32325" s="69"/>
      <c r="X32325" s="69"/>
      <c r="Y32325" s="69"/>
    </row>
    <row r="32326" spans="14:25">
      <c r="N32326" s="68"/>
      <c r="O32326" s="69"/>
      <c r="P32326" s="69"/>
      <c r="Q32326" s="69"/>
      <c r="R32326" s="69"/>
      <c r="S32326" s="69"/>
      <c r="T32326" s="69"/>
      <c r="U32326" s="69"/>
      <c r="V32326" s="69"/>
      <c r="W32326" s="69"/>
      <c r="X32326" s="69"/>
      <c r="Y32326" s="69"/>
    </row>
    <row r="32327" spans="14:25">
      <c r="N32327" s="68"/>
      <c r="O32327" s="69"/>
      <c r="P32327" s="69"/>
      <c r="Q32327" s="69"/>
      <c r="R32327" s="69"/>
      <c r="S32327" s="69"/>
      <c r="T32327" s="69"/>
      <c r="U32327" s="69"/>
      <c r="V32327" s="69"/>
      <c r="W32327" s="69"/>
      <c r="X32327" s="69"/>
      <c r="Y32327" s="69"/>
    </row>
    <row r="32328" spans="14:25">
      <c r="N32328" s="68"/>
      <c r="O32328" s="69"/>
      <c r="P32328" s="69"/>
      <c r="Q32328" s="69"/>
      <c r="R32328" s="69"/>
      <c r="S32328" s="69"/>
      <c r="T32328" s="69"/>
      <c r="U32328" s="69"/>
      <c r="V32328" s="69"/>
      <c r="W32328" s="69"/>
      <c r="X32328" s="69"/>
      <c r="Y32328" s="69"/>
    </row>
    <row r="32329" spans="14:25">
      <c r="N32329" s="68"/>
      <c r="O32329" s="69"/>
      <c r="P32329" s="69"/>
      <c r="Q32329" s="69"/>
      <c r="R32329" s="69"/>
      <c r="S32329" s="69"/>
      <c r="T32329" s="69"/>
      <c r="U32329" s="69"/>
      <c r="V32329" s="69"/>
      <c r="W32329" s="69"/>
      <c r="X32329" s="69"/>
      <c r="Y32329" s="69"/>
    </row>
    <row r="32330" spans="14:25">
      <c r="N32330" s="68"/>
      <c r="O32330" s="69"/>
      <c r="P32330" s="69"/>
      <c r="Q32330" s="69"/>
      <c r="R32330" s="69"/>
      <c r="S32330" s="69"/>
      <c r="T32330" s="69"/>
      <c r="U32330" s="69"/>
      <c r="V32330" s="69"/>
      <c r="W32330" s="69"/>
      <c r="X32330" s="69"/>
      <c r="Y32330" s="69"/>
    </row>
    <row r="32331" spans="14:25">
      <c r="N32331" s="68"/>
      <c r="O32331" s="69"/>
      <c r="P32331" s="69"/>
      <c r="Q32331" s="69"/>
      <c r="R32331" s="69"/>
      <c r="S32331" s="69"/>
      <c r="T32331" s="69"/>
      <c r="U32331" s="69"/>
      <c r="V32331" s="69"/>
      <c r="W32331" s="69"/>
      <c r="X32331" s="69"/>
      <c r="Y32331" s="69"/>
    </row>
    <row r="32332" spans="14:25">
      <c r="N32332" s="68"/>
      <c r="O32332" s="69"/>
      <c r="P32332" s="69"/>
      <c r="Q32332" s="69"/>
      <c r="R32332" s="69"/>
      <c r="S32332" s="69"/>
      <c r="T32332" s="69"/>
      <c r="U32332" s="69"/>
      <c r="V32332" s="69"/>
      <c r="W32332" s="69"/>
      <c r="X32332" s="69"/>
      <c r="Y32332" s="69"/>
    </row>
    <row r="32333" spans="14:25">
      <c r="N32333" s="68"/>
      <c r="O32333" s="69"/>
      <c r="P32333" s="69"/>
      <c r="Q32333" s="69"/>
      <c r="R32333" s="69"/>
      <c r="S32333" s="69"/>
      <c r="T32333" s="69"/>
      <c r="U32333" s="69"/>
      <c r="V32333" s="69"/>
      <c r="W32333" s="69"/>
      <c r="X32333" s="69"/>
      <c r="Y32333" s="69"/>
    </row>
    <row r="32334" spans="14:25">
      <c r="N32334" s="68"/>
      <c r="O32334" s="69"/>
      <c r="P32334" s="69"/>
      <c r="Q32334" s="69"/>
      <c r="R32334" s="69"/>
      <c r="S32334" s="69"/>
      <c r="T32334" s="69"/>
      <c r="U32334" s="69"/>
      <c r="V32334" s="69"/>
      <c r="W32334" s="69"/>
      <c r="X32334" s="69"/>
      <c r="Y32334" s="69"/>
    </row>
    <row r="32335" spans="14:25">
      <c r="N32335" s="68"/>
      <c r="O32335" s="69"/>
      <c r="P32335" s="69"/>
      <c r="Q32335" s="69"/>
      <c r="R32335" s="69"/>
      <c r="S32335" s="69"/>
      <c r="T32335" s="69"/>
      <c r="U32335" s="69"/>
      <c r="V32335" s="69"/>
      <c r="W32335" s="69"/>
      <c r="X32335" s="69"/>
      <c r="Y32335" s="69"/>
    </row>
    <row r="32336" spans="14:25">
      <c r="N32336" s="68"/>
      <c r="O32336" s="69"/>
      <c r="P32336" s="69"/>
      <c r="Q32336" s="69"/>
      <c r="R32336" s="69"/>
      <c r="S32336" s="69"/>
      <c r="T32336" s="69"/>
      <c r="U32336" s="69"/>
      <c r="V32336" s="69"/>
      <c r="W32336" s="69"/>
      <c r="X32336" s="69"/>
      <c r="Y32336" s="69"/>
    </row>
    <row r="32337" spans="14:25">
      <c r="N32337" s="68"/>
      <c r="O32337" s="69"/>
      <c r="P32337" s="69"/>
      <c r="Q32337" s="69"/>
      <c r="R32337" s="69"/>
      <c r="S32337" s="69"/>
      <c r="T32337" s="69"/>
      <c r="U32337" s="69"/>
      <c r="V32337" s="69"/>
      <c r="W32337" s="69"/>
      <c r="X32337" s="69"/>
      <c r="Y32337" s="69"/>
    </row>
    <row r="32338" spans="14:25">
      <c r="N32338" s="68"/>
      <c r="O32338" s="69"/>
      <c r="P32338" s="69"/>
      <c r="Q32338" s="69"/>
      <c r="R32338" s="69"/>
      <c r="S32338" s="69"/>
      <c r="T32338" s="69"/>
      <c r="U32338" s="69"/>
      <c r="V32338" s="69"/>
      <c r="W32338" s="69"/>
      <c r="X32338" s="69"/>
      <c r="Y32338" s="69"/>
    </row>
    <row r="32339" spans="14:25">
      <c r="N32339" s="68"/>
      <c r="O32339" s="69"/>
      <c r="P32339" s="69"/>
      <c r="Q32339" s="69"/>
      <c r="R32339" s="69"/>
      <c r="S32339" s="69"/>
      <c r="T32339" s="69"/>
      <c r="U32339" s="69"/>
      <c r="V32339" s="69"/>
      <c r="W32339" s="69"/>
      <c r="X32339" s="69"/>
      <c r="Y32339" s="69"/>
    </row>
    <row r="32340" spans="14:25">
      <c r="N32340" s="68"/>
      <c r="O32340" s="69"/>
      <c r="P32340" s="69"/>
      <c r="Q32340" s="69"/>
      <c r="R32340" s="69"/>
      <c r="S32340" s="69"/>
      <c r="T32340" s="69"/>
      <c r="U32340" s="69"/>
      <c r="V32340" s="69"/>
      <c r="W32340" s="69"/>
      <c r="X32340" s="69"/>
      <c r="Y32340" s="69"/>
    </row>
    <row r="32341" spans="14:25">
      <c r="N32341" s="68"/>
      <c r="O32341" s="69"/>
      <c r="P32341" s="69"/>
      <c r="Q32341" s="69"/>
      <c r="R32341" s="69"/>
      <c r="S32341" s="69"/>
      <c r="T32341" s="69"/>
      <c r="U32341" s="69"/>
      <c r="V32341" s="69"/>
      <c r="W32341" s="69"/>
      <c r="X32341" s="69"/>
      <c r="Y32341" s="69"/>
    </row>
    <row r="32342" spans="14:25">
      <c r="N32342" s="68"/>
      <c r="O32342" s="69"/>
      <c r="P32342" s="69"/>
      <c r="Q32342" s="69"/>
      <c r="R32342" s="69"/>
      <c r="S32342" s="69"/>
      <c r="T32342" s="69"/>
      <c r="U32342" s="69"/>
      <c r="V32342" s="69"/>
      <c r="W32342" s="69"/>
      <c r="X32342" s="69"/>
      <c r="Y32342" s="69"/>
    </row>
    <row r="32343" spans="14:25">
      <c r="N32343" s="68"/>
      <c r="O32343" s="69"/>
      <c r="P32343" s="69"/>
      <c r="Q32343" s="69"/>
      <c r="R32343" s="69"/>
      <c r="S32343" s="69"/>
      <c r="T32343" s="69"/>
      <c r="U32343" s="69"/>
      <c r="V32343" s="69"/>
      <c r="W32343" s="69"/>
      <c r="X32343" s="69"/>
      <c r="Y32343" s="69"/>
    </row>
    <row r="32344" spans="14:25">
      <c r="N32344" s="68"/>
      <c r="O32344" s="69"/>
      <c r="P32344" s="69"/>
      <c r="Q32344" s="69"/>
      <c r="R32344" s="69"/>
      <c r="S32344" s="69"/>
      <c r="T32344" s="69"/>
      <c r="U32344" s="69"/>
      <c r="V32344" s="69"/>
      <c r="W32344" s="69"/>
      <c r="X32344" s="69"/>
      <c r="Y32344" s="69"/>
    </row>
    <row r="32345" spans="14:25">
      <c r="N32345" s="68"/>
      <c r="O32345" s="69"/>
      <c r="P32345" s="69"/>
      <c r="Q32345" s="69"/>
      <c r="R32345" s="69"/>
      <c r="S32345" s="69"/>
      <c r="T32345" s="69"/>
      <c r="U32345" s="69"/>
      <c r="V32345" s="69"/>
      <c r="W32345" s="69"/>
      <c r="X32345" s="69"/>
      <c r="Y32345" s="69"/>
    </row>
    <row r="32346" spans="14:25">
      <c r="N32346" s="68"/>
      <c r="O32346" s="69"/>
      <c r="P32346" s="69"/>
      <c r="Q32346" s="69"/>
      <c r="R32346" s="69"/>
      <c r="S32346" s="69"/>
      <c r="T32346" s="69"/>
      <c r="U32346" s="69"/>
      <c r="V32346" s="69"/>
      <c r="W32346" s="69"/>
      <c r="X32346" s="69"/>
      <c r="Y32346" s="69"/>
    </row>
    <row r="32347" spans="14:25">
      <c r="N32347" s="68"/>
      <c r="O32347" s="69"/>
      <c r="P32347" s="69"/>
      <c r="Q32347" s="69"/>
      <c r="R32347" s="69"/>
      <c r="S32347" s="69"/>
      <c r="T32347" s="69"/>
      <c r="U32347" s="69"/>
      <c r="V32347" s="69"/>
      <c r="W32347" s="69"/>
      <c r="X32347" s="69"/>
      <c r="Y32347" s="69"/>
    </row>
    <row r="32348" spans="14:25">
      <c r="N32348" s="68"/>
      <c r="O32348" s="69"/>
      <c r="P32348" s="69"/>
      <c r="Q32348" s="69"/>
      <c r="R32348" s="69"/>
      <c r="S32348" s="69"/>
      <c r="T32348" s="69"/>
      <c r="U32348" s="69"/>
      <c r="V32348" s="69"/>
      <c r="W32348" s="69"/>
      <c r="X32348" s="69"/>
      <c r="Y32348" s="69"/>
    </row>
    <row r="32349" spans="14:25">
      <c r="N32349" s="68"/>
      <c r="O32349" s="69"/>
      <c r="P32349" s="69"/>
      <c r="Q32349" s="69"/>
      <c r="R32349" s="69"/>
      <c r="S32349" s="69"/>
      <c r="T32349" s="69"/>
      <c r="U32349" s="69"/>
      <c r="V32349" s="69"/>
      <c r="W32349" s="69"/>
      <c r="X32349" s="69"/>
      <c r="Y32349" s="69"/>
    </row>
    <row r="32350" spans="14:25">
      <c r="N32350" s="68"/>
      <c r="O32350" s="69"/>
      <c r="P32350" s="69"/>
      <c r="Q32350" s="69"/>
      <c r="R32350" s="69"/>
      <c r="S32350" s="69"/>
      <c r="T32350" s="69"/>
      <c r="U32350" s="69"/>
      <c r="V32350" s="69"/>
      <c r="W32350" s="69"/>
      <c r="X32350" s="69"/>
      <c r="Y32350" s="69"/>
    </row>
    <row r="32351" spans="14:25">
      <c r="N32351" s="68"/>
      <c r="O32351" s="69"/>
      <c r="P32351" s="69"/>
      <c r="Q32351" s="69"/>
      <c r="R32351" s="69"/>
      <c r="S32351" s="69"/>
      <c r="T32351" s="69"/>
      <c r="U32351" s="69"/>
      <c r="V32351" s="69"/>
      <c r="W32351" s="69"/>
      <c r="X32351" s="69"/>
      <c r="Y32351" s="69"/>
    </row>
    <row r="32352" spans="14:25">
      <c r="N32352" s="68"/>
      <c r="O32352" s="69"/>
      <c r="P32352" s="69"/>
      <c r="Q32352" s="69"/>
      <c r="R32352" s="69"/>
      <c r="S32352" s="69"/>
      <c r="T32352" s="69"/>
      <c r="U32352" s="69"/>
      <c r="V32352" s="69"/>
      <c r="W32352" s="69"/>
      <c r="X32352" s="69"/>
      <c r="Y32352" s="69"/>
    </row>
    <row r="32353" spans="14:25">
      <c r="N32353" s="68"/>
      <c r="O32353" s="69"/>
      <c r="P32353" s="69"/>
      <c r="Q32353" s="69"/>
      <c r="R32353" s="69"/>
      <c r="S32353" s="69"/>
      <c r="T32353" s="69"/>
      <c r="U32353" s="69"/>
      <c r="V32353" s="69"/>
      <c r="W32353" s="69"/>
      <c r="X32353" s="69"/>
      <c r="Y32353" s="69"/>
    </row>
    <row r="32354" spans="14:25">
      <c r="N32354" s="68"/>
      <c r="O32354" s="69"/>
      <c r="P32354" s="69"/>
      <c r="Q32354" s="69"/>
      <c r="R32354" s="69"/>
      <c r="S32354" s="69"/>
      <c r="T32354" s="69"/>
      <c r="U32354" s="69"/>
      <c r="V32354" s="69"/>
      <c r="W32354" s="69"/>
      <c r="X32354" s="69"/>
      <c r="Y32354" s="69"/>
    </row>
    <row r="32355" spans="14:25">
      <c r="N32355" s="68"/>
      <c r="O32355" s="69"/>
      <c r="P32355" s="69"/>
      <c r="Q32355" s="69"/>
      <c r="R32355" s="69"/>
      <c r="S32355" s="69"/>
      <c r="T32355" s="69"/>
      <c r="U32355" s="69"/>
      <c r="V32355" s="69"/>
      <c r="W32355" s="69"/>
      <c r="X32355" s="69"/>
      <c r="Y32355" s="69"/>
    </row>
    <row r="32356" spans="14:25">
      <c r="N32356" s="68"/>
      <c r="O32356" s="69"/>
      <c r="P32356" s="69"/>
      <c r="Q32356" s="69"/>
      <c r="R32356" s="69"/>
      <c r="S32356" s="69"/>
      <c r="T32356" s="69"/>
      <c r="U32356" s="69"/>
      <c r="V32356" s="69"/>
      <c r="W32356" s="69"/>
      <c r="X32356" s="69"/>
      <c r="Y32356" s="69"/>
    </row>
    <row r="32357" spans="14:25">
      <c r="N32357" s="68"/>
      <c r="O32357" s="69"/>
      <c r="P32357" s="69"/>
      <c r="Q32357" s="69"/>
      <c r="R32357" s="69"/>
      <c r="S32357" s="69"/>
      <c r="T32357" s="69"/>
      <c r="U32357" s="69"/>
      <c r="V32357" s="69"/>
      <c r="W32357" s="69"/>
      <c r="X32357" s="69"/>
      <c r="Y32357" s="69"/>
    </row>
    <row r="32358" spans="14:25">
      <c r="N32358" s="68"/>
      <c r="O32358" s="69"/>
      <c r="P32358" s="69"/>
      <c r="Q32358" s="69"/>
      <c r="R32358" s="69"/>
      <c r="S32358" s="69"/>
      <c r="T32358" s="69"/>
      <c r="U32358" s="69"/>
      <c r="V32358" s="69"/>
      <c r="W32358" s="69"/>
      <c r="X32358" s="69"/>
      <c r="Y32358" s="69"/>
    </row>
    <row r="32359" spans="14:25">
      <c r="N32359" s="68"/>
      <c r="O32359" s="69"/>
      <c r="P32359" s="69"/>
      <c r="Q32359" s="69"/>
      <c r="R32359" s="69"/>
      <c r="S32359" s="69"/>
      <c r="T32359" s="69"/>
      <c r="U32359" s="69"/>
      <c r="V32359" s="69"/>
      <c r="W32359" s="69"/>
      <c r="X32359" s="69"/>
      <c r="Y32359" s="69"/>
    </row>
    <row r="32360" spans="14:25">
      <c r="N32360" s="68"/>
      <c r="O32360" s="69"/>
      <c r="P32360" s="69"/>
      <c r="Q32360" s="69"/>
      <c r="R32360" s="69"/>
      <c r="S32360" s="69"/>
      <c r="T32360" s="69"/>
      <c r="U32360" s="69"/>
      <c r="V32360" s="69"/>
      <c r="W32360" s="69"/>
      <c r="X32360" s="69"/>
      <c r="Y32360" s="69"/>
    </row>
    <row r="32361" spans="14:25">
      <c r="N32361" s="68"/>
      <c r="O32361" s="69"/>
      <c r="P32361" s="69"/>
      <c r="Q32361" s="69"/>
      <c r="R32361" s="69"/>
      <c r="S32361" s="69"/>
      <c r="T32361" s="69"/>
      <c r="U32361" s="69"/>
      <c r="V32361" s="69"/>
      <c r="W32361" s="69"/>
      <c r="X32361" s="69"/>
      <c r="Y32361" s="69"/>
    </row>
    <row r="32362" spans="14:25">
      <c r="N32362" s="68"/>
      <c r="O32362" s="69"/>
      <c r="P32362" s="69"/>
      <c r="Q32362" s="69"/>
      <c r="R32362" s="69"/>
      <c r="S32362" s="69"/>
      <c r="T32362" s="69"/>
      <c r="U32362" s="69"/>
      <c r="V32362" s="69"/>
      <c r="W32362" s="69"/>
      <c r="X32362" s="69"/>
      <c r="Y32362" s="69"/>
    </row>
    <row r="32363" spans="14:25">
      <c r="N32363" s="68"/>
      <c r="O32363" s="69"/>
      <c r="P32363" s="69"/>
      <c r="Q32363" s="69"/>
      <c r="R32363" s="69"/>
      <c r="S32363" s="69"/>
      <c r="T32363" s="69"/>
      <c r="U32363" s="69"/>
      <c r="V32363" s="69"/>
      <c r="W32363" s="69"/>
      <c r="X32363" s="69"/>
      <c r="Y32363" s="69"/>
    </row>
    <row r="32364" spans="14:25">
      <c r="N32364" s="68"/>
      <c r="O32364" s="69"/>
      <c r="P32364" s="69"/>
      <c r="Q32364" s="69"/>
      <c r="R32364" s="69"/>
      <c r="S32364" s="69"/>
      <c r="T32364" s="69"/>
      <c r="U32364" s="69"/>
      <c r="V32364" s="69"/>
      <c r="W32364" s="69"/>
      <c r="X32364" s="69"/>
      <c r="Y32364" s="69"/>
    </row>
    <row r="32365" spans="14:25">
      <c r="N32365" s="68"/>
      <c r="O32365" s="69"/>
      <c r="P32365" s="69"/>
      <c r="Q32365" s="69"/>
      <c r="R32365" s="69"/>
      <c r="S32365" s="69"/>
      <c r="T32365" s="69"/>
      <c r="U32365" s="69"/>
      <c r="V32365" s="69"/>
      <c r="W32365" s="69"/>
      <c r="X32365" s="69"/>
      <c r="Y32365" s="69"/>
    </row>
    <row r="32366" spans="14:25">
      <c r="N32366" s="68"/>
      <c r="O32366" s="69"/>
      <c r="P32366" s="69"/>
      <c r="Q32366" s="69"/>
      <c r="R32366" s="69"/>
      <c r="S32366" s="69"/>
      <c r="T32366" s="69"/>
      <c r="U32366" s="69"/>
      <c r="V32366" s="69"/>
      <c r="W32366" s="69"/>
      <c r="X32366" s="69"/>
      <c r="Y32366" s="69"/>
    </row>
    <row r="32367" spans="14:25">
      <c r="N32367" s="68"/>
      <c r="O32367" s="69"/>
      <c r="P32367" s="69"/>
      <c r="Q32367" s="69"/>
      <c r="R32367" s="69"/>
      <c r="S32367" s="69"/>
      <c r="T32367" s="69"/>
      <c r="U32367" s="69"/>
      <c r="V32367" s="69"/>
      <c r="W32367" s="69"/>
      <c r="X32367" s="69"/>
      <c r="Y32367" s="69"/>
    </row>
    <row r="32368" spans="14:25">
      <c r="N32368" s="68"/>
      <c r="O32368" s="69"/>
      <c r="P32368" s="69"/>
      <c r="Q32368" s="69"/>
      <c r="R32368" s="69"/>
      <c r="S32368" s="69"/>
      <c r="T32368" s="69"/>
      <c r="U32368" s="69"/>
      <c r="V32368" s="69"/>
      <c r="W32368" s="69"/>
      <c r="X32368" s="69"/>
      <c r="Y32368" s="69"/>
    </row>
    <row r="32369" spans="14:25">
      <c r="N32369" s="68"/>
      <c r="O32369" s="69"/>
      <c r="P32369" s="69"/>
      <c r="Q32369" s="69"/>
      <c r="R32369" s="69"/>
      <c r="S32369" s="69"/>
      <c r="T32369" s="69"/>
      <c r="U32369" s="69"/>
      <c r="V32369" s="69"/>
      <c r="W32369" s="69"/>
      <c r="X32369" s="69"/>
      <c r="Y32369" s="69"/>
    </row>
    <row r="32370" spans="14:25">
      <c r="N32370" s="68"/>
      <c r="O32370" s="69"/>
      <c r="P32370" s="69"/>
      <c r="Q32370" s="69"/>
      <c r="R32370" s="69"/>
      <c r="S32370" s="69"/>
      <c r="T32370" s="69"/>
      <c r="U32370" s="69"/>
      <c r="V32370" s="69"/>
      <c r="W32370" s="69"/>
      <c r="X32370" s="69"/>
      <c r="Y32370" s="69"/>
    </row>
    <row r="32371" spans="14:25">
      <c r="N32371" s="68"/>
      <c r="O32371" s="69"/>
      <c r="P32371" s="69"/>
      <c r="Q32371" s="69"/>
      <c r="R32371" s="69"/>
      <c r="S32371" s="69"/>
      <c r="T32371" s="69"/>
      <c r="U32371" s="69"/>
      <c r="V32371" s="69"/>
      <c r="W32371" s="69"/>
      <c r="X32371" s="69"/>
      <c r="Y32371" s="69"/>
    </row>
    <row r="32372" spans="14:25">
      <c r="N32372" s="68"/>
      <c r="O32372" s="69"/>
      <c r="P32372" s="69"/>
      <c r="Q32372" s="69"/>
      <c r="R32372" s="69"/>
      <c r="S32372" s="69"/>
      <c r="T32372" s="69"/>
      <c r="U32372" s="69"/>
      <c r="V32372" s="69"/>
      <c r="W32372" s="69"/>
      <c r="X32372" s="69"/>
      <c r="Y32372" s="69"/>
    </row>
    <row r="32373" spans="14:25">
      <c r="N32373" s="68"/>
      <c r="O32373" s="69"/>
      <c r="P32373" s="69"/>
      <c r="Q32373" s="69"/>
      <c r="R32373" s="69"/>
      <c r="S32373" s="69"/>
      <c r="T32373" s="69"/>
      <c r="U32373" s="69"/>
      <c r="V32373" s="69"/>
      <c r="W32373" s="69"/>
      <c r="X32373" s="69"/>
      <c r="Y32373" s="69"/>
    </row>
    <row r="32374" spans="14:25">
      <c r="N32374" s="68"/>
      <c r="O32374" s="69"/>
      <c r="P32374" s="69"/>
      <c r="Q32374" s="69"/>
      <c r="R32374" s="69"/>
      <c r="S32374" s="69"/>
      <c r="T32374" s="69"/>
      <c r="U32374" s="69"/>
      <c r="V32374" s="69"/>
      <c r="W32374" s="69"/>
      <c r="X32374" s="69"/>
      <c r="Y32374" s="69"/>
    </row>
    <row r="32375" spans="14:25">
      <c r="N32375" s="68"/>
      <c r="O32375" s="69"/>
      <c r="P32375" s="69"/>
      <c r="Q32375" s="69"/>
      <c r="R32375" s="69"/>
      <c r="S32375" s="69"/>
      <c r="T32375" s="69"/>
      <c r="U32375" s="69"/>
      <c r="V32375" s="69"/>
      <c r="W32375" s="69"/>
      <c r="X32375" s="69"/>
      <c r="Y32375" s="69"/>
    </row>
    <row r="32376" spans="14:25">
      <c r="N32376" s="68"/>
      <c r="O32376" s="69"/>
      <c r="P32376" s="69"/>
      <c r="Q32376" s="69"/>
      <c r="R32376" s="69"/>
      <c r="S32376" s="69"/>
      <c r="T32376" s="69"/>
      <c r="U32376" s="69"/>
      <c r="V32376" s="69"/>
      <c r="W32376" s="69"/>
      <c r="X32376" s="69"/>
      <c r="Y32376" s="69"/>
    </row>
    <row r="32377" spans="14:25">
      <c r="N32377" s="68"/>
      <c r="O32377" s="69"/>
      <c r="P32377" s="69"/>
      <c r="Q32377" s="69"/>
      <c r="R32377" s="69"/>
      <c r="S32377" s="69"/>
      <c r="T32377" s="69"/>
      <c r="U32377" s="69"/>
      <c r="V32377" s="69"/>
      <c r="W32377" s="69"/>
      <c r="X32377" s="69"/>
      <c r="Y32377" s="69"/>
    </row>
    <row r="32378" spans="14:25">
      <c r="N32378" s="68"/>
      <c r="O32378" s="69"/>
      <c r="P32378" s="69"/>
      <c r="Q32378" s="69"/>
      <c r="R32378" s="69"/>
      <c r="S32378" s="69"/>
      <c r="T32378" s="69"/>
      <c r="U32378" s="69"/>
      <c r="V32378" s="69"/>
      <c r="W32378" s="69"/>
      <c r="X32378" s="69"/>
      <c r="Y32378" s="69"/>
    </row>
    <row r="32379" spans="14:25">
      <c r="N32379" s="68"/>
      <c r="O32379" s="69"/>
      <c r="P32379" s="69"/>
      <c r="Q32379" s="69"/>
      <c r="R32379" s="69"/>
      <c r="S32379" s="69"/>
      <c r="T32379" s="69"/>
      <c r="U32379" s="69"/>
      <c r="V32379" s="69"/>
      <c r="W32379" s="69"/>
      <c r="X32379" s="69"/>
      <c r="Y32379" s="69"/>
    </row>
    <row r="32380" spans="14:25">
      <c r="N32380" s="68"/>
      <c r="O32380" s="69"/>
      <c r="P32380" s="69"/>
      <c r="Q32380" s="69"/>
      <c r="R32380" s="69"/>
      <c r="S32380" s="69"/>
      <c r="T32380" s="69"/>
      <c r="U32380" s="69"/>
      <c r="V32380" s="69"/>
      <c r="W32380" s="69"/>
      <c r="X32380" s="69"/>
      <c r="Y32380" s="69"/>
    </row>
    <row r="32381" spans="14:25">
      <c r="N32381" s="68"/>
      <c r="O32381" s="69"/>
      <c r="P32381" s="69"/>
      <c r="Q32381" s="69"/>
      <c r="R32381" s="69"/>
      <c r="S32381" s="69"/>
      <c r="T32381" s="69"/>
      <c r="U32381" s="69"/>
      <c r="V32381" s="69"/>
      <c r="W32381" s="69"/>
      <c r="X32381" s="69"/>
      <c r="Y32381" s="69"/>
    </row>
    <row r="32382" spans="14:25">
      <c r="N32382" s="68"/>
      <c r="O32382" s="69"/>
      <c r="P32382" s="69"/>
      <c r="Q32382" s="69"/>
      <c r="R32382" s="69"/>
      <c r="S32382" s="69"/>
      <c r="T32382" s="69"/>
      <c r="U32382" s="69"/>
      <c r="V32382" s="69"/>
      <c r="W32382" s="69"/>
      <c r="X32382" s="69"/>
      <c r="Y32382" s="69"/>
    </row>
    <row r="32383" spans="14:25">
      <c r="N32383" s="68"/>
      <c r="O32383" s="69"/>
      <c r="P32383" s="69"/>
      <c r="Q32383" s="69"/>
      <c r="R32383" s="69"/>
      <c r="S32383" s="69"/>
      <c r="T32383" s="69"/>
      <c r="U32383" s="69"/>
      <c r="V32383" s="69"/>
      <c r="W32383" s="69"/>
      <c r="X32383" s="69"/>
      <c r="Y32383" s="69"/>
    </row>
    <row r="32384" spans="14:25">
      <c r="N32384" s="68"/>
      <c r="O32384" s="69"/>
      <c r="P32384" s="69"/>
      <c r="Q32384" s="69"/>
      <c r="R32384" s="69"/>
      <c r="S32384" s="69"/>
      <c r="T32384" s="69"/>
      <c r="U32384" s="69"/>
      <c r="V32384" s="69"/>
      <c r="W32384" s="69"/>
      <c r="X32384" s="69"/>
      <c r="Y32384" s="69"/>
    </row>
    <row r="32385" spans="14:25">
      <c r="N32385" s="68"/>
      <c r="O32385" s="69"/>
      <c r="P32385" s="69"/>
      <c r="Q32385" s="69"/>
      <c r="R32385" s="69"/>
      <c r="S32385" s="69"/>
      <c r="T32385" s="69"/>
      <c r="U32385" s="69"/>
      <c r="V32385" s="69"/>
      <c r="W32385" s="69"/>
      <c r="X32385" s="69"/>
      <c r="Y32385" s="69"/>
    </row>
    <row r="32386" spans="14:25">
      <c r="N32386" s="68"/>
      <c r="O32386" s="69"/>
      <c r="P32386" s="69"/>
      <c r="Q32386" s="69"/>
      <c r="R32386" s="69"/>
      <c r="S32386" s="69"/>
      <c r="T32386" s="69"/>
      <c r="U32386" s="69"/>
      <c r="V32386" s="69"/>
      <c r="W32386" s="69"/>
      <c r="X32386" s="69"/>
      <c r="Y32386" s="69"/>
    </row>
    <row r="32387" spans="14:25">
      <c r="N32387" s="68"/>
      <c r="O32387" s="69"/>
      <c r="P32387" s="69"/>
      <c r="Q32387" s="69"/>
      <c r="R32387" s="69"/>
      <c r="S32387" s="69"/>
      <c r="T32387" s="69"/>
      <c r="U32387" s="69"/>
      <c r="V32387" s="69"/>
      <c r="W32387" s="69"/>
      <c r="X32387" s="69"/>
      <c r="Y32387" s="69"/>
    </row>
    <row r="32388" spans="14:25">
      <c r="N32388" s="68"/>
      <c r="O32388" s="69"/>
      <c r="P32388" s="69"/>
      <c r="Q32388" s="69"/>
      <c r="R32388" s="69"/>
      <c r="S32388" s="69"/>
      <c r="T32388" s="69"/>
      <c r="U32388" s="69"/>
      <c r="V32388" s="69"/>
      <c r="W32388" s="69"/>
      <c r="X32388" s="69"/>
      <c r="Y32388" s="69"/>
    </row>
    <row r="32389" spans="14:25">
      <c r="N32389" s="68"/>
      <c r="O32389" s="69"/>
      <c r="P32389" s="69"/>
      <c r="Q32389" s="69"/>
      <c r="R32389" s="69"/>
      <c r="S32389" s="69"/>
      <c r="T32389" s="69"/>
      <c r="U32389" s="69"/>
      <c r="V32389" s="69"/>
      <c r="W32389" s="69"/>
      <c r="X32389" s="69"/>
      <c r="Y32389" s="69"/>
    </row>
    <row r="32390" spans="14:25">
      <c r="N32390" s="68"/>
      <c r="O32390" s="69"/>
      <c r="P32390" s="69"/>
      <c r="Q32390" s="69"/>
      <c r="R32390" s="69"/>
      <c r="S32390" s="69"/>
      <c r="T32390" s="69"/>
      <c r="U32390" s="69"/>
      <c r="V32390" s="69"/>
      <c r="W32390" s="69"/>
      <c r="X32390" s="69"/>
      <c r="Y32390" s="69"/>
    </row>
    <row r="32391" spans="14:25">
      <c r="N32391" s="68"/>
      <c r="O32391" s="69"/>
      <c r="P32391" s="69"/>
      <c r="Q32391" s="69"/>
      <c r="R32391" s="69"/>
      <c r="S32391" s="69"/>
      <c r="T32391" s="69"/>
      <c r="U32391" s="69"/>
      <c r="V32391" s="69"/>
      <c r="W32391" s="69"/>
      <c r="X32391" s="69"/>
      <c r="Y32391" s="69"/>
    </row>
    <row r="32392" spans="14:25">
      <c r="N32392" s="68"/>
      <c r="O32392" s="69"/>
      <c r="P32392" s="69"/>
      <c r="Q32392" s="69"/>
      <c r="R32392" s="69"/>
      <c r="S32392" s="69"/>
      <c r="T32392" s="69"/>
      <c r="U32392" s="69"/>
      <c r="V32392" s="69"/>
      <c r="W32392" s="69"/>
      <c r="X32392" s="69"/>
      <c r="Y32392" s="69"/>
    </row>
    <row r="32393" spans="14:25">
      <c r="N32393" s="68"/>
      <c r="O32393" s="69"/>
      <c r="P32393" s="69"/>
      <c r="Q32393" s="69"/>
      <c r="R32393" s="69"/>
      <c r="S32393" s="69"/>
      <c r="T32393" s="69"/>
      <c r="U32393" s="69"/>
      <c r="V32393" s="69"/>
      <c r="W32393" s="69"/>
      <c r="X32393" s="69"/>
      <c r="Y32393" s="69"/>
    </row>
    <row r="32394" spans="14:25">
      <c r="N32394" s="68"/>
      <c r="O32394" s="69"/>
      <c r="P32394" s="69"/>
      <c r="Q32394" s="69"/>
      <c r="R32394" s="69"/>
      <c r="S32394" s="69"/>
      <c r="T32394" s="69"/>
      <c r="U32394" s="69"/>
      <c r="V32394" s="69"/>
      <c r="W32394" s="69"/>
      <c r="X32394" s="69"/>
      <c r="Y32394" s="69"/>
    </row>
    <row r="32395" spans="14:25">
      <c r="N32395" s="68"/>
      <c r="O32395" s="69"/>
      <c r="P32395" s="69"/>
      <c r="Q32395" s="69"/>
      <c r="R32395" s="69"/>
      <c r="S32395" s="69"/>
      <c r="T32395" s="69"/>
      <c r="U32395" s="69"/>
      <c r="V32395" s="69"/>
      <c r="W32395" s="69"/>
      <c r="X32395" s="69"/>
      <c r="Y32395" s="69"/>
    </row>
    <row r="32396" spans="14:25">
      <c r="N32396" s="68"/>
      <c r="O32396" s="69"/>
      <c r="P32396" s="69"/>
      <c r="Q32396" s="69"/>
      <c r="R32396" s="69"/>
      <c r="S32396" s="69"/>
      <c r="T32396" s="69"/>
      <c r="U32396" s="69"/>
      <c r="V32396" s="69"/>
      <c r="W32396" s="69"/>
      <c r="X32396" s="69"/>
      <c r="Y32396" s="69"/>
    </row>
    <row r="32397" spans="14:25">
      <c r="N32397" s="68"/>
      <c r="O32397" s="69"/>
      <c r="P32397" s="69"/>
      <c r="Q32397" s="69"/>
      <c r="R32397" s="69"/>
      <c r="S32397" s="69"/>
      <c r="T32397" s="69"/>
      <c r="U32397" s="69"/>
      <c r="V32397" s="69"/>
      <c r="W32397" s="69"/>
      <c r="X32397" s="69"/>
      <c r="Y32397" s="69"/>
    </row>
    <row r="32398" spans="14:25">
      <c r="N32398" s="68"/>
      <c r="O32398" s="69"/>
      <c r="P32398" s="69"/>
      <c r="Q32398" s="69"/>
      <c r="R32398" s="69"/>
      <c r="S32398" s="69"/>
      <c r="T32398" s="69"/>
      <c r="U32398" s="69"/>
      <c r="V32398" s="69"/>
      <c r="W32398" s="69"/>
      <c r="X32398" s="69"/>
      <c r="Y32398" s="69"/>
    </row>
    <row r="32399" spans="14:25">
      <c r="N32399" s="68"/>
      <c r="O32399" s="69"/>
      <c r="P32399" s="69"/>
      <c r="Q32399" s="69"/>
      <c r="R32399" s="69"/>
      <c r="S32399" s="69"/>
      <c r="T32399" s="69"/>
      <c r="U32399" s="69"/>
      <c r="V32399" s="69"/>
      <c r="W32399" s="69"/>
      <c r="X32399" s="69"/>
      <c r="Y32399" s="69"/>
    </row>
    <row r="32400" spans="14:25">
      <c r="N32400" s="68"/>
      <c r="O32400" s="69"/>
      <c r="P32400" s="69"/>
      <c r="Q32400" s="69"/>
      <c r="R32400" s="69"/>
      <c r="S32400" s="69"/>
      <c r="T32400" s="69"/>
      <c r="U32400" s="69"/>
      <c r="V32400" s="69"/>
      <c r="W32400" s="69"/>
      <c r="X32400" s="69"/>
      <c r="Y32400" s="69"/>
    </row>
    <row r="32401" spans="14:25">
      <c r="N32401" s="68"/>
      <c r="O32401" s="69"/>
      <c r="P32401" s="69"/>
      <c r="Q32401" s="69"/>
      <c r="R32401" s="69"/>
      <c r="S32401" s="69"/>
      <c r="T32401" s="69"/>
      <c r="U32401" s="69"/>
      <c r="V32401" s="69"/>
      <c r="W32401" s="69"/>
      <c r="X32401" s="69"/>
      <c r="Y32401" s="69"/>
    </row>
    <row r="32402" spans="14:25">
      <c r="N32402" s="68"/>
      <c r="O32402" s="69"/>
      <c r="P32402" s="69"/>
      <c r="Q32402" s="69"/>
      <c r="R32402" s="69"/>
      <c r="S32402" s="69"/>
      <c r="T32402" s="69"/>
      <c r="U32402" s="69"/>
      <c r="V32402" s="69"/>
      <c r="W32402" s="69"/>
      <c r="X32402" s="69"/>
      <c r="Y32402" s="69"/>
    </row>
    <row r="32403" spans="14:25">
      <c r="N32403" s="68"/>
      <c r="O32403" s="69"/>
      <c r="P32403" s="69"/>
      <c r="Q32403" s="69"/>
      <c r="R32403" s="69"/>
      <c r="S32403" s="69"/>
      <c r="T32403" s="69"/>
      <c r="U32403" s="69"/>
      <c r="V32403" s="69"/>
      <c r="W32403" s="69"/>
      <c r="X32403" s="69"/>
      <c r="Y32403" s="69"/>
    </row>
    <row r="32404" spans="14:25">
      <c r="N32404" s="68"/>
      <c r="O32404" s="69"/>
      <c r="P32404" s="69"/>
      <c r="Q32404" s="69"/>
      <c r="R32404" s="69"/>
      <c r="S32404" s="69"/>
      <c r="T32404" s="69"/>
      <c r="U32404" s="69"/>
      <c r="V32404" s="69"/>
      <c r="W32404" s="69"/>
      <c r="X32404" s="69"/>
      <c r="Y32404" s="69"/>
    </row>
    <row r="32405" spans="14:25">
      <c r="N32405" s="68"/>
      <c r="O32405" s="69"/>
      <c r="P32405" s="69"/>
      <c r="Q32405" s="69"/>
      <c r="R32405" s="69"/>
      <c r="S32405" s="69"/>
      <c r="T32405" s="69"/>
      <c r="U32405" s="69"/>
      <c r="V32405" s="69"/>
      <c r="W32405" s="69"/>
      <c r="X32405" s="69"/>
      <c r="Y32405" s="69"/>
    </row>
    <row r="32406" spans="14:25">
      <c r="N32406" s="68"/>
      <c r="O32406" s="69"/>
      <c r="P32406" s="69"/>
      <c r="Q32406" s="69"/>
      <c r="R32406" s="69"/>
      <c r="S32406" s="69"/>
      <c r="T32406" s="69"/>
      <c r="U32406" s="69"/>
      <c r="V32406" s="69"/>
      <c r="W32406" s="69"/>
      <c r="X32406" s="69"/>
      <c r="Y32406" s="69"/>
    </row>
    <row r="32407" spans="14:25">
      <c r="N32407" s="68"/>
      <c r="O32407" s="69"/>
      <c r="P32407" s="69"/>
      <c r="Q32407" s="69"/>
      <c r="R32407" s="69"/>
      <c r="S32407" s="69"/>
      <c r="T32407" s="69"/>
      <c r="U32407" s="69"/>
      <c r="V32407" s="69"/>
      <c r="W32407" s="69"/>
      <c r="X32407" s="69"/>
      <c r="Y32407" s="69"/>
    </row>
    <row r="32408" spans="14:25">
      <c r="N32408" s="68"/>
      <c r="O32408" s="69"/>
      <c r="P32408" s="69"/>
      <c r="Q32408" s="69"/>
      <c r="R32408" s="69"/>
      <c r="S32408" s="69"/>
      <c r="T32408" s="69"/>
      <c r="U32408" s="69"/>
      <c r="V32408" s="69"/>
      <c r="W32408" s="69"/>
      <c r="X32408" s="69"/>
      <c r="Y32408" s="69"/>
    </row>
    <row r="32409" spans="14:25">
      <c r="N32409" s="68"/>
      <c r="O32409" s="69"/>
      <c r="P32409" s="69"/>
      <c r="Q32409" s="69"/>
      <c r="R32409" s="69"/>
      <c r="S32409" s="69"/>
      <c r="T32409" s="69"/>
      <c r="U32409" s="69"/>
      <c r="V32409" s="69"/>
      <c r="W32409" s="69"/>
      <c r="X32409" s="69"/>
      <c r="Y32409" s="69"/>
    </row>
    <row r="32410" spans="14:25">
      <c r="N32410" s="68"/>
      <c r="O32410" s="69"/>
      <c r="P32410" s="69"/>
      <c r="Q32410" s="69"/>
      <c r="R32410" s="69"/>
      <c r="S32410" s="69"/>
      <c r="T32410" s="69"/>
      <c r="U32410" s="69"/>
      <c r="V32410" s="69"/>
      <c r="W32410" s="69"/>
      <c r="X32410" s="69"/>
      <c r="Y32410" s="69"/>
    </row>
    <row r="32411" spans="14:25">
      <c r="N32411" s="68"/>
      <c r="O32411" s="69"/>
      <c r="P32411" s="69"/>
      <c r="Q32411" s="69"/>
      <c r="R32411" s="69"/>
      <c r="S32411" s="69"/>
      <c r="T32411" s="69"/>
      <c r="U32411" s="69"/>
      <c r="V32411" s="69"/>
      <c r="W32411" s="69"/>
      <c r="X32411" s="69"/>
      <c r="Y32411" s="69"/>
    </row>
    <row r="32412" spans="14:25">
      <c r="N32412" s="68"/>
      <c r="O32412" s="69"/>
      <c r="P32412" s="69"/>
      <c r="Q32412" s="69"/>
      <c r="R32412" s="69"/>
      <c r="S32412" s="69"/>
      <c r="T32412" s="69"/>
      <c r="U32412" s="69"/>
      <c r="V32412" s="69"/>
      <c r="W32412" s="69"/>
      <c r="X32412" s="69"/>
      <c r="Y32412" s="69"/>
    </row>
    <row r="32413" spans="14:25">
      <c r="N32413" s="68"/>
      <c r="O32413" s="69"/>
      <c r="P32413" s="69"/>
      <c r="Q32413" s="69"/>
      <c r="R32413" s="69"/>
      <c r="S32413" s="69"/>
      <c r="T32413" s="69"/>
      <c r="U32413" s="69"/>
      <c r="V32413" s="69"/>
      <c r="W32413" s="69"/>
      <c r="X32413" s="69"/>
      <c r="Y32413" s="69"/>
    </row>
    <row r="32414" spans="14:25">
      <c r="N32414" s="68"/>
      <c r="O32414" s="69"/>
      <c r="P32414" s="69"/>
      <c r="Q32414" s="69"/>
      <c r="R32414" s="69"/>
      <c r="S32414" s="69"/>
      <c r="T32414" s="69"/>
      <c r="U32414" s="69"/>
      <c r="V32414" s="69"/>
      <c r="W32414" s="69"/>
      <c r="X32414" s="69"/>
      <c r="Y32414" s="69"/>
    </row>
    <row r="32415" spans="14:25">
      <c r="N32415" s="68"/>
      <c r="O32415" s="69"/>
      <c r="P32415" s="69"/>
      <c r="Q32415" s="69"/>
      <c r="R32415" s="69"/>
      <c r="S32415" s="69"/>
      <c r="T32415" s="69"/>
      <c r="U32415" s="69"/>
      <c r="V32415" s="69"/>
      <c r="W32415" s="69"/>
      <c r="X32415" s="69"/>
      <c r="Y32415" s="69"/>
    </row>
    <row r="32416" spans="14:25">
      <c r="N32416" s="68"/>
      <c r="O32416" s="69"/>
      <c r="P32416" s="69"/>
      <c r="Q32416" s="69"/>
      <c r="R32416" s="69"/>
      <c r="S32416" s="69"/>
      <c r="T32416" s="69"/>
      <c r="U32416" s="69"/>
      <c r="V32416" s="69"/>
      <c r="W32416" s="69"/>
      <c r="X32416" s="69"/>
      <c r="Y32416" s="69"/>
    </row>
    <row r="32417" spans="14:25">
      <c r="N32417" s="68"/>
      <c r="O32417" s="69"/>
      <c r="P32417" s="69"/>
      <c r="Q32417" s="69"/>
      <c r="R32417" s="69"/>
      <c r="S32417" s="69"/>
      <c r="T32417" s="69"/>
      <c r="U32417" s="69"/>
      <c r="V32417" s="69"/>
      <c r="W32417" s="69"/>
      <c r="X32417" s="69"/>
      <c r="Y32417" s="69"/>
    </row>
    <row r="32418" spans="14:25">
      <c r="N32418" s="68"/>
      <c r="O32418" s="69"/>
      <c r="P32418" s="69"/>
      <c r="Q32418" s="69"/>
      <c r="R32418" s="69"/>
      <c r="S32418" s="69"/>
      <c r="T32418" s="69"/>
      <c r="U32418" s="69"/>
      <c r="V32418" s="69"/>
      <c r="W32418" s="69"/>
      <c r="X32418" s="69"/>
      <c r="Y32418" s="69"/>
    </row>
    <row r="32419" spans="14:25">
      <c r="N32419" s="68"/>
      <c r="O32419" s="69"/>
      <c r="P32419" s="69"/>
      <c r="Q32419" s="69"/>
      <c r="R32419" s="69"/>
      <c r="S32419" s="69"/>
      <c r="T32419" s="69"/>
      <c r="U32419" s="69"/>
      <c r="V32419" s="69"/>
      <c r="W32419" s="69"/>
      <c r="X32419" s="69"/>
      <c r="Y32419" s="69"/>
    </row>
    <row r="32420" spans="14:25">
      <c r="N32420" s="68"/>
      <c r="O32420" s="69"/>
      <c r="P32420" s="69"/>
      <c r="Q32420" s="69"/>
      <c r="R32420" s="69"/>
      <c r="S32420" s="69"/>
      <c r="T32420" s="69"/>
      <c r="U32420" s="69"/>
      <c r="V32420" s="69"/>
      <c r="W32420" s="69"/>
      <c r="X32420" s="69"/>
      <c r="Y32420" s="69"/>
    </row>
    <row r="32421" spans="14:25">
      <c r="N32421" s="68"/>
      <c r="O32421" s="69"/>
      <c r="P32421" s="69"/>
      <c r="Q32421" s="69"/>
      <c r="R32421" s="69"/>
      <c r="S32421" s="69"/>
      <c r="T32421" s="69"/>
      <c r="U32421" s="69"/>
      <c r="V32421" s="69"/>
      <c r="W32421" s="69"/>
      <c r="X32421" s="69"/>
      <c r="Y32421" s="69"/>
    </row>
    <row r="32422" spans="14:25">
      <c r="N32422" s="68"/>
      <c r="O32422" s="69"/>
      <c r="P32422" s="69"/>
      <c r="Q32422" s="69"/>
      <c r="R32422" s="69"/>
      <c r="S32422" s="69"/>
      <c r="T32422" s="69"/>
      <c r="U32422" s="69"/>
      <c r="V32422" s="69"/>
      <c r="W32422" s="69"/>
      <c r="X32422" s="69"/>
      <c r="Y32422" s="69"/>
    </row>
    <row r="32423" spans="14:25">
      <c r="N32423" s="68"/>
      <c r="O32423" s="69"/>
      <c r="P32423" s="69"/>
      <c r="Q32423" s="69"/>
      <c r="R32423" s="69"/>
      <c r="S32423" s="69"/>
      <c r="T32423" s="69"/>
      <c r="U32423" s="69"/>
      <c r="V32423" s="69"/>
      <c r="W32423" s="69"/>
      <c r="X32423" s="69"/>
      <c r="Y32423" s="69"/>
    </row>
    <row r="32424" spans="14:25">
      <c r="N32424" s="68"/>
      <c r="O32424" s="69"/>
      <c r="P32424" s="69"/>
      <c r="Q32424" s="69"/>
      <c r="R32424" s="69"/>
      <c r="S32424" s="69"/>
      <c r="T32424" s="69"/>
      <c r="U32424" s="69"/>
      <c r="V32424" s="69"/>
      <c r="W32424" s="69"/>
      <c r="X32424" s="69"/>
      <c r="Y32424" s="69"/>
    </row>
    <row r="32425" spans="14:25">
      <c r="N32425" s="68"/>
      <c r="O32425" s="69"/>
      <c r="P32425" s="69"/>
      <c r="Q32425" s="69"/>
      <c r="R32425" s="69"/>
      <c r="S32425" s="69"/>
      <c r="T32425" s="69"/>
      <c r="U32425" s="69"/>
      <c r="V32425" s="69"/>
      <c r="W32425" s="69"/>
      <c r="X32425" s="69"/>
      <c r="Y32425" s="69"/>
    </row>
    <row r="32426" spans="14:25">
      <c r="N32426" s="68"/>
      <c r="O32426" s="69"/>
      <c r="P32426" s="69"/>
      <c r="Q32426" s="69"/>
      <c r="R32426" s="69"/>
      <c r="S32426" s="69"/>
      <c r="T32426" s="69"/>
      <c r="U32426" s="69"/>
      <c r="V32426" s="69"/>
      <c r="W32426" s="69"/>
      <c r="X32426" s="69"/>
      <c r="Y32426" s="69"/>
    </row>
    <row r="32427" spans="14:25">
      <c r="N32427" s="68"/>
      <c r="O32427" s="69"/>
      <c r="P32427" s="69"/>
      <c r="Q32427" s="69"/>
      <c r="R32427" s="69"/>
      <c r="S32427" s="69"/>
      <c r="T32427" s="69"/>
      <c r="U32427" s="69"/>
      <c r="V32427" s="69"/>
      <c r="W32427" s="69"/>
      <c r="X32427" s="69"/>
      <c r="Y32427" s="69"/>
    </row>
    <row r="32428" spans="14:25">
      <c r="N32428" s="68"/>
      <c r="O32428" s="69"/>
      <c r="P32428" s="69"/>
      <c r="Q32428" s="69"/>
      <c r="R32428" s="69"/>
      <c r="S32428" s="69"/>
      <c r="T32428" s="69"/>
      <c r="U32428" s="69"/>
      <c r="V32428" s="69"/>
      <c r="W32428" s="69"/>
      <c r="X32428" s="69"/>
      <c r="Y32428" s="69"/>
    </row>
    <row r="32429" spans="14:25">
      <c r="N32429" s="68"/>
      <c r="O32429" s="69"/>
      <c r="P32429" s="69"/>
      <c r="Q32429" s="69"/>
      <c r="R32429" s="69"/>
      <c r="S32429" s="69"/>
      <c r="T32429" s="69"/>
      <c r="U32429" s="69"/>
      <c r="V32429" s="69"/>
      <c r="W32429" s="69"/>
      <c r="X32429" s="69"/>
      <c r="Y32429" s="69"/>
    </row>
    <row r="32430" spans="14:25">
      <c r="N32430" s="68"/>
      <c r="O32430" s="69"/>
      <c r="P32430" s="69"/>
      <c r="Q32430" s="69"/>
      <c r="R32430" s="69"/>
      <c r="S32430" s="69"/>
      <c r="T32430" s="69"/>
      <c r="U32430" s="69"/>
      <c r="V32430" s="69"/>
      <c r="W32430" s="69"/>
      <c r="X32430" s="69"/>
      <c r="Y32430" s="69"/>
    </row>
    <row r="32431" spans="14:25">
      <c r="N32431" s="68"/>
      <c r="O32431" s="69"/>
      <c r="P32431" s="69"/>
      <c r="Q32431" s="69"/>
      <c r="R32431" s="69"/>
      <c r="S32431" s="69"/>
      <c r="T32431" s="69"/>
      <c r="U32431" s="69"/>
      <c r="V32431" s="69"/>
      <c r="W32431" s="69"/>
      <c r="X32431" s="69"/>
      <c r="Y32431" s="69"/>
    </row>
    <row r="32432" spans="14:25">
      <c r="N32432" s="68"/>
      <c r="O32432" s="69"/>
      <c r="P32432" s="69"/>
      <c r="Q32432" s="69"/>
      <c r="R32432" s="69"/>
      <c r="S32432" s="69"/>
      <c r="T32432" s="69"/>
      <c r="U32432" s="69"/>
      <c r="V32432" s="69"/>
      <c r="W32432" s="69"/>
      <c r="X32432" s="69"/>
      <c r="Y32432" s="69"/>
    </row>
    <row r="32433" spans="14:25">
      <c r="N32433" s="68"/>
      <c r="O32433" s="69"/>
      <c r="P32433" s="69"/>
      <c r="Q32433" s="69"/>
      <c r="R32433" s="69"/>
      <c r="S32433" s="69"/>
      <c r="T32433" s="69"/>
      <c r="U32433" s="69"/>
      <c r="V32433" s="69"/>
      <c r="W32433" s="69"/>
      <c r="X32433" s="69"/>
      <c r="Y32433" s="69"/>
    </row>
    <row r="32434" spans="14:25">
      <c r="N32434" s="68"/>
      <c r="O32434" s="69"/>
      <c r="P32434" s="69"/>
      <c r="Q32434" s="69"/>
      <c r="R32434" s="69"/>
      <c r="S32434" s="69"/>
      <c r="T32434" s="69"/>
      <c r="U32434" s="69"/>
      <c r="V32434" s="69"/>
      <c r="W32434" s="69"/>
      <c r="X32434" s="69"/>
      <c r="Y32434" s="69"/>
    </row>
    <row r="32435" spans="14:25">
      <c r="N32435" s="68"/>
      <c r="O32435" s="69"/>
      <c r="P32435" s="69"/>
      <c r="Q32435" s="69"/>
      <c r="R32435" s="69"/>
      <c r="S32435" s="69"/>
      <c r="T32435" s="69"/>
      <c r="U32435" s="69"/>
      <c r="V32435" s="69"/>
      <c r="W32435" s="69"/>
      <c r="X32435" s="69"/>
      <c r="Y32435" s="69"/>
    </row>
    <row r="32436" spans="14:25">
      <c r="N32436" s="68"/>
      <c r="O32436" s="69"/>
      <c r="P32436" s="69"/>
      <c r="Q32436" s="69"/>
      <c r="R32436" s="69"/>
      <c r="S32436" s="69"/>
      <c r="T32436" s="69"/>
      <c r="U32436" s="69"/>
      <c r="V32436" s="69"/>
      <c r="W32436" s="69"/>
      <c r="X32436" s="69"/>
      <c r="Y32436" s="69"/>
    </row>
    <row r="32437" spans="14:25">
      <c r="N32437" s="68"/>
      <c r="O32437" s="69"/>
      <c r="P32437" s="69"/>
      <c r="Q32437" s="69"/>
      <c r="R32437" s="69"/>
      <c r="S32437" s="69"/>
      <c r="T32437" s="69"/>
      <c r="U32437" s="69"/>
      <c r="V32437" s="69"/>
      <c r="W32437" s="69"/>
      <c r="X32437" s="69"/>
      <c r="Y32437" s="69"/>
    </row>
    <row r="32438" spans="14:25">
      <c r="N32438" s="68"/>
      <c r="O32438" s="69"/>
      <c r="P32438" s="69"/>
      <c r="Q32438" s="69"/>
      <c r="R32438" s="69"/>
      <c r="S32438" s="69"/>
      <c r="T32438" s="69"/>
      <c r="U32438" s="69"/>
      <c r="V32438" s="69"/>
      <c r="W32438" s="69"/>
      <c r="X32438" s="69"/>
      <c r="Y32438" s="69"/>
    </row>
    <row r="32439" spans="14:25">
      <c r="N32439" s="68"/>
      <c r="O32439" s="69"/>
      <c r="P32439" s="69"/>
      <c r="Q32439" s="69"/>
      <c r="R32439" s="69"/>
      <c r="S32439" s="69"/>
      <c r="T32439" s="69"/>
      <c r="U32439" s="69"/>
      <c r="V32439" s="69"/>
      <c r="W32439" s="69"/>
      <c r="X32439" s="69"/>
      <c r="Y32439" s="69"/>
    </row>
    <row r="32440" spans="14:25">
      <c r="N32440" s="68"/>
      <c r="O32440" s="69"/>
      <c r="P32440" s="69"/>
      <c r="Q32440" s="69"/>
      <c r="R32440" s="69"/>
      <c r="S32440" s="69"/>
      <c r="T32440" s="69"/>
      <c r="U32440" s="69"/>
      <c r="V32440" s="69"/>
      <c r="W32440" s="69"/>
      <c r="X32440" s="69"/>
      <c r="Y32440" s="69"/>
    </row>
    <row r="32441" spans="14:25">
      <c r="N32441" s="68"/>
      <c r="O32441" s="69"/>
      <c r="P32441" s="69"/>
      <c r="Q32441" s="69"/>
      <c r="R32441" s="69"/>
      <c r="S32441" s="69"/>
      <c r="T32441" s="69"/>
      <c r="U32441" s="69"/>
      <c r="V32441" s="69"/>
      <c r="W32441" s="69"/>
      <c r="X32441" s="69"/>
      <c r="Y32441" s="69"/>
    </row>
    <row r="32442" spans="14:25">
      <c r="N32442" s="68"/>
      <c r="O32442" s="69"/>
      <c r="P32442" s="69"/>
      <c r="Q32442" s="69"/>
      <c r="R32442" s="69"/>
      <c r="S32442" s="69"/>
      <c r="T32442" s="69"/>
      <c r="U32442" s="69"/>
      <c r="V32442" s="69"/>
      <c r="W32442" s="69"/>
      <c r="X32442" s="69"/>
      <c r="Y32442" s="69"/>
    </row>
    <row r="32443" spans="14:25">
      <c r="N32443" s="68"/>
      <c r="O32443" s="69"/>
      <c r="P32443" s="69"/>
      <c r="Q32443" s="69"/>
      <c r="R32443" s="69"/>
      <c r="S32443" s="69"/>
      <c r="T32443" s="69"/>
      <c r="U32443" s="69"/>
      <c r="V32443" s="69"/>
      <c r="W32443" s="69"/>
      <c r="X32443" s="69"/>
      <c r="Y32443" s="69"/>
    </row>
    <row r="32444" spans="14:25">
      <c r="N32444" s="68"/>
      <c r="O32444" s="69"/>
      <c r="P32444" s="69"/>
      <c r="Q32444" s="69"/>
      <c r="R32444" s="69"/>
      <c r="S32444" s="69"/>
      <c r="T32444" s="69"/>
      <c r="U32444" s="69"/>
      <c r="V32444" s="69"/>
      <c r="W32444" s="69"/>
      <c r="X32444" s="69"/>
      <c r="Y32444" s="69"/>
    </row>
    <row r="32445" spans="14:25">
      <c r="N32445" s="68"/>
      <c r="O32445" s="69"/>
      <c r="P32445" s="69"/>
      <c r="Q32445" s="69"/>
      <c r="R32445" s="69"/>
      <c r="S32445" s="69"/>
      <c r="T32445" s="69"/>
      <c r="U32445" s="69"/>
      <c r="V32445" s="69"/>
      <c r="W32445" s="69"/>
      <c r="X32445" s="69"/>
      <c r="Y32445" s="69"/>
    </row>
    <row r="32446" spans="14:25">
      <c r="N32446" s="68"/>
      <c r="O32446" s="69"/>
      <c r="P32446" s="69"/>
      <c r="Q32446" s="69"/>
      <c r="R32446" s="69"/>
      <c r="S32446" s="69"/>
      <c r="T32446" s="69"/>
      <c r="U32446" s="69"/>
      <c r="V32446" s="69"/>
      <c r="W32446" s="69"/>
      <c r="X32446" s="69"/>
      <c r="Y32446" s="69"/>
    </row>
    <row r="32447" spans="14:25">
      <c r="N32447" s="68"/>
      <c r="O32447" s="69"/>
      <c r="P32447" s="69"/>
      <c r="Q32447" s="69"/>
      <c r="R32447" s="69"/>
      <c r="S32447" s="69"/>
      <c r="T32447" s="69"/>
      <c r="U32447" s="69"/>
      <c r="V32447" s="69"/>
      <c r="W32447" s="69"/>
      <c r="X32447" s="69"/>
      <c r="Y32447" s="69"/>
    </row>
    <row r="32448" spans="14:25">
      <c r="N32448" s="68"/>
      <c r="O32448" s="69"/>
      <c r="P32448" s="69"/>
      <c r="Q32448" s="69"/>
      <c r="R32448" s="69"/>
      <c r="S32448" s="69"/>
      <c r="T32448" s="69"/>
      <c r="U32448" s="69"/>
      <c r="V32448" s="69"/>
      <c r="W32448" s="69"/>
      <c r="X32448" s="69"/>
      <c r="Y32448" s="69"/>
    </row>
    <row r="32449" spans="14:25">
      <c r="N32449" s="68"/>
      <c r="O32449" s="69"/>
      <c r="P32449" s="69"/>
      <c r="Q32449" s="69"/>
      <c r="R32449" s="69"/>
      <c r="S32449" s="69"/>
      <c r="T32449" s="69"/>
      <c r="U32449" s="69"/>
      <c r="V32449" s="69"/>
      <c r="W32449" s="69"/>
      <c r="X32449" s="69"/>
      <c r="Y32449" s="69"/>
    </row>
    <row r="32450" spans="14:25">
      <c r="N32450" s="68"/>
      <c r="O32450" s="69"/>
      <c r="P32450" s="69"/>
      <c r="Q32450" s="69"/>
      <c r="R32450" s="69"/>
      <c r="S32450" s="69"/>
      <c r="T32450" s="69"/>
      <c r="U32450" s="69"/>
      <c r="V32450" s="69"/>
      <c r="W32450" s="69"/>
      <c r="X32450" s="69"/>
      <c r="Y32450" s="69"/>
    </row>
    <row r="32451" spans="14:25">
      <c r="N32451" s="68"/>
      <c r="O32451" s="69"/>
      <c r="P32451" s="69"/>
      <c r="Q32451" s="69"/>
      <c r="R32451" s="69"/>
      <c r="S32451" s="69"/>
      <c r="T32451" s="69"/>
      <c r="U32451" s="69"/>
      <c r="V32451" s="69"/>
      <c r="W32451" s="69"/>
      <c r="X32451" s="69"/>
      <c r="Y32451" s="69"/>
    </row>
    <row r="32452" spans="14:25">
      <c r="N32452" s="68"/>
      <c r="O32452" s="69"/>
      <c r="P32452" s="69"/>
      <c r="Q32452" s="69"/>
      <c r="R32452" s="69"/>
      <c r="S32452" s="69"/>
      <c r="T32452" s="69"/>
      <c r="U32452" s="69"/>
      <c r="V32452" s="69"/>
      <c r="W32452" s="69"/>
      <c r="X32452" s="69"/>
      <c r="Y32452" s="69"/>
    </row>
    <row r="32453" spans="14:25">
      <c r="N32453" s="68"/>
      <c r="O32453" s="69"/>
      <c r="P32453" s="69"/>
      <c r="Q32453" s="69"/>
      <c r="R32453" s="69"/>
      <c r="S32453" s="69"/>
      <c r="T32453" s="69"/>
      <c r="U32453" s="69"/>
      <c r="V32453" s="69"/>
      <c r="W32453" s="69"/>
      <c r="X32453" s="69"/>
      <c r="Y32453" s="69"/>
    </row>
    <row r="32454" spans="14:25">
      <c r="N32454" s="68"/>
      <c r="O32454" s="69"/>
      <c r="P32454" s="69"/>
      <c r="Q32454" s="69"/>
      <c r="R32454" s="69"/>
      <c r="S32454" s="69"/>
      <c r="T32454" s="69"/>
      <c r="U32454" s="69"/>
      <c r="V32454" s="69"/>
      <c r="W32454" s="69"/>
      <c r="X32454" s="69"/>
      <c r="Y32454" s="69"/>
    </row>
    <row r="32455" spans="14:25">
      <c r="N32455" s="68"/>
      <c r="O32455" s="69"/>
      <c r="P32455" s="69"/>
      <c r="Q32455" s="69"/>
      <c r="R32455" s="69"/>
      <c r="S32455" s="69"/>
      <c r="T32455" s="69"/>
      <c r="U32455" s="69"/>
      <c r="V32455" s="69"/>
      <c r="W32455" s="69"/>
      <c r="X32455" s="69"/>
      <c r="Y32455" s="69"/>
    </row>
    <row r="32456" spans="14:25">
      <c r="N32456" s="68"/>
      <c r="O32456" s="69"/>
      <c r="P32456" s="69"/>
      <c r="Q32456" s="69"/>
      <c r="R32456" s="69"/>
      <c r="S32456" s="69"/>
      <c r="T32456" s="69"/>
      <c r="U32456" s="69"/>
      <c r="V32456" s="69"/>
      <c r="W32456" s="69"/>
      <c r="X32456" s="69"/>
      <c r="Y32456" s="69"/>
    </row>
    <row r="32457" spans="14:25">
      <c r="N32457" s="68"/>
      <c r="O32457" s="69"/>
      <c r="P32457" s="69"/>
      <c r="Q32457" s="69"/>
      <c r="R32457" s="69"/>
      <c r="S32457" s="69"/>
      <c r="T32457" s="69"/>
      <c r="U32457" s="69"/>
      <c r="V32457" s="69"/>
      <c r="W32457" s="69"/>
      <c r="X32457" s="69"/>
      <c r="Y32457" s="69"/>
    </row>
    <row r="32458" spans="14:25">
      <c r="N32458" s="68"/>
      <c r="O32458" s="69"/>
      <c r="P32458" s="69"/>
      <c r="Q32458" s="69"/>
      <c r="R32458" s="69"/>
      <c r="S32458" s="69"/>
      <c r="T32458" s="69"/>
      <c r="U32458" s="69"/>
      <c r="V32458" s="69"/>
      <c r="W32458" s="69"/>
      <c r="X32458" s="69"/>
      <c r="Y32458" s="69"/>
    </row>
    <row r="32459" spans="14:25">
      <c r="N32459" s="68"/>
      <c r="O32459" s="69"/>
      <c r="P32459" s="69"/>
      <c r="Q32459" s="69"/>
      <c r="R32459" s="69"/>
      <c r="S32459" s="69"/>
      <c r="T32459" s="69"/>
      <c r="U32459" s="69"/>
      <c r="V32459" s="69"/>
      <c r="W32459" s="69"/>
      <c r="X32459" s="69"/>
      <c r="Y32459" s="69"/>
    </row>
    <row r="32460" spans="14:25">
      <c r="N32460" s="68"/>
      <c r="O32460" s="69"/>
      <c r="P32460" s="69"/>
      <c r="Q32460" s="69"/>
      <c r="R32460" s="69"/>
      <c r="S32460" s="69"/>
      <c r="T32460" s="69"/>
      <c r="U32460" s="69"/>
      <c r="V32460" s="69"/>
      <c r="W32460" s="69"/>
      <c r="X32460" s="69"/>
      <c r="Y32460" s="69"/>
    </row>
    <row r="32461" spans="14:25">
      <c r="N32461" s="68"/>
      <c r="O32461" s="69"/>
      <c r="P32461" s="69"/>
      <c r="Q32461" s="69"/>
      <c r="R32461" s="69"/>
      <c r="S32461" s="69"/>
      <c r="T32461" s="69"/>
      <c r="U32461" s="69"/>
      <c r="V32461" s="69"/>
      <c r="W32461" s="69"/>
      <c r="X32461" s="69"/>
      <c r="Y32461" s="69"/>
    </row>
    <row r="32462" spans="14:25">
      <c r="N32462" s="68"/>
      <c r="O32462" s="69"/>
      <c r="P32462" s="69"/>
      <c r="Q32462" s="69"/>
      <c r="R32462" s="69"/>
      <c r="S32462" s="69"/>
      <c r="T32462" s="69"/>
      <c r="U32462" s="69"/>
      <c r="V32462" s="69"/>
      <c r="W32462" s="69"/>
      <c r="X32462" s="69"/>
      <c r="Y32462" s="69"/>
    </row>
    <row r="32463" spans="14:25">
      <c r="N32463" s="68"/>
      <c r="O32463" s="69"/>
      <c r="P32463" s="69"/>
      <c r="Q32463" s="69"/>
      <c r="R32463" s="69"/>
      <c r="S32463" s="69"/>
      <c r="T32463" s="69"/>
      <c r="U32463" s="69"/>
      <c r="V32463" s="69"/>
      <c r="W32463" s="69"/>
      <c r="X32463" s="69"/>
      <c r="Y32463" s="69"/>
    </row>
    <row r="32464" spans="14:25">
      <c r="N32464" s="68"/>
      <c r="O32464" s="69"/>
      <c r="P32464" s="69"/>
      <c r="Q32464" s="69"/>
      <c r="R32464" s="69"/>
      <c r="S32464" s="69"/>
      <c r="T32464" s="69"/>
      <c r="U32464" s="69"/>
      <c r="V32464" s="69"/>
      <c r="W32464" s="69"/>
      <c r="X32464" s="69"/>
      <c r="Y32464" s="69"/>
    </row>
    <row r="32465" spans="14:25">
      <c r="N32465" s="68"/>
      <c r="O32465" s="69"/>
      <c r="P32465" s="69"/>
      <c r="Q32465" s="69"/>
      <c r="R32465" s="69"/>
      <c r="S32465" s="69"/>
      <c r="T32465" s="69"/>
      <c r="U32465" s="69"/>
      <c r="V32465" s="69"/>
      <c r="W32465" s="69"/>
      <c r="X32465" s="69"/>
      <c r="Y32465" s="69"/>
    </row>
    <row r="32466" spans="14:25">
      <c r="N32466" s="68"/>
      <c r="O32466" s="69"/>
      <c r="P32466" s="69"/>
      <c r="Q32466" s="69"/>
      <c r="R32466" s="69"/>
      <c r="S32466" s="69"/>
      <c r="T32466" s="69"/>
      <c r="U32466" s="69"/>
      <c r="V32466" s="69"/>
      <c r="W32466" s="69"/>
      <c r="X32466" s="69"/>
      <c r="Y32466" s="69"/>
    </row>
    <row r="32467" spans="14:25">
      <c r="N32467" s="68"/>
      <c r="O32467" s="69"/>
      <c r="P32467" s="69"/>
      <c r="Q32467" s="69"/>
      <c r="R32467" s="69"/>
      <c r="S32467" s="69"/>
      <c r="T32467" s="69"/>
      <c r="U32467" s="69"/>
      <c r="V32467" s="69"/>
      <c r="W32467" s="69"/>
      <c r="X32467" s="69"/>
      <c r="Y32467" s="69"/>
    </row>
    <row r="32468" spans="14:25">
      <c r="N32468" s="68"/>
      <c r="O32468" s="69"/>
      <c r="P32468" s="69"/>
      <c r="Q32468" s="69"/>
      <c r="R32468" s="69"/>
      <c r="S32468" s="69"/>
      <c r="T32468" s="69"/>
      <c r="U32468" s="69"/>
      <c r="V32468" s="69"/>
      <c r="W32468" s="69"/>
      <c r="X32468" s="69"/>
      <c r="Y32468" s="69"/>
    </row>
    <row r="32469" spans="14:25">
      <c r="N32469" s="68"/>
      <c r="O32469" s="69"/>
      <c r="P32469" s="69"/>
      <c r="Q32469" s="69"/>
      <c r="R32469" s="69"/>
      <c r="S32469" s="69"/>
      <c r="T32469" s="69"/>
      <c r="U32469" s="69"/>
      <c r="V32469" s="69"/>
      <c r="W32469" s="69"/>
      <c r="X32469" s="69"/>
      <c r="Y32469" s="69"/>
    </row>
    <row r="32470" spans="14:25">
      <c r="N32470" s="68"/>
      <c r="O32470" s="69"/>
      <c r="P32470" s="69"/>
      <c r="Q32470" s="69"/>
      <c r="R32470" s="69"/>
      <c r="S32470" s="69"/>
      <c r="T32470" s="69"/>
      <c r="U32470" s="69"/>
      <c r="V32470" s="69"/>
      <c r="W32470" s="69"/>
      <c r="X32470" s="69"/>
      <c r="Y32470" s="69"/>
    </row>
    <row r="32471" spans="14:25">
      <c r="N32471" s="68"/>
      <c r="O32471" s="69"/>
      <c r="P32471" s="69"/>
      <c r="Q32471" s="69"/>
      <c r="R32471" s="69"/>
      <c r="S32471" s="69"/>
      <c r="T32471" s="69"/>
      <c r="U32471" s="69"/>
      <c r="V32471" s="69"/>
      <c r="W32471" s="69"/>
      <c r="X32471" s="69"/>
      <c r="Y32471" s="69"/>
    </row>
    <row r="32472" spans="14:25">
      <c r="N32472" s="68"/>
      <c r="O32472" s="69"/>
      <c r="P32472" s="69"/>
      <c r="Q32472" s="69"/>
      <c r="R32472" s="69"/>
      <c r="S32472" s="69"/>
      <c r="T32472" s="69"/>
      <c r="U32472" s="69"/>
      <c r="V32472" s="69"/>
      <c r="W32472" s="69"/>
      <c r="X32472" s="69"/>
      <c r="Y32472" s="69"/>
    </row>
    <row r="32473" spans="14:25">
      <c r="N32473" s="68"/>
      <c r="O32473" s="69"/>
      <c r="P32473" s="69"/>
      <c r="Q32473" s="69"/>
      <c r="R32473" s="69"/>
      <c r="S32473" s="69"/>
      <c r="T32473" s="69"/>
      <c r="U32473" s="69"/>
      <c r="V32473" s="69"/>
      <c r="W32473" s="69"/>
      <c r="X32473" s="69"/>
      <c r="Y32473" s="69"/>
    </row>
    <row r="32474" spans="14:25">
      <c r="N32474" s="68"/>
      <c r="O32474" s="69"/>
      <c r="P32474" s="69"/>
      <c r="Q32474" s="69"/>
      <c r="R32474" s="69"/>
      <c r="S32474" s="69"/>
      <c r="T32474" s="69"/>
      <c r="U32474" s="69"/>
      <c r="V32474" s="69"/>
      <c r="W32474" s="69"/>
      <c r="X32474" s="69"/>
      <c r="Y32474" s="69"/>
    </row>
    <row r="32475" spans="14:25">
      <c r="N32475" s="68"/>
      <c r="O32475" s="69"/>
      <c r="P32475" s="69"/>
      <c r="Q32475" s="69"/>
      <c r="R32475" s="69"/>
      <c r="S32475" s="69"/>
      <c r="T32475" s="69"/>
      <c r="U32475" s="69"/>
      <c r="V32475" s="69"/>
      <c r="W32475" s="69"/>
      <c r="X32475" s="69"/>
      <c r="Y32475" s="69"/>
    </row>
    <row r="32476" spans="14:25">
      <c r="N32476" s="68"/>
      <c r="O32476" s="69"/>
      <c r="P32476" s="69"/>
      <c r="Q32476" s="69"/>
      <c r="R32476" s="69"/>
      <c r="S32476" s="69"/>
      <c r="T32476" s="69"/>
      <c r="U32476" s="69"/>
      <c r="V32476" s="69"/>
      <c r="W32476" s="69"/>
      <c r="X32476" s="69"/>
      <c r="Y32476" s="69"/>
    </row>
    <row r="32477" spans="14:25">
      <c r="N32477" s="68"/>
      <c r="O32477" s="69"/>
      <c r="P32477" s="69"/>
      <c r="Q32477" s="69"/>
      <c r="R32477" s="69"/>
      <c r="S32477" s="69"/>
      <c r="T32477" s="69"/>
      <c r="U32477" s="69"/>
      <c r="V32477" s="69"/>
      <c r="W32477" s="69"/>
      <c r="X32477" s="69"/>
      <c r="Y32477" s="69"/>
    </row>
    <row r="32478" spans="14:25">
      <c r="N32478" s="68"/>
      <c r="O32478" s="69"/>
      <c r="P32478" s="69"/>
      <c r="Q32478" s="69"/>
      <c r="R32478" s="69"/>
      <c r="S32478" s="69"/>
      <c r="T32478" s="69"/>
      <c r="U32478" s="69"/>
      <c r="V32478" s="69"/>
      <c r="W32478" s="69"/>
      <c r="X32478" s="69"/>
      <c r="Y32478" s="69"/>
    </row>
    <row r="32479" spans="14:25">
      <c r="N32479" s="68"/>
      <c r="O32479" s="69"/>
      <c r="P32479" s="69"/>
      <c r="Q32479" s="69"/>
      <c r="R32479" s="69"/>
      <c r="S32479" s="69"/>
      <c r="T32479" s="69"/>
      <c r="U32479" s="69"/>
      <c r="V32479" s="69"/>
      <c r="W32479" s="69"/>
      <c r="X32479" s="69"/>
      <c r="Y32479" s="69"/>
    </row>
    <row r="32480" spans="14:25">
      <c r="N32480" s="68"/>
      <c r="O32480" s="69"/>
      <c r="P32480" s="69"/>
      <c r="Q32480" s="69"/>
      <c r="R32480" s="69"/>
      <c r="S32480" s="69"/>
      <c r="T32480" s="69"/>
      <c r="U32480" s="69"/>
      <c r="V32480" s="69"/>
      <c r="W32480" s="69"/>
      <c r="X32480" s="69"/>
      <c r="Y32480" s="69"/>
    </row>
    <row r="32481" spans="14:25">
      <c r="N32481" s="68"/>
      <c r="O32481" s="69"/>
      <c r="P32481" s="69"/>
      <c r="Q32481" s="69"/>
      <c r="R32481" s="69"/>
      <c r="S32481" s="69"/>
      <c r="T32481" s="69"/>
      <c r="U32481" s="69"/>
      <c r="V32481" s="69"/>
      <c r="W32481" s="69"/>
      <c r="X32481" s="69"/>
      <c r="Y32481" s="69"/>
    </row>
    <row r="32482" spans="14:25">
      <c r="N32482" s="68"/>
      <c r="O32482" s="69"/>
      <c r="P32482" s="69"/>
      <c r="Q32482" s="69"/>
      <c r="R32482" s="69"/>
      <c r="S32482" s="69"/>
      <c r="T32482" s="69"/>
      <c r="U32482" s="69"/>
      <c r="V32482" s="69"/>
      <c r="W32482" s="69"/>
      <c r="X32482" s="69"/>
      <c r="Y32482" s="69"/>
    </row>
    <row r="32483" spans="14:25">
      <c r="N32483" s="68"/>
      <c r="O32483" s="69"/>
      <c r="P32483" s="69"/>
      <c r="Q32483" s="69"/>
      <c r="R32483" s="69"/>
      <c r="S32483" s="69"/>
      <c r="T32483" s="69"/>
      <c r="U32483" s="69"/>
      <c r="V32483" s="69"/>
      <c r="W32483" s="69"/>
      <c r="X32483" s="69"/>
      <c r="Y32483" s="69"/>
    </row>
    <row r="32484" spans="14:25">
      <c r="N32484" s="68"/>
      <c r="O32484" s="69"/>
      <c r="P32484" s="69"/>
      <c r="Q32484" s="69"/>
      <c r="R32484" s="69"/>
      <c r="S32484" s="69"/>
      <c r="T32484" s="69"/>
      <c r="U32484" s="69"/>
      <c r="V32484" s="69"/>
      <c r="W32484" s="69"/>
      <c r="X32484" s="69"/>
      <c r="Y32484" s="69"/>
    </row>
    <row r="32485" spans="14:25">
      <c r="N32485" s="68"/>
      <c r="O32485" s="69"/>
      <c r="P32485" s="69"/>
      <c r="Q32485" s="69"/>
      <c r="R32485" s="69"/>
      <c r="S32485" s="69"/>
      <c r="T32485" s="69"/>
      <c r="U32485" s="69"/>
      <c r="V32485" s="69"/>
      <c r="W32485" s="69"/>
      <c r="X32485" s="69"/>
      <c r="Y32485" s="69"/>
    </row>
    <row r="32486" spans="14:25">
      <c r="N32486" s="68"/>
      <c r="O32486" s="69"/>
      <c r="P32486" s="69"/>
      <c r="Q32486" s="69"/>
      <c r="R32486" s="69"/>
      <c r="S32486" s="69"/>
      <c r="T32486" s="69"/>
      <c r="U32486" s="69"/>
      <c r="V32486" s="69"/>
      <c r="W32486" s="69"/>
      <c r="X32486" s="69"/>
      <c r="Y32486" s="69"/>
    </row>
    <row r="32487" spans="14:25">
      <c r="N32487" s="68"/>
      <c r="O32487" s="69"/>
      <c r="P32487" s="69"/>
      <c r="Q32487" s="69"/>
      <c r="R32487" s="69"/>
      <c r="S32487" s="69"/>
      <c r="T32487" s="69"/>
      <c r="U32487" s="69"/>
      <c r="V32487" s="69"/>
      <c r="W32487" s="69"/>
      <c r="X32487" s="69"/>
      <c r="Y32487" s="69"/>
    </row>
    <row r="32488" spans="14:25">
      <c r="N32488" s="68"/>
      <c r="O32488" s="69"/>
      <c r="P32488" s="69"/>
      <c r="Q32488" s="69"/>
      <c r="R32488" s="69"/>
      <c r="S32488" s="69"/>
      <c r="T32488" s="69"/>
      <c r="U32488" s="69"/>
      <c r="V32488" s="69"/>
      <c r="W32488" s="69"/>
      <c r="X32488" s="69"/>
      <c r="Y32488" s="69"/>
    </row>
    <row r="32489" spans="14:25">
      <c r="N32489" s="68"/>
      <c r="O32489" s="69"/>
      <c r="P32489" s="69"/>
      <c r="Q32489" s="69"/>
      <c r="R32489" s="69"/>
      <c r="S32489" s="69"/>
      <c r="T32489" s="69"/>
      <c r="U32489" s="69"/>
      <c r="V32489" s="69"/>
      <c r="W32489" s="69"/>
      <c r="X32489" s="69"/>
      <c r="Y32489" s="69"/>
    </row>
    <row r="32490" spans="14:25">
      <c r="N32490" s="68"/>
      <c r="O32490" s="69"/>
      <c r="P32490" s="69"/>
      <c r="Q32490" s="69"/>
      <c r="R32490" s="69"/>
      <c r="S32490" s="69"/>
      <c r="T32490" s="69"/>
      <c r="U32490" s="69"/>
      <c r="V32490" s="69"/>
      <c r="W32490" s="69"/>
      <c r="X32490" s="69"/>
      <c r="Y32490" s="69"/>
    </row>
    <row r="32491" spans="14:25">
      <c r="N32491" s="68"/>
      <c r="O32491" s="69"/>
      <c r="P32491" s="69"/>
      <c r="Q32491" s="69"/>
      <c r="R32491" s="69"/>
      <c r="S32491" s="69"/>
      <c r="T32491" s="69"/>
      <c r="U32491" s="69"/>
      <c r="V32491" s="69"/>
      <c r="W32491" s="69"/>
      <c r="X32491" s="69"/>
      <c r="Y32491" s="69"/>
    </row>
    <row r="32492" spans="14:25">
      <c r="N32492" s="68"/>
      <c r="O32492" s="69"/>
      <c r="P32492" s="69"/>
      <c r="Q32492" s="69"/>
      <c r="R32492" s="69"/>
      <c r="S32492" s="69"/>
      <c r="T32492" s="69"/>
      <c r="U32492" s="69"/>
      <c r="V32492" s="69"/>
      <c r="W32492" s="69"/>
      <c r="X32492" s="69"/>
      <c r="Y32492" s="69"/>
    </row>
    <row r="32493" spans="14:25">
      <c r="N32493" s="68"/>
      <c r="O32493" s="69"/>
      <c r="P32493" s="69"/>
      <c r="Q32493" s="69"/>
      <c r="R32493" s="69"/>
      <c r="S32493" s="69"/>
      <c r="T32493" s="69"/>
      <c r="U32493" s="69"/>
      <c r="V32493" s="69"/>
      <c r="W32493" s="69"/>
      <c r="X32493" s="69"/>
      <c r="Y32493" s="69"/>
    </row>
    <row r="32494" spans="14:25">
      <c r="N32494" s="68"/>
      <c r="O32494" s="69"/>
      <c r="P32494" s="69"/>
      <c r="Q32494" s="69"/>
      <c r="R32494" s="69"/>
      <c r="S32494" s="69"/>
      <c r="T32494" s="69"/>
      <c r="U32494" s="69"/>
      <c r="V32494" s="69"/>
      <c r="W32494" s="69"/>
      <c r="X32494" s="69"/>
      <c r="Y32494" s="69"/>
    </row>
    <row r="32495" spans="14:25">
      <c r="N32495" s="68"/>
      <c r="O32495" s="69"/>
      <c r="P32495" s="69"/>
      <c r="Q32495" s="69"/>
      <c r="R32495" s="69"/>
      <c r="S32495" s="69"/>
      <c r="T32495" s="69"/>
      <c r="U32495" s="69"/>
      <c r="V32495" s="69"/>
      <c r="W32495" s="69"/>
      <c r="X32495" s="69"/>
      <c r="Y32495" s="69"/>
    </row>
    <row r="32496" spans="14:25">
      <c r="N32496" s="68"/>
      <c r="O32496" s="69"/>
      <c r="P32496" s="69"/>
      <c r="Q32496" s="69"/>
      <c r="R32496" s="69"/>
      <c r="S32496" s="69"/>
      <c r="T32496" s="69"/>
      <c r="U32496" s="69"/>
      <c r="V32496" s="69"/>
      <c r="W32496" s="69"/>
      <c r="X32496" s="69"/>
      <c r="Y32496" s="69"/>
    </row>
    <row r="32497" spans="14:25">
      <c r="N32497" s="68"/>
      <c r="O32497" s="69"/>
      <c r="P32497" s="69"/>
      <c r="Q32497" s="69"/>
      <c r="R32497" s="69"/>
      <c r="S32497" s="69"/>
      <c r="T32497" s="69"/>
      <c r="U32497" s="69"/>
      <c r="V32497" s="69"/>
      <c r="W32497" s="69"/>
      <c r="X32497" s="69"/>
      <c r="Y32497" s="69"/>
    </row>
    <row r="32498" spans="14:25">
      <c r="N32498" s="68"/>
      <c r="O32498" s="69"/>
      <c r="P32498" s="69"/>
      <c r="Q32498" s="69"/>
      <c r="R32498" s="69"/>
      <c r="S32498" s="69"/>
      <c r="T32498" s="69"/>
      <c r="U32498" s="69"/>
      <c r="V32498" s="69"/>
      <c r="W32498" s="69"/>
      <c r="X32498" s="69"/>
      <c r="Y32498" s="69"/>
    </row>
    <row r="32499" spans="14:25">
      <c r="N32499" s="68"/>
      <c r="O32499" s="69"/>
      <c r="P32499" s="69"/>
      <c r="Q32499" s="69"/>
      <c r="R32499" s="69"/>
      <c r="S32499" s="69"/>
      <c r="T32499" s="69"/>
      <c r="U32499" s="69"/>
      <c r="V32499" s="69"/>
      <c r="W32499" s="69"/>
      <c r="X32499" s="69"/>
      <c r="Y32499" s="69"/>
    </row>
    <row r="32500" spans="14:25">
      <c r="N32500" s="68"/>
      <c r="O32500" s="69"/>
      <c r="P32500" s="69"/>
      <c r="Q32500" s="69"/>
      <c r="R32500" s="69"/>
      <c r="S32500" s="69"/>
      <c r="T32500" s="69"/>
      <c r="U32500" s="69"/>
      <c r="V32500" s="69"/>
      <c r="W32500" s="69"/>
      <c r="X32500" s="69"/>
      <c r="Y32500" s="69"/>
    </row>
    <row r="32501" spans="14:25">
      <c r="N32501" s="68"/>
      <c r="O32501" s="69"/>
      <c r="P32501" s="69"/>
      <c r="Q32501" s="69"/>
      <c r="R32501" s="69"/>
      <c r="S32501" s="69"/>
      <c r="T32501" s="69"/>
      <c r="U32501" s="69"/>
      <c r="V32501" s="69"/>
      <c r="W32501" s="69"/>
      <c r="X32501" s="69"/>
      <c r="Y32501" s="69"/>
    </row>
    <row r="32502" spans="14:25">
      <c r="N32502" s="68"/>
      <c r="O32502" s="69"/>
      <c r="P32502" s="69"/>
      <c r="Q32502" s="69"/>
      <c r="R32502" s="69"/>
      <c r="S32502" s="69"/>
      <c r="T32502" s="69"/>
      <c r="U32502" s="69"/>
      <c r="V32502" s="69"/>
      <c r="W32502" s="69"/>
      <c r="X32502" s="69"/>
      <c r="Y32502" s="69"/>
    </row>
    <row r="32503" spans="14:25">
      <c r="N32503" s="68"/>
      <c r="O32503" s="69"/>
      <c r="P32503" s="69"/>
      <c r="Q32503" s="69"/>
      <c r="R32503" s="69"/>
      <c r="S32503" s="69"/>
      <c r="T32503" s="69"/>
      <c r="U32503" s="69"/>
      <c r="V32503" s="69"/>
      <c r="W32503" s="69"/>
      <c r="X32503" s="69"/>
      <c r="Y32503" s="69"/>
    </row>
    <row r="32504" spans="14:25">
      <c r="N32504" s="68"/>
      <c r="O32504" s="69"/>
      <c r="P32504" s="69"/>
      <c r="Q32504" s="69"/>
      <c r="R32504" s="69"/>
      <c r="S32504" s="69"/>
      <c r="T32504" s="69"/>
      <c r="U32504" s="69"/>
      <c r="V32504" s="69"/>
      <c r="W32504" s="69"/>
      <c r="X32504" s="69"/>
      <c r="Y32504" s="69"/>
    </row>
    <row r="32505" spans="14:25">
      <c r="N32505" s="68"/>
      <c r="O32505" s="69"/>
      <c r="P32505" s="69"/>
      <c r="Q32505" s="69"/>
      <c r="R32505" s="69"/>
      <c r="S32505" s="69"/>
      <c r="T32505" s="69"/>
      <c r="U32505" s="69"/>
      <c r="V32505" s="69"/>
      <c r="W32505" s="69"/>
      <c r="X32505" s="69"/>
      <c r="Y32505" s="69"/>
    </row>
    <row r="32506" spans="14:25">
      <c r="N32506" s="68"/>
      <c r="O32506" s="69"/>
      <c r="P32506" s="69"/>
      <c r="Q32506" s="69"/>
      <c r="R32506" s="69"/>
      <c r="S32506" s="69"/>
      <c r="T32506" s="69"/>
      <c r="U32506" s="69"/>
      <c r="V32506" s="69"/>
      <c r="W32506" s="69"/>
      <c r="X32506" s="69"/>
      <c r="Y32506" s="69"/>
    </row>
    <row r="32507" spans="14:25">
      <c r="N32507" s="68"/>
      <c r="O32507" s="69"/>
      <c r="P32507" s="69"/>
      <c r="Q32507" s="69"/>
      <c r="R32507" s="69"/>
      <c r="S32507" s="69"/>
      <c r="T32507" s="69"/>
      <c r="U32507" s="69"/>
      <c r="V32507" s="69"/>
      <c r="W32507" s="69"/>
      <c r="X32507" s="69"/>
      <c r="Y32507" s="69"/>
    </row>
    <row r="32508" spans="14:25">
      <c r="N32508" s="68"/>
      <c r="O32508" s="69"/>
      <c r="P32508" s="69"/>
      <c r="Q32508" s="69"/>
      <c r="R32508" s="69"/>
      <c r="S32508" s="69"/>
      <c r="T32508" s="69"/>
      <c r="U32508" s="69"/>
      <c r="V32508" s="69"/>
      <c r="W32508" s="69"/>
      <c r="X32508" s="69"/>
      <c r="Y32508" s="69"/>
    </row>
    <row r="32509" spans="14:25">
      <c r="N32509" s="68"/>
      <c r="O32509" s="69"/>
      <c r="P32509" s="69"/>
      <c r="Q32509" s="69"/>
      <c r="R32509" s="69"/>
      <c r="S32509" s="69"/>
      <c r="T32509" s="69"/>
      <c r="U32509" s="69"/>
      <c r="V32509" s="69"/>
      <c r="W32509" s="69"/>
      <c r="X32509" s="69"/>
      <c r="Y32509" s="69"/>
    </row>
    <row r="32510" spans="14:25">
      <c r="N32510" s="68"/>
      <c r="O32510" s="69"/>
      <c r="P32510" s="69"/>
      <c r="Q32510" s="69"/>
      <c r="R32510" s="69"/>
      <c r="S32510" s="69"/>
      <c r="T32510" s="69"/>
      <c r="U32510" s="69"/>
      <c r="V32510" s="69"/>
      <c r="W32510" s="69"/>
      <c r="X32510" s="69"/>
      <c r="Y32510" s="69"/>
    </row>
    <row r="32511" spans="14:25">
      <c r="N32511" s="68"/>
      <c r="O32511" s="69"/>
      <c r="P32511" s="69"/>
      <c r="Q32511" s="69"/>
      <c r="R32511" s="69"/>
      <c r="S32511" s="69"/>
      <c r="T32511" s="69"/>
      <c r="U32511" s="69"/>
      <c r="V32511" s="69"/>
      <c r="W32511" s="69"/>
      <c r="X32511" s="69"/>
      <c r="Y32511" s="69"/>
    </row>
    <row r="32512" spans="14:25">
      <c r="N32512" s="68"/>
      <c r="O32512" s="69"/>
      <c r="P32512" s="69"/>
      <c r="Q32512" s="69"/>
      <c r="R32512" s="69"/>
      <c r="S32512" s="69"/>
      <c r="T32512" s="69"/>
      <c r="U32512" s="69"/>
      <c r="V32512" s="69"/>
      <c r="W32512" s="69"/>
      <c r="X32512" s="69"/>
      <c r="Y32512" s="69"/>
    </row>
    <row r="32513" spans="14:25">
      <c r="N32513" s="68"/>
      <c r="O32513" s="69"/>
      <c r="P32513" s="69"/>
      <c r="Q32513" s="69"/>
      <c r="R32513" s="69"/>
      <c r="S32513" s="69"/>
      <c r="T32513" s="69"/>
      <c r="U32513" s="69"/>
      <c r="V32513" s="69"/>
      <c r="W32513" s="69"/>
      <c r="X32513" s="69"/>
      <c r="Y32513" s="69"/>
    </row>
    <row r="32514" spans="14:25">
      <c r="N32514" s="68"/>
      <c r="O32514" s="69"/>
      <c r="P32514" s="69"/>
      <c r="Q32514" s="69"/>
      <c r="R32514" s="69"/>
      <c r="S32514" s="69"/>
      <c r="T32514" s="69"/>
      <c r="U32514" s="69"/>
      <c r="V32514" s="69"/>
      <c r="W32514" s="69"/>
      <c r="X32514" s="69"/>
      <c r="Y32514" s="69"/>
    </row>
    <row r="32515" spans="14:25">
      <c r="N32515" s="68"/>
      <c r="O32515" s="69"/>
      <c r="P32515" s="69"/>
      <c r="Q32515" s="69"/>
      <c r="R32515" s="69"/>
      <c r="S32515" s="69"/>
      <c r="T32515" s="69"/>
      <c r="U32515" s="69"/>
      <c r="V32515" s="69"/>
      <c r="W32515" s="69"/>
      <c r="X32515" s="69"/>
      <c r="Y32515" s="69"/>
    </row>
    <row r="32516" spans="14:25">
      <c r="N32516" s="68"/>
      <c r="O32516" s="69"/>
      <c r="P32516" s="69"/>
      <c r="Q32516" s="69"/>
      <c r="R32516" s="69"/>
      <c r="S32516" s="69"/>
      <c r="T32516" s="69"/>
      <c r="U32516" s="69"/>
      <c r="V32516" s="69"/>
      <c r="W32516" s="69"/>
      <c r="X32516" s="69"/>
      <c r="Y32516" s="69"/>
    </row>
    <row r="32517" spans="14:25">
      <c r="N32517" s="68"/>
      <c r="O32517" s="69"/>
      <c r="P32517" s="69"/>
      <c r="Q32517" s="69"/>
      <c r="R32517" s="69"/>
      <c r="S32517" s="69"/>
      <c r="T32517" s="69"/>
      <c r="U32517" s="69"/>
      <c r="V32517" s="69"/>
      <c r="W32517" s="69"/>
      <c r="X32517" s="69"/>
      <c r="Y32517" s="69"/>
    </row>
    <row r="32518" spans="14:25">
      <c r="N32518" s="68"/>
      <c r="O32518" s="69"/>
      <c r="P32518" s="69"/>
      <c r="Q32518" s="69"/>
      <c r="R32518" s="69"/>
      <c r="S32518" s="69"/>
      <c r="T32518" s="69"/>
      <c r="U32518" s="69"/>
      <c r="V32518" s="69"/>
      <c r="W32518" s="69"/>
      <c r="X32518" s="69"/>
      <c r="Y32518" s="69"/>
    </row>
    <row r="32519" spans="14:25">
      <c r="N32519" s="68"/>
      <c r="O32519" s="69"/>
      <c r="P32519" s="69"/>
      <c r="Q32519" s="69"/>
      <c r="R32519" s="69"/>
      <c r="S32519" s="69"/>
      <c r="T32519" s="69"/>
      <c r="U32519" s="69"/>
      <c r="V32519" s="69"/>
      <c r="W32519" s="69"/>
      <c r="X32519" s="69"/>
      <c r="Y32519" s="69"/>
    </row>
    <row r="32520" spans="14:25">
      <c r="N32520" s="68"/>
      <c r="O32520" s="69"/>
      <c r="P32520" s="69"/>
      <c r="Q32520" s="69"/>
      <c r="R32520" s="69"/>
      <c r="S32520" s="69"/>
      <c r="T32520" s="69"/>
      <c r="U32520" s="69"/>
      <c r="V32520" s="69"/>
      <c r="W32520" s="69"/>
      <c r="X32520" s="69"/>
      <c r="Y32520" s="69"/>
    </row>
    <row r="32521" spans="14:25">
      <c r="N32521" s="68"/>
      <c r="O32521" s="69"/>
      <c r="P32521" s="69"/>
      <c r="Q32521" s="69"/>
      <c r="R32521" s="69"/>
      <c r="S32521" s="69"/>
      <c r="T32521" s="69"/>
      <c r="U32521" s="69"/>
      <c r="V32521" s="69"/>
      <c r="W32521" s="69"/>
      <c r="X32521" s="69"/>
      <c r="Y32521" s="69"/>
    </row>
    <row r="32522" spans="14:25">
      <c r="N32522" s="68"/>
      <c r="O32522" s="69"/>
      <c r="P32522" s="69"/>
      <c r="Q32522" s="69"/>
      <c r="R32522" s="69"/>
      <c r="S32522" s="69"/>
      <c r="T32522" s="69"/>
      <c r="U32522" s="69"/>
      <c r="V32522" s="69"/>
      <c r="W32522" s="69"/>
      <c r="X32522" s="69"/>
      <c r="Y32522" s="69"/>
    </row>
    <row r="32523" spans="14:25">
      <c r="N32523" s="68"/>
      <c r="O32523" s="69"/>
      <c r="P32523" s="69"/>
      <c r="Q32523" s="69"/>
      <c r="R32523" s="69"/>
      <c r="S32523" s="69"/>
      <c r="T32523" s="69"/>
      <c r="U32523" s="69"/>
      <c r="V32523" s="69"/>
      <c r="W32523" s="69"/>
      <c r="X32523" s="69"/>
      <c r="Y32523" s="69"/>
    </row>
    <row r="32524" spans="14:25">
      <c r="N32524" s="68"/>
      <c r="O32524" s="69"/>
      <c r="P32524" s="69"/>
      <c r="Q32524" s="69"/>
      <c r="R32524" s="69"/>
      <c r="S32524" s="69"/>
      <c r="T32524" s="69"/>
      <c r="U32524" s="69"/>
      <c r="V32524" s="69"/>
      <c r="W32524" s="69"/>
      <c r="X32524" s="69"/>
      <c r="Y32524" s="69"/>
    </row>
    <row r="32525" spans="14:25">
      <c r="N32525" s="68"/>
      <c r="O32525" s="69"/>
      <c r="P32525" s="69"/>
      <c r="Q32525" s="69"/>
      <c r="R32525" s="69"/>
      <c r="S32525" s="69"/>
      <c r="T32525" s="69"/>
      <c r="U32525" s="69"/>
      <c r="V32525" s="69"/>
      <c r="W32525" s="69"/>
      <c r="X32525" s="69"/>
      <c r="Y32525" s="69"/>
    </row>
    <row r="32526" spans="14:25">
      <c r="N32526" s="68"/>
      <c r="O32526" s="69"/>
      <c r="P32526" s="69"/>
      <c r="Q32526" s="69"/>
      <c r="R32526" s="69"/>
      <c r="S32526" s="69"/>
      <c r="T32526" s="69"/>
      <c r="U32526" s="69"/>
      <c r="V32526" s="69"/>
      <c r="W32526" s="69"/>
      <c r="X32526" s="69"/>
      <c r="Y32526" s="69"/>
    </row>
    <row r="32527" spans="14:25">
      <c r="N32527" s="68"/>
      <c r="O32527" s="69"/>
      <c r="P32527" s="69"/>
      <c r="Q32527" s="69"/>
      <c r="R32527" s="69"/>
      <c r="S32527" s="69"/>
      <c r="T32527" s="69"/>
      <c r="U32527" s="69"/>
      <c r="V32527" s="69"/>
      <c r="W32527" s="69"/>
      <c r="X32527" s="69"/>
      <c r="Y32527" s="69"/>
    </row>
    <row r="32528" spans="14:25">
      <c r="N32528" s="68"/>
      <c r="O32528" s="69"/>
      <c r="P32528" s="69"/>
      <c r="Q32528" s="69"/>
      <c r="R32528" s="69"/>
      <c r="S32528" s="69"/>
      <c r="T32528" s="69"/>
      <c r="U32528" s="69"/>
      <c r="V32528" s="69"/>
      <c r="W32528" s="69"/>
      <c r="X32528" s="69"/>
      <c r="Y32528" s="69"/>
    </row>
    <row r="32529" spans="14:25">
      <c r="N32529" s="68"/>
      <c r="O32529" s="69"/>
      <c r="P32529" s="69"/>
      <c r="Q32529" s="69"/>
      <c r="R32529" s="69"/>
      <c r="S32529" s="69"/>
      <c r="T32529" s="69"/>
      <c r="U32529" s="69"/>
      <c r="V32529" s="69"/>
      <c r="W32529" s="69"/>
      <c r="X32529" s="69"/>
      <c r="Y32529" s="69"/>
    </row>
    <row r="32530" spans="14:25">
      <c r="N32530" s="68"/>
      <c r="O32530" s="69"/>
      <c r="P32530" s="69"/>
      <c r="Q32530" s="69"/>
      <c r="R32530" s="69"/>
      <c r="S32530" s="69"/>
      <c r="T32530" s="69"/>
      <c r="U32530" s="69"/>
      <c r="V32530" s="69"/>
      <c r="W32530" s="69"/>
      <c r="X32530" s="69"/>
      <c r="Y32530" s="69"/>
    </row>
    <row r="32531" spans="14:25">
      <c r="N32531" s="68"/>
      <c r="O32531" s="69"/>
      <c r="P32531" s="69"/>
      <c r="Q32531" s="69"/>
      <c r="R32531" s="69"/>
      <c r="S32531" s="69"/>
      <c r="T32531" s="69"/>
      <c r="U32531" s="69"/>
      <c r="V32531" s="69"/>
      <c r="W32531" s="69"/>
      <c r="X32531" s="69"/>
      <c r="Y32531" s="69"/>
    </row>
    <row r="32532" spans="14:25">
      <c r="N32532" s="68"/>
      <c r="O32532" s="69"/>
      <c r="P32532" s="69"/>
      <c r="Q32532" s="69"/>
      <c r="R32532" s="69"/>
      <c r="S32532" s="69"/>
      <c r="T32532" s="69"/>
      <c r="U32532" s="69"/>
      <c r="V32532" s="69"/>
      <c r="W32532" s="69"/>
      <c r="X32532" s="69"/>
      <c r="Y32532" s="69"/>
    </row>
    <row r="32533" spans="14:25">
      <c r="N32533" s="68"/>
      <c r="O32533" s="69"/>
      <c r="P32533" s="69"/>
      <c r="Q32533" s="69"/>
      <c r="R32533" s="69"/>
      <c r="S32533" s="69"/>
      <c r="T32533" s="69"/>
      <c r="U32533" s="69"/>
      <c r="V32533" s="69"/>
      <c r="W32533" s="69"/>
      <c r="X32533" s="69"/>
      <c r="Y32533" s="69"/>
    </row>
    <row r="32534" spans="14:25">
      <c r="N32534" s="68"/>
      <c r="O32534" s="69"/>
      <c r="P32534" s="69"/>
      <c r="Q32534" s="69"/>
      <c r="R32534" s="69"/>
      <c r="S32534" s="69"/>
      <c r="T32534" s="69"/>
      <c r="U32534" s="69"/>
      <c r="V32534" s="69"/>
      <c r="W32534" s="69"/>
      <c r="X32534" s="69"/>
      <c r="Y32534" s="69"/>
    </row>
    <row r="32535" spans="14:25">
      <c r="N32535" s="68"/>
      <c r="O32535" s="69"/>
      <c r="P32535" s="69"/>
      <c r="Q32535" s="69"/>
      <c r="R32535" s="69"/>
      <c r="S32535" s="69"/>
      <c r="T32535" s="69"/>
      <c r="U32535" s="69"/>
      <c r="V32535" s="69"/>
      <c r="W32535" s="69"/>
      <c r="X32535" s="69"/>
      <c r="Y32535" s="69"/>
    </row>
    <row r="32536" spans="14:25">
      <c r="N32536" s="68"/>
      <c r="O32536" s="69"/>
      <c r="P32536" s="69"/>
      <c r="Q32536" s="69"/>
      <c r="R32536" s="69"/>
      <c r="S32536" s="69"/>
      <c r="T32536" s="69"/>
      <c r="U32536" s="69"/>
      <c r="V32536" s="69"/>
      <c r="W32536" s="69"/>
      <c r="X32536" s="69"/>
      <c r="Y32536" s="69"/>
    </row>
    <row r="32537" spans="14:25">
      <c r="N32537" s="68"/>
      <c r="O32537" s="69"/>
      <c r="P32537" s="69"/>
      <c r="Q32537" s="69"/>
      <c r="R32537" s="69"/>
      <c r="S32537" s="69"/>
      <c r="T32537" s="69"/>
      <c r="U32537" s="69"/>
      <c r="V32537" s="69"/>
      <c r="W32537" s="69"/>
      <c r="X32537" s="69"/>
      <c r="Y32537" s="69"/>
    </row>
    <row r="32538" spans="14:25">
      <c r="N32538" s="68"/>
      <c r="O32538" s="69"/>
      <c r="P32538" s="69"/>
      <c r="Q32538" s="69"/>
      <c r="R32538" s="69"/>
      <c r="S32538" s="69"/>
      <c r="T32538" s="69"/>
      <c r="U32538" s="69"/>
      <c r="V32538" s="69"/>
      <c r="W32538" s="69"/>
      <c r="X32538" s="69"/>
      <c r="Y32538" s="69"/>
    </row>
    <row r="32539" spans="14:25">
      <c r="N32539" s="68"/>
      <c r="O32539" s="69"/>
      <c r="P32539" s="69"/>
      <c r="Q32539" s="69"/>
      <c r="R32539" s="69"/>
      <c r="S32539" s="69"/>
      <c r="T32539" s="69"/>
      <c r="U32539" s="69"/>
      <c r="V32539" s="69"/>
      <c r="W32539" s="69"/>
      <c r="X32539" s="69"/>
      <c r="Y32539" s="69"/>
    </row>
    <row r="32540" spans="14:25">
      <c r="N32540" s="68"/>
      <c r="O32540" s="69"/>
      <c r="P32540" s="69"/>
      <c r="Q32540" s="69"/>
      <c r="R32540" s="69"/>
      <c r="S32540" s="69"/>
      <c r="T32540" s="69"/>
      <c r="U32540" s="69"/>
      <c r="V32540" s="69"/>
      <c r="W32540" s="69"/>
      <c r="X32540" s="69"/>
      <c r="Y32540" s="69"/>
    </row>
    <row r="32541" spans="14:25">
      <c r="N32541" s="68"/>
      <c r="O32541" s="69"/>
      <c r="P32541" s="69"/>
      <c r="Q32541" s="69"/>
      <c r="R32541" s="69"/>
      <c r="S32541" s="69"/>
      <c r="T32541" s="69"/>
      <c r="U32541" s="69"/>
      <c r="V32541" s="69"/>
      <c r="W32541" s="69"/>
      <c r="X32541" s="69"/>
      <c r="Y32541" s="69"/>
    </row>
    <row r="32542" spans="14:25">
      <c r="N32542" s="68"/>
      <c r="O32542" s="69"/>
      <c r="P32542" s="69"/>
      <c r="Q32542" s="69"/>
      <c r="R32542" s="69"/>
      <c r="S32542" s="69"/>
      <c r="T32542" s="69"/>
      <c r="U32542" s="69"/>
      <c r="V32542" s="69"/>
      <c r="W32542" s="69"/>
      <c r="X32542" s="69"/>
      <c r="Y32542" s="69"/>
    </row>
    <row r="32543" spans="14:25">
      <c r="N32543" s="68"/>
      <c r="O32543" s="69"/>
      <c r="P32543" s="69"/>
      <c r="Q32543" s="69"/>
      <c r="R32543" s="69"/>
      <c r="S32543" s="69"/>
      <c r="T32543" s="69"/>
      <c r="U32543" s="69"/>
      <c r="V32543" s="69"/>
      <c r="W32543" s="69"/>
      <c r="X32543" s="69"/>
      <c r="Y32543" s="69"/>
    </row>
    <row r="32544" spans="14:25">
      <c r="N32544" s="68"/>
      <c r="O32544" s="69"/>
      <c r="P32544" s="69"/>
      <c r="Q32544" s="69"/>
      <c r="R32544" s="69"/>
      <c r="S32544" s="69"/>
      <c r="T32544" s="69"/>
      <c r="U32544" s="69"/>
      <c r="V32544" s="69"/>
      <c r="W32544" s="69"/>
      <c r="X32544" s="69"/>
      <c r="Y32544" s="69"/>
    </row>
    <row r="32545" spans="14:25">
      <c r="N32545" s="68"/>
      <c r="O32545" s="69"/>
      <c r="P32545" s="69"/>
      <c r="Q32545" s="69"/>
      <c r="R32545" s="69"/>
      <c r="S32545" s="69"/>
      <c r="T32545" s="69"/>
      <c r="U32545" s="69"/>
      <c r="V32545" s="69"/>
      <c r="W32545" s="69"/>
      <c r="X32545" s="69"/>
      <c r="Y32545" s="69"/>
    </row>
    <row r="32546" spans="14:25">
      <c r="N32546" s="68"/>
      <c r="O32546" s="69"/>
      <c r="P32546" s="69"/>
      <c r="Q32546" s="69"/>
      <c r="R32546" s="69"/>
      <c r="S32546" s="69"/>
      <c r="T32546" s="69"/>
      <c r="U32546" s="69"/>
      <c r="V32546" s="69"/>
      <c r="W32546" s="69"/>
      <c r="X32546" s="69"/>
      <c r="Y32546" s="69"/>
    </row>
    <row r="32547" spans="14:25">
      <c r="N32547" s="68"/>
      <c r="O32547" s="69"/>
      <c r="P32547" s="69"/>
      <c r="Q32547" s="69"/>
      <c r="R32547" s="69"/>
      <c r="S32547" s="69"/>
      <c r="T32547" s="69"/>
      <c r="U32547" s="69"/>
      <c r="V32547" s="69"/>
      <c r="W32547" s="69"/>
      <c r="X32547" s="69"/>
      <c r="Y32547" s="69"/>
    </row>
    <row r="32548" spans="14:25">
      <c r="N32548" s="68"/>
      <c r="O32548" s="69"/>
      <c r="P32548" s="69"/>
      <c r="Q32548" s="69"/>
      <c r="R32548" s="69"/>
      <c r="S32548" s="69"/>
      <c r="T32548" s="69"/>
      <c r="U32548" s="69"/>
      <c r="V32548" s="69"/>
      <c r="W32548" s="69"/>
      <c r="X32548" s="69"/>
      <c r="Y32548" s="69"/>
    </row>
    <row r="32549" spans="14:25">
      <c r="N32549" s="68"/>
      <c r="O32549" s="69"/>
      <c r="P32549" s="69"/>
      <c r="Q32549" s="69"/>
      <c r="R32549" s="69"/>
      <c r="S32549" s="69"/>
      <c r="T32549" s="69"/>
      <c r="U32549" s="69"/>
      <c r="V32549" s="69"/>
      <c r="W32549" s="69"/>
      <c r="X32549" s="69"/>
      <c r="Y32549" s="69"/>
    </row>
    <row r="32550" spans="14:25">
      <c r="N32550" s="68"/>
      <c r="O32550" s="69"/>
      <c r="P32550" s="69"/>
      <c r="Q32550" s="69"/>
      <c r="R32550" s="69"/>
      <c r="S32550" s="69"/>
      <c r="T32550" s="69"/>
      <c r="U32550" s="69"/>
      <c r="V32550" s="69"/>
      <c r="W32550" s="69"/>
      <c r="X32550" s="69"/>
      <c r="Y32550" s="69"/>
    </row>
    <row r="32551" spans="14:25">
      <c r="N32551" s="68"/>
      <c r="O32551" s="69"/>
      <c r="P32551" s="69"/>
      <c r="Q32551" s="69"/>
      <c r="R32551" s="69"/>
      <c r="S32551" s="69"/>
      <c r="T32551" s="69"/>
      <c r="U32551" s="69"/>
      <c r="V32551" s="69"/>
      <c r="W32551" s="69"/>
      <c r="X32551" s="69"/>
      <c r="Y32551" s="69"/>
    </row>
    <row r="32552" spans="14:25">
      <c r="N32552" s="68"/>
      <c r="O32552" s="69"/>
      <c r="P32552" s="69"/>
      <c r="Q32552" s="69"/>
      <c r="R32552" s="69"/>
      <c r="S32552" s="69"/>
      <c r="T32552" s="69"/>
      <c r="U32552" s="69"/>
      <c r="V32552" s="69"/>
      <c r="W32552" s="69"/>
      <c r="X32552" s="69"/>
      <c r="Y32552" s="69"/>
    </row>
    <row r="32553" spans="14:25">
      <c r="N32553" s="68"/>
      <c r="O32553" s="69"/>
      <c r="P32553" s="69"/>
      <c r="Q32553" s="69"/>
      <c r="R32553" s="69"/>
      <c r="S32553" s="69"/>
      <c r="T32553" s="69"/>
      <c r="U32553" s="69"/>
      <c r="V32553" s="69"/>
      <c r="W32553" s="69"/>
      <c r="X32553" s="69"/>
      <c r="Y32553" s="69"/>
    </row>
    <row r="32554" spans="14:25">
      <c r="N32554" s="68"/>
      <c r="O32554" s="69"/>
      <c r="P32554" s="69"/>
      <c r="Q32554" s="69"/>
      <c r="R32554" s="69"/>
      <c r="S32554" s="69"/>
      <c r="T32554" s="69"/>
      <c r="U32554" s="69"/>
      <c r="V32554" s="69"/>
      <c r="W32554" s="69"/>
      <c r="X32554" s="69"/>
      <c r="Y32554" s="69"/>
    </row>
    <row r="32555" spans="14:25">
      <c r="N32555" s="68"/>
      <c r="O32555" s="69"/>
      <c r="P32555" s="69"/>
      <c r="Q32555" s="69"/>
      <c r="R32555" s="69"/>
      <c r="S32555" s="69"/>
      <c r="T32555" s="69"/>
      <c r="U32555" s="69"/>
      <c r="V32555" s="69"/>
      <c r="W32555" s="69"/>
      <c r="X32555" s="69"/>
      <c r="Y32555" s="69"/>
    </row>
    <row r="32556" spans="14:25">
      <c r="N32556" s="68"/>
      <c r="O32556" s="69"/>
      <c r="P32556" s="69"/>
      <c r="Q32556" s="69"/>
      <c r="R32556" s="69"/>
      <c r="S32556" s="69"/>
      <c r="T32556" s="69"/>
      <c r="U32556" s="69"/>
      <c r="V32556" s="69"/>
      <c r="W32556" s="69"/>
      <c r="X32556" s="69"/>
      <c r="Y32556" s="69"/>
    </row>
    <row r="32557" spans="14:25">
      <c r="N32557" s="68"/>
      <c r="O32557" s="69"/>
      <c r="P32557" s="69"/>
      <c r="Q32557" s="69"/>
      <c r="R32557" s="69"/>
      <c r="S32557" s="69"/>
      <c r="T32557" s="69"/>
      <c r="U32557" s="69"/>
      <c r="V32557" s="69"/>
      <c r="W32557" s="69"/>
      <c r="X32557" s="69"/>
      <c r="Y32557" s="69"/>
    </row>
    <row r="32558" spans="14:25">
      <c r="N32558" s="68"/>
      <c r="O32558" s="69"/>
      <c r="P32558" s="69"/>
      <c r="Q32558" s="69"/>
      <c r="R32558" s="69"/>
      <c r="S32558" s="69"/>
      <c r="T32558" s="69"/>
      <c r="U32558" s="69"/>
      <c r="V32558" s="69"/>
      <c r="W32558" s="69"/>
      <c r="X32558" s="69"/>
      <c r="Y32558" s="69"/>
    </row>
    <row r="32559" spans="14:25">
      <c r="N32559" s="68"/>
      <c r="O32559" s="69"/>
      <c r="P32559" s="69"/>
      <c r="Q32559" s="69"/>
      <c r="R32559" s="69"/>
      <c r="S32559" s="69"/>
      <c r="T32559" s="69"/>
      <c r="U32559" s="69"/>
      <c r="V32559" s="69"/>
      <c r="W32559" s="69"/>
      <c r="X32559" s="69"/>
      <c r="Y32559" s="69"/>
    </row>
    <row r="32560" spans="14:25">
      <c r="N32560" s="68"/>
      <c r="O32560" s="69"/>
      <c r="P32560" s="69"/>
      <c r="Q32560" s="69"/>
      <c r="R32560" s="69"/>
      <c r="S32560" s="69"/>
      <c r="T32560" s="69"/>
      <c r="U32560" s="69"/>
      <c r="V32560" s="69"/>
      <c r="W32560" s="69"/>
      <c r="X32560" s="69"/>
      <c r="Y32560" s="69"/>
    </row>
    <row r="32561" spans="14:25">
      <c r="N32561" s="68"/>
      <c r="O32561" s="69"/>
      <c r="P32561" s="69"/>
      <c r="Q32561" s="69"/>
      <c r="R32561" s="69"/>
      <c r="S32561" s="69"/>
      <c r="T32561" s="69"/>
      <c r="U32561" s="69"/>
      <c r="V32561" s="69"/>
      <c r="W32561" s="69"/>
      <c r="X32561" s="69"/>
      <c r="Y32561" s="69"/>
    </row>
    <row r="32562" spans="14:25">
      <c r="N32562" s="68"/>
      <c r="O32562" s="69"/>
      <c r="P32562" s="69"/>
      <c r="Q32562" s="69"/>
      <c r="R32562" s="69"/>
      <c r="S32562" s="69"/>
      <c r="T32562" s="69"/>
      <c r="U32562" s="69"/>
      <c r="V32562" s="69"/>
      <c r="W32562" s="69"/>
      <c r="X32562" s="69"/>
      <c r="Y32562" s="69"/>
    </row>
    <row r="32563" spans="14:25">
      <c r="N32563" s="68"/>
      <c r="O32563" s="69"/>
      <c r="P32563" s="69"/>
      <c r="Q32563" s="69"/>
      <c r="R32563" s="69"/>
      <c r="S32563" s="69"/>
      <c r="T32563" s="69"/>
      <c r="U32563" s="69"/>
      <c r="V32563" s="69"/>
      <c r="W32563" s="69"/>
      <c r="X32563" s="69"/>
      <c r="Y32563" s="69"/>
    </row>
    <row r="32564" spans="14:25">
      <c r="N32564" s="68"/>
      <c r="O32564" s="69"/>
      <c r="P32564" s="69"/>
      <c r="Q32564" s="69"/>
      <c r="R32564" s="69"/>
      <c r="S32564" s="69"/>
      <c r="T32564" s="69"/>
      <c r="U32564" s="69"/>
      <c r="V32564" s="69"/>
      <c r="W32564" s="69"/>
      <c r="X32564" s="69"/>
      <c r="Y32564" s="69"/>
    </row>
    <row r="32565" spans="14:25">
      <c r="N32565" s="68"/>
      <c r="O32565" s="69"/>
      <c r="P32565" s="69"/>
      <c r="Q32565" s="69"/>
      <c r="R32565" s="69"/>
      <c r="S32565" s="69"/>
      <c r="T32565" s="69"/>
      <c r="U32565" s="69"/>
      <c r="V32565" s="69"/>
      <c r="W32565" s="69"/>
      <c r="X32565" s="69"/>
      <c r="Y32565" s="69"/>
    </row>
    <row r="32566" spans="14:25">
      <c r="N32566" s="68"/>
      <c r="O32566" s="69"/>
      <c r="P32566" s="69"/>
      <c r="Q32566" s="69"/>
      <c r="R32566" s="69"/>
      <c r="S32566" s="69"/>
      <c r="T32566" s="69"/>
      <c r="U32566" s="69"/>
      <c r="V32566" s="69"/>
      <c r="W32566" s="69"/>
      <c r="X32566" s="69"/>
      <c r="Y32566" s="69"/>
    </row>
    <row r="32567" spans="14:25">
      <c r="N32567" s="68"/>
      <c r="O32567" s="69"/>
      <c r="P32567" s="69"/>
      <c r="Q32567" s="69"/>
      <c r="R32567" s="69"/>
      <c r="S32567" s="69"/>
      <c r="T32567" s="69"/>
      <c r="U32567" s="69"/>
      <c r="V32567" s="69"/>
      <c r="W32567" s="69"/>
      <c r="X32567" s="69"/>
      <c r="Y32567" s="69"/>
    </row>
    <row r="32568" spans="14:25">
      <c r="N32568" s="68"/>
      <c r="O32568" s="69"/>
      <c r="P32568" s="69"/>
      <c r="Q32568" s="69"/>
      <c r="R32568" s="69"/>
      <c r="S32568" s="69"/>
      <c r="T32568" s="69"/>
      <c r="U32568" s="69"/>
      <c r="V32568" s="69"/>
      <c r="W32568" s="69"/>
      <c r="X32568" s="69"/>
      <c r="Y32568" s="69"/>
    </row>
    <row r="32569" spans="14:25">
      <c r="N32569" s="68"/>
      <c r="O32569" s="69"/>
      <c r="P32569" s="69"/>
      <c r="Q32569" s="69"/>
      <c r="R32569" s="69"/>
      <c r="S32569" s="69"/>
      <c r="T32569" s="69"/>
      <c r="U32569" s="69"/>
      <c r="V32569" s="69"/>
      <c r="W32569" s="69"/>
      <c r="X32569" s="69"/>
      <c r="Y32569" s="69"/>
    </row>
    <row r="32570" spans="14:25">
      <c r="N32570" s="68"/>
      <c r="O32570" s="69"/>
      <c r="P32570" s="69"/>
      <c r="Q32570" s="69"/>
      <c r="R32570" s="69"/>
      <c r="S32570" s="69"/>
      <c r="T32570" s="69"/>
      <c r="U32570" s="69"/>
      <c r="V32570" s="69"/>
      <c r="W32570" s="69"/>
      <c r="X32570" s="69"/>
      <c r="Y32570" s="69"/>
    </row>
    <row r="32571" spans="14:25">
      <c r="N32571" s="68"/>
      <c r="O32571" s="69"/>
      <c r="P32571" s="69"/>
      <c r="Q32571" s="69"/>
      <c r="R32571" s="69"/>
      <c r="S32571" s="69"/>
      <c r="T32571" s="69"/>
      <c r="U32571" s="69"/>
      <c r="V32571" s="69"/>
      <c r="W32571" s="69"/>
      <c r="X32571" s="69"/>
      <c r="Y32571" s="69"/>
    </row>
    <row r="32572" spans="14:25">
      <c r="N32572" s="68"/>
      <c r="O32572" s="69"/>
      <c r="P32572" s="69"/>
      <c r="Q32572" s="69"/>
      <c r="R32572" s="69"/>
      <c r="S32572" s="69"/>
      <c r="T32572" s="69"/>
      <c r="U32572" s="69"/>
      <c r="V32572" s="69"/>
      <c r="W32572" s="69"/>
      <c r="X32572" s="69"/>
      <c r="Y32572" s="69"/>
    </row>
    <row r="32573" spans="14:25">
      <c r="N32573" s="68"/>
      <c r="O32573" s="69"/>
      <c r="P32573" s="69"/>
      <c r="Q32573" s="69"/>
      <c r="R32573" s="69"/>
      <c r="S32573" s="69"/>
      <c r="T32573" s="69"/>
      <c r="U32573" s="69"/>
      <c r="V32573" s="69"/>
      <c r="W32573" s="69"/>
      <c r="X32573" s="69"/>
      <c r="Y32573" s="69"/>
    </row>
    <row r="32574" spans="14:25">
      <c r="N32574" s="68"/>
      <c r="O32574" s="69"/>
      <c r="P32574" s="69"/>
      <c r="Q32574" s="69"/>
      <c r="R32574" s="69"/>
      <c r="S32574" s="69"/>
      <c r="T32574" s="69"/>
      <c r="U32574" s="69"/>
      <c r="V32574" s="69"/>
      <c r="W32574" s="69"/>
      <c r="X32574" s="69"/>
      <c r="Y32574" s="69"/>
    </row>
    <row r="32575" spans="14:25">
      <c r="N32575" s="68"/>
      <c r="O32575" s="69"/>
      <c r="P32575" s="69"/>
      <c r="Q32575" s="69"/>
      <c r="R32575" s="69"/>
      <c r="S32575" s="69"/>
      <c r="T32575" s="69"/>
      <c r="U32575" s="69"/>
      <c r="V32575" s="69"/>
      <c r="W32575" s="69"/>
      <c r="X32575" s="69"/>
      <c r="Y32575" s="69"/>
    </row>
    <row r="32576" spans="14:25">
      <c r="N32576" s="68"/>
      <c r="O32576" s="69"/>
      <c r="P32576" s="69"/>
      <c r="Q32576" s="69"/>
      <c r="R32576" s="69"/>
      <c r="S32576" s="69"/>
      <c r="T32576" s="69"/>
      <c r="U32576" s="69"/>
      <c r="V32576" s="69"/>
      <c r="W32576" s="69"/>
      <c r="X32576" s="69"/>
      <c r="Y32576" s="69"/>
    </row>
    <row r="32577" spans="14:25">
      <c r="N32577" s="68"/>
      <c r="O32577" s="69"/>
      <c r="P32577" s="69"/>
      <c r="Q32577" s="69"/>
      <c r="R32577" s="69"/>
      <c r="S32577" s="69"/>
      <c r="T32577" s="69"/>
      <c r="U32577" s="69"/>
      <c r="V32577" s="69"/>
      <c r="W32577" s="69"/>
      <c r="X32577" s="69"/>
      <c r="Y32577" s="69"/>
    </row>
    <row r="32578" spans="14:25">
      <c r="N32578" s="68"/>
      <c r="O32578" s="69"/>
      <c r="P32578" s="69"/>
      <c r="Q32578" s="69"/>
      <c r="R32578" s="69"/>
      <c r="S32578" s="69"/>
      <c r="T32578" s="69"/>
      <c r="U32578" s="69"/>
      <c r="V32578" s="69"/>
      <c r="W32578" s="69"/>
      <c r="X32578" s="69"/>
      <c r="Y32578" s="69"/>
    </row>
    <row r="32579" spans="14:25">
      <c r="N32579" s="68"/>
      <c r="O32579" s="69"/>
      <c r="P32579" s="69"/>
      <c r="Q32579" s="69"/>
      <c r="R32579" s="69"/>
      <c r="S32579" s="69"/>
      <c r="T32579" s="69"/>
      <c r="U32579" s="69"/>
      <c r="V32579" s="69"/>
      <c r="W32579" s="69"/>
      <c r="X32579" s="69"/>
      <c r="Y32579" s="69"/>
    </row>
    <row r="32580" spans="14:25">
      <c r="N32580" s="68"/>
      <c r="O32580" s="69"/>
      <c r="P32580" s="69"/>
      <c r="Q32580" s="69"/>
      <c r="R32580" s="69"/>
      <c r="S32580" s="69"/>
      <c r="T32580" s="69"/>
      <c r="U32580" s="69"/>
      <c r="V32580" s="69"/>
      <c r="W32580" s="69"/>
      <c r="X32580" s="69"/>
      <c r="Y32580" s="69"/>
    </row>
    <row r="32581" spans="14:25">
      <c r="N32581" s="68"/>
      <c r="O32581" s="69"/>
      <c r="P32581" s="69"/>
      <c r="Q32581" s="69"/>
      <c r="R32581" s="69"/>
      <c r="S32581" s="69"/>
      <c r="T32581" s="69"/>
      <c r="U32581" s="69"/>
      <c r="V32581" s="69"/>
      <c r="W32581" s="69"/>
      <c r="X32581" s="69"/>
      <c r="Y32581" s="69"/>
    </row>
    <row r="32582" spans="14:25">
      <c r="N32582" s="68"/>
      <c r="O32582" s="69"/>
      <c r="P32582" s="69"/>
      <c r="Q32582" s="69"/>
      <c r="R32582" s="69"/>
      <c r="S32582" s="69"/>
      <c r="T32582" s="69"/>
      <c r="U32582" s="69"/>
      <c r="V32582" s="69"/>
      <c r="W32582" s="69"/>
      <c r="X32582" s="69"/>
      <c r="Y32582" s="69"/>
    </row>
    <row r="32583" spans="14:25">
      <c r="N32583" s="68"/>
      <c r="O32583" s="69"/>
      <c r="P32583" s="69"/>
      <c r="Q32583" s="69"/>
      <c r="R32583" s="69"/>
      <c r="S32583" s="69"/>
      <c r="T32583" s="69"/>
      <c r="U32583" s="69"/>
      <c r="V32583" s="69"/>
      <c r="W32583" s="69"/>
      <c r="X32583" s="69"/>
      <c r="Y32583" s="69"/>
    </row>
    <row r="32584" spans="14:25">
      <c r="N32584" s="68"/>
      <c r="O32584" s="69"/>
      <c r="P32584" s="69"/>
      <c r="Q32584" s="69"/>
      <c r="R32584" s="69"/>
      <c r="S32584" s="69"/>
      <c r="T32584" s="69"/>
      <c r="U32584" s="69"/>
      <c r="V32584" s="69"/>
      <c r="W32584" s="69"/>
      <c r="X32584" s="69"/>
      <c r="Y32584" s="69"/>
    </row>
    <row r="32585" spans="14:25">
      <c r="N32585" s="68"/>
      <c r="O32585" s="69"/>
      <c r="P32585" s="69"/>
      <c r="Q32585" s="69"/>
      <c r="R32585" s="69"/>
      <c r="S32585" s="69"/>
      <c r="T32585" s="69"/>
      <c r="U32585" s="69"/>
      <c r="V32585" s="69"/>
      <c r="W32585" s="69"/>
      <c r="X32585" s="69"/>
      <c r="Y32585" s="69"/>
    </row>
    <row r="32586" spans="14:25">
      <c r="N32586" s="68"/>
      <c r="O32586" s="69"/>
      <c r="P32586" s="69"/>
      <c r="Q32586" s="69"/>
      <c r="R32586" s="69"/>
      <c r="S32586" s="69"/>
      <c r="T32586" s="69"/>
      <c r="U32586" s="69"/>
      <c r="V32586" s="69"/>
      <c r="W32586" s="69"/>
      <c r="X32586" s="69"/>
      <c r="Y32586" s="69"/>
    </row>
    <row r="32587" spans="14:25">
      <c r="N32587" s="68"/>
      <c r="O32587" s="69"/>
      <c r="P32587" s="69"/>
      <c r="Q32587" s="69"/>
      <c r="R32587" s="69"/>
      <c r="S32587" s="69"/>
      <c r="T32587" s="69"/>
      <c r="U32587" s="69"/>
      <c r="V32587" s="69"/>
      <c r="W32587" s="69"/>
      <c r="X32587" s="69"/>
      <c r="Y32587" s="69"/>
    </row>
    <row r="32588" spans="14:25">
      <c r="N32588" s="68"/>
      <c r="O32588" s="69"/>
      <c r="P32588" s="69"/>
      <c r="Q32588" s="69"/>
      <c r="R32588" s="69"/>
      <c r="S32588" s="69"/>
      <c r="T32588" s="69"/>
      <c r="U32588" s="69"/>
      <c r="V32588" s="69"/>
      <c r="W32588" s="69"/>
      <c r="X32588" s="69"/>
      <c r="Y32588" s="69"/>
    </row>
    <row r="32589" spans="14:25">
      <c r="N32589" s="68"/>
      <c r="O32589" s="69"/>
      <c r="P32589" s="69"/>
      <c r="Q32589" s="69"/>
      <c r="R32589" s="69"/>
      <c r="S32589" s="69"/>
      <c r="T32589" s="69"/>
      <c r="U32589" s="69"/>
      <c r="V32589" s="69"/>
      <c r="W32589" s="69"/>
      <c r="X32589" s="69"/>
      <c r="Y32589" s="69"/>
    </row>
    <row r="32590" spans="14:25">
      <c r="N32590" s="68"/>
      <c r="O32590" s="69"/>
      <c r="P32590" s="69"/>
      <c r="Q32590" s="69"/>
      <c r="R32590" s="69"/>
      <c r="S32590" s="69"/>
      <c r="T32590" s="69"/>
      <c r="U32590" s="69"/>
      <c r="V32590" s="69"/>
      <c r="W32590" s="69"/>
      <c r="X32590" s="69"/>
      <c r="Y32590" s="69"/>
    </row>
    <row r="32591" spans="14:25">
      <c r="N32591" s="68"/>
      <c r="O32591" s="69"/>
      <c r="P32591" s="69"/>
      <c r="Q32591" s="69"/>
      <c r="R32591" s="69"/>
      <c r="S32591" s="69"/>
      <c r="T32591" s="69"/>
      <c r="U32591" s="69"/>
      <c r="V32591" s="69"/>
      <c r="W32591" s="69"/>
      <c r="X32591" s="69"/>
      <c r="Y32591" s="69"/>
    </row>
    <row r="32592" spans="14:25">
      <c r="N32592" s="68"/>
      <c r="O32592" s="69"/>
      <c r="P32592" s="69"/>
      <c r="Q32592" s="69"/>
      <c r="R32592" s="69"/>
      <c r="S32592" s="69"/>
      <c r="T32592" s="69"/>
      <c r="U32592" s="69"/>
      <c r="V32592" s="69"/>
      <c r="W32592" s="69"/>
      <c r="X32592" s="69"/>
      <c r="Y32592" s="69"/>
    </row>
    <row r="32593" spans="14:25">
      <c r="N32593" s="68"/>
      <c r="O32593" s="69"/>
      <c r="P32593" s="69"/>
      <c r="Q32593" s="69"/>
      <c r="R32593" s="69"/>
      <c r="S32593" s="69"/>
      <c r="T32593" s="69"/>
      <c r="U32593" s="69"/>
      <c r="V32593" s="69"/>
      <c r="W32593" s="69"/>
      <c r="X32593" s="69"/>
      <c r="Y32593" s="69"/>
    </row>
    <row r="32594" spans="14:25">
      <c r="N32594" s="68"/>
      <c r="O32594" s="69"/>
      <c r="P32594" s="69"/>
      <c r="Q32594" s="69"/>
      <c r="R32594" s="69"/>
      <c r="S32594" s="69"/>
      <c r="T32594" s="69"/>
      <c r="U32594" s="69"/>
      <c r="V32594" s="69"/>
      <c r="W32594" s="69"/>
      <c r="X32594" s="69"/>
      <c r="Y32594" s="69"/>
    </row>
    <row r="32595" spans="14:25">
      <c r="N32595" s="68"/>
      <c r="O32595" s="69"/>
      <c r="P32595" s="69"/>
      <c r="Q32595" s="69"/>
      <c r="R32595" s="69"/>
      <c r="S32595" s="69"/>
      <c r="T32595" s="69"/>
      <c r="U32595" s="69"/>
      <c r="V32595" s="69"/>
      <c r="W32595" s="69"/>
      <c r="X32595" s="69"/>
      <c r="Y32595" s="69"/>
    </row>
    <row r="32596" spans="14:25">
      <c r="N32596" s="68"/>
      <c r="O32596" s="69"/>
      <c r="P32596" s="69"/>
      <c r="Q32596" s="69"/>
      <c r="R32596" s="69"/>
      <c r="S32596" s="69"/>
      <c r="T32596" s="69"/>
      <c r="U32596" s="69"/>
      <c r="V32596" s="69"/>
      <c r="W32596" s="69"/>
      <c r="X32596" s="69"/>
      <c r="Y32596" s="69"/>
    </row>
    <row r="32597" spans="14:25">
      <c r="N32597" s="68"/>
      <c r="O32597" s="69"/>
      <c r="P32597" s="69"/>
      <c r="Q32597" s="69"/>
      <c r="R32597" s="69"/>
      <c r="S32597" s="69"/>
      <c r="T32597" s="69"/>
      <c r="U32597" s="69"/>
      <c r="V32597" s="69"/>
      <c r="W32597" s="69"/>
      <c r="X32597" s="69"/>
      <c r="Y32597" s="69"/>
    </row>
    <row r="32598" spans="14:25">
      <c r="N32598" s="68"/>
      <c r="O32598" s="69"/>
      <c r="P32598" s="69"/>
      <c r="Q32598" s="69"/>
      <c r="R32598" s="69"/>
      <c r="S32598" s="69"/>
      <c r="T32598" s="69"/>
      <c r="U32598" s="69"/>
      <c r="V32598" s="69"/>
      <c r="W32598" s="69"/>
      <c r="X32598" s="69"/>
      <c r="Y32598" s="69"/>
    </row>
    <row r="32599" spans="14:25">
      <c r="N32599" s="68"/>
      <c r="O32599" s="69"/>
      <c r="P32599" s="69"/>
      <c r="Q32599" s="69"/>
      <c r="R32599" s="69"/>
      <c r="S32599" s="69"/>
      <c r="T32599" s="69"/>
      <c r="U32599" s="69"/>
      <c r="V32599" s="69"/>
      <c r="W32599" s="69"/>
      <c r="X32599" s="69"/>
      <c r="Y32599" s="69"/>
    </row>
    <row r="32600" spans="14:25">
      <c r="N32600" s="68"/>
      <c r="O32600" s="69"/>
      <c r="P32600" s="69"/>
      <c r="Q32600" s="69"/>
      <c r="R32600" s="69"/>
      <c r="S32600" s="69"/>
      <c r="T32600" s="69"/>
      <c r="U32600" s="69"/>
      <c r="V32600" s="69"/>
      <c r="W32600" s="69"/>
      <c r="X32600" s="69"/>
      <c r="Y32600" s="69"/>
    </row>
    <row r="32601" spans="14:25">
      <c r="N32601" s="68"/>
      <c r="O32601" s="69"/>
      <c r="P32601" s="69"/>
      <c r="Q32601" s="69"/>
      <c r="R32601" s="69"/>
      <c r="S32601" s="69"/>
      <c r="T32601" s="69"/>
      <c r="U32601" s="69"/>
      <c r="V32601" s="69"/>
      <c r="W32601" s="69"/>
      <c r="X32601" s="69"/>
      <c r="Y32601" s="69"/>
    </row>
    <row r="32602" spans="14:25">
      <c r="N32602" s="68"/>
      <c r="O32602" s="69"/>
      <c r="P32602" s="69"/>
      <c r="Q32602" s="69"/>
      <c r="R32602" s="69"/>
      <c r="S32602" s="69"/>
      <c r="T32602" s="69"/>
      <c r="U32602" s="69"/>
      <c r="V32602" s="69"/>
      <c r="W32602" s="69"/>
      <c r="X32602" s="69"/>
      <c r="Y32602" s="69"/>
    </row>
    <row r="32603" spans="14:25">
      <c r="N32603" s="68"/>
      <c r="O32603" s="69"/>
      <c r="P32603" s="69"/>
      <c r="Q32603" s="69"/>
      <c r="R32603" s="69"/>
      <c r="S32603" s="69"/>
      <c r="T32603" s="69"/>
      <c r="U32603" s="69"/>
      <c r="V32603" s="69"/>
      <c r="W32603" s="69"/>
      <c r="X32603" s="69"/>
      <c r="Y32603" s="69"/>
    </row>
    <row r="32604" spans="14:25">
      <c r="N32604" s="68"/>
      <c r="O32604" s="69"/>
      <c r="P32604" s="69"/>
      <c r="Q32604" s="69"/>
      <c r="R32604" s="69"/>
      <c r="S32604" s="69"/>
      <c r="T32604" s="69"/>
      <c r="U32604" s="69"/>
      <c r="V32604" s="69"/>
      <c r="W32604" s="69"/>
      <c r="X32604" s="69"/>
      <c r="Y32604" s="69"/>
    </row>
    <row r="32605" spans="14:25">
      <c r="N32605" s="68"/>
      <c r="O32605" s="69"/>
      <c r="P32605" s="69"/>
      <c r="Q32605" s="69"/>
      <c r="R32605" s="69"/>
      <c r="S32605" s="69"/>
      <c r="T32605" s="69"/>
      <c r="U32605" s="69"/>
      <c r="V32605" s="69"/>
      <c r="W32605" s="69"/>
      <c r="X32605" s="69"/>
      <c r="Y32605" s="69"/>
    </row>
    <row r="32606" spans="14:25">
      <c r="N32606" s="68"/>
      <c r="O32606" s="69"/>
      <c r="P32606" s="69"/>
      <c r="Q32606" s="69"/>
      <c r="R32606" s="69"/>
      <c r="S32606" s="69"/>
      <c r="T32606" s="69"/>
      <c r="U32606" s="69"/>
      <c r="V32606" s="69"/>
      <c r="W32606" s="69"/>
      <c r="X32606" s="69"/>
      <c r="Y32606" s="69"/>
    </row>
    <row r="32607" spans="14:25">
      <c r="N32607" s="68"/>
      <c r="O32607" s="69"/>
      <c r="P32607" s="69"/>
      <c r="Q32607" s="69"/>
      <c r="R32607" s="69"/>
      <c r="S32607" s="69"/>
      <c r="T32607" s="69"/>
      <c r="U32607" s="69"/>
      <c r="V32607" s="69"/>
      <c r="W32607" s="69"/>
      <c r="X32607" s="69"/>
      <c r="Y32607" s="69"/>
    </row>
    <row r="32608" spans="14:25">
      <c r="N32608" s="68"/>
      <c r="O32608" s="69"/>
      <c r="P32608" s="69"/>
      <c r="Q32608" s="69"/>
      <c r="R32608" s="69"/>
      <c r="S32608" s="69"/>
      <c r="T32608" s="69"/>
      <c r="U32608" s="69"/>
      <c r="V32608" s="69"/>
      <c r="W32608" s="69"/>
      <c r="X32608" s="69"/>
      <c r="Y32608" s="69"/>
    </row>
    <row r="32609" spans="14:25">
      <c r="N32609" s="68"/>
      <c r="O32609" s="69"/>
      <c r="P32609" s="69"/>
      <c r="Q32609" s="69"/>
      <c r="R32609" s="69"/>
      <c r="S32609" s="69"/>
      <c r="T32609" s="69"/>
      <c r="U32609" s="69"/>
      <c r="V32609" s="69"/>
      <c r="W32609" s="69"/>
      <c r="X32609" s="69"/>
      <c r="Y32609" s="69"/>
    </row>
    <row r="32610" spans="14:25">
      <c r="N32610" s="68"/>
      <c r="O32610" s="69"/>
      <c r="P32610" s="69"/>
      <c r="Q32610" s="69"/>
      <c r="R32610" s="69"/>
      <c r="S32610" s="69"/>
      <c r="T32610" s="69"/>
      <c r="U32610" s="69"/>
      <c r="V32610" s="69"/>
      <c r="W32610" s="69"/>
      <c r="X32610" s="69"/>
      <c r="Y32610" s="69"/>
    </row>
    <row r="32611" spans="14:25">
      <c r="N32611" s="68"/>
      <c r="O32611" s="69"/>
      <c r="P32611" s="69"/>
      <c r="Q32611" s="69"/>
      <c r="R32611" s="69"/>
      <c r="S32611" s="69"/>
      <c r="T32611" s="69"/>
      <c r="U32611" s="69"/>
      <c r="V32611" s="69"/>
      <c r="W32611" s="69"/>
      <c r="X32611" s="69"/>
      <c r="Y32611" s="69"/>
    </row>
    <row r="32612" spans="14:25">
      <c r="N32612" s="68"/>
      <c r="O32612" s="69"/>
      <c r="P32612" s="69"/>
      <c r="Q32612" s="69"/>
      <c r="R32612" s="69"/>
      <c r="S32612" s="69"/>
      <c r="T32612" s="69"/>
      <c r="U32612" s="69"/>
      <c r="V32612" s="69"/>
      <c r="W32612" s="69"/>
      <c r="X32612" s="69"/>
      <c r="Y32612" s="69"/>
    </row>
    <row r="32613" spans="14:25">
      <c r="N32613" s="68"/>
      <c r="O32613" s="69"/>
      <c r="P32613" s="69"/>
      <c r="Q32613" s="69"/>
      <c r="R32613" s="69"/>
      <c r="S32613" s="69"/>
      <c r="T32613" s="69"/>
      <c r="U32613" s="69"/>
      <c r="V32613" s="69"/>
      <c r="W32613" s="69"/>
      <c r="X32613" s="69"/>
      <c r="Y32613" s="69"/>
    </row>
    <row r="32614" spans="14:25">
      <c r="N32614" s="68"/>
      <c r="O32614" s="69"/>
      <c r="P32614" s="69"/>
      <c r="Q32614" s="69"/>
      <c r="R32614" s="69"/>
      <c r="S32614" s="69"/>
      <c r="T32614" s="69"/>
      <c r="U32614" s="69"/>
      <c r="V32614" s="69"/>
      <c r="W32614" s="69"/>
      <c r="X32614" s="69"/>
      <c r="Y32614" s="69"/>
    </row>
    <row r="32615" spans="14:25">
      <c r="N32615" s="68"/>
      <c r="O32615" s="69"/>
      <c r="P32615" s="69"/>
      <c r="Q32615" s="69"/>
      <c r="R32615" s="69"/>
      <c r="S32615" s="69"/>
      <c r="T32615" s="69"/>
      <c r="U32615" s="69"/>
      <c r="V32615" s="69"/>
      <c r="W32615" s="69"/>
      <c r="X32615" s="69"/>
      <c r="Y32615" s="69"/>
    </row>
    <row r="32616" spans="14:25">
      <c r="N32616" s="68"/>
      <c r="O32616" s="69"/>
      <c r="P32616" s="69"/>
      <c r="Q32616" s="69"/>
      <c r="R32616" s="69"/>
      <c r="S32616" s="69"/>
      <c r="T32616" s="69"/>
      <c r="U32616" s="69"/>
      <c r="V32616" s="69"/>
      <c r="W32616" s="69"/>
      <c r="X32616" s="69"/>
      <c r="Y32616" s="69"/>
    </row>
    <row r="32617" spans="14:25">
      <c r="N32617" s="68"/>
      <c r="O32617" s="69"/>
      <c r="P32617" s="69"/>
      <c r="Q32617" s="69"/>
      <c r="R32617" s="69"/>
      <c r="S32617" s="69"/>
      <c r="T32617" s="69"/>
      <c r="U32617" s="69"/>
      <c r="V32617" s="69"/>
      <c r="W32617" s="69"/>
      <c r="X32617" s="69"/>
      <c r="Y32617" s="69"/>
    </row>
    <row r="32618" spans="14:25">
      <c r="N32618" s="68"/>
      <c r="O32618" s="69"/>
      <c r="P32618" s="69"/>
      <c r="Q32618" s="69"/>
      <c r="R32618" s="69"/>
      <c r="S32618" s="69"/>
      <c r="T32618" s="69"/>
      <c r="U32618" s="69"/>
      <c r="V32618" s="69"/>
      <c r="W32618" s="69"/>
      <c r="X32618" s="69"/>
      <c r="Y32618" s="69"/>
    </row>
    <row r="32619" spans="14:25">
      <c r="N32619" s="68"/>
      <c r="O32619" s="69"/>
      <c r="P32619" s="69"/>
      <c r="Q32619" s="69"/>
      <c r="R32619" s="69"/>
      <c r="S32619" s="69"/>
      <c r="T32619" s="69"/>
      <c r="U32619" s="69"/>
      <c r="V32619" s="69"/>
      <c r="W32619" s="69"/>
      <c r="X32619" s="69"/>
      <c r="Y32619" s="69"/>
    </row>
    <row r="32620" spans="14:25">
      <c r="N32620" s="68"/>
      <c r="O32620" s="69"/>
      <c r="P32620" s="69"/>
      <c r="Q32620" s="69"/>
      <c r="R32620" s="69"/>
      <c r="S32620" s="69"/>
      <c r="T32620" s="69"/>
      <c r="U32620" s="69"/>
      <c r="V32620" s="69"/>
      <c r="W32620" s="69"/>
      <c r="X32620" s="69"/>
      <c r="Y32620" s="69"/>
    </row>
    <row r="32621" spans="14:25">
      <c r="N32621" s="68"/>
      <c r="O32621" s="69"/>
      <c r="P32621" s="69"/>
      <c r="Q32621" s="69"/>
      <c r="R32621" s="69"/>
      <c r="S32621" s="69"/>
      <c r="T32621" s="69"/>
      <c r="U32621" s="69"/>
      <c r="V32621" s="69"/>
      <c r="W32621" s="69"/>
      <c r="X32621" s="69"/>
      <c r="Y32621" s="69"/>
    </row>
    <row r="32622" spans="14:25">
      <c r="N32622" s="68"/>
      <c r="O32622" s="69"/>
      <c r="P32622" s="69"/>
      <c r="Q32622" s="69"/>
      <c r="R32622" s="69"/>
      <c r="S32622" s="69"/>
      <c r="T32622" s="69"/>
      <c r="U32622" s="69"/>
      <c r="V32622" s="69"/>
      <c r="W32622" s="69"/>
      <c r="X32622" s="69"/>
      <c r="Y32622" s="69"/>
    </row>
    <row r="32623" spans="14:25">
      <c r="N32623" s="68"/>
      <c r="O32623" s="69"/>
      <c r="P32623" s="69"/>
      <c r="Q32623" s="69"/>
      <c r="R32623" s="69"/>
      <c r="S32623" s="69"/>
      <c r="T32623" s="69"/>
      <c r="U32623" s="69"/>
      <c r="V32623" s="69"/>
      <c r="W32623" s="69"/>
      <c r="X32623" s="69"/>
      <c r="Y32623" s="69"/>
    </row>
    <row r="32624" spans="14:25">
      <c r="N32624" s="68"/>
      <c r="O32624" s="69"/>
      <c r="P32624" s="69"/>
      <c r="Q32624" s="69"/>
      <c r="R32624" s="69"/>
      <c r="S32624" s="69"/>
      <c r="T32624" s="69"/>
      <c r="U32624" s="69"/>
      <c r="V32624" s="69"/>
      <c r="W32624" s="69"/>
      <c r="X32624" s="69"/>
      <c r="Y32624" s="69"/>
    </row>
    <row r="32625" spans="14:25">
      <c r="N32625" s="68"/>
      <c r="O32625" s="69"/>
      <c r="P32625" s="69"/>
      <c r="Q32625" s="69"/>
      <c r="R32625" s="69"/>
      <c r="S32625" s="69"/>
      <c r="T32625" s="69"/>
      <c r="U32625" s="69"/>
      <c r="V32625" s="69"/>
      <c r="W32625" s="69"/>
      <c r="X32625" s="69"/>
      <c r="Y32625" s="69"/>
    </row>
    <row r="32626" spans="14:25">
      <c r="N32626" s="68"/>
      <c r="O32626" s="69"/>
      <c r="P32626" s="69"/>
      <c r="Q32626" s="69"/>
      <c r="R32626" s="69"/>
      <c r="S32626" s="69"/>
      <c r="T32626" s="69"/>
      <c r="U32626" s="69"/>
      <c r="V32626" s="69"/>
      <c r="W32626" s="69"/>
      <c r="X32626" s="69"/>
      <c r="Y32626" s="69"/>
    </row>
    <row r="32627" spans="14:25">
      <c r="N32627" s="68"/>
      <c r="O32627" s="69"/>
      <c r="P32627" s="69"/>
      <c r="Q32627" s="69"/>
      <c r="R32627" s="69"/>
      <c r="S32627" s="69"/>
      <c r="T32627" s="69"/>
      <c r="U32627" s="69"/>
      <c r="V32627" s="69"/>
      <c r="W32627" s="69"/>
      <c r="X32627" s="69"/>
      <c r="Y32627" s="69"/>
    </row>
    <row r="32628" spans="14:25">
      <c r="N32628" s="68"/>
      <c r="O32628" s="69"/>
      <c r="P32628" s="69"/>
      <c r="Q32628" s="69"/>
      <c r="R32628" s="69"/>
      <c r="S32628" s="69"/>
      <c r="T32628" s="69"/>
      <c r="U32628" s="69"/>
      <c r="V32628" s="69"/>
      <c r="W32628" s="69"/>
      <c r="X32628" s="69"/>
      <c r="Y32628" s="69"/>
    </row>
    <row r="32629" spans="14:25">
      <c r="N32629" s="68"/>
      <c r="O32629" s="69"/>
      <c r="P32629" s="69"/>
      <c r="Q32629" s="69"/>
      <c r="R32629" s="69"/>
      <c r="S32629" s="69"/>
      <c r="T32629" s="69"/>
      <c r="U32629" s="69"/>
      <c r="V32629" s="69"/>
      <c r="W32629" s="69"/>
      <c r="X32629" s="69"/>
      <c r="Y32629" s="69"/>
    </row>
    <row r="32630" spans="14:25">
      <c r="N32630" s="68"/>
      <c r="O32630" s="69"/>
      <c r="P32630" s="69"/>
      <c r="Q32630" s="69"/>
      <c r="R32630" s="69"/>
      <c r="S32630" s="69"/>
      <c r="T32630" s="69"/>
      <c r="U32630" s="69"/>
      <c r="V32630" s="69"/>
      <c r="W32630" s="69"/>
      <c r="X32630" s="69"/>
      <c r="Y32630" s="69"/>
    </row>
    <row r="32631" spans="14:25">
      <c r="N32631" s="68"/>
      <c r="O32631" s="69"/>
      <c r="P32631" s="69"/>
      <c r="Q32631" s="69"/>
      <c r="R32631" s="69"/>
      <c r="S32631" s="69"/>
      <c r="T32631" s="69"/>
      <c r="U32631" s="69"/>
      <c r="V32631" s="69"/>
      <c r="W32631" s="69"/>
      <c r="X32631" s="69"/>
      <c r="Y32631" s="69"/>
    </row>
    <row r="32632" spans="14:25">
      <c r="N32632" s="68"/>
      <c r="O32632" s="69"/>
      <c r="P32632" s="69"/>
      <c r="Q32632" s="69"/>
      <c r="R32632" s="69"/>
      <c r="S32632" s="69"/>
      <c r="T32632" s="69"/>
      <c r="U32632" s="69"/>
      <c r="V32632" s="69"/>
      <c r="W32632" s="69"/>
      <c r="X32632" s="69"/>
      <c r="Y32632" s="69"/>
    </row>
    <row r="32633" spans="14:25">
      <c r="N32633" s="68"/>
      <c r="O32633" s="69"/>
      <c r="P32633" s="69"/>
      <c r="Q32633" s="69"/>
      <c r="R32633" s="69"/>
      <c r="S32633" s="69"/>
      <c r="T32633" s="69"/>
      <c r="U32633" s="69"/>
      <c r="V32633" s="69"/>
      <c r="W32633" s="69"/>
      <c r="X32633" s="69"/>
      <c r="Y32633" s="69"/>
    </row>
    <row r="32634" spans="14:25">
      <c r="N32634" s="68"/>
      <c r="O32634" s="69"/>
      <c r="P32634" s="69"/>
      <c r="Q32634" s="69"/>
      <c r="R32634" s="69"/>
      <c r="S32634" s="69"/>
      <c r="T32634" s="69"/>
      <c r="U32634" s="69"/>
      <c r="V32634" s="69"/>
      <c r="W32634" s="69"/>
      <c r="X32634" s="69"/>
      <c r="Y32634" s="69"/>
    </row>
    <row r="32635" spans="14:25">
      <c r="N32635" s="68"/>
      <c r="O32635" s="69"/>
      <c r="P32635" s="69"/>
      <c r="Q32635" s="69"/>
      <c r="R32635" s="69"/>
      <c r="S32635" s="69"/>
      <c r="T32635" s="69"/>
      <c r="U32635" s="69"/>
      <c r="V32635" s="69"/>
      <c r="W32635" s="69"/>
      <c r="X32635" s="69"/>
      <c r="Y32635" s="69"/>
    </row>
    <row r="32636" spans="14:25">
      <c r="N32636" s="68"/>
      <c r="O32636" s="69"/>
      <c r="P32636" s="69"/>
      <c r="Q32636" s="69"/>
      <c r="R32636" s="69"/>
      <c r="S32636" s="69"/>
      <c r="T32636" s="69"/>
      <c r="U32636" s="69"/>
      <c r="V32636" s="69"/>
      <c r="W32636" s="69"/>
      <c r="X32636" s="69"/>
      <c r="Y32636" s="69"/>
    </row>
    <row r="32637" spans="14:25">
      <c r="N32637" s="68"/>
      <c r="O32637" s="69"/>
      <c r="P32637" s="69"/>
      <c r="Q32637" s="69"/>
      <c r="R32637" s="69"/>
      <c r="S32637" s="69"/>
      <c r="T32637" s="69"/>
      <c r="U32637" s="69"/>
      <c r="V32637" s="69"/>
      <c r="W32637" s="69"/>
      <c r="X32637" s="69"/>
      <c r="Y32637" s="69"/>
    </row>
    <row r="32638" spans="14:25">
      <c r="N32638" s="68"/>
      <c r="O32638" s="69"/>
      <c r="P32638" s="69"/>
      <c r="Q32638" s="69"/>
      <c r="R32638" s="69"/>
      <c r="S32638" s="69"/>
      <c r="T32638" s="69"/>
      <c r="U32638" s="69"/>
      <c r="V32638" s="69"/>
      <c r="W32638" s="69"/>
      <c r="X32638" s="69"/>
      <c r="Y32638" s="69"/>
    </row>
    <row r="32639" spans="14:25">
      <c r="N32639" s="68"/>
      <c r="O32639" s="69"/>
      <c r="P32639" s="69"/>
      <c r="Q32639" s="69"/>
      <c r="R32639" s="69"/>
      <c r="S32639" s="69"/>
      <c r="T32639" s="69"/>
      <c r="U32639" s="69"/>
      <c r="V32639" s="69"/>
      <c r="W32639" s="69"/>
      <c r="X32639" s="69"/>
      <c r="Y32639" s="69"/>
    </row>
    <row r="32640" spans="14:25">
      <c r="N32640" s="68"/>
      <c r="O32640" s="69"/>
      <c r="P32640" s="69"/>
      <c r="Q32640" s="69"/>
      <c r="R32640" s="69"/>
      <c r="S32640" s="69"/>
      <c r="T32640" s="69"/>
      <c r="U32640" s="69"/>
      <c r="V32640" s="69"/>
      <c r="W32640" s="69"/>
      <c r="X32640" s="69"/>
      <c r="Y32640" s="69"/>
    </row>
    <row r="32641" spans="14:25">
      <c r="N32641" s="68"/>
      <c r="O32641" s="69"/>
      <c r="P32641" s="69"/>
      <c r="Q32641" s="69"/>
      <c r="R32641" s="69"/>
      <c r="S32641" s="69"/>
      <c r="T32641" s="69"/>
      <c r="U32641" s="69"/>
      <c r="V32641" s="69"/>
      <c r="W32641" s="69"/>
      <c r="X32641" s="69"/>
      <c r="Y32641" s="69"/>
    </row>
    <row r="32642" spans="14:25">
      <c r="N32642" s="68"/>
      <c r="O32642" s="69"/>
      <c r="P32642" s="69"/>
      <c r="Q32642" s="69"/>
      <c r="R32642" s="69"/>
      <c r="S32642" s="69"/>
      <c r="T32642" s="69"/>
      <c r="U32642" s="69"/>
      <c r="V32642" s="69"/>
      <c r="W32642" s="69"/>
      <c r="X32642" s="69"/>
      <c r="Y32642" s="69"/>
    </row>
    <row r="32643" spans="14:25">
      <c r="N32643" s="68"/>
      <c r="O32643" s="69"/>
      <c r="P32643" s="69"/>
      <c r="Q32643" s="69"/>
      <c r="R32643" s="69"/>
      <c r="S32643" s="69"/>
      <c r="T32643" s="69"/>
      <c r="U32643" s="69"/>
      <c r="V32643" s="69"/>
      <c r="W32643" s="69"/>
      <c r="X32643" s="69"/>
      <c r="Y32643" s="69"/>
    </row>
    <row r="32644" spans="14:25">
      <c r="N32644" s="68"/>
      <c r="O32644" s="69"/>
      <c r="P32644" s="69"/>
      <c r="Q32644" s="69"/>
      <c r="R32644" s="69"/>
      <c r="S32644" s="69"/>
      <c r="T32644" s="69"/>
      <c r="U32644" s="69"/>
      <c r="V32644" s="69"/>
      <c r="W32644" s="69"/>
      <c r="X32644" s="69"/>
      <c r="Y32644" s="69"/>
    </row>
    <row r="32645" spans="14:25">
      <c r="N32645" s="68"/>
      <c r="O32645" s="69"/>
      <c r="P32645" s="69"/>
      <c r="Q32645" s="69"/>
      <c r="R32645" s="69"/>
      <c r="S32645" s="69"/>
      <c r="T32645" s="69"/>
      <c r="U32645" s="69"/>
      <c r="V32645" s="69"/>
      <c r="W32645" s="69"/>
      <c r="X32645" s="69"/>
      <c r="Y32645" s="69"/>
    </row>
    <row r="32646" spans="14:25">
      <c r="N32646" s="68"/>
      <c r="O32646" s="69"/>
      <c r="P32646" s="69"/>
      <c r="Q32646" s="69"/>
      <c r="R32646" s="69"/>
      <c r="S32646" s="69"/>
      <c r="T32646" s="69"/>
      <c r="U32646" s="69"/>
      <c r="V32646" s="69"/>
      <c r="W32646" s="69"/>
      <c r="X32646" s="69"/>
      <c r="Y32646" s="69"/>
    </row>
    <row r="32647" spans="14:25">
      <c r="N32647" s="68"/>
      <c r="O32647" s="69"/>
      <c r="P32647" s="69"/>
      <c r="Q32647" s="69"/>
      <c r="R32647" s="69"/>
      <c r="S32647" s="69"/>
      <c r="T32647" s="69"/>
      <c r="U32647" s="69"/>
      <c r="V32647" s="69"/>
      <c r="W32647" s="69"/>
      <c r="X32647" s="69"/>
      <c r="Y32647" s="69"/>
    </row>
    <row r="32648" spans="14:25">
      <c r="N32648" s="68"/>
      <c r="O32648" s="69"/>
      <c r="P32648" s="69"/>
      <c r="Q32648" s="69"/>
      <c r="R32648" s="69"/>
      <c r="S32648" s="69"/>
      <c r="T32648" s="69"/>
      <c r="U32648" s="69"/>
      <c r="V32648" s="69"/>
      <c r="W32648" s="69"/>
      <c r="X32648" s="69"/>
      <c r="Y32648" s="69"/>
    </row>
    <row r="32649" spans="14:25">
      <c r="N32649" s="68"/>
      <c r="O32649" s="69"/>
      <c r="P32649" s="69"/>
      <c r="Q32649" s="69"/>
      <c r="R32649" s="69"/>
      <c r="S32649" s="69"/>
      <c r="T32649" s="69"/>
      <c r="U32649" s="69"/>
      <c r="V32649" s="69"/>
      <c r="W32649" s="69"/>
      <c r="X32649" s="69"/>
      <c r="Y32649" s="69"/>
    </row>
    <row r="32650" spans="14:25">
      <c r="N32650" s="68"/>
      <c r="O32650" s="69"/>
      <c r="P32650" s="69"/>
      <c r="Q32650" s="69"/>
      <c r="R32650" s="69"/>
      <c r="S32650" s="69"/>
      <c r="T32650" s="69"/>
      <c r="U32650" s="69"/>
      <c r="V32650" s="69"/>
      <c r="W32650" s="69"/>
      <c r="X32650" s="69"/>
      <c r="Y32650" s="69"/>
    </row>
    <row r="32651" spans="14:25">
      <c r="N32651" s="68"/>
      <c r="O32651" s="69"/>
      <c r="P32651" s="69"/>
      <c r="Q32651" s="69"/>
      <c r="R32651" s="69"/>
      <c r="S32651" s="69"/>
      <c r="T32651" s="69"/>
      <c r="U32651" s="69"/>
      <c r="V32651" s="69"/>
      <c r="W32651" s="69"/>
      <c r="X32651" s="69"/>
      <c r="Y32651" s="69"/>
    </row>
    <row r="32652" spans="14:25">
      <c r="N32652" s="68"/>
      <c r="O32652" s="69"/>
      <c r="P32652" s="69"/>
      <c r="Q32652" s="69"/>
      <c r="R32652" s="69"/>
      <c r="S32652" s="69"/>
      <c r="T32652" s="69"/>
      <c r="U32652" s="69"/>
      <c r="V32652" s="69"/>
      <c r="W32652" s="69"/>
      <c r="X32652" s="69"/>
      <c r="Y32652" s="69"/>
    </row>
    <row r="32653" spans="14:25">
      <c r="N32653" s="68"/>
      <c r="O32653" s="69"/>
      <c r="P32653" s="69"/>
      <c r="Q32653" s="69"/>
      <c r="R32653" s="69"/>
      <c r="S32653" s="69"/>
      <c r="T32653" s="69"/>
      <c r="U32653" s="69"/>
      <c r="V32653" s="69"/>
      <c r="W32653" s="69"/>
      <c r="X32653" s="69"/>
      <c r="Y32653" s="69"/>
    </row>
    <row r="32654" spans="14:25">
      <c r="N32654" s="68"/>
      <c r="O32654" s="69"/>
      <c r="P32654" s="69"/>
      <c r="Q32654" s="69"/>
      <c r="R32654" s="69"/>
      <c r="S32654" s="69"/>
      <c r="T32654" s="69"/>
      <c r="U32654" s="69"/>
      <c r="V32654" s="69"/>
      <c r="W32654" s="69"/>
      <c r="X32654" s="69"/>
      <c r="Y32654" s="69"/>
    </row>
    <row r="32655" spans="14:25">
      <c r="N32655" s="68"/>
      <c r="O32655" s="69"/>
      <c r="P32655" s="69"/>
      <c r="Q32655" s="69"/>
      <c r="R32655" s="69"/>
      <c r="S32655" s="69"/>
      <c r="T32655" s="69"/>
      <c r="U32655" s="69"/>
      <c r="V32655" s="69"/>
      <c r="W32655" s="69"/>
      <c r="X32655" s="69"/>
      <c r="Y32655" s="69"/>
    </row>
    <row r="32656" spans="14:25">
      <c r="N32656" s="68"/>
      <c r="O32656" s="69"/>
      <c r="P32656" s="69"/>
      <c r="Q32656" s="69"/>
      <c r="R32656" s="69"/>
      <c r="S32656" s="69"/>
      <c r="T32656" s="69"/>
      <c r="U32656" s="69"/>
      <c r="V32656" s="69"/>
      <c r="W32656" s="69"/>
      <c r="X32656" s="69"/>
      <c r="Y32656" s="69"/>
    </row>
    <row r="32657" spans="14:25">
      <c r="N32657" s="68"/>
      <c r="O32657" s="69"/>
      <c r="P32657" s="69"/>
      <c r="Q32657" s="69"/>
      <c r="R32657" s="69"/>
      <c r="S32657" s="69"/>
      <c r="T32657" s="69"/>
      <c r="U32657" s="69"/>
      <c r="V32657" s="69"/>
      <c r="W32657" s="69"/>
      <c r="X32657" s="69"/>
      <c r="Y32657" s="69"/>
    </row>
    <row r="32658" spans="14:25">
      <c r="N32658" s="68"/>
      <c r="O32658" s="69"/>
      <c r="P32658" s="69"/>
      <c r="Q32658" s="69"/>
      <c r="R32658" s="69"/>
      <c r="S32658" s="69"/>
      <c r="T32658" s="69"/>
      <c r="U32658" s="69"/>
      <c r="V32658" s="69"/>
      <c r="W32658" s="69"/>
      <c r="X32658" s="69"/>
      <c r="Y32658" s="69"/>
    </row>
    <row r="32659" spans="14:25">
      <c r="N32659" s="68"/>
      <c r="O32659" s="69"/>
      <c r="P32659" s="69"/>
      <c r="Q32659" s="69"/>
      <c r="R32659" s="69"/>
      <c r="S32659" s="69"/>
      <c r="T32659" s="69"/>
      <c r="U32659" s="69"/>
      <c r="V32659" s="69"/>
      <c r="W32659" s="69"/>
      <c r="X32659" s="69"/>
      <c r="Y32659" s="69"/>
    </row>
    <row r="32660" spans="14:25">
      <c r="N32660" s="68"/>
      <c r="O32660" s="69"/>
      <c r="P32660" s="69"/>
      <c r="Q32660" s="69"/>
      <c r="R32660" s="69"/>
      <c r="S32660" s="69"/>
      <c r="T32660" s="69"/>
      <c r="U32660" s="69"/>
      <c r="V32660" s="69"/>
      <c r="W32660" s="69"/>
      <c r="X32660" s="69"/>
      <c r="Y32660" s="69"/>
    </row>
    <row r="32661" spans="14:25">
      <c r="N32661" s="68"/>
      <c r="O32661" s="69"/>
      <c r="P32661" s="69"/>
      <c r="Q32661" s="69"/>
      <c r="R32661" s="69"/>
      <c r="S32661" s="69"/>
      <c r="T32661" s="69"/>
      <c r="U32661" s="69"/>
      <c r="V32661" s="69"/>
      <c r="W32661" s="69"/>
      <c r="X32661" s="69"/>
      <c r="Y32661" s="69"/>
    </row>
    <row r="32662" spans="14:25">
      <c r="N32662" s="68"/>
      <c r="O32662" s="69"/>
      <c r="P32662" s="69"/>
      <c r="Q32662" s="69"/>
      <c r="R32662" s="69"/>
      <c r="S32662" s="69"/>
      <c r="T32662" s="69"/>
      <c r="U32662" s="69"/>
      <c r="V32662" s="69"/>
      <c r="W32662" s="69"/>
      <c r="X32662" s="69"/>
      <c r="Y32662" s="69"/>
    </row>
    <row r="32663" spans="14:25">
      <c r="N32663" s="68"/>
      <c r="O32663" s="69"/>
      <c r="P32663" s="69"/>
      <c r="Q32663" s="69"/>
      <c r="R32663" s="69"/>
      <c r="S32663" s="69"/>
      <c r="T32663" s="69"/>
      <c r="U32663" s="69"/>
      <c r="V32663" s="69"/>
      <c r="W32663" s="69"/>
      <c r="X32663" s="69"/>
      <c r="Y32663" s="69"/>
    </row>
    <row r="32664" spans="14:25">
      <c r="N32664" s="68"/>
      <c r="O32664" s="69"/>
      <c r="P32664" s="69"/>
      <c r="Q32664" s="69"/>
      <c r="R32664" s="69"/>
      <c r="S32664" s="69"/>
      <c r="T32664" s="69"/>
      <c r="U32664" s="69"/>
      <c r="V32664" s="69"/>
      <c r="W32664" s="69"/>
      <c r="X32664" s="69"/>
      <c r="Y32664" s="69"/>
    </row>
    <row r="32665" spans="14:25">
      <c r="N32665" s="68"/>
      <c r="O32665" s="69"/>
      <c r="P32665" s="69"/>
      <c r="Q32665" s="69"/>
      <c r="R32665" s="69"/>
      <c r="S32665" s="69"/>
      <c r="T32665" s="69"/>
      <c r="U32665" s="69"/>
      <c r="V32665" s="69"/>
      <c r="W32665" s="69"/>
      <c r="X32665" s="69"/>
      <c r="Y32665" s="69"/>
    </row>
    <row r="32666" spans="14:25">
      <c r="N32666" s="68"/>
      <c r="O32666" s="69"/>
      <c r="P32666" s="69"/>
      <c r="Q32666" s="69"/>
      <c r="R32666" s="69"/>
      <c r="S32666" s="69"/>
      <c r="T32666" s="69"/>
      <c r="U32666" s="69"/>
      <c r="V32666" s="69"/>
      <c r="W32666" s="69"/>
      <c r="X32666" s="69"/>
      <c r="Y32666" s="69"/>
    </row>
    <row r="32667" spans="14:25">
      <c r="N32667" s="68"/>
      <c r="O32667" s="69"/>
      <c r="P32667" s="69"/>
      <c r="Q32667" s="69"/>
      <c r="R32667" s="69"/>
      <c r="S32667" s="69"/>
      <c r="T32667" s="69"/>
      <c r="U32667" s="69"/>
      <c r="V32667" s="69"/>
      <c r="W32667" s="69"/>
      <c r="X32667" s="69"/>
      <c r="Y32667" s="69"/>
    </row>
    <row r="32668" spans="14:25">
      <c r="N32668" s="68"/>
      <c r="O32668" s="69"/>
      <c r="P32668" s="69"/>
      <c r="Q32668" s="69"/>
      <c r="R32668" s="69"/>
      <c r="S32668" s="69"/>
      <c r="T32668" s="69"/>
      <c r="U32668" s="69"/>
      <c r="V32668" s="69"/>
      <c r="W32668" s="69"/>
      <c r="X32668" s="69"/>
      <c r="Y32668" s="69"/>
    </row>
    <row r="32669" spans="14:25">
      <c r="N32669" s="68"/>
      <c r="O32669" s="69"/>
      <c r="P32669" s="69"/>
      <c r="Q32669" s="69"/>
      <c r="R32669" s="69"/>
      <c r="S32669" s="69"/>
      <c r="T32669" s="69"/>
      <c r="U32669" s="69"/>
      <c r="V32669" s="69"/>
      <c r="W32669" s="69"/>
      <c r="X32669" s="69"/>
      <c r="Y32669" s="69"/>
    </row>
    <row r="32670" spans="14:25">
      <c r="N32670" s="68"/>
      <c r="O32670" s="69"/>
      <c r="P32670" s="69"/>
      <c r="Q32670" s="69"/>
      <c r="R32670" s="69"/>
      <c r="S32670" s="69"/>
      <c r="T32670" s="69"/>
      <c r="U32670" s="69"/>
      <c r="V32670" s="69"/>
      <c r="W32670" s="69"/>
      <c r="X32670" s="69"/>
      <c r="Y32670" s="69"/>
    </row>
    <row r="32671" spans="14:25">
      <c r="N32671" s="68"/>
      <c r="O32671" s="69"/>
      <c r="P32671" s="69"/>
      <c r="Q32671" s="69"/>
      <c r="R32671" s="69"/>
      <c r="S32671" s="69"/>
      <c r="T32671" s="69"/>
      <c r="U32671" s="69"/>
      <c r="V32671" s="69"/>
      <c r="W32671" s="69"/>
      <c r="X32671" s="69"/>
      <c r="Y32671" s="69"/>
    </row>
    <row r="32672" spans="14:25">
      <c r="N32672" s="68"/>
      <c r="O32672" s="69"/>
      <c r="P32672" s="69"/>
      <c r="Q32672" s="69"/>
      <c r="R32672" s="69"/>
      <c r="S32672" s="69"/>
      <c r="T32672" s="69"/>
      <c r="U32672" s="69"/>
      <c r="V32672" s="69"/>
      <c r="W32672" s="69"/>
      <c r="X32672" s="69"/>
      <c r="Y32672" s="69"/>
    </row>
    <row r="32673" spans="14:25">
      <c r="N32673" s="68"/>
      <c r="O32673" s="69"/>
      <c r="P32673" s="69"/>
      <c r="Q32673" s="69"/>
      <c r="R32673" s="69"/>
      <c r="S32673" s="69"/>
      <c r="T32673" s="69"/>
      <c r="U32673" s="69"/>
      <c r="V32673" s="69"/>
      <c r="W32673" s="69"/>
      <c r="X32673" s="69"/>
      <c r="Y32673" s="69"/>
    </row>
    <row r="32674" spans="14:25">
      <c r="N32674" s="68"/>
      <c r="O32674" s="69"/>
      <c r="P32674" s="69"/>
      <c r="Q32674" s="69"/>
      <c r="R32674" s="69"/>
      <c r="S32674" s="69"/>
      <c r="T32674" s="69"/>
      <c r="U32674" s="69"/>
      <c r="V32674" s="69"/>
      <c r="W32674" s="69"/>
      <c r="X32674" s="69"/>
      <c r="Y32674" s="69"/>
    </row>
    <row r="32675" spans="14:25">
      <c r="N32675" s="68"/>
      <c r="O32675" s="69"/>
      <c r="P32675" s="69"/>
      <c r="Q32675" s="69"/>
      <c r="R32675" s="69"/>
      <c r="S32675" s="69"/>
      <c r="T32675" s="69"/>
      <c r="U32675" s="69"/>
      <c r="V32675" s="69"/>
      <c r="W32675" s="69"/>
      <c r="X32675" s="69"/>
      <c r="Y32675" s="69"/>
    </row>
    <row r="32676" spans="14:25">
      <c r="N32676" s="68"/>
      <c r="O32676" s="69"/>
      <c r="P32676" s="69"/>
      <c r="Q32676" s="69"/>
      <c r="R32676" s="69"/>
      <c r="S32676" s="69"/>
      <c r="T32676" s="69"/>
      <c r="U32676" s="69"/>
      <c r="V32676" s="69"/>
      <c r="W32676" s="69"/>
      <c r="X32676" s="69"/>
      <c r="Y32676" s="69"/>
    </row>
    <row r="32677" spans="14:25">
      <c r="N32677" s="68"/>
      <c r="O32677" s="69"/>
      <c r="P32677" s="69"/>
      <c r="Q32677" s="69"/>
      <c r="R32677" s="69"/>
      <c r="S32677" s="69"/>
      <c r="T32677" s="69"/>
      <c r="U32677" s="69"/>
      <c r="V32677" s="69"/>
      <c r="W32677" s="69"/>
      <c r="X32677" s="69"/>
      <c r="Y32677" s="69"/>
    </row>
    <row r="32678" spans="14:25">
      <c r="N32678" s="68"/>
      <c r="O32678" s="69"/>
      <c r="P32678" s="69"/>
      <c r="Q32678" s="69"/>
      <c r="R32678" s="69"/>
      <c r="S32678" s="69"/>
      <c r="T32678" s="69"/>
      <c r="U32678" s="69"/>
      <c r="V32678" s="69"/>
      <c r="W32678" s="69"/>
      <c r="X32678" s="69"/>
      <c r="Y32678" s="69"/>
    </row>
    <row r="32679" spans="14:25">
      <c r="N32679" s="68"/>
      <c r="O32679" s="69"/>
      <c r="P32679" s="69"/>
      <c r="Q32679" s="69"/>
      <c r="R32679" s="69"/>
      <c r="S32679" s="69"/>
      <c r="T32679" s="69"/>
      <c r="U32679" s="69"/>
      <c r="V32679" s="69"/>
      <c r="W32679" s="69"/>
      <c r="X32679" s="69"/>
      <c r="Y32679" s="69"/>
    </row>
    <row r="32680" spans="14:25">
      <c r="N32680" s="68"/>
      <c r="O32680" s="69"/>
      <c r="P32680" s="69"/>
      <c r="Q32680" s="69"/>
      <c r="R32680" s="69"/>
      <c r="S32680" s="69"/>
      <c r="T32680" s="69"/>
      <c r="U32680" s="69"/>
      <c r="V32680" s="69"/>
      <c r="W32680" s="69"/>
      <c r="X32680" s="69"/>
      <c r="Y32680" s="69"/>
    </row>
    <row r="32681" spans="14:25">
      <c r="N32681" s="68"/>
      <c r="O32681" s="69"/>
      <c r="P32681" s="69"/>
      <c r="Q32681" s="69"/>
      <c r="R32681" s="69"/>
      <c r="S32681" s="69"/>
      <c r="T32681" s="69"/>
      <c r="U32681" s="69"/>
      <c r="V32681" s="69"/>
      <c r="W32681" s="69"/>
      <c r="X32681" s="69"/>
      <c r="Y32681" s="69"/>
    </row>
    <row r="32682" spans="14:25">
      <c r="N32682" s="68"/>
      <c r="O32682" s="69"/>
      <c r="P32682" s="69"/>
      <c r="Q32682" s="69"/>
      <c r="R32682" s="69"/>
      <c r="S32682" s="69"/>
      <c r="T32682" s="69"/>
      <c r="U32682" s="69"/>
      <c r="V32682" s="69"/>
      <c r="W32682" s="69"/>
      <c r="X32682" s="69"/>
      <c r="Y32682" s="69"/>
    </row>
    <row r="32683" spans="14:25">
      <c r="N32683" s="68"/>
      <c r="O32683" s="69"/>
      <c r="P32683" s="69"/>
      <c r="Q32683" s="69"/>
      <c r="R32683" s="69"/>
      <c r="S32683" s="69"/>
      <c r="T32683" s="69"/>
      <c r="U32683" s="69"/>
      <c r="V32683" s="69"/>
      <c r="W32683" s="69"/>
      <c r="X32683" s="69"/>
      <c r="Y32683" s="69"/>
    </row>
    <row r="32684" spans="14:25">
      <c r="N32684" s="68"/>
      <c r="O32684" s="69"/>
      <c r="P32684" s="69"/>
      <c r="Q32684" s="69"/>
      <c r="R32684" s="69"/>
      <c r="S32684" s="69"/>
      <c r="T32684" s="69"/>
      <c r="U32684" s="69"/>
      <c r="V32684" s="69"/>
      <c r="W32684" s="69"/>
      <c r="X32684" s="69"/>
      <c r="Y32684" s="69"/>
    </row>
    <row r="32685" spans="14:25">
      <c r="N32685" s="68"/>
      <c r="O32685" s="69"/>
      <c r="P32685" s="69"/>
      <c r="Q32685" s="69"/>
      <c r="R32685" s="69"/>
      <c r="S32685" s="69"/>
      <c r="T32685" s="69"/>
      <c r="U32685" s="69"/>
      <c r="V32685" s="69"/>
      <c r="W32685" s="69"/>
      <c r="X32685" s="69"/>
      <c r="Y32685" s="69"/>
    </row>
    <row r="32686" spans="14:25">
      <c r="N32686" s="68"/>
      <c r="O32686" s="69"/>
      <c r="P32686" s="69"/>
      <c r="Q32686" s="69"/>
      <c r="R32686" s="69"/>
      <c r="S32686" s="69"/>
      <c r="T32686" s="69"/>
      <c r="U32686" s="69"/>
      <c r="V32686" s="69"/>
      <c r="W32686" s="69"/>
      <c r="X32686" s="69"/>
      <c r="Y32686" s="69"/>
    </row>
    <row r="32687" spans="14:25">
      <c r="N32687" s="68"/>
      <c r="O32687" s="69"/>
      <c r="P32687" s="69"/>
      <c r="Q32687" s="69"/>
      <c r="R32687" s="69"/>
      <c r="S32687" s="69"/>
      <c r="T32687" s="69"/>
      <c r="U32687" s="69"/>
      <c r="V32687" s="69"/>
      <c r="W32687" s="69"/>
      <c r="X32687" s="69"/>
      <c r="Y32687" s="69"/>
    </row>
    <row r="32688" spans="14:25">
      <c r="N32688" s="68"/>
      <c r="O32688" s="69"/>
      <c r="P32688" s="69"/>
      <c r="Q32688" s="69"/>
      <c r="R32688" s="69"/>
      <c r="S32688" s="69"/>
      <c r="T32688" s="69"/>
      <c r="U32688" s="69"/>
      <c r="V32688" s="69"/>
      <c r="W32688" s="69"/>
      <c r="X32688" s="69"/>
      <c r="Y32688" s="69"/>
    </row>
    <row r="32689" spans="14:25">
      <c r="N32689" s="68"/>
      <c r="O32689" s="69"/>
      <c r="P32689" s="69"/>
      <c r="Q32689" s="69"/>
      <c r="R32689" s="69"/>
      <c r="S32689" s="69"/>
      <c r="T32689" s="69"/>
      <c r="U32689" s="69"/>
      <c r="V32689" s="69"/>
      <c r="W32689" s="69"/>
      <c r="X32689" s="69"/>
      <c r="Y32689" s="69"/>
    </row>
    <row r="32690" spans="14:25">
      <c r="N32690" s="68"/>
      <c r="O32690" s="69"/>
      <c r="P32690" s="69"/>
      <c r="Q32690" s="69"/>
      <c r="R32690" s="69"/>
      <c r="S32690" s="69"/>
      <c r="T32690" s="69"/>
      <c r="U32690" s="69"/>
      <c r="V32690" s="69"/>
      <c r="W32690" s="69"/>
      <c r="X32690" s="69"/>
      <c r="Y32690" s="69"/>
    </row>
    <row r="32691" spans="14:25">
      <c r="N32691" s="68"/>
      <c r="O32691" s="69"/>
      <c r="P32691" s="69"/>
      <c r="Q32691" s="69"/>
      <c r="R32691" s="69"/>
      <c r="S32691" s="69"/>
      <c r="T32691" s="69"/>
      <c r="U32691" s="69"/>
      <c r="V32691" s="69"/>
      <c r="W32691" s="69"/>
      <c r="X32691" s="69"/>
      <c r="Y32691" s="69"/>
    </row>
    <row r="32692" spans="14:25">
      <c r="N32692" s="68"/>
      <c r="O32692" s="69"/>
      <c r="P32692" s="69"/>
      <c r="Q32692" s="69"/>
      <c r="R32692" s="69"/>
      <c r="S32692" s="69"/>
      <c r="T32692" s="69"/>
      <c r="U32692" s="69"/>
      <c r="V32692" s="69"/>
      <c r="W32692" s="69"/>
      <c r="X32692" s="69"/>
      <c r="Y32692" s="69"/>
    </row>
    <row r="32693" spans="14:25">
      <c r="N32693" s="68"/>
      <c r="O32693" s="69"/>
      <c r="P32693" s="69"/>
      <c r="Q32693" s="69"/>
      <c r="R32693" s="69"/>
      <c r="S32693" s="69"/>
      <c r="T32693" s="69"/>
      <c r="U32693" s="69"/>
      <c r="V32693" s="69"/>
      <c r="W32693" s="69"/>
      <c r="X32693" s="69"/>
      <c r="Y32693" s="69"/>
    </row>
    <row r="32694" spans="14:25">
      <c r="N32694" s="68"/>
      <c r="O32694" s="69"/>
      <c r="P32694" s="69"/>
      <c r="Q32694" s="69"/>
      <c r="R32694" s="69"/>
      <c r="S32694" s="69"/>
      <c r="T32694" s="69"/>
      <c r="U32694" s="69"/>
      <c r="V32694" s="69"/>
      <c r="W32694" s="69"/>
      <c r="X32694" s="69"/>
      <c r="Y32694" s="69"/>
    </row>
    <row r="32695" spans="14:25">
      <c r="N32695" s="68"/>
      <c r="O32695" s="69"/>
      <c r="P32695" s="69"/>
      <c r="Q32695" s="69"/>
      <c r="R32695" s="69"/>
      <c r="S32695" s="69"/>
      <c r="T32695" s="69"/>
      <c r="U32695" s="69"/>
      <c r="V32695" s="69"/>
      <c r="W32695" s="69"/>
      <c r="X32695" s="69"/>
      <c r="Y32695" s="69"/>
    </row>
    <row r="32696" spans="14:25">
      <c r="N32696" s="68"/>
      <c r="O32696" s="69"/>
      <c r="P32696" s="69"/>
      <c r="Q32696" s="69"/>
      <c r="R32696" s="69"/>
      <c r="S32696" s="69"/>
      <c r="T32696" s="69"/>
      <c r="U32696" s="69"/>
      <c r="V32696" s="69"/>
      <c r="W32696" s="69"/>
      <c r="X32696" s="69"/>
      <c r="Y32696" s="69"/>
    </row>
    <row r="32697" spans="14:25">
      <c r="N32697" s="68"/>
      <c r="O32697" s="69"/>
      <c r="P32697" s="69"/>
      <c r="Q32697" s="69"/>
      <c r="R32697" s="69"/>
      <c r="S32697" s="69"/>
      <c r="T32697" s="69"/>
      <c r="U32697" s="69"/>
      <c r="V32697" s="69"/>
      <c r="W32697" s="69"/>
      <c r="X32697" s="69"/>
      <c r="Y32697" s="69"/>
    </row>
    <row r="32698" spans="14:25">
      <c r="N32698" s="68"/>
      <c r="O32698" s="69"/>
      <c r="P32698" s="69"/>
      <c r="Q32698" s="69"/>
      <c r="R32698" s="69"/>
      <c r="S32698" s="69"/>
      <c r="T32698" s="69"/>
      <c r="U32698" s="69"/>
      <c r="V32698" s="69"/>
      <c r="W32698" s="69"/>
      <c r="X32698" s="69"/>
      <c r="Y32698" s="69"/>
    </row>
    <row r="32699" spans="14:25">
      <c r="N32699" s="68"/>
      <c r="O32699" s="69"/>
      <c r="P32699" s="69"/>
      <c r="Q32699" s="69"/>
      <c r="R32699" s="69"/>
      <c r="S32699" s="69"/>
      <c r="T32699" s="69"/>
      <c r="U32699" s="69"/>
      <c r="V32699" s="69"/>
      <c r="W32699" s="69"/>
      <c r="X32699" s="69"/>
      <c r="Y32699" s="69"/>
    </row>
    <row r="32700" spans="14:25">
      <c r="N32700" s="68"/>
      <c r="O32700" s="69"/>
      <c r="P32700" s="69"/>
      <c r="Q32700" s="69"/>
      <c r="R32700" s="69"/>
      <c r="S32700" s="69"/>
      <c r="T32700" s="69"/>
      <c r="U32700" s="69"/>
      <c r="V32700" s="69"/>
      <c r="W32700" s="69"/>
      <c r="X32700" s="69"/>
      <c r="Y32700" s="69"/>
    </row>
    <row r="32701" spans="14:25">
      <c r="N32701" s="68"/>
      <c r="O32701" s="69"/>
      <c r="P32701" s="69"/>
      <c r="Q32701" s="69"/>
      <c r="R32701" s="69"/>
      <c r="S32701" s="69"/>
      <c r="T32701" s="69"/>
      <c r="U32701" s="69"/>
      <c r="V32701" s="69"/>
      <c r="W32701" s="69"/>
      <c r="X32701" s="69"/>
      <c r="Y32701" s="69"/>
    </row>
    <row r="32702" spans="14:25">
      <c r="N32702" s="68"/>
      <c r="O32702" s="69"/>
      <c r="P32702" s="69"/>
      <c r="Q32702" s="69"/>
      <c r="R32702" s="69"/>
      <c r="S32702" s="69"/>
      <c r="T32702" s="69"/>
      <c r="U32702" s="69"/>
      <c r="V32702" s="69"/>
      <c r="W32702" s="69"/>
      <c r="X32702" s="69"/>
      <c r="Y32702" s="69"/>
    </row>
    <row r="32703" spans="14:25">
      <c r="N32703" s="68"/>
      <c r="O32703" s="69"/>
      <c r="P32703" s="69"/>
      <c r="Q32703" s="69"/>
      <c r="R32703" s="69"/>
      <c r="S32703" s="69"/>
      <c r="T32703" s="69"/>
      <c r="U32703" s="69"/>
      <c r="V32703" s="69"/>
      <c r="W32703" s="69"/>
      <c r="X32703" s="69"/>
      <c r="Y32703" s="69"/>
    </row>
    <row r="32704" spans="14:25">
      <c r="N32704" s="68"/>
      <c r="O32704" s="69"/>
      <c r="P32704" s="69"/>
      <c r="Q32704" s="69"/>
      <c r="R32704" s="69"/>
      <c r="S32704" s="69"/>
      <c r="T32704" s="69"/>
      <c r="U32704" s="69"/>
      <c r="V32704" s="69"/>
      <c r="W32704" s="69"/>
      <c r="X32704" s="69"/>
      <c r="Y32704" s="69"/>
    </row>
    <row r="32705" spans="14:25">
      <c r="N32705" s="68"/>
      <c r="O32705" s="69"/>
      <c r="P32705" s="69"/>
      <c r="Q32705" s="69"/>
      <c r="R32705" s="69"/>
      <c r="S32705" s="69"/>
      <c r="T32705" s="69"/>
      <c r="U32705" s="69"/>
      <c r="V32705" s="69"/>
      <c r="W32705" s="69"/>
      <c r="X32705" s="69"/>
      <c r="Y32705" s="69"/>
    </row>
    <row r="32706" spans="14:25">
      <c r="N32706" s="68"/>
      <c r="O32706" s="69"/>
      <c r="P32706" s="69"/>
      <c r="Q32706" s="69"/>
      <c r="R32706" s="69"/>
      <c r="S32706" s="69"/>
      <c r="T32706" s="69"/>
      <c r="U32706" s="69"/>
      <c r="V32706" s="69"/>
      <c r="W32706" s="69"/>
      <c r="X32706" s="69"/>
      <c r="Y32706" s="69"/>
    </row>
    <row r="32707" spans="14:25">
      <c r="N32707" s="68"/>
      <c r="O32707" s="69"/>
      <c r="P32707" s="69"/>
      <c r="Q32707" s="69"/>
      <c r="R32707" s="69"/>
      <c r="S32707" s="69"/>
      <c r="T32707" s="69"/>
      <c r="U32707" s="69"/>
      <c r="V32707" s="69"/>
      <c r="W32707" s="69"/>
      <c r="X32707" s="69"/>
      <c r="Y32707" s="69"/>
    </row>
    <row r="32708" spans="14:25">
      <c r="N32708" s="68"/>
      <c r="O32708" s="69"/>
      <c r="P32708" s="69"/>
      <c r="Q32708" s="69"/>
      <c r="R32708" s="69"/>
      <c r="S32708" s="69"/>
      <c r="T32708" s="69"/>
      <c r="U32708" s="69"/>
      <c r="V32708" s="69"/>
      <c r="W32708" s="69"/>
      <c r="X32708" s="69"/>
      <c r="Y32708" s="69"/>
    </row>
    <row r="32709" spans="14:25">
      <c r="N32709" s="68"/>
      <c r="O32709" s="69"/>
      <c r="P32709" s="69"/>
      <c r="Q32709" s="69"/>
      <c r="R32709" s="69"/>
      <c r="S32709" s="69"/>
      <c r="T32709" s="69"/>
      <c r="U32709" s="69"/>
      <c r="V32709" s="69"/>
      <c r="W32709" s="69"/>
      <c r="X32709" s="69"/>
      <c r="Y32709" s="69"/>
    </row>
    <row r="32710" spans="14:25">
      <c r="N32710" s="68"/>
      <c r="O32710" s="69"/>
      <c r="P32710" s="69"/>
      <c r="Q32710" s="69"/>
      <c r="R32710" s="69"/>
      <c r="S32710" s="69"/>
      <c r="T32710" s="69"/>
      <c r="U32710" s="69"/>
      <c r="V32710" s="69"/>
      <c r="W32710" s="69"/>
      <c r="X32710" s="69"/>
      <c r="Y32710" s="69"/>
    </row>
    <row r="32711" spans="14:25">
      <c r="N32711" s="68"/>
      <c r="O32711" s="69"/>
      <c r="P32711" s="69"/>
      <c r="Q32711" s="69"/>
      <c r="R32711" s="69"/>
      <c r="S32711" s="69"/>
      <c r="T32711" s="69"/>
      <c r="U32711" s="69"/>
      <c r="V32711" s="69"/>
      <c r="W32711" s="69"/>
      <c r="X32711" s="69"/>
      <c r="Y32711" s="69"/>
    </row>
    <row r="32712" spans="14:25">
      <c r="N32712" s="68"/>
      <c r="O32712" s="69"/>
      <c r="P32712" s="69"/>
      <c r="Q32712" s="69"/>
      <c r="R32712" s="69"/>
      <c r="S32712" s="69"/>
      <c r="T32712" s="69"/>
      <c r="U32712" s="69"/>
      <c r="V32712" s="69"/>
      <c r="W32712" s="69"/>
      <c r="X32712" s="69"/>
      <c r="Y32712" s="69"/>
    </row>
    <row r="32713" spans="14:25">
      <c r="N32713" s="68"/>
      <c r="O32713" s="69"/>
      <c r="P32713" s="69"/>
      <c r="Q32713" s="69"/>
      <c r="R32713" s="69"/>
      <c r="S32713" s="69"/>
      <c r="T32713" s="69"/>
      <c r="U32713" s="69"/>
      <c r="V32713" s="69"/>
      <c r="W32713" s="69"/>
      <c r="X32713" s="69"/>
      <c r="Y32713" s="69"/>
    </row>
    <row r="32714" spans="14:25">
      <c r="N32714" s="68"/>
      <c r="O32714" s="69"/>
      <c r="P32714" s="69"/>
      <c r="Q32714" s="69"/>
      <c r="R32714" s="69"/>
      <c r="S32714" s="69"/>
      <c r="T32714" s="69"/>
      <c r="U32714" s="69"/>
      <c r="V32714" s="69"/>
      <c r="W32714" s="69"/>
      <c r="X32714" s="69"/>
      <c r="Y32714" s="69"/>
    </row>
    <row r="32715" spans="14:25">
      <c r="N32715" s="68"/>
      <c r="O32715" s="69"/>
      <c r="P32715" s="69"/>
      <c r="Q32715" s="69"/>
      <c r="R32715" s="69"/>
      <c r="S32715" s="69"/>
      <c r="T32715" s="69"/>
      <c r="U32715" s="69"/>
      <c r="V32715" s="69"/>
      <c r="W32715" s="69"/>
      <c r="X32715" s="69"/>
      <c r="Y32715" s="69"/>
    </row>
    <row r="32716" spans="14:25">
      <c r="N32716" s="68"/>
      <c r="O32716" s="69"/>
      <c r="P32716" s="69"/>
      <c r="Q32716" s="69"/>
      <c r="R32716" s="69"/>
      <c r="S32716" s="69"/>
      <c r="T32716" s="69"/>
      <c r="U32716" s="69"/>
      <c r="V32716" s="69"/>
      <c r="W32716" s="69"/>
      <c r="X32716" s="69"/>
      <c r="Y32716" s="69"/>
    </row>
    <row r="32717" spans="14:25">
      <c r="N32717" s="68"/>
      <c r="O32717" s="69"/>
      <c r="P32717" s="69"/>
      <c r="Q32717" s="69"/>
      <c r="R32717" s="69"/>
      <c r="S32717" s="69"/>
      <c r="T32717" s="69"/>
      <c r="U32717" s="69"/>
      <c r="V32717" s="69"/>
      <c r="W32717" s="69"/>
      <c r="X32717" s="69"/>
      <c r="Y32717" s="69"/>
    </row>
    <row r="32718" spans="14:25">
      <c r="N32718" s="68"/>
      <c r="O32718" s="69"/>
      <c r="P32718" s="69"/>
      <c r="Q32718" s="69"/>
      <c r="R32718" s="69"/>
      <c r="S32718" s="69"/>
      <c r="T32718" s="69"/>
      <c r="U32718" s="69"/>
      <c r="V32718" s="69"/>
      <c r="W32718" s="69"/>
      <c r="X32718" s="69"/>
      <c r="Y32718" s="69"/>
    </row>
    <row r="32719" spans="14:25">
      <c r="N32719" s="68"/>
      <c r="O32719" s="69"/>
      <c r="P32719" s="69"/>
      <c r="Q32719" s="69"/>
      <c r="R32719" s="69"/>
      <c r="S32719" s="69"/>
      <c r="T32719" s="69"/>
      <c r="U32719" s="69"/>
      <c r="V32719" s="69"/>
      <c r="W32719" s="69"/>
      <c r="X32719" s="69"/>
      <c r="Y32719" s="69"/>
    </row>
    <row r="32720" spans="14:25">
      <c r="N32720" s="68"/>
      <c r="O32720" s="69"/>
      <c r="P32720" s="69"/>
      <c r="Q32720" s="69"/>
      <c r="R32720" s="69"/>
      <c r="S32720" s="69"/>
      <c r="T32720" s="69"/>
      <c r="U32720" s="69"/>
      <c r="V32720" s="69"/>
      <c r="W32720" s="69"/>
      <c r="X32720" s="69"/>
      <c r="Y32720" s="69"/>
    </row>
    <row r="32721" spans="14:25">
      <c r="N32721" s="68"/>
      <c r="O32721" s="69"/>
      <c r="P32721" s="69"/>
      <c r="Q32721" s="69"/>
      <c r="R32721" s="69"/>
      <c r="S32721" s="69"/>
      <c r="T32721" s="69"/>
      <c r="U32721" s="69"/>
      <c r="V32721" s="69"/>
      <c r="W32721" s="69"/>
      <c r="X32721" s="69"/>
      <c r="Y32721" s="69"/>
    </row>
    <row r="32722" spans="14:25">
      <c r="N32722" s="68"/>
      <c r="O32722" s="69"/>
      <c r="P32722" s="69"/>
      <c r="Q32722" s="69"/>
      <c r="R32722" s="69"/>
      <c r="S32722" s="69"/>
      <c r="T32722" s="69"/>
      <c r="U32722" s="69"/>
      <c r="V32722" s="69"/>
      <c r="W32722" s="69"/>
      <c r="X32722" s="69"/>
      <c r="Y32722" s="69"/>
    </row>
    <row r="32723" spans="14:25">
      <c r="N32723" s="68"/>
      <c r="O32723" s="69"/>
      <c r="P32723" s="69"/>
      <c r="Q32723" s="69"/>
      <c r="R32723" s="69"/>
      <c r="S32723" s="69"/>
      <c r="T32723" s="69"/>
      <c r="U32723" s="69"/>
      <c r="V32723" s="69"/>
      <c r="W32723" s="69"/>
      <c r="X32723" s="69"/>
      <c r="Y32723" s="69"/>
    </row>
    <row r="32724" spans="14:25">
      <c r="N32724" s="68"/>
      <c r="O32724" s="69"/>
      <c r="P32724" s="69"/>
      <c r="Q32724" s="69"/>
      <c r="R32724" s="69"/>
      <c r="S32724" s="69"/>
      <c r="T32724" s="69"/>
      <c r="U32724" s="69"/>
      <c r="V32724" s="69"/>
      <c r="W32724" s="69"/>
      <c r="X32724" s="69"/>
      <c r="Y32724" s="69"/>
    </row>
    <row r="32725" spans="14:25">
      <c r="N32725" s="68"/>
      <c r="O32725" s="69"/>
      <c r="P32725" s="69"/>
      <c r="Q32725" s="69"/>
      <c r="R32725" s="69"/>
      <c r="S32725" s="69"/>
      <c r="T32725" s="69"/>
      <c r="U32725" s="69"/>
      <c r="V32725" s="69"/>
      <c r="W32725" s="69"/>
      <c r="X32725" s="69"/>
      <c r="Y32725" s="69"/>
    </row>
    <row r="32726" spans="14:25">
      <c r="N32726" s="68"/>
      <c r="O32726" s="69"/>
      <c r="P32726" s="69"/>
      <c r="Q32726" s="69"/>
      <c r="R32726" s="69"/>
      <c r="S32726" s="69"/>
      <c r="T32726" s="69"/>
      <c r="U32726" s="69"/>
      <c r="V32726" s="69"/>
      <c r="W32726" s="69"/>
      <c r="X32726" s="69"/>
      <c r="Y32726" s="69"/>
    </row>
    <row r="32727" spans="14:25">
      <c r="N32727" s="68"/>
      <c r="O32727" s="69"/>
      <c r="P32727" s="69"/>
      <c r="Q32727" s="69"/>
      <c r="R32727" s="69"/>
      <c r="S32727" s="69"/>
      <c r="T32727" s="69"/>
      <c r="U32727" s="69"/>
      <c r="V32727" s="69"/>
      <c r="W32727" s="69"/>
      <c r="X32727" s="69"/>
      <c r="Y32727" s="69"/>
    </row>
    <row r="32728" spans="14:25">
      <c r="N32728" s="68"/>
      <c r="O32728" s="69"/>
      <c r="P32728" s="69"/>
      <c r="Q32728" s="69"/>
      <c r="R32728" s="69"/>
      <c r="S32728" s="69"/>
      <c r="T32728" s="69"/>
      <c r="U32728" s="69"/>
      <c r="V32728" s="69"/>
      <c r="W32728" s="69"/>
      <c r="X32728" s="69"/>
      <c r="Y32728" s="69"/>
    </row>
    <row r="32729" spans="14:25">
      <c r="N32729" s="68"/>
      <c r="O32729" s="69"/>
      <c r="P32729" s="69"/>
      <c r="Q32729" s="69"/>
      <c r="R32729" s="69"/>
      <c r="S32729" s="69"/>
      <c r="T32729" s="69"/>
      <c r="U32729" s="69"/>
      <c r="V32729" s="69"/>
      <c r="W32729" s="69"/>
      <c r="X32729" s="69"/>
      <c r="Y32729" s="69"/>
    </row>
    <row r="32730" spans="14:25">
      <c r="N32730" s="68"/>
      <c r="O32730" s="69"/>
      <c r="P32730" s="69"/>
      <c r="Q32730" s="69"/>
      <c r="R32730" s="69"/>
      <c r="S32730" s="69"/>
      <c r="T32730" s="69"/>
      <c r="U32730" s="69"/>
      <c r="V32730" s="69"/>
      <c r="W32730" s="69"/>
      <c r="X32730" s="69"/>
      <c r="Y32730" s="69"/>
    </row>
    <row r="32731" spans="14:25">
      <c r="N32731" s="68"/>
      <c r="O32731" s="69"/>
      <c r="P32731" s="69"/>
      <c r="Q32731" s="69"/>
      <c r="R32731" s="69"/>
      <c r="S32731" s="69"/>
      <c r="T32731" s="69"/>
      <c r="U32731" s="69"/>
      <c r="V32731" s="69"/>
      <c r="W32731" s="69"/>
      <c r="X32731" s="69"/>
      <c r="Y32731" s="69"/>
    </row>
    <row r="32732" spans="14:25">
      <c r="N32732" s="68"/>
      <c r="O32732" s="69"/>
      <c r="P32732" s="69"/>
      <c r="Q32732" s="69"/>
      <c r="R32732" s="69"/>
      <c r="S32732" s="69"/>
      <c r="T32732" s="69"/>
      <c r="U32732" s="69"/>
      <c r="V32732" s="69"/>
      <c r="W32732" s="69"/>
      <c r="X32732" s="69"/>
      <c r="Y32732" s="69"/>
    </row>
    <row r="32733" spans="14:25">
      <c r="N32733" s="68"/>
      <c r="O32733" s="69"/>
      <c r="P32733" s="69"/>
      <c r="Q32733" s="69"/>
      <c r="R32733" s="69"/>
      <c r="S32733" s="69"/>
      <c r="T32733" s="69"/>
      <c r="U32733" s="69"/>
      <c r="V32733" s="69"/>
      <c r="W32733" s="69"/>
      <c r="X32733" s="69"/>
      <c r="Y32733" s="69"/>
    </row>
    <row r="32734" spans="14:25">
      <c r="N32734" s="68"/>
      <c r="O32734" s="69"/>
      <c r="P32734" s="69"/>
      <c r="Q32734" s="69"/>
      <c r="R32734" s="69"/>
      <c r="S32734" s="69"/>
      <c r="T32734" s="69"/>
      <c r="U32734" s="69"/>
      <c r="V32734" s="69"/>
      <c r="W32734" s="69"/>
      <c r="X32734" s="69"/>
      <c r="Y32734" s="69"/>
    </row>
    <row r="32735" spans="14:25">
      <c r="N32735" s="68"/>
      <c r="O32735" s="69"/>
      <c r="P32735" s="69"/>
      <c r="Q32735" s="69"/>
      <c r="R32735" s="69"/>
      <c r="S32735" s="69"/>
      <c r="T32735" s="69"/>
      <c r="U32735" s="69"/>
      <c r="V32735" s="69"/>
      <c r="W32735" s="69"/>
      <c r="X32735" s="69"/>
      <c r="Y32735" s="69"/>
    </row>
    <row r="32736" spans="14:25">
      <c r="N32736" s="68"/>
      <c r="O32736" s="69"/>
      <c r="P32736" s="69"/>
      <c r="Q32736" s="69"/>
      <c r="R32736" s="69"/>
      <c r="S32736" s="69"/>
      <c r="T32736" s="69"/>
      <c r="U32736" s="69"/>
      <c r="V32736" s="69"/>
      <c r="W32736" s="69"/>
      <c r="X32736" s="69"/>
      <c r="Y32736" s="69"/>
    </row>
    <row r="32737" spans="14:25">
      <c r="N32737" s="68"/>
      <c r="O32737" s="69"/>
      <c r="P32737" s="69"/>
      <c r="Q32737" s="69"/>
      <c r="R32737" s="69"/>
      <c r="S32737" s="69"/>
      <c r="T32737" s="69"/>
      <c r="U32737" s="69"/>
      <c r="V32737" s="69"/>
      <c r="W32737" s="69"/>
      <c r="X32737" s="69"/>
      <c r="Y32737" s="69"/>
    </row>
    <row r="32738" spans="14:25">
      <c r="N32738" s="68"/>
      <c r="O32738" s="69"/>
      <c r="P32738" s="69"/>
      <c r="Q32738" s="69"/>
      <c r="R32738" s="69"/>
      <c r="S32738" s="69"/>
      <c r="T32738" s="69"/>
      <c r="U32738" s="69"/>
      <c r="V32738" s="69"/>
      <c r="W32738" s="69"/>
      <c r="X32738" s="69"/>
      <c r="Y32738" s="69"/>
    </row>
    <row r="32739" spans="14:25">
      <c r="N32739" s="68"/>
      <c r="O32739" s="69"/>
      <c r="P32739" s="69"/>
      <c r="Q32739" s="69"/>
      <c r="R32739" s="69"/>
      <c r="S32739" s="69"/>
      <c r="T32739" s="69"/>
      <c r="U32739" s="69"/>
      <c r="V32739" s="69"/>
      <c r="W32739" s="69"/>
      <c r="X32739" s="69"/>
      <c r="Y32739" s="69"/>
    </row>
    <row r="32740" spans="14:25">
      <c r="N32740" s="68"/>
      <c r="O32740" s="69"/>
      <c r="P32740" s="69"/>
      <c r="Q32740" s="69"/>
      <c r="R32740" s="69"/>
      <c r="S32740" s="69"/>
      <c r="T32740" s="69"/>
      <c r="U32740" s="69"/>
      <c r="V32740" s="69"/>
      <c r="W32740" s="69"/>
      <c r="X32740" s="69"/>
      <c r="Y32740" s="69"/>
    </row>
    <row r="32741" spans="14:25">
      <c r="N32741" s="68"/>
      <c r="O32741" s="69"/>
      <c r="P32741" s="69"/>
      <c r="Q32741" s="69"/>
      <c r="R32741" s="69"/>
      <c r="S32741" s="69"/>
      <c r="T32741" s="69"/>
      <c r="U32741" s="69"/>
      <c r="V32741" s="69"/>
      <c r="W32741" s="69"/>
      <c r="X32741" s="69"/>
      <c r="Y32741" s="69"/>
    </row>
    <row r="32742" spans="14:25">
      <c r="N32742" s="68"/>
      <c r="O32742" s="69"/>
      <c r="P32742" s="69"/>
      <c r="Q32742" s="69"/>
      <c r="R32742" s="69"/>
      <c r="S32742" s="69"/>
      <c r="T32742" s="69"/>
      <c r="U32742" s="69"/>
      <c r="V32742" s="69"/>
      <c r="W32742" s="69"/>
      <c r="X32742" s="69"/>
      <c r="Y32742" s="69"/>
    </row>
    <row r="32743" spans="14:25">
      <c r="N32743" s="68"/>
      <c r="O32743" s="69"/>
      <c r="P32743" s="69"/>
      <c r="Q32743" s="69"/>
      <c r="R32743" s="69"/>
      <c r="S32743" s="69"/>
      <c r="T32743" s="69"/>
      <c r="U32743" s="69"/>
      <c r="V32743" s="69"/>
      <c r="W32743" s="69"/>
      <c r="X32743" s="69"/>
      <c r="Y32743" s="69"/>
    </row>
    <row r="32744" spans="14:25">
      <c r="N32744" s="68"/>
      <c r="O32744" s="69"/>
      <c r="P32744" s="69"/>
      <c r="Q32744" s="69"/>
      <c r="R32744" s="69"/>
      <c r="S32744" s="69"/>
      <c r="T32744" s="69"/>
      <c r="U32744" s="69"/>
      <c r="V32744" s="69"/>
      <c r="W32744" s="69"/>
      <c r="X32744" s="69"/>
      <c r="Y32744" s="69"/>
    </row>
    <row r="32745" spans="14:25">
      <c r="N32745" s="68"/>
      <c r="O32745" s="69"/>
      <c r="P32745" s="69"/>
      <c r="Q32745" s="69"/>
      <c r="R32745" s="69"/>
      <c r="S32745" s="69"/>
      <c r="T32745" s="69"/>
      <c r="U32745" s="69"/>
      <c r="V32745" s="69"/>
      <c r="W32745" s="69"/>
      <c r="X32745" s="69"/>
      <c r="Y32745" s="69"/>
    </row>
    <row r="32746" spans="14:25">
      <c r="N32746" s="68"/>
      <c r="O32746" s="69"/>
      <c r="P32746" s="69"/>
      <c r="Q32746" s="69"/>
      <c r="R32746" s="69"/>
      <c r="S32746" s="69"/>
      <c r="T32746" s="69"/>
      <c r="U32746" s="69"/>
      <c r="V32746" s="69"/>
      <c r="W32746" s="69"/>
      <c r="X32746" s="69"/>
      <c r="Y32746" s="69"/>
    </row>
    <row r="32747" spans="14:25">
      <c r="N32747" s="68"/>
      <c r="O32747" s="69"/>
      <c r="P32747" s="69"/>
      <c r="Q32747" s="69"/>
      <c r="R32747" s="69"/>
      <c r="S32747" s="69"/>
      <c r="T32747" s="69"/>
      <c r="U32747" s="69"/>
      <c r="V32747" s="69"/>
      <c r="W32747" s="69"/>
      <c r="X32747" s="69"/>
      <c r="Y32747" s="69"/>
    </row>
    <row r="32748" spans="14:25">
      <c r="N32748" s="68"/>
      <c r="O32748" s="69"/>
      <c r="P32748" s="69"/>
      <c r="Q32748" s="69"/>
      <c r="R32748" s="69"/>
      <c r="S32748" s="69"/>
      <c r="T32748" s="69"/>
      <c r="U32748" s="69"/>
      <c r="V32748" s="69"/>
      <c r="W32748" s="69"/>
      <c r="X32748" s="69"/>
      <c r="Y32748" s="69"/>
    </row>
    <row r="32749" spans="14:25">
      <c r="N32749" s="68"/>
      <c r="O32749" s="69"/>
      <c r="P32749" s="69"/>
      <c r="Q32749" s="69"/>
      <c r="R32749" s="69"/>
      <c r="S32749" s="69"/>
      <c r="T32749" s="69"/>
      <c r="U32749" s="69"/>
      <c r="V32749" s="69"/>
      <c r="W32749" s="69"/>
      <c r="X32749" s="69"/>
      <c r="Y32749" s="69"/>
    </row>
    <row r="32750" spans="14:25">
      <c r="N32750" s="68"/>
      <c r="O32750" s="69"/>
      <c r="P32750" s="69"/>
      <c r="Q32750" s="69"/>
      <c r="R32750" s="69"/>
      <c r="S32750" s="69"/>
      <c r="T32750" s="69"/>
      <c r="U32750" s="69"/>
      <c r="V32750" s="69"/>
      <c r="W32750" s="69"/>
      <c r="X32750" s="69"/>
      <c r="Y32750" s="69"/>
    </row>
    <row r="32751" spans="14:25">
      <c r="N32751" s="68"/>
      <c r="O32751" s="69"/>
      <c r="P32751" s="69"/>
      <c r="Q32751" s="69"/>
      <c r="R32751" s="69"/>
      <c r="S32751" s="69"/>
      <c r="T32751" s="69"/>
      <c r="U32751" s="69"/>
      <c r="V32751" s="69"/>
      <c r="W32751" s="69"/>
      <c r="X32751" s="69"/>
      <c r="Y32751" s="69"/>
    </row>
    <row r="32752" spans="14:25">
      <c r="N32752" s="68"/>
      <c r="O32752" s="69"/>
      <c r="P32752" s="69"/>
      <c r="Q32752" s="69"/>
      <c r="R32752" s="69"/>
      <c r="S32752" s="69"/>
      <c r="T32752" s="69"/>
      <c r="U32752" s="69"/>
      <c r="V32752" s="69"/>
      <c r="W32752" s="69"/>
      <c r="X32752" s="69"/>
      <c r="Y32752" s="69"/>
    </row>
    <row r="32753" spans="14:25">
      <c r="N32753" s="68"/>
      <c r="O32753" s="69"/>
      <c r="P32753" s="69"/>
      <c r="Q32753" s="69"/>
      <c r="R32753" s="69"/>
      <c r="S32753" s="69"/>
      <c r="T32753" s="69"/>
      <c r="U32753" s="69"/>
      <c r="V32753" s="69"/>
      <c r="W32753" s="69"/>
      <c r="X32753" s="69"/>
      <c r="Y32753" s="69"/>
    </row>
    <row r="32754" spans="14:25">
      <c r="N32754" s="68"/>
      <c r="O32754" s="69"/>
      <c r="P32754" s="69"/>
      <c r="Q32754" s="69"/>
      <c r="R32754" s="69"/>
      <c r="S32754" s="69"/>
      <c r="T32754" s="69"/>
      <c r="U32754" s="69"/>
      <c r="V32754" s="69"/>
      <c r="W32754" s="69"/>
      <c r="X32754" s="69"/>
      <c r="Y32754" s="69"/>
    </row>
    <row r="32755" spans="14:25">
      <c r="N32755" s="68"/>
      <c r="O32755" s="69"/>
      <c r="P32755" s="69"/>
      <c r="Q32755" s="69"/>
      <c r="R32755" s="69"/>
      <c r="S32755" s="69"/>
      <c r="T32755" s="69"/>
      <c r="U32755" s="69"/>
      <c r="V32755" s="69"/>
      <c r="W32755" s="69"/>
      <c r="X32755" s="69"/>
      <c r="Y32755" s="69"/>
    </row>
    <row r="32756" spans="14:25">
      <c r="N32756" s="68"/>
      <c r="O32756" s="69"/>
      <c r="P32756" s="69"/>
      <c r="Q32756" s="69"/>
      <c r="R32756" s="69"/>
      <c r="S32756" s="69"/>
      <c r="T32756" s="69"/>
      <c r="U32756" s="69"/>
      <c r="V32756" s="69"/>
      <c r="W32756" s="69"/>
      <c r="X32756" s="69"/>
      <c r="Y32756" s="69"/>
    </row>
    <row r="32757" spans="14:25">
      <c r="N32757" s="68"/>
      <c r="O32757" s="69"/>
      <c r="P32757" s="69"/>
      <c r="Q32757" s="69"/>
      <c r="R32757" s="69"/>
      <c r="S32757" s="69"/>
      <c r="T32757" s="69"/>
      <c r="U32757" s="69"/>
      <c r="V32757" s="69"/>
      <c r="W32757" s="69"/>
      <c r="X32757" s="69"/>
      <c r="Y32757" s="69"/>
    </row>
    <row r="32758" spans="14:25">
      <c r="N32758" s="68"/>
      <c r="O32758" s="69"/>
      <c r="P32758" s="69"/>
      <c r="Q32758" s="69"/>
      <c r="R32758" s="69"/>
      <c r="S32758" s="69"/>
      <c r="T32758" s="69"/>
      <c r="U32758" s="69"/>
      <c r="V32758" s="69"/>
      <c r="W32758" s="69"/>
      <c r="X32758" s="69"/>
      <c r="Y32758" s="69"/>
    </row>
    <row r="32759" spans="14:25">
      <c r="N32759" s="68"/>
      <c r="O32759" s="69"/>
      <c r="P32759" s="69"/>
      <c r="Q32759" s="69"/>
      <c r="R32759" s="69"/>
      <c r="S32759" s="69"/>
      <c r="T32759" s="69"/>
      <c r="U32759" s="69"/>
      <c r="V32759" s="69"/>
      <c r="W32759" s="69"/>
      <c r="X32759" s="69"/>
      <c r="Y32759" s="69"/>
    </row>
    <row r="32760" spans="14:25">
      <c r="N32760" s="68"/>
      <c r="O32760" s="69"/>
      <c r="P32760" s="69"/>
      <c r="Q32760" s="69"/>
      <c r="R32760" s="69"/>
      <c r="S32760" s="69"/>
      <c r="T32760" s="69"/>
      <c r="U32760" s="69"/>
      <c r="V32760" s="69"/>
      <c r="W32760" s="69"/>
      <c r="X32760" s="69"/>
      <c r="Y32760" s="69"/>
    </row>
    <row r="32761" spans="14:25">
      <c r="N32761" s="68"/>
      <c r="O32761" s="69"/>
      <c r="P32761" s="69"/>
      <c r="Q32761" s="69"/>
      <c r="R32761" s="69"/>
      <c r="S32761" s="69"/>
      <c r="T32761" s="69"/>
      <c r="U32761" s="69"/>
      <c r="V32761" s="69"/>
      <c r="W32761" s="69"/>
      <c r="X32761" s="69"/>
      <c r="Y32761" s="69"/>
    </row>
    <row r="32762" spans="14:25">
      <c r="N32762" s="68"/>
      <c r="O32762" s="69"/>
      <c r="P32762" s="69"/>
      <c r="Q32762" s="69"/>
      <c r="R32762" s="69"/>
      <c r="S32762" s="69"/>
      <c r="T32762" s="69"/>
      <c r="U32762" s="69"/>
      <c r="V32762" s="69"/>
      <c r="W32762" s="69"/>
      <c r="X32762" s="69"/>
      <c r="Y32762" s="69"/>
    </row>
    <row r="32763" spans="14:25">
      <c r="N32763" s="68"/>
      <c r="O32763" s="69"/>
      <c r="P32763" s="69"/>
      <c r="Q32763" s="69"/>
      <c r="R32763" s="69"/>
      <c r="S32763" s="69"/>
      <c r="T32763" s="69"/>
      <c r="U32763" s="69"/>
      <c r="V32763" s="69"/>
      <c r="W32763" s="69"/>
      <c r="X32763" s="69"/>
      <c r="Y32763" s="69"/>
    </row>
    <row r="32764" spans="14:25">
      <c r="N32764" s="68"/>
      <c r="O32764" s="69"/>
      <c r="P32764" s="69"/>
      <c r="Q32764" s="69"/>
      <c r="R32764" s="69"/>
      <c r="S32764" s="69"/>
      <c r="T32764" s="69"/>
      <c r="U32764" s="69"/>
      <c r="V32764" s="69"/>
      <c r="W32764" s="69"/>
      <c r="X32764" s="69"/>
      <c r="Y32764" s="69"/>
    </row>
    <row r="32765" spans="14:25">
      <c r="N32765" s="68"/>
      <c r="O32765" s="69"/>
      <c r="P32765" s="69"/>
      <c r="Q32765" s="69"/>
      <c r="R32765" s="69"/>
      <c r="S32765" s="69"/>
      <c r="T32765" s="69"/>
      <c r="U32765" s="69"/>
      <c r="V32765" s="69"/>
      <c r="W32765" s="69"/>
      <c r="X32765" s="69"/>
      <c r="Y32765" s="69"/>
    </row>
    <row r="32766" spans="14:25">
      <c r="N32766" s="68"/>
      <c r="O32766" s="69"/>
      <c r="P32766" s="69"/>
      <c r="Q32766" s="69"/>
      <c r="R32766" s="69"/>
      <c r="S32766" s="69"/>
      <c r="T32766" s="69"/>
      <c r="U32766" s="69"/>
      <c r="V32766" s="69"/>
      <c r="W32766" s="69"/>
      <c r="X32766" s="69"/>
      <c r="Y32766" s="69"/>
    </row>
    <row r="32767" spans="14:25">
      <c r="N32767" s="68"/>
      <c r="O32767" s="69"/>
      <c r="P32767" s="69"/>
      <c r="Q32767" s="69"/>
      <c r="R32767" s="69"/>
      <c r="S32767" s="69"/>
      <c r="T32767" s="69"/>
      <c r="U32767" s="69"/>
      <c r="V32767" s="69"/>
      <c r="W32767" s="69"/>
      <c r="X32767" s="69"/>
      <c r="Y32767" s="69"/>
    </row>
    <row r="32768" spans="14:25">
      <c r="N32768" s="68"/>
      <c r="O32768" s="69"/>
      <c r="P32768" s="69"/>
      <c r="Q32768" s="69"/>
      <c r="R32768" s="69"/>
      <c r="S32768" s="69"/>
      <c r="T32768" s="69"/>
      <c r="U32768" s="69"/>
      <c r="V32768" s="69"/>
      <c r="W32768" s="69"/>
      <c r="X32768" s="69"/>
      <c r="Y32768" s="69"/>
    </row>
    <row r="32769" spans="14:25">
      <c r="N32769" s="68"/>
      <c r="O32769" s="69"/>
      <c r="P32769" s="69"/>
      <c r="Q32769" s="69"/>
      <c r="R32769" s="69"/>
      <c r="S32769" s="69"/>
      <c r="T32769" s="69"/>
      <c r="U32769" s="69"/>
      <c r="V32769" s="69"/>
      <c r="W32769" s="69"/>
      <c r="X32769" s="69"/>
      <c r="Y32769" s="69"/>
    </row>
    <row r="32770" spans="14:25">
      <c r="N32770" s="68"/>
      <c r="O32770" s="69"/>
      <c r="P32770" s="69"/>
      <c r="Q32770" s="69"/>
      <c r="R32770" s="69"/>
      <c r="S32770" s="69"/>
      <c r="T32770" s="69"/>
      <c r="U32770" s="69"/>
      <c r="V32770" s="69"/>
      <c r="W32770" s="69"/>
      <c r="X32770" s="69"/>
      <c r="Y32770" s="69"/>
    </row>
    <row r="32771" spans="14:25">
      <c r="N32771" s="68"/>
      <c r="O32771" s="69"/>
      <c r="P32771" s="69"/>
      <c r="Q32771" s="69"/>
      <c r="R32771" s="69"/>
      <c r="S32771" s="69"/>
      <c r="T32771" s="69"/>
      <c r="U32771" s="69"/>
      <c r="V32771" s="69"/>
      <c r="W32771" s="69"/>
      <c r="X32771" s="69"/>
      <c r="Y32771" s="69"/>
    </row>
    <row r="32772" spans="14:25">
      <c r="N32772" s="68"/>
      <c r="O32772" s="69"/>
      <c r="P32772" s="69"/>
      <c r="Q32772" s="69"/>
      <c r="R32772" s="69"/>
      <c r="S32772" s="69"/>
      <c r="T32772" s="69"/>
      <c r="U32772" s="69"/>
      <c r="V32772" s="69"/>
      <c r="W32772" s="69"/>
      <c r="X32772" s="69"/>
      <c r="Y32772" s="69"/>
    </row>
    <row r="32773" spans="14:25">
      <c r="N32773" s="68"/>
      <c r="O32773" s="69"/>
      <c r="P32773" s="69"/>
      <c r="Q32773" s="69"/>
      <c r="R32773" s="69"/>
      <c r="S32773" s="69"/>
      <c r="T32773" s="69"/>
      <c r="U32773" s="69"/>
      <c r="V32773" s="69"/>
      <c r="W32773" s="69"/>
      <c r="X32773" s="69"/>
      <c r="Y32773" s="69"/>
    </row>
    <row r="32774" spans="14:25">
      <c r="N32774" s="68"/>
      <c r="O32774" s="69"/>
      <c r="P32774" s="69"/>
      <c r="Q32774" s="69"/>
      <c r="R32774" s="69"/>
      <c r="S32774" s="69"/>
      <c r="T32774" s="69"/>
      <c r="U32774" s="69"/>
      <c r="V32774" s="69"/>
      <c r="W32774" s="69"/>
      <c r="X32774" s="69"/>
      <c r="Y32774" s="69"/>
    </row>
    <row r="32775" spans="14:25">
      <c r="N32775" s="68"/>
      <c r="O32775" s="69"/>
      <c r="P32775" s="69"/>
      <c r="Q32775" s="69"/>
      <c r="R32775" s="69"/>
      <c r="S32775" s="69"/>
      <c r="T32775" s="69"/>
      <c r="U32775" s="69"/>
      <c r="V32775" s="69"/>
      <c r="W32775" s="69"/>
      <c r="X32775" s="69"/>
      <c r="Y32775" s="69"/>
    </row>
    <row r="32776" spans="14:25">
      <c r="N32776" s="68"/>
      <c r="O32776" s="69"/>
      <c r="P32776" s="69"/>
      <c r="Q32776" s="69"/>
      <c r="R32776" s="69"/>
      <c r="S32776" s="69"/>
      <c r="T32776" s="69"/>
      <c r="U32776" s="69"/>
      <c r="V32776" s="69"/>
      <c r="W32776" s="69"/>
      <c r="X32776" s="69"/>
      <c r="Y32776" s="69"/>
    </row>
    <row r="32777" spans="14:25">
      <c r="N32777" s="68"/>
      <c r="O32777" s="69"/>
      <c r="P32777" s="69"/>
      <c r="Q32777" s="69"/>
      <c r="R32777" s="69"/>
      <c r="S32777" s="69"/>
      <c r="T32777" s="69"/>
      <c r="U32777" s="69"/>
      <c r="V32777" s="69"/>
      <c r="W32777" s="69"/>
      <c r="X32777" s="69"/>
      <c r="Y32777" s="69"/>
    </row>
    <row r="32778" spans="14:25">
      <c r="N32778" s="68"/>
      <c r="O32778" s="69"/>
      <c r="P32778" s="69"/>
      <c r="Q32778" s="69"/>
      <c r="R32778" s="69"/>
      <c r="S32778" s="69"/>
      <c r="T32778" s="69"/>
      <c r="U32778" s="69"/>
      <c r="V32778" s="69"/>
      <c r="W32778" s="69"/>
      <c r="X32778" s="69"/>
      <c r="Y32778" s="69"/>
    </row>
    <row r="32779" spans="14:25">
      <c r="N32779" s="68"/>
      <c r="O32779" s="69"/>
      <c r="P32779" s="69"/>
      <c r="Q32779" s="69"/>
      <c r="R32779" s="69"/>
      <c r="S32779" s="69"/>
      <c r="T32779" s="69"/>
      <c r="U32779" s="69"/>
      <c r="V32779" s="69"/>
      <c r="W32779" s="69"/>
      <c r="X32779" s="69"/>
      <c r="Y32779" s="69"/>
    </row>
    <row r="32780" spans="14:25">
      <c r="N32780" s="68"/>
      <c r="O32780" s="69"/>
      <c r="P32780" s="69"/>
      <c r="Q32780" s="69"/>
      <c r="R32780" s="69"/>
      <c r="S32780" s="69"/>
      <c r="T32780" s="69"/>
      <c r="U32780" s="69"/>
      <c r="V32780" s="69"/>
      <c r="W32780" s="69"/>
      <c r="X32780" s="69"/>
      <c r="Y32780" s="69"/>
    </row>
    <row r="32781" spans="14:25">
      <c r="N32781" s="68"/>
      <c r="O32781" s="69"/>
      <c r="P32781" s="69"/>
      <c r="Q32781" s="69"/>
      <c r="R32781" s="69"/>
      <c r="S32781" s="69"/>
      <c r="T32781" s="69"/>
      <c r="U32781" s="69"/>
      <c r="V32781" s="69"/>
      <c r="W32781" s="69"/>
      <c r="X32781" s="69"/>
      <c r="Y32781" s="69"/>
    </row>
    <row r="32782" spans="14:25">
      <c r="N32782" s="68"/>
      <c r="O32782" s="69"/>
      <c r="P32782" s="69"/>
      <c r="Q32782" s="69"/>
      <c r="R32782" s="69"/>
      <c r="S32782" s="69"/>
      <c r="T32782" s="69"/>
      <c r="U32782" s="69"/>
      <c r="V32782" s="69"/>
      <c r="W32782" s="69"/>
      <c r="X32782" s="69"/>
      <c r="Y32782" s="69"/>
    </row>
    <row r="32783" spans="14:25">
      <c r="N32783" s="68"/>
      <c r="O32783" s="69"/>
      <c r="P32783" s="69"/>
      <c r="Q32783" s="69"/>
      <c r="R32783" s="69"/>
      <c r="S32783" s="69"/>
      <c r="T32783" s="69"/>
      <c r="U32783" s="69"/>
      <c r="V32783" s="69"/>
      <c r="W32783" s="69"/>
      <c r="X32783" s="69"/>
      <c r="Y32783" s="69"/>
    </row>
    <row r="32784" spans="14:25">
      <c r="N32784" s="68"/>
      <c r="O32784" s="69"/>
      <c r="P32784" s="69"/>
      <c r="Q32784" s="69"/>
      <c r="R32784" s="69"/>
      <c r="S32784" s="69"/>
      <c r="T32784" s="69"/>
      <c r="U32784" s="69"/>
      <c r="V32784" s="69"/>
      <c r="W32784" s="69"/>
      <c r="X32784" s="69"/>
      <c r="Y32784" s="69"/>
    </row>
    <row r="32785" spans="14:25">
      <c r="N32785" s="68"/>
      <c r="O32785" s="69"/>
      <c r="P32785" s="69"/>
      <c r="Q32785" s="69"/>
      <c r="R32785" s="69"/>
      <c r="S32785" s="69"/>
      <c r="T32785" s="69"/>
      <c r="U32785" s="69"/>
      <c r="V32785" s="69"/>
      <c r="W32785" s="69"/>
      <c r="X32785" s="69"/>
      <c r="Y32785" s="69"/>
    </row>
    <row r="32786" spans="14:25">
      <c r="N32786" s="68"/>
      <c r="O32786" s="69"/>
      <c r="P32786" s="69"/>
      <c r="Q32786" s="69"/>
      <c r="R32786" s="69"/>
      <c r="S32786" s="69"/>
      <c r="T32786" s="69"/>
      <c r="U32786" s="69"/>
      <c r="V32786" s="69"/>
      <c r="W32786" s="69"/>
      <c r="X32786" s="69"/>
      <c r="Y32786" s="69"/>
    </row>
    <row r="32787" spans="14:25">
      <c r="N32787" s="68"/>
      <c r="O32787" s="69"/>
      <c r="P32787" s="69"/>
      <c r="Q32787" s="69"/>
      <c r="R32787" s="69"/>
      <c r="S32787" s="69"/>
      <c r="T32787" s="69"/>
      <c r="U32787" s="69"/>
      <c r="V32787" s="69"/>
      <c r="W32787" s="69"/>
      <c r="X32787" s="69"/>
      <c r="Y32787" s="69"/>
    </row>
    <row r="32788" spans="14:25">
      <c r="N32788" s="68"/>
      <c r="O32788" s="69"/>
      <c r="P32788" s="69"/>
      <c r="Q32788" s="69"/>
      <c r="R32788" s="69"/>
      <c r="S32788" s="69"/>
      <c r="T32788" s="69"/>
      <c r="U32788" s="69"/>
      <c r="V32788" s="69"/>
      <c r="W32788" s="69"/>
      <c r="X32788" s="69"/>
      <c r="Y32788" s="69"/>
    </row>
    <row r="32789" spans="14:25">
      <c r="N32789" s="68"/>
      <c r="O32789" s="69"/>
      <c r="P32789" s="69"/>
      <c r="Q32789" s="69"/>
      <c r="R32789" s="69"/>
      <c r="S32789" s="69"/>
      <c r="T32789" s="69"/>
      <c r="U32789" s="69"/>
      <c r="V32789" s="69"/>
      <c r="W32789" s="69"/>
      <c r="X32789" s="69"/>
      <c r="Y32789" s="69"/>
    </row>
    <row r="32790" spans="14:25">
      <c r="N32790" s="68"/>
      <c r="O32790" s="69"/>
      <c r="P32790" s="69"/>
      <c r="Q32790" s="69"/>
      <c r="R32790" s="69"/>
      <c r="S32790" s="69"/>
      <c r="T32790" s="69"/>
      <c r="U32790" s="69"/>
      <c r="V32790" s="69"/>
      <c r="W32790" s="69"/>
      <c r="X32790" s="69"/>
      <c r="Y32790" s="69"/>
    </row>
    <row r="32791" spans="14:25">
      <c r="N32791" s="68"/>
      <c r="O32791" s="69"/>
      <c r="P32791" s="69"/>
      <c r="Q32791" s="69"/>
      <c r="R32791" s="69"/>
      <c r="S32791" s="69"/>
      <c r="T32791" s="69"/>
      <c r="U32791" s="69"/>
      <c r="V32791" s="69"/>
      <c r="W32791" s="69"/>
      <c r="X32791" s="69"/>
      <c r="Y32791" s="69"/>
    </row>
    <row r="32792" spans="14:25">
      <c r="N32792" s="68"/>
      <c r="O32792" s="69"/>
      <c r="P32792" s="69"/>
      <c r="Q32792" s="69"/>
      <c r="R32792" s="69"/>
      <c r="S32792" s="69"/>
      <c r="T32792" s="69"/>
      <c r="U32792" s="69"/>
      <c r="V32792" s="69"/>
      <c r="W32792" s="69"/>
      <c r="X32792" s="69"/>
      <c r="Y32792" s="69"/>
    </row>
    <row r="32793" spans="14:25">
      <c r="N32793" s="68"/>
      <c r="O32793" s="69"/>
      <c r="P32793" s="69"/>
      <c r="Q32793" s="69"/>
      <c r="R32793" s="69"/>
      <c r="S32793" s="69"/>
      <c r="T32793" s="69"/>
      <c r="U32793" s="69"/>
      <c r="V32793" s="69"/>
      <c r="W32793" s="69"/>
      <c r="X32793" s="69"/>
      <c r="Y32793" s="69"/>
    </row>
    <row r="32794" spans="14:25">
      <c r="N32794" s="68"/>
      <c r="O32794" s="69"/>
      <c r="P32794" s="69"/>
      <c r="Q32794" s="69"/>
      <c r="R32794" s="69"/>
      <c r="S32794" s="69"/>
      <c r="T32794" s="69"/>
      <c r="U32794" s="69"/>
      <c r="V32794" s="69"/>
      <c r="W32794" s="69"/>
      <c r="X32794" s="69"/>
      <c r="Y32794" s="69"/>
    </row>
    <row r="32795" spans="14:25">
      <c r="N32795" s="68"/>
      <c r="O32795" s="69"/>
      <c r="P32795" s="69"/>
      <c r="Q32795" s="69"/>
      <c r="R32795" s="69"/>
      <c r="S32795" s="69"/>
      <c r="T32795" s="69"/>
      <c r="U32795" s="69"/>
      <c r="V32795" s="69"/>
      <c r="W32795" s="69"/>
      <c r="X32795" s="69"/>
      <c r="Y32795" s="69"/>
    </row>
    <row r="32796" spans="14:25">
      <c r="N32796" s="68"/>
      <c r="O32796" s="69"/>
      <c r="P32796" s="69"/>
      <c r="Q32796" s="69"/>
      <c r="R32796" s="69"/>
      <c r="S32796" s="69"/>
      <c r="T32796" s="69"/>
      <c r="U32796" s="69"/>
      <c r="V32796" s="69"/>
      <c r="W32796" s="69"/>
      <c r="X32796" s="69"/>
      <c r="Y32796" s="69"/>
    </row>
    <row r="32797" spans="14:25">
      <c r="N32797" s="68"/>
      <c r="O32797" s="69"/>
      <c r="P32797" s="69"/>
      <c r="Q32797" s="69"/>
      <c r="R32797" s="69"/>
      <c r="S32797" s="69"/>
      <c r="T32797" s="69"/>
      <c r="U32797" s="69"/>
      <c r="V32797" s="69"/>
      <c r="W32797" s="69"/>
      <c r="X32797" s="69"/>
      <c r="Y32797" s="69"/>
    </row>
    <row r="32798" spans="14:25">
      <c r="N32798" s="68"/>
      <c r="O32798" s="69"/>
      <c r="P32798" s="69"/>
      <c r="Q32798" s="69"/>
      <c r="R32798" s="69"/>
      <c r="S32798" s="69"/>
      <c r="T32798" s="69"/>
      <c r="U32798" s="69"/>
      <c r="V32798" s="69"/>
      <c r="W32798" s="69"/>
      <c r="X32798" s="69"/>
      <c r="Y32798" s="69"/>
    </row>
    <row r="32799" spans="14:25">
      <c r="N32799" s="68"/>
      <c r="O32799" s="69"/>
      <c r="P32799" s="69"/>
      <c r="Q32799" s="69"/>
      <c r="R32799" s="69"/>
      <c r="S32799" s="69"/>
      <c r="T32799" s="69"/>
      <c r="U32799" s="69"/>
      <c r="V32799" s="69"/>
      <c r="W32799" s="69"/>
      <c r="X32799" s="69"/>
      <c r="Y32799" s="69"/>
    </row>
    <row r="32800" spans="14:25">
      <c r="N32800" s="68"/>
      <c r="O32800" s="69"/>
      <c r="P32800" s="69"/>
      <c r="Q32800" s="69"/>
      <c r="R32800" s="69"/>
      <c r="S32800" s="69"/>
      <c r="T32800" s="69"/>
      <c r="U32800" s="69"/>
      <c r="V32800" s="69"/>
      <c r="W32800" s="69"/>
      <c r="X32800" s="69"/>
      <c r="Y32800" s="69"/>
    </row>
    <row r="32801" spans="14:25">
      <c r="N32801" s="68"/>
      <c r="O32801" s="69"/>
      <c r="P32801" s="69"/>
      <c r="Q32801" s="69"/>
      <c r="R32801" s="69"/>
      <c r="S32801" s="69"/>
      <c r="T32801" s="69"/>
      <c r="U32801" s="69"/>
      <c r="V32801" s="69"/>
      <c r="W32801" s="69"/>
      <c r="X32801" s="69"/>
      <c r="Y32801" s="69"/>
    </row>
    <row r="32802" spans="14:25">
      <c r="N32802" s="68"/>
      <c r="O32802" s="69"/>
      <c r="P32802" s="69"/>
      <c r="Q32802" s="69"/>
      <c r="R32802" s="69"/>
      <c r="S32802" s="69"/>
      <c r="T32802" s="69"/>
      <c r="U32802" s="69"/>
      <c r="V32802" s="69"/>
      <c r="W32802" s="69"/>
      <c r="X32802" s="69"/>
      <c r="Y32802" s="69"/>
    </row>
    <row r="32803" spans="14:25">
      <c r="N32803" s="68"/>
      <c r="O32803" s="69"/>
      <c r="P32803" s="69"/>
      <c r="Q32803" s="69"/>
      <c r="R32803" s="69"/>
      <c r="S32803" s="69"/>
      <c r="T32803" s="69"/>
      <c r="U32803" s="69"/>
      <c r="V32803" s="69"/>
      <c r="W32803" s="69"/>
      <c r="X32803" s="69"/>
      <c r="Y32803" s="69"/>
    </row>
    <row r="32804" spans="14:25">
      <c r="N32804" s="68"/>
      <c r="O32804" s="69"/>
      <c r="P32804" s="69"/>
      <c r="Q32804" s="69"/>
      <c r="R32804" s="69"/>
      <c r="S32804" s="69"/>
      <c r="T32804" s="69"/>
      <c r="U32804" s="69"/>
      <c r="V32804" s="69"/>
      <c r="W32804" s="69"/>
      <c r="X32804" s="69"/>
      <c r="Y32804" s="69"/>
    </row>
    <row r="32805" spans="14:25">
      <c r="N32805" s="68"/>
      <c r="O32805" s="69"/>
      <c r="P32805" s="69"/>
      <c r="Q32805" s="69"/>
      <c r="R32805" s="69"/>
      <c r="S32805" s="69"/>
      <c r="T32805" s="69"/>
      <c r="U32805" s="69"/>
      <c r="V32805" s="69"/>
      <c r="W32805" s="69"/>
      <c r="X32805" s="69"/>
      <c r="Y32805" s="69"/>
    </row>
    <row r="32806" spans="14:25">
      <c r="N32806" s="68"/>
      <c r="O32806" s="69"/>
      <c r="P32806" s="69"/>
      <c r="Q32806" s="69"/>
      <c r="R32806" s="69"/>
      <c r="S32806" s="69"/>
      <c r="T32806" s="69"/>
      <c r="U32806" s="69"/>
      <c r="V32806" s="69"/>
      <c r="W32806" s="69"/>
      <c r="X32806" s="69"/>
      <c r="Y32806" s="69"/>
    </row>
    <row r="32807" spans="14:25">
      <c r="N32807" s="68"/>
      <c r="O32807" s="69"/>
      <c r="P32807" s="69"/>
      <c r="Q32807" s="69"/>
      <c r="R32807" s="69"/>
      <c r="S32807" s="69"/>
      <c r="T32807" s="69"/>
      <c r="U32807" s="69"/>
      <c r="V32807" s="69"/>
      <c r="W32807" s="69"/>
      <c r="X32807" s="69"/>
      <c r="Y32807" s="69"/>
    </row>
    <row r="32808" spans="14:25">
      <c r="N32808" s="68"/>
      <c r="O32808" s="69"/>
      <c r="P32808" s="69"/>
      <c r="Q32808" s="69"/>
      <c r="R32808" s="69"/>
      <c r="S32808" s="69"/>
      <c r="T32808" s="69"/>
      <c r="U32808" s="69"/>
      <c r="V32808" s="69"/>
      <c r="W32808" s="69"/>
      <c r="X32808" s="69"/>
      <c r="Y32808" s="69"/>
    </row>
    <row r="32809" spans="14:25">
      <c r="N32809" s="68"/>
      <c r="O32809" s="69"/>
      <c r="P32809" s="69"/>
      <c r="Q32809" s="69"/>
      <c r="R32809" s="69"/>
      <c r="S32809" s="69"/>
      <c r="T32809" s="69"/>
      <c r="U32809" s="69"/>
      <c r="V32809" s="69"/>
      <c r="W32809" s="69"/>
      <c r="X32809" s="69"/>
      <c r="Y32809" s="69"/>
    </row>
    <row r="32810" spans="14:25">
      <c r="N32810" s="68"/>
      <c r="O32810" s="69"/>
      <c r="P32810" s="69"/>
      <c r="Q32810" s="69"/>
      <c r="R32810" s="69"/>
      <c r="S32810" s="69"/>
      <c r="T32810" s="69"/>
      <c r="U32810" s="69"/>
      <c r="V32810" s="69"/>
      <c r="W32810" s="69"/>
      <c r="X32810" s="69"/>
      <c r="Y32810" s="69"/>
    </row>
    <row r="32811" spans="14:25">
      <c r="N32811" s="68"/>
      <c r="O32811" s="69"/>
      <c r="P32811" s="69"/>
      <c r="Q32811" s="69"/>
      <c r="R32811" s="69"/>
      <c r="S32811" s="69"/>
      <c r="T32811" s="69"/>
      <c r="U32811" s="69"/>
      <c r="V32811" s="69"/>
      <c r="W32811" s="69"/>
      <c r="X32811" s="69"/>
      <c r="Y32811" s="69"/>
    </row>
    <row r="32812" spans="14:25">
      <c r="N32812" s="68"/>
      <c r="O32812" s="69"/>
      <c r="P32812" s="69"/>
      <c r="Q32812" s="69"/>
      <c r="R32812" s="69"/>
      <c r="S32812" s="69"/>
      <c r="T32812" s="69"/>
      <c r="U32812" s="69"/>
      <c r="V32812" s="69"/>
      <c r="W32812" s="69"/>
      <c r="X32812" s="69"/>
      <c r="Y32812" s="69"/>
    </row>
    <row r="32813" spans="14:25">
      <c r="N32813" s="68"/>
      <c r="O32813" s="69"/>
      <c r="P32813" s="69"/>
      <c r="Q32813" s="69"/>
      <c r="R32813" s="69"/>
      <c r="S32813" s="69"/>
      <c r="T32813" s="69"/>
      <c r="U32813" s="69"/>
      <c r="V32813" s="69"/>
      <c r="W32813" s="69"/>
      <c r="X32813" s="69"/>
      <c r="Y32813" s="69"/>
    </row>
    <row r="32814" spans="14:25">
      <c r="N32814" s="68"/>
      <c r="O32814" s="69"/>
      <c r="P32814" s="69"/>
      <c r="Q32814" s="69"/>
      <c r="R32814" s="69"/>
      <c r="S32814" s="69"/>
      <c r="T32814" s="69"/>
      <c r="U32814" s="69"/>
      <c r="V32814" s="69"/>
      <c r="W32814" s="69"/>
      <c r="X32814" s="69"/>
      <c r="Y32814" s="69"/>
    </row>
    <row r="32815" spans="14:25">
      <c r="N32815" s="68"/>
      <c r="O32815" s="69"/>
      <c r="P32815" s="69"/>
      <c r="Q32815" s="69"/>
      <c r="R32815" s="69"/>
      <c r="S32815" s="69"/>
      <c r="T32815" s="69"/>
      <c r="U32815" s="69"/>
      <c r="V32815" s="69"/>
      <c r="W32815" s="69"/>
      <c r="X32815" s="69"/>
      <c r="Y32815" s="69"/>
    </row>
    <row r="32816" spans="14:25">
      <c r="N32816" s="68"/>
      <c r="O32816" s="69"/>
      <c r="P32816" s="69"/>
      <c r="Q32816" s="69"/>
      <c r="R32816" s="69"/>
      <c r="S32816" s="69"/>
      <c r="T32816" s="69"/>
      <c r="U32816" s="69"/>
      <c r="V32816" s="69"/>
      <c r="W32816" s="69"/>
      <c r="X32816" s="69"/>
      <c r="Y32816" s="69"/>
    </row>
    <row r="32817" spans="14:25">
      <c r="N32817" s="68"/>
      <c r="O32817" s="69"/>
      <c r="P32817" s="69"/>
      <c r="Q32817" s="69"/>
      <c r="R32817" s="69"/>
      <c r="S32817" s="69"/>
      <c r="T32817" s="69"/>
      <c r="U32817" s="69"/>
      <c r="V32817" s="69"/>
      <c r="W32817" s="69"/>
      <c r="X32817" s="69"/>
      <c r="Y32817" s="69"/>
    </row>
    <row r="32818" spans="14:25">
      <c r="N32818" s="68"/>
      <c r="O32818" s="69"/>
      <c r="P32818" s="69"/>
      <c r="Q32818" s="69"/>
      <c r="R32818" s="69"/>
      <c r="S32818" s="69"/>
      <c r="T32818" s="69"/>
      <c r="U32818" s="69"/>
      <c r="V32818" s="69"/>
      <c r="W32818" s="69"/>
      <c r="X32818" s="69"/>
      <c r="Y32818" s="69"/>
    </row>
    <row r="32819" spans="14:25">
      <c r="N32819" s="68"/>
      <c r="O32819" s="69"/>
      <c r="P32819" s="69"/>
      <c r="Q32819" s="69"/>
      <c r="R32819" s="69"/>
      <c r="S32819" s="69"/>
      <c r="T32819" s="69"/>
      <c r="U32819" s="69"/>
      <c r="V32819" s="69"/>
      <c r="W32819" s="69"/>
      <c r="X32819" s="69"/>
      <c r="Y32819" s="69"/>
    </row>
    <row r="32820" spans="14:25">
      <c r="N32820" s="68"/>
      <c r="O32820" s="69"/>
      <c r="P32820" s="69"/>
      <c r="Q32820" s="69"/>
      <c r="R32820" s="69"/>
      <c r="S32820" s="69"/>
      <c r="T32820" s="69"/>
      <c r="U32820" s="69"/>
      <c r="V32820" s="69"/>
      <c r="W32820" s="69"/>
      <c r="X32820" s="69"/>
      <c r="Y32820" s="69"/>
    </row>
    <row r="32821" spans="14:25">
      <c r="N32821" s="68"/>
      <c r="O32821" s="69"/>
      <c r="P32821" s="69"/>
      <c r="Q32821" s="69"/>
      <c r="R32821" s="69"/>
      <c r="S32821" s="69"/>
      <c r="T32821" s="69"/>
      <c r="U32821" s="69"/>
      <c r="V32821" s="69"/>
      <c r="W32821" s="69"/>
      <c r="X32821" s="69"/>
      <c r="Y32821" s="69"/>
    </row>
    <row r="32822" spans="14:25">
      <c r="N32822" s="68"/>
      <c r="O32822" s="69"/>
      <c r="P32822" s="69"/>
      <c r="Q32822" s="69"/>
      <c r="R32822" s="69"/>
      <c r="S32822" s="69"/>
      <c r="T32822" s="69"/>
      <c r="U32822" s="69"/>
      <c r="V32822" s="69"/>
      <c r="W32822" s="69"/>
      <c r="X32822" s="69"/>
      <c r="Y32822" s="69"/>
    </row>
    <row r="32823" spans="14:25">
      <c r="N32823" s="68"/>
      <c r="O32823" s="69"/>
      <c r="P32823" s="69"/>
      <c r="Q32823" s="69"/>
      <c r="R32823" s="69"/>
      <c r="S32823" s="69"/>
      <c r="T32823" s="69"/>
      <c r="U32823" s="69"/>
      <c r="V32823" s="69"/>
      <c r="W32823" s="69"/>
      <c r="X32823" s="69"/>
      <c r="Y32823" s="69"/>
    </row>
    <row r="32824" spans="14:25">
      <c r="N32824" s="68"/>
      <c r="O32824" s="69"/>
      <c r="P32824" s="69"/>
      <c r="Q32824" s="69"/>
      <c r="R32824" s="69"/>
      <c r="S32824" s="69"/>
      <c r="T32824" s="69"/>
      <c r="U32824" s="69"/>
      <c r="V32824" s="69"/>
      <c r="W32824" s="69"/>
      <c r="X32824" s="69"/>
      <c r="Y32824" s="69"/>
    </row>
    <row r="32825" spans="14:25">
      <c r="N32825" s="68"/>
      <c r="O32825" s="69"/>
      <c r="P32825" s="69"/>
      <c r="Q32825" s="69"/>
      <c r="R32825" s="69"/>
      <c r="S32825" s="69"/>
      <c r="T32825" s="69"/>
      <c r="U32825" s="69"/>
      <c r="V32825" s="69"/>
      <c r="W32825" s="69"/>
      <c r="X32825" s="69"/>
      <c r="Y32825" s="69"/>
    </row>
    <row r="32826" spans="14:25">
      <c r="N32826" s="68"/>
      <c r="O32826" s="69"/>
      <c r="P32826" s="69"/>
      <c r="Q32826" s="69"/>
      <c r="R32826" s="69"/>
      <c r="S32826" s="69"/>
      <c r="T32826" s="69"/>
      <c r="U32826" s="69"/>
      <c r="V32826" s="69"/>
      <c r="W32826" s="69"/>
      <c r="X32826" s="69"/>
      <c r="Y32826" s="69"/>
    </row>
    <row r="32827" spans="14:25">
      <c r="N32827" s="68"/>
      <c r="O32827" s="69"/>
      <c r="P32827" s="69"/>
      <c r="Q32827" s="69"/>
      <c r="R32827" s="69"/>
      <c r="S32827" s="69"/>
      <c r="T32827" s="69"/>
      <c r="U32827" s="69"/>
      <c r="V32827" s="69"/>
      <c r="W32827" s="69"/>
      <c r="X32827" s="69"/>
      <c r="Y32827" s="69"/>
    </row>
    <row r="32828" spans="14:25">
      <c r="N32828" s="68"/>
      <c r="O32828" s="69"/>
      <c r="P32828" s="69"/>
      <c r="Q32828" s="69"/>
      <c r="R32828" s="69"/>
      <c r="S32828" s="69"/>
      <c r="T32828" s="69"/>
      <c r="U32828" s="69"/>
      <c r="V32828" s="69"/>
      <c r="W32828" s="69"/>
      <c r="X32828" s="69"/>
      <c r="Y32828" s="69"/>
    </row>
    <row r="32829" spans="14:25">
      <c r="N32829" s="68"/>
      <c r="O32829" s="69"/>
      <c r="P32829" s="69"/>
      <c r="Q32829" s="69"/>
      <c r="R32829" s="69"/>
      <c r="S32829" s="69"/>
      <c r="T32829" s="69"/>
      <c r="U32829" s="69"/>
      <c r="V32829" s="69"/>
      <c r="W32829" s="69"/>
      <c r="X32829" s="69"/>
      <c r="Y32829" s="69"/>
    </row>
    <row r="32830" spans="14:25">
      <c r="N32830" s="68"/>
      <c r="O32830" s="69"/>
      <c r="P32830" s="69"/>
      <c r="Q32830" s="69"/>
      <c r="R32830" s="69"/>
      <c r="S32830" s="69"/>
      <c r="T32830" s="69"/>
      <c r="U32830" s="69"/>
      <c r="V32830" s="69"/>
      <c r="W32830" s="69"/>
      <c r="X32830" s="69"/>
      <c r="Y32830" s="69"/>
    </row>
    <row r="32831" spans="14:25">
      <c r="N32831" s="68"/>
      <c r="O32831" s="69"/>
      <c r="P32831" s="69"/>
      <c r="Q32831" s="69"/>
      <c r="R32831" s="69"/>
      <c r="S32831" s="69"/>
      <c r="T32831" s="69"/>
      <c r="U32831" s="69"/>
      <c r="V32831" s="69"/>
      <c r="W32831" s="69"/>
      <c r="X32831" s="69"/>
      <c r="Y32831" s="69"/>
    </row>
    <row r="32832" spans="14:25">
      <c r="N32832" s="68"/>
      <c r="O32832" s="69"/>
      <c r="P32832" s="69"/>
      <c r="Q32832" s="69"/>
      <c r="R32832" s="69"/>
      <c r="S32832" s="69"/>
      <c r="T32832" s="69"/>
      <c r="U32832" s="69"/>
      <c r="V32832" s="69"/>
      <c r="W32832" s="69"/>
      <c r="X32832" s="69"/>
      <c r="Y32832" s="69"/>
    </row>
    <row r="32833" spans="14:25">
      <c r="N32833" s="68"/>
      <c r="O32833" s="69"/>
      <c r="P32833" s="69"/>
      <c r="Q32833" s="69"/>
      <c r="R32833" s="69"/>
      <c r="S32833" s="69"/>
      <c r="T32833" s="69"/>
      <c r="U32833" s="69"/>
      <c r="V32833" s="69"/>
      <c r="W32833" s="69"/>
      <c r="X32833" s="69"/>
      <c r="Y32833" s="69"/>
    </row>
    <row r="32834" spans="14:25">
      <c r="N32834" s="68"/>
      <c r="O32834" s="69"/>
      <c r="P32834" s="69"/>
      <c r="Q32834" s="69"/>
      <c r="R32834" s="69"/>
      <c r="S32834" s="69"/>
      <c r="T32834" s="69"/>
      <c r="U32834" s="69"/>
      <c r="V32834" s="69"/>
      <c r="W32834" s="69"/>
      <c r="X32834" s="69"/>
      <c r="Y32834" s="69"/>
    </row>
    <row r="32835" spans="14:25">
      <c r="N32835" s="68"/>
      <c r="O32835" s="69"/>
      <c r="P32835" s="69"/>
      <c r="Q32835" s="69"/>
      <c r="R32835" s="69"/>
      <c r="S32835" s="69"/>
      <c r="T32835" s="69"/>
      <c r="U32835" s="69"/>
      <c r="V32835" s="69"/>
      <c r="W32835" s="69"/>
      <c r="X32835" s="69"/>
      <c r="Y32835" s="69"/>
    </row>
    <row r="32836" spans="14:25">
      <c r="N32836" s="68"/>
      <c r="O32836" s="69"/>
      <c r="P32836" s="69"/>
      <c r="Q32836" s="69"/>
      <c r="R32836" s="69"/>
      <c r="S32836" s="69"/>
      <c r="T32836" s="69"/>
      <c r="U32836" s="69"/>
      <c r="V32836" s="69"/>
      <c r="W32836" s="69"/>
      <c r="X32836" s="69"/>
      <c r="Y32836" s="69"/>
    </row>
    <row r="32837" spans="14:25">
      <c r="N32837" s="68"/>
      <c r="O32837" s="69"/>
      <c r="P32837" s="69"/>
      <c r="Q32837" s="69"/>
      <c r="R32837" s="69"/>
      <c r="S32837" s="69"/>
      <c r="T32837" s="69"/>
      <c r="U32837" s="69"/>
      <c r="V32837" s="69"/>
      <c r="W32837" s="69"/>
      <c r="X32837" s="69"/>
      <c r="Y32837" s="69"/>
    </row>
    <row r="32838" spans="14:25">
      <c r="N32838" s="68"/>
      <c r="O32838" s="69"/>
      <c r="P32838" s="69"/>
      <c r="Q32838" s="69"/>
      <c r="R32838" s="69"/>
      <c r="S32838" s="69"/>
      <c r="T32838" s="69"/>
      <c r="U32838" s="69"/>
      <c r="V32838" s="69"/>
      <c r="W32838" s="69"/>
      <c r="X32838" s="69"/>
      <c r="Y32838" s="69"/>
    </row>
    <row r="32839" spans="14:25">
      <c r="N32839" s="68"/>
      <c r="O32839" s="69"/>
      <c r="P32839" s="69"/>
      <c r="Q32839" s="69"/>
      <c r="R32839" s="69"/>
      <c r="S32839" s="69"/>
      <c r="T32839" s="69"/>
      <c r="U32839" s="69"/>
      <c r="V32839" s="69"/>
      <c r="W32839" s="69"/>
      <c r="X32839" s="69"/>
      <c r="Y32839" s="69"/>
    </row>
    <row r="32840" spans="14:25">
      <c r="N32840" s="68"/>
      <c r="O32840" s="69"/>
      <c r="P32840" s="69"/>
      <c r="Q32840" s="69"/>
      <c r="R32840" s="69"/>
      <c r="S32840" s="69"/>
      <c r="T32840" s="69"/>
      <c r="U32840" s="69"/>
      <c r="V32840" s="69"/>
      <c r="W32840" s="69"/>
      <c r="X32840" s="69"/>
      <c r="Y32840" s="69"/>
    </row>
    <row r="32841" spans="14:25">
      <c r="N32841" s="68"/>
      <c r="O32841" s="69"/>
      <c r="P32841" s="69"/>
      <c r="Q32841" s="69"/>
      <c r="R32841" s="69"/>
      <c r="S32841" s="69"/>
      <c r="T32841" s="69"/>
      <c r="U32841" s="69"/>
      <c r="V32841" s="69"/>
      <c r="W32841" s="69"/>
      <c r="X32841" s="69"/>
      <c r="Y32841" s="69"/>
    </row>
    <row r="32842" spans="14:25">
      <c r="N32842" s="68"/>
      <c r="O32842" s="69"/>
      <c r="P32842" s="69"/>
      <c r="Q32842" s="69"/>
      <c r="R32842" s="69"/>
      <c r="S32842" s="69"/>
      <c r="T32842" s="69"/>
      <c r="U32842" s="69"/>
      <c r="V32842" s="69"/>
      <c r="W32842" s="69"/>
      <c r="X32842" s="69"/>
      <c r="Y32842" s="69"/>
    </row>
    <row r="32843" spans="14:25">
      <c r="N32843" s="68"/>
      <c r="O32843" s="69"/>
      <c r="P32843" s="69"/>
      <c r="Q32843" s="69"/>
      <c r="R32843" s="69"/>
      <c r="S32843" s="69"/>
      <c r="T32843" s="69"/>
      <c r="U32843" s="69"/>
      <c r="V32843" s="69"/>
      <c r="W32843" s="69"/>
      <c r="X32843" s="69"/>
      <c r="Y32843" s="69"/>
    </row>
    <row r="32844" spans="14:25">
      <c r="N32844" s="68"/>
      <c r="O32844" s="69"/>
      <c r="P32844" s="69"/>
      <c r="Q32844" s="69"/>
      <c r="R32844" s="69"/>
      <c r="S32844" s="69"/>
      <c r="T32844" s="69"/>
      <c r="U32844" s="69"/>
      <c r="V32844" s="69"/>
      <c r="W32844" s="69"/>
      <c r="X32844" s="69"/>
      <c r="Y32844" s="69"/>
    </row>
    <row r="32845" spans="14:25">
      <c r="N32845" s="68"/>
      <c r="O32845" s="69"/>
      <c r="P32845" s="69"/>
      <c r="Q32845" s="69"/>
      <c r="R32845" s="69"/>
      <c r="S32845" s="69"/>
      <c r="T32845" s="69"/>
      <c r="U32845" s="69"/>
      <c r="V32845" s="69"/>
      <c r="W32845" s="69"/>
      <c r="X32845" s="69"/>
      <c r="Y32845" s="69"/>
    </row>
    <row r="32846" spans="14:25">
      <c r="N32846" s="68"/>
      <c r="O32846" s="69"/>
      <c r="P32846" s="69"/>
      <c r="Q32846" s="69"/>
      <c r="R32846" s="69"/>
      <c r="S32846" s="69"/>
      <c r="T32846" s="69"/>
      <c r="U32846" s="69"/>
      <c r="V32846" s="69"/>
      <c r="W32846" s="69"/>
      <c r="X32846" s="69"/>
      <c r="Y32846" s="69"/>
    </row>
    <row r="32847" spans="14:25">
      <c r="N32847" s="68"/>
      <c r="O32847" s="69"/>
      <c r="P32847" s="69"/>
      <c r="Q32847" s="69"/>
      <c r="R32847" s="69"/>
      <c r="S32847" s="69"/>
      <c r="T32847" s="69"/>
      <c r="U32847" s="69"/>
      <c r="V32847" s="69"/>
      <c r="W32847" s="69"/>
      <c r="X32847" s="69"/>
      <c r="Y32847" s="69"/>
    </row>
    <row r="32848" spans="14:25">
      <c r="N32848" s="68"/>
      <c r="O32848" s="69"/>
      <c r="P32848" s="69"/>
      <c r="Q32848" s="69"/>
      <c r="R32848" s="69"/>
      <c r="S32848" s="69"/>
      <c r="T32848" s="69"/>
      <c r="U32848" s="69"/>
      <c r="V32848" s="69"/>
      <c r="W32848" s="69"/>
      <c r="X32848" s="69"/>
      <c r="Y32848" s="69"/>
    </row>
    <row r="32849" spans="14:25">
      <c r="N32849" s="68"/>
      <c r="O32849" s="69"/>
      <c r="P32849" s="69"/>
      <c r="Q32849" s="69"/>
      <c r="R32849" s="69"/>
      <c r="S32849" s="69"/>
      <c r="T32849" s="69"/>
      <c r="U32849" s="69"/>
      <c r="V32849" s="69"/>
      <c r="W32849" s="69"/>
      <c r="X32849" s="69"/>
      <c r="Y32849" s="69"/>
    </row>
    <row r="32850" spans="14:25">
      <c r="N32850" s="68"/>
      <c r="O32850" s="69"/>
      <c r="P32850" s="69"/>
      <c r="Q32850" s="69"/>
      <c r="R32850" s="69"/>
      <c r="S32850" s="69"/>
      <c r="T32850" s="69"/>
      <c r="U32850" s="69"/>
      <c r="V32850" s="69"/>
      <c r="W32850" s="69"/>
      <c r="X32850" s="69"/>
      <c r="Y32850" s="69"/>
    </row>
    <row r="32851" spans="14:25">
      <c r="N32851" s="68"/>
      <c r="O32851" s="69"/>
      <c r="P32851" s="69"/>
      <c r="Q32851" s="69"/>
      <c r="R32851" s="69"/>
      <c r="S32851" s="69"/>
      <c r="T32851" s="69"/>
      <c r="U32851" s="69"/>
      <c r="V32851" s="69"/>
      <c r="W32851" s="69"/>
      <c r="X32851" s="69"/>
      <c r="Y32851" s="69"/>
    </row>
    <row r="32852" spans="14:25">
      <c r="N32852" s="68"/>
      <c r="O32852" s="69"/>
      <c r="P32852" s="69"/>
      <c r="Q32852" s="69"/>
      <c r="R32852" s="69"/>
      <c r="S32852" s="69"/>
      <c r="T32852" s="69"/>
      <c r="U32852" s="69"/>
      <c r="V32852" s="69"/>
      <c r="W32852" s="69"/>
      <c r="X32852" s="69"/>
      <c r="Y32852" s="69"/>
    </row>
    <row r="32853" spans="14:25">
      <c r="N32853" s="68"/>
      <c r="O32853" s="69"/>
      <c r="P32853" s="69"/>
      <c r="Q32853" s="69"/>
      <c r="R32853" s="69"/>
      <c r="S32853" s="69"/>
      <c r="T32853" s="69"/>
      <c r="U32853" s="69"/>
      <c r="V32853" s="69"/>
      <c r="W32853" s="69"/>
      <c r="X32853" s="69"/>
      <c r="Y32853" s="69"/>
    </row>
    <row r="32854" spans="14:25">
      <c r="N32854" s="68"/>
      <c r="O32854" s="69"/>
      <c r="P32854" s="69"/>
      <c r="Q32854" s="69"/>
      <c r="R32854" s="69"/>
      <c r="S32854" s="69"/>
      <c r="T32854" s="69"/>
      <c r="U32854" s="69"/>
      <c r="V32854" s="69"/>
      <c r="W32854" s="69"/>
      <c r="X32854" s="69"/>
      <c r="Y32854" s="69"/>
    </row>
    <row r="32855" spans="14:25">
      <c r="N32855" s="68"/>
      <c r="O32855" s="69"/>
      <c r="P32855" s="69"/>
      <c r="Q32855" s="69"/>
      <c r="R32855" s="69"/>
      <c r="S32855" s="69"/>
      <c r="T32855" s="69"/>
      <c r="U32855" s="69"/>
      <c r="V32855" s="69"/>
      <c r="W32855" s="69"/>
      <c r="X32855" s="69"/>
      <c r="Y32855" s="69"/>
    </row>
    <row r="32856" spans="14:25">
      <c r="N32856" s="68"/>
      <c r="O32856" s="69"/>
      <c r="P32856" s="69"/>
      <c r="Q32856" s="69"/>
      <c r="R32856" s="69"/>
      <c r="S32856" s="69"/>
      <c r="T32856" s="69"/>
      <c r="U32856" s="69"/>
      <c r="V32856" s="69"/>
      <c r="W32856" s="69"/>
      <c r="X32856" s="69"/>
      <c r="Y32856" s="69"/>
    </row>
    <row r="32857" spans="14:25">
      <c r="N32857" s="68"/>
      <c r="O32857" s="69"/>
      <c r="P32857" s="69"/>
      <c r="Q32857" s="69"/>
      <c r="R32857" s="69"/>
      <c r="S32857" s="69"/>
      <c r="T32857" s="69"/>
      <c r="U32857" s="69"/>
      <c r="V32857" s="69"/>
      <c r="W32857" s="69"/>
      <c r="X32857" s="69"/>
      <c r="Y32857" s="69"/>
    </row>
    <row r="32858" spans="14:25">
      <c r="N32858" s="68"/>
      <c r="O32858" s="69"/>
      <c r="P32858" s="69"/>
      <c r="Q32858" s="69"/>
      <c r="R32858" s="69"/>
      <c r="S32858" s="69"/>
      <c r="T32858" s="69"/>
      <c r="U32858" s="69"/>
      <c r="V32858" s="69"/>
      <c r="W32858" s="69"/>
      <c r="X32858" s="69"/>
      <c r="Y32858" s="69"/>
    </row>
    <row r="32859" spans="14:25">
      <c r="N32859" s="68"/>
      <c r="O32859" s="69"/>
      <c r="P32859" s="69"/>
      <c r="Q32859" s="69"/>
      <c r="R32859" s="69"/>
      <c r="S32859" s="69"/>
      <c r="T32859" s="69"/>
      <c r="U32859" s="69"/>
      <c r="V32859" s="69"/>
      <c r="W32859" s="69"/>
      <c r="X32859" s="69"/>
      <c r="Y32859" s="69"/>
    </row>
    <row r="32860" spans="14:25">
      <c r="N32860" s="68"/>
      <c r="O32860" s="69"/>
      <c r="P32860" s="69"/>
      <c r="Q32860" s="69"/>
      <c r="R32860" s="69"/>
      <c r="S32860" s="69"/>
      <c r="T32860" s="69"/>
      <c r="U32860" s="69"/>
      <c r="V32860" s="69"/>
      <c r="W32860" s="69"/>
      <c r="X32860" s="69"/>
      <c r="Y32860" s="69"/>
    </row>
    <row r="32861" spans="14:25">
      <c r="N32861" s="68"/>
      <c r="O32861" s="69"/>
      <c r="P32861" s="69"/>
      <c r="Q32861" s="69"/>
      <c r="R32861" s="69"/>
      <c r="S32861" s="69"/>
      <c r="T32861" s="69"/>
      <c r="U32861" s="69"/>
      <c r="V32861" s="69"/>
      <c r="W32861" s="69"/>
      <c r="X32861" s="69"/>
      <c r="Y32861" s="69"/>
    </row>
    <row r="32862" spans="14:25">
      <c r="N32862" s="68"/>
      <c r="O32862" s="69"/>
      <c r="P32862" s="69"/>
      <c r="Q32862" s="69"/>
      <c r="R32862" s="69"/>
      <c r="S32862" s="69"/>
      <c r="T32862" s="69"/>
      <c r="U32862" s="69"/>
      <c r="V32862" s="69"/>
      <c r="W32862" s="69"/>
      <c r="X32862" s="69"/>
      <c r="Y32862" s="69"/>
    </row>
    <row r="32863" spans="14:25">
      <c r="N32863" s="68"/>
      <c r="O32863" s="69"/>
      <c r="P32863" s="69"/>
      <c r="Q32863" s="69"/>
      <c r="R32863" s="69"/>
      <c r="S32863" s="69"/>
      <c r="T32863" s="69"/>
      <c r="U32863" s="69"/>
      <c r="V32863" s="69"/>
      <c r="W32863" s="69"/>
      <c r="X32863" s="69"/>
      <c r="Y32863" s="69"/>
    </row>
    <row r="32864" spans="14:25">
      <c r="N32864" s="68"/>
      <c r="O32864" s="69"/>
      <c r="P32864" s="69"/>
      <c r="Q32864" s="69"/>
      <c r="R32864" s="69"/>
      <c r="S32864" s="69"/>
      <c r="T32864" s="69"/>
      <c r="U32864" s="69"/>
      <c r="V32864" s="69"/>
      <c r="W32864" s="69"/>
      <c r="X32864" s="69"/>
      <c r="Y32864" s="69"/>
    </row>
    <row r="32865" spans="14:25">
      <c r="N32865" s="68"/>
      <c r="O32865" s="69"/>
      <c r="P32865" s="69"/>
      <c r="Q32865" s="69"/>
      <c r="R32865" s="69"/>
      <c r="S32865" s="69"/>
      <c r="T32865" s="69"/>
      <c r="U32865" s="69"/>
      <c r="V32865" s="69"/>
      <c r="W32865" s="69"/>
      <c r="X32865" s="69"/>
      <c r="Y32865" s="69"/>
    </row>
    <row r="32866" spans="14:25">
      <c r="N32866" s="68"/>
      <c r="O32866" s="69"/>
      <c r="P32866" s="69"/>
      <c r="Q32866" s="69"/>
      <c r="R32866" s="69"/>
      <c r="S32866" s="69"/>
      <c r="T32866" s="69"/>
      <c r="U32866" s="69"/>
      <c r="V32866" s="69"/>
      <c r="W32866" s="69"/>
      <c r="X32866" s="69"/>
      <c r="Y32866" s="69"/>
    </row>
    <row r="32867" spans="14:25">
      <c r="N32867" s="68"/>
      <c r="O32867" s="69"/>
      <c r="P32867" s="69"/>
      <c r="Q32867" s="69"/>
      <c r="R32867" s="69"/>
      <c r="S32867" s="69"/>
      <c r="T32867" s="69"/>
      <c r="U32867" s="69"/>
      <c r="V32867" s="69"/>
      <c r="W32867" s="69"/>
      <c r="X32867" s="69"/>
      <c r="Y32867" s="69"/>
    </row>
    <row r="32868" spans="14:25">
      <c r="N32868" s="68"/>
      <c r="O32868" s="69"/>
      <c r="P32868" s="69"/>
      <c r="Q32868" s="69"/>
      <c r="R32868" s="69"/>
      <c r="S32868" s="69"/>
      <c r="T32868" s="69"/>
      <c r="U32868" s="69"/>
      <c r="V32868" s="69"/>
      <c r="W32868" s="69"/>
      <c r="X32868" s="69"/>
      <c r="Y32868" s="69"/>
    </row>
    <row r="32869" spans="14:25">
      <c r="N32869" s="68"/>
      <c r="O32869" s="69"/>
      <c r="P32869" s="69"/>
      <c r="Q32869" s="69"/>
      <c r="R32869" s="69"/>
      <c r="S32869" s="69"/>
      <c r="T32869" s="69"/>
      <c r="U32869" s="69"/>
      <c r="V32869" s="69"/>
      <c r="W32869" s="69"/>
      <c r="X32869" s="69"/>
      <c r="Y32869" s="69"/>
    </row>
    <row r="32870" spans="14:25">
      <c r="N32870" s="68"/>
      <c r="O32870" s="69"/>
      <c r="P32870" s="69"/>
      <c r="Q32870" s="69"/>
      <c r="R32870" s="69"/>
      <c r="S32870" s="69"/>
      <c r="T32870" s="69"/>
      <c r="U32870" s="69"/>
      <c r="V32870" s="69"/>
      <c r="W32870" s="69"/>
      <c r="X32870" s="69"/>
      <c r="Y32870" s="69"/>
    </row>
    <row r="32871" spans="14:25">
      <c r="N32871" s="68"/>
      <c r="O32871" s="69"/>
      <c r="P32871" s="69"/>
      <c r="Q32871" s="69"/>
      <c r="R32871" s="69"/>
      <c r="S32871" s="69"/>
      <c r="T32871" s="69"/>
      <c r="U32871" s="69"/>
      <c r="V32871" s="69"/>
      <c r="W32871" s="69"/>
      <c r="X32871" s="69"/>
      <c r="Y32871" s="69"/>
    </row>
    <row r="32872" spans="14:25">
      <c r="N32872" s="68"/>
      <c r="O32872" s="69"/>
      <c r="P32872" s="69"/>
      <c r="Q32872" s="69"/>
      <c r="R32872" s="69"/>
      <c r="S32872" s="69"/>
      <c r="T32872" s="69"/>
      <c r="U32872" s="69"/>
      <c r="V32872" s="69"/>
      <c r="W32872" s="69"/>
      <c r="X32872" s="69"/>
      <c r="Y32872" s="69"/>
    </row>
    <row r="32873" spans="14:25">
      <c r="N32873" s="68"/>
      <c r="O32873" s="69"/>
      <c r="P32873" s="69"/>
      <c r="Q32873" s="69"/>
      <c r="R32873" s="69"/>
      <c r="S32873" s="69"/>
      <c r="T32873" s="69"/>
      <c r="U32873" s="69"/>
      <c r="V32873" s="69"/>
      <c r="W32873" s="69"/>
      <c r="X32873" s="69"/>
      <c r="Y32873" s="69"/>
    </row>
    <row r="32874" spans="14:25">
      <c r="N32874" s="68"/>
      <c r="O32874" s="69"/>
      <c r="P32874" s="69"/>
      <c r="Q32874" s="69"/>
      <c r="R32874" s="69"/>
      <c r="S32874" s="69"/>
      <c r="T32874" s="69"/>
      <c r="U32874" s="69"/>
      <c r="V32874" s="69"/>
      <c r="W32874" s="69"/>
      <c r="X32874" s="69"/>
      <c r="Y32874" s="69"/>
    </row>
    <row r="32875" spans="14:25">
      <c r="N32875" s="68"/>
      <c r="O32875" s="69"/>
      <c r="P32875" s="69"/>
      <c r="Q32875" s="69"/>
      <c r="R32875" s="69"/>
      <c r="S32875" s="69"/>
      <c r="T32875" s="69"/>
      <c r="U32875" s="69"/>
      <c r="V32875" s="69"/>
      <c r="W32875" s="69"/>
      <c r="X32875" s="69"/>
      <c r="Y32875" s="69"/>
    </row>
    <row r="32876" spans="14:25">
      <c r="N32876" s="68"/>
      <c r="O32876" s="69"/>
      <c r="P32876" s="69"/>
      <c r="Q32876" s="69"/>
      <c r="R32876" s="69"/>
      <c r="S32876" s="69"/>
      <c r="T32876" s="69"/>
      <c r="U32876" s="69"/>
      <c r="V32876" s="69"/>
      <c r="W32876" s="69"/>
      <c r="X32876" s="69"/>
      <c r="Y32876" s="69"/>
    </row>
    <row r="32877" spans="14:25">
      <c r="N32877" s="68"/>
      <c r="O32877" s="69"/>
      <c r="P32877" s="69"/>
      <c r="Q32877" s="69"/>
      <c r="R32877" s="69"/>
      <c r="S32877" s="69"/>
      <c r="T32877" s="69"/>
      <c r="U32877" s="69"/>
      <c r="V32877" s="69"/>
      <c r="W32877" s="69"/>
      <c r="X32877" s="69"/>
      <c r="Y32877" s="69"/>
    </row>
    <row r="32878" spans="14:25">
      <c r="N32878" s="68"/>
      <c r="O32878" s="69"/>
      <c r="P32878" s="69"/>
      <c r="Q32878" s="69"/>
      <c r="R32878" s="69"/>
      <c r="S32878" s="69"/>
      <c r="T32878" s="69"/>
      <c r="U32878" s="69"/>
      <c r="V32878" s="69"/>
      <c r="W32878" s="69"/>
      <c r="X32878" s="69"/>
      <c r="Y32878" s="69"/>
    </row>
    <row r="32879" spans="14:25">
      <c r="N32879" s="68"/>
      <c r="O32879" s="69"/>
      <c r="P32879" s="69"/>
      <c r="Q32879" s="69"/>
      <c r="R32879" s="69"/>
      <c r="S32879" s="69"/>
      <c r="T32879" s="69"/>
      <c r="U32879" s="69"/>
      <c r="V32879" s="69"/>
      <c r="W32879" s="69"/>
      <c r="X32879" s="69"/>
      <c r="Y32879" s="69"/>
    </row>
    <row r="32880" spans="14:25">
      <c r="N32880" s="68"/>
      <c r="O32880" s="69"/>
      <c r="P32880" s="69"/>
      <c r="Q32880" s="69"/>
      <c r="R32880" s="69"/>
      <c r="S32880" s="69"/>
      <c r="T32880" s="69"/>
      <c r="U32880" s="69"/>
      <c r="V32880" s="69"/>
      <c r="W32880" s="69"/>
      <c r="X32880" s="69"/>
      <c r="Y32880" s="69"/>
    </row>
    <row r="32881" spans="14:25">
      <c r="N32881" s="68"/>
      <c r="O32881" s="69"/>
      <c r="P32881" s="69"/>
      <c r="Q32881" s="69"/>
      <c r="R32881" s="69"/>
      <c r="S32881" s="69"/>
      <c r="T32881" s="69"/>
      <c r="U32881" s="69"/>
      <c r="V32881" s="69"/>
      <c r="W32881" s="69"/>
      <c r="X32881" s="69"/>
      <c r="Y32881" s="69"/>
    </row>
    <row r="32882" spans="14:25">
      <c r="N32882" s="68"/>
      <c r="O32882" s="69"/>
      <c r="P32882" s="69"/>
      <c r="Q32882" s="69"/>
      <c r="R32882" s="69"/>
      <c r="S32882" s="69"/>
      <c r="T32882" s="69"/>
      <c r="U32882" s="69"/>
      <c r="V32882" s="69"/>
      <c r="W32882" s="69"/>
      <c r="X32882" s="69"/>
      <c r="Y32882" s="69"/>
    </row>
    <row r="32883" spans="14:25">
      <c r="N32883" s="68"/>
      <c r="O32883" s="69"/>
      <c r="P32883" s="69"/>
      <c r="Q32883" s="69"/>
      <c r="R32883" s="69"/>
      <c r="S32883" s="69"/>
      <c r="T32883" s="69"/>
      <c r="U32883" s="69"/>
      <c r="V32883" s="69"/>
      <c r="W32883" s="69"/>
      <c r="X32883" s="69"/>
      <c r="Y32883" s="69"/>
    </row>
    <row r="32884" spans="14:25">
      <c r="N32884" s="68"/>
      <c r="O32884" s="69"/>
      <c r="P32884" s="69"/>
      <c r="Q32884" s="69"/>
      <c r="R32884" s="69"/>
      <c r="S32884" s="69"/>
      <c r="T32884" s="69"/>
      <c r="U32884" s="69"/>
      <c r="V32884" s="69"/>
      <c r="W32884" s="69"/>
      <c r="X32884" s="69"/>
      <c r="Y32884" s="69"/>
    </row>
    <row r="32885" spans="14:25">
      <c r="N32885" s="68"/>
      <c r="O32885" s="69"/>
      <c r="P32885" s="69"/>
      <c r="Q32885" s="69"/>
      <c r="R32885" s="69"/>
      <c r="S32885" s="69"/>
      <c r="T32885" s="69"/>
      <c r="U32885" s="69"/>
      <c r="V32885" s="69"/>
      <c r="W32885" s="69"/>
      <c r="X32885" s="69"/>
      <c r="Y32885" s="69"/>
    </row>
    <row r="32886" spans="14:25">
      <c r="N32886" s="68"/>
      <c r="O32886" s="69"/>
      <c r="P32886" s="69"/>
      <c r="Q32886" s="69"/>
      <c r="R32886" s="69"/>
      <c r="S32886" s="69"/>
      <c r="T32886" s="69"/>
      <c r="U32886" s="69"/>
      <c r="V32886" s="69"/>
      <c r="W32886" s="69"/>
      <c r="X32886" s="69"/>
      <c r="Y32886" s="69"/>
    </row>
    <row r="32887" spans="14:25">
      <c r="N32887" s="68"/>
      <c r="O32887" s="69"/>
      <c r="P32887" s="69"/>
      <c r="Q32887" s="69"/>
      <c r="R32887" s="69"/>
      <c r="S32887" s="69"/>
      <c r="T32887" s="69"/>
      <c r="U32887" s="69"/>
      <c r="V32887" s="69"/>
      <c r="W32887" s="69"/>
      <c r="X32887" s="69"/>
      <c r="Y32887" s="69"/>
    </row>
    <row r="32888" spans="14:25">
      <c r="N32888" s="68"/>
      <c r="O32888" s="69"/>
      <c r="P32888" s="69"/>
      <c r="Q32888" s="69"/>
      <c r="R32888" s="69"/>
      <c r="S32888" s="69"/>
      <c r="T32888" s="69"/>
      <c r="U32888" s="69"/>
      <c r="V32888" s="69"/>
      <c r="W32888" s="69"/>
      <c r="X32888" s="69"/>
      <c r="Y32888" s="69"/>
    </row>
    <row r="32889" spans="14:25">
      <c r="N32889" s="68"/>
      <c r="O32889" s="69"/>
      <c r="P32889" s="69"/>
      <c r="Q32889" s="69"/>
      <c r="R32889" s="69"/>
      <c r="S32889" s="69"/>
      <c r="T32889" s="69"/>
      <c r="U32889" s="69"/>
      <c r="V32889" s="69"/>
      <c r="W32889" s="69"/>
      <c r="X32889" s="69"/>
      <c r="Y32889" s="69"/>
    </row>
    <row r="32890" spans="14:25">
      <c r="N32890" s="68"/>
      <c r="O32890" s="69"/>
      <c r="P32890" s="69"/>
      <c r="Q32890" s="69"/>
      <c r="R32890" s="69"/>
      <c r="S32890" s="69"/>
      <c r="T32890" s="69"/>
      <c r="U32890" s="69"/>
      <c r="V32890" s="69"/>
      <c r="W32890" s="69"/>
      <c r="X32890" s="69"/>
      <c r="Y32890" s="69"/>
    </row>
    <row r="32891" spans="14:25">
      <c r="N32891" s="68"/>
      <c r="O32891" s="69"/>
      <c r="P32891" s="69"/>
      <c r="Q32891" s="69"/>
      <c r="R32891" s="69"/>
      <c r="S32891" s="69"/>
      <c r="T32891" s="69"/>
      <c r="U32891" s="69"/>
      <c r="V32891" s="69"/>
      <c r="W32891" s="69"/>
      <c r="X32891" s="69"/>
      <c r="Y32891" s="69"/>
    </row>
    <row r="32892" spans="14:25">
      <c r="N32892" s="68"/>
      <c r="O32892" s="69"/>
      <c r="P32892" s="69"/>
      <c r="Q32892" s="69"/>
      <c r="R32892" s="69"/>
      <c r="S32892" s="69"/>
      <c r="T32892" s="69"/>
      <c r="U32892" s="69"/>
      <c r="V32892" s="69"/>
      <c r="W32892" s="69"/>
      <c r="X32892" s="69"/>
      <c r="Y32892" s="69"/>
    </row>
    <row r="32893" spans="14:25">
      <c r="N32893" s="68"/>
      <c r="O32893" s="69"/>
      <c r="P32893" s="69"/>
      <c r="Q32893" s="69"/>
      <c r="R32893" s="69"/>
      <c r="S32893" s="69"/>
      <c r="T32893" s="69"/>
      <c r="U32893" s="69"/>
      <c r="V32893" s="69"/>
      <c r="W32893" s="69"/>
      <c r="X32893" s="69"/>
      <c r="Y32893" s="69"/>
    </row>
    <row r="32894" spans="14:25">
      <c r="N32894" s="68"/>
      <c r="O32894" s="69"/>
      <c r="P32894" s="69"/>
      <c r="Q32894" s="69"/>
      <c r="R32894" s="69"/>
      <c r="S32894" s="69"/>
      <c r="T32894" s="69"/>
      <c r="U32894" s="69"/>
      <c r="V32894" s="69"/>
      <c r="W32894" s="69"/>
      <c r="X32894" s="69"/>
      <c r="Y32894" s="69"/>
    </row>
    <row r="32895" spans="14:25">
      <c r="N32895" s="68"/>
      <c r="O32895" s="69"/>
      <c r="P32895" s="69"/>
      <c r="Q32895" s="69"/>
      <c r="R32895" s="69"/>
      <c r="S32895" s="69"/>
      <c r="T32895" s="69"/>
      <c r="U32895" s="69"/>
      <c r="V32895" s="69"/>
      <c r="W32895" s="69"/>
      <c r="X32895" s="69"/>
      <c r="Y32895" s="69"/>
    </row>
    <row r="32896" spans="14:25">
      <c r="N32896" s="68"/>
      <c r="O32896" s="69"/>
      <c r="P32896" s="69"/>
      <c r="Q32896" s="69"/>
      <c r="R32896" s="69"/>
      <c r="S32896" s="69"/>
      <c r="T32896" s="69"/>
      <c r="U32896" s="69"/>
      <c r="V32896" s="69"/>
      <c r="W32896" s="69"/>
      <c r="X32896" s="69"/>
      <c r="Y32896" s="69"/>
    </row>
    <row r="32897" spans="14:25">
      <c r="N32897" s="68"/>
      <c r="O32897" s="69"/>
      <c r="P32897" s="69"/>
      <c r="Q32897" s="69"/>
      <c r="R32897" s="69"/>
      <c r="S32897" s="69"/>
      <c r="T32897" s="69"/>
      <c r="U32897" s="69"/>
      <c r="V32897" s="69"/>
      <c r="W32897" s="69"/>
      <c r="X32897" s="69"/>
      <c r="Y32897" s="69"/>
    </row>
    <row r="32898" spans="14:25">
      <c r="N32898" s="68"/>
      <c r="O32898" s="69"/>
      <c r="P32898" s="69"/>
      <c r="Q32898" s="69"/>
      <c r="R32898" s="69"/>
      <c r="S32898" s="69"/>
      <c r="T32898" s="69"/>
      <c r="U32898" s="69"/>
      <c r="V32898" s="69"/>
      <c r="W32898" s="69"/>
      <c r="X32898" s="69"/>
      <c r="Y32898" s="69"/>
    </row>
    <row r="32899" spans="14:25">
      <c r="N32899" s="68"/>
      <c r="O32899" s="69"/>
      <c r="P32899" s="69"/>
      <c r="Q32899" s="69"/>
      <c r="R32899" s="69"/>
      <c r="S32899" s="69"/>
      <c r="T32899" s="69"/>
      <c r="U32899" s="69"/>
      <c r="V32899" s="69"/>
      <c r="W32899" s="69"/>
      <c r="X32899" s="69"/>
      <c r="Y32899" s="69"/>
    </row>
    <row r="32900" spans="14:25">
      <c r="N32900" s="68"/>
      <c r="O32900" s="69"/>
      <c r="P32900" s="69"/>
      <c r="Q32900" s="69"/>
      <c r="R32900" s="69"/>
      <c r="S32900" s="69"/>
      <c r="T32900" s="69"/>
      <c r="U32900" s="69"/>
      <c r="V32900" s="69"/>
      <c r="W32900" s="69"/>
      <c r="X32900" s="69"/>
      <c r="Y32900" s="69"/>
    </row>
    <row r="32901" spans="14:25">
      <c r="N32901" s="68"/>
      <c r="O32901" s="69"/>
      <c r="P32901" s="69"/>
      <c r="Q32901" s="69"/>
      <c r="R32901" s="69"/>
      <c r="S32901" s="69"/>
      <c r="T32901" s="69"/>
      <c r="U32901" s="69"/>
      <c r="V32901" s="69"/>
      <c r="W32901" s="69"/>
      <c r="X32901" s="69"/>
      <c r="Y32901" s="69"/>
    </row>
    <row r="32902" spans="14:25">
      <c r="N32902" s="68"/>
      <c r="O32902" s="69"/>
      <c r="P32902" s="69"/>
      <c r="Q32902" s="69"/>
      <c r="R32902" s="69"/>
      <c r="S32902" s="69"/>
      <c r="T32902" s="69"/>
      <c r="U32902" s="69"/>
      <c r="V32902" s="69"/>
      <c r="W32902" s="69"/>
      <c r="X32902" s="69"/>
      <c r="Y32902" s="69"/>
    </row>
    <row r="32903" spans="14:25">
      <c r="N32903" s="68"/>
      <c r="O32903" s="69"/>
      <c r="P32903" s="69"/>
      <c r="Q32903" s="69"/>
      <c r="R32903" s="69"/>
      <c r="S32903" s="69"/>
      <c r="T32903" s="69"/>
      <c r="U32903" s="69"/>
      <c r="V32903" s="69"/>
      <c r="W32903" s="69"/>
      <c r="X32903" s="69"/>
      <c r="Y32903" s="69"/>
    </row>
    <row r="32904" spans="14:25">
      <c r="N32904" s="68"/>
      <c r="O32904" s="69"/>
      <c r="P32904" s="69"/>
      <c r="Q32904" s="69"/>
      <c r="R32904" s="69"/>
      <c r="S32904" s="69"/>
      <c r="T32904" s="69"/>
      <c r="U32904" s="69"/>
      <c r="V32904" s="69"/>
      <c r="W32904" s="69"/>
      <c r="X32904" s="69"/>
      <c r="Y32904" s="69"/>
    </row>
    <row r="32905" spans="14:25">
      <c r="N32905" s="68"/>
      <c r="O32905" s="69"/>
      <c r="P32905" s="69"/>
      <c r="Q32905" s="69"/>
      <c r="R32905" s="69"/>
      <c r="S32905" s="69"/>
      <c r="T32905" s="69"/>
      <c r="U32905" s="69"/>
      <c r="V32905" s="69"/>
      <c r="W32905" s="69"/>
      <c r="X32905" s="69"/>
      <c r="Y32905" s="69"/>
    </row>
    <row r="32906" spans="14:25">
      <c r="N32906" s="68"/>
      <c r="O32906" s="69"/>
      <c r="P32906" s="69"/>
      <c r="Q32906" s="69"/>
      <c r="R32906" s="69"/>
      <c r="S32906" s="69"/>
      <c r="T32906" s="69"/>
      <c r="U32906" s="69"/>
      <c r="V32906" s="69"/>
      <c r="W32906" s="69"/>
      <c r="X32906" s="69"/>
      <c r="Y32906" s="69"/>
    </row>
    <row r="32907" spans="14:25">
      <c r="N32907" s="68"/>
      <c r="O32907" s="69"/>
      <c r="P32907" s="69"/>
      <c r="Q32907" s="69"/>
      <c r="R32907" s="69"/>
      <c r="S32907" s="69"/>
      <c r="T32907" s="69"/>
      <c r="U32907" s="69"/>
      <c r="V32907" s="69"/>
      <c r="W32907" s="69"/>
      <c r="X32907" s="69"/>
      <c r="Y32907" s="69"/>
    </row>
    <row r="32908" spans="14:25">
      <c r="N32908" s="68"/>
      <c r="O32908" s="69"/>
      <c r="P32908" s="69"/>
      <c r="Q32908" s="69"/>
      <c r="R32908" s="69"/>
      <c r="S32908" s="69"/>
      <c r="T32908" s="69"/>
      <c r="U32908" s="69"/>
      <c r="V32908" s="69"/>
      <c r="W32908" s="69"/>
      <c r="X32908" s="69"/>
      <c r="Y32908" s="69"/>
    </row>
    <row r="32909" spans="14:25">
      <c r="N32909" s="68"/>
      <c r="O32909" s="69"/>
      <c r="P32909" s="69"/>
      <c r="Q32909" s="69"/>
      <c r="R32909" s="69"/>
      <c r="S32909" s="69"/>
      <c r="T32909" s="69"/>
      <c r="U32909" s="69"/>
      <c r="V32909" s="69"/>
      <c r="W32909" s="69"/>
      <c r="X32909" s="69"/>
      <c r="Y32909" s="69"/>
    </row>
    <row r="32910" spans="14:25">
      <c r="N32910" s="68"/>
      <c r="O32910" s="69"/>
      <c r="P32910" s="69"/>
      <c r="Q32910" s="69"/>
      <c r="R32910" s="69"/>
      <c r="S32910" s="69"/>
      <c r="T32910" s="69"/>
      <c r="U32910" s="69"/>
      <c r="V32910" s="69"/>
      <c r="W32910" s="69"/>
      <c r="X32910" s="69"/>
      <c r="Y32910" s="69"/>
    </row>
    <row r="32911" spans="14:25">
      <c r="N32911" s="68"/>
      <c r="O32911" s="69"/>
      <c r="P32911" s="69"/>
      <c r="Q32911" s="69"/>
      <c r="R32911" s="69"/>
      <c r="S32911" s="69"/>
      <c r="T32911" s="69"/>
      <c r="U32911" s="69"/>
      <c r="V32911" s="69"/>
      <c r="W32911" s="69"/>
      <c r="X32911" s="69"/>
      <c r="Y32911" s="69"/>
    </row>
    <row r="32912" spans="14:25">
      <c r="N32912" s="68"/>
      <c r="O32912" s="69"/>
      <c r="P32912" s="69"/>
      <c r="Q32912" s="69"/>
      <c r="R32912" s="69"/>
      <c r="S32912" s="69"/>
      <c r="T32912" s="69"/>
      <c r="U32912" s="69"/>
      <c r="V32912" s="69"/>
      <c r="W32912" s="69"/>
      <c r="X32912" s="69"/>
      <c r="Y32912" s="69"/>
    </row>
    <row r="32913" spans="14:25">
      <c r="N32913" s="68"/>
      <c r="O32913" s="69"/>
      <c r="P32913" s="69"/>
      <c r="Q32913" s="69"/>
      <c r="R32913" s="69"/>
      <c r="S32913" s="69"/>
      <c r="T32913" s="69"/>
      <c r="U32913" s="69"/>
      <c r="V32913" s="69"/>
      <c r="W32913" s="69"/>
      <c r="X32913" s="69"/>
      <c r="Y32913" s="69"/>
    </row>
    <row r="32914" spans="14:25">
      <c r="N32914" s="68"/>
      <c r="O32914" s="69"/>
      <c r="P32914" s="69"/>
      <c r="Q32914" s="69"/>
      <c r="R32914" s="69"/>
      <c r="S32914" s="69"/>
      <c r="T32914" s="69"/>
      <c r="U32914" s="69"/>
      <c r="V32914" s="69"/>
      <c r="W32914" s="69"/>
      <c r="X32914" s="69"/>
      <c r="Y32914" s="69"/>
    </row>
    <row r="32915" spans="14:25">
      <c r="N32915" s="68"/>
      <c r="O32915" s="69"/>
      <c r="P32915" s="69"/>
      <c r="Q32915" s="69"/>
      <c r="R32915" s="69"/>
      <c r="S32915" s="69"/>
      <c r="T32915" s="69"/>
      <c r="U32915" s="69"/>
      <c r="V32915" s="69"/>
      <c r="W32915" s="69"/>
      <c r="X32915" s="69"/>
      <c r="Y32915" s="69"/>
    </row>
    <row r="32916" spans="14:25">
      <c r="N32916" s="68"/>
      <c r="O32916" s="69"/>
      <c r="P32916" s="69"/>
      <c r="Q32916" s="69"/>
      <c r="R32916" s="69"/>
      <c r="S32916" s="69"/>
      <c r="T32916" s="69"/>
      <c r="U32916" s="69"/>
      <c r="V32916" s="69"/>
      <c r="W32916" s="69"/>
      <c r="X32916" s="69"/>
      <c r="Y32916" s="69"/>
    </row>
    <row r="32917" spans="14:25">
      <c r="N32917" s="68"/>
      <c r="O32917" s="69"/>
      <c r="P32917" s="69"/>
      <c r="Q32917" s="69"/>
      <c r="R32917" s="69"/>
      <c r="S32917" s="69"/>
      <c r="T32917" s="69"/>
      <c r="U32917" s="69"/>
      <c r="V32917" s="69"/>
      <c r="W32917" s="69"/>
      <c r="X32917" s="69"/>
      <c r="Y32917" s="69"/>
    </row>
    <row r="32918" spans="14:25">
      <c r="N32918" s="68"/>
      <c r="O32918" s="69"/>
      <c r="P32918" s="69"/>
      <c r="Q32918" s="69"/>
      <c r="R32918" s="69"/>
      <c r="S32918" s="69"/>
      <c r="T32918" s="69"/>
      <c r="U32918" s="69"/>
      <c r="V32918" s="69"/>
      <c r="W32918" s="69"/>
      <c r="X32918" s="69"/>
      <c r="Y32918" s="69"/>
    </row>
    <row r="32919" spans="14:25">
      <c r="N32919" s="68"/>
      <c r="O32919" s="69"/>
      <c r="P32919" s="69"/>
      <c r="Q32919" s="69"/>
      <c r="R32919" s="69"/>
      <c r="S32919" s="69"/>
      <c r="T32919" s="69"/>
      <c r="U32919" s="69"/>
      <c r="V32919" s="69"/>
      <c r="W32919" s="69"/>
      <c r="X32919" s="69"/>
      <c r="Y32919" s="69"/>
    </row>
    <row r="32920" spans="14:25">
      <c r="N32920" s="68"/>
      <c r="O32920" s="69"/>
      <c r="P32920" s="69"/>
      <c r="Q32920" s="69"/>
      <c r="R32920" s="69"/>
      <c r="S32920" s="69"/>
      <c r="T32920" s="69"/>
      <c r="U32920" s="69"/>
      <c r="V32920" s="69"/>
      <c r="W32920" s="69"/>
      <c r="X32920" s="69"/>
      <c r="Y32920" s="69"/>
    </row>
    <row r="32921" spans="14:25">
      <c r="N32921" s="68"/>
      <c r="O32921" s="69"/>
      <c r="P32921" s="69"/>
      <c r="Q32921" s="69"/>
      <c r="R32921" s="69"/>
      <c r="S32921" s="69"/>
      <c r="T32921" s="69"/>
      <c r="U32921" s="69"/>
      <c r="V32921" s="69"/>
      <c r="W32921" s="69"/>
      <c r="X32921" s="69"/>
      <c r="Y32921" s="69"/>
    </row>
    <row r="32922" spans="14:25">
      <c r="N32922" s="68"/>
      <c r="O32922" s="69"/>
      <c r="P32922" s="69"/>
      <c r="Q32922" s="69"/>
      <c r="R32922" s="69"/>
      <c r="S32922" s="69"/>
      <c r="T32922" s="69"/>
      <c r="U32922" s="69"/>
      <c r="V32922" s="69"/>
      <c r="W32922" s="69"/>
      <c r="X32922" s="69"/>
      <c r="Y32922" s="69"/>
    </row>
    <row r="32923" spans="14:25">
      <c r="N32923" s="68"/>
      <c r="O32923" s="69"/>
      <c r="P32923" s="69"/>
      <c r="Q32923" s="69"/>
      <c r="R32923" s="69"/>
      <c r="S32923" s="69"/>
      <c r="T32923" s="69"/>
      <c r="U32923" s="69"/>
      <c r="V32923" s="69"/>
      <c r="W32923" s="69"/>
      <c r="X32923" s="69"/>
      <c r="Y32923" s="69"/>
    </row>
    <row r="32924" spans="14:25">
      <c r="N32924" s="68"/>
      <c r="O32924" s="69"/>
      <c r="P32924" s="69"/>
      <c r="Q32924" s="69"/>
      <c r="R32924" s="69"/>
      <c r="S32924" s="69"/>
      <c r="T32924" s="69"/>
      <c r="U32924" s="69"/>
      <c r="V32924" s="69"/>
      <c r="W32924" s="69"/>
      <c r="X32924" s="69"/>
      <c r="Y32924" s="69"/>
    </row>
    <row r="32925" spans="14:25">
      <c r="N32925" s="68"/>
      <c r="O32925" s="69"/>
      <c r="P32925" s="69"/>
      <c r="Q32925" s="69"/>
      <c r="R32925" s="69"/>
      <c r="S32925" s="69"/>
      <c r="T32925" s="69"/>
      <c r="U32925" s="69"/>
      <c r="V32925" s="69"/>
      <c r="W32925" s="69"/>
      <c r="X32925" s="69"/>
      <c r="Y32925" s="69"/>
    </row>
    <row r="32926" spans="14:25">
      <c r="N32926" s="68"/>
      <c r="O32926" s="69"/>
      <c r="P32926" s="69"/>
      <c r="Q32926" s="69"/>
      <c r="R32926" s="69"/>
      <c r="S32926" s="69"/>
      <c r="T32926" s="69"/>
      <c r="U32926" s="69"/>
      <c r="V32926" s="69"/>
      <c r="W32926" s="69"/>
      <c r="X32926" s="69"/>
      <c r="Y32926" s="69"/>
    </row>
    <row r="32927" spans="14:25">
      <c r="N32927" s="68"/>
      <c r="O32927" s="69"/>
      <c r="P32927" s="69"/>
      <c r="Q32927" s="69"/>
      <c r="R32927" s="69"/>
      <c r="S32927" s="69"/>
      <c r="T32927" s="69"/>
      <c r="U32927" s="69"/>
      <c r="V32927" s="69"/>
      <c r="W32927" s="69"/>
      <c r="X32927" s="69"/>
      <c r="Y32927" s="69"/>
    </row>
    <row r="32928" spans="14:25">
      <c r="N32928" s="68"/>
      <c r="O32928" s="69"/>
      <c r="P32928" s="69"/>
      <c r="Q32928" s="69"/>
      <c r="R32928" s="69"/>
      <c r="S32928" s="69"/>
      <c r="T32928" s="69"/>
      <c r="U32928" s="69"/>
      <c r="V32928" s="69"/>
      <c r="W32928" s="69"/>
      <c r="X32928" s="69"/>
      <c r="Y32928" s="69"/>
    </row>
    <row r="32929" spans="14:25">
      <c r="N32929" s="68"/>
      <c r="O32929" s="69"/>
      <c r="P32929" s="69"/>
      <c r="Q32929" s="69"/>
      <c r="R32929" s="69"/>
      <c r="S32929" s="69"/>
      <c r="T32929" s="69"/>
      <c r="U32929" s="69"/>
      <c r="V32929" s="69"/>
      <c r="W32929" s="69"/>
      <c r="X32929" s="69"/>
      <c r="Y32929" s="69"/>
    </row>
    <row r="32930" spans="14:25">
      <c r="N32930" s="68"/>
      <c r="O32930" s="69"/>
      <c r="P32930" s="69"/>
      <c r="Q32930" s="69"/>
      <c r="R32930" s="69"/>
      <c r="S32930" s="69"/>
      <c r="T32930" s="69"/>
      <c r="U32930" s="69"/>
      <c r="V32930" s="69"/>
      <c r="W32930" s="69"/>
      <c r="X32930" s="69"/>
      <c r="Y32930" s="69"/>
    </row>
    <row r="32931" spans="14:25">
      <c r="N32931" s="68"/>
      <c r="O32931" s="69"/>
      <c r="P32931" s="69"/>
      <c r="Q32931" s="69"/>
      <c r="R32931" s="69"/>
      <c r="S32931" s="69"/>
      <c r="T32931" s="69"/>
      <c r="U32931" s="69"/>
      <c r="V32931" s="69"/>
      <c r="W32931" s="69"/>
      <c r="X32931" s="69"/>
      <c r="Y32931" s="69"/>
    </row>
    <row r="32932" spans="14:25">
      <c r="N32932" s="68"/>
      <c r="O32932" s="69"/>
      <c r="P32932" s="69"/>
      <c r="Q32932" s="69"/>
      <c r="R32932" s="69"/>
      <c r="S32932" s="69"/>
      <c r="T32932" s="69"/>
      <c r="U32932" s="69"/>
      <c r="V32932" s="69"/>
      <c r="W32932" s="69"/>
      <c r="X32932" s="69"/>
      <c r="Y32932" s="69"/>
    </row>
    <row r="32933" spans="14:25">
      <c r="N32933" s="68"/>
      <c r="O32933" s="69"/>
      <c r="P32933" s="69"/>
      <c r="Q32933" s="69"/>
      <c r="R32933" s="69"/>
      <c r="S32933" s="69"/>
      <c r="T32933" s="69"/>
      <c r="U32933" s="69"/>
      <c r="V32933" s="69"/>
      <c r="W32933" s="69"/>
      <c r="X32933" s="69"/>
      <c r="Y32933" s="69"/>
    </row>
    <row r="32934" spans="14:25">
      <c r="N32934" s="68"/>
      <c r="O32934" s="69"/>
      <c r="P32934" s="69"/>
      <c r="Q32934" s="69"/>
      <c r="R32934" s="69"/>
      <c r="S32934" s="69"/>
      <c r="T32934" s="69"/>
      <c r="U32934" s="69"/>
      <c r="V32934" s="69"/>
      <c r="W32934" s="69"/>
      <c r="X32934" s="69"/>
      <c r="Y32934" s="69"/>
    </row>
    <row r="32935" spans="14:25">
      <c r="N32935" s="68"/>
      <c r="O32935" s="69"/>
      <c r="P32935" s="69"/>
      <c r="Q32935" s="69"/>
      <c r="R32935" s="69"/>
      <c r="S32935" s="69"/>
      <c r="T32935" s="69"/>
      <c r="U32935" s="69"/>
      <c r="V32935" s="69"/>
      <c r="W32935" s="69"/>
      <c r="X32935" s="69"/>
      <c r="Y32935" s="69"/>
    </row>
    <row r="32936" spans="14:25">
      <c r="N32936" s="68"/>
      <c r="O32936" s="69"/>
      <c r="P32936" s="69"/>
      <c r="Q32936" s="69"/>
      <c r="R32936" s="69"/>
      <c r="S32936" s="69"/>
      <c r="T32936" s="69"/>
      <c r="U32936" s="69"/>
      <c r="V32936" s="69"/>
      <c r="W32936" s="69"/>
      <c r="X32936" s="69"/>
      <c r="Y32936" s="69"/>
    </row>
    <row r="32937" spans="14:25">
      <c r="N32937" s="68"/>
      <c r="O32937" s="69"/>
      <c r="P32937" s="69"/>
      <c r="Q32937" s="69"/>
      <c r="R32937" s="69"/>
      <c r="S32937" s="69"/>
      <c r="T32937" s="69"/>
      <c r="U32937" s="69"/>
      <c r="V32937" s="69"/>
      <c r="W32937" s="69"/>
      <c r="X32937" s="69"/>
      <c r="Y32937" s="69"/>
    </row>
    <row r="32938" spans="14:25">
      <c r="N32938" s="68"/>
      <c r="O32938" s="69"/>
      <c r="P32938" s="69"/>
      <c r="Q32938" s="69"/>
      <c r="R32938" s="69"/>
      <c r="S32938" s="69"/>
      <c r="T32938" s="69"/>
      <c r="U32938" s="69"/>
      <c r="V32938" s="69"/>
      <c r="W32938" s="69"/>
      <c r="X32938" s="69"/>
      <c r="Y32938" s="69"/>
    </row>
    <row r="32939" spans="14:25">
      <c r="N32939" s="68"/>
      <c r="O32939" s="69"/>
      <c r="P32939" s="69"/>
      <c r="Q32939" s="69"/>
      <c r="R32939" s="69"/>
      <c r="S32939" s="69"/>
      <c r="T32939" s="69"/>
      <c r="U32939" s="69"/>
      <c r="V32939" s="69"/>
      <c r="W32939" s="69"/>
      <c r="X32939" s="69"/>
      <c r="Y32939" s="69"/>
    </row>
    <row r="32940" spans="14:25">
      <c r="N32940" s="68"/>
      <c r="O32940" s="69"/>
      <c r="P32940" s="69"/>
      <c r="Q32940" s="69"/>
      <c r="R32940" s="69"/>
      <c r="S32940" s="69"/>
      <c r="T32940" s="69"/>
      <c r="U32940" s="69"/>
      <c r="V32940" s="69"/>
      <c r="W32940" s="69"/>
      <c r="X32940" s="69"/>
      <c r="Y32940" s="69"/>
    </row>
    <row r="32941" spans="14:25">
      <c r="N32941" s="68"/>
      <c r="O32941" s="69"/>
      <c r="P32941" s="69"/>
      <c r="Q32941" s="69"/>
      <c r="R32941" s="69"/>
      <c r="S32941" s="69"/>
      <c r="T32941" s="69"/>
      <c r="U32941" s="69"/>
      <c r="V32941" s="69"/>
      <c r="W32941" s="69"/>
      <c r="X32941" s="69"/>
      <c r="Y32941" s="69"/>
    </row>
    <row r="32942" spans="14:25">
      <c r="N32942" s="68"/>
      <c r="O32942" s="69"/>
      <c r="P32942" s="69"/>
      <c r="Q32942" s="69"/>
      <c r="R32942" s="69"/>
      <c r="S32942" s="69"/>
      <c r="T32942" s="69"/>
      <c r="U32942" s="69"/>
      <c r="V32942" s="69"/>
      <c r="W32942" s="69"/>
      <c r="X32942" s="69"/>
      <c r="Y32942" s="69"/>
    </row>
    <row r="32943" spans="14:25">
      <c r="N32943" s="68"/>
      <c r="O32943" s="69"/>
      <c r="P32943" s="69"/>
      <c r="Q32943" s="69"/>
      <c r="R32943" s="69"/>
      <c r="S32943" s="69"/>
      <c r="T32943" s="69"/>
      <c r="U32943" s="69"/>
      <c r="V32943" s="69"/>
      <c r="W32943" s="69"/>
      <c r="X32943" s="69"/>
      <c r="Y32943" s="69"/>
    </row>
    <row r="32944" spans="14:25">
      <c r="N32944" s="68"/>
      <c r="O32944" s="69"/>
      <c r="P32944" s="69"/>
      <c r="Q32944" s="69"/>
      <c r="R32944" s="69"/>
      <c r="S32944" s="69"/>
      <c r="T32944" s="69"/>
      <c r="U32944" s="69"/>
      <c r="V32944" s="69"/>
      <c r="W32944" s="69"/>
      <c r="X32944" s="69"/>
      <c r="Y32944" s="69"/>
    </row>
    <row r="32945" spans="14:25">
      <c r="N32945" s="68"/>
      <c r="O32945" s="69"/>
      <c r="P32945" s="69"/>
      <c r="Q32945" s="69"/>
      <c r="R32945" s="69"/>
      <c r="S32945" s="69"/>
      <c r="T32945" s="69"/>
      <c r="U32945" s="69"/>
      <c r="V32945" s="69"/>
      <c r="W32945" s="69"/>
      <c r="X32945" s="69"/>
      <c r="Y32945" s="69"/>
    </row>
    <row r="32946" spans="14:25">
      <c r="N32946" s="68"/>
      <c r="O32946" s="69"/>
      <c r="P32946" s="69"/>
      <c r="Q32946" s="69"/>
      <c r="R32946" s="69"/>
      <c r="S32946" s="69"/>
      <c r="T32946" s="69"/>
      <c r="U32946" s="69"/>
      <c r="V32946" s="69"/>
      <c r="W32946" s="69"/>
      <c r="X32946" s="69"/>
      <c r="Y32946" s="69"/>
    </row>
    <row r="32947" spans="14:25">
      <c r="N32947" s="68"/>
      <c r="O32947" s="69"/>
      <c r="P32947" s="69"/>
      <c r="Q32947" s="69"/>
      <c r="R32947" s="69"/>
      <c r="S32947" s="69"/>
      <c r="T32947" s="69"/>
      <c r="U32947" s="69"/>
      <c r="V32947" s="69"/>
      <c r="W32947" s="69"/>
      <c r="X32947" s="69"/>
      <c r="Y32947" s="69"/>
    </row>
    <row r="32948" spans="14:25">
      <c r="N32948" s="68"/>
      <c r="O32948" s="69"/>
      <c r="P32948" s="69"/>
      <c r="Q32948" s="69"/>
      <c r="R32948" s="69"/>
      <c r="S32948" s="69"/>
      <c r="T32948" s="69"/>
      <c r="U32948" s="69"/>
      <c r="V32948" s="69"/>
      <c r="W32948" s="69"/>
      <c r="X32948" s="69"/>
      <c r="Y32948" s="69"/>
    </row>
    <row r="32949" spans="14:25">
      <c r="N32949" s="68"/>
      <c r="O32949" s="69"/>
      <c r="P32949" s="69"/>
      <c r="Q32949" s="69"/>
      <c r="R32949" s="69"/>
      <c r="S32949" s="69"/>
      <c r="T32949" s="69"/>
      <c r="U32949" s="69"/>
      <c r="V32949" s="69"/>
      <c r="W32949" s="69"/>
      <c r="X32949" s="69"/>
      <c r="Y32949" s="69"/>
    </row>
    <row r="32950" spans="14:25">
      <c r="N32950" s="68"/>
      <c r="O32950" s="69"/>
      <c r="P32950" s="69"/>
      <c r="Q32950" s="69"/>
      <c r="R32950" s="69"/>
      <c r="S32950" s="69"/>
      <c r="T32950" s="69"/>
      <c r="U32950" s="69"/>
      <c r="V32950" s="69"/>
      <c r="W32950" s="69"/>
      <c r="X32950" s="69"/>
      <c r="Y32950" s="69"/>
    </row>
    <row r="32951" spans="14:25">
      <c r="N32951" s="68"/>
      <c r="O32951" s="69"/>
      <c r="P32951" s="69"/>
      <c r="Q32951" s="69"/>
      <c r="R32951" s="69"/>
      <c r="S32951" s="69"/>
      <c r="T32951" s="69"/>
      <c r="U32951" s="69"/>
      <c r="V32951" s="69"/>
      <c r="W32951" s="69"/>
      <c r="X32951" s="69"/>
      <c r="Y32951" s="69"/>
    </row>
    <row r="32952" spans="14:25">
      <c r="N32952" s="68"/>
      <c r="O32952" s="69"/>
      <c r="P32952" s="69"/>
      <c r="Q32952" s="69"/>
      <c r="R32952" s="69"/>
      <c r="S32952" s="69"/>
      <c r="T32952" s="69"/>
      <c r="U32952" s="69"/>
      <c r="V32952" s="69"/>
      <c r="W32952" s="69"/>
      <c r="X32952" s="69"/>
      <c r="Y32952" s="69"/>
    </row>
    <row r="32953" spans="14:25">
      <c r="N32953" s="68"/>
      <c r="O32953" s="69"/>
      <c r="P32953" s="69"/>
      <c r="Q32953" s="69"/>
      <c r="R32953" s="69"/>
      <c r="S32953" s="69"/>
      <c r="T32953" s="69"/>
      <c r="U32953" s="69"/>
      <c r="V32953" s="69"/>
      <c r="W32953" s="69"/>
      <c r="X32953" s="69"/>
      <c r="Y32953" s="69"/>
    </row>
    <row r="32954" spans="14:25">
      <c r="N32954" s="68"/>
      <c r="O32954" s="69"/>
      <c r="P32954" s="69"/>
      <c r="Q32954" s="69"/>
      <c r="R32954" s="69"/>
      <c r="S32954" s="69"/>
      <c r="T32954" s="69"/>
      <c r="U32954" s="69"/>
      <c r="V32954" s="69"/>
      <c r="W32954" s="69"/>
      <c r="X32954" s="69"/>
      <c r="Y32954" s="69"/>
    </row>
    <row r="32955" spans="14:25">
      <c r="N32955" s="68"/>
      <c r="O32955" s="69"/>
      <c r="P32955" s="69"/>
      <c r="Q32955" s="69"/>
      <c r="R32955" s="69"/>
      <c r="S32955" s="69"/>
      <c r="T32955" s="69"/>
      <c r="U32955" s="69"/>
      <c r="V32955" s="69"/>
      <c r="W32955" s="69"/>
      <c r="X32955" s="69"/>
      <c r="Y32955" s="69"/>
    </row>
    <row r="32956" spans="14:25">
      <c r="N32956" s="68"/>
      <c r="O32956" s="69"/>
      <c r="P32956" s="69"/>
      <c r="Q32956" s="69"/>
      <c r="R32956" s="69"/>
      <c r="S32956" s="69"/>
      <c r="T32956" s="69"/>
      <c r="U32956" s="69"/>
      <c r="V32956" s="69"/>
      <c r="W32956" s="69"/>
      <c r="X32956" s="69"/>
      <c r="Y32956" s="69"/>
    </row>
    <row r="32957" spans="14:25">
      <c r="N32957" s="68"/>
      <c r="O32957" s="69"/>
      <c r="P32957" s="69"/>
      <c r="Q32957" s="69"/>
      <c r="R32957" s="69"/>
      <c r="S32957" s="69"/>
      <c r="T32957" s="69"/>
      <c r="U32957" s="69"/>
      <c r="V32957" s="69"/>
      <c r="W32957" s="69"/>
      <c r="X32957" s="69"/>
      <c r="Y32957" s="69"/>
    </row>
    <row r="32958" spans="14:25">
      <c r="N32958" s="68"/>
      <c r="O32958" s="69"/>
      <c r="P32958" s="69"/>
      <c r="Q32958" s="69"/>
      <c r="R32958" s="69"/>
      <c r="S32958" s="69"/>
      <c r="T32958" s="69"/>
      <c r="U32958" s="69"/>
      <c r="V32958" s="69"/>
      <c r="W32958" s="69"/>
      <c r="X32958" s="69"/>
      <c r="Y32958" s="69"/>
    </row>
    <row r="32959" spans="14:25">
      <c r="N32959" s="68"/>
      <c r="O32959" s="69"/>
      <c r="P32959" s="69"/>
      <c r="Q32959" s="69"/>
      <c r="R32959" s="69"/>
      <c r="S32959" s="69"/>
      <c r="T32959" s="69"/>
      <c r="U32959" s="69"/>
      <c r="V32959" s="69"/>
      <c r="W32959" s="69"/>
      <c r="X32959" s="69"/>
      <c r="Y32959" s="69"/>
    </row>
    <row r="32960" spans="14:25">
      <c r="N32960" s="68"/>
      <c r="O32960" s="69"/>
      <c r="P32960" s="69"/>
      <c r="Q32960" s="69"/>
      <c r="R32960" s="69"/>
      <c r="S32960" s="69"/>
      <c r="T32960" s="69"/>
      <c r="U32960" s="69"/>
      <c r="V32960" s="69"/>
      <c r="W32960" s="69"/>
      <c r="X32960" s="69"/>
      <c r="Y32960" s="69"/>
    </row>
    <row r="32961" spans="14:25">
      <c r="N32961" s="68"/>
      <c r="O32961" s="69"/>
      <c r="P32961" s="69"/>
      <c r="Q32961" s="69"/>
      <c r="R32961" s="69"/>
      <c r="S32961" s="69"/>
      <c r="T32961" s="69"/>
      <c r="U32961" s="69"/>
      <c r="V32961" s="69"/>
      <c r="W32961" s="69"/>
      <c r="X32961" s="69"/>
      <c r="Y32961" s="69"/>
    </row>
    <row r="32962" spans="14:25">
      <c r="N32962" s="68"/>
      <c r="O32962" s="69"/>
      <c r="P32962" s="69"/>
      <c r="Q32962" s="69"/>
      <c r="R32962" s="69"/>
      <c r="S32962" s="69"/>
      <c r="T32962" s="69"/>
      <c r="U32962" s="69"/>
      <c r="V32962" s="69"/>
      <c r="W32962" s="69"/>
      <c r="X32962" s="69"/>
      <c r="Y32962" s="69"/>
    </row>
    <row r="32963" spans="14:25">
      <c r="N32963" s="68"/>
      <c r="O32963" s="69"/>
      <c r="P32963" s="69"/>
      <c r="Q32963" s="69"/>
      <c r="R32963" s="69"/>
      <c r="S32963" s="69"/>
      <c r="T32963" s="69"/>
      <c r="U32963" s="69"/>
      <c r="V32963" s="69"/>
      <c r="W32963" s="69"/>
      <c r="X32963" s="69"/>
      <c r="Y32963" s="69"/>
    </row>
    <row r="32964" spans="14:25">
      <c r="N32964" s="68"/>
      <c r="O32964" s="69"/>
      <c r="P32964" s="69"/>
      <c r="Q32964" s="69"/>
      <c r="R32964" s="69"/>
      <c r="S32964" s="69"/>
      <c r="T32964" s="69"/>
      <c r="U32964" s="69"/>
      <c r="V32964" s="69"/>
      <c r="W32964" s="69"/>
      <c r="X32964" s="69"/>
      <c r="Y32964" s="69"/>
    </row>
    <row r="32965" spans="14:25">
      <c r="N32965" s="68"/>
      <c r="O32965" s="69"/>
      <c r="P32965" s="69"/>
      <c r="Q32965" s="69"/>
      <c r="R32965" s="69"/>
      <c r="S32965" s="69"/>
      <c r="T32965" s="69"/>
      <c r="U32965" s="69"/>
      <c r="V32965" s="69"/>
      <c r="W32965" s="69"/>
      <c r="X32965" s="69"/>
      <c r="Y32965" s="69"/>
    </row>
    <row r="32966" spans="14:25">
      <c r="N32966" s="68"/>
      <c r="O32966" s="69"/>
      <c r="P32966" s="69"/>
      <c r="Q32966" s="69"/>
      <c r="R32966" s="69"/>
      <c r="S32966" s="69"/>
      <c r="T32966" s="69"/>
      <c r="U32966" s="69"/>
      <c r="V32966" s="69"/>
      <c r="W32966" s="69"/>
      <c r="X32966" s="69"/>
      <c r="Y32966" s="69"/>
    </row>
    <row r="32967" spans="14:25">
      <c r="N32967" s="68"/>
      <c r="O32967" s="69"/>
      <c r="P32967" s="69"/>
      <c r="Q32967" s="69"/>
      <c r="R32967" s="69"/>
      <c r="S32967" s="69"/>
      <c r="T32967" s="69"/>
      <c r="U32967" s="69"/>
      <c r="V32967" s="69"/>
      <c r="W32967" s="69"/>
      <c r="X32967" s="69"/>
      <c r="Y32967" s="69"/>
    </row>
    <row r="32968" spans="14:25">
      <c r="N32968" s="68"/>
      <c r="O32968" s="69"/>
      <c r="P32968" s="69"/>
      <c r="Q32968" s="69"/>
      <c r="R32968" s="69"/>
      <c r="S32968" s="69"/>
      <c r="T32968" s="69"/>
      <c r="U32968" s="69"/>
      <c r="V32968" s="69"/>
      <c r="W32968" s="69"/>
      <c r="X32968" s="69"/>
      <c r="Y32968" s="69"/>
    </row>
    <row r="32969" spans="14:25">
      <c r="N32969" s="68"/>
      <c r="O32969" s="69"/>
      <c r="P32969" s="69"/>
      <c r="Q32969" s="69"/>
      <c r="R32969" s="69"/>
      <c r="S32969" s="69"/>
      <c r="T32969" s="69"/>
      <c r="U32969" s="69"/>
      <c r="V32969" s="69"/>
      <c r="W32969" s="69"/>
      <c r="X32969" s="69"/>
      <c r="Y32969" s="69"/>
    </row>
    <row r="32970" spans="14:25">
      <c r="N32970" s="68"/>
      <c r="O32970" s="69"/>
      <c r="P32970" s="69"/>
      <c r="Q32970" s="69"/>
      <c r="R32970" s="69"/>
      <c r="S32970" s="69"/>
      <c r="T32970" s="69"/>
      <c r="U32970" s="69"/>
      <c r="V32970" s="69"/>
      <c r="W32970" s="69"/>
      <c r="X32970" s="69"/>
      <c r="Y32970" s="69"/>
    </row>
    <row r="32971" spans="14:25">
      <c r="N32971" s="68"/>
      <c r="O32971" s="69"/>
      <c r="P32971" s="69"/>
      <c r="Q32971" s="69"/>
      <c r="R32971" s="69"/>
      <c r="S32971" s="69"/>
      <c r="T32971" s="69"/>
      <c r="U32971" s="69"/>
      <c r="V32971" s="69"/>
      <c r="W32971" s="69"/>
      <c r="X32971" s="69"/>
      <c r="Y32971" s="69"/>
    </row>
    <row r="32972" spans="14:25">
      <c r="N32972" s="68"/>
      <c r="O32972" s="69"/>
      <c r="P32972" s="69"/>
      <c r="Q32972" s="69"/>
      <c r="R32972" s="69"/>
      <c r="S32972" s="69"/>
      <c r="T32972" s="69"/>
      <c r="U32972" s="69"/>
      <c r="V32972" s="69"/>
      <c r="W32972" s="69"/>
      <c r="X32972" s="69"/>
      <c r="Y32972" s="69"/>
    </row>
    <row r="32973" spans="14:25">
      <c r="N32973" s="68"/>
      <c r="O32973" s="69"/>
      <c r="P32973" s="69"/>
      <c r="Q32973" s="69"/>
      <c r="R32973" s="69"/>
      <c r="S32973" s="69"/>
      <c r="T32973" s="69"/>
      <c r="U32973" s="69"/>
      <c r="V32973" s="69"/>
      <c r="W32973" s="69"/>
      <c r="X32973" s="69"/>
      <c r="Y32973" s="69"/>
    </row>
    <row r="32974" spans="14:25">
      <c r="N32974" s="68"/>
      <c r="O32974" s="69"/>
      <c r="P32974" s="69"/>
      <c r="Q32974" s="69"/>
      <c r="R32974" s="69"/>
      <c r="S32974" s="69"/>
      <c r="T32974" s="69"/>
      <c r="U32974" s="69"/>
      <c r="V32974" s="69"/>
      <c r="W32974" s="69"/>
      <c r="X32974" s="69"/>
      <c r="Y32974" s="69"/>
    </row>
    <row r="32975" spans="14:25">
      <c r="N32975" s="68"/>
      <c r="O32975" s="69"/>
      <c r="P32975" s="69"/>
      <c r="Q32975" s="69"/>
      <c r="R32975" s="69"/>
      <c r="S32975" s="69"/>
      <c r="T32975" s="69"/>
      <c r="U32975" s="69"/>
      <c r="V32975" s="69"/>
      <c r="W32975" s="69"/>
      <c r="X32975" s="69"/>
      <c r="Y32975" s="69"/>
    </row>
    <row r="32976" spans="14:25">
      <c r="N32976" s="68"/>
      <c r="O32976" s="69"/>
      <c r="P32976" s="69"/>
      <c r="Q32976" s="69"/>
      <c r="R32976" s="69"/>
      <c r="S32976" s="69"/>
      <c r="T32976" s="69"/>
      <c r="U32976" s="69"/>
      <c r="V32976" s="69"/>
      <c r="W32976" s="69"/>
      <c r="X32976" s="69"/>
      <c r="Y32976" s="69"/>
    </row>
    <row r="32977" spans="14:25">
      <c r="N32977" s="68"/>
      <c r="O32977" s="69"/>
      <c r="P32977" s="69"/>
      <c r="Q32977" s="69"/>
      <c r="R32977" s="69"/>
      <c r="S32977" s="69"/>
      <c r="T32977" s="69"/>
      <c r="U32977" s="69"/>
      <c r="V32977" s="69"/>
      <c r="W32977" s="69"/>
      <c r="X32977" s="69"/>
      <c r="Y32977" s="69"/>
    </row>
    <row r="32978" spans="14:25">
      <c r="N32978" s="68"/>
      <c r="O32978" s="69"/>
      <c r="P32978" s="69"/>
      <c r="Q32978" s="69"/>
      <c r="R32978" s="69"/>
      <c r="S32978" s="69"/>
      <c r="T32978" s="69"/>
      <c r="U32978" s="69"/>
      <c r="V32978" s="69"/>
      <c r="W32978" s="69"/>
      <c r="X32978" s="69"/>
      <c r="Y32978" s="69"/>
    </row>
    <row r="32979" spans="14:25">
      <c r="N32979" s="68"/>
      <c r="O32979" s="69"/>
      <c r="P32979" s="69"/>
      <c r="Q32979" s="69"/>
      <c r="R32979" s="69"/>
      <c r="S32979" s="69"/>
      <c r="T32979" s="69"/>
      <c r="U32979" s="69"/>
      <c r="V32979" s="69"/>
      <c r="W32979" s="69"/>
      <c r="X32979" s="69"/>
      <c r="Y32979" s="69"/>
    </row>
    <row r="32980" spans="14:25">
      <c r="N32980" s="68"/>
      <c r="O32980" s="69"/>
      <c r="P32980" s="69"/>
      <c r="Q32980" s="69"/>
      <c r="R32980" s="69"/>
      <c r="S32980" s="69"/>
      <c r="T32980" s="69"/>
      <c r="U32980" s="69"/>
      <c r="V32980" s="69"/>
      <c r="W32980" s="69"/>
      <c r="X32980" s="69"/>
      <c r="Y32980" s="69"/>
    </row>
    <row r="32981" spans="14:25">
      <c r="N32981" s="68"/>
      <c r="O32981" s="69"/>
      <c r="P32981" s="69"/>
      <c r="Q32981" s="69"/>
      <c r="R32981" s="69"/>
      <c r="S32981" s="69"/>
      <c r="T32981" s="69"/>
      <c r="U32981" s="69"/>
      <c r="V32981" s="69"/>
      <c r="W32981" s="69"/>
      <c r="X32981" s="69"/>
      <c r="Y32981" s="69"/>
    </row>
    <row r="32982" spans="14:25">
      <c r="N32982" s="68"/>
      <c r="O32982" s="69"/>
      <c r="P32982" s="69"/>
      <c r="Q32982" s="69"/>
      <c r="R32982" s="69"/>
      <c r="S32982" s="69"/>
      <c r="T32982" s="69"/>
      <c r="U32982" s="69"/>
      <c r="V32982" s="69"/>
      <c r="W32982" s="69"/>
      <c r="X32982" s="69"/>
      <c r="Y32982" s="69"/>
    </row>
    <row r="32983" spans="14:25">
      <c r="N32983" s="68"/>
      <c r="O32983" s="69"/>
      <c r="P32983" s="69"/>
      <c r="Q32983" s="69"/>
      <c r="R32983" s="69"/>
      <c r="S32983" s="69"/>
      <c r="T32983" s="69"/>
      <c r="U32983" s="69"/>
      <c r="V32983" s="69"/>
      <c r="W32983" s="69"/>
      <c r="X32983" s="69"/>
      <c r="Y32983" s="69"/>
    </row>
    <row r="32984" spans="14:25">
      <c r="N32984" s="68"/>
      <c r="O32984" s="69"/>
      <c r="P32984" s="69"/>
      <c r="Q32984" s="69"/>
      <c r="R32984" s="69"/>
      <c r="S32984" s="69"/>
      <c r="T32984" s="69"/>
      <c r="U32984" s="69"/>
      <c r="V32984" s="69"/>
      <c r="W32984" s="69"/>
      <c r="X32984" s="69"/>
      <c r="Y32984" s="69"/>
    </row>
    <row r="32985" spans="14:25">
      <c r="N32985" s="68"/>
      <c r="O32985" s="69"/>
      <c r="P32985" s="69"/>
      <c r="Q32985" s="69"/>
      <c r="R32985" s="69"/>
      <c r="S32985" s="69"/>
      <c r="T32985" s="69"/>
      <c r="U32985" s="69"/>
      <c r="V32985" s="69"/>
      <c r="W32985" s="69"/>
      <c r="X32985" s="69"/>
      <c r="Y32985" s="69"/>
    </row>
    <row r="32986" spans="14:25">
      <c r="N32986" s="68"/>
      <c r="O32986" s="69"/>
      <c r="P32986" s="69"/>
      <c r="Q32986" s="69"/>
      <c r="R32986" s="69"/>
      <c r="S32986" s="69"/>
      <c r="T32986" s="69"/>
      <c r="U32986" s="69"/>
      <c r="V32986" s="69"/>
      <c r="W32986" s="69"/>
      <c r="X32986" s="69"/>
      <c r="Y32986" s="69"/>
    </row>
    <row r="32987" spans="14:25">
      <c r="N32987" s="68"/>
      <c r="O32987" s="69"/>
      <c r="P32987" s="69"/>
      <c r="Q32987" s="69"/>
      <c r="R32987" s="69"/>
      <c r="S32987" s="69"/>
      <c r="T32987" s="69"/>
      <c r="U32987" s="69"/>
      <c r="V32987" s="69"/>
      <c r="W32987" s="69"/>
      <c r="X32987" s="69"/>
      <c r="Y32987" s="69"/>
    </row>
    <row r="32988" spans="14:25">
      <c r="N32988" s="68"/>
      <c r="O32988" s="69"/>
      <c r="P32988" s="69"/>
      <c r="Q32988" s="69"/>
      <c r="R32988" s="69"/>
      <c r="S32988" s="69"/>
      <c r="T32988" s="69"/>
      <c r="U32988" s="69"/>
      <c r="V32988" s="69"/>
      <c r="W32988" s="69"/>
      <c r="X32988" s="69"/>
      <c r="Y32988" s="69"/>
    </row>
    <row r="32989" spans="14:25">
      <c r="N32989" s="68"/>
      <c r="O32989" s="69"/>
      <c r="P32989" s="69"/>
      <c r="Q32989" s="69"/>
      <c r="R32989" s="69"/>
      <c r="S32989" s="69"/>
      <c r="T32989" s="69"/>
      <c r="U32989" s="69"/>
      <c r="V32989" s="69"/>
      <c r="W32989" s="69"/>
      <c r="X32989" s="69"/>
      <c r="Y32989" s="69"/>
    </row>
    <row r="32990" spans="14:25">
      <c r="N32990" s="68"/>
      <c r="O32990" s="69"/>
      <c r="P32990" s="69"/>
      <c r="Q32990" s="69"/>
      <c r="R32990" s="69"/>
      <c r="S32990" s="69"/>
      <c r="T32990" s="69"/>
      <c r="U32990" s="69"/>
      <c r="V32990" s="69"/>
      <c r="W32990" s="69"/>
      <c r="X32990" s="69"/>
      <c r="Y32990" s="69"/>
    </row>
    <row r="32991" spans="14:25">
      <c r="N32991" s="68"/>
      <c r="O32991" s="69"/>
      <c r="P32991" s="69"/>
      <c r="Q32991" s="69"/>
      <c r="R32991" s="69"/>
      <c r="S32991" s="69"/>
      <c r="T32991" s="69"/>
      <c r="U32991" s="69"/>
      <c r="V32991" s="69"/>
      <c r="W32991" s="69"/>
      <c r="X32991" s="69"/>
      <c r="Y32991" s="69"/>
    </row>
    <row r="32992" spans="14:25">
      <c r="N32992" s="68"/>
      <c r="O32992" s="69"/>
      <c r="P32992" s="69"/>
      <c r="Q32992" s="69"/>
      <c r="R32992" s="69"/>
      <c r="S32992" s="69"/>
      <c r="T32992" s="69"/>
      <c r="U32992" s="69"/>
      <c r="V32992" s="69"/>
      <c r="W32992" s="69"/>
      <c r="X32992" s="69"/>
      <c r="Y32992" s="69"/>
    </row>
    <row r="32993" spans="14:25">
      <c r="N32993" s="68"/>
      <c r="O32993" s="69"/>
      <c r="P32993" s="69"/>
      <c r="Q32993" s="69"/>
      <c r="R32993" s="69"/>
      <c r="S32993" s="69"/>
      <c r="T32993" s="69"/>
      <c r="U32993" s="69"/>
      <c r="V32993" s="69"/>
      <c r="W32993" s="69"/>
      <c r="X32993" s="69"/>
      <c r="Y32993" s="69"/>
    </row>
    <row r="32994" spans="14:25">
      <c r="N32994" s="68"/>
      <c r="O32994" s="69"/>
      <c r="P32994" s="69"/>
      <c r="Q32994" s="69"/>
      <c r="R32994" s="69"/>
      <c r="S32994" s="69"/>
      <c r="T32994" s="69"/>
      <c r="U32994" s="69"/>
      <c r="V32994" s="69"/>
      <c r="W32994" s="69"/>
      <c r="X32994" s="69"/>
      <c r="Y32994" s="69"/>
    </row>
    <row r="32995" spans="14:25">
      <c r="N32995" s="68"/>
      <c r="O32995" s="69"/>
      <c r="P32995" s="69"/>
      <c r="Q32995" s="69"/>
      <c r="R32995" s="69"/>
      <c r="S32995" s="69"/>
      <c r="T32995" s="69"/>
      <c r="U32995" s="69"/>
      <c r="V32995" s="69"/>
      <c r="W32995" s="69"/>
      <c r="X32995" s="69"/>
      <c r="Y32995" s="69"/>
    </row>
    <row r="32996" spans="14:25">
      <c r="N32996" s="68"/>
      <c r="O32996" s="69"/>
      <c r="P32996" s="69"/>
      <c r="Q32996" s="69"/>
      <c r="R32996" s="69"/>
      <c r="S32996" s="69"/>
      <c r="T32996" s="69"/>
      <c r="U32996" s="69"/>
      <c r="V32996" s="69"/>
      <c r="W32996" s="69"/>
      <c r="X32996" s="69"/>
      <c r="Y32996" s="69"/>
    </row>
    <row r="32997" spans="14:25">
      <c r="N32997" s="68"/>
      <c r="O32997" s="69"/>
      <c r="P32997" s="69"/>
      <c r="Q32997" s="69"/>
      <c r="R32997" s="69"/>
      <c r="S32997" s="69"/>
      <c r="T32997" s="69"/>
      <c r="U32997" s="69"/>
      <c r="V32997" s="69"/>
      <c r="W32997" s="69"/>
      <c r="X32997" s="69"/>
      <c r="Y32997" s="69"/>
    </row>
    <row r="32998" spans="14:25">
      <c r="N32998" s="68"/>
      <c r="O32998" s="69"/>
      <c r="P32998" s="69"/>
      <c r="Q32998" s="69"/>
      <c r="R32998" s="69"/>
      <c r="S32998" s="69"/>
      <c r="T32998" s="69"/>
      <c r="U32998" s="69"/>
      <c r="V32998" s="69"/>
      <c r="W32998" s="69"/>
      <c r="X32998" s="69"/>
      <c r="Y32998" s="69"/>
    </row>
    <row r="32999" spans="14:25">
      <c r="N32999" s="68"/>
      <c r="O32999" s="69"/>
      <c r="P32999" s="69"/>
      <c r="Q32999" s="69"/>
      <c r="R32999" s="69"/>
      <c r="S32999" s="69"/>
      <c r="T32999" s="69"/>
      <c r="U32999" s="69"/>
      <c r="V32999" s="69"/>
      <c r="W32999" s="69"/>
      <c r="X32999" s="69"/>
      <c r="Y32999" s="69"/>
    </row>
    <row r="33000" spans="14:25">
      <c r="N33000" s="68"/>
      <c r="O33000" s="69"/>
      <c r="P33000" s="69"/>
      <c r="Q33000" s="69"/>
      <c r="R33000" s="69"/>
      <c r="S33000" s="69"/>
      <c r="T33000" s="69"/>
      <c r="U33000" s="69"/>
      <c r="V33000" s="69"/>
      <c r="W33000" s="69"/>
      <c r="X33000" s="69"/>
      <c r="Y33000" s="69"/>
    </row>
    <row r="33001" spans="14:25">
      <c r="N33001" s="68"/>
      <c r="O33001" s="69"/>
      <c r="P33001" s="69"/>
      <c r="Q33001" s="69"/>
      <c r="R33001" s="69"/>
      <c r="S33001" s="69"/>
      <c r="T33001" s="69"/>
      <c r="U33001" s="69"/>
      <c r="V33001" s="69"/>
      <c r="W33001" s="69"/>
      <c r="X33001" s="69"/>
      <c r="Y33001" s="69"/>
    </row>
    <row r="33002" spans="14:25">
      <c r="N33002" s="68"/>
      <c r="O33002" s="69"/>
      <c r="P33002" s="69"/>
      <c r="Q33002" s="69"/>
      <c r="R33002" s="69"/>
      <c r="S33002" s="69"/>
      <c r="T33002" s="69"/>
      <c r="U33002" s="69"/>
      <c r="V33002" s="69"/>
      <c r="W33002" s="69"/>
      <c r="X33002" s="69"/>
      <c r="Y33002" s="69"/>
    </row>
    <row r="33003" spans="14:25">
      <c r="N33003" s="68"/>
      <c r="O33003" s="69"/>
      <c r="P33003" s="69"/>
      <c r="Q33003" s="69"/>
      <c r="R33003" s="69"/>
      <c r="S33003" s="69"/>
      <c r="T33003" s="69"/>
      <c r="U33003" s="69"/>
      <c r="V33003" s="69"/>
      <c r="W33003" s="69"/>
      <c r="X33003" s="69"/>
      <c r="Y33003" s="69"/>
    </row>
    <row r="33004" spans="14:25">
      <c r="N33004" s="68"/>
      <c r="O33004" s="69"/>
      <c r="P33004" s="69"/>
      <c r="Q33004" s="69"/>
      <c r="R33004" s="69"/>
      <c r="S33004" s="69"/>
      <c r="T33004" s="69"/>
      <c r="U33004" s="69"/>
      <c r="V33004" s="69"/>
      <c r="W33004" s="69"/>
      <c r="X33004" s="69"/>
      <c r="Y33004" s="69"/>
    </row>
    <row r="33005" spans="14:25">
      <c r="N33005" s="68"/>
      <c r="O33005" s="69"/>
      <c r="P33005" s="69"/>
      <c r="Q33005" s="69"/>
      <c r="R33005" s="69"/>
      <c r="S33005" s="69"/>
      <c r="T33005" s="69"/>
      <c r="U33005" s="69"/>
      <c r="V33005" s="69"/>
      <c r="W33005" s="69"/>
      <c r="X33005" s="69"/>
      <c r="Y33005" s="69"/>
    </row>
    <row r="33006" spans="14:25">
      <c r="N33006" s="68"/>
      <c r="O33006" s="69"/>
      <c r="P33006" s="69"/>
      <c r="Q33006" s="69"/>
      <c r="R33006" s="69"/>
      <c r="S33006" s="69"/>
      <c r="T33006" s="69"/>
      <c r="U33006" s="69"/>
      <c r="V33006" s="69"/>
      <c r="W33006" s="69"/>
      <c r="X33006" s="69"/>
      <c r="Y33006" s="69"/>
    </row>
    <row r="33007" spans="14:25">
      <c r="N33007" s="68"/>
      <c r="O33007" s="69"/>
      <c r="P33007" s="69"/>
      <c r="Q33007" s="69"/>
      <c r="R33007" s="69"/>
      <c r="S33007" s="69"/>
      <c r="T33007" s="69"/>
      <c r="U33007" s="69"/>
      <c r="V33007" s="69"/>
      <c r="W33007" s="69"/>
      <c r="X33007" s="69"/>
      <c r="Y33007" s="69"/>
    </row>
    <row r="33008" spans="14:25">
      <c r="N33008" s="68"/>
      <c r="O33008" s="69"/>
      <c r="P33008" s="69"/>
      <c r="Q33008" s="69"/>
      <c r="R33008" s="69"/>
      <c r="S33008" s="69"/>
      <c r="T33008" s="69"/>
      <c r="U33008" s="69"/>
      <c r="V33008" s="69"/>
      <c r="W33008" s="69"/>
      <c r="X33008" s="69"/>
      <c r="Y33008" s="69"/>
    </row>
    <row r="33009" spans="14:25">
      <c r="N33009" s="68"/>
      <c r="O33009" s="69"/>
      <c r="P33009" s="69"/>
      <c r="Q33009" s="69"/>
      <c r="R33009" s="69"/>
      <c r="S33009" s="69"/>
      <c r="T33009" s="69"/>
      <c r="U33009" s="69"/>
      <c r="V33009" s="69"/>
      <c r="W33009" s="69"/>
      <c r="X33009" s="69"/>
      <c r="Y33009" s="69"/>
    </row>
    <row r="33010" spans="14:25">
      <c r="N33010" s="68"/>
      <c r="O33010" s="69"/>
      <c r="P33010" s="69"/>
      <c r="Q33010" s="69"/>
      <c r="R33010" s="69"/>
      <c r="S33010" s="69"/>
      <c r="T33010" s="69"/>
      <c r="U33010" s="69"/>
      <c r="V33010" s="69"/>
      <c r="W33010" s="69"/>
      <c r="X33010" s="69"/>
      <c r="Y33010" s="69"/>
    </row>
    <row r="33011" spans="14:25">
      <c r="N33011" s="68"/>
      <c r="O33011" s="69"/>
      <c r="P33011" s="69"/>
      <c r="Q33011" s="69"/>
      <c r="R33011" s="69"/>
      <c r="S33011" s="69"/>
      <c r="T33011" s="69"/>
      <c r="U33011" s="69"/>
      <c r="V33011" s="69"/>
      <c r="W33011" s="69"/>
      <c r="X33011" s="69"/>
      <c r="Y33011" s="69"/>
    </row>
    <row r="33012" spans="14:25">
      <c r="N33012" s="68"/>
      <c r="O33012" s="69"/>
      <c r="P33012" s="69"/>
      <c r="Q33012" s="69"/>
      <c r="R33012" s="69"/>
      <c r="S33012" s="69"/>
      <c r="T33012" s="69"/>
      <c r="U33012" s="69"/>
      <c r="V33012" s="69"/>
      <c r="W33012" s="69"/>
      <c r="X33012" s="69"/>
      <c r="Y33012" s="69"/>
    </row>
    <row r="33013" spans="14:25">
      <c r="N33013" s="68"/>
      <c r="O33013" s="69"/>
      <c r="P33013" s="69"/>
      <c r="Q33013" s="69"/>
      <c r="R33013" s="69"/>
      <c r="S33013" s="69"/>
      <c r="T33013" s="69"/>
      <c r="U33013" s="69"/>
      <c r="V33013" s="69"/>
      <c r="W33013" s="69"/>
      <c r="X33013" s="69"/>
      <c r="Y33013" s="69"/>
    </row>
    <row r="33014" spans="14:25">
      <c r="N33014" s="68"/>
      <c r="O33014" s="69"/>
      <c r="P33014" s="69"/>
      <c r="Q33014" s="69"/>
      <c r="R33014" s="69"/>
      <c r="S33014" s="69"/>
      <c r="T33014" s="69"/>
      <c r="U33014" s="69"/>
      <c r="V33014" s="69"/>
      <c r="W33014" s="69"/>
      <c r="X33014" s="69"/>
      <c r="Y33014" s="69"/>
    </row>
    <row r="33015" spans="14:25">
      <c r="N33015" s="68"/>
      <c r="O33015" s="69"/>
      <c r="P33015" s="69"/>
      <c r="Q33015" s="69"/>
      <c r="R33015" s="69"/>
      <c r="S33015" s="69"/>
      <c r="T33015" s="69"/>
      <c r="U33015" s="69"/>
      <c r="V33015" s="69"/>
      <c r="W33015" s="69"/>
      <c r="X33015" s="69"/>
      <c r="Y33015" s="69"/>
    </row>
    <row r="33016" spans="14:25">
      <c r="N33016" s="68"/>
      <c r="O33016" s="69"/>
      <c r="P33016" s="69"/>
      <c r="Q33016" s="69"/>
      <c r="R33016" s="69"/>
      <c r="S33016" s="69"/>
      <c r="T33016" s="69"/>
      <c r="U33016" s="69"/>
      <c r="V33016" s="69"/>
      <c r="W33016" s="69"/>
      <c r="X33016" s="69"/>
      <c r="Y33016" s="69"/>
    </row>
    <row r="33017" spans="14:25">
      <c r="N33017" s="68"/>
      <c r="O33017" s="69"/>
      <c r="P33017" s="69"/>
      <c r="Q33017" s="69"/>
      <c r="R33017" s="69"/>
      <c r="S33017" s="69"/>
      <c r="T33017" s="69"/>
      <c r="U33017" s="69"/>
      <c r="V33017" s="69"/>
      <c r="W33017" s="69"/>
      <c r="X33017" s="69"/>
      <c r="Y33017" s="69"/>
    </row>
    <row r="33018" spans="14:25">
      <c r="N33018" s="68"/>
      <c r="O33018" s="69"/>
      <c r="P33018" s="69"/>
      <c r="Q33018" s="69"/>
      <c r="R33018" s="69"/>
      <c r="S33018" s="69"/>
      <c r="T33018" s="69"/>
      <c r="U33018" s="69"/>
      <c r="V33018" s="69"/>
      <c r="W33018" s="69"/>
      <c r="X33018" s="69"/>
      <c r="Y33018" s="69"/>
    </row>
    <row r="33019" spans="14:25">
      <c r="N33019" s="68"/>
      <c r="O33019" s="69"/>
      <c r="P33019" s="69"/>
      <c r="Q33019" s="69"/>
      <c r="R33019" s="69"/>
      <c r="S33019" s="69"/>
      <c r="T33019" s="69"/>
      <c r="U33019" s="69"/>
      <c r="V33019" s="69"/>
      <c r="W33019" s="69"/>
      <c r="X33019" s="69"/>
      <c r="Y33019" s="69"/>
    </row>
    <row r="33020" spans="14:25">
      <c r="N33020" s="68"/>
      <c r="O33020" s="69"/>
      <c r="P33020" s="69"/>
      <c r="Q33020" s="69"/>
      <c r="R33020" s="69"/>
      <c r="S33020" s="69"/>
      <c r="T33020" s="69"/>
      <c r="U33020" s="69"/>
      <c r="V33020" s="69"/>
      <c r="W33020" s="69"/>
      <c r="X33020" s="69"/>
      <c r="Y33020" s="69"/>
    </row>
    <row r="33021" spans="14:25">
      <c r="N33021" s="68"/>
      <c r="O33021" s="69"/>
      <c r="P33021" s="69"/>
      <c r="Q33021" s="69"/>
      <c r="R33021" s="69"/>
      <c r="S33021" s="69"/>
      <c r="T33021" s="69"/>
      <c r="U33021" s="69"/>
      <c r="V33021" s="69"/>
      <c r="W33021" s="69"/>
      <c r="X33021" s="69"/>
      <c r="Y33021" s="69"/>
    </row>
    <row r="33022" spans="14:25">
      <c r="N33022" s="68"/>
      <c r="O33022" s="69"/>
      <c r="P33022" s="69"/>
      <c r="Q33022" s="69"/>
      <c r="R33022" s="69"/>
      <c r="S33022" s="69"/>
      <c r="T33022" s="69"/>
      <c r="U33022" s="69"/>
      <c r="V33022" s="69"/>
      <c r="W33022" s="69"/>
      <c r="X33022" s="69"/>
      <c r="Y33022" s="69"/>
    </row>
    <row r="33023" spans="14:25">
      <c r="N33023" s="68"/>
      <c r="O33023" s="69"/>
      <c r="P33023" s="69"/>
      <c r="Q33023" s="69"/>
      <c r="R33023" s="69"/>
      <c r="S33023" s="69"/>
      <c r="T33023" s="69"/>
      <c r="U33023" s="69"/>
      <c r="V33023" s="69"/>
      <c r="W33023" s="69"/>
      <c r="X33023" s="69"/>
      <c r="Y33023" s="69"/>
    </row>
    <row r="33024" spans="14:25">
      <c r="N33024" s="68"/>
      <c r="O33024" s="69"/>
      <c r="P33024" s="69"/>
      <c r="Q33024" s="69"/>
      <c r="R33024" s="69"/>
      <c r="S33024" s="69"/>
      <c r="T33024" s="69"/>
      <c r="U33024" s="69"/>
      <c r="V33024" s="69"/>
      <c r="W33024" s="69"/>
      <c r="X33024" s="69"/>
      <c r="Y33024" s="69"/>
    </row>
    <row r="33025" spans="14:25">
      <c r="N33025" s="68"/>
      <c r="O33025" s="69"/>
      <c r="P33025" s="69"/>
      <c r="Q33025" s="69"/>
      <c r="R33025" s="69"/>
      <c r="S33025" s="69"/>
      <c r="T33025" s="69"/>
      <c r="U33025" s="69"/>
      <c r="V33025" s="69"/>
      <c r="W33025" s="69"/>
      <c r="X33025" s="69"/>
      <c r="Y33025" s="69"/>
    </row>
    <row r="33026" spans="14:25">
      <c r="N33026" s="68"/>
      <c r="O33026" s="69"/>
      <c r="P33026" s="69"/>
      <c r="Q33026" s="69"/>
      <c r="R33026" s="69"/>
      <c r="S33026" s="69"/>
      <c r="T33026" s="69"/>
      <c r="U33026" s="69"/>
      <c r="V33026" s="69"/>
      <c r="W33026" s="69"/>
      <c r="X33026" s="69"/>
      <c r="Y33026" s="69"/>
    </row>
    <row r="33027" spans="14:25">
      <c r="N33027" s="68"/>
      <c r="O33027" s="69"/>
      <c r="P33027" s="69"/>
      <c r="Q33027" s="69"/>
      <c r="R33027" s="69"/>
      <c r="S33027" s="69"/>
      <c r="T33027" s="69"/>
      <c r="U33027" s="69"/>
      <c r="V33027" s="69"/>
      <c r="W33027" s="69"/>
      <c r="X33027" s="69"/>
      <c r="Y33027" s="69"/>
    </row>
    <row r="33028" spans="14:25">
      <c r="N33028" s="68"/>
      <c r="O33028" s="69"/>
      <c r="P33028" s="69"/>
      <c r="Q33028" s="69"/>
      <c r="R33028" s="69"/>
      <c r="S33028" s="69"/>
      <c r="T33028" s="69"/>
      <c r="U33028" s="69"/>
      <c r="V33028" s="69"/>
      <c r="W33028" s="69"/>
      <c r="X33028" s="69"/>
      <c r="Y33028" s="69"/>
    </row>
    <row r="33029" spans="14:25">
      <c r="N33029" s="68"/>
      <c r="O33029" s="69"/>
      <c r="P33029" s="69"/>
      <c r="Q33029" s="69"/>
      <c r="R33029" s="69"/>
      <c r="S33029" s="69"/>
      <c r="T33029" s="69"/>
      <c r="U33029" s="69"/>
      <c r="V33029" s="69"/>
      <c r="W33029" s="69"/>
      <c r="X33029" s="69"/>
      <c r="Y33029" s="69"/>
    </row>
    <row r="33030" spans="14:25">
      <c r="N33030" s="68"/>
      <c r="O33030" s="69"/>
      <c r="P33030" s="69"/>
      <c r="Q33030" s="69"/>
      <c r="R33030" s="69"/>
      <c r="S33030" s="69"/>
      <c r="T33030" s="69"/>
      <c r="U33030" s="69"/>
      <c r="V33030" s="69"/>
      <c r="W33030" s="69"/>
      <c r="X33030" s="69"/>
      <c r="Y33030" s="69"/>
    </row>
    <row r="33031" spans="14:25">
      <c r="N33031" s="68"/>
      <c r="O33031" s="69"/>
      <c r="P33031" s="69"/>
      <c r="Q33031" s="69"/>
      <c r="R33031" s="69"/>
      <c r="S33031" s="69"/>
      <c r="T33031" s="69"/>
      <c r="U33031" s="69"/>
      <c r="V33031" s="69"/>
      <c r="W33031" s="69"/>
      <c r="X33031" s="69"/>
      <c r="Y33031" s="69"/>
    </row>
    <row r="33032" spans="14:25">
      <c r="N33032" s="68"/>
      <c r="O33032" s="69"/>
      <c r="P33032" s="69"/>
      <c r="Q33032" s="69"/>
      <c r="R33032" s="69"/>
      <c r="S33032" s="69"/>
      <c r="T33032" s="69"/>
      <c r="U33032" s="69"/>
      <c r="V33032" s="69"/>
      <c r="W33032" s="69"/>
      <c r="X33032" s="69"/>
      <c r="Y33032" s="69"/>
    </row>
    <row r="33033" spans="14:25">
      <c r="N33033" s="68"/>
      <c r="O33033" s="69"/>
      <c r="P33033" s="69"/>
      <c r="Q33033" s="69"/>
      <c r="R33033" s="69"/>
      <c r="S33033" s="69"/>
      <c r="T33033" s="69"/>
      <c r="U33033" s="69"/>
      <c r="V33033" s="69"/>
      <c r="W33033" s="69"/>
      <c r="X33033" s="69"/>
      <c r="Y33033" s="69"/>
    </row>
    <row r="33034" spans="14:25">
      <c r="N33034" s="68"/>
      <c r="O33034" s="69"/>
      <c r="P33034" s="69"/>
      <c r="Q33034" s="69"/>
      <c r="R33034" s="69"/>
      <c r="S33034" s="69"/>
      <c r="T33034" s="69"/>
      <c r="U33034" s="69"/>
      <c r="V33034" s="69"/>
      <c r="W33034" s="69"/>
      <c r="X33034" s="69"/>
      <c r="Y33034" s="69"/>
    </row>
    <row r="33035" spans="14:25">
      <c r="N33035" s="68"/>
      <c r="O33035" s="69"/>
      <c r="P33035" s="69"/>
      <c r="Q33035" s="69"/>
      <c r="R33035" s="69"/>
      <c r="S33035" s="69"/>
      <c r="T33035" s="69"/>
      <c r="U33035" s="69"/>
      <c r="V33035" s="69"/>
      <c r="W33035" s="69"/>
      <c r="X33035" s="69"/>
      <c r="Y33035" s="69"/>
    </row>
    <row r="33036" spans="14:25">
      <c r="N33036" s="68"/>
      <c r="O33036" s="69"/>
      <c r="P33036" s="69"/>
      <c r="Q33036" s="69"/>
      <c r="R33036" s="69"/>
      <c r="S33036" s="69"/>
      <c r="T33036" s="69"/>
      <c r="U33036" s="69"/>
      <c r="V33036" s="69"/>
      <c r="W33036" s="69"/>
      <c r="X33036" s="69"/>
      <c r="Y33036" s="69"/>
    </row>
    <row r="33037" spans="14:25">
      <c r="N33037" s="68"/>
      <c r="O33037" s="69"/>
      <c r="P33037" s="69"/>
      <c r="Q33037" s="69"/>
      <c r="R33037" s="69"/>
      <c r="S33037" s="69"/>
      <c r="T33037" s="69"/>
      <c r="U33037" s="69"/>
      <c r="V33037" s="69"/>
      <c r="W33037" s="69"/>
      <c r="X33037" s="69"/>
      <c r="Y33037" s="69"/>
    </row>
    <row r="33038" spans="14:25">
      <c r="N33038" s="68"/>
      <c r="O33038" s="69"/>
      <c r="P33038" s="69"/>
      <c r="Q33038" s="69"/>
      <c r="R33038" s="69"/>
      <c r="S33038" s="69"/>
      <c r="T33038" s="69"/>
      <c r="U33038" s="69"/>
      <c r="V33038" s="69"/>
      <c r="W33038" s="69"/>
      <c r="X33038" s="69"/>
      <c r="Y33038" s="69"/>
    </row>
    <row r="33039" spans="14:25">
      <c r="N33039" s="68"/>
      <c r="O33039" s="69"/>
      <c r="P33039" s="69"/>
      <c r="Q33039" s="69"/>
      <c r="R33039" s="69"/>
      <c r="S33039" s="69"/>
      <c r="T33039" s="69"/>
      <c r="U33039" s="69"/>
      <c r="V33039" s="69"/>
      <c r="W33039" s="69"/>
      <c r="X33039" s="69"/>
      <c r="Y33039" s="69"/>
    </row>
    <row r="33040" spans="14:25">
      <c r="N33040" s="68"/>
      <c r="O33040" s="69"/>
      <c r="P33040" s="69"/>
      <c r="Q33040" s="69"/>
      <c r="R33040" s="69"/>
      <c r="S33040" s="69"/>
      <c r="T33040" s="69"/>
      <c r="U33040" s="69"/>
      <c r="V33040" s="69"/>
      <c r="W33040" s="69"/>
      <c r="X33040" s="69"/>
      <c r="Y33040" s="69"/>
    </row>
    <row r="33041" spans="14:25">
      <c r="N33041" s="68"/>
      <c r="O33041" s="69"/>
      <c r="P33041" s="69"/>
      <c r="Q33041" s="69"/>
      <c r="R33041" s="69"/>
      <c r="S33041" s="69"/>
      <c r="T33041" s="69"/>
      <c r="U33041" s="69"/>
      <c r="V33041" s="69"/>
      <c r="W33041" s="69"/>
      <c r="X33041" s="69"/>
      <c r="Y33041" s="69"/>
    </row>
    <row r="33042" spans="14:25">
      <c r="N33042" s="68"/>
      <c r="O33042" s="69"/>
      <c r="P33042" s="69"/>
      <c r="Q33042" s="69"/>
      <c r="R33042" s="69"/>
      <c r="S33042" s="69"/>
      <c r="T33042" s="69"/>
      <c r="U33042" s="69"/>
      <c r="V33042" s="69"/>
      <c r="W33042" s="69"/>
      <c r="X33042" s="69"/>
      <c r="Y33042" s="69"/>
    </row>
    <row r="33043" spans="14:25">
      <c r="N33043" s="68"/>
      <c r="O33043" s="69"/>
      <c r="P33043" s="69"/>
      <c r="Q33043" s="69"/>
      <c r="R33043" s="69"/>
      <c r="S33043" s="69"/>
      <c r="T33043" s="69"/>
      <c r="U33043" s="69"/>
      <c r="V33043" s="69"/>
      <c r="W33043" s="69"/>
      <c r="X33043" s="69"/>
      <c r="Y33043" s="69"/>
    </row>
    <row r="33044" spans="14:25">
      <c r="N33044" s="68"/>
      <c r="O33044" s="69"/>
      <c r="P33044" s="69"/>
      <c r="Q33044" s="69"/>
      <c r="R33044" s="69"/>
      <c r="S33044" s="69"/>
      <c r="T33044" s="69"/>
      <c r="U33044" s="69"/>
      <c r="V33044" s="69"/>
      <c r="W33044" s="69"/>
      <c r="X33044" s="69"/>
      <c r="Y33044" s="69"/>
    </row>
    <row r="33045" spans="14:25">
      <c r="N33045" s="68"/>
      <c r="O33045" s="69"/>
      <c r="P33045" s="69"/>
      <c r="Q33045" s="69"/>
      <c r="R33045" s="69"/>
      <c r="S33045" s="69"/>
      <c r="T33045" s="69"/>
      <c r="U33045" s="69"/>
      <c r="V33045" s="69"/>
      <c r="W33045" s="69"/>
      <c r="X33045" s="69"/>
      <c r="Y33045" s="69"/>
    </row>
    <row r="33046" spans="14:25">
      <c r="N33046" s="68"/>
      <c r="O33046" s="69"/>
      <c r="P33046" s="69"/>
      <c r="Q33046" s="69"/>
      <c r="R33046" s="69"/>
      <c r="S33046" s="69"/>
      <c r="T33046" s="69"/>
      <c r="U33046" s="69"/>
      <c r="V33046" s="69"/>
      <c r="W33046" s="69"/>
      <c r="X33046" s="69"/>
      <c r="Y33046" s="69"/>
    </row>
    <row r="33047" spans="14:25">
      <c r="N33047" s="68"/>
      <c r="O33047" s="69"/>
      <c r="P33047" s="69"/>
      <c r="Q33047" s="69"/>
      <c r="R33047" s="69"/>
      <c r="S33047" s="69"/>
      <c r="T33047" s="69"/>
      <c r="U33047" s="69"/>
      <c r="V33047" s="69"/>
      <c r="W33047" s="69"/>
      <c r="X33047" s="69"/>
      <c r="Y33047" s="69"/>
    </row>
    <row r="33048" spans="14:25">
      <c r="N33048" s="68"/>
      <c r="O33048" s="69"/>
      <c r="P33048" s="69"/>
      <c r="Q33048" s="69"/>
      <c r="R33048" s="69"/>
      <c r="S33048" s="69"/>
      <c r="T33048" s="69"/>
      <c r="U33048" s="69"/>
      <c r="V33048" s="69"/>
      <c r="W33048" s="69"/>
      <c r="X33048" s="69"/>
      <c r="Y33048" s="69"/>
    </row>
    <row r="33049" spans="14:25">
      <c r="N33049" s="68"/>
      <c r="O33049" s="69"/>
      <c r="P33049" s="69"/>
      <c r="Q33049" s="69"/>
      <c r="R33049" s="69"/>
      <c r="S33049" s="69"/>
      <c r="T33049" s="69"/>
      <c r="U33049" s="69"/>
      <c r="V33049" s="69"/>
      <c r="W33049" s="69"/>
      <c r="X33049" s="69"/>
      <c r="Y33049" s="69"/>
    </row>
    <row r="33050" spans="14:25">
      <c r="N33050" s="68"/>
      <c r="O33050" s="69"/>
      <c r="P33050" s="69"/>
      <c r="Q33050" s="69"/>
      <c r="R33050" s="69"/>
      <c r="S33050" s="69"/>
      <c r="T33050" s="69"/>
      <c r="U33050" s="69"/>
      <c r="V33050" s="69"/>
      <c r="W33050" s="69"/>
      <c r="X33050" s="69"/>
      <c r="Y33050" s="69"/>
    </row>
    <row r="33051" spans="14:25">
      <c r="N33051" s="68"/>
      <c r="O33051" s="69"/>
      <c r="P33051" s="69"/>
      <c r="Q33051" s="69"/>
      <c r="R33051" s="69"/>
      <c r="S33051" s="69"/>
      <c r="T33051" s="69"/>
      <c r="U33051" s="69"/>
      <c r="V33051" s="69"/>
      <c r="W33051" s="69"/>
      <c r="X33051" s="69"/>
      <c r="Y33051" s="69"/>
    </row>
    <row r="33052" spans="14:25">
      <c r="N33052" s="68"/>
      <c r="O33052" s="69"/>
      <c r="P33052" s="69"/>
      <c r="Q33052" s="69"/>
      <c r="R33052" s="69"/>
      <c r="S33052" s="69"/>
      <c r="T33052" s="69"/>
      <c r="U33052" s="69"/>
      <c r="V33052" s="69"/>
      <c r="W33052" s="69"/>
      <c r="X33052" s="69"/>
      <c r="Y33052" s="69"/>
    </row>
    <row r="33053" spans="14:25">
      <c r="N33053" s="68"/>
      <c r="O33053" s="69"/>
      <c r="P33053" s="69"/>
      <c r="Q33053" s="69"/>
      <c r="R33053" s="69"/>
      <c r="S33053" s="69"/>
      <c r="T33053" s="69"/>
      <c r="U33053" s="69"/>
      <c r="V33053" s="69"/>
      <c r="W33053" s="69"/>
      <c r="X33053" s="69"/>
      <c r="Y33053" s="69"/>
    </row>
    <row r="33054" spans="14:25">
      <c r="N33054" s="68"/>
      <c r="O33054" s="69"/>
      <c r="P33054" s="69"/>
      <c r="Q33054" s="69"/>
      <c r="R33054" s="69"/>
      <c r="S33054" s="69"/>
      <c r="T33054" s="69"/>
      <c r="U33054" s="69"/>
      <c r="V33054" s="69"/>
      <c r="W33054" s="69"/>
      <c r="X33054" s="69"/>
      <c r="Y33054" s="69"/>
    </row>
    <row r="33055" spans="14:25">
      <c r="N33055" s="68"/>
      <c r="O33055" s="69"/>
      <c r="P33055" s="69"/>
      <c r="Q33055" s="69"/>
      <c r="R33055" s="69"/>
      <c r="S33055" s="69"/>
      <c r="T33055" s="69"/>
      <c r="U33055" s="69"/>
      <c r="V33055" s="69"/>
      <c r="W33055" s="69"/>
      <c r="X33055" s="69"/>
      <c r="Y33055" s="69"/>
    </row>
    <row r="33056" spans="14:25">
      <c r="N33056" s="68"/>
      <c r="O33056" s="69"/>
      <c r="P33056" s="69"/>
      <c r="Q33056" s="69"/>
      <c r="R33056" s="69"/>
      <c r="S33056" s="69"/>
      <c r="T33056" s="69"/>
      <c r="U33056" s="69"/>
      <c r="V33056" s="69"/>
      <c r="W33056" s="69"/>
      <c r="X33056" s="69"/>
      <c r="Y33056" s="69"/>
    </row>
    <row r="33057" spans="14:25">
      <c r="N33057" s="68"/>
      <c r="O33057" s="69"/>
      <c r="P33057" s="69"/>
      <c r="Q33057" s="69"/>
      <c r="R33057" s="69"/>
      <c r="S33057" s="69"/>
      <c r="T33057" s="69"/>
      <c r="U33057" s="69"/>
      <c r="V33057" s="69"/>
      <c r="W33057" s="69"/>
      <c r="X33057" s="69"/>
      <c r="Y33057" s="69"/>
    </row>
    <row r="33058" spans="14:25">
      <c r="N33058" s="68"/>
      <c r="O33058" s="69"/>
      <c r="P33058" s="69"/>
      <c r="Q33058" s="69"/>
      <c r="R33058" s="69"/>
      <c r="S33058" s="69"/>
      <c r="T33058" s="69"/>
      <c r="U33058" s="69"/>
      <c r="V33058" s="69"/>
      <c r="W33058" s="69"/>
      <c r="X33058" s="69"/>
      <c r="Y33058" s="69"/>
    </row>
    <row r="33059" spans="14:25">
      <c r="N33059" s="68"/>
      <c r="O33059" s="69"/>
      <c r="P33059" s="69"/>
      <c r="Q33059" s="69"/>
      <c r="R33059" s="69"/>
      <c r="S33059" s="69"/>
      <c r="T33059" s="69"/>
      <c r="U33059" s="69"/>
      <c r="V33059" s="69"/>
      <c r="W33059" s="69"/>
      <c r="X33059" s="69"/>
      <c r="Y33059" s="69"/>
    </row>
    <row r="33060" spans="14:25">
      <c r="N33060" s="68"/>
      <c r="O33060" s="69"/>
      <c r="P33060" s="69"/>
      <c r="Q33060" s="69"/>
      <c r="R33060" s="69"/>
      <c r="S33060" s="69"/>
      <c r="T33060" s="69"/>
      <c r="U33060" s="69"/>
      <c r="V33060" s="69"/>
      <c r="W33060" s="69"/>
      <c r="X33060" s="69"/>
      <c r="Y33060" s="69"/>
    </row>
    <row r="33061" spans="14:25">
      <c r="N33061" s="68"/>
      <c r="O33061" s="69"/>
      <c r="P33061" s="69"/>
      <c r="Q33061" s="69"/>
      <c r="R33061" s="69"/>
      <c r="S33061" s="69"/>
      <c r="T33061" s="69"/>
      <c r="U33061" s="69"/>
      <c r="V33061" s="69"/>
      <c r="W33061" s="69"/>
      <c r="X33061" s="69"/>
      <c r="Y33061" s="69"/>
    </row>
    <row r="33062" spans="14:25">
      <c r="N33062" s="68"/>
      <c r="O33062" s="69"/>
      <c r="P33062" s="69"/>
      <c r="Q33062" s="69"/>
      <c r="R33062" s="69"/>
      <c r="S33062" s="69"/>
      <c r="T33062" s="69"/>
      <c r="U33062" s="69"/>
      <c r="V33062" s="69"/>
      <c r="W33062" s="69"/>
      <c r="X33062" s="69"/>
      <c r="Y33062" s="69"/>
    </row>
    <row r="33063" spans="14:25">
      <c r="N33063" s="68"/>
      <c r="O33063" s="69"/>
      <c r="P33063" s="69"/>
      <c r="Q33063" s="69"/>
      <c r="R33063" s="69"/>
      <c r="S33063" s="69"/>
      <c r="T33063" s="69"/>
      <c r="U33063" s="69"/>
      <c r="V33063" s="69"/>
      <c r="W33063" s="69"/>
      <c r="X33063" s="69"/>
      <c r="Y33063" s="69"/>
    </row>
    <row r="33064" spans="14:25">
      <c r="N33064" s="68"/>
      <c r="O33064" s="69"/>
      <c r="P33064" s="69"/>
      <c r="Q33064" s="69"/>
      <c r="R33064" s="69"/>
      <c r="S33064" s="69"/>
      <c r="T33064" s="69"/>
      <c r="U33064" s="69"/>
      <c r="V33064" s="69"/>
      <c r="W33064" s="69"/>
      <c r="X33064" s="69"/>
      <c r="Y33064" s="69"/>
    </row>
    <row r="33065" spans="14:25">
      <c r="N33065" s="68"/>
      <c r="O33065" s="69"/>
      <c r="P33065" s="69"/>
      <c r="Q33065" s="69"/>
      <c r="R33065" s="69"/>
      <c r="S33065" s="69"/>
      <c r="T33065" s="69"/>
      <c r="U33065" s="69"/>
      <c r="V33065" s="69"/>
      <c r="W33065" s="69"/>
      <c r="X33065" s="69"/>
      <c r="Y33065" s="69"/>
    </row>
    <row r="33066" spans="14:25">
      <c r="N33066" s="68"/>
      <c r="O33066" s="69"/>
      <c r="P33066" s="69"/>
      <c r="Q33066" s="69"/>
      <c r="R33066" s="69"/>
      <c r="S33066" s="69"/>
      <c r="T33066" s="69"/>
      <c r="U33066" s="69"/>
      <c r="V33066" s="69"/>
      <c r="W33066" s="69"/>
      <c r="X33066" s="69"/>
      <c r="Y33066" s="69"/>
    </row>
    <row r="33067" spans="14:25">
      <c r="N33067" s="68"/>
      <c r="O33067" s="69"/>
      <c r="P33067" s="69"/>
      <c r="Q33067" s="69"/>
      <c r="R33067" s="69"/>
      <c r="S33067" s="69"/>
      <c r="T33067" s="69"/>
      <c r="U33067" s="69"/>
      <c r="V33067" s="69"/>
      <c r="W33067" s="69"/>
      <c r="X33067" s="69"/>
      <c r="Y33067" s="69"/>
    </row>
    <row r="33068" spans="14:25">
      <c r="N33068" s="68"/>
      <c r="O33068" s="69"/>
      <c r="P33068" s="69"/>
      <c r="Q33068" s="69"/>
      <c r="R33068" s="69"/>
      <c r="S33068" s="69"/>
      <c r="T33068" s="69"/>
      <c r="U33068" s="69"/>
      <c r="V33068" s="69"/>
      <c r="W33068" s="69"/>
      <c r="X33068" s="69"/>
      <c r="Y33068" s="69"/>
    </row>
    <row r="33069" spans="14:25">
      <c r="N33069" s="68"/>
      <c r="O33069" s="69"/>
      <c r="P33069" s="69"/>
      <c r="Q33069" s="69"/>
      <c r="R33069" s="69"/>
      <c r="S33069" s="69"/>
      <c r="T33069" s="69"/>
      <c r="U33069" s="69"/>
      <c r="V33069" s="69"/>
      <c r="W33069" s="69"/>
      <c r="X33069" s="69"/>
      <c r="Y33069" s="69"/>
    </row>
    <row r="33070" spans="14:25">
      <c r="N33070" s="68"/>
      <c r="O33070" s="69"/>
      <c r="P33070" s="69"/>
      <c r="Q33070" s="69"/>
      <c r="R33070" s="69"/>
      <c r="S33070" s="69"/>
      <c r="T33070" s="69"/>
      <c r="U33070" s="69"/>
      <c r="V33070" s="69"/>
      <c r="W33070" s="69"/>
      <c r="X33070" s="69"/>
      <c r="Y33070" s="69"/>
    </row>
    <row r="33071" spans="14:25">
      <c r="N33071" s="68"/>
      <c r="O33071" s="69"/>
      <c r="P33071" s="69"/>
      <c r="Q33071" s="69"/>
      <c r="R33071" s="69"/>
      <c r="S33071" s="69"/>
      <c r="T33071" s="69"/>
      <c r="U33071" s="69"/>
      <c r="V33071" s="69"/>
      <c r="W33071" s="69"/>
      <c r="X33071" s="69"/>
      <c r="Y33071" s="69"/>
    </row>
    <row r="33072" spans="14:25">
      <c r="N33072" s="68"/>
      <c r="O33072" s="69"/>
      <c r="P33072" s="69"/>
      <c r="Q33072" s="69"/>
      <c r="R33072" s="69"/>
      <c r="S33072" s="69"/>
      <c r="T33072" s="69"/>
      <c r="U33072" s="69"/>
      <c r="V33072" s="69"/>
      <c r="W33072" s="69"/>
      <c r="X33072" s="69"/>
      <c r="Y33072" s="69"/>
    </row>
    <row r="33073" spans="14:25">
      <c r="N33073" s="68"/>
      <c r="O33073" s="69"/>
      <c r="P33073" s="69"/>
      <c r="Q33073" s="69"/>
      <c r="R33073" s="69"/>
      <c r="S33073" s="69"/>
      <c r="T33073" s="69"/>
      <c r="U33073" s="69"/>
      <c r="V33073" s="69"/>
      <c r="W33073" s="69"/>
      <c r="X33073" s="69"/>
      <c r="Y33073" s="69"/>
    </row>
    <row r="33074" spans="14:25">
      <c r="N33074" s="68"/>
      <c r="O33074" s="69"/>
      <c r="P33074" s="69"/>
      <c r="Q33074" s="69"/>
      <c r="R33074" s="69"/>
      <c r="S33074" s="69"/>
      <c r="T33074" s="69"/>
      <c r="U33074" s="69"/>
      <c r="V33074" s="69"/>
      <c r="W33074" s="69"/>
      <c r="X33074" s="69"/>
      <c r="Y33074" s="69"/>
    </row>
    <row r="33075" spans="14:25">
      <c r="N33075" s="68"/>
      <c r="O33075" s="69"/>
      <c r="P33075" s="69"/>
      <c r="Q33075" s="69"/>
      <c r="R33075" s="69"/>
      <c r="S33075" s="69"/>
      <c r="T33075" s="69"/>
      <c r="U33075" s="69"/>
      <c r="V33075" s="69"/>
      <c r="W33075" s="69"/>
      <c r="X33075" s="69"/>
      <c r="Y33075" s="69"/>
    </row>
    <row r="33076" spans="14:25">
      <c r="N33076" s="68"/>
      <c r="O33076" s="69"/>
      <c r="P33076" s="69"/>
      <c r="Q33076" s="69"/>
      <c r="R33076" s="69"/>
      <c r="S33076" s="69"/>
      <c r="T33076" s="69"/>
      <c r="U33076" s="69"/>
      <c r="V33076" s="69"/>
      <c r="W33076" s="69"/>
      <c r="X33076" s="69"/>
      <c r="Y33076" s="69"/>
    </row>
    <row r="33077" spans="14:25">
      <c r="N33077" s="68"/>
      <c r="O33077" s="69"/>
      <c r="P33077" s="69"/>
      <c r="Q33077" s="69"/>
      <c r="R33077" s="69"/>
      <c r="S33077" s="69"/>
      <c r="T33077" s="69"/>
      <c r="U33077" s="69"/>
      <c r="V33077" s="69"/>
      <c r="W33077" s="69"/>
      <c r="X33077" s="69"/>
      <c r="Y33077" s="69"/>
    </row>
    <row r="33078" spans="14:25">
      <c r="N33078" s="68"/>
      <c r="O33078" s="69"/>
      <c r="P33078" s="69"/>
      <c r="Q33078" s="69"/>
      <c r="R33078" s="69"/>
      <c r="S33078" s="69"/>
      <c r="T33078" s="69"/>
      <c r="U33078" s="69"/>
      <c r="V33078" s="69"/>
      <c r="W33078" s="69"/>
      <c r="X33078" s="69"/>
      <c r="Y33078" s="69"/>
    </row>
    <row r="33079" spans="14:25">
      <c r="N33079" s="68"/>
      <c r="O33079" s="69"/>
      <c r="P33079" s="69"/>
      <c r="Q33079" s="69"/>
      <c r="R33079" s="69"/>
      <c r="S33079" s="69"/>
      <c r="T33079" s="69"/>
      <c r="U33079" s="69"/>
      <c r="V33079" s="69"/>
      <c r="W33079" s="69"/>
      <c r="X33079" s="69"/>
      <c r="Y33079" s="69"/>
    </row>
    <row r="33080" spans="14:25">
      <c r="N33080" s="68"/>
      <c r="O33080" s="69"/>
      <c r="P33080" s="69"/>
      <c r="Q33080" s="69"/>
      <c r="R33080" s="69"/>
      <c r="S33080" s="69"/>
      <c r="T33080" s="69"/>
      <c r="U33080" s="69"/>
      <c r="V33080" s="69"/>
      <c r="W33080" s="69"/>
      <c r="X33080" s="69"/>
      <c r="Y33080" s="69"/>
    </row>
    <row r="33081" spans="14:25">
      <c r="N33081" s="68"/>
      <c r="O33081" s="69"/>
      <c r="P33081" s="69"/>
      <c r="Q33081" s="69"/>
      <c r="R33081" s="69"/>
      <c r="S33081" s="69"/>
      <c r="T33081" s="69"/>
      <c r="U33081" s="69"/>
      <c r="V33081" s="69"/>
      <c r="W33081" s="69"/>
      <c r="X33081" s="69"/>
      <c r="Y33081" s="69"/>
    </row>
    <row r="33082" spans="14:25">
      <c r="N33082" s="68"/>
      <c r="O33082" s="69"/>
      <c r="P33082" s="69"/>
      <c r="Q33082" s="69"/>
      <c r="R33082" s="69"/>
      <c r="S33082" s="69"/>
      <c r="T33082" s="69"/>
      <c r="U33082" s="69"/>
      <c r="V33082" s="69"/>
      <c r="W33082" s="69"/>
      <c r="X33082" s="69"/>
      <c r="Y33082" s="69"/>
    </row>
    <row r="33083" spans="14:25">
      <c r="N33083" s="68"/>
      <c r="O33083" s="69"/>
      <c r="P33083" s="69"/>
      <c r="Q33083" s="69"/>
      <c r="R33083" s="69"/>
      <c r="S33083" s="69"/>
      <c r="T33083" s="69"/>
      <c r="U33083" s="69"/>
      <c r="V33083" s="69"/>
      <c r="W33083" s="69"/>
      <c r="X33083" s="69"/>
      <c r="Y33083" s="69"/>
    </row>
    <row r="33084" spans="14:25">
      <c r="N33084" s="68"/>
      <c r="O33084" s="69"/>
      <c r="P33084" s="69"/>
      <c r="Q33084" s="69"/>
      <c r="R33084" s="69"/>
      <c r="S33084" s="69"/>
      <c r="T33084" s="69"/>
      <c r="U33084" s="69"/>
      <c r="V33084" s="69"/>
      <c r="W33084" s="69"/>
      <c r="X33084" s="69"/>
      <c r="Y33084" s="69"/>
    </row>
    <row r="33085" spans="14:25">
      <c r="N33085" s="68"/>
      <c r="O33085" s="69"/>
      <c r="P33085" s="69"/>
      <c r="Q33085" s="69"/>
      <c r="R33085" s="69"/>
      <c r="S33085" s="69"/>
      <c r="T33085" s="69"/>
      <c r="U33085" s="69"/>
      <c r="V33085" s="69"/>
      <c r="W33085" s="69"/>
      <c r="X33085" s="69"/>
      <c r="Y33085" s="69"/>
    </row>
    <row r="33086" spans="14:25">
      <c r="N33086" s="68"/>
      <c r="O33086" s="69"/>
      <c r="P33086" s="69"/>
      <c r="Q33086" s="69"/>
      <c r="R33086" s="69"/>
      <c r="S33086" s="69"/>
      <c r="T33086" s="69"/>
      <c r="U33086" s="69"/>
      <c r="V33086" s="69"/>
      <c r="W33086" s="69"/>
      <c r="X33086" s="69"/>
      <c r="Y33086" s="69"/>
    </row>
    <row r="33087" spans="14:25">
      <c r="N33087" s="68"/>
      <c r="O33087" s="69"/>
      <c r="P33087" s="69"/>
      <c r="Q33087" s="69"/>
      <c r="R33087" s="69"/>
      <c r="S33087" s="69"/>
      <c r="T33087" s="69"/>
      <c r="U33087" s="69"/>
      <c r="V33087" s="69"/>
      <c r="W33087" s="69"/>
      <c r="X33087" s="69"/>
      <c r="Y33087" s="69"/>
    </row>
    <row r="33088" spans="14:25">
      <c r="N33088" s="68"/>
      <c r="O33088" s="69"/>
      <c r="P33088" s="69"/>
      <c r="Q33088" s="69"/>
      <c r="R33088" s="69"/>
      <c r="S33088" s="69"/>
      <c r="T33088" s="69"/>
      <c r="U33088" s="69"/>
      <c r="V33088" s="69"/>
      <c r="W33088" s="69"/>
      <c r="X33088" s="69"/>
      <c r="Y33088" s="69"/>
    </row>
    <row r="33089" spans="14:25">
      <c r="N33089" s="68"/>
      <c r="O33089" s="69"/>
      <c r="P33089" s="69"/>
      <c r="Q33089" s="69"/>
      <c r="R33089" s="69"/>
      <c r="S33089" s="69"/>
      <c r="T33089" s="69"/>
      <c r="U33089" s="69"/>
      <c r="V33089" s="69"/>
      <c r="W33089" s="69"/>
      <c r="X33089" s="69"/>
      <c r="Y33089" s="69"/>
    </row>
    <row r="33090" spans="14:25">
      <c r="N33090" s="68"/>
      <c r="O33090" s="69"/>
      <c r="P33090" s="69"/>
      <c r="Q33090" s="69"/>
      <c r="R33090" s="69"/>
      <c r="S33090" s="69"/>
      <c r="T33090" s="69"/>
      <c r="U33090" s="69"/>
      <c r="V33090" s="69"/>
      <c r="W33090" s="69"/>
      <c r="X33090" s="69"/>
      <c r="Y33090" s="69"/>
    </row>
    <row r="33091" spans="14:25">
      <c r="N33091" s="68"/>
      <c r="O33091" s="69"/>
      <c r="P33091" s="69"/>
      <c r="Q33091" s="69"/>
      <c r="R33091" s="69"/>
      <c r="S33091" s="69"/>
      <c r="T33091" s="69"/>
      <c r="U33091" s="69"/>
      <c r="V33091" s="69"/>
      <c r="W33091" s="69"/>
      <c r="X33091" s="69"/>
      <c r="Y33091" s="69"/>
    </row>
    <row r="33092" spans="14:25">
      <c r="N33092" s="68"/>
      <c r="O33092" s="69"/>
      <c r="P33092" s="69"/>
      <c r="Q33092" s="69"/>
      <c r="R33092" s="69"/>
      <c r="S33092" s="69"/>
      <c r="T33092" s="69"/>
      <c r="U33092" s="69"/>
      <c r="V33092" s="69"/>
      <c r="W33092" s="69"/>
      <c r="X33092" s="69"/>
      <c r="Y33092" s="69"/>
    </row>
    <row r="33093" spans="14:25">
      <c r="N33093" s="68"/>
      <c r="O33093" s="69"/>
      <c r="P33093" s="69"/>
      <c r="Q33093" s="69"/>
      <c r="R33093" s="69"/>
      <c r="S33093" s="69"/>
      <c r="T33093" s="69"/>
      <c r="U33093" s="69"/>
      <c r="V33093" s="69"/>
      <c r="W33093" s="69"/>
      <c r="X33093" s="69"/>
      <c r="Y33093" s="69"/>
    </row>
    <row r="33094" spans="14:25">
      <c r="N33094" s="68"/>
      <c r="O33094" s="69"/>
      <c r="P33094" s="69"/>
      <c r="Q33094" s="69"/>
      <c r="R33094" s="69"/>
      <c r="S33094" s="69"/>
      <c r="T33094" s="69"/>
      <c r="U33094" s="69"/>
      <c r="V33094" s="69"/>
      <c r="W33094" s="69"/>
      <c r="X33094" s="69"/>
      <c r="Y33094" s="69"/>
    </row>
    <row r="33095" spans="14:25">
      <c r="N33095" s="68"/>
      <c r="O33095" s="69"/>
      <c r="P33095" s="69"/>
      <c r="Q33095" s="69"/>
      <c r="R33095" s="69"/>
      <c r="S33095" s="69"/>
      <c r="T33095" s="69"/>
      <c r="U33095" s="69"/>
      <c r="V33095" s="69"/>
      <c r="W33095" s="69"/>
      <c r="X33095" s="69"/>
      <c r="Y33095" s="69"/>
    </row>
    <row r="33096" spans="14:25">
      <c r="N33096" s="68"/>
      <c r="O33096" s="69"/>
      <c r="P33096" s="69"/>
      <c r="Q33096" s="69"/>
      <c r="R33096" s="69"/>
      <c r="S33096" s="69"/>
      <c r="T33096" s="69"/>
      <c r="U33096" s="69"/>
      <c r="V33096" s="69"/>
      <c r="W33096" s="69"/>
      <c r="X33096" s="69"/>
      <c r="Y33096" s="69"/>
    </row>
    <row r="33097" spans="14:25">
      <c r="N33097" s="68"/>
      <c r="O33097" s="69"/>
      <c r="P33097" s="69"/>
      <c r="Q33097" s="69"/>
      <c r="R33097" s="69"/>
      <c r="S33097" s="69"/>
      <c r="T33097" s="69"/>
      <c r="U33097" s="69"/>
      <c r="V33097" s="69"/>
      <c r="W33097" s="69"/>
      <c r="X33097" s="69"/>
      <c r="Y33097" s="69"/>
    </row>
    <row r="33098" spans="14:25">
      <c r="N33098" s="68"/>
      <c r="O33098" s="69"/>
      <c r="P33098" s="69"/>
      <c r="Q33098" s="69"/>
      <c r="R33098" s="69"/>
      <c r="S33098" s="69"/>
      <c r="T33098" s="69"/>
      <c r="U33098" s="69"/>
      <c r="V33098" s="69"/>
      <c r="W33098" s="69"/>
      <c r="X33098" s="69"/>
      <c r="Y33098" s="69"/>
    </row>
    <row r="33099" spans="14:25">
      <c r="N33099" s="68"/>
      <c r="O33099" s="69"/>
      <c r="P33099" s="69"/>
      <c r="Q33099" s="69"/>
      <c r="R33099" s="69"/>
      <c r="S33099" s="69"/>
      <c r="T33099" s="69"/>
      <c r="U33099" s="69"/>
      <c r="V33099" s="69"/>
      <c r="W33099" s="69"/>
      <c r="X33099" s="69"/>
      <c r="Y33099" s="69"/>
    </row>
    <row r="33100" spans="14:25">
      <c r="N33100" s="68"/>
      <c r="O33100" s="69"/>
      <c r="P33100" s="69"/>
      <c r="Q33100" s="69"/>
      <c r="R33100" s="69"/>
      <c r="S33100" s="69"/>
      <c r="T33100" s="69"/>
      <c r="U33100" s="69"/>
      <c r="V33100" s="69"/>
      <c r="W33100" s="69"/>
      <c r="X33100" s="69"/>
      <c r="Y33100" s="69"/>
    </row>
    <row r="33101" spans="14:25">
      <c r="N33101" s="68"/>
      <c r="O33101" s="69"/>
      <c r="P33101" s="69"/>
      <c r="Q33101" s="69"/>
      <c r="R33101" s="69"/>
      <c r="S33101" s="69"/>
      <c r="T33101" s="69"/>
      <c r="U33101" s="69"/>
      <c r="V33101" s="69"/>
      <c r="W33101" s="69"/>
      <c r="X33101" s="69"/>
      <c r="Y33101" s="69"/>
    </row>
    <row r="33102" spans="14:25">
      <c r="N33102" s="68"/>
      <c r="O33102" s="69"/>
      <c r="P33102" s="69"/>
      <c r="Q33102" s="69"/>
      <c r="R33102" s="69"/>
      <c r="S33102" s="69"/>
      <c r="T33102" s="69"/>
      <c r="U33102" s="69"/>
      <c r="V33102" s="69"/>
      <c r="W33102" s="69"/>
      <c r="X33102" s="69"/>
      <c r="Y33102" s="69"/>
    </row>
    <row r="33103" spans="14:25">
      <c r="N33103" s="68"/>
      <c r="O33103" s="69"/>
      <c r="P33103" s="69"/>
      <c r="Q33103" s="69"/>
      <c r="R33103" s="69"/>
      <c r="S33103" s="69"/>
      <c r="T33103" s="69"/>
      <c r="U33103" s="69"/>
      <c r="V33103" s="69"/>
      <c r="W33103" s="69"/>
      <c r="X33103" s="69"/>
      <c r="Y33103" s="69"/>
    </row>
    <row r="33104" spans="14:25">
      <c r="N33104" s="68"/>
      <c r="O33104" s="69"/>
      <c r="P33104" s="69"/>
      <c r="Q33104" s="69"/>
      <c r="R33104" s="69"/>
      <c r="S33104" s="69"/>
      <c r="T33104" s="69"/>
      <c r="U33104" s="69"/>
      <c r="V33104" s="69"/>
      <c r="W33104" s="69"/>
      <c r="X33104" s="69"/>
      <c r="Y33104" s="69"/>
    </row>
    <row r="33105" spans="14:25">
      <c r="N33105" s="68"/>
      <c r="O33105" s="69"/>
      <c r="P33105" s="69"/>
      <c r="Q33105" s="69"/>
      <c r="R33105" s="69"/>
      <c r="S33105" s="69"/>
      <c r="T33105" s="69"/>
      <c r="U33105" s="69"/>
      <c r="V33105" s="69"/>
      <c r="W33105" s="69"/>
      <c r="X33105" s="69"/>
      <c r="Y33105" s="69"/>
    </row>
    <row r="33106" spans="14:25">
      <c r="N33106" s="68"/>
      <c r="O33106" s="69"/>
      <c r="P33106" s="69"/>
      <c r="Q33106" s="69"/>
      <c r="R33106" s="69"/>
      <c r="S33106" s="69"/>
      <c r="T33106" s="69"/>
      <c r="U33106" s="69"/>
      <c r="V33106" s="69"/>
      <c r="W33106" s="69"/>
      <c r="X33106" s="69"/>
      <c r="Y33106" s="69"/>
    </row>
    <row r="33107" spans="14:25">
      <c r="N33107" s="68"/>
      <c r="O33107" s="69"/>
      <c r="P33107" s="69"/>
      <c r="Q33107" s="69"/>
      <c r="R33107" s="69"/>
      <c r="S33107" s="69"/>
      <c r="T33107" s="69"/>
      <c r="U33107" s="69"/>
      <c r="V33107" s="69"/>
      <c r="W33107" s="69"/>
      <c r="X33107" s="69"/>
      <c r="Y33107" s="69"/>
    </row>
    <row r="33108" spans="14:25">
      <c r="N33108" s="68"/>
      <c r="O33108" s="69"/>
      <c r="P33108" s="69"/>
      <c r="Q33108" s="69"/>
      <c r="R33108" s="69"/>
      <c r="S33108" s="69"/>
      <c r="T33108" s="69"/>
      <c r="U33108" s="69"/>
      <c r="V33108" s="69"/>
      <c r="W33108" s="69"/>
      <c r="X33108" s="69"/>
      <c r="Y33108" s="69"/>
    </row>
    <row r="33109" spans="14:25">
      <c r="N33109" s="68"/>
      <c r="O33109" s="69"/>
      <c r="P33109" s="69"/>
      <c r="Q33109" s="69"/>
      <c r="R33109" s="69"/>
      <c r="S33109" s="69"/>
      <c r="T33109" s="69"/>
      <c r="U33109" s="69"/>
      <c r="V33109" s="69"/>
      <c r="W33109" s="69"/>
      <c r="X33109" s="69"/>
      <c r="Y33109" s="69"/>
    </row>
    <row r="33110" spans="14:25">
      <c r="N33110" s="68"/>
      <c r="O33110" s="69"/>
      <c r="P33110" s="69"/>
      <c r="Q33110" s="69"/>
      <c r="R33110" s="69"/>
      <c r="S33110" s="69"/>
      <c r="T33110" s="69"/>
      <c r="U33110" s="69"/>
      <c r="V33110" s="69"/>
      <c r="W33110" s="69"/>
      <c r="X33110" s="69"/>
      <c r="Y33110" s="69"/>
    </row>
    <row r="33111" spans="14:25">
      <c r="N33111" s="68"/>
      <c r="O33111" s="69"/>
      <c r="P33111" s="69"/>
      <c r="Q33111" s="69"/>
      <c r="R33111" s="69"/>
      <c r="S33111" s="69"/>
      <c r="T33111" s="69"/>
      <c r="U33111" s="69"/>
      <c r="V33111" s="69"/>
      <c r="W33111" s="69"/>
      <c r="X33111" s="69"/>
      <c r="Y33111" s="69"/>
    </row>
    <row r="33112" spans="14:25">
      <c r="N33112" s="68"/>
      <c r="O33112" s="69"/>
      <c r="P33112" s="69"/>
      <c r="Q33112" s="69"/>
      <c r="R33112" s="69"/>
      <c r="S33112" s="69"/>
      <c r="T33112" s="69"/>
      <c r="U33112" s="69"/>
      <c r="V33112" s="69"/>
      <c r="W33112" s="69"/>
      <c r="X33112" s="69"/>
      <c r="Y33112" s="69"/>
    </row>
    <row r="33113" spans="14:25">
      <c r="N33113" s="68"/>
      <c r="O33113" s="69"/>
      <c r="P33113" s="69"/>
      <c r="Q33113" s="69"/>
      <c r="R33113" s="69"/>
      <c r="S33113" s="69"/>
      <c r="T33113" s="69"/>
      <c r="U33113" s="69"/>
      <c r="V33113" s="69"/>
      <c r="W33113" s="69"/>
      <c r="X33113" s="69"/>
      <c r="Y33113" s="69"/>
    </row>
    <row r="33114" spans="14:25">
      <c r="N33114" s="68"/>
      <c r="O33114" s="69"/>
      <c r="P33114" s="69"/>
      <c r="Q33114" s="69"/>
      <c r="R33114" s="69"/>
      <c r="S33114" s="69"/>
      <c r="T33114" s="69"/>
      <c r="U33114" s="69"/>
      <c r="V33114" s="69"/>
      <c r="W33114" s="69"/>
      <c r="X33114" s="69"/>
      <c r="Y33114" s="69"/>
    </row>
    <row r="33115" spans="14:25">
      <c r="N33115" s="68"/>
      <c r="O33115" s="69"/>
      <c r="P33115" s="69"/>
      <c r="Q33115" s="69"/>
      <c r="R33115" s="69"/>
      <c r="S33115" s="69"/>
      <c r="T33115" s="69"/>
      <c r="U33115" s="69"/>
      <c r="V33115" s="69"/>
      <c r="W33115" s="69"/>
      <c r="X33115" s="69"/>
      <c r="Y33115" s="69"/>
    </row>
    <row r="33116" spans="14:25">
      <c r="N33116" s="68"/>
      <c r="O33116" s="69"/>
      <c r="P33116" s="69"/>
      <c r="Q33116" s="69"/>
      <c r="R33116" s="69"/>
      <c r="S33116" s="69"/>
      <c r="T33116" s="69"/>
      <c r="U33116" s="69"/>
      <c r="V33116" s="69"/>
      <c r="W33116" s="69"/>
      <c r="X33116" s="69"/>
      <c r="Y33116" s="69"/>
    </row>
    <row r="33117" spans="14:25">
      <c r="N33117" s="68"/>
      <c r="O33117" s="69"/>
      <c r="P33117" s="69"/>
      <c r="Q33117" s="69"/>
      <c r="R33117" s="69"/>
      <c r="S33117" s="69"/>
      <c r="T33117" s="69"/>
      <c r="U33117" s="69"/>
      <c r="V33117" s="69"/>
      <c r="W33117" s="69"/>
      <c r="X33117" s="69"/>
      <c r="Y33117" s="69"/>
    </row>
    <row r="33118" spans="14:25">
      <c r="N33118" s="68"/>
      <c r="O33118" s="69"/>
      <c r="P33118" s="69"/>
      <c r="Q33118" s="69"/>
      <c r="R33118" s="69"/>
      <c r="S33118" s="69"/>
      <c r="T33118" s="69"/>
      <c r="U33118" s="69"/>
      <c r="V33118" s="69"/>
      <c r="W33118" s="69"/>
      <c r="X33118" s="69"/>
      <c r="Y33118" s="69"/>
    </row>
    <row r="33119" spans="14:25">
      <c r="N33119" s="68"/>
      <c r="O33119" s="69"/>
      <c r="P33119" s="69"/>
      <c r="Q33119" s="69"/>
      <c r="R33119" s="69"/>
      <c r="S33119" s="69"/>
      <c r="T33119" s="69"/>
      <c r="U33119" s="69"/>
      <c r="V33119" s="69"/>
      <c r="W33119" s="69"/>
      <c r="X33119" s="69"/>
      <c r="Y33119" s="69"/>
    </row>
    <row r="33120" spans="14:25">
      <c r="N33120" s="68"/>
      <c r="O33120" s="69"/>
      <c r="P33120" s="69"/>
      <c r="Q33120" s="69"/>
      <c r="R33120" s="69"/>
      <c r="S33120" s="69"/>
      <c r="T33120" s="69"/>
      <c r="U33120" s="69"/>
      <c r="V33120" s="69"/>
      <c r="W33120" s="69"/>
      <c r="X33120" s="69"/>
      <c r="Y33120" s="69"/>
    </row>
    <row r="33121" spans="14:25">
      <c r="N33121" s="68"/>
      <c r="O33121" s="69"/>
      <c r="P33121" s="69"/>
      <c r="Q33121" s="69"/>
      <c r="R33121" s="69"/>
      <c r="S33121" s="69"/>
      <c r="T33121" s="69"/>
      <c r="U33121" s="69"/>
      <c r="V33121" s="69"/>
      <c r="W33121" s="69"/>
      <c r="X33121" s="69"/>
      <c r="Y33121" s="69"/>
    </row>
    <row r="33122" spans="14:25">
      <c r="N33122" s="68"/>
      <c r="O33122" s="69"/>
      <c r="P33122" s="69"/>
      <c r="Q33122" s="69"/>
      <c r="R33122" s="69"/>
      <c r="S33122" s="69"/>
      <c r="T33122" s="69"/>
      <c r="U33122" s="69"/>
      <c r="V33122" s="69"/>
      <c r="W33122" s="69"/>
      <c r="X33122" s="69"/>
      <c r="Y33122" s="69"/>
    </row>
    <row r="33123" spans="14:25">
      <c r="N33123" s="68"/>
      <c r="O33123" s="69"/>
      <c r="P33123" s="69"/>
      <c r="Q33123" s="69"/>
      <c r="R33123" s="69"/>
      <c r="S33123" s="69"/>
      <c r="T33123" s="69"/>
      <c r="U33123" s="69"/>
      <c r="V33123" s="69"/>
      <c r="W33123" s="69"/>
      <c r="X33123" s="69"/>
      <c r="Y33123" s="69"/>
    </row>
    <row r="33124" spans="14:25">
      <c r="N33124" s="68"/>
      <c r="O33124" s="69"/>
      <c r="P33124" s="69"/>
      <c r="Q33124" s="69"/>
      <c r="R33124" s="69"/>
      <c r="S33124" s="69"/>
      <c r="T33124" s="69"/>
      <c r="U33124" s="69"/>
      <c r="V33124" s="69"/>
      <c r="W33124" s="69"/>
      <c r="X33124" s="69"/>
      <c r="Y33124" s="69"/>
    </row>
    <row r="33125" spans="14:25">
      <c r="N33125" s="68"/>
      <c r="O33125" s="69"/>
      <c r="P33125" s="69"/>
      <c r="Q33125" s="69"/>
      <c r="R33125" s="69"/>
      <c r="S33125" s="69"/>
      <c r="T33125" s="69"/>
      <c r="U33125" s="69"/>
      <c r="V33125" s="69"/>
      <c r="W33125" s="69"/>
      <c r="X33125" s="69"/>
      <c r="Y33125" s="69"/>
    </row>
    <row r="33126" spans="14:25">
      <c r="N33126" s="68"/>
      <c r="O33126" s="69"/>
      <c r="P33126" s="69"/>
      <c r="Q33126" s="69"/>
      <c r="R33126" s="69"/>
      <c r="S33126" s="69"/>
      <c r="T33126" s="69"/>
      <c r="U33126" s="69"/>
      <c r="V33126" s="69"/>
      <c r="W33126" s="69"/>
      <c r="X33126" s="69"/>
      <c r="Y33126" s="69"/>
    </row>
    <row r="33127" spans="14:25">
      <c r="N33127" s="68"/>
      <c r="O33127" s="69"/>
      <c r="P33127" s="69"/>
      <c r="Q33127" s="69"/>
      <c r="R33127" s="69"/>
      <c r="S33127" s="69"/>
      <c r="T33127" s="69"/>
      <c r="U33127" s="69"/>
      <c r="V33127" s="69"/>
      <c r="W33127" s="69"/>
      <c r="X33127" s="69"/>
      <c r="Y33127" s="69"/>
    </row>
    <row r="33128" spans="14:25">
      <c r="N33128" s="68"/>
      <c r="O33128" s="69"/>
      <c r="P33128" s="69"/>
      <c r="Q33128" s="69"/>
      <c r="R33128" s="69"/>
      <c r="S33128" s="69"/>
      <c r="T33128" s="69"/>
      <c r="U33128" s="69"/>
      <c r="V33128" s="69"/>
      <c r="W33128" s="69"/>
      <c r="X33128" s="69"/>
      <c r="Y33128" s="69"/>
    </row>
    <row r="33129" spans="14:25">
      <c r="N33129" s="68"/>
      <c r="O33129" s="69"/>
      <c r="P33129" s="69"/>
      <c r="Q33129" s="69"/>
      <c r="R33129" s="69"/>
      <c r="S33129" s="69"/>
      <c r="T33129" s="69"/>
      <c r="U33129" s="69"/>
      <c r="V33129" s="69"/>
      <c r="W33129" s="69"/>
      <c r="X33129" s="69"/>
      <c r="Y33129" s="69"/>
    </row>
    <row r="33130" spans="14:25">
      <c r="N33130" s="68"/>
      <c r="O33130" s="69"/>
      <c r="P33130" s="69"/>
      <c r="Q33130" s="69"/>
      <c r="R33130" s="69"/>
      <c r="S33130" s="69"/>
      <c r="T33130" s="69"/>
      <c r="U33130" s="69"/>
      <c r="V33130" s="69"/>
      <c r="W33130" s="69"/>
      <c r="X33130" s="69"/>
      <c r="Y33130" s="69"/>
    </row>
    <row r="33131" spans="14:25">
      <c r="N33131" s="68"/>
      <c r="O33131" s="69"/>
      <c r="P33131" s="69"/>
      <c r="Q33131" s="69"/>
      <c r="R33131" s="69"/>
      <c r="S33131" s="69"/>
      <c r="T33131" s="69"/>
      <c r="U33131" s="69"/>
      <c r="V33131" s="69"/>
      <c r="W33131" s="69"/>
      <c r="X33131" s="69"/>
      <c r="Y33131" s="69"/>
    </row>
    <row r="33132" spans="14:25">
      <c r="N33132" s="68"/>
      <c r="O33132" s="69"/>
      <c r="P33132" s="69"/>
      <c r="Q33132" s="69"/>
      <c r="R33132" s="69"/>
      <c r="S33132" s="69"/>
      <c r="T33132" s="69"/>
      <c r="U33132" s="69"/>
      <c r="V33132" s="69"/>
      <c r="W33132" s="69"/>
      <c r="X33132" s="69"/>
      <c r="Y33132" s="69"/>
    </row>
    <row r="33133" spans="14:25">
      <c r="N33133" s="68"/>
      <c r="O33133" s="69"/>
      <c r="P33133" s="69"/>
      <c r="Q33133" s="69"/>
      <c r="R33133" s="69"/>
      <c r="S33133" s="69"/>
      <c r="T33133" s="69"/>
      <c r="U33133" s="69"/>
      <c r="V33133" s="69"/>
      <c r="W33133" s="69"/>
      <c r="X33133" s="69"/>
      <c r="Y33133" s="69"/>
    </row>
    <row r="33134" spans="14:25">
      <c r="N33134" s="68"/>
      <c r="O33134" s="69"/>
      <c r="P33134" s="69"/>
      <c r="Q33134" s="69"/>
      <c r="R33134" s="69"/>
      <c r="S33134" s="69"/>
      <c r="T33134" s="69"/>
      <c r="U33134" s="69"/>
      <c r="V33134" s="69"/>
      <c r="W33134" s="69"/>
      <c r="X33134" s="69"/>
      <c r="Y33134" s="69"/>
    </row>
    <row r="33135" spans="14:25">
      <c r="N33135" s="68"/>
      <c r="O33135" s="69"/>
      <c r="P33135" s="69"/>
      <c r="Q33135" s="69"/>
      <c r="R33135" s="69"/>
      <c r="S33135" s="69"/>
      <c r="T33135" s="69"/>
      <c r="U33135" s="69"/>
      <c r="V33135" s="69"/>
      <c r="W33135" s="69"/>
      <c r="X33135" s="69"/>
      <c r="Y33135" s="69"/>
    </row>
    <row r="33136" spans="14:25">
      <c r="N33136" s="68"/>
      <c r="O33136" s="69"/>
      <c r="P33136" s="69"/>
      <c r="Q33136" s="69"/>
      <c r="R33136" s="69"/>
      <c r="S33136" s="69"/>
      <c r="T33136" s="69"/>
      <c r="U33136" s="69"/>
      <c r="V33136" s="69"/>
      <c r="W33136" s="69"/>
      <c r="X33136" s="69"/>
      <c r="Y33136" s="69"/>
    </row>
    <row r="33137" spans="14:25">
      <c r="N33137" s="68"/>
      <c r="O33137" s="69"/>
      <c r="P33137" s="69"/>
      <c r="Q33137" s="69"/>
      <c r="R33137" s="69"/>
      <c r="S33137" s="69"/>
      <c r="T33137" s="69"/>
      <c r="U33137" s="69"/>
      <c r="V33137" s="69"/>
      <c r="W33137" s="69"/>
      <c r="X33137" s="69"/>
      <c r="Y33137" s="69"/>
    </row>
    <row r="33138" spans="14:25">
      <c r="N33138" s="68"/>
      <c r="O33138" s="69"/>
      <c r="P33138" s="69"/>
      <c r="Q33138" s="69"/>
      <c r="R33138" s="69"/>
      <c r="S33138" s="69"/>
      <c r="T33138" s="69"/>
      <c r="U33138" s="69"/>
      <c r="V33138" s="69"/>
      <c r="W33138" s="69"/>
      <c r="X33138" s="69"/>
      <c r="Y33138" s="69"/>
    </row>
    <row r="33139" spans="14:25">
      <c r="N33139" s="68"/>
      <c r="O33139" s="69"/>
      <c r="P33139" s="69"/>
      <c r="Q33139" s="69"/>
      <c r="R33139" s="69"/>
      <c r="S33139" s="69"/>
      <c r="T33139" s="69"/>
      <c r="U33139" s="69"/>
      <c r="V33139" s="69"/>
      <c r="W33139" s="69"/>
      <c r="X33139" s="69"/>
      <c r="Y33139" s="69"/>
    </row>
    <row r="33140" spans="14:25">
      <c r="N33140" s="68"/>
      <c r="O33140" s="69"/>
      <c r="P33140" s="69"/>
      <c r="Q33140" s="69"/>
      <c r="R33140" s="69"/>
      <c r="S33140" s="69"/>
      <c r="T33140" s="69"/>
      <c r="U33140" s="69"/>
      <c r="V33140" s="69"/>
      <c r="W33140" s="69"/>
      <c r="X33140" s="69"/>
      <c r="Y33140" s="69"/>
    </row>
    <row r="33141" spans="14:25">
      <c r="N33141" s="68"/>
      <c r="O33141" s="69"/>
      <c r="P33141" s="69"/>
      <c r="Q33141" s="69"/>
      <c r="R33141" s="69"/>
      <c r="S33141" s="69"/>
      <c r="T33141" s="69"/>
      <c r="U33141" s="69"/>
      <c r="V33141" s="69"/>
      <c r="W33141" s="69"/>
      <c r="X33141" s="69"/>
      <c r="Y33141" s="69"/>
    </row>
    <row r="33142" spans="14:25">
      <c r="N33142" s="68"/>
      <c r="O33142" s="69"/>
      <c r="P33142" s="69"/>
      <c r="Q33142" s="69"/>
      <c r="R33142" s="69"/>
      <c r="S33142" s="69"/>
      <c r="T33142" s="69"/>
      <c r="U33142" s="69"/>
      <c r="V33142" s="69"/>
      <c r="W33142" s="69"/>
      <c r="X33142" s="69"/>
      <c r="Y33142" s="69"/>
    </row>
    <row r="33143" spans="14:25">
      <c r="N33143" s="68"/>
      <c r="O33143" s="69"/>
      <c r="P33143" s="69"/>
      <c r="Q33143" s="69"/>
      <c r="R33143" s="69"/>
      <c r="S33143" s="69"/>
      <c r="T33143" s="69"/>
      <c r="U33143" s="69"/>
      <c r="V33143" s="69"/>
      <c r="W33143" s="69"/>
      <c r="X33143" s="69"/>
      <c r="Y33143" s="69"/>
    </row>
    <row r="33144" spans="14:25">
      <c r="N33144" s="68"/>
      <c r="O33144" s="69"/>
      <c r="P33144" s="69"/>
      <c r="Q33144" s="69"/>
      <c r="R33144" s="69"/>
      <c r="S33144" s="69"/>
      <c r="T33144" s="69"/>
      <c r="U33144" s="69"/>
      <c r="V33144" s="69"/>
      <c r="W33144" s="69"/>
      <c r="X33144" s="69"/>
      <c r="Y33144" s="69"/>
    </row>
    <row r="33145" spans="14:25">
      <c r="N33145" s="68"/>
      <c r="O33145" s="69"/>
      <c r="P33145" s="69"/>
      <c r="Q33145" s="69"/>
      <c r="R33145" s="69"/>
      <c r="S33145" s="69"/>
      <c r="T33145" s="69"/>
      <c r="U33145" s="69"/>
      <c r="V33145" s="69"/>
      <c r="W33145" s="69"/>
      <c r="X33145" s="69"/>
      <c r="Y33145" s="69"/>
    </row>
    <row r="33146" spans="14:25">
      <c r="N33146" s="68"/>
      <c r="O33146" s="69"/>
      <c r="P33146" s="69"/>
      <c r="Q33146" s="69"/>
      <c r="R33146" s="69"/>
      <c r="S33146" s="69"/>
      <c r="T33146" s="69"/>
      <c r="U33146" s="69"/>
      <c r="V33146" s="69"/>
      <c r="W33146" s="69"/>
      <c r="X33146" s="69"/>
      <c r="Y33146" s="69"/>
    </row>
    <row r="33147" spans="14:25">
      <c r="N33147" s="68"/>
      <c r="O33147" s="69"/>
      <c r="P33147" s="69"/>
      <c r="Q33147" s="69"/>
      <c r="R33147" s="69"/>
      <c r="S33147" s="69"/>
      <c r="T33147" s="69"/>
      <c r="U33147" s="69"/>
      <c r="V33147" s="69"/>
      <c r="W33147" s="69"/>
      <c r="X33147" s="69"/>
      <c r="Y33147" s="69"/>
    </row>
    <row r="33148" spans="14:25">
      <c r="N33148" s="68"/>
      <c r="O33148" s="69"/>
      <c r="P33148" s="69"/>
      <c r="Q33148" s="69"/>
      <c r="R33148" s="69"/>
      <c r="S33148" s="69"/>
      <c r="T33148" s="69"/>
      <c r="U33148" s="69"/>
      <c r="V33148" s="69"/>
      <c r="W33148" s="69"/>
      <c r="X33148" s="69"/>
      <c r="Y33148" s="69"/>
    </row>
    <row r="33149" spans="14:25">
      <c r="N33149" s="68"/>
      <c r="O33149" s="69"/>
      <c r="P33149" s="69"/>
      <c r="Q33149" s="69"/>
      <c r="R33149" s="69"/>
      <c r="S33149" s="69"/>
      <c r="T33149" s="69"/>
      <c r="U33149" s="69"/>
      <c r="V33149" s="69"/>
      <c r="W33149" s="69"/>
      <c r="X33149" s="69"/>
      <c r="Y33149" s="69"/>
    </row>
    <row r="33150" spans="14:25">
      <c r="N33150" s="68"/>
      <c r="O33150" s="69"/>
      <c r="P33150" s="69"/>
      <c r="Q33150" s="69"/>
      <c r="R33150" s="69"/>
      <c r="S33150" s="69"/>
      <c r="T33150" s="69"/>
      <c r="U33150" s="69"/>
      <c r="V33150" s="69"/>
      <c r="W33150" s="69"/>
      <c r="X33150" s="69"/>
      <c r="Y33150" s="69"/>
    </row>
    <row r="33151" spans="14:25">
      <c r="N33151" s="68"/>
      <c r="O33151" s="69"/>
      <c r="P33151" s="69"/>
      <c r="Q33151" s="69"/>
      <c r="R33151" s="69"/>
      <c r="S33151" s="69"/>
      <c r="T33151" s="69"/>
      <c r="U33151" s="69"/>
      <c r="V33151" s="69"/>
      <c r="W33151" s="69"/>
      <c r="X33151" s="69"/>
      <c r="Y33151" s="69"/>
    </row>
    <row r="33152" spans="14:25">
      <c r="N33152" s="68"/>
      <c r="O33152" s="69"/>
      <c r="P33152" s="69"/>
      <c r="Q33152" s="69"/>
      <c r="R33152" s="69"/>
      <c r="S33152" s="69"/>
      <c r="T33152" s="69"/>
      <c r="U33152" s="69"/>
      <c r="V33152" s="69"/>
      <c r="W33152" s="69"/>
      <c r="X33152" s="69"/>
      <c r="Y33152" s="69"/>
    </row>
    <row r="33153" spans="14:25">
      <c r="N33153" s="68"/>
      <c r="O33153" s="69"/>
      <c r="P33153" s="69"/>
      <c r="Q33153" s="69"/>
      <c r="R33153" s="69"/>
      <c r="S33153" s="69"/>
      <c r="T33153" s="69"/>
      <c r="U33153" s="69"/>
      <c r="V33153" s="69"/>
      <c r="W33153" s="69"/>
      <c r="X33153" s="69"/>
      <c r="Y33153" s="69"/>
    </row>
    <row r="33154" spans="14:25">
      <c r="N33154" s="68"/>
      <c r="O33154" s="69"/>
      <c r="P33154" s="69"/>
      <c r="Q33154" s="69"/>
      <c r="R33154" s="69"/>
      <c r="S33154" s="69"/>
      <c r="T33154" s="69"/>
      <c r="U33154" s="69"/>
      <c r="V33154" s="69"/>
      <c r="W33154" s="69"/>
      <c r="X33154" s="69"/>
      <c r="Y33154" s="69"/>
    </row>
    <row r="33155" spans="14:25">
      <c r="N33155" s="68"/>
      <c r="O33155" s="69"/>
      <c r="P33155" s="69"/>
      <c r="Q33155" s="69"/>
      <c r="R33155" s="69"/>
      <c r="S33155" s="69"/>
      <c r="T33155" s="69"/>
      <c r="U33155" s="69"/>
      <c r="V33155" s="69"/>
      <c r="W33155" s="69"/>
      <c r="X33155" s="69"/>
      <c r="Y33155" s="69"/>
    </row>
    <row r="33156" spans="14:25">
      <c r="N33156" s="68"/>
      <c r="O33156" s="69"/>
      <c r="P33156" s="69"/>
      <c r="Q33156" s="69"/>
      <c r="R33156" s="69"/>
      <c r="S33156" s="69"/>
      <c r="T33156" s="69"/>
      <c r="U33156" s="69"/>
      <c r="V33156" s="69"/>
      <c r="W33156" s="69"/>
      <c r="X33156" s="69"/>
      <c r="Y33156" s="69"/>
    </row>
    <row r="33157" spans="14:25">
      <c r="N33157" s="68"/>
      <c r="O33157" s="69"/>
      <c r="P33157" s="69"/>
      <c r="Q33157" s="69"/>
      <c r="R33157" s="69"/>
      <c r="S33157" s="69"/>
      <c r="T33157" s="69"/>
      <c r="U33157" s="69"/>
      <c r="V33157" s="69"/>
      <c r="W33157" s="69"/>
      <c r="X33157" s="69"/>
      <c r="Y33157" s="69"/>
    </row>
    <row r="33158" spans="14:25">
      <c r="N33158" s="68"/>
      <c r="O33158" s="69"/>
      <c r="P33158" s="69"/>
      <c r="Q33158" s="69"/>
      <c r="R33158" s="69"/>
      <c r="S33158" s="69"/>
      <c r="T33158" s="69"/>
      <c r="U33158" s="69"/>
      <c r="V33158" s="69"/>
      <c r="W33158" s="69"/>
      <c r="X33158" s="69"/>
      <c r="Y33158" s="69"/>
    </row>
    <row r="33159" spans="14:25">
      <c r="N33159" s="68"/>
      <c r="O33159" s="69"/>
      <c r="P33159" s="69"/>
      <c r="Q33159" s="69"/>
      <c r="R33159" s="69"/>
      <c r="S33159" s="69"/>
      <c r="T33159" s="69"/>
      <c r="U33159" s="69"/>
      <c r="V33159" s="69"/>
      <c r="W33159" s="69"/>
      <c r="X33159" s="69"/>
      <c r="Y33159" s="69"/>
    </row>
    <row r="33160" spans="14:25">
      <c r="N33160" s="68"/>
      <c r="O33160" s="69"/>
      <c r="P33160" s="69"/>
      <c r="Q33160" s="69"/>
      <c r="R33160" s="69"/>
      <c r="S33160" s="69"/>
      <c r="T33160" s="69"/>
      <c r="U33160" s="69"/>
      <c r="V33160" s="69"/>
      <c r="W33160" s="69"/>
      <c r="X33160" s="69"/>
      <c r="Y33160" s="69"/>
    </row>
    <row r="33161" spans="14:25">
      <c r="N33161" s="68"/>
      <c r="O33161" s="69"/>
      <c r="P33161" s="69"/>
      <c r="Q33161" s="69"/>
      <c r="R33161" s="69"/>
      <c r="S33161" s="69"/>
      <c r="T33161" s="69"/>
      <c r="U33161" s="69"/>
      <c r="V33161" s="69"/>
      <c r="W33161" s="69"/>
      <c r="X33161" s="69"/>
      <c r="Y33161" s="69"/>
    </row>
    <row r="33162" spans="14:25">
      <c r="N33162" s="68"/>
      <c r="O33162" s="69"/>
      <c r="P33162" s="69"/>
      <c r="Q33162" s="69"/>
      <c r="R33162" s="69"/>
      <c r="S33162" s="69"/>
      <c r="T33162" s="69"/>
      <c r="U33162" s="69"/>
      <c r="V33162" s="69"/>
      <c r="W33162" s="69"/>
      <c r="X33162" s="69"/>
      <c r="Y33162" s="69"/>
    </row>
    <row r="33163" spans="14:25">
      <c r="N33163" s="68"/>
      <c r="O33163" s="69"/>
      <c r="P33163" s="69"/>
      <c r="Q33163" s="69"/>
      <c r="R33163" s="69"/>
      <c r="S33163" s="69"/>
      <c r="T33163" s="69"/>
      <c r="U33163" s="69"/>
      <c r="V33163" s="69"/>
      <c r="W33163" s="69"/>
      <c r="X33163" s="69"/>
      <c r="Y33163" s="69"/>
    </row>
    <row r="33164" spans="14:25">
      <c r="N33164" s="68"/>
      <c r="O33164" s="69"/>
      <c r="P33164" s="69"/>
      <c r="Q33164" s="69"/>
      <c r="R33164" s="69"/>
      <c r="S33164" s="69"/>
      <c r="T33164" s="69"/>
      <c r="U33164" s="69"/>
      <c r="V33164" s="69"/>
      <c r="W33164" s="69"/>
      <c r="X33164" s="69"/>
      <c r="Y33164" s="69"/>
    </row>
    <row r="33165" spans="14:25">
      <c r="N33165" s="68"/>
      <c r="O33165" s="69"/>
      <c r="P33165" s="69"/>
      <c r="Q33165" s="69"/>
      <c r="R33165" s="69"/>
      <c r="S33165" s="69"/>
      <c r="T33165" s="69"/>
      <c r="U33165" s="69"/>
      <c r="V33165" s="69"/>
      <c r="W33165" s="69"/>
      <c r="X33165" s="69"/>
      <c r="Y33165" s="69"/>
    </row>
    <row r="33166" spans="14:25">
      <c r="N33166" s="68"/>
      <c r="O33166" s="69"/>
      <c r="P33166" s="69"/>
      <c r="Q33166" s="69"/>
      <c r="R33166" s="69"/>
      <c r="S33166" s="69"/>
      <c r="T33166" s="69"/>
      <c r="U33166" s="69"/>
      <c r="V33166" s="69"/>
      <c r="W33166" s="69"/>
      <c r="X33166" s="69"/>
      <c r="Y33166" s="69"/>
    </row>
    <row r="33167" spans="14:25">
      <c r="N33167" s="68"/>
      <c r="O33167" s="69"/>
      <c r="P33167" s="69"/>
      <c r="Q33167" s="69"/>
      <c r="R33167" s="69"/>
      <c r="S33167" s="69"/>
      <c r="T33167" s="69"/>
      <c r="U33167" s="69"/>
      <c r="V33167" s="69"/>
      <c r="W33167" s="69"/>
      <c r="X33167" s="69"/>
      <c r="Y33167" s="69"/>
    </row>
    <row r="33168" spans="14:25">
      <c r="N33168" s="68"/>
      <c r="O33168" s="69"/>
      <c r="P33168" s="69"/>
      <c r="Q33168" s="69"/>
      <c r="R33168" s="69"/>
      <c r="S33168" s="69"/>
      <c r="T33168" s="69"/>
      <c r="U33168" s="69"/>
      <c r="V33168" s="69"/>
      <c r="W33168" s="69"/>
      <c r="X33168" s="69"/>
      <c r="Y33168" s="69"/>
    </row>
    <row r="33169" spans="14:25">
      <c r="N33169" s="68"/>
      <c r="O33169" s="69"/>
      <c r="P33169" s="69"/>
      <c r="Q33169" s="69"/>
      <c r="R33169" s="69"/>
      <c r="S33169" s="69"/>
      <c r="T33169" s="69"/>
      <c r="U33169" s="69"/>
      <c r="V33169" s="69"/>
      <c r="W33169" s="69"/>
      <c r="X33169" s="69"/>
      <c r="Y33169" s="69"/>
    </row>
    <row r="33170" spans="14:25">
      <c r="N33170" s="68"/>
      <c r="O33170" s="69"/>
      <c r="P33170" s="69"/>
      <c r="Q33170" s="69"/>
      <c r="R33170" s="69"/>
      <c r="S33170" s="69"/>
      <c r="T33170" s="69"/>
      <c r="U33170" s="69"/>
      <c r="V33170" s="69"/>
      <c r="W33170" s="69"/>
      <c r="X33170" s="69"/>
      <c r="Y33170" s="69"/>
    </row>
    <row r="33171" spans="14:25">
      <c r="N33171" s="68"/>
      <c r="O33171" s="69"/>
      <c r="P33171" s="69"/>
      <c r="Q33171" s="69"/>
      <c r="R33171" s="69"/>
      <c r="S33171" s="69"/>
      <c r="T33171" s="69"/>
      <c r="U33171" s="69"/>
      <c r="V33171" s="69"/>
      <c r="W33171" s="69"/>
      <c r="X33171" s="69"/>
      <c r="Y33171" s="69"/>
    </row>
    <row r="33172" spans="14:25">
      <c r="N33172" s="68"/>
      <c r="O33172" s="69"/>
      <c r="P33172" s="69"/>
      <c r="Q33172" s="69"/>
      <c r="R33172" s="69"/>
      <c r="S33172" s="69"/>
      <c r="T33172" s="69"/>
      <c r="U33172" s="69"/>
      <c r="V33172" s="69"/>
      <c r="W33172" s="69"/>
      <c r="X33172" s="69"/>
      <c r="Y33172" s="69"/>
    </row>
    <row r="33173" spans="14:25">
      <c r="N33173" s="68"/>
      <c r="O33173" s="69"/>
      <c r="P33173" s="69"/>
      <c r="Q33173" s="69"/>
      <c r="R33173" s="69"/>
      <c r="S33173" s="69"/>
      <c r="T33173" s="69"/>
      <c r="U33173" s="69"/>
      <c r="V33173" s="69"/>
      <c r="W33173" s="69"/>
      <c r="X33173" s="69"/>
      <c r="Y33173" s="69"/>
    </row>
    <row r="33174" spans="14:25">
      <c r="N33174" s="68"/>
      <c r="O33174" s="69"/>
      <c r="P33174" s="69"/>
      <c r="Q33174" s="69"/>
      <c r="R33174" s="69"/>
      <c r="S33174" s="69"/>
      <c r="T33174" s="69"/>
      <c r="U33174" s="69"/>
      <c r="V33174" s="69"/>
      <c r="W33174" s="69"/>
      <c r="X33174" s="69"/>
      <c r="Y33174" s="69"/>
    </row>
    <row r="33175" spans="14:25">
      <c r="N33175" s="68"/>
      <c r="O33175" s="69"/>
      <c r="P33175" s="69"/>
      <c r="Q33175" s="69"/>
      <c r="R33175" s="69"/>
      <c r="S33175" s="69"/>
      <c r="T33175" s="69"/>
      <c r="U33175" s="69"/>
      <c r="V33175" s="69"/>
      <c r="W33175" s="69"/>
      <c r="X33175" s="69"/>
      <c r="Y33175" s="69"/>
    </row>
    <row r="33176" spans="14:25">
      <c r="N33176" s="68"/>
      <c r="O33176" s="69"/>
      <c r="P33176" s="69"/>
      <c r="Q33176" s="69"/>
      <c r="R33176" s="69"/>
      <c r="S33176" s="69"/>
      <c r="T33176" s="69"/>
      <c r="U33176" s="69"/>
      <c r="V33176" s="69"/>
      <c r="W33176" s="69"/>
      <c r="X33176" s="69"/>
      <c r="Y33176" s="69"/>
    </row>
    <row r="33177" spans="14:25">
      <c r="N33177" s="68"/>
      <c r="O33177" s="69"/>
      <c r="P33177" s="69"/>
      <c r="Q33177" s="69"/>
      <c r="R33177" s="69"/>
      <c r="S33177" s="69"/>
      <c r="T33177" s="69"/>
      <c r="U33177" s="69"/>
      <c r="V33177" s="69"/>
      <c r="W33177" s="69"/>
      <c r="X33177" s="69"/>
      <c r="Y33177" s="69"/>
    </row>
    <row r="33178" spans="14:25">
      <c r="N33178" s="68"/>
      <c r="O33178" s="69"/>
      <c r="P33178" s="69"/>
      <c r="Q33178" s="69"/>
      <c r="R33178" s="69"/>
      <c r="S33178" s="69"/>
      <c r="T33178" s="69"/>
      <c r="U33178" s="69"/>
      <c r="V33178" s="69"/>
      <c r="W33178" s="69"/>
      <c r="X33178" s="69"/>
      <c r="Y33178" s="69"/>
    </row>
    <row r="33179" spans="14:25">
      <c r="N33179" s="68"/>
      <c r="O33179" s="69"/>
      <c r="P33179" s="69"/>
      <c r="Q33179" s="69"/>
      <c r="R33179" s="69"/>
      <c r="S33179" s="69"/>
      <c r="T33179" s="69"/>
      <c r="U33179" s="69"/>
      <c r="V33179" s="69"/>
      <c r="W33179" s="69"/>
      <c r="X33179" s="69"/>
      <c r="Y33179" s="69"/>
    </row>
    <row r="33180" spans="14:25">
      <c r="N33180" s="68"/>
      <c r="O33180" s="69"/>
      <c r="P33180" s="69"/>
      <c r="Q33180" s="69"/>
      <c r="R33180" s="69"/>
      <c r="S33180" s="69"/>
      <c r="T33180" s="69"/>
      <c r="U33180" s="69"/>
      <c r="V33180" s="69"/>
      <c r="W33180" s="69"/>
      <c r="X33180" s="69"/>
      <c r="Y33180" s="69"/>
    </row>
    <row r="33181" spans="14:25">
      <c r="N33181" s="68"/>
      <c r="O33181" s="69"/>
      <c r="P33181" s="69"/>
      <c r="Q33181" s="69"/>
      <c r="R33181" s="69"/>
      <c r="S33181" s="69"/>
      <c r="T33181" s="69"/>
      <c r="U33181" s="69"/>
      <c r="V33181" s="69"/>
      <c r="W33181" s="69"/>
      <c r="X33181" s="69"/>
      <c r="Y33181" s="69"/>
    </row>
    <row r="33182" spans="14:25">
      <c r="N33182" s="68"/>
      <c r="O33182" s="69"/>
      <c r="P33182" s="69"/>
      <c r="Q33182" s="69"/>
      <c r="R33182" s="69"/>
      <c r="S33182" s="69"/>
      <c r="T33182" s="69"/>
      <c r="U33182" s="69"/>
      <c r="V33182" s="69"/>
      <c r="W33182" s="69"/>
      <c r="X33182" s="69"/>
      <c r="Y33182" s="69"/>
    </row>
    <row r="33183" spans="14:25">
      <c r="N33183" s="68"/>
      <c r="O33183" s="69"/>
      <c r="P33183" s="69"/>
      <c r="Q33183" s="69"/>
      <c r="R33183" s="69"/>
      <c r="S33183" s="69"/>
      <c r="T33183" s="69"/>
      <c r="U33183" s="69"/>
      <c r="V33183" s="69"/>
      <c r="W33183" s="69"/>
      <c r="X33183" s="69"/>
      <c r="Y33183" s="69"/>
    </row>
    <row r="33184" spans="14:25">
      <c r="N33184" s="68"/>
      <c r="O33184" s="69"/>
      <c r="P33184" s="69"/>
      <c r="Q33184" s="69"/>
      <c r="R33184" s="69"/>
      <c r="S33184" s="69"/>
      <c r="T33184" s="69"/>
      <c r="U33184" s="69"/>
      <c r="V33184" s="69"/>
      <c r="W33184" s="69"/>
      <c r="X33184" s="69"/>
      <c r="Y33184" s="69"/>
    </row>
    <row r="33185" spans="14:25">
      <c r="N33185" s="68"/>
      <c r="O33185" s="69"/>
      <c r="P33185" s="69"/>
      <c r="Q33185" s="69"/>
      <c r="R33185" s="69"/>
      <c r="S33185" s="69"/>
      <c r="T33185" s="69"/>
      <c r="U33185" s="69"/>
      <c r="V33185" s="69"/>
      <c r="W33185" s="69"/>
      <c r="X33185" s="69"/>
      <c r="Y33185" s="69"/>
    </row>
    <row r="33186" spans="14:25">
      <c r="N33186" s="68"/>
      <c r="O33186" s="69"/>
      <c r="P33186" s="69"/>
      <c r="Q33186" s="69"/>
      <c r="R33186" s="69"/>
      <c r="S33186" s="69"/>
      <c r="T33186" s="69"/>
      <c r="U33186" s="69"/>
      <c r="V33186" s="69"/>
      <c r="W33186" s="69"/>
      <c r="X33186" s="69"/>
      <c r="Y33186" s="69"/>
    </row>
    <row r="33187" spans="14:25">
      <c r="N33187" s="68"/>
      <c r="O33187" s="69"/>
      <c r="P33187" s="69"/>
      <c r="Q33187" s="69"/>
      <c r="R33187" s="69"/>
      <c r="S33187" s="69"/>
      <c r="T33187" s="69"/>
      <c r="U33187" s="69"/>
      <c r="V33187" s="69"/>
      <c r="W33187" s="69"/>
      <c r="X33187" s="69"/>
      <c r="Y33187" s="69"/>
    </row>
    <row r="33188" spans="14:25">
      <c r="N33188" s="68"/>
      <c r="O33188" s="69"/>
      <c r="P33188" s="69"/>
      <c r="Q33188" s="69"/>
      <c r="R33188" s="69"/>
      <c r="S33188" s="69"/>
      <c r="T33188" s="69"/>
      <c r="U33188" s="69"/>
      <c r="V33188" s="69"/>
      <c r="W33188" s="69"/>
      <c r="X33188" s="69"/>
      <c r="Y33188" s="69"/>
    </row>
    <row r="33189" spans="14:25">
      <c r="N33189" s="68"/>
      <c r="O33189" s="69"/>
      <c r="P33189" s="69"/>
      <c r="Q33189" s="69"/>
      <c r="R33189" s="69"/>
      <c r="S33189" s="69"/>
      <c r="T33189" s="69"/>
      <c r="U33189" s="69"/>
      <c r="V33189" s="69"/>
      <c r="W33189" s="69"/>
      <c r="X33189" s="69"/>
      <c r="Y33189" s="69"/>
    </row>
    <row r="33190" spans="14:25">
      <c r="N33190" s="68"/>
      <c r="O33190" s="69"/>
      <c r="P33190" s="69"/>
      <c r="Q33190" s="69"/>
      <c r="R33190" s="69"/>
      <c r="S33190" s="69"/>
      <c r="T33190" s="69"/>
      <c r="U33190" s="69"/>
      <c r="V33190" s="69"/>
      <c r="W33190" s="69"/>
      <c r="X33190" s="69"/>
      <c r="Y33190" s="69"/>
    </row>
    <row r="33191" spans="14:25">
      <c r="N33191" s="68"/>
      <c r="O33191" s="69"/>
      <c r="P33191" s="69"/>
      <c r="Q33191" s="69"/>
      <c r="R33191" s="69"/>
      <c r="S33191" s="69"/>
      <c r="T33191" s="69"/>
      <c r="U33191" s="69"/>
      <c r="V33191" s="69"/>
      <c r="W33191" s="69"/>
      <c r="X33191" s="69"/>
      <c r="Y33191" s="69"/>
    </row>
    <row r="33192" spans="14:25">
      <c r="N33192" s="68"/>
      <c r="O33192" s="69"/>
      <c r="P33192" s="69"/>
      <c r="Q33192" s="69"/>
      <c r="R33192" s="69"/>
      <c r="S33192" s="69"/>
      <c r="T33192" s="69"/>
      <c r="U33192" s="69"/>
      <c r="V33192" s="69"/>
      <c r="W33192" s="69"/>
      <c r="X33192" s="69"/>
      <c r="Y33192" s="69"/>
    </row>
    <row r="33193" spans="14:25">
      <c r="N33193" s="68"/>
      <c r="O33193" s="69"/>
      <c r="P33193" s="69"/>
      <c r="Q33193" s="69"/>
      <c r="R33193" s="69"/>
      <c r="S33193" s="69"/>
      <c r="T33193" s="69"/>
      <c r="U33193" s="69"/>
      <c r="V33193" s="69"/>
      <c r="W33193" s="69"/>
      <c r="X33193" s="69"/>
      <c r="Y33193" s="69"/>
    </row>
    <row r="33194" spans="14:25">
      <c r="N33194" s="68"/>
      <c r="O33194" s="69"/>
      <c r="P33194" s="69"/>
      <c r="Q33194" s="69"/>
      <c r="R33194" s="69"/>
      <c r="S33194" s="69"/>
      <c r="T33194" s="69"/>
      <c r="U33194" s="69"/>
      <c r="V33194" s="69"/>
      <c r="W33194" s="69"/>
      <c r="X33194" s="69"/>
      <c r="Y33194" s="69"/>
    </row>
    <row r="33195" spans="14:25">
      <c r="N33195" s="68"/>
      <c r="O33195" s="69"/>
      <c r="P33195" s="69"/>
      <c r="Q33195" s="69"/>
      <c r="R33195" s="69"/>
      <c r="S33195" s="69"/>
      <c r="T33195" s="69"/>
      <c r="U33195" s="69"/>
      <c r="V33195" s="69"/>
      <c r="W33195" s="69"/>
      <c r="X33195" s="69"/>
      <c r="Y33195" s="69"/>
    </row>
    <row r="33196" spans="14:25">
      <c r="N33196" s="68"/>
      <c r="O33196" s="69"/>
      <c r="P33196" s="69"/>
      <c r="Q33196" s="69"/>
      <c r="R33196" s="69"/>
      <c r="S33196" s="69"/>
      <c r="T33196" s="69"/>
      <c r="U33196" s="69"/>
      <c r="V33196" s="69"/>
      <c r="W33196" s="69"/>
      <c r="X33196" s="69"/>
      <c r="Y33196" s="69"/>
    </row>
    <row r="33197" spans="14:25">
      <c r="N33197" s="68"/>
      <c r="O33197" s="69"/>
      <c r="P33197" s="69"/>
      <c r="Q33197" s="69"/>
      <c r="R33197" s="69"/>
      <c r="S33197" s="69"/>
      <c r="T33197" s="69"/>
      <c r="U33197" s="69"/>
      <c r="V33197" s="69"/>
      <c r="W33197" s="69"/>
      <c r="X33197" s="69"/>
      <c r="Y33197" s="69"/>
    </row>
    <row r="33198" spans="14:25">
      <c r="N33198" s="68"/>
      <c r="O33198" s="69"/>
      <c r="P33198" s="69"/>
      <c r="Q33198" s="69"/>
      <c r="R33198" s="69"/>
      <c r="S33198" s="69"/>
      <c r="T33198" s="69"/>
      <c r="U33198" s="69"/>
      <c r="V33198" s="69"/>
      <c r="W33198" s="69"/>
      <c r="X33198" s="69"/>
      <c r="Y33198" s="69"/>
    </row>
    <row r="33199" spans="14:25">
      <c r="N33199" s="68"/>
      <c r="O33199" s="69"/>
      <c r="P33199" s="69"/>
      <c r="Q33199" s="69"/>
      <c r="R33199" s="69"/>
      <c r="S33199" s="69"/>
      <c r="T33199" s="69"/>
      <c r="U33199" s="69"/>
      <c r="V33199" s="69"/>
      <c r="W33199" s="69"/>
      <c r="X33199" s="69"/>
      <c r="Y33199" s="69"/>
    </row>
    <row r="33200" spans="14:25">
      <c r="N33200" s="68"/>
      <c r="O33200" s="69"/>
      <c r="P33200" s="69"/>
      <c r="Q33200" s="69"/>
      <c r="R33200" s="69"/>
      <c r="S33200" s="69"/>
      <c r="T33200" s="69"/>
      <c r="U33200" s="69"/>
      <c r="V33200" s="69"/>
      <c r="W33200" s="69"/>
      <c r="X33200" s="69"/>
      <c r="Y33200" s="69"/>
    </row>
    <row r="33201" spans="14:25">
      <c r="N33201" s="68"/>
      <c r="O33201" s="69"/>
      <c r="P33201" s="69"/>
      <c r="Q33201" s="69"/>
      <c r="R33201" s="69"/>
      <c r="S33201" s="69"/>
      <c r="T33201" s="69"/>
      <c r="U33201" s="69"/>
      <c r="V33201" s="69"/>
      <c r="W33201" s="69"/>
      <c r="X33201" s="69"/>
      <c r="Y33201" s="69"/>
    </row>
    <row r="33202" spans="14:25">
      <c r="N33202" s="68"/>
      <c r="O33202" s="69"/>
      <c r="P33202" s="69"/>
      <c r="Q33202" s="69"/>
      <c r="R33202" s="69"/>
      <c r="S33202" s="69"/>
      <c r="T33202" s="69"/>
      <c r="U33202" s="69"/>
      <c r="V33202" s="69"/>
      <c r="W33202" s="69"/>
      <c r="X33202" s="69"/>
      <c r="Y33202" s="69"/>
    </row>
    <row r="33203" spans="14:25">
      <c r="N33203" s="68"/>
      <c r="O33203" s="69"/>
      <c r="P33203" s="69"/>
      <c r="Q33203" s="69"/>
      <c r="R33203" s="69"/>
      <c r="S33203" s="69"/>
      <c r="T33203" s="69"/>
      <c r="U33203" s="69"/>
      <c r="V33203" s="69"/>
      <c r="W33203" s="69"/>
      <c r="X33203" s="69"/>
      <c r="Y33203" s="69"/>
    </row>
    <row r="33204" spans="14:25">
      <c r="N33204" s="68"/>
      <c r="O33204" s="69"/>
      <c r="P33204" s="69"/>
      <c r="Q33204" s="69"/>
      <c r="R33204" s="69"/>
      <c r="S33204" s="69"/>
      <c r="T33204" s="69"/>
      <c r="U33204" s="69"/>
      <c r="V33204" s="69"/>
      <c r="W33204" s="69"/>
      <c r="X33204" s="69"/>
      <c r="Y33204" s="69"/>
    </row>
    <row r="33205" spans="14:25">
      <c r="N33205" s="68"/>
      <c r="O33205" s="69"/>
      <c r="P33205" s="69"/>
      <c r="Q33205" s="69"/>
      <c r="R33205" s="69"/>
      <c r="S33205" s="69"/>
      <c r="T33205" s="69"/>
      <c r="U33205" s="69"/>
      <c r="V33205" s="69"/>
      <c r="W33205" s="69"/>
      <c r="X33205" s="69"/>
      <c r="Y33205" s="69"/>
    </row>
    <row r="33206" spans="14:25">
      <c r="N33206" s="68"/>
      <c r="O33206" s="69"/>
      <c r="P33206" s="69"/>
      <c r="Q33206" s="69"/>
      <c r="R33206" s="69"/>
      <c r="S33206" s="69"/>
      <c r="T33206" s="69"/>
      <c r="U33206" s="69"/>
      <c r="V33206" s="69"/>
      <c r="W33206" s="69"/>
      <c r="X33206" s="69"/>
      <c r="Y33206" s="69"/>
    </row>
    <row r="33207" spans="14:25">
      <c r="N33207" s="68"/>
      <c r="O33207" s="69"/>
      <c r="P33207" s="69"/>
      <c r="Q33207" s="69"/>
      <c r="R33207" s="69"/>
      <c r="S33207" s="69"/>
      <c r="T33207" s="69"/>
      <c r="U33207" s="69"/>
      <c r="V33207" s="69"/>
      <c r="W33207" s="69"/>
      <c r="X33207" s="69"/>
      <c r="Y33207" s="69"/>
    </row>
    <row r="33208" spans="14:25">
      <c r="N33208" s="68"/>
      <c r="O33208" s="69"/>
      <c r="P33208" s="69"/>
      <c r="Q33208" s="69"/>
      <c r="R33208" s="69"/>
      <c r="S33208" s="69"/>
      <c r="T33208" s="69"/>
      <c r="U33208" s="69"/>
      <c r="V33208" s="69"/>
      <c r="W33208" s="69"/>
      <c r="X33208" s="69"/>
      <c r="Y33208" s="69"/>
    </row>
    <row r="33209" spans="14:25">
      <c r="N33209" s="68"/>
      <c r="O33209" s="69"/>
      <c r="P33209" s="69"/>
      <c r="Q33209" s="69"/>
      <c r="R33209" s="69"/>
      <c r="S33209" s="69"/>
      <c r="T33209" s="69"/>
      <c r="U33209" s="69"/>
      <c r="V33209" s="69"/>
      <c r="W33209" s="69"/>
      <c r="X33209" s="69"/>
      <c r="Y33209" s="69"/>
    </row>
    <row r="33210" spans="14:25">
      <c r="N33210" s="68"/>
      <c r="O33210" s="69"/>
      <c r="P33210" s="69"/>
      <c r="Q33210" s="69"/>
      <c r="R33210" s="69"/>
      <c r="S33210" s="69"/>
      <c r="T33210" s="69"/>
      <c r="U33210" s="69"/>
      <c r="V33210" s="69"/>
      <c r="W33210" s="69"/>
      <c r="X33210" s="69"/>
      <c r="Y33210" s="69"/>
    </row>
    <row r="33211" spans="14:25">
      <c r="N33211" s="68"/>
      <c r="O33211" s="69"/>
      <c r="P33211" s="69"/>
      <c r="Q33211" s="69"/>
      <c r="R33211" s="69"/>
      <c r="S33211" s="69"/>
      <c r="T33211" s="69"/>
      <c r="U33211" s="69"/>
      <c r="V33211" s="69"/>
      <c r="W33211" s="69"/>
      <c r="X33211" s="69"/>
      <c r="Y33211" s="69"/>
    </row>
    <row r="33212" spans="14:25">
      <c r="N33212" s="68"/>
      <c r="O33212" s="69"/>
      <c r="P33212" s="69"/>
      <c r="Q33212" s="69"/>
      <c r="R33212" s="69"/>
      <c r="S33212" s="69"/>
      <c r="T33212" s="69"/>
      <c r="U33212" s="69"/>
      <c r="V33212" s="69"/>
      <c r="W33212" s="69"/>
      <c r="X33212" s="69"/>
      <c r="Y33212" s="69"/>
    </row>
    <row r="33213" spans="14:25">
      <c r="N33213" s="68"/>
      <c r="O33213" s="69"/>
      <c r="P33213" s="69"/>
      <c r="Q33213" s="69"/>
      <c r="R33213" s="69"/>
      <c r="S33213" s="69"/>
      <c r="T33213" s="69"/>
      <c r="U33213" s="69"/>
      <c r="V33213" s="69"/>
      <c r="W33213" s="69"/>
      <c r="X33213" s="69"/>
      <c r="Y33213" s="69"/>
    </row>
    <row r="33214" spans="14:25">
      <c r="N33214" s="68"/>
      <c r="O33214" s="69"/>
      <c r="P33214" s="69"/>
      <c r="Q33214" s="69"/>
      <c r="R33214" s="69"/>
      <c r="S33214" s="69"/>
      <c r="T33214" s="69"/>
      <c r="U33214" s="69"/>
      <c r="V33214" s="69"/>
      <c r="W33214" s="69"/>
      <c r="X33214" s="69"/>
      <c r="Y33214" s="69"/>
    </row>
    <row r="33215" spans="14:25">
      <c r="N33215" s="68"/>
      <c r="O33215" s="69"/>
      <c r="P33215" s="69"/>
      <c r="Q33215" s="69"/>
      <c r="R33215" s="69"/>
      <c r="S33215" s="69"/>
      <c r="T33215" s="69"/>
      <c r="U33215" s="69"/>
      <c r="V33215" s="69"/>
      <c r="W33215" s="69"/>
      <c r="X33215" s="69"/>
      <c r="Y33215" s="69"/>
    </row>
    <row r="33216" spans="14:25">
      <c r="N33216" s="68"/>
      <c r="O33216" s="69"/>
      <c r="P33216" s="69"/>
      <c r="Q33216" s="69"/>
      <c r="R33216" s="69"/>
      <c r="S33216" s="69"/>
      <c r="T33216" s="69"/>
      <c r="U33216" s="69"/>
      <c r="V33216" s="69"/>
      <c r="W33216" s="69"/>
      <c r="X33216" s="69"/>
      <c r="Y33216" s="69"/>
    </row>
    <row r="33217" spans="14:25">
      <c r="N33217" s="68"/>
      <c r="O33217" s="69"/>
      <c r="P33217" s="69"/>
      <c r="Q33217" s="69"/>
      <c r="R33217" s="69"/>
      <c r="S33217" s="69"/>
      <c r="T33217" s="69"/>
      <c r="U33217" s="69"/>
      <c r="V33217" s="69"/>
      <c r="W33217" s="69"/>
      <c r="X33217" s="69"/>
      <c r="Y33217" s="69"/>
    </row>
    <row r="33218" spans="14:25">
      <c r="N33218" s="68"/>
      <c r="O33218" s="69"/>
      <c r="P33218" s="69"/>
      <c r="Q33218" s="69"/>
      <c r="R33218" s="69"/>
      <c r="S33218" s="69"/>
      <c r="T33218" s="69"/>
      <c r="U33218" s="69"/>
      <c r="V33218" s="69"/>
      <c r="W33218" s="69"/>
      <c r="X33218" s="69"/>
      <c r="Y33218" s="69"/>
    </row>
    <row r="33219" spans="14:25">
      <c r="N33219" s="68"/>
      <c r="O33219" s="69"/>
      <c r="P33219" s="69"/>
      <c r="Q33219" s="69"/>
      <c r="R33219" s="69"/>
      <c r="S33219" s="69"/>
      <c r="T33219" s="69"/>
      <c r="U33219" s="69"/>
      <c r="V33219" s="69"/>
      <c r="W33219" s="69"/>
      <c r="X33219" s="69"/>
      <c r="Y33219" s="69"/>
    </row>
    <row r="33220" spans="14:25">
      <c r="N33220" s="68"/>
      <c r="O33220" s="69"/>
      <c r="P33220" s="69"/>
      <c r="Q33220" s="69"/>
      <c r="R33220" s="69"/>
      <c r="S33220" s="69"/>
      <c r="T33220" s="69"/>
      <c r="U33220" s="69"/>
      <c r="V33220" s="69"/>
      <c r="W33220" s="69"/>
      <c r="X33220" s="69"/>
      <c r="Y33220" s="69"/>
    </row>
    <row r="33221" spans="14:25">
      <c r="N33221" s="68"/>
      <c r="O33221" s="69"/>
      <c r="P33221" s="69"/>
      <c r="Q33221" s="69"/>
      <c r="R33221" s="69"/>
      <c r="S33221" s="69"/>
      <c r="T33221" s="69"/>
      <c r="U33221" s="69"/>
      <c r="V33221" s="69"/>
      <c r="W33221" s="69"/>
      <c r="X33221" s="69"/>
      <c r="Y33221" s="69"/>
    </row>
    <row r="33222" spans="14:25">
      <c r="N33222" s="68"/>
      <c r="O33222" s="69"/>
      <c r="P33222" s="69"/>
      <c r="Q33222" s="69"/>
      <c r="R33222" s="69"/>
      <c r="S33222" s="69"/>
      <c r="T33222" s="69"/>
      <c r="U33222" s="69"/>
      <c r="V33222" s="69"/>
      <c r="W33222" s="69"/>
      <c r="X33222" s="69"/>
      <c r="Y33222" s="69"/>
    </row>
    <row r="33223" spans="14:25">
      <c r="N33223" s="68"/>
      <c r="O33223" s="69"/>
      <c r="P33223" s="69"/>
      <c r="Q33223" s="69"/>
      <c r="R33223" s="69"/>
      <c r="S33223" s="69"/>
      <c r="T33223" s="69"/>
      <c r="U33223" s="69"/>
      <c r="V33223" s="69"/>
      <c r="W33223" s="69"/>
      <c r="X33223" s="69"/>
      <c r="Y33223" s="69"/>
    </row>
    <row r="33224" spans="14:25">
      <c r="N33224" s="68"/>
      <c r="O33224" s="69"/>
      <c r="P33224" s="69"/>
      <c r="Q33224" s="69"/>
      <c r="R33224" s="69"/>
      <c r="S33224" s="69"/>
      <c r="T33224" s="69"/>
      <c r="U33224" s="69"/>
      <c r="V33224" s="69"/>
      <c r="W33224" s="69"/>
      <c r="X33224" s="69"/>
      <c r="Y33224" s="69"/>
    </row>
    <row r="33225" spans="14:25">
      <c r="N33225" s="68"/>
      <c r="O33225" s="69"/>
      <c r="P33225" s="69"/>
      <c r="Q33225" s="69"/>
      <c r="R33225" s="69"/>
      <c r="S33225" s="69"/>
      <c r="T33225" s="69"/>
      <c r="U33225" s="69"/>
      <c r="V33225" s="69"/>
      <c r="W33225" s="69"/>
      <c r="X33225" s="69"/>
      <c r="Y33225" s="69"/>
    </row>
    <row r="33226" spans="14:25">
      <c r="N33226" s="68"/>
      <c r="O33226" s="69"/>
      <c r="P33226" s="69"/>
      <c r="Q33226" s="69"/>
      <c r="R33226" s="69"/>
      <c r="S33226" s="69"/>
      <c r="T33226" s="69"/>
      <c r="U33226" s="69"/>
      <c r="V33226" s="69"/>
      <c r="W33226" s="69"/>
      <c r="X33226" s="69"/>
      <c r="Y33226" s="69"/>
    </row>
    <row r="33227" spans="14:25">
      <c r="N33227" s="68"/>
      <c r="O33227" s="69"/>
      <c r="P33227" s="69"/>
      <c r="Q33227" s="69"/>
      <c r="R33227" s="69"/>
      <c r="S33227" s="69"/>
      <c r="T33227" s="69"/>
      <c r="U33227" s="69"/>
      <c r="V33227" s="69"/>
      <c r="W33227" s="69"/>
      <c r="X33227" s="69"/>
      <c r="Y33227" s="69"/>
    </row>
    <row r="33228" spans="14:25">
      <c r="N33228" s="68"/>
      <c r="O33228" s="69"/>
      <c r="P33228" s="69"/>
      <c r="Q33228" s="69"/>
      <c r="R33228" s="69"/>
      <c r="S33228" s="69"/>
      <c r="T33228" s="69"/>
      <c r="U33228" s="69"/>
      <c r="V33228" s="69"/>
      <c r="W33228" s="69"/>
      <c r="X33228" s="69"/>
      <c r="Y33228" s="69"/>
    </row>
    <row r="33229" spans="14:25">
      <c r="N33229" s="68"/>
      <c r="O33229" s="69"/>
      <c r="P33229" s="69"/>
      <c r="Q33229" s="69"/>
      <c r="R33229" s="69"/>
      <c r="S33229" s="69"/>
      <c r="T33229" s="69"/>
      <c r="U33229" s="69"/>
      <c r="V33229" s="69"/>
      <c r="W33229" s="69"/>
      <c r="X33229" s="69"/>
      <c r="Y33229" s="69"/>
    </row>
    <row r="33230" spans="14:25">
      <c r="N33230" s="68"/>
      <c r="O33230" s="69"/>
      <c r="P33230" s="69"/>
      <c r="Q33230" s="69"/>
      <c r="R33230" s="69"/>
      <c r="S33230" s="69"/>
      <c r="T33230" s="69"/>
      <c r="U33230" s="69"/>
      <c r="V33230" s="69"/>
      <c r="W33230" s="69"/>
      <c r="X33230" s="69"/>
      <c r="Y33230" s="69"/>
    </row>
    <row r="33231" spans="14:25">
      <c r="N33231" s="68"/>
      <c r="O33231" s="69"/>
      <c r="P33231" s="69"/>
      <c r="Q33231" s="69"/>
      <c r="R33231" s="69"/>
      <c r="S33231" s="69"/>
      <c r="T33231" s="69"/>
      <c r="U33231" s="69"/>
      <c r="V33231" s="69"/>
      <c r="W33231" s="69"/>
      <c r="X33231" s="69"/>
      <c r="Y33231" s="69"/>
    </row>
    <row r="33232" spans="14:25">
      <c r="N33232" s="68"/>
      <c r="O33232" s="69"/>
      <c r="P33232" s="69"/>
      <c r="Q33232" s="69"/>
      <c r="R33232" s="69"/>
      <c r="S33232" s="69"/>
      <c r="T33232" s="69"/>
      <c r="U33232" s="69"/>
      <c r="V33232" s="69"/>
      <c r="W33232" s="69"/>
      <c r="X33232" s="69"/>
      <c r="Y33232" s="69"/>
    </row>
    <row r="33233" spans="14:25">
      <c r="N33233" s="68"/>
      <c r="O33233" s="69"/>
      <c r="P33233" s="69"/>
      <c r="Q33233" s="69"/>
      <c r="R33233" s="69"/>
      <c r="S33233" s="69"/>
      <c r="T33233" s="69"/>
      <c r="U33233" s="69"/>
      <c r="V33233" s="69"/>
      <c r="W33233" s="69"/>
      <c r="X33233" s="69"/>
      <c r="Y33233" s="69"/>
    </row>
    <row r="33234" spans="14:25">
      <c r="N33234" s="68"/>
      <c r="O33234" s="69"/>
      <c r="P33234" s="69"/>
      <c r="Q33234" s="69"/>
      <c r="R33234" s="69"/>
      <c r="S33234" s="69"/>
      <c r="T33234" s="69"/>
      <c r="U33234" s="69"/>
      <c r="V33234" s="69"/>
      <c r="W33234" s="69"/>
      <c r="X33234" s="69"/>
      <c r="Y33234" s="69"/>
    </row>
    <row r="33235" spans="14:25">
      <c r="N33235" s="68"/>
      <c r="O33235" s="69"/>
      <c r="P33235" s="69"/>
      <c r="Q33235" s="69"/>
      <c r="R33235" s="69"/>
      <c r="S33235" s="69"/>
      <c r="T33235" s="69"/>
      <c r="U33235" s="69"/>
      <c r="V33235" s="69"/>
      <c r="W33235" s="69"/>
      <c r="X33235" s="69"/>
      <c r="Y33235" s="69"/>
    </row>
    <row r="33236" spans="14:25">
      <c r="N33236" s="68"/>
      <c r="O33236" s="69"/>
      <c r="P33236" s="69"/>
      <c r="Q33236" s="69"/>
      <c r="R33236" s="69"/>
      <c r="S33236" s="69"/>
      <c r="T33236" s="69"/>
      <c r="U33236" s="69"/>
      <c r="V33236" s="69"/>
      <c r="W33236" s="69"/>
      <c r="X33236" s="69"/>
      <c r="Y33236" s="69"/>
    </row>
    <row r="33237" spans="14:25">
      <c r="N33237" s="68"/>
      <c r="O33237" s="69"/>
      <c r="P33237" s="69"/>
      <c r="Q33237" s="69"/>
      <c r="R33237" s="69"/>
      <c r="S33237" s="69"/>
      <c r="T33237" s="69"/>
      <c r="U33237" s="69"/>
      <c r="V33237" s="69"/>
      <c r="W33237" s="69"/>
      <c r="X33237" s="69"/>
      <c r="Y33237" s="69"/>
    </row>
    <row r="33238" spans="14:25">
      <c r="N33238" s="68"/>
      <c r="O33238" s="69"/>
      <c r="P33238" s="69"/>
      <c r="Q33238" s="69"/>
      <c r="R33238" s="69"/>
      <c r="S33238" s="69"/>
      <c r="T33238" s="69"/>
      <c r="U33238" s="69"/>
      <c r="V33238" s="69"/>
      <c r="W33238" s="69"/>
      <c r="X33238" s="69"/>
      <c r="Y33238" s="69"/>
    </row>
    <row r="33239" spans="14:25">
      <c r="N33239" s="68"/>
      <c r="O33239" s="69"/>
      <c r="P33239" s="69"/>
      <c r="Q33239" s="69"/>
      <c r="R33239" s="69"/>
      <c r="S33239" s="69"/>
      <c r="T33239" s="69"/>
      <c r="U33239" s="69"/>
      <c r="V33239" s="69"/>
      <c r="W33239" s="69"/>
      <c r="X33239" s="69"/>
      <c r="Y33239" s="69"/>
    </row>
    <row r="33240" spans="14:25">
      <c r="N33240" s="68"/>
      <c r="O33240" s="69"/>
      <c r="P33240" s="69"/>
      <c r="Q33240" s="69"/>
      <c r="R33240" s="69"/>
      <c r="S33240" s="69"/>
      <c r="T33240" s="69"/>
      <c r="U33240" s="69"/>
      <c r="V33240" s="69"/>
      <c r="W33240" s="69"/>
      <c r="X33240" s="69"/>
      <c r="Y33240" s="69"/>
    </row>
    <row r="33241" spans="14:25">
      <c r="N33241" s="68"/>
      <c r="O33241" s="69"/>
      <c r="P33241" s="69"/>
      <c r="Q33241" s="69"/>
      <c r="R33241" s="69"/>
      <c r="S33241" s="69"/>
      <c r="T33241" s="69"/>
      <c r="U33241" s="69"/>
      <c r="V33241" s="69"/>
      <c r="W33241" s="69"/>
      <c r="X33241" s="69"/>
      <c r="Y33241" s="69"/>
    </row>
    <row r="33242" spans="14:25">
      <c r="N33242" s="68"/>
      <c r="O33242" s="69"/>
      <c r="P33242" s="69"/>
      <c r="Q33242" s="69"/>
      <c r="R33242" s="69"/>
      <c r="S33242" s="69"/>
      <c r="T33242" s="69"/>
      <c r="U33242" s="69"/>
      <c r="V33242" s="69"/>
      <c r="W33242" s="69"/>
      <c r="X33242" s="69"/>
      <c r="Y33242" s="69"/>
    </row>
    <row r="33243" spans="14:25">
      <c r="N33243" s="68"/>
      <c r="O33243" s="69"/>
      <c r="P33243" s="69"/>
      <c r="Q33243" s="69"/>
      <c r="R33243" s="69"/>
      <c r="S33243" s="69"/>
      <c r="T33243" s="69"/>
      <c r="U33243" s="69"/>
      <c r="V33243" s="69"/>
      <c r="W33243" s="69"/>
      <c r="X33243" s="69"/>
      <c r="Y33243" s="69"/>
    </row>
    <row r="33244" spans="14:25">
      <c r="N33244" s="68"/>
      <c r="O33244" s="69"/>
      <c r="P33244" s="69"/>
      <c r="Q33244" s="69"/>
      <c r="R33244" s="69"/>
      <c r="S33244" s="69"/>
      <c r="T33244" s="69"/>
      <c r="U33244" s="69"/>
      <c r="V33244" s="69"/>
      <c r="W33244" s="69"/>
      <c r="X33244" s="69"/>
      <c r="Y33244" s="69"/>
    </row>
    <row r="33245" spans="14:25">
      <c r="N33245" s="68"/>
      <c r="O33245" s="69"/>
      <c r="P33245" s="69"/>
      <c r="Q33245" s="69"/>
      <c r="R33245" s="69"/>
      <c r="S33245" s="69"/>
      <c r="T33245" s="69"/>
      <c r="U33245" s="69"/>
      <c r="V33245" s="69"/>
      <c r="W33245" s="69"/>
      <c r="X33245" s="69"/>
      <c r="Y33245" s="69"/>
    </row>
    <row r="33246" spans="14:25">
      <c r="N33246" s="68"/>
      <c r="O33246" s="69"/>
      <c r="P33246" s="69"/>
      <c r="Q33246" s="69"/>
      <c r="R33246" s="69"/>
      <c r="S33246" s="69"/>
      <c r="T33246" s="69"/>
      <c r="U33246" s="69"/>
      <c r="V33246" s="69"/>
      <c r="W33246" s="69"/>
      <c r="X33246" s="69"/>
      <c r="Y33246" s="69"/>
    </row>
    <row r="33247" spans="14:25">
      <c r="N33247" s="68"/>
      <c r="O33247" s="69"/>
      <c r="P33247" s="69"/>
      <c r="Q33247" s="69"/>
      <c r="R33247" s="69"/>
      <c r="S33247" s="69"/>
      <c r="T33247" s="69"/>
      <c r="U33247" s="69"/>
      <c r="V33247" s="69"/>
      <c r="W33247" s="69"/>
      <c r="X33247" s="69"/>
      <c r="Y33247" s="69"/>
    </row>
    <row r="33248" spans="14:25">
      <c r="N33248" s="68"/>
      <c r="O33248" s="69"/>
      <c r="P33248" s="69"/>
      <c r="Q33248" s="69"/>
      <c r="R33248" s="69"/>
      <c r="S33248" s="69"/>
      <c r="T33248" s="69"/>
      <c r="U33248" s="69"/>
      <c r="V33248" s="69"/>
      <c r="W33248" s="69"/>
      <c r="X33248" s="69"/>
      <c r="Y33248" s="69"/>
    </row>
    <row r="33249" spans="14:25">
      <c r="N33249" s="68"/>
      <c r="O33249" s="69"/>
      <c r="P33249" s="69"/>
      <c r="Q33249" s="69"/>
      <c r="R33249" s="69"/>
      <c r="S33249" s="69"/>
      <c r="T33249" s="69"/>
      <c r="U33249" s="69"/>
      <c r="V33249" s="69"/>
      <c r="W33249" s="69"/>
      <c r="X33249" s="69"/>
      <c r="Y33249" s="69"/>
    </row>
    <row r="33250" spans="14:25">
      <c r="N33250" s="68"/>
      <c r="O33250" s="69"/>
      <c r="P33250" s="69"/>
      <c r="Q33250" s="69"/>
      <c r="R33250" s="69"/>
      <c r="S33250" s="69"/>
      <c r="T33250" s="69"/>
      <c r="U33250" s="69"/>
      <c r="V33250" s="69"/>
      <c r="W33250" s="69"/>
      <c r="X33250" s="69"/>
      <c r="Y33250" s="69"/>
    </row>
    <row r="33251" spans="14:25">
      <c r="N33251" s="68"/>
      <c r="O33251" s="69"/>
      <c r="P33251" s="69"/>
      <c r="Q33251" s="69"/>
      <c r="R33251" s="69"/>
      <c r="S33251" s="69"/>
      <c r="T33251" s="69"/>
      <c r="U33251" s="69"/>
      <c r="V33251" s="69"/>
      <c r="W33251" s="69"/>
      <c r="X33251" s="69"/>
      <c r="Y33251" s="69"/>
    </row>
    <row r="33252" spans="14:25">
      <c r="N33252" s="68"/>
      <c r="O33252" s="69"/>
      <c r="P33252" s="69"/>
      <c r="Q33252" s="69"/>
      <c r="R33252" s="69"/>
      <c r="S33252" s="69"/>
      <c r="T33252" s="69"/>
      <c r="U33252" s="69"/>
      <c r="V33252" s="69"/>
      <c r="W33252" s="69"/>
      <c r="X33252" s="69"/>
      <c r="Y33252" s="69"/>
    </row>
    <row r="33253" spans="14:25">
      <c r="N33253" s="68"/>
      <c r="O33253" s="69"/>
      <c r="P33253" s="69"/>
      <c r="Q33253" s="69"/>
      <c r="R33253" s="69"/>
      <c r="S33253" s="69"/>
      <c r="T33253" s="69"/>
      <c r="U33253" s="69"/>
      <c r="V33253" s="69"/>
      <c r="W33253" s="69"/>
      <c r="X33253" s="69"/>
      <c r="Y33253" s="69"/>
    </row>
    <row r="33254" spans="14:25">
      <c r="N33254" s="68"/>
      <c r="O33254" s="69"/>
      <c r="P33254" s="69"/>
      <c r="Q33254" s="69"/>
      <c r="R33254" s="69"/>
      <c r="S33254" s="69"/>
      <c r="T33254" s="69"/>
      <c r="U33254" s="69"/>
      <c r="V33254" s="69"/>
      <c r="W33254" s="69"/>
      <c r="X33254" s="69"/>
      <c r="Y33254" s="69"/>
    </row>
    <row r="33255" spans="14:25">
      <c r="N33255" s="68"/>
      <c r="O33255" s="69"/>
      <c r="P33255" s="69"/>
      <c r="Q33255" s="69"/>
      <c r="R33255" s="69"/>
      <c r="S33255" s="69"/>
      <c r="T33255" s="69"/>
      <c r="U33255" s="69"/>
      <c r="V33255" s="69"/>
      <c r="W33255" s="69"/>
      <c r="X33255" s="69"/>
      <c r="Y33255" s="69"/>
    </row>
    <row r="33256" spans="14:25">
      <c r="N33256" s="68"/>
      <c r="O33256" s="69"/>
      <c r="P33256" s="69"/>
      <c r="Q33256" s="69"/>
      <c r="R33256" s="69"/>
      <c r="S33256" s="69"/>
      <c r="T33256" s="69"/>
      <c r="U33256" s="69"/>
      <c r="V33256" s="69"/>
      <c r="W33256" s="69"/>
      <c r="X33256" s="69"/>
      <c r="Y33256" s="69"/>
    </row>
    <row r="33257" spans="14:25">
      <c r="N33257" s="68"/>
      <c r="O33257" s="69"/>
      <c r="P33257" s="69"/>
      <c r="Q33257" s="69"/>
      <c r="R33257" s="69"/>
      <c r="S33257" s="69"/>
      <c r="T33257" s="69"/>
      <c r="U33257" s="69"/>
      <c r="V33257" s="69"/>
      <c r="W33257" s="69"/>
      <c r="X33257" s="69"/>
      <c r="Y33257" s="69"/>
    </row>
    <row r="33258" spans="14:25">
      <c r="N33258" s="68"/>
      <c r="O33258" s="69"/>
      <c r="P33258" s="69"/>
      <c r="Q33258" s="69"/>
      <c r="R33258" s="69"/>
      <c r="S33258" s="69"/>
      <c r="T33258" s="69"/>
      <c r="U33258" s="69"/>
      <c r="V33258" s="69"/>
      <c r="W33258" s="69"/>
      <c r="X33258" s="69"/>
      <c r="Y33258" s="69"/>
    </row>
    <row r="33259" spans="14:25">
      <c r="N33259" s="68"/>
      <c r="O33259" s="69"/>
      <c r="P33259" s="69"/>
      <c r="Q33259" s="69"/>
      <c r="R33259" s="69"/>
      <c r="S33259" s="69"/>
      <c r="T33259" s="69"/>
      <c r="U33259" s="69"/>
      <c r="V33259" s="69"/>
      <c r="W33259" s="69"/>
      <c r="X33259" s="69"/>
      <c r="Y33259" s="69"/>
    </row>
    <row r="33260" spans="14:25">
      <c r="N33260" s="68"/>
      <c r="O33260" s="69"/>
      <c r="P33260" s="69"/>
      <c r="Q33260" s="69"/>
      <c r="R33260" s="69"/>
      <c r="S33260" s="69"/>
      <c r="T33260" s="69"/>
      <c r="U33260" s="69"/>
      <c r="V33260" s="69"/>
      <c r="W33260" s="69"/>
      <c r="X33260" s="69"/>
      <c r="Y33260" s="69"/>
    </row>
    <row r="33261" spans="14:25">
      <c r="N33261" s="68"/>
      <c r="O33261" s="69"/>
      <c r="P33261" s="69"/>
      <c r="Q33261" s="69"/>
      <c r="R33261" s="69"/>
      <c r="S33261" s="69"/>
      <c r="T33261" s="69"/>
      <c r="U33261" s="69"/>
      <c r="V33261" s="69"/>
      <c r="W33261" s="69"/>
      <c r="X33261" s="69"/>
      <c r="Y33261" s="69"/>
    </row>
    <row r="33262" spans="14:25">
      <c r="N33262" s="68"/>
      <c r="O33262" s="69"/>
      <c r="P33262" s="69"/>
      <c r="Q33262" s="69"/>
      <c r="R33262" s="69"/>
      <c r="S33262" s="69"/>
      <c r="T33262" s="69"/>
      <c r="U33262" s="69"/>
      <c r="V33262" s="69"/>
      <c r="W33262" s="69"/>
      <c r="X33262" s="69"/>
      <c r="Y33262" s="69"/>
    </row>
    <row r="33263" spans="14:25">
      <c r="N33263" s="68"/>
      <c r="O33263" s="69"/>
      <c r="P33263" s="69"/>
      <c r="Q33263" s="69"/>
      <c r="R33263" s="69"/>
      <c r="S33263" s="69"/>
      <c r="T33263" s="69"/>
      <c r="U33263" s="69"/>
      <c r="V33263" s="69"/>
      <c r="W33263" s="69"/>
      <c r="X33263" s="69"/>
      <c r="Y33263" s="69"/>
    </row>
    <row r="33264" spans="14:25">
      <c r="N33264" s="68"/>
      <c r="O33264" s="69"/>
      <c r="P33264" s="69"/>
      <c r="Q33264" s="69"/>
      <c r="R33264" s="69"/>
      <c r="S33264" s="69"/>
      <c r="T33264" s="69"/>
      <c r="U33264" s="69"/>
      <c r="V33264" s="69"/>
      <c r="W33264" s="69"/>
      <c r="X33264" s="69"/>
      <c r="Y33264" s="69"/>
    </row>
    <row r="33265" spans="14:25">
      <c r="N33265" s="68"/>
      <c r="O33265" s="69"/>
      <c r="P33265" s="69"/>
      <c r="Q33265" s="69"/>
      <c r="R33265" s="69"/>
      <c r="S33265" s="69"/>
      <c r="T33265" s="69"/>
      <c r="U33265" s="69"/>
      <c r="V33265" s="69"/>
      <c r="W33265" s="69"/>
      <c r="X33265" s="69"/>
      <c r="Y33265" s="69"/>
    </row>
    <row r="33266" spans="14:25">
      <c r="N33266" s="68"/>
      <c r="O33266" s="69"/>
      <c r="P33266" s="69"/>
      <c r="Q33266" s="69"/>
      <c r="R33266" s="69"/>
      <c r="S33266" s="69"/>
      <c r="T33266" s="69"/>
      <c r="U33266" s="69"/>
      <c r="V33266" s="69"/>
      <c r="W33266" s="69"/>
      <c r="X33266" s="69"/>
      <c r="Y33266" s="69"/>
    </row>
    <row r="33267" spans="14:25">
      <c r="N33267" s="68"/>
      <c r="O33267" s="69"/>
      <c r="P33267" s="69"/>
      <c r="Q33267" s="69"/>
      <c r="R33267" s="69"/>
      <c r="S33267" s="69"/>
      <c r="T33267" s="69"/>
      <c r="U33267" s="69"/>
      <c r="V33267" s="69"/>
      <c r="W33267" s="69"/>
      <c r="X33267" s="69"/>
      <c r="Y33267" s="69"/>
    </row>
    <row r="33268" spans="14:25">
      <c r="N33268" s="68"/>
      <c r="O33268" s="69"/>
      <c r="P33268" s="69"/>
      <c r="Q33268" s="69"/>
      <c r="R33268" s="69"/>
      <c r="S33268" s="69"/>
      <c r="T33268" s="69"/>
      <c r="U33268" s="69"/>
      <c r="V33268" s="69"/>
      <c r="W33268" s="69"/>
      <c r="X33268" s="69"/>
      <c r="Y33268" s="69"/>
    </row>
    <row r="33269" spans="14:25">
      <c r="N33269" s="68"/>
      <c r="O33269" s="69"/>
      <c r="P33269" s="69"/>
      <c r="Q33269" s="69"/>
      <c r="R33269" s="69"/>
      <c r="S33269" s="69"/>
      <c r="T33269" s="69"/>
      <c r="U33269" s="69"/>
      <c r="V33269" s="69"/>
      <c r="W33269" s="69"/>
      <c r="X33269" s="69"/>
      <c r="Y33269" s="69"/>
    </row>
    <row r="33270" spans="14:25">
      <c r="N33270" s="68"/>
      <c r="O33270" s="69"/>
      <c r="P33270" s="69"/>
      <c r="Q33270" s="69"/>
      <c r="R33270" s="69"/>
      <c r="S33270" s="69"/>
      <c r="T33270" s="69"/>
      <c r="U33270" s="69"/>
      <c r="V33270" s="69"/>
      <c r="W33270" s="69"/>
      <c r="X33270" s="69"/>
      <c r="Y33270" s="69"/>
    </row>
    <row r="33271" spans="14:25">
      <c r="N33271" s="68"/>
      <c r="O33271" s="69"/>
      <c r="P33271" s="69"/>
      <c r="Q33271" s="69"/>
      <c r="R33271" s="69"/>
      <c r="S33271" s="69"/>
      <c r="T33271" s="69"/>
      <c r="U33271" s="69"/>
      <c r="V33271" s="69"/>
      <c r="W33271" s="69"/>
      <c r="X33271" s="69"/>
      <c r="Y33271" s="69"/>
    </row>
    <row r="33272" spans="14:25">
      <c r="N33272" s="68"/>
      <c r="O33272" s="69"/>
      <c r="P33272" s="69"/>
      <c r="Q33272" s="69"/>
      <c r="R33272" s="69"/>
      <c r="S33272" s="69"/>
      <c r="T33272" s="69"/>
      <c r="U33272" s="69"/>
      <c r="V33272" s="69"/>
      <c r="W33272" s="69"/>
      <c r="X33272" s="69"/>
      <c r="Y33272" s="69"/>
    </row>
    <row r="33273" spans="14:25">
      <c r="N33273" s="68"/>
      <c r="O33273" s="69"/>
      <c r="P33273" s="69"/>
      <c r="Q33273" s="69"/>
      <c r="R33273" s="69"/>
      <c r="S33273" s="69"/>
      <c r="T33273" s="69"/>
      <c r="U33273" s="69"/>
      <c r="V33273" s="69"/>
      <c r="W33273" s="69"/>
      <c r="X33273" s="69"/>
      <c r="Y33273" s="69"/>
    </row>
    <row r="33274" spans="14:25">
      <c r="N33274" s="68"/>
      <c r="O33274" s="69"/>
      <c r="P33274" s="69"/>
      <c r="Q33274" s="69"/>
      <c r="R33274" s="69"/>
      <c r="S33274" s="69"/>
      <c r="T33274" s="69"/>
      <c r="U33274" s="69"/>
      <c r="V33274" s="69"/>
      <c r="W33274" s="69"/>
      <c r="X33274" s="69"/>
      <c r="Y33274" s="69"/>
    </row>
    <row r="33275" spans="14:25">
      <c r="N33275" s="68"/>
      <c r="O33275" s="69"/>
      <c r="P33275" s="69"/>
      <c r="Q33275" s="69"/>
      <c r="R33275" s="69"/>
      <c r="S33275" s="69"/>
      <c r="T33275" s="69"/>
      <c r="U33275" s="69"/>
      <c r="V33275" s="69"/>
      <c r="W33275" s="69"/>
      <c r="X33275" s="69"/>
      <c r="Y33275" s="69"/>
    </row>
    <row r="33276" spans="14:25">
      <c r="N33276" s="68"/>
      <c r="O33276" s="69"/>
      <c r="P33276" s="69"/>
      <c r="Q33276" s="69"/>
      <c r="R33276" s="69"/>
      <c r="S33276" s="69"/>
      <c r="T33276" s="69"/>
      <c r="U33276" s="69"/>
      <c r="V33276" s="69"/>
      <c r="W33276" s="69"/>
      <c r="X33276" s="69"/>
      <c r="Y33276" s="69"/>
    </row>
    <row r="33277" spans="14:25">
      <c r="N33277" s="68"/>
      <c r="O33277" s="69"/>
      <c r="P33277" s="69"/>
      <c r="Q33277" s="69"/>
      <c r="R33277" s="69"/>
      <c r="S33277" s="69"/>
      <c r="T33277" s="69"/>
      <c r="U33277" s="69"/>
      <c r="V33277" s="69"/>
      <c r="W33277" s="69"/>
      <c r="X33277" s="69"/>
      <c r="Y33277" s="69"/>
    </row>
    <row r="33278" spans="14:25">
      <c r="N33278" s="68"/>
      <c r="O33278" s="69"/>
      <c r="P33278" s="69"/>
      <c r="Q33278" s="69"/>
      <c r="R33278" s="69"/>
      <c r="S33278" s="69"/>
      <c r="T33278" s="69"/>
      <c r="U33278" s="69"/>
      <c r="V33278" s="69"/>
      <c r="W33278" s="69"/>
      <c r="X33278" s="69"/>
      <c r="Y33278" s="69"/>
    </row>
    <row r="33279" spans="14:25">
      <c r="N33279" s="68"/>
      <c r="O33279" s="69"/>
      <c r="P33279" s="69"/>
      <c r="Q33279" s="69"/>
      <c r="R33279" s="69"/>
      <c r="S33279" s="69"/>
      <c r="T33279" s="69"/>
      <c r="U33279" s="69"/>
      <c r="V33279" s="69"/>
      <c r="W33279" s="69"/>
      <c r="X33279" s="69"/>
      <c r="Y33279" s="69"/>
    </row>
    <row r="33280" spans="14:25">
      <c r="N33280" s="68"/>
      <c r="O33280" s="69"/>
      <c r="P33280" s="69"/>
      <c r="Q33280" s="69"/>
      <c r="R33280" s="69"/>
      <c r="S33280" s="69"/>
      <c r="T33280" s="69"/>
      <c r="U33280" s="69"/>
      <c r="V33280" s="69"/>
      <c r="W33280" s="69"/>
      <c r="X33280" s="69"/>
      <c r="Y33280" s="69"/>
    </row>
    <row r="33281" spans="14:25">
      <c r="N33281" s="68"/>
      <c r="O33281" s="69"/>
      <c r="P33281" s="69"/>
      <c r="Q33281" s="69"/>
      <c r="R33281" s="69"/>
      <c r="S33281" s="69"/>
      <c r="T33281" s="69"/>
      <c r="U33281" s="69"/>
      <c r="V33281" s="69"/>
      <c r="W33281" s="69"/>
      <c r="X33281" s="69"/>
      <c r="Y33281" s="69"/>
    </row>
    <row r="33282" spans="14:25">
      <c r="N33282" s="68"/>
      <c r="O33282" s="69"/>
      <c r="P33282" s="69"/>
      <c r="Q33282" s="69"/>
      <c r="R33282" s="69"/>
      <c r="S33282" s="69"/>
      <c r="T33282" s="69"/>
      <c r="U33282" s="69"/>
      <c r="V33282" s="69"/>
      <c r="W33282" s="69"/>
      <c r="X33282" s="69"/>
      <c r="Y33282" s="69"/>
    </row>
    <row r="33283" spans="14:25">
      <c r="N33283" s="68"/>
      <c r="O33283" s="69"/>
      <c r="P33283" s="69"/>
      <c r="Q33283" s="69"/>
      <c r="R33283" s="69"/>
      <c r="S33283" s="69"/>
      <c r="T33283" s="69"/>
      <c r="U33283" s="69"/>
      <c r="V33283" s="69"/>
      <c r="W33283" s="69"/>
      <c r="X33283" s="69"/>
      <c r="Y33283" s="69"/>
    </row>
    <row r="33284" spans="14:25">
      <c r="N33284" s="68"/>
      <c r="O33284" s="69"/>
      <c r="P33284" s="69"/>
      <c r="Q33284" s="69"/>
      <c r="R33284" s="69"/>
      <c r="S33284" s="69"/>
      <c r="T33284" s="69"/>
      <c r="U33284" s="69"/>
      <c r="V33284" s="69"/>
      <c r="W33284" s="69"/>
      <c r="X33284" s="69"/>
      <c r="Y33284" s="69"/>
    </row>
    <row r="33285" spans="14:25">
      <c r="N33285" s="68"/>
      <c r="O33285" s="69"/>
      <c r="P33285" s="69"/>
      <c r="Q33285" s="69"/>
      <c r="R33285" s="69"/>
      <c r="S33285" s="69"/>
      <c r="T33285" s="69"/>
      <c r="U33285" s="69"/>
      <c r="V33285" s="69"/>
      <c r="W33285" s="69"/>
      <c r="X33285" s="69"/>
      <c r="Y33285" s="69"/>
    </row>
    <row r="33286" spans="14:25">
      <c r="N33286" s="68"/>
      <c r="O33286" s="69"/>
      <c r="P33286" s="69"/>
      <c r="Q33286" s="69"/>
      <c r="R33286" s="69"/>
      <c r="S33286" s="69"/>
      <c r="T33286" s="69"/>
      <c r="U33286" s="69"/>
      <c r="V33286" s="69"/>
      <c r="W33286" s="69"/>
      <c r="X33286" s="69"/>
      <c r="Y33286" s="69"/>
    </row>
    <row r="33287" spans="14:25">
      <c r="N33287" s="68"/>
      <c r="O33287" s="69"/>
      <c r="P33287" s="69"/>
      <c r="Q33287" s="69"/>
      <c r="R33287" s="69"/>
      <c r="S33287" s="69"/>
      <c r="T33287" s="69"/>
      <c r="U33287" s="69"/>
      <c r="V33287" s="69"/>
      <c r="W33287" s="69"/>
      <c r="X33287" s="69"/>
      <c r="Y33287" s="69"/>
    </row>
    <row r="33288" spans="14:25">
      <c r="N33288" s="68"/>
      <c r="O33288" s="69"/>
      <c r="P33288" s="69"/>
      <c r="Q33288" s="69"/>
      <c r="R33288" s="69"/>
      <c r="S33288" s="69"/>
      <c r="T33288" s="69"/>
      <c r="U33288" s="69"/>
      <c r="V33288" s="69"/>
      <c r="W33288" s="69"/>
      <c r="X33288" s="69"/>
      <c r="Y33288" s="69"/>
    </row>
    <row r="33289" spans="14:25">
      <c r="N33289" s="68"/>
      <c r="O33289" s="69"/>
      <c r="P33289" s="69"/>
      <c r="Q33289" s="69"/>
      <c r="R33289" s="69"/>
      <c r="S33289" s="69"/>
      <c r="T33289" s="69"/>
      <c r="U33289" s="69"/>
      <c r="V33289" s="69"/>
      <c r="W33289" s="69"/>
      <c r="X33289" s="69"/>
      <c r="Y33289" s="69"/>
    </row>
    <row r="33290" spans="14:25">
      <c r="N33290" s="68"/>
      <c r="O33290" s="69"/>
      <c r="P33290" s="69"/>
      <c r="Q33290" s="69"/>
      <c r="R33290" s="69"/>
      <c r="S33290" s="69"/>
      <c r="T33290" s="69"/>
      <c r="U33290" s="69"/>
      <c r="V33290" s="69"/>
      <c r="W33290" s="69"/>
      <c r="X33290" s="69"/>
      <c r="Y33290" s="69"/>
    </row>
    <row r="33291" spans="14:25">
      <c r="N33291" s="68"/>
      <c r="O33291" s="69"/>
      <c r="P33291" s="69"/>
      <c r="Q33291" s="69"/>
      <c r="R33291" s="69"/>
      <c r="S33291" s="69"/>
      <c r="T33291" s="69"/>
      <c r="U33291" s="69"/>
      <c r="V33291" s="69"/>
      <c r="W33291" s="69"/>
      <c r="X33291" s="69"/>
      <c r="Y33291" s="69"/>
    </row>
    <row r="33292" spans="14:25">
      <c r="N33292" s="68"/>
      <c r="O33292" s="69"/>
      <c r="P33292" s="69"/>
      <c r="Q33292" s="69"/>
      <c r="R33292" s="69"/>
      <c r="S33292" s="69"/>
      <c r="T33292" s="69"/>
      <c r="U33292" s="69"/>
      <c r="V33292" s="69"/>
      <c r="W33292" s="69"/>
      <c r="X33292" s="69"/>
      <c r="Y33292" s="69"/>
    </row>
    <row r="33293" spans="14:25">
      <c r="N33293" s="68"/>
      <c r="O33293" s="69"/>
      <c r="P33293" s="69"/>
      <c r="Q33293" s="69"/>
      <c r="R33293" s="69"/>
      <c r="S33293" s="69"/>
      <c r="T33293" s="69"/>
      <c r="U33293" s="69"/>
      <c r="V33293" s="69"/>
      <c r="W33293" s="69"/>
      <c r="X33293" s="69"/>
      <c r="Y33293" s="69"/>
    </row>
    <row r="33294" spans="14:25">
      <c r="N33294" s="68"/>
      <c r="O33294" s="69"/>
      <c r="P33294" s="69"/>
      <c r="Q33294" s="69"/>
      <c r="R33294" s="69"/>
      <c r="S33294" s="69"/>
      <c r="T33294" s="69"/>
      <c r="U33294" s="69"/>
      <c r="V33294" s="69"/>
      <c r="W33294" s="69"/>
      <c r="X33294" s="69"/>
      <c r="Y33294" s="69"/>
    </row>
    <row r="33295" spans="14:25">
      <c r="N33295" s="68"/>
      <c r="O33295" s="69"/>
      <c r="P33295" s="69"/>
      <c r="Q33295" s="69"/>
      <c r="R33295" s="69"/>
      <c r="S33295" s="69"/>
      <c r="T33295" s="69"/>
      <c r="U33295" s="69"/>
      <c r="V33295" s="69"/>
      <c r="W33295" s="69"/>
      <c r="X33295" s="69"/>
      <c r="Y33295" s="69"/>
    </row>
    <row r="33296" spans="14:25">
      <c r="N33296" s="68"/>
      <c r="O33296" s="69"/>
      <c r="P33296" s="69"/>
      <c r="Q33296" s="69"/>
      <c r="R33296" s="69"/>
      <c r="S33296" s="69"/>
      <c r="T33296" s="69"/>
      <c r="U33296" s="69"/>
      <c r="V33296" s="69"/>
      <c r="W33296" s="69"/>
      <c r="X33296" s="69"/>
      <c r="Y33296" s="69"/>
    </row>
    <row r="33297" spans="14:25">
      <c r="N33297" s="68"/>
      <c r="O33297" s="69"/>
      <c r="P33297" s="69"/>
      <c r="Q33297" s="69"/>
      <c r="R33297" s="69"/>
      <c r="S33297" s="69"/>
      <c r="T33297" s="69"/>
      <c r="U33297" s="69"/>
      <c r="V33297" s="69"/>
      <c r="W33297" s="69"/>
      <c r="X33297" s="69"/>
      <c r="Y33297" s="69"/>
    </row>
    <row r="33298" spans="14:25">
      <c r="N33298" s="68"/>
      <c r="O33298" s="69"/>
      <c r="P33298" s="69"/>
      <c r="Q33298" s="69"/>
      <c r="R33298" s="69"/>
      <c r="S33298" s="69"/>
      <c r="T33298" s="69"/>
      <c r="U33298" s="69"/>
      <c r="V33298" s="69"/>
      <c r="W33298" s="69"/>
      <c r="X33298" s="69"/>
      <c r="Y33298" s="69"/>
    </row>
    <row r="33299" spans="14:25">
      <c r="N33299" s="68"/>
      <c r="O33299" s="69"/>
      <c r="P33299" s="69"/>
      <c r="Q33299" s="69"/>
      <c r="R33299" s="69"/>
      <c r="S33299" s="69"/>
      <c r="T33299" s="69"/>
      <c r="U33299" s="69"/>
      <c r="V33299" s="69"/>
      <c r="W33299" s="69"/>
      <c r="X33299" s="69"/>
      <c r="Y33299" s="69"/>
    </row>
    <row r="33300" spans="14:25">
      <c r="N33300" s="68"/>
      <c r="O33300" s="69"/>
      <c r="P33300" s="69"/>
      <c r="Q33300" s="69"/>
      <c r="R33300" s="69"/>
      <c r="S33300" s="69"/>
      <c r="T33300" s="69"/>
      <c r="U33300" s="69"/>
      <c r="V33300" s="69"/>
      <c r="W33300" s="69"/>
      <c r="X33300" s="69"/>
      <c r="Y33300" s="69"/>
    </row>
    <row r="33301" spans="14:25">
      <c r="N33301" s="68"/>
      <c r="O33301" s="69"/>
      <c r="P33301" s="69"/>
      <c r="Q33301" s="69"/>
      <c r="R33301" s="69"/>
      <c r="S33301" s="69"/>
      <c r="T33301" s="69"/>
      <c r="U33301" s="69"/>
      <c r="V33301" s="69"/>
      <c r="W33301" s="69"/>
      <c r="X33301" s="69"/>
      <c r="Y33301" s="69"/>
    </row>
    <row r="33302" spans="14:25">
      <c r="N33302" s="68"/>
      <c r="O33302" s="69"/>
      <c r="P33302" s="69"/>
      <c r="Q33302" s="69"/>
      <c r="R33302" s="69"/>
      <c r="S33302" s="69"/>
      <c r="T33302" s="69"/>
      <c r="U33302" s="69"/>
      <c r="V33302" s="69"/>
      <c r="W33302" s="69"/>
      <c r="X33302" s="69"/>
      <c r="Y33302" s="69"/>
    </row>
    <row r="33303" spans="14:25">
      <c r="N33303" s="68"/>
      <c r="O33303" s="69"/>
      <c r="P33303" s="69"/>
      <c r="Q33303" s="69"/>
      <c r="R33303" s="69"/>
      <c r="S33303" s="69"/>
      <c r="T33303" s="69"/>
      <c r="U33303" s="69"/>
      <c r="V33303" s="69"/>
      <c r="W33303" s="69"/>
      <c r="X33303" s="69"/>
      <c r="Y33303" s="69"/>
    </row>
    <row r="33304" spans="14:25">
      <c r="N33304" s="68"/>
      <c r="O33304" s="69"/>
      <c r="P33304" s="69"/>
      <c r="Q33304" s="69"/>
      <c r="R33304" s="69"/>
      <c r="S33304" s="69"/>
      <c r="T33304" s="69"/>
      <c r="U33304" s="69"/>
      <c r="V33304" s="69"/>
      <c r="W33304" s="69"/>
      <c r="X33304" s="69"/>
      <c r="Y33304" s="69"/>
    </row>
    <row r="33305" spans="14:25">
      <c r="N33305" s="68"/>
      <c r="O33305" s="69"/>
      <c r="P33305" s="69"/>
      <c r="Q33305" s="69"/>
      <c r="R33305" s="69"/>
      <c r="S33305" s="69"/>
      <c r="T33305" s="69"/>
      <c r="U33305" s="69"/>
      <c r="V33305" s="69"/>
      <c r="W33305" s="69"/>
      <c r="X33305" s="69"/>
      <c r="Y33305" s="69"/>
    </row>
    <row r="33306" spans="14:25">
      <c r="N33306" s="68"/>
      <c r="O33306" s="69"/>
      <c r="P33306" s="69"/>
      <c r="Q33306" s="69"/>
      <c r="R33306" s="69"/>
      <c r="S33306" s="69"/>
      <c r="T33306" s="69"/>
      <c r="U33306" s="69"/>
      <c r="V33306" s="69"/>
      <c r="W33306" s="69"/>
      <c r="X33306" s="69"/>
      <c r="Y33306" s="69"/>
    </row>
    <row r="33307" spans="14:25">
      <c r="N33307" s="68"/>
      <c r="O33307" s="69"/>
      <c r="P33307" s="69"/>
      <c r="Q33307" s="69"/>
      <c r="R33307" s="69"/>
      <c r="S33307" s="69"/>
      <c r="T33307" s="69"/>
      <c r="U33307" s="69"/>
      <c r="V33307" s="69"/>
      <c r="W33307" s="69"/>
      <c r="X33307" s="69"/>
      <c r="Y33307" s="69"/>
    </row>
    <row r="33308" spans="14:25">
      <c r="N33308" s="68"/>
      <c r="O33308" s="69"/>
      <c r="P33308" s="69"/>
      <c r="Q33308" s="69"/>
      <c r="R33308" s="69"/>
      <c r="S33308" s="69"/>
      <c r="T33308" s="69"/>
      <c r="U33308" s="69"/>
      <c r="V33308" s="69"/>
      <c r="W33308" s="69"/>
      <c r="X33308" s="69"/>
      <c r="Y33308" s="69"/>
    </row>
    <row r="33309" spans="14:25">
      <c r="N33309" s="68"/>
      <c r="O33309" s="69"/>
      <c r="P33309" s="69"/>
      <c r="Q33309" s="69"/>
      <c r="R33309" s="69"/>
      <c r="S33309" s="69"/>
      <c r="T33309" s="69"/>
      <c r="U33309" s="69"/>
      <c r="V33309" s="69"/>
      <c r="W33309" s="69"/>
      <c r="X33309" s="69"/>
      <c r="Y33309" s="69"/>
    </row>
    <row r="33310" spans="14:25">
      <c r="N33310" s="68"/>
      <c r="O33310" s="69"/>
      <c r="P33310" s="69"/>
      <c r="Q33310" s="69"/>
      <c r="R33310" s="69"/>
      <c r="S33310" s="69"/>
      <c r="T33310" s="69"/>
      <c r="U33310" s="69"/>
      <c r="V33310" s="69"/>
      <c r="W33310" s="69"/>
      <c r="X33310" s="69"/>
      <c r="Y33310" s="69"/>
    </row>
    <row r="33311" spans="14:25">
      <c r="N33311" s="68"/>
      <c r="O33311" s="69"/>
      <c r="P33311" s="69"/>
      <c r="Q33311" s="69"/>
      <c r="R33311" s="69"/>
      <c r="S33311" s="69"/>
      <c r="T33311" s="69"/>
      <c r="U33311" s="69"/>
      <c r="V33311" s="69"/>
      <c r="W33311" s="69"/>
      <c r="X33311" s="69"/>
      <c r="Y33311" s="69"/>
    </row>
    <row r="33312" spans="14:25">
      <c r="N33312" s="68"/>
      <c r="O33312" s="69"/>
      <c r="P33312" s="69"/>
      <c r="Q33312" s="69"/>
      <c r="R33312" s="69"/>
      <c r="S33312" s="69"/>
      <c r="T33312" s="69"/>
      <c r="U33312" s="69"/>
      <c r="V33312" s="69"/>
      <c r="W33312" s="69"/>
      <c r="X33312" s="69"/>
      <c r="Y33312" s="69"/>
    </row>
    <row r="33313" spans="14:25">
      <c r="N33313" s="68"/>
      <c r="O33313" s="69"/>
      <c r="P33313" s="69"/>
      <c r="Q33313" s="69"/>
      <c r="R33313" s="69"/>
      <c r="S33313" s="69"/>
      <c r="T33313" s="69"/>
      <c r="U33313" s="69"/>
      <c r="V33313" s="69"/>
      <c r="W33313" s="69"/>
      <c r="X33313" s="69"/>
      <c r="Y33313" s="69"/>
    </row>
    <row r="33314" spans="14:25">
      <c r="N33314" s="68"/>
      <c r="O33314" s="69"/>
      <c r="P33314" s="69"/>
      <c r="Q33314" s="69"/>
      <c r="R33314" s="69"/>
      <c r="S33314" s="69"/>
      <c r="T33314" s="69"/>
      <c r="U33314" s="69"/>
      <c r="V33314" s="69"/>
      <c r="W33314" s="69"/>
      <c r="X33314" s="69"/>
      <c r="Y33314" s="69"/>
    </row>
    <row r="33315" spans="14:25">
      <c r="N33315" s="68"/>
      <c r="O33315" s="69"/>
      <c r="P33315" s="69"/>
      <c r="Q33315" s="69"/>
      <c r="R33315" s="69"/>
      <c r="S33315" s="69"/>
      <c r="T33315" s="69"/>
      <c r="U33315" s="69"/>
      <c r="V33315" s="69"/>
      <c r="W33315" s="69"/>
      <c r="X33315" s="69"/>
      <c r="Y33315" s="69"/>
    </row>
    <row r="33316" spans="14:25">
      <c r="N33316" s="68"/>
      <c r="O33316" s="69"/>
      <c r="P33316" s="69"/>
      <c r="Q33316" s="69"/>
      <c r="R33316" s="69"/>
      <c r="S33316" s="69"/>
      <c r="T33316" s="69"/>
      <c r="U33316" s="69"/>
      <c r="V33316" s="69"/>
      <c r="W33316" s="69"/>
      <c r="X33316" s="69"/>
      <c r="Y33316" s="69"/>
    </row>
    <row r="33317" spans="14:25">
      <c r="N33317" s="68"/>
      <c r="O33317" s="69"/>
      <c r="P33317" s="69"/>
      <c r="Q33317" s="69"/>
      <c r="R33317" s="69"/>
      <c r="S33317" s="69"/>
      <c r="T33317" s="69"/>
      <c r="U33317" s="69"/>
      <c r="V33317" s="69"/>
      <c r="W33317" s="69"/>
      <c r="X33317" s="69"/>
      <c r="Y33317" s="69"/>
    </row>
    <row r="33318" spans="14:25">
      <c r="N33318" s="68"/>
      <c r="O33318" s="69"/>
      <c r="P33318" s="69"/>
      <c r="Q33318" s="69"/>
      <c r="R33318" s="69"/>
      <c r="S33318" s="69"/>
      <c r="T33318" s="69"/>
      <c r="U33318" s="69"/>
      <c r="V33318" s="69"/>
      <c r="W33318" s="69"/>
      <c r="X33318" s="69"/>
      <c r="Y33318" s="69"/>
    </row>
    <row r="33319" spans="14:25">
      <c r="N33319" s="68"/>
      <c r="O33319" s="69"/>
      <c r="P33319" s="69"/>
      <c r="Q33319" s="69"/>
      <c r="R33319" s="69"/>
      <c r="S33319" s="69"/>
      <c r="T33319" s="69"/>
      <c r="U33319" s="69"/>
      <c r="V33319" s="69"/>
      <c r="W33319" s="69"/>
      <c r="X33319" s="69"/>
      <c r="Y33319" s="69"/>
    </row>
    <row r="33320" spans="14:25">
      <c r="N33320" s="68"/>
      <c r="O33320" s="69"/>
      <c r="P33320" s="69"/>
      <c r="Q33320" s="69"/>
      <c r="R33320" s="69"/>
      <c r="S33320" s="69"/>
      <c r="T33320" s="69"/>
      <c r="U33320" s="69"/>
      <c r="V33320" s="69"/>
      <c r="W33320" s="69"/>
      <c r="X33320" s="69"/>
      <c r="Y33320" s="69"/>
    </row>
    <row r="33321" spans="14:25">
      <c r="N33321" s="68"/>
      <c r="O33321" s="69"/>
      <c r="P33321" s="69"/>
      <c r="Q33321" s="69"/>
      <c r="R33321" s="69"/>
      <c r="S33321" s="69"/>
      <c r="T33321" s="69"/>
      <c r="U33321" s="69"/>
      <c r="V33321" s="69"/>
      <c r="W33321" s="69"/>
      <c r="X33321" s="69"/>
      <c r="Y33321" s="69"/>
    </row>
    <row r="33322" spans="14:25">
      <c r="N33322" s="68"/>
      <c r="O33322" s="69"/>
      <c r="P33322" s="69"/>
      <c r="Q33322" s="69"/>
      <c r="R33322" s="69"/>
      <c r="S33322" s="69"/>
      <c r="T33322" s="69"/>
      <c r="U33322" s="69"/>
      <c r="V33322" s="69"/>
      <c r="W33322" s="69"/>
      <c r="X33322" s="69"/>
      <c r="Y33322" s="69"/>
    </row>
    <row r="33323" spans="14:25">
      <c r="N33323" s="68"/>
      <c r="O33323" s="69"/>
      <c r="P33323" s="69"/>
      <c r="Q33323" s="69"/>
      <c r="R33323" s="69"/>
      <c r="S33323" s="69"/>
      <c r="T33323" s="69"/>
      <c r="U33323" s="69"/>
      <c r="V33323" s="69"/>
      <c r="W33323" s="69"/>
      <c r="X33323" s="69"/>
      <c r="Y33323" s="69"/>
    </row>
    <row r="33324" spans="14:25">
      <c r="N33324" s="68"/>
      <c r="O33324" s="69"/>
      <c r="P33324" s="69"/>
      <c r="Q33324" s="69"/>
      <c r="R33324" s="69"/>
      <c r="S33324" s="69"/>
      <c r="T33324" s="69"/>
      <c r="U33324" s="69"/>
      <c r="V33324" s="69"/>
      <c r="W33324" s="69"/>
      <c r="X33324" s="69"/>
      <c r="Y33324" s="69"/>
    </row>
    <row r="33325" spans="14:25">
      <c r="N33325" s="68"/>
      <c r="O33325" s="69"/>
      <c r="P33325" s="69"/>
      <c r="Q33325" s="69"/>
      <c r="R33325" s="69"/>
      <c r="S33325" s="69"/>
      <c r="T33325" s="69"/>
      <c r="U33325" s="69"/>
      <c r="V33325" s="69"/>
      <c r="W33325" s="69"/>
      <c r="X33325" s="69"/>
      <c r="Y33325" s="69"/>
    </row>
    <row r="33326" spans="14:25">
      <c r="N33326" s="68"/>
      <c r="O33326" s="69"/>
      <c r="P33326" s="69"/>
      <c r="Q33326" s="69"/>
      <c r="R33326" s="69"/>
      <c r="S33326" s="69"/>
      <c r="T33326" s="69"/>
      <c r="U33326" s="69"/>
      <c r="V33326" s="69"/>
      <c r="W33326" s="69"/>
      <c r="X33326" s="69"/>
      <c r="Y33326" s="69"/>
    </row>
    <row r="33327" spans="14:25">
      <c r="N33327" s="68"/>
      <c r="O33327" s="69"/>
      <c r="P33327" s="69"/>
      <c r="Q33327" s="69"/>
      <c r="R33327" s="69"/>
      <c r="S33327" s="69"/>
      <c r="T33327" s="69"/>
      <c r="U33327" s="69"/>
      <c r="V33327" s="69"/>
      <c r="W33327" s="69"/>
      <c r="X33327" s="69"/>
      <c r="Y33327" s="69"/>
    </row>
    <row r="33328" spans="14:25">
      <c r="N33328" s="68"/>
      <c r="O33328" s="69"/>
      <c r="P33328" s="69"/>
      <c r="Q33328" s="69"/>
      <c r="R33328" s="69"/>
      <c r="S33328" s="69"/>
      <c r="T33328" s="69"/>
      <c r="U33328" s="69"/>
      <c r="V33328" s="69"/>
      <c r="W33328" s="69"/>
      <c r="X33328" s="69"/>
      <c r="Y33328" s="69"/>
    </row>
    <row r="33329" spans="14:25">
      <c r="N33329" s="68"/>
      <c r="O33329" s="69"/>
      <c r="P33329" s="69"/>
      <c r="Q33329" s="69"/>
      <c r="R33329" s="69"/>
      <c r="S33329" s="69"/>
      <c r="T33329" s="69"/>
      <c r="U33329" s="69"/>
      <c r="V33329" s="69"/>
      <c r="W33329" s="69"/>
      <c r="X33329" s="69"/>
      <c r="Y33329" s="69"/>
    </row>
    <row r="33330" spans="14:25">
      <c r="N33330" s="68"/>
      <c r="O33330" s="69"/>
      <c r="P33330" s="69"/>
      <c r="Q33330" s="69"/>
      <c r="R33330" s="69"/>
      <c r="S33330" s="69"/>
      <c r="T33330" s="69"/>
      <c r="U33330" s="69"/>
      <c r="V33330" s="69"/>
      <c r="W33330" s="69"/>
      <c r="X33330" s="69"/>
      <c r="Y33330" s="69"/>
    </row>
    <row r="33331" spans="14:25">
      <c r="N33331" s="68"/>
      <c r="O33331" s="69"/>
      <c r="P33331" s="69"/>
      <c r="Q33331" s="69"/>
      <c r="R33331" s="69"/>
      <c r="S33331" s="69"/>
      <c r="T33331" s="69"/>
      <c r="U33331" s="69"/>
      <c r="V33331" s="69"/>
      <c r="W33331" s="69"/>
      <c r="X33331" s="69"/>
      <c r="Y33331" s="69"/>
    </row>
    <row r="33332" spans="14:25">
      <c r="N33332" s="68"/>
      <c r="O33332" s="69"/>
      <c r="P33332" s="69"/>
      <c r="Q33332" s="69"/>
      <c r="R33332" s="69"/>
      <c r="S33332" s="69"/>
      <c r="T33332" s="69"/>
      <c r="U33332" s="69"/>
      <c r="V33332" s="69"/>
      <c r="W33332" s="69"/>
      <c r="X33332" s="69"/>
      <c r="Y33332" s="69"/>
    </row>
    <row r="33333" spans="14:25">
      <c r="N33333" s="68"/>
      <c r="O33333" s="69"/>
      <c r="P33333" s="69"/>
      <c r="Q33333" s="69"/>
      <c r="R33333" s="69"/>
      <c r="S33333" s="69"/>
      <c r="T33333" s="69"/>
      <c r="U33333" s="69"/>
      <c r="V33333" s="69"/>
      <c r="W33333" s="69"/>
      <c r="X33333" s="69"/>
      <c r="Y33333" s="69"/>
    </row>
    <row r="33334" spans="14:25">
      <c r="N33334" s="68"/>
      <c r="O33334" s="69"/>
      <c r="P33334" s="69"/>
      <c r="Q33334" s="69"/>
      <c r="R33334" s="69"/>
      <c r="S33334" s="69"/>
      <c r="T33334" s="69"/>
      <c r="U33334" s="69"/>
      <c r="V33334" s="69"/>
      <c r="W33334" s="69"/>
      <c r="X33334" s="69"/>
      <c r="Y33334" s="69"/>
    </row>
    <row r="33335" spans="14:25">
      <c r="N33335" s="68"/>
      <c r="O33335" s="69"/>
      <c r="P33335" s="69"/>
      <c r="Q33335" s="69"/>
      <c r="R33335" s="69"/>
      <c r="S33335" s="69"/>
      <c r="T33335" s="69"/>
      <c r="U33335" s="69"/>
      <c r="V33335" s="69"/>
      <c r="W33335" s="69"/>
      <c r="X33335" s="69"/>
      <c r="Y33335" s="69"/>
    </row>
    <row r="33336" spans="14:25">
      <c r="N33336" s="68"/>
      <c r="O33336" s="69"/>
      <c r="P33336" s="69"/>
      <c r="Q33336" s="69"/>
      <c r="R33336" s="69"/>
      <c r="S33336" s="69"/>
      <c r="T33336" s="69"/>
      <c r="U33336" s="69"/>
      <c r="V33336" s="69"/>
      <c r="W33336" s="69"/>
      <c r="X33336" s="69"/>
      <c r="Y33336" s="69"/>
    </row>
    <row r="33337" spans="14:25">
      <c r="N33337" s="68"/>
      <c r="O33337" s="69"/>
      <c r="P33337" s="69"/>
      <c r="Q33337" s="69"/>
      <c r="R33337" s="69"/>
      <c r="S33337" s="69"/>
      <c r="T33337" s="69"/>
      <c r="U33337" s="69"/>
      <c r="V33337" s="69"/>
      <c r="W33337" s="69"/>
      <c r="X33337" s="69"/>
      <c r="Y33337" s="69"/>
    </row>
    <row r="33338" spans="14:25">
      <c r="N33338" s="68"/>
      <c r="O33338" s="69"/>
      <c r="P33338" s="69"/>
      <c r="Q33338" s="69"/>
      <c r="R33338" s="69"/>
      <c r="S33338" s="69"/>
      <c r="T33338" s="69"/>
      <c r="U33338" s="69"/>
      <c r="V33338" s="69"/>
      <c r="W33338" s="69"/>
      <c r="X33338" s="69"/>
      <c r="Y33338" s="69"/>
    </row>
    <row r="33339" spans="14:25">
      <c r="N33339" s="68"/>
      <c r="O33339" s="69"/>
      <c r="P33339" s="69"/>
      <c r="Q33339" s="69"/>
      <c r="R33339" s="69"/>
      <c r="S33339" s="69"/>
      <c r="T33339" s="69"/>
      <c r="U33339" s="69"/>
      <c r="V33339" s="69"/>
      <c r="W33339" s="69"/>
      <c r="X33339" s="69"/>
      <c r="Y33339" s="69"/>
    </row>
    <row r="33340" spans="14:25">
      <c r="N33340" s="68"/>
      <c r="O33340" s="69"/>
      <c r="P33340" s="69"/>
      <c r="Q33340" s="69"/>
      <c r="R33340" s="69"/>
      <c r="S33340" s="69"/>
      <c r="T33340" s="69"/>
      <c r="U33340" s="69"/>
      <c r="V33340" s="69"/>
      <c r="W33340" s="69"/>
      <c r="X33340" s="69"/>
      <c r="Y33340" s="69"/>
    </row>
    <row r="33341" spans="14:25">
      <c r="N33341" s="68"/>
      <c r="O33341" s="69"/>
      <c r="P33341" s="69"/>
      <c r="Q33341" s="69"/>
      <c r="R33341" s="69"/>
      <c r="S33341" s="69"/>
      <c r="T33341" s="69"/>
      <c r="U33341" s="69"/>
      <c r="V33341" s="69"/>
      <c r="W33341" s="69"/>
      <c r="X33341" s="69"/>
      <c r="Y33341" s="69"/>
    </row>
    <row r="33342" spans="14:25">
      <c r="N33342" s="68"/>
      <c r="O33342" s="69"/>
      <c r="P33342" s="69"/>
      <c r="Q33342" s="69"/>
      <c r="R33342" s="69"/>
      <c r="S33342" s="69"/>
      <c r="T33342" s="69"/>
      <c r="U33342" s="69"/>
      <c r="V33342" s="69"/>
      <c r="W33342" s="69"/>
      <c r="X33342" s="69"/>
      <c r="Y33342" s="69"/>
    </row>
    <row r="33343" spans="14:25">
      <c r="N33343" s="68"/>
      <c r="O33343" s="69"/>
      <c r="P33343" s="69"/>
      <c r="Q33343" s="69"/>
      <c r="R33343" s="69"/>
      <c r="S33343" s="69"/>
      <c r="T33343" s="69"/>
      <c r="U33343" s="69"/>
      <c r="V33343" s="69"/>
      <c r="W33343" s="69"/>
      <c r="X33343" s="69"/>
      <c r="Y33343" s="69"/>
    </row>
    <row r="33344" spans="14:25">
      <c r="N33344" s="68"/>
      <c r="O33344" s="69"/>
      <c r="P33344" s="69"/>
      <c r="Q33344" s="69"/>
      <c r="R33344" s="69"/>
      <c r="S33344" s="69"/>
      <c r="T33344" s="69"/>
      <c r="U33344" s="69"/>
      <c r="V33344" s="69"/>
      <c r="W33344" s="69"/>
      <c r="X33344" s="69"/>
      <c r="Y33344" s="69"/>
    </row>
    <row r="33345" spans="14:25">
      <c r="N33345" s="68"/>
      <c r="O33345" s="69"/>
      <c r="P33345" s="69"/>
      <c r="Q33345" s="69"/>
      <c r="R33345" s="69"/>
      <c r="S33345" s="69"/>
      <c r="T33345" s="69"/>
      <c r="U33345" s="69"/>
      <c r="V33345" s="69"/>
      <c r="W33345" s="69"/>
      <c r="X33345" s="69"/>
      <c r="Y33345" s="69"/>
    </row>
    <row r="33346" spans="14:25">
      <c r="N33346" s="68"/>
      <c r="O33346" s="69"/>
      <c r="P33346" s="69"/>
      <c r="Q33346" s="69"/>
      <c r="R33346" s="69"/>
      <c r="S33346" s="69"/>
      <c r="T33346" s="69"/>
      <c r="U33346" s="69"/>
      <c r="V33346" s="69"/>
      <c r="W33346" s="69"/>
      <c r="X33346" s="69"/>
      <c r="Y33346" s="69"/>
    </row>
    <row r="33347" spans="14:25">
      <c r="N33347" s="68"/>
      <c r="O33347" s="69"/>
      <c r="P33347" s="69"/>
      <c r="Q33347" s="69"/>
      <c r="R33347" s="69"/>
      <c r="S33347" s="69"/>
      <c r="T33347" s="69"/>
      <c r="U33347" s="69"/>
      <c r="V33347" s="69"/>
      <c r="W33347" s="69"/>
      <c r="X33347" s="69"/>
      <c r="Y33347" s="69"/>
    </row>
    <row r="33348" spans="14:25">
      <c r="N33348" s="68"/>
      <c r="O33348" s="69"/>
      <c r="P33348" s="69"/>
      <c r="Q33348" s="69"/>
      <c r="R33348" s="69"/>
      <c r="S33348" s="69"/>
      <c r="T33348" s="69"/>
      <c r="U33348" s="69"/>
      <c r="V33348" s="69"/>
      <c r="W33348" s="69"/>
      <c r="X33348" s="69"/>
      <c r="Y33348" s="69"/>
    </row>
    <row r="33349" spans="14:25">
      <c r="N33349" s="68"/>
      <c r="O33349" s="69"/>
      <c r="P33349" s="69"/>
      <c r="Q33349" s="69"/>
      <c r="R33349" s="69"/>
      <c r="S33349" s="69"/>
      <c r="T33349" s="69"/>
      <c r="U33349" s="69"/>
      <c r="V33349" s="69"/>
      <c r="W33349" s="69"/>
      <c r="X33349" s="69"/>
      <c r="Y33349" s="69"/>
    </row>
    <row r="33350" spans="14:25">
      <c r="N33350" s="68"/>
      <c r="O33350" s="69"/>
      <c r="P33350" s="69"/>
      <c r="Q33350" s="69"/>
      <c r="R33350" s="69"/>
      <c r="S33350" s="69"/>
      <c r="T33350" s="69"/>
      <c r="U33350" s="69"/>
      <c r="V33350" s="69"/>
      <c r="W33350" s="69"/>
      <c r="X33350" s="69"/>
      <c r="Y33350" s="69"/>
    </row>
    <row r="33351" spans="14:25">
      <c r="N33351" s="68"/>
      <c r="O33351" s="69"/>
      <c r="P33351" s="69"/>
      <c r="Q33351" s="69"/>
      <c r="R33351" s="69"/>
      <c r="S33351" s="69"/>
      <c r="T33351" s="69"/>
      <c r="U33351" s="69"/>
      <c r="V33351" s="69"/>
      <c r="W33351" s="69"/>
      <c r="X33351" s="69"/>
      <c r="Y33351" s="69"/>
    </row>
    <row r="33352" spans="14:25">
      <c r="N33352" s="68"/>
      <c r="O33352" s="69"/>
      <c r="P33352" s="69"/>
      <c r="Q33352" s="69"/>
      <c r="R33352" s="69"/>
      <c r="S33352" s="69"/>
      <c r="T33352" s="69"/>
      <c r="U33352" s="69"/>
      <c r="V33352" s="69"/>
      <c r="W33352" s="69"/>
      <c r="X33352" s="69"/>
      <c r="Y33352" s="69"/>
    </row>
    <row r="33353" spans="14:25">
      <c r="N33353" s="68"/>
      <c r="O33353" s="69"/>
      <c r="P33353" s="69"/>
      <c r="Q33353" s="69"/>
      <c r="R33353" s="69"/>
      <c r="S33353" s="69"/>
      <c r="T33353" s="69"/>
      <c r="U33353" s="69"/>
      <c r="V33353" s="69"/>
      <c r="W33353" s="69"/>
      <c r="X33353" s="69"/>
      <c r="Y33353" s="69"/>
    </row>
    <row r="33354" spans="14:25">
      <c r="N33354" s="68"/>
      <c r="O33354" s="69"/>
      <c r="P33354" s="69"/>
      <c r="Q33354" s="69"/>
      <c r="R33354" s="69"/>
      <c r="S33354" s="69"/>
      <c r="T33354" s="69"/>
      <c r="U33354" s="69"/>
      <c r="V33354" s="69"/>
      <c r="W33354" s="69"/>
      <c r="X33354" s="69"/>
      <c r="Y33354" s="69"/>
    </row>
    <row r="33355" spans="14:25">
      <c r="N33355" s="68"/>
      <c r="O33355" s="69"/>
      <c r="P33355" s="69"/>
      <c r="Q33355" s="69"/>
      <c r="R33355" s="69"/>
      <c r="S33355" s="69"/>
      <c r="T33355" s="69"/>
      <c r="U33355" s="69"/>
      <c r="V33355" s="69"/>
      <c r="W33355" s="69"/>
      <c r="X33355" s="69"/>
      <c r="Y33355" s="69"/>
    </row>
    <row r="33356" spans="14:25">
      <c r="N33356" s="68"/>
      <c r="O33356" s="69"/>
      <c r="P33356" s="69"/>
      <c r="Q33356" s="69"/>
      <c r="R33356" s="69"/>
      <c r="S33356" s="69"/>
      <c r="T33356" s="69"/>
      <c r="U33356" s="69"/>
      <c r="V33356" s="69"/>
      <c r="W33356" s="69"/>
      <c r="X33356" s="69"/>
      <c r="Y33356" s="69"/>
    </row>
    <row r="33357" spans="14:25">
      <c r="N33357" s="68"/>
      <c r="O33357" s="69"/>
      <c r="P33357" s="69"/>
      <c r="Q33357" s="69"/>
      <c r="R33357" s="69"/>
      <c r="S33357" s="69"/>
      <c r="T33357" s="69"/>
      <c r="U33357" s="69"/>
      <c r="V33357" s="69"/>
      <c r="W33357" s="69"/>
      <c r="X33357" s="69"/>
      <c r="Y33357" s="69"/>
    </row>
    <row r="33358" spans="14:25">
      <c r="N33358" s="68"/>
      <c r="O33358" s="69"/>
      <c r="P33358" s="69"/>
      <c r="Q33358" s="69"/>
      <c r="R33358" s="69"/>
      <c r="S33358" s="69"/>
      <c r="T33358" s="69"/>
      <c r="U33358" s="69"/>
      <c r="V33358" s="69"/>
      <c r="W33358" s="69"/>
      <c r="X33358" s="69"/>
      <c r="Y33358" s="69"/>
    </row>
    <row r="33359" spans="14:25">
      <c r="N33359" s="68"/>
      <c r="O33359" s="69"/>
      <c r="P33359" s="69"/>
      <c r="Q33359" s="69"/>
      <c r="R33359" s="69"/>
      <c r="S33359" s="69"/>
      <c r="T33359" s="69"/>
      <c r="U33359" s="69"/>
      <c r="V33359" s="69"/>
      <c r="W33359" s="69"/>
      <c r="X33359" s="69"/>
      <c r="Y33359" s="69"/>
    </row>
    <row r="33360" spans="14:25">
      <c r="N33360" s="68"/>
      <c r="O33360" s="69"/>
      <c r="P33360" s="69"/>
      <c r="Q33360" s="69"/>
      <c r="R33360" s="69"/>
      <c r="S33360" s="69"/>
      <c r="T33360" s="69"/>
      <c r="U33360" s="69"/>
      <c r="V33360" s="69"/>
      <c r="W33360" s="69"/>
      <c r="X33360" s="69"/>
      <c r="Y33360" s="69"/>
    </row>
    <row r="33361" spans="14:25">
      <c r="N33361" s="68"/>
      <c r="O33361" s="69"/>
      <c r="P33361" s="69"/>
      <c r="Q33361" s="69"/>
      <c r="R33361" s="69"/>
      <c r="S33361" s="69"/>
      <c r="T33361" s="69"/>
      <c r="U33361" s="69"/>
      <c r="V33361" s="69"/>
      <c r="W33361" s="69"/>
      <c r="X33361" s="69"/>
      <c r="Y33361" s="69"/>
    </row>
    <row r="33362" spans="14:25">
      <c r="N33362" s="68"/>
      <c r="O33362" s="69"/>
      <c r="P33362" s="69"/>
      <c r="Q33362" s="69"/>
      <c r="R33362" s="69"/>
      <c r="S33362" s="69"/>
      <c r="T33362" s="69"/>
      <c r="U33362" s="69"/>
      <c r="V33362" s="69"/>
      <c r="W33362" s="69"/>
      <c r="X33362" s="69"/>
      <c r="Y33362" s="69"/>
    </row>
    <row r="33363" spans="14:25">
      <c r="N33363" s="68"/>
      <c r="O33363" s="69"/>
      <c r="P33363" s="69"/>
      <c r="Q33363" s="69"/>
      <c r="R33363" s="69"/>
      <c r="S33363" s="69"/>
      <c r="T33363" s="69"/>
      <c r="U33363" s="69"/>
      <c r="V33363" s="69"/>
      <c r="W33363" s="69"/>
      <c r="X33363" s="69"/>
      <c r="Y33363" s="69"/>
    </row>
    <row r="33364" spans="14:25">
      <c r="N33364" s="68"/>
      <c r="O33364" s="69"/>
      <c r="P33364" s="69"/>
      <c r="Q33364" s="69"/>
      <c r="R33364" s="69"/>
      <c r="S33364" s="69"/>
      <c r="T33364" s="69"/>
      <c r="U33364" s="69"/>
      <c r="V33364" s="69"/>
      <c r="W33364" s="69"/>
      <c r="X33364" s="69"/>
      <c r="Y33364" s="69"/>
    </row>
    <row r="33365" spans="14:25">
      <c r="N33365" s="68"/>
      <c r="O33365" s="69"/>
      <c r="P33365" s="69"/>
      <c r="Q33365" s="69"/>
      <c r="R33365" s="69"/>
      <c r="S33365" s="69"/>
      <c r="T33365" s="69"/>
      <c r="U33365" s="69"/>
      <c r="V33365" s="69"/>
      <c r="W33365" s="69"/>
      <c r="X33365" s="69"/>
      <c r="Y33365" s="69"/>
    </row>
    <row r="33366" spans="14:25">
      <c r="N33366" s="68"/>
      <c r="O33366" s="69"/>
      <c r="P33366" s="69"/>
      <c r="Q33366" s="69"/>
      <c r="R33366" s="69"/>
      <c r="S33366" s="69"/>
      <c r="T33366" s="69"/>
      <c r="U33366" s="69"/>
      <c r="V33366" s="69"/>
      <c r="W33366" s="69"/>
      <c r="X33366" s="69"/>
      <c r="Y33366" s="69"/>
    </row>
    <row r="33367" spans="14:25">
      <c r="N33367" s="68"/>
      <c r="O33367" s="69"/>
      <c r="P33367" s="69"/>
      <c r="Q33367" s="69"/>
      <c r="R33367" s="69"/>
      <c r="S33367" s="69"/>
      <c r="T33367" s="69"/>
      <c r="U33367" s="69"/>
      <c r="V33367" s="69"/>
      <c r="W33367" s="69"/>
      <c r="X33367" s="69"/>
      <c r="Y33367" s="69"/>
    </row>
    <row r="33368" spans="14:25">
      <c r="N33368" s="68"/>
      <c r="O33368" s="69"/>
      <c r="P33368" s="69"/>
      <c r="Q33368" s="69"/>
      <c r="R33368" s="69"/>
      <c r="S33368" s="69"/>
      <c r="T33368" s="69"/>
      <c r="U33368" s="69"/>
      <c r="V33368" s="69"/>
      <c r="W33368" s="69"/>
      <c r="X33368" s="69"/>
      <c r="Y33368" s="69"/>
    </row>
    <row r="33369" spans="14:25">
      <c r="N33369" s="68"/>
      <c r="O33369" s="69"/>
      <c r="P33369" s="69"/>
      <c r="Q33369" s="69"/>
      <c r="R33369" s="69"/>
      <c r="S33369" s="69"/>
      <c r="T33369" s="69"/>
      <c r="U33369" s="69"/>
      <c r="V33369" s="69"/>
      <c r="W33369" s="69"/>
      <c r="X33369" s="69"/>
      <c r="Y33369" s="69"/>
    </row>
    <row r="33370" spans="14:25">
      <c r="N33370" s="68"/>
      <c r="O33370" s="69"/>
      <c r="P33370" s="69"/>
      <c r="Q33370" s="69"/>
      <c r="R33370" s="69"/>
      <c r="S33370" s="69"/>
      <c r="T33370" s="69"/>
      <c r="U33370" s="69"/>
      <c r="V33370" s="69"/>
      <c r="W33370" s="69"/>
      <c r="X33370" s="69"/>
      <c r="Y33370" s="69"/>
    </row>
    <row r="33371" spans="14:25">
      <c r="N33371" s="68"/>
      <c r="O33371" s="69"/>
      <c r="P33371" s="69"/>
      <c r="Q33371" s="69"/>
      <c r="R33371" s="69"/>
      <c r="S33371" s="69"/>
      <c r="T33371" s="69"/>
      <c r="U33371" s="69"/>
      <c r="V33371" s="69"/>
      <c r="W33371" s="69"/>
      <c r="X33371" s="69"/>
      <c r="Y33371" s="69"/>
    </row>
    <row r="33372" spans="14:25">
      <c r="N33372" s="68"/>
      <c r="O33372" s="69"/>
      <c r="P33372" s="69"/>
      <c r="Q33372" s="69"/>
      <c r="R33372" s="69"/>
      <c r="S33372" s="69"/>
      <c r="T33372" s="69"/>
      <c r="U33372" s="69"/>
      <c r="V33372" s="69"/>
      <c r="W33372" s="69"/>
      <c r="X33372" s="69"/>
      <c r="Y33372" s="69"/>
    </row>
    <row r="33373" spans="14:25">
      <c r="N33373" s="68"/>
      <c r="O33373" s="69"/>
      <c r="P33373" s="69"/>
      <c r="Q33373" s="69"/>
      <c r="R33373" s="69"/>
      <c r="S33373" s="69"/>
      <c r="T33373" s="69"/>
      <c r="U33373" s="69"/>
      <c r="V33373" s="69"/>
      <c r="W33373" s="69"/>
      <c r="X33373" s="69"/>
      <c r="Y33373" s="69"/>
    </row>
    <row r="33374" spans="14:25">
      <c r="N33374" s="68"/>
      <c r="O33374" s="69"/>
      <c r="P33374" s="69"/>
      <c r="Q33374" s="69"/>
      <c r="R33374" s="69"/>
      <c r="S33374" s="69"/>
      <c r="T33374" s="69"/>
      <c r="U33374" s="69"/>
      <c r="V33374" s="69"/>
      <c r="W33374" s="69"/>
      <c r="X33374" s="69"/>
      <c r="Y33374" s="69"/>
    </row>
    <row r="33375" spans="14:25">
      <c r="N33375" s="68"/>
      <c r="O33375" s="69"/>
      <c r="P33375" s="69"/>
      <c r="Q33375" s="69"/>
      <c r="R33375" s="69"/>
      <c r="S33375" s="69"/>
      <c r="T33375" s="69"/>
      <c r="U33375" s="69"/>
      <c r="V33375" s="69"/>
      <c r="W33375" s="69"/>
      <c r="X33375" s="69"/>
      <c r="Y33375" s="69"/>
    </row>
    <row r="33376" spans="14:25">
      <c r="N33376" s="68"/>
      <c r="O33376" s="69"/>
      <c r="P33376" s="69"/>
      <c r="Q33376" s="69"/>
      <c r="R33376" s="69"/>
      <c r="S33376" s="69"/>
      <c r="T33376" s="69"/>
      <c r="U33376" s="69"/>
      <c r="V33376" s="69"/>
      <c r="W33376" s="69"/>
      <c r="X33376" s="69"/>
      <c r="Y33376" s="69"/>
    </row>
    <row r="33377" spans="14:25">
      <c r="N33377" s="68"/>
      <c r="O33377" s="69"/>
      <c r="P33377" s="69"/>
      <c r="Q33377" s="69"/>
      <c r="R33377" s="69"/>
      <c r="S33377" s="69"/>
      <c r="T33377" s="69"/>
      <c r="U33377" s="69"/>
      <c r="V33377" s="69"/>
      <c r="W33377" s="69"/>
      <c r="X33377" s="69"/>
      <c r="Y33377" s="69"/>
    </row>
    <row r="33378" spans="14:25">
      <c r="N33378" s="68"/>
      <c r="O33378" s="69"/>
      <c r="P33378" s="69"/>
      <c r="Q33378" s="69"/>
      <c r="R33378" s="69"/>
      <c r="S33378" s="69"/>
      <c r="T33378" s="69"/>
      <c r="U33378" s="69"/>
      <c r="V33378" s="69"/>
      <c r="W33378" s="69"/>
      <c r="X33378" s="69"/>
      <c r="Y33378" s="69"/>
    </row>
    <row r="33379" spans="14:25">
      <c r="N33379" s="68"/>
      <c r="O33379" s="69"/>
      <c r="P33379" s="69"/>
      <c r="Q33379" s="69"/>
      <c r="R33379" s="69"/>
      <c r="S33379" s="69"/>
      <c r="T33379" s="69"/>
      <c r="U33379" s="69"/>
      <c r="V33379" s="69"/>
      <c r="W33379" s="69"/>
      <c r="X33379" s="69"/>
      <c r="Y33379" s="69"/>
    </row>
    <row r="33380" spans="14:25">
      <c r="N33380" s="68"/>
      <c r="O33380" s="69"/>
      <c r="P33380" s="69"/>
      <c r="Q33380" s="69"/>
      <c r="R33380" s="69"/>
      <c r="S33380" s="69"/>
      <c r="T33380" s="69"/>
      <c r="U33380" s="69"/>
      <c r="V33380" s="69"/>
      <c r="W33380" s="69"/>
      <c r="X33380" s="69"/>
      <c r="Y33380" s="69"/>
    </row>
    <row r="33381" spans="14:25">
      <c r="N33381" s="68"/>
      <c r="O33381" s="69"/>
      <c r="P33381" s="69"/>
      <c r="Q33381" s="69"/>
      <c r="R33381" s="69"/>
      <c r="S33381" s="69"/>
      <c r="T33381" s="69"/>
      <c r="U33381" s="69"/>
      <c r="V33381" s="69"/>
      <c r="W33381" s="69"/>
      <c r="X33381" s="69"/>
      <c r="Y33381" s="69"/>
    </row>
    <row r="33382" spans="14:25">
      <c r="N33382" s="68"/>
      <c r="O33382" s="69"/>
      <c r="P33382" s="69"/>
      <c r="Q33382" s="69"/>
      <c r="R33382" s="69"/>
      <c r="S33382" s="69"/>
      <c r="T33382" s="69"/>
      <c r="U33382" s="69"/>
      <c r="V33382" s="69"/>
      <c r="W33382" s="69"/>
      <c r="X33382" s="69"/>
      <c r="Y33382" s="69"/>
    </row>
    <row r="33383" spans="14:25">
      <c r="N33383" s="68"/>
      <c r="O33383" s="69"/>
      <c r="P33383" s="69"/>
      <c r="Q33383" s="69"/>
      <c r="R33383" s="69"/>
      <c r="S33383" s="69"/>
      <c r="T33383" s="69"/>
      <c r="U33383" s="69"/>
      <c r="V33383" s="69"/>
      <c r="W33383" s="69"/>
      <c r="X33383" s="69"/>
      <c r="Y33383" s="69"/>
    </row>
    <row r="33384" spans="14:25">
      <c r="N33384" s="68"/>
      <c r="O33384" s="69"/>
      <c r="P33384" s="69"/>
      <c r="Q33384" s="69"/>
      <c r="R33384" s="69"/>
      <c r="S33384" s="69"/>
      <c r="T33384" s="69"/>
      <c r="U33384" s="69"/>
      <c r="V33384" s="69"/>
      <c r="W33384" s="69"/>
      <c r="X33384" s="69"/>
      <c r="Y33384" s="69"/>
    </row>
    <row r="33385" spans="14:25">
      <c r="N33385" s="68"/>
      <c r="O33385" s="69"/>
      <c r="P33385" s="69"/>
      <c r="Q33385" s="69"/>
      <c r="R33385" s="69"/>
      <c r="S33385" s="69"/>
      <c r="T33385" s="69"/>
      <c r="U33385" s="69"/>
      <c r="V33385" s="69"/>
      <c r="W33385" s="69"/>
      <c r="X33385" s="69"/>
      <c r="Y33385" s="69"/>
    </row>
    <row r="33386" spans="14:25">
      <c r="N33386" s="68"/>
      <c r="O33386" s="69"/>
      <c r="P33386" s="69"/>
      <c r="Q33386" s="69"/>
      <c r="R33386" s="69"/>
      <c r="S33386" s="69"/>
      <c r="T33386" s="69"/>
      <c r="U33386" s="69"/>
      <c r="V33386" s="69"/>
      <c r="W33386" s="69"/>
      <c r="X33386" s="69"/>
      <c r="Y33386" s="69"/>
    </row>
    <row r="33387" spans="14:25">
      <c r="N33387" s="68"/>
      <c r="O33387" s="69"/>
      <c r="P33387" s="69"/>
      <c r="Q33387" s="69"/>
      <c r="R33387" s="69"/>
      <c r="S33387" s="69"/>
      <c r="T33387" s="69"/>
      <c r="U33387" s="69"/>
      <c r="V33387" s="69"/>
      <c r="W33387" s="69"/>
      <c r="X33387" s="69"/>
      <c r="Y33387" s="69"/>
    </row>
    <row r="33388" spans="14:25">
      <c r="N33388" s="68"/>
      <c r="O33388" s="69"/>
      <c r="P33388" s="69"/>
      <c r="Q33388" s="69"/>
      <c r="R33388" s="69"/>
      <c r="S33388" s="69"/>
      <c r="T33388" s="69"/>
      <c r="U33388" s="69"/>
      <c r="V33388" s="69"/>
      <c r="W33388" s="69"/>
      <c r="X33388" s="69"/>
      <c r="Y33388" s="69"/>
    </row>
    <row r="33389" spans="14:25">
      <c r="N33389" s="68"/>
      <c r="O33389" s="69"/>
      <c r="P33389" s="69"/>
      <c r="Q33389" s="69"/>
      <c r="R33389" s="69"/>
      <c r="S33389" s="69"/>
      <c r="T33389" s="69"/>
      <c r="U33389" s="69"/>
      <c r="V33389" s="69"/>
      <c r="W33389" s="69"/>
      <c r="X33389" s="69"/>
      <c r="Y33389" s="69"/>
    </row>
    <row r="33390" spans="14:25">
      <c r="N33390" s="68"/>
      <c r="O33390" s="69"/>
      <c r="P33390" s="69"/>
      <c r="Q33390" s="69"/>
      <c r="R33390" s="69"/>
      <c r="S33390" s="69"/>
      <c r="T33390" s="69"/>
      <c r="U33390" s="69"/>
      <c r="V33390" s="69"/>
      <c r="W33390" s="69"/>
      <c r="X33390" s="69"/>
      <c r="Y33390" s="69"/>
    </row>
    <row r="33391" spans="14:25">
      <c r="N33391" s="68"/>
      <c r="O33391" s="69"/>
      <c r="P33391" s="69"/>
      <c r="Q33391" s="69"/>
      <c r="R33391" s="69"/>
      <c r="S33391" s="69"/>
      <c r="T33391" s="69"/>
      <c r="U33391" s="69"/>
      <c r="V33391" s="69"/>
      <c r="W33391" s="69"/>
      <c r="X33391" s="69"/>
      <c r="Y33391" s="69"/>
    </row>
    <row r="33392" spans="14:25">
      <c r="N33392" s="68"/>
      <c r="O33392" s="69"/>
      <c r="P33392" s="69"/>
      <c r="Q33392" s="69"/>
      <c r="R33392" s="69"/>
      <c r="S33392" s="69"/>
      <c r="T33392" s="69"/>
      <c r="U33392" s="69"/>
      <c r="V33392" s="69"/>
      <c r="W33392" s="69"/>
      <c r="X33392" s="69"/>
      <c r="Y33392" s="69"/>
    </row>
    <row r="33393" spans="14:25">
      <c r="N33393" s="68"/>
      <c r="O33393" s="69"/>
      <c r="P33393" s="69"/>
      <c r="Q33393" s="69"/>
      <c r="R33393" s="69"/>
      <c r="S33393" s="69"/>
      <c r="T33393" s="69"/>
      <c r="U33393" s="69"/>
      <c r="V33393" s="69"/>
      <c r="W33393" s="69"/>
      <c r="X33393" s="69"/>
      <c r="Y33393" s="69"/>
    </row>
    <row r="33394" spans="14:25">
      <c r="N33394" s="68"/>
      <c r="O33394" s="69"/>
      <c r="P33394" s="69"/>
      <c r="Q33394" s="69"/>
      <c r="R33394" s="69"/>
      <c r="S33394" s="69"/>
      <c r="T33394" s="69"/>
      <c r="U33394" s="69"/>
      <c r="V33394" s="69"/>
      <c r="W33394" s="69"/>
      <c r="X33394" s="69"/>
      <c r="Y33394" s="69"/>
    </row>
    <row r="33395" spans="14:25">
      <c r="N33395" s="68"/>
      <c r="O33395" s="69"/>
      <c r="P33395" s="69"/>
      <c r="Q33395" s="69"/>
      <c r="R33395" s="69"/>
      <c r="S33395" s="69"/>
      <c r="T33395" s="69"/>
      <c r="U33395" s="69"/>
      <c r="V33395" s="69"/>
      <c r="W33395" s="69"/>
      <c r="X33395" s="69"/>
      <c r="Y33395" s="69"/>
    </row>
    <row r="33396" spans="14:25">
      <c r="N33396" s="68"/>
      <c r="O33396" s="69"/>
      <c r="P33396" s="69"/>
      <c r="Q33396" s="69"/>
      <c r="R33396" s="69"/>
      <c r="S33396" s="69"/>
      <c r="T33396" s="69"/>
      <c r="U33396" s="69"/>
      <c r="V33396" s="69"/>
      <c r="W33396" s="69"/>
      <c r="X33396" s="69"/>
      <c r="Y33396" s="69"/>
    </row>
    <row r="33397" spans="14:25">
      <c r="N33397" s="68"/>
      <c r="O33397" s="69"/>
      <c r="P33397" s="69"/>
      <c r="Q33397" s="69"/>
      <c r="R33397" s="69"/>
      <c r="S33397" s="69"/>
      <c r="T33397" s="69"/>
      <c r="U33397" s="69"/>
      <c r="V33397" s="69"/>
      <c r="W33397" s="69"/>
      <c r="X33397" s="69"/>
      <c r="Y33397" s="69"/>
    </row>
    <row r="33398" spans="14:25">
      <c r="N33398" s="68"/>
      <c r="O33398" s="69"/>
      <c r="P33398" s="69"/>
      <c r="Q33398" s="69"/>
      <c r="R33398" s="69"/>
      <c r="S33398" s="69"/>
      <c r="T33398" s="69"/>
      <c r="U33398" s="69"/>
      <c r="V33398" s="69"/>
      <c r="W33398" s="69"/>
      <c r="X33398" s="69"/>
      <c r="Y33398" s="69"/>
    </row>
    <row r="33399" spans="14:25">
      <c r="N33399" s="68"/>
      <c r="O33399" s="69"/>
      <c r="P33399" s="69"/>
      <c r="Q33399" s="69"/>
      <c r="R33399" s="69"/>
      <c r="S33399" s="69"/>
      <c r="T33399" s="69"/>
      <c r="U33399" s="69"/>
      <c r="V33399" s="69"/>
      <c r="W33399" s="69"/>
      <c r="X33399" s="69"/>
      <c r="Y33399" s="69"/>
    </row>
    <row r="33400" spans="14:25">
      <c r="N33400" s="68"/>
      <c r="O33400" s="69"/>
      <c r="P33400" s="69"/>
      <c r="Q33400" s="69"/>
      <c r="R33400" s="69"/>
      <c r="S33400" s="69"/>
      <c r="T33400" s="69"/>
      <c r="U33400" s="69"/>
      <c r="V33400" s="69"/>
      <c r="W33400" s="69"/>
      <c r="X33400" s="69"/>
      <c r="Y33400" s="69"/>
    </row>
    <row r="33401" spans="14:25">
      <c r="N33401" s="68"/>
      <c r="O33401" s="69"/>
      <c r="P33401" s="69"/>
      <c r="Q33401" s="69"/>
      <c r="R33401" s="69"/>
      <c r="S33401" s="69"/>
      <c r="T33401" s="69"/>
      <c r="U33401" s="69"/>
      <c r="V33401" s="69"/>
      <c r="W33401" s="69"/>
      <c r="X33401" s="69"/>
      <c r="Y33401" s="69"/>
    </row>
    <row r="33402" spans="14:25">
      <c r="N33402" s="68"/>
      <c r="O33402" s="69"/>
      <c r="P33402" s="69"/>
      <c r="Q33402" s="69"/>
      <c r="R33402" s="69"/>
      <c r="S33402" s="69"/>
      <c r="T33402" s="69"/>
      <c r="U33402" s="69"/>
      <c r="V33402" s="69"/>
      <c r="W33402" s="69"/>
      <c r="X33402" s="69"/>
      <c r="Y33402" s="69"/>
    </row>
    <row r="33403" spans="14:25">
      <c r="N33403" s="68"/>
      <c r="O33403" s="69"/>
      <c r="P33403" s="69"/>
      <c r="Q33403" s="69"/>
      <c r="R33403" s="69"/>
      <c r="S33403" s="69"/>
      <c r="T33403" s="69"/>
      <c r="U33403" s="69"/>
      <c r="V33403" s="69"/>
      <c r="W33403" s="69"/>
      <c r="X33403" s="69"/>
      <c r="Y33403" s="69"/>
    </row>
    <row r="33404" spans="14:25">
      <c r="N33404" s="68"/>
      <c r="O33404" s="69"/>
      <c r="P33404" s="69"/>
      <c r="Q33404" s="69"/>
      <c r="R33404" s="69"/>
      <c r="S33404" s="69"/>
      <c r="T33404" s="69"/>
      <c r="U33404" s="69"/>
      <c r="V33404" s="69"/>
      <c r="W33404" s="69"/>
      <c r="X33404" s="69"/>
      <c r="Y33404" s="69"/>
    </row>
    <row r="33405" spans="14:25">
      <c r="N33405" s="68"/>
      <c r="O33405" s="69"/>
      <c r="P33405" s="69"/>
      <c r="Q33405" s="69"/>
      <c r="R33405" s="69"/>
      <c r="S33405" s="69"/>
      <c r="T33405" s="69"/>
      <c r="U33405" s="69"/>
      <c r="V33405" s="69"/>
      <c r="W33405" s="69"/>
      <c r="X33405" s="69"/>
      <c r="Y33405" s="69"/>
    </row>
    <row r="33406" spans="14:25">
      <c r="N33406" s="68"/>
      <c r="O33406" s="69"/>
      <c r="P33406" s="69"/>
      <c r="Q33406" s="69"/>
      <c r="R33406" s="69"/>
      <c r="S33406" s="69"/>
      <c r="T33406" s="69"/>
      <c r="U33406" s="69"/>
      <c r="V33406" s="69"/>
      <c r="W33406" s="69"/>
      <c r="X33406" s="69"/>
      <c r="Y33406" s="69"/>
    </row>
    <row r="33407" spans="14:25">
      <c r="N33407" s="68"/>
      <c r="O33407" s="69"/>
      <c r="P33407" s="69"/>
      <c r="Q33407" s="69"/>
      <c r="R33407" s="69"/>
      <c r="S33407" s="69"/>
      <c r="T33407" s="69"/>
      <c r="U33407" s="69"/>
      <c r="V33407" s="69"/>
      <c r="W33407" s="69"/>
      <c r="X33407" s="69"/>
      <c r="Y33407" s="69"/>
    </row>
    <row r="33408" spans="14:25">
      <c r="N33408" s="68"/>
      <c r="O33408" s="69"/>
      <c r="P33408" s="69"/>
      <c r="Q33408" s="69"/>
      <c r="R33408" s="69"/>
      <c r="S33408" s="69"/>
      <c r="T33408" s="69"/>
      <c r="U33408" s="69"/>
      <c r="V33408" s="69"/>
      <c r="W33408" s="69"/>
      <c r="X33408" s="69"/>
      <c r="Y33408" s="69"/>
    </row>
    <row r="33409" spans="14:25">
      <c r="N33409" s="68"/>
      <c r="O33409" s="69"/>
      <c r="P33409" s="69"/>
      <c r="Q33409" s="69"/>
      <c r="R33409" s="69"/>
      <c r="S33409" s="69"/>
      <c r="T33409" s="69"/>
      <c r="U33409" s="69"/>
      <c r="V33409" s="69"/>
      <c r="W33409" s="69"/>
      <c r="X33409" s="69"/>
      <c r="Y33409" s="69"/>
    </row>
    <row r="33410" spans="14:25">
      <c r="N33410" s="68"/>
      <c r="O33410" s="69"/>
      <c r="P33410" s="69"/>
      <c r="Q33410" s="69"/>
      <c r="R33410" s="69"/>
      <c r="S33410" s="69"/>
      <c r="T33410" s="69"/>
      <c r="U33410" s="69"/>
      <c r="V33410" s="69"/>
      <c r="W33410" s="69"/>
      <c r="X33410" s="69"/>
      <c r="Y33410" s="69"/>
    </row>
    <row r="33411" spans="14:25">
      <c r="N33411" s="68"/>
      <c r="O33411" s="69"/>
      <c r="P33411" s="69"/>
      <c r="Q33411" s="69"/>
      <c r="R33411" s="69"/>
      <c r="S33411" s="69"/>
      <c r="T33411" s="69"/>
      <c r="U33411" s="69"/>
      <c r="V33411" s="69"/>
      <c r="W33411" s="69"/>
      <c r="X33411" s="69"/>
      <c r="Y33411" s="69"/>
    </row>
    <row r="33412" spans="14:25">
      <c r="N33412" s="68"/>
      <c r="O33412" s="69"/>
      <c r="P33412" s="69"/>
      <c r="Q33412" s="69"/>
      <c r="R33412" s="69"/>
      <c r="S33412" s="69"/>
      <c r="T33412" s="69"/>
      <c r="U33412" s="69"/>
      <c r="V33412" s="69"/>
      <c r="W33412" s="69"/>
      <c r="X33412" s="69"/>
      <c r="Y33412" s="69"/>
    </row>
    <row r="33413" spans="14:25">
      <c r="N33413" s="68"/>
      <c r="O33413" s="69"/>
      <c r="P33413" s="69"/>
      <c r="Q33413" s="69"/>
      <c r="R33413" s="69"/>
      <c r="S33413" s="69"/>
      <c r="T33413" s="69"/>
      <c r="U33413" s="69"/>
      <c r="V33413" s="69"/>
      <c r="W33413" s="69"/>
      <c r="X33413" s="69"/>
      <c r="Y33413" s="69"/>
    </row>
    <row r="33414" spans="14:25">
      <c r="N33414" s="68"/>
      <c r="O33414" s="69"/>
      <c r="P33414" s="69"/>
      <c r="Q33414" s="69"/>
      <c r="R33414" s="69"/>
      <c r="S33414" s="69"/>
      <c r="T33414" s="69"/>
      <c r="U33414" s="69"/>
      <c r="V33414" s="69"/>
      <c r="W33414" s="69"/>
      <c r="X33414" s="69"/>
      <c r="Y33414" s="69"/>
    </row>
    <row r="33415" spans="14:25">
      <c r="N33415" s="68"/>
      <c r="O33415" s="69"/>
      <c r="P33415" s="69"/>
      <c r="Q33415" s="69"/>
      <c r="R33415" s="69"/>
      <c r="S33415" s="69"/>
      <c r="T33415" s="69"/>
      <c r="U33415" s="69"/>
      <c r="V33415" s="69"/>
      <c r="W33415" s="69"/>
      <c r="X33415" s="69"/>
      <c r="Y33415" s="69"/>
    </row>
    <row r="33416" spans="14:25">
      <c r="N33416" s="68"/>
      <c r="O33416" s="69"/>
      <c r="P33416" s="69"/>
      <c r="Q33416" s="69"/>
      <c r="R33416" s="69"/>
      <c r="S33416" s="69"/>
      <c r="T33416" s="69"/>
      <c r="U33416" s="69"/>
      <c r="V33416" s="69"/>
      <c r="W33416" s="69"/>
      <c r="X33416" s="69"/>
      <c r="Y33416" s="69"/>
    </row>
    <row r="33417" spans="14:25">
      <c r="N33417" s="68"/>
      <c r="O33417" s="69"/>
      <c r="P33417" s="69"/>
      <c r="Q33417" s="69"/>
      <c r="R33417" s="69"/>
      <c r="S33417" s="69"/>
      <c r="T33417" s="69"/>
      <c r="U33417" s="69"/>
      <c r="V33417" s="69"/>
      <c r="W33417" s="69"/>
      <c r="X33417" s="69"/>
      <c r="Y33417" s="69"/>
    </row>
    <row r="33418" spans="14:25">
      <c r="N33418" s="68"/>
      <c r="O33418" s="69"/>
      <c r="P33418" s="69"/>
      <c r="Q33418" s="69"/>
      <c r="R33418" s="69"/>
      <c r="S33418" s="69"/>
      <c r="T33418" s="69"/>
      <c r="U33418" s="69"/>
      <c r="V33418" s="69"/>
      <c r="W33418" s="69"/>
      <c r="X33418" s="69"/>
      <c r="Y33418" s="69"/>
    </row>
    <row r="33419" spans="14:25">
      <c r="N33419" s="68"/>
      <c r="O33419" s="69"/>
      <c r="P33419" s="69"/>
      <c r="Q33419" s="69"/>
      <c r="R33419" s="69"/>
      <c r="S33419" s="69"/>
      <c r="T33419" s="69"/>
      <c r="U33419" s="69"/>
      <c r="V33419" s="69"/>
      <c r="W33419" s="69"/>
      <c r="X33419" s="69"/>
      <c r="Y33419" s="69"/>
    </row>
    <row r="33420" spans="14:25">
      <c r="N33420" s="68"/>
      <c r="O33420" s="69"/>
      <c r="P33420" s="69"/>
      <c r="Q33420" s="69"/>
      <c r="R33420" s="69"/>
      <c r="S33420" s="69"/>
      <c r="T33420" s="69"/>
      <c r="U33420" s="69"/>
      <c r="V33420" s="69"/>
      <c r="W33420" s="69"/>
      <c r="X33420" s="69"/>
      <c r="Y33420" s="69"/>
    </row>
    <row r="33421" spans="14:25">
      <c r="N33421" s="68"/>
      <c r="O33421" s="69"/>
      <c r="P33421" s="69"/>
      <c r="Q33421" s="69"/>
      <c r="R33421" s="69"/>
      <c r="S33421" s="69"/>
      <c r="T33421" s="69"/>
      <c r="U33421" s="69"/>
      <c r="V33421" s="69"/>
      <c r="W33421" s="69"/>
      <c r="X33421" s="69"/>
      <c r="Y33421" s="69"/>
    </row>
    <row r="33422" spans="14:25">
      <c r="N33422" s="68"/>
      <c r="O33422" s="69"/>
      <c r="P33422" s="69"/>
      <c r="Q33422" s="69"/>
      <c r="R33422" s="69"/>
      <c r="S33422" s="69"/>
      <c r="T33422" s="69"/>
      <c r="U33422" s="69"/>
      <c r="V33422" s="69"/>
      <c r="W33422" s="69"/>
      <c r="X33422" s="69"/>
      <c r="Y33422" s="69"/>
    </row>
    <row r="33423" spans="14:25">
      <c r="N33423" s="68"/>
      <c r="O33423" s="69"/>
      <c r="P33423" s="69"/>
      <c r="Q33423" s="69"/>
      <c r="R33423" s="69"/>
      <c r="S33423" s="69"/>
      <c r="T33423" s="69"/>
      <c r="U33423" s="69"/>
      <c r="V33423" s="69"/>
      <c r="W33423" s="69"/>
      <c r="X33423" s="69"/>
      <c r="Y33423" s="69"/>
    </row>
    <row r="33424" spans="14:25">
      <c r="N33424" s="68"/>
      <c r="O33424" s="69"/>
      <c r="P33424" s="69"/>
      <c r="Q33424" s="69"/>
      <c r="R33424" s="69"/>
      <c r="S33424" s="69"/>
      <c r="T33424" s="69"/>
      <c r="U33424" s="69"/>
      <c r="V33424" s="69"/>
      <c r="W33424" s="69"/>
      <c r="X33424" s="69"/>
      <c r="Y33424" s="69"/>
    </row>
    <row r="33425" spans="14:25">
      <c r="N33425" s="68"/>
      <c r="O33425" s="69"/>
      <c r="P33425" s="69"/>
      <c r="Q33425" s="69"/>
      <c r="R33425" s="69"/>
      <c r="S33425" s="69"/>
      <c r="T33425" s="69"/>
      <c r="U33425" s="69"/>
      <c r="V33425" s="69"/>
      <c r="W33425" s="69"/>
      <c r="X33425" s="69"/>
      <c r="Y33425" s="69"/>
    </row>
    <row r="33426" spans="14:25">
      <c r="N33426" s="68"/>
      <c r="O33426" s="69"/>
      <c r="P33426" s="69"/>
      <c r="Q33426" s="69"/>
      <c r="R33426" s="69"/>
      <c r="S33426" s="69"/>
      <c r="T33426" s="69"/>
      <c r="U33426" s="69"/>
      <c r="V33426" s="69"/>
      <c r="W33426" s="69"/>
      <c r="X33426" s="69"/>
      <c r="Y33426" s="69"/>
    </row>
    <row r="33427" spans="14:25">
      <c r="N33427" s="68"/>
      <c r="O33427" s="69"/>
      <c r="P33427" s="69"/>
      <c r="Q33427" s="69"/>
      <c r="R33427" s="69"/>
      <c r="S33427" s="69"/>
      <c r="T33427" s="69"/>
      <c r="U33427" s="69"/>
      <c r="V33427" s="69"/>
      <c r="W33427" s="69"/>
      <c r="X33427" s="69"/>
      <c r="Y33427" s="69"/>
    </row>
    <row r="33428" spans="14:25">
      <c r="N33428" s="68"/>
      <c r="O33428" s="69"/>
      <c r="P33428" s="69"/>
      <c r="Q33428" s="69"/>
      <c r="R33428" s="69"/>
      <c r="S33428" s="69"/>
      <c r="T33428" s="69"/>
      <c r="U33428" s="69"/>
      <c r="V33428" s="69"/>
      <c r="W33428" s="69"/>
      <c r="X33428" s="69"/>
      <c r="Y33428" s="69"/>
    </row>
    <row r="33429" spans="14:25">
      <c r="N33429" s="68"/>
      <c r="O33429" s="69"/>
      <c r="P33429" s="69"/>
      <c r="Q33429" s="69"/>
      <c r="R33429" s="69"/>
      <c r="S33429" s="69"/>
      <c r="T33429" s="69"/>
      <c r="U33429" s="69"/>
      <c r="V33429" s="69"/>
      <c r="W33429" s="69"/>
      <c r="X33429" s="69"/>
      <c r="Y33429" s="69"/>
    </row>
    <row r="33430" spans="14:25">
      <c r="N33430" s="68"/>
      <c r="O33430" s="69"/>
      <c r="P33430" s="69"/>
      <c r="Q33430" s="69"/>
      <c r="R33430" s="69"/>
      <c r="S33430" s="69"/>
      <c r="T33430" s="69"/>
      <c r="U33430" s="69"/>
      <c r="V33430" s="69"/>
      <c r="W33430" s="69"/>
      <c r="X33430" s="69"/>
      <c r="Y33430" s="69"/>
    </row>
    <row r="33431" spans="14:25">
      <c r="N33431" s="68"/>
      <c r="O33431" s="69"/>
      <c r="P33431" s="69"/>
      <c r="Q33431" s="69"/>
      <c r="R33431" s="69"/>
      <c r="S33431" s="69"/>
      <c r="T33431" s="69"/>
      <c r="U33431" s="69"/>
      <c r="V33431" s="69"/>
      <c r="W33431" s="69"/>
      <c r="X33431" s="69"/>
      <c r="Y33431" s="69"/>
    </row>
    <row r="33432" spans="14:25">
      <c r="N33432" s="68"/>
      <c r="O33432" s="69"/>
      <c r="P33432" s="69"/>
      <c r="Q33432" s="69"/>
      <c r="R33432" s="69"/>
      <c r="S33432" s="69"/>
      <c r="T33432" s="69"/>
      <c r="U33432" s="69"/>
      <c r="V33432" s="69"/>
      <c r="W33432" s="69"/>
      <c r="X33432" s="69"/>
      <c r="Y33432" s="69"/>
    </row>
    <row r="33433" spans="14:25">
      <c r="N33433" s="68"/>
      <c r="O33433" s="69"/>
      <c r="P33433" s="69"/>
      <c r="Q33433" s="69"/>
      <c r="R33433" s="69"/>
      <c r="S33433" s="69"/>
      <c r="T33433" s="69"/>
      <c r="U33433" s="69"/>
      <c r="V33433" s="69"/>
      <c r="W33433" s="69"/>
      <c r="X33433" s="69"/>
      <c r="Y33433" s="69"/>
    </row>
    <row r="33434" spans="14:25">
      <c r="N33434" s="68"/>
      <c r="O33434" s="69"/>
      <c r="P33434" s="69"/>
      <c r="Q33434" s="69"/>
      <c r="R33434" s="69"/>
      <c r="S33434" s="69"/>
      <c r="T33434" s="69"/>
      <c r="U33434" s="69"/>
      <c r="V33434" s="69"/>
      <c r="W33434" s="69"/>
      <c r="X33434" s="69"/>
      <c r="Y33434" s="69"/>
    </row>
    <row r="33435" spans="14:25">
      <c r="N33435" s="68"/>
      <c r="O33435" s="69"/>
      <c r="P33435" s="69"/>
      <c r="Q33435" s="69"/>
      <c r="R33435" s="69"/>
      <c r="S33435" s="69"/>
      <c r="T33435" s="69"/>
      <c r="U33435" s="69"/>
      <c r="V33435" s="69"/>
      <c r="W33435" s="69"/>
      <c r="X33435" s="69"/>
      <c r="Y33435" s="69"/>
    </row>
    <row r="33436" spans="14:25">
      <c r="N33436" s="68"/>
      <c r="O33436" s="69"/>
      <c r="P33436" s="69"/>
      <c r="Q33436" s="69"/>
      <c r="R33436" s="69"/>
      <c r="S33436" s="69"/>
      <c r="T33436" s="69"/>
      <c r="U33436" s="69"/>
      <c r="V33436" s="69"/>
      <c r="W33436" s="69"/>
      <c r="X33436" s="69"/>
      <c r="Y33436" s="69"/>
    </row>
    <row r="33437" spans="14:25">
      <c r="N33437" s="68"/>
      <c r="O33437" s="69"/>
      <c r="P33437" s="69"/>
      <c r="Q33437" s="69"/>
      <c r="R33437" s="69"/>
      <c r="S33437" s="69"/>
      <c r="T33437" s="69"/>
      <c r="U33437" s="69"/>
      <c r="V33437" s="69"/>
      <c r="W33437" s="69"/>
      <c r="X33437" s="69"/>
      <c r="Y33437" s="69"/>
    </row>
    <row r="33438" spans="14:25">
      <c r="N33438" s="68"/>
      <c r="O33438" s="69"/>
      <c r="P33438" s="69"/>
      <c r="Q33438" s="69"/>
      <c r="R33438" s="69"/>
      <c r="S33438" s="69"/>
      <c r="T33438" s="69"/>
      <c r="U33438" s="69"/>
      <c r="V33438" s="69"/>
      <c r="W33438" s="69"/>
      <c r="X33438" s="69"/>
      <c r="Y33438" s="69"/>
    </row>
    <row r="33439" spans="14:25">
      <c r="N33439" s="68"/>
      <c r="O33439" s="69"/>
      <c r="P33439" s="69"/>
      <c r="Q33439" s="69"/>
      <c r="R33439" s="69"/>
      <c r="S33439" s="69"/>
      <c r="T33439" s="69"/>
      <c r="U33439" s="69"/>
      <c r="V33439" s="69"/>
      <c r="W33439" s="69"/>
      <c r="X33439" s="69"/>
      <c r="Y33439" s="69"/>
    </row>
    <row r="33440" spans="14:25">
      <c r="N33440" s="68"/>
      <c r="O33440" s="69"/>
      <c r="P33440" s="69"/>
      <c r="Q33440" s="69"/>
      <c r="R33440" s="69"/>
      <c r="S33440" s="69"/>
      <c r="T33440" s="69"/>
      <c r="U33440" s="69"/>
      <c r="V33440" s="69"/>
      <c r="W33440" s="69"/>
      <c r="X33440" s="69"/>
      <c r="Y33440" s="69"/>
    </row>
    <row r="33441" spans="14:25">
      <c r="N33441" s="68"/>
      <c r="O33441" s="69"/>
      <c r="P33441" s="69"/>
      <c r="Q33441" s="69"/>
      <c r="R33441" s="69"/>
      <c r="S33441" s="69"/>
      <c r="T33441" s="69"/>
      <c r="U33441" s="69"/>
      <c r="V33441" s="69"/>
      <c r="W33441" s="69"/>
      <c r="X33441" s="69"/>
      <c r="Y33441" s="69"/>
    </row>
    <row r="33442" spans="14:25">
      <c r="N33442" s="68"/>
      <c r="O33442" s="69"/>
      <c r="P33442" s="69"/>
      <c r="Q33442" s="69"/>
      <c r="R33442" s="69"/>
      <c r="S33442" s="69"/>
      <c r="T33442" s="69"/>
      <c r="U33442" s="69"/>
      <c r="V33442" s="69"/>
      <c r="W33442" s="69"/>
      <c r="X33442" s="69"/>
      <c r="Y33442" s="69"/>
    </row>
    <row r="33443" spans="14:25">
      <c r="N33443" s="68"/>
      <c r="O33443" s="69"/>
      <c r="P33443" s="69"/>
      <c r="Q33443" s="69"/>
      <c r="R33443" s="69"/>
      <c r="S33443" s="69"/>
      <c r="T33443" s="69"/>
      <c r="U33443" s="69"/>
      <c r="V33443" s="69"/>
      <c r="W33443" s="69"/>
      <c r="X33443" s="69"/>
      <c r="Y33443" s="69"/>
    </row>
    <row r="33444" spans="14:25">
      <c r="N33444" s="68"/>
      <c r="O33444" s="69"/>
      <c r="P33444" s="69"/>
      <c r="Q33444" s="69"/>
      <c r="R33444" s="69"/>
      <c r="S33444" s="69"/>
      <c r="T33444" s="69"/>
      <c r="U33444" s="69"/>
      <c r="V33444" s="69"/>
      <c r="W33444" s="69"/>
      <c r="X33444" s="69"/>
      <c r="Y33444" s="69"/>
    </row>
    <row r="33445" spans="14:25">
      <c r="N33445" s="68"/>
      <c r="O33445" s="69"/>
      <c r="P33445" s="69"/>
      <c r="Q33445" s="69"/>
      <c r="R33445" s="69"/>
      <c r="S33445" s="69"/>
      <c r="T33445" s="69"/>
      <c r="U33445" s="69"/>
      <c r="V33445" s="69"/>
      <c r="W33445" s="69"/>
      <c r="X33445" s="69"/>
      <c r="Y33445" s="69"/>
    </row>
    <row r="33446" spans="14:25">
      <c r="N33446" s="68"/>
      <c r="O33446" s="69"/>
      <c r="P33446" s="69"/>
      <c r="Q33446" s="69"/>
      <c r="R33446" s="69"/>
      <c r="S33446" s="69"/>
      <c r="T33446" s="69"/>
      <c r="U33446" s="69"/>
      <c r="V33446" s="69"/>
      <c r="W33446" s="69"/>
      <c r="X33446" s="69"/>
      <c r="Y33446" s="69"/>
    </row>
    <row r="33447" spans="14:25">
      <c r="N33447" s="68"/>
      <c r="O33447" s="69"/>
      <c r="P33447" s="69"/>
      <c r="Q33447" s="69"/>
      <c r="R33447" s="69"/>
      <c r="S33447" s="69"/>
      <c r="T33447" s="69"/>
      <c r="U33447" s="69"/>
      <c r="V33447" s="69"/>
      <c r="W33447" s="69"/>
      <c r="X33447" s="69"/>
      <c r="Y33447" s="69"/>
    </row>
    <row r="33448" spans="14:25">
      <c r="N33448" s="68"/>
      <c r="O33448" s="69"/>
      <c r="P33448" s="69"/>
      <c r="Q33448" s="69"/>
      <c r="R33448" s="69"/>
      <c r="S33448" s="69"/>
      <c r="T33448" s="69"/>
      <c r="U33448" s="69"/>
      <c r="V33448" s="69"/>
      <c r="W33448" s="69"/>
      <c r="X33448" s="69"/>
      <c r="Y33448" s="69"/>
    </row>
    <row r="33449" spans="14:25">
      <c r="N33449" s="68"/>
      <c r="O33449" s="69"/>
      <c r="P33449" s="69"/>
      <c r="Q33449" s="69"/>
      <c r="R33449" s="69"/>
      <c r="S33449" s="69"/>
      <c r="T33449" s="69"/>
      <c r="U33449" s="69"/>
      <c r="V33449" s="69"/>
      <c r="W33449" s="69"/>
      <c r="X33449" s="69"/>
      <c r="Y33449" s="69"/>
    </row>
    <row r="33450" spans="14:25">
      <c r="N33450" s="68"/>
      <c r="O33450" s="69"/>
      <c r="P33450" s="69"/>
      <c r="Q33450" s="69"/>
      <c r="R33450" s="69"/>
      <c r="S33450" s="69"/>
      <c r="T33450" s="69"/>
      <c r="U33450" s="69"/>
      <c r="V33450" s="69"/>
      <c r="W33450" s="69"/>
      <c r="X33450" s="69"/>
      <c r="Y33450" s="69"/>
    </row>
    <row r="33451" spans="14:25">
      <c r="N33451" s="68"/>
      <c r="O33451" s="69"/>
      <c r="P33451" s="69"/>
      <c r="Q33451" s="69"/>
      <c r="R33451" s="69"/>
      <c r="S33451" s="69"/>
      <c r="T33451" s="69"/>
      <c r="U33451" s="69"/>
      <c r="V33451" s="69"/>
      <c r="W33451" s="69"/>
      <c r="X33451" s="69"/>
      <c r="Y33451" s="69"/>
    </row>
    <row r="33452" spans="14:25">
      <c r="N33452" s="68"/>
      <c r="O33452" s="69"/>
      <c r="P33452" s="69"/>
      <c r="Q33452" s="69"/>
      <c r="R33452" s="69"/>
      <c r="S33452" s="69"/>
      <c r="T33452" s="69"/>
      <c r="U33452" s="69"/>
      <c r="V33452" s="69"/>
      <c r="W33452" s="69"/>
      <c r="X33452" s="69"/>
      <c r="Y33452" s="69"/>
    </row>
    <row r="33453" spans="14:25">
      <c r="N33453" s="68"/>
      <c r="O33453" s="69"/>
      <c r="P33453" s="69"/>
      <c r="Q33453" s="69"/>
      <c r="R33453" s="69"/>
      <c r="S33453" s="69"/>
      <c r="T33453" s="69"/>
      <c r="U33453" s="69"/>
      <c r="V33453" s="69"/>
      <c r="W33453" s="69"/>
      <c r="X33453" s="69"/>
      <c r="Y33453" s="69"/>
    </row>
    <row r="33454" spans="14:25">
      <c r="N33454" s="68"/>
      <c r="O33454" s="69"/>
      <c r="P33454" s="69"/>
      <c r="Q33454" s="69"/>
      <c r="R33454" s="69"/>
      <c r="S33454" s="69"/>
      <c r="T33454" s="69"/>
      <c r="U33454" s="69"/>
      <c r="V33454" s="69"/>
      <c r="W33454" s="69"/>
      <c r="X33454" s="69"/>
      <c r="Y33454" s="69"/>
    </row>
    <row r="33455" spans="14:25">
      <c r="N33455" s="68"/>
      <c r="O33455" s="69"/>
      <c r="P33455" s="69"/>
      <c r="Q33455" s="69"/>
      <c r="R33455" s="69"/>
      <c r="S33455" s="69"/>
      <c r="T33455" s="69"/>
      <c r="U33455" s="69"/>
      <c r="V33455" s="69"/>
      <c r="W33455" s="69"/>
      <c r="X33455" s="69"/>
      <c r="Y33455" s="69"/>
    </row>
    <row r="33456" spans="14:25">
      <c r="N33456" s="68"/>
      <c r="O33456" s="69"/>
      <c r="P33456" s="69"/>
      <c r="Q33456" s="69"/>
      <c r="R33456" s="69"/>
      <c r="S33456" s="69"/>
      <c r="T33456" s="69"/>
      <c r="U33456" s="69"/>
      <c r="V33456" s="69"/>
      <c r="W33456" s="69"/>
      <c r="X33456" s="69"/>
      <c r="Y33456" s="69"/>
    </row>
    <row r="33457" spans="14:25">
      <c r="N33457" s="68"/>
      <c r="O33457" s="69"/>
      <c r="P33457" s="69"/>
      <c r="Q33457" s="69"/>
      <c r="R33457" s="69"/>
      <c r="S33457" s="69"/>
      <c r="T33457" s="69"/>
      <c r="U33457" s="69"/>
      <c r="V33457" s="69"/>
      <c r="W33457" s="69"/>
      <c r="X33457" s="69"/>
      <c r="Y33457" s="69"/>
    </row>
    <row r="33458" spans="14:25">
      <c r="N33458" s="68"/>
      <c r="O33458" s="69"/>
      <c r="P33458" s="69"/>
      <c r="Q33458" s="69"/>
      <c r="R33458" s="69"/>
      <c r="S33458" s="69"/>
      <c r="T33458" s="69"/>
      <c r="U33458" s="69"/>
      <c r="V33458" s="69"/>
      <c r="W33458" s="69"/>
      <c r="X33458" s="69"/>
      <c r="Y33458" s="69"/>
    </row>
    <row r="33459" spans="14:25">
      <c r="N33459" s="68"/>
      <c r="O33459" s="69"/>
      <c r="P33459" s="69"/>
      <c r="Q33459" s="69"/>
      <c r="R33459" s="69"/>
      <c r="S33459" s="69"/>
      <c r="T33459" s="69"/>
      <c r="U33459" s="69"/>
      <c r="V33459" s="69"/>
      <c r="W33459" s="69"/>
      <c r="X33459" s="69"/>
      <c r="Y33459" s="69"/>
    </row>
    <row r="33460" spans="14:25">
      <c r="N33460" s="68"/>
      <c r="O33460" s="69"/>
      <c r="P33460" s="69"/>
      <c r="Q33460" s="69"/>
      <c r="R33460" s="69"/>
      <c r="S33460" s="69"/>
      <c r="T33460" s="69"/>
      <c r="U33460" s="69"/>
      <c r="V33460" s="69"/>
      <c r="W33460" s="69"/>
      <c r="X33460" s="69"/>
      <c r="Y33460" s="69"/>
    </row>
    <row r="33461" spans="14:25">
      <c r="N33461" s="68"/>
      <c r="O33461" s="69"/>
      <c r="P33461" s="69"/>
      <c r="Q33461" s="69"/>
      <c r="R33461" s="69"/>
      <c r="S33461" s="69"/>
      <c r="T33461" s="69"/>
      <c r="U33461" s="69"/>
      <c r="V33461" s="69"/>
      <c r="W33461" s="69"/>
      <c r="X33461" s="69"/>
      <c r="Y33461" s="69"/>
    </row>
    <row r="33462" spans="14:25">
      <c r="N33462" s="68"/>
      <c r="O33462" s="69"/>
      <c r="P33462" s="69"/>
      <c r="Q33462" s="69"/>
      <c r="R33462" s="69"/>
      <c r="S33462" s="69"/>
      <c r="T33462" s="69"/>
      <c r="U33462" s="69"/>
      <c r="V33462" s="69"/>
      <c r="W33462" s="69"/>
      <c r="X33462" s="69"/>
      <c r="Y33462" s="69"/>
    </row>
    <row r="33463" spans="14:25">
      <c r="N33463" s="68"/>
      <c r="O33463" s="69"/>
      <c r="P33463" s="69"/>
      <c r="Q33463" s="69"/>
      <c r="R33463" s="69"/>
      <c r="S33463" s="69"/>
      <c r="T33463" s="69"/>
      <c r="U33463" s="69"/>
      <c r="V33463" s="69"/>
      <c r="W33463" s="69"/>
      <c r="X33463" s="69"/>
      <c r="Y33463" s="69"/>
    </row>
    <row r="33464" spans="14:25">
      <c r="N33464" s="68"/>
      <c r="O33464" s="69"/>
      <c r="P33464" s="69"/>
      <c r="Q33464" s="69"/>
      <c r="R33464" s="69"/>
      <c r="S33464" s="69"/>
      <c r="T33464" s="69"/>
      <c r="U33464" s="69"/>
      <c r="V33464" s="69"/>
      <c r="W33464" s="69"/>
      <c r="X33464" s="69"/>
      <c r="Y33464" s="69"/>
    </row>
    <row r="33465" spans="14:25">
      <c r="N33465" s="68"/>
      <c r="O33465" s="69"/>
      <c r="P33465" s="69"/>
      <c r="Q33465" s="69"/>
      <c r="R33465" s="69"/>
      <c r="S33465" s="69"/>
      <c r="T33465" s="69"/>
      <c r="U33465" s="69"/>
      <c r="V33465" s="69"/>
      <c r="W33465" s="69"/>
      <c r="X33465" s="69"/>
      <c r="Y33465" s="69"/>
    </row>
    <row r="33466" spans="14:25">
      <c r="N33466" s="68"/>
      <c r="O33466" s="69"/>
      <c r="P33466" s="69"/>
      <c r="Q33466" s="69"/>
      <c r="R33466" s="69"/>
      <c r="S33466" s="69"/>
      <c r="T33466" s="69"/>
      <c r="U33466" s="69"/>
      <c r="V33466" s="69"/>
      <c r="W33466" s="69"/>
      <c r="X33466" s="69"/>
      <c r="Y33466" s="69"/>
    </row>
    <row r="33467" spans="14:25">
      <c r="N33467" s="68"/>
      <c r="O33467" s="69"/>
      <c r="P33467" s="69"/>
      <c r="Q33467" s="69"/>
      <c r="R33467" s="69"/>
      <c r="S33467" s="69"/>
      <c r="T33467" s="69"/>
      <c r="U33467" s="69"/>
      <c r="V33467" s="69"/>
      <c r="W33467" s="69"/>
      <c r="X33467" s="69"/>
      <c r="Y33467" s="69"/>
    </row>
    <row r="33468" spans="14:25">
      <c r="N33468" s="68"/>
      <c r="O33468" s="69"/>
      <c r="P33468" s="69"/>
      <c r="Q33468" s="69"/>
      <c r="R33468" s="69"/>
      <c r="S33468" s="69"/>
      <c r="T33468" s="69"/>
      <c r="U33468" s="69"/>
      <c r="V33468" s="69"/>
      <c r="W33468" s="69"/>
      <c r="X33468" s="69"/>
      <c r="Y33468" s="69"/>
    </row>
    <row r="33469" spans="14:25">
      <c r="N33469" s="68"/>
      <c r="O33469" s="69"/>
      <c r="P33469" s="69"/>
      <c r="Q33469" s="69"/>
      <c r="R33469" s="69"/>
      <c r="S33469" s="69"/>
      <c r="T33469" s="69"/>
      <c r="U33469" s="69"/>
      <c r="V33469" s="69"/>
      <c r="W33469" s="69"/>
      <c r="X33469" s="69"/>
      <c r="Y33469" s="69"/>
    </row>
    <row r="33470" spans="14:25">
      <c r="N33470" s="68"/>
      <c r="O33470" s="69"/>
      <c r="P33470" s="69"/>
      <c r="Q33470" s="69"/>
      <c r="R33470" s="69"/>
      <c r="S33470" s="69"/>
      <c r="T33470" s="69"/>
      <c r="U33470" s="69"/>
      <c r="V33470" s="69"/>
      <c r="W33470" s="69"/>
      <c r="X33470" s="69"/>
      <c r="Y33470" s="69"/>
    </row>
    <row r="33471" spans="14:25">
      <c r="N33471" s="68"/>
      <c r="O33471" s="69"/>
      <c r="P33471" s="69"/>
      <c r="Q33471" s="69"/>
      <c r="R33471" s="69"/>
      <c r="S33471" s="69"/>
      <c r="T33471" s="69"/>
      <c r="U33471" s="69"/>
      <c r="V33471" s="69"/>
      <c r="W33471" s="69"/>
      <c r="X33471" s="69"/>
      <c r="Y33471" s="69"/>
    </row>
    <row r="33472" spans="14:25">
      <c r="N33472" s="68"/>
      <c r="O33472" s="69"/>
      <c r="P33472" s="69"/>
      <c r="Q33472" s="69"/>
      <c r="R33472" s="69"/>
      <c r="S33472" s="69"/>
      <c r="T33472" s="69"/>
      <c r="U33472" s="69"/>
      <c r="V33472" s="69"/>
      <c r="W33472" s="69"/>
      <c r="X33472" s="69"/>
      <c r="Y33472" s="69"/>
    </row>
    <row r="33473" spans="14:25">
      <c r="N33473" s="68"/>
      <c r="O33473" s="69"/>
      <c r="P33473" s="69"/>
      <c r="Q33473" s="69"/>
      <c r="R33473" s="69"/>
      <c r="S33473" s="69"/>
      <c r="T33473" s="69"/>
      <c r="U33473" s="69"/>
      <c r="V33473" s="69"/>
      <c r="W33473" s="69"/>
      <c r="X33473" s="69"/>
      <c r="Y33473" s="69"/>
    </row>
    <row r="33474" spans="14:25">
      <c r="N33474" s="68"/>
      <c r="O33474" s="69"/>
      <c r="P33474" s="69"/>
      <c r="Q33474" s="69"/>
      <c r="R33474" s="69"/>
      <c r="S33474" s="69"/>
      <c r="T33474" s="69"/>
      <c r="U33474" s="69"/>
      <c r="V33474" s="69"/>
      <c r="W33474" s="69"/>
      <c r="X33474" s="69"/>
      <c r="Y33474" s="69"/>
    </row>
    <row r="33475" spans="14:25">
      <c r="N33475" s="68"/>
      <c r="O33475" s="69"/>
      <c r="P33475" s="69"/>
      <c r="Q33475" s="69"/>
      <c r="R33475" s="69"/>
      <c r="S33475" s="69"/>
      <c r="T33475" s="69"/>
      <c r="U33475" s="69"/>
      <c r="V33475" s="69"/>
      <c r="W33475" s="69"/>
      <c r="X33475" s="69"/>
      <c r="Y33475" s="69"/>
    </row>
    <row r="33476" spans="14:25">
      <c r="N33476" s="68"/>
      <c r="O33476" s="69"/>
      <c r="P33476" s="69"/>
      <c r="Q33476" s="69"/>
      <c r="R33476" s="69"/>
      <c r="S33476" s="69"/>
      <c r="T33476" s="69"/>
      <c r="U33476" s="69"/>
      <c r="V33476" s="69"/>
      <c r="W33476" s="69"/>
      <c r="X33476" s="69"/>
      <c r="Y33476" s="69"/>
    </row>
    <row r="33477" spans="14:25">
      <c r="N33477" s="68"/>
      <c r="O33477" s="69"/>
      <c r="P33477" s="69"/>
      <c r="Q33477" s="69"/>
      <c r="R33477" s="69"/>
      <c r="S33477" s="69"/>
      <c r="T33477" s="69"/>
      <c r="U33477" s="69"/>
      <c r="V33477" s="69"/>
      <c r="W33477" s="69"/>
      <c r="X33477" s="69"/>
      <c r="Y33477" s="69"/>
    </row>
    <row r="33478" spans="14:25">
      <c r="N33478" s="68"/>
      <c r="O33478" s="69"/>
      <c r="P33478" s="69"/>
      <c r="Q33478" s="69"/>
      <c r="R33478" s="69"/>
      <c r="S33478" s="69"/>
      <c r="T33478" s="69"/>
      <c r="U33478" s="69"/>
      <c r="V33478" s="69"/>
      <c r="W33478" s="69"/>
      <c r="X33478" s="69"/>
      <c r="Y33478" s="69"/>
    </row>
    <row r="33479" spans="14:25">
      <c r="N33479" s="68"/>
      <c r="O33479" s="69"/>
      <c r="P33479" s="69"/>
      <c r="Q33479" s="69"/>
      <c r="R33479" s="69"/>
      <c r="S33479" s="69"/>
      <c r="T33479" s="69"/>
      <c r="U33479" s="69"/>
      <c r="V33479" s="69"/>
      <c r="W33479" s="69"/>
      <c r="X33479" s="69"/>
      <c r="Y33479" s="69"/>
    </row>
    <row r="33480" spans="14:25">
      <c r="N33480" s="68"/>
      <c r="O33480" s="69"/>
      <c r="P33480" s="69"/>
      <c r="Q33480" s="69"/>
      <c r="R33480" s="69"/>
      <c r="S33480" s="69"/>
      <c r="T33480" s="69"/>
      <c r="U33480" s="69"/>
      <c r="V33480" s="69"/>
      <c r="W33480" s="69"/>
      <c r="X33480" s="69"/>
      <c r="Y33480" s="69"/>
    </row>
    <row r="33481" spans="14:25">
      <c r="N33481" s="68"/>
      <c r="O33481" s="69"/>
      <c r="P33481" s="69"/>
      <c r="Q33481" s="69"/>
      <c r="R33481" s="69"/>
      <c r="S33481" s="69"/>
      <c r="T33481" s="69"/>
      <c r="U33481" s="69"/>
      <c r="V33481" s="69"/>
      <c r="W33481" s="69"/>
      <c r="X33481" s="69"/>
      <c r="Y33481" s="69"/>
    </row>
    <row r="33482" spans="14:25">
      <c r="N33482" s="68"/>
      <c r="O33482" s="69"/>
      <c r="P33482" s="69"/>
      <c r="Q33482" s="69"/>
      <c r="R33482" s="69"/>
      <c r="S33482" s="69"/>
      <c r="T33482" s="69"/>
      <c r="U33482" s="69"/>
      <c r="V33482" s="69"/>
      <c r="W33482" s="69"/>
      <c r="X33482" s="69"/>
      <c r="Y33482" s="69"/>
    </row>
    <row r="33483" spans="14:25">
      <c r="N33483" s="68"/>
      <c r="O33483" s="69"/>
      <c r="P33483" s="69"/>
      <c r="Q33483" s="69"/>
      <c r="R33483" s="69"/>
      <c r="S33483" s="69"/>
      <c r="T33483" s="69"/>
      <c r="U33483" s="69"/>
      <c r="V33483" s="69"/>
      <c r="W33483" s="69"/>
      <c r="X33483" s="69"/>
      <c r="Y33483" s="69"/>
    </row>
    <row r="33484" spans="14:25">
      <c r="N33484" s="68"/>
      <c r="O33484" s="69"/>
      <c r="P33484" s="69"/>
      <c r="Q33484" s="69"/>
      <c r="R33484" s="69"/>
      <c r="S33484" s="69"/>
      <c r="T33484" s="69"/>
      <c r="U33484" s="69"/>
      <c r="V33484" s="69"/>
      <c r="W33484" s="69"/>
      <c r="X33484" s="69"/>
      <c r="Y33484" s="69"/>
    </row>
    <row r="33485" spans="14:25">
      <c r="N33485" s="68"/>
      <c r="O33485" s="69"/>
      <c r="P33485" s="69"/>
      <c r="Q33485" s="69"/>
      <c r="R33485" s="69"/>
      <c r="S33485" s="69"/>
      <c r="T33485" s="69"/>
      <c r="U33485" s="69"/>
      <c r="V33485" s="69"/>
      <c r="W33485" s="69"/>
      <c r="X33485" s="69"/>
      <c r="Y33485" s="69"/>
    </row>
    <row r="33486" spans="14:25">
      <c r="N33486" s="68"/>
      <c r="O33486" s="69"/>
      <c r="P33486" s="69"/>
      <c r="Q33486" s="69"/>
      <c r="R33486" s="69"/>
      <c r="S33486" s="69"/>
      <c r="T33486" s="69"/>
      <c r="U33486" s="69"/>
      <c r="V33486" s="69"/>
      <c r="W33486" s="69"/>
      <c r="X33486" s="69"/>
      <c r="Y33486" s="69"/>
    </row>
    <row r="33487" spans="14:25">
      <c r="N33487" s="68"/>
      <c r="O33487" s="69"/>
      <c r="P33487" s="69"/>
      <c r="Q33487" s="69"/>
      <c r="R33487" s="69"/>
      <c r="S33487" s="69"/>
      <c r="T33487" s="69"/>
      <c r="U33487" s="69"/>
      <c r="V33487" s="69"/>
      <c r="W33487" s="69"/>
      <c r="X33487" s="69"/>
      <c r="Y33487" s="69"/>
    </row>
    <row r="33488" spans="14:25">
      <c r="N33488" s="68"/>
      <c r="O33488" s="69"/>
      <c r="P33488" s="69"/>
      <c r="Q33488" s="69"/>
      <c r="R33488" s="69"/>
      <c r="S33488" s="69"/>
      <c r="T33488" s="69"/>
      <c r="U33488" s="69"/>
      <c r="V33488" s="69"/>
      <c r="W33488" s="69"/>
      <c r="X33488" s="69"/>
      <c r="Y33488" s="69"/>
    </row>
    <row r="33489" spans="14:25">
      <c r="N33489" s="68"/>
      <c r="O33489" s="69"/>
      <c r="P33489" s="69"/>
      <c r="Q33489" s="69"/>
      <c r="R33489" s="69"/>
      <c r="S33489" s="69"/>
      <c r="T33489" s="69"/>
      <c r="U33489" s="69"/>
      <c r="V33489" s="69"/>
      <c r="W33489" s="69"/>
      <c r="X33489" s="69"/>
      <c r="Y33489" s="69"/>
    </row>
    <row r="33490" spans="14:25">
      <c r="N33490" s="68"/>
      <c r="O33490" s="69"/>
      <c r="P33490" s="69"/>
      <c r="Q33490" s="69"/>
      <c r="R33490" s="69"/>
      <c r="S33490" s="69"/>
      <c r="T33490" s="69"/>
      <c r="U33490" s="69"/>
      <c r="V33490" s="69"/>
      <c r="W33490" s="69"/>
      <c r="X33490" s="69"/>
      <c r="Y33490" s="69"/>
    </row>
    <row r="33491" spans="14:25">
      <c r="N33491" s="68"/>
      <c r="O33491" s="69"/>
      <c r="P33491" s="69"/>
      <c r="Q33491" s="69"/>
      <c r="R33491" s="69"/>
      <c r="S33491" s="69"/>
      <c r="T33491" s="69"/>
      <c r="U33491" s="69"/>
      <c r="V33491" s="69"/>
      <c r="W33491" s="69"/>
      <c r="X33491" s="69"/>
      <c r="Y33491" s="69"/>
    </row>
    <row r="33492" spans="14:25">
      <c r="N33492" s="68"/>
      <c r="O33492" s="69"/>
      <c r="P33492" s="69"/>
      <c r="Q33492" s="69"/>
      <c r="R33492" s="69"/>
      <c r="S33492" s="69"/>
      <c r="T33492" s="69"/>
      <c r="U33492" s="69"/>
      <c r="V33492" s="69"/>
      <c r="W33492" s="69"/>
      <c r="X33492" s="69"/>
      <c r="Y33492" s="69"/>
    </row>
    <row r="33493" spans="14:25">
      <c r="N33493" s="68"/>
      <c r="O33493" s="69"/>
      <c r="P33493" s="69"/>
      <c r="Q33493" s="69"/>
      <c r="R33493" s="69"/>
      <c r="S33493" s="69"/>
      <c r="T33493" s="69"/>
      <c r="U33493" s="69"/>
      <c r="V33493" s="69"/>
      <c r="W33493" s="69"/>
      <c r="X33493" s="69"/>
      <c r="Y33493" s="69"/>
    </row>
    <row r="33494" spans="14:25">
      <c r="N33494" s="68"/>
      <c r="O33494" s="69"/>
      <c r="P33494" s="69"/>
      <c r="Q33494" s="69"/>
      <c r="R33494" s="69"/>
      <c r="S33494" s="69"/>
      <c r="T33494" s="69"/>
      <c r="U33494" s="69"/>
      <c r="V33494" s="69"/>
      <c r="W33494" s="69"/>
      <c r="X33494" s="69"/>
      <c r="Y33494" s="69"/>
    </row>
    <row r="33495" spans="14:25">
      <c r="N33495" s="68"/>
      <c r="O33495" s="69"/>
      <c r="P33495" s="69"/>
      <c r="Q33495" s="69"/>
      <c r="R33495" s="69"/>
      <c r="S33495" s="69"/>
      <c r="T33495" s="69"/>
      <c r="U33495" s="69"/>
      <c r="V33495" s="69"/>
      <c r="W33495" s="69"/>
      <c r="X33495" s="69"/>
      <c r="Y33495" s="69"/>
    </row>
    <row r="33496" spans="14:25">
      <c r="N33496" s="68"/>
      <c r="O33496" s="69"/>
      <c r="P33496" s="69"/>
      <c r="Q33496" s="69"/>
      <c r="R33496" s="69"/>
      <c r="S33496" s="69"/>
      <c r="T33496" s="69"/>
      <c r="U33496" s="69"/>
      <c r="V33496" s="69"/>
      <c r="W33496" s="69"/>
      <c r="X33496" s="69"/>
      <c r="Y33496" s="69"/>
    </row>
    <row r="33497" spans="14:25">
      <c r="N33497" s="68"/>
      <c r="O33497" s="69"/>
      <c r="P33497" s="69"/>
      <c r="Q33497" s="69"/>
      <c r="R33497" s="69"/>
      <c r="S33497" s="69"/>
      <c r="T33497" s="69"/>
      <c r="U33497" s="69"/>
      <c r="V33497" s="69"/>
      <c r="W33497" s="69"/>
      <c r="X33497" s="69"/>
      <c r="Y33497" s="69"/>
    </row>
    <row r="33498" spans="14:25">
      <c r="N33498" s="68"/>
      <c r="O33498" s="69"/>
      <c r="P33498" s="69"/>
      <c r="Q33498" s="69"/>
      <c r="R33498" s="69"/>
      <c r="S33498" s="69"/>
      <c r="T33498" s="69"/>
      <c r="U33498" s="69"/>
      <c r="V33498" s="69"/>
      <c r="W33498" s="69"/>
      <c r="X33498" s="69"/>
      <c r="Y33498" s="69"/>
    </row>
    <row r="33499" spans="14:25">
      <c r="N33499" s="68"/>
      <c r="O33499" s="69"/>
      <c r="P33499" s="69"/>
      <c r="Q33499" s="69"/>
      <c r="R33499" s="69"/>
      <c r="S33499" s="69"/>
      <c r="T33499" s="69"/>
      <c r="U33499" s="69"/>
      <c r="V33499" s="69"/>
      <c r="W33499" s="69"/>
      <c r="X33499" s="69"/>
      <c r="Y33499" s="69"/>
    </row>
    <row r="33500" spans="14:25">
      <c r="N33500" s="68"/>
      <c r="O33500" s="69"/>
      <c r="P33500" s="69"/>
      <c r="Q33500" s="69"/>
      <c r="R33500" s="69"/>
      <c r="S33500" s="69"/>
      <c r="T33500" s="69"/>
      <c r="U33500" s="69"/>
      <c r="V33500" s="69"/>
      <c r="W33500" s="69"/>
      <c r="X33500" s="69"/>
      <c r="Y33500" s="69"/>
    </row>
    <row r="33501" spans="14:25">
      <c r="N33501" s="68"/>
      <c r="O33501" s="69"/>
      <c r="P33501" s="69"/>
      <c r="Q33501" s="69"/>
      <c r="R33501" s="69"/>
      <c r="S33501" s="69"/>
      <c r="T33501" s="69"/>
      <c r="U33501" s="69"/>
      <c r="V33501" s="69"/>
      <c r="W33501" s="69"/>
      <c r="X33501" s="69"/>
      <c r="Y33501" s="69"/>
    </row>
    <row r="33502" spans="14:25">
      <c r="N33502" s="68"/>
      <c r="O33502" s="69"/>
      <c r="P33502" s="69"/>
      <c r="Q33502" s="69"/>
      <c r="R33502" s="69"/>
      <c r="S33502" s="69"/>
      <c r="T33502" s="69"/>
      <c r="U33502" s="69"/>
      <c r="V33502" s="69"/>
      <c r="W33502" s="69"/>
      <c r="X33502" s="69"/>
      <c r="Y33502" s="69"/>
    </row>
    <row r="33503" spans="14:25">
      <c r="N33503" s="68"/>
      <c r="O33503" s="69"/>
      <c r="P33503" s="69"/>
      <c r="Q33503" s="69"/>
      <c r="R33503" s="69"/>
      <c r="S33503" s="69"/>
      <c r="T33503" s="69"/>
      <c r="U33503" s="69"/>
      <c r="V33503" s="69"/>
      <c r="W33503" s="69"/>
      <c r="X33503" s="69"/>
      <c r="Y33503" s="69"/>
    </row>
    <row r="33504" spans="14:25">
      <c r="N33504" s="68"/>
      <c r="O33504" s="69"/>
      <c r="P33504" s="69"/>
      <c r="Q33504" s="69"/>
      <c r="R33504" s="69"/>
      <c r="S33504" s="69"/>
      <c r="T33504" s="69"/>
      <c r="U33504" s="69"/>
      <c r="V33504" s="69"/>
      <c r="W33504" s="69"/>
      <c r="X33504" s="69"/>
      <c r="Y33504" s="69"/>
    </row>
    <row r="33505" spans="14:25">
      <c r="N33505" s="68"/>
      <c r="O33505" s="69"/>
      <c r="P33505" s="69"/>
      <c r="Q33505" s="69"/>
      <c r="R33505" s="69"/>
      <c r="S33505" s="69"/>
      <c r="T33505" s="69"/>
      <c r="U33505" s="69"/>
      <c r="V33505" s="69"/>
      <c r="W33505" s="69"/>
      <c r="X33505" s="69"/>
      <c r="Y33505" s="69"/>
    </row>
    <row r="33506" spans="14:25">
      <c r="N33506" s="68"/>
      <c r="O33506" s="69"/>
      <c r="P33506" s="69"/>
      <c r="Q33506" s="69"/>
      <c r="R33506" s="69"/>
      <c r="S33506" s="69"/>
      <c r="T33506" s="69"/>
      <c r="U33506" s="69"/>
      <c r="V33506" s="69"/>
      <c r="W33506" s="69"/>
      <c r="X33506" s="69"/>
      <c r="Y33506" s="69"/>
    </row>
    <row r="33507" spans="14:25">
      <c r="N33507" s="68"/>
      <c r="O33507" s="69"/>
      <c r="P33507" s="69"/>
      <c r="Q33507" s="69"/>
      <c r="R33507" s="69"/>
      <c r="S33507" s="69"/>
      <c r="T33507" s="69"/>
      <c r="U33507" s="69"/>
      <c r="V33507" s="69"/>
      <c r="W33507" s="69"/>
      <c r="X33507" s="69"/>
      <c r="Y33507" s="69"/>
    </row>
    <row r="33508" spans="14:25">
      <c r="N33508" s="68"/>
      <c r="O33508" s="69"/>
      <c r="P33508" s="69"/>
      <c r="Q33508" s="69"/>
      <c r="R33508" s="69"/>
      <c r="S33508" s="69"/>
      <c r="T33508" s="69"/>
      <c r="U33508" s="69"/>
      <c r="V33508" s="69"/>
      <c r="W33508" s="69"/>
      <c r="X33508" s="69"/>
      <c r="Y33508" s="69"/>
    </row>
    <row r="33509" spans="14:25">
      <c r="N33509" s="68"/>
      <c r="O33509" s="69"/>
      <c r="P33509" s="69"/>
      <c r="Q33509" s="69"/>
      <c r="R33509" s="69"/>
      <c r="S33509" s="69"/>
      <c r="T33509" s="69"/>
      <c r="U33509" s="69"/>
      <c r="V33509" s="69"/>
      <c r="W33509" s="69"/>
      <c r="X33509" s="69"/>
      <c r="Y33509" s="69"/>
    </row>
    <row r="33510" spans="14:25">
      <c r="N33510" s="68"/>
      <c r="O33510" s="69"/>
      <c r="P33510" s="69"/>
      <c r="Q33510" s="69"/>
      <c r="R33510" s="69"/>
      <c r="S33510" s="69"/>
      <c r="T33510" s="69"/>
      <c r="U33510" s="69"/>
      <c r="V33510" s="69"/>
      <c r="W33510" s="69"/>
      <c r="X33510" s="69"/>
      <c r="Y33510" s="69"/>
    </row>
    <row r="33511" spans="14:25">
      <c r="N33511" s="68"/>
      <c r="O33511" s="69"/>
      <c r="P33511" s="69"/>
      <c r="Q33511" s="69"/>
      <c r="R33511" s="69"/>
      <c r="S33511" s="69"/>
      <c r="T33511" s="69"/>
      <c r="U33511" s="69"/>
      <c r="V33511" s="69"/>
      <c r="W33511" s="69"/>
      <c r="X33511" s="69"/>
      <c r="Y33511" s="69"/>
    </row>
    <row r="33512" spans="14:25">
      <c r="N33512" s="68"/>
      <c r="O33512" s="69"/>
      <c r="P33512" s="69"/>
      <c r="Q33512" s="69"/>
      <c r="R33512" s="69"/>
      <c r="S33512" s="69"/>
      <c r="T33512" s="69"/>
      <c r="U33512" s="69"/>
      <c r="V33512" s="69"/>
      <c r="W33512" s="69"/>
      <c r="X33512" s="69"/>
      <c r="Y33512" s="69"/>
    </row>
    <row r="33513" spans="14:25">
      <c r="N33513" s="68"/>
      <c r="O33513" s="69"/>
      <c r="P33513" s="69"/>
      <c r="Q33513" s="69"/>
      <c r="R33513" s="69"/>
      <c r="S33513" s="69"/>
      <c r="T33513" s="69"/>
      <c r="U33513" s="69"/>
      <c r="V33513" s="69"/>
      <c r="W33513" s="69"/>
      <c r="X33513" s="69"/>
      <c r="Y33513" s="69"/>
    </row>
    <row r="33514" spans="14:25">
      <c r="N33514" s="68"/>
      <c r="O33514" s="69"/>
      <c r="P33514" s="69"/>
      <c r="Q33514" s="69"/>
      <c r="R33514" s="69"/>
      <c r="S33514" s="69"/>
      <c r="T33514" s="69"/>
      <c r="U33514" s="69"/>
      <c r="V33514" s="69"/>
      <c r="W33514" s="69"/>
      <c r="X33514" s="69"/>
      <c r="Y33514" s="69"/>
    </row>
    <row r="33515" spans="14:25">
      <c r="N33515" s="68"/>
      <c r="O33515" s="69"/>
      <c r="P33515" s="69"/>
      <c r="Q33515" s="69"/>
      <c r="R33515" s="69"/>
      <c r="S33515" s="69"/>
      <c r="T33515" s="69"/>
      <c r="U33515" s="69"/>
      <c r="V33515" s="69"/>
      <c r="W33515" s="69"/>
      <c r="X33515" s="69"/>
      <c r="Y33515" s="69"/>
    </row>
    <row r="33516" spans="14:25">
      <c r="N33516" s="68"/>
      <c r="O33516" s="69"/>
      <c r="P33516" s="69"/>
      <c r="Q33516" s="69"/>
      <c r="R33516" s="69"/>
      <c r="S33516" s="69"/>
      <c r="T33516" s="69"/>
      <c r="U33516" s="69"/>
      <c r="V33516" s="69"/>
      <c r="W33516" s="69"/>
      <c r="X33516" s="69"/>
      <c r="Y33516" s="69"/>
    </row>
    <row r="33517" spans="14:25">
      <c r="N33517" s="68"/>
      <c r="O33517" s="69"/>
      <c r="P33517" s="69"/>
      <c r="Q33517" s="69"/>
      <c r="R33517" s="69"/>
      <c r="S33517" s="69"/>
      <c r="T33517" s="69"/>
      <c r="U33517" s="69"/>
      <c r="V33517" s="69"/>
      <c r="W33517" s="69"/>
      <c r="X33517" s="69"/>
      <c r="Y33517" s="69"/>
    </row>
    <row r="33518" spans="14:25">
      <c r="N33518" s="68"/>
      <c r="O33518" s="69"/>
      <c r="P33518" s="69"/>
      <c r="Q33518" s="69"/>
      <c r="R33518" s="69"/>
      <c r="S33518" s="69"/>
      <c r="T33518" s="69"/>
      <c r="U33518" s="69"/>
      <c r="V33518" s="69"/>
      <c r="W33518" s="69"/>
      <c r="X33518" s="69"/>
      <c r="Y33518" s="69"/>
    </row>
    <row r="33519" spans="14:25">
      <c r="N33519" s="68"/>
      <c r="O33519" s="69"/>
      <c r="P33519" s="69"/>
      <c r="Q33519" s="69"/>
      <c r="R33519" s="69"/>
      <c r="S33519" s="69"/>
      <c r="T33519" s="69"/>
      <c r="U33519" s="69"/>
      <c r="V33519" s="69"/>
      <c r="W33519" s="69"/>
      <c r="X33519" s="69"/>
      <c r="Y33519" s="69"/>
    </row>
    <row r="33520" spans="14:25">
      <c r="N33520" s="68"/>
      <c r="O33520" s="69"/>
      <c r="P33520" s="69"/>
      <c r="Q33520" s="69"/>
      <c r="R33520" s="69"/>
      <c r="S33520" s="69"/>
      <c r="T33520" s="69"/>
      <c r="U33520" s="69"/>
      <c r="V33520" s="69"/>
      <c r="W33520" s="69"/>
      <c r="X33520" s="69"/>
      <c r="Y33520" s="69"/>
    </row>
    <row r="33521" spans="14:25">
      <c r="N33521" s="68"/>
      <c r="O33521" s="69"/>
      <c r="P33521" s="69"/>
      <c r="Q33521" s="69"/>
      <c r="R33521" s="69"/>
      <c r="S33521" s="69"/>
      <c r="T33521" s="69"/>
      <c r="U33521" s="69"/>
      <c r="V33521" s="69"/>
      <c r="W33521" s="69"/>
      <c r="X33521" s="69"/>
      <c r="Y33521" s="69"/>
    </row>
    <row r="33522" spans="14:25">
      <c r="N33522" s="68"/>
      <c r="O33522" s="69"/>
      <c r="P33522" s="69"/>
      <c r="Q33522" s="69"/>
      <c r="R33522" s="69"/>
      <c r="S33522" s="69"/>
      <c r="T33522" s="69"/>
      <c r="U33522" s="69"/>
      <c r="V33522" s="69"/>
      <c r="W33522" s="69"/>
      <c r="X33522" s="69"/>
      <c r="Y33522" s="69"/>
    </row>
    <row r="33523" spans="14:25">
      <c r="N33523" s="68"/>
      <c r="O33523" s="69"/>
      <c r="P33523" s="69"/>
      <c r="Q33523" s="69"/>
      <c r="R33523" s="69"/>
      <c r="S33523" s="69"/>
      <c r="T33523" s="69"/>
      <c r="U33523" s="69"/>
      <c r="V33523" s="69"/>
      <c r="W33523" s="69"/>
      <c r="X33523" s="69"/>
      <c r="Y33523" s="69"/>
    </row>
    <row r="33524" spans="14:25">
      <c r="N33524" s="68"/>
      <c r="O33524" s="69"/>
      <c r="P33524" s="69"/>
      <c r="Q33524" s="69"/>
      <c r="R33524" s="69"/>
      <c r="S33524" s="69"/>
      <c r="T33524" s="69"/>
      <c r="U33524" s="69"/>
      <c r="V33524" s="69"/>
      <c r="W33524" s="69"/>
      <c r="X33524" s="69"/>
      <c r="Y33524" s="69"/>
    </row>
    <row r="33525" spans="14:25">
      <c r="N33525" s="68"/>
      <c r="O33525" s="69"/>
      <c r="P33525" s="69"/>
      <c r="Q33525" s="69"/>
      <c r="R33525" s="69"/>
      <c r="S33525" s="69"/>
      <c r="T33525" s="69"/>
      <c r="U33525" s="69"/>
      <c r="V33525" s="69"/>
      <c r="W33525" s="69"/>
      <c r="X33525" s="69"/>
      <c r="Y33525" s="69"/>
    </row>
    <row r="33526" spans="14:25">
      <c r="N33526" s="68"/>
      <c r="O33526" s="69"/>
      <c r="P33526" s="69"/>
      <c r="Q33526" s="69"/>
      <c r="R33526" s="69"/>
      <c r="S33526" s="69"/>
      <c r="T33526" s="69"/>
      <c r="U33526" s="69"/>
      <c r="V33526" s="69"/>
      <c r="W33526" s="69"/>
      <c r="X33526" s="69"/>
      <c r="Y33526" s="69"/>
    </row>
    <row r="33527" spans="14:25">
      <c r="N33527" s="68"/>
      <c r="O33527" s="69"/>
      <c r="P33527" s="69"/>
      <c r="Q33527" s="69"/>
      <c r="R33527" s="69"/>
      <c r="S33527" s="69"/>
      <c r="T33527" s="69"/>
      <c r="U33527" s="69"/>
      <c r="V33527" s="69"/>
      <c r="W33527" s="69"/>
      <c r="X33527" s="69"/>
      <c r="Y33527" s="69"/>
    </row>
    <row r="33528" spans="14:25">
      <c r="N33528" s="68"/>
      <c r="O33528" s="69"/>
      <c r="P33528" s="69"/>
      <c r="Q33528" s="69"/>
      <c r="R33528" s="69"/>
      <c r="S33528" s="69"/>
      <c r="T33528" s="69"/>
      <c r="U33528" s="69"/>
      <c r="V33528" s="69"/>
      <c r="W33528" s="69"/>
      <c r="X33528" s="69"/>
      <c r="Y33528" s="69"/>
    </row>
    <row r="33529" spans="14:25">
      <c r="N33529" s="68"/>
      <c r="O33529" s="69"/>
      <c r="P33529" s="69"/>
      <c r="Q33529" s="69"/>
      <c r="R33529" s="69"/>
      <c r="S33529" s="69"/>
      <c r="T33529" s="69"/>
      <c r="U33529" s="69"/>
      <c r="V33529" s="69"/>
      <c r="W33529" s="69"/>
      <c r="X33529" s="69"/>
      <c r="Y33529" s="69"/>
    </row>
    <row r="33530" spans="14:25">
      <c r="N33530" s="68"/>
      <c r="O33530" s="69"/>
      <c r="P33530" s="69"/>
      <c r="Q33530" s="69"/>
      <c r="R33530" s="69"/>
      <c r="S33530" s="69"/>
      <c r="T33530" s="69"/>
      <c r="U33530" s="69"/>
      <c r="V33530" s="69"/>
      <c r="W33530" s="69"/>
      <c r="X33530" s="69"/>
      <c r="Y33530" s="69"/>
    </row>
    <row r="33531" spans="14:25">
      <c r="N33531" s="68"/>
      <c r="O33531" s="69"/>
      <c r="P33531" s="69"/>
      <c r="Q33531" s="69"/>
      <c r="R33531" s="69"/>
      <c r="S33531" s="69"/>
      <c r="T33531" s="69"/>
      <c r="U33531" s="69"/>
      <c r="V33531" s="69"/>
      <c r="W33531" s="69"/>
      <c r="X33531" s="69"/>
      <c r="Y33531" s="69"/>
    </row>
    <row r="33532" spans="14:25">
      <c r="N33532" s="68"/>
      <c r="O33532" s="69"/>
      <c r="P33532" s="69"/>
      <c r="Q33532" s="69"/>
      <c r="R33532" s="69"/>
      <c r="S33532" s="69"/>
      <c r="T33532" s="69"/>
      <c r="U33532" s="69"/>
      <c r="V33532" s="69"/>
      <c r="W33532" s="69"/>
      <c r="X33532" s="69"/>
      <c r="Y33532" s="69"/>
    </row>
    <row r="33533" spans="14:25">
      <c r="N33533" s="68"/>
      <c r="O33533" s="69"/>
      <c r="P33533" s="69"/>
      <c r="Q33533" s="69"/>
      <c r="R33533" s="69"/>
      <c r="S33533" s="69"/>
      <c r="T33533" s="69"/>
      <c r="U33533" s="69"/>
      <c r="V33533" s="69"/>
      <c r="W33533" s="69"/>
      <c r="X33533" s="69"/>
      <c r="Y33533" s="69"/>
    </row>
    <row r="33534" spans="14:25">
      <c r="N33534" s="68"/>
      <c r="O33534" s="69"/>
      <c r="P33534" s="69"/>
      <c r="Q33534" s="69"/>
      <c r="R33534" s="69"/>
      <c r="S33534" s="69"/>
      <c r="T33534" s="69"/>
      <c r="U33534" s="69"/>
      <c r="V33534" s="69"/>
      <c r="W33534" s="69"/>
      <c r="X33534" s="69"/>
      <c r="Y33534" s="69"/>
    </row>
    <row r="33535" spans="14:25">
      <c r="N33535" s="68"/>
      <c r="O33535" s="69"/>
      <c r="P33535" s="69"/>
      <c r="Q33535" s="69"/>
      <c r="R33535" s="69"/>
      <c r="S33535" s="69"/>
      <c r="T33535" s="69"/>
      <c r="U33535" s="69"/>
      <c r="V33535" s="69"/>
      <c r="W33535" s="69"/>
      <c r="X33535" s="69"/>
      <c r="Y33535" s="69"/>
    </row>
    <row r="33536" spans="14:25">
      <c r="N33536" s="68"/>
      <c r="O33536" s="69"/>
      <c r="P33536" s="69"/>
      <c r="Q33536" s="69"/>
      <c r="R33536" s="69"/>
      <c r="S33536" s="69"/>
      <c r="T33536" s="69"/>
      <c r="U33536" s="69"/>
      <c r="V33536" s="69"/>
      <c r="W33536" s="69"/>
      <c r="X33536" s="69"/>
      <c r="Y33536" s="69"/>
    </row>
    <row r="33537" spans="14:25">
      <c r="N33537" s="68"/>
      <c r="O33537" s="69"/>
      <c r="P33537" s="69"/>
      <c r="Q33537" s="69"/>
      <c r="R33537" s="69"/>
      <c r="S33537" s="69"/>
      <c r="T33537" s="69"/>
      <c r="U33537" s="69"/>
      <c r="V33537" s="69"/>
      <c r="W33537" s="69"/>
      <c r="X33537" s="69"/>
      <c r="Y33537" s="69"/>
    </row>
    <row r="33538" spans="14:25">
      <c r="N33538" s="68"/>
      <c r="O33538" s="69"/>
      <c r="P33538" s="69"/>
      <c r="Q33538" s="69"/>
      <c r="R33538" s="69"/>
      <c r="S33538" s="69"/>
      <c r="T33538" s="69"/>
      <c r="U33538" s="69"/>
      <c r="V33538" s="69"/>
      <c r="W33538" s="69"/>
      <c r="X33538" s="69"/>
      <c r="Y33538" s="69"/>
    </row>
    <row r="33539" spans="14:25">
      <c r="N33539" s="68"/>
      <c r="O33539" s="69"/>
      <c r="P33539" s="69"/>
      <c r="Q33539" s="69"/>
      <c r="R33539" s="69"/>
      <c r="S33539" s="69"/>
      <c r="T33539" s="69"/>
      <c r="U33539" s="69"/>
      <c r="V33539" s="69"/>
      <c r="W33539" s="69"/>
      <c r="X33539" s="69"/>
      <c r="Y33539" s="69"/>
    </row>
    <row r="33540" spans="14:25">
      <c r="N33540" s="68"/>
      <c r="O33540" s="69"/>
      <c r="P33540" s="69"/>
      <c r="Q33540" s="69"/>
      <c r="R33540" s="69"/>
      <c r="S33540" s="69"/>
      <c r="T33540" s="69"/>
      <c r="U33540" s="69"/>
      <c r="V33540" s="69"/>
      <c r="W33540" s="69"/>
      <c r="X33540" s="69"/>
      <c r="Y33540" s="69"/>
    </row>
    <row r="33541" spans="14:25">
      <c r="N33541" s="68"/>
      <c r="O33541" s="69"/>
      <c r="P33541" s="69"/>
      <c r="Q33541" s="69"/>
      <c r="R33541" s="69"/>
      <c r="S33541" s="69"/>
      <c r="T33541" s="69"/>
      <c r="U33541" s="69"/>
      <c r="V33541" s="69"/>
      <c r="W33541" s="69"/>
      <c r="X33541" s="69"/>
      <c r="Y33541" s="69"/>
    </row>
    <row r="33542" spans="14:25">
      <c r="N33542" s="68"/>
      <c r="O33542" s="69"/>
      <c r="P33542" s="69"/>
      <c r="Q33542" s="69"/>
      <c r="R33542" s="69"/>
      <c r="S33542" s="69"/>
      <c r="T33542" s="69"/>
      <c r="U33542" s="69"/>
      <c r="V33542" s="69"/>
      <c r="W33542" s="69"/>
      <c r="X33542" s="69"/>
      <c r="Y33542" s="69"/>
    </row>
    <row r="33543" spans="14:25">
      <c r="N33543" s="68"/>
      <c r="O33543" s="69"/>
      <c r="P33543" s="69"/>
      <c r="Q33543" s="69"/>
      <c r="R33543" s="69"/>
      <c r="S33543" s="69"/>
      <c r="T33543" s="69"/>
      <c r="U33543" s="69"/>
      <c r="V33543" s="69"/>
      <c r="W33543" s="69"/>
      <c r="X33543" s="69"/>
      <c r="Y33543" s="69"/>
    </row>
    <row r="33544" spans="14:25">
      <c r="N33544" s="68"/>
      <c r="O33544" s="69"/>
      <c r="P33544" s="69"/>
      <c r="Q33544" s="69"/>
      <c r="R33544" s="69"/>
      <c r="S33544" s="69"/>
      <c r="T33544" s="69"/>
      <c r="U33544" s="69"/>
      <c r="V33544" s="69"/>
      <c r="W33544" s="69"/>
      <c r="X33544" s="69"/>
      <c r="Y33544" s="69"/>
    </row>
    <row r="33545" spans="14:25">
      <c r="N33545" s="68"/>
      <c r="O33545" s="69"/>
      <c r="P33545" s="69"/>
      <c r="Q33545" s="69"/>
      <c r="R33545" s="69"/>
      <c r="S33545" s="69"/>
      <c r="T33545" s="69"/>
      <c r="U33545" s="69"/>
      <c r="V33545" s="69"/>
      <c r="W33545" s="69"/>
      <c r="X33545" s="69"/>
      <c r="Y33545" s="69"/>
    </row>
    <row r="33546" spans="14:25">
      <c r="N33546" s="68"/>
      <c r="O33546" s="69"/>
      <c r="P33546" s="69"/>
      <c r="Q33546" s="69"/>
      <c r="R33546" s="69"/>
      <c r="S33546" s="69"/>
      <c r="T33546" s="69"/>
      <c r="U33546" s="69"/>
      <c r="V33546" s="69"/>
      <c r="W33546" s="69"/>
      <c r="X33546" s="69"/>
      <c r="Y33546" s="69"/>
    </row>
    <row r="33547" spans="14:25">
      <c r="N33547" s="68"/>
      <c r="O33547" s="69"/>
      <c r="P33547" s="69"/>
      <c r="Q33547" s="69"/>
      <c r="R33547" s="69"/>
      <c r="S33547" s="69"/>
      <c r="T33547" s="69"/>
      <c r="U33547" s="69"/>
      <c r="V33547" s="69"/>
      <c r="W33547" s="69"/>
      <c r="X33547" s="69"/>
      <c r="Y33547" s="69"/>
    </row>
    <row r="33548" spans="14:25">
      <c r="N33548" s="68"/>
      <c r="O33548" s="69"/>
      <c r="P33548" s="69"/>
      <c r="Q33548" s="69"/>
      <c r="R33548" s="69"/>
      <c r="S33548" s="69"/>
      <c r="T33548" s="69"/>
      <c r="U33548" s="69"/>
      <c r="V33548" s="69"/>
      <c r="W33548" s="69"/>
      <c r="X33548" s="69"/>
      <c r="Y33548" s="69"/>
    </row>
    <row r="33549" spans="14:25">
      <c r="N33549" s="68"/>
      <c r="O33549" s="69"/>
      <c r="P33549" s="69"/>
      <c r="Q33549" s="69"/>
      <c r="R33549" s="69"/>
      <c r="S33549" s="69"/>
      <c r="T33549" s="69"/>
      <c r="U33549" s="69"/>
      <c r="V33549" s="69"/>
      <c r="W33549" s="69"/>
      <c r="X33549" s="69"/>
      <c r="Y33549" s="69"/>
    </row>
    <row r="33550" spans="14:25">
      <c r="N33550" s="68"/>
      <c r="O33550" s="69"/>
      <c r="P33550" s="69"/>
      <c r="Q33550" s="69"/>
      <c r="R33550" s="69"/>
      <c r="S33550" s="69"/>
      <c r="T33550" s="69"/>
      <c r="U33550" s="69"/>
      <c r="V33550" s="69"/>
      <c r="W33550" s="69"/>
      <c r="X33550" s="69"/>
      <c r="Y33550" s="69"/>
    </row>
    <row r="33551" spans="14:25">
      <c r="N33551" s="68"/>
      <c r="O33551" s="69"/>
      <c r="P33551" s="69"/>
      <c r="Q33551" s="69"/>
      <c r="R33551" s="69"/>
      <c r="S33551" s="69"/>
      <c r="T33551" s="69"/>
      <c r="U33551" s="69"/>
      <c r="V33551" s="69"/>
      <c r="W33551" s="69"/>
      <c r="X33551" s="69"/>
      <c r="Y33551" s="69"/>
    </row>
    <row r="33552" spans="14:25">
      <c r="N33552" s="68"/>
      <c r="O33552" s="69"/>
      <c r="P33552" s="69"/>
      <c r="Q33552" s="69"/>
      <c r="R33552" s="69"/>
      <c r="S33552" s="69"/>
      <c r="T33552" s="69"/>
      <c r="U33552" s="69"/>
      <c r="V33552" s="69"/>
      <c r="W33552" s="69"/>
      <c r="X33552" s="69"/>
      <c r="Y33552" s="69"/>
    </row>
    <row r="33553" spans="14:25">
      <c r="N33553" s="68"/>
      <c r="O33553" s="69"/>
      <c r="P33553" s="69"/>
      <c r="Q33553" s="69"/>
      <c r="R33553" s="69"/>
      <c r="S33553" s="69"/>
      <c r="T33553" s="69"/>
      <c r="U33553" s="69"/>
      <c r="V33553" s="69"/>
      <c r="W33553" s="69"/>
      <c r="X33553" s="69"/>
      <c r="Y33553" s="69"/>
    </row>
    <row r="33554" spans="14:25">
      <c r="N33554" s="68"/>
      <c r="O33554" s="69"/>
      <c r="P33554" s="69"/>
      <c r="Q33554" s="69"/>
      <c r="R33554" s="69"/>
      <c r="S33554" s="69"/>
      <c r="T33554" s="69"/>
      <c r="U33554" s="69"/>
      <c r="V33554" s="69"/>
      <c r="W33554" s="69"/>
      <c r="X33554" s="69"/>
      <c r="Y33554" s="69"/>
    </row>
    <row r="33555" spans="14:25">
      <c r="N33555" s="68"/>
      <c r="O33555" s="69"/>
      <c r="P33555" s="69"/>
      <c r="Q33555" s="69"/>
      <c r="R33555" s="69"/>
      <c r="S33555" s="69"/>
      <c r="T33555" s="69"/>
      <c r="U33555" s="69"/>
      <c r="V33555" s="69"/>
      <c r="W33555" s="69"/>
      <c r="X33555" s="69"/>
      <c r="Y33555" s="69"/>
    </row>
    <row r="33556" spans="14:25">
      <c r="N33556" s="68"/>
      <c r="O33556" s="69"/>
      <c r="P33556" s="69"/>
      <c r="Q33556" s="69"/>
      <c r="R33556" s="69"/>
      <c r="S33556" s="69"/>
      <c r="T33556" s="69"/>
      <c r="U33556" s="69"/>
      <c r="V33556" s="69"/>
      <c r="W33556" s="69"/>
      <c r="X33556" s="69"/>
      <c r="Y33556" s="69"/>
    </row>
    <row r="33557" spans="14:25">
      <c r="N33557" s="68"/>
      <c r="O33557" s="69"/>
      <c r="P33557" s="69"/>
      <c r="Q33557" s="69"/>
      <c r="R33557" s="69"/>
      <c r="S33557" s="69"/>
      <c r="T33557" s="69"/>
      <c r="U33557" s="69"/>
      <c r="V33557" s="69"/>
      <c r="W33557" s="69"/>
      <c r="X33557" s="69"/>
      <c r="Y33557" s="69"/>
    </row>
    <row r="33558" spans="14:25">
      <c r="N33558" s="68"/>
      <c r="O33558" s="69"/>
      <c r="P33558" s="69"/>
      <c r="Q33558" s="69"/>
      <c r="R33558" s="69"/>
      <c r="S33558" s="69"/>
      <c r="T33558" s="69"/>
      <c r="U33558" s="69"/>
      <c r="V33558" s="69"/>
      <c r="W33558" s="69"/>
      <c r="X33558" s="69"/>
      <c r="Y33558" s="69"/>
    </row>
    <row r="33559" spans="14:25">
      <c r="N33559" s="68"/>
      <c r="O33559" s="69"/>
      <c r="P33559" s="69"/>
      <c r="Q33559" s="69"/>
      <c r="R33559" s="69"/>
      <c r="S33559" s="69"/>
      <c r="T33559" s="69"/>
      <c r="U33559" s="69"/>
      <c r="V33559" s="69"/>
      <c r="W33559" s="69"/>
      <c r="X33559" s="69"/>
      <c r="Y33559" s="69"/>
    </row>
    <row r="33560" spans="14:25">
      <c r="N33560" s="68"/>
      <c r="O33560" s="69"/>
      <c r="P33560" s="69"/>
      <c r="Q33560" s="69"/>
      <c r="R33560" s="69"/>
      <c r="S33560" s="69"/>
      <c r="T33560" s="69"/>
      <c r="U33560" s="69"/>
      <c r="V33560" s="69"/>
      <c r="W33560" s="69"/>
      <c r="X33560" s="69"/>
      <c r="Y33560" s="69"/>
    </row>
    <row r="33561" spans="14:25">
      <c r="N33561" s="68"/>
      <c r="O33561" s="69"/>
      <c r="P33561" s="69"/>
      <c r="Q33561" s="69"/>
      <c r="R33561" s="69"/>
      <c r="S33561" s="69"/>
      <c r="T33561" s="69"/>
      <c r="U33561" s="69"/>
      <c r="V33561" s="69"/>
      <c r="W33561" s="69"/>
      <c r="X33561" s="69"/>
      <c r="Y33561" s="69"/>
    </row>
    <row r="33562" spans="14:25">
      <c r="N33562" s="68"/>
      <c r="O33562" s="69"/>
      <c r="P33562" s="69"/>
      <c r="Q33562" s="69"/>
      <c r="R33562" s="69"/>
      <c r="S33562" s="69"/>
      <c r="T33562" s="69"/>
      <c r="U33562" s="69"/>
      <c r="V33562" s="69"/>
      <c r="W33562" s="69"/>
      <c r="X33562" s="69"/>
      <c r="Y33562" s="69"/>
    </row>
    <row r="33563" spans="14:25">
      <c r="N33563" s="68"/>
      <c r="O33563" s="69"/>
      <c r="P33563" s="69"/>
      <c r="Q33563" s="69"/>
      <c r="R33563" s="69"/>
      <c r="S33563" s="69"/>
      <c r="T33563" s="69"/>
      <c r="U33563" s="69"/>
      <c r="V33563" s="69"/>
      <c r="W33563" s="69"/>
      <c r="X33563" s="69"/>
      <c r="Y33563" s="69"/>
    </row>
    <row r="33564" spans="14:25">
      <c r="N33564" s="68"/>
      <c r="O33564" s="69"/>
      <c r="P33564" s="69"/>
      <c r="Q33564" s="69"/>
      <c r="R33564" s="69"/>
      <c r="S33564" s="69"/>
      <c r="T33564" s="69"/>
      <c r="U33564" s="69"/>
      <c r="V33564" s="69"/>
      <c r="W33564" s="69"/>
      <c r="X33564" s="69"/>
      <c r="Y33564" s="69"/>
    </row>
    <row r="33565" spans="14:25">
      <c r="N33565" s="68"/>
      <c r="O33565" s="69"/>
      <c r="P33565" s="69"/>
      <c r="Q33565" s="69"/>
      <c r="R33565" s="69"/>
      <c r="S33565" s="69"/>
      <c r="T33565" s="69"/>
      <c r="U33565" s="69"/>
      <c r="V33565" s="69"/>
      <c r="W33565" s="69"/>
      <c r="X33565" s="69"/>
      <c r="Y33565" s="69"/>
    </row>
    <row r="33566" spans="14:25">
      <c r="N33566" s="68"/>
      <c r="O33566" s="69"/>
      <c r="P33566" s="69"/>
      <c r="Q33566" s="69"/>
      <c r="R33566" s="69"/>
      <c r="S33566" s="69"/>
      <c r="T33566" s="69"/>
      <c r="U33566" s="69"/>
      <c r="V33566" s="69"/>
      <c r="W33566" s="69"/>
      <c r="X33566" s="69"/>
      <c r="Y33566" s="69"/>
    </row>
    <row r="33567" spans="14:25">
      <c r="N33567" s="68"/>
      <c r="O33567" s="69"/>
      <c r="P33567" s="69"/>
      <c r="Q33567" s="69"/>
      <c r="R33567" s="69"/>
      <c r="S33567" s="69"/>
      <c r="T33567" s="69"/>
      <c r="U33567" s="69"/>
      <c r="V33567" s="69"/>
      <c r="W33567" s="69"/>
      <c r="X33567" s="69"/>
      <c r="Y33567" s="69"/>
    </row>
    <row r="33568" spans="14:25">
      <c r="N33568" s="68"/>
      <c r="O33568" s="69"/>
      <c r="P33568" s="69"/>
      <c r="Q33568" s="69"/>
      <c r="R33568" s="69"/>
      <c r="S33568" s="69"/>
      <c r="T33568" s="69"/>
      <c r="U33568" s="69"/>
      <c r="V33568" s="69"/>
      <c r="W33568" s="69"/>
      <c r="X33568" s="69"/>
      <c r="Y33568" s="69"/>
    </row>
    <row r="33569" spans="14:25">
      <c r="N33569" s="68"/>
      <c r="O33569" s="69"/>
      <c r="P33569" s="69"/>
      <c r="Q33569" s="69"/>
      <c r="R33569" s="69"/>
      <c r="S33569" s="69"/>
      <c r="T33569" s="69"/>
      <c r="U33569" s="69"/>
      <c r="V33569" s="69"/>
      <c r="W33569" s="69"/>
      <c r="X33569" s="69"/>
      <c r="Y33569" s="69"/>
    </row>
    <row r="33570" spans="14:25">
      <c r="N33570" s="68"/>
      <c r="O33570" s="69"/>
      <c r="P33570" s="69"/>
      <c r="Q33570" s="69"/>
      <c r="R33570" s="69"/>
      <c r="S33570" s="69"/>
      <c r="T33570" s="69"/>
      <c r="U33570" s="69"/>
      <c r="V33570" s="69"/>
      <c r="W33570" s="69"/>
      <c r="X33570" s="69"/>
      <c r="Y33570" s="69"/>
    </row>
    <row r="33571" spans="14:25">
      <c r="N33571" s="68"/>
      <c r="O33571" s="69"/>
      <c r="P33571" s="69"/>
      <c r="Q33571" s="69"/>
      <c r="R33571" s="69"/>
      <c r="S33571" s="69"/>
      <c r="T33571" s="69"/>
      <c r="U33571" s="69"/>
      <c r="V33571" s="69"/>
      <c r="W33571" s="69"/>
      <c r="X33571" s="69"/>
      <c r="Y33571" s="69"/>
    </row>
    <row r="33572" spans="14:25">
      <c r="N33572" s="68"/>
      <c r="O33572" s="69"/>
      <c r="P33572" s="69"/>
      <c r="Q33572" s="69"/>
      <c r="R33572" s="69"/>
      <c r="S33572" s="69"/>
      <c r="T33572" s="69"/>
      <c r="U33572" s="69"/>
      <c r="V33572" s="69"/>
      <c r="W33572" s="69"/>
      <c r="X33572" s="69"/>
      <c r="Y33572" s="69"/>
    </row>
    <row r="33573" spans="14:25">
      <c r="N33573" s="68"/>
      <c r="O33573" s="69"/>
      <c r="P33573" s="69"/>
      <c r="Q33573" s="69"/>
      <c r="R33573" s="69"/>
      <c r="S33573" s="69"/>
      <c r="T33573" s="69"/>
      <c r="U33573" s="69"/>
      <c r="V33573" s="69"/>
      <c r="W33573" s="69"/>
      <c r="X33573" s="69"/>
      <c r="Y33573" s="69"/>
    </row>
    <row r="33574" spans="14:25">
      <c r="N33574" s="68"/>
      <c r="O33574" s="69"/>
      <c r="P33574" s="69"/>
      <c r="Q33574" s="69"/>
      <c r="R33574" s="69"/>
      <c r="S33574" s="69"/>
      <c r="T33574" s="69"/>
      <c r="U33574" s="69"/>
      <c r="V33574" s="69"/>
      <c r="W33574" s="69"/>
      <c r="X33574" s="69"/>
      <c r="Y33574" s="69"/>
    </row>
    <row r="33575" spans="14:25">
      <c r="N33575" s="68"/>
      <c r="O33575" s="69"/>
      <c r="P33575" s="69"/>
      <c r="Q33575" s="69"/>
      <c r="R33575" s="69"/>
      <c r="S33575" s="69"/>
      <c r="T33575" s="69"/>
      <c r="U33575" s="69"/>
      <c r="V33575" s="69"/>
      <c r="W33575" s="69"/>
      <c r="X33575" s="69"/>
      <c r="Y33575" s="69"/>
    </row>
    <row r="33576" spans="14:25">
      <c r="N33576" s="68"/>
      <c r="O33576" s="69"/>
      <c r="P33576" s="69"/>
      <c r="Q33576" s="69"/>
      <c r="R33576" s="69"/>
      <c r="S33576" s="69"/>
      <c r="T33576" s="69"/>
      <c r="U33576" s="69"/>
      <c r="V33576" s="69"/>
      <c r="W33576" s="69"/>
      <c r="X33576" s="69"/>
      <c r="Y33576" s="69"/>
    </row>
    <row r="33577" spans="14:25">
      <c r="N33577" s="68"/>
      <c r="O33577" s="69"/>
      <c r="P33577" s="69"/>
      <c r="Q33577" s="69"/>
      <c r="R33577" s="69"/>
      <c r="S33577" s="69"/>
      <c r="T33577" s="69"/>
      <c r="U33577" s="69"/>
      <c r="V33577" s="69"/>
      <c r="W33577" s="69"/>
      <c r="X33577" s="69"/>
      <c r="Y33577" s="69"/>
    </row>
    <row r="33578" spans="14:25">
      <c r="N33578" s="68"/>
      <c r="O33578" s="69"/>
      <c r="P33578" s="69"/>
      <c r="Q33578" s="69"/>
      <c r="R33578" s="69"/>
      <c r="S33578" s="69"/>
      <c r="T33578" s="69"/>
      <c r="U33578" s="69"/>
      <c r="V33578" s="69"/>
      <c r="W33578" s="69"/>
      <c r="X33578" s="69"/>
      <c r="Y33578" s="69"/>
    </row>
    <row r="33579" spans="14:25">
      <c r="N33579" s="68"/>
      <c r="O33579" s="69"/>
      <c r="P33579" s="69"/>
      <c r="Q33579" s="69"/>
      <c r="R33579" s="69"/>
      <c r="S33579" s="69"/>
      <c r="T33579" s="69"/>
      <c r="U33579" s="69"/>
      <c r="V33579" s="69"/>
      <c r="W33579" s="69"/>
      <c r="X33579" s="69"/>
      <c r="Y33579" s="69"/>
    </row>
    <row r="33580" spans="14:25">
      <c r="N33580" s="68"/>
      <c r="O33580" s="69"/>
      <c r="P33580" s="69"/>
      <c r="Q33580" s="69"/>
      <c r="R33580" s="69"/>
      <c r="S33580" s="69"/>
      <c r="T33580" s="69"/>
      <c r="U33580" s="69"/>
      <c r="V33580" s="69"/>
      <c r="W33580" s="69"/>
      <c r="X33580" s="69"/>
      <c r="Y33580" s="69"/>
    </row>
    <row r="33581" spans="14:25">
      <c r="N33581" s="68"/>
      <c r="O33581" s="69"/>
      <c r="P33581" s="69"/>
      <c r="Q33581" s="69"/>
      <c r="R33581" s="69"/>
      <c r="S33581" s="69"/>
      <c r="T33581" s="69"/>
      <c r="U33581" s="69"/>
      <c r="V33581" s="69"/>
      <c r="W33581" s="69"/>
      <c r="X33581" s="69"/>
      <c r="Y33581" s="69"/>
    </row>
    <row r="33582" spans="14:25">
      <c r="N33582" s="68"/>
      <c r="O33582" s="69"/>
      <c r="P33582" s="69"/>
      <c r="Q33582" s="69"/>
      <c r="R33582" s="69"/>
      <c r="S33582" s="69"/>
      <c r="T33582" s="69"/>
      <c r="U33582" s="69"/>
      <c r="V33582" s="69"/>
      <c r="W33582" s="69"/>
      <c r="X33582" s="69"/>
      <c r="Y33582" s="69"/>
    </row>
    <row r="33583" spans="14:25">
      <c r="N33583" s="68"/>
      <c r="O33583" s="69"/>
      <c r="P33583" s="69"/>
      <c r="Q33583" s="69"/>
      <c r="R33583" s="69"/>
      <c r="S33583" s="69"/>
      <c r="T33583" s="69"/>
      <c r="U33583" s="69"/>
      <c r="V33583" s="69"/>
      <c r="W33583" s="69"/>
      <c r="X33583" s="69"/>
      <c r="Y33583" s="69"/>
    </row>
    <row r="33584" spans="14:25">
      <c r="N33584" s="68"/>
      <c r="O33584" s="69"/>
      <c r="P33584" s="69"/>
      <c r="Q33584" s="69"/>
      <c r="R33584" s="69"/>
      <c r="S33584" s="69"/>
      <c r="T33584" s="69"/>
      <c r="U33584" s="69"/>
      <c r="V33584" s="69"/>
      <c r="W33584" s="69"/>
      <c r="X33584" s="69"/>
      <c r="Y33584" s="69"/>
    </row>
    <row r="33585" spans="14:25">
      <c r="N33585" s="68"/>
      <c r="O33585" s="69"/>
      <c r="P33585" s="69"/>
      <c r="Q33585" s="69"/>
      <c r="R33585" s="69"/>
      <c r="S33585" s="69"/>
      <c r="T33585" s="69"/>
      <c r="U33585" s="69"/>
      <c r="V33585" s="69"/>
      <c r="W33585" s="69"/>
      <c r="X33585" s="69"/>
      <c r="Y33585" s="69"/>
    </row>
    <row r="33586" spans="14:25">
      <c r="N33586" s="68"/>
      <c r="O33586" s="69"/>
      <c r="P33586" s="69"/>
      <c r="Q33586" s="69"/>
      <c r="R33586" s="69"/>
      <c r="S33586" s="69"/>
      <c r="T33586" s="69"/>
      <c r="U33586" s="69"/>
      <c r="V33586" s="69"/>
      <c r="W33586" s="69"/>
      <c r="X33586" s="69"/>
      <c r="Y33586" s="69"/>
    </row>
    <row r="33587" spans="14:25">
      <c r="N33587" s="68"/>
      <c r="O33587" s="69"/>
      <c r="P33587" s="69"/>
      <c r="Q33587" s="69"/>
      <c r="R33587" s="69"/>
      <c r="S33587" s="69"/>
      <c r="T33587" s="69"/>
      <c r="U33587" s="69"/>
      <c r="V33587" s="69"/>
      <c r="W33587" s="69"/>
      <c r="X33587" s="69"/>
      <c r="Y33587" s="69"/>
    </row>
    <row r="33588" spans="14:25">
      <c r="N33588" s="68"/>
      <c r="O33588" s="69"/>
      <c r="P33588" s="69"/>
      <c r="Q33588" s="69"/>
      <c r="R33588" s="69"/>
      <c r="S33588" s="69"/>
      <c r="T33588" s="69"/>
      <c r="U33588" s="69"/>
      <c r="V33588" s="69"/>
      <c r="W33588" s="69"/>
      <c r="X33588" s="69"/>
      <c r="Y33588" s="69"/>
    </row>
    <row r="33589" spans="14:25">
      <c r="N33589" s="68"/>
      <c r="O33589" s="69"/>
      <c r="P33589" s="69"/>
      <c r="Q33589" s="69"/>
      <c r="R33589" s="69"/>
      <c r="S33589" s="69"/>
      <c r="T33589" s="69"/>
      <c r="U33589" s="69"/>
      <c r="V33589" s="69"/>
      <c r="W33589" s="69"/>
      <c r="X33589" s="69"/>
      <c r="Y33589" s="69"/>
    </row>
    <row r="33590" spans="14:25">
      <c r="N33590" s="68"/>
      <c r="O33590" s="69"/>
      <c r="P33590" s="69"/>
      <c r="Q33590" s="69"/>
      <c r="R33590" s="69"/>
      <c r="S33590" s="69"/>
      <c r="T33590" s="69"/>
      <c r="U33590" s="69"/>
      <c r="V33590" s="69"/>
      <c r="W33590" s="69"/>
      <c r="X33590" s="69"/>
      <c r="Y33590" s="69"/>
    </row>
    <row r="33591" spans="14:25">
      <c r="N33591" s="68"/>
      <c r="O33591" s="69"/>
      <c r="P33591" s="69"/>
      <c r="Q33591" s="69"/>
      <c r="R33591" s="69"/>
      <c r="S33591" s="69"/>
      <c r="T33591" s="69"/>
      <c r="U33591" s="69"/>
      <c r="V33591" s="69"/>
      <c r="W33591" s="69"/>
      <c r="X33591" s="69"/>
      <c r="Y33591" s="69"/>
    </row>
    <row r="33592" spans="14:25">
      <c r="N33592" s="68"/>
      <c r="O33592" s="69"/>
      <c r="P33592" s="69"/>
      <c r="Q33592" s="69"/>
      <c r="R33592" s="69"/>
      <c r="S33592" s="69"/>
      <c r="T33592" s="69"/>
      <c r="U33592" s="69"/>
      <c r="V33592" s="69"/>
      <c r="W33592" s="69"/>
      <c r="X33592" s="69"/>
      <c r="Y33592" s="69"/>
    </row>
    <row r="33593" spans="14:25">
      <c r="N33593" s="68"/>
      <c r="O33593" s="69"/>
      <c r="P33593" s="69"/>
      <c r="Q33593" s="69"/>
      <c r="R33593" s="69"/>
      <c r="S33593" s="69"/>
      <c r="T33593" s="69"/>
      <c r="U33593" s="69"/>
      <c r="V33593" s="69"/>
      <c r="W33593" s="69"/>
      <c r="X33593" s="69"/>
      <c r="Y33593" s="69"/>
    </row>
    <row r="33594" spans="14:25">
      <c r="N33594" s="68"/>
      <c r="O33594" s="69"/>
      <c r="P33594" s="69"/>
      <c r="Q33594" s="69"/>
      <c r="R33594" s="69"/>
      <c r="S33594" s="69"/>
      <c r="T33594" s="69"/>
      <c r="U33594" s="69"/>
      <c r="V33594" s="69"/>
      <c r="W33594" s="69"/>
      <c r="X33594" s="69"/>
      <c r="Y33594" s="69"/>
    </row>
    <row r="33595" spans="14:25">
      <c r="N33595" s="68"/>
      <c r="O33595" s="69"/>
      <c r="P33595" s="69"/>
      <c r="Q33595" s="69"/>
      <c r="R33595" s="69"/>
      <c r="S33595" s="69"/>
      <c r="T33595" s="69"/>
      <c r="U33595" s="69"/>
      <c r="V33595" s="69"/>
      <c r="W33595" s="69"/>
      <c r="X33595" s="69"/>
      <c r="Y33595" s="69"/>
    </row>
    <row r="33596" spans="14:25">
      <c r="N33596" s="68"/>
      <c r="O33596" s="69"/>
      <c r="P33596" s="69"/>
      <c r="Q33596" s="69"/>
      <c r="R33596" s="69"/>
      <c r="S33596" s="69"/>
      <c r="T33596" s="69"/>
      <c r="U33596" s="69"/>
      <c r="V33596" s="69"/>
      <c r="W33596" s="69"/>
      <c r="X33596" s="69"/>
      <c r="Y33596" s="69"/>
    </row>
    <row r="33597" spans="14:25">
      <c r="N33597" s="68"/>
      <c r="O33597" s="69"/>
      <c r="P33597" s="69"/>
      <c r="Q33597" s="69"/>
      <c r="R33597" s="69"/>
      <c r="S33597" s="69"/>
      <c r="T33597" s="69"/>
      <c r="U33597" s="69"/>
      <c r="V33597" s="69"/>
      <c r="W33597" s="69"/>
      <c r="X33597" s="69"/>
      <c r="Y33597" s="69"/>
    </row>
    <row r="33598" spans="14:25">
      <c r="N33598" s="68"/>
      <c r="O33598" s="69"/>
      <c r="P33598" s="69"/>
      <c r="Q33598" s="69"/>
      <c r="R33598" s="69"/>
      <c r="S33598" s="69"/>
      <c r="T33598" s="69"/>
      <c r="U33598" s="69"/>
      <c r="V33598" s="69"/>
      <c r="W33598" s="69"/>
      <c r="X33598" s="69"/>
      <c r="Y33598" s="69"/>
    </row>
    <row r="33599" spans="14:25">
      <c r="N33599" s="68"/>
      <c r="O33599" s="69"/>
      <c r="P33599" s="69"/>
      <c r="Q33599" s="69"/>
      <c r="R33599" s="69"/>
      <c r="S33599" s="69"/>
      <c r="T33599" s="69"/>
      <c r="U33599" s="69"/>
      <c r="V33599" s="69"/>
      <c r="W33599" s="69"/>
      <c r="X33599" s="69"/>
      <c r="Y33599" s="69"/>
    </row>
    <row r="33600" spans="14:25">
      <c r="N33600" s="68"/>
      <c r="O33600" s="69"/>
      <c r="P33600" s="69"/>
      <c r="Q33600" s="69"/>
      <c r="R33600" s="69"/>
      <c r="S33600" s="69"/>
      <c r="T33600" s="69"/>
      <c r="U33600" s="69"/>
      <c r="V33600" s="69"/>
      <c r="W33600" s="69"/>
      <c r="X33600" s="69"/>
      <c r="Y33600" s="69"/>
    </row>
    <row r="33601" spans="14:25">
      <c r="N33601" s="68"/>
      <c r="O33601" s="69"/>
      <c r="P33601" s="69"/>
      <c r="Q33601" s="69"/>
      <c r="R33601" s="69"/>
      <c r="S33601" s="69"/>
      <c r="T33601" s="69"/>
      <c r="U33601" s="69"/>
      <c r="V33601" s="69"/>
      <c r="W33601" s="69"/>
      <c r="X33601" s="69"/>
      <c r="Y33601" s="69"/>
    </row>
    <row r="33602" spans="14:25">
      <c r="N33602" s="68"/>
      <c r="O33602" s="69"/>
      <c r="P33602" s="69"/>
      <c r="Q33602" s="69"/>
      <c r="R33602" s="69"/>
      <c r="S33602" s="69"/>
      <c r="T33602" s="69"/>
      <c r="U33602" s="69"/>
      <c r="V33602" s="69"/>
      <c r="W33602" s="69"/>
      <c r="X33602" s="69"/>
      <c r="Y33602" s="69"/>
    </row>
    <row r="33603" spans="14:25">
      <c r="N33603" s="68"/>
      <c r="O33603" s="69"/>
      <c r="P33603" s="69"/>
      <c r="Q33603" s="69"/>
      <c r="R33603" s="69"/>
      <c r="S33603" s="69"/>
      <c r="T33603" s="69"/>
      <c r="U33603" s="69"/>
      <c r="V33603" s="69"/>
      <c r="W33603" s="69"/>
      <c r="X33603" s="69"/>
      <c r="Y33603" s="69"/>
    </row>
    <row r="33604" spans="14:25">
      <c r="N33604" s="68"/>
      <c r="O33604" s="69"/>
      <c r="P33604" s="69"/>
      <c r="Q33604" s="69"/>
      <c r="R33604" s="69"/>
      <c r="S33604" s="69"/>
      <c r="T33604" s="69"/>
      <c r="U33604" s="69"/>
      <c r="V33604" s="69"/>
      <c r="W33604" s="69"/>
      <c r="X33604" s="69"/>
      <c r="Y33604" s="69"/>
    </row>
    <row r="33605" spans="14:25">
      <c r="N33605" s="68"/>
      <c r="O33605" s="69"/>
      <c r="P33605" s="69"/>
      <c r="Q33605" s="69"/>
      <c r="R33605" s="69"/>
      <c r="S33605" s="69"/>
      <c r="T33605" s="69"/>
      <c r="U33605" s="69"/>
      <c r="V33605" s="69"/>
      <c r="W33605" s="69"/>
      <c r="X33605" s="69"/>
      <c r="Y33605" s="69"/>
    </row>
    <row r="33606" spans="14:25">
      <c r="N33606" s="68"/>
      <c r="O33606" s="69"/>
      <c r="P33606" s="69"/>
      <c r="Q33606" s="69"/>
      <c r="R33606" s="69"/>
      <c r="S33606" s="69"/>
      <c r="T33606" s="69"/>
      <c r="U33606" s="69"/>
      <c r="V33606" s="69"/>
      <c r="W33606" s="69"/>
      <c r="X33606" s="69"/>
      <c r="Y33606" s="69"/>
    </row>
    <row r="33607" spans="14:25">
      <c r="N33607" s="68"/>
      <c r="O33607" s="69"/>
      <c r="P33607" s="69"/>
      <c r="Q33607" s="69"/>
      <c r="R33607" s="69"/>
      <c r="S33607" s="69"/>
      <c r="T33607" s="69"/>
      <c r="U33607" s="69"/>
      <c r="V33607" s="69"/>
      <c r="W33607" s="69"/>
      <c r="X33607" s="69"/>
      <c r="Y33607" s="69"/>
    </row>
    <row r="33608" spans="14:25">
      <c r="N33608" s="68"/>
      <c r="O33608" s="69"/>
      <c r="P33608" s="69"/>
      <c r="Q33608" s="69"/>
      <c r="R33608" s="69"/>
      <c r="S33608" s="69"/>
      <c r="T33608" s="69"/>
      <c r="U33608" s="69"/>
      <c r="V33608" s="69"/>
      <c r="W33608" s="69"/>
      <c r="X33608" s="69"/>
      <c r="Y33608" s="69"/>
    </row>
    <row r="33609" spans="14:25">
      <c r="N33609" s="68"/>
      <c r="O33609" s="69"/>
      <c r="P33609" s="69"/>
      <c r="Q33609" s="69"/>
      <c r="R33609" s="69"/>
      <c r="S33609" s="69"/>
      <c r="T33609" s="69"/>
      <c r="U33609" s="69"/>
      <c r="V33609" s="69"/>
      <c r="W33609" s="69"/>
      <c r="X33609" s="69"/>
      <c r="Y33609" s="69"/>
    </row>
    <row r="33610" spans="14:25">
      <c r="N33610" s="68"/>
      <c r="O33610" s="69"/>
      <c r="P33610" s="69"/>
      <c r="Q33610" s="69"/>
      <c r="R33610" s="69"/>
      <c r="S33610" s="69"/>
      <c r="T33610" s="69"/>
      <c r="U33610" s="69"/>
      <c r="V33610" s="69"/>
      <c r="W33610" s="69"/>
      <c r="X33610" s="69"/>
      <c r="Y33610" s="69"/>
    </row>
    <row r="33611" spans="14:25">
      <c r="N33611" s="68"/>
      <c r="O33611" s="69"/>
      <c r="P33611" s="69"/>
      <c r="Q33611" s="69"/>
      <c r="R33611" s="69"/>
      <c r="S33611" s="69"/>
      <c r="T33611" s="69"/>
      <c r="U33611" s="69"/>
      <c r="V33611" s="69"/>
      <c r="W33611" s="69"/>
      <c r="X33611" s="69"/>
      <c r="Y33611" s="69"/>
    </row>
    <row r="33612" spans="14:25">
      <c r="N33612" s="68"/>
      <c r="O33612" s="69"/>
      <c r="P33612" s="69"/>
      <c r="Q33612" s="69"/>
      <c r="R33612" s="69"/>
      <c r="S33612" s="69"/>
      <c r="T33612" s="69"/>
      <c r="U33612" s="69"/>
      <c r="V33612" s="69"/>
      <c r="W33612" s="69"/>
      <c r="X33612" s="69"/>
      <c r="Y33612" s="69"/>
    </row>
    <row r="33613" spans="14:25">
      <c r="N33613" s="68"/>
      <c r="O33613" s="69"/>
      <c r="P33613" s="69"/>
      <c r="Q33613" s="69"/>
      <c r="R33613" s="69"/>
      <c r="S33613" s="69"/>
      <c r="T33613" s="69"/>
      <c r="U33613" s="69"/>
      <c r="V33613" s="69"/>
      <c r="W33613" s="69"/>
      <c r="X33613" s="69"/>
      <c r="Y33613" s="69"/>
    </row>
    <row r="33614" spans="14:25">
      <c r="N33614" s="68"/>
      <c r="O33614" s="69"/>
      <c r="P33614" s="69"/>
      <c r="Q33614" s="69"/>
      <c r="R33614" s="69"/>
      <c r="S33614" s="69"/>
      <c r="T33614" s="69"/>
      <c r="U33614" s="69"/>
      <c r="V33614" s="69"/>
      <c r="W33614" s="69"/>
      <c r="X33614" s="69"/>
      <c r="Y33614" s="69"/>
    </row>
    <row r="33615" spans="14:25">
      <c r="N33615" s="68"/>
      <c r="O33615" s="69"/>
      <c r="P33615" s="69"/>
      <c r="Q33615" s="69"/>
      <c r="R33615" s="69"/>
      <c r="S33615" s="69"/>
      <c r="T33615" s="69"/>
      <c r="U33615" s="69"/>
      <c r="V33615" s="69"/>
      <c r="W33615" s="69"/>
      <c r="X33615" s="69"/>
      <c r="Y33615" s="69"/>
    </row>
    <row r="33616" spans="14:25">
      <c r="N33616" s="68"/>
      <c r="O33616" s="69"/>
      <c r="P33616" s="69"/>
      <c r="Q33616" s="69"/>
      <c r="R33616" s="69"/>
      <c r="S33616" s="69"/>
      <c r="T33616" s="69"/>
      <c r="U33616" s="69"/>
      <c r="V33616" s="69"/>
      <c r="W33616" s="69"/>
      <c r="X33616" s="69"/>
      <c r="Y33616" s="69"/>
    </row>
    <row r="33617" spans="14:25">
      <c r="N33617" s="68"/>
      <c r="O33617" s="69"/>
      <c r="P33617" s="69"/>
      <c r="Q33617" s="69"/>
      <c r="R33617" s="69"/>
      <c r="S33617" s="69"/>
      <c r="T33617" s="69"/>
      <c r="U33617" s="69"/>
      <c r="V33617" s="69"/>
      <c r="W33617" s="69"/>
      <c r="X33617" s="69"/>
      <c r="Y33617" s="69"/>
    </row>
    <row r="33618" spans="14:25">
      <c r="N33618" s="68"/>
      <c r="O33618" s="69"/>
      <c r="P33618" s="69"/>
      <c r="Q33618" s="69"/>
      <c r="R33618" s="69"/>
      <c r="S33618" s="69"/>
      <c r="T33618" s="69"/>
      <c r="U33618" s="69"/>
      <c r="V33618" s="69"/>
      <c r="W33618" s="69"/>
      <c r="X33618" s="69"/>
      <c r="Y33618" s="69"/>
    </row>
    <row r="33619" spans="14:25">
      <c r="N33619" s="68"/>
      <c r="O33619" s="69"/>
      <c r="P33619" s="69"/>
      <c r="Q33619" s="69"/>
      <c r="R33619" s="69"/>
      <c r="S33619" s="69"/>
      <c r="T33619" s="69"/>
      <c r="U33619" s="69"/>
      <c r="V33619" s="69"/>
      <c r="W33619" s="69"/>
      <c r="X33619" s="69"/>
      <c r="Y33619" s="69"/>
    </row>
    <row r="33620" spans="14:25">
      <c r="N33620" s="68"/>
      <c r="O33620" s="69"/>
      <c r="P33620" s="69"/>
      <c r="Q33620" s="69"/>
      <c r="R33620" s="69"/>
      <c r="S33620" s="69"/>
      <c r="T33620" s="69"/>
      <c r="U33620" s="69"/>
      <c r="V33620" s="69"/>
      <c r="W33620" s="69"/>
      <c r="X33620" s="69"/>
      <c r="Y33620" s="69"/>
    </row>
    <row r="33621" spans="14:25">
      <c r="N33621" s="68"/>
      <c r="O33621" s="69"/>
      <c r="P33621" s="69"/>
      <c r="Q33621" s="69"/>
      <c r="R33621" s="69"/>
      <c r="S33621" s="69"/>
      <c r="T33621" s="69"/>
      <c r="U33621" s="69"/>
      <c r="V33621" s="69"/>
      <c r="W33621" s="69"/>
      <c r="X33621" s="69"/>
      <c r="Y33621" s="69"/>
    </row>
    <row r="33622" spans="14:25">
      <c r="N33622" s="68"/>
      <c r="O33622" s="69"/>
      <c r="P33622" s="69"/>
      <c r="Q33622" s="69"/>
      <c r="R33622" s="69"/>
      <c r="S33622" s="69"/>
      <c r="T33622" s="69"/>
      <c r="U33622" s="69"/>
      <c r="V33622" s="69"/>
      <c r="W33622" s="69"/>
      <c r="X33622" s="69"/>
      <c r="Y33622" s="69"/>
    </row>
    <row r="33623" spans="14:25">
      <c r="N33623" s="68"/>
      <c r="O33623" s="69"/>
      <c r="P33623" s="69"/>
      <c r="Q33623" s="69"/>
      <c r="R33623" s="69"/>
      <c r="S33623" s="69"/>
      <c r="T33623" s="69"/>
      <c r="U33623" s="69"/>
      <c r="V33623" s="69"/>
      <c r="W33623" s="69"/>
      <c r="X33623" s="69"/>
      <c r="Y33623" s="69"/>
    </row>
    <row r="33624" spans="14:25">
      <c r="N33624" s="68"/>
      <c r="O33624" s="69"/>
      <c r="P33624" s="69"/>
      <c r="Q33624" s="69"/>
      <c r="R33624" s="69"/>
      <c r="S33624" s="69"/>
      <c r="T33624" s="69"/>
      <c r="U33624" s="69"/>
      <c r="V33624" s="69"/>
      <c r="W33624" s="69"/>
      <c r="X33624" s="69"/>
      <c r="Y33624" s="69"/>
    </row>
    <row r="33625" spans="14:25">
      <c r="N33625" s="68"/>
      <c r="O33625" s="69"/>
      <c r="P33625" s="69"/>
      <c r="Q33625" s="69"/>
      <c r="R33625" s="69"/>
      <c r="S33625" s="69"/>
      <c r="T33625" s="69"/>
      <c r="U33625" s="69"/>
      <c r="V33625" s="69"/>
      <c r="W33625" s="69"/>
      <c r="X33625" s="69"/>
      <c r="Y33625" s="69"/>
    </row>
    <row r="33626" spans="14:25">
      <c r="N33626" s="68"/>
      <c r="O33626" s="69"/>
      <c r="P33626" s="69"/>
      <c r="Q33626" s="69"/>
      <c r="R33626" s="69"/>
      <c r="S33626" s="69"/>
      <c r="T33626" s="69"/>
      <c r="U33626" s="69"/>
      <c r="V33626" s="69"/>
      <c r="W33626" s="69"/>
      <c r="X33626" s="69"/>
      <c r="Y33626" s="69"/>
    </row>
    <row r="33627" spans="14:25">
      <c r="N33627" s="68"/>
      <c r="O33627" s="69"/>
      <c r="P33627" s="69"/>
      <c r="Q33627" s="69"/>
      <c r="R33627" s="69"/>
      <c r="S33627" s="69"/>
      <c r="T33627" s="69"/>
      <c r="U33627" s="69"/>
      <c r="V33627" s="69"/>
      <c r="W33627" s="69"/>
      <c r="X33627" s="69"/>
      <c r="Y33627" s="69"/>
    </row>
    <row r="33628" spans="14:25">
      <c r="N33628" s="68"/>
      <c r="O33628" s="69"/>
      <c r="P33628" s="69"/>
      <c r="Q33628" s="69"/>
      <c r="R33628" s="69"/>
      <c r="S33628" s="69"/>
      <c r="T33628" s="69"/>
      <c r="U33628" s="69"/>
      <c r="V33628" s="69"/>
      <c r="W33628" s="69"/>
      <c r="X33628" s="69"/>
      <c r="Y33628" s="69"/>
    </row>
    <row r="33629" spans="14:25">
      <c r="N33629" s="68"/>
      <c r="O33629" s="69"/>
      <c r="P33629" s="69"/>
      <c r="Q33629" s="69"/>
      <c r="R33629" s="69"/>
      <c r="S33629" s="69"/>
      <c r="T33629" s="69"/>
      <c r="U33629" s="69"/>
      <c r="V33629" s="69"/>
      <c r="W33629" s="69"/>
      <c r="X33629" s="69"/>
      <c r="Y33629" s="69"/>
    </row>
    <row r="33630" spans="14:25">
      <c r="N33630" s="68"/>
      <c r="O33630" s="69"/>
      <c r="P33630" s="69"/>
      <c r="Q33630" s="69"/>
      <c r="R33630" s="69"/>
      <c r="S33630" s="69"/>
      <c r="T33630" s="69"/>
      <c r="U33630" s="69"/>
      <c r="V33630" s="69"/>
      <c r="W33630" s="69"/>
      <c r="X33630" s="69"/>
      <c r="Y33630" s="69"/>
    </row>
    <row r="33631" spans="14:25">
      <c r="N33631" s="68"/>
      <c r="O33631" s="69"/>
      <c r="P33631" s="69"/>
      <c r="Q33631" s="69"/>
      <c r="R33631" s="69"/>
      <c r="S33631" s="69"/>
      <c r="T33631" s="69"/>
      <c r="U33631" s="69"/>
      <c r="V33631" s="69"/>
      <c r="W33631" s="69"/>
      <c r="X33631" s="69"/>
      <c r="Y33631" s="69"/>
    </row>
    <row r="33632" spans="14:25">
      <c r="N33632" s="68"/>
      <c r="O33632" s="69"/>
      <c r="P33632" s="69"/>
      <c r="Q33632" s="69"/>
      <c r="R33632" s="69"/>
      <c r="S33632" s="69"/>
      <c r="T33632" s="69"/>
      <c r="U33632" s="69"/>
      <c r="V33632" s="69"/>
      <c r="W33632" s="69"/>
      <c r="X33632" s="69"/>
      <c r="Y33632" s="69"/>
    </row>
    <row r="33633" spans="14:25">
      <c r="N33633" s="68"/>
      <c r="O33633" s="69"/>
      <c r="P33633" s="69"/>
      <c r="Q33633" s="69"/>
      <c r="R33633" s="69"/>
      <c r="S33633" s="69"/>
      <c r="T33633" s="69"/>
      <c r="U33633" s="69"/>
      <c r="V33633" s="69"/>
      <c r="W33633" s="69"/>
      <c r="X33633" s="69"/>
      <c r="Y33633" s="69"/>
    </row>
    <row r="33634" spans="14:25">
      <c r="N33634" s="68"/>
      <c r="O33634" s="69"/>
      <c r="P33634" s="69"/>
      <c r="Q33634" s="69"/>
      <c r="R33634" s="69"/>
      <c r="S33634" s="69"/>
      <c r="T33634" s="69"/>
      <c r="U33634" s="69"/>
      <c r="V33634" s="69"/>
      <c r="W33634" s="69"/>
      <c r="X33634" s="69"/>
      <c r="Y33634" s="69"/>
    </row>
    <row r="33635" spans="14:25">
      <c r="N33635" s="68"/>
      <c r="O33635" s="69"/>
      <c r="P33635" s="69"/>
      <c r="Q33635" s="69"/>
      <c r="R33635" s="69"/>
      <c r="S33635" s="69"/>
      <c r="T33635" s="69"/>
      <c r="U33635" s="69"/>
      <c r="V33635" s="69"/>
      <c r="W33635" s="69"/>
      <c r="X33635" s="69"/>
      <c r="Y33635" s="69"/>
    </row>
    <row r="33636" spans="14:25">
      <c r="N33636" s="68"/>
      <c r="O33636" s="69"/>
      <c r="P33636" s="69"/>
      <c r="Q33636" s="69"/>
      <c r="R33636" s="69"/>
      <c r="S33636" s="69"/>
      <c r="T33636" s="69"/>
      <c r="U33636" s="69"/>
      <c r="V33636" s="69"/>
      <c r="W33636" s="69"/>
      <c r="X33636" s="69"/>
      <c r="Y33636" s="69"/>
    </row>
    <row r="33637" spans="14:25">
      <c r="N33637" s="68"/>
      <c r="O33637" s="69"/>
      <c r="P33637" s="69"/>
      <c r="Q33637" s="69"/>
      <c r="R33637" s="69"/>
      <c r="S33637" s="69"/>
      <c r="T33637" s="69"/>
      <c r="U33637" s="69"/>
      <c r="V33637" s="69"/>
      <c r="W33637" s="69"/>
      <c r="X33637" s="69"/>
      <c r="Y33637" s="69"/>
    </row>
    <row r="33638" spans="14:25">
      <c r="N33638" s="68"/>
      <c r="O33638" s="69"/>
      <c r="P33638" s="69"/>
      <c r="Q33638" s="69"/>
      <c r="R33638" s="69"/>
      <c r="S33638" s="69"/>
      <c r="T33638" s="69"/>
      <c r="U33638" s="69"/>
      <c r="V33638" s="69"/>
      <c r="W33638" s="69"/>
      <c r="X33638" s="69"/>
      <c r="Y33638" s="69"/>
    </row>
    <row r="33639" spans="14:25">
      <c r="N33639" s="68"/>
      <c r="O33639" s="69"/>
      <c r="P33639" s="69"/>
      <c r="Q33639" s="69"/>
      <c r="R33639" s="69"/>
      <c r="S33639" s="69"/>
      <c r="T33639" s="69"/>
      <c r="U33639" s="69"/>
      <c r="V33639" s="69"/>
      <c r="W33639" s="69"/>
      <c r="X33639" s="69"/>
      <c r="Y33639" s="69"/>
    </row>
    <row r="33640" spans="14:25">
      <c r="N33640" s="68"/>
      <c r="O33640" s="69"/>
      <c r="P33640" s="69"/>
      <c r="Q33640" s="69"/>
      <c r="R33640" s="69"/>
      <c r="S33640" s="69"/>
      <c r="T33640" s="69"/>
      <c r="U33640" s="69"/>
      <c r="V33640" s="69"/>
      <c r="W33640" s="69"/>
      <c r="X33640" s="69"/>
      <c r="Y33640" s="69"/>
    </row>
    <row r="33641" spans="14:25">
      <c r="N33641" s="68"/>
      <c r="O33641" s="69"/>
      <c r="P33641" s="69"/>
      <c r="Q33641" s="69"/>
      <c r="R33641" s="69"/>
      <c r="S33641" s="69"/>
      <c r="T33641" s="69"/>
      <c r="U33641" s="69"/>
      <c r="V33641" s="69"/>
      <c r="W33641" s="69"/>
      <c r="X33641" s="69"/>
      <c r="Y33641" s="69"/>
    </row>
    <row r="33642" spans="14:25">
      <c r="N33642" s="68"/>
      <c r="O33642" s="69"/>
      <c r="P33642" s="69"/>
      <c r="Q33642" s="69"/>
      <c r="R33642" s="69"/>
      <c r="S33642" s="69"/>
      <c r="T33642" s="69"/>
      <c r="U33642" s="69"/>
      <c r="V33642" s="69"/>
      <c r="W33642" s="69"/>
      <c r="X33642" s="69"/>
      <c r="Y33642" s="69"/>
    </row>
    <row r="33643" spans="14:25">
      <c r="N33643" s="68"/>
      <c r="O33643" s="69"/>
      <c r="P33643" s="69"/>
      <c r="Q33643" s="69"/>
      <c r="R33643" s="69"/>
      <c r="S33643" s="69"/>
      <c r="T33643" s="69"/>
      <c r="U33643" s="69"/>
      <c r="V33643" s="69"/>
      <c r="W33643" s="69"/>
      <c r="X33643" s="69"/>
      <c r="Y33643" s="69"/>
    </row>
    <row r="33644" spans="14:25">
      <c r="N33644" s="68"/>
      <c r="O33644" s="69"/>
      <c r="P33644" s="69"/>
      <c r="Q33644" s="69"/>
      <c r="R33644" s="69"/>
      <c r="S33644" s="69"/>
      <c r="T33644" s="69"/>
      <c r="U33644" s="69"/>
      <c r="V33644" s="69"/>
      <c r="W33644" s="69"/>
      <c r="X33644" s="69"/>
      <c r="Y33644" s="69"/>
    </row>
    <row r="33645" spans="14:25">
      <c r="N33645" s="68"/>
      <c r="O33645" s="69"/>
      <c r="P33645" s="69"/>
      <c r="Q33645" s="69"/>
      <c r="R33645" s="69"/>
      <c r="S33645" s="69"/>
      <c r="T33645" s="69"/>
      <c r="U33645" s="69"/>
      <c r="V33645" s="69"/>
      <c r="W33645" s="69"/>
      <c r="X33645" s="69"/>
      <c r="Y33645" s="69"/>
    </row>
    <row r="33646" spans="14:25">
      <c r="N33646" s="68"/>
      <c r="O33646" s="69"/>
      <c r="P33646" s="69"/>
      <c r="Q33646" s="69"/>
      <c r="R33646" s="69"/>
      <c r="S33646" s="69"/>
      <c r="T33646" s="69"/>
      <c r="U33646" s="69"/>
      <c r="V33646" s="69"/>
      <c r="W33646" s="69"/>
      <c r="X33646" s="69"/>
      <c r="Y33646" s="69"/>
    </row>
    <row r="33647" spans="14:25">
      <c r="N33647" s="68"/>
      <c r="O33647" s="69"/>
      <c r="P33647" s="69"/>
      <c r="Q33647" s="69"/>
      <c r="R33647" s="69"/>
      <c r="S33647" s="69"/>
      <c r="T33647" s="69"/>
      <c r="U33647" s="69"/>
      <c r="V33647" s="69"/>
      <c r="W33647" s="69"/>
      <c r="X33647" s="69"/>
      <c r="Y33647" s="69"/>
    </row>
    <row r="33648" spans="14:25">
      <c r="N33648" s="68"/>
      <c r="O33648" s="69"/>
      <c r="P33648" s="69"/>
      <c r="Q33648" s="69"/>
      <c r="R33648" s="69"/>
      <c r="S33648" s="69"/>
      <c r="T33648" s="69"/>
      <c r="U33648" s="69"/>
      <c r="V33648" s="69"/>
      <c r="W33648" s="69"/>
      <c r="X33648" s="69"/>
      <c r="Y33648" s="69"/>
    </row>
    <row r="33649" spans="14:25">
      <c r="N33649" s="68"/>
      <c r="O33649" s="69"/>
      <c r="P33649" s="69"/>
      <c r="Q33649" s="69"/>
      <c r="R33649" s="69"/>
      <c r="S33649" s="69"/>
      <c r="T33649" s="69"/>
      <c r="U33649" s="69"/>
      <c r="V33649" s="69"/>
      <c r="W33649" s="69"/>
      <c r="X33649" s="69"/>
      <c r="Y33649" s="69"/>
    </row>
    <row r="33650" spans="14:25">
      <c r="N33650" s="68"/>
      <c r="O33650" s="69"/>
      <c r="P33650" s="69"/>
      <c r="Q33650" s="69"/>
      <c r="R33650" s="69"/>
      <c r="S33650" s="69"/>
      <c r="T33650" s="69"/>
      <c r="U33650" s="69"/>
      <c r="V33650" s="69"/>
      <c r="W33650" s="69"/>
      <c r="X33650" s="69"/>
      <c r="Y33650" s="69"/>
    </row>
    <row r="33651" spans="14:25">
      <c r="N33651" s="68"/>
      <c r="O33651" s="69"/>
      <c r="P33651" s="69"/>
      <c r="Q33651" s="69"/>
      <c r="R33651" s="69"/>
      <c r="S33651" s="69"/>
      <c r="T33651" s="69"/>
      <c r="U33651" s="69"/>
      <c r="V33651" s="69"/>
      <c r="W33651" s="69"/>
      <c r="X33651" s="69"/>
      <c r="Y33651" s="69"/>
    </row>
    <row r="33652" spans="14:25">
      <c r="N33652" s="68"/>
      <c r="O33652" s="69"/>
      <c r="P33652" s="69"/>
      <c r="Q33652" s="69"/>
      <c r="R33652" s="69"/>
      <c r="S33652" s="69"/>
      <c r="T33652" s="69"/>
      <c r="U33652" s="69"/>
      <c r="V33652" s="69"/>
      <c r="W33652" s="69"/>
      <c r="X33652" s="69"/>
      <c r="Y33652" s="69"/>
    </row>
    <row r="33653" spans="14:25">
      <c r="N33653" s="68"/>
      <c r="O33653" s="69"/>
      <c r="P33653" s="69"/>
      <c r="Q33653" s="69"/>
      <c r="R33653" s="69"/>
      <c r="S33653" s="69"/>
      <c r="T33653" s="69"/>
      <c r="U33653" s="69"/>
      <c r="V33653" s="69"/>
      <c r="W33653" s="69"/>
      <c r="X33653" s="69"/>
      <c r="Y33653" s="69"/>
    </row>
    <row r="33654" spans="14:25">
      <c r="N33654" s="68"/>
      <c r="O33654" s="69"/>
      <c r="P33654" s="69"/>
      <c r="Q33654" s="69"/>
      <c r="R33654" s="69"/>
      <c r="S33654" s="69"/>
      <c r="T33654" s="69"/>
      <c r="U33654" s="69"/>
      <c r="V33654" s="69"/>
      <c r="W33654" s="69"/>
      <c r="X33654" s="69"/>
      <c r="Y33654" s="69"/>
    </row>
    <row r="33655" spans="14:25">
      <c r="N33655" s="68"/>
      <c r="O33655" s="69"/>
      <c r="P33655" s="69"/>
      <c r="Q33655" s="69"/>
      <c r="R33655" s="69"/>
      <c r="S33655" s="69"/>
      <c r="T33655" s="69"/>
      <c r="U33655" s="69"/>
      <c r="V33655" s="69"/>
      <c r="W33655" s="69"/>
      <c r="X33655" s="69"/>
      <c r="Y33655" s="69"/>
    </row>
    <row r="33656" spans="14:25">
      <c r="N33656" s="68"/>
      <c r="O33656" s="69"/>
      <c r="P33656" s="69"/>
      <c r="Q33656" s="69"/>
      <c r="R33656" s="69"/>
      <c r="S33656" s="69"/>
      <c r="T33656" s="69"/>
      <c r="U33656" s="69"/>
      <c r="V33656" s="69"/>
      <c r="W33656" s="69"/>
      <c r="X33656" s="69"/>
      <c r="Y33656" s="69"/>
    </row>
    <row r="33657" spans="14:25">
      <c r="N33657" s="68"/>
      <c r="O33657" s="69"/>
      <c r="P33657" s="69"/>
      <c r="Q33657" s="69"/>
      <c r="R33657" s="69"/>
      <c r="S33657" s="69"/>
      <c r="T33657" s="69"/>
      <c r="U33657" s="69"/>
      <c r="V33657" s="69"/>
      <c r="W33657" s="69"/>
      <c r="X33657" s="69"/>
      <c r="Y33657" s="69"/>
    </row>
    <row r="33658" spans="14:25">
      <c r="N33658" s="68"/>
      <c r="O33658" s="69"/>
      <c r="P33658" s="69"/>
      <c r="Q33658" s="69"/>
      <c r="R33658" s="69"/>
      <c r="S33658" s="69"/>
      <c r="T33658" s="69"/>
      <c r="U33658" s="69"/>
      <c r="V33658" s="69"/>
      <c r="W33658" s="69"/>
      <c r="X33658" s="69"/>
      <c r="Y33658" s="69"/>
    </row>
    <row r="33659" spans="14:25">
      <c r="N33659" s="68"/>
      <c r="O33659" s="69"/>
      <c r="P33659" s="69"/>
      <c r="Q33659" s="69"/>
      <c r="R33659" s="69"/>
      <c r="S33659" s="69"/>
      <c r="T33659" s="69"/>
      <c r="U33659" s="69"/>
      <c r="V33659" s="69"/>
      <c r="W33659" s="69"/>
      <c r="X33659" s="69"/>
      <c r="Y33659" s="69"/>
    </row>
    <row r="33660" spans="14:25">
      <c r="N33660" s="68"/>
      <c r="O33660" s="69"/>
      <c r="P33660" s="69"/>
      <c r="Q33660" s="69"/>
      <c r="R33660" s="69"/>
      <c r="S33660" s="69"/>
      <c r="T33660" s="69"/>
      <c r="U33660" s="69"/>
      <c r="V33660" s="69"/>
      <c r="W33660" s="69"/>
      <c r="X33660" s="69"/>
      <c r="Y33660" s="69"/>
    </row>
    <row r="33661" spans="14:25">
      <c r="N33661" s="68"/>
      <c r="O33661" s="69"/>
      <c r="P33661" s="69"/>
      <c r="Q33661" s="69"/>
      <c r="R33661" s="69"/>
      <c r="S33661" s="69"/>
      <c r="T33661" s="69"/>
      <c r="U33661" s="69"/>
      <c r="V33661" s="69"/>
      <c r="W33661" s="69"/>
      <c r="X33661" s="69"/>
      <c r="Y33661" s="69"/>
    </row>
    <row r="33662" spans="14:25">
      <c r="N33662" s="68"/>
      <c r="O33662" s="69"/>
      <c r="P33662" s="69"/>
      <c r="Q33662" s="69"/>
      <c r="R33662" s="69"/>
      <c r="S33662" s="69"/>
      <c r="T33662" s="69"/>
      <c r="U33662" s="69"/>
      <c r="V33662" s="69"/>
      <c r="W33662" s="69"/>
      <c r="X33662" s="69"/>
      <c r="Y33662" s="69"/>
    </row>
    <row r="33663" spans="14:25">
      <c r="N33663" s="68"/>
      <c r="O33663" s="69"/>
      <c r="P33663" s="69"/>
      <c r="Q33663" s="69"/>
      <c r="R33663" s="69"/>
      <c r="S33663" s="69"/>
      <c r="T33663" s="69"/>
      <c r="U33663" s="69"/>
      <c r="V33663" s="69"/>
      <c r="W33663" s="69"/>
      <c r="X33663" s="69"/>
      <c r="Y33663" s="69"/>
    </row>
    <row r="33664" spans="14:25">
      <c r="N33664" s="68"/>
      <c r="O33664" s="69"/>
      <c r="P33664" s="69"/>
      <c r="Q33664" s="69"/>
      <c r="R33664" s="69"/>
      <c r="S33664" s="69"/>
      <c r="T33664" s="69"/>
      <c r="U33664" s="69"/>
      <c r="V33664" s="69"/>
      <c r="W33664" s="69"/>
      <c r="X33664" s="69"/>
      <c r="Y33664" s="69"/>
    </row>
    <row r="33665" spans="14:25">
      <c r="N33665" s="68"/>
      <c r="O33665" s="69"/>
      <c r="P33665" s="69"/>
      <c r="Q33665" s="69"/>
      <c r="R33665" s="69"/>
      <c r="S33665" s="69"/>
      <c r="T33665" s="69"/>
      <c r="U33665" s="69"/>
      <c r="V33665" s="69"/>
      <c r="W33665" s="69"/>
      <c r="X33665" s="69"/>
      <c r="Y33665" s="69"/>
    </row>
    <row r="33666" spans="14:25">
      <c r="N33666" s="68"/>
      <c r="O33666" s="69"/>
      <c r="P33666" s="69"/>
      <c r="Q33666" s="69"/>
      <c r="R33666" s="69"/>
      <c r="S33666" s="69"/>
      <c r="T33666" s="69"/>
      <c r="U33666" s="69"/>
      <c r="V33666" s="69"/>
      <c r="W33666" s="69"/>
      <c r="X33666" s="69"/>
      <c r="Y33666" s="69"/>
    </row>
    <row r="33667" spans="14:25">
      <c r="N33667" s="68"/>
      <c r="O33667" s="69"/>
      <c r="P33667" s="69"/>
      <c r="Q33667" s="69"/>
      <c r="R33667" s="69"/>
      <c r="S33667" s="69"/>
      <c r="T33667" s="69"/>
      <c r="U33667" s="69"/>
      <c r="V33667" s="69"/>
      <c r="W33667" s="69"/>
      <c r="X33667" s="69"/>
      <c r="Y33667" s="69"/>
    </row>
    <row r="33668" spans="14:25">
      <c r="N33668" s="68"/>
      <c r="O33668" s="69"/>
      <c r="P33668" s="69"/>
      <c r="Q33668" s="69"/>
      <c r="R33668" s="69"/>
      <c r="S33668" s="69"/>
      <c r="T33668" s="69"/>
      <c r="U33668" s="69"/>
      <c r="V33668" s="69"/>
      <c r="W33668" s="69"/>
      <c r="X33668" s="69"/>
      <c r="Y33668" s="69"/>
    </row>
    <row r="33669" spans="14:25">
      <c r="N33669" s="68"/>
      <c r="O33669" s="69"/>
      <c r="P33669" s="69"/>
      <c r="Q33669" s="69"/>
      <c r="R33669" s="69"/>
      <c r="S33669" s="69"/>
      <c r="T33669" s="69"/>
      <c r="U33669" s="69"/>
      <c r="V33669" s="69"/>
      <c r="W33669" s="69"/>
      <c r="X33669" s="69"/>
      <c r="Y33669" s="69"/>
    </row>
    <row r="33670" spans="14:25">
      <c r="N33670" s="68"/>
      <c r="O33670" s="69"/>
      <c r="P33670" s="69"/>
      <c r="Q33670" s="69"/>
      <c r="R33670" s="69"/>
      <c r="S33670" s="69"/>
      <c r="T33670" s="69"/>
      <c r="U33670" s="69"/>
      <c r="V33670" s="69"/>
      <c r="W33670" s="69"/>
      <c r="X33670" s="69"/>
      <c r="Y33670" s="69"/>
    </row>
    <row r="33671" spans="14:25">
      <c r="N33671" s="68"/>
      <c r="O33671" s="69"/>
      <c r="P33671" s="69"/>
      <c r="Q33671" s="69"/>
      <c r="R33671" s="69"/>
      <c r="S33671" s="69"/>
      <c r="T33671" s="69"/>
      <c r="U33671" s="69"/>
      <c r="V33671" s="69"/>
      <c r="W33671" s="69"/>
      <c r="X33671" s="69"/>
      <c r="Y33671" s="69"/>
    </row>
    <row r="33672" spans="14:25">
      <c r="N33672" s="68"/>
      <c r="O33672" s="69"/>
      <c r="P33672" s="69"/>
      <c r="Q33672" s="69"/>
      <c r="R33672" s="69"/>
      <c r="S33672" s="69"/>
      <c r="T33672" s="69"/>
      <c r="U33672" s="69"/>
      <c r="V33672" s="69"/>
      <c r="W33672" s="69"/>
      <c r="X33672" s="69"/>
      <c r="Y33672" s="69"/>
    </row>
    <row r="33673" spans="14:25">
      <c r="N33673" s="68"/>
      <c r="O33673" s="69"/>
      <c r="P33673" s="69"/>
      <c r="Q33673" s="69"/>
      <c r="R33673" s="69"/>
      <c r="S33673" s="69"/>
      <c r="T33673" s="69"/>
      <c r="U33673" s="69"/>
      <c r="V33673" s="69"/>
      <c r="W33673" s="69"/>
      <c r="X33673" s="69"/>
      <c r="Y33673" s="69"/>
    </row>
    <row r="33674" spans="14:25">
      <c r="N33674" s="68"/>
      <c r="O33674" s="69"/>
      <c r="P33674" s="69"/>
      <c r="Q33674" s="69"/>
      <c r="R33674" s="69"/>
      <c r="S33674" s="69"/>
      <c r="T33674" s="69"/>
      <c r="U33674" s="69"/>
      <c r="V33674" s="69"/>
      <c r="W33674" s="69"/>
      <c r="X33674" s="69"/>
      <c r="Y33674" s="69"/>
    </row>
    <row r="33675" spans="14:25">
      <c r="N33675" s="68"/>
      <c r="O33675" s="69"/>
      <c r="P33675" s="69"/>
      <c r="Q33675" s="69"/>
      <c r="R33675" s="69"/>
      <c r="S33675" s="69"/>
      <c r="T33675" s="69"/>
      <c r="U33675" s="69"/>
      <c r="V33675" s="69"/>
      <c r="W33675" s="69"/>
      <c r="X33675" s="69"/>
      <c r="Y33675" s="69"/>
    </row>
    <row r="33676" spans="14:25">
      <c r="N33676" s="68"/>
      <c r="O33676" s="69"/>
      <c r="P33676" s="69"/>
      <c r="Q33676" s="69"/>
      <c r="R33676" s="69"/>
      <c r="S33676" s="69"/>
      <c r="T33676" s="69"/>
      <c r="U33676" s="69"/>
      <c r="V33676" s="69"/>
      <c r="W33676" s="69"/>
      <c r="X33676" s="69"/>
      <c r="Y33676" s="69"/>
    </row>
    <row r="33677" spans="14:25">
      <c r="N33677" s="68"/>
      <c r="O33677" s="69"/>
      <c r="P33677" s="69"/>
      <c r="Q33677" s="69"/>
      <c r="R33677" s="69"/>
      <c r="S33677" s="69"/>
      <c r="T33677" s="69"/>
      <c r="U33677" s="69"/>
      <c r="V33677" s="69"/>
      <c r="W33677" s="69"/>
      <c r="X33677" s="69"/>
      <c r="Y33677" s="69"/>
    </row>
    <row r="33678" spans="14:25">
      <c r="N33678" s="68"/>
      <c r="O33678" s="69"/>
      <c r="P33678" s="69"/>
      <c r="Q33678" s="69"/>
      <c r="R33678" s="69"/>
      <c r="S33678" s="69"/>
      <c r="T33678" s="69"/>
      <c r="U33678" s="69"/>
      <c r="V33678" s="69"/>
      <c r="W33678" s="69"/>
      <c r="X33678" s="69"/>
      <c r="Y33678" s="69"/>
    </row>
    <row r="33679" spans="14:25">
      <c r="N33679" s="68"/>
      <c r="O33679" s="69"/>
      <c r="P33679" s="69"/>
      <c r="Q33679" s="69"/>
      <c r="R33679" s="69"/>
      <c r="S33679" s="69"/>
      <c r="T33679" s="69"/>
      <c r="U33679" s="69"/>
      <c r="V33679" s="69"/>
      <c r="W33679" s="69"/>
      <c r="X33679" s="69"/>
      <c r="Y33679" s="69"/>
    </row>
    <row r="33680" spans="14:25">
      <c r="N33680" s="68"/>
      <c r="O33680" s="69"/>
      <c r="P33680" s="69"/>
      <c r="Q33680" s="69"/>
      <c r="R33680" s="69"/>
      <c r="S33680" s="69"/>
      <c r="T33680" s="69"/>
      <c r="U33680" s="69"/>
      <c r="V33680" s="69"/>
      <c r="W33680" s="69"/>
      <c r="X33680" s="69"/>
      <c r="Y33680" s="69"/>
    </row>
    <row r="33681" spans="14:25">
      <c r="N33681" s="68"/>
      <c r="O33681" s="69"/>
      <c r="P33681" s="69"/>
      <c r="Q33681" s="69"/>
      <c r="R33681" s="69"/>
      <c r="S33681" s="69"/>
      <c r="T33681" s="69"/>
      <c r="U33681" s="69"/>
      <c r="V33681" s="69"/>
      <c r="W33681" s="69"/>
      <c r="X33681" s="69"/>
      <c r="Y33681" s="69"/>
    </row>
    <row r="33682" spans="14:25">
      <c r="N33682" s="68"/>
      <c r="O33682" s="69"/>
      <c r="P33682" s="69"/>
      <c r="Q33682" s="69"/>
      <c r="R33682" s="69"/>
      <c r="S33682" s="69"/>
      <c r="T33682" s="69"/>
      <c r="U33682" s="69"/>
      <c r="V33682" s="69"/>
      <c r="W33682" s="69"/>
      <c r="X33682" s="69"/>
      <c r="Y33682" s="69"/>
    </row>
    <row r="33683" spans="14:25">
      <c r="N33683" s="68"/>
      <c r="O33683" s="69"/>
      <c r="P33683" s="69"/>
      <c r="Q33683" s="69"/>
      <c r="R33683" s="69"/>
      <c r="S33683" s="69"/>
      <c r="T33683" s="69"/>
      <c r="U33683" s="69"/>
      <c r="V33683" s="69"/>
      <c r="W33683" s="69"/>
      <c r="X33683" s="69"/>
      <c r="Y33683" s="69"/>
    </row>
    <row r="33684" spans="14:25">
      <c r="N33684" s="68"/>
      <c r="O33684" s="69"/>
      <c r="P33684" s="69"/>
      <c r="Q33684" s="69"/>
      <c r="R33684" s="69"/>
      <c r="S33684" s="69"/>
      <c r="T33684" s="69"/>
      <c r="U33684" s="69"/>
      <c r="V33684" s="69"/>
      <c r="W33684" s="69"/>
      <c r="X33684" s="69"/>
      <c r="Y33684" s="69"/>
    </row>
    <row r="33685" spans="14:25">
      <c r="N33685" s="68"/>
      <c r="O33685" s="69"/>
      <c r="P33685" s="69"/>
      <c r="Q33685" s="69"/>
      <c r="R33685" s="69"/>
      <c r="S33685" s="69"/>
      <c r="T33685" s="69"/>
      <c r="U33685" s="69"/>
      <c r="V33685" s="69"/>
      <c r="W33685" s="69"/>
      <c r="X33685" s="69"/>
      <c r="Y33685" s="69"/>
    </row>
    <row r="33686" spans="14:25">
      <c r="N33686" s="68"/>
      <c r="O33686" s="69"/>
      <c r="P33686" s="69"/>
      <c r="Q33686" s="69"/>
      <c r="R33686" s="69"/>
      <c r="S33686" s="69"/>
      <c r="T33686" s="69"/>
      <c r="U33686" s="69"/>
      <c r="V33686" s="69"/>
      <c r="W33686" s="69"/>
      <c r="X33686" s="69"/>
      <c r="Y33686" s="69"/>
    </row>
    <row r="33687" spans="14:25">
      <c r="N33687" s="68"/>
      <c r="O33687" s="69"/>
      <c r="P33687" s="69"/>
      <c r="Q33687" s="69"/>
      <c r="R33687" s="69"/>
      <c r="S33687" s="69"/>
      <c r="T33687" s="69"/>
      <c r="U33687" s="69"/>
      <c r="V33687" s="69"/>
      <c r="W33687" s="69"/>
      <c r="X33687" s="69"/>
      <c r="Y33687" s="69"/>
    </row>
    <row r="33688" spans="14:25">
      <c r="N33688" s="68"/>
      <c r="O33688" s="69"/>
      <c r="P33688" s="69"/>
      <c r="Q33688" s="69"/>
      <c r="R33688" s="69"/>
      <c r="S33688" s="69"/>
      <c r="T33688" s="69"/>
      <c r="U33688" s="69"/>
      <c r="V33688" s="69"/>
      <c r="W33688" s="69"/>
      <c r="X33688" s="69"/>
      <c r="Y33688" s="69"/>
    </row>
    <row r="33689" spans="14:25">
      <c r="N33689" s="68"/>
      <c r="O33689" s="69"/>
      <c r="P33689" s="69"/>
      <c r="Q33689" s="69"/>
      <c r="R33689" s="69"/>
      <c r="S33689" s="69"/>
      <c r="T33689" s="69"/>
      <c r="U33689" s="69"/>
      <c r="V33689" s="69"/>
      <c r="W33689" s="69"/>
      <c r="X33689" s="69"/>
      <c r="Y33689" s="69"/>
    </row>
    <row r="33690" spans="14:25">
      <c r="N33690" s="68"/>
      <c r="O33690" s="69"/>
      <c r="P33690" s="69"/>
      <c r="Q33690" s="69"/>
      <c r="R33690" s="69"/>
      <c r="S33690" s="69"/>
      <c r="T33690" s="69"/>
      <c r="U33690" s="69"/>
      <c r="V33690" s="69"/>
      <c r="W33690" s="69"/>
      <c r="X33690" s="69"/>
      <c r="Y33690" s="69"/>
    </row>
    <row r="33691" spans="14:25">
      <c r="N33691" s="68"/>
      <c r="O33691" s="69"/>
      <c r="P33691" s="69"/>
      <c r="Q33691" s="69"/>
      <c r="R33691" s="69"/>
      <c r="S33691" s="69"/>
      <c r="T33691" s="69"/>
      <c r="U33691" s="69"/>
      <c r="V33691" s="69"/>
      <c r="W33691" s="69"/>
      <c r="X33691" s="69"/>
      <c r="Y33691" s="69"/>
    </row>
    <row r="33692" spans="14:25">
      <c r="N33692" s="68"/>
      <c r="O33692" s="69"/>
      <c r="P33692" s="69"/>
      <c r="Q33692" s="69"/>
      <c r="R33692" s="69"/>
      <c r="S33692" s="69"/>
      <c r="T33692" s="69"/>
      <c r="U33692" s="69"/>
      <c r="V33692" s="69"/>
      <c r="W33692" s="69"/>
      <c r="X33692" s="69"/>
      <c r="Y33692" s="69"/>
    </row>
    <row r="33693" spans="14:25">
      <c r="N33693" s="68"/>
      <c r="O33693" s="69"/>
      <c r="P33693" s="69"/>
      <c r="Q33693" s="69"/>
      <c r="R33693" s="69"/>
      <c r="S33693" s="69"/>
      <c r="T33693" s="69"/>
      <c r="U33693" s="69"/>
      <c r="V33693" s="69"/>
      <c r="W33693" s="69"/>
      <c r="X33693" s="69"/>
      <c r="Y33693" s="69"/>
    </row>
    <row r="33694" spans="14:25">
      <c r="N33694" s="68"/>
      <c r="O33694" s="69"/>
      <c r="P33694" s="69"/>
      <c r="Q33694" s="69"/>
      <c r="R33694" s="69"/>
      <c r="S33694" s="69"/>
      <c r="T33694" s="69"/>
      <c r="U33694" s="69"/>
      <c r="V33694" s="69"/>
      <c r="W33694" s="69"/>
      <c r="X33694" s="69"/>
      <c r="Y33694" s="69"/>
    </row>
    <row r="33695" spans="14:25">
      <c r="N33695" s="68"/>
      <c r="O33695" s="69"/>
      <c r="P33695" s="69"/>
      <c r="Q33695" s="69"/>
      <c r="R33695" s="69"/>
      <c r="S33695" s="69"/>
      <c r="T33695" s="69"/>
      <c r="U33695" s="69"/>
      <c r="V33695" s="69"/>
      <c r="W33695" s="69"/>
      <c r="X33695" s="69"/>
      <c r="Y33695" s="69"/>
    </row>
    <row r="33696" spans="14:25">
      <c r="N33696" s="68"/>
      <c r="O33696" s="69"/>
      <c r="P33696" s="69"/>
      <c r="Q33696" s="69"/>
      <c r="R33696" s="69"/>
      <c r="S33696" s="69"/>
      <c r="T33696" s="69"/>
      <c r="U33696" s="69"/>
      <c r="V33696" s="69"/>
      <c r="W33696" s="69"/>
      <c r="X33696" s="69"/>
      <c r="Y33696" s="69"/>
    </row>
    <row r="33697" spans="14:25">
      <c r="N33697" s="68"/>
      <c r="O33697" s="69"/>
      <c r="P33697" s="69"/>
      <c r="Q33697" s="69"/>
      <c r="R33697" s="69"/>
      <c r="S33697" s="69"/>
      <c r="T33697" s="69"/>
      <c r="U33697" s="69"/>
      <c r="V33697" s="69"/>
      <c r="W33697" s="69"/>
      <c r="X33697" s="69"/>
      <c r="Y33697" s="69"/>
    </row>
    <row r="33698" spans="14:25">
      <c r="N33698" s="68"/>
      <c r="O33698" s="69"/>
      <c r="P33698" s="69"/>
      <c r="Q33698" s="69"/>
      <c r="R33698" s="69"/>
      <c r="S33698" s="69"/>
      <c r="T33698" s="69"/>
      <c r="U33698" s="69"/>
      <c r="V33698" s="69"/>
      <c r="W33698" s="69"/>
      <c r="X33698" s="69"/>
      <c r="Y33698" s="69"/>
    </row>
    <row r="33699" spans="14:25">
      <c r="N33699" s="68"/>
      <c r="O33699" s="69"/>
      <c r="P33699" s="69"/>
      <c r="Q33699" s="69"/>
      <c r="R33699" s="69"/>
      <c r="S33699" s="69"/>
      <c r="T33699" s="69"/>
      <c r="U33699" s="69"/>
      <c r="V33699" s="69"/>
      <c r="W33699" s="69"/>
      <c r="X33699" s="69"/>
      <c r="Y33699" s="69"/>
    </row>
    <row r="33700" spans="14:25">
      <c r="N33700" s="68"/>
      <c r="O33700" s="69"/>
      <c r="P33700" s="69"/>
      <c r="Q33700" s="69"/>
      <c r="R33700" s="69"/>
      <c r="S33700" s="69"/>
      <c r="T33700" s="69"/>
      <c r="U33700" s="69"/>
      <c r="V33700" s="69"/>
      <c r="W33700" s="69"/>
      <c r="X33700" s="69"/>
      <c r="Y33700" s="69"/>
    </row>
    <row r="33701" spans="14:25">
      <c r="N33701" s="68"/>
      <c r="O33701" s="69"/>
      <c r="P33701" s="69"/>
      <c r="Q33701" s="69"/>
      <c r="R33701" s="69"/>
      <c r="S33701" s="69"/>
      <c r="T33701" s="69"/>
      <c r="U33701" s="69"/>
      <c r="V33701" s="69"/>
      <c r="W33701" s="69"/>
      <c r="X33701" s="69"/>
      <c r="Y33701" s="69"/>
    </row>
    <row r="33702" spans="14:25">
      <c r="N33702" s="68"/>
      <c r="O33702" s="69"/>
      <c r="P33702" s="69"/>
      <c r="Q33702" s="69"/>
      <c r="R33702" s="69"/>
      <c r="S33702" s="69"/>
      <c r="T33702" s="69"/>
      <c r="U33702" s="69"/>
      <c r="V33702" s="69"/>
      <c r="W33702" s="69"/>
      <c r="X33702" s="69"/>
      <c r="Y33702" s="69"/>
    </row>
    <row r="33703" spans="14:25">
      <c r="N33703" s="68"/>
      <c r="O33703" s="69"/>
      <c r="P33703" s="69"/>
      <c r="Q33703" s="69"/>
      <c r="R33703" s="69"/>
      <c r="S33703" s="69"/>
      <c r="T33703" s="69"/>
      <c r="U33703" s="69"/>
      <c r="V33703" s="69"/>
      <c r="W33703" s="69"/>
      <c r="X33703" s="69"/>
      <c r="Y33703" s="69"/>
    </row>
    <row r="33704" spans="14:25">
      <c r="N33704" s="68"/>
      <c r="O33704" s="69"/>
      <c r="P33704" s="69"/>
      <c r="Q33704" s="69"/>
      <c r="R33704" s="69"/>
      <c r="S33704" s="69"/>
      <c r="T33704" s="69"/>
      <c r="U33704" s="69"/>
      <c r="V33704" s="69"/>
      <c r="W33704" s="69"/>
      <c r="X33704" s="69"/>
      <c r="Y33704" s="69"/>
    </row>
    <row r="33705" spans="14:25">
      <c r="N33705" s="68"/>
      <c r="O33705" s="69"/>
      <c r="P33705" s="69"/>
      <c r="Q33705" s="69"/>
      <c r="R33705" s="69"/>
      <c r="S33705" s="69"/>
      <c r="T33705" s="69"/>
      <c r="U33705" s="69"/>
      <c r="V33705" s="69"/>
      <c r="W33705" s="69"/>
      <c r="X33705" s="69"/>
      <c r="Y33705" s="69"/>
    </row>
    <row r="33706" spans="14:25">
      <c r="N33706" s="68"/>
      <c r="O33706" s="69"/>
      <c r="P33706" s="69"/>
      <c r="Q33706" s="69"/>
      <c r="R33706" s="69"/>
      <c r="S33706" s="69"/>
      <c r="T33706" s="69"/>
      <c r="U33706" s="69"/>
      <c r="V33706" s="69"/>
      <c r="W33706" s="69"/>
      <c r="X33706" s="69"/>
      <c r="Y33706" s="69"/>
    </row>
    <row r="33707" spans="14:25">
      <c r="N33707" s="68"/>
      <c r="O33707" s="69"/>
      <c r="P33707" s="69"/>
      <c r="Q33707" s="69"/>
      <c r="R33707" s="69"/>
      <c r="S33707" s="69"/>
      <c r="T33707" s="69"/>
      <c r="U33707" s="69"/>
      <c r="V33707" s="69"/>
      <c r="W33707" s="69"/>
      <c r="X33707" s="69"/>
      <c r="Y33707" s="69"/>
    </row>
    <row r="33708" spans="14:25">
      <c r="N33708" s="68"/>
      <c r="O33708" s="69"/>
      <c r="P33708" s="69"/>
      <c r="Q33708" s="69"/>
      <c r="R33708" s="69"/>
      <c r="S33708" s="69"/>
      <c r="T33708" s="69"/>
      <c r="U33708" s="69"/>
      <c r="V33708" s="69"/>
      <c r="W33708" s="69"/>
      <c r="X33708" s="69"/>
      <c r="Y33708" s="69"/>
    </row>
    <row r="33709" spans="14:25">
      <c r="N33709" s="68"/>
      <c r="O33709" s="69"/>
      <c r="P33709" s="69"/>
      <c r="Q33709" s="69"/>
      <c r="R33709" s="69"/>
      <c r="S33709" s="69"/>
      <c r="T33709" s="69"/>
      <c r="U33709" s="69"/>
      <c r="V33709" s="69"/>
      <c r="W33709" s="69"/>
      <c r="X33709" s="69"/>
      <c r="Y33709" s="69"/>
    </row>
    <row r="33710" spans="14:25">
      <c r="N33710" s="68"/>
      <c r="O33710" s="69"/>
      <c r="P33710" s="69"/>
      <c r="Q33710" s="69"/>
      <c r="R33710" s="69"/>
      <c r="S33710" s="69"/>
      <c r="T33710" s="69"/>
      <c r="U33710" s="69"/>
      <c r="V33710" s="69"/>
      <c r="W33710" s="69"/>
      <c r="X33710" s="69"/>
      <c r="Y33710" s="69"/>
    </row>
    <row r="33711" spans="14:25">
      <c r="N33711" s="68"/>
      <c r="O33711" s="69"/>
      <c r="P33711" s="69"/>
      <c r="Q33711" s="69"/>
      <c r="R33711" s="69"/>
      <c r="S33711" s="69"/>
      <c r="T33711" s="69"/>
      <c r="U33711" s="69"/>
      <c r="V33711" s="69"/>
      <c r="W33711" s="69"/>
      <c r="X33711" s="69"/>
      <c r="Y33711" s="69"/>
    </row>
    <row r="33712" spans="14:25">
      <c r="N33712" s="68"/>
      <c r="O33712" s="69"/>
      <c r="P33712" s="69"/>
      <c r="Q33712" s="69"/>
      <c r="R33712" s="69"/>
      <c r="S33712" s="69"/>
      <c r="T33712" s="69"/>
      <c r="U33712" s="69"/>
      <c r="V33712" s="69"/>
      <c r="W33712" s="69"/>
      <c r="X33712" s="69"/>
      <c r="Y33712" s="69"/>
    </row>
    <row r="33713" spans="14:25">
      <c r="N33713" s="68"/>
      <c r="O33713" s="69"/>
      <c r="P33713" s="69"/>
      <c r="Q33713" s="69"/>
      <c r="R33713" s="69"/>
      <c r="S33713" s="69"/>
      <c r="T33713" s="69"/>
      <c r="U33713" s="69"/>
      <c r="V33713" s="69"/>
      <c r="W33713" s="69"/>
      <c r="X33713" s="69"/>
      <c r="Y33713" s="69"/>
    </row>
    <row r="33714" spans="14:25">
      <c r="N33714" s="68"/>
      <c r="O33714" s="69"/>
      <c r="P33714" s="69"/>
      <c r="Q33714" s="69"/>
      <c r="R33714" s="69"/>
      <c r="S33714" s="69"/>
      <c r="T33714" s="69"/>
      <c r="U33714" s="69"/>
      <c r="V33714" s="69"/>
      <c r="W33714" s="69"/>
      <c r="X33714" s="69"/>
      <c r="Y33714" s="69"/>
    </row>
    <row r="33715" spans="14:25">
      <c r="N33715" s="68"/>
      <c r="O33715" s="69"/>
      <c r="P33715" s="69"/>
      <c r="Q33715" s="69"/>
      <c r="R33715" s="69"/>
      <c r="S33715" s="69"/>
      <c r="T33715" s="69"/>
      <c r="U33715" s="69"/>
      <c r="V33715" s="69"/>
      <c r="W33715" s="69"/>
      <c r="X33715" s="69"/>
      <c r="Y33715" s="69"/>
    </row>
    <row r="33716" spans="14:25">
      <c r="N33716" s="68"/>
      <c r="O33716" s="69"/>
      <c r="P33716" s="69"/>
      <c r="Q33716" s="69"/>
      <c r="R33716" s="69"/>
      <c r="S33716" s="69"/>
      <c r="T33716" s="69"/>
      <c r="U33716" s="69"/>
      <c r="V33716" s="69"/>
      <c r="W33716" s="69"/>
      <c r="X33716" s="69"/>
      <c r="Y33716" s="69"/>
    </row>
    <row r="33717" spans="14:25">
      <c r="N33717" s="68"/>
      <c r="O33717" s="69"/>
      <c r="P33717" s="69"/>
      <c r="Q33717" s="69"/>
      <c r="R33717" s="69"/>
      <c r="S33717" s="69"/>
      <c r="T33717" s="69"/>
      <c r="U33717" s="69"/>
      <c r="V33717" s="69"/>
      <c r="W33717" s="69"/>
      <c r="X33717" s="69"/>
      <c r="Y33717" s="69"/>
    </row>
    <row r="33718" spans="14:25">
      <c r="N33718" s="68"/>
      <c r="O33718" s="69"/>
      <c r="P33718" s="69"/>
      <c r="Q33718" s="69"/>
      <c r="R33718" s="69"/>
      <c r="S33718" s="69"/>
      <c r="T33718" s="69"/>
      <c r="U33718" s="69"/>
      <c r="V33718" s="69"/>
      <c r="W33718" s="69"/>
      <c r="X33718" s="69"/>
      <c r="Y33718" s="69"/>
    </row>
    <row r="33719" spans="14:25">
      <c r="N33719" s="68"/>
      <c r="O33719" s="69"/>
      <c r="P33719" s="69"/>
      <c r="Q33719" s="69"/>
      <c r="R33719" s="69"/>
      <c r="S33719" s="69"/>
      <c r="T33719" s="69"/>
      <c r="U33719" s="69"/>
      <c r="V33719" s="69"/>
      <c r="W33719" s="69"/>
      <c r="X33719" s="69"/>
      <c r="Y33719" s="69"/>
    </row>
    <row r="33720" spans="14:25">
      <c r="N33720" s="68"/>
      <c r="O33720" s="69"/>
      <c r="P33720" s="69"/>
      <c r="Q33720" s="69"/>
      <c r="R33720" s="69"/>
      <c r="S33720" s="69"/>
      <c r="T33720" s="69"/>
      <c r="U33720" s="69"/>
      <c r="V33720" s="69"/>
      <c r="W33720" s="69"/>
      <c r="X33720" s="69"/>
      <c r="Y33720" s="69"/>
    </row>
    <row r="33721" spans="14:25">
      <c r="N33721" s="68"/>
      <c r="O33721" s="69"/>
      <c r="P33721" s="69"/>
      <c r="Q33721" s="69"/>
      <c r="R33721" s="69"/>
      <c r="S33721" s="69"/>
      <c r="T33721" s="69"/>
      <c r="U33721" s="69"/>
      <c r="V33721" s="69"/>
      <c r="W33721" s="69"/>
      <c r="X33721" s="69"/>
      <c r="Y33721" s="69"/>
    </row>
    <row r="33722" spans="14:25">
      <c r="N33722" s="68"/>
      <c r="O33722" s="69"/>
      <c r="P33722" s="69"/>
      <c r="Q33722" s="69"/>
      <c r="R33722" s="69"/>
      <c r="S33722" s="69"/>
      <c r="T33722" s="69"/>
      <c r="U33722" s="69"/>
      <c r="V33722" s="69"/>
      <c r="W33722" s="69"/>
      <c r="X33722" s="69"/>
      <c r="Y33722" s="69"/>
    </row>
    <row r="33723" spans="14:25">
      <c r="N33723" s="68"/>
      <c r="O33723" s="69"/>
      <c r="P33723" s="69"/>
      <c r="Q33723" s="69"/>
      <c r="R33723" s="69"/>
      <c r="S33723" s="69"/>
      <c r="T33723" s="69"/>
      <c r="U33723" s="69"/>
      <c r="V33723" s="69"/>
      <c r="W33723" s="69"/>
      <c r="X33723" s="69"/>
      <c r="Y33723" s="69"/>
    </row>
    <row r="33724" spans="14:25">
      <c r="N33724" s="68"/>
      <c r="O33724" s="69"/>
      <c r="P33724" s="69"/>
      <c r="Q33724" s="69"/>
      <c r="R33724" s="69"/>
      <c r="S33724" s="69"/>
      <c r="T33724" s="69"/>
      <c r="U33724" s="69"/>
      <c r="V33724" s="69"/>
      <c r="W33724" s="69"/>
      <c r="X33724" s="69"/>
      <c r="Y33724" s="69"/>
    </row>
    <row r="33725" spans="14:25">
      <c r="N33725" s="68"/>
      <c r="O33725" s="69"/>
      <c r="P33725" s="69"/>
      <c r="Q33725" s="69"/>
      <c r="R33725" s="69"/>
      <c r="S33725" s="69"/>
      <c r="T33725" s="69"/>
      <c r="U33725" s="69"/>
      <c r="V33725" s="69"/>
      <c r="W33725" s="69"/>
      <c r="X33725" s="69"/>
      <c r="Y33725" s="69"/>
    </row>
    <row r="33726" spans="14:25">
      <c r="N33726" s="68"/>
      <c r="O33726" s="69"/>
      <c r="P33726" s="69"/>
      <c r="Q33726" s="69"/>
      <c r="R33726" s="69"/>
      <c r="S33726" s="69"/>
      <c r="T33726" s="69"/>
      <c r="U33726" s="69"/>
      <c r="V33726" s="69"/>
      <c r="W33726" s="69"/>
      <c r="X33726" s="69"/>
      <c r="Y33726" s="69"/>
    </row>
    <row r="33727" spans="14:25">
      <c r="N33727" s="68"/>
      <c r="O33727" s="69"/>
      <c r="P33727" s="69"/>
      <c r="Q33727" s="69"/>
      <c r="R33727" s="69"/>
      <c r="S33727" s="69"/>
      <c r="T33727" s="69"/>
      <c r="U33727" s="69"/>
      <c r="V33727" s="69"/>
      <c r="W33727" s="69"/>
      <c r="X33727" s="69"/>
      <c r="Y33727" s="69"/>
    </row>
    <row r="33728" spans="14:25">
      <c r="N33728" s="68"/>
      <c r="O33728" s="69"/>
      <c r="P33728" s="69"/>
      <c r="Q33728" s="69"/>
      <c r="R33728" s="69"/>
      <c r="S33728" s="69"/>
      <c r="T33728" s="69"/>
      <c r="U33728" s="69"/>
      <c r="V33728" s="69"/>
      <c r="W33728" s="69"/>
      <c r="X33728" s="69"/>
      <c r="Y33728" s="69"/>
    </row>
    <row r="33729" spans="14:25">
      <c r="N33729" s="68"/>
      <c r="O33729" s="69"/>
      <c r="P33729" s="69"/>
      <c r="Q33729" s="69"/>
      <c r="R33729" s="69"/>
      <c r="S33729" s="69"/>
      <c r="T33729" s="69"/>
      <c r="U33729" s="69"/>
      <c r="V33729" s="69"/>
      <c r="W33729" s="69"/>
      <c r="X33729" s="69"/>
      <c r="Y33729" s="69"/>
    </row>
    <row r="33730" spans="14:25">
      <c r="N33730" s="68"/>
      <c r="O33730" s="69"/>
      <c r="P33730" s="69"/>
      <c r="Q33730" s="69"/>
      <c r="R33730" s="69"/>
      <c r="S33730" s="69"/>
      <c r="T33730" s="69"/>
      <c r="U33730" s="69"/>
      <c r="V33730" s="69"/>
      <c r="W33730" s="69"/>
      <c r="X33730" s="69"/>
      <c r="Y33730" s="69"/>
    </row>
    <row r="33731" spans="14:25">
      <c r="N33731" s="68"/>
      <c r="O33731" s="69"/>
      <c r="P33731" s="69"/>
      <c r="Q33731" s="69"/>
      <c r="R33731" s="69"/>
      <c r="S33731" s="69"/>
      <c r="T33731" s="69"/>
      <c r="U33731" s="69"/>
      <c r="V33731" s="69"/>
      <c r="W33731" s="69"/>
      <c r="X33731" s="69"/>
      <c r="Y33731" s="69"/>
    </row>
    <row r="33732" spans="14:25">
      <c r="N33732" s="68"/>
      <c r="O33732" s="69"/>
      <c r="P33732" s="69"/>
      <c r="Q33732" s="69"/>
      <c r="R33732" s="69"/>
      <c r="S33732" s="69"/>
      <c r="T33732" s="69"/>
      <c r="U33732" s="69"/>
      <c r="V33732" s="69"/>
      <c r="W33732" s="69"/>
      <c r="X33732" s="69"/>
      <c r="Y33732" s="69"/>
    </row>
    <row r="33733" spans="14:25">
      <c r="N33733" s="68"/>
      <c r="O33733" s="69"/>
      <c r="P33733" s="69"/>
      <c r="Q33733" s="69"/>
      <c r="R33733" s="69"/>
      <c r="S33733" s="69"/>
      <c r="T33733" s="69"/>
      <c r="U33733" s="69"/>
      <c r="V33733" s="69"/>
      <c r="W33733" s="69"/>
      <c r="X33733" s="69"/>
      <c r="Y33733" s="69"/>
    </row>
    <row r="33734" spans="14:25">
      <c r="N33734" s="68"/>
      <c r="O33734" s="69"/>
      <c r="P33734" s="69"/>
      <c r="Q33734" s="69"/>
      <c r="R33734" s="69"/>
      <c r="S33734" s="69"/>
      <c r="T33734" s="69"/>
      <c r="U33734" s="69"/>
      <c r="V33734" s="69"/>
      <c r="W33734" s="69"/>
      <c r="X33734" s="69"/>
      <c r="Y33734" s="69"/>
    </row>
    <row r="33735" spans="14:25">
      <c r="N33735" s="68"/>
      <c r="O33735" s="69"/>
      <c r="P33735" s="69"/>
      <c r="Q33735" s="69"/>
      <c r="R33735" s="69"/>
      <c r="S33735" s="69"/>
      <c r="T33735" s="69"/>
      <c r="U33735" s="69"/>
      <c r="V33735" s="69"/>
      <c r="W33735" s="69"/>
      <c r="X33735" s="69"/>
      <c r="Y33735" s="69"/>
    </row>
    <row r="33736" spans="14:25">
      <c r="N33736" s="68"/>
      <c r="O33736" s="69"/>
      <c r="P33736" s="69"/>
      <c r="Q33736" s="69"/>
      <c r="R33736" s="69"/>
      <c r="S33736" s="69"/>
      <c r="T33736" s="69"/>
      <c r="U33736" s="69"/>
      <c r="V33736" s="69"/>
      <c r="W33736" s="69"/>
      <c r="X33736" s="69"/>
      <c r="Y33736" s="69"/>
    </row>
    <row r="33737" spans="14:25">
      <c r="N33737" s="68"/>
      <c r="O33737" s="69"/>
      <c r="P33737" s="69"/>
      <c r="Q33737" s="69"/>
      <c r="R33737" s="69"/>
      <c r="S33737" s="69"/>
      <c r="T33737" s="69"/>
      <c r="U33737" s="69"/>
      <c r="V33737" s="69"/>
      <c r="W33737" s="69"/>
      <c r="X33737" s="69"/>
      <c r="Y33737" s="69"/>
    </row>
    <row r="33738" spans="14:25">
      <c r="N33738" s="68"/>
      <c r="O33738" s="69"/>
      <c r="P33738" s="69"/>
      <c r="Q33738" s="69"/>
      <c r="R33738" s="69"/>
      <c r="S33738" s="69"/>
      <c r="T33738" s="69"/>
      <c r="U33738" s="69"/>
      <c r="V33738" s="69"/>
      <c r="W33738" s="69"/>
      <c r="X33738" s="69"/>
      <c r="Y33738" s="69"/>
    </row>
    <row r="33739" spans="14:25">
      <c r="N33739" s="68"/>
      <c r="O33739" s="69"/>
      <c r="P33739" s="69"/>
      <c r="Q33739" s="69"/>
      <c r="R33739" s="69"/>
      <c r="S33739" s="69"/>
      <c r="T33739" s="69"/>
      <c r="U33739" s="69"/>
      <c r="V33739" s="69"/>
      <c r="W33739" s="69"/>
      <c r="X33739" s="69"/>
      <c r="Y33739" s="69"/>
    </row>
    <row r="33740" spans="14:25">
      <c r="N33740" s="68"/>
      <c r="O33740" s="69"/>
      <c r="P33740" s="69"/>
      <c r="Q33740" s="69"/>
      <c r="R33740" s="69"/>
      <c r="S33740" s="69"/>
      <c r="T33740" s="69"/>
      <c r="U33740" s="69"/>
      <c r="V33740" s="69"/>
      <c r="W33740" s="69"/>
      <c r="X33740" s="69"/>
      <c r="Y33740" s="69"/>
    </row>
    <row r="33741" spans="14:25">
      <c r="N33741" s="68"/>
      <c r="O33741" s="69"/>
      <c r="P33741" s="69"/>
      <c r="Q33741" s="69"/>
      <c r="R33741" s="69"/>
      <c r="S33741" s="69"/>
      <c r="T33741" s="69"/>
      <c r="U33741" s="69"/>
      <c r="V33741" s="69"/>
      <c r="W33741" s="69"/>
      <c r="X33741" s="69"/>
      <c r="Y33741" s="69"/>
    </row>
    <row r="33742" spans="14:25">
      <c r="N33742" s="68"/>
      <c r="O33742" s="69"/>
      <c r="P33742" s="69"/>
      <c r="Q33742" s="69"/>
      <c r="R33742" s="69"/>
      <c r="S33742" s="69"/>
      <c r="T33742" s="69"/>
      <c r="U33742" s="69"/>
      <c r="V33742" s="69"/>
      <c r="W33742" s="69"/>
      <c r="X33742" s="69"/>
      <c r="Y33742" s="69"/>
    </row>
    <row r="33743" spans="14:25">
      <c r="N33743" s="68"/>
      <c r="O33743" s="69"/>
      <c r="P33743" s="69"/>
      <c r="Q33743" s="69"/>
      <c r="R33743" s="69"/>
      <c r="S33743" s="69"/>
      <c r="T33743" s="69"/>
      <c r="U33743" s="69"/>
      <c r="V33743" s="69"/>
      <c r="W33743" s="69"/>
      <c r="X33743" s="69"/>
      <c r="Y33743" s="69"/>
    </row>
    <row r="33744" spans="14:25">
      <c r="N33744" s="68"/>
      <c r="O33744" s="69"/>
      <c r="P33744" s="69"/>
      <c r="Q33744" s="69"/>
      <c r="R33744" s="69"/>
      <c r="S33744" s="69"/>
      <c r="T33744" s="69"/>
      <c r="U33744" s="69"/>
      <c r="V33744" s="69"/>
      <c r="W33744" s="69"/>
      <c r="X33744" s="69"/>
      <c r="Y33744" s="69"/>
    </row>
    <row r="33745" spans="14:25">
      <c r="N33745" s="68"/>
      <c r="O33745" s="69"/>
      <c r="P33745" s="69"/>
      <c r="Q33745" s="69"/>
      <c r="R33745" s="69"/>
      <c r="S33745" s="69"/>
      <c r="T33745" s="69"/>
      <c r="U33745" s="69"/>
      <c r="V33745" s="69"/>
      <c r="W33745" s="69"/>
      <c r="X33745" s="69"/>
      <c r="Y33745" s="69"/>
    </row>
    <row r="33746" spans="14:25">
      <c r="N33746" s="68"/>
      <c r="O33746" s="69"/>
      <c r="P33746" s="69"/>
      <c r="Q33746" s="69"/>
      <c r="R33746" s="69"/>
      <c r="S33746" s="69"/>
      <c r="T33746" s="69"/>
      <c r="U33746" s="69"/>
      <c r="V33746" s="69"/>
      <c r="W33746" s="69"/>
      <c r="X33746" s="69"/>
      <c r="Y33746" s="69"/>
    </row>
    <row r="33747" spans="14:25">
      <c r="N33747" s="68"/>
      <c r="O33747" s="69"/>
      <c r="P33747" s="69"/>
      <c r="Q33747" s="69"/>
      <c r="R33747" s="69"/>
      <c r="S33747" s="69"/>
      <c r="T33747" s="69"/>
      <c r="U33747" s="69"/>
      <c r="V33747" s="69"/>
      <c r="W33747" s="69"/>
      <c r="X33747" s="69"/>
      <c r="Y33747" s="69"/>
    </row>
    <row r="33748" spans="14:25">
      <c r="N33748" s="68"/>
      <c r="O33748" s="69"/>
      <c r="P33748" s="69"/>
      <c r="Q33748" s="69"/>
      <c r="R33748" s="69"/>
      <c r="S33748" s="69"/>
      <c r="T33748" s="69"/>
      <c r="U33748" s="69"/>
      <c r="V33748" s="69"/>
      <c r="W33748" s="69"/>
      <c r="X33748" s="69"/>
      <c r="Y33748" s="69"/>
    </row>
    <row r="33749" spans="14:25">
      <c r="N33749" s="68"/>
      <c r="O33749" s="69"/>
      <c r="P33749" s="69"/>
      <c r="Q33749" s="69"/>
      <c r="R33749" s="69"/>
      <c r="S33749" s="69"/>
      <c r="T33749" s="69"/>
      <c r="U33749" s="69"/>
      <c r="V33749" s="69"/>
      <c r="W33749" s="69"/>
      <c r="X33749" s="69"/>
      <c r="Y33749" s="69"/>
    </row>
    <row r="33750" spans="14:25">
      <c r="N33750" s="68"/>
      <c r="O33750" s="69"/>
      <c r="P33750" s="69"/>
      <c r="Q33750" s="69"/>
      <c r="R33750" s="69"/>
      <c r="S33750" s="69"/>
      <c r="T33750" s="69"/>
      <c r="U33750" s="69"/>
      <c r="V33750" s="69"/>
      <c r="W33750" s="69"/>
      <c r="X33750" s="69"/>
      <c r="Y33750" s="69"/>
    </row>
    <row r="33751" spans="14:25">
      <c r="N33751" s="68"/>
      <c r="O33751" s="69"/>
      <c r="P33751" s="69"/>
      <c r="Q33751" s="69"/>
      <c r="R33751" s="69"/>
      <c r="S33751" s="69"/>
      <c r="T33751" s="69"/>
      <c r="U33751" s="69"/>
      <c r="V33751" s="69"/>
      <c r="W33751" s="69"/>
      <c r="X33751" s="69"/>
      <c r="Y33751" s="69"/>
    </row>
    <row r="33752" spans="14:25">
      <c r="N33752" s="68"/>
      <c r="O33752" s="69"/>
      <c r="P33752" s="69"/>
      <c r="Q33752" s="69"/>
      <c r="R33752" s="69"/>
      <c r="S33752" s="69"/>
      <c r="T33752" s="69"/>
      <c r="U33752" s="69"/>
      <c r="V33752" s="69"/>
      <c r="W33752" s="69"/>
      <c r="X33752" s="69"/>
      <c r="Y33752" s="69"/>
    </row>
    <row r="33753" spans="14:25">
      <c r="N33753" s="68"/>
      <c r="O33753" s="69"/>
      <c r="P33753" s="69"/>
      <c r="Q33753" s="69"/>
      <c r="R33753" s="69"/>
      <c r="S33753" s="69"/>
      <c r="T33753" s="69"/>
      <c r="U33753" s="69"/>
      <c r="V33753" s="69"/>
      <c r="W33753" s="69"/>
      <c r="X33753" s="69"/>
      <c r="Y33753" s="69"/>
    </row>
    <row r="33754" spans="14:25">
      <c r="N33754" s="68"/>
      <c r="O33754" s="69"/>
      <c r="P33754" s="69"/>
      <c r="Q33754" s="69"/>
      <c r="R33754" s="69"/>
      <c r="S33754" s="69"/>
      <c r="T33754" s="69"/>
      <c r="U33754" s="69"/>
      <c r="V33754" s="69"/>
      <c r="W33754" s="69"/>
      <c r="X33754" s="69"/>
      <c r="Y33754" s="69"/>
    </row>
    <row r="33755" spans="14:25">
      <c r="N33755" s="68"/>
      <c r="O33755" s="69"/>
      <c r="P33755" s="69"/>
      <c r="Q33755" s="69"/>
      <c r="R33755" s="69"/>
      <c r="S33755" s="69"/>
      <c r="T33755" s="69"/>
      <c r="U33755" s="69"/>
      <c r="V33755" s="69"/>
      <c r="W33755" s="69"/>
      <c r="X33755" s="69"/>
      <c r="Y33755" s="69"/>
    </row>
    <row r="33756" spans="14:25">
      <c r="N33756" s="68"/>
      <c r="O33756" s="69"/>
      <c r="P33756" s="69"/>
      <c r="Q33756" s="69"/>
      <c r="R33756" s="69"/>
      <c r="S33756" s="69"/>
      <c r="T33756" s="69"/>
      <c r="U33756" s="69"/>
      <c r="V33756" s="69"/>
      <c r="W33756" s="69"/>
      <c r="X33756" s="69"/>
      <c r="Y33756" s="69"/>
    </row>
    <row r="33757" spans="14:25">
      <c r="N33757" s="68"/>
      <c r="O33757" s="69"/>
      <c r="P33757" s="69"/>
      <c r="Q33757" s="69"/>
      <c r="R33757" s="69"/>
      <c r="S33757" s="69"/>
      <c r="T33757" s="69"/>
      <c r="U33757" s="69"/>
      <c r="V33757" s="69"/>
      <c r="W33757" s="69"/>
      <c r="X33757" s="69"/>
      <c r="Y33757" s="69"/>
    </row>
    <row r="33758" spans="14:25">
      <c r="N33758" s="68"/>
      <c r="O33758" s="69"/>
      <c r="P33758" s="69"/>
      <c r="Q33758" s="69"/>
      <c r="R33758" s="69"/>
      <c r="S33758" s="69"/>
      <c r="T33758" s="69"/>
      <c r="U33758" s="69"/>
      <c r="V33758" s="69"/>
      <c r="W33758" s="69"/>
      <c r="X33758" s="69"/>
      <c r="Y33758" s="69"/>
    </row>
    <row r="33759" spans="14:25">
      <c r="N33759" s="68"/>
      <c r="O33759" s="69"/>
      <c r="P33759" s="69"/>
      <c r="Q33759" s="69"/>
      <c r="R33759" s="69"/>
      <c r="S33759" s="69"/>
      <c r="T33759" s="69"/>
      <c r="U33759" s="69"/>
      <c r="V33759" s="69"/>
      <c r="W33759" s="69"/>
      <c r="X33759" s="69"/>
      <c r="Y33759" s="69"/>
    </row>
    <row r="33760" spans="14:25">
      <c r="N33760" s="68"/>
      <c r="O33760" s="69"/>
      <c r="P33760" s="69"/>
      <c r="Q33760" s="69"/>
      <c r="R33760" s="69"/>
      <c r="S33760" s="69"/>
      <c r="T33760" s="69"/>
      <c r="U33760" s="69"/>
      <c r="V33760" s="69"/>
      <c r="W33760" s="69"/>
      <c r="X33760" s="69"/>
      <c r="Y33760" s="69"/>
    </row>
    <row r="33761" spans="14:25">
      <c r="N33761" s="68"/>
      <c r="O33761" s="69"/>
      <c r="P33761" s="69"/>
      <c r="Q33761" s="69"/>
      <c r="R33761" s="69"/>
      <c r="S33761" s="69"/>
      <c r="T33761" s="69"/>
      <c r="U33761" s="69"/>
      <c r="V33761" s="69"/>
      <c r="W33761" s="69"/>
      <c r="X33761" s="69"/>
      <c r="Y33761" s="69"/>
    </row>
    <row r="33762" spans="14:25">
      <c r="N33762" s="68"/>
      <c r="O33762" s="69"/>
      <c r="P33762" s="69"/>
      <c r="Q33762" s="69"/>
      <c r="R33762" s="69"/>
      <c r="S33762" s="69"/>
      <c r="T33762" s="69"/>
      <c r="U33762" s="69"/>
      <c r="V33762" s="69"/>
      <c r="W33762" s="69"/>
      <c r="X33762" s="69"/>
      <c r="Y33762" s="69"/>
    </row>
    <row r="33763" spans="14:25">
      <c r="N33763" s="68"/>
      <c r="O33763" s="69"/>
      <c r="P33763" s="69"/>
      <c r="Q33763" s="69"/>
      <c r="R33763" s="69"/>
      <c r="S33763" s="69"/>
      <c r="T33763" s="69"/>
      <c r="U33763" s="69"/>
      <c r="V33763" s="69"/>
      <c r="W33763" s="69"/>
      <c r="X33763" s="69"/>
      <c r="Y33763" s="69"/>
    </row>
    <row r="33764" spans="14:25">
      <c r="N33764" s="68"/>
      <c r="O33764" s="69"/>
      <c r="P33764" s="69"/>
      <c r="Q33764" s="69"/>
      <c r="R33764" s="69"/>
      <c r="S33764" s="69"/>
      <c r="T33764" s="69"/>
      <c r="U33764" s="69"/>
      <c r="V33764" s="69"/>
      <c r="W33764" s="69"/>
      <c r="X33764" s="69"/>
      <c r="Y33764" s="69"/>
    </row>
    <row r="33765" spans="14:25">
      <c r="N33765" s="68"/>
      <c r="O33765" s="69"/>
      <c r="P33765" s="69"/>
      <c r="Q33765" s="69"/>
      <c r="R33765" s="69"/>
      <c r="S33765" s="69"/>
      <c r="T33765" s="69"/>
      <c r="U33765" s="69"/>
      <c r="V33765" s="69"/>
      <c r="W33765" s="69"/>
      <c r="X33765" s="69"/>
      <c r="Y33765" s="69"/>
    </row>
    <row r="33766" spans="14:25">
      <c r="N33766" s="68"/>
      <c r="O33766" s="69"/>
      <c r="P33766" s="69"/>
      <c r="Q33766" s="69"/>
      <c r="R33766" s="69"/>
      <c r="S33766" s="69"/>
      <c r="T33766" s="69"/>
      <c r="U33766" s="69"/>
      <c r="V33766" s="69"/>
      <c r="W33766" s="69"/>
      <c r="X33766" s="69"/>
      <c r="Y33766" s="69"/>
    </row>
    <row r="33767" spans="14:25">
      <c r="N33767" s="68"/>
      <c r="O33767" s="69"/>
      <c r="P33767" s="69"/>
      <c r="Q33767" s="69"/>
      <c r="R33767" s="69"/>
      <c r="S33767" s="69"/>
      <c r="T33767" s="69"/>
      <c r="U33767" s="69"/>
      <c r="V33767" s="69"/>
      <c r="W33767" s="69"/>
      <c r="X33767" s="69"/>
      <c r="Y33767" s="69"/>
    </row>
    <row r="33768" spans="14:25">
      <c r="N33768" s="68"/>
      <c r="O33768" s="69"/>
      <c r="P33768" s="69"/>
      <c r="Q33768" s="69"/>
      <c r="R33768" s="69"/>
      <c r="S33768" s="69"/>
      <c r="T33768" s="69"/>
      <c r="U33768" s="69"/>
      <c r="V33768" s="69"/>
      <c r="W33768" s="69"/>
      <c r="X33768" s="69"/>
      <c r="Y33768" s="69"/>
    </row>
    <row r="33769" spans="14:25">
      <c r="N33769" s="68"/>
      <c r="O33769" s="69"/>
      <c r="P33769" s="69"/>
      <c r="Q33769" s="69"/>
      <c r="R33769" s="69"/>
      <c r="S33769" s="69"/>
      <c r="T33769" s="69"/>
      <c r="U33769" s="69"/>
      <c r="V33769" s="69"/>
      <c r="W33769" s="69"/>
      <c r="X33769" s="69"/>
      <c r="Y33769" s="69"/>
    </row>
    <row r="33770" spans="14:25">
      <c r="N33770" s="68"/>
      <c r="O33770" s="69"/>
      <c r="P33770" s="69"/>
      <c r="Q33770" s="69"/>
      <c r="R33770" s="69"/>
      <c r="S33770" s="69"/>
      <c r="T33770" s="69"/>
      <c r="U33770" s="69"/>
      <c r="V33770" s="69"/>
      <c r="W33770" s="69"/>
      <c r="X33770" s="69"/>
      <c r="Y33770" s="69"/>
    </row>
    <row r="33771" spans="14:25">
      <c r="N33771" s="68"/>
      <c r="O33771" s="69"/>
      <c r="P33771" s="69"/>
      <c r="Q33771" s="69"/>
      <c r="R33771" s="69"/>
      <c r="S33771" s="69"/>
      <c r="T33771" s="69"/>
      <c r="U33771" s="69"/>
      <c r="V33771" s="69"/>
      <c r="W33771" s="69"/>
      <c r="X33771" s="69"/>
      <c r="Y33771" s="69"/>
    </row>
    <row r="33772" spans="14:25">
      <c r="N33772" s="68"/>
      <c r="O33772" s="69"/>
      <c r="P33772" s="69"/>
      <c r="Q33772" s="69"/>
      <c r="R33772" s="69"/>
      <c r="S33772" s="69"/>
      <c r="T33772" s="69"/>
      <c r="U33772" s="69"/>
      <c r="V33772" s="69"/>
      <c r="W33772" s="69"/>
      <c r="X33772" s="69"/>
      <c r="Y33772" s="69"/>
    </row>
    <row r="33773" spans="14:25">
      <c r="N33773" s="68"/>
      <c r="O33773" s="69"/>
      <c r="P33773" s="69"/>
      <c r="Q33773" s="69"/>
      <c r="R33773" s="69"/>
      <c r="S33773" s="69"/>
      <c r="T33773" s="69"/>
      <c r="U33773" s="69"/>
      <c r="V33773" s="69"/>
      <c r="W33773" s="69"/>
      <c r="X33773" s="69"/>
      <c r="Y33773" s="69"/>
    </row>
    <row r="33774" spans="14:25">
      <c r="N33774" s="68"/>
      <c r="O33774" s="69"/>
      <c r="P33774" s="69"/>
      <c r="Q33774" s="69"/>
      <c r="R33774" s="69"/>
      <c r="S33774" s="69"/>
      <c r="T33774" s="69"/>
      <c r="U33774" s="69"/>
      <c r="V33774" s="69"/>
      <c r="W33774" s="69"/>
      <c r="X33774" s="69"/>
      <c r="Y33774" s="69"/>
    </row>
    <row r="33775" spans="14:25">
      <c r="N33775" s="68"/>
      <c r="O33775" s="69"/>
      <c r="P33775" s="69"/>
      <c r="Q33775" s="69"/>
      <c r="R33775" s="69"/>
      <c r="S33775" s="69"/>
      <c r="T33775" s="69"/>
      <c r="U33775" s="69"/>
      <c r="V33775" s="69"/>
      <c r="W33775" s="69"/>
      <c r="X33775" s="69"/>
      <c r="Y33775" s="69"/>
    </row>
    <row r="33776" spans="14:25">
      <c r="N33776" s="68"/>
      <c r="O33776" s="69"/>
      <c r="P33776" s="69"/>
      <c r="Q33776" s="69"/>
      <c r="R33776" s="69"/>
      <c r="S33776" s="69"/>
      <c r="T33776" s="69"/>
      <c r="U33776" s="69"/>
      <c r="V33776" s="69"/>
      <c r="W33776" s="69"/>
      <c r="X33776" s="69"/>
      <c r="Y33776" s="69"/>
    </row>
    <row r="33777" spans="14:25">
      <c r="N33777" s="68"/>
      <c r="O33777" s="69"/>
      <c r="P33777" s="69"/>
      <c r="Q33777" s="69"/>
      <c r="R33777" s="69"/>
      <c r="S33777" s="69"/>
      <c r="T33777" s="69"/>
      <c r="U33777" s="69"/>
      <c r="V33777" s="69"/>
      <c r="W33777" s="69"/>
      <c r="X33777" s="69"/>
      <c r="Y33777" s="69"/>
    </row>
    <row r="33778" spans="14:25">
      <c r="N33778" s="68"/>
      <c r="O33778" s="69"/>
      <c r="P33778" s="69"/>
      <c r="Q33778" s="69"/>
      <c r="R33778" s="69"/>
      <c r="S33778" s="69"/>
      <c r="T33778" s="69"/>
      <c r="U33778" s="69"/>
      <c r="V33778" s="69"/>
      <c r="W33778" s="69"/>
      <c r="X33778" s="69"/>
      <c r="Y33778" s="69"/>
    </row>
    <row r="33779" spans="14:25">
      <c r="N33779" s="68"/>
      <c r="O33779" s="69"/>
      <c r="P33779" s="69"/>
      <c r="Q33779" s="69"/>
      <c r="R33779" s="69"/>
      <c r="S33779" s="69"/>
      <c r="T33779" s="69"/>
      <c r="U33779" s="69"/>
      <c r="V33779" s="69"/>
      <c r="W33779" s="69"/>
      <c r="X33779" s="69"/>
      <c r="Y33779" s="69"/>
    </row>
    <row r="33780" spans="14:25">
      <c r="N33780" s="68"/>
      <c r="O33780" s="69"/>
      <c r="P33780" s="69"/>
      <c r="Q33780" s="69"/>
      <c r="R33780" s="69"/>
      <c r="S33780" s="69"/>
      <c r="T33780" s="69"/>
      <c r="U33780" s="69"/>
      <c r="V33780" s="69"/>
      <c r="W33780" s="69"/>
      <c r="X33780" s="69"/>
      <c r="Y33780" s="69"/>
    </row>
    <row r="33781" spans="14:25">
      <c r="N33781" s="68"/>
      <c r="O33781" s="69"/>
      <c r="P33781" s="69"/>
      <c r="Q33781" s="69"/>
      <c r="R33781" s="69"/>
      <c r="S33781" s="69"/>
      <c r="T33781" s="69"/>
      <c r="U33781" s="69"/>
      <c r="V33781" s="69"/>
      <c r="W33781" s="69"/>
      <c r="X33781" s="69"/>
      <c r="Y33781" s="69"/>
    </row>
    <row r="33782" spans="14:25">
      <c r="N33782" s="68"/>
      <c r="O33782" s="69"/>
      <c r="P33782" s="69"/>
      <c r="Q33782" s="69"/>
      <c r="R33782" s="69"/>
      <c r="S33782" s="69"/>
      <c r="T33782" s="69"/>
      <c r="U33782" s="69"/>
      <c r="V33782" s="69"/>
      <c r="W33782" s="69"/>
      <c r="X33782" s="69"/>
      <c r="Y33782" s="69"/>
    </row>
    <row r="33783" spans="14:25">
      <c r="N33783" s="68"/>
      <c r="O33783" s="69"/>
      <c r="P33783" s="69"/>
      <c r="Q33783" s="69"/>
      <c r="R33783" s="69"/>
      <c r="S33783" s="69"/>
      <c r="T33783" s="69"/>
      <c r="U33783" s="69"/>
      <c r="V33783" s="69"/>
      <c r="W33783" s="69"/>
      <c r="X33783" s="69"/>
      <c r="Y33783" s="69"/>
    </row>
    <row r="33784" spans="14:25">
      <c r="N33784" s="68"/>
      <c r="O33784" s="69"/>
      <c r="P33784" s="69"/>
      <c r="Q33784" s="69"/>
      <c r="R33784" s="69"/>
      <c r="S33784" s="69"/>
      <c r="T33784" s="69"/>
      <c r="U33784" s="69"/>
      <c r="V33784" s="69"/>
      <c r="W33784" s="69"/>
      <c r="X33784" s="69"/>
      <c r="Y33784" s="69"/>
    </row>
    <row r="33785" spans="14:25">
      <c r="N33785" s="68"/>
      <c r="O33785" s="69"/>
      <c r="P33785" s="69"/>
      <c r="Q33785" s="69"/>
      <c r="R33785" s="69"/>
      <c r="S33785" s="69"/>
      <c r="T33785" s="69"/>
      <c r="U33785" s="69"/>
      <c r="V33785" s="69"/>
      <c r="W33785" s="69"/>
      <c r="X33785" s="69"/>
      <c r="Y33785" s="69"/>
    </row>
    <row r="33786" spans="14:25">
      <c r="N33786" s="68"/>
      <c r="O33786" s="69"/>
      <c r="P33786" s="69"/>
      <c r="Q33786" s="69"/>
      <c r="R33786" s="69"/>
      <c r="S33786" s="69"/>
      <c r="T33786" s="69"/>
      <c r="U33786" s="69"/>
      <c r="V33786" s="69"/>
      <c r="W33786" s="69"/>
      <c r="X33786" s="69"/>
      <c r="Y33786" s="69"/>
    </row>
    <row r="33787" spans="14:25">
      <c r="N33787" s="68"/>
      <c r="O33787" s="69"/>
      <c r="P33787" s="69"/>
      <c r="Q33787" s="69"/>
      <c r="R33787" s="69"/>
      <c r="S33787" s="69"/>
      <c r="T33787" s="69"/>
      <c r="U33787" s="69"/>
      <c r="V33787" s="69"/>
      <c r="W33787" s="69"/>
      <c r="X33787" s="69"/>
      <c r="Y33787" s="69"/>
    </row>
    <row r="33788" spans="14:25">
      <c r="N33788" s="68"/>
      <c r="O33788" s="69"/>
      <c r="P33788" s="69"/>
      <c r="Q33788" s="69"/>
      <c r="R33788" s="69"/>
      <c r="S33788" s="69"/>
      <c r="T33788" s="69"/>
      <c r="U33788" s="69"/>
      <c r="V33788" s="69"/>
      <c r="W33788" s="69"/>
      <c r="X33788" s="69"/>
      <c r="Y33788" s="69"/>
    </row>
    <row r="33789" spans="14:25">
      <c r="N33789" s="68"/>
      <c r="O33789" s="69"/>
      <c r="P33789" s="69"/>
      <c r="Q33789" s="69"/>
      <c r="R33789" s="69"/>
      <c r="S33789" s="69"/>
      <c r="T33789" s="69"/>
      <c r="U33789" s="69"/>
      <c r="V33789" s="69"/>
      <c r="W33789" s="69"/>
      <c r="X33789" s="69"/>
      <c r="Y33789" s="69"/>
    </row>
    <row r="33790" spans="14:25">
      <c r="N33790" s="68"/>
      <c r="O33790" s="69"/>
      <c r="P33790" s="69"/>
      <c r="Q33790" s="69"/>
      <c r="R33790" s="69"/>
      <c r="S33790" s="69"/>
      <c r="T33790" s="69"/>
      <c r="U33790" s="69"/>
      <c r="V33790" s="69"/>
      <c r="W33790" s="69"/>
      <c r="X33790" s="69"/>
      <c r="Y33790" s="69"/>
    </row>
    <row r="33791" spans="14:25">
      <c r="N33791" s="68"/>
      <c r="O33791" s="69"/>
      <c r="P33791" s="69"/>
      <c r="Q33791" s="69"/>
      <c r="R33791" s="69"/>
      <c r="S33791" s="69"/>
      <c r="T33791" s="69"/>
      <c r="U33791" s="69"/>
      <c r="V33791" s="69"/>
      <c r="W33791" s="69"/>
      <c r="X33791" s="69"/>
      <c r="Y33791" s="69"/>
    </row>
    <row r="33792" spans="14:25">
      <c r="N33792" s="68"/>
      <c r="O33792" s="69"/>
      <c r="P33792" s="69"/>
      <c r="Q33792" s="69"/>
      <c r="R33792" s="69"/>
      <c r="S33792" s="69"/>
      <c r="T33792" s="69"/>
      <c r="U33792" s="69"/>
      <c r="V33792" s="69"/>
      <c r="W33792" s="69"/>
      <c r="X33792" s="69"/>
      <c r="Y33792" s="69"/>
    </row>
    <row r="33793" spans="14:25">
      <c r="N33793" s="68"/>
      <c r="O33793" s="69"/>
      <c r="P33793" s="69"/>
      <c r="Q33793" s="69"/>
      <c r="R33793" s="69"/>
      <c r="S33793" s="69"/>
      <c r="T33793" s="69"/>
      <c r="U33793" s="69"/>
      <c r="V33793" s="69"/>
      <c r="W33793" s="69"/>
      <c r="X33793" s="69"/>
      <c r="Y33793" s="69"/>
    </row>
    <row r="33794" spans="14:25">
      <c r="N33794" s="68"/>
      <c r="O33794" s="69"/>
      <c r="P33794" s="69"/>
      <c r="Q33794" s="69"/>
      <c r="R33794" s="69"/>
      <c r="S33794" s="69"/>
      <c r="T33794" s="69"/>
      <c r="U33794" s="69"/>
      <c r="V33794" s="69"/>
      <c r="W33794" s="69"/>
      <c r="X33794" s="69"/>
      <c r="Y33794" s="69"/>
    </row>
    <row r="33795" spans="14:25">
      <c r="N33795" s="68"/>
      <c r="O33795" s="69"/>
      <c r="P33795" s="69"/>
      <c r="Q33795" s="69"/>
      <c r="R33795" s="69"/>
      <c r="S33795" s="69"/>
      <c r="T33795" s="69"/>
      <c r="U33795" s="69"/>
      <c r="V33795" s="69"/>
      <c r="W33795" s="69"/>
      <c r="X33795" s="69"/>
      <c r="Y33795" s="69"/>
    </row>
    <row r="33796" spans="14:25">
      <c r="N33796" s="68"/>
      <c r="O33796" s="69"/>
      <c r="P33796" s="69"/>
      <c r="Q33796" s="69"/>
      <c r="R33796" s="69"/>
      <c r="S33796" s="69"/>
      <c r="T33796" s="69"/>
      <c r="U33796" s="69"/>
      <c r="V33796" s="69"/>
      <c r="W33796" s="69"/>
      <c r="X33796" s="69"/>
      <c r="Y33796" s="69"/>
    </row>
    <row r="33797" spans="14:25">
      <c r="N33797" s="68"/>
      <c r="O33797" s="69"/>
      <c r="P33797" s="69"/>
      <c r="Q33797" s="69"/>
      <c r="R33797" s="69"/>
      <c r="S33797" s="69"/>
      <c r="T33797" s="69"/>
      <c r="U33797" s="69"/>
      <c r="V33797" s="69"/>
      <c r="W33797" s="69"/>
      <c r="X33797" s="69"/>
      <c r="Y33797" s="69"/>
    </row>
    <row r="33798" spans="14:25">
      <c r="N33798" s="68"/>
      <c r="O33798" s="69"/>
      <c r="P33798" s="69"/>
      <c r="Q33798" s="69"/>
      <c r="R33798" s="69"/>
      <c r="S33798" s="69"/>
      <c r="T33798" s="69"/>
      <c r="U33798" s="69"/>
      <c r="V33798" s="69"/>
      <c r="W33798" s="69"/>
      <c r="X33798" s="69"/>
      <c r="Y33798" s="69"/>
    </row>
    <row r="33799" spans="14:25">
      <c r="N33799" s="68"/>
      <c r="O33799" s="69"/>
      <c r="P33799" s="69"/>
      <c r="Q33799" s="69"/>
      <c r="R33799" s="69"/>
      <c r="S33799" s="69"/>
      <c r="T33799" s="69"/>
      <c r="U33799" s="69"/>
      <c r="V33799" s="69"/>
      <c r="W33799" s="69"/>
      <c r="X33799" s="69"/>
      <c r="Y33799" s="69"/>
    </row>
    <row r="33800" spans="14:25">
      <c r="N33800" s="68"/>
      <c r="O33800" s="69"/>
      <c r="P33800" s="69"/>
      <c r="Q33800" s="69"/>
      <c r="R33800" s="69"/>
      <c r="S33800" s="69"/>
      <c r="T33800" s="69"/>
      <c r="U33800" s="69"/>
      <c r="V33800" s="69"/>
      <c r="W33800" s="69"/>
      <c r="X33800" s="69"/>
      <c r="Y33800" s="69"/>
    </row>
    <row r="33801" spans="14:25">
      <c r="N33801" s="68"/>
      <c r="O33801" s="69"/>
      <c r="P33801" s="69"/>
      <c r="Q33801" s="69"/>
      <c r="R33801" s="69"/>
      <c r="S33801" s="69"/>
      <c r="T33801" s="69"/>
      <c r="U33801" s="69"/>
      <c r="V33801" s="69"/>
      <c r="W33801" s="69"/>
      <c r="X33801" s="69"/>
      <c r="Y33801" s="69"/>
    </row>
    <row r="33802" spans="14:25">
      <c r="N33802" s="68"/>
      <c r="O33802" s="69"/>
      <c r="P33802" s="69"/>
      <c r="Q33802" s="69"/>
      <c r="R33802" s="69"/>
      <c r="S33802" s="69"/>
      <c r="T33802" s="69"/>
      <c r="U33802" s="69"/>
      <c r="V33802" s="69"/>
      <c r="W33802" s="69"/>
      <c r="X33802" s="69"/>
      <c r="Y33802" s="69"/>
    </row>
    <row r="33803" spans="14:25">
      <c r="N33803" s="68"/>
      <c r="O33803" s="69"/>
      <c r="P33803" s="69"/>
      <c r="Q33803" s="69"/>
      <c r="R33803" s="69"/>
      <c r="S33803" s="69"/>
      <c r="T33803" s="69"/>
      <c r="U33803" s="69"/>
      <c r="V33803" s="69"/>
      <c r="W33803" s="69"/>
      <c r="X33803" s="69"/>
      <c r="Y33803" s="69"/>
    </row>
    <row r="33804" spans="14:25">
      <c r="N33804" s="68"/>
      <c r="O33804" s="69"/>
      <c r="P33804" s="69"/>
      <c r="Q33804" s="69"/>
      <c r="R33804" s="69"/>
      <c r="S33804" s="69"/>
      <c r="T33804" s="69"/>
      <c r="U33804" s="69"/>
      <c r="V33804" s="69"/>
      <c r="W33804" s="69"/>
      <c r="X33804" s="69"/>
      <c r="Y33804" s="69"/>
    </row>
    <row r="33805" spans="14:25">
      <c r="N33805" s="68"/>
      <c r="O33805" s="69"/>
      <c r="P33805" s="69"/>
      <c r="Q33805" s="69"/>
      <c r="R33805" s="69"/>
      <c r="S33805" s="69"/>
      <c r="T33805" s="69"/>
      <c r="U33805" s="69"/>
      <c r="V33805" s="69"/>
      <c r="W33805" s="69"/>
      <c r="X33805" s="69"/>
      <c r="Y33805" s="69"/>
    </row>
    <row r="33806" spans="14:25">
      <c r="N33806" s="68"/>
      <c r="O33806" s="69"/>
      <c r="P33806" s="69"/>
      <c r="Q33806" s="69"/>
      <c r="R33806" s="69"/>
      <c r="S33806" s="69"/>
      <c r="T33806" s="69"/>
      <c r="U33806" s="69"/>
      <c r="V33806" s="69"/>
      <c r="W33806" s="69"/>
      <c r="X33806" s="69"/>
      <c r="Y33806" s="69"/>
    </row>
    <row r="33807" spans="14:25">
      <c r="N33807" s="68"/>
      <c r="O33807" s="69"/>
      <c r="P33807" s="69"/>
      <c r="Q33807" s="69"/>
      <c r="R33807" s="69"/>
      <c r="S33807" s="69"/>
      <c r="T33807" s="69"/>
      <c r="U33807" s="69"/>
      <c r="V33807" s="69"/>
      <c r="W33807" s="69"/>
      <c r="X33807" s="69"/>
      <c r="Y33807" s="69"/>
    </row>
    <row r="33808" spans="14:25">
      <c r="N33808" s="68"/>
      <c r="O33808" s="69"/>
      <c r="P33808" s="69"/>
      <c r="Q33808" s="69"/>
      <c r="R33808" s="69"/>
      <c r="S33808" s="69"/>
      <c r="T33808" s="69"/>
      <c r="U33808" s="69"/>
      <c r="V33808" s="69"/>
      <c r="W33808" s="69"/>
      <c r="X33808" s="69"/>
      <c r="Y33808" s="69"/>
    </row>
    <row r="33809" spans="14:25">
      <c r="N33809" s="68"/>
      <c r="O33809" s="69"/>
      <c r="P33809" s="69"/>
      <c r="Q33809" s="69"/>
      <c r="R33809" s="69"/>
      <c r="S33809" s="69"/>
      <c r="T33809" s="69"/>
      <c r="U33809" s="69"/>
      <c r="V33809" s="69"/>
      <c r="W33809" s="69"/>
      <c r="X33809" s="69"/>
      <c r="Y33809" s="69"/>
    </row>
    <row r="33810" spans="14:25">
      <c r="N33810" s="68"/>
      <c r="O33810" s="69"/>
      <c r="P33810" s="69"/>
      <c r="Q33810" s="69"/>
      <c r="R33810" s="69"/>
      <c r="S33810" s="69"/>
      <c r="T33810" s="69"/>
      <c r="U33810" s="69"/>
      <c r="V33810" s="69"/>
      <c r="W33810" s="69"/>
      <c r="X33810" s="69"/>
      <c r="Y33810" s="69"/>
    </row>
    <row r="33811" spans="14:25">
      <c r="N33811" s="68"/>
      <c r="O33811" s="69"/>
      <c r="P33811" s="69"/>
      <c r="Q33811" s="69"/>
      <c r="R33811" s="69"/>
      <c r="S33811" s="69"/>
      <c r="T33811" s="69"/>
      <c r="U33811" s="69"/>
      <c r="V33811" s="69"/>
      <c r="W33811" s="69"/>
      <c r="X33811" s="69"/>
      <c r="Y33811" s="69"/>
    </row>
    <row r="33812" spans="14:25">
      <c r="N33812" s="68"/>
      <c r="O33812" s="69"/>
      <c r="P33812" s="69"/>
      <c r="Q33812" s="69"/>
      <c r="R33812" s="69"/>
      <c r="S33812" s="69"/>
      <c r="T33812" s="69"/>
      <c r="U33812" s="69"/>
      <c r="V33812" s="69"/>
      <c r="W33812" s="69"/>
      <c r="X33812" s="69"/>
      <c r="Y33812" s="69"/>
    </row>
    <row r="33813" spans="14:25">
      <c r="N33813" s="68"/>
      <c r="O33813" s="69"/>
      <c r="P33813" s="69"/>
      <c r="Q33813" s="69"/>
      <c r="R33813" s="69"/>
      <c r="S33813" s="69"/>
      <c r="T33813" s="69"/>
      <c r="U33813" s="69"/>
      <c r="V33813" s="69"/>
      <c r="W33813" s="69"/>
      <c r="X33813" s="69"/>
      <c r="Y33813" s="69"/>
    </row>
    <row r="33814" spans="14:25">
      <c r="N33814" s="68"/>
      <c r="O33814" s="69"/>
      <c r="P33814" s="69"/>
      <c r="Q33814" s="69"/>
      <c r="R33814" s="69"/>
      <c r="S33814" s="69"/>
      <c r="T33814" s="69"/>
      <c r="U33814" s="69"/>
      <c r="V33814" s="69"/>
      <c r="W33814" s="69"/>
      <c r="X33814" s="69"/>
      <c r="Y33814" s="69"/>
    </row>
    <row r="33815" spans="14:25">
      <c r="N33815" s="68"/>
      <c r="O33815" s="69"/>
      <c r="P33815" s="69"/>
      <c r="Q33815" s="69"/>
      <c r="R33815" s="69"/>
      <c r="S33815" s="69"/>
      <c r="T33815" s="69"/>
      <c r="U33815" s="69"/>
      <c r="V33815" s="69"/>
      <c r="W33815" s="69"/>
      <c r="X33815" s="69"/>
      <c r="Y33815" s="69"/>
    </row>
    <row r="33816" spans="14:25">
      <c r="N33816" s="68"/>
      <c r="O33816" s="69"/>
      <c r="P33816" s="69"/>
      <c r="Q33816" s="69"/>
      <c r="R33816" s="69"/>
      <c r="S33816" s="69"/>
      <c r="T33816" s="69"/>
      <c r="U33816" s="69"/>
      <c r="V33816" s="69"/>
      <c r="W33816" s="69"/>
      <c r="X33816" s="69"/>
      <c r="Y33816" s="69"/>
    </row>
    <row r="33817" spans="14:25">
      <c r="N33817" s="68"/>
      <c r="O33817" s="69"/>
      <c r="P33817" s="69"/>
      <c r="Q33817" s="69"/>
      <c r="R33817" s="69"/>
      <c r="S33817" s="69"/>
      <c r="T33817" s="69"/>
      <c r="U33817" s="69"/>
      <c r="V33817" s="69"/>
      <c r="W33817" s="69"/>
      <c r="X33817" s="69"/>
      <c r="Y33817" s="69"/>
    </row>
    <row r="33818" spans="14:25">
      <c r="N33818" s="68"/>
      <c r="O33818" s="69"/>
      <c r="P33818" s="69"/>
      <c r="Q33818" s="69"/>
      <c r="R33818" s="69"/>
      <c r="S33818" s="69"/>
      <c r="T33818" s="69"/>
      <c r="U33818" s="69"/>
      <c r="V33818" s="69"/>
      <c r="W33818" s="69"/>
      <c r="X33818" s="69"/>
      <c r="Y33818" s="69"/>
    </row>
    <row r="33819" spans="14:25">
      <c r="N33819" s="68"/>
      <c r="O33819" s="69"/>
      <c r="P33819" s="69"/>
      <c r="Q33819" s="69"/>
      <c r="R33819" s="69"/>
      <c r="S33819" s="69"/>
      <c r="T33819" s="69"/>
      <c r="U33819" s="69"/>
      <c r="V33819" s="69"/>
      <c r="W33819" s="69"/>
      <c r="X33819" s="69"/>
      <c r="Y33819" s="69"/>
    </row>
    <row r="33820" spans="14:25">
      <c r="N33820" s="68"/>
      <c r="O33820" s="69"/>
      <c r="P33820" s="69"/>
      <c r="Q33820" s="69"/>
      <c r="R33820" s="69"/>
      <c r="S33820" s="69"/>
      <c r="T33820" s="69"/>
      <c r="U33820" s="69"/>
      <c r="V33820" s="69"/>
      <c r="W33820" s="69"/>
      <c r="X33820" s="69"/>
      <c r="Y33820" s="69"/>
    </row>
    <row r="33821" spans="14:25">
      <c r="N33821" s="68"/>
      <c r="O33821" s="69"/>
      <c r="P33821" s="69"/>
      <c r="Q33821" s="69"/>
      <c r="R33821" s="69"/>
      <c r="S33821" s="69"/>
      <c r="T33821" s="69"/>
      <c r="U33821" s="69"/>
      <c r="V33821" s="69"/>
      <c r="W33821" s="69"/>
      <c r="X33821" s="69"/>
      <c r="Y33821" s="69"/>
    </row>
    <row r="33822" spans="14:25">
      <c r="N33822" s="68"/>
      <c r="O33822" s="69"/>
      <c r="P33822" s="69"/>
      <c r="Q33822" s="69"/>
      <c r="R33822" s="69"/>
      <c r="S33822" s="69"/>
      <c r="T33822" s="69"/>
      <c r="U33822" s="69"/>
      <c r="V33822" s="69"/>
      <c r="W33822" s="69"/>
      <c r="X33822" s="69"/>
      <c r="Y33822" s="69"/>
    </row>
    <row r="33823" spans="14:25">
      <c r="N33823" s="68"/>
      <c r="O33823" s="69"/>
      <c r="P33823" s="69"/>
      <c r="Q33823" s="69"/>
      <c r="R33823" s="69"/>
      <c r="S33823" s="69"/>
      <c r="T33823" s="69"/>
      <c r="U33823" s="69"/>
      <c r="V33823" s="69"/>
      <c r="W33823" s="69"/>
      <c r="X33823" s="69"/>
      <c r="Y33823" s="69"/>
    </row>
    <row r="33824" spans="14:25">
      <c r="N33824" s="68"/>
      <c r="O33824" s="69"/>
      <c r="P33824" s="69"/>
      <c r="Q33824" s="69"/>
      <c r="R33824" s="69"/>
      <c r="S33824" s="69"/>
      <c r="T33824" s="69"/>
      <c r="U33824" s="69"/>
      <c r="V33824" s="69"/>
      <c r="W33824" s="69"/>
      <c r="X33824" s="69"/>
      <c r="Y33824" s="69"/>
    </row>
    <row r="33825" spans="14:25">
      <c r="N33825" s="68"/>
      <c r="O33825" s="69"/>
      <c r="P33825" s="69"/>
      <c r="Q33825" s="69"/>
      <c r="R33825" s="69"/>
      <c r="S33825" s="69"/>
      <c r="T33825" s="69"/>
      <c r="U33825" s="69"/>
      <c r="V33825" s="69"/>
      <c r="W33825" s="69"/>
      <c r="X33825" s="69"/>
      <c r="Y33825" s="69"/>
    </row>
    <row r="33826" spans="14:25">
      <c r="N33826" s="68"/>
      <c r="O33826" s="69"/>
      <c r="P33826" s="69"/>
      <c r="Q33826" s="69"/>
      <c r="R33826" s="69"/>
      <c r="S33826" s="69"/>
      <c r="T33826" s="69"/>
      <c r="U33826" s="69"/>
      <c r="V33826" s="69"/>
      <c r="W33826" s="69"/>
      <c r="X33826" s="69"/>
      <c r="Y33826" s="69"/>
    </row>
    <row r="33827" spans="14:25">
      <c r="N33827" s="68"/>
      <c r="O33827" s="69"/>
      <c r="P33827" s="69"/>
      <c r="Q33827" s="69"/>
      <c r="R33827" s="69"/>
      <c r="S33827" s="69"/>
      <c r="T33827" s="69"/>
      <c r="U33827" s="69"/>
      <c r="V33827" s="69"/>
      <c r="W33827" s="69"/>
      <c r="X33827" s="69"/>
      <c r="Y33827" s="69"/>
    </row>
    <row r="33828" spans="14:25">
      <c r="N33828" s="68"/>
      <c r="O33828" s="69"/>
      <c r="P33828" s="69"/>
      <c r="Q33828" s="69"/>
      <c r="R33828" s="69"/>
      <c r="S33828" s="69"/>
      <c r="T33828" s="69"/>
      <c r="U33828" s="69"/>
      <c r="V33828" s="69"/>
      <c r="W33828" s="69"/>
      <c r="X33828" s="69"/>
      <c r="Y33828" s="69"/>
    </row>
    <row r="33829" spans="14:25">
      <c r="N33829" s="68"/>
      <c r="O33829" s="69"/>
      <c r="P33829" s="69"/>
      <c r="Q33829" s="69"/>
      <c r="R33829" s="69"/>
      <c r="S33829" s="69"/>
      <c r="T33829" s="69"/>
      <c r="U33829" s="69"/>
      <c r="V33829" s="69"/>
      <c r="W33829" s="69"/>
      <c r="X33829" s="69"/>
      <c r="Y33829" s="69"/>
    </row>
    <row r="33830" spans="14:25">
      <c r="N33830" s="68"/>
      <c r="O33830" s="69"/>
      <c r="P33830" s="69"/>
      <c r="Q33830" s="69"/>
      <c r="R33830" s="69"/>
      <c r="S33830" s="69"/>
      <c r="T33830" s="69"/>
      <c r="U33830" s="69"/>
      <c r="V33830" s="69"/>
      <c r="W33830" s="69"/>
      <c r="X33830" s="69"/>
      <c r="Y33830" s="69"/>
    </row>
    <row r="33831" spans="14:25">
      <c r="N33831" s="68"/>
      <c r="O33831" s="69"/>
      <c r="P33831" s="69"/>
      <c r="Q33831" s="69"/>
      <c r="R33831" s="69"/>
      <c r="S33831" s="69"/>
      <c r="T33831" s="69"/>
      <c r="U33831" s="69"/>
      <c r="V33831" s="69"/>
      <c r="W33831" s="69"/>
      <c r="X33831" s="69"/>
      <c r="Y33831" s="69"/>
    </row>
    <row r="33832" spans="14:25">
      <c r="N33832" s="68"/>
      <c r="O33832" s="69"/>
      <c r="P33832" s="69"/>
      <c r="Q33832" s="69"/>
      <c r="R33832" s="69"/>
      <c r="S33832" s="69"/>
      <c r="T33832" s="69"/>
      <c r="U33832" s="69"/>
      <c r="V33832" s="69"/>
      <c r="W33832" s="69"/>
      <c r="X33832" s="69"/>
      <c r="Y33832" s="69"/>
    </row>
    <row r="33833" spans="14:25">
      <c r="N33833" s="68"/>
      <c r="O33833" s="69"/>
      <c r="P33833" s="69"/>
      <c r="Q33833" s="69"/>
      <c r="R33833" s="69"/>
      <c r="S33833" s="69"/>
      <c r="T33833" s="69"/>
      <c r="U33833" s="69"/>
      <c r="V33833" s="69"/>
      <c r="W33833" s="69"/>
      <c r="X33833" s="69"/>
      <c r="Y33833" s="69"/>
    </row>
    <row r="33834" spans="14:25">
      <c r="N33834" s="68"/>
      <c r="O33834" s="69"/>
      <c r="P33834" s="69"/>
      <c r="Q33834" s="69"/>
      <c r="R33834" s="69"/>
      <c r="S33834" s="69"/>
      <c r="T33834" s="69"/>
      <c r="U33834" s="69"/>
      <c r="V33834" s="69"/>
      <c r="W33834" s="69"/>
      <c r="X33834" s="69"/>
      <c r="Y33834" s="69"/>
    </row>
    <row r="33835" spans="14:25">
      <c r="N33835" s="68"/>
      <c r="O33835" s="69"/>
      <c r="P33835" s="69"/>
      <c r="Q33835" s="69"/>
      <c r="R33835" s="69"/>
      <c r="S33835" s="69"/>
      <c r="T33835" s="69"/>
      <c r="U33835" s="69"/>
      <c r="V33835" s="69"/>
      <c r="W33835" s="69"/>
      <c r="X33835" s="69"/>
      <c r="Y33835" s="69"/>
    </row>
    <row r="33836" spans="14:25">
      <c r="N33836" s="68"/>
      <c r="O33836" s="69"/>
      <c r="P33836" s="69"/>
      <c r="Q33836" s="69"/>
      <c r="R33836" s="69"/>
      <c r="S33836" s="69"/>
      <c r="T33836" s="69"/>
      <c r="U33836" s="69"/>
      <c r="V33836" s="69"/>
      <c r="W33836" s="69"/>
      <c r="X33836" s="69"/>
      <c r="Y33836" s="69"/>
    </row>
    <row r="33837" spans="14:25">
      <c r="N33837" s="68"/>
      <c r="O33837" s="69"/>
      <c r="P33837" s="69"/>
      <c r="Q33837" s="69"/>
      <c r="R33837" s="69"/>
      <c r="S33837" s="69"/>
      <c r="T33837" s="69"/>
      <c r="U33837" s="69"/>
      <c r="V33837" s="69"/>
      <c r="W33837" s="69"/>
      <c r="X33837" s="69"/>
      <c r="Y33837" s="69"/>
    </row>
    <row r="33838" spans="14:25">
      <c r="N33838" s="68"/>
      <c r="O33838" s="69"/>
      <c r="P33838" s="69"/>
      <c r="Q33838" s="69"/>
      <c r="R33838" s="69"/>
      <c r="S33838" s="69"/>
      <c r="T33838" s="69"/>
      <c r="U33838" s="69"/>
      <c r="V33838" s="69"/>
      <c r="W33838" s="69"/>
      <c r="X33838" s="69"/>
      <c r="Y33838" s="69"/>
    </row>
    <row r="33839" spans="14:25">
      <c r="N33839" s="68"/>
      <c r="O33839" s="69"/>
      <c r="P33839" s="69"/>
      <c r="Q33839" s="69"/>
      <c r="R33839" s="69"/>
      <c r="S33839" s="69"/>
      <c r="T33839" s="69"/>
      <c r="U33839" s="69"/>
      <c r="V33839" s="69"/>
      <c r="W33839" s="69"/>
      <c r="X33839" s="69"/>
      <c r="Y33839" s="69"/>
    </row>
    <row r="33840" spans="14:25">
      <c r="N33840" s="68"/>
      <c r="O33840" s="69"/>
      <c r="P33840" s="69"/>
      <c r="Q33840" s="69"/>
      <c r="R33840" s="69"/>
      <c r="S33840" s="69"/>
      <c r="T33840" s="69"/>
      <c r="U33840" s="69"/>
      <c r="V33840" s="69"/>
      <c r="W33840" s="69"/>
      <c r="X33840" s="69"/>
      <c r="Y33840" s="69"/>
    </row>
    <row r="33841" spans="14:25">
      <c r="N33841" s="68"/>
      <c r="O33841" s="69"/>
      <c r="P33841" s="69"/>
      <c r="Q33841" s="69"/>
      <c r="R33841" s="69"/>
      <c r="S33841" s="69"/>
      <c r="T33841" s="69"/>
      <c r="U33841" s="69"/>
      <c r="V33841" s="69"/>
      <c r="W33841" s="69"/>
      <c r="X33841" s="69"/>
      <c r="Y33841" s="69"/>
    </row>
    <row r="33842" spans="14:25">
      <c r="N33842" s="68"/>
      <c r="O33842" s="69"/>
      <c r="P33842" s="69"/>
      <c r="Q33842" s="69"/>
      <c r="R33842" s="69"/>
      <c r="S33842" s="69"/>
      <c r="T33842" s="69"/>
      <c r="U33842" s="69"/>
      <c r="V33842" s="69"/>
      <c r="W33842" s="69"/>
      <c r="X33842" s="69"/>
      <c r="Y33842" s="69"/>
    </row>
    <row r="33843" spans="14:25">
      <c r="N33843" s="68"/>
      <c r="O33843" s="69"/>
      <c r="P33843" s="69"/>
      <c r="Q33843" s="69"/>
      <c r="R33843" s="69"/>
      <c r="S33843" s="69"/>
      <c r="T33843" s="69"/>
      <c r="U33843" s="69"/>
      <c r="V33843" s="69"/>
      <c r="W33843" s="69"/>
      <c r="X33843" s="69"/>
      <c r="Y33843" s="69"/>
    </row>
    <row r="33844" spans="14:25">
      <c r="N33844" s="68"/>
      <c r="O33844" s="69"/>
      <c r="P33844" s="69"/>
      <c r="Q33844" s="69"/>
      <c r="R33844" s="69"/>
      <c r="S33844" s="69"/>
      <c r="T33844" s="69"/>
      <c r="U33844" s="69"/>
      <c r="V33844" s="69"/>
      <c r="W33844" s="69"/>
      <c r="X33844" s="69"/>
      <c r="Y33844" s="69"/>
    </row>
    <row r="33845" spans="14:25">
      <c r="N33845" s="68"/>
      <c r="O33845" s="69"/>
      <c r="P33845" s="69"/>
      <c r="Q33845" s="69"/>
      <c r="R33845" s="69"/>
      <c r="S33845" s="69"/>
      <c r="T33845" s="69"/>
      <c r="U33845" s="69"/>
      <c r="V33845" s="69"/>
      <c r="W33845" s="69"/>
      <c r="X33845" s="69"/>
      <c r="Y33845" s="69"/>
    </row>
    <row r="33846" spans="14:25">
      <c r="N33846" s="68"/>
      <c r="O33846" s="69"/>
      <c r="P33846" s="69"/>
      <c r="Q33846" s="69"/>
      <c r="R33846" s="69"/>
      <c r="S33846" s="69"/>
      <c r="T33846" s="69"/>
      <c r="U33846" s="69"/>
      <c r="V33846" s="69"/>
      <c r="W33846" s="69"/>
      <c r="X33846" s="69"/>
      <c r="Y33846" s="69"/>
    </row>
    <row r="33847" spans="14:25">
      <c r="N33847" s="68"/>
      <c r="O33847" s="69"/>
      <c r="P33847" s="69"/>
      <c r="Q33847" s="69"/>
      <c r="R33847" s="69"/>
      <c r="S33847" s="69"/>
      <c r="T33847" s="69"/>
      <c r="U33847" s="69"/>
      <c r="V33847" s="69"/>
      <c r="W33847" s="69"/>
      <c r="X33847" s="69"/>
      <c r="Y33847" s="69"/>
    </row>
    <row r="33848" spans="14:25">
      <c r="N33848" s="68"/>
      <c r="O33848" s="69"/>
      <c r="P33848" s="69"/>
      <c r="Q33848" s="69"/>
      <c r="R33848" s="69"/>
      <c r="S33848" s="69"/>
      <c r="T33848" s="69"/>
      <c r="U33848" s="69"/>
      <c r="V33848" s="69"/>
      <c r="W33848" s="69"/>
      <c r="X33848" s="69"/>
      <c r="Y33848" s="69"/>
    </row>
    <row r="33849" spans="14:25">
      <c r="N33849" s="68"/>
      <c r="O33849" s="69"/>
      <c r="P33849" s="69"/>
      <c r="Q33849" s="69"/>
      <c r="R33849" s="69"/>
      <c r="S33849" s="69"/>
      <c r="T33849" s="69"/>
      <c r="U33849" s="69"/>
      <c r="V33849" s="69"/>
      <c r="W33849" s="69"/>
      <c r="X33849" s="69"/>
      <c r="Y33849" s="69"/>
    </row>
    <row r="33850" spans="14:25">
      <c r="N33850" s="68"/>
      <c r="O33850" s="69"/>
      <c r="P33850" s="69"/>
      <c r="Q33850" s="69"/>
      <c r="R33850" s="69"/>
      <c r="S33850" s="69"/>
      <c r="T33850" s="69"/>
      <c r="U33850" s="69"/>
      <c r="V33850" s="69"/>
      <c r="W33850" s="69"/>
      <c r="X33850" s="69"/>
      <c r="Y33850" s="69"/>
    </row>
    <row r="33851" spans="14:25">
      <c r="N33851" s="68"/>
      <c r="O33851" s="69"/>
      <c r="P33851" s="69"/>
      <c r="Q33851" s="69"/>
      <c r="R33851" s="69"/>
      <c r="S33851" s="69"/>
      <c r="T33851" s="69"/>
      <c r="U33851" s="69"/>
      <c r="V33851" s="69"/>
      <c r="W33851" s="69"/>
      <c r="X33851" s="69"/>
      <c r="Y33851" s="69"/>
    </row>
    <row r="33852" spans="14:25">
      <c r="N33852" s="68"/>
      <c r="O33852" s="69"/>
      <c r="P33852" s="69"/>
      <c r="Q33852" s="69"/>
      <c r="R33852" s="69"/>
      <c r="S33852" s="69"/>
      <c r="T33852" s="69"/>
      <c r="U33852" s="69"/>
      <c r="V33852" s="69"/>
      <c r="W33852" s="69"/>
      <c r="X33852" s="69"/>
      <c r="Y33852" s="69"/>
    </row>
    <row r="33853" spans="14:25">
      <c r="N33853" s="68"/>
      <c r="O33853" s="69"/>
      <c r="P33853" s="69"/>
      <c r="Q33853" s="69"/>
      <c r="R33853" s="69"/>
      <c r="S33853" s="69"/>
      <c r="T33853" s="69"/>
      <c r="U33853" s="69"/>
      <c r="V33853" s="69"/>
      <c r="W33853" s="69"/>
      <c r="X33853" s="69"/>
      <c r="Y33853" s="69"/>
    </row>
    <row r="33854" spans="14:25">
      <c r="N33854" s="68"/>
      <c r="O33854" s="69"/>
      <c r="P33854" s="69"/>
      <c r="Q33854" s="69"/>
      <c r="R33854" s="69"/>
      <c r="S33854" s="69"/>
      <c r="T33854" s="69"/>
      <c r="U33854" s="69"/>
      <c r="V33854" s="69"/>
      <c r="W33854" s="69"/>
      <c r="X33854" s="69"/>
      <c r="Y33854" s="69"/>
    </row>
    <row r="33855" spans="14:25">
      <c r="N33855" s="68"/>
      <c r="O33855" s="69"/>
      <c r="P33855" s="69"/>
      <c r="Q33855" s="69"/>
      <c r="R33855" s="69"/>
      <c r="S33855" s="69"/>
      <c r="T33855" s="69"/>
      <c r="U33855" s="69"/>
      <c r="V33855" s="69"/>
      <c r="W33855" s="69"/>
      <c r="X33855" s="69"/>
      <c r="Y33855" s="69"/>
    </row>
    <row r="33856" spans="14:25">
      <c r="N33856" s="68"/>
      <c r="O33856" s="69"/>
      <c r="P33856" s="69"/>
      <c r="Q33856" s="69"/>
      <c r="R33856" s="69"/>
      <c r="S33856" s="69"/>
      <c r="T33856" s="69"/>
      <c r="U33856" s="69"/>
      <c r="V33856" s="69"/>
      <c r="W33856" s="69"/>
      <c r="X33856" s="69"/>
      <c r="Y33856" s="69"/>
    </row>
    <row r="33857" spans="14:25">
      <c r="N33857" s="68"/>
      <c r="O33857" s="69"/>
      <c r="P33857" s="69"/>
      <c r="Q33857" s="69"/>
      <c r="R33857" s="69"/>
      <c r="S33857" s="69"/>
      <c r="T33857" s="69"/>
      <c r="U33857" s="69"/>
      <c r="V33857" s="69"/>
      <c r="W33857" s="69"/>
      <c r="X33857" s="69"/>
      <c r="Y33857" s="69"/>
    </row>
    <row r="33858" spans="14:25">
      <c r="N33858" s="68"/>
      <c r="O33858" s="69"/>
      <c r="P33858" s="69"/>
      <c r="Q33858" s="69"/>
      <c r="R33858" s="69"/>
      <c r="S33858" s="69"/>
      <c r="T33858" s="69"/>
      <c r="U33858" s="69"/>
      <c r="V33858" s="69"/>
      <c r="W33858" s="69"/>
      <c r="X33858" s="69"/>
      <c r="Y33858" s="69"/>
    </row>
    <row r="33859" spans="14:25">
      <c r="N33859" s="68"/>
      <c r="O33859" s="69"/>
      <c r="P33859" s="69"/>
      <c r="Q33859" s="69"/>
      <c r="R33859" s="69"/>
      <c r="S33859" s="69"/>
      <c r="T33859" s="69"/>
      <c r="U33859" s="69"/>
      <c r="V33859" s="69"/>
      <c r="W33859" s="69"/>
      <c r="X33859" s="69"/>
      <c r="Y33859" s="69"/>
    </row>
    <row r="33860" spans="14:25">
      <c r="N33860" s="68"/>
      <c r="O33860" s="69"/>
      <c r="P33860" s="69"/>
      <c r="Q33860" s="69"/>
      <c r="R33860" s="69"/>
      <c r="S33860" s="69"/>
      <c r="T33860" s="69"/>
      <c r="U33860" s="69"/>
      <c r="V33860" s="69"/>
      <c r="W33860" s="69"/>
      <c r="X33860" s="69"/>
      <c r="Y33860" s="69"/>
    </row>
    <row r="33861" spans="14:25">
      <c r="N33861" s="68"/>
      <c r="O33861" s="69"/>
      <c r="P33861" s="69"/>
      <c r="Q33861" s="69"/>
      <c r="R33861" s="69"/>
      <c r="S33861" s="69"/>
      <c r="T33861" s="69"/>
      <c r="U33861" s="69"/>
      <c r="V33861" s="69"/>
      <c r="W33861" s="69"/>
      <c r="X33861" s="69"/>
      <c r="Y33861" s="69"/>
    </row>
    <row r="33862" spans="14:25">
      <c r="N33862" s="68"/>
      <c r="O33862" s="69"/>
      <c r="P33862" s="69"/>
      <c r="Q33862" s="69"/>
      <c r="R33862" s="69"/>
      <c r="S33862" s="69"/>
      <c r="T33862" s="69"/>
      <c r="U33862" s="69"/>
      <c r="V33862" s="69"/>
      <c r="W33862" s="69"/>
      <c r="X33862" s="69"/>
      <c r="Y33862" s="69"/>
    </row>
    <row r="33863" spans="14:25">
      <c r="N33863" s="68"/>
      <c r="O33863" s="69"/>
      <c r="P33863" s="69"/>
      <c r="Q33863" s="69"/>
      <c r="R33863" s="69"/>
      <c r="S33863" s="69"/>
      <c r="T33863" s="69"/>
      <c r="U33863" s="69"/>
      <c r="V33863" s="69"/>
      <c r="W33863" s="69"/>
      <c r="X33863" s="69"/>
      <c r="Y33863" s="69"/>
    </row>
    <row r="33864" spans="14:25">
      <c r="N33864" s="68"/>
      <c r="O33864" s="69"/>
      <c r="P33864" s="69"/>
      <c r="Q33864" s="69"/>
      <c r="R33864" s="69"/>
      <c r="S33864" s="69"/>
      <c r="T33864" s="69"/>
      <c r="U33864" s="69"/>
      <c r="V33864" s="69"/>
      <c r="W33864" s="69"/>
      <c r="X33864" s="69"/>
      <c r="Y33864" s="69"/>
    </row>
    <row r="33865" spans="14:25">
      <c r="N33865" s="68"/>
      <c r="O33865" s="69"/>
      <c r="P33865" s="69"/>
      <c r="Q33865" s="69"/>
      <c r="R33865" s="69"/>
      <c r="S33865" s="69"/>
      <c r="T33865" s="69"/>
      <c r="U33865" s="69"/>
      <c r="V33865" s="69"/>
      <c r="W33865" s="69"/>
      <c r="X33865" s="69"/>
      <c r="Y33865" s="69"/>
    </row>
    <row r="33866" spans="14:25">
      <c r="N33866" s="68"/>
      <c r="O33866" s="69"/>
      <c r="P33866" s="69"/>
      <c r="Q33866" s="69"/>
      <c r="R33866" s="69"/>
      <c r="S33866" s="69"/>
      <c r="T33866" s="69"/>
      <c r="U33866" s="69"/>
      <c r="V33866" s="69"/>
      <c r="W33866" s="69"/>
      <c r="X33866" s="69"/>
      <c r="Y33866" s="69"/>
    </row>
    <row r="33867" spans="14:25">
      <c r="N33867" s="68"/>
      <c r="O33867" s="69"/>
      <c r="P33867" s="69"/>
      <c r="Q33867" s="69"/>
      <c r="R33867" s="69"/>
      <c r="S33867" s="69"/>
      <c r="T33867" s="69"/>
      <c r="U33867" s="69"/>
      <c r="V33867" s="69"/>
      <c r="W33867" s="69"/>
      <c r="X33867" s="69"/>
      <c r="Y33867" s="69"/>
    </row>
    <row r="33868" spans="14:25">
      <c r="N33868" s="68"/>
      <c r="O33868" s="69"/>
      <c r="P33868" s="69"/>
      <c r="Q33868" s="69"/>
      <c r="R33868" s="69"/>
      <c r="S33868" s="69"/>
      <c r="T33868" s="69"/>
      <c r="U33868" s="69"/>
      <c r="V33868" s="69"/>
      <c r="W33868" s="69"/>
      <c r="X33868" s="69"/>
      <c r="Y33868" s="69"/>
    </row>
    <row r="33869" spans="14:25">
      <c r="N33869" s="68"/>
      <c r="O33869" s="69"/>
      <c r="P33869" s="69"/>
      <c r="Q33869" s="69"/>
      <c r="R33869" s="69"/>
      <c r="S33869" s="69"/>
      <c r="T33869" s="69"/>
      <c r="U33869" s="69"/>
      <c r="V33869" s="69"/>
      <c r="W33869" s="69"/>
      <c r="X33869" s="69"/>
      <c r="Y33869" s="69"/>
    </row>
    <row r="33870" spans="14:25">
      <c r="N33870" s="68"/>
      <c r="O33870" s="69"/>
      <c r="P33870" s="69"/>
      <c r="Q33870" s="69"/>
      <c r="R33870" s="69"/>
      <c r="S33870" s="69"/>
      <c r="T33870" s="69"/>
      <c r="U33870" s="69"/>
      <c r="V33870" s="69"/>
      <c r="W33870" s="69"/>
      <c r="X33870" s="69"/>
      <c r="Y33870" s="69"/>
    </row>
    <row r="33871" spans="14:25">
      <c r="N33871" s="68"/>
      <c r="O33871" s="69"/>
      <c r="P33871" s="69"/>
      <c r="Q33871" s="69"/>
      <c r="R33871" s="69"/>
      <c r="S33871" s="69"/>
      <c r="T33871" s="69"/>
      <c r="U33871" s="69"/>
      <c r="V33871" s="69"/>
      <c r="W33871" s="69"/>
      <c r="X33871" s="69"/>
      <c r="Y33871" s="69"/>
    </row>
    <row r="33872" spans="14:25">
      <c r="N33872" s="68"/>
      <c r="O33872" s="69"/>
      <c r="P33872" s="69"/>
      <c r="Q33872" s="69"/>
      <c r="R33872" s="69"/>
      <c r="S33872" s="69"/>
      <c r="T33872" s="69"/>
      <c r="U33872" s="69"/>
      <c r="V33872" s="69"/>
      <c r="W33872" s="69"/>
      <c r="X33872" s="69"/>
      <c r="Y33872" s="69"/>
    </row>
    <row r="33873" spans="14:25">
      <c r="N33873" s="68"/>
      <c r="O33873" s="69"/>
      <c r="P33873" s="69"/>
      <c r="Q33873" s="69"/>
      <c r="R33873" s="69"/>
      <c r="S33873" s="69"/>
      <c r="T33873" s="69"/>
      <c r="U33873" s="69"/>
      <c r="V33873" s="69"/>
      <c r="W33873" s="69"/>
      <c r="X33873" s="69"/>
      <c r="Y33873" s="69"/>
    </row>
    <row r="33874" spans="14:25">
      <c r="N33874" s="68"/>
      <c r="O33874" s="69"/>
      <c r="P33874" s="69"/>
      <c r="Q33874" s="69"/>
      <c r="R33874" s="69"/>
      <c r="S33874" s="69"/>
      <c r="T33874" s="69"/>
      <c r="U33874" s="69"/>
      <c r="V33874" s="69"/>
      <c r="W33874" s="69"/>
      <c r="X33874" s="69"/>
      <c r="Y33874" s="69"/>
    </row>
    <row r="33875" spans="14:25">
      <c r="N33875" s="68"/>
      <c r="O33875" s="69"/>
      <c r="P33875" s="69"/>
      <c r="Q33875" s="69"/>
      <c r="R33875" s="69"/>
      <c r="S33875" s="69"/>
      <c r="T33875" s="69"/>
      <c r="U33875" s="69"/>
      <c r="V33875" s="69"/>
      <c r="W33875" s="69"/>
      <c r="X33875" s="69"/>
      <c r="Y33875" s="69"/>
    </row>
    <row r="33876" spans="14:25">
      <c r="N33876" s="68"/>
      <c r="O33876" s="69"/>
      <c r="P33876" s="69"/>
      <c r="Q33876" s="69"/>
      <c r="R33876" s="69"/>
      <c r="S33876" s="69"/>
      <c r="T33876" s="69"/>
      <c r="U33876" s="69"/>
      <c r="V33876" s="69"/>
      <c r="W33876" s="69"/>
      <c r="X33876" s="69"/>
      <c r="Y33876" s="69"/>
    </row>
    <row r="33877" spans="14:25">
      <c r="N33877" s="68"/>
      <c r="O33877" s="69"/>
      <c r="P33877" s="69"/>
      <c r="Q33877" s="69"/>
      <c r="R33877" s="69"/>
      <c r="S33877" s="69"/>
      <c r="T33877" s="69"/>
      <c r="U33877" s="69"/>
      <c r="V33877" s="69"/>
      <c r="W33877" s="69"/>
      <c r="X33877" s="69"/>
      <c r="Y33877" s="69"/>
    </row>
    <row r="33878" spans="14:25">
      <c r="N33878" s="68"/>
      <c r="O33878" s="69"/>
      <c r="P33878" s="69"/>
      <c r="Q33878" s="69"/>
      <c r="R33878" s="69"/>
      <c r="S33878" s="69"/>
      <c r="T33878" s="69"/>
      <c r="U33878" s="69"/>
      <c r="V33878" s="69"/>
      <c r="W33878" s="69"/>
      <c r="X33878" s="69"/>
      <c r="Y33878" s="69"/>
    </row>
    <row r="33879" spans="14:25">
      <c r="N33879" s="68"/>
      <c r="O33879" s="69"/>
      <c r="P33879" s="69"/>
      <c r="Q33879" s="69"/>
      <c r="R33879" s="69"/>
      <c r="S33879" s="69"/>
      <c r="T33879" s="69"/>
      <c r="U33879" s="69"/>
      <c r="V33879" s="69"/>
      <c r="W33879" s="69"/>
      <c r="X33879" s="69"/>
      <c r="Y33879" s="69"/>
    </row>
    <row r="33880" spans="14:25">
      <c r="N33880" s="68"/>
      <c r="O33880" s="69"/>
      <c r="P33880" s="69"/>
      <c r="Q33880" s="69"/>
      <c r="R33880" s="69"/>
      <c r="S33880" s="69"/>
      <c r="T33880" s="69"/>
      <c r="U33880" s="69"/>
      <c r="V33880" s="69"/>
      <c r="W33880" s="69"/>
      <c r="X33880" s="69"/>
      <c r="Y33880" s="69"/>
    </row>
    <row r="33881" spans="14:25">
      <c r="N33881" s="68"/>
      <c r="O33881" s="69"/>
      <c r="P33881" s="69"/>
      <c r="Q33881" s="69"/>
      <c r="R33881" s="69"/>
      <c r="S33881" s="69"/>
      <c r="T33881" s="69"/>
      <c r="U33881" s="69"/>
      <c r="V33881" s="69"/>
      <c r="W33881" s="69"/>
      <c r="X33881" s="69"/>
      <c r="Y33881" s="69"/>
    </row>
    <row r="33882" spans="14:25">
      <c r="N33882" s="68"/>
      <c r="O33882" s="69"/>
      <c r="P33882" s="69"/>
      <c r="Q33882" s="69"/>
      <c r="R33882" s="69"/>
      <c r="S33882" s="69"/>
      <c r="T33882" s="69"/>
      <c r="U33882" s="69"/>
      <c r="V33882" s="69"/>
      <c r="W33882" s="69"/>
      <c r="X33882" s="69"/>
      <c r="Y33882" s="69"/>
    </row>
    <row r="33883" spans="14:25">
      <c r="N33883" s="68"/>
      <c r="O33883" s="69"/>
      <c r="P33883" s="69"/>
      <c r="Q33883" s="69"/>
      <c r="R33883" s="69"/>
      <c r="S33883" s="69"/>
      <c r="T33883" s="69"/>
      <c r="U33883" s="69"/>
      <c r="V33883" s="69"/>
      <c r="W33883" s="69"/>
      <c r="X33883" s="69"/>
      <c r="Y33883" s="69"/>
    </row>
    <row r="33884" spans="14:25">
      <c r="N33884" s="68"/>
      <c r="O33884" s="69"/>
      <c r="P33884" s="69"/>
      <c r="Q33884" s="69"/>
      <c r="R33884" s="69"/>
      <c r="S33884" s="69"/>
      <c r="T33884" s="69"/>
      <c r="U33884" s="69"/>
      <c r="V33884" s="69"/>
      <c r="W33884" s="69"/>
      <c r="X33884" s="69"/>
      <c r="Y33884" s="69"/>
    </row>
    <row r="33885" spans="14:25">
      <c r="N33885" s="68"/>
      <c r="O33885" s="69"/>
      <c r="P33885" s="69"/>
      <c r="Q33885" s="69"/>
      <c r="R33885" s="69"/>
      <c r="S33885" s="69"/>
      <c r="T33885" s="69"/>
      <c r="U33885" s="69"/>
      <c r="V33885" s="69"/>
      <c r="W33885" s="69"/>
      <c r="X33885" s="69"/>
      <c r="Y33885" s="69"/>
    </row>
    <row r="33886" spans="14:25">
      <c r="N33886" s="68"/>
      <c r="O33886" s="69"/>
      <c r="P33886" s="69"/>
      <c r="Q33886" s="69"/>
      <c r="R33886" s="69"/>
      <c r="S33886" s="69"/>
      <c r="T33886" s="69"/>
      <c r="U33886" s="69"/>
      <c r="V33886" s="69"/>
      <c r="W33886" s="69"/>
      <c r="X33886" s="69"/>
      <c r="Y33886" s="69"/>
    </row>
    <row r="33887" spans="14:25">
      <c r="N33887" s="68"/>
      <c r="O33887" s="69"/>
      <c r="P33887" s="69"/>
      <c r="Q33887" s="69"/>
      <c r="R33887" s="69"/>
      <c r="S33887" s="69"/>
      <c r="T33887" s="69"/>
      <c r="U33887" s="69"/>
      <c r="V33887" s="69"/>
      <c r="W33887" s="69"/>
      <c r="X33887" s="69"/>
      <c r="Y33887" s="69"/>
    </row>
    <row r="33888" spans="14:25">
      <c r="N33888" s="68"/>
      <c r="O33888" s="69"/>
      <c r="P33888" s="69"/>
      <c r="Q33888" s="69"/>
      <c r="R33888" s="69"/>
      <c r="S33888" s="69"/>
      <c r="T33888" s="69"/>
      <c r="U33888" s="69"/>
      <c r="V33888" s="69"/>
      <c r="W33888" s="69"/>
      <c r="X33888" s="69"/>
      <c r="Y33888" s="69"/>
    </row>
    <row r="33889" spans="14:25">
      <c r="N33889" s="68"/>
      <c r="O33889" s="69"/>
      <c r="P33889" s="69"/>
      <c r="Q33889" s="69"/>
      <c r="R33889" s="69"/>
      <c r="S33889" s="69"/>
      <c r="T33889" s="69"/>
      <c r="U33889" s="69"/>
      <c r="V33889" s="69"/>
      <c r="W33889" s="69"/>
      <c r="X33889" s="69"/>
      <c r="Y33889" s="69"/>
    </row>
    <row r="33890" spans="14:25">
      <c r="N33890" s="68"/>
      <c r="O33890" s="69"/>
      <c r="P33890" s="69"/>
      <c r="Q33890" s="69"/>
      <c r="R33890" s="69"/>
      <c r="S33890" s="69"/>
      <c r="T33890" s="69"/>
      <c r="U33890" s="69"/>
      <c r="V33890" s="69"/>
      <c r="W33890" s="69"/>
      <c r="X33890" s="69"/>
      <c r="Y33890" s="69"/>
    </row>
    <row r="33891" spans="14:25">
      <c r="N33891" s="68"/>
      <c r="O33891" s="69"/>
      <c r="P33891" s="69"/>
      <c r="Q33891" s="69"/>
      <c r="R33891" s="69"/>
      <c r="S33891" s="69"/>
      <c r="T33891" s="69"/>
      <c r="U33891" s="69"/>
      <c r="V33891" s="69"/>
      <c r="W33891" s="69"/>
      <c r="X33891" s="69"/>
      <c r="Y33891" s="69"/>
    </row>
    <row r="33892" spans="14:25">
      <c r="N33892" s="68"/>
      <c r="O33892" s="69"/>
      <c r="P33892" s="69"/>
      <c r="Q33892" s="69"/>
      <c r="R33892" s="69"/>
      <c r="S33892" s="69"/>
      <c r="T33892" s="69"/>
      <c r="U33892" s="69"/>
      <c r="V33892" s="69"/>
      <c r="W33892" s="69"/>
      <c r="X33892" s="69"/>
      <c r="Y33892" s="69"/>
    </row>
    <row r="33893" spans="14:25">
      <c r="N33893" s="68"/>
      <c r="O33893" s="69"/>
      <c r="P33893" s="69"/>
      <c r="Q33893" s="69"/>
      <c r="R33893" s="69"/>
      <c r="S33893" s="69"/>
      <c r="T33893" s="69"/>
      <c r="U33893" s="69"/>
      <c r="V33893" s="69"/>
      <c r="W33893" s="69"/>
      <c r="X33893" s="69"/>
      <c r="Y33893" s="69"/>
    </row>
    <row r="33894" spans="14:25">
      <c r="N33894" s="68"/>
      <c r="O33894" s="69"/>
      <c r="P33894" s="69"/>
      <c r="Q33894" s="69"/>
      <c r="R33894" s="69"/>
      <c r="S33894" s="69"/>
      <c r="T33894" s="69"/>
      <c r="U33894" s="69"/>
      <c r="V33894" s="69"/>
      <c r="W33894" s="69"/>
      <c r="X33894" s="69"/>
      <c r="Y33894" s="69"/>
    </row>
    <row r="33895" spans="14:25">
      <c r="N33895" s="68"/>
      <c r="O33895" s="69"/>
      <c r="P33895" s="69"/>
      <c r="Q33895" s="69"/>
      <c r="R33895" s="69"/>
      <c r="S33895" s="69"/>
      <c r="T33895" s="69"/>
      <c r="U33895" s="69"/>
      <c r="V33895" s="69"/>
      <c r="W33895" s="69"/>
      <c r="X33895" s="69"/>
      <c r="Y33895" s="69"/>
    </row>
    <row r="33896" spans="14:25">
      <c r="N33896" s="68"/>
      <c r="O33896" s="69"/>
      <c r="P33896" s="69"/>
      <c r="Q33896" s="69"/>
      <c r="R33896" s="69"/>
      <c r="S33896" s="69"/>
      <c r="T33896" s="69"/>
      <c r="U33896" s="69"/>
      <c r="V33896" s="69"/>
      <c r="W33896" s="69"/>
      <c r="X33896" s="69"/>
      <c r="Y33896" s="69"/>
    </row>
    <row r="33897" spans="14:25">
      <c r="N33897" s="68"/>
      <c r="O33897" s="69"/>
      <c r="P33897" s="69"/>
      <c r="Q33897" s="69"/>
      <c r="R33897" s="69"/>
      <c r="S33897" s="69"/>
      <c r="T33897" s="69"/>
      <c r="U33897" s="69"/>
      <c r="V33897" s="69"/>
      <c r="W33897" s="69"/>
      <c r="X33897" s="69"/>
      <c r="Y33897" s="69"/>
    </row>
    <row r="33898" spans="14:25">
      <c r="N33898" s="68"/>
      <c r="O33898" s="69"/>
      <c r="P33898" s="69"/>
      <c r="Q33898" s="69"/>
      <c r="R33898" s="69"/>
      <c r="S33898" s="69"/>
      <c r="T33898" s="69"/>
      <c r="U33898" s="69"/>
      <c r="V33898" s="69"/>
      <c r="W33898" s="69"/>
      <c r="X33898" s="69"/>
      <c r="Y33898" s="69"/>
    </row>
    <row r="33899" spans="14:25">
      <c r="N33899" s="68"/>
      <c r="O33899" s="69"/>
      <c r="P33899" s="69"/>
      <c r="Q33899" s="69"/>
      <c r="R33899" s="69"/>
      <c r="S33899" s="69"/>
      <c r="T33899" s="69"/>
      <c r="U33899" s="69"/>
      <c r="V33899" s="69"/>
      <c r="W33899" s="69"/>
      <c r="X33899" s="69"/>
      <c r="Y33899" s="69"/>
    </row>
    <row r="33900" spans="14:25">
      <c r="N33900" s="68"/>
      <c r="O33900" s="69"/>
      <c r="P33900" s="69"/>
      <c r="Q33900" s="69"/>
      <c r="R33900" s="69"/>
      <c r="S33900" s="69"/>
      <c r="T33900" s="69"/>
      <c r="U33900" s="69"/>
      <c r="V33900" s="69"/>
      <c r="W33900" s="69"/>
      <c r="X33900" s="69"/>
      <c r="Y33900" s="69"/>
    </row>
    <row r="33901" spans="14:25">
      <c r="N33901" s="68"/>
      <c r="O33901" s="69"/>
      <c r="P33901" s="69"/>
      <c r="Q33901" s="69"/>
      <c r="R33901" s="69"/>
      <c r="S33901" s="69"/>
      <c r="T33901" s="69"/>
      <c r="U33901" s="69"/>
      <c r="V33901" s="69"/>
      <c r="W33901" s="69"/>
      <c r="X33901" s="69"/>
      <c r="Y33901" s="69"/>
    </row>
    <row r="33902" spans="14:25">
      <c r="N33902" s="68"/>
      <c r="O33902" s="69"/>
      <c r="P33902" s="69"/>
      <c r="Q33902" s="69"/>
      <c r="R33902" s="69"/>
      <c r="S33902" s="69"/>
      <c r="T33902" s="69"/>
      <c r="U33902" s="69"/>
      <c r="V33902" s="69"/>
      <c r="W33902" s="69"/>
      <c r="X33902" s="69"/>
      <c r="Y33902" s="69"/>
    </row>
    <row r="33903" spans="14:25">
      <c r="N33903" s="68"/>
      <c r="O33903" s="69"/>
      <c r="P33903" s="69"/>
      <c r="Q33903" s="69"/>
      <c r="R33903" s="69"/>
      <c r="S33903" s="69"/>
      <c r="T33903" s="69"/>
      <c r="U33903" s="69"/>
      <c r="V33903" s="69"/>
      <c r="W33903" s="69"/>
      <c r="X33903" s="69"/>
      <c r="Y33903" s="69"/>
    </row>
    <row r="33904" spans="14:25">
      <c r="N33904" s="68"/>
      <c r="O33904" s="69"/>
      <c r="P33904" s="69"/>
      <c r="Q33904" s="69"/>
      <c r="R33904" s="69"/>
      <c r="S33904" s="69"/>
      <c r="T33904" s="69"/>
      <c r="U33904" s="69"/>
      <c r="V33904" s="69"/>
      <c r="W33904" s="69"/>
      <c r="X33904" s="69"/>
      <c r="Y33904" s="69"/>
    </row>
    <row r="33905" spans="14:25">
      <c r="N33905" s="68"/>
      <c r="O33905" s="69"/>
      <c r="P33905" s="69"/>
      <c r="Q33905" s="69"/>
      <c r="R33905" s="69"/>
      <c r="S33905" s="69"/>
      <c r="T33905" s="69"/>
      <c r="U33905" s="69"/>
      <c r="V33905" s="69"/>
      <c r="W33905" s="69"/>
      <c r="X33905" s="69"/>
      <c r="Y33905" s="69"/>
    </row>
    <row r="33906" spans="14:25">
      <c r="N33906" s="68"/>
      <c r="O33906" s="69"/>
      <c r="P33906" s="69"/>
      <c r="Q33906" s="69"/>
      <c r="R33906" s="69"/>
      <c r="S33906" s="69"/>
      <c r="T33906" s="69"/>
      <c r="U33906" s="69"/>
      <c r="V33906" s="69"/>
      <c r="W33906" s="69"/>
      <c r="X33906" s="69"/>
      <c r="Y33906" s="69"/>
    </row>
    <row r="33907" spans="14:25">
      <c r="N33907" s="68"/>
      <c r="O33907" s="69"/>
      <c r="P33907" s="69"/>
      <c r="Q33907" s="69"/>
      <c r="R33907" s="69"/>
      <c r="S33907" s="69"/>
      <c r="T33907" s="69"/>
      <c r="U33907" s="69"/>
      <c r="V33907" s="69"/>
      <c r="W33907" s="69"/>
      <c r="X33907" s="69"/>
      <c r="Y33907" s="69"/>
    </row>
    <row r="33908" spans="14:25">
      <c r="N33908" s="68"/>
      <c r="O33908" s="69"/>
      <c r="P33908" s="69"/>
      <c r="Q33908" s="69"/>
      <c r="R33908" s="69"/>
      <c r="S33908" s="69"/>
      <c r="T33908" s="69"/>
      <c r="U33908" s="69"/>
      <c r="V33908" s="69"/>
      <c r="W33908" s="69"/>
      <c r="X33908" s="69"/>
      <c r="Y33908" s="69"/>
    </row>
    <row r="33909" spans="14:25">
      <c r="N33909" s="68"/>
      <c r="O33909" s="69"/>
      <c r="P33909" s="69"/>
      <c r="Q33909" s="69"/>
      <c r="R33909" s="69"/>
      <c r="S33909" s="69"/>
      <c r="T33909" s="69"/>
      <c r="U33909" s="69"/>
      <c r="V33909" s="69"/>
      <c r="W33909" s="69"/>
      <c r="X33909" s="69"/>
      <c r="Y33909" s="69"/>
    </row>
    <row r="33910" spans="14:25">
      <c r="N33910" s="68"/>
      <c r="O33910" s="69"/>
      <c r="P33910" s="69"/>
      <c r="Q33910" s="69"/>
      <c r="R33910" s="69"/>
      <c r="S33910" s="69"/>
      <c r="T33910" s="69"/>
      <c r="U33910" s="69"/>
      <c r="V33910" s="69"/>
      <c r="W33910" s="69"/>
      <c r="X33910" s="69"/>
      <c r="Y33910" s="69"/>
    </row>
    <row r="33911" spans="14:25">
      <c r="N33911" s="68"/>
      <c r="O33911" s="69"/>
      <c r="P33911" s="69"/>
      <c r="Q33911" s="69"/>
      <c r="R33911" s="69"/>
      <c r="S33911" s="69"/>
      <c r="T33911" s="69"/>
      <c r="U33911" s="69"/>
      <c r="V33911" s="69"/>
      <c r="W33911" s="69"/>
      <c r="X33911" s="69"/>
      <c r="Y33911" s="69"/>
    </row>
    <row r="33912" spans="14:25">
      <c r="N33912" s="68"/>
      <c r="O33912" s="69"/>
      <c r="P33912" s="69"/>
      <c r="Q33912" s="69"/>
      <c r="R33912" s="69"/>
      <c r="S33912" s="69"/>
      <c r="T33912" s="69"/>
      <c r="U33912" s="69"/>
      <c r="V33912" s="69"/>
      <c r="W33912" s="69"/>
      <c r="X33912" s="69"/>
      <c r="Y33912" s="69"/>
    </row>
    <row r="33913" spans="14:25">
      <c r="N33913" s="68"/>
      <c r="O33913" s="69"/>
      <c r="P33913" s="69"/>
      <c r="Q33913" s="69"/>
      <c r="R33913" s="69"/>
      <c r="S33913" s="69"/>
      <c r="T33913" s="69"/>
      <c r="U33913" s="69"/>
      <c r="V33913" s="69"/>
      <c r="W33913" s="69"/>
      <c r="X33913" s="69"/>
      <c r="Y33913" s="69"/>
    </row>
    <row r="33914" spans="14:25">
      <c r="N33914" s="68"/>
      <c r="O33914" s="69"/>
      <c r="P33914" s="69"/>
      <c r="Q33914" s="69"/>
      <c r="R33914" s="69"/>
      <c r="S33914" s="69"/>
      <c r="T33914" s="69"/>
      <c r="U33914" s="69"/>
      <c r="V33914" s="69"/>
      <c r="W33914" s="69"/>
      <c r="X33914" s="69"/>
      <c r="Y33914" s="69"/>
    </row>
    <row r="33915" spans="14:25">
      <c r="N33915" s="68"/>
      <c r="O33915" s="69"/>
      <c r="P33915" s="69"/>
      <c r="Q33915" s="69"/>
      <c r="R33915" s="69"/>
      <c r="S33915" s="69"/>
      <c r="T33915" s="69"/>
      <c r="U33915" s="69"/>
      <c r="V33915" s="69"/>
      <c r="W33915" s="69"/>
      <c r="X33915" s="69"/>
      <c r="Y33915" s="69"/>
    </row>
    <row r="33916" spans="14:25">
      <c r="N33916" s="68"/>
      <c r="O33916" s="69"/>
      <c r="P33916" s="69"/>
      <c r="Q33916" s="69"/>
      <c r="R33916" s="69"/>
      <c r="S33916" s="69"/>
      <c r="T33916" s="69"/>
      <c r="U33916" s="69"/>
      <c r="V33916" s="69"/>
      <c r="W33916" s="69"/>
      <c r="X33916" s="69"/>
      <c r="Y33916" s="69"/>
    </row>
    <row r="33917" spans="14:25">
      <c r="N33917" s="68"/>
      <c r="O33917" s="69"/>
      <c r="P33917" s="69"/>
      <c r="Q33917" s="69"/>
      <c r="R33917" s="69"/>
      <c r="S33917" s="69"/>
      <c r="T33917" s="69"/>
      <c r="U33917" s="69"/>
      <c r="V33917" s="69"/>
      <c r="W33917" s="69"/>
      <c r="X33917" s="69"/>
      <c r="Y33917" s="69"/>
    </row>
    <row r="33918" spans="14:25">
      <c r="N33918" s="68"/>
      <c r="O33918" s="69"/>
      <c r="P33918" s="69"/>
      <c r="Q33918" s="69"/>
      <c r="R33918" s="69"/>
      <c r="S33918" s="69"/>
      <c r="T33918" s="69"/>
      <c r="U33918" s="69"/>
      <c r="V33918" s="69"/>
      <c r="W33918" s="69"/>
      <c r="X33918" s="69"/>
      <c r="Y33918" s="69"/>
    </row>
    <row r="33919" spans="14:25">
      <c r="N33919" s="68"/>
      <c r="O33919" s="69"/>
      <c r="P33919" s="69"/>
      <c r="Q33919" s="69"/>
      <c r="R33919" s="69"/>
      <c r="S33919" s="69"/>
      <c r="T33919" s="69"/>
      <c r="U33919" s="69"/>
      <c r="V33919" s="69"/>
      <c r="W33919" s="69"/>
      <c r="X33919" s="69"/>
      <c r="Y33919" s="69"/>
    </row>
    <row r="33920" spans="14:25">
      <c r="N33920" s="68"/>
      <c r="O33920" s="69"/>
      <c r="P33920" s="69"/>
      <c r="Q33920" s="69"/>
      <c r="R33920" s="69"/>
      <c r="S33920" s="69"/>
      <c r="T33920" s="69"/>
      <c r="U33920" s="69"/>
      <c r="V33920" s="69"/>
      <c r="W33920" s="69"/>
      <c r="X33920" s="69"/>
      <c r="Y33920" s="69"/>
    </row>
    <row r="33921" spans="14:25">
      <c r="N33921" s="68"/>
      <c r="O33921" s="69"/>
      <c r="P33921" s="69"/>
      <c r="Q33921" s="69"/>
      <c r="R33921" s="69"/>
      <c r="S33921" s="69"/>
      <c r="T33921" s="69"/>
      <c r="U33921" s="69"/>
      <c r="V33921" s="69"/>
      <c r="W33921" s="69"/>
      <c r="X33921" s="69"/>
      <c r="Y33921" s="69"/>
    </row>
    <row r="33922" spans="14:25">
      <c r="N33922" s="68"/>
      <c r="O33922" s="69"/>
      <c r="P33922" s="69"/>
      <c r="Q33922" s="69"/>
      <c r="R33922" s="69"/>
      <c r="S33922" s="69"/>
      <c r="T33922" s="69"/>
      <c r="U33922" s="69"/>
      <c r="V33922" s="69"/>
      <c r="W33922" s="69"/>
      <c r="X33922" s="69"/>
      <c r="Y33922" s="69"/>
    </row>
    <row r="33923" spans="14:25">
      <c r="N33923" s="68"/>
      <c r="O33923" s="69"/>
      <c r="P33923" s="69"/>
      <c r="Q33923" s="69"/>
      <c r="R33923" s="69"/>
      <c r="S33923" s="69"/>
      <c r="T33923" s="69"/>
      <c r="U33923" s="69"/>
      <c r="V33923" s="69"/>
      <c r="W33923" s="69"/>
      <c r="X33923" s="69"/>
      <c r="Y33923" s="69"/>
    </row>
    <row r="33924" spans="14:25">
      <c r="N33924" s="68"/>
      <c r="O33924" s="69"/>
      <c r="P33924" s="69"/>
      <c r="Q33924" s="69"/>
      <c r="R33924" s="69"/>
      <c r="S33924" s="69"/>
      <c r="T33924" s="69"/>
      <c r="U33924" s="69"/>
      <c r="V33924" s="69"/>
      <c r="W33924" s="69"/>
      <c r="X33924" s="69"/>
      <c r="Y33924" s="69"/>
    </row>
    <row r="33925" spans="14:25">
      <c r="N33925" s="68"/>
      <c r="O33925" s="69"/>
      <c r="P33925" s="69"/>
      <c r="Q33925" s="69"/>
      <c r="R33925" s="69"/>
      <c r="S33925" s="69"/>
      <c r="T33925" s="69"/>
      <c r="U33925" s="69"/>
      <c r="V33925" s="69"/>
      <c r="W33925" s="69"/>
      <c r="X33925" s="69"/>
      <c r="Y33925" s="69"/>
    </row>
    <row r="33926" spans="14:25">
      <c r="N33926" s="68"/>
      <c r="O33926" s="69"/>
      <c r="P33926" s="69"/>
      <c r="Q33926" s="69"/>
      <c r="R33926" s="69"/>
      <c r="S33926" s="69"/>
      <c r="T33926" s="69"/>
      <c r="U33926" s="69"/>
      <c r="V33926" s="69"/>
      <c r="W33926" s="69"/>
      <c r="X33926" s="69"/>
      <c r="Y33926" s="69"/>
    </row>
    <row r="33927" spans="14:25">
      <c r="N33927" s="68"/>
      <c r="O33927" s="69"/>
      <c r="P33927" s="69"/>
      <c r="Q33927" s="69"/>
      <c r="R33927" s="69"/>
      <c r="S33927" s="69"/>
      <c r="T33927" s="69"/>
      <c r="U33927" s="69"/>
      <c r="V33927" s="69"/>
      <c r="W33927" s="69"/>
      <c r="X33927" s="69"/>
      <c r="Y33927" s="69"/>
    </row>
    <row r="33928" spans="14:25">
      <c r="N33928" s="68"/>
      <c r="O33928" s="69"/>
      <c r="P33928" s="69"/>
      <c r="Q33928" s="69"/>
      <c r="R33928" s="69"/>
      <c r="S33928" s="69"/>
      <c r="T33928" s="69"/>
      <c r="U33928" s="69"/>
      <c r="V33928" s="69"/>
      <c r="W33928" s="69"/>
      <c r="X33928" s="69"/>
      <c r="Y33928" s="69"/>
    </row>
    <row r="33929" spans="14:25">
      <c r="N33929" s="68"/>
      <c r="O33929" s="69"/>
      <c r="P33929" s="69"/>
      <c r="Q33929" s="69"/>
      <c r="R33929" s="69"/>
      <c r="S33929" s="69"/>
      <c r="T33929" s="69"/>
      <c r="U33929" s="69"/>
      <c r="V33929" s="69"/>
      <c r="W33929" s="69"/>
      <c r="X33929" s="69"/>
      <c r="Y33929" s="69"/>
    </row>
    <row r="33930" spans="14:25">
      <c r="N33930" s="68"/>
      <c r="O33930" s="69"/>
      <c r="P33930" s="69"/>
      <c r="Q33930" s="69"/>
      <c r="R33930" s="69"/>
      <c r="S33930" s="69"/>
      <c r="T33930" s="69"/>
      <c r="U33930" s="69"/>
      <c r="V33930" s="69"/>
      <c r="W33930" s="69"/>
      <c r="X33930" s="69"/>
      <c r="Y33930" s="69"/>
    </row>
    <row r="33931" spans="14:25">
      <c r="N33931" s="68"/>
      <c r="O33931" s="69"/>
      <c r="P33931" s="69"/>
      <c r="Q33931" s="69"/>
      <c r="R33931" s="69"/>
      <c r="S33931" s="69"/>
      <c r="T33931" s="69"/>
      <c r="U33931" s="69"/>
      <c r="V33931" s="69"/>
      <c r="W33931" s="69"/>
      <c r="X33931" s="69"/>
      <c r="Y33931" s="69"/>
    </row>
    <row r="33932" spans="14:25">
      <c r="N33932" s="68"/>
      <c r="O33932" s="69"/>
      <c r="P33932" s="69"/>
      <c r="Q33932" s="69"/>
      <c r="R33932" s="69"/>
      <c r="S33932" s="69"/>
      <c r="T33932" s="69"/>
      <c r="U33932" s="69"/>
      <c r="V33932" s="69"/>
      <c r="W33932" s="69"/>
      <c r="X33932" s="69"/>
      <c r="Y33932" s="69"/>
    </row>
    <row r="33933" spans="14:25">
      <c r="N33933" s="68"/>
      <c r="O33933" s="69"/>
      <c r="P33933" s="69"/>
      <c r="Q33933" s="69"/>
      <c r="R33933" s="69"/>
      <c r="S33933" s="69"/>
      <c r="T33933" s="69"/>
      <c r="U33933" s="69"/>
      <c r="V33933" s="69"/>
      <c r="W33933" s="69"/>
      <c r="X33933" s="69"/>
      <c r="Y33933" s="69"/>
    </row>
    <row r="33934" spans="14:25">
      <c r="N33934" s="68"/>
      <c r="O33934" s="69"/>
      <c r="P33934" s="69"/>
      <c r="Q33934" s="69"/>
      <c r="R33934" s="69"/>
      <c r="S33934" s="69"/>
      <c r="T33934" s="69"/>
      <c r="U33934" s="69"/>
      <c r="V33934" s="69"/>
      <c r="W33934" s="69"/>
      <c r="X33934" s="69"/>
      <c r="Y33934" s="69"/>
    </row>
    <row r="33935" spans="14:25">
      <c r="N33935" s="68"/>
      <c r="O33935" s="69"/>
      <c r="P33935" s="69"/>
      <c r="Q33935" s="69"/>
      <c r="R33935" s="69"/>
      <c r="S33935" s="69"/>
      <c r="T33935" s="69"/>
      <c r="U33935" s="69"/>
      <c r="V33935" s="69"/>
      <c r="W33935" s="69"/>
      <c r="X33935" s="69"/>
      <c r="Y33935" s="69"/>
    </row>
    <row r="33936" spans="14:25">
      <c r="N33936" s="68"/>
      <c r="O33936" s="69"/>
      <c r="P33936" s="69"/>
      <c r="Q33936" s="69"/>
      <c r="R33936" s="69"/>
      <c r="S33936" s="69"/>
      <c r="T33936" s="69"/>
      <c r="U33936" s="69"/>
      <c r="V33936" s="69"/>
      <c r="W33936" s="69"/>
      <c r="X33936" s="69"/>
      <c r="Y33936" s="69"/>
    </row>
    <row r="33937" spans="14:25">
      <c r="N33937" s="68"/>
      <c r="O33937" s="69"/>
      <c r="P33937" s="69"/>
      <c r="Q33937" s="69"/>
      <c r="R33937" s="69"/>
      <c r="S33937" s="69"/>
      <c r="T33937" s="69"/>
      <c r="U33937" s="69"/>
      <c r="V33937" s="69"/>
      <c r="W33937" s="69"/>
      <c r="X33937" s="69"/>
      <c r="Y33937" s="69"/>
    </row>
    <row r="33938" spans="14:25">
      <c r="N33938" s="68"/>
      <c r="O33938" s="69"/>
      <c r="P33938" s="69"/>
      <c r="Q33938" s="69"/>
      <c r="R33938" s="69"/>
      <c r="S33938" s="69"/>
      <c r="T33938" s="69"/>
      <c r="U33938" s="69"/>
      <c r="V33938" s="69"/>
      <c r="W33938" s="69"/>
      <c r="X33938" s="69"/>
      <c r="Y33938" s="69"/>
    </row>
    <row r="33939" spans="14:25">
      <c r="N33939" s="68"/>
      <c r="O33939" s="69"/>
      <c r="P33939" s="69"/>
      <c r="Q33939" s="69"/>
      <c r="R33939" s="69"/>
      <c r="S33939" s="69"/>
      <c r="T33939" s="69"/>
      <c r="U33939" s="69"/>
      <c r="V33939" s="69"/>
      <c r="W33939" s="69"/>
      <c r="X33939" s="69"/>
      <c r="Y33939" s="69"/>
    </row>
    <row r="33940" spans="14:25">
      <c r="N33940" s="68"/>
      <c r="O33940" s="69"/>
      <c r="P33940" s="69"/>
      <c r="Q33940" s="69"/>
      <c r="R33940" s="69"/>
      <c r="S33940" s="69"/>
      <c r="T33940" s="69"/>
      <c r="U33940" s="69"/>
      <c r="V33940" s="69"/>
      <c r="W33940" s="69"/>
      <c r="X33940" s="69"/>
      <c r="Y33940" s="69"/>
    </row>
    <row r="33941" spans="14:25">
      <c r="N33941" s="68"/>
      <c r="O33941" s="69"/>
      <c r="P33941" s="69"/>
      <c r="Q33941" s="69"/>
      <c r="R33941" s="69"/>
      <c r="S33941" s="69"/>
      <c r="T33941" s="69"/>
      <c r="U33941" s="69"/>
      <c r="V33941" s="69"/>
      <c r="W33941" s="69"/>
      <c r="X33941" s="69"/>
      <c r="Y33941" s="69"/>
    </row>
    <row r="33942" spans="14:25">
      <c r="N33942" s="68"/>
      <c r="O33942" s="69"/>
      <c r="P33942" s="69"/>
      <c r="Q33942" s="69"/>
      <c r="R33942" s="69"/>
      <c r="S33942" s="69"/>
      <c r="T33942" s="69"/>
      <c r="U33942" s="69"/>
      <c r="V33942" s="69"/>
      <c r="W33942" s="69"/>
      <c r="X33942" s="69"/>
      <c r="Y33942" s="69"/>
    </row>
    <row r="33943" spans="14:25">
      <c r="N33943" s="68"/>
      <c r="O33943" s="69"/>
      <c r="P33943" s="69"/>
      <c r="Q33943" s="69"/>
      <c r="R33943" s="69"/>
      <c r="S33943" s="69"/>
      <c r="T33943" s="69"/>
      <c r="U33943" s="69"/>
      <c r="V33943" s="69"/>
      <c r="W33943" s="69"/>
      <c r="X33943" s="69"/>
      <c r="Y33943" s="69"/>
    </row>
    <row r="33944" spans="14:25">
      <c r="N33944" s="68"/>
      <c r="O33944" s="69"/>
      <c r="P33944" s="69"/>
      <c r="Q33944" s="69"/>
      <c r="R33944" s="69"/>
      <c r="S33944" s="69"/>
      <c r="T33944" s="69"/>
      <c r="U33944" s="69"/>
      <c r="V33944" s="69"/>
      <c r="W33944" s="69"/>
      <c r="X33944" s="69"/>
      <c r="Y33944" s="69"/>
    </row>
    <row r="33945" spans="14:25">
      <c r="N33945" s="68"/>
      <c r="O33945" s="69"/>
      <c r="P33945" s="69"/>
      <c r="Q33945" s="69"/>
      <c r="R33945" s="69"/>
      <c r="S33945" s="69"/>
      <c r="T33945" s="69"/>
      <c r="U33945" s="69"/>
      <c r="V33945" s="69"/>
      <c r="W33945" s="69"/>
      <c r="X33945" s="69"/>
      <c r="Y33945" s="69"/>
    </row>
    <row r="33946" spans="14:25">
      <c r="N33946" s="68"/>
      <c r="O33946" s="69"/>
      <c r="P33946" s="69"/>
      <c r="Q33946" s="69"/>
      <c r="R33946" s="69"/>
      <c r="S33946" s="69"/>
      <c r="T33946" s="69"/>
      <c r="U33946" s="69"/>
      <c r="V33946" s="69"/>
      <c r="W33946" s="69"/>
      <c r="X33946" s="69"/>
      <c r="Y33946" s="69"/>
    </row>
    <row r="33947" spans="14:25">
      <c r="N33947" s="68"/>
      <c r="O33947" s="69"/>
      <c r="P33947" s="69"/>
      <c r="Q33947" s="69"/>
      <c r="R33947" s="69"/>
      <c r="S33947" s="69"/>
      <c r="T33947" s="69"/>
      <c r="U33947" s="69"/>
      <c r="V33947" s="69"/>
      <c r="W33947" s="69"/>
      <c r="X33947" s="69"/>
      <c r="Y33947" s="69"/>
    </row>
    <row r="33948" spans="14:25">
      <c r="N33948" s="68"/>
      <c r="O33948" s="69"/>
      <c r="P33948" s="69"/>
      <c r="Q33948" s="69"/>
      <c r="R33948" s="69"/>
      <c r="S33948" s="69"/>
      <c r="T33948" s="69"/>
      <c r="U33948" s="69"/>
      <c r="V33948" s="69"/>
      <c r="W33948" s="69"/>
      <c r="X33948" s="69"/>
      <c r="Y33948" s="69"/>
    </row>
    <row r="33949" spans="14:25">
      <c r="N33949" s="68"/>
      <c r="O33949" s="69"/>
      <c r="P33949" s="69"/>
      <c r="Q33949" s="69"/>
      <c r="R33949" s="69"/>
      <c r="S33949" s="69"/>
      <c r="T33949" s="69"/>
      <c r="U33949" s="69"/>
      <c r="V33949" s="69"/>
      <c r="W33949" s="69"/>
      <c r="X33949" s="69"/>
      <c r="Y33949" s="69"/>
    </row>
    <row r="33950" spans="14:25">
      <c r="N33950" s="68"/>
      <c r="O33950" s="69"/>
      <c r="P33950" s="69"/>
      <c r="Q33950" s="69"/>
      <c r="R33950" s="69"/>
      <c r="S33950" s="69"/>
      <c r="T33950" s="69"/>
      <c r="U33950" s="69"/>
      <c r="V33950" s="69"/>
      <c r="W33950" s="69"/>
      <c r="X33950" s="69"/>
      <c r="Y33950" s="69"/>
    </row>
    <row r="33951" spans="14:25">
      <c r="N33951" s="68"/>
      <c r="O33951" s="69"/>
      <c r="P33951" s="69"/>
      <c r="Q33951" s="69"/>
      <c r="R33951" s="69"/>
      <c r="S33951" s="69"/>
      <c r="T33951" s="69"/>
      <c r="U33951" s="69"/>
      <c r="V33951" s="69"/>
      <c r="W33951" s="69"/>
      <c r="X33951" s="69"/>
      <c r="Y33951" s="69"/>
    </row>
    <row r="33952" spans="14:25">
      <c r="N33952" s="68"/>
      <c r="O33952" s="69"/>
      <c r="P33952" s="69"/>
      <c r="Q33952" s="69"/>
      <c r="R33952" s="69"/>
      <c r="S33952" s="69"/>
      <c r="T33952" s="69"/>
      <c r="U33952" s="69"/>
      <c r="V33952" s="69"/>
      <c r="W33952" s="69"/>
      <c r="X33952" s="69"/>
      <c r="Y33952" s="69"/>
    </row>
    <row r="33953" spans="14:25">
      <c r="N33953" s="68"/>
      <c r="O33953" s="69"/>
      <c r="P33953" s="69"/>
      <c r="Q33953" s="69"/>
      <c r="R33953" s="69"/>
      <c r="S33953" s="69"/>
      <c r="T33953" s="69"/>
      <c r="U33953" s="69"/>
      <c r="V33953" s="69"/>
      <c r="W33953" s="69"/>
      <c r="X33953" s="69"/>
      <c r="Y33953" s="69"/>
    </row>
    <row r="33954" spans="14:25">
      <c r="N33954" s="68"/>
      <c r="O33954" s="69"/>
      <c r="P33954" s="69"/>
      <c r="Q33954" s="69"/>
      <c r="R33954" s="69"/>
      <c r="S33954" s="69"/>
      <c r="T33954" s="69"/>
      <c r="U33954" s="69"/>
      <c r="V33954" s="69"/>
      <c r="W33954" s="69"/>
      <c r="X33954" s="69"/>
      <c r="Y33954" s="69"/>
    </row>
    <row r="33955" spans="14:25">
      <c r="N33955" s="68"/>
      <c r="O33955" s="69"/>
      <c r="P33955" s="69"/>
      <c r="Q33955" s="69"/>
      <c r="R33955" s="69"/>
      <c r="S33955" s="69"/>
      <c r="T33955" s="69"/>
      <c r="U33955" s="69"/>
      <c r="V33955" s="69"/>
      <c r="W33955" s="69"/>
      <c r="X33955" s="69"/>
      <c r="Y33955" s="69"/>
    </row>
    <row r="33956" spans="14:25">
      <c r="N33956" s="68"/>
      <c r="O33956" s="69"/>
      <c r="P33956" s="69"/>
      <c r="Q33956" s="69"/>
      <c r="R33956" s="69"/>
      <c r="S33956" s="69"/>
      <c r="T33956" s="69"/>
      <c r="U33956" s="69"/>
      <c r="V33956" s="69"/>
      <c r="W33956" s="69"/>
      <c r="X33956" s="69"/>
      <c r="Y33956" s="69"/>
    </row>
    <row r="33957" spans="14:25">
      <c r="N33957" s="68"/>
      <c r="O33957" s="69"/>
      <c r="P33957" s="69"/>
      <c r="Q33957" s="69"/>
      <c r="R33957" s="69"/>
      <c r="S33957" s="69"/>
      <c r="T33957" s="69"/>
      <c r="U33957" s="69"/>
      <c r="V33957" s="69"/>
      <c r="W33957" s="69"/>
      <c r="X33957" s="69"/>
      <c r="Y33957" s="69"/>
    </row>
    <row r="33958" spans="14:25">
      <c r="N33958" s="68"/>
      <c r="O33958" s="69"/>
      <c r="P33958" s="69"/>
      <c r="Q33958" s="69"/>
      <c r="R33958" s="69"/>
      <c r="S33958" s="69"/>
      <c r="T33958" s="69"/>
      <c r="U33958" s="69"/>
      <c r="V33958" s="69"/>
      <c r="W33958" s="69"/>
      <c r="X33958" s="69"/>
      <c r="Y33958" s="69"/>
    </row>
    <row r="33959" spans="14:25">
      <c r="N33959" s="68"/>
      <c r="O33959" s="69"/>
      <c r="P33959" s="69"/>
      <c r="Q33959" s="69"/>
      <c r="R33959" s="69"/>
      <c r="S33959" s="69"/>
      <c r="T33959" s="69"/>
      <c r="U33959" s="69"/>
      <c r="V33959" s="69"/>
      <c r="W33959" s="69"/>
      <c r="X33959" s="69"/>
      <c r="Y33959" s="69"/>
    </row>
    <row r="33960" spans="14:25">
      <c r="N33960" s="68"/>
      <c r="O33960" s="69"/>
      <c r="P33960" s="69"/>
      <c r="Q33960" s="69"/>
      <c r="R33960" s="69"/>
      <c r="S33960" s="69"/>
      <c r="T33960" s="69"/>
      <c r="U33960" s="69"/>
      <c r="V33960" s="69"/>
      <c r="W33960" s="69"/>
      <c r="X33960" s="69"/>
      <c r="Y33960" s="69"/>
    </row>
    <row r="33961" spans="14:25">
      <c r="N33961" s="68"/>
      <c r="O33961" s="69"/>
      <c r="P33961" s="69"/>
      <c r="Q33961" s="69"/>
      <c r="R33961" s="69"/>
      <c r="S33961" s="69"/>
      <c r="T33961" s="69"/>
      <c r="U33961" s="69"/>
      <c r="V33961" s="69"/>
      <c r="W33961" s="69"/>
      <c r="X33961" s="69"/>
      <c r="Y33961" s="69"/>
    </row>
    <row r="33962" spans="14:25">
      <c r="N33962" s="68"/>
      <c r="O33962" s="69"/>
      <c r="P33962" s="69"/>
      <c r="Q33962" s="69"/>
      <c r="R33962" s="69"/>
      <c r="S33962" s="69"/>
      <c r="T33962" s="69"/>
      <c r="U33962" s="69"/>
      <c r="V33962" s="69"/>
      <c r="W33962" s="69"/>
      <c r="X33962" s="69"/>
      <c r="Y33962" s="69"/>
    </row>
    <row r="33963" spans="14:25">
      <c r="N33963" s="68"/>
      <c r="O33963" s="69"/>
      <c r="P33963" s="69"/>
      <c r="Q33963" s="69"/>
      <c r="R33963" s="69"/>
      <c r="S33963" s="69"/>
      <c r="T33963" s="69"/>
      <c r="U33963" s="69"/>
      <c r="V33963" s="69"/>
      <c r="W33963" s="69"/>
      <c r="X33963" s="69"/>
      <c r="Y33963" s="69"/>
    </row>
    <row r="33964" spans="14:25">
      <c r="N33964" s="68"/>
      <c r="O33964" s="69"/>
      <c r="P33964" s="69"/>
      <c r="Q33964" s="69"/>
      <c r="R33964" s="69"/>
      <c r="S33964" s="69"/>
      <c r="T33964" s="69"/>
      <c r="U33964" s="69"/>
      <c r="V33964" s="69"/>
      <c r="W33964" s="69"/>
      <c r="X33964" s="69"/>
      <c r="Y33964" s="69"/>
    </row>
    <row r="33965" spans="14:25">
      <c r="N33965" s="68"/>
      <c r="O33965" s="69"/>
      <c r="P33965" s="69"/>
      <c r="Q33965" s="69"/>
      <c r="R33965" s="69"/>
      <c r="S33965" s="69"/>
      <c r="T33965" s="69"/>
      <c r="U33965" s="69"/>
      <c r="V33965" s="69"/>
      <c r="W33965" s="69"/>
      <c r="X33965" s="69"/>
      <c r="Y33965" s="69"/>
    </row>
    <row r="33966" spans="14:25">
      <c r="N33966" s="68"/>
      <c r="O33966" s="69"/>
      <c r="P33966" s="69"/>
      <c r="Q33966" s="69"/>
      <c r="R33966" s="69"/>
      <c r="S33966" s="69"/>
      <c r="T33966" s="69"/>
      <c r="U33966" s="69"/>
      <c r="V33966" s="69"/>
      <c r="W33966" s="69"/>
      <c r="X33966" s="69"/>
      <c r="Y33966" s="69"/>
    </row>
    <row r="33967" spans="14:25">
      <c r="N33967" s="68"/>
      <c r="O33967" s="69"/>
      <c r="P33967" s="69"/>
      <c r="Q33967" s="69"/>
      <c r="R33967" s="69"/>
      <c r="S33967" s="69"/>
      <c r="T33967" s="69"/>
      <c r="U33967" s="69"/>
      <c r="V33967" s="69"/>
      <c r="W33967" s="69"/>
      <c r="X33967" s="69"/>
      <c r="Y33967" s="69"/>
    </row>
    <row r="33968" spans="14:25">
      <c r="N33968" s="68"/>
      <c r="O33968" s="69"/>
      <c r="P33968" s="69"/>
      <c r="Q33968" s="69"/>
      <c r="R33968" s="69"/>
      <c r="S33968" s="69"/>
      <c r="T33968" s="69"/>
      <c r="U33968" s="69"/>
      <c r="V33968" s="69"/>
      <c r="W33968" s="69"/>
      <c r="X33968" s="69"/>
      <c r="Y33968" s="69"/>
    </row>
    <row r="33969" spans="14:25">
      <c r="N33969" s="68"/>
      <c r="O33969" s="69"/>
      <c r="P33969" s="69"/>
      <c r="Q33969" s="69"/>
      <c r="R33969" s="69"/>
      <c r="S33969" s="69"/>
      <c r="T33969" s="69"/>
      <c r="U33969" s="69"/>
      <c r="V33969" s="69"/>
      <c r="W33969" s="69"/>
      <c r="X33969" s="69"/>
      <c r="Y33969" s="69"/>
    </row>
    <row r="33970" spans="14:25">
      <c r="N33970" s="68"/>
      <c r="O33970" s="69"/>
      <c r="P33970" s="69"/>
      <c r="Q33970" s="69"/>
      <c r="R33970" s="69"/>
      <c r="S33970" s="69"/>
      <c r="T33970" s="69"/>
      <c r="U33970" s="69"/>
      <c r="V33970" s="69"/>
      <c r="W33970" s="69"/>
      <c r="X33970" s="69"/>
      <c r="Y33970" s="69"/>
    </row>
    <row r="33971" spans="14:25">
      <c r="N33971" s="68"/>
      <c r="O33971" s="69"/>
      <c r="P33971" s="69"/>
      <c r="Q33971" s="69"/>
      <c r="R33971" s="69"/>
      <c r="S33971" s="69"/>
      <c r="T33971" s="69"/>
      <c r="U33971" s="69"/>
      <c r="V33971" s="69"/>
      <c r="W33971" s="69"/>
      <c r="X33971" s="69"/>
      <c r="Y33971" s="69"/>
    </row>
    <row r="33972" spans="14:25">
      <c r="N33972" s="68"/>
      <c r="O33972" s="69"/>
      <c r="P33972" s="69"/>
      <c r="Q33972" s="69"/>
      <c r="R33972" s="69"/>
      <c r="S33972" s="69"/>
      <c r="T33972" s="69"/>
      <c r="U33972" s="69"/>
      <c r="V33972" s="69"/>
      <c r="W33972" s="69"/>
      <c r="X33972" s="69"/>
      <c r="Y33972" s="69"/>
    </row>
    <row r="33973" spans="14:25">
      <c r="N33973" s="68"/>
      <c r="O33973" s="69"/>
      <c r="P33973" s="69"/>
      <c r="Q33973" s="69"/>
      <c r="R33973" s="69"/>
      <c r="S33973" s="69"/>
      <c r="T33973" s="69"/>
      <c r="U33973" s="69"/>
      <c r="V33973" s="69"/>
      <c r="W33973" s="69"/>
      <c r="X33973" s="69"/>
      <c r="Y33973" s="69"/>
    </row>
    <row r="33974" spans="14:25">
      <c r="N33974" s="68"/>
      <c r="O33974" s="69"/>
      <c r="P33974" s="69"/>
      <c r="Q33974" s="69"/>
      <c r="R33974" s="69"/>
      <c r="S33974" s="69"/>
      <c r="T33974" s="69"/>
      <c r="U33974" s="69"/>
      <c r="V33974" s="69"/>
      <c r="W33974" s="69"/>
      <c r="X33974" s="69"/>
      <c r="Y33974" s="69"/>
    </row>
    <row r="33975" spans="14:25">
      <c r="N33975" s="68"/>
      <c r="O33975" s="69"/>
      <c r="P33975" s="69"/>
      <c r="Q33975" s="69"/>
      <c r="R33975" s="69"/>
      <c r="S33975" s="69"/>
      <c r="T33975" s="69"/>
      <c r="U33975" s="69"/>
      <c r="V33975" s="69"/>
      <c r="W33975" s="69"/>
      <c r="X33975" s="69"/>
      <c r="Y33975" s="69"/>
    </row>
    <row r="33976" spans="14:25">
      <c r="N33976" s="68"/>
      <c r="O33976" s="69"/>
      <c r="P33976" s="69"/>
      <c r="Q33976" s="69"/>
      <c r="R33976" s="69"/>
      <c r="S33976" s="69"/>
      <c r="T33976" s="69"/>
      <c r="U33976" s="69"/>
      <c r="V33976" s="69"/>
      <c r="W33976" s="69"/>
      <c r="X33976" s="69"/>
      <c r="Y33976" s="69"/>
    </row>
    <row r="33977" spans="14:25">
      <c r="N33977" s="68"/>
      <c r="O33977" s="69"/>
      <c r="P33977" s="69"/>
      <c r="Q33977" s="69"/>
      <c r="R33977" s="69"/>
      <c r="S33977" s="69"/>
      <c r="T33977" s="69"/>
      <c r="U33977" s="69"/>
      <c r="V33977" s="69"/>
      <c r="W33977" s="69"/>
      <c r="X33977" s="69"/>
      <c r="Y33977" s="69"/>
    </row>
    <row r="33978" spans="14:25">
      <c r="N33978" s="68"/>
      <c r="O33978" s="69"/>
      <c r="P33978" s="69"/>
      <c r="Q33978" s="69"/>
      <c r="R33978" s="69"/>
      <c r="S33978" s="69"/>
      <c r="T33978" s="69"/>
      <c r="U33978" s="69"/>
      <c r="V33978" s="69"/>
      <c r="W33978" s="69"/>
      <c r="X33978" s="69"/>
      <c r="Y33978" s="69"/>
    </row>
    <row r="33979" spans="14:25">
      <c r="N33979" s="68"/>
      <c r="O33979" s="69"/>
      <c r="P33979" s="69"/>
      <c r="Q33979" s="69"/>
      <c r="R33979" s="69"/>
      <c r="S33979" s="69"/>
      <c r="T33979" s="69"/>
      <c r="U33979" s="69"/>
      <c r="V33979" s="69"/>
      <c r="W33979" s="69"/>
      <c r="X33979" s="69"/>
      <c r="Y33979" s="69"/>
    </row>
    <row r="33980" spans="14:25">
      <c r="N33980" s="68"/>
      <c r="O33980" s="69"/>
      <c r="P33980" s="69"/>
      <c r="Q33980" s="69"/>
      <c r="R33980" s="69"/>
      <c r="S33980" s="69"/>
      <c r="T33980" s="69"/>
      <c r="U33980" s="69"/>
      <c r="V33980" s="69"/>
      <c r="W33980" s="69"/>
      <c r="X33980" s="69"/>
      <c r="Y33980" s="69"/>
    </row>
    <row r="33981" spans="14:25">
      <c r="N33981" s="68"/>
      <c r="O33981" s="69"/>
      <c r="P33981" s="69"/>
      <c r="Q33981" s="69"/>
      <c r="R33981" s="69"/>
      <c r="S33981" s="69"/>
      <c r="T33981" s="69"/>
      <c r="U33981" s="69"/>
      <c r="V33981" s="69"/>
      <c r="W33981" s="69"/>
      <c r="X33981" s="69"/>
      <c r="Y33981" s="69"/>
    </row>
    <row r="33982" spans="14:25">
      <c r="N33982" s="68"/>
      <c r="O33982" s="69"/>
      <c r="P33982" s="69"/>
      <c r="Q33982" s="69"/>
      <c r="R33982" s="69"/>
      <c r="S33982" s="69"/>
      <c r="T33982" s="69"/>
      <c r="U33982" s="69"/>
      <c r="V33982" s="69"/>
      <c r="W33982" s="69"/>
      <c r="X33982" s="69"/>
      <c r="Y33982" s="69"/>
    </row>
    <row r="33983" spans="14:25">
      <c r="N33983" s="68"/>
      <c r="O33983" s="69"/>
      <c r="P33983" s="69"/>
      <c r="Q33983" s="69"/>
      <c r="R33983" s="69"/>
      <c r="S33983" s="69"/>
      <c r="T33983" s="69"/>
      <c r="U33983" s="69"/>
      <c r="V33983" s="69"/>
      <c r="W33983" s="69"/>
      <c r="X33983" s="69"/>
      <c r="Y33983" s="69"/>
    </row>
    <row r="33984" spans="14:25">
      <c r="N33984" s="68"/>
      <c r="O33984" s="69"/>
      <c r="P33984" s="69"/>
      <c r="Q33984" s="69"/>
      <c r="R33984" s="69"/>
      <c r="S33984" s="69"/>
      <c r="T33984" s="69"/>
      <c r="U33984" s="69"/>
      <c r="V33984" s="69"/>
      <c r="W33984" s="69"/>
      <c r="X33984" s="69"/>
      <c r="Y33984" s="69"/>
    </row>
    <row r="33985" spans="14:25">
      <c r="N33985" s="68"/>
      <c r="O33985" s="69"/>
      <c r="P33985" s="69"/>
      <c r="Q33985" s="69"/>
      <c r="R33985" s="69"/>
      <c r="S33985" s="69"/>
      <c r="T33985" s="69"/>
      <c r="U33985" s="69"/>
      <c r="V33985" s="69"/>
      <c r="W33985" s="69"/>
      <c r="X33985" s="69"/>
      <c r="Y33985" s="69"/>
    </row>
    <row r="33986" spans="14:25">
      <c r="N33986" s="68"/>
      <c r="O33986" s="69"/>
      <c r="P33986" s="69"/>
      <c r="Q33986" s="69"/>
      <c r="R33986" s="69"/>
      <c r="S33986" s="69"/>
      <c r="T33986" s="69"/>
      <c r="U33986" s="69"/>
      <c r="V33986" s="69"/>
      <c r="W33986" s="69"/>
      <c r="X33986" s="69"/>
      <c r="Y33986" s="69"/>
    </row>
    <row r="33987" spans="14:25">
      <c r="N33987" s="68"/>
      <c r="O33987" s="69"/>
      <c r="P33987" s="69"/>
      <c r="Q33987" s="69"/>
      <c r="R33987" s="69"/>
      <c r="S33987" s="69"/>
      <c r="T33987" s="69"/>
      <c r="U33987" s="69"/>
      <c r="V33987" s="69"/>
      <c r="W33987" s="69"/>
      <c r="X33987" s="69"/>
      <c r="Y33987" s="69"/>
    </row>
    <row r="33988" spans="14:25">
      <c r="N33988" s="68"/>
      <c r="O33988" s="69"/>
      <c r="P33988" s="69"/>
      <c r="Q33988" s="69"/>
      <c r="R33988" s="69"/>
      <c r="S33988" s="69"/>
      <c r="T33988" s="69"/>
      <c r="U33988" s="69"/>
      <c r="V33988" s="69"/>
      <c r="W33988" s="69"/>
      <c r="X33988" s="69"/>
      <c r="Y33988" s="69"/>
    </row>
    <row r="33989" spans="14:25">
      <c r="N33989" s="68"/>
      <c r="O33989" s="69"/>
      <c r="P33989" s="69"/>
      <c r="Q33989" s="69"/>
      <c r="R33989" s="69"/>
      <c r="S33989" s="69"/>
      <c r="T33989" s="69"/>
      <c r="U33989" s="69"/>
      <c r="V33989" s="69"/>
      <c r="W33989" s="69"/>
      <c r="X33989" s="69"/>
      <c r="Y33989" s="69"/>
    </row>
    <row r="33990" spans="14:25">
      <c r="N33990" s="68"/>
      <c r="O33990" s="69"/>
      <c r="P33990" s="69"/>
      <c r="Q33990" s="69"/>
      <c r="R33990" s="69"/>
      <c r="S33990" s="69"/>
      <c r="T33990" s="69"/>
      <c r="U33990" s="69"/>
      <c r="V33990" s="69"/>
      <c r="W33990" s="69"/>
      <c r="X33990" s="69"/>
      <c r="Y33990" s="69"/>
    </row>
    <row r="33991" spans="14:25">
      <c r="N33991" s="68"/>
      <c r="O33991" s="69"/>
      <c r="P33991" s="69"/>
      <c r="Q33991" s="69"/>
      <c r="R33991" s="69"/>
      <c r="S33991" s="69"/>
      <c r="T33991" s="69"/>
      <c r="U33991" s="69"/>
      <c r="V33991" s="69"/>
      <c r="W33991" s="69"/>
      <c r="X33991" s="69"/>
      <c r="Y33991" s="69"/>
    </row>
    <row r="33992" spans="14:25">
      <c r="N33992" s="68"/>
      <c r="O33992" s="69"/>
      <c r="P33992" s="69"/>
      <c r="Q33992" s="69"/>
      <c r="R33992" s="69"/>
      <c r="S33992" s="69"/>
      <c r="T33992" s="69"/>
      <c r="U33992" s="69"/>
      <c r="V33992" s="69"/>
      <c r="W33992" s="69"/>
      <c r="X33992" s="69"/>
      <c r="Y33992" s="69"/>
    </row>
    <row r="33993" spans="14:25">
      <c r="N33993" s="68"/>
      <c r="O33993" s="69"/>
      <c r="P33993" s="69"/>
      <c r="Q33993" s="69"/>
      <c r="R33993" s="69"/>
      <c r="S33993" s="69"/>
      <c r="T33993" s="69"/>
      <c r="U33993" s="69"/>
      <c r="V33993" s="69"/>
      <c r="W33993" s="69"/>
      <c r="X33993" s="69"/>
      <c r="Y33993" s="69"/>
    </row>
    <row r="33994" spans="14:25">
      <c r="N33994" s="68"/>
      <c r="O33994" s="69"/>
      <c r="P33994" s="69"/>
      <c r="Q33994" s="69"/>
      <c r="R33994" s="69"/>
      <c r="S33994" s="69"/>
      <c r="T33994" s="69"/>
      <c r="U33994" s="69"/>
      <c r="V33994" s="69"/>
      <c r="W33994" s="69"/>
      <c r="X33994" s="69"/>
      <c r="Y33994" s="69"/>
    </row>
    <row r="33995" spans="14:25">
      <c r="N33995" s="68"/>
      <c r="O33995" s="69"/>
      <c r="P33995" s="69"/>
      <c r="Q33995" s="69"/>
      <c r="R33995" s="69"/>
      <c r="S33995" s="69"/>
      <c r="T33995" s="69"/>
      <c r="U33995" s="69"/>
      <c r="V33995" s="69"/>
      <c r="W33995" s="69"/>
      <c r="X33995" s="69"/>
      <c r="Y33995" s="69"/>
    </row>
    <row r="33996" spans="14:25">
      <c r="N33996" s="68"/>
      <c r="O33996" s="69"/>
      <c r="P33996" s="69"/>
      <c r="Q33996" s="69"/>
      <c r="R33996" s="69"/>
      <c r="S33996" s="69"/>
      <c r="T33996" s="69"/>
      <c r="U33996" s="69"/>
      <c r="V33996" s="69"/>
      <c r="W33996" s="69"/>
      <c r="X33996" s="69"/>
      <c r="Y33996" s="69"/>
    </row>
    <row r="33997" spans="14:25">
      <c r="N33997" s="68"/>
      <c r="O33997" s="69"/>
      <c r="P33997" s="69"/>
      <c r="Q33997" s="69"/>
      <c r="R33997" s="69"/>
      <c r="S33997" s="69"/>
      <c r="T33997" s="69"/>
      <c r="U33997" s="69"/>
      <c r="V33997" s="69"/>
      <c r="W33997" s="69"/>
      <c r="X33997" s="69"/>
      <c r="Y33997" s="69"/>
    </row>
    <row r="33998" spans="14:25">
      <c r="N33998" s="68"/>
      <c r="O33998" s="69"/>
      <c r="P33998" s="69"/>
      <c r="Q33998" s="69"/>
      <c r="R33998" s="69"/>
      <c r="S33998" s="69"/>
      <c r="T33998" s="69"/>
      <c r="U33998" s="69"/>
      <c r="V33998" s="69"/>
      <c r="W33998" s="69"/>
      <c r="X33998" s="69"/>
      <c r="Y33998" s="69"/>
    </row>
    <row r="33999" spans="14:25">
      <c r="N33999" s="68"/>
      <c r="O33999" s="69"/>
      <c r="P33999" s="69"/>
      <c r="Q33999" s="69"/>
      <c r="R33999" s="69"/>
      <c r="S33999" s="69"/>
      <c r="T33999" s="69"/>
      <c r="U33999" s="69"/>
      <c r="V33999" s="69"/>
      <c r="W33999" s="69"/>
      <c r="X33999" s="69"/>
      <c r="Y33999" s="69"/>
    </row>
    <row r="34000" spans="14:25">
      <c r="N34000" s="68"/>
      <c r="O34000" s="69"/>
      <c r="P34000" s="69"/>
      <c r="Q34000" s="69"/>
      <c r="R34000" s="69"/>
      <c r="S34000" s="69"/>
      <c r="T34000" s="69"/>
      <c r="U34000" s="69"/>
      <c r="V34000" s="69"/>
      <c r="W34000" s="69"/>
      <c r="X34000" s="69"/>
      <c r="Y34000" s="69"/>
    </row>
    <row r="34001" spans="14:25">
      <c r="N34001" s="68"/>
      <c r="O34001" s="69"/>
      <c r="P34001" s="69"/>
      <c r="Q34001" s="69"/>
      <c r="R34001" s="69"/>
      <c r="S34001" s="69"/>
      <c r="T34001" s="69"/>
      <c r="U34001" s="69"/>
      <c r="V34001" s="69"/>
      <c r="W34001" s="69"/>
      <c r="X34001" s="69"/>
      <c r="Y34001" s="69"/>
    </row>
    <row r="34002" spans="14:25">
      <c r="N34002" s="68"/>
      <c r="O34002" s="69"/>
      <c r="P34002" s="69"/>
      <c r="Q34002" s="69"/>
      <c r="R34002" s="69"/>
      <c r="S34002" s="69"/>
      <c r="T34002" s="69"/>
      <c r="U34002" s="69"/>
      <c r="V34002" s="69"/>
      <c r="W34002" s="69"/>
      <c r="X34002" s="69"/>
      <c r="Y34002" s="69"/>
    </row>
    <row r="34003" spans="14:25">
      <c r="N34003" s="68"/>
      <c r="O34003" s="69"/>
      <c r="P34003" s="69"/>
      <c r="Q34003" s="69"/>
      <c r="R34003" s="69"/>
      <c r="S34003" s="69"/>
      <c r="T34003" s="69"/>
      <c r="U34003" s="69"/>
      <c r="V34003" s="69"/>
      <c r="W34003" s="69"/>
      <c r="X34003" s="69"/>
      <c r="Y34003" s="69"/>
    </row>
    <row r="34004" spans="14:25">
      <c r="N34004" s="68"/>
      <c r="O34004" s="69"/>
      <c r="P34004" s="69"/>
      <c r="Q34004" s="69"/>
      <c r="R34004" s="69"/>
      <c r="S34004" s="69"/>
      <c r="T34004" s="69"/>
      <c r="U34004" s="69"/>
      <c r="V34004" s="69"/>
      <c r="W34004" s="69"/>
      <c r="X34004" s="69"/>
      <c r="Y34004" s="69"/>
    </row>
    <row r="34005" spans="14:25">
      <c r="N34005" s="68"/>
      <c r="O34005" s="69"/>
      <c r="P34005" s="69"/>
      <c r="Q34005" s="69"/>
      <c r="R34005" s="69"/>
      <c r="S34005" s="69"/>
      <c r="T34005" s="69"/>
      <c r="U34005" s="69"/>
      <c r="V34005" s="69"/>
      <c r="W34005" s="69"/>
      <c r="X34005" s="69"/>
      <c r="Y34005" s="69"/>
    </row>
    <row r="34006" spans="14:25">
      <c r="N34006" s="68"/>
      <c r="O34006" s="69"/>
      <c r="P34006" s="69"/>
      <c r="Q34006" s="69"/>
      <c r="R34006" s="69"/>
      <c r="S34006" s="69"/>
      <c r="T34006" s="69"/>
      <c r="U34006" s="69"/>
      <c r="V34006" s="69"/>
      <c r="W34006" s="69"/>
      <c r="X34006" s="69"/>
      <c r="Y34006" s="69"/>
    </row>
    <row r="34007" spans="14:25">
      <c r="N34007" s="68"/>
      <c r="O34007" s="69"/>
      <c r="P34007" s="69"/>
      <c r="Q34007" s="69"/>
      <c r="R34007" s="69"/>
      <c r="S34007" s="69"/>
      <c r="T34007" s="69"/>
      <c r="U34007" s="69"/>
      <c r="V34007" s="69"/>
      <c r="W34007" s="69"/>
      <c r="X34007" s="69"/>
      <c r="Y34007" s="69"/>
    </row>
    <row r="34008" spans="14:25">
      <c r="N34008" s="68"/>
      <c r="O34008" s="69"/>
      <c r="P34008" s="69"/>
      <c r="Q34008" s="69"/>
      <c r="R34008" s="69"/>
      <c r="S34008" s="69"/>
      <c r="T34008" s="69"/>
      <c r="U34008" s="69"/>
      <c r="V34008" s="69"/>
      <c r="W34008" s="69"/>
      <c r="X34008" s="69"/>
      <c r="Y34008" s="69"/>
    </row>
    <row r="34009" spans="14:25">
      <c r="N34009" s="68"/>
      <c r="O34009" s="69"/>
      <c r="P34009" s="69"/>
      <c r="Q34009" s="69"/>
      <c r="R34009" s="69"/>
      <c r="S34009" s="69"/>
      <c r="T34009" s="69"/>
      <c r="U34009" s="69"/>
      <c r="V34009" s="69"/>
      <c r="W34009" s="69"/>
      <c r="X34009" s="69"/>
      <c r="Y34009" s="69"/>
    </row>
    <row r="34010" spans="14:25">
      <c r="N34010" s="68"/>
      <c r="O34010" s="69"/>
      <c r="P34010" s="69"/>
      <c r="Q34010" s="69"/>
      <c r="R34010" s="69"/>
      <c r="S34010" s="69"/>
      <c r="T34010" s="69"/>
      <c r="U34010" s="69"/>
      <c r="V34010" s="69"/>
      <c r="W34010" s="69"/>
      <c r="X34010" s="69"/>
      <c r="Y34010" s="69"/>
    </row>
    <row r="34011" spans="14:25">
      <c r="N34011" s="68"/>
      <c r="O34011" s="69"/>
      <c r="P34011" s="69"/>
      <c r="Q34011" s="69"/>
      <c r="R34011" s="69"/>
      <c r="S34011" s="69"/>
      <c r="T34011" s="69"/>
      <c r="U34011" s="69"/>
      <c r="V34011" s="69"/>
      <c r="W34011" s="69"/>
      <c r="X34011" s="69"/>
      <c r="Y34011" s="69"/>
    </row>
    <row r="34012" spans="14:25">
      <c r="N34012" s="68"/>
      <c r="O34012" s="69"/>
      <c r="P34012" s="69"/>
      <c r="Q34012" s="69"/>
      <c r="R34012" s="69"/>
      <c r="S34012" s="69"/>
      <c r="T34012" s="69"/>
      <c r="U34012" s="69"/>
      <c r="V34012" s="69"/>
      <c r="W34012" s="69"/>
      <c r="X34012" s="69"/>
      <c r="Y34012" s="69"/>
    </row>
    <row r="34013" spans="14:25">
      <c r="N34013" s="68"/>
      <c r="O34013" s="69"/>
      <c r="P34013" s="69"/>
      <c r="Q34013" s="69"/>
      <c r="R34013" s="69"/>
      <c r="S34013" s="69"/>
      <c r="T34013" s="69"/>
      <c r="U34013" s="69"/>
      <c r="V34013" s="69"/>
      <c r="W34013" s="69"/>
      <c r="X34013" s="69"/>
      <c r="Y34013" s="69"/>
    </row>
    <row r="34014" spans="14:25">
      <c r="N34014" s="68"/>
      <c r="O34014" s="69"/>
      <c r="P34014" s="69"/>
      <c r="Q34014" s="69"/>
      <c r="R34014" s="69"/>
      <c r="S34014" s="69"/>
      <c r="T34014" s="69"/>
      <c r="U34014" s="69"/>
      <c r="V34014" s="69"/>
      <c r="W34014" s="69"/>
      <c r="X34014" s="69"/>
      <c r="Y34014" s="69"/>
    </row>
    <row r="34015" spans="14:25">
      <c r="N34015" s="68"/>
      <c r="O34015" s="69"/>
      <c r="P34015" s="69"/>
      <c r="Q34015" s="69"/>
      <c r="R34015" s="69"/>
      <c r="S34015" s="69"/>
      <c r="T34015" s="69"/>
      <c r="U34015" s="69"/>
      <c r="V34015" s="69"/>
      <c r="W34015" s="69"/>
      <c r="X34015" s="69"/>
      <c r="Y34015" s="69"/>
    </row>
    <row r="34016" spans="14:25">
      <c r="N34016" s="68"/>
      <c r="O34016" s="69"/>
      <c r="P34016" s="69"/>
      <c r="Q34016" s="69"/>
      <c r="R34016" s="69"/>
      <c r="S34016" s="69"/>
      <c r="T34016" s="69"/>
      <c r="U34016" s="69"/>
      <c r="V34016" s="69"/>
      <c r="W34016" s="69"/>
      <c r="X34016" s="69"/>
      <c r="Y34016" s="69"/>
    </row>
    <row r="34017" spans="14:25">
      <c r="N34017" s="68"/>
      <c r="O34017" s="69"/>
      <c r="P34017" s="69"/>
      <c r="Q34017" s="69"/>
      <c r="R34017" s="69"/>
      <c r="S34017" s="69"/>
      <c r="T34017" s="69"/>
      <c r="U34017" s="69"/>
      <c r="V34017" s="69"/>
      <c r="W34017" s="69"/>
      <c r="X34017" s="69"/>
      <c r="Y34017" s="69"/>
    </row>
    <row r="34018" spans="14:25">
      <c r="N34018" s="68"/>
      <c r="O34018" s="69"/>
      <c r="P34018" s="69"/>
      <c r="Q34018" s="69"/>
      <c r="R34018" s="69"/>
      <c r="S34018" s="69"/>
      <c r="T34018" s="69"/>
      <c r="U34018" s="69"/>
      <c r="V34018" s="69"/>
      <c r="W34018" s="69"/>
      <c r="X34018" s="69"/>
      <c r="Y34018" s="69"/>
    </row>
    <row r="34019" spans="14:25">
      <c r="N34019" s="68"/>
      <c r="O34019" s="69"/>
      <c r="P34019" s="69"/>
      <c r="Q34019" s="69"/>
      <c r="R34019" s="69"/>
      <c r="S34019" s="69"/>
      <c r="T34019" s="69"/>
      <c r="U34019" s="69"/>
      <c r="V34019" s="69"/>
      <c r="W34019" s="69"/>
      <c r="X34019" s="69"/>
      <c r="Y34019" s="69"/>
    </row>
    <row r="34020" spans="14:25">
      <c r="N34020" s="68"/>
      <c r="O34020" s="69"/>
      <c r="P34020" s="69"/>
      <c r="Q34020" s="69"/>
      <c r="R34020" s="69"/>
      <c r="S34020" s="69"/>
      <c r="T34020" s="69"/>
      <c r="U34020" s="69"/>
      <c r="V34020" s="69"/>
      <c r="W34020" s="69"/>
      <c r="X34020" s="69"/>
      <c r="Y34020" s="69"/>
    </row>
    <row r="34021" spans="14:25">
      <c r="N34021" s="68"/>
      <c r="O34021" s="69"/>
      <c r="P34021" s="69"/>
      <c r="Q34021" s="69"/>
      <c r="R34021" s="69"/>
      <c r="S34021" s="69"/>
      <c r="T34021" s="69"/>
      <c r="U34021" s="69"/>
      <c r="V34021" s="69"/>
      <c r="W34021" s="69"/>
      <c r="X34021" s="69"/>
      <c r="Y34021" s="69"/>
    </row>
    <row r="34022" spans="14:25">
      <c r="N34022" s="68"/>
      <c r="O34022" s="69"/>
      <c r="P34022" s="69"/>
      <c r="Q34022" s="69"/>
      <c r="R34022" s="69"/>
      <c r="S34022" s="69"/>
      <c r="T34022" s="69"/>
      <c r="U34022" s="69"/>
      <c r="V34022" s="69"/>
      <c r="W34022" s="69"/>
      <c r="X34022" s="69"/>
      <c r="Y34022" s="69"/>
    </row>
    <row r="34023" spans="14:25">
      <c r="N34023" s="68"/>
      <c r="O34023" s="69"/>
      <c r="P34023" s="69"/>
      <c r="Q34023" s="69"/>
      <c r="R34023" s="69"/>
      <c r="S34023" s="69"/>
      <c r="T34023" s="69"/>
      <c r="U34023" s="69"/>
      <c r="V34023" s="69"/>
      <c r="W34023" s="69"/>
      <c r="X34023" s="69"/>
      <c r="Y34023" s="69"/>
    </row>
    <row r="34024" spans="14:25">
      <c r="N34024" s="68"/>
      <c r="O34024" s="69"/>
      <c r="P34024" s="69"/>
      <c r="Q34024" s="69"/>
      <c r="R34024" s="69"/>
      <c r="S34024" s="69"/>
      <c r="T34024" s="69"/>
      <c r="U34024" s="69"/>
      <c r="V34024" s="69"/>
      <c r="W34024" s="69"/>
      <c r="X34024" s="69"/>
      <c r="Y34024" s="69"/>
    </row>
    <row r="34025" spans="14:25">
      <c r="N34025" s="68"/>
      <c r="O34025" s="69"/>
      <c r="P34025" s="69"/>
      <c r="Q34025" s="69"/>
      <c r="R34025" s="69"/>
      <c r="S34025" s="69"/>
      <c r="T34025" s="69"/>
      <c r="U34025" s="69"/>
      <c r="V34025" s="69"/>
      <c r="W34025" s="69"/>
      <c r="X34025" s="69"/>
      <c r="Y34025" s="69"/>
    </row>
    <row r="34026" spans="14:25">
      <c r="N34026" s="68"/>
      <c r="O34026" s="69"/>
      <c r="P34026" s="69"/>
      <c r="Q34026" s="69"/>
      <c r="R34026" s="69"/>
      <c r="S34026" s="69"/>
      <c r="T34026" s="69"/>
      <c r="U34026" s="69"/>
      <c r="V34026" s="69"/>
      <c r="W34026" s="69"/>
      <c r="X34026" s="69"/>
      <c r="Y34026" s="69"/>
    </row>
    <row r="34027" spans="14:25">
      <c r="N34027" s="68"/>
      <c r="O34027" s="69"/>
      <c r="P34027" s="69"/>
      <c r="Q34027" s="69"/>
      <c r="R34027" s="69"/>
      <c r="S34027" s="69"/>
      <c r="T34027" s="69"/>
      <c r="U34027" s="69"/>
      <c r="V34027" s="69"/>
      <c r="W34027" s="69"/>
      <c r="X34027" s="69"/>
      <c r="Y34027" s="69"/>
    </row>
    <row r="34028" spans="14:25">
      <c r="N34028" s="68"/>
      <c r="O34028" s="69"/>
      <c r="P34028" s="69"/>
      <c r="Q34028" s="69"/>
      <c r="R34028" s="69"/>
      <c r="S34028" s="69"/>
      <c r="T34028" s="69"/>
      <c r="U34028" s="69"/>
      <c r="V34028" s="69"/>
      <c r="W34028" s="69"/>
      <c r="X34028" s="69"/>
      <c r="Y34028" s="69"/>
    </row>
    <row r="34029" spans="14:25">
      <c r="N34029" s="68"/>
      <c r="O34029" s="69"/>
      <c r="P34029" s="69"/>
      <c r="Q34029" s="69"/>
      <c r="R34029" s="69"/>
      <c r="S34029" s="69"/>
      <c r="T34029" s="69"/>
      <c r="U34029" s="69"/>
      <c r="V34029" s="69"/>
      <c r="W34029" s="69"/>
      <c r="X34029" s="69"/>
      <c r="Y34029" s="69"/>
    </row>
    <row r="34030" spans="14:25">
      <c r="N34030" s="68"/>
      <c r="O34030" s="69"/>
      <c r="P34030" s="69"/>
      <c r="Q34030" s="69"/>
      <c r="R34030" s="69"/>
      <c r="S34030" s="69"/>
      <c r="T34030" s="69"/>
      <c r="U34030" s="69"/>
      <c r="V34030" s="69"/>
      <c r="W34030" s="69"/>
      <c r="X34030" s="69"/>
      <c r="Y34030" s="69"/>
    </row>
    <row r="34031" spans="14:25">
      <c r="N34031" s="68"/>
      <c r="O34031" s="69"/>
      <c r="P34031" s="69"/>
      <c r="Q34031" s="69"/>
      <c r="R34031" s="69"/>
      <c r="S34031" s="69"/>
      <c r="T34031" s="69"/>
      <c r="U34031" s="69"/>
      <c r="V34031" s="69"/>
      <c r="W34031" s="69"/>
      <c r="X34031" s="69"/>
      <c r="Y34031" s="69"/>
    </row>
    <row r="34032" spans="14:25">
      <c r="N34032" s="68"/>
      <c r="O34032" s="69"/>
      <c r="P34032" s="69"/>
      <c r="Q34032" s="69"/>
      <c r="R34032" s="69"/>
      <c r="S34032" s="69"/>
      <c r="T34032" s="69"/>
      <c r="U34032" s="69"/>
      <c r="V34032" s="69"/>
      <c r="W34032" s="69"/>
      <c r="X34032" s="69"/>
      <c r="Y34032" s="69"/>
    </row>
    <row r="34033" spans="14:25">
      <c r="N34033" s="68"/>
      <c r="O34033" s="69"/>
      <c r="P34033" s="69"/>
      <c r="Q34033" s="69"/>
      <c r="R34033" s="69"/>
      <c r="S34033" s="69"/>
      <c r="T34033" s="69"/>
      <c r="U34033" s="69"/>
      <c r="V34033" s="69"/>
      <c r="W34033" s="69"/>
      <c r="X34033" s="69"/>
      <c r="Y34033" s="69"/>
    </row>
    <row r="34034" spans="14:25">
      <c r="N34034" s="68"/>
      <c r="O34034" s="69"/>
      <c r="P34034" s="69"/>
      <c r="Q34034" s="69"/>
      <c r="R34034" s="69"/>
      <c r="S34034" s="69"/>
      <c r="T34034" s="69"/>
      <c r="U34034" s="69"/>
      <c r="V34034" s="69"/>
      <c r="W34034" s="69"/>
      <c r="X34034" s="69"/>
      <c r="Y34034" s="69"/>
    </row>
    <row r="34035" spans="14:25">
      <c r="N34035" s="68"/>
      <c r="O34035" s="69"/>
      <c r="P34035" s="69"/>
      <c r="Q34035" s="69"/>
      <c r="R34035" s="69"/>
      <c r="S34035" s="69"/>
      <c r="T34035" s="69"/>
      <c r="U34035" s="69"/>
      <c r="V34035" s="69"/>
      <c r="W34035" s="69"/>
      <c r="X34035" s="69"/>
      <c r="Y34035" s="69"/>
    </row>
    <row r="34036" spans="14:25">
      <c r="N34036" s="68"/>
      <c r="O34036" s="69"/>
      <c r="P34036" s="69"/>
      <c r="Q34036" s="69"/>
      <c r="R34036" s="69"/>
      <c r="S34036" s="69"/>
      <c r="T34036" s="69"/>
      <c r="U34036" s="69"/>
      <c r="V34036" s="69"/>
      <c r="W34036" s="69"/>
      <c r="X34036" s="69"/>
      <c r="Y34036" s="69"/>
    </row>
    <row r="34037" spans="14:25">
      <c r="N34037" s="68"/>
      <c r="O34037" s="69"/>
      <c r="P34037" s="69"/>
      <c r="Q34037" s="69"/>
      <c r="R34037" s="69"/>
      <c r="S34037" s="69"/>
      <c r="T34037" s="69"/>
      <c r="U34037" s="69"/>
      <c r="V34037" s="69"/>
      <c r="W34037" s="69"/>
      <c r="X34037" s="69"/>
      <c r="Y34037" s="69"/>
    </row>
    <row r="34038" spans="14:25">
      <c r="N34038" s="68"/>
      <c r="O34038" s="69"/>
      <c r="P34038" s="69"/>
      <c r="Q34038" s="69"/>
      <c r="R34038" s="69"/>
      <c r="S34038" s="69"/>
      <c r="T34038" s="69"/>
      <c r="U34038" s="69"/>
      <c r="V34038" s="69"/>
      <c r="W34038" s="69"/>
      <c r="X34038" s="69"/>
      <c r="Y34038" s="69"/>
    </row>
    <row r="34039" spans="14:25">
      <c r="N34039" s="68"/>
      <c r="O34039" s="69"/>
      <c r="P34039" s="69"/>
      <c r="Q34039" s="69"/>
      <c r="R34039" s="69"/>
      <c r="S34039" s="69"/>
      <c r="T34039" s="69"/>
      <c r="U34039" s="69"/>
      <c r="V34039" s="69"/>
      <c r="W34039" s="69"/>
      <c r="X34039" s="69"/>
      <c r="Y34039" s="69"/>
    </row>
    <row r="34040" spans="14:25">
      <c r="N34040" s="68"/>
      <c r="O34040" s="69"/>
      <c r="P34040" s="69"/>
      <c r="Q34040" s="69"/>
      <c r="R34040" s="69"/>
      <c r="S34040" s="69"/>
      <c r="T34040" s="69"/>
      <c r="U34040" s="69"/>
      <c r="V34040" s="69"/>
      <c r="W34040" s="69"/>
      <c r="X34040" s="69"/>
      <c r="Y34040" s="69"/>
    </row>
    <row r="34041" spans="14:25">
      <c r="N34041" s="68"/>
      <c r="O34041" s="69"/>
      <c r="P34041" s="69"/>
      <c r="Q34041" s="69"/>
      <c r="R34041" s="69"/>
      <c r="S34041" s="69"/>
      <c r="T34041" s="69"/>
      <c r="U34041" s="69"/>
      <c r="V34041" s="69"/>
      <c r="W34041" s="69"/>
      <c r="X34041" s="69"/>
      <c r="Y34041" s="69"/>
    </row>
    <row r="34042" spans="14:25">
      <c r="N34042" s="68"/>
      <c r="O34042" s="69"/>
      <c r="P34042" s="69"/>
      <c r="Q34042" s="69"/>
      <c r="R34042" s="69"/>
      <c r="S34042" s="69"/>
      <c r="T34042" s="69"/>
      <c r="U34042" s="69"/>
      <c r="V34042" s="69"/>
      <c r="W34042" s="69"/>
      <c r="X34042" s="69"/>
      <c r="Y34042" s="69"/>
    </row>
    <row r="34043" spans="14:25">
      <c r="N34043" s="68"/>
      <c r="O34043" s="69"/>
      <c r="P34043" s="69"/>
      <c r="Q34043" s="69"/>
      <c r="R34043" s="69"/>
      <c r="S34043" s="69"/>
      <c r="T34043" s="69"/>
      <c r="U34043" s="69"/>
      <c r="V34043" s="69"/>
      <c r="W34043" s="69"/>
      <c r="X34043" s="69"/>
      <c r="Y34043" s="69"/>
    </row>
    <row r="34044" spans="14:25">
      <c r="N34044" s="68"/>
      <c r="O34044" s="69"/>
      <c r="P34044" s="69"/>
      <c r="Q34044" s="69"/>
      <c r="R34044" s="69"/>
      <c r="S34044" s="69"/>
      <c r="T34044" s="69"/>
      <c r="U34044" s="69"/>
      <c r="V34044" s="69"/>
      <c r="W34044" s="69"/>
      <c r="X34044" s="69"/>
      <c r="Y34044" s="69"/>
    </row>
    <row r="34045" spans="14:25">
      <c r="N34045" s="68"/>
      <c r="O34045" s="69"/>
      <c r="P34045" s="69"/>
      <c r="Q34045" s="69"/>
      <c r="R34045" s="69"/>
      <c r="S34045" s="69"/>
      <c r="T34045" s="69"/>
      <c r="U34045" s="69"/>
      <c r="V34045" s="69"/>
      <c r="W34045" s="69"/>
      <c r="X34045" s="69"/>
      <c r="Y34045" s="69"/>
    </row>
    <row r="34046" spans="14:25">
      <c r="N34046" s="68"/>
      <c r="O34046" s="69"/>
      <c r="P34046" s="69"/>
      <c r="Q34046" s="69"/>
      <c r="R34046" s="69"/>
      <c r="S34046" s="69"/>
      <c r="T34046" s="69"/>
      <c r="U34046" s="69"/>
      <c r="V34046" s="69"/>
      <c r="W34046" s="69"/>
      <c r="X34046" s="69"/>
      <c r="Y34046" s="69"/>
    </row>
    <row r="34047" spans="14:25">
      <c r="N34047" s="68"/>
      <c r="O34047" s="69"/>
      <c r="P34047" s="69"/>
      <c r="Q34047" s="69"/>
      <c r="R34047" s="69"/>
      <c r="S34047" s="69"/>
      <c r="T34047" s="69"/>
      <c r="U34047" s="69"/>
      <c r="V34047" s="69"/>
      <c r="W34047" s="69"/>
      <c r="X34047" s="69"/>
      <c r="Y34047" s="69"/>
    </row>
    <row r="34048" spans="14:25">
      <c r="N34048" s="68"/>
      <c r="O34048" s="69"/>
      <c r="P34048" s="69"/>
      <c r="Q34048" s="69"/>
      <c r="R34048" s="69"/>
      <c r="S34048" s="69"/>
      <c r="T34048" s="69"/>
      <c r="U34048" s="69"/>
      <c r="V34048" s="69"/>
      <c r="W34048" s="69"/>
      <c r="X34048" s="69"/>
      <c r="Y34048" s="69"/>
    </row>
    <row r="34049" spans="14:25">
      <c r="N34049" s="68"/>
      <c r="O34049" s="69"/>
      <c r="P34049" s="69"/>
      <c r="Q34049" s="69"/>
      <c r="R34049" s="69"/>
      <c r="S34049" s="69"/>
      <c r="T34049" s="69"/>
      <c r="U34049" s="69"/>
      <c r="V34049" s="69"/>
      <c r="W34049" s="69"/>
      <c r="X34049" s="69"/>
      <c r="Y34049" s="69"/>
    </row>
    <row r="34050" spans="14:25">
      <c r="N34050" s="68"/>
      <c r="O34050" s="69"/>
      <c r="P34050" s="69"/>
      <c r="Q34050" s="69"/>
      <c r="R34050" s="69"/>
      <c r="S34050" s="69"/>
      <c r="T34050" s="69"/>
      <c r="U34050" s="69"/>
      <c r="V34050" s="69"/>
      <c r="W34050" s="69"/>
      <c r="X34050" s="69"/>
      <c r="Y34050" s="69"/>
    </row>
    <row r="34051" spans="14:25">
      <c r="N34051" s="68"/>
      <c r="O34051" s="69"/>
      <c r="P34051" s="69"/>
      <c r="Q34051" s="69"/>
      <c r="R34051" s="69"/>
      <c r="S34051" s="69"/>
      <c r="T34051" s="69"/>
      <c r="U34051" s="69"/>
      <c r="V34051" s="69"/>
      <c r="W34051" s="69"/>
      <c r="X34051" s="69"/>
      <c r="Y34051" s="69"/>
    </row>
    <row r="34052" spans="14:25">
      <c r="N34052" s="68"/>
      <c r="O34052" s="69"/>
      <c r="P34052" s="69"/>
      <c r="Q34052" s="69"/>
      <c r="R34052" s="69"/>
      <c r="S34052" s="69"/>
      <c r="T34052" s="69"/>
      <c r="U34052" s="69"/>
      <c r="V34052" s="69"/>
      <c r="W34052" s="69"/>
      <c r="X34052" s="69"/>
      <c r="Y34052" s="69"/>
    </row>
    <row r="34053" spans="14:25">
      <c r="N34053" s="68"/>
      <c r="O34053" s="69"/>
      <c r="P34053" s="69"/>
      <c r="Q34053" s="69"/>
      <c r="R34053" s="69"/>
      <c r="S34053" s="69"/>
      <c r="T34053" s="69"/>
      <c r="U34053" s="69"/>
      <c r="V34053" s="69"/>
      <c r="W34053" s="69"/>
      <c r="X34053" s="69"/>
      <c r="Y34053" s="69"/>
    </row>
    <row r="34054" spans="14:25">
      <c r="N34054" s="68"/>
      <c r="O34054" s="69"/>
      <c r="P34054" s="69"/>
      <c r="Q34054" s="69"/>
      <c r="R34054" s="69"/>
      <c r="S34054" s="69"/>
      <c r="T34054" s="69"/>
      <c r="U34054" s="69"/>
      <c r="V34054" s="69"/>
      <c r="W34054" s="69"/>
      <c r="X34054" s="69"/>
      <c r="Y34054" s="69"/>
    </row>
    <row r="34055" spans="14:25">
      <c r="N34055" s="68"/>
      <c r="O34055" s="69"/>
      <c r="P34055" s="69"/>
      <c r="Q34055" s="69"/>
      <c r="R34055" s="69"/>
      <c r="S34055" s="69"/>
      <c r="T34055" s="69"/>
      <c r="U34055" s="69"/>
      <c r="V34055" s="69"/>
      <c r="W34055" s="69"/>
      <c r="X34055" s="69"/>
      <c r="Y34055" s="69"/>
    </row>
    <row r="34056" spans="14:25">
      <c r="N34056" s="68"/>
      <c r="O34056" s="69"/>
      <c r="P34056" s="69"/>
      <c r="Q34056" s="69"/>
      <c r="R34056" s="69"/>
      <c r="S34056" s="69"/>
      <c r="T34056" s="69"/>
      <c r="U34056" s="69"/>
      <c r="V34056" s="69"/>
      <c r="W34056" s="69"/>
      <c r="X34056" s="69"/>
      <c r="Y34056" s="69"/>
    </row>
    <row r="34057" spans="14:25">
      <c r="N34057" s="68"/>
      <c r="O34057" s="69"/>
      <c r="P34057" s="69"/>
      <c r="Q34057" s="69"/>
      <c r="R34057" s="69"/>
      <c r="S34057" s="69"/>
      <c r="T34057" s="69"/>
      <c r="U34057" s="69"/>
      <c r="V34057" s="69"/>
      <c r="W34057" s="69"/>
      <c r="X34057" s="69"/>
      <c r="Y34057" s="69"/>
    </row>
    <row r="34058" spans="14:25">
      <c r="N34058" s="68"/>
      <c r="O34058" s="69"/>
      <c r="P34058" s="69"/>
      <c r="Q34058" s="69"/>
      <c r="R34058" s="69"/>
      <c r="S34058" s="69"/>
      <c r="T34058" s="69"/>
      <c r="U34058" s="69"/>
      <c r="V34058" s="69"/>
      <c r="W34058" s="69"/>
      <c r="X34058" s="69"/>
      <c r="Y34058" s="69"/>
    </row>
    <row r="34059" spans="14:25">
      <c r="N34059" s="68"/>
      <c r="O34059" s="69"/>
      <c r="P34059" s="69"/>
      <c r="Q34059" s="69"/>
      <c r="R34059" s="69"/>
      <c r="S34059" s="69"/>
      <c r="T34059" s="69"/>
      <c r="U34059" s="69"/>
      <c r="V34059" s="69"/>
      <c r="W34059" s="69"/>
      <c r="X34059" s="69"/>
      <c r="Y34059" s="69"/>
    </row>
    <row r="34060" spans="14:25">
      <c r="N34060" s="68"/>
      <c r="O34060" s="69"/>
      <c r="P34060" s="69"/>
      <c r="Q34060" s="69"/>
      <c r="R34060" s="69"/>
      <c r="S34060" s="69"/>
      <c r="T34060" s="69"/>
      <c r="U34060" s="69"/>
      <c r="V34060" s="69"/>
      <c r="W34060" s="69"/>
      <c r="X34060" s="69"/>
      <c r="Y34060" s="69"/>
    </row>
    <row r="34061" spans="14:25">
      <c r="N34061" s="68"/>
      <c r="O34061" s="69"/>
      <c r="P34061" s="69"/>
      <c r="Q34061" s="69"/>
      <c r="R34061" s="69"/>
      <c r="S34061" s="69"/>
      <c r="T34061" s="69"/>
      <c r="U34061" s="69"/>
      <c r="V34061" s="69"/>
      <c r="W34061" s="69"/>
      <c r="X34061" s="69"/>
      <c r="Y34061" s="69"/>
    </row>
    <row r="34062" spans="14:25">
      <c r="N34062" s="68"/>
      <c r="O34062" s="69"/>
      <c r="P34062" s="69"/>
      <c r="Q34062" s="69"/>
      <c r="R34062" s="69"/>
      <c r="S34062" s="69"/>
      <c r="T34062" s="69"/>
      <c r="U34062" s="69"/>
      <c r="V34062" s="69"/>
      <c r="W34062" s="69"/>
      <c r="X34062" s="69"/>
      <c r="Y34062" s="69"/>
    </row>
    <row r="34063" spans="14:25">
      <c r="N34063" s="68"/>
      <c r="O34063" s="69"/>
      <c r="P34063" s="69"/>
      <c r="Q34063" s="69"/>
      <c r="R34063" s="69"/>
      <c r="S34063" s="69"/>
      <c r="T34063" s="69"/>
      <c r="U34063" s="69"/>
      <c r="V34063" s="69"/>
      <c r="W34063" s="69"/>
      <c r="X34063" s="69"/>
      <c r="Y34063" s="69"/>
    </row>
    <row r="34064" spans="14:25">
      <c r="N34064" s="68"/>
      <c r="O34064" s="69"/>
      <c r="P34064" s="69"/>
      <c r="Q34064" s="69"/>
      <c r="R34064" s="69"/>
      <c r="S34064" s="69"/>
      <c r="T34064" s="69"/>
      <c r="U34064" s="69"/>
      <c r="V34064" s="69"/>
      <c r="W34064" s="69"/>
      <c r="X34064" s="69"/>
      <c r="Y34064" s="69"/>
    </row>
    <row r="34065" spans="14:25">
      <c r="N34065" s="68"/>
      <c r="O34065" s="69"/>
      <c r="P34065" s="69"/>
      <c r="Q34065" s="69"/>
      <c r="R34065" s="69"/>
      <c r="S34065" s="69"/>
      <c r="T34065" s="69"/>
      <c r="U34065" s="69"/>
      <c r="V34065" s="69"/>
      <c r="W34065" s="69"/>
      <c r="X34065" s="69"/>
      <c r="Y34065" s="69"/>
    </row>
    <row r="34066" spans="14:25">
      <c r="N34066" s="68"/>
      <c r="O34066" s="69"/>
      <c r="P34066" s="69"/>
      <c r="Q34066" s="69"/>
      <c r="R34066" s="69"/>
      <c r="S34066" s="69"/>
      <c r="T34066" s="69"/>
      <c r="U34066" s="69"/>
      <c r="V34066" s="69"/>
      <c r="W34066" s="69"/>
      <c r="X34066" s="69"/>
      <c r="Y34066" s="69"/>
    </row>
    <row r="34067" spans="14:25">
      <c r="N34067" s="68"/>
      <c r="O34067" s="69"/>
      <c r="P34067" s="69"/>
      <c r="Q34067" s="69"/>
      <c r="R34067" s="69"/>
      <c r="S34067" s="69"/>
      <c r="T34067" s="69"/>
      <c r="U34067" s="69"/>
      <c r="V34067" s="69"/>
      <c r="W34067" s="69"/>
      <c r="X34067" s="69"/>
      <c r="Y34067" s="69"/>
    </row>
    <row r="34068" spans="14:25">
      <c r="N34068" s="68"/>
      <c r="O34068" s="69"/>
      <c r="P34068" s="69"/>
      <c r="Q34068" s="69"/>
      <c r="R34068" s="69"/>
      <c r="S34068" s="69"/>
      <c r="T34068" s="69"/>
      <c r="U34068" s="69"/>
      <c r="V34068" s="69"/>
      <c r="W34068" s="69"/>
      <c r="X34068" s="69"/>
      <c r="Y34068" s="69"/>
    </row>
    <row r="34069" spans="14:25">
      <c r="N34069" s="68"/>
      <c r="O34069" s="69"/>
      <c r="P34069" s="69"/>
      <c r="Q34069" s="69"/>
      <c r="R34069" s="69"/>
      <c r="S34069" s="69"/>
      <c r="T34069" s="69"/>
      <c r="U34069" s="69"/>
      <c r="V34069" s="69"/>
      <c r="W34069" s="69"/>
      <c r="X34069" s="69"/>
      <c r="Y34069" s="69"/>
    </row>
    <row r="34070" spans="14:25">
      <c r="N34070" s="68"/>
      <c r="O34070" s="69"/>
      <c r="P34070" s="69"/>
      <c r="Q34070" s="69"/>
      <c r="R34070" s="69"/>
      <c r="S34070" s="69"/>
      <c r="T34070" s="69"/>
      <c r="U34070" s="69"/>
      <c r="V34070" s="69"/>
      <c r="W34070" s="69"/>
      <c r="X34070" s="69"/>
      <c r="Y34070" s="69"/>
    </row>
    <row r="34071" spans="14:25">
      <c r="N34071" s="68"/>
      <c r="O34071" s="69"/>
      <c r="P34071" s="69"/>
      <c r="Q34071" s="69"/>
      <c r="R34071" s="69"/>
      <c r="S34071" s="69"/>
      <c r="T34071" s="69"/>
      <c r="U34071" s="69"/>
      <c r="V34071" s="69"/>
      <c r="W34071" s="69"/>
      <c r="X34071" s="69"/>
      <c r="Y34071" s="69"/>
    </row>
    <row r="34072" spans="14:25">
      <c r="N34072" s="68"/>
      <c r="O34072" s="69"/>
      <c r="P34072" s="69"/>
      <c r="Q34072" s="69"/>
      <c r="R34072" s="69"/>
      <c r="S34072" s="69"/>
      <c r="T34072" s="69"/>
      <c r="U34072" s="69"/>
      <c r="V34072" s="69"/>
      <c r="W34072" s="69"/>
      <c r="X34072" s="69"/>
      <c r="Y34072" s="69"/>
    </row>
    <row r="34073" spans="14:25">
      <c r="N34073" s="68"/>
      <c r="O34073" s="69"/>
      <c r="P34073" s="69"/>
      <c r="Q34073" s="69"/>
      <c r="R34073" s="69"/>
      <c r="S34073" s="69"/>
      <c r="T34073" s="69"/>
      <c r="U34073" s="69"/>
      <c r="V34073" s="69"/>
      <c r="W34073" s="69"/>
      <c r="X34073" s="69"/>
      <c r="Y34073" s="69"/>
    </row>
    <row r="34074" spans="14:25">
      <c r="N34074" s="68"/>
      <c r="O34074" s="69"/>
      <c r="P34074" s="69"/>
      <c r="Q34074" s="69"/>
      <c r="R34074" s="69"/>
      <c r="S34074" s="69"/>
      <c r="T34074" s="69"/>
      <c r="U34074" s="69"/>
      <c r="V34074" s="69"/>
      <c r="W34074" s="69"/>
      <c r="X34074" s="69"/>
      <c r="Y34074" s="69"/>
    </row>
    <row r="34075" spans="14:25">
      <c r="N34075" s="68"/>
      <c r="O34075" s="69"/>
      <c r="P34075" s="69"/>
      <c r="Q34075" s="69"/>
      <c r="R34075" s="69"/>
      <c r="S34075" s="69"/>
      <c r="T34075" s="69"/>
      <c r="U34075" s="69"/>
      <c r="V34075" s="69"/>
      <c r="W34075" s="69"/>
      <c r="X34075" s="69"/>
      <c r="Y34075" s="69"/>
    </row>
    <row r="34076" spans="14:25">
      <c r="N34076" s="68"/>
      <c r="O34076" s="69"/>
      <c r="P34076" s="69"/>
      <c r="Q34076" s="69"/>
      <c r="R34076" s="69"/>
      <c r="S34076" s="69"/>
      <c r="T34076" s="69"/>
      <c r="U34076" s="69"/>
      <c r="V34076" s="69"/>
      <c r="W34076" s="69"/>
      <c r="X34076" s="69"/>
      <c r="Y34076" s="69"/>
    </row>
    <row r="34077" spans="14:25">
      <c r="N34077" s="68"/>
      <c r="O34077" s="69"/>
      <c r="P34077" s="69"/>
      <c r="Q34077" s="69"/>
      <c r="R34077" s="69"/>
      <c r="S34077" s="69"/>
      <c r="T34077" s="69"/>
      <c r="U34077" s="69"/>
      <c r="V34077" s="69"/>
      <c r="W34077" s="69"/>
      <c r="X34077" s="69"/>
      <c r="Y34077" s="69"/>
    </row>
    <row r="34078" spans="14:25">
      <c r="N34078" s="68"/>
      <c r="O34078" s="69"/>
      <c r="P34078" s="69"/>
      <c r="Q34078" s="69"/>
      <c r="R34078" s="69"/>
      <c r="S34078" s="69"/>
      <c r="T34078" s="69"/>
      <c r="U34078" s="69"/>
      <c r="V34078" s="69"/>
      <c r="W34078" s="69"/>
      <c r="X34078" s="69"/>
      <c r="Y34078" s="69"/>
    </row>
    <row r="34079" spans="14:25">
      <c r="N34079" s="68"/>
      <c r="O34079" s="69"/>
      <c r="P34079" s="69"/>
      <c r="Q34079" s="69"/>
      <c r="R34079" s="69"/>
      <c r="S34079" s="69"/>
      <c r="T34079" s="69"/>
      <c r="U34079" s="69"/>
      <c r="V34079" s="69"/>
      <c r="W34079" s="69"/>
      <c r="X34079" s="69"/>
      <c r="Y34079" s="69"/>
    </row>
    <row r="34080" spans="14:25">
      <c r="N34080" s="68"/>
      <c r="O34080" s="69"/>
      <c r="P34080" s="69"/>
      <c r="Q34080" s="69"/>
      <c r="R34080" s="69"/>
      <c r="S34080" s="69"/>
      <c r="T34080" s="69"/>
      <c r="U34080" s="69"/>
      <c r="V34080" s="69"/>
      <c r="W34080" s="69"/>
      <c r="X34080" s="69"/>
      <c r="Y34080" s="69"/>
    </row>
    <row r="34081" spans="14:25">
      <c r="N34081" s="68"/>
      <c r="O34081" s="69"/>
      <c r="P34081" s="69"/>
      <c r="Q34081" s="69"/>
      <c r="R34081" s="69"/>
      <c r="S34081" s="69"/>
      <c r="T34081" s="69"/>
      <c r="U34081" s="69"/>
      <c r="V34081" s="69"/>
      <c r="W34081" s="69"/>
      <c r="X34081" s="69"/>
      <c r="Y34081" s="69"/>
    </row>
    <row r="34082" spans="14:25">
      <c r="N34082" s="68"/>
      <c r="O34082" s="69"/>
      <c r="P34082" s="69"/>
      <c r="Q34082" s="69"/>
      <c r="R34082" s="69"/>
      <c r="S34082" s="69"/>
      <c r="T34082" s="69"/>
      <c r="U34082" s="69"/>
      <c r="V34082" s="69"/>
      <c r="W34082" s="69"/>
      <c r="X34082" s="69"/>
      <c r="Y34082" s="69"/>
    </row>
    <row r="34083" spans="14:25">
      <c r="N34083" s="68"/>
      <c r="O34083" s="69"/>
      <c r="P34083" s="69"/>
      <c r="Q34083" s="69"/>
      <c r="R34083" s="69"/>
      <c r="S34083" s="69"/>
      <c r="T34083" s="69"/>
      <c r="U34083" s="69"/>
      <c r="V34083" s="69"/>
      <c r="W34083" s="69"/>
      <c r="X34083" s="69"/>
      <c r="Y34083" s="69"/>
    </row>
    <row r="34084" spans="14:25">
      <c r="N34084" s="68"/>
      <c r="O34084" s="69"/>
      <c r="P34084" s="69"/>
      <c r="Q34084" s="69"/>
      <c r="R34084" s="69"/>
      <c r="S34084" s="69"/>
      <c r="T34084" s="69"/>
      <c r="U34084" s="69"/>
      <c r="V34084" s="69"/>
      <c r="W34084" s="69"/>
      <c r="X34084" s="69"/>
      <c r="Y34084" s="69"/>
    </row>
    <row r="34085" spans="14:25">
      <c r="N34085" s="68"/>
      <c r="O34085" s="69"/>
      <c r="P34085" s="69"/>
      <c r="Q34085" s="69"/>
      <c r="R34085" s="69"/>
      <c r="S34085" s="69"/>
      <c r="T34085" s="69"/>
      <c r="U34085" s="69"/>
      <c r="V34085" s="69"/>
      <c r="W34085" s="69"/>
      <c r="X34085" s="69"/>
      <c r="Y34085" s="69"/>
    </row>
    <row r="34086" spans="14:25">
      <c r="N34086" s="68"/>
      <c r="O34086" s="69"/>
      <c r="P34086" s="69"/>
      <c r="Q34086" s="69"/>
      <c r="R34086" s="69"/>
      <c r="S34086" s="69"/>
      <c r="T34086" s="69"/>
      <c r="U34086" s="69"/>
      <c r="V34086" s="69"/>
      <c r="W34086" s="69"/>
      <c r="X34086" s="69"/>
      <c r="Y34086" s="69"/>
    </row>
    <row r="34087" spans="14:25">
      <c r="N34087" s="68"/>
      <c r="O34087" s="69"/>
      <c r="P34087" s="69"/>
      <c r="Q34087" s="69"/>
      <c r="R34087" s="69"/>
      <c r="S34087" s="69"/>
      <c r="T34087" s="69"/>
      <c r="U34087" s="69"/>
      <c r="V34087" s="69"/>
      <c r="W34087" s="69"/>
      <c r="X34087" s="69"/>
      <c r="Y34087" s="69"/>
    </row>
    <row r="34088" spans="14:25">
      <c r="N34088" s="68"/>
      <c r="O34088" s="69"/>
      <c r="P34088" s="69"/>
      <c r="Q34088" s="69"/>
      <c r="R34088" s="69"/>
      <c r="S34088" s="69"/>
      <c r="T34088" s="69"/>
      <c r="U34088" s="69"/>
      <c r="V34088" s="69"/>
      <c r="W34088" s="69"/>
      <c r="X34088" s="69"/>
      <c r="Y34088" s="69"/>
    </row>
    <row r="34089" spans="14:25">
      <c r="N34089" s="68"/>
      <c r="O34089" s="69"/>
      <c r="P34089" s="69"/>
      <c r="Q34089" s="69"/>
      <c r="R34089" s="69"/>
      <c r="S34089" s="69"/>
      <c r="T34089" s="69"/>
      <c r="U34089" s="69"/>
      <c r="V34089" s="69"/>
      <c r="W34089" s="69"/>
      <c r="X34089" s="69"/>
      <c r="Y34089" s="69"/>
    </row>
    <row r="34090" spans="14:25">
      <c r="N34090" s="68"/>
      <c r="O34090" s="69"/>
      <c r="P34090" s="69"/>
      <c r="Q34090" s="69"/>
      <c r="R34090" s="69"/>
      <c r="S34090" s="69"/>
      <c r="T34090" s="69"/>
      <c r="U34090" s="69"/>
      <c r="V34090" s="69"/>
      <c r="W34090" s="69"/>
      <c r="X34090" s="69"/>
      <c r="Y34090" s="69"/>
    </row>
    <row r="34091" spans="14:25">
      <c r="N34091" s="68"/>
      <c r="O34091" s="69"/>
      <c r="P34091" s="69"/>
      <c r="Q34091" s="69"/>
      <c r="R34091" s="69"/>
      <c r="S34091" s="69"/>
      <c r="T34091" s="69"/>
      <c r="U34091" s="69"/>
      <c r="V34091" s="69"/>
      <c r="W34091" s="69"/>
      <c r="X34091" s="69"/>
      <c r="Y34091" s="69"/>
    </row>
    <row r="34092" spans="14:25">
      <c r="N34092" s="68"/>
      <c r="O34092" s="69"/>
      <c r="P34092" s="69"/>
      <c r="Q34092" s="69"/>
      <c r="R34092" s="69"/>
      <c r="S34092" s="69"/>
      <c r="T34092" s="69"/>
      <c r="U34092" s="69"/>
      <c r="V34092" s="69"/>
      <c r="W34092" s="69"/>
      <c r="X34092" s="69"/>
      <c r="Y34092" s="69"/>
    </row>
    <row r="34093" spans="14:25">
      <c r="N34093" s="68"/>
      <c r="O34093" s="69"/>
      <c r="P34093" s="69"/>
      <c r="Q34093" s="69"/>
      <c r="R34093" s="69"/>
      <c r="S34093" s="69"/>
      <c r="T34093" s="69"/>
      <c r="U34093" s="69"/>
      <c r="V34093" s="69"/>
      <c r="W34093" s="69"/>
      <c r="X34093" s="69"/>
      <c r="Y34093" s="69"/>
    </row>
    <row r="34094" spans="14:25">
      <c r="N34094" s="68"/>
      <c r="O34094" s="69"/>
      <c r="P34094" s="69"/>
      <c r="Q34094" s="69"/>
      <c r="R34094" s="69"/>
      <c r="S34094" s="69"/>
      <c r="T34094" s="69"/>
      <c r="U34094" s="69"/>
      <c r="V34094" s="69"/>
      <c r="W34094" s="69"/>
      <c r="X34094" s="69"/>
      <c r="Y34094" s="69"/>
    </row>
    <row r="34095" spans="14:25">
      <c r="N34095" s="68"/>
      <c r="O34095" s="69"/>
      <c r="P34095" s="69"/>
      <c r="Q34095" s="69"/>
      <c r="R34095" s="69"/>
      <c r="S34095" s="69"/>
      <c r="T34095" s="69"/>
      <c r="U34095" s="69"/>
      <c r="V34095" s="69"/>
      <c r="W34095" s="69"/>
      <c r="X34095" s="69"/>
      <c r="Y34095" s="69"/>
    </row>
    <row r="34096" spans="14:25">
      <c r="N34096" s="68"/>
      <c r="O34096" s="69"/>
      <c r="P34096" s="69"/>
      <c r="Q34096" s="69"/>
      <c r="R34096" s="69"/>
      <c r="S34096" s="69"/>
      <c r="T34096" s="69"/>
      <c r="U34096" s="69"/>
      <c r="V34096" s="69"/>
      <c r="W34096" s="69"/>
      <c r="X34096" s="69"/>
      <c r="Y34096" s="69"/>
    </row>
    <row r="34097" spans="14:25">
      <c r="N34097" s="68"/>
      <c r="O34097" s="69"/>
      <c r="P34097" s="69"/>
      <c r="Q34097" s="69"/>
      <c r="R34097" s="69"/>
      <c r="S34097" s="69"/>
      <c r="T34097" s="69"/>
      <c r="U34097" s="69"/>
      <c r="V34097" s="69"/>
      <c r="W34097" s="69"/>
      <c r="X34097" s="69"/>
      <c r="Y34097" s="69"/>
    </row>
    <row r="34098" spans="14:25">
      <c r="N34098" s="68"/>
      <c r="O34098" s="69"/>
      <c r="P34098" s="69"/>
      <c r="Q34098" s="69"/>
      <c r="R34098" s="69"/>
      <c r="S34098" s="69"/>
      <c r="T34098" s="69"/>
      <c r="U34098" s="69"/>
      <c r="V34098" s="69"/>
      <c r="W34098" s="69"/>
      <c r="X34098" s="69"/>
      <c r="Y34098" s="69"/>
    </row>
    <row r="34099" spans="14:25">
      <c r="N34099" s="68"/>
      <c r="O34099" s="69"/>
      <c r="P34099" s="69"/>
      <c r="Q34099" s="69"/>
      <c r="R34099" s="69"/>
      <c r="S34099" s="69"/>
      <c r="T34099" s="69"/>
      <c r="U34099" s="69"/>
      <c r="V34099" s="69"/>
      <c r="W34099" s="69"/>
      <c r="X34099" s="69"/>
      <c r="Y34099" s="69"/>
    </row>
    <row r="34100" spans="14:25">
      <c r="N34100" s="68"/>
      <c r="O34100" s="69"/>
      <c r="P34100" s="69"/>
      <c r="Q34100" s="69"/>
      <c r="R34100" s="69"/>
      <c r="S34100" s="69"/>
      <c r="T34100" s="69"/>
      <c r="U34100" s="69"/>
      <c r="V34100" s="69"/>
      <c r="W34100" s="69"/>
      <c r="X34100" s="69"/>
      <c r="Y34100" s="69"/>
    </row>
    <row r="34101" spans="14:25">
      <c r="N34101" s="68"/>
      <c r="O34101" s="69"/>
      <c r="P34101" s="69"/>
      <c r="Q34101" s="69"/>
      <c r="R34101" s="69"/>
      <c r="S34101" s="69"/>
      <c r="T34101" s="69"/>
      <c r="U34101" s="69"/>
      <c r="V34101" s="69"/>
      <c r="W34101" s="69"/>
      <c r="X34101" s="69"/>
      <c r="Y34101" s="69"/>
    </row>
    <row r="34102" spans="14:25">
      <c r="N34102" s="68"/>
      <c r="O34102" s="69"/>
      <c r="P34102" s="69"/>
      <c r="Q34102" s="69"/>
      <c r="R34102" s="69"/>
      <c r="S34102" s="69"/>
      <c r="T34102" s="69"/>
      <c r="U34102" s="69"/>
      <c r="V34102" s="69"/>
      <c r="W34102" s="69"/>
      <c r="X34102" s="69"/>
      <c r="Y34102" s="69"/>
    </row>
    <row r="34103" spans="14:25">
      <c r="N34103" s="68"/>
      <c r="O34103" s="69"/>
      <c r="P34103" s="69"/>
      <c r="Q34103" s="69"/>
      <c r="R34103" s="69"/>
      <c r="S34103" s="69"/>
      <c r="T34103" s="69"/>
      <c r="U34103" s="69"/>
      <c r="V34103" s="69"/>
      <c r="W34103" s="69"/>
      <c r="X34103" s="69"/>
      <c r="Y34103" s="69"/>
    </row>
    <row r="34104" spans="14:25">
      <c r="N34104" s="68"/>
      <c r="O34104" s="69"/>
      <c r="P34104" s="69"/>
      <c r="Q34104" s="69"/>
      <c r="R34104" s="69"/>
      <c r="S34104" s="69"/>
      <c r="T34104" s="69"/>
      <c r="U34104" s="69"/>
      <c r="V34104" s="69"/>
      <c r="W34104" s="69"/>
      <c r="X34104" s="69"/>
      <c r="Y34104" s="69"/>
    </row>
    <row r="34105" spans="14:25">
      <c r="N34105" s="68"/>
      <c r="O34105" s="69"/>
      <c r="P34105" s="69"/>
      <c r="Q34105" s="69"/>
      <c r="R34105" s="69"/>
      <c r="S34105" s="69"/>
      <c r="T34105" s="69"/>
      <c r="U34105" s="69"/>
      <c r="V34105" s="69"/>
      <c r="W34105" s="69"/>
      <c r="X34105" s="69"/>
      <c r="Y34105" s="69"/>
    </row>
    <row r="34106" spans="14:25">
      <c r="N34106" s="68"/>
      <c r="O34106" s="69"/>
      <c r="P34106" s="69"/>
      <c r="Q34106" s="69"/>
      <c r="R34106" s="69"/>
      <c r="S34106" s="69"/>
      <c r="T34106" s="69"/>
      <c r="U34106" s="69"/>
      <c r="V34106" s="69"/>
      <c r="W34106" s="69"/>
      <c r="X34106" s="69"/>
      <c r="Y34106" s="69"/>
    </row>
    <row r="34107" spans="14:25">
      <c r="N34107" s="68"/>
      <c r="O34107" s="69"/>
      <c r="P34107" s="69"/>
      <c r="Q34107" s="69"/>
      <c r="R34107" s="69"/>
      <c r="S34107" s="69"/>
      <c r="T34107" s="69"/>
      <c r="U34107" s="69"/>
      <c r="V34107" s="69"/>
      <c r="W34107" s="69"/>
      <c r="X34107" s="69"/>
      <c r="Y34107" s="69"/>
    </row>
    <row r="34108" spans="14:25">
      <c r="N34108" s="68"/>
      <c r="O34108" s="69"/>
      <c r="P34108" s="69"/>
      <c r="Q34108" s="69"/>
      <c r="R34108" s="69"/>
      <c r="S34108" s="69"/>
      <c r="T34108" s="69"/>
      <c r="U34108" s="69"/>
      <c r="V34108" s="69"/>
      <c r="W34108" s="69"/>
      <c r="X34108" s="69"/>
      <c r="Y34108" s="69"/>
    </row>
    <row r="34109" spans="14:25">
      <c r="N34109" s="68"/>
      <c r="O34109" s="69"/>
      <c r="P34109" s="69"/>
      <c r="Q34109" s="69"/>
      <c r="R34109" s="69"/>
      <c r="S34109" s="69"/>
      <c r="T34109" s="69"/>
      <c r="U34109" s="69"/>
      <c r="V34109" s="69"/>
      <c r="W34109" s="69"/>
      <c r="X34109" s="69"/>
      <c r="Y34109" s="69"/>
    </row>
    <row r="34110" spans="14:25">
      <c r="N34110" s="68"/>
      <c r="O34110" s="69"/>
      <c r="P34110" s="69"/>
      <c r="Q34110" s="69"/>
      <c r="R34110" s="69"/>
      <c r="S34110" s="69"/>
      <c r="T34110" s="69"/>
      <c r="U34110" s="69"/>
      <c r="V34110" s="69"/>
      <c r="W34110" s="69"/>
      <c r="X34110" s="69"/>
      <c r="Y34110" s="69"/>
    </row>
    <row r="34111" spans="14:25">
      <c r="N34111" s="68"/>
      <c r="O34111" s="69"/>
      <c r="P34111" s="69"/>
      <c r="Q34111" s="69"/>
      <c r="R34111" s="69"/>
      <c r="S34111" s="69"/>
      <c r="T34111" s="69"/>
      <c r="U34111" s="69"/>
      <c r="V34111" s="69"/>
      <c r="W34111" s="69"/>
      <c r="X34111" s="69"/>
      <c r="Y34111" s="69"/>
    </row>
    <row r="34112" spans="14:25">
      <c r="N34112" s="68"/>
      <c r="O34112" s="69"/>
      <c r="P34112" s="69"/>
      <c r="Q34112" s="69"/>
      <c r="R34112" s="69"/>
      <c r="S34112" s="69"/>
      <c r="T34112" s="69"/>
      <c r="U34112" s="69"/>
      <c r="V34112" s="69"/>
      <c r="W34112" s="69"/>
      <c r="X34112" s="69"/>
      <c r="Y34112" s="69"/>
    </row>
    <row r="34113" spans="14:25">
      <c r="N34113" s="68"/>
      <c r="O34113" s="69"/>
      <c r="P34113" s="69"/>
      <c r="Q34113" s="69"/>
      <c r="R34113" s="69"/>
      <c r="S34113" s="69"/>
      <c r="T34113" s="69"/>
      <c r="U34113" s="69"/>
      <c r="V34113" s="69"/>
      <c r="W34113" s="69"/>
      <c r="X34113" s="69"/>
      <c r="Y34113" s="69"/>
    </row>
    <row r="34114" spans="14:25">
      <c r="N34114" s="68"/>
      <c r="O34114" s="69"/>
      <c r="P34114" s="69"/>
      <c r="Q34114" s="69"/>
      <c r="R34114" s="69"/>
      <c r="S34114" s="69"/>
      <c r="T34114" s="69"/>
      <c r="U34114" s="69"/>
      <c r="V34114" s="69"/>
      <c r="W34114" s="69"/>
      <c r="X34114" s="69"/>
      <c r="Y34114" s="69"/>
    </row>
    <row r="34115" spans="14:25">
      <c r="N34115" s="68"/>
      <c r="O34115" s="69"/>
      <c r="P34115" s="69"/>
      <c r="Q34115" s="69"/>
      <c r="R34115" s="69"/>
      <c r="S34115" s="69"/>
      <c r="T34115" s="69"/>
      <c r="U34115" s="69"/>
      <c r="V34115" s="69"/>
      <c r="W34115" s="69"/>
      <c r="X34115" s="69"/>
      <c r="Y34115" s="69"/>
    </row>
    <row r="34116" spans="14:25">
      <c r="N34116" s="68"/>
      <c r="O34116" s="69"/>
      <c r="P34116" s="69"/>
      <c r="Q34116" s="69"/>
      <c r="R34116" s="69"/>
      <c r="S34116" s="69"/>
      <c r="T34116" s="69"/>
      <c r="U34116" s="69"/>
      <c r="V34116" s="69"/>
      <c r="W34116" s="69"/>
      <c r="X34116" s="69"/>
      <c r="Y34116" s="69"/>
    </row>
    <row r="34117" spans="14:25">
      <c r="N34117" s="68"/>
      <c r="O34117" s="69"/>
      <c r="P34117" s="69"/>
      <c r="Q34117" s="69"/>
      <c r="R34117" s="69"/>
      <c r="S34117" s="69"/>
      <c r="T34117" s="69"/>
      <c r="U34117" s="69"/>
      <c r="V34117" s="69"/>
      <c r="W34117" s="69"/>
      <c r="X34117" s="69"/>
      <c r="Y34117" s="69"/>
    </row>
    <row r="34118" spans="14:25">
      <c r="N34118" s="68"/>
      <c r="O34118" s="69"/>
      <c r="P34118" s="69"/>
      <c r="Q34118" s="69"/>
      <c r="R34118" s="69"/>
      <c r="S34118" s="69"/>
      <c r="T34118" s="69"/>
      <c r="U34118" s="69"/>
      <c r="V34118" s="69"/>
      <c r="W34118" s="69"/>
      <c r="X34118" s="69"/>
      <c r="Y34118" s="69"/>
    </row>
    <row r="34119" spans="14:25">
      <c r="N34119" s="68"/>
      <c r="O34119" s="69"/>
      <c r="P34119" s="69"/>
      <c r="Q34119" s="69"/>
      <c r="R34119" s="69"/>
      <c r="S34119" s="69"/>
      <c r="T34119" s="69"/>
      <c r="U34119" s="69"/>
      <c r="V34119" s="69"/>
      <c r="W34119" s="69"/>
      <c r="X34119" s="69"/>
      <c r="Y34119" s="69"/>
    </row>
    <row r="34120" spans="14:25">
      <c r="N34120" s="68"/>
      <c r="O34120" s="69"/>
      <c r="P34120" s="69"/>
      <c r="Q34120" s="69"/>
      <c r="R34120" s="69"/>
      <c r="S34120" s="69"/>
      <c r="T34120" s="69"/>
      <c r="U34120" s="69"/>
      <c r="V34120" s="69"/>
      <c r="W34120" s="69"/>
      <c r="X34120" s="69"/>
      <c r="Y34120" s="69"/>
    </row>
    <row r="34121" spans="14:25">
      <c r="N34121" s="68"/>
      <c r="O34121" s="69"/>
      <c r="P34121" s="69"/>
      <c r="Q34121" s="69"/>
      <c r="R34121" s="69"/>
      <c r="S34121" s="69"/>
      <c r="T34121" s="69"/>
      <c r="U34121" s="69"/>
      <c r="V34121" s="69"/>
      <c r="W34121" s="69"/>
      <c r="X34121" s="69"/>
      <c r="Y34121" s="69"/>
    </row>
    <row r="34122" spans="14:25">
      <c r="N34122" s="68"/>
      <c r="O34122" s="69"/>
      <c r="P34122" s="69"/>
      <c r="Q34122" s="69"/>
      <c r="R34122" s="69"/>
      <c r="S34122" s="69"/>
      <c r="T34122" s="69"/>
      <c r="U34122" s="69"/>
      <c r="V34122" s="69"/>
      <c r="W34122" s="69"/>
      <c r="X34122" s="69"/>
      <c r="Y34122" s="69"/>
    </row>
    <row r="34123" spans="14:25">
      <c r="N34123" s="68"/>
      <c r="O34123" s="69"/>
      <c r="P34123" s="69"/>
      <c r="Q34123" s="69"/>
      <c r="R34123" s="69"/>
      <c r="S34123" s="69"/>
      <c r="T34123" s="69"/>
      <c r="U34123" s="69"/>
      <c r="V34123" s="69"/>
      <c r="W34123" s="69"/>
      <c r="X34123" s="69"/>
      <c r="Y34123" s="69"/>
    </row>
    <row r="34124" spans="14:25">
      <c r="N34124" s="68"/>
      <c r="O34124" s="69"/>
      <c r="P34124" s="69"/>
      <c r="Q34124" s="69"/>
      <c r="R34124" s="69"/>
      <c r="S34124" s="69"/>
      <c r="T34124" s="69"/>
      <c r="U34124" s="69"/>
      <c r="V34124" s="69"/>
      <c r="W34124" s="69"/>
      <c r="X34124" s="69"/>
      <c r="Y34124" s="69"/>
    </row>
    <row r="34125" spans="14:25">
      <c r="N34125" s="68"/>
      <c r="O34125" s="69"/>
      <c r="P34125" s="69"/>
      <c r="Q34125" s="69"/>
      <c r="R34125" s="69"/>
      <c r="S34125" s="69"/>
      <c r="T34125" s="69"/>
      <c r="U34125" s="69"/>
      <c r="V34125" s="69"/>
      <c r="W34125" s="69"/>
      <c r="X34125" s="69"/>
      <c r="Y34125" s="69"/>
    </row>
    <row r="34126" spans="14:25">
      <c r="N34126" s="68"/>
      <c r="O34126" s="69"/>
      <c r="P34126" s="69"/>
      <c r="Q34126" s="69"/>
      <c r="R34126" s="69"/>
      <c r="S34126" s="69"/>
      <c r="T34126" s="69"/>
      <c r="U34126" s="69"/>
      <c r="V34126" s="69"/>
      <c r="W34126" s="69"/>
      <c r="X34126" s="69"/>
      <c r="Y34126" s="69"/>
    </row>
    <row r="34127" spans="14:25">
      <c r="N34127" s="68"/>
      <c r="O34127" s="69"/>
      <c r="P34127" s="69"/>
      <c r="Q34127" s="69"/>
      <c r="R34127" s="69"/>
      <c r="S34127" s="69"/>
      <c r="T34127" s="69"/>
      <c r="U34127" s="69"/>
      <c r="V34127" s="69"/>
      <c r="W34127" s="69"/>
      <c r="X34127" s="69"/>
      <c r="Y34127" s="69"/>
    </row>
    <row r="34128" spans="14:25">
      <c r="N34128" s="68"/>
      <c r="O34128" s="69"/>
      <c r="P34128" s="69"/>
      <c r="Q34128" s="69"/>
      <c r="R34128" s="69"/>
      <c r="S34128" s="69"/>
      <c r="T34128" s="69"/>
      <c r="U34128" s="69"/>
      <c r="V34128" s="69"/>
      <c r="W34128" s="69"/>
      <c r="X34128" s="69"/>
      <c r="Y34128" s="69"/>
    </row>
    <row r="34129" spans="14:25">
      <c r="N34129" s="68"/>
      <c r="O34129" s="69"/>
      <c r="P34129" s="69"/>
      <c r="Q34129" s="69"/>
      <c r="R34129" s="69"/>
      <c r="S34129" s="69"/>
      <c r="T34129" s="69"/>
      <c r="U34129" s="69"/>
      <c r="V34129" s="69"/>
      <c r="W34129" s="69"/>
      <c r="X34129" s="69"/>
      <c r="Y34129" s="69"/>
    </row>
    <row r="34130" spans="14:25">
      <c r="N34130" s="68"/>
      <c r="O34130" s="69"/>
      <c r="P34130" s="69"/>
      <c r="Q34130" s="69"/>
      <c r="R34130" s="69"/>
      <c r="S34130" s="69"/>
      <c r="T34130" s="69"/>
      <c r="U34130" s="69"/>
      <c r="V34130" s="69"/>
      <c r="W34130" s="69"/>
      <c r="X34130" s="69"/>
      <c r="Y34130" s="69"/>
    </row>
    <row r="34131" spans="14:25">
      <c r="N34131" s="68"/>
      <c r="O34131" s="69"/>
      <c r="P34131" s="69"/>
      <c r="Q34131" s="69"/>
      <c r="R34131" s="69"/>
      <c r="S34131" s="69"/>
      <c r="T34131" s="69"/>
      <c r="U34131" s="69"/>
      <c r="V34131" s="69"/>
      <c r="W34131" s="69"/>
      <c r="X34131" s="69"/>
      <c r="Y34131" s="69"/>
    </row>
    <row r="34132" spans="14:25">
      <c r="N34132" s="68"/>
      <c r="O34132" s="69"/>
      <c r="P34132" s="69"/>
      <c r="Q34132" s="69"/>
      <c r="R34132" s="69"/>
      <c r="S34132" s="69"/>
      <c r="T34132" s="69"/>
      <c r="U34132" s="69"/>
      <c r="V34132" s="69"/>
      <c r="W34132" s="69"/>
      <c r="X34132" s="69"/>
      <c r="Y34132" s="69"/>
    </row>
    <row r="34133" spans="14:25">
      <c r="N34133" s="68"/>
      <c r="O34133" s="69"/>
      <c r="P34133" s="69"/>
      <c r="Q34133" s="69"/>
      <c r="R34133" s="69"/>
      <c r="S34133" s="69"/>
      <c r="T34133" s="69"/>
      <c r="U34133" s="69"/>
      <c r="V34133" s="69"/>
      <c r="W34133" s="69"/>
      <c r="X34133" s="69"/>
      <c r="Y34133" s="69"/>
    </row>
    <row r="34134" spans="14:25">
      <c r="N34134" s="68"/>
      <c r="O34134" s="69"/>
      <c r="P34134" s="69"/>
      <c r="Q34134" s="69"/>
      <c r="R34134" s="69"/>
      <c r="S34134" s="69"/>
      <c r="T34134" s="69"/>
      <c r="U34134" s="69"/>
      <c r="V34134" s="69"/>
      <c r="W34134" s="69"/>
      <c r="X34134" s="69"/>
      <c r="Y34134" s="69"/>
    </row>
    <row r="34135" spans="14:25">
      <c r="N34135" s="68"/>
      <c r="O34135" s="69"/>
      <c r="P34135" s="69"/>
      <c r="Q34135" s="69"/>
      <c r="R34135" s="69"/>
      <c r="S34135" s="69"/>
      <c r="T34135" s="69"/>
      <c r="U34135" s="69"/>
      <c r="V34135" s="69"/>
      <c r="W34135" s="69"/>
      <c r="X34135" s="69"/>
      <c r="Y34135" s="69"/>
    </row>
    <row r="34136" spans="14:25">
      <c r="N34136" s="68"/>
      <c r="O34136" s="69"/>
      <c r="P34136" s="69"/>
      <c r="Q34136" s="69"/>
      <c r="R34136" s="69"/>
      <c r="S34136" s="69"/>
      <c r="T34136" s="69"/>
      <c r="U34136" s="69"/>
      <c r="V34136" s="69"/>
      <c r="W34136" s="69"/>
      <c r="X34136" s="69"/>
      <c r="Y34136" s="69"/>
    </row>
    <row r="34137" spans="14:25">
      <c r="N34137" s="68"/>
      <c r="O34137" s="69"/>
      <c r="P34137" s="69"/>
      <c r="Q34137" s="69"/>
      <c r="R34137" s="69"/>
      <c r="S34137" s="69"/>
      <c r="T34137" s="69"/>
      <c r="U34137" s="69"/>
      <c r="V34137" s="69"/>
      <c r="W34137" s="69"/>
      <c r="X34137" s="69"/>
      <c r="Y34137" s="69"/>
    </row>
    <row r="34138" spans="14:25">
      <c r="N34138" s="68"/>
      <c r="O34138" s="69"/>
      <c r="P34138" s="69"/>
      <c r="Q34138" s="69"/>
      <c r="R34138" s="69"/>
      <c r="S34138" s="69"/>
      <c r="T34138" s="69"/>
      <c r="U34138" s="69"/>
      <c r="V34138" s="69"/>
      <c r="W34138" s="69"/>
      <c r="X34138" s="69"/>
      <c r="Y34138" s="69"/>
    </row>
    <row r="34139" spans="14:25">
      <c r="N34139" s="68"/>
      <c r="O34139" s="69"/>
      <c r="P34139" s="69"/>
      <c r="Q34139" s="69"/>
      <c r="R34139" s="69"/>
      <c r="S34139" s="69"/>
      <c r="T34139" s="69"/>
      <c r="U34139" s="69"/>
      <c r="V34139" s="69"/>
      <c r="W34139" s="69"/>
      <c r="X34139" s="69"/>
      <c r="Y34139" s="69"/>
    </row>
    <row r="34140" spans="14:25">
      <c r="N34140" s="68"/>
      <c r="O34140" s="69"/>
      <c r="P34140" s="69"/>
      <c r="Q34140" s="69"/>
      <c r="R34140" s="69"/>
      <c r="S34140" s="69"/>
      <c r="T34140" s="69"/>
      <c r="U34140" s="69"/>
      <c r="V34140" s="69"/>
      <c r="W34140" s="69"/>
      <c r="X34140" s="69"/>
      <c r="Y34140" s="69"/>
    </row>
    <row r="34141" spans="14:25">
      <c r="N34141" s="68"/>
      <c r="O34141" s="69"/>
      <c r="P34141" s="69"/>
      <c r="Q34141" s="69"/>
      <c r="R34141" s="69"/>
      <c r="S34141" s="69"/>
      <c r="T34141" s="69"/>
      <c r="U34141" s="69"/>
      <c r="V34141" s="69"/>
      <c r="W34141" s="69"/>
      <c r="X34141" s="69"/>
      <c r="Y34141" s="69"/>
    </row>
    <row r="34142" spans="14:25">
      <c r="N34142" s="68"/>
      <c r="O34142" s="69"/>
      <c r="P34142" s="69"/>
      <c r="Q34142" s="69"/>
      <c r="R34142" s="69"/>
      <c r="S34142" s="69"/>
      <c r="T34142" s="69"/>
      <c r="U34142" s="69"/>
      <c r="V34142" s="69"/>
      <c r="W34142" s="69"/>
      <c r="X34142" s="69"/>
      <c r="Y34142" s="69"/>
    </row>
    <row r="34143" spans="14:25">
      <c r="N34143" s="68"/>
      <c r="O34143" s="69"/>
      <c r="P34143" s="69"/>
      <c r="Q34143" s="69"/>
      <c r="R34143" s="69"/>
      <c r="S34143" s="69"/>
      <c r="T34143" s="69"/>
      <c r="U34143" s="69"/>
      <c r="V34143" s="69"/>
      <c r="W34143" s="69"/>
      <c r="X34143" s="69"/>
      <c r="Y34143" s="69"/>
    </row>
    <row r="34144" spans="14:25">
      <c r="N34144" s="68"/>
      <c r="O34144" s="69"/>
      <c r="P34144" s="69"/>
      <c r="Q34144" s="69"/>
      <c r="R34144" s="69"/>
      <c r="S34144" s="69"/>
      <c r="T34144" s="69"/>
      <c r="U34144" s="69"/>
      <c r="V34144" s="69"/>
      <c r="W34144" s="69"/>
      <c r="X34144" s="69"/>
      <c r="Y34144" s="69"/>
    </row>
    <row r="34145" spans="14:25">
      <c r="N34145" s="68"/>
      <c r="O34145" s="69"/>
      <c r="P34145" s="69"/>
      <c r="Q34145" s="69"/>
      <c r="R34145" s="69"/>
      <c r="S34145" s="69"/>
      <c r="T34145" s="69"/>
      <c r="U34145" s="69"/>
      <c r="V34145" s="69"/>
      <c r="W34145" s="69"/>
      <c r="X34145" s="69"/>
      <c r="Y34145" s="69"/>
    </row>
    <row r="34146" spans="14:25">
      <c r="N34146" s="68"/>
      <c r="O34146" s="69"/>
      <c r="P34146" s="69"/>
      <c r="Q34146" s="69"/>
      <c r="R34146" s="69"/>
      <c r="S34146" s="69"/>
      <c r="T34146" s="69"/>
      <c r="U34146" s="69"/>
      <c r="V34146" s="69"/>
      <c r="W34146" s="69"/>
      <c r="X34146" s="69"/>
      <c r="Y34146" s="69"/>
    </row>
    <row r="34147" spans="14:25">
      <c r="N34147" s="68"/>
      <c r="O34147" s="69"/>
      <c r="P34147" s="69"/>
      <c r="Q34147" s="69"/>
      <c r="R34147" s="69"/>
      <c r="S34147" s="69"/>
      <c r="T34147" s="69"/>
      <c r="U34147" s="69"/>
      <c r="V34147" s="69"/>
      <c r="W34147" s="69"/>
      <c r="X34147" s="69"/>
      <c r="Y34147" s="69"/>
    </row>
    <row r="34148" spans="14:25">
      <c r="N34148" s="68"/>
      <c r="O34148" s="69"/>
      <c r="P34148" s="69"/>
      <c r="Q34148" s="69"/>
      <c r="R34148" s="69"/>
      <c r="S34148" s="69"/>
      <c r="T34148" s="69"/>
      <c r="U34148" s="69"/>
      <c r="V34148" s="69"/>
      <c r="W34148" s="69"/>
      <c r="X34148" s="69"/>
      <c r="Y34148" s="69"/>
    </row>
    <row r="34149" spans="14:25">
      <c r="N34149" s="68"/>
      <c r="O34149" s="69"/>
      <c r="P34149" s="69"/>
      <c r="Q34149" s="69"/>
      <c r="R34149" s="69"/>
      <c r="S34149" s="69"/>
      <c r="T34149" s="69"/>
      <c r="U34149" s="69"/>
      <c r="V34149" s="69"/>
      <c r="W34149" s="69"/>
      <c r="X34149" s="69"/>
      <c r="Y34149" s="69"/>
    </row>
    <row r="34150" spans="14:25">
      <c r="N34150" s="68"/>
      <c r="O34150" s="69"/>
      <c r="P34150" s="69"/>
      <c r="Q34150" s="69"/>
      <c r="R34150" s="69"/>
      <c r="S34150" s="69"/>
      <c r="T34150" s="69"/>
      <c r="U34150" s="69"/>
      <c r="V34150" s="69"/>
      <c r="W34150" s="69"/>
      <c r="X34150" s="69"/>
      <c r="Y34150" s="69"/>
    </row>
    <row r="34151" spans="14:25">
      <c r="N34151" s="68"/>
      <c r="O34151" s="69"/>
      <c r="P34151" s="69"/>
      <c r="Q34151" s="69"/>
      <c r="R34151" s="69"/>
      <c r="S34151" s="69"/>
      <c r="T34151" s="69"/>
      <c r="U34151" s="69"/>
      <c r="V34151" s="69"/>
      <c r="W34151" s="69"/>
      <c r="X34151" s="69"/>
      <c r="Y34151" s="69"/>
    </row>
    <row r="34152" spans="14:25">
      <c r="N34152" s="68"/>
      <c r="O34152" s="69"/>
      <c r="P34152" s="69"/>
      <c r="Q34152" s="69"/>
      <c r="R34152" s="69"/>
      <c r="S34152" s="69"/>
      <c r="T34152" s="69"/>
      <c r="U34152" s="69"/>
      <c r="V34152" s="69"/>
      <c r="W34152" s="69"/>
      <c r="X34152" s="69"/>
      <c r="Y34152" s="69"/>
    </row>
    <row r="34153" spans="14:25">
      <c r="N34153" s="68"/>
      <c r="O34153" s="69"/>
      <c r="P34153" s="69"/>
      <c r="Q34153" s="69"/>
      <c r="R34153" s="69"/>
      <c r="S34153" s="69"/>
      <c r="T34153" s="69"/>
      <c r="U34153" s="69"/>
      <c r="V34153" s="69"/>
      <c r="W34153" s="69"/>
      <c r="X34153" s="69"/>
      <c r="Y34153" s="69"/>
    </row>
    <row r="34154" spans="14:25">
      <c r="N34154" s="68"/>
      <c r="O34154" s="69"/>
      <c r="P34154" s="69"/>
      <c r="Q34154" s="69"/>
      <c r="R34154" s="69"/>
      <c r="S34154" s="69"/>
      <c r="T34154" s="69"/>
      <c r="U34154" s="69"/>
      <c r="V34154" s="69"/>
      <c r="W34154" s="69"/>
      <c r="X34154" s="69"/>
      <c r="Y34154" s="69"/>
    </row>
    <row r="34155" spans="14:25">
      <c r="N34155" s="68"/>
      <c r="O34155" s="69"/>
      <c r="P34155" s="69"/>
      <c r="Q34155" s="69"/>
      <c r="R34155" s="69"/>
      <c r="S34155" s="69"/>
      <c r="T34155" s="69"/>
      <c r="U34155" s="69"/>
      <c r="V34155" s="69"/>
      <c r="W34155" s="69"/>
      <c r="X34155" s="69"/>
      <c r="Y34155" s="69"/>
    </row>
    <row r="34156" spans="14:25">
      <c r="N34156" s="68"/>
      <c r="O34156" s="69"/>
      <c r="P34156" s="69"/>
      <c r="Q34156" s="69"/>
      <c r="R34156" s="69"/>
      <c r="S34156" s="69"/>
      <c r="T34156" s="69"/>
      <c r="U34156" s="69"/>
      <c r="V34156" s="69"/>
      <c r="W34156" s="69"/>
      <c r="X34156" s="69"/>
      <c r="Y34156" s="69"/>
    </row>
    <row r="34157" spans="14:25">
      <c r="N34157" s="68"/>
      <c r="O34157" s="69"/>
      <c r="P34157" s="69"/>
      <c r="Q34157" s="69"/>
      <c r="R34157" s="69"/>
      <c r="S34157" s="69"/>
      <c r="T34157" s="69"/>
      <c r="U34157" s="69"/>
      <c r="V34157" s="69"/>
      <c r="W34157" s="69"/>
      <c r="X34157" s="69"/>
      <c r="Y34157" s="69"/>
    </row>
    <row r="34158" spans="14:25">
      <c r="N34158" s="68"/>
      <c r="O34158" s="69"/>
      <c r="P34158" s="69"/>
      <c r="Q34158" s="69"/>
      <c r="R34158" s="69"/>
      <c r="S34158" s="69"/>
      <c r="T34158" s="69"/>
      <c r="U34158" s="69"/>
      <c r="V34158" s="69"/>
      <c r="W34158" s="69"/>
      <c r="X34158" s="69"/>
      <c r="Y34158" s="69"/>
    </row>
    <row r="34159" spans="14:25">
      <c r="N34159" s="68"/>
      <c r="O34159" s="69"/>
      <c r="P34159" s="69"/>
      <c r="Q34159" s="69"/>
      <c r="R34159" s="69"/>
      <c r="S34159" s="69"/>
      <c r="T34159" s="69"/>
      <c r="U34159" s="69"/>
      <c r="V34159" s="69"/>
      <c r="W34159" s="69"/>
      <c r="X34159" s="69"/>
      <c r="Y34159" s="69"/>
    </row>
    <row r="34160" spans="14:25">
      <c r="N34160" s="68"/>
      <c r="O34160" s="69"/>
      <c r="P34160" s="69"/>
      <c r="Q34160" s="69"/>
      <c r="R34160" s="69"/>
      <c r="S34160" s="69"/>
      <c r="T34160" s="69"/>
      <c r="U34160" s="69"/>
      <c r="V34160" s="69"/>
      <c r="W34160" s="69"/>
      <c r="X34160" s="69"/>
      <c r="Y34160" s="69"/>
    </row>
    <row r="34161" spans="14:25">
      <c r="N34161" s="68"/>
      <c r="O34161" s="69"/>
      <c r="P34161" s="69"/>
      <c r="Q34161" s="69"/>
      <c r="R34161" s="69"/>
      <c r="S34161" s="69"/>
      <c r="T34161" s="69"/>
      <c r="U34161" s="69"/>
      <c r="V34161" s="69"/>
      <c r="W34161" s="69"/>
      <c r="X34161" s="69"/>
      <c r="Y34161" s="69"/>
    </row>
    <row r="34162" spans="14:25">
      <c r="N34162" s="68"/>
      <c r="O34162" s="69"/>
      <c r="P34162" s="69"/>
      <c r="Q34162" s="69"/>
      <c r="R34162" s="69"/>
      <c r="S34162" s="69"/>
      <c r="T34162" s="69"/>
      <c r="U34162" s="69"/>
      <c r="V34162" s="69"/>
      <c r="W34162" s="69"/>
      <c r="X34162" s="69"/>
      <c r="Y34162" s="69"/>
    </row>
    <row r="34163" spans="14:25">
      <c r="N34163" s="68"/>
      <c r="O34163" s="69"/>
      <c r="P34163" s="69"/>
      <c r="Q34163" s="69"/>
      <c r="R34163" s="69"/>
      <c r="S34163" s="69"/>
      <c r="T34163" s="69"/>
      <c r="U34163" s="69"/>
      <c r="V34163" s="69"/>
      <c r="W34163" s="69"/>
      <c r="X34163" s="69"/>
      <c r="Y34163" s="69"/>
    </row>
    <row r="34164" spans="14:25">
      <c r="N34164" s="68"/>
      <c r="O34164" s="69"/>
      <c r="P34164" s="69"/>
      <c r="Q34164" s="69"/>
      <c r="R34164" s="69"/>
      <c r="S34164" s="69"/>
      <c r="T34164" s="69"/>
      <c r="U34164" s="69"/>
      <c r="V34164" s="69"/>
      <c r="W34164" s="69"/>
      <c r="X34164" s="69"/>
      <c r="Y34164" s="69"/>
    </row>
    <row r="34165" spans="14:25">
      <c r="N34165" s="68"/>
      <c r="O34165" s="69"/>
      <c r="P34165" s="69"/>
      <c r="Q34165" s="69"/>
      <c r="R34165" s="69"/>
      <c r="S34165" s="69"/>
      <c r="T34165" s="69"/>
      <c r="U34165" s="69"/>
      <c r="V34165" s="69"/>
      <c r="W34165" s="69"/>
      <c r="X34165" s="69"/>
      <c r="Y34165" s="69"/>
    </row>
    <row r="34166" spans="14:25">
      <c r="N34166" s="68"/>
      <c r="O34166" s="69"/>
      <c r="P34166" s="69"/>
      <c r="Q34166" s="69"/>
      <c r="R34166" s="69"/>
      <c r="S34166" s="69"/>
      <c r="T34166" s="69"/>
      <c r="U34166" s="69"/>
      <c r="V34166" s="69"/>
      <c r="W34166" s="69"/>
      <c r="X34166" s="69"/>
      <c r="Y34166" s="69"/>
    </row>
    <row r="34167" spans="14:25">
      <c r="N34167" s="68"/>
      <c r="O34167" s="69"/>
      <c r="P34167" s="69"/>
      <c r="Q34167" s="69"/>
      <c r="R34167" s="69"/>
      <c r="S34167" s="69"/>
      <c r="T34167" s="69"/>
      <c r="U34167" s="69"/>
      <c r="V34167" s="69"/>
      <c r="W34167" s="69"/>
      <c r="X34167" s="69"/>
      <c r="Y34167" s="69"/>
    </row>
    <row r="34168" spans="14:25">
      <c r="N34168" s="68"/>
      <c r="O34168" s="69"/>
      <c r="P34168" s="69"/>
      <c r="Q34168" s="69"/>
      <c r="R34168" s="69"/>
      <c r="S34168" s="69"/>
      <c r="T34168" s="69"/>
      <c r="U34168" s="69"/>
      <c r="V34168" s="69"/>
      <c r="W34168" s="69"/>
      <c r="X34168" s="69"/>
      <c r="Y34168" s="69"/>
    </row>
    <row r="34169" spans="14:25">
      <c r="N34169" s="68"/>
      <c r="O34169" s="69"/>
      <c r="P34169" s="69"/>
      <c r="Q34169" s="69"/>
      <c r="R34169" s="69"/>
      <c r="S34169" s="69"/>
      <c r="T34169" s="69"/>
      <c r="U34169" s="69"/>
      <c r="V34169" s="69"/>
      <c r="W34169" s="69"/>
      <c r="X34169" s="69"/>
      <c r="Y34169" s="69"/>
    </row>
    <row r="34170" spans="14:25">
      <c r="N34170" s="68"/>
      <c r="O34170" s="69"/>
      <c r="P34170" s="69"/>
      <c r="Q34170" s="69"/>
      <c r="R34170" s="69"/>
      <c r="S34170" s="69"/>
      <c r="T34170" s="69"/>
      <c r="U34170" s="69"/>
      <c r="V34170" s="69"/>
      <c r="W34170" s="69"/>
      <c r="X34170" s="69"/>
      <c r="Y34170" s="69"/>
    </row>
    <row r="34171" spans="14:25">
      <c r="N34171" s="68"/>
      <c r="O34171" s="69"/>
      <c r="P34171" s="69"/>
      <c r="Q34171" s="69"/>
      <c r="R34171" s="69"/>
      <c r="S34171" s="69"/>
      <c r="T34171" s="69"/>
      <c r="U34171" s="69"/>
      <c r="V34171" s="69"/>
      <c r="W34171" s="69"/>
      <c r="X34171" s="69"/>
      <c r="Y34171" s="69"/>
    </row>
    <row r="34172" spans="14:25">
      <c r="N34172" s="68"/>
      <c r="O34172" s="69"/>
      <c r="P34172" s="69"/>
      <c r="Q34172" s="69"/>
      <c r="R34172" s="69"/>
      <c r="S34172" s="69"/>
      <c r="T34172" s="69"/>
      <c r="U34172" s="69"/>
      <c r="V34172" s="69"/>
      <c r="W34172" s="69"/>
      <c r="X34172" s="69"/>
      <c r="Y34172" s="69"/>
    </row>
    <row r="34173" spans="14:25">
      <c r="N34173" s="68"/>
      <c r="O34173" s="69"/>
      <c r="P34173" s="69"/>
      <c r="Q34173" s="69"/>
      <c r="R34173" s="69"/>
      <c r="S34173" s="69"/>
      <c r="T34173" s="69"/>
      <c r="U34173" s="69"/>
      <c r="V34173" s="69"/>
      <c r="W34173" s="69"/>
      <c r="X34173" s="69"/>
      <c r="Y34173" s="69"/>
    </row>
    <row r="34174" spans="14:25">
      <c r="N34174" s="68"/>
      <c r="O34174" s="69"/>
      <c r="P34174" s="69"/>
      <c r="Q34174" s="69"/>
      <c r="R34174" s="69"/>
      <c r="S34174" s="69"/>
      <c r="T34174" s="69"/>
      <c r="U34174" s="69"/>
      <c r="V34174" s="69"/>
      <c r="W34174" s="69"/>
      <c r="X34174" s="69"/>
      <c r="Y34174" s="69"/>
    </row>
    <row r="34175" spans="14:25">
      <c r="N34175" s="68"/>
      <c r="O34175" s="69"/>
      <c r="P34175" s="69"/>
      <c r="Q34175" s="69"/>
      <c r="R34175" s="69"/>
      <c r="S34175" s="69"/>
      <c r="T34175" s="69"/>
      <c r="U34175" s="69"/>
      <c r="V34175" s="69"/>
      <c r="W34175" s="69"/>
      <c r="X34175" s="69"/>
      <c r="Y34175" s="69"/>
    </row>
    <row r="34176" spans="14:25">
      <c r="N34176" s="68"/>
      <c r="O34176" s="69"/>
      <c r="P34176" s="69"/>
      <c r="Q34176" s="69"/>
      <c r="R34176" s="69"/>
      <c r="S34176" s="69"/>
      <c r="T34176" s="69"/>
      <c r="U34176" s="69"/>
      <c r="V34176" s="69"/>
      <c r="W34176" s="69"/>
      <c r="X34176" s="69"/>
      <c r="Y34176" s="69"/>
    </row>
    <row r="34177" spans="14:25">
      <c r="N34177" s="68"/>
      <c r="O34177" s="69"/>
      <c r="P34177" s="69"/>
      <c r="Q34177" s="69"/>
      <c r="R34177" s="69"/>
      <c r="S34177" s="69"/>
      <c r="T34177" s="69"/>
      <c r="U34177" s="69"/>
      <c r="V34177" s="69"/>
      <c r="W34177" s="69"/>
      <c r="X34177" s="69"/>
      <c r="Y34177" s="69"/>
    </row>
    <row r="34178" spans="14:25">
      <c r="N34178" s="68"/>
      <c r="O34178" s="69"/>
      <c r="P34178" s="69"/>
      <c r="Q34178" s="69"/>
      <c r="R34178" s="69"/>
      <c r="S34178" s="69"/>
      <c r="T34178" s="69"/>
      <c r="U34178" s="69"/>
      <c r="V34178" s="69"/>
      <c r="W34178" s="69"/>
      <c r="X34178" s="69"/>
      <c r="Y34178" s="69"/>
    </row>
    <row r="34179" spans="14:25">
      <c r="N34179" s="68"/>
      <c r="O34179" s="69"/>
      <c r="P34179" s="69"/>
      <c r="Q34179" s="69"/>
      <c r="R34179" s="69"/>
      <c r="S34179" s="69"/>
      <c r="T34179" s="69"/>
      <c r="U34179" s="69"/>
      <c r="V34179" s="69"/>
      <c r="W34179" s="69"/>
      <c r="X34179" s="69"/>
      <c r="Y34179" s="69"/>
    </row>
    <row r="34180" spans="14:25">
      <c r="N34180" s="68"/>
      <c r="O34180" s="69"/>
      <c r="P34180" s="69"/>
      <c r="Q34180" s="69"/>
      <c r="R34180" s="69"/>
      <c r="S34180" s="69"/>
      <c r="T34180" s="69"/>
      <c r="U34180" s="69"/>
      <c r="V34180" s="69"/>
      <c r="W34180" s="69"/>
      <c r="X34180" s="69"/>
      <c r="Y34180" s="69"/>
    </row>
    <row r="34181" spans="14:25">
      <c r="N34181" s="68"/>
      <c r="O34181" s="69"/>
      <c r="P34181" s="69"/>
      <c r="Q34181" s="69"/>
      <c r="R34181" s="69"/>
      <c r="S34181" s="69"/>
      <c r="T34181" s="69"/>
      <c r="U34181" s="69"/>
      <c r="V34181" s="69"/>
      <c r="W34181" s="69"/>
      <c r="X34181" s="69"/>
      <c r="Y34181" s="69"/>
    </row>
    <row r="34182" spans="14:25">
      <c r="N34182" s="68"/>
      <c r="O34182" s="69"/>
      <c r="P34182" s="69"/>
      <c r="Q34182" s="69"/>
      <c r="R34182" s="69"/>
      <c r="S34182" s="69"/>
      <c r="T34182" s="69"/>
      <c r="U34182" s="69"/>
      <c r="V34182" s="69"/>
      <c r="W34182" s="69"/>
      <c r="X34182" s="69"/>
      <c r="Y34182" s="69"/>
    </row>
    <row r="34183" spans="14:25">
      <c r="N34183" s="68"/>
      <c r="O34183" s="69"/>
      <c r="P34183" s="69"/>
      <c r="Q34183" s="69"/>
      <c r="R34183" s="69"/>
      <c r="S34183" s="69"/>
      <c r="T34183" s="69"/>
      <c r="U34183" s="69"/>
      <c r="V34183" s="69"/>
      <c r="W34183" s="69"/>
      <c r="X34183" s="69"/>
      <c r="Y34183" s="69"/>
    </row>
    <row r="34184" spans="14:25">
      <c r="N34184" s="68"/>
      <c r="O34184" s="69"/>
      <c r="P34184" s="69"/>
      <c r="Q34184" s="69"/>
      <c r="R34184" s="69"/>
      <c r="S34184" s="69"/>
      <c r="T34184" s="69"/>
      <c r="U34184" s="69"/>
      <c r="V34184" s="69"/>
      <c r="W34184" s="69"/>
      <c r="X34184" s="69"/>
      <c r="Y34184" s="69"/>
    </row>
    <row r="34185" spans="14:25">
      <c r="N34185" s="68"/>
      <c r="O34185" s="69"/>
      <c r="P34185" s="69"/>
      <c r="Q34185" s="69"/>
      <c r="R34185" s="69"/>
      <c r="S34185" s="69"/>
      <c r="T34185" s="69"/>
      <c r="U34185" s="69"/>
      <c r="V34185" s="69"/>
      <c r="W34185" s="69"/>
      <c r="X34185" s="69"/>
      <c r="Y34185" s="69"/>
    </row>
    <row r="34186" spans="14:25">
      <c r="N34186" s="68"/>
      <c r="O34186" s="69"/>
      <c r="P34186" s="69"/>
      <c r="Q34186" s="69"/>
      <c r="R34186" s="69"/>
      <c r="S34186" s="69"/>
      <c r="T34186" s="69"/>
      <c r="U34186" s="69"/>
      <c r="V34186" s="69"/>
      <c r="W34186" s="69"/>
      <c r="X34186" s="69"/>
      <c r="Y34186" s="69"/>
    </row>
    <row r="34187" spans="14:25">
      <c r="N34187" s="68"/>
      <c r="O34187" s="69"/>
      <c r="P34187" s="69"/>
      <c r="Q34187" s="69"/>
      <c r="R34187" s="69"/>
      <c r="S34187" s="69"/>
      <c r="T34187" s="69"/>
      <c r="U34187" s="69"/>
      <c r="V34187" s="69"/>
      <c r="W34187" s="69"/>
      <c r="X34187" s="69"/>
      <c r="Y34187" s="69"/>
    </row>
    <row r="34188" spans="14:25">
      <c r="N34188" s="68"/>
      <c r="O34188" s="69"/>
      <c r="P34188" s="69"/>
      <c r="Q34188" s="69"/>
      <c r="R34188" s="69"/>
      <c r="S34188" s="69"/>
      <c r="T34188" s="69"/>
      <c r="U34188" s="69"/>
      <c r="V34188" s="69"/>
      <c r="W34188" s="69"/>
      <c r="X34188" s="69"/>
      <c r="Y34188" s="69"/>
    </row>
    <row r="34189" spans="14:25">
      <c r="N34189" s="68"/>
      <c r="O34189" s="69"/>
      <c r="P34189" s="69"/>
      <c r="Q34189" s="69"/>
      <c r="R34189" s="69"/>
      <c r="S34189" s="69"/>
      <c r="T34189" s="69"/>
      <c r="U34189" s="69"/>
      <c r="V34189" s="69"/>
      <c r="W34189" s="69"/>
      <c r="X34189" s="69"/>
      <c r="Y34189" s="69"/>
    </row>
    <row r="34190" spans="14:25">
      <c r="N34190" s="68"/>
      <c r="O34190" s="69"/>
      <c r="P34190" s="69"/>
      <c r="Q34190" s="69"/>
      <c r="R34190" s="69"/>
      <c r="S34190" s="69"/>
      <c r="T34190" s="69"/>
      <c r="U34190" s="69"/>
      <c r="V34190" s="69"/>
      <c r="W34190" s="69"/>
      <c r="X34190" s="69"/>
      <c r="Y34190" s="69"/>
    </row>
    <row r="34191" spans="14:25">
      <c r="N34191" s="68"/>
      <c r="O34191" s="69"/>
      <c r="P34191" s="69"/>
      <c r="Q34191" s="69"/>
      <c r="R34191" s="69"/>
      <c r="S34191" s="69"/>
      <c r="T34191" s="69"/>
      <c r="U34191" s="69"/>
      <c r="V34191" s="69"/>
      <c r="W34191" s="69"/>
      <c r="X34191" s="69"/>
      <c r="Y34191" s="69"/>
    </row>
    <row r="34192" spans="14:25">
      <c r="N34192" s="68"/>
      <c r="O34192" s="69"/>
      <c r="P34192" s="69"/>
      <c r="Q34192" s="69"/>
      <c r="R34192" s="69"/>
      <c r="S34192" s="69"/>
      <c r="T34192" s="69"/>
      <c r="U34192" s="69"/>
      <c r="V34192" s="69"/>
      <c r="W34192" s="69"/>
      <c r="X34192" s="69"/>
      <c r="Y34192" s="69"/>
    </row>
    <row r="34193" spans="14:25">
      <c r="N34193" s="68"/>
      <c r="O34193" s="69"/>
      <c r="P34193" s="69"/>
      <c r="Q34193" s="69"/>
      <c r="R34193" s="69"/>
      <c r="S34193" s="69"/>
      <c r="T34193" s="69"/>
      <c r="U34193" s="69"/>
      <c r="V34193" s="69"/>
      <c r="W34193" s="69"/>
      <c r="X34193" s="69"/>
      <c r="Y34193" s="69"/>
    </row>
    <row r="34194" spans="14:25">
      <c r="N34194" s="68"/>
      <c r="O34194" s="69"/>
      <c r="P34194" s="69"/>
      <c r="Q34194" s="69"/>
      <c r="R34194" s="69"/>
      <c r="S34194" s="69"/>
      <c r="T34194" s="69"/>
      <c r="U34194" s="69"/>
      <c r="V34194" s="69"/>
      <c r="W34194" s="69"/>
      <c r="X34194" s="69"/>
      <c r="Y34194" s="69"/>
    </row>
    <row r="34195" spans="14:25">
      <c r="N34195" s="68"/>
      <c r="O34195" s="69"/>
      <c r="P34195" s="69"/>
      <c r="Q34195" s="69"/>
      <c r="R34195" s="69"/>
      <c r="S34195" s="69"/>
      <c r="T34195" s="69"/>
      <c r="U34195" s="69"/>
      <c r="V34195" s="69"/>
      <c r="W34195" s="69"/>
      <c r="X34195" s="69"/>
      <c r="Y34195" s="69"/>
    </row>
    <row r="34196" spans="14:25">
      <c r="N34196" s="68"/>
      <c r="O34196" s="69"/>
      <c r="P34196" s="69"/>
      <c r="Q34196" s="69"/>
      <c r="R34196" s="69"/>
      <c r="S34196" s="69"/>
      <c r="T34196" s="69"/>
      <c r="U34196" s="69"/>
      <c r="V34196" s="69"/>
      <c r="W34196" s="69"/>
      <c r="X34196" s="69"/>
      <c r="Y34196" s="69"/>
    </row>
    <row r="34197" spans="14:25">
      <c r="N34197" s="68"/>
      <c r="O34197" s="69"/>
      <c r="P34197" s="69"/>
      <c r="Q34197" s="69"/>
      <c r="R34197" s="69"/>
      <c r="S34197" s="69"/>
      <c r="T34197" s="69"/>
      <c r="U34197" s="69"/>
      <c r="V34197" s="69"/>
      <c r="W34197" s="69"/>
      <c r="X34197" s="69"/>
      <c r="Y34197" s="69"/>
    </row>
    <row r="34198" spans="14:25">
      <c r="N34198" s="68"/>
      <c r="O34198" s="69"/>
      <c r="P34198" s="69"/>
      <c r="Q34198" s="69"/>
      <c r="R34198" s="69"/>
      <c r="S34198" s="69"/>
      <c r="T34198" s="69"/>
      <c r="U34198" s="69"/>
      <c r="V34198" s="69"/>
      <c r="W34198" s="69"/>
      <c r="X34198" s="69"/>
      <c r="Y34198" s="69"/>
    </row>
    <row r="34199" spans="14:25">
      <c r="N34199" s="68"/>
      <c r="O34199" s="69"/>
      <c r="P34199" s="69"/>
      <c r="Q34199" s="69"/>
      <c r="R34199" s="69"/>
      <c r="S34199" s="69"/>
      <c r="T34199" s="69"/>
      <c r="U34199" s="69"/>
      <c r="V34199" s="69"/>
      <c r="W34199" s="69"/>
      <c r="X34199" s="69"/>
      <c r="Y34199" s="69"/>
    </row>
    <row r="34200" spans="14:25">
      <c r="N34200" s="68"/>
      <c r="O34200" s="69"/>
      <c r="P34200" s="69"/>
      <c r="Q34200" s="69"/>
      <c r="R34200" s="69"/>
      <c r="S34200" s="69"/>
      <c r="T34200" s="69"/>
      <c r="U34200" s="69"/>
      <c r="V34200" s="69"/>
      <c r="W34200" s="69"/>
      <c r="X34200" s="69"/>
      <c r="Y34200" s="69"/>
    </row>
    <row r="34201" spans="14:25">
      <c r="N34201" s="68"/>
      <c r="O34201" s="69"/>
      <c r="P34201" s="69"/>
      <c r="Q34201" s="69"/>
      <c r="R34201" s="69"/>
      <c r="S34201" s="69"/>
      <c r="T34201" s="69"/>
      <c r="U34201" s="69"/>
      <c r="V34201" s="69"/>
      <c r="W34201" s="69"/>
      <c r="X34201" s="69"/>
      <c r="Y34201" s="69"/>
    </row>
    <row r="34202" spans="14:25">
      <c r="N34202" s="68"/>
      <c r="O34202" s="69"/>
      <c r="P34202" s="69"/>
      <c r="Q34202" s="69"/>
      <c r="R34202" s="69"/>
      <c r="S34202" s="69"/>
      <c r="T34202" s="69"/>
      <c r="U34202" s="69"/>
      <c r="V34202" s="69"/>
      <c r="W34202" s="69"/>
      <c r="X34202" s="69"/>
      <c r="Y34202" s="69"/>
    </row>
    <row r="34203" spans="14:25">
      <c r="N34203" s="68"/>
      <c r="O34203" s="69"/>
      <c r="P34203" s="69"/>
      <c r="Q34203" s="69"/>
      <c r="R34203" s="69"/>
      <c r="S34203" s="69"/>
      <c r="T34203" s="69"/>
      <c r="U34203" s="69"/>
      <c r="V34203" s="69"/>
      <c r="W34203" s="69"/>
      <c r="X34203" s="69"/>
      <c r="Y34203" s="69"/>
    </row>
    <row r="34204" spans="14:25">
      <c r="N34204" s="68"/>
      <c r="O34204" s="69"/>
      <c r="P34204" s="69"/>
      <c r="Q34204" s="69"/>
      <c r="R34204" s="69"/>
      <c r="S34204" s="69"/>
      <c r="T34204" s="69"/>
      <c r="U34204" s="69"/>
      <c r="V34204" s="69"/>
      <c r="W34204" s="69"/>
      <c r="X34204" s="69"/>
      <c r="Y34204" s="69"/>
    </row>
    <row r="34205" spans="14:25">
      <c r="N34205" s="68"/>
      <c r="O34205" s="69"/>
      <c r="P34205" s="69"/>
      <c r="Q34205" s="69"/>
      <c r="R34205" s="69"/>
      <c r="S34205" s="69"/>
      <c r="T34205" s="69"/>
      <c r="U34205" s="69"/>
      <c r="V34205" s="69"/>
      <c r="W34205" s="69"/>
      <c r="X34205" s="69"/>
      <c r="Y34205" s="69"/>
    </row>
    <row r="34206" spans="14:25">
      <c r="N34206" s="68"/>
      <c r="O34206" s="69"/>
      <c r="P34206" s="69"/>
      <c r="Q34206" s="69"/>
      <c r="R34206" s="69"/>
      <c r="S34206" s="69"/>
      <c r="T34206" s="69"/>
      <c r="U34206" s="69"/>
      <c r="V34206" s="69"/>
      <c r="W34206" s="69"/>
      <c r="X34206" s="69"/>
      <c r="Y34206" s="69"/>
    </row>
    <row r="34207" spans="14:25">
      <c r="N34207" s="68"/>
      <c r="O34207" s="69"/>
      <c r="P34207" s="69"/>
      <c r="Q34207" s="69"/>
      <c r="R34207" s="69"/>
      <c r="S34207" s="69"/>
      <c r="T34207" s="69"/>
      <c r="U34207" s="69"/>
      <c r="V34207" s="69"/>
      <c r="W34207" s="69"/>
      <c r="X34207" s="69"/>
      <c r="Y34207" s="69"/>
    </row>
    <row r="34208" spans="14:25">
      <c r="N34208" s="68"/>
      <c r="O34208" s="69"/>
      <c r="P34208" s="69"/>
      <c r="Q34208" s="69"/>
      <c r="R34208" s="69"/>
      <c r="S34208" s="69"/>
      <c r="T34208" s="69"/>
      <c r="U34208" s="69"/>
      <c r="V34208" s="69"/>
      <c r="W34208" s="69"/>
      <c r="X34208" s="69"/>
      <c r="Y34208" s="69"/>
    </row>
    <row r="34209" spans="14:25">
      <c r="N34209" s="68"/>
      <c r="O34209" s="69"/>
      <c r="P34209" s="69"/>
      <c r="Q34209" s="69"/>
      <c r="R34209" s="69"/>
      <c r="S34209" s="69"/>
      <c r="T34209" s="69"/>
      <c r="U34209" s="69"/>
      <c r="V34209" s="69"/>
      <c r="W34209" s="69"/>
      <c r="X34209" s="69"/>
      <c r="Y34209" s="69"/>
    </row>
    <row r="34210" spans="14:25">
      <c r="N34210" s="68"/>
      <c r="O34210" s="69"/>
      <c r="P34210" s="69"/>
      <c r="Q34210" s="69"/>
      <c r="R34210" s="69"/>
      <c r="S34210" s="69"/>
      <c r="T34210" s="69"/>
      <c r="U34210" s="69"/>
      <c r="V34210" s="69"/>
      <c r="W34210" s="69"/>
      <c r="X34210" s="69"/>
      <c r="Y34210" s="69"/>
    </row>
    <row r="34211" spans="14:25">
      <c r="N34211" s="68"/>
      <c r="O34211" s="69"/>
      <c r="P34211" s="69"/>
      <c r="Q34211" s="69"/>
      <c r="R34211" s="69"/>
      <c r="S34211" s="69"/>
      <c r="T34211" s="69"/>
      <c r="U34211" s="69"/>
      <c r="V34211" s="69"/>
      <c r="W34211" s="69"/>
      <c r="X34211" s="69"/>
      <c r="Y34211" s="69"/>
    </row>
    <row r="34212" spans="14:25">
      <c r="N34212" s="68"/>
      <c r="O34212" s="69"/>
      <c r="P34212" s="69"/>
      <c r="Q34212" s="69"/>
      <c r="R34212" s="69"/>
      <c r="S34212" s="69"/>
      <c r="T34212" s="69"/>
      <c r="U34212" s="69"/>
      <c r="V34212" s="69"/>
      <c r="W34212" s="69"/>
      <c r="X34212" s="69"/>
      <c r="Y34212" s="69"/>
    </row>
    <row r="34213" spans="14:25">
      <c r="N34213" s="68"/>
      <c r="O34213" s="69"/>
      <c r="P34213" s="69"/>
      <c r="Q34213" s="69"/>
      <c r="R34213" s="69"/>
      <c r="S34213" s="69"/>
      <c r="T34213" s="69"/>
      <c r="U34213" s="69"/>
      <c r="V34213" s="69"/>
      <c r="W34213" s="69"/>
      <c r="X34213" s="69"/>
      <c r="Y34213" s="69"/>
    </row>
    <row r="34214" spans="14:25">
      <c r="N34214" s="68"/>
      <c r="O34214" s="69"/>
      <c r="P34214" s="69"/>
      <c r="Q34214" s="69"/>
      <c r="R34214" s="69"/>
      <c r="S34214" s="69"/>
      <c r="T34214" s="69"/>
      <c r="U34214" s="69"/>
      <c r="V34214" s="69"/>
      <c r="W34214" s="69"/>
      <c r="X34214" s="69"/>
      <c r="Y34214" s="69"/>
    </row>
    <row r="34215" spans="14:25">
      <c r="N34215" s="68"/>
      <c r="O34215" s="69"/>
      <c r="P34215" s="69"/>
      <c r="Q34215" s="69"/>
      <c r="R34215" s="69"/>
      <c r="S34215" s="69"/>
      <c r="T34215" s="69"/>
      <c r="U34215" s="69"/>
      <c r="V34215" s="69"/>
      <c r="W34215" s="69"/>
      <c r="X34215" s="69"/>
      <c r="Y34215" s="69"/>
    </row>
    <row r="34216" spans="14:25">
      <c r="N34216" s="68"/>
      <c r="O34216" s="69"/>
      <c r="P34216" s="69"/>
      <c r="Q34216" s="69"/>
      <c r="R34216" s="69"/>
      <c r="S34216" s="69"/>
      <c r="T34216" s="69"/>
      <c r="U34216" s="69"/>
      <c r="V34216" s="69"/>
      <c r="W34216" s="69"/>
      <c r="X34216" s="69"/>
      <c r="Y34216" s="69"/>
    </row>
    <row r="34217" spans="14:25">
      <c r="N34217" s="68"/>
      <c r="O34217" s="69"/>
      <c r="P34217" s="69"/>
      <c r="Q34217" s="69"/>
      <c r="R34217" s="69"/>
      <c r="S34217" s="69"/>
      <c r="T34217" s="69"/>
      <c r="U34217" s="69"/>
      <c r="V34217" s="69"/>
      <c r="W34217" s="69"/>
      <c r="X34217" s="69"/>
      <c r="Y34217" s="69"/>
    </row>
    <row r="34218" spans="14:25">
      <c r="N34218" s="68"/>
      <c r="O34218" s="69"/>
      <c r="P34218" s="69"/>
      <c r="Q34218" s="69"/>
      <c r="R34218" s="69"/>
      <c r="S34218" s="69"/>
      <c r="T34218" s="69"/>
      <c r="U34218" s="69"/>
      <c r="V34218" s="69"/>
      <c r="W34218" s="69"/>
      <c r="X34218" s="69"/>
      <c r="Y34218" s="69"/>
    </row>
    <row r="34219" spans="14:25">
      <c r="N34219" s="68"/>
      <c r="O34219" s="69"/>
      <c r="P34219" s="69"/>
      <c r="Q34219" s="69"/>
      <c r="R34219" s="69"/>
      <c r="S34219" s="69"/>
      <c r="T34219" s="69"/>
      <c r="U34219" s="69"/>
      <c r="V34219" s="69"/>
      <c r="W34219" s="69"/>
      <c r="X34219" s="69"/>
      <c r="Y34219" s="69"/>
    </row>
    <row r="34220" spans="14:25">
      <c r="N34220" s="68"/>
      <c r="O34220" s="69"/>
      <c r="P34220" s="69"/>
      <c r="Q34220" s="69"/>
      <c r="R34220" s="69"/>
      <c r="S34220" s="69"/>
      <c r="T34220" s="69"/>
      <c r="U34220" s="69"/>
      <c r="V34220" s="69"/>
      <c r="W34220" s="69"/>
      <c r="X34220" s="69"/>
      <c r="Y34220" s="69"/>
    </row>
    <row r="34221" spans="14:25">
      <c r="N34221" s="68"/>
      <c r="O34221" s="69"/>
      <c r="P34221" s="69"/>
      <c r="Q34221" s="69"/>
      <c r="R34221" s="69"/>
      <c r="S34221" s="69"/>
      <c r="T34221" s="69"/>
      <c r="U34221" s="69"/>
      <c r="V34221" s="69"/>
      <c r="W34221" s="69"/>
      <c r="X34221" s="69"/>
      <c r="Y34221" s="69"/>
    </row>
    <row r="34222" spans="14:25">
      <c r="N34222" s="68"/>
      <c r="O34222" s="69"/>
      <c r="P34222" s="69"/>
      <c r="Q34222" s="69"/>
      <c r="R34222" s="69"/>
      <c r="S34222" s="69"/>
      <c r="T34222" s="69"/>
      <c r="U34222" s="69"/>
      <c r="V34222" s="69"/>
      <c r="W34222" s="69"/>
      <c r="X34222" s="69"/>
      <c r="Y34222" s="69"/>
    </row>
    <row r="34223" spans="14:25">
      <c r="N34223" s="68"/>
      <c r="O34223" s="69"/>
      <c r="P34223" s="69"/>
      <c r="Q34223" s="69"/>
      <c r="R34223" s="69"/>
      <c r="S34223" s="69"/>
      <c r="T34223" s="69"/>
      <c r="U34223" s="69"/>
      <c r="V34223" s="69"/>
      <c r="W34223" s="69"/>
      <c r="X34223" s="69"/>
      <c r="Y34223" s="69"/>
    </row>
    <row r="34224" spans="14:25">
      <c r="N34224" s="68"/>
      <c r="O34224" s="69"/>
      <c r="P34224" s="69"/>
      <c r="Q34224" s="69"/>
      <c r="R34224" s="69"/>
      <c r="S34224" s="69"/>
      <c r="T34224" s="69"/>
      <c r="U34224" s="69"/>
      <c r="V34224" s="69"/>
      <c r="W34224" s="69"/>
      <c r="X34224" s="69"/>
      <c r="Y34224" s="69"/>
    </row>
    <row r="34225" spans="14:25">
      <c r="N34225" s="68"/>
      <c r="O34225" s="69"/>
      <c r="P34225" s="69"/>
      <c r="Q34225" s="69"/>
      <c r="R34225" s="69"/>
      <c r="S34225" s="69"/>
      <c r="T34225" s="69"/>
      <c r="U34225" s="69"/>
      <c r="V34225" s="69"/>
      <c r="W34225" s="69"/>
      <c r="X34225" s="69"/>
      <c r="Y34225" s="69"/>
    </row>
    <row r="34226" spans="14:25">
      <c r="N34226" s="68"/>
      <c r="O34226" s="69"/>
      <c r="P34226" s="69"/>
      <c r="Q34226" s="69"/>
      <c r="R34226" s="69"/>
      <c r="S34226" s="69"/>
      <c r="T34226" s="69"/>
      <c r="U34226" s="69"/>
      <c r="V34226" s="69"/>
      <c r="W34226" s="69"/>
      <c r="X34226" s="69"/>
      <c r="Y34226" s="69"/>
    </row>
    <row r="34227" spans="14:25">
      <c r="N34227" s="68"/>
      <c r="O34227" s="69"/>
      <c r="P34227" s="69"/>
      <c r="Q34227" s="69"/>
      <c r="R34227" s="69"/>
      <c r="S34227" s="69"/>
      <c r="T34227" s="69"/>
      <c r="U34227" s="69"/>
      <c r="V34227" s="69"/>
      <c r="W34227" s="69"/>
      <c r="X34227" s="69"/>
      <c r="Y34227" s="69"/>
    </row>
    <row r="34228" spans="14:25">
      <c r="N34228" s="68"/>
      <c r="O34228" s="69"/>
      <c r="P34228" s="69"/>
      <c r="Q34228" s="69"/>
      <c r="R34228" s="69"/>
      <c r="S34228" s="69"/>
      <c r="T34228" s="69"/>
      <c r="U34228" s="69"/>
      <c r="V34228" s="69"/>
      <c r="W34228" s="69"/>
      <c r="X34228" s="69"/>
      <c r="Y34228" s="69"/>
    </row>
    <row r="34229" spans="14:25">
      <c r="N34229" s="68"/>
      <c r="O34229" s="69"/>
      <c r="P34229" s="69"/>
      <c r="Q34229" s="69"/>
      <c r="R34229" s="69"/>
      <c r="S34229" s="69"/>
      <c r="T34229" s="69"/>
      <c r="U34229" s="69"/>
      <c r="V34229" s="69"/>
      <c r="W34229" s="69"/>
      <c r="X34229" s="69"/>
      <c r="Y34229" s="69"/>
    </row>
    <row r="34230" spans="14:25">
      <c r="N34230" s="68"/>
      <c r="O34230" s="69"/>
      <c r="P34230" s="69"/>
      <c r="Q34230" s="69"/>
      <c r="R34230" s="69"/>
      <c r="S34230" s="69"/>
      <c r="T34230" s="69"/>
      <c r="U34230" s="69"/>
      <c r="V34230" s="69"/>
      <c r="W34230" s="69"/>
      <c r="X34230" s="69"/>
      <c r="Y34230" s="69"/>
    </row>
    <row r="34231" spans="14:25">
      <c r="N34231" s="68"/>
      <c r="O34231" s="69"/>
      <c r="P34231" s="69"/>
      <c r="Q34231" s="69"/>
      <c r="R34231" s="69"/>
      <c r="S34231" s="69"/>
      <c r="T34231" s="69"/>
      <c r="U34231" s="69"/>
      <c r="V34231" s="69"/>
      <c r="W34231" s="69"/>
      <c r="X34231" s="69"/>
      <c r="Y34231" s="69"/>
    </row>
    <row r="34232" spans="14:25">
      <c r="N34232" s="68"/>
      <c r="O34232" s="69"/>
      <c r="P34232" s="69"/>
      <c r="Q34232" s="69"/>
      <c r="R34232" s="69"/>
      <c r="S34232" s="69"/>
      <c r="T34232" s="69"/>
      <c r="U34232" s="69"/>
      <c r="V34232" s="69"/>
      <c r="W34232" s="69"/>
      <c r="X34232" s="69"/>
      <c r="Y34232" s="69"/>
    </row>
    <row r="34233" spans="14:25">
      <c r="N34233" s="68"/>
      <c r="O34233" s="69"/>
      <c r="P34233" s="69"/>
      <c r="Q34233" s="69"/>
      <c r="R34233" s="69"/>
      <c r="S34233" s="69"/>
      <c r="T34233" s="69"/>
      <c r="U34233" s="69"/>
      <c r="V34233" s="69"/>
      <c r="W34233" s="69"/>
      <c r="X34233" s="69"/>
      <c r="Y34233" s="69"/>
    </row>
    <row r="34234" spans="14:25">
      <c r="N34234" s="68"/>
      <c r="O34234" s="69"/>
      <c r="P34234" s="69"/>
      <c r="Q34234" s="69"/>
      <c r="R34234" s="69"/>
      <c r="S34234" s="69"/>
      <c r="T34234" s="69"/>
      <c r="U34234" s="69"/>
      <c r="V34234" s="69"/>
      <c r="W34234" s="69"/>
      <c r="X34234" s="69"/>
      <c r="Y34234" s="69"/>
    </row>
    <row r="34235" spans="14:25">
      <c r="N34235" s="68"/>
      <c r="O34235" s="69"/>
      <c r="P34235" s="69"/>
      <c r="Q34235" s="69"/>
      <c r="R34235" s="69"/>
      <c r="S34235" s="69"/>
      <c r="T34235" s="69"/>
      <c r="U34235" s="69"/>
      <c r="V34235" s="69"/>
      <c r="W34235" s="69"/>
      <c r="X34235" s="69"/>
      <c r="Y34235" s="69"/>
    </row>
    <row r="34236" spans="14:25">
      <c r="N34236" s="68"/>
      <c r="O34236" s="69"/>
      <c r="P34236" s="69"/>
      <c r="Q34236" s="69"/>
      <c r="R34236" s="69"/>
      <c r="S34236" s="69"/>
      <c r="T34236" s="69"/>
      <c r="U34236" s="69"/>
      <c r="V34236" s="69"/>
      <c r="W34236" s="69"/>
      <c r="X34236" s="69"/>
      <c r="Y34236" s="69"/>
    </row>
    <row r="34237" spans="14:25">
      <c r="N34237" s="68"/>
      <c r="O34237" s="69"/>
      <c r="P34237" s="69"/>
      <c r="Q34237" s="69"/>
      <c r="R34237" s="69"/>
      <c r="S34237" s="69"/>
      <c r="T34237" s="69"/>
      <c r="U34237" s="69"/>
      <c r="V34237" s="69"/>
      <c r="W34237" s="69"/>
      <c r="X34237" s="69"/>
      <c r="Y34237" s="69"/>
    </row>
    <row r="34238" spans="14:25">
      <c r="N34238" s="68"/>
      <c r="O34238" s="69"/>
      <c r="P34238" s="69"/>
      <c r="Q34238" s="69"/>
      <c r="R34238" s="69"/>
      <c r="S34238" s="69"/>
      <c r="T34238" s="69"/>
      <c r="U34238" s="69"/>
      <c r="V34238" s="69"/>
      <c r="W34238" s="69"/>
      <c r="X34238" s="69"/>
      <c r="Y34238" s="69"/>
    </row>
    <row r="34239" spans="14:25">
      <c r="N34239" s="68"/>
      <c r="O34239" s="69"/>
      <c r="P34239" s="69"/>
      <c r="Q34239" s="69"/>
      <c r="R34239" s="69"/>
      <c r="S34239" s="69"/>
      <c r="T34239" s="69"/>
      <c r="U34239" s="69"/>
      <c r="V34239" s="69"/>
      <c r="W34239" s="69"/>
      <c r="X34239" s="69"/>
      <c r="Y34239" s="69"/>
    </row>
    <row r="34240" spans="14:25">
      <c r="N34240" s="68"/>
      <c r="O34240" s="69"/>
      <c r="P34240" s="69"/>
      <c r="Q34240" s="69"/>
      <c r="R34240" s="69"/>
      <c r="S34240" s="69"/>
      <c r="T34240" s="69"/>
      <c r="U34240" s="69"/>
      <c r="V34240" s="69"/>
      <c r="W34240" s="69"/>
      <c r="X34240" s="69"/>
      <c r="Y34240" s="69"/>
    </row>
    <row r="34241" spans="14:25">
      <c r="N34241" s="68"/>
      <c r="O34241" s="69"/>
      <c r="P34241" s="69"/>
      <c r="Q34241" s="69"/>
      <c r="R34241" s="69"/>
      <c r="S34241" s="69"/>
      <c r="T34241" s="69"/>
      <c r="U34241" s="69"/>
      <c r="V34241" s="69"/>
      <c r="W34241" s="69"/>
      <c r="X34241" s="69"/>
      <c r="Y34241" s="69"/>
    </row>
    <row r="34242" spans="14:25">
      <c r="N34242" s="68"/>
      <c r="O34242" s="69"/>
      <c r="P34242" s="69"/>
      <c r="Q34242" s="69"/>
      <c r="R34242" s="69"/>
      <c r="S34242" s="69"/>
      <c r="T34242" s="69"/>
      <c r="U34242" s="69"/>
      <c r="V34242" s="69"/>
      <c r="W34242" s="69"/>
      <c r="X34242" s="69"/>
      <c r="Y34242" s="69"/>
    </row>
    <row r="34243" spans="14:25">
      <c r="N34243" s="68"/>
      <c r="O34243" s="69"/>
      <c r="P34243" s="69"/>
      <c r="Q34243" s="69"/>
      <c r="R34243" s="69"/>
      <c r="S34243" s="69"/>
      <c r="T34243" s="69"/>
      <c r="U34243" s="69"/>
      <c r="V34243" s="69"/>
      <c r="W34243" s="69"/>
      <c r="X34243" s="69"/>
      <c r="Y34243" s="69"/>
    </row>
    <row r="34244" spans="14:25">
      <c r="N34244" s="68"/>
      <c r="O34244" s="69"/>
      <c r="P34244" s="69"/>
      <c r="Q34244" s="69"/>
      <c r="R34244" s="69"/>
      <c r="S34244" s="69"/>
      <c r="T34244" s="69"/>
      <c r="U34244" s="69"/>
      <c r="V34244" s="69"/>
      <c r="W34244" s="69"/>
      <c r="X34244" s="69"/>
      <c r="Y34244" s="69"/>
    </row>
    <row r="34245" spans="14:25">
      <c r="N34245" s="68"/>
      <c r="O34245" s="69"/>
      <c r="P34245" s="69"/>
      <c r="Q34245" s="69"/>
      <c r="R34245" s="69"/>
      <c r="S34245" s="69"/>
      <c r="T34245" s="69"/>
      <c r="U34245" s="69"/>
      <c r="V34245" s="69"/>
      <c r="W34245" s="69"/>
      <c r="X34245" s="69"/>
      <c r="Y34245" s="69"/>
    </row>
    <row r="34246" spans="14:25">
      <c r="N34246" s="68"/>
      <c r="O34246" s="69"/>
      <c r="P34246" s="69"/>
      <c r="Q34246" s="69"/>
      <c r="R34246" s="69"/>
      <c r="S34246" s="69"/>
      <c r="T34246" s="69"/>
      <c r="U34246" s="69"/>
      <c r="V34246" s="69"/>
      <c r="W34246" s="69"/>
      <c r="X34246" s="69"/>
      <c r="Y34246" s="69"/>
    </row>
    <row r="34247" spans="14:25">
      <c r="N34247" s="68"/>
      <c r="O34247" s="69"/>
      <c r="P34247" s="69"/>
      <c r="Q34247" s="69"/>
      <c r="R34247" s="69"/>
      <c r="S34247" s="69"/>
      <c r="T34247" s="69"/>
      <c r="U34247" s="69"/>
      <c r="V34247" s="69"/>
      <c r="W34247" s="69"/>
      <c r="X34247" s="69"/>
      <c r="Y34247" s="69"/>
    </row>
    <row r="34248" spans="14:25">
      <c r="N34248" s="68"/>
      <c r="O34248" s="69"/>
      <c r="P34248" s="69"/>
      <c r="Q34248" s="69"/>
      <c r="R34248" s="69"/>
      <c r="S34248" s="69"/>
      <c r="T34248" s="69"/>
      <c r="U34248" s="69"/>
      <c r="V34248" s="69"/>
      <c r="W34248" s="69"/>
      <c r="X34248" s="69"/>
      <c r="Y34248" s="69"/>
    </row>
    <row r="34249" spans="14:25">
      <c r="N34249" s="68"/>
      <c r="O34249" s="69"/>
      <c r="P34249" s="69"/>
      <c r="Q34249" s="69"/>
      <c r="R34249" s="69"/>
      <c r="S34249" s="69"/>
      <c r="T34249" s="69"/>
      <c r="U34249" s="69"/>
      <c r="V34249" s="69"/>
      <c r="W34249" s="69"/>
      <c r="X34249" s="69"/>
      <c r="Y34249" s="69"/>
    </row>
    <row r="34250" spans="14:25">
      <c r="N34250" s="68"/>
      <c r="O34250" s="69"/>
      <c r="P34250" s="69"/>
      <c r="Q34250" s="69"/>
      <c r="R34250" s="69"/>
      <c r="S34250" s="69"/>
      <c r="T34250" s="69"/>
      <c r="U34250" s="69"/>
      <c r="V34250" s="69"/>
      <c r="W34250" s="69"/>
      <c r="X34250" s="69"/>
      <c r="Y34250" s="69"/>
    </row>
    <row r="34251" spans="14:25">
      <c r="N34251" s="68"/>
      <c r="O34251" s="69"/>
      <c r="P34251" s="69"/>
      <c r="Q34251" s="69"/>
      <c r="R34251" s="69"/>
      <c r="S34251" s="69"/>
      <c r="T34251" s="69"/>
      <c r="U34251" s="69"/>
      <c r="V34251" s="69"/>
      <c r="W34251" s="69"/>
      <c r="X34251" s="69"/>
      <c r="Y34251" s="69"/>
    </row>
    <row r="34252" spans="14:25">
      <c r="N34252" s="68"/>
      <c r="O34252" s="69"/>
      <c r="P34252" s="69"/>
      <c r="Q34252" s="69"/>
      <c r="R34252" s="69"/>
      <c r="S34252" s="69"/>
      <c r="T34252" s="69"/>
      <c r="U34252" s="69"/>
      <c r="V34252" s="69"/>
      <c r="W34252" s="69"/>
      <c r="X34252" s="69"/>
      <c r="Y34252" s="69"/>
    </row>
    <row r="34253" spans="14:25">
      <c r="N34253" s="68"/>
      <c r="O34253" s="69"/>
      <c r="P34253" s="69"/>
      <c r="Q34253" s="69"/>
      <c r="R34253" s="69"/>
      <c r="S34253" s="69"/>
      <c r="T34253" s="69"/>
      <c r="U34253" s="69"/>
      <c r="V34253" s="69"/>
      <c r="W34253" s="69"/>
      <c r="X34253" s="69"/>
      <c r="Y34253" s="69"/>
    </row>
    <row r="34254" spans="14:25">
      <c r="N34254" s="68"/>
      <c r="O34254" s="69"/>
      <c r="P34254" s="69"/>
      <c r="Q34254" s="69"/>
      <c r="R34254" s="69"/>
      <c r="S34254" s="69"/>
      <c r="T34254" s="69"/>
      <c r="U34254" s="69"/>
      <c r="V34254" s="69"/>
      <c r="W34254" s="69"/>
      <c r="X34254" s="69"/>
      <c r="Y34254" s="69"/>
    </row>
    <row r="34255" spans="14:25">
      <c r="N34255" s="68"/>
      <c r="O34255" s="69"/>
      <c r="P34255" s="69"/>
      <c r="Q34255" s="69"/>
      <c r="R34255" s="69"/>
      <c r="S34255" s="69"/>
      <c r="T34255" s="69"/>
      <c r="U34255" s="69"/>
      <c r="V34255" s="69"/>
      <c r="W34255" s="69"/>
      <c r="X34255" s="69"/>
      <c r="Y34255" s="69"/>
    </row>
    <row r="34256" spans="14:25">
      <c r="N34256" s="68"/>
      <c r="O34256" s="69"/>
      <c r="P34256" s="69"/>
      <c r="Q34256" s="69"/>
      <c r="R34256" s="69"/>
      <c r="S34256" s="69"/>
      <c r="T34256" s="69"/>
      <c r="U34256" s="69"/>
      <c r="V34256" s="69"/>
      <c r="W34256" s="69"/>
      <c r="X34256" s="69"/>
      <c r="Y34256" s="69"/>
    </row>
    <row r="34257" spans="14:25">
      <c r="N34257" s="68"/>
      <c r="O34257" s="69"/>
      <c r="P34257" s="69"/>
      <c r="Q34257" s="69"/>
      <c r="R34257" s="69"/>
      <c r="S34257" s="69"/>
      <c r="T34257" s="69"/>
      <c r="U34257" s="69"/>
      <c r="V34257" s="69"/>
      <c r="W34257" s="69"/>
      <c r="X34257" s="69"/>
      <c r="Y34257" s="69"/>
    </row>
    <row r="34258" spans="14:25">
      <c r="N34258" s="68"/>
      <c r="O34258" s="69"/>
      <c r="P34258" s="69"/>
      <c r="Q34258" s="69"/>
      <c r="R34258" s="69"/>
      <c r="S34258" s="69"/>
      <c r="T34258" s="69"/>
      <c r="U34258" s="69"/>
      <c r="V34258" s="69"/>
      <c r="W34258" s="69"/>
      <c r="X34258" s="69"/>
      <c r="Y34258" s="69"/>
    </row>
    <row r="34259" spans="14:25">
      <c r="N34259" s="68"/>
      <c r="O34259" s="69"/>
      <c r="P34259" s="69"/>
      <c r="Q34259" s="69"/>
      <c r="R34259" s="69"/>
      <c r="S34259" s="69"/>
      <c r="T34259" s="69"/>
      <c r="U34259" s="69"/>
      <c r="V34259" s="69"/>
      <c r="W34259" s="69"/>
      <c r="X34259" s="69"/>
      <c r="Y34259" s="69"/>
    </row>
    <row r="34260" spans="14:25">
      <c r="N34260" s="68"/>
      <c r="O34260" s="69"/>
      <c r="P34260" s="69"/>
      <c r="Q34260" s="69"/>
      <c r="R34260" s="69"/>
      <c r="S34260" s="69"/>
      <c r="T34260" s="69"/>
      <c r="U34260" s="69"/>
      <c r="V34260" s="69"/>
      <c r="W34260" s="69"/>
      <c r="X34260" s="69"/>
      <c r="Y34260" s="69"/>
    </row>
    <row r="34261" spans="14:25">
      <c r="N34261" s="68"/>
      <c r="O34261" s="69"/>
      <c r="P34261" s="69"/>
      <c r="Q34261" s="69"/>
      <c r="R34261" s="69"/>
      <c r="S34261" s="69"/>
      <c r="T34261" s="69"/>
      <c r="U34261" s="69"/>
      <c r="V34261" s="69"/>
      <c r="W34261" s="69"/>
      <c r="X34261" s="69"/>
      <c r="Y34261" s="69"/>
    </row>
    <row r="34262" spans="14:25">
      <c r="N34262" s="68"/>
      <c r="O34262" s="69"/>
      <c r="P34262" s="69"/>
      <c r="Q34262" s="69"/>
      <c r="R34262" s="69"/>
      <c r="S34262" s="69"/>
      <c r="T34262" s="69"/>
      <c r="U34262" s="69"/>
      <c r="V34262" s="69"/>
      <c r="W34262" s="69"/>
      <c r="X34262" s="69"/>
      <c r="Y34262" s="69"/>
    </row>
    <row r="34263" spans="14:25">
      <c r="N34263" s="68"/>
      <c r="O34263" s="69"/>
      <c r="P34263" s="69"/>
      <c r="Q34263" s="69"/>
      <c r="R34263" s="69"/>
      <c r="S34263" s="69"/>
      <c r="T34263" s="69"/>
      <c r="U34263" s="69"/>
      <c r="V34263" s="69"/>
      <c r="W34263" s="69"/>
      <c r="X34263" s="69"/>
      <c r="Y34263" s="69"/>
    </row>
    <row r="34264" spans="14:25">
      <c r="N34264" s="68"/>
      <c r="O34264" s="69"/>
      <c r="P34264" s="69"/>
      <c r="Q34264" s="69"/>
      <c r="R34264" s="69"/>
      <c r="S34264" s="69"/>
      <c r="T34264" s="69"/>
      <c r="U34264" s="69"/>
      <c r="V34264" s="69"/>
      <c r="W34264" s="69"/>
      <c r="X34264" s="69"/>
      <c r="Y34264" s="69"/>
    </row>
    <row r="34265" spans="14:25">
      <c r="N34265" s="68"/>
      <c r="O34265" s="69"/>
      <c r="P34265" s="69"/>
      <c r="Q34265" s="69"/>
      <c r="R34265" s="69"/>
      <c r="S34265" s="69"/>
      <c r="T34265" s="69"/>
      <c r="U34265" s="69"/>
      <c r="V34265" s="69"/>
      <c r="W34265" s="69"/>
      <c r="X34265" s="69"/>
      <c r="Y34265" s="69"/>
    </row>
    <row r="34266" spans="14:25">
      <c r="N34266" s="68"/>
      <c r="O34266" s="69"/>
      <c r="P34266" s="69"/>
      <c r="Q34266" s="69"/>
      <c r="R34266" s="69"/>
      <c r="S34266" s="69"/>
      <c r="T34266" s="69"/>
      <c r="U34266" s="69"/>
      <c r="V34266" s="69"/>
      <c r="W34266" s="69"/>
      <c r="X34266" s="69"/>
      <c r="Y34266" s="69"/>
    </row>
    <row r="34267" spans="14:25">
      <c r="N34267" s="68"/>
      <c r="O34267" s="69"/>
      <c r="P34267" s="69"/>
      <c r="Q34267" s="69"/>
      <c r="R34267" s="69"/>
      <c r="S34267" s="69"/>
      <c r="T34267" s="69"/>
      <c r="U34267" s="69"/>
      <c r="V34267" s="69"/>
      <c r="W34267" s="69"/>
      <c r="X34267" s="69"/>
      <c r="Y34267" s="69"/>
    </row>
    <row r="34268" spans="14:25">
      <c r="N34268" s="68"/>
      <c r="O34268" s="69"/>
      <c r="P34268" s="69"/>
      <c r="Q34268" s="69"/>
      <c r="R34268" s="69"/>
      <c r="S34268" s="69"/>
      <c r="T34268" s="69"/>
      <c r="U34268" s="69"/>
      <c r="V34268" s="69"/>
      <c r="W34268" s="69"/>
      <c r="X34268" s="69"/>
      <c r="Y34268" s="69"/>
    </row>
    <row r="34269" spans="14:25">
      <c r="N34269" s="68"/>
      <c r="O34269" s="69"/>
      <c r="P34269" s="69"/>
      <c r="Q34269" s="69"/>
      <c r="R34269" s="69"/>
      <c r="S34269" s="69"/>
      <c r="T34269" s="69"/>
      <c r="U34269" s="69"/>
      <c r="V34269" s="69"/>
      <c r="W34269" s="69"/>
      <c r="X34269" s="69"/>
      <c r="Y34269" s="69"/>
    </row>
    <row r="34270" spans="14:25">
      <c r="N34270" s="68"/>
      <c r="O34270" s="69"/>
      <c r="P34270" s="69"/>
      <c r="Q34270" s="69"/>
      <c r="R34270" s="69"/>
      <c r="S34270" s="69"/>
      <c r="T34270" s="69"/>
      <c r="U34270" s="69"/>
      <c r="V34270" s="69"/>
      <c r="W34270" s="69"/>
      <c r="X34270" s="69"/>
      <c r="Y34270" s="69"/>
    </row>
    <row r="34271" spans="14:25">
      <c r="N34271" s="68"/>
      <c r="O34271" s="69"/>
      <c r="P34271" s="69"/>
      <c r="Q34271" s="69"/>
      <c r="R34271" s="69"/>
      <c r="S34271" s="69"/>
      <c r="T34271" s="69"/>
      <c r="U34271" s="69"/>
      <c r="V34271" s="69"/>
      <c r="W34271" s="69"/>
      <c r="X34271" s="69"/>
      <c r="Y34271" s="69"/>
    </row>
    <row r="34272" spans="14:25">
      <c r="N34272" s="68"/>
      <c r="O34272" s="69"/>
      <c r="P34272" s="69"/>
      <c r="Q34272" s="69"/>
      <c r="R34272" s="69"/>
      <c r="S34272" s="69"/>
      <c r="T34272" s="69"/>
      <c r="U34272" s="69"/>
      <c r="V34272" s="69"/>
      <c r="W34272" s="69"/>
      <c r="X34272" s="69"/>
      <c r="Y34272" s="69"/>
    </row>
    <row r="34273" spans="14:25">
      <c r="N34273" s="68"/>
      <c r="O34273" s="69"/>
      <c r="P34273" s="69"/>
      <c r="Q34273" s="69"/>
      <c r="R34273" s="69"/>
      <c r="S34273" s="69"/>
      <c r="T34273" s="69"/>
      <c r="U34273" s="69"/>
      <c r="V34273" s="69"/>
      <c r="W34273" s="69"/>
      <c r="X34273" s="69"/>
      <c r="Y34273" s="69"/>
    </row>
    <row r="34274" spans="14:25">
      <c r="N34274" s="68"/>
      <c r="O34274" s="69"/>
      <c r="P34274" s="69"/>
      <c r="Q34274" s="69"/>
      <c r="R34274" s="69"/>
      <c r="S34274" s="69"/>
      <c r="T34274" s="69"/>
      <c r="U34274" s="69"/>
      <c r="V34274" s="69"/>
      <c r="W34274" s="69"/>
      <c r="X34274" s="69"/>
      <c r="Y34274" s="69"/>
    </row>
    <row r="34275" spans="14:25">
      <c r="N34275" s="68"/>
      <c r="O34275" s="69"/>
      <c r="P34275" s="69"/>
      <c r="Q34275" s="69"/>
      <c r="R34275" s="69"/>
      <c r="S34275" s="69"/>
      <c r="T34275" s="69"/>
      <c r="U34275" s="69"/>
      <c r="V34275" s="69"/>
      <c r="W34275" s="69"/>
      <c r="X34275" s="69"/>
      <c r="Y34275" s="69"/>
    </row>
    <row r="34276" spans="14:25">
      <c r="N34276" s="68"/>
      <c r="O34276" s="69"/>
      <c r="P34276" s="69"/>
      <c r="Q34276" s="69"/>
      <c r="R34276" s="69"/>
      <c r="S34276" s="69"/>
      <c r="T34276" s="69"/>
      <c r="U34276" s="69"/>
      <c r="V34276" s="69"/>
      <c r="W34276" s="69"/>
      <c r="X34276" s="69"/>
      <c r="Y34276" s="69"/>
    </row>
    <row r="34277" spans="14:25">
      <c r="N34277" s="68"/>
      <c r="O34277" s="69"/>
      <c r="P34277" s="69"/>
      <c r="Q34277" s="69"/>
      <c r="R34277" s="69"/>
      <c r="S34277" s="69"/>
      <c r="T34277" s="69"/>
      <c r="U34277" s="69"/>
      <c r="V34277" s="69"/>
      <c r="W34277" s="69"/>
      <c r="X34277" s="69"/>
      <c r="Y34277" s="69"/>
    </row>
    <row r="34278" spans="14:25">
      <c r="N34278" s="68"/>
      <c r="O34278" s="69"/>
      <c r="P34278" s="69"/>
      <c r="Q34278" s="69"/>
      <c r="R34278" s="69"/>
      <c r="S34278" s="69"/>
      <c r="T34278" s="69"/>
      <c r="U34278" s="69"/>
      <c r="V34278" s="69"/>
      <c r="W34278" s="69"/>
      <c r="X34278" s="69"/>
      <c r="Y34278" s="69"/>
    </row>
    <row r="34279" spans="14:25">
      <c r="N34279" s="68"/>
      <c r="O34279" s="69"/>
      <c r="P34279" s="69"/>
      <c r="Q34279" s="69"/>
      <c r="R34279" s="69"/>
      <c r="S34279" s="69"/>
      <c r="T34279" s="69"/>
      <c r="U34279" s="69"/>
      <c r="V34279" s="69"/>
      <c r="W34279" s="69"/>
      <c r="X34279" s="69"/>
      <c r="Y34279" s="69"/>
    </row>
    <row r="34280" spans="14:25">
      <c r="N34280" s="68"/>
      <c r="O34280" s="69"/>
      <c r="P34280" s="69"/>
      <c r="Q34280" s="69"/>
      <c r="R34280" s="69"/>
      <c r="S34280" s="69"/>
      <c r="T34280" s="69"/>
      <c r="U34280" s="69"/>
      <c r="V34280" s="69"/>
      <c r="W34280" s="69"/>
      <c r="X34280" s="69"/>
      <c r="Y34280" s="69"/>
    </row>
    <row r="34281" spans="14:25">
      <c r="N34281" s="68"/>
      <c r="O34281" s="69"/>
      <c r="P34281" s="69"/>
      <c r="Q34281" s="69"/>
      <c r="R34281" s="69"/>
      <c r="S34281" s="69"/>
      <c r="T34281" s="69"/>
      <c r="U34281" s="69"/>
      <c r="V34281" s="69"/>
      <c r="W34281" s="69"/>
      <c r="X34281" s="69"/>
      <c r="Y34281" s="69"/>
    </row>
    <row r="34282" spans="14:25">
      <c r="N34282" s="68"/>
      <c r="O34282" s="69"/>
      <c r="P34282" s="69"/>
      <c r="Q34282" s="69"/>
      <c r="R34282" s="69"/>
      <c r="S34282" s="69"/>
      <c r="T34282" s="69"/>
      <c r="U34282" s="69"/>
      <c r="V34282" s="69"/>
      <c r="W34282" s="69"/>
      <c r="X34282" s="69"/>
      <c r="Y34282" s="69"/>
    </row>
    <row r="34283" spans="14:25">
      <c r="N34283" s="68"/>
      <c r="O34283" s="69"/>
      <c r="P34283" s="69"/>
      <c r="Q34283" s="69"/>
      <c r="R34283" s="69"/>
      <c r="S34283" s="69"/>
      <c r="T34283" s="69"/>
      <c r="U34283" s="69"/>
      <c r="V34283" s="69"/>
      <c r="W34283" s="69"/>
      <c r="X34283" s="69"/>
      <c r="Y34283" s="69"/>
    </row>
    <row r="34284" spans="14:25">
      <c r="N34284" s="68"/>
      <c r="O34284" s="69"/>
      <c r="P34284" s="69"/>
      <c r="Q34284" s="69"/>
      <c r="R34284" s="69"/>
      <c r="S34284" s="69"/>
      <c r="T34284" s="69"/>
      <c r="U34284" s="69"/>
      <c r="V34284" s="69"/>
      <c r="W34284" s="69"/>
      <c r="X34284" s="69"/>
      <c r="Y34284" s="69"/>
    </row>
    <row r="34285" spans="14:25">
      <c r="N34285" s="68"/>
      <c r="O34285" s="69"/>
      <c r="P34285" s="69"/>
      <c r="Q34285" s="69"/>
      <c r="R34285" s="69"/>
      <c r="S34285" s="69"/>
      <c r="T34285" s="69"/>
      <c r="U34285" s="69"/>
      <c r="V34285" s="69"/>
      <c r="W34285" s="69"/>
      <c r="X34285" s="69"/>
      <c r="Y34285" s="69"/>
    </row>
    <row r="34286" spans="14:25">
      <c r="N34286" s="68"/>
      <c r="O34286" s="69"/>
      <c r="P34286" s="69"/>
      <c r="Q34286" s="69"/>
      <c r="R34286" s="69"/>
      <c r="S34286" s="69"/>
      <c r="T34286" s="69"/>
      <c r="U34286" s="69"/>
      <c r="V34286" s="69"/>
      <c r="W34286" s="69"/>
      <c r="X34286" s="69"/>
      <c r="Y34286" s="69"/>
    </row>
    <row r="34287" spans="14:25">
      <c r="N34287" s="68"/>
      <c r="O34287" s="69"/>
      <c r="P34287" s="69"/>
      <c r="Q34287" s="69"/>
      <c r="R34287" s="69"/>
      <c r="S34287" s="69"/>
      <c r="T34287" s="69"/>
      <c r="U34287" s="69"/>
      <c r="V34287" s="69"/>
      <c r="W34287" s="69"/>
      <c r="X34287" s="69"/>
      <c r="Y34287" s="69"/>
    </row>
    <row r="34288" spans="14:25">
      <c r="N34288" s="68"/>
      <c r="O34288" s="69"/>
      <c r="P34288" s="69"/>
      <c r="Q34288" s="69"/>
      <c r="R34288" s="69"/>
      <c r="S34288" s="69"/>
      <c r="T34288" s="69"/>
      <c r="U34288" s="69"/>
      <c r="V34288" s="69"/>
      <c r="W34288" s="69"/>
      <c r="X34288" s="69"/>
      <c r="Y34288" s="69"/>
    </row>
    <row r="34289" spans="14:25">
      <c r="N34289" s="68"/>
      <c r="O34289" s="69"/>
      <c r="P34289" s="69"/>
      <c r="Q34289" s="69"/>
      <c r="R34289" s="69"/>
      <c r="S34289" s="69"/>
      <c r="T34289" s="69"/>
      <c r="U34289" s="69"/>
      <c r="V34289" s="69"/>
      <c r="W34289" s="69"/>
      <c r="X34289" s="69"/>
      <c r="Y34289" s="69"/>
    </row>
    <row r="34290" spans="14:25">
      <c r="N34290" s="68"/>
      <c r="O34290" s="69"/>
      <c r="P34290" s="69"/>
      <c r="Q34290" s="69"/>
      <c r="R34290" s="69"/>
      <c r="S34290" s="69"/>
      <c r="T34290" s="69"/>
      <c r="U34290" s="69"/>
      <c r="V34290" s="69"/>
      <c r="W34290" s="69"/>
      <c r="X34290" s="69"/>
      <c r="Y34290" s="69"/>
    </row>
    <row r="34291" spans="14:25">
      <c r="N34291" s="68"/>
      <c r="O34291" s="69"/>
      <c r="P34291" s="69"/>
      <c r="Q34291" s="69"/>
      <c r="R34291" s="69"/>
      <c r="S34291" s="69"/>
      <c r="T34291" s="69"/>
      <c r="U34291" s="69"/>
      <c r="V34291" s="69"/>
      <c r="W34291" s="69"/>
      <c r="X34291" s="69"/>
      <c r="Y34291" s="69"/>
    </row>
    <row r="34292" spans="14:25">
      <c r="N34292" s="68"/>
      <c r="O34292" s="69"/>
      <c r="P34292" s="69"/>
      <c r="Q34292" s="69"/>
      <c r="R34292" s="69"/>
      <c r="S34292" s="69"/>
      <c r="T34292" s="69"/>
      <c r="U34292" s="69"/>
      <c r="V34292" s="69"/>
      <c r="W34292" s="69"/>
      <c r="X34292" s="69"/>
      <c r="Y34292" s="69"/>
    </row>
    <row r="34293" spans="14:25">
      <c r="N34293" s="68"/>
      <c r="O34293" s="69"/>
      <c r="P34293" s="69"/>
      <c r="Q34293" s="69"/>
      <c r="R34293" s="69"/>
      <c r="S34293" s="69"/>
      <c r="T34293" s="69"/>
      <c r="U34293" s="69"/>
      <c r="V34293" s="69"/>
      <c r="W34293" s="69"/>
      <c r="X34293" s="69"/>
      <c r="Y34293" s="69"/>
    </row>
    <row r="34294" spans="14:25">
      <c r="N34294" s="68"/>
      <c r="O34294" s="69"/>
      <c r="P34294" s="69"/>
      <c r="Q34294" s="69"/>
      <c r="R34294" s="69"/>
      <c r="S34294" s="69"/>
      <c r="T34294" s="69"/>
      <c r="U34294" s="69"/>
      <c r="V34294" s="69"/>
      <c r="W34294" s="69"/>
      <c r="X34294" s="69"/>
      <c r="Y34294" s="69"/>
    </row>
    <row r="34295" spans="14:25">
      <c r="N34295" s="68"/>
      <c r="O34295" s="69"/>
      <c r="P34295" s="69"/>
      <c r="Q34295" s="69"/>
      <c r="R34295" s="69"/>
      <c r="S34295" s="69"/>
      <c r="T34295" s="69"/>
      <c r="U34295" s="69"/>
      <c r="V34295" s="69"/>
      <c r="W34295" s="69"/>
      <c r="X34295" s="69"/>
      <c r="Y34295" s="69"/>
    </row>
    <row r="34296" spans="14:25">
      <c r="N34296" s="68"/>
      <c r="O34296" s="69"/>
      <c r="P34296" s="69"/>
      <c r="Q34296" s="69"/>
      <c r="R34296" s="69"/>
      <c r="S34296" s="69"/>
      <c r="T34296" s="69"/>
      <c r="U34296" s="69"/>
      <c r="V34296" s="69"/>
      <c r="W34296" s="69"/>
      <c r="X34296" s="69"/>
      <c r="Y34296" s="69"/>
    </row>
    <row r="34297" spans="14:25">
      <c r="N34297" s="68"/>
      <c r="O34297" s="69"/>
      <c r="P34297" s="69"/>
      <c r="Q34297" s="69"/>
      <c r="R34297" s="69"/>
      <c r="S34297" s="69"/>
      <c r="T34297" s="69"/>
      <c r="U34297" s="69"/>
      <c r="V34297" s="69"/>
      <c r="W34297" s="69"/>
      <c r="X34297" s="69"/>
      <c r="Y34297" s="69"/>
    </row>
    <row r="34298" spans="14:25">
      <c r="N34298" s="68"/>
      <c r="O34298" s="69"/>
      <c r="P34298" s="69"/>
      <c r="Q34298" s="69"/>
      <c r="R34298" s="69"/>
      <c r="S34298" s="69"/>
      <c r="T34298" s="69"/>
      <c r="U34298" s="69"/>
      <c r="V34298" s="69"/>
      <c r="W34298" s="69"/>
      <c r="X34298" s="69"/>
      <c r="Y34298" s="69"/>
    </row>
    <row r="34299" spans="14:25">
      <c r="N34299" s="68"/>
      <c r="O34299" s="69"/>
      <c r="P34299" s="69"/>
      <c r="Q34299" s="69"/>
      <c r="R34299" s="69"/>
      <c r="S34299" s="69"/>
      <c r="T34299" s="69"/>
      <c r="U34299" s="69"/>
      <c r="V34299" s="69"/>
      <c r="W34299" s="69"/>
      <c r="X34299" s="69"/>
      <c r="Y34299" s="69"/>
    </row>
    <row r="34300" spans="14:25">
      <c r="N34300" s="68"/>
      <c r="O34300" s="69"/>
      <c r="P34300" s="69"/>
      <c r="Q34300" s="69"/>
      <c r="R34300" s="69"/>
      <c r="S34300" s="69"/>
      <c r="T34300" s="69"/>
      <c r="U34300" s="69"/>
      <c r="V34300" s="69"/>
      <c r="W34300" s="69"/>
      <c r="X34300" s="69"/>
      <c r="Y34300" s="69"/>
    </row>
    <row r="34301" spans="14:25">
      <c r="N34301" s="68"/>
      <c r="O34301" s="69"/>
      <c r="P34301" s="69"/>
      <c r="Q34301" s="69"/>
      <c r="R34301" s="69"/>
      <c r="S34301" s="69"/>
      <c r="T34301" s="69"/>
      <c r="U34301" s="69"/>
      <c r="V34301" s="69"/>
      <c r="W34301" s="69"/>
      <c r="X34301" s="69"/>
      <c r="Y34301" s="69"/>
    </row>
    <row r="34302" spans="14:25">
      <c r="N34302" s="68"/>
      <c r="O34302" s="69"/>
      <c r="P34302" s="69"/>
      <c r="Q34302" s="69"/>
      <c r="R34302" s="69"/>
      <c r="S34302" s="69"/>
      <c r="T34302" s="69"/>
      <c r="U34302" s="69"/>
      <c r="V34302" s="69"/>
      <c r="W34302" s="69"/>
      <c r="X34302" s="69"/>
      <c r="Y34302" s="69"/>
    </row>
    <row r="34303" spans="14:25">
      <c r="N34303" s="68"/>
      <c r="O34303" s="69"/>
      <c r="P34303" s="69"/>
      <c r="Q34303" s="69"/>
      <c r="R34303" s="69"/>
      <c r="S34303" s="69"/>
      <c r="T34303" s="69"/>
      <c r="U34303" s="69"/>
      <c r="V34303" s="69"/>
      <c r="W34303" s="69"/>
      <c r="X34303" s="69"/>
      <c r="Y34303" s="69"/>
    </row>
    <row r="34304" spans="14:25">
      <c r="N34304" s="68"/>
      <c r="O34304" s="69"/>
      <c r="P34304" s="69"/>
      <c r="Q34304" s="69"/>
      <c r="R34304" s="69"/>
      <c r="S34304" s="69"/>
      <c r="T34304" s="69"/>
      <c r="U34304" s="69"/>
      <c r="V34304" s="69"/>
      <c r="W34304" s="69"/>
      <c r="X34304" s="69"/>
      <c r="Y34304" s="69"/>
    </row>
    <row r="34305" spans="14:25">
      <c r="N34305" s="68"/>
      <c r="O34305" s="69"/>
      <c r="P34305" s="69"/>
      <c r="Q34305" s="69"/>
      <c r="R34305" s="69"/>
      <c r="S34305" s="69"/>
      <c r="T34305" s="69"/>
      <c r="U34305" s="69"/>
      <c r="V34305" s="69"/>
      <c r="W34305" s="69"/>
      <c r="X34305" s="69"/>
      <c r="Y34305" s="69"/>
    </row>
    <row r="34306" spans="14:25">
      <c r="N34306" s="68"/>
      <c r="O34306" s="69"/>
      <c r="P34306" s="69"/>
      <c r="Q34306" s="69"/>
      <c r="R34306" s="69"/>
      <c r="S34306" s="69"/>
      <c r="T34306" s="69"/>
      <c r="U34306" s="69"/>
      <c r="V34306" s="69"/>
      <c r="W34306" s="69"/>
      <c r="X34306" s="69"/>
      <c r="Y34306" s="69"/>
    </row>
    <row r="34307" spans="14:25">
      <c r="N34307" s="68"/>
      <c r="O34307" s="69"/>
      <c r="P34307" s="69"/>
      <c r="Q34307" s="69"/>
      <c r="R34307" s="69"/>
      <c r="S34307" s="69"/>
      <c r="T34307" s="69"/>
      <c r="U34307" s="69"/>
      <c r="V34307" s="69"/>
      <c r="W34307" s="69"/>
      <c r="X34307" s="69"/>
      <c r="Y34307" s="69"/>
    </row>
    <row r="34308" spans="14:25">
      <c r="N34308" s="68"/>
      <c r="O34308" s="69"/>
      <c r="P34308" s="69"/>
      <c r="Q34308" s="69"/>
      <c r="R34308" s="69"/>
      <c r="S34308" s="69"/>
      <c r="T34308" s="69"/>
      <c r="U34308" s="69"/>
      <c r="V34308" s="69"/>
      <c r="W34308" s="69"/>
      <c r="X34308" s="69"/>
      <c r="Y34308" s="69"/>
    </row>
    <row r="34309" spans="14:25">
      <c r="N34309" s="68"/>
      <c r="O34309" s="69"/>
      <c r="P34309" s="69"/>
      <c r="Q34309" s="69"/>
      <c r="R34309" s="69"/>
      <c r="S34309" s="69"/>
      <c r="T34309" s="69"/>
      <c r="U34309" s="69"/>
      <c r="V34309" s="69"/>
      <c r="W34309" s="69"/>
      <c r="X34309" s="69"/>
      <c r="Y34309" s="69"/>
    </row>
    <row r="34310" spans="14:25">
      <c r="N34310" s="68"/>
      <c r="O34310" s="69"/>
      <c r="P34310" s="69"/>
      <c r="Q34310" s="69"/>
      <c r="R34310" s="69"/>
      <c r="S34310" s="69"/>
      <c r="T34310" s="69"/>
      <c r="U34310" s="69"/>
      <c r="V34310" s="69"/>
      <c r="W34310" s="69"/>
      <c r="X34310" s="69"/>
      <c r="Y34310" s="69"/>
    </row>
    <row r="34311" spans="14:25">
      <c r="N34311" s="68"/>
      <c r="O34311" s="69"/>
      <c r="P34311" s="69"/>
      <c r="Q34311" s="69"/>
      <c r="R34311" s="69"/>
      <c r="S34311" s="69"/>
      <c r="T34311" s="69"/>
      <c r="U34311" s="69"/>
      <c r="V34311" s="69"/>
      <c r="W34311" s="69"/>
      <c r="X34311" s="69"/>
      <c r="Y34311" s="69"/>
    </row>
    <row r="34312" spans="14:25">
      <c r="N34312" s="68"/>
      <c r="O34312" s="69"/>
      <c r="P34312" s="69"/>
      <c r="Q34312" s="69"/>
      <c r="R34312" s="69"/>
      <c r="S34312" s="69"/>
      <c r="T34312" s="69"/>
      <c r="U34312" s="69"/>
      <c r="V34312" s="69"/>
      <c r="W34312" s="69"/>
      <c r="X34312" s="69"/>
      <c r="Y34312" s="69"/>
    </row>
    <row r="34313" spans="14:25">
      <c r="N34313" s="68"/>
      <c r="O34313" s="69"/>
      <c r="P34313" s="69"/>
      <c r="Q34313" s="69"/>
      <c r="R34313" s="69"/>
      <c r="S34313" s="69"/>
      <c r="T34313" s="69"/>
      <c r="U34313" s="69"/>
      <c r="V34313" s="69"/>
      <c r="W34313" s="69"/>
      <c r="X34313" s="69"/>
      <c r="Y34313" s="69"/>
    </row>
    <row r="34314" spans="14:25">
      <c r="N34314" s="68"/>
      <c r="O34314" s="69"/>
      <c r="P34314" s="69"/>
      <c r="Q34314" s="69"/>
      <c r="R34314" s="69"/>
      <c r="S34314" s="69"/>
      <c r="T34314" s="69"/>
      <c r="U34314" s="69"/>
      <c r="V34314" s="69"/>
      <c r="W34314" s="69"/>
      <c r="X34314" s="69"/>
      <c r="Y34314" s="69"/>
    </row>
    <row r="34315" spans="14:25">
      <c r="N34315" s="68"/>
      <c r="O34315" s="69"/>
      <c r="P34315" s="69"/>
      <c r="Q34315" s="69"/>
      <c r="R34315" s="69"/>
      <c r="S34315" s="69"/>
      <c r="T34315" s="69"/>
      <c r="U34315" s="69"/>
      <c r="V34315" s="69"/>
      <c r="W34315" s="69"/>
      <c r="X34315" s="69"/>
      <c r="Y34315" s="69"/>
    </row>
    <row r="34316" spans="14:25">
      <c r="N34316" s="68"/>
      <c r="O34316" s="69"/>
      <c r="P34316" s="69"/>
      <c r="Q34316" s="69"/>
      <c r="R34316" s="69"/>
      <c r="S34316" s="69"/>
      <c r="T34316" s="69"/>
      <c r="U34316" s="69"/>
      <c r="V34316" s="69"/>
      <c r="W34316" s="69"/>
      <c r="X34316" s="69"/>
      <c r="Y34316" s="69"/>
    </row>
    <row r="34317" spans="14:25">
      <c r="N34317" s="68"/>
      <c r="O34317" s="69"/>
      <c r="P34317" s="69"/>
      <c r="Q34317" s="69"/>
      <c r="R34317" s="69"/>
      <c r="S34317" s="69"/>
      <c r="T34317" s="69"/>
      <c r="U34317" s="69"/>
      <c r="V34317" s="69"/>
      <c r="W34317" s="69"/>
      <c r="X34317" s="69"/>
      <c r="Y34317" s="69"/>
    </row>
    <row r="34318" spans="14:25">
      <c r="N34318" s="68"/>
      <c r="O34318" s="69"/>
      <c r="P34318" s="69"/>
      <c r="Q34318" s="69"/>
      <c r="R34318" s="69"/>
      <c r="S34318" s="69"/>
      <c r="T34318" s="69"/>
      <c r="U34318" s="69"/>
      <c r="V34318" s="69"/>
      <c r="W34318" s="69"/>
      <c r="X34318" s="69"/>
      <c r="Y34318" s="69"/>
    </row>
    <row r="34319" spans="14:25">
      <c r="N34319" s="68"/>
      <c r="O34319" s="69"/>
      <c r="P34319" s="69"/>
      <c r="Q34319" s="69"/>
      <c r="R34319" s="69"/>
      <c r="S34319" s="69"/>
      <c r="T34319" s="69"/>
      <c r="U34319" s="69"/>
      <c r="V34319" s="69"/>
      <c r="W34319" s="69"/>
      <c r="X34319" s="69"/>
      <c r="Y34319" s="69"/>
    </row>
    <row r="34320" spans="14:25">
      <c r="N34320" s="68"/>
      <c r="O34320" s="69"/>
      <c r="P34320" s="69"/>
      <c r="Q34320" s="69"/>
      <c r="R34320" s="69"/>
      <c r="S34320" s="69"/>
      <c r="T34320" s="69"/>
      <c r="U34320" s="69"/>
      <c r="V34320" s="69"/>
      <c r="W34320" s="69"/>
      <c r="X34320" s="69"/>
      <c r="Y34320" s="69"/>
    </row>
    <row r="34321" spans="14:25">
      <c r="N34321" s="68"/>
      <c r="O34321" s="69"/>
      <c r="P34321" s="69"/>
      <c r="Q34321" s="69"/>
      <c r="R34321" s="69"/>
      <c r="S34321" s="69"/>
      <c r="T34321" s="69"/>
      <c r="U34321" s="69"/>
      <c r="V34321" s="69"/>
      <c r="W34321" s="69"/>
      <c r="X34321" s="69"/>
      <c r="Y34321" s="69"/>
    </row>
    <row r="34322" spans="14:25">
      <c r="N34322" s="68"/>
      <c r="O34322" s="69"/>
      <c r="P34322" s="69"/>
      <c r="Q34322" s="69"/>
      <c r="R34322" s="69"/>
      <c r="S34322" s="69"/>
      <c r="T34322" s="69"/>
      <c r="U34322" s="69"/>
      <c r="V34322" s="69"/>
      <c r="W34322" s="69"/>
      <c r="X34322" s="69"/>
      <c r="Y34322" s="69"/>
    </row>
    <row r="34323" spans="14:25">
      <c r="N34323" s="68"/>
      <c r="O34323" s="69"/>
      <c r="P34323" s="69"/>
      <c r="Q34323" s="69"/>
      <c r="R34323" s="69"/>
      <c r="S34323" s="69"/>
      <c r="T34323" s="69"/>
      <c r="U34323" s="69"/>
      <c r="V34323" s="69"/>
      <c r="W34323" s="69"/>
      <c r="X34323" s="69"/>
      <c r="Y34323" s="69"/>
    </row>
    <row r="34324" spans="14:25">
      <c r="N34324" s="68"/>
      <c r="O34324" s="69"/>
      <c r="P34324" s="69"/>
      <c r="Q34324" s="69"/>
      <c r="R34324" s="69"/>
      <c r="S34324" s="69"/>
      <c r="T34324" s="69"/>
      <c r="U34324" s="69"/>
      <c r="V34324" s="69"/>
      <c r="W34324" s="69"/>
      <c r="X34324" s="69"/>
      <c r="Y34324" s="69"/>
    </row>
    <row r="34325" spans="14:25">
      <c r="N34325" s="68"/>
      <c r="O34325" s="69"/>
      <c r="P34325" s="69"/>
      <c r="Q34325" s="69"/>
      <c r="R34325" s="69"/>
      <c r="S34325" s="69"/>
      <c r="T34325" s="69"/>
      <c r="U34325" s="69"/>
      <c r="V34325" s="69"/>
      <c r="W34325" s="69"/>
      <c r="X34325" s="69"/>
      <c r="Y34325" s="69"/>
    </row>
    <row r="34326" spans="14:25">
      <c r="N34326" s="68"/>
      <c r="O34326" s="69"/>
      <c r="P34326" s="69"/>
      <c r="Q34326" s="69"/>
      <c r="R34326" s="69"/>
      <c r="S34326" s="69"/>
      <c r="T34326" s="69"/>
      <c r="U34326" s="69"/>
      <c r="V34326" s="69"/>
      <c r="W34326" s="69"/>
      <c r="X34326" s="69"/>
      <c r="Y34326" s="69"/>
    </row>
    <row r="34327" spans="14:25">
      <c r="N34327" s="68"/>
      <c r="O34327" s="69"/>
      <c r="P34327" s="69"/>
      <c r="Q34327" s="69"/>
      <c r="R34327" s="69"/>
      <c r="S34327" s="69"/>
      <c r="T34327" s="69"/>
      <c r="U34327" s="69"/>
      <c r="V34327" s="69"/>
      <c r="W34327" s="69"/>
      <c r="X34327" s="69"/>
      <c r="Y34327" s="69"/>
    </row>
    <row r="34328" spans="14:25">
      <c r="N34328" s="68"/>
      <c r="O34328" s="69"/>
      <c r="P34328" s="69"/>
      <c r="Q34328" s="69"/>
      <c r="R34328" s="69"/>
      <c r="S34328" s="69"/>
      <c r="T34328" s="69"/>
      <c r="U34328" s="69"/>
      <c r="V34328" s="69"/>
      <c r="W34328" s="69"/>
      <c r="X34328" s="69"/>
      <c r="Y34328" s="69"/>
    </row>
    <row r="34329" spans="14:25">
      <c r="N34329" s="68"/>
      <c r="O34329" s="69"/>
      <c r="P34329" s="69"/>
      <c r="Q34329" s="69"/>
      <c r="R34329" s="69"/>
      <c r="S34329" s="69"/>
      <c r="T34329" s="69"/>
      <c r="U34329" s="69"/>
      <c r="V34329" s="69"/>
      <c r="W34329" s="69"/>
      <c r="X34329" s="69"/>
      <c r="Y34329" s="69"/>
    </row>
    <row r="34330" spans="14:25">
      <c r="N34330" s="68"/>
      <c r="O34330" s="69"/>
      <c r="P34330" s="69"/>
      <c r="Q34330" s="69"/>
      <c r="R34330" s="69"/>
      <c r="S34330" s="69"/>
      <c r="T34330" s="69"/>
      <c r="U34330" s="69"/>
      <c r="V34330" s="69"/>
      <c r="W34330" s="69"/>
      <c r="X34330" s="69"/>
      <c r="Y34330" s="69"/>
    </row>
    <row r="34331" spans="14:25">
      <c r="N34331" s="68"/>
      <c r="O34331" s="69"/>
      <c r="P34331" s="69"/>
      <c r="Q34331" s="69"/>
      <c r="R34331" s="69"/>
      <c r="S34331" s="69"/>
      <c r="T34331" s="69"/>
      <c r="U34331" s="69"/>
      <c r="V34331" s="69"/>
      <c r="W34331" s="69"/>
      <c r="X34331" s="69"/>
      <c r="Y34331" s="69"/>
    </row>
    <row r="34332" spans="14:25">
      <c r="N34332" s="68"/>
      <c r="O34332" s="69"/>
      <c r="P34332" s="69"/>
      <c r="Q34332" s="69"/>
      <c r="R34332" s="69"/>
      <c r="S34332" s="69"/>
      <c r="T34332" s="69"/>
      <c r="U34332" s="69"/>
      <c r="V34332" s="69"/>
      <c r="W34332" s="69"/>
      <c r="X34332" s="69"/>
      <c r="Y34332" s="69"/>
    </row>
    <row r="34333" spans="14:25">
      <c r="N34333" s="68"/>
      <c r="O34333" s="69"/>
      <c r="P34333" s="69"/>
      <c r="Q34333" s="69"/>
      <c r="R34333" s="69"/>
      <c r="S34333" s="69"/>
      <c r="T34333" s="69"/>
      <c r="U34333" s="69"/>
      <c r="V34333" s="69"/>
      <c r="W34333" s="69"/>
      <c r="X34333" s="69"/>
      <c r="Y34333" s="69"/>
    </row>
    <row r="34334" spans="14:25">
      <c r="N34334" s="68"/>
      <c r="O34334" s="69"/>
      <c r="P34334" s="69"/>
      <c r="Q34334" s="69"/>
      <c r="R34334" s="69"/>
      <c r="S34334" s="69"/>
      <c r="T34334" s="69"/>
      <c r="U34334" s="69"/>
      <c r="V34334" s="69"/>
      <c r="W34334" s="69"/>
      <c r="X34334" s="69"/>
      <c r="Y34334" s="69"/>
    </row>
    <row r="34335" spans="14:25">
      <c r="N34335" s="68"/>
      <c r="O34335" s="69"/>
      <c r="P34335" s="69"/>
      <c r="Q34335" s="69"/>
      <c r="R34335" s="69"/>
      <c r="S34335" s="69"/>
      <c r="T34335" s="69"/>
      <c r="U34335" s="69"/>
      <c r="V34335" s="69"/>
      <c r="W34335" s="69"/>
      <c r="X34335" s="69"/>
      <c r="Y34335" s="69"/>
    </row>
    <row r="34336" spans="14:25">
      <c r="N34336" s="68"/>
      <c r="O34336" s="69"/>
      <c r="P34336" s="69"/>
      <c r="Q34336" s="69"/>
      <c r="R34336" s="69"/>
      <c r="S34336" s="69"/>
      <c r="T34336" s="69"/>
      <c r="U34336" s="69"/>
      <c r="V34336" s="69"/>
      <c r="W34336" s="69"/>
      <c r="X34336" s="69"/>
      <c r="Y34336" s="69"/>
    </row>
    <row r="34337" spans="14:25">
      <c r="N34337" s="68"/>
      <c r="O34337" s="69"/>
      <c r="P34337" s="69"/>
      <c r="Q34337" s="69"/>
      <c r="R34337" s="69"/>
      <c r="S34337" s="69"/>
      <c r="T34337" s="69"/>
      <c r="U34337" s="69"/>
      <c r="V34337" s="69"/>
      <c r="W34337" s="69"/>
      <c r="X34337" s="69"/>
      <c r="Y34337" s="69"/>
    </row>
    <row r="34338" spans="14:25">
      <c r="N34338" s="68"/>
      <c r="O34338" s="69"/>
      <c r="P34338" s="69"/>
      <c r="Q34338" s="69"/>
      <c r="R34338" s="69"/>
      <c r="S34338" s="69"/>
      <c r="T34338" s="69"/>
      <c r="U34338" s="69"/>
      <c r="V34338" s="69"/>
      <c r="W34338" s="69"/>
      <c r="X34338" s="69"/>
      <c r="Y34338" s="69"/>
    </row>
    <row r="34339" spans="14:25">
      <c r="N34339" s="68"/>
      <c r="O34339" s="69"/>
      <c r="P34339" s="69"/>
      <c r="Q34339" s="69"/>
      <c r="R34339" s="69"/>
      <c r="S34339" s="69"/>
      <c r="T34339" s="69"/>
      <c r="U34339" s="69"/>
      <c r="V34339" s="69"/>
      <c r="W34339" s="69"/>
      <c r="X34339" s="69"/>
      <c r="Y34339" s="69"/>
    </row>
    <row r="34340" spans="14:25">
      <c r="N34340" s="68"/>
      <c r="O34340" s="69"/>
      <c r="P34340" s="69"/>
      <c r="Q34340" s="69"/>
      <c r="R34340" s="69"/>
      <c r="S34340" s="69"/>
      <c r="T34340" s="69"/>
      <c r="U34340" s="69"/>
      <c r="V34340" s="69"/>
      <c r="W34340" s="69"/>
      <c r="X34340" s="69"/>
      <c r="Y34340" s="69"/>
    </row>
    <row r="34341" spans="14:25">
      <c r="N34341" s="68"/>
      <c r="O34341" s="69"/>
      <c r="P34341" s="69"/>
      <c r="Q34341" s="69"/>
      <c r="R34341" s="69"/>
      <c r="S34341" s="69"/>
      <c r="T34341" s="69"/>
      <c r="U34341" s="69"/>
      <c r="V34341" s="69"/>
      <c r="W34341" s="69"/>
      <c r="X34341" s="69"/>
      <c r="Y34341" s="69"/>
    </row>
    <row r="34342" spans="14:25">
      <c r="N34342" s="68"/>
      <c r="O34342" s="69"/>
      <c r="P34342" s="69"/>
      <c r="Q34342" s="69"/>
      <c r="R34342" s="69"/>
      <c r="S34342" s="69"/>
      <c r="T34342" s="69"/>
      <c r="U34342" s="69"/>
      <c r="V34342" s="69"/>
      <c r="W34342" s="69"/>
      <c r="X34342" s="69"/>
      <c r="Y34342" s="69"/>
    </row>
    <row r="34343" spans="14:25">
      <c r="N34343" s="68"/>
      <c r="O34343" s="69"/>
      <c r="P34343" s="69"/>
      <c r="Q34343" s="69"/>
      <c r="R34343" s="69"/>
      <c r="S34343" s="69"/>
      <c r="T34343" s="69"/>
      <c r="U34343" s="69"/>
      <c r="V34343" s="69"/>
      <c r="W34343" s="69"/>
      <c r="X34343" s="69"/>
      <c r="Y34343" s="69"/>
    </row>
    <row r="34344" spans="14:25">
      <c r="N34344" s="68"/>
      <c r="O34344" s="69"/>
      <c r="P34344" s="69"/>
      <c r="Q34344" s="69"/>
      <c r="R34344" s="69"/>
      <c r="S34344" s="69"/>
      <c r="T34344" s="69"/>
      <c r="U34344" s="69"/>
      <c r="V34344" s="69"/>
      <c r="W34344" s="69"/>
      <c r="X34344" s="69"/>
      <c r="Y34344" s="69"/>
    </row>
    <row r="34345" spans="14:25">
      <c r="N34345" s="68"/>
      <c r="O34345" s="69"/>
      <c r="P34345" s="69"/>
      <c r="Q34345" s="69"/>
      <c r="R34345" s="69"/>
      <c r="S34345" s="69"/>
      <c r="T34345" s="69"/>
      <c r="U34345" s="69"/>
      <c r="V34345" s="69"/>
      <c r="W34345" s="69"/>
      <c r="X34345" s="69"/>
      <c r="Y34345" s="69"/>
    </row>
    <row r="34346" spans="14:25">
      <c r="N34346" s="68"/>
      <c r="O34346" s="69"/>
      <c r="P34346" s="69"/>
      <c r="Q34346" s="69"/>
      <c r="R34346" s="69"/>
      <c r="S34346" s="69"/>
      <c r="T34346" s="69"/>
      <c r="U34346" s="69"/>
      <c r="V34346" s="69"/>
      <c r="W34346" s="69"/>
      <c r="X34346" s="69"/>
      <c r="Y34346" s="69"/>
    </row>
    <row r="34347" spans="14:25">
      <c r="N34347" s="68"/>
      <c r="O34347" s="69"/>
      <c r="P34347" s="69"/>
      <c r="Q34347" s="69"/>
      <c r="R34347" s="69"/>
      <c r="S34347" s="69"/>
      <c r="T34347" s="69"/>
      <c r="U34347" s="69"/>
      <c r="V34347" s="69"/>
      <c r="W34347" s="69"/>
      <c r="X34347" s="69"/>
      <c r="Y34347" s="69"/>
    </row>
    <row r="34348" spans="14:25">
      <c r="N34348" s="68"/>
      <c r="O34348" s="69"/>
      <c r="P34348" s="69"/>
      <c r="Q34348" s="69"/>
      <c r="R34348" s="69"/>
      <c r="S34348" s="69"/>
      <c r="T34348" s="69"/>
      <c r="U34348" s="69"/>
      <c r="V34348" s="69"/>
      <c r="W34348" s="69"/>
      <c r="X34348" s="69"/>
      <c r="Y34348" s="69"/>
    </row>
    <row r="34349" spans="14:25">
      <c r="N34349" s="68"/>
      <c r="O34349" s="69"/>
      <c r="P34349" s="69"/>
      <c r="Q34349" s="69"/>
      <c r="R34349" s="69"/>
      <c r="S34349" s="69"/>
      <c r="T34349" s="69"/>
      <c r="U34349" s="69"/>
      <c r="V34349" s="69"/>
      <c r="W34349" s="69"/>
      <c r="X34349" s="69"/>
      <c r="Y34349" s="69"/>
    </row>
    <row r="34350" spans="14:25">
      <c r="N34350" s="68"/>
      <c r="O34350" s="69"/>
      <c r="P34350" s="69"/>
      <c r="Q34350" s="69"/>
      <c r="R34350" s="69"/>
      <c r="S34350" s="69"/>
      <c r="T34350" s="69"/>
      <c r="U34350" s="69"/>
      <c r="V34350" s="69"/>
      <c r="W34350" s="69"/>
      <c r="X34350" s="69"/>
      <c r="Y34350" s="69"/>
    </row>
    <row r="34351" spans="14:25">
      <c r="N34351" s="68"/>
      <c r="O34351" s="69"/>
      <c r="P34351" s="69"/>
      <c r="Q34351" s="69"/>
      <c r="R34351" s="69"/>
      <c r="S34351" s="69"/>
      <c r="T34351" s="69"/>
      <c r="U34351" s="69"/>
      <c r="V34351" s="69"/>
      <c r="W34351" s="69"/>
      <c r="X34351" s="69"/>
      <c r="Y34351" s="69"/>
    </row>
    <row r="34352" spans="14:25">
      <c r="N34352" s="68"/>
      <c r="O34352" s="69"/>
      <c r="P34352" s="69"/>
      <c r="Q34352" s="69"/>
      <c r="R34352" s="69"/>
      <c r="S34352" s="69"/>
      <c r="T34352" s="69"/>
      <c r="U34352" s="69"/>
      <c r="V34352" s="69"/>
      <c r="W34352" s="69"/>
      <c r="X34352" s="69"/>
      <c r="Y34352" s="69"/>
    </row>
    <row r="34353" spans="14:25">
      <c r="N34353" s="68"/>
      <c r="O34353" s="69"/>
      <c r="P34353" s="69"/>
      <c r="Q34353" s="69"/>
      <c r="R34353" s="69"/>
      <c r="S34353" s="69"/>
      <c r="T34353" s="69"/>
      <c r="U34353" s="69"/>
      <c r="V34353" s="69"/>
      <c r="W34353" s="69"/>
      <c r="X34353" s="69"/>
      <c r="Y34353" s="69"/>
    </row>
    <row r="34354" spans="14:25">
      <c r="N34354" s="68"/>
      <c r="O34354" s="69"/>
      <c r="P34354" s="69"/>
      <c r="Q34354" s="69"/>
      <c r="R34354" s="69"/>
      <c r="S34354" s="69"/>
      <c r="T34354" s="69"/>
      <c r="U34354" s="69"/>
      <c r="V34354" s="69"/>
      <c r="W34354" s="69"/>
      <c r="X34354" s="69"/>
      <c r="Y34354" s="69"/>
    </row>
    <row r="34355" spans="14:25">
      <c r="N34355" s="68"/>
      <c r="O34355" s="69"/>
      <c r="P34355" s="69"/>
      <c r="Q34355" s="69"/>
      <c r="R34355" s="69"/>
      <c r="S34355" s="69"/>
      <c r="T34355" s="69"/>
      <c r="U34355" s="69"/>
      <c r="V34355" s="69"/>
      <c r="W34355" s="69"/>
      <c r="X34355" s="69"/>
      <c r="Y34355" s="69"/>
    </row>
    <row r="34356" spans="14:25">
      <c r="N34356" s="68"/>
      <c r="O34356" s="69"/>
      <c r="P34356" s="69"/>
      <c r="Q34356" s="69"/>
      <c r="R34356" s="69"/>
      <c r="S34356" s="69"/>
      <c r="T34356" s="69"/>
      <c r="U34356" s="69"/>
      <c r="V34356" s="69"/>
      <c r="W34356" s="69"/>
      <c r="X34356" s="69"/>
      <c r="Y34356" s="69"/>
    </row>
    <row r="34357" spans="14:25">
      <c r="N34357" s="68"/>
      <c r="O34357" s="69"/>
      <c r="P34357" s="69"/>
      <c r="Q34357" s="69"/>
      <c r="R34357" s="69"/>
      <c r="S34357" s="69"/>
      <c r="T34357" s="69"/>
      <c r="U34357" s="69"/>
      <c r="V34357" s="69"/>
      <c r="W34357" s="69"/>
      <c r="X34357" s="69"/>
      <c r="Y34357" s="69"/>
    </row>
    <row r="34358" spans="14:25">
      <c r="N34358" s="68"/>
      <c r="O34358" s="69"/>
      <c r="P34358" s="69"/>
      <c r="Q34358" s="69"/>
      <c r="R34358" s="69"/>
      <c r="S34358" s="69"/>
      <c r="T34358" s="69"/>
      <c r="U34358" s="69"/>
      <c r="V34358" s="69"/>
      <c r="W34358" s="69"/>
      <c r="X34358" s="69"/>
      <c r="Y34358" s="69"/>
    </row>
    <row r="34359" spans="14:25">
      <c r="N34359" s="68"/>
      <c r="O34359" s="69"/>
      <c r="P34359" s="69"/>
      <c r="Q34359" s="69"/>
      <c r="R34359" s="69"/>
      <c r="S34359" s="69"/>
      <c r="T34359" s="69"/>
      <c r="U34359" s="69"/>
      <c r="V34359" s="69"/>
      <c r="W34359" s="69"/>
      <c r="X34359" s="69"/>
      <c r="Y34359" s="69"/>
    </row>
    <row r="34360" spans="14:25">
      <c r="N34360" s="68"/>
      <c r="O34360" s="69"/>
      <c r="P34360" s="69"/>
      <c r="Q34360" s="69"/>
      <c r="R34360" s="69"/>
      <c r="S34360" s="69"/>
      <c r="T34360" s="69"/>
      <c r="U34360" s="69"/>
      <c r="V34360" s="69"/>
      <c r="W34360" s="69"/>
      <c r="X34360" s="69"/>
      <c r="Y34360" s="69"/>
    </row>
    <row r="34361" spans="14:25">
      <c r="N34361" s="68"/>
      <c r="O34361" s="69"/>
      <c r="P34361" s="69"/>
      <c r="Q34361" s="69"/>
      <c r="R34361" s="69"/>
      <c r="S34361" s="69"/>
      <c r="T34361" s="69"/>
      <c r="U34361" s="69"/>
      <c r="V34361" s="69"/>
      <c r="W34361" s="69"/>
      <c r="X34361" s="69"/>
      <c r="Y34361" s="69"/>
    </row>
    <row r="34362" spans="14:25">
      <c r="N34362" s="68"/>
      <c r="O34362" s="69"/>
      <c r="P34362" s="69"/>
      <c r="Q34362" s="69"/>
      <c r="R34362" s="69"/>
      <c r="S34362" s="69"/>
      <c r="T34362" s="69"/>
      <c r="U34362" s="69"/>
      <c r="V34362" s="69"/>
      <c r="W34362" s="69"/>
      <c r="X34362" s="69"/>
      <c r="Y34362" s="69"/>
    </row>
    <row r="34363" spans="14:25">
      <c r="N34363" s="68"/>
      <c r="O34363" s="69"/>
      <c r="P34363" s="69"/>
      <c r="Q34363" s="69"/>
      <c r="R34363" s="69"/>
      <c r="S34363" s="69"/>
      <c r="T34363" s="69"/>
      <c r="U34363" s="69"/>
      <c r="V34363" s="69"/>
      <c r="W34363" s="69"/>
      <c r="X34363" s="69"/>
      <c r="Y34363" s="69"/>
    </row>
    <row r="34364" spans="14:25">
      <c r="N34364" s="68"/>
      <c r="O34364" s="69"/>
      <c r="P34364" s="69"/>
      <c r="Q34364" s="69"/>
      <c r="R34364" s="69"/>
      <c r="S34364" s="69"/>
      <c r="T34364" s="69"/>
      <c r="U34364" s="69"/>
      <c r="V34364" s="69"/>
      <c r="W34364" s="69"/>
      <c r="X34364" s="69"/>
      <c r="Y34364" s="69"/>
    </row>
    <row r="34365" spans="14:25">
      <c r="N34365" s="68"/>
      <c r="O34365" s="69"/>
      <c r="P34365" s="69"/>
      <c r="Q34365" s="69"/>
      <c r="R34365" s="69"/>
      <c r="S34365" s="69"/>
      <c r="T34365" s="69"/>
      <c r="U34365" s="69"/>
      <c r="V34365" s="69"/>
      <c r="W34365" s="69"/>
      <c r="X34365" s="69"/>
      <c r="Y34365" s="69"/>
    </row>
    <row r="34366" spans="14:25">
      <c r="N34366" s="68"/>
      <c r="O34366" s="69"/>
      <c r="P34366" s="69"/>
      <c r="Q34366" s="69"/>
      <c r="R34366" s="69"/>
      <c r="S34366" s="69"/>
      <c r="T34366" s="69"/>
      <c r="U34366" s="69"/>
      <c r="V34366" s="69"/>
      <c r="W34366" s="69"/>
      <c r="X34366" s="69"/>
      <c r="Y34366" s="69"/>
    </row>
    <row r="34367" spans="14:25">
      <c r="N34367" s="68"/>
      <c r="O34367" s="69"/>
      <c r="P34367" s="69"/>
      <c r="Q34367" s="69"/>
      <c r="R34367" s="69"/>
      <c r="S34367" s="69"/>
      <c r="T34367" s="69"/>
      <c r="U34367" s="69"/>
      <c r="V34367" s="69"/>
      <c r="W34367" s="69"/>
      <c r="X34367" s="69"/>
      <c r="Y34367" s="69"/>
    </row>
    <row r="34368" spans="14:25">
      <c r="N34368" s="68"/>
      <c r="O34368" s="69"/>
      <c r="P34368" s="69"/>
      <c r="Q34368" s="69"/>
      <c r="R34368" s="69"/>
      <c r="S34368" s="69"/>
      <c r="T34368" s="69"/>
      <c r="U34368" s="69"/>
      <c r="V34368" s="69"/>
      <c r="W34368" s="69"/>
      <c r="X34368" s="69"/>
      <c r="Y34368" s="69"/>
    </row>
    <row r="34369" spans="14:25">
      <c r="N34369" s="68"/>
      <c r="O34369" s="69"/>
      <c r="P34369" s="69"/>
      <c r="Q34369" s="69"/>
      <c r="R34369" s="69"/>
      <c r="S34369" s="69"/>
      <c r="T34369" s="69"/>
      <c r="U34369" s="69"/>
      <c r="V34369" s="69"/>
      <c r="W34369" s="69"/>
      <c r="X34369" s="69"/>
      <c r="Y34369" s="69"/>
    </row>
    <row r="34370" spans="14:25">
      <c r="N34370" s="68"/>
      <c r="O34370" s="69"/>
      <c r="P34370" s="69"/>
      <c r="Q34370" s="69"/>
      <c r="R34370" s="69"/>
      <c r="S34370" s="69"/>
      <c r="T34370" s="69"/>
      <c r="U34370" s="69"/>
      <c r="V34370" s="69"/>
      <c r="W34370" s="69"/>
      <c r="X34370" s="69"/>
      <c r="Y34370" s="69"/>
    </row>
    <row r="34371" spans="14:25">
      <c r="N34371" s="68"/>
      <c r="O34371" s="69"/>
      <c r="P34371" s="69"/>
      <c r="Q34371" s="69"/>
      <c r="R34371" s="69"/>
      <c r="S34371" s="69"/>
      <c r="T34371" s="69"/>
      <c r="U34371" s="69"/>
      <c r="V34371" s="69"/>
      <c r="W34371" s="69"/>
      <c r="X34371" s="69"/>
      <c r="Y34371" s="69"/>
    </row>
    <row r="34372" spans="14:25">
      <c r="N34372" s="68"/>
      <c r="O34372" s="69"/>
      <c r="P34372" s="69"/>
      <c r="Q34372" s="69"/>
      <c r="R34372" s="69"/>
      <c r="S34372" s="69"/>
      <c r="T34372" s="69"/>
      <c r="U34372" s="69"/>
      <c r="V34372" s="69"/>
      <c r="W34372" s="69"/>
      <c r="X34372" s="69"/>
      <c r="Y34372" s="69"/>
    </row>
    <row r="34373" spans="14:25">
      <c r="N34373" s="68"/>
      <c r="O34373" s="69"/>
      <c r="P34373" s="69"/>
      <c r="Q34373" s="69"/>
      <c r="R34373" s="69"/>
      <c r="S34373" s="69"/>
      <c r="T34373" s="69"/>
      <c r="U34373" s="69"/>
      <c r="V34373" s="69"/>
      <c r="W34373" s="69"/>
      <c r="X34373" s="69"/>
      <c r="Y34373" s="69"/>
    </row>
    <row r="34374" spans="14:25">
      <c r="N34374" s="68"/>
      <c r="O34374" s="69"/>
      <c r="P34374" s="69"/>
      <c r="Q34374" s="69"/>
      <c r="R34374" s="69"/>
      <c r="S34374" s="69"/>
      <c r="T34374" s="69"/>
      <c r="U34374" s="69"/>
      <c r="V34374" s="69"/>
      <c r="W34374" s="69"/>
      <c r="X34374" s="69"/>
      <c r="Y34374" s="69"/>
    </row>
    <row r="34375" spans="14:25">
      <c r="N34375" s="68"/>
      <c r="O34375" s="69"/>
      <c r="P34375" s="69"/>
      <c r="Q34375" s="69"/>
      <c r="R34375" s="69"/>
      <c r="S34375" s="69"/>
      <c r="T34375" s="69"/>
      <c r="U34375" s="69"/>
      <c r="V34375" s="69"/>
      <c r="W34375" s="69"/>
      <c r="X34375" s="69"/>
      <c r="Y34375" s="69"/>
    </row>
    <row r="34376" spans="14:25">
      <c r="N34376" s="68"/>
      <c r="O34376" s="69"/>
      <c r="P34376" s="69"/>
      <c r="Q34376" s="69"/>
      <c r="R34376" s="69"/>
      <c r="S34376" s="69"/>
      <c r="T34376" s="69"/>
      <c r="U34376" s="69"/>
      <c r="V34376" s="69"/>
      <c r="W34376" s="69"/>
      <c r="X34376" s="69"/>
      <c r="Y34376" s="69"/>
    </row>
    <row r="34377" spans="14:25">
      <c r="N34377" s="68"/>
      <c r="O34377" s="69"/>
      <c r="P34377" s="69"/>
      <c r="Q34377" s="69"/>
      <c r="R34377" s="69"/>
      <c r="S34377" s="69"/>
      <c r="T34377" s="69"/>
      <c r="U34377" s="69"/>
      <c r="V34377" s="69"/>
      <c r="W34377" s="69"/>
      <c r="X34377" s="69"/>
      <c r="Y34377" s="69"/>
    </row>
    <row r="34378" spans="14:25">
      <c r="N34378" s="68"/>
      <c r="O34378" s="69"/>
      <c r="P34378" s="69"/>
      <c r="Q34378" s="69"/>
      <c r="R34378" s="69"/>
      <c r="S34378" s="69"/>
      <c r="T34378" s="69"/>
      <c r="U34378" s="69"/>
      <c r="V34378" s="69"/>
      <c r="W34378" s="69"/>
      <c r="X34378" s="69"/>
      <c r="Y34378" s="69"/>
    </row>
    <row r="34379" spans="14:25">
      <c r="N34379" s="68"/>
      <c r="O34379" s="69"/>
      <c r="P34379" s="69"/>
      <c r="Q34379" s="69"/>
      <c r="R34379" s="69"/>
      <c r="S34379" s="69"/>
      <c r="T34379" s="69"/>
      <c r="U34379" s="69"/>
      <c r="V34379" s="69"/>
      <c r="W34379" s="69"/>
      <c r="X34379" s="69"/>
      <c r="Y34379" s="69"/>
    </row>
    <row r="34380" spans="14:25">
      <c r="N34380" s="68"/>
      <c r="O34380" s="69"/>
      <c r="P34380" s="69"/>
      <c r="Q34380" s="69"/>
      <c r="R34380" s="69"/>
      <c r="S34380" s="69"/>
      <c r="T34380" s="69"/>
      <c r="U34380" s="69"/>
      <c r="V34380" s="69"/>
      <c r="W34380" s="69"/>
      <c r="X34380" s="69"/>
      <c r="Y34380" s="69"/>
    </row>
    <row r="34381" spans="14:25">
      <c r="N34381" s="68"/>
      <c r="O34381" s="69"/>
      <c r="P34381" s="69"/>
      <c r="Q34381" s="69"/>
      <c r="R34381" s="69"/>
      <c r="S34381" s="69"/>
      <c r="T34381" s="69"/>
      <c r="U34381" s="69"/>
      <c r="V34381" s="69"/>
      <c r="W34381" s="69"/>
      <c r="X34381" s="69"/>
      <c r="Y34381" s="69"/>
    </row>
    <row r="34382" spans="14:25">
      <c r="N34382" s="68"/>
      <c r="O34382" s="69"/>
      <c r="P34382" s="69"/>
      <c r="Q34382" s="69"/>
      <c r="R34382" s="69"/>
      <c r="S34382" s="69"/>
      <c r="T34382" s="69"/>
      <c r="U34382" s="69"/>
      <c r="V34382" s="69"/>
      <c r="W34382" s="69"/>
      <c r="X34382" s="69"/>
      <c r="Y34382" s="69"/>
    </row>
    <row r="34383" spans="14:25">
      <c r="N34383" s="68"/>
      <c r="O34383" s="69"/>
      <c r="P34383" s="69"/>
      <c r="Q34383" s="69"/>
      <c r="R34383" s="69"/>
      <c r="S34383" s="69"/>
      <c r="T34383" s="69"/>
      <c r="U34383" s="69"/>
      <c r="V34383" s="69"/>
      <c r="W34383" s="69"/>
      <c r="X34383" s="69"/>
      <c r="Y34383" s="69"/>
    </row>
    <row r="34384" spans="14:25">
      <c r="N34384" s="68"/>
      <c r="O34384" s="69"/>
      <c r="P34384" s="69"/>
      <c r="Q34384" s="69"/>
      <c r="R34384" s="69"/>
      <c r="S34384" s="69"/>
      <c r="T34384" s="69"/>
      <c r="U34384" s="69"/>
      <c r="V34384" s="69"/>
      <c r="W34384" s="69"/>
      <c r="X34384" s="69"/>
      <c r="Y34384" s="69"/>
    </row>
    <row r="34385" spans="14:25">
      <c r="N34385" s="68"/>
      <c r="O34385" s="69"/>
      <c r="P34385" s="69"/>
      <c r="Q34385" s="69"/>
      <c r="R34385" s="69"/>
      <c r="S34385" s="69"/>
      <c r="T34385" s="69"/>
      <c r="U34385" s="69"/>
      <c r="V34385" s="69"/>
      <c r="W34385" s="69"/>
      <c r="X34385" s="69"/>
      <c r="Y34385" s="69"/>
    </row>
    <row r="34386" spans="14:25">
      <c r="N34386" s="68"/>
      <c r="O34386" s="69"/>
      <c r="P34386" s="69"/>
      <c r="Q34386" s="69"/>
      <c r="R34386" s="69"/>
      <c r="S34386" s="69"/>
      <c r="T34386" s="69"/>
      <c r="U34386" s="69"/>
      <c r="V34386" s="69"/>
      <c r="W34386" s="69"/>
      <c r="X34386" s="69"/>
      <c r="Y34386" s="69"/>
    </row>
    <row r="34387" spans="14:25">
      <c r="N34387" s="68"/>
      <c r="O34387" s="69"/>
      <c r="P34387" s="69"/>
      <c r="Q34387" s="69"/>
      <c r="R34387" s="69"/>
      <c r="S34387" s="69"/>
      <c r="T34387" s="69"/>
      <c r="U34387" s="69"/>
      <c r="V34387" s="69"/>
      <c r="W34387" s="69"/>
      <c r="X34387" s="69"/>
      <c r="Y34387" s="69"/>
    </row>
    <row r="34388" spans="14:25">
      <c r="N34388" s="68"/>
      <c r="O34388" s="69"/>
      <c r="P34388" s="69"/>
      <c r="Q34388" s="69"/>
      <c r="R34388" s="69"/>
      <c r="S34388" s="69"/>
      <c r="T34388" s="69"/>
      <c r="U34388" s="69"/>
      <c r="V34388" s="69"/>
      <c r="W34388" s="69"/>
      <c r="X34388" s="69"/>
      <c r="Y34388" s="69"/>
    </row>
    <row r="34389" spans="14:25">
      <c r="N34389" s="68"/>
      <c r="O34389" s="69"/>
      <c r="P34389" s="69"/>
      <c r="Q34389" s="69"/>
      <c r="R34389" s="69"/>
      <c r="S34389" s="69"/>
      <c r="T34389" s="69"/>
      <c r="U34389" s="69"/>
      <c r="V34389" s="69"/>
      <c r="W34389" s="69"/>
      <c r="X34389" s="69"/>
      <c r="Y34389" s="69"/>
    </row>
    <row r="34390" spans="14:25">
      <c r="N34390" s="68"/>
      <c r="O34390" s="69"/>
      <c r="P34390" s="69"/>
      <c r="Q34390" s="69"/>
      <c r="R34390" s="69"/>
      <c r="S34390" s="69"/>
      <c r="T34390" s="69"/>
      <c r="U34390" s="69"/>
      <c r="V34390" s="69"/>
      <c r="W34390" s="69"/>
      <c r="X34390" s="69"/>
      <c r="Y34390" s="69"/>
    </row>
    <row r="34391" spans="14:25">
      <c r="N34391" s="68"/>
      <c r="O34391" s="69"/>
      <c r="P34391" s="69"/>
      <c r="Q34391" s="69"/>
      <c r="R34391" s="69"/>
      <c r="S34391" s="69"/>
      <c r="T34391" s="69"/>
      <c r="U34391" s="69"/>
      <c r="V34391" s="69"/>
      <c r="W34391" s="69"/>
      <c r="X34391" s="69"/>
      <c r="Y34391" s="69"/>
    </row>
    <row r="34392" spans="14:25">
      <c r="N34392" s="68"/>
      <c r="O34392" s="69"/>
      <c r="P34392" s="69"/>
      <c r="Q34392" s="69"/>
      <c r="R34392" s="69"/>
      <c r="S34392" s="69"/>
      <c r="T34392" s="69"/>
      <c r="U34392" s="69"/>
      <c r="V34392" s="69"/>
      <c r="W34392" s="69"/>
      <c r="X34392" s="69"/>
      <c r="Y34392" s="69"/>
    </row>
    <row r="34393" spans="14:25">
      <c r="N34393" s="68"/>
      <c r="O34393" s="69"/>
      <c r="P34393" s="69"/>
      <c r="Q34393" s="69"/>
      <c r="R34393" s="69"/>
      <c r="S34393" s="69"/>
      <c r="T34393" s="69"/>
      <c r="U34393" s="69"/>
      <c r="V34393" s="69"/>
      <c r="W34393" s="69"/>
      <c r="X34393" s="69"/>
      <c r="Y34393" s="69"/>
    </row>
    <row r="34394" spans="14:25">
      <c r="N34394" s="68"/>
      <c r="O34394" s="69"/>
      <c r="P34394" s="69"/>
      <c r="Q34394" s="69"/>
      <c r="R34394" s="69"/>
      <c r="S34394" s="69"/>
      <c r="T34394" s="69"/>
      <c r="U34394" s="69"/>
      <c r="V34394" s="69"/>
      <c r="W34394" s="69"/>
      <c r="X34394" s="69"/>
      <c r="Y34394" s="69"/>
    </row>
    <row r="34395" spans="14:25">
      <c r="N34395" s="68"/>
      <c r="O34395" s="69"/>
      <c r="P34395" s="69"/>
      <c r="Q34395" s="69"/>
      <c r="R34395" s="69"/>
      <c r="S34395" s="69"/>
      <c r="T34395" s="69"/>
      <c r="U34395" s="69"/>
      <c r="V34395" s="69"/>
      <c r="W34395" s="69"/>
      <c r="X34395" s="69"/>
      <c r="Y34395" s="69"/>
    </row>
    <row r="34396" spans="14:25">
      <c r="N34396" s="68"/>
      <c r="O34396" s="69"/>
      <c r="P34396" s="69"/>
      <c r="Q34396" s="69"/>
      <c r="R34396" s="69"/>
      <c r="S34396" s="69"/>
      <c r="T34396" s="69"/>
      <c r="U34396" s="69"/>
      <c r="V34396" s="69"/>
      <c r="W34396" s="69"/>
      <c r="X34396" s="69"/>
      <c r="Y34396" s="69"/>
    </row>
    <row r="34397" spans="14:25">
      <c r="N34397" s="68"/>
      <c r="O34397" s="69"/>
      <c r="P34397" s="69"/>
      <c r="Q34397" s="69"/>
      <c r="R34397" s="69"/>
      <c r="S34397" s="69"/>
      <c r="T34397" s="69"/>
      <c r="U34397" s="69"/>
      <c r="V34397" s="69"/>
      <c r="W34397" s="69"/>
      <c r="X34397" s="69"/>
      <c r="Y34397" s="69"/>
    </row>
    <row r="34398" spans="14:25">
      <c r="N34398" s="68"/>
      <c r="O34398" s="69"/>
      <c r="P34398" s="69"/>
      <c r="Q34398" s="69"/>
      <c r="R34398" s="69"/>
      <c r="S34398" s="69"/>
      <c r="T34398" s="69"/>
      <c r="U34398" s="69"/>
      <c r="V34398" s="69"/>
      <c r="W34398" s="69"/>
      <c r="X34398" s="69"/>
      <c r="Y34398" s="69"/>
    </row>
    <row r="34399" spans="14:25">
      <c r="N34399" s="68"/>
      <c r="O34399" s="69"/>
      <c r="P34399" s="69"/>
      <c r="Q34399" s="69"/>
      <c r="R34399" s="69"/>
      <c r="S34399" s="69"/>
      <c r="T34399" s="69"/>
      <c r="U34399" s="69"/>
      <c r="V34399" s="69"/>
      <c r="W34399" s="69"/>
      <c r="X34399" s="69"/>
      <c r="Y34399" s="69"/>
    </row>
    <row r="34400" spans="14:25">
      <c r="N34400" s="68"/>
      <c r="O34400" s="69"/>
      <c r="P34400" s="69"/>
      <c r="Q34400" s="69"/>
      <c r="R34400" s="69"/>
      <c r="S34400" s="69"/>
      <c r="T34400" s="69"/>
      <c r="U34400" s="69"/>
      <c r="V34400" s="69"/>
      <c r="W34400" s="69"/>
      <c r="X34400" s="69"/>
      <c r="Y34400" s="69"/>
    </row>
    <row r="34401" spans="14:25">
      <c r="N34401" s="68"/>
      <c r="O34401" s="69"/>
      <c r="P34401" s="69"/>
      <c r="Q34401" s="69"/>
      <c r="R34401" s="69"/>
      <c r="S34401" s="69"/>
      <c r="T34401" s="69"/>
      <c r="U34401" s="69"/>
      <c r="V34401" s="69"/>
      <c r="W34401" s="69"/>
      <c r="X34401" s="69"/>
      <c r="Y34401" s="69"/>
    </row>
    <row r="34402" spans="14:25">
      <c r="N34402" s="68"/>
      <c r="O34402" s="69"/>
      <c r="P34402" s="69"/>
      <c r="Q34402" s="69"/>
      <c r="R34402" s="69"/>
      <c r="S34402" s="69"/>
      <c r="T34402" s="69"/>
      <c r="U34402" s="69"/>
      <c r="V34402" s="69"/>
      <c r="W34402" s="69"/>
      <c r="X34402" s="69"/>
      <c r="Y34402" s="69"/>
    </row>
    <row r="34403" spans="14:25">
      <c r="N34403" s="68"/>
      <c r="O34403" s="69"/>
      <c r="P34403" s="69"/>
      <c r="Q34403" s="69"/>
      <c r="R34403" s="69"/>
      <c r="S34403" s="69"/>
      <c r="T34403" s="69"/>
      <c r="U34403" s="69"/>
      <c r="V34403" s="69"/>
      <c r="W34403" s="69"/>
      <c r="X34403" s="69"/>
      <c r="Y34403" s="69"/>
    </row>
    <row r="34404" spans="14:25">
      <c r="N34404" s="68"/>
      <c r="O34404" s="69"/>
      <c r="P34404" s="69"/>
      <c r="Q34404" s="69"/>
      <c r="R34404" s="69"/>
      <c r="S34404" s="69"/>
      <c r="T34404" s="69"/>
      <c r="U34404" s="69"/>
      <c r="V34404" s="69"/>
      <c r="W34404" s="69"/>
      <c r="X34404" s="69"/>
      <c r="Y34404" s="69"/>
    </row>
    <row r="34405" spans="14:25">
      <c r="N34405" s="68"/>
      <c r="O34405" s="69"/>
      <c r="P34405" s="69"/>
      <c r="Q34405" s="69"/>
      <c r="R34405" s="69"/>
      <c r="S34405" s="69"/>
      <c r="T34405" s="69"/>
      <c r="U34405" s="69"/>
      <c r="V34405" s="69"/>
      <c r="W34405" s="69"/>
      <c r="X34405" s="69"/>
      <c r="Y34405" s="69"/>
    </row>
    <row r="34406" spans="14:25">
      <c r="N34406" s="68"/>
      <c r="O34406" s="69"/>
      <c r="P34406" s="69"/>
      <c r="Q34406" s="69"/>
      <c r="R34406" s="69"/>
      <c r="S34406" s="69"/>
      <c r="T34406" s="69"/>
      <c r="U34406" s="69"/>
      <c r="V34406" s="69"/>
      <c r="W34406" s="69"/>
      <c r="X34406" s="69"/>
      <c r="Y34406" s="69"/>
    </row>
    <row r="34407" spans="14:25">
      <c r="N34407" s="68"/>
      <c r="O34407" s="69"/>
      <c r="P34407" s="69"/>
      <c r="Q34407" s="69"/>
      <c r="R34407" s="69"/>
      <c r="S34407" s="69"/>
      <c r="T34407" s="69"/>
      <c r="U34407" s="69"/>
      <c r="V34407" s="69"/>
      <c r="W34407" s="69"/>
      <c r="X34407" s="69"/>
      <c r="Y34407" s="69"/>
    </row>
    <row r="34408" spans="14:25">
      <c r="N34408" s="68"/>
      <c r="O34408" s="69"/>
      <c r="P34408" s="69"/>
      <c r="Q34408" s="69"/>
      <c r="R34408" s="69"/>
      <c r="S34408" s="69"/>
      <c r="T34408" s="69"/>
      <c r="U34408" s="69"/>
      <c r="V34408" s="69"/>
      <c r="W34408" s="69"/>
      <c r="X34408" s="69"/>
      <c r="Y34408" s="69"/>
    </row>
    <row r="34409" spans="14:25">
      <c r="N34409" s="68"/>
      <c r="O34409" s="69"/>
      <c r="P34409" s="69"/>
      <c r="Q34409" s="69"/>
      <c r="R34409" s="69"/>
      <c r="S34409" s="69"/>
      <c r="T34409" s="69"/>
      <c r="U34409" s="69"/>
      <c r="V34409" s="69"/>
      <c r="W34409" s="69"/>
      <c r="X34409" s="69"/>
      <c r="Y34409" s="69"/>
    </row>
    <row r="34410" spans="14:25">
      <c r="N34410" s="68"/>
      <c r="O34410" s="69"/>
      <c r="P34410" s="69"/>
      <c r="Q34410" s="69"/>
      <c r="R34410" s="69"/>
      <c r="S34410" s="69"/>
      <c r="T34410" s="69"/>
      <c r="U34410" s="69"/>
      <c r="V34410" s="69"/>
      <c r="W34410" s="69"/>
      <c r="X34410" s="69"/>
      <c r="Y34410" s="69"/>
    </row>
    <row r="34411" spans="14:25">
      <c r="N34411" s="68"/>
      <c r="O34411" s="69"/>
      <c r="P34411" s="69"/>
      <c r="Q34411" s="69"/>
      <c r="R34411" s="69"/>
      <c r="S34411" s="69"/>
      <c r="T34411" s="69"/>
      <c r="U34411" s="69"/>
      <c r="V34411" s="69"/>
      <c r="W34411" s="69"/>
      <c r="X34411" s="69"/>
      <c r="Y34411" s="69"/>
    </row>
    <row r="34412" spans="14:25">
      <c r="N34412" s="68"/>
      <c r="O34412" s="69"/>
      <c r="P34412" s="69"/>
      <c r="Q34412" s="69"/>
      <c r="R34412" s="69"/>
      <c r="S34412" s="69"/>
      <c r="T34412" s="69"/>
      <c r="U34412" s="69"/>
      <c r="V34412" s="69"/>
      <c r="W34412" s="69"/>
      <c r="X34412" s="69"/>
      <c r="Y34412" s="69"/>
    </row>
    <row r="34413" spans="14:25">
      <c r="N34413" s="68"/>
      <c r="O34413" s="69"/>
      <c r="P34413" s="69"/>
      <c r="Q34413" s="69"/>
      <c r="R34413" s="69"/>
      <c r="S34413" s="69"/>
      <c r="T34413" s="69"/>
      <c r="U34413" s="69"/>
      <c r="V34413" s="69"/>
      <c r="W34413" s="69"/>
      <c r="X34413" s="69"/>
      <c r="Y34413" s="69"/>
    </row>
    <row r="34414" spans="14:25">
      <c r="N34414" s="68"/>
      <c r="O34414" s="69"/>
      <c r="P34414" s="69"/>
      <c r="Q34414" s="69"/>
      <c r="R34414" s="69"/>
      <c r="S34414" s="69"/>
      <c r="T34414" s="69"/>
      <c r="U34414" s="69"/>
      <c r="V34414" s="69"/>
      <c r="W34414" s="69"/>
      <c r="X34414" s="69"/>
      <c r="Y34414" s="69"/>
    </row>
    <row r="34415" spans="14:25">
      <c r="N34415" s="68"/>
      <c r="O34415" s="69"/>
      <c r="P34415" s="69"/>
      <c r="Q34415" s="69"/>
      <c r="R34415" s="69"/>
      <c r="S34415" s="69"/>
      <c r="T34415" s="69"/>
      <c r="U34415" s="69"/>
      <c r="V34415" s="69"/>
      <c r="W34415" s="69"/>
      <c r="X34415" s="69"/>
      <c r="Y34415" s="69"/>
    </row>
    <row r="34416" spans="14:25">
      <c r="N34416" s="68"/>
      <c r="O34416" s="69"/>
      <c r="P34416" s="69"/>
      <c r="Q34416" s="69"/>
      <c r="R34416" s="69"/>
      <c r="S34416" s="69"/>
      <c r="T34416" s="69"/>
      <c r="U34416" s="69"/>
      <c r="V34416" s="69"/>
      <c r="W34416" s="69"/>
      <c r="X34416" s="69"/>
      <c r="Y34416" s="69"/>
    </row>
    <row r="34417" spans="14:25">
      <c r="N34417" s="68"/>
      <c r="O34417" s="69"/>
      <c r="P34417" s="69"/>
      <c r="Q34417" s="69"/>
      <c r="R34417" s="69"/>
      <c r="S34417" s="69"/>
      <c r="T34417" s="69"/>
      <c r="U34417" s="69"/>
      <c r="V34417" s="69"/>
      <c r="W34417" s="69"/>
      <c r="X34417" s="69"/>
      <c r="Y34417" s="69"/>
    </row>
    <row r="34418" spans="14:25">
      <c r="N34418" s="68"/>
      <c r="O34418" s="69"/>
      <c r="P34418" s="69"/>
      <c r="Q34418" s="69"/>
      <c r="R34418" s="69"/>
      <c r="S34418" s="69"/>
      <c r="T34418" s="69"/>
      <c r="U34418" s="69"/>
      <c r="V34418" s="69"/>
      <c r="W34418" s="69"/>
      <c r="X34418" s="69"/>
      <c r="Y34418" s="69"/>
    </row>
    <row r="34419" spans="14:25">
      <c r="N34419" s="68"/>
      <c r="O34419" s="69"/>
      <c r="P34419" s="69"/>
      <c r="Q34419" s="69"/>
      <c r="R34419" s="69"/>
      <c r="S34419" s="69"/>
      <c r="T34419" s="69"/>
      <c r="U34419" s="69"/>
      <c r="V34419" s="69"/>
      <c r="W34419" s="69"/>
      <c r="X34419" s="69"/>
      <c r="Y34419" s="69"/>
    </row>
    <row r="34420" spans="14:25">
      <c r="N34420" s="68"/>
      <c r="O34420" s="69"/>
      <c r="P34420" s="69"/>
      <c r="Q34420" s="69"/>
      <c r="R34420" s="69"/>
      <c r="S34420" s="69"/>
      <c r="T34420" s="69"/>
      <c r="U34420" s="69"/>
      <c r="V34420" s="69"/>
      <c r="W34420" s="69"/>
      <c r="X34420" s="69"/>
      <c r="Y34420" s="69"/>
    </row>
    <row r="34421" spans="14:25">
      <c r="N34421" s="68"/>
      <c r="O34421" s="69"/>
      <c r="P34421" s="69"/>
      <c r="Q34421" s="69"/>
      <c r="R34421" s="69"/>
      <c r="S34421" s="69"/>
      <c r="T34421" s="69"/>
      <c r="U34421" s="69"/>
      <c r="V34421" s="69"/>
      <c r="W34421" s="69"/>
      <c r="X34421" s="69"/>
      <c r="Y34421" s="69"/>
    </row>
    <row r="34422" spans="14:25">
      <c r="N34422" s="68"/>
      <c r="O34422" s="69"/>
      <c r="P34422" s="69"/>
      <c r="Q34422" s="69"/>
      <c r="R34422" s="69"/>
      <c r="S34422" s="69"/>
      <c r="T34422" s="69"/>
      <c r="U34422" s="69"/>
      <c r="V34422" s="69"/>
      <c r="W34422" s="69"/>
      <c r="X34422" s="69"/>
      <c r="Y34422" s="69"/>
    </row>
    <row r="34423" spans="14:25">
      <c r="N34423" s="68"/>
      <c r="O34423" s="69"/>
      <c r="P34423" s="69"/>
      <c r="Q34423" s="69"/>
      <c r="R34423" s="69"/>
      <c r="S34423" s="69"/>
      <c r="T34423" s="69"/>
      <c r="U34423" s="69"/>
      <c r="V34423" s="69"/>
      <c r="W34423" s="69"/>
      <c r="X34423" s="69"/>
      <c r="Y34423" s="69"/>
    </row>
    <row r="34424" spans="14:25">
      <c r="N34424" s="68"/>
      <c r="O34424" s="69"/>
      <c r="P34424" s="69"/>
      <c r="Q34424" s="69"/>
      <c r="R34424" s="69"/>
      <c r="S34424" s="69"/>
      <c r="T34424" s="69"/>
      <c r="U34424" s="69"/>
      <c r="V34424" s="69"/>
      <c r="W34424" s="69"/>
      <c r="X34424" s="69"/>
      <c r="Y34424" s="69"/>
    </row>
    <row r="34425" spans="14:25">
      <c r="N34425" s="68"/>
      <c r="O34425" s="69"/>
      <c r="P34425" s="69"/>
      <c r="Q34425" s="69"/>
      <c r="R34425" s="69"/>
      <c r="S34425" s="69"/>
      <c r="T34425" s="69"/>
      <c r="U34425" s="69"/>
      <c r="V34425" s="69"/>
      <c r="W34425" s="69"/>
      <c r="X34425" s="69"/>
      <c r="Y34425" s="69"/>
    </row>
    <row r="34426" spans="14:25">
      <c r="N34426" s="68"/>
      <c r="O34426" s="69"/>
      <c r="P34426" s="69"/>
      <c r="Q34426" s="69"/>
      <c r="R34426" s="69"/>
      <c r="S34426" s="69"/>
      <c r="T34426" s="69"/>
      <c r="U34426" s="69"/>
      <c r="V34426" s="69"/>
      <c r="W34426" s="69"/>
      <c r="X34426" s="69"/>
      <c r="Y34426" s="69"/>
    </row>
    <row r="34427" spans="14:25">
      <c r="N34427" s="68"/>
      <c r="O34427" s="69"/>
      <c r="P34427" s="69"/>
      <c r="Q34427" s="69"/>
      <c r="R34427" s="69"/>
      <c r="S34427" s="69"/>
      <c r="T34427" s="69"/>
      <c r="U34427" s="69"/>
      <c r="V34427" s="69"/>
      <c r="W34427" s="69"/>
      <c r="X34427" s="69"/>
      <c r="Y34427" s="69"/>
    </row>
    <row r="34428" spans="14:25">
      <c r="N34428" s="68"/>
      <c r="O34428" s="69"/>
      <c r="P34428" s="69"/>
      <c r="Q34428" s="69"/>
      <c r="R34428" s="69"/>
      <c r="S34428" s="69"/>
      <c r="T34428" s="69"/>
      <c r="U34428" s="69"/>
      <c r="V34428" s="69"/>
      <c r="W34428" s="69"/>
      <c r="X34428" s="69"/>
      <c r="Y34428" s="69"/>
    </row>
    <row r="34429" spans="14:25">
      <c r="N34429" s="68"/>
      <c r="O34429" s="69"/>
      <c r="P34429" s="69"/>
      <c r="Q34429" s="69"/>
      <c r="R34429" s="69"/>
      <c r="S34429" s="69"/>
      <c r="T34429" s="69"/>
      <c r="U34429" s="69"/>
      <c r="V34429" s="69"/>
      <c r="W34429" s="69"/>
      <c r="X34429" s="69"/>
      <c r="Y34429" s="69"/>
    </row>
    <row r="34430" spans="14:25">
      <c r="N34430" s="68"/>
      <c r="O34430" s="69"/>
      <c r="P34430" s="69"/>
      <c r="Q34430" s="69"/>
      <c r="R34430" s="69"/>
      <c r="S34430" s="69"/>
      <c r="T34430" s="69"/>
      <c r="U34430" s="69"/>
      <c r="V34430" s="69"/>
      <c r="W34430" s="69"/>
      <c r="X34430" s="69"/>
      <c r="Y34430" s="69"/>
    </row>
    <row r="34431" spans="14:25">
      <c r="N34431" s="68"/>
      <c r="O34431" s="69"/>
      <c r="P34431" s="69"/>
      <c r="Q34431" s="69"/>
      <c r="R34431" s="69"/>
      <c r="S34431" s="69"/>
      <c r="T34431" s="69"/>
      <c r="U34431" s="69"/>
      <c r="V34431" s="69"/>
      <c r="W34431" s="69"/>
      <c r="X34431" s="69"/>
      <c r="Y34431" s="69"/>
    </row>
    <row r="34432" spans="14:25">
      <c r="N34432" s="68"/>
      <c r="O34432" s="69"/>
      <c r="P34432" s="69"/>
      <c r="Q34432" s="69"/>
      <c r="R34432" s="69"/>
      <c r="S34432" s="69"/>
      <c r="T34432" s="69"/>
      <c r="U34432" s="69"/>
      <c r="V34432" s="69"/>
      <c r="W34432" s="69"/>
      <c r="X34432" s="69"/>
      <c r="Y34432" s="69"/>
    </row>
    <row r="34433" spans="14:25">
      <c r="N34433" s="68"/>
      <c r="O34433" s="69"/>
      <c r="P34433" s="69"/>
      <c r="Q34433" s="69"/>
      <c r="R34433" s="69"/>
      <c r="S34433" s="69"/>
      <c r="T34433" s="69"/>
      <c r="U34433" s="69"/>
      <c r="V34433" s="69"/>
      <c r="W34433" s="69"/>
      <c r="X34433" s="69"/>
      <c r="Y34433" s="69"/>
    </row>
    <row r="34434" spans="14:25">
      <c r="N34434" s="68"/>
      <c r="O34434" s="69"/>
      <c r="P34434" s="69"/>
      <c r="Q34434" s="69"/>
      <c r="R34434" s="69"/>
      <c r="S34434" s="69"/>
      <c r="T34434" s="69"/>
      <c r="U34434" s="69"/>
      <c r="V34434" s="69"/>
      <c r="W34434" s="69"/>
      <c r="X34434" s="69"/>
      <c r="Y34434" s="69"/>
    </row>
    <row r="34435" spans="14:25">
      <c r="N34435" s="68"/>
      <c r="O34435" s="69"/>
      <c r="P34435" s="69"/>
      <c r="Q34435" s="69"/>
      <c r="R34435" s="69"/>
      <c r="S34435" s="69"/>
      <c r="T34435" s="69"/>
      <c r="U34435" s="69"/>
      <c r="V34435" s="69"/>
      <c r="W34435" s="69"/>
      <c r="X34435" s="69"/>
      <c r="Y34435" s="69"/>
    </row>
    <row r="34436" spans="14:25">
      <c r="N34436" s="68"/>
      <c r="O34436" s="69"/>
      <c r="P34436" s="69"/>
      <c r="Q34436" s="69"/>
      <c r="R34436" s="69"/>
      <c r="S34436" s="69"/>
      <c r="T34436" s="69"/>
      <c r="U34436" s="69"/>
      <c r="V34436" s="69"/>
      <c r="W34436" s="69"/>
      <c r="X34436" s="69"/>
      <c r="Y34436" s="69"/>
    </row>
    <row r="34437" spans="14:25">
      <c r="N34437" s="68"/>
      <c r="O34437" s="69"/>
      <c r="P34437" s="69"/>
      <c r="Q34437" s="69"/>
      <c r="R34437" s="69"/>
      <c r="S34437" s="69"/>
      <c r="T34437" s="69"/>
      <c r="U34437" s="69"/>
      <c r="V34437" s="69"/>
      <c r="W34437" s="69"/>
      <c r="X34437" s="69"/>
      <c r="Y34437" s="69"/>
    </row>
    <row r="34438" spans="14:25">
      <c r="N34438" s="68"/>
      <c r="O34438" s="69"/>
      <c r="P34438" s="69"/>
      <c r="Q34438" s="69"/>
      <c r="R34438" s="69"/>
      <c r="S34438" s="69"/>
      <c r="T34438" s="69"/>
      <c r="U34438" s="69"/>
      <c r="V34438" s="69"/>
      <c r="W34438" s="69"/>
      <c r="X34438" s="69"/>
      <c r="Y34438" s="69"/>
    </row>
    <row r="34439" spans="14:25">
      <c r="N34439" s="68"/>
      <c r="O34439" s="69"/>
      <c r="P34439" s="69"/>
      <c r="Q34439" s="69"/>
      <c r="R34439" s="69"/>
      <c r="S34439" s="69"/>
      <c r="T34439" s="69"/>
      <c r="U34439" s="69"/>
      <c r="V34439" s="69"/>
      <c r="W34439" s="69"/>
      <c r="X34439" s="69"/>
      <c r="Y34439" s="69"/>
    </row>
    <row r="34440" spans="14:25">
      <c r="N34440" s="68"/>
      <c r="O34440" s="69"/>
      <c r="P34440" s="69"/>
      <c r="Q34440" s="69"/>
      <c r="R34440" s="69"/>
      <c r="S34440" s="69"/>
      <c r="T34440" s="69"/>
      <c r="U34440" s="69"/>
      <c r="V34440" s="69"/>
      <c r="W34440" s="69"/>
      <c r="X34440" s="69"/>
      <c r="Y34440" s="69"/>
    </row>
    <row r="34441" spans="14:25">
      <c r="N34441" s="68"/>
      <c r="O34441" s="69"/>
      <c r="P34441" s="69"/>
      <c r="Q34441" s="69"/>
      <c r="R34441" s="69"/>
      <c r="S34441" s="69"/>
      <c r="T34441" s="69"/>
      <c r="U34441" s="69"/>
      <c r="V34441" s="69"/>
      <c r="W34441" s="69"/>
      <c r="X34441" s="69"/>
      <c r="Y34441" s="69"/>
    </row>
    <row r="34442" spans="14:25">
      <c r="N34442" s="68"/>
      <c r="O34442" s="69"/>
      <c r="P34442" s="69"/>
      <c r="Q34442" s="69"/>
      <c r="R34442" s="69"/>
      <c r="S34442" s="69"/>
      <c r="T34442" s="69"/>
      <c r="U34442" s="69"/>
      <c r="V34442" s="69"/>
      <c r="W34442" s="69"/>
      <c r="X34442" s="69"/>
      <c r="Y34442" s="69"/>
    </row>
    <row r="34443" spans="14:25">
      <c r="N34443" s="68"/>
      <c r="O34443" s="69"/>
      <c r="P34443" s="69"/>
      <c r="Q34443" s="69"/>
      <c r="R34443" s="69"/>
      <c r="S34443" s="69"/>
      <c r="T34443" s="69"/>
      <c r="U34443" s="69"/>
      <c r="V34443" s="69"/>
      <c r="W34443" s="69"/>
      <c r="X34443" s="69"/>
      <c r="Y34443" s="69"/>
    </row>
    <row r="34444" spans="14:25">
      <c r="N34444" s="68"/>
      <c r="O34444" s="69"/>
      <c r="P34444" s="69"/>
      <c r="Q34444" s="69"/>
      <c r="R34444" s="69"/>
      <c r="S34444" s="69"/>
      <c r="T34444" s="69"/>
      <c r="U34444" s="69"/>
      <c r="V34444" s="69"/>
      <c r="W34444" s="69"/>
      <c r="X34444" s="69"/>
      <c r="Y34444" s="69"/>
    </row>
    <row r="34445" spans="14:25">
      <c r="N34445" s="68"/>
      <c r="O34445" s="69"/>
      <c r="P34445" s="69"/>
      <c r="Q34445" s="69"/>
      <c r="R34445" s="69"/>
      <c r="S34445" s="69"/>
      <c r="T34445" s="69"/>
      <c r="U34445" s="69"/>
      <c r="V34445" s="69"/>
      <c r="W34445" s="69"/>
      <c r="X34445" s="69"/>
      <c r="Y34445" s="69"/>
    </row>
    <row r="34446" spans="14:25">
      <c r="N34446" s="68"/>
      <c r="O34446" s="69"/>
      <c r="P34446" s="69"/>
      <c r="Q34446" s="69"/>
      <c r="R34446" s="69"/>
      <c r="S34446" s="69"/>
      <c r="T34446" s="69"/>
      <c r="U34446" s="69"/>
      <c r="V34446" s="69"/>
      <c r="W34446" s="69"/>
      <c r="X34446" s="69"/>
      <c r="Y34446" s="69"/>
    </row>
    <row r="34447" spans="14:25">
      <c r="N34447" s="68"/>
      <c r="O34447" s="69"/>
      <c r="P34447" s="69"/>
      <c r="Q34447" s="69"/>
      <c r="R34447" s="69"/>
      <c r="S34447" s="69"/>
      <c r="T34447" s="69"/>
      <c r="U34447" s="69"/>
      <c r="V34447" s="69"/>
      <c r="W34447" s="69"/>
      <c r="X34447" s="69"/>
      <c r="Y34447" s="69"/>
    </row>
    <row r="34448" spans="14:25">
      <c r="N34448" s="68"/>
      <c r="O34448" s="69"/>
      <c r="P34448" s="69"/>
      <c r="Q34448" s="69"/>
      <c r="R34448" s="69"/>
      <c r="S34448" s="69"/>
      <c r="T34448" s="69"/>
      <c r="U34448" s="69"/>
      <c r="V34448" s="69"/>
      <c r="W34448" s="69"/>
      <c r="X34448" s="69"/>
      <c r="Y34448" s="69"/>
    </row>
    <row r="34449" spans="14:25">
      <c r="N34449" s="68"/>
      <c r="O34449" s="69"/>
      <c r="P34449" s="69"/>
      <c r="Q34449" s="69"/>
      <c r="R34449" s="69"/>
      <c r="S34449" s="69"/>
      <c r="T34449" s="69"/>
      <c r="U34449" s="69"/>
      <c r="V34449" s="69"/>
      <c r="W34449" s="69"/>
      <c r="X34449" s="69"/>
      <c r="Y34449" s="69"/>
    </row>
    <row r="34450" spans="14:25">
      <c r="N34450" s="68"/>
      <c r="O34450" s="69"/>
      <c r="P34450" s="69"/>
      <c r="Q34450" s="69"/>
      <c r="R34450" s="69"/>
      <c r="S34450" s="69"/>
      <c r="T34450" s="69"/>
      <c r="U34450" s="69"/>
      <c r="V34450" s="69"/>
      <c r="W34450" s="69"/>
      <c r="X34450" s="69"/>
      <c r="Y34450" s="69"/>
    </row>
    <row r="34451" spans="14:25">
      <c r="N34451" s="68"/>
      <c r="O34451" s="69"/>
      <c r="P34451" s="69"/>
      <c r="Q34451" s="69"/>
      <c r="R34451" s="69"/>
      <c r="S34451" s="69"/>
      <c r="T34451" s="69"/>
      <c r="U34451" s="69"/>
      <c r="V34451" s="69"/>
      <c r="W34451" s="69"/>
      <c r="X34451" s="69"/>
      <c r="Y34451" s="69"/>
    </row>
    <row r="34452" spans="14:25">
      <c r="N34452" s="68"/>
      <c r="O34452" s="69"/>
      <c r="P34452" s="69"/>
      <c r="Q34452" s="69"/>
      <c r="R34452" s="69"/>
      <c r="S34452" s="69"/>
      <c r="T34452" s="69"/>
      <c r="U34452" s="69"/>
      <c r="V34452" s="69"/>
      <c r="W34452" s="69"/>
      <c r="X34452" s="69"/>
      <c r="Y34452" s="69"/>
    </row>
    <row r="34453" spans="14:25">
      <c r="N34453" s="68"/>
      <c r="O34453" s="69"/>
      <c r="P34453" s="69"/>
      <c r="Q34453" s="69"/>
      <c r="R34453" s="69"/>
      <c r="S34453" s="69"/>
      <c r="T34453" s="69"/>
      <c r="U34453" s="69"/>
      <c r="V34453" s="69"/>
      <c r="W34453" s="69"/>
      <c r="X34453" s="69"/>
      <c r="Y34453" s="69"/>
    </row>
    <row r="34454" spans="14:25">
      <c r="N34454" s="68"/>
      <c r="O34454" s="69"/>
      <c r="P34454" s="69"/>
      <c r="Q34454" s="69"/>
      <c r="R34454" s="69"/>
      <c r="S34454" s="69"/>
      <c r="T34454" s="69"/>
      <c r="U34454" s="69"/>
      <c r="V34454" s="69"/>
      <c r="W34454" s="69"/>
      <c r="X34454" s="69"/>
      <c r="Y34454" s="69"/>
    </row>
    <row r="34455" spans="14:25">
      <c r="N34455" s="68"/>
      <c r="O34455" s="69"/>
      <c r="P34455" s="69"/>
      <c r="Q34455" s="69"/>
      <c r="R34455" s="69"/>
      <c r="S34455" s="69"/>
      <c r="T34455" s="69"/>
      <c r="U34455" s="69"/>
      <c r="V34455" s="69"/>
      <c r="W34455" s="69"/>
      <c r="X34455" s="69"/>
      <c r="Y34455" s="69"/>
    </row>
    <row r="34456" spans="14:25">
      <c r="N34456" s="68"/>
      <c r="O34456" s="69"/>
      <c r="P34456" s="69"/>
      <c r="Q34456" s="69"/>
      <c r="R34456" s="69"/>
      <c r="S34456" s="69"/>
      <c r="T34456" s="69"/>
      <c r="U34456" s="69"/>
      <c r="V34456" s="69"/>
      <c r="W34456" s="69"/>
      <c r="X34456" s="69"/>
      <c r="Y34456" s="69"/>
    </row>
    <row r="34457" spans="14:25">
      <c r="N34457" s="68"/>
      <c r="O34457" s="69"/>
      <c r="P34457" s="69"/>
      <c r="Q34457" s="69"/>
      <c r="R34457" s="69"/>
      <c r="S34457" s="69"/>
      <c r="T34457" s="69"/>
      <c r="U34457" s="69"/>
      <c r="V34457" s="69"/>
      <c r="W34457" s="69"/>
      <c r="X34457" s="69"/>
      <c r="Y34457" s="69"/>
    </row>
    <row r="34458" spans="14:25">
      <c r="N34458" s="68"/>
      <c r="O34458" s="69"/>
      <c r="P34458" s="69"/>
      <c r="Q34458" s="69"/>
      <c r="R34458" s="69"/>
      <c r="S34458" s="69"/>
      <c r="T34458" s="69"/>
      <c r="U34458" s="69"/>
      <c r="V34458" s="69"/>
      <c r="W34458" s="69"/>
      <c r="X34458" s="69"/>
      <c r="Y34458" s="69"/>
    </row>
    <row r="34459" spans="14:25">
      <c r="N34459" s="68"/>
      <c r="O34459" s="69"/>
      <c r="P34459" s="69"/>
      <c r="Q34459" s="69"/>
      <c r="R34459" s="69"/>
      <c r="S34459" s="69"/>
      <c r="T34459" s="69"/>
      <c r="U34459" s="69"/>
      <c r="V34459" s="69"/>
      <c r="W34459" s="69"/>
      <c r="X34459" s="69"/>
      <c r="Y34459" s="69"/>
    </row>
    <row r="34460" spans="14:25">
      <c r="N34460" s="68"/>
      <c r="O34460" s="69"/>
      <c r="P34460" s="69"/>
      <c r="Q34460" s="69"/>
      <c r="R34460" s="69"/>
      <c r="S34460" s="69"/>
      <c r="T34460" s="69"/>
      <c r="U34460" s="69"/>
      <c r="V34460" s="69"/>
      <c r="W34460" s="69"/>
      <c r="X34460" s="69"/>
      <c r="Y34460" s="69"/>
    </row>
    <row r="34461" spans="14:25">
      <c r="N34461" s="68"/>
      <c r="O34461" s="69"/>
      <c r="P34461" s="69"/>
      <c r="Q34461" s="69"/>
      <c r="R34461" s="69"/>
      <c r="S34461" s="69"/>
      <c r="T34461" s="69"/>
      <c r="U34461" s="69"/>
      <c r="V34461" s="69"/>
      <c r="W34461" s="69"/>
      <c r="X34461" s="69"/>
      <c r="Y34461" s="69"/>
    </row>
    <row r="34462" spans="14:25">
      <c r="N34462" s="68"/>
      <c r="O34462" s="69"/>
      <c r="P34462" s="69"/>
      <c r="Q34462" s="69"/>
      <c r="R34462" s="69"/>
      <c r="S34462" s="69"/>
      <c r="T34462" s="69"/>
      <c r="U34462" s="69"/>
      <c r="V34462" s="69"/>
      <c r="W34462" s="69"/>
      <c r="X34462" s="69"/>
      <c r="Y34462" s="69"/>
    </row>
    <row r="34463" spans="14:25">
      <c r="N34463" s="68"/>
      <c r="O34463" s="69"/>
      <c r="P34463" s="69"/>
      <c r="Q34463" s="69"/>
      <c r="R34463" s="69"/>
      <c r="S34463" s="69"/>
      <c r="T34463" s="69"/>
      <c r="U34463" s="69"/>
      <c r="V34463" s="69"/>
      <c r="W34463" s="69"/>
      <c r="X34463" s="69"/>
      <c r="Y34463" s="69"/>
    </row>
    <row r="34464" spans="14:25">
      <c r="N34464" s="68"/>
      <c r="O34464" s="69"/>
      <c r="P34464" s="69"/>
      <c r="Q34464" s="69"/>
      <c r="R34464" s="69"/>
      <c r="S34464" s="69"/>
      <c r="T34464" s="69"/>
      <c r="U34464" s="69"/>
      <c r="V34464" s="69"/>
      <c r="W34464" s="69"/>
      <c r="X34464" s="69"/>
      <c r="Y34464" s="69"/>
    </row>
    <row r="34465" spans="14:25">
      <c r="N34465" s="68"/>
      <c r="O34465" s="69"/>
      <c r="P34465" s="69"/>
      <c r="Q34465" s="69"/>
      <c r="R34465" s="69"/>
      <c r="S34465" s="69"/>
      <c r="T34465" s="69"/>
      <c r="U34465" s="69"/>
      <c r="V34465" s="69"/>
      <c r="W34465" s="69"/>
      <c r="X34465" s="69"/>
      <c r="Y34465" s="69"/>
    </row>
    <row r="34466" spans="14:25">
      <c r="N34466" s="68"/>
      <c r="O34466" s="69"/>
      <c r="P34466" s="69"/>
      <c r="Q34466" s="69"/>
      <c r="R34466" s="69"/>
      <c r="S34466" s="69"/>
      <c r="T34466" s="69"/>
      <c r="U34466" s="69"/>
      <c r="V34466" s="69"/>
      <c r="W34466" s="69"/>
      <c r="X34466" s="69"/>
      <c r="Y34466" s="69"/>
    </row>
    <row r="34467" spans="14:25">
      <c r="N34467" s="68"/>
      <c r="O34467" s="69"/>
      <c r="P34467" s="69"/>
      <c r="Q34467" s="69"/>
      <c r="R34467" s="69"/>
      <c r="S34467" s="69"/>
      <c r="T34467" s="69"/>
      <c r="U34467" s="69"/>
      <c r="V34467" s="69"/>
      <c r="W34467" s="69"/>
      <c r="X34467" s="69"/>
      <c r="Y34467" s="69"/>
    </row>
    <row r="34468" spans="14:25">
      <c r="N34468" s="68"/>
      <c r="O34468" s="69"/>
      <c r="P34468" s="69"/>
      <c r="Q34468" s="69"/>
      <c r="R34468" s="69"/>
      <c r="S34468" s="69"/>
      <c r="T34468" s="69"/>
      <c r="U34468" s="69"/>
      <c r="V34468" s="69"/>
      <c r="W34468" s="69"/>
      <c r="X34468" s="69"/>
      <c r="Y34468" s="69"/>
    </row>
    <row r="34469" spans="14:25">
      <c r="N34469" s="68"/>
      <c r="O34469" s="69"/>
      <c r="P34469" s="69"/>
      <c r="Q34469" s="69"/>
      <c r="R34469" s="69"/>
      <c r="S34469" s="69"/>
      <c r="T34469" s="69"/>
      <c r="U34469" s="69"/>
      <c r="V34469" s="69"/>
      <c r="W34469" s="69"/>
      <c r="X34469" s="69"/>
      <c r="Y34469" s="69"/>
    </row>
    <row r="34470" spans="14:25">
      <c r="N34470" s="68"/>
      <c r="O34470" s="69"/>
      <c r="P34470" s="69"/>
      <c r="Q34470" s="69"/>
      <c r="R34470" s="69"/>
      <c r="S34470" s="69"/>
      <c r="T34470" s="69"/>
      <c r="U34470" s="69"/>
      <c r="V34470" s="69"/>
      <c r="W34470" s="69"/>
      <c r="X34470" s="69"/>
      <c r="Y34470" s="69"/>
    </row>
    <row r="34471" spans="14:25">
      <c r="N34471" s="68"/>
      <c r="O34471" s="69"/>
      <c r="P34471" s="69"/>
      <c r="Q34471" s="69"/>
      <c r="R34471" s="69"/>
      <c r="S34471" s="69"/>
      <c r="T34471" s="69"/>
      <c r="U34471" s="69"/>
      <c r="V34471" s="69"/>
      <c r="W34471" s="69"/>
      <c r="X34471" s="69"/>
      <c r="Y34471" s="69"/>
    </row>
    <row r="34472" spans="14:25">
      <c r="N34472" s="68"/>
      <c r="O34472" s="69"/>
      <c r="P34472" s="69"/>
      <c r="Q34472" s="69"/>
      <c r="R34472" s="69"/>
      <c r="S34472" s="69"/>
      <c r="T34472" s="69"/>
      <c r="U34472" s="69"/>
      <c r="V34472" s="69"/>
      <c r="W34472" s="69"/>
      <c r="X34472" s="69"/>
      <c r="Y34472" s="69"/>
    </row>
    <row r="34473" spans="14:25">
      <c r="N34473" s="68"/>
      <c r="O34473" s="69"/>
      <c r="P34473" s="69"/>
      <c r="Q34473" s="69"/>
      <c r="R34473" s="69"/>
      <c r="S34473" s="69"/>
      <c r="T34473" s="69"/>
      <c r="U34473" s="69"/>
      <c r="V34473" s="69"/>
      <c r="W34473" s="69"/>
      <c r="X34473" s="69"/>
      <c r="Y34473" s="69"/>
    </row>
    <row r="34474" spans="14:25">
      <c r="N34474" s="68"/>
      <c r="O34474" s="69"/>
      <c r="P34474" s="69"/>
      <c r="Q34474" s="69"/>
      <c r="R34474" s="69"/>
      <c r="S34474" s="69"/>
      <c r="T34474" s="69"/>
      <c r="U34474" s="69"/>
      <c r="V34474" s="69"/>
      <c r="W34474" s="69"/>
      <c r="X34474" s="69"/>
      <c r="Y34474" s="69"/>
    </row>
    <row r="34475" spans="14:25">
      <c r="N34475" s="68"/>
      <c r="O34475" s="69"/>
      <c r="P34475" s="69"/>
      <c r="Q34475" s="69"/>
      <c r="R34475" s="69"/>
      <c r="S34475" s="69"/>
      <c r="T34475" s="69"/>
      <c r="U34475" s="69"/>
      <c r="V34475" s="69"/>
      <c r="W34475" s="69"/>
      <c r="X34475" s="69"/>
      <c r="Y34475" s="69"/>
    </row>
    <row r="34476" spans="14:25">
      <c r="N34476" s="68"/>
      <c r="O34476" s="69"/>
      <c r="P34476" s="69"/>
      <c r="Q34476" s="69"/>
      <c r="R34476" s="69"/>
      <c r="S34476" s="69"/>
      <c r="T34476" s="69"/>
      <c r="U34476" s="69"/>
      <c r="V34476" s="69"/>
      <c r="W34476" s="69"/>
      <c r="X34476" s="69"/>
      <c r="Y34476" s="69"/>
    </row>
    <row r="34477" spans="14:25">
      <c r="N34477" s="68"/>
      <c r="O34477" s="69"/>
      <c r="P34477" s="69"/>
      <c r="Q34477" s="69"/>
      <c r="R34477" s="69"/>
      <c r="S34477" s="69"/>
      <c r="T34477" s="69"/>
      <c r="U34477" s="69"/>
      <c r="V34477" s="69"/>
      <c r="W34477" s="69"/>
      <c r="X34477" s="69"/>
      <c r="Y34477" s="69"/>
    </row>
    <row r="34478" spans="14:25">
      <c r="N34478" s="68"/>
      <c r="O34478" s="69"/>
      <c r="P34478" s="69"/>
      <c r="Q34478" s="69"/>
      <c r="R34478" s="69"/>
      <c r="S34478" s="69"/>
      <c r="T34478" s="69"/>
      <c r="U34478" s="69"/>
      <c r="V34478" s="69"/>
      <c r="W34478" s="69"/>
      <c r="X34478" s="69"/>
      <c r="Y34478" s="69"/>
    </row>
    <row r="34479" spans="14:25">
      <c r="N34479" s="68"/>
      <c r="O34479" s="69"/>
      <c r="P34479" s="69"/>
      <c r="Q34479" s="69"/>
      <c r="R34479" s="69"/>
      <c r="S34479" s="69"/>
      <c r="T34479" s="69"/>
      <c r="U34479" s="69"/>
      <c r="V34479" s="69"/>
      <c r="W34479" s="69"/>
      <c r="X34479" s="69"/>
      <c r="Y34479" s="69"/>
    </row>
    <row r="34480" spans="14:25">
      <c r="N34480" s="68"/>
      <c r="O34480" s="69"/>
      <c r="P34480" s="69"/>
      <c r="Q34480" s="69"/>
      <c r="R34480" s="69"/>
      <c r="S34480" s="69"/>
      <c r="T34480" s="69"/>
      <c r="U34480" s="69"/>
      <c r="V34480" s="69"/>
      <c r="W34480" s="69"/>
      <c r="X34480" s="69"/>
      <c r="Y34480" s="69"/>
    </row>
    <row r="34481" spans="14:25">
      <c r="N34481" s="68"/>
      <c r="O34481" s="69"/>
      <c r="P34481" s="69"/>
      <c r="Q34481" s="69"/>
      <c r="R34481" s="69"/>
      <c r="S34481" s="69"/>
      <c r="T34481" s="69"/>
      <c r="U34481" s="69"/>
      <c r="V34481" s="69"/>
      <c r="W34481" s="69"/>
      <c r="X34481" s="69"/>
      <c r="Y34481" s="69"/>
    </row>
    <row r="34482" spans="14:25">
      <c r="N34482" s="68"/>
      <c r="O34482" s="69"/>
      <c r="P34482" s="69"/>
      <c r="Q34482" s="69"/>
      <c r="R34482" s="69"/>
      <c r="S34482" s="69"/>
      <c r="T34482" s="69"/>
      <c r="U34482" s="69"/>
      <c r="V34482" s="69"/>
      <c r="W34482" s="69"/>
      <c r="X34482" s="69"/>
      <c r="Y34482" s="69"/>
    </row>
    <row r="34483" spans="14:25">
      <c r="N34483" s="68"/>
      <c r="O34483" s="69"/>
      <c r="P34483" s="69"/>
      <c r="Q34483" s="69"/>
      <c r="R34483" s="69"/>
      <c r="S34483" s="69"/>
      <c r="T34483" s="69"/>
      <c r="U34483" s="69"/>
      <c r="V34483" s="69"/>
      <c r="W34483" s="69"/>
      <c r="X34483" s="69"/>
      <c r="Y34483" s="69"/>
    </row>
    <row r="34484" spans="14:25">
      <c r="N34484" s="68"/>
      <c r="O34484" s="69"/>
      <c r="P34484" s="69"/>
      <c r="Q34484" s="69"/>
      <c r="R34484" s="69"/>
      <c r="S34484" s="69"/>
      <c r="T34484" s="69"/>
      <c r="U34484" s="69"/>
      <c r="V34484" s="69"/>
      <c r="W34484" s="69"/>
      <c r="X34484" s="69"/>
      <c r="Y34484" s="69"/>
    </row>
    <row r="34485" spans="14:25">
      <c r="N34485" s="68"/>
      <c r="O34485" s="69"/>
      <c r="P34485" s="69"/>
      <c r="Q34485" s="69"/>
      <c r="R34485" s="69"/>
      <c r="S34485" s="69"/>
      <c r="T34485" s="69"/>
      <c r="U34485" s="69"/>
      <c r="V34485" s="69"/>
      <c r="W34485" s="69"/>
      <c r="X34485" s="69"/>
      <c r="Y34485" s="69"/>
    </row>
    <row r="34486" spans="14:25">
      <c r="N34486" s="68"/>
      <c r="O34486" s="69"/>
      <c r="P34486" s="69"/>
      <c r="Q34486" s="69"/>
      <c r="R34486" s="69"/>
      <c r="S34486" s="69"/>
      <c r="T34486" s="69"/>
      <c r="U34486" s="69"/>
      <c r="V34486" s="69"/>
      <c r="W34486" s="69"/>
      <c r="X34486" s="69"/>
      <c r="Y34486" s="69"/>
    </row>
    <row r="34487" spans="14:25">
      <c r="N34487" s="68"/>
      <c r="O34487" s="69"/>
      <c r="P34487" s="69"/>
      <c r="Q34487" s="69"/>
      <c r="R34487" s="69"/>
      <c r="S34487" s="69"/>
      <c r="T34487" s="69"/>
      <c r="U34487" s="69"/>
      <c r="V34487" s="69"/>
      <c r="W34487" s="69"/>
      <c r="X34487" s="69"/>
      <c r="Y34487" s="69"/>
    </row>
    <row r="34488" spans="14:25">
      <c r="N34488" s="68"/>
      <c r="O34488" s="69"/>
      <c r="P34488" s="69"/>
      <c r="Q34488" s="69"/>
      <c r="R34488" s="69"/>
      <c r="S34488" s="69"/>
      <c r="T34488" s="69"/>
      <c r="U34488" s="69"/>
      <c r="V34488" s="69"/>
      <c r="W34488" s="69"/>
      <c r="X34488" s="69"/>
      <c r="Y34488" s="69"/>
    </row>
    <row r="34489" spans="14:25">
      <c r="N34489" s="68"/>
      <c r="O34489" s="69"/>
      <c r="P34489" s="69"/>
      <c r="Q34489" s="69"/>
      <c r="R34489" s="69"/>
      <c r="S34489" s="69"/>
      <c r="T34489" s="69"/>
      <c r="U34489" s="69"/>
      <c r="V34489" s="69"/>
      <c r="W34489" s="69"/>
      <c r="X34489" s="69"/>
      <c r="Y34489" s="69"/>
    </row>
    <row r="34490" spans="14:25">
      <c r="N34490" s="68"/>
      <c r="O34490" s="69"/>
      <c r="P34490" s="69"/>
      <c r="Q34490" s="69"/>
      <c r="R34490" s="69"/>
      <c r="S34490" s="69"/>
      <c r="T34490" s="69"/>
      <c r="U34490" s="69"/>
      <c r="V34490" s="69"/>
      <c r="W34490" s="69"/>
      <c r="X34490" s="69"/>
      <c r="Y34490" s="69"/>
    </row>
    <row r="34491" spans="14:25">
      <c r="N34491" s="68"/>
      <c r="O34491" s="69"/>
      <c r="P34491" s="69"/>
      <c r="Q34491" s="69"/>
      <c r="R34491" s="69"/>
      <c r="S34491" s="69"/>
      <c r="T34491" s="69"/>
      <c r="U34491" s="69"/>
      <c r="V34491" s="69"/>
      <c r="W34491" s="69"/>
      <c r="X34491" s="69"/>
      <c r="Y34491" s="69"/>
    </row>
    <row r="34492" spans="14:25">
      <c r="N34492" s="68"/>
      <c r="O34492" s="69"/>
      <c r="P34492" s="69"/>
      <c r="Q34492" s="69"/>
      <c r="R34492" s="69"/>
      <c r="S34492" s="69"/>
      <c r="T34492" s="69"/>
      <c r="U34492" s="69"/>
      <c r="V34492" s="69"/>
      <c r="W34492" s="69"/>
      <c r="X34492" s="69"/>
      <c r="Y34492" s="69"/>
    </row>
    <row r="34493" spans="14:25">
      <c r="N34493" s="68"/>
      <c r="O34493" s="69"/>
      <c r="P34493" s="69"/>
      <c r="Q34493" s="69"/>
      <c r="R34493" s="69"/>
      <c r="S34493" s="69"/>
      <c r="T34493" s="69"/>
      <c r="U34493" s="69"/>
      <c r="V34493" s="69"/>
      <c r="W34493" s="69"/>
      <c r="X34493" s="69"/>
      <c r="Y34493" s="69"/>
    </row>
    <row r="34494" spans="14:25">
      <c r="N34494" s="68"/>
      <c r="O34494" s="69"/>
      <c r="P34494" s="69"/>
      <c r="Q34494" s="69"/>
      <c r="R34494" s="69"/>
      <c r="S34494" s="69"/>
      <c r="T34494" s="69"/>
      <c r="U34494" s="69"/>
      <c r="V34494" s="69"/>
      <c r="W34494" s="69"/>
      <c r="X34494" s="69"/>
      <c r="Y34494" s="69"/>
    </row>
    <row r="34495" spans="14:25">
      <c r="N34495" s="68"/>
      <c r="O34495" s="69"/>
      <c r="P34495" s="69"/>
      <c r="Q34495" s="69"/>
      <c r="R34495" s="69"/>
      <c r="S34495" s="69"/>
      <c r="T34495" s="69"/>
      <c r="U34495" s="69"/>
      <c r="V34495" s="69"/>
      <c r="W34495" s="69"/>
      <c r="X34495" s="69"/>
      <c r="Y34495" s="69"/>
    </row>
    <row r="34496" spans="14:25">
      <c r="N34496" s="68"/>
      <c r="O34496" s="69"/>
      <c r="P34496" s="69"/>
      <c r="Q34496" s="69"/>
      <c r="R34496" s="69"/>
      <c r="S34496" s="69"/>
      <c r="T34496" s="69"/>
      <c r="U34496" s="69"/>
      <c r="V34496" s="69"/>
      <c r="W34496" s="69"/>
      <c r="X34496" s="69"/>
      <c r="Y34496" s="69"/>
    </row>
    <row r="34497" spans="14:25">
      <c r="N34497" s="68"/>
      <c r="O34497" s="69"/>
      <c r="P34497" s="69"/>
      <c r="Q34497" s="69"/>
      <c r="R34497" s="69"/>
      <c r="S34497" s="69"/>
      <c r="T34497" s="69"/>
      <c r="U34497" s="69"/>
      <c r="V34497" s="69"/>
      <c r="W34497" s="69"/>
      <c r="X34497" s="69"/>
      <c r="Y34497" s="69"/>
    </row>
    <row r="34498" spans="14:25">
      <c r="N34498" s="68"/>
      <c r="O34498" s="69"/>
      <c r="P34498" s="69"/>
      <c r="Q34498" s="69"/>
      <c r="R34498" s="69"/>
      <c r="S34498" s="69"/>
      <c r="T34498" s="69"/>
      <c r="U34498" s="69"/>
      <c r="V34498" s="69"/>
      <c r="W34498" s="69"/>
      <c r="X34498" s="69"/>
      <c r="Y34498" s="69"/>
    </row>
    <row r="34499" spans="14:25">
      <c r="N34499" s="68"/>
      <c r="O34499" s="69"/>
      <c r="P34499" s="69"/>
      <c r="Q34499" s="69"/>
      <c r="R34499" s="69"/>
      <c r="S34499" s="69"/>
      <c r="T34499" s="69"/>
      <c r="U34499" s="69"/>
      <c r="V34499" s="69"/>
      <c r="W34499" s="69"/>
      <c r="X34499" s="69"/>
      <c r="Y34499" s="69"/>
    </row>
    <row r="34500" spans="14:25">
      <c r="N34500" s="68"/>
      <c r="O34500" s="69"/>
      <c r="P34500" s="69"/>
      <c r="Q34500" s="69"/>
      <c r="R34500" s="69"/>
      <c r="S34500" s="69"/>
      <c r="T34500" s="69"/>
      <c r="U34500" s="69"/>
      <c r="V34500" s="69"/>
      <c r="W34500" s="69"/>
      <c r="X34500" s="69"/>
      <c r="Y34500" s="69"/>
    </row>
    <row r="34501" spans="14:25">
      <c r="N34501" s="68"/>
      <c r="O34501" s="69"/>
      <c r="P34501" s="69"/>
      <c r="Q34501" s="69"/>
      <c r="R34501" s="69"/>
      <c r="S34501" s="69"/>
      <c r="T34501" s="69"/>
      <c r="U34501" s="69"/>
      <c r="V34501" s="69"/>
      <c r="W34501" s="69"/>
      <c r="X34501" s="69"/>
      <c r="Y34501" s="69"/>
    </row>
    <row r="34502" spans="14:25">
      <c r="N34502" s="68"/>
      <c r="O34502" s="69"/>
      <c r="P34502" s="69"/>
      <c r="Q34502" s="69"/>
      <c r="R34502" s="69"/>
      <c r="S34502" s="69"/>
      <c r="T34502" s="69"/>
      <c r="U34502" s="69"/>
      <c r="V34502" s="69"/>
      <c r="W34502" s="69"/>
      <c r="X34502" s="69"/>
      <c r="Y34502" s="69"/>
    </row>
    <row r="34503" spans="14:25">
      <c r="N34503" s="68"/>
      <c r="O34503" s="69"/>
      <c r="P34503" s="69"/>
      <c r="Q34503" s="69"/>
      <c r="R34503" s="69"/>
      <c r="S34503" s="69"/>
      <c r="T34503" s="69"/>
      <c r="U34503" s="69"/>
      <c r="V34503" s="69"/>
      <c r="W34503" s="69"/>
      <c r="X34503" s="69"/>
      <c r="Y34503" s="69"/>
    </row>
    <row r="34504" spans="14:25">
      <c r="N34504" s="68"/>
      <c r="O34504" s="69"/>
      <c r="P34504" s="69"/>
      <c r="Q34504" s="69"/>
      <c r="R34504" s="69"/>
      <c r="S34504" s="69"/>
      <c r="T34504" s="69"/>
      <c r="U34504" s="69"/>
      <c r="V34504" s="69"/>
      <c r="W34504" s="69"/>
      <c r="X34504" s="69"/>
      <c r="Y34504" s="69"/>
    </row>
    <row r="34505" spans="14:25">
      <c r="N34505" s="68"/>
      <c r="O34505" s="69"/>
      <c r="P34505" s="69"/>
      <c r="Q34505" s="69"/>
      <c r="R34505" s="69"/>
      <c r="S34505" s="69"/>
      <c r="T34505" s="69"/>
      <c r="U34505" s="69"/>
      <c r="V34505" s="69"/>
      <c r="W34505" s="69"/>
      <c r="X34505" s="69"/>
      <c r="Y34505" s="69"/>
    </row>
    <row r="34506" spans="14:25">
      <c r="N34506" s="68"/>
      <c r="O34506" s="69"/>
      <c r="P34506" s="69"/>
      <c r="Q34506" s="69"/>
      <c r="R34506" s="69"/>
      <c r="S34506" s="69"/>
      <c r="T34506" s="69"/>
      <c r="U34506" s="69"/>
      <c r="V34506" s="69"/>
      <c r="W34506" s="69"/>
      <c r="X34506" s="69"/>
      <c r="Y34506" s="69"/>
    </row>
    <row r="34507" spans="14:25">
      <c r="N34507" s="68"/>
      <c r="O34507" s="69"/>
      <c r="P34507" s="69"/>
      <c r="Q34507" s="69"/>
      <c r="R34507" s="69"/>
      <c r="S34507" s="69"/>
      <c r="T34507" s="69"/>
      <c r="U34507" s="69"/>
      <c r="V34507" s="69"/>
      <c r="W34507" s="69"/>
      <c r="X34507" s="69"/>
      <c r="Y34507" s="69"/>
    </row>
    <row r="34508" spans="14:25">
      <c r="N34508" s="68"/>
      <c r="O34508" s="69"/>
      <c r="P34508" s="69"/>
      <c r="Q34508" s="69"/>
      <c r="R34508" s="69"/>
      <c r="S34508" s="69"/>
      <c r="T34508" s="69"/>
      <c r="U34508" s="69"/>
      <c r="V34508" s="69"/>
      <c r="W34508" s="69"/>
      <c r="X34508" s="69"/>
      <c r="Y34508" s="69"/>
    </row>
    <row r="34509" spans="14:25">
      <c r="N34509" s="68"/>
      <c r="O34509" s="69"/>
      <c r="P34509" s="69"/>
      <c r="Q34509" s="69"/>
      <c r="R34509" s="69"/>
      <c r="S34509" s="69"/>
      <c r="T34509" s="69"/>
      <c r="U34509" s="69"/>
      <c r="V34509" s="69"/>
      <c r="W34509" s="69"/>
      <c r="X34509" s="69"/>
      <c r="Y34509" s="69"/>
    </row>
    <row r="34510" spans="14:25">
      <c r="N34510" s="68"/>
      <c r="O34510" s="69"/>
      <c r="P34510" s="69"/>
      <c r="Q34510" s="69"/>
      <c r="R34510" s="69"/>
      <c r="S34510" s="69"/>
      <c r="T34510" s="69"/>
      <c r="U34510" s="69"/>
      <c r="V34510" s="69"/>
      <c r="W34510" s="69"/>
      <c r="X34510" s="69"/>
      <c r="Y34510" s="69"/>
    </row>
    <row r="34511" spans="14:25">
      <c r="N34511" s="68"/>
      <c r="O34511" s="69"/>
      <c r="P34511" s="69"/>
      <c r="Q34511" s="69"/>
      <c r="R34511" s="69"/>
      <c r="S34511" s="69"/>
      <c r="T34511" s="69"/>
      <c r="U34511" s="69"/>
      <c r="V34511" s="69"/>
      <c r="W34511" s="69"/>
      <c r="X34511" s="69"/>
      <c r="Y34511" s="69"/>
    </row>
    <row r="34512" spans="14:25">
      <c r="N34512" s="68"/>
      <c r="O34512" s="69"/>
      <c r="P34512" s="69"/>
      <c r="Q34512" s="69"/>
      <c r="R34512" s="69"/>
      <c r="S34512" s="69"/>
      <c r="T34512" s="69"/>
      <c r="U34512" s="69"/>
      <c r="V34512" s="69"/>
      <c r="W34512" s="69"/>
      <c r="X34512" s="69"/>
      <c r="Y34512" s="69"/>
    </row>
    <row r="34513" spans="14:25">
      <c r="N34513" s="68"/>
      <c r="O34513" s="69"/>
      <c r="P34513" s="69"/>
      <c r="Q34513" s="69"/>
      <c r="R34513" s="69"/>
      <c r="S34513" s="69"/>
      <c r="T34513" s="69"/>
      <c r="U34513" s="69"/>
      <c r="V34513" s="69"/>
      <c r="W34513" s="69"/>
      <c r="X34513" s="69"/>
      <c r="Y34513" s="69"/>
    </row>
    <row r="34514" spans="14:25">
      <c r="N34514" s="68"/>
      <c r="O34514" s="69"/>
      <c r="P34514" s="69"/>
      <c r="Q34514" s="69"/>
      <c r="R34514" s="69"/>
      <c r="S34514" s="69"/>
      <c r="T34514" s="69"/>
      <c r="U34514" s="69"/>
      <c r="V34514" s="69"/>
      <c r="W34514" s="69"/>
      <c r="X34514" s="69"/>
      <c r="Y34514" s="69"/>
    </row>
    <row r="34515" spans="14:25">
      <c r="N34515" s="68"/>
      <c r="O34515" s="69"/>
      <c r="P34515" s="69"/>
      <c r="Q34515" s="69"/>
      <c r="R34515" s="69"/>
      <c r="S34515" s="69"/>
      <c r="T34515" s="69"/>
      <c r="U34515" s="69"/>
      <c r="V34515" s="69"/>
      <c r="W34515" s="69"/>
      <c r="X34515" s="69"/>
      <c r="Y34515" s="69"/>
    </row>
    <row r="34516" spans="14:25">
      <c r="N34516" s="68"/>
      <c r="O34516" s="69"/>
      <c r="P34516" s="69"/>
      <c r="Q34516" s="69"/>
      <c r="R34516" s="69"/>
      <c r="S34516" s="69"/>
      <c r="T34516" s="69"/>
      <c r="U34516" s="69"/>
      <c r="V34516" s="69"/>
      <c r="W34516" s="69"/>
      <c r="X34516" s="69"/>
      <c r="Y34516" s="69"/>
    </row>
    <row r="34517" spans="14:25">
      <c r="N34517" s="68"/>
      <c r="O34517" s="69"/>
      <c r="P34517" s="69"/>
      <c r="Q34517" s="69"/>
      <c r="R34517" s="69"/>
      <c r="S34517" s="69"/>
      <c r="T34517" s="69"/>
      <c r="U34517" s="69"/>
      <c r="V34517" s="69"/>
      <c r="W34517" s="69"/>
      <c r="X34517" s="69"/>
      <c r="Y34517" s="69"/>
    </row>
    <row r="34518" spans="14:25">
      <c r="N34518" s="68"/>
      <c r="O34518" s="69"/>
      <c r="P34518" s="69"/>
      <c r="Q34518" s="69"/>
      <c r="R34518" s="69"/>
      <c r="S34518" s="69"/>
      <c r="T34518" s="69"/>
      <c r="U34518" s="69"/>
      <c r="V34518" s="69"/>
      <c r="W34518" s="69"/>
      <c r="X34518" s="69"/>
      <c r="Y34518" s="69"/>
    </row>
    <row r="34519" spans="14:25">
      <c r="N34519" s="68"/>
      <c r="O34519" s="69"/>
      <c r="P34519" s="69"/>
      <c r="Q34519" s="69"/>
      <c r="R34519" s="69"/>
      <c r="S34519" s="69"/>
      <c r="T34519" s="69"/>
      <c r="U34519" s="69"/>
      <c r="V34519" s="69"/>
      <c r="W34519" s="69"/>
      <c r="X34519" s="69"/>
      <c r="Y34519" s="69"/>
    </row>
    <row r="34520" spans="14:25">
      <c r="N34520" s="68"/>
      <c r="O34520" s="69"/>
      <c r="P34520" s="69"/>
      <c r="Q34520" s="69"/>
      <c r="R34520" s="69"/>
      <c r="S34520" s="69"/>
      <c r="T34520" s="69"/>
      <c r="U34520" s="69"/>
      <c r="V34520" s="69"/>
      <c r="W34520" s="69"/>
      <c r="X34520" s="69"/>
      <c r="Y34520" s="69"/>
    </row>
    <row r="34521" spans="14:25">
      <c r="N34521" s="68"/>
      <c r="O34521" s="69"/>
      <c r="P34521" s="69"/>
      <c r="Q34521" s="69"/>
      <c r="R34521" s="69"/>
      <c r="S34521" s="69"/>
      <c r="T34521" s="69"/>
      <c r="U34521" s="69"/>
      <c r="V34521" s="69"/>
      <c r="W34521" s="69"/>
      <c r="X34521" s="69"/>
      <c r="Y34521" s="69"/>
    </row>
    <row r="34522" spans="14:25">
      <c r="N34522" s="68"/>
      <c r="O34522" s="69"/>
      <c r="P34522" s="69"/>
      <c r="Q34522" s="69"/>
      <c r="R34522" s="69"/>
      <c r="S34522" s="69"/>
      <c r="T34522" s="69"/>
      <c r="U34522" s="69"/>
      <c r="V34522" s="69"/>
      <c r="W34522" s="69"/>
      <c r="X34522" s="69"/>
      <c r="Y34522" s="69"/>
    </row>
    <row r="34523" spans="14:25">
      <c r="N34523" s="68"/>
      <c r="O34523" s="69"/>
      <c r="P34523" s="69"/>
      <c r="Q34523" s="69"/>
      <c r="R34523" s="69"/>
      <c r="S34523" s="69"/>
      <c r="T34523" s="69"/>
      <c r="U34523" s="69"/>
      <c r="V34523" s="69"/>
      <c r="W34523" s="69"/>
      <c r="X34523" s="69"/>
      <c r="Y34523" s="69"/>
    </row>
    <row r="34524" spans="14:25">
      <c r="N34524" s="68"/>
      <c r="O34524" s="69"/>
      <c r="P34524" s="69"/>
      <c r="Q34524" s="69"/>
      <c r="R34524" s="69"/>
      <c r="S34524" s="69"/>
      <c r="T34524" s="69"/>
      <c r="U34524" s="69"/>
      <c r="V34524" s="69"/>
      <c r="W34524" s="69"/>
      <c r="X34524" s="69"/>
      <c r="Y34524" s="69"/>
    </row>
    <row r="34525" spans="14:25">
      <c r="N34525" s="68"/>
      <c r="O34525" s="69"/>
      <c r="P34525" s="69"/>
      <c r="Q34525" s="69"/>
      <c r="R34525" s="69"/>
      <c r="S34525" s="69"/>
      <c r="T34525" s="69"/>
      <c r="U34525" s="69"/>
      <c r="V34525" s="69"/>
      <c r="W34525" s="69"/>
      <c r="X34525" s="69"/>
      <c r="Y34525" s="69"/>
    </row>
    <row r="34526" spans="14:25">
      <c r="N34526" s="68"/>
      <c r="O34526" s="69"/>
      <c r="P34526" s="69"/>
      <c r="Q34526" s="69"/>
      <c r="R34526" s="69"/>
      <c r="S34526" s="69"/>
      <c r="T34526" s="69"/>
      <c r="U34526" s="69"/>
      <c r="V34526" s="69"/>
      <c r="W34526" s="69"/>
      <c r="X34526" s="69"/>
      <c r="Y34526" s="69"/>
    </row>
    <row r="34527" spans="14:25">
      <c r="N34527" s="68"/>
      <c r="O34527" s="69"/>
      <c r="P34527" s="69"/>
      <c r="Q34527" s="69"/>
      <c r="R34527" s="69"/>
      <c r="S34527" s="69"/>
      <c r="T34527" s="69"/>
      <c r="U34527" s="69"/>
      <c r="V34527" s="69"/>
      <c r="W34527" s="69"/>
      <c r="X34527" s="69"/>
      <c r="Y34527" s="69"/>
    </row>
    <row r="34528" spans="14:25">
      <c r="N34528" s="68"/>
      <c r="O34528" s="69"/>
      <c r="P34528" s="69"/>
      <c r="Q34528" s="69"/>
      <c r="R34528" s="69"/>
      <c r="S34528" s="69"/>
      <c r="T34528" s="69"/>
      <c r="U34528" s="69"/>
      <c r="V34528" s="69"/>
      <c r="W34528" s="69"/>
      <c r="X34528" s="69"/>
      <c r="Y34528" s="69"/>
    </row>
    <row r="34529" spans="14:25">
      <c r="N34529" s="68"/>
      <c r="O34529" s="69"/>
      <c r="P34529" s="69"/>
      <c r="Q34529" s="69"/>
      <c r="R34529" s="69"/>
      <c r="S34529" s="69"/>
      <c r="T34529" s="69"/>
      <c r="U34529" s="69"/>
      <c r="V34529" s="69"/>
      <c r="W34529" s="69"/>
      <c r="X34529" s="69"/>
      <c r="Y34529" s="69"/>
    </row>
    <row r="34530" spans="14:25">
      <c r="N34530" s="68"/>
      <c r="O34530" s="69"/>
      <c r="P34530" s="69"/>
      <c r="Q34530" s="69"/>
      <c r="R34530" s="69"/>
      <c r="S34530" s="69"/>
      <c r="T34530" s="69"/>
      <c r="U34530" s="69"/>
      <c r="V34530" s="69"/>
      <c r="W34530" s="69"/>
      <c r="X34530" s="69"/>
      <c r="Y34530" s="69"/>
    </row>
    <row r="34531" spans="14:25">
      <c r="N34531" s="68"/>
      <c r="O34531" s="69"/>
      <c r="P34531" s="69"/>
      <c r="Q34531" s="69"/>
      <c r="R34531" s="69"/>
      <c r="S34531" s="69"/>
      <c r="T34531" s="69"/>
      <c r="U34531" s="69"/>
      <c r="V34531" s="69"/>
      <c r="W34531" s="69"/>
      <c r="X34531" s="69"/>
      <c r="Y34531" s="69"/>
    </row>
    <row r="34532" spans="14:25">
      <c r="N34532" s="68"/>
      <c r="O34532" s="69"/>
      <c r="P34532" s="69"/>
      <c r="Q34532" s="69"/>
      <c r="R34532" s="69"/>
      <c r="S34532" s="69"/>
      <c r="T34532" s="69"/>
      <c r="U34532" s="69"/>
      <c r="V34532" s="69"/>
      <c r="W34532" s="69"/>
      <c r="X34532" s="69"/>
      <c r="Y34532" s="69"/>
    </row>
    <row r="34533" spans="14:25">
      <c r="N34533" s="68"/>
      <c r="O34533" s="69"/>
      <c r="P34533" s="69"/>
      <c r="Q34533" s="69"/>
      <c r="R34533" s="69"/>
      <c r="S34533" s="69"/>
      <c r="T34533" s="69"/>
      <c r="U34533" s="69"/>
      <c r="V34533" s="69"/>
      <c r="W34533" s="69"/>
      <c r="X34533" s="69"/>
      <c r="Y34533" s="69"/>
    </row>
    <row r="34534" spans="14:25">
      <c r="N34534" s="68"/>
      <c r="O34534" s="69"/>
      <c r="P34534" s="69"/>
      <c r="Q34534" s="69"/>
      <c r="R34534" s="69"/>
      <c r="S34534" s="69"/>
      <c r="T34534" s="69"/>
      <c r="U34534" s="69"/>
      <c r="V34534" s="69"/>
      <c r="W34534" s="69"/>
      <c r="X34534" s="69"/>
      <c r="Y34534" s="69"/>
    </row>
    <row r="34535" spans="14:25">
      <c r="N34535" s="68"/>
      <c r="O34535" s="69"/>
      <c r="P34535" s="69"/>
      <c r="Q34535" s="69"/>
      <c r="R34535" s="69"/>
      <c r="S34535" s="69"/>
      <c r="T34535" s="69"/>
      <c r="U34535" s="69"/>
      <c r="V34535" s="69"/>
      <c r="W34535" s="69"/>
      <c r="X34535" s="69"/>
      <c r="Y34535" s="69"/>
    </row>
    <row r="34536" spans="14:25">
      <c r="N34536" s="68"/>
      <c r="O34536" s="69"/>
      <c r="P34536" s="69"/>
      <c r="Q34536" s="69"/>
      <c r="R34536" s="69"/>
      <c r="S34536" s="69"/>
      <c r="T34536" s="69"/>
      <c r="U34536" s="69"/>
      <c r="V34536" s="69"/>
      <c r="W34536" s="69"/>
      <c r="X34536" s="69"/>
      <c r="Y34536" s="69"/>
    </row>
    <row r="34537" spans="14:25">
      <c r="N34537" s="68"/>
      <c r="O34537" s="69"/>
      <c r="P34537" s="69"/>
      <c r="Q34537" s="69"/>
      <c r="R34537" s="69"/>
      <c r="S34537" s="69"/>
      <c r="T34537" s="69"/>
      <c r="U34537" s="69"/>
      <c r="V34537" s="69"/>
      <c r="W34537" s="69"/>
      <c r="X34537" s="69"/>
      <c r="Y34537" s="69"/>
    </row>
    <row r="34538" spans="14:25">
      <c r="N34538" s="68"/>
      <c r="O34538" s="69"/>
      <c r="P34538" s="69"/>
      <c r="Q34538" s="69"/>
      <c r="R34538" s="69"/>
      <c r="S34538" s="69"/>
      <c r="T34538" s="69"/>
      <c r="U34538" s="69"/>
      <c r="V34538" s="69"/>
      <c r="W34538" s="69"/>
      <c r="X34538" s="69"/>
      <c r="Y34538" s="69"/>
    </row>
    <row r="34539" spans="14:25">
      <c r="N34539" s="68"/>
      <c r="O34539" s="69"/>
      <c r="P34539" s="69"/>
      <c r="Q34539" s="69"/>
      <c r="R34539" s="69"/>
      <c r="S34539" s="69"/>
      <c r="T34539" s="69"/>
      <c r="U34539" s="69"/>
      <c r="V34539" s="69"/>
      <c r="W34539" s="69"/>
      <c r="X34539" s="69"/>
      <c r="Y34539" s="69"/>
    </row>
    <row r="34540" spans="14:25">
      <c r="N34540" s="68"/>
      <c r="O34540" s="69"/>
      <c r="P34540" s="69"/>
      <c r="Q34540" s="69"/>
      <c r="R34540" s="69"/>
      <c r="S34540" s="69"/>
      <c r="T34540" s="69"/>
      <c r="U34540" s="69"/>
      <c r="V34540" s="69"/>
      <c r="W34540" s="69"/>
      <c r="X34540" s="69"/>
      <c r="Y34540" s="69"/>
    </row>
    <row r="34541" spans="14:25">
      <c r="N34541" s="68"/>
      <c r="O34541" s="69"/>
      <c r="P34541" s="69"/>
      <c r="Q34541" s="69"/>
      <c r="R34541" s="69"/>
      <c r="S34541" s="69"/>
      <c r="T34541" s="69"/>
      <c r="U34541" s="69"/>
      <c r="V34541" s="69"/>
      <c r="W34541" s="69"/>
      <c r="X34541" s="69"/>
      <c r="Y34541" s="69"/>
    </row>
    <row r="34542" spans="14:25">
      <c r="N34542" s="68"/>
      <c r="O34542" s="69"/>
      <c r="P34542" s="69"/>
      <c r="Q34542" s="69"/>
      <c r="R34542" s="69"/>
      <c r="S34542" s="69"/>
      <c r="T34542" s="69"/>
      <c r="U34542" s="69"/>
      <c r="V34542" s="69"/>
      <c r="W34542" s="69"/>
      <c r="X34542" s="69"/>
      <c r="Y34542" s="69"/>
    </row>
    <row r="34543" spans="14:25">
      <c r="N34543" s="68"/>
      <c r="O34543" s="69"/>
      <c r="P34543" s="69"/>
      <c r="Q34543" s="69"/>
      <c r="R34543" s="69"/>
      <c r="S34543" s="69"/>
      <c r="T34543" s="69"/>
      <c r="U34543" s="69"/>
      <c r="V34543" s="69"/>
      <c r="W34543" s="69"/>
      <c r="X34543" s="69"/>
      <c r="Y34543" s="69"/>
    </row>
    <row r="34544" spans="14:25">
      <c r="N34544" s="68"/>
      <c r="O34544" s="69"/>
      <c r="P34544" s="69"/>
      <c r="Q34544" s="69"/>
      <c r="R34544" s="69"/>
      <c r="S34544" s="69"/>
      <c r="T34544" s="69"/>
      <c r="U34544" s="69"/>
      <c r="V34544" s="69"/>
      <c r="W34544" s="69"/>
      <c r="X34544" s="69"/>
      <c r="Y34544" s="69"/>
    </row>
    <row r="34545" spans="14:25">
      <c r="N34545" s="68"/>
      <c r="O34545" s="69"/>
      <c r="P34545" s="69"/>
      <c r="Q34545" s="69"/>
      <c r="R34545" s="69"/>
      <c r="S34545" s="69"/>
      <c r="T34545" s="69"/>
      <c r="U34545" s="69"/>
      <c r="V34545" s="69"/>
      <c r="W34545" s="69"/>
      <c r="X34545" s="69"/>
      <c r="Y34545" s="69"/>
    </row>
    <row r="34546" spans="14:25">
      <c r="N34546" s="68"/>
      <c r="O34546" s="69"/>
      <c r="P34546" s="69"/>
      <c r="Q34546" s="69"/>
      <c r="R34546" s="69"/>
      <c r="S34546" s="69"/>
      <c r="T34546" s="69"/>
      <c r="U34546" s="69"/>
      <c r="V34546" s="69"/>
      <c r="W34546" s="69"/>
      <c r="X34546" s="69"/>
      <c r="Y34546" s="69"/>
    </row>
    <row r="34547" spans="14:25">
      <c r="N34547" s="68"/>
      <c r="O34547" s="69"/>
      <c r="P34547" s="69"/>
      <c r="Q34547" s="69"/>
      <c r="R34547" s="69"/>
      <c r="S34547" s="69"/>
      <c r="T34547" s="69"/>
      <c r="U34547" s="69"/>
      <c r="V34547" s="69"/>
      <c r="W34547" s="69"/>
      <c r="X34547" s="69"/>
      <c r="Y34547" s="69"/>
    </row>
    <row r="34548" spans="14:25">
      <c r="N34548" s="68"/>
      <c r="O34548" s="69"/>
      <c r="P34548" s="69"/>
      <c r="Q34548" s="69"/>
      <c r="R34548" s="69"/>
      <c r="S34548" s="69"/>
      <c r="T34548" s="69"/>
      <c r="U34548" s="69"/>
      <c r="V34548" s="69"/>
      <c r="W34548" s="69"/>
      <c r="X34548" s="69"/>
      <c r="Y34548" s="69"/>
    </row>
    <row r="34549" spans="14:25">
      <c r="N34549" s="68"/>
      <c r="O34549" s="69"/>
      <c r="P34549" s="69"/>
      <c r="Q34549" s="69"/>
      <c r="R34549" s="69"/>
      <c r="S34549" s="69"/>
      <c r="T34549" s="69"/>
      <c r="U34549" s="69"/>
      <c r="V34549" s="69"/>
      <c r="W34549" s="69"/>
      <c r="X34549" s="69"/>
      <c r="Y34549" s="69"/>
    </row>
    <row r="34550" spans="14:25">
      <c r="N34550" s="68"/>
      <c r="O34550" s="69"/>
      <c r="P34550" s="69"/>
      <c r="Q34550" s="69"/>
      <c r="R34550" s="69"/>
      <c r="S34550" s="69"/>
      <c r="T34550" s="69"/>
      <c r="U34550" s="69"/>
      <c r="V34550" s="69"/>
      <c r="W34550" s="69"/>
      <c r="X34550" s="69"/>
      <c r="Y34550" s="69"/>
    </row>
    <row r="34551" spans="14:25">
      <c r="N34551" s="68"/>
      <c r="O34551" s="69"/>
      <c r="P34551" s="69"/>
      <c r="Q34551" s="69"/>
      <c r="R34551" s="69"/>
      <c r="S34551" s="69"/>
      <c r="T34551" s="69"/>
      <c r="U34551" s="69"/>
      <c r="V34551" s="69"/>
      <c r="W34551" s="69"/>
      <c r="X34551" s="69"/>
      <c r="Y34551" s="69"/>
    </row>
    <row r="34552" spans="14:25">
      <c r="N34552" s="68"/>
      <c r="O34552" s="69"/>
      <c r="P34552" s="69"/>
      <c r="Q34552" s="69"/>
      <c r="R34552" s="69"/>
      <c r="S34552" s="69"/>
      <c r="T34552" s="69"/>
      <c r="U34552" s="69"/>
      <c r="V34552" s="69"/>
      <c r="W34552" s="69"/>
      <c r="X34552" s="69"/>
      <c r="Y34552" s="69"/>
    </row>
    <row r="34553" spans="14:25">
      <c r="N34553" s="68"/>
      <c r="O34553" s="69"/>
      <c r="P34553" s="69"/>
      <c r="Q34553" s="69"/>
      <c r="R34553" s="69"/>
      <c r="S34553" s="69"/>
      <c r="T34553" s="69"/>
      <c r="U34553" s="69"/>
      <c r="V34553" s="69"/>
      <c r="W34553" s="69"/>
      <c r="X34553" s="69"/>
      <c r="Y34553" s="69"/>
    </row>
    <row r="34554" spans="14:25">
      <c r="N34554" s="68"/>
      <c r="O34554" s="69"/>
      <c r="P34554" s="69"/>
      <c r="Q34554" s="69"/>
      <c r="R34554" s="69"/>
      <c r="S34554" s="69"/>
      <c r="T34554" s="69"/>
      <c r="U34554" s="69"/>
      <c r="V34554" s="69"/>
      <c r="W34554" s="69"/>
      <c r="X34554" s="69"/>
      <c r="Y34554" s="69"/>
    </row>
    <row r="34555" spans="14:25">
      <c r="N34555" s="68"/>
      <c r="O34555" s="69"/>
      <c r="P34555" s="69"/>
      <c r="Q34555" s="69"/>
      <c r="R34555" s="69"/>
      <c r="S34555" s="69"/>
      <c r="T34555" s="69"/>
      <c r="U34555" s="69"/>
      <c r="V34555" s="69"/>
      <c r="W34555" s="69"/>
      <c r="X34555" s="69"/>
      <c r="Y34555" s="69"/>
    </row>
    <row r="34556" spans="14:25">
      <c r="N34556" s="68"/>
      <c r="O34556" s="69"/>
      <c r="P34556" s="69"/>
      <c r="Q34556" s="69"/>
      <c r="R34556" s="69"/>
      <c r="S34556" s="69"/>
      <c r="T34556" s="69"/>
      <c r="U34556" s="69"/>
      <c r="V34556" s="69"/>
      <c r="W34556" s="69"/>
      <c r="X34556" s="69"/>
      <c r="Y34556" s="69"/>
    </row>
    <row r="34557" spans="14:25">
      <c r="N34557" s="68"/>
      <c r="O34557" s="69"/>
      <c r="P34557" s="69"/>
      <c r="Q34557" s="69"/>
      <c r="R34557" s="69"/>
      <c r="S34557" s="69"/>
      <c r="T34557" s="69"/>
      <c r="U34557" s="69"/>
      <c r="V34557" s="69"/>
      <c r="W34557" s="69"/>
      <c r="X34557" s="69"/>
      <c r="Y34557" s="69"/>
    </row>
    <row r="34558" spans="14:25">
      <c r="N34558" s="68"/>
      <c r="O34558" s="69"/>
      <c r="P34558" s="69"/>
      <c r="Q34558" s="69"/>
      <c r="R34558" s="69"/>
      <c r="S34558" s="69"/>
      <c r="T34558" s="69"/>
      <c r="U34558" s="69"/>
      <c r="V34558" s="69"/>
      <c r="W34558" s="69"/>
      <c r="X34558" s="69"/>
      <c r="Y34558" s="69"/>
    </row>
    <row r="34559" spans="14:25">
      <c r="N34559" s="68"/>
      <c r="O34559" s="69"/>
      <c r="P34559" s="69"/>
      <c r="Q34559" s="69"/>
      <c r="R34559" s="69"/>
      <c r="S34559" s="69"/>
      <c r="T34559" s="69"/>
      <c r="U34559" s="69"/>
      <c r="V34559" s="69"/>
      <c r="W34559" s="69"/>
      <c r="X34559" s="69"/>
      <c r="Y34559" s="69"/>
    </row>
    <row r="34560" spans="14:25">
      <c r="N34560" s="68"/>
      <c r="O34560" s="69"/>
      <c r="P34560" s="69"/>
      <c r="Q34560" s="69"/>
      <c r="R34560" s="69"/>
      <c r="S34560" s="69"/>
      <c r="T34560" s="69"/>
      <c r="U34560" s="69"/>
      <c r="V34560" s="69"/>
      <c r="W34560" s="69"/>
      <c r="X34560" s="69"/>
      <c r="Y34560" s="69"/>
    </row>
    <row r="34561" spans="14:25">
      <c r="N34561" s="68"/>
      <c r="O34561" s="69"/>
      <c r="P34561" s="69"/>
      <c r="Q34561" s="69"/>
      <c r="R34561" s="69"/>
      <c r="S34561" s="69"/>
      <c r="T34561" s="69"/>
      <c r="U34561" s="69"/>
      <c r="V34561" s="69"/>
      <c r="W34561" s="69"/>
      <c r="X34561" s="69"/>
      <c r="Y34561" s="69"/>
    </row>
    <row r="34562" spans="14:25">
      <c r="N34562" s="68"/>
      <c r="O34562" s="69"/>
      <c r="P34562" s="69"/>
      <c r="Q34562" s="69"/>
      <c r="R34562" s="69"/>
      <c r="S34562" s="69"/>
      <c r="T34562" s="69"/>
      <c r="U34562" s="69"/>
      <c r="V34562" s="69"/>
      <c r="W34562" s="69"/>
      <c r="X34562" s="69"/>
      <c r="Y34562" s="69"/>
    </row>
    <row r="34563" spans="14:25">
      <c r="N34563" s="68"/>
      <c r="O34563" s="69"/>
      <c r="P34563" s="69"/>
      <c r="Q34563" s="69"/>
      <c r="R34563" s="69"/>
      <c r="S34563" s="69"/>
      <c r="T34563" s="69"/>
      <c r="U34563" s="69"/>
      <c r="V34563" s="69"/>
      <c r="W34563" s="69"/>
      <c r="X34563" s="69"/>
      <c r="Y34563" s="69"/>
    </row>
    <row r="34564" spans="14:25">
      <c r="N34564" s="68"/>
      <c r="O34564" s="69"/>
      <c r="P34564" s="69"/>
      <c r="Q34564" s="69"/>
      <c r="R34564" s="69"/>
      <c r="S34564" s="69"/>
      <c r="T34564" s="69"/>
      <c r="U34564" s="69"/>
      <c r="V34564" s="69"/>
      <c r="W34564" s="69"/>
      <c r="X34564" s="69"/>
      <c r="Y34564" s="69"/>
    </row>
    <row r="34565" spans="14:25">
      <c r="N34565" s="68"/>
      <c r="O34565" s="69"/>
      <c r="P34565" s="69"/>
      <c r="Q34565" s="69"/>
      <c r="R34565" s="69"/>
      <c r="S34565" s="69"/>
      <c r="T34565" s="69"/>
      <c r="U34565" s="69"/>
      <c r="V34565" s="69"/>
      <c r="W34565" s="69"/>
      <c r="X34565" s="69"/>
      <c r="Y34565" s="69"/>
    </row>
    <row r="34566" spans="14:25">
      <c r="N34566" s="68"/>
      <c r="O34566" s="69"/>
      <c r="P34566" s="69"/>
      <c r="Q34566" s="69"/>
      <c r="R34566" s="69"/>
      <c r="S34566" s="69"/>
      <c r="T34566" s="69"/>
      <c r="U34566" s="69"/>
      <c r="V34566" s="69"/>
      <c r="W34566" s="69"/>
      <c r="X34566" s="69"/>
      <c r="Y34566" s="69"/>
    </row>
    <row r="34567" spans="14:25">
      <c r="N34567" s="68"/>
      <c r="O34567" s="69"/>
      <c r="P34567" s="69"/>
      <c r="Q34567" s="69"/>
      <c r="R34567" s="69"/>
      <c r="S34567" s="69"/>
      <c r="T34567" s="69"/>
      <c r="U34567" s="69"/>
      <c r="V34567" s="69"/>
      <c r="W34567" s="69"/>
      <c r="X34567" s="69"/>
      <c r="Y34567" s="69"/>
    </row>
    <row r="34568" spans="14:25">
      <c r="N34568" s="68"/>
      <c r="O34568" s="69"/>
      <c r="P34568" s="69"/>
      <c r="Q34568" s="69"/>
      <c r="R34568" s="69"/>
      <c r="S34568" s="69"/>
      <c r="T34568" s="69"/>
      <c r="U34568" s="69"/>
      <c r="V34568" s="69"/>
      <c r="W34568" s="69"/>
      <c r="X34568" s="69"/>
      <c r="Y34568" s="69"/>
    </row>
    <row r="34569" spans="14:25">
      <c r="N34569" s="68"/>
      <c r="O34569" s="69"/>
      <c r="P34569" s="69"/>
      <c r="Q34569" s="69"/>
      <c r="R34569" s="69"/>
      <c r="S34569" s="69"/>
      <c r="T34569" s="69"/>
      <c r="U34569" s="69"/>
      <c r="V34569" s="69"/>
      <c r="W34569" s="69"/>
      <c r="X34569" s="69"/>
      <c r="Y34569" s="69"/>
    </row>
    <row r="34570" spans="14:25">
      <c r="N34570" s="68"/>
      <c r="O34570" s="69"/>
      <c r="P34570" s="69"/>
      <c r="Q34570" s="69"/>
      <c r="R34570" s="69"/>
      <c r="S34570" s="69"/>
      <c r="T34570" s="69"/>
      <c r="U34570" s="69"/>
      <c r="V34570" s="69"/>
      <c r="W34570" s="69"/>
      <c r="X34570" s="69"/>
      <c r="Y34570" s="69"/>
    </row>
    <row r="34571" spans="14:25">
      <c r="N34571" s="68"/>
      <c r="O34571" s="69"/>
      <c r="P34571" s="69"/>
      <c r="Q34571" s="69"/>
      <c r="R34571" s="69"/>
      <c r="S34571" s="69"/>
      <c r="T34571" s="69"/>
      <c r="U34571" s="69"/>
      <c r="V34571" s="69"/>
      <c r="W34571" s="69"/>
      <c r="X34571" s="69"/>
      <c r="Y34571" s="69"/>
    </row>
    <row r="34572" spans="14:25">
      <c r="N34572" s="68"/>
      <c r="O34572" s="69"/>
      <c r="P34572" s="69"/>
      <c r="Q34572" s="69"/>
      <c r="R34572" s="69"/>
      <c r="S34572" s="69"/>
      <c r="T34572" s="69"/>
      <c r="U34572" s="69"/>
      <c r="V34572" s="69"/>
      <c r="W34572" s="69"/>
      <c r="X34572" s="69"/>
      <c r="Y34572" s="69"/>
    </row>
    <row r="34573" spans="14:25">
      <c r="N34573" s="68"/>
      <c r="O34573" s="69"/>
      <c r="P34573" s="69"/>
      <c r="Q34573" s="69"/>
      <c r="R34573" s="69"/>
      <c r="S34573" s="69"/>
      <c r="T34573" s="69"/>
      <c r="U34573" s="69"/>
      <c r="V34573" s="69"/>
      <c r="W34573" s="69"/>
      <c r="X34573" s="69"/>
      <c r="Y34573" s="69"/>
    </row>
    <row r="34574" spans="14:25">
      <c r="N34574" s="68"/>
      <c r="O34574" s="69"/>
      <c r="P34574" s="69"/>
      <c r="Q34574" s="69"/>
      <c r="R34574" s="69"/>
      <c r="S34574" s="69"/>
      <c r="T34574" s="69"/>
      <c r="U34574" s="69"/>
      <c r="V34574" s="69"/>
      <c r="W34574" s="69"/>
      <c r="X34574" s="69"/>
      <c r="Y34574" s="69"/>
    </row>
    <row r="34575" spans="14:25">
      <c r="N34575" s="68"/>
      <c r="O34575" s="69"/>
      <c r="P34575" s="69"/>
      <c r="Q34575" s="69"/>
      <c r="R34575" s="69"/>
      <c r="S34575" s="69"/>
      <c r="T34575" s="69"/>
      <c r="U34575" s="69"/>
      <c r="V34575" s="69"/>
      <c r="W34575" s="69"/>
      <c r="X34575" s="69"/>
      <c r="Y34575" s="69"/>
    </row>
    <row r="34576" spans="14:25">
      <c r="N34576" s="68"/>
      <c r="O34576" s="69"/>
      <c r="P34576" s="69"/>
      <c r="Q34576" s="69"/>
      <c r="R34576" s="69"/>
      <c r="S34576" s="69"/>
      <c r="T34576" s="69"/>
      <c r="U34576" s="69"/>
      <c r="V34576" s="69"/>
      <c r="W34576" s="69"/>
      <c r="X34576" s="69"/>
      <c r="Y34576" s="69"/>
    </row>
    <row r="34577" spans="14:25">
      <c r="N34577" s="68"/>
      <c r="O34577" s="69"/>
      <c r="P34577" s="69"/>
      <c r="Q34577" s="69"/>
      <c r="R34577" s="69"/>
      <c r="S34577" s="69"/>
      <c r="T34577" s="69"/>
      <c r="U34577" s="69"/>
      <c r="V34577" s="69"/>
      <c r="W34577" s="69"/>
      <c r="X34577" s="69"/>
      <c r="Y34577" s="69"/>
    </row>
    <row r="34578" spans="14:25">
      <c r="N34578" s="68"/>
      <c r="O34578" s="69"/>
      <c r="P34578" s="69"/>
      <c r="Q34578" s="69"/>
      <c r="R34578" s="69"/>
      <c r="S34578" s="69"/>
      <c r="T34578" s="69"/>
      <c r="U34578" s="69"/>
      <c r="V34578" s="69"/>
      <c r="W34578" s="69"/>
      <c r="X34578" s="69"/>
      <c r="Y34578" s="69"/>
    </row>
    <row r="34579" spans="14:25">
      <c r="N34579" s="68"/>
      <c r="O34579" s="69"/>
      <c r="P34579" s="69"/>
      <c r="Q34579" s="69"/>
      <c r="R34579" s="69"/>
      <c r="S34579" s="69"/>
      <c r="T34579" s="69"/>
      <c r="U34579" s="69"/>
      <c r="V34579" s="69"/>
      <c r="W34579" s="69"/>
      <c r="X34579" s="69"/>
      <c r="Y34579" s="69"/>
    </row>
    <row r="34580" spans="14:25">
      <c r="N34580" s="68"/>
      <c r="O34580" s="69"/>
      <c r="P34580" s="69"/>
      <c r="Q34580" s="69"/>
      <c r="R34580" s="69"/>
      <c r="S34580" s="69"/>
      <c r="T34580" s="69"/>
      <c r="U34580" s="69"/>
      <c r="V34580" s="69"/>
      <c r="W34580" s="69"/>
      <c r="X34580" s="69"/>
      <c r="Y34580" s="69"/>
    </row>
    <row r="34581" spans="14:25">
      <c r="N34581" s="68"/>
      <c r="O34581" s="69"/>
      <c r="P34581" s="69"/>
      <c r="Q34581" s="69"/>
      <c r="R34581" s="69"/>
      <c r="S34581" s="69"/>
      <c r="T34581" s="69"/>
      <c r="U34581" s="69"/>
      <c r="V34581" s="69"/>
      <c r="W34581" s="69"/>
      <c r="X34581" s="69"/>
      <c r="Y34581" s="69"/>
    </row>
    <row r="34582" spans="14:25">
      <c r="N34582" s="68"/>
      <c r="O34582" s="69"/>
      <c r="P34582" s="69"/>
      <c r="Q34582" s="69"/>
      <c r="R34582" s="69"/>
      <c r="S34582" s="69"/>
      <c r="T34582" s="69"/>
      <c r="U34582" s="69"/>
      <c r="V34582" s="69"/>
      <c r="W34582" s="69"/>
      <c r="X34582" s="69"/>
      <c r="Y34582" s="69"/>
    </row>
    <row r="34583" spans="14:25">
      <c r="N34583" s="68"/>
      <c r="O34583" s="69"/>
      <c r="P34583" s="69"/>
      <c r="Q34583" s="69"/>
      <c r="R34583" s="69"/>
      <c r="S34583" s="69"/>
      <c r="T34583" s="69"/>
      <c r="U34583" s="69"/>
      <c r="V34583" s="69"/>
      <c r="W34583" s="69"/>
      <c r="X34583" s="69"/>
      <c r="Y34583" s="69"/>
    </row>
    <row r="34584" spans="14:25">
      <c r="N34584" s="68"/>
      <c r="O34584" s="69"/>
      <c r="P34584" s="69"/>
      <c r="Q34584" s="69"/>
      <c r="R34584" s="69"/>
      <c r="S34584" s="69"/>
      <c r="T34584" s="69"/>
      <c r="U34584" s="69"/>
      <c r="V34584" s="69"/>
      <c r="W34584" s="69"/>
      <c r="X34584" s="69"/>
      <c r="Y34584" s="69"/>
    </row>
    <row r="34585" spans="14:25">
      <c r="N34585" s="68"/>
      <c r="O34585" s="69"/>
      <c r="P34585" s="69"/>
      <c r="Q34585" s="69"/>
      <c r="R34585" s="69"/>
      <c r="S34585" s="69"/>
      <c r="T34585" s="69"/>
      <c r="U34585" s="69"/>
      <c r="V34585" s="69"/>
      <c r="W34585" s="69"/>
      <c r="X34585" s="69"/>
      <c r="Y34585" s="69"/>
    </row>
    <row r="34586" spans="14:25">
      <c r="N34586" s="68"/>
      <c r="O34586" s="69"/>
      <c r="P34586" s="69"/>
      <c r="Q34586" s="69"/>
      <c r="R34586" s="69"/>
      <c r="S34586" s="69"/>
      <c r="T34586" s="69"/>
      <c r="U34586" s="69"/>
      <c r="V34586" s="69"/>
      <c r="W34586" s="69"/>
      <c r="X34586" s="69"/>
      <c r="Y34586" s="69"/>
    </row>
    <row r="34587" spans="14:25">
      <c r="N34587" s="68"/>
      <c r="O34587" s="69"/>
      <c r="P34587" s="69"/>
      <c r="Q34587" s="69"/>
      <c r="R34587" s="69"/>
      <c r="S34587" s="69"/>
      <c r="T34587" s="69"/>
      <c r="U34587" s="69"/>
      <c r="V34587" s="69"/>
      <c r="W34587" s="69"/>
      <c r="X34587" s="69"/>
      <c r="Y34587" s="69"/>
    </row>
    <row r="34588" spans="14:25">
      <c r="N34588" s="68"/>
      <c r="O34588" s="69"/>
      <c r="P34588" s="69"/>
      <c r="Q34588" s="69"/>
      <c r="R34588" s="69"/>
      <c r="S34588" s="69"/>
      <c r="T34588" s="69"/>
      <c r="U34588" s="69"/>
      <c r="V34588" s="69"/>
      <c r="W34588" s="69"/>
      <c r="X34588" s="69"/>
      <c r="Y34588" s="69"/>
    </row>
    <row r="34589" spans="14:25">
      <c r="N34589" s="68"/>
      <c r="O34589" s="69"/>
      <c r="P34589" s="69"/>
      <c r="Q34589" s="69"/>
      <c r="R34589" s="69"/>
      <c r="S34589" s="69"/>
      <c r="T34589" s="69"/>
      <c r="U34589" s="69"/>
      <c r="V34589" s="69"/>
      <c r="W34589" s="69"/>
      <c r="X34589" s="69"/>
      <c r="Y34589" s="69"/>
    </row>
    <row r="34590" spans="14:25">
      <c r="N34590" s="68"/>
      <c r="O34590" s="69"/>
      <c r="P34590" s="69"/>
      <c r="Q34590" s="69"/>
      <c r="R34590" s="69"/>
      <c r="S34590" s="69"/>
      <c r="T34590" s="69"/>
      <c r="U34590" s="69"/>
      <c r="V34590" s="69"/>
      <c r="W34590" s="69"/>
      <c r="X34590" s="69"/>
      <c r="Y34590" s="69"/>
    </row>
    <row r="34591" spans="14:25">
      <c r="N34591" s="68"/>
      <c r="O34591" s="69"/>
      <c r="P34591" s="69"/>
      <c r="Q34591" s="69"/>
      <c r="R34591" s="69"/>
      <c r="S34591" s="69"/>
      <c r="T34591" s="69"/>
      <c r="U34591" s="69"/>
      <c r="V34591" s="69"/>
      <c r="W34591" s="69"/>
      <c r="X34591" s="69"/>
      <c r="Y34591" s="69"/>
    </row>
    <row r="34592" spans="14:25">
      <c r="N34592" s="68"/>
      <c r="O34592" s="69"/>
      <c r="P34592" s="69"/>
      <c r="Q34592" s="69"/>
      <c r="R34592" s="69"/>
      <c r="S34592" s="69"/>
      <c r="T34592" s="69"/>
      <c r="U34592" s="69"/>
      <c r="V34592" s="69"/>
      <c r="W34592" s="69"/>
      <c r="X34592" s="69"/>
      <c r="Y34592" s="69"/>
    </row>
    <row r="34593" spans="14:25">
      <c r="N34593" s="68"/>
      <c r="O34593" s="69"/>
      <c r="P34593" s="69"/>
      <c r="Q34593" s="69"/>
      <c r="R34593" s="69"/>
      <c r="S34593" s="69"/>
      <c r="T34593" s="69"/>
      <c r="U34593" s="69"/>
      <c r="V34593" s="69"/>
      <c r="W34593" s="69"/>
      <c r="X34593" s="69"/>
      <c r="Y34593" s="69"/>
    </row>
    <row r="34594" spans="14:25">
      <c r="N34594" s="68"/>
      <c r="O34594" s="69"/>
      <c r="P34594" s="69"/>
      <c r="Q34594" s="69"/>
      <c r="R34594" s="69"/>
      <c r="S34594" s="69"/>
      <c r="T34594" s="69"/>
      <c r="U34594" s="69"/>
      <c r="V34594" s="69"/>
      <c r="W34594" s="69"/>
      <c r="X34594" s="69"/>
      <c r="Y34594" s="69"/>
    </row>
    <row r="34595" spans="14:25">
      <c r="N34595" s="68"/>
      <c r="O34595" s="69"/>
      <c r="P34595" s="69"/>
      <c r="Q34595" s="69"/>
      <c r="R34595" s="69"/>
      <c r="S34595" s="69"/>
      <c r="T34595" s="69"/>
      <c r="U34595" s="69"/>
      <c r="V34595" s="69"/>
      <c r="W34595" s="69"/>
      <c r="X34595" s="69"/>
      <c r="Y34595" s="69"/>
    </row>
    <row r="34596" spans="14:25">
      <c r="N34596" s="68"/>
      <c r="O34596" s="69"/>
      <c r="P34596" s="69"/>
      <c r="Q34596" s="69"/>
      <c r="R34596" s="69"/>
      <c r="S34596" s="69"/>
      <c r="T34596" s="69"/>
      <c r="U34596" s="69"/>
      <c r="V34596" s="69"/>
      <c r="W34596" s="69"/>
      <c r="X34596" s="69"/>
      <c r="Y34596" s="69"/>
    </row>
    <row r="34597" spans="14:25">
      <c r="N34597" s="68"/>
      <c r="O34597" s="69"/>
      <c r="P34597" s="69"/>
      <c r="Q34597" s="69"/>
      <c r="R34597" s="69"/>
      <c r="S34597" s="69"/>
      <c r="T34597" s="69"/>
      <c r="U34597" s="69"/>
      <c r="V34597" s="69"/>
      <c r="W34597" s="69"/>
      <c r="X34597" s="69"/>
      <c r="Y34597" s="69"/>
    </row>
    <row r="34598" spans="14:25">
      <c r="N34598" s="68"/>
      <c r="O34598" s="69"/>
      <c r="P34598" s="69"/>
      <c r="Q34598" s="69"/>
      <c r="R34598" s="69"/>
      <c r="S34598" s="69"/>
      <c r="T34598" s="69"/>
      <c r="U34598" s="69"/>
      <c r="V34598" s="69"/>
      <c r="W34598" s="69"/>
      <c r="X34598" s="69"/>
      <c r="Y34598" s="69"/>
    </row>
    <row r="34599" spans="14:25">
      <c r="N34599" s="68"/>
      <c r="O34599" s="69"/>
      <c r="P34599" s="69"/>
      <c r="Q34599" s="69"/>
      <c r="R34599" s="69"/>
      <c r="S34599" s="69"/>
      <c r="T34599" s="69"/>
      <c r="U34599" s="69"/>
      <c r="V34599" s="69"/>
      <c r="W34599" s="69"/>
      <c r="X34599" s="69"/>
      <c r="Y34599" s="69"/>
    </row>
    <row r="34600" spans="14:25">
      <c r="N34600" s="68"/>
      <c r="O34600" s="69"/>
      <c r="P34600" s="69"/>
      <c r="Q34600" s="69"/>
      <c r="R34600" s="69"/>
      <c r="S34600" s="69"/>
      <c r="T34600" s="69"/>
      <c r="U34600" s="69"/>
      <c r="V34600" s="69"/>
      <c r="W34600" s="69"/>
      <c r="X34600" s="69"/>
      <c r="Y34600" s="69"/>
    </row>
    <row r="34601" spans="14:25">
      <c r="N34601" s="68"/>
      <c r="O34601" s="69"/>
      <c r="P34601" s="69"/>
      <c r="Q34601" s="69"/>
      <c r="R34601" s="69"/>
      <c r="S34601" s="69"/>
      <c r="T34601" s="69"/>
      <c r="U34601" s="69"/>
      <c r="V34601" s="69"/>
      <c r="W34601" s="69"/>
      <c r="X34601" s="69"/>
      <c r="Y34601" s="69"/>
    </row>
    <row r="34602" spans="14:25">
      <c r="N34602" s="68"/>
      <c r="O34602" s="69"/>
      <c r="P34602" s="69"/>
      <c r="Q34602" s="69"/>
      <c r="R34602" s="69"/>
      <c r="S34602" s="69"/>
      <c r="T34602" s="69"/>
      <c r="U34602" s="69"/>
      <c r="V34602" s="69"/>
      <c r="W34602" s="69"/>
      <c r="X34602" s="69"/>
      <c r="Y34602" s="69"/>
    </row>
    <row r="34603" spans="14:25">
      <c r="N34603" s="68"/>
      <c r="O34603" s="69"/>
      <c r="P34603" s="69"/>
      <c r="Q34603" s="69"/>
      <c r="R34603" s="69"/>
      <c r="S34603" s="69"/>
      <c r="T34603" s="69"/>
      <c r="U34603" s="69"/>
      <c r="V34603" s="69"/>
      <c r="W34603" s="69"/>
      <c r="X34603" s="69"/>
      <c r="Y34603" s="69"/>
    </row>
    <row r="34604" spans="14:25">
      <c r="N34604" s="68"/>
      <c r="O34604" s="69"/>
      <c r="P34604" s="69"/>
      <c r="Q34604" s="69"/>
      <c r="R34604" s="69"/>
      <c r="S34604" s="69"/>
      <c r="T34604" s="69"/>
      <c r="U34604" s="69"/>
      <c r="V34604" s="69"/>
      <c r="W34604" s="69"/>
      <c r="X34604" s="69"/>
      <c r="Y34604" s="69"/>
    </row>
    <row r="34605" spans="14:25">
      <c r="N34605" s="68"/>
      <c r="O34605" s="69"/>
      <c r="P34605" s="69"/>
      <c r="Q34605" s="69"/>
      <c r="R34605" s="69"/>
      <c r="S34605" s="69"/>
      <c r="T34605" s="69"/>
      <c r="U34605" s="69"/>
      <c r="V34605" s="69"/>
      <c r="W34605" s="69"/>
      <c r="X34605" s="69"/>
      <c r="Y34605" s="69"/>
    </row>
    <row r="34606" spans="14:25">
      <c r="N34606" s="68"/>
      <c r="O34606" s="69"/>
      <c r="P34606" s="69"/>
      <c r="Q34606" s="69"/>
      <c r="R34606" s="69"/>
      <c r="S34606" s="69"/>
      <c r="T34606" s="69"/>
      <c r="U34606" s="69"/>
      <c r="V34606" s="69"/>
      <c r="W34606" s="69"/>
      <c r="X34606" s="69"/>
      <c r="Y34606" s="69"/>
    </row>
    <row r="34607" spans="14:25">
      <c r="N34607" s="68"/>
      <c r="O34607" s="69"/>
      <c r="P34607" s="69"/>
      <c r="Q34607" s="69"/>
      <c r="R34607" s="69"/>
      <c r="S34607" s="69"/>
      <c r="T34607" s="69"/>
      <c r="U34607" s="69"/>
      <c r="V34607" s="69"/>
      <c r="W34607" s="69"/>
      <c r="X34607" s="69"/>
      <c r="Y34607" s="69"/>
    </row>
    <row r="34608" spans="14:25">
      <c r="N34608" s="68"/>
      <c r="O34608" s="69"/>
      <c r="P34608" s="69"/>
      <c r="Q34608" s="69"/>
      <c r="R34608" s="69"/>
      <c r="S34608" s="69"/>
      <c r="T34608" s="69"/>
      <c r="U34608" s="69"/>
      <c r="V34608" s="69"/>
      <c r="W34608" s="69"/>
      <c r="X34608" s="69"/>
      <c r="Y34608" s="69"/>
    </row>
    <row r="34609" spans="14:25">
      <c r="N34609" s="68"/>
      <c r="O34609" s="69"/>
      <c r="P34609" s="69"/>
      <c r="Q34609" s="69"/>
      <c r="R34609" s="69"/>
      <c r="S34609" s="69"/>
      <c r="T34609" s="69"/>
      <c r="U34609" s="69"/>
      <c r="V34609" s="69"/>
      <c r="W34609" s="69"/>
      <c r="X34609" s="69"/>
      <c r="Y34609" s="69"/>
    </row>
    <row r="34610" spans="14:25">
      <c r="N34610" s="68"/>
      <c r="O34610" s="69"/>
      <c r="P34610" s="69"/>
      <c r="Q34610" s="69"/>
      <c r="R34610" s="69"/>
      <c r="S34610" s="69"/>
      <c r="T34610" s="69"/>
      <c r="U34610" s="69"/>
      <c r="V34610" s="69"/>
      <c r="W34610" s="69"/>
      <c r="X34610" s="69"/>
      <c r="Y34610" s="69"/>
    </row>
    <row r="34611" spans="14:25">
      <c r="N34611" s="68"/>
      <c r="O34611" s="69"/>
      <c r="P34611" s="69"/>
      <c r="Q34611" s="69"/>
      <c r="R34611" s="69"/>
      <c r="S34611" s="69"/>
      <c r="T34611" s="69"/>
      <c r="U34611" s="69"/>
      <c r="V34611" s="69"/>
      <c r="W34611" s="69"/>
      <c r="X34611" s="69"/>
      <c r="Y34611" s="69"/>
    </row>
    <row r="34612" spans="14:25">
      <c r="N34612" s="68"/>
      <c r="O34612" s="69"/>
      <c r="P34612" s="69"/>
      <c r="Q34612" s="69"/>
      <c r="R34612" s="69"/>
      <c r="S34612" s="69"/>
      <c r="T34612" s="69"/>
      <c r="U34612" s="69"/>
      <c r="V34612" s="69"/>
      <c r="W34612" s="69"/>
      <c r="X34612" s="69"/>
      <c r="Y34612" s="69"/>
    </row>
    <row r="34613" spans="14:25">
      <c r="N34613" s="68"/>
      <c r="O34613" s="69"/>
      <c r="P34613" s="69"/>
      <c r="Q34613" s="69"/>
      <c r="R34613" s="69"/>
      <c r="S34613" s="69"/>
      <c r="T34613" s="69"/>
      <c r="U34613" s="69"/>
      <c r="V34613" s="69"/>
      <c r="W34613" s="69"/>
      <c r="X34613" s="69"/>
      <c r="Y34613" s="69"/>
    </row>
    <row r="34614" spans="14:25">
      <c r="N34614" s="68"/>
      <c r="O34614" s="69"/>
      <c r="P34614" s="69"/>
      <c r="Q34614" s="69"/>
      <c r="R34614" s="69"/>
      <c r="S34614" s="69"/>
      <c r="T34614" s="69"/>
      <c r="U34614" s="69"/>
      <c r="V34614" s="69"/>
      <c r="W34614" s="69"/>
      <c r="X34614" s="69"/>
      <c r="Y34614" s="69"/>
    </row>
    <row r="34615" spans="14:25">
      <c r="N34615" s="68"/>
      <c r="O34615" s="69"/>
      <c r="P34615" s="69"/>
      <c r="Q34615" s="69"/>
      <c r="R34615" s="69"/>
      <c r="S34615" s="69"/>
      <c r="T34615" s="69"/>
      <c r="U34615" s="69"/>
      <c r="V34615" s="69"/>
      <c r="W34615" s="69"/>
      <c r="X34615" s="69"/>
      <c r="Y34615" s="69"/>
    </row>
    <row r="34616" spans="14:25">
      <c r="N34616" s="68"/>
      <c r="O34616" s="69"/>
      <c r="P34616" s="69"/>
      <c r="Q34616" s="69"/>
      <c r="R34616" s="69"/>
      <c r="S34616" s="69"/>
      <c r="T34616" s="69"/>
      <c r="U34616" s="69"/>
      <c r="V34616" s="69"/>
      <c r="W34616" s="69"/>
      <c r="X34616" s="69"/>
      <c r="Y34616" s="69"/>
    </row>
    <row r="34617" spans="14:25">
      <c r="N34617" s="68"/>
      <c r="O34617" s="69"/>
      <c r="P34617" s="69"/>
      <c r="Q34617" s="69"/>
      <c r="R34617" s="69"/>
      <c r="S34617" s="69"/>
      <c r="T34617" s="69"/>
      <c r="U34617" s="69"/>
      <c r="V34617" s="69"/>
      <c r="W34617" s="69"/>
      <c r="X34617" s="69"/>
      <c r="Y34617" s="69"/>
    </row>
    <row r="34618" spans="14:25">
      <c r="N34618" s="68"/>
      <c r="O34618" s="69"/>
      <c r="P34618" s="69"/>
      <c r="Q34618" s="69"/>
      <c r="R34618" s="69"/>
      <c r="S34618" s="69"/>
      <c r="T34618" s="69"/>
      <c r="U34618" s="69"/>
      <c r="V34618" s="69"/>
      <c r="W34618" s="69"/>
      <c r="X34618" s="69"/>
      <c r="Y34618" s="69"/>
    </row>
    <row r="34619" spans="14:25">
      <c r="N34619" s="68"/>
      <c r="O34619" s="69"/>
      <c r="P34619" s="69"/>
      <c r="Q34619" s="69"/>
      <c r="R34619" s="69"/>
      <c r="S34619" s="69"/>
      <c r="T34619" s="69"/>
      <c r="U34619" s="69"/>
      <c r="V34619" s="69"/>
      <c r="W34619" s="69"/>
      <c r="X34619" s="69"/>
      <c r="Y34619" s="69"/>
    </row>
    <row r="34620" spans="14:25">
      <c r="N34620" s="68"/>
      <c r="O34620" s="69"/>
      <c r="P34620" s="69"/>
      <c r="Q34620" s="69"/>
      <c r="R34620" s="69"/>
      <c r="S34620" s="69"/>
      <c r="T34620" s="69"/>
      <c r="U34620" s="69"/>
      <c r="V34620" s="69"/>
      <c r="W34620" s="69"/>
      <c r="X34620" s="69"/>
      <c r="Y34620" s="69"/>
    </row>
    <row r="34621" spans="14:25">
      <c r="N34621" s="68"/>
      <c r="O34621" s="69"/>
      <c r="P34621" s="69"/>
      <c r="Q34621" s="69"/>
      <c r="R34621" s="69"/>
      <c r="S34621" s="69"/>
      <c r="T34621" s="69"/>
      <c r="U34621" s="69"/>
      <c r="V34621" s="69"/>
      <c r="W34621" s="69"/>
      <c r="X34621" s="69"/>
      <c r="Y34621" s="69"/>
    </row>
    <row r="34622" spans="14:25">
      <c r="N34622" s="68"/>
      <c r="O34622" s="69"/>
      <c r="P34622" s="69"/>
      <c r="Q34622" s="69"/>
      <c r="R34622" s="69"/>
      <c r="S34622" s="69"/>
      <c r="T34622" s="69"/>
      <c r="U34622" s="69"/>
      <c r="V34622" s="69"/>
      <c r="W34622" s="69"/>
      <c r="X34622" s="69"/>
      <c r="Y34622" s="69"/>
    </row>
    <row r="34623" spans="14:25">
      <c r="N34623" s="68"/>
      <c r="O34623" s="69"/>
      <c r="P34623" s="69"/>
      <c r="Q34623" s="69"/>
      <c r="R34623" s="69"/>
      <c r="S34623" s="69"/>
      <c r="T34623" s="69"/>
      <c r="U34623" s="69"/>
      <c r="V34623" s="69"/>
      <c r="W34623" s="69"/>
      <c r="X34623" s="69"/>
      <c r="Y34623" s="69"/>
    </row>
    <row r="34624" spans="14:25">
      <c r="N34624" s="68"/>
      <c r="O34624" s="69"/>
      <c r="P34624" s="69"/>
      <c r="Q34624" s="69"/>
      <c r="R34624" s="69"/>
      <c r="S34624" s="69"/>
      <c r="T34624" s="69"/>
      <c r="U34624" s="69"/>
      <c r="V34624" s="69"/>
      <c r="W34624" s="69"/>
      <c r="X34624" s="69"/>
      <c r="Y34624" s="69"/>
    </row>
    <row r="34625" spans="14:25">
      <c r="N34625" s="68"/>
      <c r="O34625" s="69"/>
      <c r="P34625" s="69"/>
      <c r="Q34625" s="69"/>
      <c r="R34625" s="69"/>
      <c r="S34625" s="69"/>
      <c r="T34625" s="69"/>
      <c r="U34625" s="69"/>
      <c r="V34625" s="69"/>
      <c r="W34625" s="69"/>
      <c r="X34625" s="69"/>
      <c r="Y34625" s="69"/>
    </row>
    <row r="34626" spans="14:25">
      <c r="N34626" s="68"/>
      <c r="O34626" s="69"/>
      <c r="P34626" s="69"/>
      <c r="Q34626" s="69"/>
      <c r="R34626" s="69"/>
      <c r="S34626" s="69"/>
      <c r="T34626" s="69"/>
      <c r="U34626" s="69"/>
      <c r="V34626" s="69"/>
      <c r="W34626" s="69"/>
      <c r="X34626" s="69"/>
      <c r="Y34626" s="69"/>
    </row>
    <row r="34627" spans="14:25">
      <c r="N34627" s="68"/>
      <c r="O34627" s="69"/>
      <c r="P34627" s="69"/>
      <c r="Q34627" s="69"/>
      <c r="R34627" s="69"/>
      <c r="S34627" s="69"/>
      <c r="T34627" s="69"/>
      <c r="U34627" s="69"/>
      <c r="V34627" s="69"/>
      <c r="W34627" s="69"/>
      <c r="X34627" s="69"/>
      <c r="Y34627" s="69"/>
    </row>
    <row r="34628" spans="14:25">
      <c r="N34628" s="68"/>
      <c r="O34628" s="69"/>
      <c r="P34628" s="69"/>
      <c r="Q34628" s="69"/>
      <c r="R34628" s="69"/>
      <c r="S34628" s="69"/>
      <c r="T34628" s="69"/>
      <c r="U34628" s="69"/>
      <c r="V34628" s="69"/>
      <c r="W34628" s="69"/>
      <c r="X34628" s="69"/>
      <c r="Y34628" s="69"/>
    </row>
    <row r="34629" spans="14:25">
      <c r="N34629" s="68"/>
      <c r="O34629" s="69"/>
      <c r="P34629" s="69"/>
      <c r="Q34629" s="69"/>
      <c r="R34629" s="69"/>
      <c r="S34629" s="69"/>
      <c r="T34629" s="69"/>
      <c r="U34629" s="69"/>
      <c r="V34629" s="69"/>
      <c r="W34629" s="69"/>
      <c r="X34629" s="69"/>
      <c r="Y34629" s="69"/>
    </row>
    <row r="34630" spans="14:25">
      <c r="N34630" s="68"/>
      <c r="O34630" s="69"/>
      <c r="P34630" s="69"/>
      <c r="Q34630" s="69"/>
      <c r="R34630" s="69"/>
      <c r="S34630" s="69"/>
      <c r="T34630" s="69"/>
      <c r="U34630" s="69"/>
      <c r="V34630" s="69"/>
      <c r="W34630" s="69"/>
      <c r="X34630" s="69"/>
      <c r="Y34630" s="69"/>
    </row>
    <row r="34631" spans="14:25">
      <c r="N34631" s="68"/>
      <c r="O34631" s="69"/>
      <c r="P34631" s="69"/>
      <c r="Q34631" s="69"/>
      <c r="R34631" s="69"/>
      <c r="S34631" s="69"/>
      <c r="T34631" s="69"/>
      <c r="U34631" s="69"/>
      <c r="V34631" s="69"/>
      <c r="W34631" s="69"/>
      <c r="X34631" s="69"/>
      <c r="Y34631" s="69"/>
    </row>
    <row r="34632" spans="14:25">
      <c r="N34632" s="68"/>
      <c r="O34632" s="69"/>
      <c r="P34632" s="69"/>
      <c r="Q34632" s="69"/>
      <c r="R34632" s="69"/>
      <c r="S34632" s="69"/>
      <c r="T34632" s="69"/>
      <c r="U34632" s="69"/>
      <c r="V34632" s="69"/>
      <c r="W34632" s="69"/>
      <c r="X34632" s="69"/>
      <c r="Y34632" s="69"/>
    </row>
    <row r="34633" spans="14:25">
      <c r="N34633" s="68"/>
      <c r="O34633" s="69"/>
      <c r="P34633" s="69"/>
      <c r="Q34633" s="69"/>
      <c r="R34633" s="69"/>
      <c r="S34633" s="69"/>
      <c r="T34633" s="69"/>
      <c r="U34633" s="69"/>
      <c r="V34633" s="69"/>
      <c r="W34633" s="69"/>
      <c r="X34633" s="69"/>
      <c r="Y34633" s="69"/>
    </row>
    <row r="34634" spans="14:25">
      <c r="N34634" s="68"/>
      <c r="O34634" s="69"/>
      <c r="P34634" s="69"/>
      <c r="Q34634" s="69"/>
      <c r="R34634" s="69"/>
      <c r="S34634" s="69"/>
      <c r="T34634" s="69"/>
      <c r="U34634" s="69"/>
      <c r="V34634" s="69"/>
      <c r="W34634" s="69"/>
      <c r="X34634" s="69"/>
      <c r="Y34634" s="69"/>
    </row>
    <row r="34635" spans="14:25">
      <c r="N34635" s="68"/>
      <c r="O34635" s="69"/>
      <c r="P34635" s="69"/>
      <c r="Q34635" s="69"/>
      <c r="R34635" s="69"/>
      <c r="S34635" s="69"/>
      <c r="T34635" s="69"/>
      <c r="U34635" s="69"/>
      <c r="V34635" s="69"/>
      <c r="W34635" s="69"/>
      <c r="X34635" s="69"/>
      <c r="Y34635" s="69"/>
    </row>
    <row r="34636" spans="14:25">
      <c r="N34636" s="68"/>
      <c r="O34636" s="69"/>
      <c r="P34636" s="69"/>
      <c r="Q34636" s="69"/>
      <c r="R34636" s="69"/>
      <c r="S34636" s="69"/>
      <c r="T34636" s="69"/>
      <c r="U34636" s="69"/>
      <c r="V34636" s="69"/>
      <c r="W34636" s="69"/>
      <c r="X34636" s="69"/>
      <c r="Y34636" s="69"/>
    </row>
    <row r="34637" spans="14:25">
      <c r="N34637" s="68"/>
      <c r="O34637" s="69"/>
      <c r="P34637" s="69"/>
      <c r="Q34637" s="69"/>
      <c r="R34637" s="69"/>
      <c r="S34637" s="69"/>
      <c r="T34637" s="69"/>
      <c r="U34637" s="69"/>
      <c r="V34637" s="69"/>
      <c r="W34637" s="69"/>
      <c r="X34637" s="69"/>
      <c r="Y34637" s="69"/>
    </row>
    <row r="34638" spans="14:25">
      <c r="N34638" s="68"/>
      <c r="O34638" s="69"/>
      <c r="P34638" s="69"/>
      <c r="Q34638" s="69"/>
      <c r="R34638" s="69"/>
      <c r="S34638" s="69"/>
      <c r="T34638" s="69"/>
      <c r="U34638" s="69"/>
      <c r="V34638" s="69"/>
      <c r="W34638" s="69"/>
      <c r="X34638" s="69"/>
      <c r="Y34638" s="69"/>
    </row>
    <row r="34639" spans="14:25">
      <c r="N34639" s="68"/>
      <c r="O34639" s="69"/>
      <c r="P34639" s="69"/>
      <c r="Q34639" s="69"/>
      <c r="R34639" s="69"/>
      <c r="S34639" s="69"/>
      <c r="T34639" s="69"/>
      <c r="U34639" s="69"/>
      <c r="V34639" s="69"/>
      <c r="W34639" s="69"/>
      <c r="X34639" s="69"/>
      <c r="Y34639" s="69"/>
    </row>
    <row r="34640" spans="14:25">
      <c r="N34640" s="68"/>
      <c r="O34640" s="69"/>
      <c r="P34640" s="69"/>
      <c r="Q34640" s="69"/>
      <c r="R34640" s="69"/>
      <c r="S34640" s="69"/>
      <c r="T34640" s="69"/>
      <c r="U34640" s="69"/>
      <c r="V34640" s="69"/>
      <c r="W34640" s="69"/>
      <c r="X34640" s="69"/>
      <c r="Y34640" s="69"/>
    </row>
    <row r="34641" spans="14:25">
      <c r="N34641" s="68"/>
      <c r="O34641" s="69"/>
      <c r="P34641" s="69"/>
      <c r="Q34641" s="69"/>
      <c r="R34641" s="69"/>
      <c r="S34641" s="69"/>
      <c r="T34641" s="69"/>
      <c r="U34641" s="69"/>
      <c r="V34641" s="69"/>
      <c r="W34641" s="69"/>
      <c r="X34641" s="69"/>
      <c r="Y34641" s="69"/>
    </row>
    <row r="34642" spans="14:25">
      <c r="N34642" s="68"/>
      <c r="O34642" s="69"/>
      <c r="P34642" s="69"/>
      <c r="Q34642" s="69"/>
      <c r="R34642" s="69"/>
      <c r="S34642" s="69"/>
      <c r="T34642" s="69"/>
      <c r="U34642" s="69"/>
      <c r="V34642" s="69"/>
      <c r="W34642" s="69"/>
      <c r="X34642" s="69"/>
      <c r="Y34642" s="69"/>
    </row>
    <row r="34643" spans="14:25">
      <c r="N34643" s="68"/>
      <c r="O34643" s="69"/>
      <c r="P34643" s="69"/>
      <c r="Q34643" s="69"/>
      <c r="R34643" s="69"/>
      <c r="S34643" s="69"/>
      <c r="T34643" s="69"/>
      <c r="U34643" s="69"/>
      <c r="V34643" s="69"/>
      <c r="W34643" s="69"/>
      <c r="X34643" s="69"/>
      <c r="Y34643" s="69"/>
    </row>
    <row r="34644" spans="14:25">
      <c r="N34644" s="68"/>
      <c r="O34644" s="69"/>
      <c r="P34644" s="69"/>
      <c r="Q34644" s="69"/>
      <c r="R34644" s="69"/>
      <c r="S34644" s="69"/>
      <c r="T34644" s="69"/>
      <c r="U34644" s="69"/>
      <c r="V34644" s="69"/>
      <c r="W34644" s="69"/>
      <c r="X34644" s="69"/>
      <c r="Y34644" s="69"/>
    </row>
    <row r="34645" spans="14:25">
      <c r="N34645" s="68"/>
      <c r="O34645" s="69"/>
      <c r="P34645" s="69"/>
      <c r="Q34645" s="69"/>
      <c r="R34645" s="69"/>
      <c r="S34645" s="69"/>
      <c r="T34645" s="69"/>
      <c r="U34645" s="69"/>
      <c r="V34645" s="69"/>
      <c r="W34645" s="69"/>
      <c r="X34645" s="69"/>
      <c r="Y34645" s="69"/>
    </row>
    <row r="34646" spans="14:25">
      <c r="N34646" s="68"/>
      <c r="O34646" s="69"/>
      <c r="P34646" s="69"/>
      <c r="Q34646" s="69"/>
      <c r="R34646" s="69"/>
      <c r="S34646" s="69"/>
      <c r="T34646" s="69"/>
      <c r="U34646" s="69"/>
      <c r="V34646" s="69"/>
      <c r="W34646" s="69"/>
      <c r="X34646" s="69"/>
      <c r="Y34646" s="69"/>
    </row>
    <row r="34647" spans="14:25">
      <c r="N34647" s="68"/>
      <c r="O34647" s="69"/>
      <c r="P34647" s="69"/>
      <c r="Q34647" s="69"/>
      <c r="R34647" s="69"/>
      <c r="S34647" s="69"/>
      <c r="T34647" s="69"/>
      <c r="U34647" s="69"/>
      <c r="V34647" s="69"/>
      <c r="W34647" s="69"/>
      <c r="X34647" s="69"/>
      <c r="Y34647" s="69"/>
    </row>
    <row r="34648" spans="14:25">
      <c r="N34648" s="68"/>
      <c r="O34648" s="69"/>
      <c r="P34648" s="69"/>
      <c r="Q34648" s="69"/>
      <c r="R34648" s="69"/>
      <c r="S34648" s="69"/>
      <c r="T34648" s="69"/>
      <c r="U34648" s="69"/>
      <c r="V34648" s="69"/>
      <c r="W34648" s="69"/>
      <c r="X34648" s="69"/>
      <c r="Y34648" s="69"/>
    </row>
    <row r="34649" spans="14:25">
      <c r="N34649" s="68"/>
      <c r="O34649" s="69"/>
      <c r="P34649" s="69"/>
      <c r="Q34649" s="69"/>
      <c r="R34649" s="69"/>
      <c r="S34649" s="69"/>
      <c r="T34649" s="69"/>
      <c r="U34649" s="69"/>
      <c r="V34649" s="69"/>
      <c r="W34649" s="69"/>
      <c r="X34649" s="69"/>
      <c r="Y34649" s="69"/>
    </row>
    <row r="34650" spans="14:25">
      <c r="N34650" s="68"/>
      <c r="O34650" s="69"/>
      <c r="P34650" s="69"/>
      <c r="Q34650" s="69"/>
      <c r="R34650" s="69"/>
      <c r="S34650" s="69"/>
      <c r="T34650" s="69"/>
      <c r="U34650" s="69"/>
      <c r="V34650" s="69"/>
      <c r="W34650" s="69"/>
      <c r="X34650" s="69"/>
      <c r="Y34650" s="69"/>
    </row>
    <row r="34651" spans="14:25">
      <c r="N34651" s="68"/>
      <c r="O34651" s="69"/>
      <c r="P34651" s="69"/>
      <c r="Q34651" s="69"/>
      <c r="R34651" s="69"/>
      <c r="S34651" s="69"/>
      <c r="T34651" s="69"/>
      <c r="U34651" s="69"/>
      <c r="V34651" s="69"/>
      <c r="W34651" s="69"/>
      <c r="X34651" s="69"/>
      <c r="Y34651" s="69"/>
    </row>
    <row r="34652" spans="14:25">
      <c r="N34652" s="68"/>
      <c r="O34652" s="69"/>
      <c r="P34652" s="69"/>
      <c r="Q34652" s="69"/>
      <c r="R34652" s="69"/>
      <c r="S34652" s="69"/>
      <c r="T34652" s="69"/>
      <c r="U34652" s="69"/>
      <c r="V34652" s="69"/>
      <c r="W34652" s="69"/>
      <c r="X34652" s="69"/>
      <c r="Y34652" s="69"/>
    </row>
    <row r="34653" spans="14:25">
      <c r="N34653" s="68"/>
      <c r="O34653" s="69"/>
      <c r="P34653" s="69"/>
      <c r="Q34653" s="69"/>
      <c r="R34653" s="69"/>
      <c r="S34653" s="69"/>
      <c r="T34653" s="69"/>
      <c r="U34653" s="69"/>
      <c r="V34653" s="69"/>
      <c r="W34653" s="69"/>
      <c r="X34653" s="69"/>
      <c r="Y34653" s="69"/>
    </row>
    <row r="34654" spans="14:25">
      <c r="N34654" s="68"/>
      <c r="O34654" s="69"/>
      <c r="P34654" s="69"/>
      <c r="Q34654" s="69"/>
      <c r="R34654" s="69"/>
      <c r="S34654" s="69"/>
      <c r="T34654" s="69"/>
      <c r="U34654" s="69"/>
      <c r="V34654" s="69"/>
      <c r="W34654" s="69"/>
      <c r="X34654" s="69"/>
      <c r="Y34654" s="69"/>
    </row>
    <row r="34655" spans="14:25">
      <c r="N34655" s="68"/>
      <c r="O34655" s="69"/>
      <c r="P34655" s="69"/>
      <c r="Q34655" s="69"/>
      <c r="R34655" s="69"/>
      <c r="S34655" s="69"/>
      <c r="T34655" s="69"/>
      <c r="U34655" s="69"/>
      <c r="V34655" s="69"/>
      <c r="W34655" s="69"/>
      <c r="X34655" s="69"/>
      <c r="Y34655" s="69"/>
    </row>
    <row r="34656" spans="14:25">
      <c r="N34656" s="68"/>
      <c r="O34656" s="69"/>
      <c r="P34656" s="69"/>
      <c r="Q34656" s="69"/>
      <c r="R34656" s="69"/>
      <c r="S34656" s="69"/>
      <c r="T34656" s="69"/>
      <c r="U34656" s="69"/>
      <c r="V34656" s="69"/>
      <c r="W34656" s="69"/>
      <c r="X34656" s="69"/>
      <c r="Y34656" s="69"/>
    </row>
    <row r="34657" spans="14:25">
      <c r="N34657" s="68"/>
      <c r="O34657" s="69"/>
      <c r="P34657" s="69"/>
      <c r="Q34657" s="69"/>
      <c r="R34657" s="69"/>
      <c r="S34657" s="69"/>
      <c r="T34657" s="69"/>
      <c r="U34657" s="69"/>
      <c r="V34657" s="69"/>
      <c r="W34657" s="69"/>
      <c r="X34657" s="69"/>
      <c r="Y34657" s="69"/>
    </row>
    <row r="34658" spans="14:25">
      <c r="N34658" s="68"/>
      <c r="O34658" s="69"/>
      <c r="P34658" s="69"/>
      <c r="Q34658" s="69"/>
      <c r="R34658" s="69"/>
      <c r="S34658" s="69"/>
      <c r="T34658" s="69"/>
      <c r="U34658" s="69"/>
      <c r="V34658" s="69"/>
      <c r="W34658" s="69"/>
      <c r="X34658" s="69"/>
      <c r="Y34658" s="69"/>
    </row>
    <row r="34659" spans="14:25">
      <c r="N34659" s="68"/>
      <c r="O34659" s="69"/>
      <c r="P34659" s="69"/>
      <c r="Q34659" s="69"/>
      <c r="R34659" s="69"/>
      <c r="S34659" s="69"/>
      <c r="T34659" s="69"/>
      <c r="U34659" s="69"/>
      <c r="V34659" s="69"/>
      <c r="W34659" s="69"/>
      <c r="X34659" s="69"/>
      <c r="Y34659" s="69"/>
    </row>
    <row r="34660" spans="14:25">
      <c r="N34660" s="68"/>
      <c r="O34660" s="69"/>
      <c r="P34660" s="69"/>
      <c r="Q34660" s="69"/>
      <c r="R34660" s="69"/>
      <c r="S34660" s="69"/>
      <c r="T34660" s="69"/>
      <c r="U34660" s="69"/>
      <c r="V34660" s="69"/>
      <c r="W34660" s="69"/>
      <c r="X34660" s="69"/>
      <c r="Y34660" s="69"/>
    </row>
    <row r="34661" spans="14:25">
      <c r="N34661" s="68"/>
      <c r="O34661" s="69"/>
      <c r="P34661" s="69"/>
      <c r="Q34661" s="69"/>
      <c r="R34661" s="69"/>
      <c r="S34661" s="69"/>
      <c r="T34661" s="69"/>
      <c r="U34661" s="69"/>
      <c r="V34661" s="69"/>
      <c r="W34661" s="69"/>
      <c r="X34661" s="69"/>
      <c r="Y34661" s="69"/>
    </row>
    <row r="34662" spans="14:25">
      <c r="N34662" s="68"/>
      <c r="O34662" s="69"/>
      <c r="P34662" s="69"/>
      <c r="Q34662" s="69"/>
      <c r="R34662" s="69"/>
      <c r="S34662" s="69"/>
      <c r="T34662" s="69"/>
      <c r="U34662" s="69"/>
      <c r="V34662" s="69"/>
      <c r="W34662" s="69"/>
      <c r="X34662" s="69"/>
      <c r="Y34662" s="69"/>
    </row>
    <row r="34663" spans="14:25">
      <c r="N34663" s="68"/>
      <c r="O34663" s="69"/>
      <c r="P34663" s="69"/>
      <c r="Q34663" s="69"/>
      <c r="R34663" s="69"/>
      <c r="S34663" s="69"/>
      <c r="T34663" s="69"/>
      <c r="U34663" s="69"/>
      <c r="V34663" s="69"/>
      <c r="W34663" s="69"/>
      <c r="X34663" s="69"/>
      <c r="Y34663" s="69"/>
    </row>
    <row r="34664" spans="14:25">
      <c r="N34664" s="68"/>
      <c r="O34664" s="69"/>
      <c r="P34664" s="69"/>
      <c r="Q34664" s="69"/>
      <c r="R34664" s="69"/>
      <c r="S34664" s="69"/>
      <c r="T34664" s="69"/>
      <c r="U34664" s="69"/>
      <c r="V34664" s="69"/>
      <c r="W34664" s="69"/>
      <c r="X34664" s="69"/>
      <c r="Y34664" s="69"/>
    </row>
    <row r="34665" spans="14:25">
      <c r="N34665" s="68"/>
      <c r="O34665" s="69"/>
      <c r="P34665" s="69"/>
      <c r="Q34665" s="69"/>
      <c r="R34665" s="69"/>
      <c r="S34665" s="69"/>
      <c r="T34665" s="69"/>
      <c r="U34665" s="69"/>
      <c r="V34665" s="69"/>
      <c r="W34665" s="69"/>
      <c r="X34665" s="69"/>
      <c r="Y34665" s="69"/>
    </row>
    <row r="34666" spans="14:25">
      <c r="N34666" s="68"/>
      <c r="O34666" s="69"/>
      <c r="P34666" s="69"/>
      <c r="Q34666" s="69"/>
      <c r="R34666" s="69"/>
      <c r="S34666" s="69"/>
      <c r="T34666" s="69"/>
      <c r="U34666" s="69"/>
      <c r="V34666" s="69"/>
      <c r="W34666" s="69"/>
      <c r="X34666" s="69"/>
      <c r="Y34666" s="69"/>
    </row>
    <row r="34667" spans="14:25">
      <c r="N34667" s="68"/>
      <c r="O34667" s="69"/>
      <c r="P34667" s="69"/>
      <c r="Q34667" s="69"/>
      <c r="R34667" s="69"/>
      <c r="S34667" s="69"/>
      <c r="T34667" s="69"/>
      <c r="U34667" s="69"/>
      <c r="V34667" s="69"/>
      <c r="W34667" s="69"/>
      <c r="X34667" s="69"/>
      <c r="Y34667" s="69"/>
    </row>
    <row r="34668" spans="14:25">
      <c r="N34668" s="68"/>
      <c r="O34668" s="69"/>
      <c r="P34668" s="69"/>
      <c r="Q34668" s="69"/>
      <c r="R34668" s="69"/>
      <c r="S34668" s="69"/>
      <c r="T34668" s="69"/>
      <c r="U34668" s="69"/>
      <c r="V34668" s="69"/>
      <c r="W34668" s="69"/>
      <c r="X34668" s="69"/>
      <c r="Y34668" s="69"/>
    </row>
    <row r="34669" spans="14:25">
      <c r="N34669" s="68"/>
      <c r="O34669" s="69"/>
      <c r="P34669" s="69"/>
      <c r="Q34669" s="69"/>
      <c r="R34669" s="69"/>
      <c r="S34669" s="69"/>
      <c r="T34669" s="69"/>
      <c r="U34669" s="69"/>
      <c r="V34669" s="69"/>
      <c r="W34669" s="69"/>
      <c r="X34669" s="69"/>
      <c r="Y34669" s="69"/>
    </row>
    <row r="34670" spans="14:25">
      <c r="N34670" s="68"/>
      <c r="O34670" s="69"/>
      <c r="P34670" s="69"/>
      <c r="Q34670" s="69"/>
      <c r="R34670" s="69"/>
      <c r="S34670" s="69"/>
      <c r="T34670" s="69"/>
      <c r="U34670" s="69"/>
      <c r="V34670" s="69"/>
      <c r="W34670" s="69"/>
      <c r="X34670" s="69"/>
      <c r="Y34670" s="69"/>
    </row>
    <row r="34671" spans="14:25">
      <c r="N34671" s="68"/>
      <c r="O34671" s="69"/>
      <c r="P34671" s="69"/>
      <c r="Q34671" s="69"/>
      <c r="R34671" s="69"/>
      <c r="S34671" s="69"/>
      <c r="T34671" s="69"/>
      <c r="U34671" s="69"/>
      <c r="V34671" s="69"/>
      <c r="W34671" s="69"/>
      <c r="X34671" s="69"/>
      <c r="Y34671" s="69"/>
    </row>
    <row r="34672" spans="14:25">
      <c r="N34672" s="68"/>
      <c r="O34672" s="69"/>
      <c r="P34672" s="69"/>
      <c r="Q34672" s="69"/>
      <c r="R34672" s="69"/>
      <c r="S34672" s="69"/>
      <c r="T34672" s="69"/>
      <c r="U34672" s="69"/>
      <c r="V34672" s="69"/>
      <c r="W34672" s="69"/>
      <c r="X34672" s="69"/>
      <c r="Y34672" s="69"/>
    </row>
    <row r="34673" spans="14:25">
      <c r="N34673" s="68"/>
      <c r="O34673" s="69"/>
      <c r="P34673" s="69"/>
      <c r="Q34673" s="69"/>
      <c r="R34673" s="69"/>
      <c r="S34673" s="69"/>
      <c r="T34673" s="69"/>
      <c r="U34673" s="69"/>
      <c r="V34673" s="69"/>
      <c r="W34673" s="69"/>
      <c r="X34673" s="69"/>
      <c r="Y34673" s="69"/>
    </row>
    <row r="34674" spans="14:25">
      <c r="N34674" s="68"/>
      <c r="O34674" s="69"/>
      <c r="P34674" s="69"/>
      <c r="Q34674" s="69"/>
      <c r="R34674" s="69"/>
      <c r="S34674" s="69"/>
      <c r="T34674" s="69"/>
      <c r="U34674" s="69"/>
      <c r="V34674" s="69"/>
      <c r="W34674" s="69"/>
      <c r="X34674" s="69"/>
      <c r="Y34674" s="69"/>
    </row>
    <row r="34675" spans="14:25">
      <c r="N34675" s="68"/>
      <c r="O34675" s="69"/>
      <c r="P34675" s="69"/>
      <c r="Q34675" s="69"/>
      <c r="R34675" s="69"/>
      <c r="S34675" s="69"/>
      <c r="T34675" s="69"/>
      <c r="U34675" s="69"/>
      <c r="V34675" s="69"/>
      <c r="W34675" s="69"/>
      <c r="X34675" s="69"/>
      <c r="Y34675" s="69"/>
    </row>
    <row r="34676" spans="14:25">
      <c r="N34676" s="68"/>
      <c r="O34676" s="69"/>
      <c r="P34676" s="69"/>
      <c r="Q34676" s="69"/>
      <c r="R34676" s="69"/>
      <c r="S34676" s="69"/>
      <c r="T34676" s="69"/>
      <c r="U34676" s="69"/>
      <c r="V34676" s="69"/>
      <c r="W34676" s="69"/>
      <c r="X34676" s="69"/>
      <c r="Y34676" s="69"/>
    </row>
    <row r="34677" spans="14:25">
      <c r="N34677" s="68"/>
      <c r="O34677" s="69"/>
      <c r="P34677" s="69"/>
      <c r="Q34677" s="69"/>
      <c r="R34677" s="69"/>
      <c r="S34677" s="69"/>
      <c r="T34677" s="69"/>
      <c r="U34677" s="69"/>
      <c r="V34677" s="69"/>
      <c r="W34677" s="69"/>
      <c r="X34677" s="69"/>
      <c r="Y34677" s="69"/>
    </row>
    <row r="34678" spans="14:25">
      <c r="N34678" s="68"/>
      <c r="O34678" s="69"/>
      <c r="P34678" s="69"/>
      <c r="Q34678" s="69"/>
      <c r="R34678" s="69"/>
      <c r="S34678" s="69"/>
      <c r="T34678" s="69"/>
      <c r="U34678" s="69"/>
      <c r="V34678" s="69"/>
      <c r="W34678" s="69"/>
      <c r="X34678" s="69"/>
      <c r="Y34678" s="69"/>
    </row>
    <row r="34679" spans="14:25">
      <c r="N34679" s="68"/>
      <c r="O34679" s="69"/>
      <c r="P34679" s="69"/>
      <c r="Q34679" s="69"/>
      <c r="R34679" s="69"/>
      <c r="S34679" s="69"/>
      <c r="T34679" s="69"/>
      <c r="U34679" s="69"/>
      <c r="V34679" s="69"/>
      <c r="W34679" s="69"/>
      <c r="X34679" s="69"/>
      <c r="Y34679" s="69"/>
    </row>
    <row r="34680" spans="14:25">
      <c r="N34680" s="68"/>
      <c r="O34680" s="69"/>
      <c r="P34680" s="69"/>
      <c r="Q34680" s="69"/>
      <c r="R34680" s="69"/>
      <c r="S34680" s="69"/>
      <c r="T34680" s="69"/>
      <c r="U34680" s="69"/>
      <c r="V34680" s="69"/>
      <c r="W34680" s="69"/>
      <c r="X34680" s="69"/>
      <c r="Y34680" s="69"/>
    </row>
    <row r="34681" spans="14:25">
      <c r="N34681" s="68"/>
      <c r="O34681" s="69"/>
      <c r="P34681" s="69"/>
      <c r="Q34681" s="69"/>
      <c r="R34681" s="69"/>
      <c r="S34681" s="69"/>
      <c r="T34681" s="69"/>
      <c r="U34681" s="69"/>
      <c r="V34681" s="69"/>
      <c r="W34681" s="69"/>
      <c r="X34681" s="69"/>
      <c r="Y34681" s="69"/>
    </row>
    <row r="34682" spans="14:25">
      <c r="N34682" s="68"/>
      <c r="O34682" s="69"/>
      <c r="P34682" s="69"/>
      <c r="Q34682" s="69"/>
      <c r="R34682" s="69"/>
      <c r="S34682" s="69"/>
      <c r="T34682" s="69"/>
      <c r="U34682" s="69"/>
      <c r="V34682" s="69"/>
      <c r="W34682" s="69"/>
      <c r="X34682" s="69"/>
      <c r="Y34682" s="69"/>
    </row>
    <row r="34683" spans="14:25">
      <c r="N34683" s="68"/>
      <c r="O34683" s="69"/>
      <c r="P34683" s="69"/>
      <c r="Q34683" s="69"/>
      <c r="R34683" s="69"/>
      <c r="S34683" s="69"/>
      <c r="T34683" s="69"/>
      <c r="U34683" s="69"/>
      <c r="V34683" s="69"/>
      <c r="W34683" s="69"/>
      <c r="X34683" s="69"/>
      <c r="Y34683" s="69"/>
    </row>
    <row r="34684" spans="14:25">
      <c r="N34684" s="68"/>
      <c r="O34684" s="69"/>
      <c r="P34684" s="69"/>
      <c r="Q34684" s="69"/>
      <c r="R34684" s="69"/>
      <c r="S34684" s="69"/>
      <c r="T34684" s="69"/>
      <c r="U34684" s="69"/>
      <c r="V34684" s="69"/>
      <c r="W34684" s="69"/>
      <c r="X34684" s="69"/>
      <c r="Y34684" s="69"/>
    </row>
    <row r="34685" spans="14:25">
      <c r="N34685" s="68"/>
      <c r="O34685" s="69"/>
      <c r="P34685" s="69"/>
      <c r="Q34685" s="69"/>
      <c r="R34685" s="69"/>
      <c r="S34685" s="69"/>
      <c r="T34685" s="69"/>
      <c r="U34685" s="69"/>
      <c r="V34685" s="69"/>
      <c r="W34685" s="69"/>
      <c r="X34685" s="69"/>
      <c r="Y34685" s="69"/>
    </row>
    <row r="34686" spans="14:25">
      <c r="N34686" s="68"/>
      <c r="O34686" s="69"/>
      <c r="P34686" s="69"/>
      <c r="Q34686" s="69"/>
      <c r="R34686" s="69"/>
      <c r="S34686" s="69"/>
      <c r="T34686" s="69"/>
      <c r="U34686" s="69"/>
      <c r="V34686" s="69"/>
      <c r="W34686" s="69"/>
      <c r="X34686" s="69"/>
      <c r="Y34686" s="69"/>
    </row>
    <row r="34687" spans="14:25">
      <c r="N34687" s="68"/>
      <c r="O34687" s="69"/>
      <c r="P34687" s="69"/>
      <c r="Q34687" s="69"/>
      <c r="R34687" s="69"/>
      <c r="S34687" s="69"/>
      <c r="T34687" s="69"/>
      <c r="U34687" s="69"/>
      <c r="V34687" s="69"/>
      <c r="W34687" s="69"/>
      <c r="X34687" s="69"/>
      <c r="Y34687" s="69"/>
    </row>
    <row r="34688" spans="14:25">
      <c r="N34688" s="68"/>
      <c r="O34688" s="69"/>
      <c r="P34688" s="69"/>
      <c r="Q34688" s="69"/>
      <c r="R34688" s="69"/>
      <c r="S34688" s="69"/>
      <c r="T34688" s="69"/>
      <c r="U34688" s="69"/>
      <c r="V34688" s="69"/>
      <c r="W34688" s="69"/>
      <c r="X34688" s="69"/>
      <c r="Y34688" s="69"/>
    </row>
    <row r="34689" spans="14:25">
      <c r="N34689" s="68"/>
      <c r="O34689" s="69"/>
      <c r="P34689" s="69"/>
      <c r="Q34689" s="69"/>
      <c r="R34689" s="69"/>
      <c r="S34689" s="69"/>
      <c r="T34689" s="69"/>
      <c r="U34689" s="69"/>
      <c r="V34689" s="69"/>
      <c r="W34689" s="69"/>
      <c r="X34689" s="69"/>
      <c r="Y34689" s="69"/>
    </row>
    <row r="34690" spans="14:25">
      <c r="N34690" s="68"/>
      <c r="O34690" s="69"/>
      <c r="P34690" s="69"/>
      <c r="Q34690" s="69"/>
      <c r="R34690" s="69"/>
      <c r="S34690" s="69"/>
      <c r="T34690" s="69"/>
      <c r="U34690" s="69"/>
      <c r="V34690" s="69"/>
      <c r="W34690" s="69"/>
      <c r="X34690" s="69"/>
      <c r="Y34690" s="69"/>
    </row>
    <row r="34691" spans="14:25">
      <c r="N34691" s="68"/>
      <c r="O34691" s="69"/>
      <c r="P34691" s="69"/>
      <c r="Q34691" s="69"/>
      <c r="R34691" s="69"/>
      <c r="S34691" s="69"/>
      <c r="T34691" s="69"/>
      <c r="U34691" s="69"/>
      <c r="V34691" s="69"/>
      <c r="W34691" s="69"/>
      <c r="X34691" s="69"/>
      <c r="Y34691" s="69"/>
    </row>
    <row r="34692" spans="14:25">
      <c r="N34692" s="68"/>
      <c r="O34692" s="69"/>
      <c r="P34692" s="69"/>
      <c r="Q34692" s="69"/>
      <c r="R34692" s="69"/>
      <c r="S34692" s="69"/>
      <c r="T34692" s="69"/>
      <c r="U34692" s="69"/>
      <c r="V34692" s="69"/>
      <c r="W34692" s="69"/>
      <c r="X34692" s="69"/>
      <c r="Y34692" s="69"/>
    </row>
    <row r="34693" spans="14:25">
      <c r="N34693" s="68"/>
      <c r="O34693" s="69"/>
      <c r="P34693" s="69"/>
      <c r="Q34693" s="69"/>
      <c r="R34693" s="69"/>
      <c r="S34693" s="69"/>
      <c r="T34693" s="69"/>
      <c r="U34693" s="69"/>
      <c r="V34693" s="69"/>
      <c r="W34693" s="69"/>
      <c r="X34693" s="69"/>
      <c r="Y34693" s="69"/>
    </row>
    <row r="34694" spans="14:25">
      <c r="N34694" s="68"/>
      <c r="O34694" s="69"/>
      <c r="P34694" s="69"/>
      <c r="Q34694" s="69"/>
      <c r="R34694" s="69"/>
      <c r="S34694" s="69"/>
      <c r="T34694" s="69"/>
      <c r="U34694" s="69"/>
      <c r="V34694" s="69"/>
      <c r="W34694" s="69"/>
      <c r="X34694" s="69"/>
      <c r="Y34694" s="69"/>
    </row>
    <row r="34695" spans="14:25">
      <c r="N34695" s="68"/>
      <c r="O34695" s="69"/>
      <c r="P34695" s="69"/>
      <c r="Q34695" s="69"/>
      <c r="R34695" s="69"/>
      <c r="S34695" s="69"/>
      <c r="T34695" s="69"/>
      <c r="U34695" s="69"/>
      <c r="V34695" s="69"/>
      <c r="W34695" s="69"/>
      <c r="X34695" s="69"/>
      <c r="Y34695" s="69"/>
    </row>
    <row r="34696" spans="14:25">
      <c r="N34696" s="68"/>
      <c r="O34696" s="69"/>
      <c r="P34696" s="69"/>
      <c r="Q34696" s="69"/>
      <c r="R34696" s="69"/>
      <c r="S34696" s="69"/>
      <c r="T34696" s="69"/>
      <c r="U34696" s="69"/>
      <c r="V34696" s="69"/>
      <c r="W34696" s="69"/>
      <c r="X34696" s="69"/>
      <c r="Y34696" s="69"/>
    </row>
    <row r="34697" spans="14:25">
      <c r="N34697" s="68"/>
      <c r="O34697" s="69"/>
      <c r="P34697" s="69"/>
      <c r="Q34697" s="69"/>
      <c r="R34697" s="69"/>
      <c r="S34697" s="69"/>
      <c r="T34697" s="69"/>
      <c r="U34697" s="69"/>
      <c r="V34697" s="69"/>
      <c r="W34697" s="69"/>
      <c r="X34697" s="69"/>
      <c r="Y34697" s="69"/>
    </row>
    <row r="34698" spans="14:25">
      <c r="N34698" s="68"/>
      <c r="O34698" s="69"/>
      <c r="P34698" s="69"/>
      <c r="Q34698" s="69"/>
      <c r="R34698" s="69"/>
      <c r="S34698" s="69"/>
      <c r="T34698" s="69"/>
      <c r="U34698" s="69"/>
      <c r="V34698" s="69"/>
      <c r="W34698" s="69"/>
      <c r="X34698" s="69"/>
      <c r="Y34698" s="69"/>
    </row>
    <row r="34699" spans="14:25">
      <c r="N34699" s="68"/>
      <c r="O34699" s="69"/>
      <c r="P34699" s="69"/>
      <c r="Q34699" s="69"/>
      <c r="R34699" s="69"/>
      <c r="S34699" s="69"/>
      <c r="T34699" s="69"/>
      <c r="U34699" s="69"/>
      <c r="V34699" s="69"/>
      <c r="W34699" s="69"/>
      <c r="X34699" s="69"/>
      <c r="Y34699" s="69"/>
    </row>
    <row r="34700" spans="14:25">
      <c r="N34700" s="68"/>
      <c r="O34700" s="69"/>
      <c r="P34700" s="69"/>
      <c r="Q34700" s="69"/>
      <c r="R34700" s="69"/>
      <c r="S34700" s="69"/>
      <c r="T34700" s="69"/>
      <c r="U34700" s="69"/>
      <c r="V34700" s="69"/>
      <c r="W34700" s="69"/>
      <c r="X34700" s="69"/>
      <c r="Y34700" s="69"/>
    </row>
    <row r="34701" spans="14:25">
      <c r="N34701" s="68"/>
      <c r="O34701" s="69"/>
      <c r="P34701" s="69"/>
      <c r="Q34701" s="69"/>
      <c r="R34701" s="69"/>
      <c r="S34701" s="69"/>
      <c r="T34701" s="69"/>
      <c r="U34701" s="69"/>
      <c r="V34701" s="69"/>
      <c r="W34701" s="69"/>
      <c r="X34701" s="69"/>
      <c r="Y34701" s="69"/>
    </row>
    <row r="34702" spans="14:25">
      <c r="N34702" s="68"/>
      <c r="O34702" s="69"/>
      <c r="P34702" s="69"/>
      <c r="Q34702" s="69"/>
      <c r="R34702" s="69"/>
      <c r="S34702" s="69"/>
      <c r="T34702" s="69"/>
      <c r="U34702" s="69"/>
      <c r="V34702" s="69"/>
      <c r="W34702" s="69"/>
      <c r="X34702" s="69"/>
      <c r="Y34702" s="69"/>
    </row>
    <row r="34703" spans="14:25">
      <c r="N34703" s="68"/>
      <c r="O34703" s="69"/>
      <c r="P34703" s="69"/>
      <c r="Q34703" s="69"/>
      <c r="R34703" s="69"/>
      <c r="S34703" s="69"/>
      <c r="T34703" s="69"/>
      <c r="U34703" s="69"/>
      <c r="V34703" s="69"/>
      <c r="W34703" s="69"/>
      <c r="X34703" s="69"/>
      <c r="Y34703" s="69"/>
    </row>
    <row r="34704" spans="14:25">
      <c r="N34704" s="68"/>
      <c r="O34704" s="69"/>
      <c r="P34704" s="69"/>
      <c r="Q34704" s="69"/>
      <c r="R34704" s="69"/>
      <c r="S34704" s="69"/>
      <c r="T34704" s="69"/>
      <c r="U34704" s="69"/>
      <c r="V34704" s="69"/>
      <c r="W34704" s="69"/>
      <c r="X34704" s="69"/>
      <c r="Y34704" s="69"/>
    </row>
    <row r="34705" spans="14:25">
      <c r="N34705" s="68"/>
      <c r="O34705" s="69"/>
      <c r="P34705" s="69"/>
      <c r="Q34705" s="69"/>
      <c r="R34705" s="69"/>
      <c r="S34705" s="69"/>
      <c r="T34705" s="69"/>
      <c r="U34705" s="69"/>
      <c r="V34705" s="69"/>
      <c r="W34705" s="69"/>
      <c r="X34705" s="69"/>
      <c r="Y34705" s="69"/>
    </row>
    <row r="34706" spans="14:25">
      <c r="N34706" s="68"/>
      <c r="O34706" s="69"/>
      <c r="P34706" s="69"/>
      <c r="Q34706" s="69"/>
      <c r="R34706" s="69"/>
      <c r="S34706" s="69"/>
      <c r="T34706" s="69"/>
      <c r="U34706" s="69"/>
      <c r="V34706" s="69"/>
      <c r="W34706" s="69"/>
      <c r="X34706" s="69"/>
      <c r="Y34706" s="69"/>
    </row>
    <row r="34707" spans="14:25">
      <c r="N34707" s="68"/>
      <c r="O34707" s="69"/>
      <c r="P34707" s="69"/>
      <c r="Q34707" s="69"/>
      <c r="R34707" s="69"/>
      <c r="S34707" s="69"/>
      <c r="T34707" s="69"/>
      <c r="U34707" s="69"/>
      <c r="V34707" s="69"/>
      <c r="W34707" s="69"/>
      <c r="X34707" s="69"/>
      <c r="Y34707" s="69"/>
    </row>
    <row r="34708" spans="14:25">
      <c r="N34708" s="68"/>
      <c r="O34708" s="69"/>
      <c r="P34708" s="69"/>
      <c r="Q34708" s="69"/>
      <c r="R34708" s="69"/>
      <c r="S34708" s="69"/>
      <c r="T34708" s="69"/>
      <c r="U34708" s="69"/>
      <c r="V34708" s="69"/>
      <c r="W34708" s="69"/>
      <c r="X34708" s="69"/>
      <c r="Y34708" s="69"/>
    </row>
    <row r="34709" spans="14:25">
      <c r="N34709" s="68"/>
      <c r="O34709" s="69"/>
      <c r="P34709" s="69"/>
      <c r="Q34709" s="69"/>
      <c r="R34709" s="69"/>
      <c r="S34709" s="69"/>
      <c r="T34709" s="69"/>
      <c r="U34709" s="69"/>
      <c r="V34709" s="69"/>
      <c r="W34709" s="69"/>
      <c r="X34709" s="69"/>
      <c r="Y34709" s="69"/>
    </row>
    <row r="34710" spans="14:25">
      <c r="N34710" s="68"/>
      <c r="O34710" s="69"/>
      <c r="P34710" s="69"/>
      <c r="Q34710" s="69"/>
      <c r="R34710" s="69"/>
      <c r="S34710" s="69"/>
      <c r="T34710" s="69"/>
      <c r="U34710" s="69"/>
      <c r="V34710" s="69"/>
      <c r="W34710" s="69"/>
      <c r="X34710" s="69"/>
      <c r="Y34710" s="69"/>
    </row>
    <row r="34711" spans="14:25">
      <c r="N34711" s="68"/>
      <c r="O34711" s="69"/>
      <c r="P34711" s="69"/>
      <c r="Q34711" s="69"/>
      <c r="R34711" s="69"/>
      <c r="S34711" s="69"/>
      <c r="T34711" s="69"/>
      <c r="U34711" s="69"/>
      <c r="V34711" s="69"/>
      <c r="W34711" s="69"/>
      <c r="X34711" s="69"/>
      <c r="Y34711" s="69"/>
    </row>
    <row r="34712" spans="14:25">
      <c r="N34712" s="68"/>
      <c r="O34712" s="69"/>
      <c r="P34712" s="69"/>
      <c r="Q34712" s="69"/>
      <c r="R34712" s="69"/>
      <c r="S34712" s="69"/>
      <c r="T34712" s="69"/>
      <c r="U34712" s="69"/>
      <c r="V34712" s="69"/>
      <c r="W34712" s="69"/>
      <c r="X34712" s="69"/>
      <c r="Y34712" s="69"/>
    </row>
    <row r="34713" spans="14:25">
      <c r="N34713" s="68"/>
      <c r="O34713" s="69"/>
      <c r="P34713" s="69"/>
      <c r="Q34713" s="69"/>
      <c r="R34713" s="69"/>
      <c r="S34713" s="69"/>
      <c r="T34713" s="69"/>
      <c r="U34713" s="69"/>
      <c r="V34713" s="69"/>
      <c r="W34713" s="69"/>
      <c r="X34713" s="69"/>
      <c r="Y34713" s="69"/>
    </row>
    <row r="34714" spans="14:25">
      <c r="N34714" s="68"/>
      <c r="O34714" s="69"/>
      <c r="P34714" s="69"/>
      <c r="Q34714" s="69"/>
      <c r="R34714" s="69"/>
      <c r="S34714" s="69"/>
      <c r="T34714" s="69"/>
      <c r="U34714" s="69"/>
      <c r="V34714" s="69"/>
      <c r="W34714" s="69"/>
      <c r="X34714" s="69"/>
      <c r="Y34714" s="69"/>
    </row>
    <row r="34715" spans="14:25">
      <c r="N34715" s="68"/>
      <c r="O34715" s="69"/>
      <c r="P34715" s="69"/>
      <c r="Q34715" s="69"/>
      <c r="R34715" s="69"/>
      <c r="S34715" s="69"/>
      <c r="T34715" s="69"/>
      <c r="U34715" s="69"/>
      <c r="V34715" s="69"/>
      <c r="W34715" s="69"/>
      <c r="X34715" s="69"/>
      <c r="Y34715" s="69"/>
    </row>
    <row r="34716" spans="14:25">
      <c r="N34716" s="68"/>
      <c r="O34716" s="69"/>
      <c r="P34716" s="69"/>
      <c r="Q34716" s="69"/>
      <c r="R34716" s="69"/>
      <c r="S34716" s="69"/>
      <c r="T34716" s="69"/>
      <c r="U34716" s="69"/>
      <c r="V34716" s="69"/>
      <c r="W34716" s="69"/>
      <c r="X34716" s="69"/>
      <c r="Y34716" s="69"/>
    </row>
    <row r="34717" spans="14:25">
      <c r="N34717" s="68"/>
      <c r="O34717" s="69"/>
      <c r="P34717" s="69"/>
      <c r="Q34717" s="69"/>
      <c r="R34717" s="69"/>
      <c r="S34717" s="69"/>
      <c r="T34717" s="69"/>
      <c r="U34717" s="69"/>
      <c r="V34717" s="69"/>
      <c r="W34717" s="69"/>
      <c r="X34717" s="69"/>
      <c r="Y34717" s="69"/>
    </row>
    <row r="34718" spans="14:25">
      <c r="N34718" s="68"/>
      <c r="O34718" s="69"/>
      <c r="P34718" s="69"/>
      <c r="Q34718" s="69"/>
      <c r="R34718" s="69"/>
      <c r="S34718" s="69"/>
      <c r="T34718" s="69"/>
      <c r="U34718" s="69"/>
      <c r="V34718" s="69"/>
      <c r="W34718" s="69"/>
      <c r="X34718" s="69"/>
      <c r="Y34718" s="69"/>
    </row>
    <row r="34719" spans="14:25">
      <c r="N34719" s="68"/>
      <c r="O34719" s="69"/>
      <c r="P34719" s="69"/>
      <c r="Q34719" s="69"/>
      <c r="R34719" s="69"/>
      <c r="S34719" s="69"/>
      <c r="T34719" s="69"/>
      <c r="U34719" s="69"/>
      <c r="V34719" s="69"/>
      <c r="W34719" s="69"/>
      <c r="X34719" s="69"/>
      <c r="Y34719" s="69"/>
    </row>
    <row r="34720" spans="14:25">
      <c r="N34720" s="68"/>
      <c r="O34720" s="69"/>
      <c r="P34720" s="69"/>
      <c r="Q34720" s="69"/>
      <c r="R34720" s="69"/>
      <c r="S34720" s="69"/>
      <c r="T34720" s="69"/>
      <c r="U34720" s="69"/>
      <c r="V34720" s="69"/>
      <c r="W34720" s="69"/>
      <c r="X34720" s="69"/>
      <c r="Y34720" s="69"/>
    </row>
    <row r="34721" spans="14:25">
      <c r="N34721" s="68"/>
      <c r="O34721" s="69"/>
      <c r="P34721" s="69"/>
      <c r="Q34721" s="69"/>
      <c r="R34721" s="69"/>
      <c r="S34721" s="69"/>
      <c r="T34721" s="69"/>
      <c r="U34721" s="69"/>
      <c r="V34721" s="69"/>
      <c r="W34721" s="69"/>
      <c r="X34721" s="69"/>
      <c r="Y34721" s="69"/>
    </row>
    <row r="34722" spans="14:25">
      <c r="N34722" s="68"/>
      <c r="O34722" s="69"/>
      <c r="P34722" s="69"/>
      <c r="Q34722" s="69"/>
      <c r="R34722" s="69"/>
      <c r="S34722" s="69"/>
      <c r="T34722" s="69"/>
      <c r="U34722" s="69"/>
      <c r="V34722" s="69"/>
      <c r="W34722" s="69"/>
      <c r="X34722" s="69"/>
      <c r="Y34722" s="69"/>
    </row>
    <row r="34723" spans="14:25">
      <c r="N34723" s="68"/>
      <c r="O34723" s="69"/>
      <c r="P34723" s="69"/>
      <c r="Q34723" s="69"/>
      <c r="R34723" s="69"/>
      <c r="S34723" s="69"/>
      <c r="T34723" s="69"/>
      <c r="U34723" s="69"/>
      <c r="V34723" s="69"/>
      <c r="W34723" s="69"/>
      <c r="X34723" s="69"/>
      <c r="Y34723" s="69"/>
    </row>
    <row r="34724" spans="14:25">
      <c r="N34724" s="68"/>
      <c r="O34724" s="69"/>
      <c r="P34724" s="69"/>
      <c r="Q34724" s="69"/>
      <c r="R34724" s="69"/>
      <c r="S34724" s="69"/>
      <c r="T34724" s="69"/>
      <c r="U34724" s="69"/>
      <c r="V34724" s="69"/>
      <c r="W34724" s="69"/>
      <c r="X34724" s="69"/>
      <c r="Y34724" s="69"/>
    </row>
    <row r="34725" spans="14:25">
      <c r="N34725" s="68"/>
      <c r="O34725" s="69"/>
      <c r="P34725" s="69"/>
      <c r="Q34725" s="69"/>
      <c r="R34725" s="69"/>
      <c r="S34725" s="69"/>
      <c r="T34725" s="69"/>
      <c r="U34725" s="69"/>
      <c r="V34725" s="69"/>
      <c r="W34725" s="69"/>
      <c r="X34725" s="69"/>
      <c r="Y34725" s="69"/>
    </row>
    <row r="34726" spans="14:25">
      <c r="N34726" s="68"/>
      <c r="O34726" s="69"/>
      <c r="P34726" s="69"/>
      <c r="Q34726" s="69"/>
      <c r="R34726" s="69"/>
      <c r="S34726" s="69"/>
      <c r="T34726" s="69"/>
      <c r="U34726" s="69"/>
      <c r="V34726" s="69"/>
      <c r="W34726" s="69"/>
      <c r="X34726" s="69"/>
      <c r="Y34726" s="69"/>
    </row>
    <row r="34727" spans="14:25">
      <c r="N34727" s="68"/>
      <c r="O34727" s="69"/>
      <c r="P34727" s="69"/>
      <c r="Q34727" s="69"/>
      <c r="R34727" s="69"/>
      <c r="S34727" s="69"/>
      <c r="T34727" s="69"/>
      <c r="U34727" s="69"/>
      <c r="V34727" s="69"/>
      <c r="W34727" s="69"/>
      <c r="X34727" s="69"/>
      <c r="Y34727" s="69"/>
    </row>
    <row r="34728" spans="14:25">
      <c r="N34728" s="68"/>
      <c r="O34728" s="69"/>
      <c r="P34728" s="69"/>
      <c r="Q34728" s="69"/>
      <c r="R34728" s="69"/>
      <c r="S34728" s="69"/>
      <c r="T34728" s="69"/>
      <c r="U34728" s="69"/>
      <c r="V34728" s="69"/>
      <c r="W34728" s="69"/>
      <c r="X34728" s="69"/>
      <c r="Y34728" s="69"/>
    </row>
    <row r="34729" spans="14:25">
      <c r="N34729" s="68"/>
      <c r="O34729" s="69"/>
      <c r="P34729" s="69"/>
      <c r="Q34729" s="69"/>
      <c r="R34729" s="69"/>
      <c r="S34729" s="69"/>
      <c r="T34729" s="69"/>
      <c r="U34729" s="69"/>
      <c r="V34729" s="69"/>
      <c r="W34729" s="69"/>
      <c r="X34729" s="69"/>
      <c r="Y34729" s="69"/>
    </row>
    <row r="34730" spans="14:25">
      <c r="N34730" s="68"/>
      <c r="O34730" s="69"/>
      <c r="P34730" s="69"/>
      <c r="Q34730" s="69"/>
      <c r="R34730" s="69"/>
      <c r="S34730" s="69"/>
      <c r="T34730" s="69"/>
      <c r="U34730" s="69"/>
      <c r="V34730" s="69"/>
      <c r="W34730" s="69"/>
      <c r="X34730" s="69"/>
      <c r="Y34730" s="69"/>
    </row>
    <row r="34731" spans="14:25">
      <c r="N34731" s="68"/>
      <c r="O34731" s="69"/>
      <c r="P34731" s="69"/>
      <c r="Q34731" s="69"/>
      <c r="R34731" s="69"/>
      <c r="S34731" s="69"/>
      <c r="T34731" s="69"/>
      <c r="U34731" s="69"/>
      <c r="V34731" s="69"/>
      <c r="W34731" s="69"/>
      <c r="X34731" s="69"/>
      <c r="Y34731" s="69"/>
    </row>
    <row r="34732" spans="14:25">
      <c r="N34732" s="68"/>
      <c r="O34732" s="69"/>
      <c r="P34732" s="69"/>
      <c r="Q34732" s="69"/>
      <c r="R34732" s="69"/>
      <c r="S34732" s="69"/>
      <c r="T34732" s="69"/>
      <c r="U34732" s="69"/>
      <c r="V34732" s="69"/>
      <c r="W34732" s="69"/>
      <c r="X34732" s="69"/>
      <c r="Y34732" s="69"/>
    </row>
    <row r="34733" spans="14:25">
      <c r="N34733" s="68"/>
      <c r="O34733" s="69"/>
      <c r="P34733" s="69"/>
      <c r="Q34733" s="69"/>
      <c r="R34733" s="69"/>
      <c r="S34733" s="69"/>
      <c r="T34733" s="69"/>
      <c r="U34733" s="69"/>
      <c r="V34733" s="69"/>
      <c r="W34733" s="69"/>
      <c r="X34733" s="69"/>
      <c r="Y34733" s="69"/>
    </row>
    <row r="34734" spans="14:25">
      <c r="N34734" s="68"/>
      <c r="O34734" s="69"/>
      <c r="P34734" s="69"/>
      <c r="Q34734" s="69"/>
      <c r="R34734" s="69"/>
      <c r="S34734" s="69"/>
      <c r="T34734" s="69"/>
      <c r="U34734" s="69"/>
      <c r="V34734" s="69"/>
      <c r="W34734" s="69"/>
      <c r="X34734" s="69"/>
      <c r="Y34734" s="69"/>
    </row>
    <row r="34735" spans="14:25">
      <c r="N34735" s="68"/>
      <c r="O34735" s="69"/>
      <c r="P34735" s="69"/>
      <c r="Q34735" s="69"/>
      <c r="R34735" s="69"/>
      <c r="S34735" s="69"/>
      <c r="T34735" s="69"/>
      <c r="U34735" s="69"/>
      <c r="V34735" s="69"/>
      <c r="W34735" s="69"/>
      <c r="X34735" s="69"/>
      <c r="Y34735" s="69"/>
    </row>
    <row r="34736" spans="14:25">
      <c r="N34736" s="68"/>
      <c r="O34736" s="69"/>
      <c r="P34736" s="69"/>
      <c r="Q34736" s="69"/>
      <c r="R34736" s="69"/>
      <c r="S34736" s="69"/>
      <c r="T34736" s="69"/>
      <c r="U34736" s="69"/>
      <c r="V34736" s="69"/>
      <c r="W34736" s="69"/>
      <c r="X34736" s="69"/>
      <c r="Y34736" s="69"/>
    </row>
    <row r="34737" spans="14:25">
      <c r="N34737" s="68"/>
      <c r="O34737" s="69"/>
      <c r="P34737" s="69"/>
      <c r="Q34737" s="69"/>
      <c r="R34737" s="69"/>
      <c r="S34737" s="69"/>
      <c r="T34737" s="69"/>
      <c r="U34737" s="69"/>
      <c r="V34737" s="69"/>
      <c r="W34737" s="69"/>
      <c r="X34737" s="69"/>
      <c r="Y34737" s="69"/>
    </row>
    <row r="34738" spans="14:25">
      <c r="N34738" s="68"/>
      <c r="O34738" s="69"/>
      <c r="P34738" s="69"/>
      <c r="Q34738" s="69"/>
      <c r="R34738" s="69"/>
      <c r="S34738" s="69"/>
      <c r="T34738" s="69"/>
      <c r="U34738" s="69"/>
      <c r="V34738" s="69"/>
      <c r="W34738" s="69"/>
      <c r="X34738" s="69"/>
      <c r="Y34738" s="69"/>
    </row>
    <row r="34739" spans="14:25">
      <c r="N34739" s="68"/>
      <c r="O34739" s="69"/>
      <c r="P34739" s="69"/>
      <c r="Q34739" s="69"/>
      <c r="R34739" s="69"/>
      <c r="S34739" s="69"/>
      <c r="T34739" s="69"/>
      <c r="U34739" s="69"/>
      <c r="V34739" s="69"/>
      <c r="W34739" s="69"/>
      <c r="X34739" s="69"/>
      <c r="Y34739" s="69"/>
    </row>
    <row r="34740" spans="14:25">
      <c r="N34740" s="68"/>
      <c r="O34740" s="69"/>
      <c r="P34740" s="69"/>
      <c r="Q34740" s="69"/>
      <c r="R34740" s="69"/>
      <c r="S34740" s="69"/>
      <c r="T34740" s="69"/>
      <c r="U34740" s="69"/>
      <c r="V34740" s="69"/>
      <c r="W34740" s="69"/>
      <c r="X34740" s="69"/>
      <c r="Y34740" s="69"/>
    </row>
    <row r="34741" spans="14:25">
      <c r="N34741" s="68"/>
      <c r="O34741" s="69"/>
      <c r="P34741" s="69"/>
      <c r="Q34741" s="69"/>
      <c r="R34741" s="69"/>
      <c r="S34741" s="69"/>
      <c r="T34741" s="69"/>
      <c r="U34741" s="69"/>
      <c r="V34741" s="69"/>
      <c r="W34741" s="69"/>
      <c r="X34741" s="69"/>
      <c r="Y34741" s="69"/>
    </row>
    <row r="34742" spans="14:25">
      <c r="N34742" s="68"/>
      <c r="O34742" s="69"/>
      <c r="P34742" s="69"/>
      <c r="Q34742" s="69"/>
      <c r="R34742" s="69"/>
      <c r="S34742" s="69"/>
      <c r="T34742" s="69"/>
      <c r="U34742" s="69"/>
      <c r="V34742" s="69"/>
      <c r="W34742" s="69"/>
      <c r="X34742" s="69"/>
      <c r="Y34742" s="69"/>
    </row>
    <row r="34743" spans="14:25">
      <c r="N34743" s="68"/>
      <c r="O34743" s="69"/>
      <c r="P34743" s="69"/>
      <c r="Q34743" s="69"/>
      <c r="R34743" s="69"/>
      <c r="S34743" s="69"/>
      <c r="T34743" s="69"/>
      <c r="U34743" s="69"/>
      <c r="V34743" s="69"/>
      <c r="W34743" s="69"/>
      <c r="X34743" s="69"/>
      <c r="Y34743" s="69"/>
    </row>
    <row r="34744" spans="14:25">
      <c r="N34744" s="68"/>
      <c r="O34744" s="69"/>
      <c r="P34744" s="69"/>
      <c r="Q34744" s="69"/>
      <c r="R34744" s="69"/>
      <c r="S34744" s="69"/>
      <c r="T34744" s="69"/>
      <c r="U34744" s="69"/>
      <c r="V34744" s="69"/>
      <c r="W34744" s="69"/>
      <c r="X34744" s="69"/>
      <c r="Y34744" s="69"/>
    </row>
    <row r="34745" spans="14:25">
      <c r="N34745" s="68"/>
      <c r="O34745" s="69"/>
      <c r="P34745" s="69"/>
      <c r="Q34745" s="69"/>
      <c r="R34745" s="69"/>
      <c r="S34745" s="69"/>
      <c r="T34745" s="69"/>
      <c r="U34745" s="69"/>
      <c r="V34745" s="69"/>
      <c r="W34745" s="69"/>
      <c r="X34745" s="69"/>
      <c r="Y34745" s="69"/>
    </row>
    <row r="34746" spans="14:25">
      <c r="N34746" s="68"/>
      <c r="O34746" s="69"/>
      <c r="P34746" s="69"/>
      <c r="Q34746" s="69"/>
      <c r="R34746" s="69"/>
      <c r="S34746" s="69"/>
      <c r="T34746" s="69"/>
      <c r="U34746" s="69"/>
      <c r="V34746" s="69"/>
      <c r="W34746" s="69"/>
      <c r="X34746" s="69"/>
      <c r="Y34746" s="69"/>
    </row>
    <row r="34747" spans="14:25">
      <c r="N34747" s="68"/>
      <c r="O34747" s="69"/>
      <c r="P34747" s="69"/>
      <c r="Q34747" s="69"/>
      <c r="R34747" s="69"/>
      <c r="S34747" s="69"/>
      <c r="T34747" s="69"/>
      <c r="U34747" s="69"/>
      <c r="V34747" s="69"/>
      <c r="W34747" s="69"/>
      <c r="X34747" s="69"/>
      <c r="Y34747" s="69"/>
    </row>
    <row r="34748" spans="14:25">
      <c r="N34748" s="68"/>
      <c r="O34748" s="69"/>
      <c r="P34748" s="69"/>
      <c r="Q34748" s="69"/>
      <c r="R34748" s="69"/>
      <c r="S34748" s="69"/>
      <c r="T34748" s="69"/>
      <c r="U34748" s="69"/>
      <c r="V34748" s="69"/>
      <c r="W34748" s="69"/>
      <c r="X34748" s="69"/>
      <c r="Y34748" s="69"/>
    </row>
    <row r="34749" spans="14:25">
      <c r="N34749" s="68"/>
      <c r="O34749" s="69"/>
      <c r="P34749" s="69"/>
      <c r="Q34749" s="69"/>
      <c r="R34749" s="69"/>
      <c r="S34749" s="69"/>
      <c r="T34749" s="69"/>
      <c r="U34749" s="69"/>
      <c r="V34749" s="69"/>
      <c r="W34749" s="69"/>
      <c r="X34749" s="69"/>
      <c r="Y34749" s="69"/>
    </row>
    <row r="34750" spans="14:25">
      <c r="N34750" s="68"/>
      <c r="O34750" s="69"/>
      <c r="P34750" s="69"/>
      <c r="Q34750" s="69"/>
      <c r="R34750" s="69"/>
      <c r="S34750" s="69"/>
      <c r="T34750" s="69"/>
      <c r="U34750" s="69"/>
      <c r="V34750" s="69"/>
      <c r="W34750" s="69"/>
      <c r="X34750" s="69"/>
      <c r="Y34750" s="69"/>
    </row>
    <row r="34751" spans="14:25">
      <c r="N34751" s="68"/>
      <c r="O34751" s="69"/>
      <c r="P34751" s="69"/>
      <c r="Q34751" s="69"/>
      <c r="R34751" s="69"/>
      <c r="S34751" s="69"/>
      <c r="T34751" s="69"/>
      <c r="U34751" s="69"/>
      <c r="V34751" s="69"/>
      <c r="W34751" s="69"/>
      <c r="X34751" s="69"/>
      <c r="Y34751" s="69"/>
    </row>
    <row r="34752" spans="14:25">
      <c r="N34752" s="68"/>
      <c r="O34752" s="69"/>
      <c r="P34752" s="69"/>
      <c r="Q34752" s="69"/>
      <c r="R34752" s="69"/>
      <c r="S34752" s="69"/>
      <c r="T34752" s="69"/>
      <c r="U34752" s="69"/>
      <c r="V34752" s="69"/>
      <c r="W34752" s="69"/>
      <c r="X34752" s="69"/>
      <c r="Y34752" s="69"/>
    </row>
    <row r="34753" spans="14:25">
      <c r="N34753" s="68"/>
      <c r="O34753" s="69"/>
      <c r="P34753" s="69"/>
      <c r="Q34753" s="69"/>
      <c r="R34753" s="69"/>
      <c r="S34753" s="69"/>
      <c r="T34753" s="69"/>
      <c r="U34753" s="69"/>
      <c r="V34753" s="69"/>
      <c r="W34753" s="69"/>
      <c r="X34753" s="69"/>
      <c r="Y34753" s="69"/>
    </row>
    <row r="34754" spans="14:25">
      <c r="N34754" s="68"/>
      <c r="O34754" s="69"/>
      <c r="P34754" s="69"/>
      <c r="Q34754" s="69"/>
      <c r="R34754" s="69"/>
      <c r="S34754" s="69"/>
      <c r="T34754" s="69"/>
      <c r="U34754" s="69"/>
      <c r="V34754" s="69"/>
      <c r="W34754" s="69"/>
      <c r="X34754" s="69"/>
      <c r="Y34754" s="69"/>
    </row>
    <row r="34755" spans="14:25">
      <c r="N34755" s="68"/>
      <c r="O34755" s="69"/>
      <c r="P34755" s="69"/>
      <c r="Q34755" s="69"/>
      <c r="R34755" s="69"/>
      <c r="S34755" s="69"/>
      <c r="T34755" s="69"/>
      <c r="U34755" s="69"/>
      <c r="V34755" s="69"/>
      <c r="W34755" s="69"/>
      <c r="X34755" s="69"/>
      <c r="Y34755" s="69"/>
    </row>
    <row r="34756" spans="14:25">
      <c r="N34756" s="68"/>
      <c r="O34756" s="69"/>
      <c r="P34756" s="69"/>
      <c r="Q34756" s="69"/>
      <c r="R34756" s="69"/>
      <c r="S34756" s="69"/>
      <c r="T34756" s="69"/>
      <c r="U34756" s="69"/>
      <c r="V34756" s="69"/>
      <c r="W34756" s="69"/>
      <c r="X34756" s="69"/>
      <c r="Y34756" s="69"/>
    </row>
    <row r="34757" spans="14:25">
      <c r="N34757" s="68"/>
      <c r="O34757" s="69"/>
      <c r="P34757" s="69"/>
      <c r="Q34757" s="69"/>
      <c r="R34757" s="69"/>
      <c r="S34757" s="69"/>
      <c r="T34757" s="69"/>
      <c r="U34757" s="69"/>
      <c r="V34757" s="69"/>
      <c r="W34757" s="69"/>
      <c r="X34757" s="69"/>
      <c r="Y34757" s="69"/>
    </row>
    <row r="34758" spans="14:25">
      <c r="N34758" s="68"/>
      <c r="O34758" s="69"/>
      <c r="P34758" s="69"/>
      <c r="Q34758" s="69"/>
      <c r="R34758" s="69"/>
      <c r="S34758" s="69"/>
      <c r="T34758" s="69"/>
      <c r="U34758" s="69"/>
      <c r="V34758" s="69"/>
      <c r="W34758" s="69"/>
      <c r="X34758" s="69"/>
      <c r="Y34758" s="69"/>
    </row>
    <row r="34759" spans="14:25">
      <c r="N34759" s="68"/>
      <c r="O34759" s="69"/>
      <c r="P34759" s="69"/>
      <c r="Q34759" s="69"/>
      <c r="R34759" s="69"/>
      <c r="S34759" s="69"/>
      <c r="T34759" s="69"/>
      <c r="U34759" s="69"/>
      <c r="V34759" s="69"/>
      <c r="W34759" s="69"/>
      <c r="X34759" s="69"/>
      <c r="Y34759" s="69"/>
    </row>
    <row r="34760" spans="14:25">
      <c r="N34760" s="68"/>
      <c r="O34760" s="69"/>
      <c r="P34760" s="69"/>
      <c r="Q34760" s="69"/>
      <c r="R34760" s="69"/>
      <c r="S34760" s="69"/>
      <c r="T34760" s="69"/>
      <c r="U34760" s="69"/>
      <c r="V34760" s="69"/>
      <c r="W34760" s="69"/>
      <c r="X34760" s="69"/>
      <c r="Y34760" s="69"/>
    </row>
    <row r="34761" spans="14:25">
      <c r="N34761" s="68"/>
      <c r="O34761" s="69"/>
      <c r="P34761" s="69"/>
      <c r="Q34761" s="69"/>
      <c r="R34761" s="69"/>
      <c r="S34761" s="69"/>
      <c r="T34761" s="69"/>
      <c r="U34761" s="69"/>
      <c r="V34761" s="69"/>
      <c r="W34761" s="69"/>
      <c r="X34761" s="69"/>
      <c r="Y34761" s="69"/>
    </row>
    <row r="34762" spans="14:25">
      <c r="N34762" s="68"/>
      <c r="O34762" s="69"/>
      <c r="P34762" s="69"/>
      <c r="Q34762" s="69"/>
      <c r="R34762" s="69"/>
      <c r="S34762" s="69"/>
      <c r="T34762" s="69"/>
      <c r="U34762" s="69"/>
      <c r="V34762" s="69"/>
      <c r="W34762" s="69"/>
      <c r="X34762" s="69"/>
      <c r="Y34762" s="69"/>
    </row>
    <row r="34763" spans="14:25">
      <c r="N34763" s="68"/>
      <c r="O34763" s="69"/>
      <c r="P34763" s="69"/>
      <c r="Q34763" s="69"/>
      <c r="R34763" s="69"/>
      <c r="S34763" s="69"/>
      <c r="T34763" s="69"/>
      <c r="U34763" s="69"/>
      <c r="V34763" s="69"/>
      <c r="W34763" s="69"/>
      <c r="X34763" s="69"/>
      <c r="Y34763" s="69"/>
    </row>
    <row r="34764" spans="14:25">
      <c r="N34764" s="68"/>
      <c r="O34764" s="69"/>
      <c r="P34764" s="69"/>
      <c r="Q34764" s="69"/>
      <c r="R34764" s="69"/>
      <c r="S34764" s="69"/>
      <c r="T34764" s="69"/>
      <c r="U34764" s="69"/>
      <c r="V34764" s="69"/>
      <c r="W34764" s="69"/>
      <c r="X34764" s="69"/>
      <c r="Y34764" s="69"/>
    </row>
    <row r="34765" spans="14:25">
      <c r="N34765" s="68"/>
      <c r="O34765" s="69"/>
      <c r="P34765" s="69"/>
      <c r="Q34765" s="69"/>
      <c r="R34765" s="69"/>
      <c r="S34765" s="69"/>
      <c r="T34765" s="69"/>
      <c r="U34765" s="69"/>
      <c r="V34765" s="69"/>
      <c r="W34765" s="69"/>
      <c r="X34765" s="69"/>
      <c r="Y34765" s="69"/>
    </row>
    <row r="34766" spans="14:25">
      <c r="N34766" s="68"/>
      <c r="O34766" s="69"/>
      <c r="P34766" s="69"/>
      <c r="Q34766" s="69"/>
      <c r="R34766" s="69"/>
      <c r="S34766" s="69"/>
      <c r="T34766" s="69"/>
      <c r="U34766" s="69"/>
      <c r="V34766" s="69"/>
      <c r="W34766" s="69"/>
      <c r="X34766" s="69"/>
      <c r="Y34766" s="69"/>
    </row>
    <row r="34767" spans="14:25">
      <c r="N34767" s="68"/>
      <c r="O34767" s="69"/>
      <c r="P34767" s="69"/>
      <c r="Q34767" s="69"/>
      <c r="R34767" s="69"/>
      <c r="S34767" s="69"/>
      <c r="T34767" s="69"/>
      <c r="U34767" s="69"/>
      <c r="V34767" s="69"/>
      <c r="W34767" s="69"/>
      <c r="X34767" s="69"/>
      <c r="Y34767" s="69"/>
    </row>
    <row r="34768" spans="14:25">
      <c r="N34768" s="68"/>
      <c r="O34768" s="69"/>
      <c r="P34768" s="69"/>
      <c r="Q34768" s="69"/>
      <c r="R34768" s="69"/>
      <c r="S34768" s="69"/>
      <c r="T34768" s="69"/>
      <c r="U34768" s="69"/>
      <c r="V34768" s="69"/>
      <c r="W34768" s="69"/>
      <c r="X34768" s="69"/>
      <c r="Y34768" s="69"/>
    </row>
    <row r="34769" spans="14:25">
      <c r="N34769" s="68"/>
      <c r="O34769" s="69"/>
      <c r="P34769" s="69"/>
      <c r="Q34769" s="69"/>
      <c r="R34769" s="69"/>
      <c r="S34769" s="69"/>
      <c r="T34769" s="69"/>
      <c r="U34769" s="69"/>
      <c r="V34769" s="69"/>
      <c r="W34769" s="69"/>
      <c r="X34769" s="69"/>
      <c r="Y34769" s="69"/>
    </row>
    <row r="34770" spans="14:25">
      <c r="N34770" s="68"/>
      <c r="O34770" s="69"/>
      <c r="P34770" s="69"/>
      <c r="Q34770" s="69"/>
      <c r="R34770" s="69"/>
      <c r="S34770" s="69"/>
      <c r="T34770" s="69"/>
      <c r="U34770" s="69"/>
      <c r="V34770" s="69"/>
      <c r="W34770" s="69"/>
      <c r="X34770" s="69"/>
      <c r="Y34770" s="69"/>
    </row>
    <row r="34771" spans="14:25">
      <c r="N34771" s="68"/>
      <c r="O34771" s="69"/>
      <c r="P34771" s="69"/>
      <c r="Q34771" s="69"/>
      <c r="R34771" s="69"/>
      <c r="S34771" s="69"/>
      <c r="T34771" s="69"/>
      <c r="U34771" s="69"/>
      <c r="V34771" s="69"/>
      <c r="W34771" s="69"/>
      <c r="X34771" s="69"/>
      <c r="Y34771" s="69"/>
    </row>
    <row r="34772" spans="14:25">
      <c r="N34772" s="68"/>
      <c r="O34772" s="69"/>
      <c r="P34772" s="69"/>
      <c r="Q34772" s="69"/>
      <c r="R34772" s="69"/>
      <c r="S34772" s="69"/>
      <c r="T34772" s="69"/>
      <c r="U34772" s="69"/>
      <c r="V34772" s="69"/>
      <c r="W34772" s="69"/>
      <c r="X34772" s="69"/>
      <c r="Y34772" s="69"/>
    </row>
    <row r="34773" spans="14:25">
      <c r="N34773" s="68"/>
      <c r="O34773" s="69"/>
      <c r="P34773" s="69"/>
      <c r="Q34773" s="69"/>
      <c r="R34773" s="69"/>
      <c r="S34773" s="69"/>
      <c r="T34773" s="69"/>
      <c r="U34773" s="69"/>
      <c r="V34773" s="69"/>
      <c r="W34773" s="69"/>
      <c r="X34773" s="69"/>
      <c r="Y34773" s="69"/>
    </row>
    <row r="34774" spans="14:25">
      <c r="N34774" s="68"/>
      <c r="O34774" s="69"/>
      <c r="P34774" s="69"/>
      <c r="Q34774" s="69"/>
      <c r="R34774" s="69"/>
      <c r="S34774" s="69"/>
      <c r="T34774" s="69"/>
      <c r="U34774" s="69"/>
      <c r="V34774" s="69"/>
      <c r="W34774" s="69"/>
      <c r="X34774" s="69"/>
      <c r="Y34774" s="69"/>
    </row>
    <row r="34775" spans="14:25">
      <c r="N34775" s="68"/>
      <c r="O34775" s="69"/>
      <c r="P34775" s="69"/>
      <c r="Q34775" s="69"/>
      <c r="R34775" s="69"/>
      <c r="S34775" s="69"/>
      <c r="T34775" s="69"/>
      <c r="U34775" s="69"/>
      <c r="V34775" s="69"/>
      <c r="W34775" s="69"/>
      <c r="X34775" s="69"/>
      <c r="Y34775" s="69"/>
    </row>
    <row r="34776" spans="14:25">
      <c r="N34776" s="68"/>
      <c r="O34776" s="69"/>
      <c r="P34776" s="69"/>
      <c r="Q34776" s="69"/>
      <c r="R34776" s="69"/>
      <c r="S34776" s="69"/>
      <c r="T34776" s="69"/>
      <c r="U34776" s="69"/>
      <c r="V34776" s="69"/>
      <c r="W34776" s="69"/>
      <c r="X34776" s="69"/>
      <c r="Y34776" s="69"/>
    </row>
    <row r="34777" spans="14:25">
      <c r="N34777" s="68"/>
      <c r="O34777" s="69"/>
      <c r="P34777" s="69"/>
      <c r="Q34777" s="69"/>
      <c r="R34777" s="69"/>
      <c r="S34777" s="69"/>
      <c r="T34777" s="69"/>
      <c r="U34777" s="69"/>
      <c r="V34777" s="69"/>
      <c r="W34777" s="69"/>
      <c r="X34777" s="69"/>
      <c r="Y34777" s="69"/>
    </row>
    <row r="34778" spans="14:25">
      <c r="N34778" s="68"/>
      <c r="O34778" s="69"/>
      <c r="P34778" s="69"/>
      <c r="Q34778" s="69"/>
      <c r="R34778" s="69"/>
      <c r="S34778" s="69"/>
      <c r="T34778" s="69"/>
      <c r="U34778" s="69"/>
      <c r="V34778" s="69"/>
      <c r="W34778" s="69"/>
      <c r="X34778" s="69"/>
      <c r="Y34778" s="69"/>
    </row>
    <row r="34779" spans="14:25">
      <c r="N34779" s="68"/>
      <c r="O34779" s="69"/>
      <c r="P34779" s="69"/>
      <c r="Q34779" s="69"/>
      <c r="R34779" s="69"/>
      <c r="S34779" s="69"/>
      <c r="T34779" s="69"/>
      <c r="U34779" s="69"/>
      <c r="V34779" s="69"/>
      <c r="W34779" s="69"/>
      <c r="X34779" s="69"/>
      <c r="Y34779" s="69"/>
    </row>
    <row r="34780" spans="14:25">
      <c r="N34780" s="68"/>
      <c r="O34780" s="69"/>
      <c r="P34780" s="69"/>
      <c r="Q34780" s="69"/>
      <c r="R34780" s="69"/>
      <c r="S34780" s="69"/>
      <c r="T34780" s="69"/>
      <c r="U34780" s="69"/>
      <c r="V34780" s="69"/>
      <c r="W34780" s="69"/>
      <c r="X34780" s="69"/>
      <c r="Y34780" s="69"/>
    </row>
    <row r="34781" spans="14:25">
      <c r="N34781" s="68"/>
      <c r="O34781" s="69"/>
      <c r="P34781" s="69"/>
      <c r="Q34781" s="69"/>
      <c r="R34781" s="69"/>
      <c r="S34781" s="69"/>
      <c r="T34781" s="69"/>
      <c r="U34781" s="69"/>
      <c r="V34781" s="69"/>
      <c r="W34781" s="69"/>
      <c r="X34781" s="69"/>
      <c r="Y34781" s="69"/>
    </row>
    <row r="34782" spans="14:25">
      <c r="N34782" s="68"/>
      <c r="O34782" s="69"/>
      <c r="P34782" s="69"/>
      <c r="Q34782" s="69"/>
      <c r="R34782" s="69"/>
      <c r="S34782" s="69"/>
      <c r="T34782" s="69"/>
      <c r="U34782" s="69"/>
      <c r="V34782" s="69"/>
      <c r="W34782" s="69"/>
      <c r="X34782" s="69"/>
      <c r="Y34782" s="69"/>
    </row>
    <row r="34783" spans="14:25">
      <c r="N34783" s="68"/>
      <c r="O34783" s="69"/>
      <c r="P34783" s="69"/>
      <c r="Q34783" s="69"/>
      <c r="R34783" s="69"/>
      <c r="S34783" s="69"/>
      <c r="T34783" s="69"/>
      <c r="U34783" s="69"/>
      <c r="V34783" s="69"/>
      <c r="W34783" s="69"/>
      <c r="X34783" s="69"/>
      <c r="Y34783" s="69"/>
    </row>
    <row r="34784" spans="14:25">
      <c r="N34784" s="68"/>
      <c r="O34784" s="69"/>
      <c r="P34784" s="69"/>
      <c r="Q34784" s="69"/>
      <c r="R34784" s="69"/>
      <c r="S34784" s="69"/>
      <c r="T34784" s="69"/>
      <c r="U34784" s="69"/>
      <c r="V34784" s="69"/>
      <c r="W34784" s="69"/>
      <c r="X34784" s="69"/>
      <c r="Y34784" s="69"/>
    </row>
    <row r="34785" spans="14:25">
      <c r="N34785" s="68"/>
      <c r="O34785" s="69"/>
      <c r="P34785" s="69"/>
      <c r="Q34785" s="69"/>
      <c r="R34785" s="69"/>
      <c r="S34785" s="69"/>
      <c r="T34785" s="69"/>
      <c r="U34785" s="69"/>
      <c r="V34785" s="69"/>
      <c r="W34785" s="69"/>
      <c r="X34785" s="69"/>
      <c r="Y34785" s="69"/>
    </row>
    <row r="34786" spans="14:25">
      <c r="N34786" s="68"/>
      <c r="O34786" s="69"/>
      <c r="P34786" s="69"/>
      <c r="Q34786" s="69"/>
      <c r="R34786" s="69"/>
      <c r="S34786" s="69"/>
      <c r="T34786" s="69"/>
      <c r="U34786" s="69"/>
      <c r="V34786" s="69"/>
      <c r="W34786" s="69"/>
      <c r="X34786" s="69"/>
      <c r="Y34786" s="69"/>
    </row>
    <row r="34787" spans="14:25">
      <c r="N34787" s="68"/>
      <c r="O34787" s="69"/>
      <c r="P34787" s="69"/>
      <c r="Q34787" s="69"/>
      <c r="R34787" s="69"/>
      <c r="S34787" s="69"/>
      <c r="T34787" s="69"/>
      <c r="U34787" s="69"/>
      <c r="V34787" s="69"/>
      <c r="W34787" s="69"/>
      <c r="X34787" s="69"/>
      <c r="Y34787" s="69"/>
    </row>
    <row r="34788" spans="14:25">
      <c r="N34788" s="68"/>
      <c r="O34788" s="69"/>
      <c r="P34788" s="69"/>
      <c r="Q34788" s="69"/>
      <c r="R34788" s="69"/>
      <c r="S34788" s="69"/>
      <c r="T34788" s="69"/>
      <c r="U34788" s="69"/>
      <c r="V34788" s="69"/>
      <c r="W34788" s="69"/>
      <c r="X34788" s="69"/>
      <c r="Y34788" s="69"/>
    </row>
    <row r="34789" spans="14:25">
      <c r="N34789" s="68"/>
      <c r="O34789" s="69"/>
      <c r="P34789" s="69"/>
      <c r="Q34789" s="69"/>
      <c r="R34789" s="69"/>
      <c r="S34789" s="69"/>
      <c r="T34789" s="69"/>
      <c r="U34789" s="69"/>
      <c r="V34789" s="69"/>
      <c r="W34789" s="69"/>
      <c r="X34789" s="69"/>
      <c r="Y34789" s="69"/>
    </row>
    <row r="34790" spans="14:25">
      <c r="N34790" s="68"/>
      <c r="O34790" s="69"/>
      <c r="P34790" s="69"/>
      <c r="Q34790" s="69"/>
      <c r="R34790" s="69"/>
      <c r="S34790" s="69"/>
      <c r="T34790" s="69"/>
      <c r="U34790" s="69"/>
      <c r="V34790" s="69"/>
      <c r="W34790" s="69"/>
      <c r="X34790" s="69"/>
      <c r="Y34790" s="69"/>
    </row>
    <row r="34791" spans="14:25">
      <c r="N34791" s="68"/>
      <c r="O34791" s="69"/>
      <c r="P34791" s="69"/>
      <c r="Q34791" s="69"/>
      <c r="R34791" s="69"/>
      <c r="S34791" s="69"/>
      <c r="T34791" s="69"/>
      <c r="U34791" s="69"/>
      <c r="V34791" s="69"/>
      <c r="W34791" s="69"/>
      <c r="X34791" s="69"/>
      <c r="Y34791" s="69"/>
    </row>
    <row r="34792" spans="14:25">
      <c r="N34792" s="68"/>
      <c r="O34792" s="69"/>
      <c r="P34792" s="69"/>
      <c r="Q34792" s="69"/>
      <c r="R34792" s="69"/>
      <c r="S34792" s="69"/>
      <c r="T34792" s="69"/>
      <c r="U34792" s="69"/>
      <c r="V34792" s="69"/>
      <c r="W34792" s="69"/>
      <c r="X34792" s="69"/>
      <c r="Y34792" s="69"/>
    </row>
    <row r="34793" spans="14:25">
      <c r="N34793" s="68"/>
      <c r="O34793" s="69"/>
      <c r="P34793" s="69"/>
      <c r="Q34793" s="69"/>
      <c r="R34793" s="69"/>
      <c r="S34793" s="69"/>
      <c r="T34793" s="69"/>
      <c r="U34793" s="69"/>
      <c r="V34793" s="69"/>
      <c r="W34793" s="69"/>
      <c r="X34793" s="69"/>
      <c r="Y34793" s="69"/>
    </row>
    <row r="34794" spans="14:25">
      <c r="N34794" s="68"/>
      <c r="O34794" s="69"/>
      <c r="P34794" s="69"/>
      <c r="Q34794" s="69"/>
      <c r="R34794" s="69"/>
      <c r="S34794" s="69"/>
      <c r="T34794" s="69"/>
      <c r="U34794" s="69"/>
      <c r="V34794" s="69"/>
      <c r="W34794" s="69"/>
      <c r="X34794" s="69"/>
      <c r="Y34794" s="69"/>
    </row>
    <row r="34795" spans="14:25">
      <c r="N34795" s="68"/>
      <c r="O34795" s="69"/>
      <c r="P34795" s="69"/>
      <c r="Q34795" s="69"/>
      <c r="R34795" s="69"/>
      <c r="S34795" s="69"/>
      <c r="T34795" s="69"/>
      <c r="U34795" s="69"/>
      <c r="V34795" s="69"/>
      <c r="W34795" s="69"/>
      <c r="X34795" s="69"/>
      <c r="Y34795" s="69"/>
    </row>
    <row r="34796" spans="14:25">
      <c r="N34796" s="68"/>
      <c r="O34796" s="69"/>
      <c r="P34796" s="69"/>
      <c r="Q34796" s="69"/>
      <c r="R34796" s="69"/>
      <c r="S34796" s="69"/>
      <c r="T34796" s="69"/>
      <c r="U34796" s="69"/>
      <c r="V34796" s="69"/>
      <c r="W34796" s="69"/>
      <c r="X34796" s="69"/>
      <c r="Y34796" s="69"/>
    </row>
    <row r="34797" spans="14:25">
      <c r="N34797" s="68"/>
      <c r="O34797" s="69"/>
      <c r="P34797" s="69"/>
      <c r="Q34797" s="69"/>
      <c r="R34797" s="69"/>
      <c r="S34797" s="69"/>
      <c r="T34797" s="69"/>
      <c r="U34797" s="69"/>
      <c r="V34797" s="69"/>
      <c r="W34797" s="69"/>
      <c r="X34797" s="69"/>
      <c r="Y34797" s="69"/>
    </row>
    <row r="34798" spans="14:25">
      <c r="N34798" s="68"/>
      <c r="O34798" s="69"/>
      <c r="P34798" s="69"/>
      <c r="Q34798" s="69"/>
      <c r="R34798" s="69"/>
      <c r="S34798" s="69"/>
      <c r="T34798" s="69"/>
      <c r="U34798" s="69"/>
      <c r="V34798" s="69"/>
      <c r="W34798" s="69"/>
      <c r="X34798" s="69"/>
      <c r="Y34798" s="69"/>
    </row>
    <row r="34799" spans="14:25">
      <c r="N34799" s="68"/>
      <c r="O34799" s="69"/>
      <c r="P34799" s="69"/>
      <c r="Q34799" s="69"/>
      <c r="R34799" s="69"/>
      <c r="S34799" s="69"/>
      <c r="T34799" s="69"/>
      <c r="U34799" s="69"/>
      <c r="V34799" s="69"/>
      <c r="W34799" s="69"/>
      <c r="X34799" s="69"/>
      <c r="Y34799" s="69"/>
    </row>
    <row r="34800" spans="14:25">
      <c r="N34800" s="68"/>
      <c r="O34800" s="69"/>
      <c r="P34800" s="69"/>
      <c r="Q34800" s="69"/>
      <c r="R34800" s="69"/>
      <c r="S34800" s="69"/>
      <c r="T34800" s="69"/>
      <c r="U34800" s="69"/>
      <c r="V34800" s="69"/>
      <c r="W34800" s="69"/>
      <c r="X34800" s="69"/>
      <c r="Y34800" s="69"/>
    </row>
    <row r="34801" spans="14:25">
      <c r="N34801" s="68"/>
      <c r="O34801" s="69"/>
      <c r="P34801" s="69"/>
      <c r="Q34801" s="69"/>
      <c r="R34801" s="69"/>
      <c r="S34801" s="69"/>
      <c r="T34801" s="69"/>
      <c r="U34801" s="69"/>
      <c r="V34801" s="69"/>
      <c r="W34801" s="69"/>
      <c r="X34801" s="69"/>
      <c r="Y34801" s="69"/>
    </row>
    <row r="34802" spans="14:25">
      <c r="N34802" s="68"/>
      <c r="O34802" s="69"/>
      <c r="P34802" s="69"/>
      <c r="Q34802" s="69"/>
      <c r="R34802" s="69"/>
      <c r="S34802" s="69"/>
      <c r="T34802" s="69"/>
      <c r="U34802" s="69"/>
      <c r="V34802" s="69"/>
      <c r="W34802" s="69"/>
      <c r="X34802" s="69"/>
      <c r="Y34802" s="69"/>
    </row>
    <row r="34803" spans="14:25">
      <c r="N34803" s="68"/>
      <c r="O34803" s="69"/>
      <c r="P34803" s="69"/>
      <c r="Q34803" s="69"/>
      <c r="R34803" s="69"/>
      <c r="S34803" s="69"/>
      <c r="T34803" s="69"/>
      <c r="U34803" s="69"/>
      <c r="V34803" s="69"/>
      <c r="W34803" s="69"/>
      <c r="X34803" s="69"/>
      <c r="Y34803" s="69"/>
    </row>
    <row r="34804" spans="14:25">
      <c r="N34804" s="68"/>
      <c r="O34804" s="69"/>
      <c r="P34804" s="69"/>
      <c r="Q34804" s="69"/>
      <c r="R34804" s="69"/>
      <c r="S34804" s="69"/>
      <c r="T34804" s="69"/>
      <c r="U34804" s="69"/>
      <c r="V34804" s="69"/>
      <c r="W34804" s="69"/>
      <c r="X34804" s="69"/>
      <c r="Y34804" s="69"/>
    </row>
    <row r="34805" spans="14:25">
      <c r="N34805" s="68"/>
      <c r="O34805" s="69"/>
      <c r="P34805" s="69"/>
      <c r="Q34805" s="69"/>
      <c r="R34805" s="69"/>
      <c r="S34805" s="69"/>
      <c r="T34805" s="69"/>
      <c r="U34805" s="69"/>
      <c r="V34805" s="69"/>
      <c r="W34805" s="69"/>
      <c r="X34805" s="69"/>
      <c r="Y34805" s="69"/>
    </row>
    <row r="34806" spans="14:25">
      <c r="N34806" s="68"/>
      <c r="O34806" s="69"/>
      <c r="P34806" s="69"/>
      <c r="Q34806" s="69"/>
      <c r="R34806" s="69"/>
      <c r="S34806" s="69"/>
      <c r="T34806" s="69"/>
      <c r="U34806" s="69"/>
      <c r="V34806" s="69"/>
      <c r="W34806" s="69"/>
      <c r="X34806" s="69"/>
      <c r="Y34806" s="69"/>
    </row>
    <row r="34807" spans="14:25">
      <c r="N34807" s="68"/>
      <c r="O34807" s="69"/>
      <c r="P34807" s="69"/>
      <c r="Q34807" s="69"/>
      <c r="R34807" s="69"/>
      <c r="S34807" s="69"/>
      <c r="T34807" s="69"/>
      <c r="U34807" s="69"/>
      <c r="V34807" s="69"/>
      <c r="W34807" s="69"/>
      <c r="X34807" s="69"/>
      <c r="Y34807" s="69"/>
    </row>
    <row r="34808" spans="14:25">
      <c r="N34808" s="68"/>
      <c r="O34808" s="69"/>
      <c r="P34808" s="69"/>
      <c r="Q34808" s="69"/>
      <c r="R34808" s="69"/>
      <c r="S34808" s="69"/>
      <c r="T34808" s="69"/>
      <c r="U34808" s="69"/>
      <c r="V34808" s="69"/>
      <c r="W34808" s="69"/>
      <c r="X34808" s="69"/>
      <c r="Y34808" s="69"/>
    </row>
    <row r="34809" spans="14:25">
      <c r="N34809" s="68"/>
      <c r="O34809" s="69"/>
      <c r="P34809" s="69"/>
      <c r="Q34809" s="69"/>
      <c r="R34809" s="69"/>
      <c r="S34809" s="69"/>
      <c r="T34809" s="69"/>
      <c r="U34809" s="69"/>
      <c r="V34809" s="69"/>
      <c r="W34809" s="69"/>
      <c r="X34809" s="69"/>
      <c r="Y34809" s="69"/>
    </row>
    <row r="34810" spans="14:25">
      <c r="N34810" s="68"/>
      <c r="O34810" s="69"/>
      <c r="P34810" s="69"/>
      <c r="Q34810" s="69"/>
      <c r="R34810" s="69"/>
      <c r="S34810" s="69"/>
      <c r="T34810" s="69"/>
      <c r="U34810" s="69"/>
      <c r="V34810" s="69"/>
      <c r="W34810" s="69"/>
      <c r="X34810" s="69"/>
      <c r="Y34810" s="69"/>
    </row>
    <row r="34811" spans="14:25">
      <c r="N34811" s="68"/>
      <c r="O34811" s="69"/>
      <c r="P34811" s="69"/>
      <c r="Q34811" s="69"/>
      <c r="R34811" s="69"/>
      <c r="S34811" s="69"/>
      <c r="T34811" s="69"/>
      <c r="U34811" s="69"/>
      <c r="V34811" s="69"/>
      <c r="W34811" s="69"/>
      <c r="X34811" s="69"/>
      <c r="Y34811" s="69"/>
    </row>
    <row r="34812" spans="14:25">
      <c r="N34812" s="68"/>
      <c r="O34812" s="69"/>
      <c r="P34812" s="69"/>
      <c r="Q34812" s="69"/>
      <c r="R34812" s="69"/>
      <c r="S34812" s="69"/>
      <c r="T34812" s="69"/>
      <c r="U34812" s="69"/>
      <c r="V34812" s="69"/>
      <c r="W34812" s="69"/>
      <c r="X34812" s="69"/>
      <c r="Y34812" s="69"/>
    </row>
    <row r="34813" spans="14:25">
      <c r="N34813" s="68"/>
      <c r="O34813" s="69"/>
      <c r="P34813" s="69"/>
      <c r="Q34813" s="69"/>
      <c r="R34813" s="69"/>
      <c r="S34813" s="69"/>
      <c r="T34813" s="69"/>
      <c r="U34813" s="69"/>
      <c r="V34813" s="69"/>
      <c r="W34813" s="69"/>
      <c r="X34813" s="69"/>
      <c r="Y34813" s="69"/>
    </row>
    <row r="34814" spans="14:25">
      <c r="N34814" s="68"/>
      <c r="O34814" s="69"/>
      <c r="P34814" s="69"/>
      <c r="Q34814" s="69"/>
      <c r="R34814" s="69"/>
      <c r="S34814" s="69"/>
      <c r="T34814" s="69"/>
      <c r="U34814" s="69"/>
      <c r="V34814" s="69"/>
      <c r="W34814" s="69"/>
      <c r="X34814" s="69"/>
      <c r="Y34814" s="69"/>
    </row>
    <row r="34815" spans="14:25">
      <c r="N34815" s="68"/>
      <c r="O34815" s="69"/>
      <c r="P34815" s="69"/>
      <c r="Q34815" s="69"/>
      <c r="R34815" s="69"/>
      <c r="S34815" s="69"/>
      <c r="T34815" s="69"/>
      <c r="U34815" s="69"/>
      <c r="V34815" s="69"/>
      <c r="W34815" s="69"/>
      <c r="X34815" s="69"/>
      <c r="Y34815" s="69"/>
    </row>
    <row r="34816" spans="14:25">
      <c r="N34816" s="68"/>
      <c r="O34816" s="69"/>
      <c r="P34816" s="69"/>
      <c r="Q34816" s="69"/>
      <c r="R34816" s="69"/>
      <c r="S34816" s="69"/>
      <c r="T34816" s="69"/>
      <c r="U34816" s="69"/>
      <c r="V34816" s="69"/>
      <c r="W34816" s="69"/>
      <c r="X34816" s="69"/>
      <c r="Y34816" s="69"/>
    </row>
    <row r="34817" spans="14:25">
      <c r="N34817" s="68"/>
      <c r="O34817" s="69"/>
      <c r="P34817" s="69"/>
      <c r="Q34817" s="69"/>
      <c r="R34817" s="69"/>
      <c r="S34817" s="69"/>
      <c r="T34817" s="69"/>
      <c r="U34817" s="69"/>
      <c r="V34817" s="69"/>
      <c r="W34817" s="69"/>
      <c r="X34817" s="69"/>
      <c r="Y34817" s="69"/>
    </row>
    <row r="34818" spans="14:25">
      <c r="N34818" s="68"/>
      <c r="O34818" s="69"/>
      <c r="P34818" s="69"/>
      <c r="Q34818" s="69"/>
      <c r="R34818" s="69"/>
      <c r="S34818" s="69"/>
      <c r="T34818" s="69"/>
      <c r="U34818" s="69"/>
      <c r="V34818" s="69"/>
      <c r="W34818" s="69"/>
      <c r="X34818" s="69"/>
      <c r="Y34818" s="69"/>
    </row>
    <row r="34819" spans="14:25">
      <c r="N34819" s="68"/>
      <c r="O34819" s="69"/>
      <c r="P34819" s="69"/>
      <c r="Q34819" s="69"/>
      <c r="R34819" s="69"/>
      <c r="S34819" s="69"/>
      <c r="T34819" s="69"/>
      <c r="U34819" s="69"/>
      <c r="V34819" s="69"/>
      <c r="W34819" s="69"/>
      <c r="X34819" s="69"/>
      <c r="Y34819" s="69"/>
    </row>
    <row r="34820" spans="14:25">
      <c r="N34820" s="68"/>
      <c r="O34820" s="69"/>
      <c r="P34820" s="69"/>
      <c r="Q34820" s="69"/>
      <c r="R34820" s="69"/>
      <c r="S34820" s="69"/>
      <c r="T34820" s="69"/>
      <c r="U34820" s="69"/>
      <c r="V34820" s="69"/>
      <c r="W34820" s="69"/>
      <c r="X34820" s="69"/>
      <c r="Y34820" s="69"/>
    </row>
    <row r="34821" spans="14:25">
      <c r="N34821" s="68"/>
      <c r="O34821" s="69"/>
      <c r="P34821" s="69"/>
      <c r="Q34821" s="69"/>
      <c r="R34821" s="69"/>
      <c r="S34821" s="69"/>
      <c r="T34821" s="69"/>
      <c r="U34821" s="69"/>
      <c r="V34821" s="69"/>
      <c r="W34821" s="69"/>
      <c r="X34821" s="69"/>
      <c r="Y34821" s="69"/>
    </row>
    <row r="34822" spans="14:25">
      <c r="N34822" s="68"/>
      <c r="O34822" s="69"/>
      <c r="P34822" s="69"/>
      <c r="Q34822" s="69"/>
      <c r="R34822" s="69"/>
      <c r="S34822" s="69"/>
      <c r="T34822" s="69"/>
      <c r="U34822" s="69"/>
      <c r="V34822" s="69"/>
      <c r="W34822" s="69"/>
      <c r="X34822" s="69"/>
      <c r="Y34822" s="69"/>
    </row>
    <row r="34823" spans="14:25">
      <c r="N34823" s="68"/>
      <c r="O34823" s="69"/>
      <c r="P34823" s="69"/>
      <c r="Q34823" s="69"/>
      <c r="R34823" s="69"/>
      <c r="S34823" s="69"/>
      <c r="T34823" s="69"/>
      <c r="U34823" s="69"/>
      <c r="V34823" s="69"/>
      <c r="W34823" s="69"/>
      <c r="X34823" s="69"/>
      <c r="Y34823" s="69"/>
    </row>
    <row r="34824" spans="14:25">
      <c r="N34824" s="68"/>
      <c r="O34824" s="69"/>
      <c r="P34824" s="69"/>
      <c r="Q34824" s="69"/>
      <c r="R34824" s="69"/>
      <c r="S34824" s="69"/>
      <c r="T34824" s="69"/>
      <c r="U34824" s="69"/>
      <c r="V34824" s="69"/>
      <c r="W34824" s="69"/>
      <c r="X34824" s="69"/>
      <c r="Y34824" s="69"/>
    </row>
    <row r="34825" spans="14:25">
      <c r="N34825" s="68"/>
      <c r="O34825" s="69"/>
      <c r="P34825" s="69"/>
      <c r="Q34825" s="69"/>
      <c r="R34825" s="69"/>
      <c r="S34825" s="69"/>
      <c r="T34825" s="69"/>
      <c r="U34825" s="69"/>
      <c r="V34825" s="69"/>
      <c r="W34825" s="69"/>
      <c r="X34825" s="69"/>
      <c r="Y34825" s="69"/>
    </row>
    <row r="34826" spans="14:25">
      <c r="N34826" s="68"/>
      <c r="O34826" s="69"/>
      <c r="P34826" s="69"/>
      <c r="Q34826" s="69"/>
      <c r="R34826" s="69"/>
      <c r="S34826" s="69"/>
      <c r="T34826" s="69"/>
      <c r="U34826" s="69"/>
      <c r="V34826" s="69"/>
      <c r="W34826" s="69"/>
      <c r="X34826" s="69"/>
      <c r="Y34826" s="69"/>
    </row>
    <row r="34827" spans="14:25">
      <c r="N34827" s="68"/>
      <c r="O34827" s="69"/>
      <c r="P34827" s="69"/>
      <c r="Q34827" s="69"/>
      <c r="R34827" s="69"/>
      <c r="S34827" s="69"/>
      <c r="T34827" s="69"/>
      <c r="U34827" s="69"/>
      <c r="V34827" s="69"/>
      <c r="W34827" s="69"/>
      <c r="X34827" s="69"/>
      <c r="Y34827" s="69"/>
    </row>
    <row r="34828" spans="14:25">
      <c r="N34828" s="68"/>
      <c r="O34828" s="69"/>
      <c r="P34828" s="69"/>
      <c r="Q34828" s="69"/>
      <c r="R34828" s="69"/>
      <c r="S34828" s="69"/>
      <c r="T34828" s="69"/>
      <c r="U34828" s="69"/>
      <c r="V34828" s="69"/>
      <c r="W34828" s="69"/>
      <c r="X34828" s="69"/>
      <c r="Y34828" s="69"/>
    </row>
    <row r="34829" spans="14:25">
      <c r="N34829" s="68"/>
      <c r="O34829" s="69"/>
      <c r="P34829" s="69"/>
      <c r="Q34829" s="69"/>
      <c r="R34829" s="69"/>
      <c r="S34829" s="69"/>
      <c r="T34829" s="69"/>
      <c r="U34829" s="69"/>
      <c r="V34829" s="69"/>
      <c r="W34829" s="69"/>
      <c r="X34829" s="69"/>
      <c r="Y34829" s="69"/>
    </row>
    <row r="34830" spans="14:25">
      <c r="N34830" s="68"/>
      <c r="O34830" s="69"/>
      <c r="P34830" s="69"/>
      <c r="Q34830" s="69"/>
      <c r="R34830" s="69"/>
      <c r="S34830" s="69"/>
      <c r="T34830" s="69"/>
      <c r="U34830" s="69"/>
      <c r="V34830" s="69"/>
      <c r="W34830" s="69"/>
      <c r="X34830" s="69"/>
      <c r="Y34830" s="69"/>
    </row>
    <row r="34831" spans="14:25">
      <c r="N34831" s="68"/>
      <c r="O34831" s="69"/>
      <c r="P34831" s="69"/>
      <c r="Q34831" s="69"/>
      <c r="R34831" s="69"/>
      <c r="S34831" s="69"/>
      <c r="T34831" s="69"/>
      <c r="U34831" s="69"/>
      <c r="V34831" s="69"/>
      <c r="W34831" s="69"/>
      <c r="X34831" s="69"/>
      <c r="Y34831" s="69"/>
    </row>
    <row r="34832" spans="14:25">
      <c r="N34832" s="68"/>
      <c r="O34832" s="69"/>
      <c r="P34832" s="69"/>
      <c r="Q34832" s="69"/>
      <c r="R34832" s="69"/>
      <c r="S34832" s="69"/>
      <c r="T34832" s="69"/>
      <c r="U34832" s="69"/>
      <c r="V34832" s="69"/>
      <c r="W34832" s="69"/>
      <c r="X34832" s="69"/>
      <c r="Y34832" s="69"/>
    </row>
    <row r="34833" spans="14:25">
      <c r="N34833" s="68"/>
      <c r="O34833" s="69"/>
      <c r="P34833" s="69"/>
      <c r="Q34833" s="69"/>
      <c r="R34833" s="69"/>
      <c r="S34833" s="69"/>
      <c r="T34833" s="69"/>
      <c r="U34833" s="69"/>
      <c r="V34833" s="69"/>
      <c r="W34833" s="69"/>
      <c r="X34833" s="69"/>
      <c r="Y34833" s="69"/>
    </row>
    <row r="34834" spans="14:25">
      <c r="N34834" s="68"/>
      <c r="O34834" s="69"/>
      <c r="P34834" s="69"/>
      <c r="Q34834" s="69"/>
      <c r="R34834" s="69"/>
      <c r="S34834" s="69"/>
      <c r="T34834" s="69"/>
      <c r="U34834" s="69"/>
      <c r="V34834" s="69"/>
      <c r="W34834" s="69"/>
      <c r="X34834" s="69"/>
      <c r="Y34834" s="69"/>
    </row>
    <row r="34835" spans="14:25">
      <c r="N34835" s="68"/>
      <c r="O34835" s="69"/>
      <c r="P34835" s="69"/>
      <c r="Q34835" s="69"/>
      <c r="R34835" s="69"/>
      <c r="S34835" s="69"/>
      <c r="T34835" s="69"/>
      <c r="U34835" s="69"/>
      <c r="V34835" s="69"/>
      <c r="W34835" s="69"/>
      <c r="X34835" s="69"/>
      <c r="Y34835" s="69"/>
    </row>
    <row r="34836" spans="14:25">
      <c r="N34836" s="68"/>
      <c r="O34836" s="69"/>
      <c r="P34836" s="69"/>
      <c r="Q34836" s="69"/>
      <c r="R34836" s="69"/>
      <c r="S34836" s="69"/>
      <c r="T34836" s="69"/>
      <c r="U34836" s="69"/>
      <c r="V34836" s="69"/>
      <c r="W34836" s="69"/>
      <c r="X34836" s="69"/>
      <c r="Y34836" s="69"/>
    </row>
    <row r="34837" spans="14:25">
      <c r="N34837" s="68"/>
      <c r="O34837" s="69"/>
      <c r="P34837" s="69"/>
      <c r="Q34837" s="69"/>
      <c r="R34837" s="69"/>
      <c r="S34837" s="69"/>
      <c r="T34837" s="69"/>
      <c r="U34837" s="69"/>
      <c r="V34837" s="69"/>
      <c r="W34837" s="69"/>
      <c r="X34837" s="69"/>
      <c r="Y34837" s="69"/>
    </row>
    <row r="34838" spans="14:25">
      <c r="N34838" s="68"/>
      <c r="O34838" s="69"/>
      <c r="P34838" s="69"/>
      <c r="Q34838" s="69"/>
      <c r="R34838" s="69"/>
      <c r="S34838" s="69"/>
      <c r="T34838" s="69"/>
      <c r="U34838" s="69"/>
      <c r="V34838" s="69"/>
      <c r="W34838" s="69"/>
      <c r="X34838" s="69"/>
      <c r="Y34838" s="69"/>
    </row>
    <row r="34839" spans="14:25">
      <c r="N34839" s="68"/>
      <c r="O34839" s="69"/>
      <c r="P34839" s="69"/>
      <c r="Q34839" s="69"/>
      <c r="R34839" s="69"/>
      <c r="S34839" s="69"/>
      <c r="T34839" s="69"/>
      <c r="U34839" s="69"/>
      <c r="V34839" s="69"/>
      <c r="W34839" s="69"/>
      <c r="X34839" s="69"/>
      <c r="Y34839" s="69"/>
    </row>
    <row r="34840" spans="14:25">
      <c r="N34840" s="68"/>
      <c r="O34840" s="69"/>
      <c r="P34840" s="69"/>
      <c r="Q34840" s="69"/>
      <c r="R34840" s="69"/>
      <c r="S34840" s="69"/>
      <c r="T34840" s="69"/>
      <c r="U34840" s="69"/>
      <c r="V34840" s="69"/>
      <c r="W34840" s="69"/>
      <c r="X34840" s="69"/>
      <c r="Y34840" s="69"/>
    </row>
    <row r="34841" spans="14:25">
      <c r="N34841" s="68"/>
      <c r="O34841" s="69"/>
      <c r="P34841" s="69"/>
      <c r="Q34841" s="69"/>
      <c r="R34841" s="69"/>
      <c r="S34841" s="69"/>
      <c r="T34841" s="69"/>
      <c r="U34841" s="69"/>
      <c r="V34841" s="69"/>
      <c r="W34841" s="69"/>
      <c r="X34841" s="69"/>
      <c r="Y34841" s="69"/>
    </row>
    <row r="34842" spans="14:25">
      <c r="N34842" s="68"/>
      <c r="O34842" s="69"/>
      <c r="P34842" s="69"/>
      <c r="Q34842" s="69"/>
      <c r="R34842" s="69"/>
      <c r="S34842" s="69"/>
      <c r="T34842" s="69"/>
      <c r="U34842" s="69"/>
      <c r="V34842" s="69"/>
      <c r="W34842" s="69"/>
      <c r="X34842" s="69"/>
      <c r="Y34842" s="69"/>
    </row>
    <row r="34843" spans="14:25">
      <c r="N34843" s="68"/>
      <c r="O34843" s="69"/>
      <c r="P34843" s="69"/>
      <c r="Q34843" s="69"/>
      <c r="R34843" s="69"/>
      <c r="S34843" s="69"/>
      <c r="T34843" s="69"/>
      <c r="U34843" s="69"/>
      <c r="V34843" s="69"/>
      <c r="W34843" s="69"/>
      <c r="X34843" s="69"/>
      <c r="Y34843" s="69"/>
    </row>
    <row r="34844" spans="14:25">
      <c r="N34844" s="68"/>
      <c r="O34844" s="69"/>
      <c r="P34844" s="69"/>
      <c r="Q34844" s="69"/>
      <c r="R34844" s="69"/>
      <c r="S34844" s="69"/>
      <c r="T34844" s="69"/>
      <c r="U34844" s="69"/>
      <c r="V34844" s="69"/>
      <c r="W34844" s="69"/>
      <c r="X34844" s="69"/>
      <c r="Y34844" s="69"/>
    </row>
    <row r="34845" spans="14:25">
      <c r="N34845" s="68"/>
      <c r="O34845" s="69"/>
      <c r="P34845" s="69"/>
      <c r="Q34845" s="69"/>
      <c r="R34845" s="69"/>
      <c r="S34845" s="69"/>
      <c r="T34845" s="69"/>
      <c r="U34845" s="69"/>
      <c r="V34845" s="69"/>
      <c r="W34845" s="69"/>
      <c r="X34845" s="69"/>
      <c r="Y34845" s="69"/>
    </row>
    <row r="34846" spans="14:25">
      <c r="N34846" s="68"/>
      <c r="O34846" s="69"/>
      <c r="P34846" s="69"/>
      <c r="Q34846" s="69"/>
      <c r="R34846" s="69"/>
      <c r="S34846" s="69"/>
      <c r="T34846" s="69"/>
      <c r="U34846" s="69"/>
      <c r="V34846" s="69"/>
      <c r="W34846" s="69"/>
      <c r="X34846" s="69"/>
      <c r="Y34846" s="69"/>
    </row>
    <row r="34847" spans="14:25">
      <c r="N34847" s="68"/>
      <c r="O34847" s="69"/>
      <c r="P34847" s="69"/>
      <c r="Q34847" s="69"/>
      <c r="R34847" s="69"/>
      <c r="S34847" s="69"/>
      <c r="T34847" s="69"/>
      <c r="U34847" s="69"/>
      <c r="V34847" s="69"/>
      <c r="W34847" s="69"/>
      <c r="X34847" s="69"/>
      <c r="Y34847" s="69"/>
    </row>
    <row r="34848" spans="14:25">
      <c r="N34848" s="68"/>
      <c r="O34848" s="69"/>
      <c r="P34848" s="69"/>
      <c r="Q34848" s="69"/>
      <c r="R34848" s="69"/>
      <c r="S34848" s="69"/>
      <c r="T34848" s="69"/>
      <c r="U34848" s="69"/>
      <c r="V34848" s="69"/>
      <c r="W34848" s="69"/>
      <c r="X34848" s="69"/>
      <c r="Y34848" s="69"/>
    </row>
    <row r="34849" spans="14:25">
      <c r="N34849" s="68"/>
      <c r="O34849" s="69"/>
      <c r="P34849" s="69"/>
      <c r="Q34849" s="69"/>
      <c r="R34849" s="69"/>
      <c r="S34849" s="69"/>
      <c r="T34849" s="69"/>
      <c r="U34849" s="69"/>
      <c r="V34849" s="69"/>
      <c r="W34849" s="69"/>
      <c r="X34849" s="69"/>
      <c r="Y34849" s="69"/>
    </row>
    <row r="34850" spans="14:25">
      <c r="N34850" s="68"/>
      <c r="O34850" s="69"/>
      <c r="P34850" s="69"/>
      <c r="Q34850" s="69"/>
      <c r="R34850" s="69"/>
      <c r="S34850" s="69"/>
      <c r="T34850" s="69"/>
      <c r="U34850" s="69"/>
      <c r="V34850" s="69"/>
      <c r="W34850" s="69"/>
      <c r="X34850" s="69"/>
      <c r="Y34850" s="69"/>
    </row>
    <row r="34851" spans="14:25">
      <c r="N34851" s="68"/>
      <c r="O34851" s="69"/>
      <c r="P34851" s="69"/>
      <c r="Q34851" s="69"/>
      <c r="R34851" s="69"/>
      <c r="S34851" s="69"/>
      <c r="T34851" s="69"/>
      <c r="U34851" s="69"/>
      <c r="V34851" s="69"/>
      <c r="W34851" s="69"/>
      <c r="X34851" s="69"/>
      <c r="Y34851" s="69"/>
    </row>
    <row r="34852" spans="14:25">
      <c r="N34852" s="68"/>
      <c r="O34852" s="69"/>
      <c r="P34852" s="69"/>
      <c r="Q34852" s="69"/>
      <c r="R34852" s="69"/>
      <c r="S34852" s="69"/>
      <c r="T34852" s="69"/>
      <c r="U34852" s="69"/>
      <c r="V34852" s="69"/>
      <c r="W34852" s="69"/>
      <c r="X34852" s="69"/>
      <c r="Y34852" s="69"/>
    </row>
    <row r="34853" spans="14:25">
      <c r="N34853" s="68"/>
      <c r="O34853" s="69"/>
      <c r="P34853" s="69"/>
      <c r="Q34853" s="69"/>
      <c r="R34853" s="69"/>
      <c r="S34853" s="69"/>
      <c r="T34853" s="69"/>
      <c r="U34853" s="69"/>
      <c r="V34853" s="69"/>
      <c r="W34853" s="69"/>
      <c r="X34853" s="69"/>
      <c r="Y34853" s="69"/>
    </row>
    <row r="34854" spans="14:25">
      <c r="N34854" s="68"/>
      <c r="O34854" s="69"/>
      <c r="P34854" s="69"/>
      <c r="Q34854" s="69"/>
      <c r="R34854" s="69"/>
      <c r="S34854" s="69"/>
      <c r="T34854" s="69"/>
      <c r="U34854" s="69"/>
      <c r="V34854" s="69"/>
      <c r="W34854" s="69"/>
      <c r="X34854" s="69"/>
      <c r="Y34854" s="69"/>
    </row>
    <row r="34855" spans="14:25">
      <c r="N34855" s="68"/>
      <c r="O34855" s="69"/>
      <c r="P34855" s="69"/>
      <c r="Q34855" s="69"/>
      <c r="R34855" s="69"/>
      <c r="S34855" s="69"/>
      <c r="T34855" s="69"/>
      <c r="U34855" s="69"/>
      <c r="V34855" s="69"/>
      <c r="W34855" s="69"/>
      <c r="X34855" s="69"/>
      <c r="Y34855" s="69"/>
    </row>
    <row r="34856" spans="14:25">
      <c r="N34856" s="68"/>
      <c r="O34856" s="69"/>
      <c r="P34856" s="69"/>
      <c r="Q34856" s="69"/>
      <c r="R34856" s="69"/>
      <c r="S34856" s="69"/>
      <c r="T34856" s="69"/>
      <c r="U34856" s="69"/>
      <c r="V34856" s="69"/>
      <c r="W34856" s="69"/>
      <c r="X34856" s="69"/>
      <c r="Y34856" s="69"/>
    </row>
    <row r="34857" spans="14:25">
      <c r="N34857" s="68"/>
      <c r="O34857" s="69"/>
      <c r="P34857" s="69"/>
      <c r="Q34857" s="69"/>
      <c r="R34857" s="69"/>
      <c r="S34857" s="69"/>
      <c r="T34857" s="69"/>
      <c r="U34857" s="69"/>
      <c r="V34857" s="69"/>
      <c r="W34857" s="69"/>
      <c r="X34857" s="69"/>
      <c r="Y34857" s="69"/>
    </row>
    <row r="34858" spans="14:25">
      <c r="N34858" s="68"/>
      <c r="O34858" s="69"/>
      <c r="P34858" s="69"/>
      <c r="Q34858" s="69"/>
      <c r="R34858" s="69"/>
      <c r="S34858" s="69"/>
      <c r="T34858" s="69"/>
      <c r="U34858" s="69"/>
      <c r="V34858" s="69"/>
      <c r="W34858" s="69"/>
      <c r="X34858" s="69"/>
      <c r="Y34858" s="69"/>
    </row>
    <row r="34859" spans="14:25">
      <c r="N34859" s="68"/>
      <c r="O34859" s="69"/>
      <c r="P34859" s="69"/>
      <c r="Q34859" s="69"/>
      <c r="R34859" s="69"/>
      <c r="S34859" s="69"/>
      <c r="T34859" s="69"/>
      <c r="U34859" s="69"/>
      <c r="V34859" s="69"/>
      <c r="W34859" s="69"/>
      <c r="X34859" s="69"/>
      <c r="Y34859" s="69"/>
    </row>
    <row r="34860" spans="14:25">
      <c r="N34860" s="68"/>
      <c r="O34860" s="69"/>
      <c r="P34860" s="69"/>
      <c r="Q34860" s="69"/>
      <c r="R34860" s="69"/>
      <c r="S34860" s="69"/>
      <c r="T34860" s="69"/>
      <c r="U34860" s="69"/>
      <c r="V34860" s="69"/>
      <c r="W34860" s="69"/>
      <c r="X34860" s="69"/>
      <c r="Y34860" s="69"/>
    </row>
    <row r="34861" spans="14:25">
      <c r="N34861" s="68"/>
      <c r="O34861" s="69"/>
      <c r="P34861" s="69"/>
      <c r="Q34861" s="69"/>
      <c r="R34861" s="69"/>
      <c r="S34861" s="69"/>
      <c r="T34861" s="69"/>
      <c r="U34861" s="69"/>
      <c r="V34861" s="69"/>
      <c r="W34861" s="69"/>
      <c r="X34861" s="69"/>
      <c r="Y34861" s="69"/>
    </row>
    <row r="34862" spans="14:25">
      <c r="N34862" s="68"/>
      <c r="O34862" s="69"/>
      <c r="P34862" s="69"/>
      <c r="Q34862" s="69"/>
      <c r="R34862" s="69"/>
      <c r="S34862" s="69"/>
      <c r="T34862" s="69"/>
      <c r="U34862" s="69"/>
      <c r="V34862" s="69"/>
      <c r="W34862" s="69"/>
      <c r="X34862" s="69"/>
      <c r="Y34862" s="69"/>
    </row>
    <row r="34863" spans="14:25">
      <c r="N34863" s="68"/>
      <c r="O34863" s="69"/>
      <c r="P34863" s="69"/>
      <c r="Q34863" s="69"/>
      <c r="R34863" s="69"/>
      <c r="S34863" s="69"/>
      <c r="T34863" s="69"/>
      <c r="U34863" s="69"/>
      <c r="V34863" s="69"/>
      <c r="W34863" s="69"/>
      <c r="X34863" s="69"/>
      <c r="Y34863" s="69"/>
    </row>
    <row r="34864" spans="14:25">
      <c r="N34864" s="68"/>
      <c r="O34864" s="69"/>
      <c r="P34864" s="69"/>
      <c r="Q34864" s="69"/>
      <c r="R34864" s="69"/>
      <c r="S34864" s="69"/>
      <c r="T34864" s="69"/>
      <c r="U34864" s="69"/>
      <c r="V34864" s="69"/>
      <c r="W34864" s="69"/>
      <c r="X34864" s="69"/>
      <c r="Y34864" s="69"/>
    </row>
    <row r="34865" spans="14:25">
      <c r="N34865" s="68"/>
      <c r="O34865" s="69"/>
      <c r="P34865" s="69"/>
      <c r="Q34865" s="69"/>
      <c r="R34865" s="69"/>
      <c r="S34865" s="69"/>
      <c r="T34865" s="69"/>
      <c r="U34865" s="69"/>
      <c r="V34865" s="69"/>
      <c r="W34865" s="69"/>
      <c r="X34865" s="69"/>
      <c r="Y34865" s="69"/>
    </row>
    <row r="34866" spans="14:25">
      <c r="N34866" s="68"/>
      <c r="O34866" s="69"/>
      <c r="P34866" s="69"/>
      <c r="Q34866" s="69"/>
      <c r="R34866" s="69"/>
      <c r="S34866" s="69"/>
      <c r="T34866" s="69"/>
      <c r="U34866" s="69"/>
      <c r="V34866" s="69"/>
      <c r="W34866" s="69"/>
      <c r="X34866" s="69"/>
      <c r="Y34866" s="69"/>
    </row>
    <row r="34867" spans="14:25">
      <c r="N34867" s="68"/>
      <c r="O34867" s="69"/>
      <c r="P34867" s="69"/>
      <c r="Q34867" s="69"/>
      <c r="R34867" s="69"/>
      <c r="S34867" s="69"/>
      <c r="T34867" s="69"/>
      <c r="U34867" s="69"/>
      <c r="V34867" s="69"/>
      <c r="W34867" s="69"/>
      <c r="X34867" s="69"/>
      <c r="Y34867" s="69"/>
    </row>
    <row r="34868" spans="14:25">
      <c r="N34868" s="68"/>
      <c r="O34868" s="69"/>
      <c r="P34868" s="69"/>
      <c r="Q34868" s="69"/>
      <c r="R34868" s="69"/>
      <c r="S34868" s="69"/>
      <c r="T34868" s="69"/>
      <c r="U34868" s="69"/>
      <c r="V34868" s="69"/>
      <c r="W34868" s="69"/>
      <c r="X34868" s="69"/>
      <c r="Y34868" s="69"/>
    </row>
    <row r="34869" spans="14:25">
      <c r="N34869" s="68"/>
      <c r="O34869" s="69"/>
      <c r="P34869" s="69"/>
      <c r="Q34869" s="69"/>
      <c r="R34869" s="69"/>
      <c r="S34869" s="69"/>
      <c r="T34869" s="69"/>
      <c r="U34869" s="69"/>
      <c r="V34869" s="69"/>
      <c r="W34869" s="69"/>
      <c r="X34869" s="69"/>
      <c r="Y34869" s="69"/>
    </row>
    <row r="34870" spans="14:25">
      <c r="N34870" s="68"/>
      <c r="O34870" s="69"/>
      <c r="P34870" s="69"/>
      <c r="Q34870" s="69"/>
      <c r="R34870" s="69"/>
      <c r="S34870" s="69"/>
      <c r="T34870" s="69"/>
      <c r="U34870" s="69"/>
      <c r="V34870" s="69"/>
      <c r="W34870" s="69"/>
      <c r="X34870" s="69"/>
      <c r="Y34870" s="69"/>
    </row>
    <row r="34871" spans="14:25">
      <c r="N34871" s="68"/>
      <c r="O34871" s="69"/>
      <c r="P34871" s="69"/>
      <c r="Q34871" s="69"/>
      <c r="R34871" s="69"/>
      <c r="S34871" s="69"/>
      <c r="T34871" s="69"/>
      <c r="U34871" s="69"/>
      <c r="V34871" s="69"/>
      <c r="W34871" s="69"/>
      <c r="X34871" s="69"/>
      <c r="Y34871" s="69"/>
    </row>
    <row r="34872" spans="14:25">
      <c r="N34872" s="68"/>
      <c r="O34872" s="69"/>
      <c r="P34872" s="69"/>
      <c r="Q34872" s="69"/>
      <c r="R34872" s="69"/>
      <c r="S34872" s="69"/>
      <c r="T34872" s="69"/>
      <c r="U34872" s="69"/>
      <c r="V34872" s="69"/>
      <c r="W34872" s="69"/>
      <c r="X34872" s="69"/>
      <c r="Y34872" s="69"/>
    </row>
    <row r="34873" spans="14:25">
      <c r="N34873" s="68"/>
      <c r="O34873" s="69"/>
      <c r="P34873" s="69"/>
      <c r="Q34873" s="69"/>
      <c r="R34873" s="69"/>
      <c r="S34873" s="69"/>
      <c r="T34873" s="69"/>
      <c r="U34873" s="69"/>
      <c r="V34873" s="69"/>
      <c r="W34873" s="69"/>
      <c r="X34873" s="69"/>
      <c r="Y34873" s="69"/>
    </row>
    <row r="34874" spans="14:25">
      <c r="N34874" s="68"/>
      <c r="O34874" s="69"/>
      <c r="P34874" s="69"/>
      <c r="Q34874" s="69"/>
      <c r="R34874" s="69"/>
      <c r="S34874" s="69"/>
      <c r="T34874" s="69"/>
      <c r="U34874" s="69"/>
      <c r="V34874" s="69"/>
      <c r="W34874" s="69"/>
      <c r="X34874" s="69"/>
      <c r="Y34874" s="69"/>
    </row>
    <row r="34875" spans="14:25">
      <c r="N34875" s="68"/>
      <c r="O34875" s="69"/>
      <c r="P34875" s="69"/>
      <c r="Q34875" s="69"/>
      <c r="R34875" s="69"/>
      <c r="S34875" s="69"/>
      <c r="T34875" s="69"/>
      <c r="U34875" s="69"/>
      <c r="V34875" s="69"/>
      <c r="W34875" s="69"/>
      <c r="X34875" s="69"/>
      <c r="Y34875" s="69"/>
    </row>
    <row r="34876" spans="14:25">
      <c r="N34876" s="68"/>
      <c r="O34876" s="69"/>
      <c r="P34876" s="69"/>
      <c r="Q34876" s="69"/>
      <c r="R34876" s="69"/>
      <c r="S34876" s="69"/>
      <c r="T34876" s="69"/>
      <c r="U34876" s="69"/>
      <c r="V34876" s="69"/>
      <c r="W34876" s="69"/>
      <c r="X34876" s="69"/>
      <c r="Y34876" s="69"/>
    </row>
    <row r="34877" spans="14:25">
      <c r="N34877" s="68"/>
      <c r="O34877" s="69"/>
      <c r="P34877" s="69"/>
      <c r="Q34877" s="69"/>
      <c r="R34877" s="69"/>
      <c r="S34877" s="69"/>
      <c r="T34877" s="69"/>
      <c r="U34877" s="69"/>
      <c r="V34877" s="69"/>
      <c r="W34877" s="69"/>
      <c r="X34877" s="69"/>
      <c r="Y34877" s="69"/>
    </row>
    <row r="34878" spans="14:25">
      <c r="N34878" s="68"/>
      <c r="O34878" s="69"/>
      <c r="P34878" s="69"/>
      <c r="Q34878" s="69"/>
      <c r="R34878" s="69"/>
      <c r="S34878" s="69"/>
      <c r="T34878" s="69"/>
      <c r="U34878" s="69"/>
      <c r="V34878" s="69"/>
      <c r="W34878" s="69"/>
      <c r="X34878" s="69"/>
      <c r="Y34878" s="69"/>
    </row>
    <row r="34879" spans="14:25">
      <c r="N34879" s="68"/>
      <c r="O34879" s="69"/>
      <c r="P34879" s="69"/>
      <c r="Q34879" s="69"/>
      <c r="R34879" s="69"/>
      <c r="S34879" s="69"/>
      <c r="T34879" s="69"/>
      <c r="U34879" s="69"/>
      <c r="V34879" s="69"/>
      <c r="W34879" s="69"/>
      <c r="X34879" s="69"/>
      <c r="Y34879" s="69"/>
    </row>
    <row r="34880" spans="14:25">
      <c r="N34880" s="68"/>
      <c r="O34880" s="69"/>
      <c r="P34880" s="69"/>
      <c r="Q34880" s="69"/>
      <c r="R34880" s="69"/>
      <c r="S34880" s="69"/>
      <c r="T34880" s="69"/>
      <c r="U34880" s="69"/>
      <c r="V34880" s="69"/>
      <c r="W34880" s="69"/>
      <c r="X34880" s="69"/>
      <c r="Y34880" s="69"/>
    </row>
    <row r="34881" spans="14:25">
      <c r="N34881" s="68"/>
      <c r="O34881" s="69"/>
      <c r="P34881" s="69"/>
      <c r="Q34881" s="69"/>
      <c r="R34881" s="69"/>
      <c r="S34881" s="69"/>
      <c r="T34881" s="69"/>
      <c r="U34881" s="69"/>
      <c r="V34881" s="69"/>
      <c r="W34881" s="69"/>
      <c r="X34881" s="69"/>
      <c r="Y34881" s="69"/>
    </row>
    <row r="34882" spans="14:25">
      <c r="N34882" s="68"/>
      <c r="O34882" s="69"/>
      <c r="P34882" s="69"/>
      <c r="Q34882" s="69"/>
      <c r="R34882" s="69"/>
      <c r="S34882" s="69"/>
      <c r="T34882" s="69"/>
      <c r="U34882" s="69"/>
      <c r="V34882" s="69"/>
      <c r="W34882" s="69"/>
      <c r="X34882" s="69"/>
      <c r="Y34882" s="69"/>
    </row>
    <row r="34883" spans="14:25">
      <c r="N34883" s="68"/>
      <c r="O34883" s="69"/>
      <c r="P34883" s="69"/>
      <c r="Q34883" s="69"/>
      <c r="R34883" s="69"/>
      <c r="S34883" s="69"/>
      <c r="T34883" s="69"/>
      <c r="U34883" s="69"/>
      <c r="V34883" s="69"/>
      <c r="W34883" s="69"/>
      <c r="X34883" s="69"/>
      <c r="Y34883" s="69"/>
    </row>
    <row r="34884" spans="14:25">
      <c r="N34884" s="68"/>
      <c r="O34884" s="69"/>
      <c r="P34884" s="69"/>
      <c r="Q34884" s="69"/>
      <c r="R34884" s="69"/>
      <c r="S34884" s="69"/>
      <c r="T34884" s="69"/>
      <c r="U34884" s="69"/>
      <c r="V34884" s="69"/>
      <c r="W34884" s="69"/>
      <c r="X34884" s="69"/>
      <c r="Y34884" s="69"/>
    </row>
    <row r="34885" spans="14:25">
      <c r="N34885" s="68"/>
      <c r="O34885" s="69"/>
      <c r="P34885" s="69"/>
      <c r="Q34885" s="69"/>
      <c r="R34885" s="69"/>
      <c r="S34885" s="69"/>
      <c r="T34885" s="69"/>
      <c r="U34885" s="69"/>
      <c r="V34885" s="69"/>
      <c r="W34885" s="69"/>
      <c r="X34885" s="69"/>
      <c r="Y34885" s="69"/>
    </row>
    <row r="34886" spans="14:25">
      <c r="N34886" s="68"/>
      <c r="O34886" s="69"/>
      <c r="P34886" s="69"/>
      <c r="Q34886" s="69"/>
      <c r="R34886" s="69"/>
      <c r="S34886" s="69"/>
      <c r="T34886" s="69"/>
      <c r="U34886" s="69"/>
      <c r="V34886" s="69"/>
      <c r="W34886" s="69"/>
      <c r="X34886" s="69"/>
      <c r="Y34886" s="69"/>
    </row>
    <row r="34887" spans="14:25">
      <c r="N34887" s="68"/>
      <c r="O34887" s="69"/>
      <c r="P34887" s="69"/>
      <c r="Q34887" s="69"/>
      <c r="R34887" s="69"/>
      <c r="S34887" s="69"/>
      <c r="T34887" s="69"/>
      <c r="U34887" s="69"/>
      <c r="V34887" s="69"/>
      <c r="W34887" s="69"/>
      <c r="X34887" s="69"/>
      <c r="Y34887" s="69"/>
    </row>
    <row r="34888" spans="14:25">
      <c r="N34888" s="68"/>
      <c r="O34888" s="69"/>
      <c r="P34888" s="69"/>
      <c r="Q34888" s="69"/>
      <c r="R34888" s="69"/>
      <c r="S34888" s="69"/>
      <c r="T34888" s="69"/>
      <c r="U34888" s="69"/>
      <c r="V34888" s="69"/>
      <c r="W34888" s="69"/>
      <c r="X34888" s="69"/>
      <c r="Y34888" s="69"/>
    </row>
    <row r="34889" spans="14:25">
      <c r="N34889" s="68"/>
      <c r="O34889" s="69"/>
      <c r="P34889" s="69"/>
      <c r="Q34889" s="69"/>
      <c r="R34889" s="69"/>
      <c r="S34889" s="69"/>
      <c r="T34889" s="69"/>
      <c r="U34889" s="69"/>
      <c r="V34889" s="69"/>
      <c r="W34889" s="69"/>
      <c r="X34889" s="69"/>
      <c r="Y34889" s="69"/>
    </row>
    <row r="34890" spans="14:25">
      <c r="N34890" s="68"/>
      <c r="O34890" s="69"/>
      <c r="P34890" s="69"/>
      <c r="Q34890" s="69"/>
      <c r="R34890" s="69"/>
      <c r="S34890" s="69"/>
      <c r="T34890" s="69"/>
      <c r="U34890" s="69"/>
      <c r="V34890" s="69"/>
      <c r="W34890" s="69"/>
      <c r="X34890" s="69"/>
      <c r="Y34890" s="69"/>
    </row>
    <row r="34891" spans="14:25">
      <c r="N34891" s="68"/>
      <c r="O34891" s="69"/>
      <c r="P34891" s="69"/>
      <c r="Q34891" s="69"/>
      <c r="R34891" s="69"/>
      <c r="S34891" s="69"/>
      <c r="T34891" s="69"/>
      <c r="U34891" s="69"/>
      <c r="V34891" s="69"/>
      <c r="W34891" s="69"/>
      <c r="X34891" s="69"/>
      <c r="Y34891" s="69"/>
    </row>
    <row r="34892" spans="14:25">
      <c r="N34892" s="68"/>
      <c r="O34892" s="69"/>
      <c r="P34892" s="69"/>
      <c r="Q34892" s="69"/>
      <c r="R34892" s="69"/>
      <c r="S34892" s="69"/>
      <c r="T34892" s="69"/>
      <c r="U34892" s="69"/>
      <c r="V34892" s="69"/>
      <c r="W34892" s="69"/>
      <c r="X34892" s="69"/>
      <c r="Y34892" s="69"/>
    </row>
    <row r="34893" spans="14:25">
      <c r="N34893" s="68"/>
      <c r="O34893" s="69"/>
      <c r="P34893" s="69"/>
      <c r="Q34893" s="69"/>
      <c r="R34893" s="69"/>
      <c r="S34893" s="69"/>
      <c r="T34893" s="69"/>
      <c r="U34893" s="69"/>
      <c r="V34893" s="69"/>
      <c r="W34893" s="69"/>
      <c r="X34893" s="69"/>
      <c r="Y34893" s="69"/>
    </row>
    <row r="34894" spans="14:25">
      <c r="N34894" s="68"/>
      <c r="O34894" s="69"/>
      <c r="P34894" s="69"/>
      <c r="Q34894" s="69"/>
      <c r="R34894" s="69"/>
      <c r="S34894" s="69"/>
      <c r="T34894" s="69"/>
      <c r="U34894" s="69"/>
      <c r="V34894" s="69"/>
      <c r="W34894" s="69"/>
      <c r="X34894" s="69"/>
      <c r="Y34894" s="69"/>
    </row>
    <row r="34895" spans="14:25">
      <c r="N34895" s="68"/>
      <c r="O34895" s="69"/>
      <c r="P34895" s="69"/>
      <c r="Q34895" s="69"/>
      <c r="R34895" s="69"/>
      <c r="S34895" s="69"/>
      <c r="T34895" s="69"/>
      <c r="U34895" s="69"/>
      <c r="V34895" s="69"/>
      <c r="W34895" s="69"/>
      <c r="X34895" s="69"/>
      <c r="Y34895" s="69"/>
    </row>
    <row r="34896" spans="14:25">
      <c r="N34896" s="68"/>
      <c r="O34896" s="69"/>
      <c r="P34896" s="69"/>
      <c r="Q34896" s="69"/>
      <c r="R34896" s="69"/>
      <c r="S34896" s="69"/>
      <c r="T34896" s="69"/>
      <c r="U34896" s="69"/>
      <c r="V34896" s="69"/>
      <c r="W34896" s="69"/>
      <c r="X34896" s="69"/>
      <c r="Y34896" s="69"/>
    </row>
    <row r="34897" spans="14:25">
      <c r="N34897" s="68"/>
      <c r="O34897" s="69"/>
      <c r="P34897" s="69"/>
      <c r="Q34897" s="69"/>
      <c r="R34897" s="69"/>
      <c r="S34897" s="69"/>
      <c r="T34897" s="69"/>
      <c r="U34897" s="69"/>
      <c r="V34897" s="69"/>
      <c r="W34897" s="69"/>
      <c r="X34897" s="69"/>
      <c r="Y34897" s="69"/>
    </row>
    <row r="34898" spans="14:25">
      <c r="N34898" s="68"/>
      <c r="O34898" s="69"/>
      <c r="P34898" s="69"/>
      <c r="Q34898" s="69"/>
      <c r="R34898" s="69"/>
      <c r="S34898" s="69"/>
      <c r="T34898" s="69"/>
      <c r="U34898" s="69"/>
      <c r="V34898" s="69"/>
      <c r="W34898" s="69"/>
      <c r="X34898" s="69"/>
      <c r="Y34898" s="69"/>
    </row>
    <row r="34899" spans="14:25">
      <c r="N34899" s="68"/>
      <c r="O34899" s="69"/>
      <c r="P34899" s="69"/>
      <c r="Q34899" s="69"/>
      <c r="R34899" s="69"/>
      <c r="S34899" s="69"/>
      <c r="T34899" s="69"/>
      <c r="U34899" s="69"/>
      <c r="V34899" s="69"/>
      <c r="W34899" s="69"/>
      <c r="X34899" s="69"/>
      <c r="Y34899" s="69"/>
    </row>
    <row r="34900" spans="14:25">
      <c r="N34900" s="68"/>
      <c r="O34900" s="69"/>
      <c r="P34900" s="69"/>
      <c r="Q34900" s="69"/>
      <c r="R34900" s="69"/>
      <c r="S34900" s="69"/>
      <c r="T34900" s="69"/>
      <c r="U34900" s="69"/>
      <c r="V34900" s="69"/>
      <c r="W34900" s="69"/>
      <c r="X34900" s="69"/>
      <c r="Y34900" s="69"/>
    </row>
    <row r="34901" spans="14:25">
      <c r="N34901" s="68"/>
      <c r="O34901" s="69"/>
      <c r="P34901" s="69"/>
      <c r="Q34901" s="69"/>
      <c r="R34901" s="69"/>
      <c r="S34901" s="69"/>
      <c r="T34901" s="69"/>
      <c r="U34901" s="69"/>
      <c r="V34901" s="69"/>
      <c r="W34901" s="69"/>
      <c r="X34901" s="69"/>
      <c r="Y34901" s="69"/>
    </row>
    <row r="34902" spans="14:25">
      <c r="N34902" s="68"/>
      <c r="O34902" s="69"/>
      <c r="P34902" s="69"/>
      <c r="Q34902" s="69"/>
      <c r="R34902" s="69"/>
      <c r="S34902" s="69"/>
      <c r="T34902" s="69"/>
      <c r="U34902" s="69"/>
      <c r="V34902" s="69"/>
      <c r="W34902" s="69"/>
      <c r="X34902" s="69"/>
      <c r="Y34902" s="69"/>
    </row>
    <row r="34903" spans="14:25">
      <c r="N34903" s="68"/>
      <c r="O34903" s="69"/>
      <c r="P34903" s="69"/>
      <c r="Q34903" s="69"/>
      <c r="R34903" s="69"/>
      <c r="S34903" s="69"/>
      <c r="T34903" s="69"/>
      <c r="U34903" s="69"/>
      <c r="V34903" s="69"/>
      <c r="W34903" s="69"/>
      <c r="X34903" s="69"/>
      <c r="Y34903" s="69"/>
    </row>
    <row r="34904" spans="14:25">
      <c r="N34904" s="68"/>
      <c r="O34904" s="69"/>
      <c r="P34904" s="69"/>
      <c r="Q34904" s="69"/>
      <c r="R34904" s="69"/>
      <c r="S34904" s="69"/>
      <c r="T34904" s="69"/>
      <c r="U34904" s="69"/>
      <c r="V34904" s="69"/>
      <c r="W34904" s="69"/>
      <c r="X34904" s="69"/>
      <c r="Y34904" s="69"/>
    </row>
    <row r="34905" spans="14:25">
      <c r="N34905" s="68"/>
      <c r="O34905" s="69"/>
      <c r="P34905" s="69"/>
      <c r="Q34905" s="69"/>
      <c r="R34905" s="69"/>
      <c r="S34905" s="69"/>
      <c r="T34905" s="69"/>
      <c r="U34905" s="69"/>
      <c r="V34905" s="69"/>
      <c r="W34905" s="69"/>
      <c r="X34905" s="69"/>
      <c r="Y34905" s="69"/>
    </row>
    <row r="34906" spans="14:25">
      <c r="N34906" s="68"/>
      <c r="O34906" s="69"/>
      <c r="P34906" s="69"/>
      <c r="Q34906" s="69"/>
      <c r="R34906" s="69"/>
      <c r="S34906" s="69"/>
      <c r="T34906" s="69"/>
      <c r="U34906" s="69"/>
      <c r="V34906" s="69"/>
      <c r="W34906" s="69"/>
      <c r="X34906" s="69"/>
      <c r="Y34906" s="69"/>
    </row>
    <row r="34907" spans="14:25">
      <c r="N34907" s="68"/>
      <c r="O34907" s="69"/>
      <c r="P34907" s="69"/>
      <c r="Q34907" s="69"/>
      <c r="R34907" s="69"/>
      <c r="S34907" s="69"/>
      <c r="T34907" s="69"/>
      <c r="U34907" s="69"/>
      <c r="V34907" s="69"/>
      <c r="W34907" s="69"/>
      <c r="X34907" s="69"/>
      <c r="Y34907" s="69"/>
    </row>
    <row r="34908" spans="14:25">
      <c r="N34908" s="68"/>
      <c r="O34908" s="69"/>
      <c r="P34908" s="69"/>
      <c r="Q34908" s="69"/>
      <c r="R34908" s="69"/>
      <c r="S34908" s="69"/>
      <c r="T34908" s="69"/>
      <c r="U34908" s="69"/>
      <c r="V34908" s="69"/>
      <c r="W34908" s="69"/>
      <c r="X34908" s="69"/>
      <c r="Y34908" s="69"/>
    </row>
    <row r="34909" spans="14:25">
      <c r="N34909" s="68"/>
      <c r="O34909" s="69"/>
      <c r="P34909" s="69"/>
      <c r="Q34909" s="69"/>
      <c r="R34909" s="69"/>
      <c r="S34909" s="69"/>
      <c r="T34909" s="69"/>
      <c r="U34909" s="69"/>
      <c r="V34909" s="69"/>
      <c r="W34909" s="69"/>
      <c r="X34909" s="69"/>
      <c r="Y34909" s="69"/>
    </row>
    <row r="34910" spans="14:25">
      <c r="N34910" s="68"/>
      <c r="O34910" s="69"/>
      <c r="P34910" s="69"/>
      <c r="Q34910" s="69"/>
      <c r="R34910" s="69"/>
      <c r="S34910" s="69"/>
      <c r="T34910" s="69"/>
      <c r="U34910" s="69"/>
      <c r="V34910" s="69"/>
      <c r="W34910" s="69"/>
      <c r="X34910" s="69"/>
      <c r="Y34910" s="69"/>
    </row>
    <row r="34911" spans="14:25">
      <c r="N34911" s="68"/>
      <c r="O34911" s="69"/>
      <c r="P34911" s="69"/>
      <c r="Q34911" s="69"/>
      <c r="R34911" s="69"/>
      <c r="S34911" s="69"/>
      <c r="T34911" s="69"/>
      <c r="U34911" s="69"/>
      <c r="V34911" s="69"/>
      <c r="W34911" s="69"/>
      <c r="X34911" s="69"/>
      <c r="Y34911" s="69"/>
    </row>
    <row r="34912" spans="14:25">
      <c r="N34912" s="68"/>
      <c r="O34912" s="69"/>
      <c r="P34912" s="69"/>
      <c r="Q34912" s="69"/>
      <c r="R34912" s="69"/>
      <c r="S34912" s="69"/>
      <c r="T34912" s="69"/>
      <c r="U34912" s="69"/>
      <c r="V34912" s="69"/>
      <c r="W34912" s="69"/>
      <c r="X34912" s="69"/>
      <c r="Y34912" s="69"/>
    </row>
    <row r="34913" spans="14:25">
      <c r="N34913" s="68"/>
      <c r="O34913" s="69"/>
      <c r="P34913" s="69"/>
      <c r="Q34913" s="69"/>
      <c r="R34913" s="69"/>
      <c r="S34913" s="69"/>
      <c r="T34913" s="69"/>
      <c r="U34913" s="69"/>
      <c r="V34913" s="69"/>
      <c r="W34913" s="69"/>
      <c r="X34913" s="69"/>
      <c r="Y34913" s="69"/>
    </row>
    <row r="34914" spans="14:25">
      <c r="N34914" s="68"/>
      <c r="O34914" s="69"/>
      <c r="P34914" s="69"/>
      <c r="Q34914" s="69"/>
      <c r="R34914" s="69"/>
      <c r="S34914" s="69"/>
      <c r="T34914" s="69"/>
      <c r="U34914" s="69"/>
      <c r="V34914" s="69"/>
      <c r="W34914" s="69"/>
      <c r="X34914" s="69"/>
      <c r="Y34914" s="69"/>
    </row>
    <row r="34915" spans="14:25">
      <c r="N34915" s="68"/>
      <c r="O34915" s="69"/>
      <c r="P34915" s="69"/>
      <c r="Q34915" s="69"/>
      <c r="R34915" s="69"/>
      <c r="S34915" s="69"/>
      <c r="T34915" s="69"/>
      <c r="U34915" s="69"/>
      <c r="V34915" s="69"/>
      <c r="W34915" s="69"/>
      <c r="X34915" s="69"/>
      <c r="Y34915" s="69"/>
    </row>
    <row r="34916" spans="14:25">
      <c r="N34916" s="68"/>
      <c r="O34916" s="69"/>
      <c r="P34916" s="69"/>
      <c r="Q34916" s="69"/>
      <c r="R34916" s="69"/>
      <c r="S34916" s="69"/>
      <c r="T34916" s="69"/>
      <c r="U34916" s="69"/>
      <c r="V34916" s="69"/>
      <c r="W34916" s="69"/>
      <c r="X34916" s="69"/>
      <c r="Y34916" s="69"/>
    </row>
    <row r="34917" spans="14:25">
      <c r="N34917" s="68"/>
      <c r="O34917" s="69"/>
      <c r="P34917" s="69"/>
      <c r="Q34917" s="69"/>
      <c r="R34917" s="69"/>
      <c r="S34917" s="69"/>
      <c r="T34917" s="69"/>
      <c r="U34917" s="69"/>
      <c r="V34917" s="69"/>
      <c r="W34917" s="69"/>
      <c r="X34917" s="69"/>
      <c r="Y34917" s="69"/>
    </row>
    <row r="34918" spans="14:25">
      <c r="N34918" s="68"/>
      <c r="O34918" s="69"/>
      <c r="P34918" s="69"/>
      <c r="Q34918" s="69"/>
      <c r="R34918" s="69"/>
      <c r="S34918" s="69"/>
      <c r="T34918" s="69"/>
      <c r="U34918" s="69"/>
      <c r="V34918" s="69"/>
      <c r="W34918" s="69"/>
      <c r="X34918" s="69"/>
      <c r="Y34918" s="69"/>
    </row>
    <row r="34919" spans="14:25">
      <c r="N34919" s="68"/>
      <c r="O34919" s="69"/>
      <c r="P34919" s="69"/>
      <c r="Q34919" s="69"/>
      <c r="R34919" s="69"/>
      <c r="S34919" s="69"/>
      <c r="T34919" s="69"/>
      <c r="U34919" s="69"/>
      <c r="V34919" s="69"/>
      <c r="W34919" s="69"/>
      <c r="X34919" s="69"/>
      <c r="Y34919" s="69"/>
    </row>
    <row r="34920" spans="14:25">
      <c r="N34920" s="68"/>
      <c r="O34920" s="69"/>
      <c r="P34920" s="69"/>
      <c r="Q34920" s="69"/>
      <c r="R34920" s="69"/>
      <c r="S34920" s="69"/>
      <c r="T34920" s="69"/>
      <c r="U34920" s="69"/>
      <c r="V34920" s="69"/>
      <c r="W34920" s="69"/>
      <c r="X34920" s="69"/>
      <c r="Y34920" s="69"/>
    </row>
    <row r="34921" spans="14:25">
      <c r="N34921" s="68"/>
      <c r="O34921" s="69"/>
      <c r="P34921" s="69"/>
      <c r="Q34921" s="69"/>
      <c r="R34921" s="69"/>
      <c r="S34921" s="69"/>
      <c r="T34921" s="69"/>
      <c r="U34921" s="69"/>
      <c r="V34921" s="69"/>
      <c r="W34921" s="69"/>
      <c r="X34921" s="69"/>
      <c r="Y34921" s="69"/>
    </row>
    <row r="34922" spans="14:25">
      <c r="N34922" s="68"/>
      <c r="O34922" s="69"/>
      <c r="P34922" s="69"/>
      <c r="Q34922" s="69"/>
      <c r="R34922" s="69"/>
      <c r="S34922" s="69"/>
      <c r="T34922" s="69"/>
      <c r="U34922" s="69"/>
      <c r="V34922" s="69"/>
      <c r="W34922" s="69"/>
      <c r="X34922" s="69"/>
      <c r="Y34922" s="69"/>
    </row>
    <row r="34923" spans="14:25">
      <c r="N34923" s="68"/>
      <c r="O34923" s="69"/>
      <c r="P34923" s="69"/>
      <c r="Q34923" s="69"/>
      <c r="R34923" s="69"/>
      <c r="S34923" s="69"/>
      <c r="T34923" s="69"/>
      <c r="U34923" s="69"/>
      <c r="V34923" s="69"/>
      <c r="W34923" s="69"/>
      <c r="X34923" s="69"/>
      <c r="Y34923" s="69"/>
    </row>
    <row r="34924" spans="14:25">
      <c r="N34924" s="68"/>
      <c r="O34924" s="69"/>
      <c r="P34924" s="69"/>
      <c r="Q34924" s="69"/>
      <c r="R34924" s="69"/>
      <c r="S34924" s="69"/>
      <c r="T34924" s="69"/>
      <c r="U34924" s="69"/>
      <c r="V34924" s="69"/>
      <c r="W34924" s="69"/>
      <c r="X34924" s="69"/>
      <c r="Y34924" s="69"/>
    </row>
    <row r="34925" spans="14:25">
      <c r="N34925" s="68"/>
      <c r="O34925" s="69"/>
      <c r="P34925" s="69"/>
      <c r="Q34925" s="69"/>
      <c r="R34925" s="69"/>
      <c r="S34925" s="69"/>
      <c r="T34925" s="69"/>
      <c r="U34925" s="69"/>
      <c r="V34925" s="69"/>
      <c r="W34925" s="69"/>
      <c r="X34925" s="69"/>
      <c r="Y34925" s="69"/>
    </row>
    <row r="34926" spans="14:25">
      <c r="N34926" s="68"/>
      <c r="O34926" s="69"/>
      <c r="P34926" s="69"/>
      <c r="Q34926" s="69"/>
      <c r="R34926" s="69"/>
      <c r="S34926" s="69"/>
      <c r="T34926" s="69"/>
      <c r="U34926" s="69"/>
      <c r="V34926" s="69"/>
      <c r="W34926" s="69"/>
      <c r="X34926" s="69"/>
      <c r="Y34926" s="69"/>
    </row>
    <row r="34927" spans="14:25">
      <c r="N34927" s="68"/>
      <c r="O34927" s="69"/>
      <c r="P34927" s="69"/>
      <c r="Q34927" s="69"/>
      <c r="R34927" s="69"/>
      <c r="S34927" s="69"/>
      <c r="T34927" s="69"/>
      <c r="U34927" s="69"/>
      <c r="V34927" s="69"/>
      <c r="W34927" s="69"/>
      <c r="X34927" s="69"/>
      <c r="Y34927" s="69"/>
    </row>
    <row r="34928" spans="14:25">
      <c r="N34928" s="68"/>
      <c r="O34928" s="69"/>
      <c r="P34928" s="69"/>
      <c r="Q34928" s="69"/>
      <c r="R34928" s="69"/>
      <c r="S34928" s="69"/>
      <c r="T34928" s="69"/>
      <c r="U34928" s="69"/>
      <c r="V34928" s="69"/>
      <c r="W34928" s="69"/>
      <c r="X34928" s="69"/>
      <c r="Y34928" s="69"/>
    </row>
    <row r="34929" spans="14:25">
      <c r="N34929" s="68"/>
      <c r="O34929" s="69"/>
      <c r="P34929" s="69"/>
      <c r="Q34929" s="69"/>
      <c r="R34929" s="69"/>
      <c r="S34929" s="69"/>
      <c r="T34929" s="69"/>
      <c r="U34929" s="69"/>
      <c r="V34929" s="69"/>
      <c r="W34929" s="69"/>
      <c r="X34929" s="69"/>
      <c r="Y34929" s="69"/>
    </row>
    <row r="34930" spans="14:25">
      <c r="N34930" s="68"/>
      <c r="O34930" s="69"/>
      <c r="P34930" s="69"/>
      <c r="Q34930" s="69"/>
      <c r="R34930" s="69"/>
      <c r="S34930" s="69"/>
      <c r="T34930" s="69"/>
      <c r="U34930" s="69"/>
      <c r="V34930" s="69"/>
      <c r="W34930" s="69"/>
      <c r="X34930" s="69"/>
      <c r="Y34930" s="69"/>
    </row>
    <row r="34931" spans="14:25">
      <c r="N34931" s="68"/>
      <c r="O34931" s="69"/>
      <c r="P34931" s="69"/>
      <c r="Q34931" s="69"/>
      <c r="R34931" s="69"/>
      <c r="S34931" s="69"/>
      <c r="T34931" s="69"/>
      <c r="U34931" s="69"/>
      <c r="V34931" s="69"/>
      <c r="W34931" s="69"/>
      <c r="X34931" s="69"/>
      <c r="Y34931" s="69"/>
    </row>
    <row r="34932" spans="14:25">
      <c r="N34932" s="68"/>
      <c r="O34932" s="69"/>
      <c r="P34932" s="69"/>
      <c r="Q34932" s="69"/>
      <c r="R34932" s="69"/>
      <c r="S34932" s="69"/>
      <c r="T34932" s="69"/>
      <c r="U34932" s="69"/>
      <c r="V34932" s="69"/>
      <c r="W34932" s="69"/>
      <c r="X34932" s="69"/>
      <c r="Y34932" s="69"/>
    </row>
    <row r="34933" spans="14:25">
      <c r="N34933" s="68"/>
      <c r="O34933" s="69"/>
      <c r="P34933" s="69"/>
      <c r="Q34933" s="69"/>
      <c r="R34933" s="69"/>
      <c r="S34933" s="69"/>
      <c r="T34933" s="69"/>
      <c r="U34933" s="69"/>
      <c r="V34933" s="69"/>
      <c r="W34933" s="69"/>
      <c r="X34933" s="69"/>
      <c r="Y34933" s="69"/>
    </row>
    <row r="34934" spans="14:25">
      <c r="N34934" s="68"/>
      <c r="O34934" s="69"/>
      <c r="P34934" s="69"/>
      <c r="Q34934" s="69"/>
      <c r="R34934" s="69"/>
      <c r="S34934" s="69"/>
      <c r="T34934" s="69"/>
      <c r="U34934" s="69"/>
      <c r="V34934" s="69"/>
      <c r="W34934" s="69"/>
      <c r="X34934" s="69"/>
      <c r="Y34934" s="69"/>
    </row>
    <row r="34935" spans="14:25">
      <c r="N34935" s="68"/>
      <c r="O34935" s="69"/>
      <c r="P34935" s="69"/>
      <c r="Q34935" s="69"/>
      <c r="R34935" s="69"/>
      <c r="S34935" s="69"/>
      <c r="T34935" s="69"/>
      <c r="U34935" s="69"/>
      <c r="V34935" s="69"/>
      <c r="W34935" s="69"/>
      <c r="X34935" s="69"/>
      <c r="Y34935" s="69"/>
    </row>
    <row r="34936" spans="14:25">
      <c r="N34936" s="68"/>
      <c r="O34936" s="69"/>
      <c r="P34936" s="69"/>
      <c r="Q34936" s="69"/>
      <c r="R34936" s="69"/>
      <c r="S34936" s="69"/>
      <c r="T34936" s="69"/>
      <c r="U34936" s="69"/>
      <c r="V34936" s="69"/>
      <c r="W34936" s="69"/>
      <c r="X34936" s="69"/>
      <c r="Y34936" s="69"/>
    </row>
    <row r="34937" spans="14:25">
      <c r="N34937" s="68"/>
      <c r="O34937" s="69"/>
      <c r="P34937" s="69"/>
      <c r="Q34937" s="69"/>
      <c r="R34937" s="69"/>
      <c r="S34937" s="69"/>
      <c r="T34937" s="69"/>
      <c r="U34937" s="69"/>
      <c r="V34937" s="69"/>
      <c r="W34937" s="69"/>
      <c r="X34937" s="69"/>
      <c r="Y34937" s="69"/>
    </row>
    <row r="34938" spans="14:25">
      <c r="N34938" s="68"/>
      <c r="O34938" s="69"/>
      <c r="P34938" s="69"/>
      <c r="Q34938" s="69"/>
      <c r="R34938" s="69"/>
      <c r="S34938" s="69"/>
      <c r="T34938" s="69"/>
      <c r="U34938" s="69"/>
      <c r="V34938" s="69"/>
      <c r="W34938" s="69"/>
      <c r="X34938" s="69"/>
      <c r="Y34938" s="69"/>
    </row>
    <row r="34939" spans="14:25">
      <c r="N34939" s="68"/>
      <c r="O34939" s="69"/>
      <c r="P34939" s="69"/>
      <c r="Q34939" s="69"/>
      <c r="R34939" s="69"/>
      <c r="S34939" s="69"/>
      <c r="T34939" s="69"/>
      <c r="U34939" s="69"/>
      <c r="V34939" s="69"/>
      <c r="W34939" s="69"/>
      <c r="X34939" s="69"/>
      <c r="Y34939" s="69"/>
    </row>
    <row r="34940" spans="14:25">
      <c r="N34940" s="68"/>
      <c r="O34940" s="69"/>
      <c r="P34940" s="69"/>
      <c r="Q34940" s="69"/>
      <c r="R34940" s="69"/>
      <c r="S34940" s="69"/>
      <c r="T34940" s="69"/>
      <c r="U34940" s="69"/>
      <c r="V34940" s="69"/>
      <c r="W34940" s="69"/>
      <c r="X34940" s="69"/>
      <c r="Y34940" s="69"/>
    </row>
    <row r="34941" spans="14:25">
      <c r="N34941" s="68"/>
      <c r="O34941" s="69"/>
      <c r="P34941" s="69"/>
      <c r="Q34941" s="69"/>
      <c r="R34941" s="69"/>
      <c r="S34941" s="69"/>
      <c r="T34941" s="69"/>
      <c r="U34941" s="69"/>
      <c r="V34941" s="69"/>
      <c r="W34941" s="69"/>
      <c r="X34941" s="69"/>
      <c r="Y34941" s="69"/>
    </row>
    <row r="34942" spans="14:25">
      <c r="N34942" s="68"/>
      <c r="O34942" s="69"/>
      <c r="P34942" s="69"/>
      <c r="Q34942" s="69"/>
      <c r="R34942" s="69"/>
      <c r="S34942" s="69"/>
      <c r="T34942" s="69"/>
      <c r="U34942" s="69"/>
      <c r="V34942" s="69"/>
      <c r="W34942" s="69"/>
      <c r="X34942" s="69"/>
      <c r="Y34942" s="69"/>
    </row>
    <row r="34943" spans="14:25">
      <c r="N34943" s="68"/>
      <c r="O34943" s="69"/>
      <c r="P34943" s="69"/>
      <c r="Q34943" s="69"/>
      <c r="R34943" s="69"/>
      <c r="S34943" s="69"/>
      <c r="T34943" s="69"/>
      <c r="U34943" s="69"/>
      <c r="V34943" s="69"/>
      <c r="W34943" s="69"/>
      <c r="X34943" s="69"/>
      <c r="Y34943" s="69"/>
    </row>
    <row r="34944" spans="14:25">
      <c r="N34944" s="68"/>
      <c r="O34944" s="69"/>
      <c r="P34944" s="69"/>
      <c r="Q34944" s="69"/>
      <c r="R34944" s="69"/>
      <c r="S34944" s="69"/>
      <c r="T34944" s="69"/>
      <c r="U34944" s="69"/>
      <c r="V34944" s="69"/>
      <c r="W34944" s="69"/>
      <c r="X34944" s="69"/>
      <c r="Y34944" s="69"/>
    </row>
    <row r="34945" spans="14:25">
      <c r="N34945" s="68"/>
      <c r="O34945" s="69"/>
      <c r="P34945" s="69"/>
      <c r="Q34945" s="69"/>
      <c r="R34945" s="69"/>
      <c r="S34945" s="69"/>
      <c r="T34945" s="69"/>
      <c r="U34945" s="69"/>
      <c r="V34945" s="69"/>
      <c r="W34945" s="69"/>
      <c r="X34945" s="69"/>
      <c r="Y34945" s="69"/>
    </row>
    <row r="34946" spans="14:25">
      <c r="N34946" s="68"/>
      <c r="O34946" s="69"/>
      <c r="P34946" s="69"/>
      <c r="Q34946" s="69"/>
      <c r="R34946" s="69"/>
      <c r="S34946" s="69"/>
      <c r="T34946" s="69"/>
      <c r="U34946" s="69"/>
      <c r="V34946" s="69"/>
      <c r="W34946" s="69"/>
      <c r="X34946" s="69"/>
      <c r="Y34946" s="69"/>
    </row>
    <row r="34947" spans="14:25">
      <c r="N34947" s="68"/>
      <c r="O34947" s="69"/>
      <c r="P34947" s="69"/>
      <c r="Q34947" s="69"/>
      <c r="R34947" s="69"/>
      <c r="S34947" s="69"/>
      <c r="T34947" s="69"/>
      <c r="U34947" s="69"/>
      <c r="V34947" s="69"/>
      <c r="W34947" s="69"/>
      <c r="X34947" s="69"/>
      <c r="Y34947" s="69"/>
    </row>
    <row r="34948" spans="14:25">
      <c r="N34948" s="68"/>
      <c r="O34948" s="69"/>
      <c r="P34948" s="69"/>
      <c r="Q34948" s="69"/>
      <c r="R34948" s="69"/>
      <c r="S34948" s="69"/>
      <c r="T34948" s="69"/>
      <c r="U34948" s="69"/>
      <c r="V34948" s="69"/>
      <c r="W34948" s="69"/>
      <c r="X34948" s="69"/>
      <c r="Y34948" s="69"/>
    </row>
    <row r="34949" spans="14:25">
      <c r="N34949" s="68"/>
      <c r="O34949" s="69"/>
      <c r="P34949" s="69"/>
      <c r="Q34949" s="69"/>
      <c r="R34949" s="69"/>
      <c r="S34949" s="69"/>
      <c r="T34949" s="69"/>
      <c r="U34949" s="69"/>
      <c r="V34949" s="69"/>
      <c r="W34949" s="69"/>
      <c r="X34949" s="69"/>
      <c r="Y34949" s="69"/>
    </row>
    <row r="34950" spans="14:25">
      <c r="N34950" s="68"/>
      <c r="O34950" s="69"/>
      <c r="P34950" s="69"/>
      <c r="Q34950" s="69"/>
      <c r="R34950" s="69"/>
      <c r="S34950" s="69"/>
      <c r="T34950" s="69"/>
      <c r="U34950" s="69"/>
      <c r="V34950" s="69"/>
      <c r="W34950" s="69"/>
      <c r="X34950" s="69"/>
      <c r="Y34950" s="69"/>
    </row>
    <row r="34951" spans="14:25">
      <c r="N34951" s="68"/>
      <c r="O34951" s="69"/>
      <c r="P34951" s="69"/>
      <c r="Q34951" s="69"/>
      <c r="R34951" s="69"/>
      <c r="S34951" s="69"/>
      <c r="T34951" s="69"/>
      <c r="U34951" s="69"/>
      <c r="V34951" s="69"/>
      <c r="W34951" s="69"/>
      <c r="X34951" s="69"/>
      <c r="Y34951" s="69"/>
    </row>
    <row r="34952" spans="14:25">
      <c r="N34952" s="68"/>
      <c r="O34952" s="69"/>
      <c r="P34952" s="69"/>
      <c r="Q34952" s="69"/>
      <c r="R34952" s="69"/>
      <c r="S34952" s="69"/>
      <c r="T34952" s="69"/>
      <c r="U34952" s="69"/>
      <c r="V34952" s="69"/>
      <c r="W34952" s="69"/>
      <c r="X34952" s="69"/>
      <c r="Y34952" s="69"/>
    </row>
    <row r="34953" spans="14:25">
      <c r="N34953" s="68"/>
      <c r="O34953" s="69"/>
      <c r="P34953" s="69"/>
      <c r="Q34953" s="69"/>
      <c r="R34953" s="69"/>
      <c r="S34953" s="69"/>
      <c r="T34953" s="69"/>
      <c r="U34953" s="69"/>
      <c r="V34953" s="69"/>
      <c r="W34953" s="69"/>
      <c r="X34953" s="69"/>
      <c r="Y34953" s="69"/>
    </row>
    <row r="34954" spans="14:25">
      <c r="N34954" s="68"/>
      <c r="O34954" s="69"/>
      <c r="P34954" s="69"/>
      <c r="Q34954" s="69"/>
      <c r="R34954" s="69"/>
      <c r="S34954" s="69"/>
      <c r="T34954" s="69"/>
      <c r="U34954" s="69"/>
      <c r="V34954" s="69"/>
      <c r="W34954" s="69"/>
      <c r="X34954" s="69"/>
      <c r="Y34954" s="69"/>
    </row>
    <row r="34955" spans="14:25">
      <c r="N34955" s="68"/>
      <c r="O34955" s="69"/>
      <c r="P34955" s="69"/>
      <c r="Q34955" s="69"/>
      <c r="R34955" s="69"/>
      <c r="S34955" s="69"/>
      <c r="T34955" s="69"/>
      <c r="U34955" s="69"/>
      <c r="V34955" s="69"/>
      <c r="W34955" s="69"/>
      <c r="X34955" s="69"/>
      <c r="Y34955" s="69"/>
    </row>
    <row r="34956" spans="14:25">
      <c r="N34956" s="68"/>
      <c r="O34956" s="69"/>
      <c r="P34956" s="69"/>
      <c r="Q34956" s="69"/>
      <c r="R34956" s="69"/>
      <c r="S34956" s="69"/>
      <c r="T34956" s="69"/>
      <c r="U34956" s="69"/>
      <c r="V34956" s="69"/>
      <c r="W34956" s="69"/>
      <c r="X34956" s="69"/>
      <c r="Y34956" s="69"/>
    </row>
    <row r="34957" spans="14:25">
      <c r="N34957" s="68"/>
      <c r="O34957" s="69"/>
      <c r="P34957" s="69"/>
      <c r="Q34957" s="69"/>
      <c r="R34957" s="69"/>
      <c r="S34957" s="69"/>
      <c r="T34957" s="69"/>
      <c r="U34957" s="69"/>
      <c r="V34957" s="69"/>
      <c r="W34957" s="69"/>
      <c r="X34957" s="69"/>
      <c r="Y34957" s="69"/>
    </row>
    <row r="34958" spans="14:25">
      <c r="N34958" s="68"/>
      <c r="O34958" s="69"/>
      <c r="P34958" s="69"/>
      <c r="Q34958" s="69"/>
      <c r="R34958" s="69"/>
      <c r="S34958" s="69"/>
      <c r="T34958" s="69"/>
      <c r="U34958" s="69"/>
      <c r="V34958" s="69"/>
      <c r="W34958" s="69"/>
      <c r="X34958" s="69"/>
      <c r="Y34958" s="69"/>
    </row>
    <row r="34959" spans="14:25">
      <c r="N34959" s="68"/>
      <c r="O34959" s="69"/>
      <c r="P34959" s="69"/>
      <c r="Q34959" s="69"/>
      <c r="R34959" s="69"/>
      <c r="S34959" s="69"/>
      <c r="T34959" s="69"/>
      <c r="U34959" s="69"/>
      <c r="V34959" s="69"/>
      <c r="W34959" s="69"/>
      <c r="X34959" s="69"/>
      <c r="Y34959" s="69"/>
    </row>
    <row r="34960" spans="14:25">
      <c r="N34960" s="68"/>
      <c r="O34960" s="69"/>
      <c r="P34960" s="69"/>
      <c r="Q34960" s="69"/>
      <c r="R34960" s="69"/>
      <c r="S34960" s="69"/>
      <c r="T34960" s="69"/>
      <c r="U34960" s="69"/>
      <c r="V34960" s="69"/>
      <c r="W34960" s="69"/>
      <c r="X34960" s="69"/>
      <c r="Y34960" s="69"/>
    </row>
    <row r="34961" spans="14:25">
      <c r="N34961" s="68"/>
      <c r="O34961" s="69"/>
      <c r="P34961" s="69"/>
      <c r="Q34961" s="69"/>
      <c r="R34961" s="69"/>
      <c r="S34961" s="69"/>
      <c r="T34961" s="69"/>
      <c r="U34961" s="69"/>
      <c r="V34961" s="69"/>
      <c r="W34961" s="69"/>
      <c r="X34961" s="69"/>
      <c r="Y34961" s="69"/>
    </row>
    <row r="34962" spans="14:25">
      <c r="N34962" s="68"/>
      <c r="O34962" s="69"/>
      <c r="P34962" s="69"/>
      <c r="Q34962" s="69"/>
      <c r="R34962" s="69"/>
      <c r="S34962" s="69"/>
      <c r="T34962" s="69"/>
      <c r="U34962" s="69"/>
      <c r="V34962" s="69"/>
      <c r="W34962" s="69"/>
      <c r="X34962" s="69"/>
      <c r="Y34962" s="69"/>
    </row>
    <row r="34963" spans="14:25">
      <c r="N34963" s="68"/>
      <c r="O34963" s="69"/>
      <c r="P34963" s="69"/>
      <c r="Q34963" s="69"/>
      <c r="R34963" s="69"/>
      <c r="S34963" s="69"/>
      <c r="T34963" s="69"/>
      <c r="U34963" s="69"/>
      <c r="V34963" s="69"/>
      <c r="W34963" s="69"/>
      <c r="X34963" s="69"/>
      <c r="Y34963" s="69"/>
    </row>
    <row r="34964" spans="14:25">
      <c r="N34964" s="68"/>
      <c r="O34964" s="69"/>
      <c r="P34964" s="69"/>
      <c r="Q34964" s="69"/>
      <c r="R34964" s="69"/>
      <c r="S34964" s="69"/>
      <c r="T34964" s="69"/>
      <c r="U34964" s="69"/>
      <c r="V34964" s="69"/>
      <c r="W34964" s="69"/>
      <c r="X34964" s="69"/>
      <c r="Y34964" s="69"/>
    </row>
    <row r="34965" spans="14:25">
      <c r="N34965" s="68"/>
      <c r="O34965" s="69"/>
      <c r="P34965" s="69"/>
      <c r="Q34965" s="69"/>
      <c r="R34965" s="69"/>
      <c r="S34965" s="69"/>
      <c r="T34965" s="69"/>
      <c r="U34965" s="69"/>
      <c r="V34965" s="69"/>
      <c r="W34965" s="69"/>
      <c r="X34965" s="69"/>
      <c r="Y34965" s="69"/>
    </row>
    <row r="34966" spans="14:25">
      <c r="N34966" s="68"/>
      <c r="O34966" s="69"/>
      <c r="P34966" s="69"/>
      <c r="Q34966" s="69"/>
      <c r="R34966" s="69"/>
      <c r="S34966" s="69"/>
      <c r="T34966" s="69"/>
      <c r="U34966" s="69"/>
      <c r="V34966" s="69"/>
      <c r="W34966" s="69"/>
      <c r="X34966" s="69"/>
      <c r="Y34966" s="69"/>
    </row>
    <row r="34967" spans="14:25">
      <c r="N34967" s="68"/>
      <c r="O34967" s="69"/>
      <c r="P34967" s="69"/>
      <c r="Q34967" s="69"/>
      <c r="R34967" s="69"/>
      <c r="S34967" s="69"/>
      <c r="T34967" s="69"/>
      <c r="U34967" s="69"/>
      <c r="V34967" s="69"/>
      <c r="W34967" s="69"/>
      <c r="X34967" s="69"/>
      <c r="Y34967" s="69"/>
    </row>
    <row r="34968" spans="14:25">
      <c r="N34968" s="68"/>
      <c r="O34968" s="69"/>
      <c r="P34968" s="69"/>
      <c r="Q34968" s="69"/>
      <c r="R34968" s="69"/>
      <c r="S34968" s="69"/>
      <c r="T34968" s="69"/>
      <c r="U34968" s="69"/>
      <c r="V34968" s="69"/>
      <c r="W34968" s="69"/>
      <c r="X34968" s="69"/>
      <c r="Y34968" s="69"/>
    </row>
    <row r="34969" spans="14:25">
      <c r="N34969" s="68"/>
      <c r="O34969" s="69"/>
      <c r="P34969" s="69"/>
      <c r="Q34969" s="69"/>
      <c r="R34969" s="69"/>
      <c r="S34969" s="69"/>
      <c r="T34969" s="69"/>
      <c r="U34969" s="69"/>
      <c r="V34969" s="69"/>
      <c r="W34969" s="69"/>
      <c r="X34969" s="69"/>
      <c r="Y34969" s="69"/>
    </row>
    <row r="34970" spans="14:25">
      <c r="N34970" s="68"/>
      <c r="O34970" s="69"/>
      <c r="P34970" s="69"/>
      <c r="Q34970" s="69"/>
      <c r="R34970" s="69"/>
      <c r="S34970" s="69"/>
      <c r="T34970" s="69"/>
      <c r="U34970" s="69"/>
      <c r="V34970" s="69"/>
      <c r="W34970" s="69"/>
      <c r="X34970" s="69"/>
      <c r="Y34970" s="69"/>
    </row>
    <row r="34971" spans="14:25">
      <c r="N34971" s="68"/>
      <c r="O34971" s="69"/>
      <c r="P34971" s="69"/>
      <c r="Q34971" s="69"/>
      <c r="R34971" s="69"/>
      <c r="S34971" s="69"/>
      <c r="T34971" s="69"/>
      <c r="U34971" s="69"/>
      <c r="V34971" s="69"/>
      <c r="W34971" s="69"/>
      <c r="X34971" s="69"/>
      <c r="Y34971" s="69"/>
    </row>
    <row r="34972" spans="14:25">
      <c r="N34972" s="68"/>
      <c r="O34972" s="69"/>
      <c r="P34972" s="69"/>
      <c r="Q34972" s="69"/>
      <c r="R34972" s="69"/>
      <c r="S34972" s="69"/>
      <c r="T34972" s="69"/>
      <c r="U34972" s="69"/>
      <c r="V34972" s="69"/>
      <c r="W34972" s="69"/>
      <c r="X34972" s="69"/>
      <c r="Y34972" s="69"/>
    </row>
    <row r="34973" spans="14:25">
      <c r="N34973" s="68"/>
      <c r="O34973" s="69"/>
      <c r="P34973" s="69"/>
      <c r="Q34973" s="69"/>
      <c r="R34973" s="69"/>
      <c r="S34973" s="69"/>
      <c r="T34973" s="69"/>
      <c r="U34973" s="69"/>
      <c r="V34973" s="69"/>
      <c r="W34973" s="69"/>
      <c r="X34973" s="69"/>
      <c r="Y34973" s="69"/>
    </row>
    <row r="34974" spans="14:25">
      <c r="N34974" s="68"/>
      <c r="O34974" s="69"/>
      <c r="P34974" s="69"/>
      <c r="Q34974" s="69"/>
      <c r="R34974" s="69"/>
      <c r="S34974" s="69"/>
      <c r="T34974" s="69"/>
      <c r="U34974" s="69"/>
      <c r="V34974" s="69"/>
      <c r="W34974" s="69"/>
      <c r="X34974" s="69"/>
      <c r="Y34974" s="69"/>
    </row>
    <row r="34975" spans="14:25">
      <c r="N34975" s="68"/>
      <c r="O34975" s="69"/>
      <c r="P34975" s="69"/>
      <c r="Q34975" s="69"/>
      <c r="R34975" s="69"/>
      <c r="S34975" s="69"/>
      <c r="T34975" s="69"/>
      <c r="U34975" s="69"/>
      <c r="V34975" s="69"/>
      <c r="W34975" s="69"/>
      <c r="X34975" s="69"/>
      <c r="Y34975" s="69"/>
    </row>
    <row r="34976" spans="14:25">
      <c r="N34976" s="68"/>
      <c r="O34976" s="69"/>
      <c r="P34976" s="69"/>
      <c r="Q34976" s="69"/>
      <c r="R34976" s="69"/>
      <c r="S34976" s="69"/>
      <c r="T34976" s="69"/>
      <c r="U34976" s="69"/>
      <c r="V34976" s="69"/>
      <c r="W34976" s="69"/>
      <c r="X34976" s="69"/>
      <c r="Y34976" s="69"/>
    </row>
    <row r="34977" spans="14:25">
      <c r="N34977" s="68"/>
      <c r="O34977" s="69"/>
      <c r="P34977" s="69"/>
      <c r="Q34977" s="69"/>
      <c r="R34977" s="69"/>
      <c r="S34977" s="69"/>
      <c r="T34977" s="69"/>
      <c r="U34977" s="69"/>
      <c r="V34977" s="69"/>
      <c r="W34977" s="69"/>
      <c r="X34977" s="69"/>
      <c r="Y34977" s="69"/>
    </row>
    <row r="34978" spans="14:25">
      <c r="N34978" s="68"/>
      <c r="O34978" s="69"/>
      <c r="P34978" s="69"/>
      <c r="Q34978" s="69"/>
      <c r="R34978" s="69"/>
      <c r="S34978" s="69"/>
      <c r="T34978" s="69"/>
      <c r="U34978" s="69"/>
      <c r="V34978" s="69"/>
      <c r="W34978" s="69"/>
      <c r="X34978" s="69"/>
      <c r="Y34978" s="69"/>
    </row>
    <row r="34979" spans="14:25">
      <c r="N34979" s="68"/>
      <c r="O34979" s="69"/>
      <c r="P34979" s="69"/>
      <c r="Q34979" s="69"/>
      <c r="R34979" s="69"/>
      <c r="S34979" s="69"/>
      <c r="T34979" s="69"/>
      <c r="U34979" s="69"/>
      <c r="V34979" s="69"/>
      <c r="W34979" s="69"/>
      <c r="X34979" s="69"/>
      <c r="Y34979" s="69"/>
    </row>
    <row r="34980" spans="14:25">
      <c r="N34980" s="68"/>
      <c r="O34980" s="69"/>
      <c r="P34980" s="69"/>
      <c r="Q34980" s="69"/>
      <c r="R34980" s="69"/>
      <c r="S34980" s="69"/>
      <c r="T34980" s="69"/>
      <c r="U34980" s="69"/>
      <c r="V34980" s="69"/>
      <c r="W34980" s="69"/>
      <c r="X34980" s="69"/>
      <c r="Y34980" s="69"/>
    </row>
    <row r="34981" spans="14:25">
      <c r="N34981" s="68"/>
      <c r="O34981" s="69"/>
      <c r="P34981" s="69"/>
      <c r="Q34981" s="69"/>
      <c r="R34981" s="69"/>
      <c r="S34981" s="69"/>
      <c r="T34981" s="69"/>
      <c r="U34981" s="69"/>
      <c r="V34981" s="69"/>
      <c r="W34981" s="69"/>
      <c r="X34981" s="69"/>
      <c r="Y34981" s="69"/>
    </row>
    <row r="34982" spans="14:25">
      <c r="N34982" s="68"/>
      <c r="O34982" s="69"/>
      <c r="P34982" s="69"/>
      <c r="Q34982" s="69"/>
      <c r="R34982" s="69"/>
      <c r="S34982" s="69"/>
      <c r="T34982" s="69"/>
      <c r="U34982" s="69"/>
      <c r="V34982" s="69"/>
      <c r="W34982" s="69"/>
      <c r="X34982" s="69"/>
      <c r="Y34982" s="69"/>
    </row>
    <row r="34983" spans="14:25">
      <c r="N34983" s="68"/>
      <c r="O34983" s="69"/>
      <c r="P34983" s="69"/>
      <c r="Q34983" s="69"/>
      <c r="R34983" s="69"/>
      <c r="S34983" s="69"/>
      <c r="T34983" s="69"/>
      <c r="U34983" s="69"/>
      <c r="V34983" s="69"/>
      <c r="W34983" s="69"/>
      <c r="X34983" s="69"/>
      <c r="Y34983" s="69"/>
    </row>
    <row r="34984" spans="14:25">
      <c r="N34984" s="68"/>
      <c r="O34984" s="69"/>
      <c r="P34984" s="69"/>
      <c r="Q34984" s="69"/>
      <c r="R34984" s="69"/>
      <c r="S34984" s="69"/>
      <c r="T34984" s="69"/>
      <c r="U34984" s="69"/>
      <c r="V34984" s="69"/>
      <c r="W34984" s="69"/>
      <c r="X34984" s="69"/>
      <c r="Y34984" s="69"/>
    </row>
    <row r="34985" spans="14:25">
      <c r="N34985" s="68"/>
      <c r="O34985" s="69"/>
      <c r="P34985" s="69"/>
      <c r="Q34985" s="69"/>
      <c r="R34985" s="69"/>
      <c r="S34985" s="69"/>
      <c r="T34985" s="69"/>
      <c r="U34985" s="69"/>
      <c r="V34985" s="69"/>
      <c r="W34985" s="69"/>
      <c r="X34985" s="69"/>
      <c r="Y34985" s="69"/>
    </row>
    <row r="34986" spans="14:25">
      <c r="N34986" s="68"/>
      <c r="O34986" s="69"/>
      <c r="P34986" s="69"/>
      <c r="Q34986" s="69"/>
      <c r="R34986" s="69"/>
      <c r="S34986" s="69"/>
      <c r="T34986" s="69"/>
      <c r="U34986" s="69"/>
      <c r="V34986" s="69"/>
      <c r="W34986" s="69"/>
      <c r="X34986" s="69"/>
      <c r="Y34986" s="69"/>
    </row>
    <row r="34987" spans="14:25">
      <c r="N34987" s="68"/>
      <c r="O34987" s="69"/>
      <c r="P34987" s="69"/>
      <c r="Q34987" s="69"/>
      <c r="R34987" s="69"/>
      <c r="S34987" s="69"/>
      <c r="T34987" s="69"/>
      <c r="U34987" s="69"/>
      <c r="V34987" s="69"/>
      <c r="W34987" s="69"/>
      <c r="X34987" s="69"/>
      <c r="Y34987" s="69"/>
    </row>
    <row r="34988" spans="14:25">
      <c r="N34988" s="68"/>
      <c r="O34988" s="69"/>
      <c r="P34988" s="69"/>
      <c r="Q34988" s="69"/>
      <c r="R34988" s="69"/>
      <c r="S34988" s="69"/>
      <c r="T34988" s="69"/>
      <c r="U34988" s="69"/>
      <c r="V34988" s="69"/>
      <c r="W34988" s="69"/>
      <c r="X34988" s="69"/>
      <c r="Y34988" s="69"/>
    </row>
    <row r="34989" spans="14:25">
      <c r="N34989" s="68"/>
      <c r="O34989" s="69"/>
      <c r="P34989" s="69"/>
      <c r="Q34989" s="69"/>
      <c r="R34989" s="69"/>
      <c r="S34989" s="69"/>
      <c r="T34989" s="69"/>
      <c r="U34989" s="69"/>
      <c r="V34989" s="69"/>
      <c r="W34989" s="69"/>
      <c r="X34989" s="69"/>
      <c r="Y34989" s="69"/>
    </row>
    <row r="34990" spans="14:25">
      <c r="N34990" s="68"/>
      <c r="O34990" s="69"/>
      <c r="P34990" s="69"/>
      <c r="Q34990" s="69"/>
      <c r="R34990" s="69"/>
      <c r="S34990" s="69"/>
      <c r="T34990" s="69"/>
      <c r="U34990" s="69"/>
      <c r="V34990" s="69"/>
      <c r="W34990" s="69"/>
      <c r="X34990" s="69"/>
      <c r="Y34990" s="69"/>
    </row>
    <row r="34991" spans="14:25">
      <c r="N34991" s="68"/>
      <c r="O34991" s="69"/>
      <c r="P34991" s="69"/>
      <c r="Q34991" s="69"/>
      <c r="R34991" s="69"/>
      <c r="S34991" s="69"/>
      <c r="T34991" s="69"/>
      <c r="U34991" s="69"/>
      <c r="V34991" s="69"/>
      <c r="W34991" s="69"/>
      <c r="X34991" s="69"/>
      <c r="Y34991" s="69"/>
    </row>
    <row r="34992" spans="14:25">
      <c r="N34992" s="68"/>
      <c r="O34992" s="69"/>
      <c r="P34992" s="69"/>
      <c r="Q34992" s="69"/>
      <c r="R34992" s="69"/>
      <c r="S34992" s="69"/>
      <c r="T34992" s="69"/>
      <c r="U34992" s="69"/>
      <c r="V34992" s="69"/>
      <c r="W34992" s="69"/>
      <c r="X34992" s="69"/>
      <c r="Y34992" s="69"/>
    </row>
    <row r="34993" spans="14:25">
      <c r="N34993" s="68"/>
      <c r="O34993" s="69"/>
      <c r="P34993" s="69"/>
      <c r="Q34993" s="69"/>
      <c r="R34993" s="69"/>
      <c r="S34993" s="69"/>
      <c r="T34993" s="69"/>
      <c r="U34993" s="69"/>
      <c r="V34993" s="69"/>
      <c r="W34993" s="69"/>
      <c r="X34993" s="69"/>
      <c r="Y34993" s="69"/>
    </row>
    <row r="34994" spans="14:25">
      <c r="N34994" s="68"/>
      <c r="O34994" s="69"/>
      <c r="P34994" s="69"/>
      <c r="Q34994" s="69"/>
      <c r="R34994" s="69"/>
      <c r="S34994" s="69"/>
      <c r="T34994" s="69"/>
      <c r="U34994" s="69"/>
      <c r="V34994" s="69"/>
      <c r="W34994" s="69"/>
      <c r="X34994" s="69"/>
      <c r="Y34994" s="69"/>
    </row>
    <row r="34995" spans="14:25">
      <c r="N34995" s="68"/>
      <c r="O34995" s="69"/>
      <c r="P34995" s="69"/>
      <c r="Q34995" s="69"/>
      <c r="R34995" s="69"/>
      <c r="S34995" s="69"/>
      <c r="T34995" s="69"/>
      <c r="U34995" s="69"/>
      <c r="V34995" s="69"/>
      <c r="W34995" s="69"/>
      <c r="X34995" s="69"/>
      <c r="Y34995" s="69"/>
    </row>
    <row r="34996" spans="14:25">
      <c r="N34996" s="68"/>
      <c r="O34996" s="69"/>
      <c r="P34996" s="69"/>
      <c r="Q34996" s="69"/>
      <c r="R34996" s="69"/>
      <c r="S34996" s="69"/>
      <c r="T34996" s="69"/>
      <c r="U34996" s="69"/>
      <c r="V34996" s="69"/>
      <c r="W34996" s="69"/>
      <c r="X34996" s="69"/>
      <c r="Y34996" s="69"/>
    </row>
    <row r="34997" spans="14:25">
      <c r="N34997" s="68"/>
      <c r="O34997" s="69"/>
      <c r="P34997" s="69"/>
      <c r="Q34997" s="69"/>
      <c r="R34997" s="69"/>
      <c r="S34997" s="69"/>
      <c r="T34997" s="69"/>
      <c r="U34997" s="69"/>
      <c r="V34997" s="69"/>
      <c r="W34997" s="69"/>
      <c r="X34997" s="69"/>
      <c r="Y34997" s="69"/>
    </row>
    <row r="34998" spans="14:25">
      <c r="N34998" s="68"/>
      <c r="O34998" s="69"/>
      <c r="P34998" s="69"/>
      <c r="Q34998" s="69"/>
      <c r="R34998" s="69"/>
      <c r="S34998" s="69"/>
      <c r="T34998" s="69"/>
      <c r="U34998" s="69"/>
      <c r="V34998" s="69"/>
      <c r="W34998" s="69"/>
      <c r="X34998" s="69"/>
      <c r="Y34998" s="69"/>
    </row>
    <row r="34999" spans="14:25">
      <c r="N34999" s="68"/>
      <c r="O34999" s="69"/>
      <c r="P34999" s="69"/>
      <c r="Q34999" s="69"/>
      <c r="R34999" s="69"/>
      <c r="S34999" s="69"/>
      <c r="T34999" s="69"/>
      <c r="U34999" s="69"/>
      <c r="V34999" s="69"/>
      <c r="W34999" s="69"/>
      <c r="X34999" s="69"/>
      <c r="Y34999" s="69"/>
    </row>
    <row r="35000" spans="14:25">
      <c r="N35000" s="68"/>
      <c r="O35000" s="69"/>
      <c r="P35000" s="69"/>
      <c r="Q35000" s="69"/>
      <c r="R35000" s="69"/>
      <c r="S35000" s="69"/>
      <c r="T35000" s="69"/>
      <c r="U35000" s="69"/>
      <c r="V35000" s="69"/>
      <c r="W35000" s="69"/>
      <c r="X35000" s="69"/>
      <c r="Y35000" s="69"/>
    </row>
    <row r="35001" spans="14:25">
      <c r="N35001" s="68"/>
      <c r="O35001" s="69"/>
      <c r="P35001" s="69"/>
      <c r="Q35001" s="69"/>
      <c r="R35001" s="69"/>
      <c r="S35001" s="69"/>
      <c r="T35001" s="69"/>
      <c r="U35001" s="69"/>
      <c r="V35001" s="69"/>
      <c r="W35001" s="69"/>
      <c r="X35001" s="69"/>
      <c r="Y35001" s="69"/>
    </row>
    <row r="35002" spans="14:25">
      <c r="N35002" s="68"/>
      <c r="O35002" s="69"/>
      <c r="P35002" s="69"/>
      <c r="Q35002" s="69"/>
      <c r="R35002" s="69"/>
      <c r="S35002" s="69"/>
      <c r="T35002" s="69"/>
      <c r="U35002" s="69"/>
      <c r="V35002" s="69"/>
      <c r="W35002" s="69"/>
      <c r="X35002" s="69"/>
      <c r="Y35002" s="69"/>
    </row>
    <row r="35003" spans="14:25">
      <c r="N35003" s="68"/>
      <c r="O35003" s="69"/>
      <c r="P35003" s="69"/>
      <c r="Q35003" s="69"/>
      <c r="R35003" s="69"/>
      <c r="S35003" s="69"/>
      <c r="T35003" s="69"/>
      <c r="U35003" s="69"/>
      <c r="V35003" s="69"/>
      <c r="W35003" s="69"/>
      <c r="X35003" s="69"/>
      <c r="Y35003" s="69"/>
    </row>
    <row r="35004" spans="14:25">
      <c r="N35004" s="68"/>
      <c r="O35004" s="69"/>
      <c r="P35004" s="69"/>
      <c r="Q35004" s="69"/>
      <c r="R35004" s="69"/>
      <c r="S35004" s="69"/>
      <c r="T35004" s="69"/>
      <c r="U35004" s="69"/>
      <c r="V35004" s="69"/>
      <c r="W35004" s="69"/>
      <c r="X35004" s="69"/>
      <c r="Y35004" s="69"/>
    </row>
    <row r="35005" spans="14:25">
      <c r="N35005" s="68"/>
      <c r="O35005" s="69"/>
      <c r="P35005" s="69"/>
      <c r="Q35005" s="69"/>
      <c r="R35005" s="69"/>
      <c r="S35005" s="69"/>
      <c r="T35005" s="69"/>
      <c r="U35005" s="69"/>
      <c r="V35005" s="69"/>
      <c r="W35005" s="69"/>
      <c r="X35005" s="69"/>
      <c r="Y35005" s="69"/>
    </row>
    <row r="35006" spans="14:25">
      <c r="N35006" s="68"/>
      <c r="O35006" s="69"/>
      <c r="P35006" s="69"/>
      <c r="Q35006" s="69"/>
      <c r="R35006" s="69"/>
      <c r="S35006" s="69"/>
      <c r="T35006" s="69"/>
      <c r="U35006" s="69"/>
      <c r="V35006" s="69"/>
      <c r="W35006" s="69"/>
      <c r="X35006" s="69"/>
      <c r="Y35006" s="69"/>
    </row>
    <row r="35007" spans="14:25">
      <c r="N35007" s="68"/>
      <c r="O35007" s="69"/>
      <c r="P35007" s="69"/>
      <c r="Q35007" s="69"/>
      <c r="R35007" s="69"/>
      <c r="S35007" s="69"/>
      <c r="T35007" s="69"/>
      <c r="U35007" s="69"/>
      <c r="V35007" s="69"/>
      <c r="W35007" s="69"/>
      <c r="X35007" s="69"/>
      <c r="Y35007" s="69"/>
    </row>
    <row r="35008" spans="14:25">
      <c r="N35008" s="68"/>
      <c r="O35008" s="69"/>
      <c r="P35008" s="69"/>
      <c r="Q35008" s="69"/>
      <c r="R35008" s="69"/>
      <c r="S35008" s="69"/>
      <c r="T35008" s="69"/>
      <c r="U35008" s="69"/>
      <c r="V35008" s="69"/>
      <c r="W35008" s="69"/>
      <c r="X35008" s="69"/>
      <c r="Y35008" s="69"/>
    </row>
    <row r="35009" spans="14:25">
      <c r="N35009" s="68"/>
      <c r="O35009" s="69"/>
      <c r="P35009" s="69"/>
      <c r="Q35009" s="69"/>
      <c r="R35009" s="69"/>
      <c r="S35009" s="69"/>
      <c r="T35009" s="69"/>
      <c r="U35009" s="69"/>
      <c r="V35009" s="69"/>
      <c r="W35009" s="69"/>
      <c r="X35009" s="69"/>
      <c r="Y35009" s="69"/>
    </row>
    <row r="35010" spans="14:25">
      <c r="N35010" s="68"/>
      <c r="O35010" s="69"/>
      <c r="P35010" s="69"/>
      <c r="Q35010" s="69"/>
      <c r="R35010" s="69"/>
      <c r="S35010" s="69"/>
      <c r="T35010" s="69"/>
      <c r="U35010" s="69"/>
      <c r="V35010" s="69"/>
      <c r="W35010" s="69"/>
      <c r="X35010" s="69"/>
      <c r="Y35010" s="69"/>
    </row>
    <row r="35011" spans="14:25">
      <c r="N35011" s="68"/>
      <c r="O35011" s="69"/>
      <c r="P35011" s="69"/>
      <c r="Q35011" s="69"/>
      <c r="R35011" s="69"/>
      <c r="S35011" s="69"/>
      <c r="T35011" s="69"/>
      <c r="U35011" s="69"/>
      <c r="V35011" s="69"/>
      <c r="W35011" s="69"/>
      <c r="X35011" s="69"/>
      <c r="Y35011" s="69"/>
    </row>
    <row r="35012" spans="14:25">
      <c r="N35012" s="68"/>
      <c r="O35012" s="69"/>
      <c r="P35012" s="69"/>
      <c r="Q35012" s="69"/>
      <c r="R35012" s="69"/>
      <c r="S35012" s="69"/>
      <c r="T35012" s="69"/>
      <c r="U35012" s="69"/>
      <c r="V35012" s="69"/>
      <c r="W35012" s="69"/>
      <c r="X35012" s="69"/>
      <c r="Y35012" s="69"/>
    </row>
    <row r="35013" spans="14:25">
      <c r="N35013" s="68"/>
      <c r="O35013" s="69"/>
      <c r="P35013" s="69"/>
      <c r="Q35013" s="69"/>
      <c r="R35013" s="69"/>
      <c r="S35013" s="69"/>
      <c r="T35013" s="69"/>
      <c r="U35013" s="69"/>
      <c r="V35013" s="69"/>
      <c r="W35013" s="69"/>
      <c r="X35013" s="69"/>
      <c r="Y35013" s="69"/>
    </row>
    <row r="35014" spans="14:25">
      <c r="N35014" s="68"/>
      <c r="O35014" s="69"/>
      <c r="P35014" s="69"/>
      <c r="Q35014" s="69"/>
      <c r="R35014" s="69"/>
      <c r="S35014" s="69"/>
      <c r="T35014" s="69"/>
      <c r="U35014" s="69"/>
      <c r="V35014" s="69"/>
      <c r="W35014" s="69"/>
      <c r="X35014" s="69"/>
      <c r="Y35014" s="69"/>
    </row>
    <row r="35015" spans="14:25">
      <c r="N35015" s="68"/>
      <c r="O35015" s="69"/>
      <c r="P35015" s="69"/>
      <c r="Q35015" s="69"/>
      <c r="R35015" s="69"/>
      <c r="S35015" s="69"/>
      <c r="T35015" s="69"/>
      <c r="U35015" s="69"/>
      <c r="V35015" s="69"/>
      <c r="W35015" s="69"/>
      <c r="X35015" s="69"/>
      <c r="Y35015" s="69"/>
    </row>
    <row r="35016" spans="14:25">
      <c r="N35016" s="68"/>
      <c r="O35016" s="69"/>
      <c r="P35016" s="69"/>
      <c r="Q35016" s="69"/>
      <c r="R35016" s="69"/>
      <c r="S35016" s="69"/>
      <c r="T35016" s="69"/>
      <c r="U35016" s="69"/>
      <c r="V35016" s="69"/>
      <c r="W35016" s="69"/>
      <c r="X35016" s="69"/>
      <c r="Y35016" s="69"/>
    </row>
    <row r="35017" spans="14:25">
      <c r="N35017" s="68"/>
      <c r="O35017" s="69"/>
      <c r="P35017" s="69"/>
      <c r="Q35017" s="69"/>
      <c r="R35017" s="69"/>
      <c r="S35017" s="69"/>
      <c r="T35017" s="69"/>
      <c r="U35017" s="69"/>
      <c r="V35017" s="69"/>
      <c r="W35017" s="69"/>
      <c r="X35017" s="69"/>
      <c r="Y35017" s="69"/>
    </row>
    <row r="35018" spans="14:25">
      <c r="N35018" s="68"/>
      <c r="O35018" s="69"/>
      <c r="P35018" s="69"/>
      <c r="Q35018" s="69"/>
      <c r="R35018" s="69"/>
      <c r="S35018" s="69"/>
      <c r="T35018" s="69"/>
      <c r="U35018" s="69"/>
      <c r="V35018" s="69"/>
      <c r="W35018" s="69"/>
      <c r="X35018" s="69"/>
      <c r="Y35018" s="69"/>
    </row>
    <row r="35019" spans="14:25">
      <c r="N35019" s="68"/>
      <c r="O35019" s="69"/>
      <c r="P35019" s="69"/>
      <c r="Q35019" s="69"/>
      <c r="R35019" s="69"/>
      <c r="S35019" s="69"/>
      <c r="T35019" s="69"/>
      <c r="U35019" s="69"/>
      <c r="V35019" s="69"/>
      <c r="W35019" s="69"/>
      <c r="X35019" s="69"/>
      <c r="Y35019" s="69"/>
    </row>
    <row r="35020" spans="14:25">
      <c r="N35020" s="68"/>
      <c r="O35020" s="69"/>
      <c r="P35020" s="69"/>
      <c r="Q35020" s="69"/>
      <c r="R35020" s="69"/>
      <c r="S35020" s="69"/>
      <c r="T35020" s="69"/>
      <c r="U35020" s="69"/>
      <c r="V35020" s="69"/>
      <c r="W35020" s="69"/>
      <c r="X35020" s="69"/>
      <c r="Y35020" s="69"/>
    </row>
    <row r="35021" spans="14:25">
      <c r="N35021" s="68"/>
      <c r="O35021" s="69"/>
      <c r="P35021" s="69"/>
      <c r="Q35021" s="69"/>
      <c r="R35021" s="69"/>
      <c r="S35021" s="69"/>
      <c r="T35021" s="69"/>
      <c r="U35021" s="69"/>
      <c r="V35021" s="69"/>
      <c r="W35021" s="69"/>
      <c r="X35021" s="69"/>
      <c r="Y35021" s="69"/>
    </row>
    <row r="35022" spans="14:25">
      <c r="N35022" s="68"/>
      <c r="O35022" s="69"/>
      <c r="P35022" s="69"/>
      <c r="Q35022" s="69"/>
      <c r="R35022" s="69"/>
      <c r="S35022" s="69"/>
      <c r="T35022" s="69"/>
      <c r="U35022" s="69"/>
      <c r="V35022" s="69"/>
      <c r="W35022" s="69"/>
      <c r="X35022" s="69"/>
      <c r="Y35022" s="69"/>
    </row>
    <row r="35023" spans="14:25">
      <c r="N35023" s="68"/>
      <c r="O35023" s="69"/>
      <c r="P35023" s="69"/>
      <c r="Q35023" s="69"/>
      <c r="R35023" s="69"/>
      <c r="S35023" s="69"/>
      <c r="T35023" s="69"/>
      <c r="U35023" s="69"/>
      <c r="V35023" s="69"/>
      <c r="W35023" s="69"/>
      <c r="X35023" s="69"/>
      <c r="Y35023" s="69"/>
    </row>
    <row r="35024" spans="14:25">
      <c r="N35024" s="68"/>
      <c r="O35024" s="69"/>
      <c r="P35024" s="69"/>
      <c r="Q35024" s="69"/>
      <c r="R35024" s="69"/>
      <c r="S35024" s="69"/>
      <c r="T35024" s="69"/>
      <c r="U35024" s="69"/>
      <c r="V35024" s="69"/>
      <c r="W35024" s="69"/>
      <c r="X35024" s="69"/>
      <c r="Y35024" s="69"/>
    </row>
    <row r="35025" spans="14:25">
      <c r="N35025" s="68"/>
      <c r="O35025" s="69"/>
      <c r="P35025" s="69"/>
      <c r="Q35025" s="69"/>
      <c r="R35025" s="69"/>
      <c r="S35025" s="69"/>
      <c r="T35025" s="69"/>
      <c r="U35025" s="69"/>
      <c r="V35025" s="69"/>
      <c r="W35025" s="69"/>
      <c r="X35025" s="69"/>
      <c r="Y35025" s="69"/>
    </row>
    <row r="35026" spans="14:25">
      <c r="N35026" s="68"/>
      <c r="O35026" s="69"/>
      <c r="P35026" s="69"/>
      <c r="Q35026" s="69"/>
      <c r="R35026" s="69"/>
      <c r="S35026" s="69"/>
      <c r="T35026" s="69"/>
      <c r="U35026" s="69"/>
      <c r="V35026" s="69"/>
      <c r="W35026" s="69"/>
      <c r="X35026" s="69"/>
      <c r="Y35026" s="69"/>
    </row>
    <row r="35027" spans="14:25">
      <c r="N35027" s="68"/>
      <c r="O35027" s="69"/>
      <c r="P35027" s="69"/>
      <c r="Q35027" s="69"/>
      <c r="R35027" s="69"/>
      <c r="S35027" s="69"/>
      <c r="T35027" s="69"/>
      <c r="U35027" s="69"/>
      <c r="V35027" s="69"/>
      <c r="W35027" s="69"/>
      <c r="X35027" s="69"/>
      <c r="Y35027" s="69"/>
    </row>
    <row r="35028" spans="14:25">
      <c r="N35028" s="68"/>
      <c r="O35028" s="69"/>
      <c r="P35028" s="69"/>
      <c r="Q35028" s="69"/>
      <c r="R35028" s="69"/>
      <c r="S35028" s="69"/>
      <c r="T35028" s="69"/>
      <c r="U35028" s="69"/>
      <c r="V35028" s="69"/>
      <c r="W35028" s="69"/>
      <c r="X35028" s="69"/>
      <c r="Y35028" s="69"/>
    </row>
    <row r="35029" spans="14:25">
      <c r="N35029" s="68"/>
      <c r="O35029" s="69"/>
      <c r="P35029" s="69"/>
      <c r="Q35029" s="69"/>
      <c r="R35029" s="69"/>
      <c r="S35029" s="69"/>
      <c r="T35029" s="69"/>
      <c r="U35029" s="69"/>
      <c r="V35029" s="69"/>
      <c r="W35029" s="69"/>
      <c r="X35029" s="69"/>
      <c r="Y35029" s="69"/>
    </row>
    <row r="35030" spans="14:25">
      <c r="N35030" s="68"/>
      <c r="O35030" s="69"/>
      <c r="P35030" s="69"/>
      <c r="Q35030" s="69"/>
      <c r="R35030" s="69"/>
      <c r="S35030" s="69"/>
      <c r="T35030" s="69"/>
      <c r="U35030" s="69"/>
      <c r="V35030" s="69"/>
      <c r="W35030" s="69"/>
      <c r="X35030" s="69"/>
      <c r="Y35030" s="69"/>
    </row>
    <row r="35031" spans="14:25">
      <c r="N35031" s="68"/>
      <c r="O35031" s="69"/>
      <c r="P35031" s="69"/>
      <c r="Q35031" s="69"/>
      <c r="R35031" s="69"/>
      <c r="S35031" s="69"/>
      <c r="T35031" s="69"/>
      <c r="U35031" s="69"/>
      <c r="V35031" s="69"/>
      <c r="W35031" s="69"/>
      <c r="X35031" s="69"/>
      <c r="Y35031" s="69"/>
    </row>
    <row r="35032" spans="14:25">
      <c r="N35032" s="68"/>
      <c r="O35032" s="69"/>
      <c r="P35032" s="69"/>
      <c r="Q35032" s="69"/>
      <c r="R35032" s="69"/>
      <c r="S35032" s="69"/>
      <c r="T35032" s="69"/>
      <c r="U35032" s="69"/>
      <c r="V35032" s="69"/>
      <c r="W35032" s="69"/>
      <c r="X35032" s="69"/>
      <c r="Y35032" s="69"/>
    </row>
    <row r="35033" spans="14:25">
      <c r="N35033" s="68"/>
      <c r="O35033" s="69"/>
      <c r="P35033" s="69"/>
      <c r="Q35033" s="69"/>
      <c r="R35033" s="69"/>
      <c r="S35033" s="69"/>
      <c r="T35033" s="69"/>
      <c r="U35033" s="69"/>
      <c r="V35033" s="69"/>
      <c r="W35033" s="69"/>
      <c r="X35033" s="69"/>
      <c r="Y35033" s="69"/>
    </row>
    <row r="35034" spans="14:25">
      <c r="N35034" s="68"/>
      <c r="O35034" s="69"/>
      <c r="P35034" s="69"/>
      <c r="Q35034" s="69"/>
      <c r="R35034" s="69"/>
      <c r="S35034" s="69"/>
      <c r="T35034" s="69"/>
      <c r="U35034" s="69"/>
      <c r="V35034" s="69"/>
      <c r="W35034" s="69"/>
      <c r="X35034" s="69"/>
      <c r="Y35034" s="69"/>
    </row>
    <row r="35035" spans="14:25">
      <c r="N35035" s="68"/>
      <c r="O35035" s="69"/>
      <c r="P35035" s="69"/>
      <c r="Q35035" s="69"/>
      <c r="R35035" s="69"/>
      <c r="S35035" s="69"/>
      <c r="T35035" s="69"/>
      <c r="U35035" s="69"/>
      <c r="V35035" s="69"/>
      <c r="W35035" s="69"/>
      <c r="X35035" s="69"/>
      <c r="Y35035" s="69"/>
    </row>
    <row r="35036" spans="14:25">
      <c r="N35036" s="68"/>
      <c r="O35036" s="69"/>
      <c r="P35036" s="69"/>
      <c r="Q35036" s="69"/>
      <c r="R35036" s="69"/>
      <c r="S35036" s="69"/>
      <c r="T35036" s="69"/>
      <c r="U35036" s="69"/>
      <c r="V35036" s="69"/>
      <c r="W35036" s="69"/>
      <c r="X35036" s="69"/>
      <c r="Y35036" s="69"/>
    </row>
    <row r="35037" spans="14:25">
      <c r="N35037" s="68"/>
      <c r="O35037" s="69"/>
      <c r="P35037" s="69"/>
      <c r="Q35037" s="69"/>
      <c r="R35037" s="69"/>
      <c r="S35037" s="69"/>
      <c r="T35037" s="69"/>
      <c r="U35037" s="69"/>
      <c r="V35037" s="69"/>
      <c r="W35037" s="69"/>
      <c r="X35037" s="69"/>
      <c r="Y35037" s="69"/>
    </row>
    <row r="35038" spans="14:25">
      <c r="N35038" s="68"/>
      <c r="O35038" s="69"/>
      <c r="P35038" s="69"/>
      <c r="Q35038" s="69"/>
      <c r="R35038" s="69"/>
      <c r="S35038" s="69"/>
      <c r="T35038" s="69"/>
      <c r="U35038" s="69"/>
      <c r="V35038" s="69"/>
      <c r="W35038" s="69"/>
      <c r="X35038" s="69"/>
      <c r="Y35038" s="69"/>
    </row>
    <row r="35039" spans="14:25">
      <c r="N35039" s="68"/>
      <c r="O35039" s="69"/>
      <c r="P35039" s="69"/>
      <c r="Q35039" s="69"/>
      <c r="R35039" s="69"/>
      <c r="S35039" s="69"/>
      <c r="T35039" s="69"/>
      <c r="U35039" s="69"/>
      <c r="V35039" s="69"/>
      <c r="W35039" s="69"/>
      <c r="X35039" s="69"/>
      <c r="Y35039" s="69"/>
    </row>
    <row r="35040" spans="14:25">
      <c r="N35040" s="68"/>
      <c r="O35040" s="69"/>
      <c r="P35040" s="69"/>
      <c r="Q35040" s="69"/>
      <c r="R35040" s="69"/>
      <c r="S35040" s="69"/>
      <c r="T35040" s="69"/>
      <c r="U35040" s="69"/>
      <c r="V35040" s="69"/>
      <c r="W35040" s="69"/>
      <c r="X35040" s="69"/>
      <c r="Y35040" s="69"/>
    </row>
    <row r="35041" spans="14:25">
      <c r="N35041" s="68"/>
      <c r="O35041" s="69"/>
      <c r="P35041" s="69"/>
      <c r="Q35041" s="69"/>
      <c r="R35041" s="69"/>
      <c r="S35041" s="69"/>
      <c r="T35041" s="69"/>
      <c r="U35041" s="69"/>
      <c r="V35041" s="69"/>
      <c r="W35041" s="69"/>
      <c r="X35041" s="69"/>
      <c r="Y35041" s="69"/>
    </row>
    <row r="35042" spans="14:25">
      <c r="N35042" s="68"/>
      <c r="O35042" s="69"/>
      <c r="P35042" s="69"/>
      <c r="Q35042" s="69"/>
      <c r="R35042" s="69"/>
      <c r="S35042" s="69"/>
      <c r="T35042" s="69"/>
      <c r="U35042" s="69"/>
      <c r="V35042" s="69"/>
      <c r="W35042" s="69"/>
      <c r="X35042" s="69"/>
      <c r="Y35042" s="69"/>
    </row>
    <row r="35043" spans="14:25">
      <c r="N35043" s="68"/>
      <c r="O35043" s="69"/>
      <c r="P35043" s="69"/>
      <c r="Q35043" s="69"/>
      <c r="R35043" s="69"/>
      <c r="S35043" s="69"/>
      <c r="T35043" s="69"/>
      <c r="U35043" s="69"/>
      <c r="V35043" s="69"/>
      <c r="W35043" s="69"/>
      <c r="X35043" s="69"/>
      <c r="Y35043" s="69"/>
    </row>
    <row r="35044" spans="14:25">
      <c r="N35044" s="68"/>
      <c r="O35044" s="69"/>
      <c r="P35044" s="69"/>
      <c r="Q35044" s="69"/>
      <c r="R35044" s="69"/>
      <c r="S35044" s="69"/>
      <c r="T35044" s="69"/>
      <c r="U35044" s="69"/>
      <c r="V35044" s="69"/>
      <c r="W35044" s="69"/>
      <c r="X35044" s="69"/>
      <c r="Y35044" s="69"/>
    </row>
    <row r="35045" spans="14:25">
      <c r="N35045" s="68"/>
      <c r="O35045" s="69"/>
      <c r="P35045" s="69"/>
      <c r="Q35045" s="69"/>
      <c r="R35045" s="69"/>
      <c r="S35045" s="69"/>
      <c r="T35045" s="69"/>
      <c r="U35045" s="69"/>
      <c r="V35045" s="69"/>
      <c r="W35045" s="69"/>
      <c r="X35045" s="69"/>
      <c r="Y35045" s="69"/>
    </row>
    <row r="35046" spans="14:25">
      <c r="N35046" s="68"/>
      <c r="O35046" s="69"/>
      <c r="P35046" s="69"/>
      <c r="Q35046" s="69"/>
      <c r="R35046" s="69"/>
      <c r="S35046" s="69"/>
      <c r="T35046" s="69"/>
      <c r="U35046" s="69"/>
      <c r="V35046" s="69"/>
      <c r="W35046" s="69"/>
      <c r="X35046" s="69"/>
      <c r="Y35046" s="69"/>
    </row>
    <row r="35047" spans="14:25">
      <c r="N35047" s="68"/>
      <c r="O35047" s="69"/>
      <c r="P35047" s="69"/>
      <c r="Q35047" s="69"/>
      <c r="R35047" s="69"/>
      <c r="S35047" s="69"/>
      <c r="T35047" s="69"/>
      <c r="U35047" s="69"/>
      <c r="V35047" s="69"/>
      <c r="W35047" s="69"/>
      <c r="X35047" s="69"/>
      <c r="Y35047" s="69"/>
    </row>
    <row r="35048" spans="14:25">
      <c r="N35048" s="68"/>
      <c r="O35048" s="69"/>
      <c r="P35048" s="69"/>
      <c r="Q35048" s="69"/>
      <c r="R35048" s="69"/>
      <c r="S35048" s="69"/>
      <c r="T35048" s="69"/>
      <c r="U35048" s="69"/>
      <c r="V35048" s="69"/>
      <c r="W35048" s="69"/>
      <c r="X35048" s="69"/>
      <c r="Y35048" s="69"/>
    </row>
    <row r="35049" spans="14:25">
      <c r="N35049" s="68"/>
      <c r="O35049" s="69"/>
      <c r="P35049" s="69"/>
      <c r="Q35049" s="69"/>
      <c r="R35049" s="69"/>
      <c r="S35049" s="69"/>
      <c r="T35049" s="69"/>
      <c r="U35049" s="69"/>
      <c r="V35049" s="69"/>
      <c r="W35049" s="69"/>
      <c r="X35049" s="69"/>
      <c r="Y35049" s="69"/>
    </row>
    <row r="35050" spans="14:25">
      <c r="N35050" s="68"/>
      <c r="O35050" s="69"/>
      <c r="P35050" s="69"/>
      <c r="Q35050" s="69"/>
      <c r="R35050" s="69"/>
      <c r="S35050" s="69"/>
      <c r="T35050" s="69"/>
      <c r="U35050" s="69"/>
      <c r="V35050" s="69"/>
      <c r="W35050" s="69"/>
      <c r="X35050" s="69"/>
      <c r="Y35050" s="69"/>
    </row>
    <row r="35051" spans="14:25">
      <c r="N35051" s="68"/>
      <c r="O35051" s="69"/>
      <c r="P35051" s="69"/>
      <c r="Q35051" s="69"/>
      <c r="R35051" s="69"/>
      <c r="S35051" s="69"/>
      <c r="T35051" s="69"/>
      <c r="U35051" s="69"/>
      <c r="V35051" s="69"/>
      <c r="W35051" s="69"/>
      <c r="X35051" s="69"/>
      <c r="Y35051" s="69"/>
    </row>
    <row r="35052" spans="14:25">
      <c r="N35052" s="68"/>
      <c r="O35052" s="69"/>
      <c r="P35052" s="69"/>
      <c r="Q35052" s="69"/>
      <c r="R35052" s="69"/>
      <c r="S35052" s="69"/>
      <c r="T35052" s="69"/>
      <c r="U35052" s="69"/>
      <c r="V35052" s="69"/>
      <c r="W35052" s="69"/>
      <c r="X35052" s="69"/>
      <c r="Y35052" s="69"/>
    </row>
    <row r="35053" spans="14:25">
      <c r="N35053" s="68"/>
      <c r="O35053" s="69"/>
      <c r="P35053" s="69"/>
      <c r="Q35053" s="69"/>
      <c r="R35053" s="69"/>
      <c r="S35053" s="69"/>
      <c r="T35053" s="69"/>
      <c r="U35053" s="69"/>
      <c r="V35053" s="69"/>
      <c r="W35053" s="69"/>
      <c r="X35053" s="69"/>
      <c r="Y35053" s="69"/>
    </row>
    <row r="35054" spans="14:25">
      <c r="N35054" s="68"/>
      <c r="O35054" s="69"/>
      <c r="P35054" s="69"/>
      <c r="Q35054" s="69"/>
      <c r="R35054" s="69"/>
      <c r="S35054" s="69"/>
      <c r="T35054" s="69"/>
      <c r="U35054" s="69"/>
      <c r="V35054" s="69"/>
      <c r="W35054" s="69"/>
      <c r="X35054" s="69"/>
      <c r="Y35054" s="69"/>
    </row>
    <row r="35055" spans="14:25">
      <c r="N35055" s="68"/>
      <c r="O35055" s="69"/>
      <c r="P35055" s="69"/>
      <c r="Q35055" s="69"/>
      <c r="R35055" s="69"/>
      <c r="S35055" s="69"/>
      <c r="T35055" s="69"/>
      <c r="U35055" s="69"/>
      <c r="V35055" s="69"/>
      <c r="W35055" s="69"/>
      <c r="X35055" s="69"/>
      <c r="Y35055" s="69"/>
    </row>
    <row r="35056" spans="14:25">
      <c r="N35056" s="68"/>
      <c r="O35056" s="69"/>
      <c r="P35056" s="69"/>
      <c r="Q35056" s="69"/>
      <c r="R35056" s="69"/>
      <c r="S35056" s="69"/>
      <c r="T35056" s="69"/>
      <c r="U35056" s="69"/>
      <c r="V35056" s="69"/>
      <c r="W35056" s="69"/>
      <c r="X35056" s="69"/>
      <c r="Y35056" s="69"/>
    </row>
    <row r="35057" spans="14:25">
      <c r="N35057" s="68"/>
      <c r="O35057" s="69"/>
      <c r="P35057" s="69"/>
      <c r="Q35057" s="69"/>
      <c r="R35057" s="69"/>
      <c r="S35057" s="69"/>
      <c r="T35057" s="69"/>
      <c r="U35057" s="69"/>
      <c r="V35057" s="69"/>
      <c r="W35057" s="69"/>
      <c r="X35057" s="69"/>
      <c r="Y35057" s="69"/>
    </row>
    <row r="35058" spans="14:25">
      <c r="N35058" s="68"/>
      <c r="O35058" s="69"/>
      <c r="P35058" s="69"/>
      <c r="Q35058" s="69"/>
      <c r="R35058" s="69"/>
      <c r="S35058" s="69"/>
      <c r="T35058" s="69"/>
      <c r="U35058" s="69"/>
      <c r="V35058" s="69"/>
      <c r="W35058" s="69"/>
      <c r="X35058" s="69"/>
      <c r="Y35058" s="69"/>
    </row>
    <row r="35059" spans="14:25">
      <c r="N35059" s="68"/>
      <c r="O35059" s="69"/>
      <c r="P35059" s="69"/>
      <c r="Q35059" s="69"/>
      <c r="R35059" s="69"/>
      <c r="S35059" s="69"/>
      <c r="T35059" s="69"/>
      <c r="U35059" s="69"/>
      <c r="V35059" s="69"/>
      <c r="W35059" s="69"/>
      <c r="X35059" s="69"/>
      <c r="Y35059" s="69"/>
    </row>
    <row r="35060" spans="14:25">
      <c r="N35060" s="68"/>
      <c r="O35060" s="69"/>
      <c r="P35060" s="69"/>
      <c r="Q35060" s="69"/>
      <c r="R35060" s="69"/>
      <c r="S35060" s="69"/>
      <c r="T35060" s="69"/>
      <c r="U35060" s="69"/>
      <c r="V35060" s="69"/>
      <c r="W35060" s="69"/>
      <c r="X35060" s="69"/>
      <c r="Y35060" s="69"/>
    </row>
    <row r="35061" spans="14:25">
      <c r="N35061" s="68"/>
      <c r="O35061" s="69"/>
      <c r="P35061" s="69"/>
      <c r="Q35061" s="69"/>
      <c r="R35061" s="69"/>
      <c r="S35061" s="69"/>
      <c r="T35061" s="69"/>
      <c r="U35061" s="69"/>
      <c r="V35061" s="69"/>
      <c r="W35061" s="69"/>
      <c r="X35061" s="69"/>
      <c r="Y35061" s="69"/>
    </row>
    <row r="35062" spans="14:25">
      <c r="N35062" s="68"/>
      <c r="O35062" s="69"/>
      <c r="P35062" s="69"/>
      <c r="Q35062" s="69"/>
      <c r="R35062" s="69"/>
      <c r="S35062" s="69"/>
      <c r="T35062" s="69"/>
      <c r="U35062" s="69"/>
      <c r="V35062" s="69"/>
      <c r="W35062" s="69"/>
      <c r="X35062" s="69"/>
      <c r="Y35062" s="69"/>
    </row>
    <row r="35063" spans="14:25">
      <c r="N35063" s="68"/>
      <c r="O35063" s="69"/>
      <c r="P35063" s="69"/>
      <c r="Q35063" s="69"/>
      <c r="R35063" s="69"/>
      <c r="S35063" s="69"/>
      <c r="T35063" s="69"/>
      <c r="U35063" s="69"/>
      <c r="V35063" s="69"/>
      <c r="W35063" s="69"/>
      <c r="X35063" s="69"/>
      <c r="Y35063" s="69"/>
    </row>
    <row r="35064" spans="14:25">
      <c r="N35064" s="68"/>
      <c r="O35064" s="69"/>
      <c r="P35064" s="69"/>
      <c r="Q35064" s="69"/>
      <c r="R35064" s="69"/>
      <c r="S35064" s="69"/>
      <c r="T35064" s="69"/>
      <c r="U35064" s="69"/>
      <c r="V35064" s="69"/>
      <c r="W35064" s="69"/>
      <c r="X35064" s="69"/>
      <c r="Y35064" s="69"/>
    </row>
    <row r="35065" spans="14:25">
      <c r="N35065" s="68"/>
      <c r="O35065" s="69"/>
      <c r="P35065" s="69"/>
      <c r="Q35065" s="69"/>
      <c r="R35065" s="69"/>
      <c r="S35065" s="69"/>
      <c r="T35065" s="69"/>
      <c r="U35065" s="69"/>
      <c r="V35065" s="69"/>
      <c r="W35065" s="69"/>
      <c r="X35065" s="69"/>
      <c r="Y35065" s="69"/>
    </row>
    <row r="35066" spans="14:25">
      <c r="N35066" s="68"/>
      <c r="O35066" s="69"/>
      <c r="P35066" s="69"/>
      <c r="Q35066" s="69"/>
      <c r="R35066" s="69"/>
      <c r="S35066" s="69"/>
      <c r="T35066" s="69"/>
      <c r="U35066" s="69"/>
      <c r="V35066" s="69"/>
      <c r="W35066" s="69"/>
      <c r="X35066" s="69"/>
      <c r="Y35066" s="69"/>
    </row>
    <row r="35067" spans="14:25">
      <c r="N35067" s="68"/>
      <c r="O35067" s="69"/>
      <c r="P35067" s="69"/>
      <c r="Q35067" s="69"/>
      <c r="R35067" s="69"/>
      <c r="S35067" s="69"/>
      <c r="T35067" s="69"/>
      <c r="U35067" s="69"/>
      <c r="V35067" s="69"/>
      <c r="W35067" s="69"/>
      <c r="X35067" s="69"/>
      <c r="Y35067" s="69"/>
    </row>
    <row r="35068" spans="14:25">
      <c r="N35068" s="68"/>
      <c r="O35068" s="69"/>
      <c r="P35068" s="69"/>
      <c r="Q35068" s="69"/>
      <c r="R35068" s="69"/>
      <c r="S35068" s="69"/>
      <c r="T35068" s="69"/>
      <c r="U35068" s="69"/>
      <c r="V35068" s="69"/>
      <c r="W35068" s="69"/>
      <c r="X35068" s="69"/>
      <c r="Y35068" s="69"/>
    </row>
    <row r="35069" spans="14:25">
      <c r="N35069" s="68"/>
      <c r="O35069" s="69"/>
      <c r="P35069" s="69"/>
      <c r="Q35069" s="69"/>
      <c r="R35069" s="69"/>
      <c r="S35069" s="69"/>
      <c r="T35069" s="69"/>
      <c r="U35069" s="69"/>
      <c r="V35069" s="69"/>
      <c r="W35069" s="69"/>
      <c r="X35069" s="69"/>
      <c r="Y35069" s="69"/>
    </row>
    <row r="35070" spans="14:25">
      <c r="N35070" s="68"/>
      <c r="O35070" s="69"/>
      <c r="P35070" s="69"/>
      <c r="Q35070" s="69"/>
      <c r="R35070" s="69"/>
      <c r="S35070" s="69"/>
      <c r="T35070" s="69"/>
      <c r="U35070" s="69"/>
      <c r="V35070" s="69"/>
      <c r="W35070" s="69"/>
      <c r="X35070" s="69"/>
      <c r="Y35070" s="69"/>
    </row>
    <row r="35071" spans="14:25">
      <c r="N35071" s="68"/>
      <c r="O35071" s="69"/>
      <c r="P35071" s="69"/>
      <c r="Q35071" s="69"/>
      <c r="R35071" s="69"/>
      <c r="S35071" s="69"/>
      <c r="T35071" s="69"/>
      <c r="U35071" s="69"/>
      <c r="V35071" s="69"/>
      <c r="W35071" s="69"/>
      <c r="X35071" s="69"/>
      <c r="Y35071" s="69"/>
    </row>
    <row r="35072" spans="14:25">
      <c r="N35072" s="68"/>
      <c r="O35072" s="69"/>
      <c r="P35072" s="69"/>
      <c r="Q35072" s="69"/>
      <c r="R35072" s="69"/>
      <c r="S35072" s="69"/>
      <c r="T35072" s="69"/>
      <c r="U35072" s="69"/>
      <c r="V35072" s="69"/>
      <c r="W35072" s="69"/>
      <c r="X35072" s="69"/>
      <c r="Y35072" s="69"/>
    </row>
    <row r="35073" spans="14:25">
      <c r="N35073" s="68"/>
      <c r="O35073" s="69"/>
      <c r="P35073" s="69"/>
      <c r="Q35073" s="69"/>
      <c r="R35073" s="69"/>
      <c r="S35073" s="69"/>
      <c r="T35073" s="69"/>
      <c r="U35073" s="69"/>
      <c r="V35073" s="69"/>
      <c r="W35073" s="69"/>
      <c r="X35073" s="69"/>
      <c r="Y35073" s="69"/>
    </row>
    <row r="35074" spans="14:25">
      <c r="N35074" s="68"/>
      <c r="O35074" s="69"/>
      <c r="P35074" s="69"/>
      <c r="Q35074" s="69"/>
      <c r="R35074" s="69"/>
      <c r="S35074" s="69"/>
      <c r="T35074" s="69"/>
      <c r="U35074" s="69"/>
      <c r="V35074" s="69"/>
      <c r="W35074" s="69"/>
      <c r="X35074" s="69"/>
      <c r="Y35074" s="69"/>
    </row>
    <row r="35075" spans="14:25">
      <c r="N35075" s="68"/>
      <c r="O35075" s="69"/>
      <c r="P35075" s="69"/>
      <c r="Q35075" s="69"/>
      <c r="R35075" s="69"/>
      <c r="S35075" s="69"/>
      <c r="T35075" s="69"/>
      <c r="U35075" s="69"/>
      <c r="V35075" s="69"/>
      <c r="W35075" s="69"/>
      <c r="X35075" s="69"/>
      <c r="Y35075" s="69"/>
    </row>
    <row r="35076" spans="14:25">
      <c r="N35076" s="68"/>
      <c r="O35076" s="69"/>
      <c r="P35076" s="69"/>
      <c r="Q35076" s="69"/>
      <c r="R35076" s="69"/>
      <c r="S35076" s="69"/>
      <c r="T35076" s="69"/>
      <c r="U35076" s="69"/>
      <c r="V35076" s="69"/>
      <c r="W35076" s="69"/>
      <c r="X35076" s="69"/>
      <c r="Y35076" s="69"/>
    </row>
    <row r="35077" spans="14:25">
      <c r="N35077" s="68"/>
      <c r="O35077" s="69"/>
      <c r="P35077" s="69"/>
      <c r="Q35077" s="69"/>
      <c r="R35077" s="69"/>
      <c r="S35077" s="69"/>
      <c r="T35077" s="69"/>
      <c r="U35077" s="69"/>
      <c r="V35077" s="69"/>
      <c r="W35077" s="69"/>
      <c r="X35077" s="69"/>
      <c r="Y35077" s="69"/>
    </row>
    <row r="35078" spans="14:25">
      <c r="N35078" s="68"/>
      <c r="O35078" s="69"/>
      <c r="P35078" s="69"/>
      <c r="Q35078" s="69"/>
      <c r="R35078" s="69"/>
      <c r="S35078" s="69"/>
      <c r="T35078" s="69"/>
      <c r="U35078" s="69"/>
      <c r="V35078" s="69"/>
      <c r="W35078" s="69"/>
      <c r="X35078" s="69"/>
      <c r="Y35078" s="69"/>
    </row>
    <row r="35079" spans="14:25">
      <c r="N35079" s="68"/>
      <c r="O35079" s="69"/>
      <c r="P35079" s="69"/>
      <c r="Q35079" s="69"/>
      <c r="R35079" s="69"/>
      <c r="S35079" s="69"/>
      <c r="T35079" s="69"/>
      <c r="U35079" s="69"/>
      <c r="V35079" s="69"/>
      <c r="W35079" s="69"/>
      <c r="X35079" s="69"/>
      <c r="Y35079" s="69"/>
    </row>
    <row r="35080" spans="14:25">
      <c r="N35080" s="68"/>
      <c r="O35080" s="69"/>
      <c r="P35080" s="69"/>
      <c r="Q35080" s="69"/>
      <c r="R35080" s="69"/>
      <c r="S35080" s="69"/>
      <c r="T35080" s="69"/>
      <c r="U35080" s="69"/>
      <c r="V35080" s="69"/>
      <c r="W35080" s="69"/>
      <c r="X35080" s="69"/>
      <c r="Y35080" s="69"/>
    </row>
    <row r="35081" spans="14:25">
      <c r="N35081" s="68"/>
      <c r="O35081" s="69"/>
      <c r="P35081" s="69"/>
      <c r="Q35081" s="69"/>
      <c r="R35081" s="69"/>
      <c r="S35081" s="69"/>
      <c r="T35081" s="69"/>
      <c r="U35081" s="69"/>
      <c r="V35081" s="69"/>
      <c r="W35081" s="69"/>
      <c r="X35081" s="69"/>
      <c r="Y35081" s="69"/>
    </row>
    <row r="35082" spans="14:25">
      <c r="N35082" s="68"/>
      <c r="O35082" s="69"/>
      <c r="P35082" s="69"/>
      <c r="Q35082" s="69"/>
      <c r="R35082" s="69"/>
      <c r="S35082" s="69"/>
      <c r="T35082" s="69"/>
      <c r="U35082" s="69"/>
      <c r="V35082" s="69"/>
      <c r="W35082" s="69"/>
      <c r="X35082" s="69"/>
      <c r="Y35082" s="69"/>
    </row>
    <row r="35083" spans="14:25">
      <c r="N35083" s="68"/>
      <c r="O35083" s="69"/>
      <c r="P35083" s="69"/>
      <c r="Q35083" s="69"/>
      <c r="R35083" s="69"/>
      <c r="S35083" s="69"/>
      <c r="T35083" s="69"/>
      <c r="U35083" s="69"/>
      <c r="V35083" s="69"/>
      <c r="W35083" s="69"/>
      <c r="X35083" s="69"/>
      <c r="Y35083" s="69"/>
    </row>
    <row r="35084" spans="14:25">
      <c r="N35084" s="68"/>
      <c r="O35084" s="69"/>
      <c r="P35084" s="69"/>
      <c r="Q35084" s="69"/>
      <c r="R35084" s="69"/>
      <c r="S35084" s="69"/>
      <c r="T35084" s="69"/>
      <c r="U35084" s="69"/>
      <c r="V35084" s="69"/>
      <c r="W35084" s="69"/>
      <c r="X35084" s="69"/>
      <c r="Y35084" s="69"/>
    </row>
    <row r="35085" spans="14:25">
      <c r="N35085" s="68"/>
      <c r="O35085" s="69"/>
      <c r="P35085" s="69"/>
      <c r="Q35085" s="69"/>
      <c r="R35085" s="69"/>
      <c r="S35085" s="69"/>
      <c r="T35085" s="69"/>
      <c r="U35085" s="69"/>
      <c r="V35085" s="69"/>
      <c r="W35085" s="69"/>
      <c r="X35085" s="69"/>
      <c r="Y35085" s="69"/>
    </row>
    <row r="35086" spans="14:25">
      <c r="N35086" s="68"/>
      <c r="O35086" s="69"/>
      <c r="P35086" s="69"/>
      <c r="Q35086" s="69"/>
      <c r="R35086" s="69"/>
      <c r="S35086" s="69"/>
      <c r="T35086" s="69"/>
      <c r="U35086" s="69"/>
      <c r="V35086" s="69"/>
      <c r="W35086" s="69"/>
      <c r="X35086" s="69"/>
      <c r="Y35086" s="69"/>
    </row>
    <row r="35087" spans="14:25">
      <c r="N35087" s="68"/>
      <c r="O35087" s="69"/>
      <c r="P35087" s="69"/>
      <c r="Q35087" s="69"/>
      <c r="R35087" s="69"/>
      <c r="S35087" s="69"/>
      <c r="T35087" s="69"/>
      <c r="U35087" s="69"/>
      <c r="V35087" s="69"/>
      <c r="W35087" s="69"/>
      <c r="X35087" s="69"/>
      <c r="Y35087" s="69"/>
    </row>
    <row r="35088" spans="14:25">
      <c r="N35088" s="68"/>
      <c r="O35088" s="69"/>
      <c r="P35088" s="69"/>
      <c r="Q35088" s="69"/>
      <c r="R35088" s="69"/>
      <c r="S35088" s="69"/>
      <c r="T35088" s="69"/>
      <c r="U35088" s="69"/>
      <c r="V35088" s="69"/>
      <c r="W35088" s="69"/>
      <c r="X35088" s="69"/>
      <c r="Y35088" s="69"/>
    </row>
    <row r="35089" spans="14:25">
      <c r="N35089" s="68"/>
      <c r="O35089" s="69"/>
      <c r="P35089" s="69"/>
      <c r="Q35089" s="69"/>
      <c r="R35089" s="69"/>
      <c r="S35089" s="69"/>
      <c r="T35089" s="69"/>
      <c r="U35089" s="69"/>
      <c r="V35089" s="69"/>
      <c r="W35089" s="69"/>
      <c r="X35089" s="69"/>
      <c r="Y35089" s="69"/>
    </row>
    <row r="35090" spans="14:25">
      <c r="N35090" s="68"/>
      <c r="O35090" s="69"/>
      <c r="P35090" s="69"/>
      <c r="Q35090" s="69"/>
      <c r="R35090" s="69"/>
      <c r="S35090" s="69"/>
      <c r="T35090" s="69"/>
      <c r="U35090" s="69"/>
      <c r="V35090" s="69"/>
      <c r="W35090" s="69"/>
      <c r="X35090" s="69"/>
      <c r="Y35090" s="69"/>
    </row>
    <row r="35091" spans="14:25">
      <c r="N35091" s="68"/>
      <c r="O35091" s="69"/>
      <c r="P35091" s="69"/>
      <c r="Q35091" s="69"/>
      <c r="R35091" s="69"/>
      <c r="S35091" s="69"/>
      <c r="T35091" s="69"/>
      <c r="U35091" s="69"/>
      <c r="V35091" s="69"/>
      <c r="W35091" s="69"/>
      <c r="X35091" s="69"/>
      <c r="Y35091" s="69"/>
    </row>
    <row r="35092" spans="14:25">
      <c r="N35092" s="68"/>
      <c r="O35092" s="69"/>
      <c r="P35092" s="69"/>
      <c r="Q35092" s="69"/>
      <c r="R35092" s="69"/>
      <c r="S35092" s="69"/>
      <c r="T35092" s="69"/>
      <c r="U35092" s="69"/>
      <c r="V35092" s="69"/>
      <c r="W35092" s="69"/>
      <c r="X35092" s="69"/>
      <c r="Y35092" s="69"/>
    </row>
    <row r="35093" spans="14:25">
      <c r="N35093" s="68"/>
      <c r="O35093" s="69"/>
      <c r="P35093" s="69"/>
      <c r="Q35093" s="69"/>
      <c r="R35093" s="69"/>
      <c r="S35093" s="69"/>
      <c r="T35093" s="69"/>
      <c r="U35093" s="69"/>
      <c r="V35093" s="69"/>
      <c r="W35093" s="69"/>
      <c r="X35093" s="69"/>
      <c r="Y35093" s="69"/>
    </row>
    <row r="35094" spans="14:25">
      <c r="N35094" s="68"/>
      <c r="O35094" s="69"/>
      <c r="P35094" s="69"/>
      <c r="Q35094" s="69"/>
      <c r="R35094" s="69"/>
      <c r="S35094" s="69"/>
      <c r="T35094" s="69"/>
      <c r="U35094" s="69"/>
      <c r="V35094" s="69"/>
      <c r="W35094" s="69"/>
      <c r="X35094" s="69"/>
      <c r="Y35094" s="69"/>
    </row>
    <row r="35095" spans="14:25">
      <c r="N35095" s="68"/>
      <c r="O35095" s="69"/>
      <c r="P35095" s="69"/>
      <c r="Q35095" s="69"/>
      <c r="R35095" s="69"/>
      <c r="S35095" s="69"/>
      <c r="T35095" s="69"/>
      <c r="U35095" s="69"/>
      <c r="V35095" s="69"/>
      <c r="W35095" s="69"/>
      <c r="X35095" s="69"/>
      <c r="Y35095" s="69"/>
    </row>
    <row r="35096" spans="14:25">
      <c r="N35096" s="68"/>
      <c r="O35096" s="69"/>
      <c r="P35096" s="69"/>
      <c r="Q35096" s="69"/>
      <c r="R35096" s="69"/>
      <c r="S35096" s="69"/>
      <c r="T35096" s="69"/>
      <c r="U35096" s="69"/>
      <c r="V35096" s="69"/>
      <c r="W35096" s="69"/>
      <c r="X35096" s="69"/>
      <c r="Y35096" s="69"/>
    </row>
    <row r="35097" spans="14:25">
      <c r="N35097" s="68"/>
      <c r="O35097" s="69"/>
      <c r="P35097" s="69"/>
      <c r="Q35097" s="69"/>
      <c r="R35097" s="69"/>
      <c r="S35097" s="69"/>
      <c r="T35097" s="69"/>
      <c r="U35097" s="69"/>
      <c r="V35097" s="69"/>
      <c r="W35097" s="69"/>
      <c r="X35097" s="69"/>
      <c r="Y35097" s="69"/>
    </row>
    <row r="35098" spans="14:25">
      <c r="N35098" s="68"/>
      <c r="O35098" s="69"/>
      <c r="P35098" s="69"/>
      <c r="Q35098" s="69"/>
      <c r="R35098" s="69"/>
      <c r="S35098" s="69"/>
      <c r="T35098" s="69"/>
      <c r="U35098" s="69"/>
      <c r="V35098" s="69"/>
      <c r="W35098" s="69"/>
      <c r="X35098" s="69"/>
      <c r="Y35098" s="69"/>
    </row>
    <row r="35099" spans="14:25">
      <c r="N35099" s="68"/>
      <c r="O35099" s="69"/>
      <c r="P35099" s="69"/>
      <c r="Q35099" s="69"/>
      <c r="R35099" s="69"/>
      <c r="S35099" s="69"/>
      <c r="T35099" s="69"/>
      <c r="U35099" s="69"/>
      <c r="V35099" s="69"/>
      <c r="W35099" s="69"/>
      <c r="X35099" s="69"/>
      <c r="Y35099" s="69"/>
    </row>
    <row r="35100" spans="14:25">
      <c r="N35100" s="68"/>
      <c r="O35100" s="69"/>
      <c r="P35100" s="69"/>
      <c r="Q35100" s="69"/>
      <c r="R35100" s="69"/>
      <c r="S35100" s="69"/>
      <c r="T35100" s="69"/>
      <c r="U35100" s="69"/>
      <c r="V35100" s="69"/>
      <c r="W35100" s="69"/>
      <c r="X35100" s="69"/>
      <c r="Y35100" s="69"/>
    </row>
    <row r="35101" spans="14:25">
      <c r="N35101" s="68"/>
      <c r="O35101" s="69"/>
      <c r="P35101" s="69"/>
      <c r="Q35101" s="69"/>
      <c r="R35101" s="69"/>
      <c r="S35101" s="69"/>
      <c r="T35101" s="69"/>
      <c r="U35101" s="69"/>
      <c r="V35101" s="69"/>
      <c r="W35101" s="69"/>
      <c r="X35101" s="69"/>
      <c r="Y35101" s="69"/>
    </row>
    <row r="35102" spans="14:25">
      <c r="N35102" s="68"/>
      <c r="O35102" s="69"/>
      <c r="P35102" s="69"/>
      <c r="Q35102" s="69"/>
      <c r="R35102" s="69"/>
      <c r="S35102" s="69"/>
      <c r="T35102" s="69"/>
      <c r="U35102" s="69"/>
      <c r="V35102" s="69"/>
      <c r="W35102" s="69"/>
      <c r="X35102" s="69"/>
      <c r="Y35102" s="69"/>
    </row>
    <row r="35103" spans="14:25">
      <c r="N35103" s="68"/>
      <c r="O35103" s="69"/>
      <c r="P35103" s="69"/>
      <c r="Q35103" s="69"/>
      <c r="R35103" s="69"/>
      <c r="S35103" s="69"/>
      <c r="T35103" s="69"/>
      <c r="U35103" s="69"/>
      <c r="V35103" s="69"/>
      <c r="W35103" s="69"/>
      <c r="X35103" s="69"/>
      <c r="Y35103" s="69"/>
    </row>
    <row r="35104" spans="14:25">
      <c r="N35104" s="68"/>
      <c r="O35104" s="69"/>
      <c r="P35104" s="69"/>
      <c r="Q35104" s="69"/>
      <c r="R35104" s="69"/>
      <c r="S35104" s="69"/>
      <c r="T35104" s="69"/>
      <c r="U35104" s="69"/>
      <c r="V35104" s="69"/>
      <c r="W35104" s="69"/>
      <c r="X35104" s="69"/>
      <c r="Y35104" s="69"/>
    </row>
    <row r="35105" spans="14:25">
      <c r="N35105" s="68"/>
      <c r="O35105" s="69"/>
      <c r="P35105" s="69"/>
      <c r="Q35105" s="69"/>
      <c r="R35105" s="69"/>
      <c r="S35105" s="69"/>
      <c r="T35105" s="69"/>
      <c r="U35105" s="69"/>
      <c r="V35105" s="69"/>
      <c r="W35105" s="69"/>
      <c r="X35105" s="69"/>
      <c r="Y35105" s="69"/>
    </row>
    <row r="35106" spans="14:25">
      <c r="N35106" s="68"/>
      <c r="O35106" s="69"/>
      <c r="P35106" s="69"/>
      <c r="Q35106" s="69"/>
      <c r="R35106" s="69"/>
      <c r="S35106" s="69"/>
      <c r="T35106" s="69"/>
      <c r="U35106" s="69"/>
      <c r="V35106" s="69"/>
      <c r="W35106" s="69"/>
      <c r="X35106" s="69"/>
      <c r="Y35106" s="69"/>
    </row>
    <row r="35107" spans="14:25">
      <c r="N35107" s="68"/>
      <c r="O35107" s="69"/>
      <c r="P35107" s="69"/>
      <c r="Q35107" s="69"/>
      <c r="R35107" s="69"/>
      <c r="S35107" s="69"/>
      <c r="T35107" s="69"/>
      <c r="U35107" s="69"/>
      <c r="V35107" s="69"/>
      <c r="W35107" s="69"/>
      <c r="X35107" s="69"/>
      <c r="Y35107" s="69"/>
    </row>
    <row r="35108" spans="14:25">
      <c r="N35108" s="68"/>
      <c r="O35108" s="69"/>
      <c r="P35108" s="69"/>
      <c r="Q35108" s="69"/>
      <c r="R35108" s="69"/>
      <c r="S35108" s="69"/>
      <c r="T35108" s="69"/>
      <c r="U35108" s="69"/>
      <c r="V35108" s="69"/>
      <c r="W35108" s="69"/>
      <c r="X35108" s="69"/>
      <c r="Y35108" s="69"/>
    </row>
    <row r="35109" spans="14:25">
      <c r="N35109" s="68"/>
      <c r="O35109" s="69"/>
      <c r="P35109" s="69"/>
      <c r="Q35109" s="69"/>
      <c r="R35109" s="69"/>
      <c r="S35109" s="69"/>
      <c r="T35109" s="69"/>
      <c r="U35109" s="69"/>
      <c r="V35109" s="69"/>
      <c r="W35109" s="69"/>
      <c r="X35109" s="69"/>
      <c r="Y35109" s="69"/>
    </row>
    <row r="35110" spans="14:25">
      <c r="N35110" s="68"/>
      <c r="O35110" s="69"/>
      <c r="P35110" s="69"/>
      <c r="Q35110" s="69"/>
      <c r="R35110" s="69"/>
      <c r="S35110" s="69"/>
      <c r="T35110" s="69"/>
      <c r="U35110" s="69"/>
      <c r="V35110" s="69"/>
      <c r="W35110" s="69"/>
      <c r="X35110" s="69"/>
      <c r="Y35110" s="69"/>
    </row>
    <row r="35111" spans="14:25">
      <c r="N35111" s="68"/>
      <c r="O35111" s="69"/>
      <c r="P35111" s="69"/>
      <c r="Q35111" s="69"/>
      <c r="R35111" s="69"/>
      <c r="S35111" s="69"/>
      <c r="T35111" s="69"/>
      <c r="U35111" s="69"/>
      <c r="V35111" s="69"/>
      <c r="W35111" s="69"/>
      <c r="X35111" s="69"/>
      <c r="Y35111" s="69"/>
    </row>
    <row r="35112" spans="14:25">
      <c r="N35112" s="68"/>
      <c r="O35112" s="69"/>
      <c r="P35112" s="69"/>
      <c r="Q35112" s="69"/>
      <c r="R35112" s="69"/>
      <c r="S35112" s="69"/>
      <c r="T35112" s="69"/>
      <c r="U35112" s="69"/>
      <c r="V35112" s="69"/>
      <c r="W35112" s="69"/>
      <c r="X35112" s="69"/>
      <c r="Y35112" s="69"/>
    </row>
    <row r="35113" spans="14:25">
      <c r="N35113" s="68"/>
      <c r="O35113" s="69"/>
      <c r="P35113" s="69"/>
      <c r="Q35113" s="69"/>
      <c r="R35113" s="69"/>
      <c r="S35113" s="69"/>
      <c r="T35113" s="69"/>
      <c r="U35113" s="69"/>
      <c r="V35113" s="69"/>
      <c r="W35113" s="69"/>
      <c r="X35113" s="69"/>
      <c r="Y35113" s="69"/>
    </row>
    <row r="35114" spans="14:25">
      <c r="N35114" s="68"/>
      <c r="O35114" s="69"/>
      <c r="P35114" s="69"/>
      <c r="Q35114" s="69"/>
      <c r="R35114" s="69"/>
      <c r="S35114" s="69"/>
      <c r="T35114" s="69"/>
      <c r="U35114" s="69"/>
      <c r="V35114" s="69"/>
      <c r="W35114" s="69"/>
      <c r="X35114" s="69"/>
      <c r="Y35114" s="69"/>
    </row>
    <row r="35115" spans="14:25">
      <c r="N35115" s="68"/>
      <c r="O35115" s="69"/>
      <c r="P35115" s="69"/>
      <c r="Q35115" s="69"/>
      <c r="R35115" s="69"/>
      <c r="S35115" s="69"/>
      <c r="T35115" s="69"/>
      <c r="U35115" s="69"/>
      <c r="V35115" s="69"/>
      <c r="W35115" s="69"/>
      <c r="X35115" s="69"/>
      <c r="Y35115" s="69"/>
    </row>
    <row r="35116" spans="14:25">
      <c r="N35116" s="68"/>
      <c r="O35116" s="69"/>
      <c r="P35116" s="69"/>
      <c r="Q35116" s="69"/>
      <c r="R35116" s="69"/>
      <c r="S35116" s="69"/>
      <c r="T35116" s="69"/>
      <c r="U35116" s="69"/>
      <c r="V35116" s="69"/>
      <c r="W35116" s="69"/>
      <c r="X35116" s="69"/>
      <c r="Y35116" s="69"/>
    </row>
    <row r="35117" spans="14:25">
      <c r="N35117" s="68"/>
      <c r="O35117" s="69"/>
      <c r="P35117" s="69"/>
      <c r="Q35117" s="69"/>
      <c r="R35117" s="69"/>
      <c r="S35117" s="69"/>
      <c r="T35117" s="69"/>
      <c r="U35117" s="69"/>
      <c r="V35117" s="69"/>
      <c r="W35117" s="69"/>
      <c r="X35117" s="69"/>
      <c r="Y35117" s="69"/>
    </row>
    <row r="35118" spans="14:25">
      <c r="N35118" s="68"/>
      <c r="O35118" s="69"/>
      <c r="P35118" s="69"/>
      <c r="Q35118" s="69"/>
      <c r="R35118" s="69"/>
      <c r="S35118" s="69"/>
      <c r="T35118" s="69"/>
      <c r="U35118" s="69"/>
      <c r="V35118" s="69"/>
      <c r="W35118" s="69"/>
      <c r="X35118" s="69"/>
      <c r="Y35118" s="69"/>
    </row>
    <row r="35119" spans="14:25">
      <c r="N35119" s="68"/>
      <c r="O35119" s="69"/>
      <c r="P35119" s="69"/>
      <c r="Q35119" s="69"/>
      <c r="R35119" s="69"/>
      <c r="S35119" s="69"/>
      <c r="T35119" s="69"/>
      <c r="U35119" s="69"/>
      <c r="V35119" s="69"/>
      <c r="W35119" s="69"/>
      <c r="X35119" s="69"/>
      <c r="Y35119" s="69"/>
    </row>
    <row r="35120" spans="14:25">
      <c r="N35120" s="68"/>
      <c r="O35120" s="69"/>
      <c r="P35120" s="69"/>
      <c r="Q35120" s="69"/>
      <c r="R35120" s="69"/>
      <c r="S35120" s="69"/>
      <c r="T35120" s="69"/>
      <c r="U35120" s="69"/>
      <c r="V35120" s="69"/>
      <c r="W35120" s="69"/>
      <c r="X35120" s="69"/>
      <c r="Y35120" s="69"/>
    </row>
    <row r="35121" spans="14:25">
      <c r="N35121" s="68"/>
      <c r="O35121" s="69"/>
      <c r="P35121" s="69"/>
      <c r="Q35121" s="69"/>
      <c r="R35121" s="69"/>
      <c r="S35121" s="69"/>
      <c r="T35121" s="69"/>
      <c r="U35121" s="69"/>
      <c r="V35121" s="69"/>
      <c r="W35121" s="69"/>
      <c r="X35121" s="69"/>
      <c r="Y35121" s="69"/>
    </row>
    <row r="35122" spans="14:25">
      <c r="N35122" s="68"/>
      <c r="O35122" s="69"/>
      <c r="P35122" s="69"/>
      <c r="Q35122" s="69"/>
      <c r="R35122" s="69"/>
      <c r="S35122" s="69"/>
      <c r="T35122" s="69"/>
      <c r="U35122" s="69"/>
      <c r="V35122" s="69"/>
      <c r="W35122" s="69"/>
      <c r="X35122" s="69"/>
      <c r="Y35122" s="69"/>
    </row>
    <row r="35123" spans="14:25">
      <c r="N35123" s="68"/>
      <c r="O35123" s="69"/>
      <c r="P35123" s="69"/>
      <c r="Q35123" s="69"/>
      <c r="R35123" s="69"/>
      <c r="S35123" s="69"/>
      <c r="T35123" s="69"/>
      <c r="U35123" s="69"/>
      <c r="V35123" s="69"/>
      <c r="W35123" s="69"/>
      <c r="X35123" s="69"/>
      <c r="Y35123" s="69"/>
    </row>
    <row r="35124" spans="14:25">
      <c r="N35124" s="68"/>
      <c r="O35124" s="69"/>
      <c r="P35124" s="69"/>
      <c r="Q35124" s="69"/>
      <c r="R35124" s="69"/>
      <c r="S35124" s="69"/>
      <c r="T35124" s="69"/>
      <c r="U35124" s="69"/>
      <c r="V35124" s="69"/>
      <c r="W35124" s="69"/>
      <c r="X35124" s="69"/>
      <c r="Y35124" s="69"/>
    </row>
    <row r="35125" spans="14:25">
      <c r="N35125" s="68"/>
      <c r="O35125" s="69"/>
      <c r="P35125" s="69"/>
      <c r="Q35125" s="69"/>
      <c r="R35125" s="69"/>
      <c r="S35125" s="69"/>
      <c r="T35125" s="69"/>
      <c r="U35125" s="69"/>
      <c r="V35125" s="69"/>
      <c r="W35125" s="69"/>
      <c r="X35125" s="69"/>
      <c r="Y35125" s="69"/>
    </row>
    <row r="35126" spans="14:25">
      <c r="N35126" s="68"/>
      <c r="O35126" s="69"/>
      <c r="P35126" s="69"/>
      <c r="Q35126" s="69"/>
      <c r="R35126" s="69"/>
      <c r="S35126" s="69"/>
      <c r="T35126" s="69"/>
      <c r="U35126" s="69"/>
      <c r="V35126" s="69"/>
      <c r="W35126" s="69"/>
      <c r="X35126" s="69"/>
      <c r="Y35126" s="69"/>
    </row>
    <row r="35127" spans="14:25">
      <c r="N35127" s="68"/>
      <c r="O35127" s="69"/>
      <c r="P35127" s="69"/>
      <c r="Q35127" s="69"/>
      <c r="R35127" s="69"/>
      <c r="S35127" s="69"/>
      <c r="T35127" s="69"/>
      <c r="U35127" s="69"/>
      <c r="V35127" s="69"/>
      <c r="W35127" s="69"/>
      <c r="X35127" s="69"/>
      <c r="Y35127" s="69"/>
    </row>
    <row r="35128" spans="14:25">
      <c r="N35128" s="68"/>
      <c r="O35128" s="69"/>
      <c r="P35128" s="69"/>
      <c r="Q35128" s="69"/>
      <c r="R35128" s="69"/>
      <c r="S35128" s="69"/>
      <c r="T35128" s="69"/>
      <c r="U35128" s="69"/>
      <c r="V35128" s="69"/>
      <c r="W35128" s="69"/>
      <c r="X35128" s="69"/>
      <c r="Y35128" s="69"/>
    </row>
    <row r="35129" spans="14:25">
      <c r="N35129" s="68"/>
      <c r="O35129" s="69"/>
      <c r="P35129" s="69"/>
      <c r="Q35129" s="69"/>
      <c r="R35129" s="69"/>
      <c r="S35129" s="69"/>
      <c r="T35129" s="69"/>
      <c r="U35129" s="69"/>
      <c r="V35129" s="69"/>
      <c r="W35129" s="69"/>
      <c r="X35129" s="69"/>
      <c r="Y35129" s="69"/>
    </row>
    <row r="35130" spans="14:25">
      <c r="N35130" s="68"/>
      <c r="O35130" s="69"/>
      <c r="P35130" s="69"/>
      <c r="Q35130" s="69"/>
      <c r="R35130" s="69"/>
      <c r="S35130" s="69"/>
      <c r="T35130" s="69"/>
      <c r="U35130" s="69"/>
      <c r="V35130" s="69"/>
      <c r="W35130" s="69"/>
      <c r="X35130" s="69"/>
      <c r="Y35130" s="69"/>
    </row>
    <row r="35131" spans="14:25">
      <c r="N35131" s="68"/>
      <c r="O35131" s="69"/>
      <c r="P35131" s="69"/>
      <c r="Q35131" s="69"/>
      <c r="R35131" s="69"/>
      <c r="S35131" s="69"/>
      <c r="T35131" s="69"/>
      <c r="U35131" s="69"/>
      <c r="V35131" s="69"/>
      <c r="W35131" s="69"/>
      <c r="X35131" s="69"/>
      <c r="Y35131" s="69"/>
    </row>
    <row r="35132" spans="14:25">
      <c r="N35132" s="68"/>
      <c r="O35132" s="69"/>
      <c r="P35132" s="69"/>
      <c r="Q35132" s="69"/>
      <c r="R35132" s="69"/>
      <c r="S35132" s="69"/>
      <c r="T35132" s="69"/>
      <c r="U35132" s="69"/>
      <c r="V35132" s="69"/>
      <c r="W35132" s="69"/>
      <c r="X35132" s="69"/>
      <c r="Y35132" s="69"/>
    </row>
    <row r="35133" spans="14:25">
      <c r="N35133" s="68"/>
      <c r="O35133" s="69"/>
      <c r="P35133" s="69"/>
      <c r="Q35133" s="69"/>
      <c r="R35133" s="69"/>
      <c r="S35133" s="69"/>
      <c r="T35133" s="69"/>
      <c r="U35133" s="69"/>
      <c r="V35133" s="69"/>
      <c r="W35133" s="69"/>
      <c r="X35133" s="69"/>
      <c r="Y35133" s="69"/>
    </row>
    <row r="35134" spans="14:25">
      <c r="N35134" s="68"/>
      <c r="O35134" s="69"/>
      <c r="P35134" s="69"/>
      <c r="Q35134" s="69"/>
      <c r="R35134" s="69"/>
      <c r="S35134" s="69"/>
      <c r="T35134" s="69"/>
      <c r="U35134" s="69"/>
      <c r="V35134" s="69"/>
      <c r="W35134" s="69"/>
      <c r="X35134" s="69"/>
      <c r="Y35134" s="69"/>
    </row>
    <row r="35135" spans="14:25">
      <c r="N35135" s="68"/>
      <c r="O35135" s="69"/>
      <c r="P35135" s="69"/>
      <c r="Q35135" s="69"/>
      <c r="R35135" s="69"/>
      <c r="S35135" s="69"/>
      <c r="T35135" s="69"/>
      <c r="U35135" s="69"/>
      <c r="V35135" s="69"/>
      <c r="W35135" s="69"/>
      <c r="X35135" s="69"/>
      <c r="Y35135" s="69"/>
    </row>
    <row r="35136" spans="14:25">
      <c r="N35136" s="68"/>
      <c r="O35136" s="69"/>
      <c r="P35136" s="69"/>
      <c r="Q35136" s="69"/>
      <c r="R35136" s="69"/>
      <c r="S35136" s="69"/>
      <c r="T35136" s="69"/>
      <c r="U35136" s="69"/>
      <c r="V35136" s="69"/>
      <c r="W35136" s="69"/>
      <c r="X35136" s="69"/>
      <c r="Y35136" s="69"/>
    </row>
    <row r="35137" spans="14:25">
      <c r="N35137" s="68"/>
      <c r="O35137" s="69"/>
      <c r="P35137" s="69"/>
      <c r="Q35137" s="69"/>
      <c r="R35137" s="69"/>
      <c r="S35137" s="69"/>
      <c r="T35137" s="69"/>
      <c r="U35137" s="69"/>
      <c r="V35137" s="69"/>
      <c r="W35137" s="69"/>
      <c r="X35137" s="69"/>
      <c r="Y35137" s="69"/>
    </row>
    <row r="35138" spans="14:25">
      <c r="N35138" s="68"/>
      <c r="O35138" s="69"/>
      <c r="P35138" s="69"/>
      <c r="Q35138" s="69"/>
      <c r="R35138" s="69"/>
      <c r="S35138" s="69"/>
      <c r="T35138" s="69"/>
      <c r="U35138" s="69"/>
      <c r="V35138" s="69"/>
      <c r="W35138" s="69"/>
      <c r="X35138" s="69"/>
      <c r="Y35138" s="69"/>
    </row>
    <row r="35139" spans="14:25">
      <c r="N35139" s="68"/>
      <c r="O35139" s="69"/>
      <c r="P35139" s="69"/>
      <c r="Q35139" s="69"/>
      <c r="R35139" s="69"/>
      <c r="S35139" s="69"/>
      <c r="T35139" s="69"/>
      <c r="U35139" s="69"/>
      <c r="V35139" s="69"/>
      <c r="W35139" s="69"/>
      <c r="X35139" s="69"/>
      <c r="Y35139" s="69"/>
    </row>
    <row r="35140" spans="14:25">
      <c r="N35140" s="68"/>
      <c r="O35140" s="69"/>
      <c r="P35140" s="69"/>
      <c r="Q35140" s="69"/>
      <c r="R35140" s="69"/>
      <c r="S35140" s="69"/>
      <c r="T35140" s="69"/>
      <c r="U35140" s="69"/>
      <c r="V35140" s="69"/>
      <c r="W35140" s="69"/>
      <c r="X35140" s="69"/>
      <c r="Y35140" s="69"/>
    </row>
    <row r="35141" spans="14:25">
      <c r="N35141" s="68"/>
      <c r="O35141" s="69"/>
      <c r="P35141" s="69"/>
      <c r="Q35141" s="69"/>
      <c r="R35141" s="69"/>
      <c r="S35141" s="69"/>
      <c r="T35141" s="69"/>
      <c r="U35141" s="69"/>
      <c r="V35141" s="69"/>
      <c r="W35141" s="69"/>
      <c r="X35141" s="69"/>
      <c r="Y35141" s="69"/>
    </row>
    <row r="35142" spans="14:25">
      <c r="N35142" s="68"/>
      <c r="O35142" s="69"/>
      <c r="P35142" s="69"/>
      <c r="Q35142" s="69"/>
      <c r="R35142" s="69"/>
      <c r="S35142" s="69"/>
      <c r="T35142" s="69"/>
      <c r="U35142" s="69"/>
      <c r="V35142" s="69"/>
      <c r="W35142" s="69"/>
      <c r="X35142" s="69"/>
      <c r="Y35142" s="69"/>
    </row>
    <row r="35143" spans="14:25">
      <c r="N35143" s="68"/>
      <c r="O35143" s="69"/>
      <c r="P35143" s="69"/>
      <c r="Q35143" s="69"/>
      <c r="R35143" s="69"/>
      <c r="S35143" s="69"/>
      <c r="T35143" s="69"/>
      <c r="U35143" s="69"/>
      <c r="V35143" s="69"/>
      <c r="W35143" s="69"/>
      <c r="X35143" s="69"/>
      <c r="Y35143" s="69"/>
    </row>
    <row r="35144" spans="14:25">
      <c r="N35144" s="68"/>
      <c r="O35144" s="69"/>
      <c r="P35144" s="69"/>
      <c r="Q35144" s="69"/>
      <c r="R35144" s="69"/>
      <c r="S35144" s="69"/>
      <c r="T35144" s="69"/>
      <c r="U35144" s="69"/>
      <c r="V35144" s="69"/>
      <c r="W35144" s="69"/>
      <c r="X35144" s="69"/>
      <c r="Y35144" s="69"/>
    </row>
    <row r="35145" spans="14:25">
      <c r="N35145" s="68"/>
      <c r="O35145" s="69"/>
      <c r="P35145" s="69"/>
      <c r="Q35145" s="69"/>
      <c r="R35145" s="69"/>
      <c r="S35145" s="69"/>
      <c r="T35145" s="69"/>
      <c r="U35145" s="69"/>
      <c r="V35145" s="69"/>
      <c r="W35145" s="69"/>
      <c r="X35145" s="69"/>
      <c r="Y35145" s="69"/>
    </row>
    <row r="35146" spans="14:25">
      <c r="N35146" s="68"/>
      <c r="O35146" s="69"/>
      <c r="P35146" s="69"/>
      <c r="Q35146" s="69"/>
      <c r="R35146" s="69"/>
      <c r="S35146" s="69"/>
      <c r="T35146" s="69"/>
      <c r="U35146" s="69"/>
      <c r="V35146" s="69"/>
      <c r="W35146" s="69"/>
      <c r="X35146" s="69"/>
      <c r="Y35146" s="69"/>
    </row>
    <row r="35147" spans="14:25">
      <c r="N35147" s="68"/>
      <c r="O35147" s="69"/>
      <c r="P35147" s="69"/>
      <c r="Q35147" s="69"/>
      <c r="R35147" s="69"/>
      <c r="S35147" s="69"/>
      <c r="T35147" s="69"/>
      <c r="U35147" s="69"/>
      <c r="V35147" s="69"/>
      <c r="W35147" s="69"/>
      <c r="X35147" s="69"/>
      <c r="Y35147" s="69"/>
    </row>
    <row r="35148" spans="14:25">
      <c r="N35148" s="68"/>
      <c r="O35148" s="69"/>
      <c r="P35148" s="69"/>
      <c r="Q35148" s="69"/>
      <c r="R35148" s="69"/>
      <c r="S35148" s="69"/>
      <c r="T35148" s="69"/>
      <c r="U35148" s="69"/>
      <c r="V35148" s="69"/>
      <c r="W35148" s="69"/>
      <c r="X35148" s="69"/>
      <c r="Y35148" s="69"/>
    </row>
    <row r="35149" spans="14:25">
      <c r="N35149" s="68"/>
      <c r="O35149" s="69"/>
      <c r="P35149" s="69"/>
      <c r="Q35149" s="69"/>
      <c r="R35149" s="69"/>
      <c r="S35149" s="69"/>
      <c r="T35149" s="69"/>
      <c r="U35149" s="69"/>
      <c r="V35149" s="69"/>
      <c r="W35149" s="69"/>
      <c r="X35149" s="69"/>
      <c r="Y35149" s="69"/>
    </row>
    <row r="35150" spans="14:25">
      <c r="N35150" s="68"/>
      <c r="O35150" s="69"/>
      <c r="P35150" s="69"/>
      <c r="Q35150" s="69"/>
      <c r="R35150" s="69"/>
      <c r="S35150" s="69"/>
      <c r="T35150" s="69"/>
      <c r="U35150" s="69"/>
      <c r="V35150" s="69"/>
      <c r="W35150" s="69"/>
      <c r="X35150" s="69"/>
      <c r="Y35150" s="69"/>
    </row>
    <row r="35151" spans="14:25">
      <c r="N35151" s="68"/>
      <c r="O35151" s="69"/>
      <c r="P35151" s="69"/>
      <c r="Q35151" s="69"/>
      <c r="R35151" s="69"/>
      <c r="S35151" s="69"/>
      <c r="T35151" s="69"/>
      <c r="U35151" s="69"/>
      <c r="V35151" s="69"/>
      <c r="W35151" s="69"/>
      <c r="X35151" s="69"/>
      <c r="Y35151" s="69"/>
    </row>
    <row r="35152" spans="14:25">
      <c r="N35152" s="68"/>
      <c r="O35152" s="69"/>
      <c r="P35152" s="69"/>
      <c r="Q35152" s="69"/>
      <c r="R35152" s="69"/>
      <c r="S35152" s="69"/>
      <c r="T35152" s="69"/>
      <c r="U35152" s="69"/>
      <c r="V35152" s="69"/>
      <c r="W35152" s="69"/>
      <c r="X35152" s="69"/>
      <c r="Y35152" s="69"/>
    </row>
    <row r="35153" spans="14:25">
      <c r="N35153" s="68"/>
      <c r="O35153" s="69"/>
      <c r="P35153" s="69"/>
      <c r="Q35153" s="69"/>
      <c r="R35153" s="69"/>
      <c r="S35153" s="69"/>
      <c r="T35153" s="69"/>
      <c r="U35153" s="69"/>
      <c r="V35153" s="69"/>
      <c r="W35153" s="69"/>
      <c r="X35153" s="69"/>
      <c r="Y35153" s="69"/>
    </row>
    <row r="35154" spans="14:25">
      <c r="N35154" s="68"/>
      <c r="O35154" s="69"/>
      <c r="P35154" s="69"/>
      <c r="Q35154" s="69"/>
      <c r="R35154" s="69"/>
      <c r="S35154" s="69"/>
      <c r="T35154" s="69"/>
      <c r="U35154" s="69"/>
      <c r="V35154" s="69"/>
      <c r="W35154" s="69"/>
      <c r="X35154" s="69"/>
      <c r="Y35154" s="69"/>
    </row>
    <row r="35155" spans="14:25">
      <c r="N35155" s="68"/>
      <c r="O35155" s="69"/>
      <c r="P35155" s="69"/>
      <c r="Q35155" s="69"/>
      <c r="R35155" s="69"/>
      <c r="S35155" s="69"/>
      <c r="T35155" s="69"/>
      <c r="U35155" s="69"/>
      <c r="V35155" s="69"/>
      <c r="W35155" s="69"/>
      <c r="X35155" s="69"/>
      <c r="Y35155" s="69"/>
    </row>
    <row r="35156" spans="14:25">
      <c r="N35156" s="68"/>
      <c r="O35156" s="69"/>
      <c r="P35156" s="69"/>
      <c r="Q35156" s="69"/>
      <c r="R35156" s="69"/>
      <c r="S35156" s="69"/>
      <c r="T35156" s="69"/>
      <c r="U35156" s="69"/>
      <c r="V35156" s="69"/>
      <c r="W35156" s="69"/>
      <c r="X35156" s="69"/>
      <c r="Y35156" s="69"/>
    </row>
    <row r="35157" spans="14:25">
      <c r="N35157" s="68"/>
      <c r="O35157" s="69"/>
      <c r="P35157" s="69"/>
      <c r="Q35157" s="69"/>
      <c r="R35157" s="69"/>
      <c r="S35157" s="69"/>
      <c r="T35157" s="69"/>
      <c r="U35157" s="69"/>
      <c r="V35157" s="69"/>
      <c r="W35157" s="69"/>
      <c r="X35157" s="69"/>
      <c r="Y35157" s="69"/>
    </row>
    <row r="35158" spans="14:25">
      <c r="N35158" s="68"/>
      <c r="O35158" s="69"/>
      <c r="P35158" s="69"/>
      <c r="Q35158" s="69"/>
      <c r="R35158" s="69"/>
      <c r="S35158" s="69"/>
      <c r="T35158" s="69"/>
      <c r="U35158" s="69"/>
      <c r="V35158" s="69"/>
      <c r="W35158" s="69"/>
      <c r="X35158" s="69"/>
      <c r="Y35158" s="69"/>
    </row>
    <row r="35159" spans="14:25">
      <c r="N35159" s="68"/>
      <c r="O35159" s="69"/>
      <c r="P35159" s="69"/>
      <c r="Q35159" s="69"/>
      <c r="R35159" s="69"/>
      <c r="S35159" s="69"/>
      <c r="T35159" s="69"/>
      <c r="U35159" s="69"/>
      <c r="V35159" s="69"/>
      <c r="W35159" s="69"/>
      <c r="X35159" s="69"/>
      <c r="Y35159" s="69"/>
    </row>
    <row r="35160" spans="14:25">
      <c r="N35160" s="68"/>
      <c r="O35160" s="69"/>
      <c r="P35160" s="69"/>
      <c r="Q35160" s="69"/>
      <c r="R35160" s="69"/>
      <c r="S35160" s="69"/>
      <c r="T35160" s="69"/>
      <c r="U35160" s="69"/>
      <c r="V35160" s="69"/>
      <c r="W35160" s="69"/>
      <c r="X35160" s="69"/>
      <c r="Y35160" s="69"/>
    </row>
    <row r="35161" spans="14:25">
      <c r="N35161" s="68"/>
      <c r="O35161" s="69"/>
      <c r="P35161" s="69"/>
      <c r="Q35161" s="69"/>
      <c r="R35161" s="69"/>
      <c r="S35161" s="69"/>
      <c r="T35161" s="69"/>
      <c r="U35161" s="69"/>
      <c r="V35161" s="69"/>
      <c r="W35161" s="69"/>
      <c r="X35161" s="69"/>
      <c r="Y35161" s="69"/>
    </row>
    <row r="35162" spans="14:25">
      <c r="N35162" s="68"/>
      <c r="O35162" s="69"/>
      <c r="P35162" s="69"/>
      <c r="Q35162" s="69"/>
      <c r="R35162" s="69"/>
      <c r="S35162" s="69"/>
      <c r="T35162" s="69"/>
      <c r="U35162" s="69"/>
      <c r="V35162" s="69"/>
      <c r="W35162" s="69"/>
      <c r="X35162" s="69"/>
      <c r="Y35162" s="69"/>
    </row>
    <row r="35163" spans="14:25">
      <c r="N35163" s="68"/>
      <c r="O35163" s="69"/>
      <c r="P35163" s="69"/>
      <c r="Q35163" s="69"/>
      <c r="R35163" s="69"/>
      <c r="S35163" s="69"/>
      <c r="T35163" s="69"/>
      <c r="U35163" s="69"/>
      <c r="V35163" s="69"/>
      <c r="W35163" s="69"/>
      <c r="X35163" s="69"/>
      <c r="Y35163" s="69"/>
    </row>
    <row r="35164" spans="14:25">
      <c r="N35164" s="68"/>
      <c r="O35164" s="69"/>
      <c r="P35164" s="69"/>
      <c r="Q35164" s="69"/>
      <c r="R35164" s="69"/>
      <c r="S35164" s="69"/>
      <c r="T35164" s="69"/>
      <c r="U35164" s="69"/>
      <c r="V35164" s="69"/>
      <c r="W35164" s="69"/>
      <c r="X35164" s="69"/>
      <c r="Y35164" s="69"/>
    </row>
    <row r="35165" spans="14:25">
      <c r="N35165" s="68"/>
      <c r="O35165" s="69"/>
      <c r="P35165" s="69"/>
      <c r="Q35165" s="69"/>
      <c r="R35165" s="69"/>
      <c r="S35165" s="69"/>
      <c r="T35165" s="69"/>
      <c r="U35165" s="69"/>
      <c r="V35165" s="69"/>
      <c r="W35165" s="69"/>
      <c r="X35165" s="69"/>
      <c r="Y35165" s="69"/>
    </row>
    <row r="35166" spans="14:25">
      <c r="N35166" s="68"/>
      <c r="O35166" s="69"/>
      <c r="P35166" s="69"/>
      <c r="Q35166" s="69"/>
      <c r="R35166" s="69"/>
      <c r="S35166" s="69"/>
      <c r="T35166" s="69"/>
      <c r="U35166" s="69"/>
      <c r="V35166" s="69"/>
      <c r="W35166" s="69"/>
      <c r="X35166" s="69"/>
      <c r="Y35166" s="69"/>
    </row>
    <row r="35167" spans="14:25">
      <c r="N35167" s="68"/>
      <c r="O35167" s="69"/>
      <c r="P35167" s="69"/>
      <c r="Q35167" s="69"/>
      <c r="R35167" s="69"/>
      <c r="S35167" s="69"/>
      <c r="T35167" s="69"/>
      <c r="U35167" s="69"/>
      <c r="V35167" s="69"/>
      <c r="W35167" s="69"/>
      <c r="X35167" s="69"/>
      <c r="Y35167" s="69"/>
    </row>
    <row r="35168" spans="14:25">
      <c r="N35168" s="68"/>
      <c r="O35168" s="69"/>
      <c r="P35168" s="69"/>
      <c r="Q35168" s="69"/>
      <c r="R35168" s="69"/>
      <c r="S35168" s="69"/>
      <c r="T35168" s="69"/>
      <c r="U35168" s="69"/>
      <c r="V35168" s="69"/>
      <c r="W35168" s="69"/>
      <c r="X35168" s="69"/>
      <c r="Y35168" s="69"/>
    </row>
    <row r="35169" spans="14:25">
      <c r="N35169" s="68"/>
      <c r="O35169" s="69"/>
      <c r="P35169" s="69"/>
      <c r="Q35169" s="69"/>
      <c r="R35169" s="69"/>
      <c r="S35169" s="69"/>
      <c r="T35169" s="69"/>
      <c r="U35169" s="69"/>
      <c r="V35169" s="69"/>
      <c r="W35169" s="69"/>
      <c r="X35169" s="69"/>
      <c r="Y35169" s="69"/>
    </row>
    <row r="35170" spans="14:25">
      <c r="N35170" s="68"/>
      <c r="O35170" s="69"/>
      <c r="P35170" s="69"/>
      <c r="Q35170" s="69"/>
      <c r="R35170" s="69"/>
      <c r="S35170" s="69"/>
      <c r="T35170" s="69"/>
      <c r="U35170" s="69"/>
      <c r="V35170" s="69"/>
      <c r="W35170" s="69"/>
      <c r="X35170" s="69"/>
      <c r="Y35170" s="69"/>
    </row>
    <row r="35171" spans="14:25">
      <c r="N35171" s="68"/>
      <c r="O35171" s="69"/>
      <c r="P35171" s="69"/>
      <c r="Q35171" s="69"/>
      <c r="R35171" s="69"/>
      <c r="S35171" s="69"/>
      <c r="T35171" s="69"/>
      <c r="U35171" s="69"/>
      <c r="V35171" s="69"/>
      <c r="W35171" s="69"/>
      <c r="X35171" s="69"/>
      <c r="Y35171" s="69"/>
    </row>
    <row r="35172" spans="14:25">
      <c r="N35172" s="68"/>
      <c r="O35172" s="69"/>
      <c r="P35172" s="69"/>
      <c r="Q35172" s="69"/>
      <c r="R35172" s="69"/>
      <c r="S35172" s="69"/>
      <c r="T35172" s="69"/>
      <c r="U35172" s="69"/>
      <c r="V35172" s="69"/>
      <c r="W35172" s="69"/>
      <c r="X35172" s="69"/>
      <c r="Y35172" s="69"/>
    </row>
    <row r="35173" spans="14:25">
      <c r="N35173" s="68"/>
      <c r="O35173" s="69"/>
      <c r="P35173" s="69"/>
      <c r="Q35173" s="69"/>
      <c r="R35173" s="69"/>
      <c r="S35173" s="69"/>
      <c r="T35173" s="69"/>
      <c r="U35173" s="69"/>
      <c r="V35173" s="69"/>
      <c r="W35173" s="69"/>
      <c r="X35173" s="69"/>
      <c r="Y35173" s="69"/>
    </row>
    <row r="35174" spans="14:25">
      <c r="N35174" s="68"/>
      <c r="O35174" s="69"/>
      <c r="P35174" s="69"/>
      <c r="Q35174" s="69"/>
      <c r="R35174" s="69"/>
      <c r="S35174" s="69"/>
      <c r="T35174" s="69"/>
      <c r="U35174" s="69"/>
      <c r="V35174" s="69"/>
      <c r="W35174" s="69"/>
      <c r="X35174" s="69"/>
      <c r="Y35174" s="69"/>
    </row>
    <row r="35175" spans="14:25">
      <c r="N35175" s="68"/>
      <c r="O35175" s="69"/>
      <c r="P35175" s="69"/>
      <c r="Q35175" s="69"/>
      <c r="R35175" s="69"/>
      <c r="S35175" s="69"/>
      <c r="T35175" s="69"/>
      <c r="U35175" s="69"/>
      <c r="V35175" s="69"/>
      <c r="W35175" s="69"/>
      <c r="X35175" s="69"/>
      <c r="Y35175" s="69"/>
    </row>
    <row r="35176" spans="14:25">
      <c r="N35176" s="68"/>
      <c r="O35176" s="69"/>
      <c r="P35176" s="69"/>
      <c r="Q35176" s="69"/>
      <c r="R35176" s="69"/>
      <c r="S35176" s="69"/>
      <c r="T35176" s="69"/>
      <c r="U35176" s="69"/>
      <c r="V35176" s="69"/>
      <c r="W35176" s="69"/>
      <c r="X35176" s="69"/>
      <c r="Y35176" s="69"/>
    </row>
    <row r="35177" spans="14:25">
      <c r="N35177" s="68"/>
      <c r="O35177" s="69"/>
      <c r="P35177" s="69"/>
      <c r="Q35177" s="69"/>
      <c r="R35177" s="69"/>
      <c r="S35177" s="69"/>
      <c r="T35177" s="69"/>
      <c r="U35177" s="69"/>
      <c r="V35177" s="69"/>
      <c r="W35177" s="69"/>
      <c r="X35177" s="69"/>
      <c r="Y35177" s="69"/>
    </row>
    <row r="35178" spans="14:25">
      <c r="N35178" s="68"/>
      <c r="O35178" s="69"/>
      <c r="P35178" s="69"/>
      <c r="Q35178" s="69"/>
      <c r="R35178" s="69"/>
      <c r="S35178" s="69"/>
      <c r="T35178" s="69"/>
      <c r="U35178" s="69"/>
      <c r="V35178" s="69"/>
      <c r="W35178" s="69"/>
      <c r="X35178" s="69"/>
      <c r="Y35178" s="69"/>
    </row>
    <row r="35179" spans="14:25">
      <c r="N35179" s="68"/>
      <c r="O35179" s="69"/>
      <c r="P35179" s="69"/>
      <c r="Q35179" s="69"/>
      <c r="R35179" s="69"/>
      <c r="S35179" s="69"/>
      <c r="T35179" s="69"/>
      <c r="U35179" s="69"/>
      <c r="V35179" s="69"/>
      <c r="W35179" s="69"/>
      <c r="X35179" s="69"/>
      <c r="Y35179" s="69"/>
    </row>
    <row r="35180" spans="14:25">
      <c r="N35180" s="68"/>
      <c r="O35180" s="69"/>
      <c r="P35180" s="69"/>
      <c r="Q35180" s="69"/>
      <c r="R35180" s="69"/>
      <c r="S35180" s="69"/>
      <c r="T35180" s="69"/>
      <c r="U35180" s="69"/>
      <c r="V35180" s="69"/>
      <c r="W35180" s="69"/>
      <c r="X35180" s="69"/>
      <c r="Y35180" s="69"/>
    </row>
    <row r="35181" spans="14:25">
      <c r="N35181" s="68"/>
      <c r="O35181" s="69"/>
      <c r="P35181" s="69"/>
      <c r="Q35181" s="69"/>
      <c r="R35181" s="69"/>
      <c r="S35181" s="69"/>
      <c r="T35181" s="69"/>
      <c r="U35181" s="69"/>
      <c r="V35181" s="69"/>
      <c r="W35181" s="69"/>
      <c r="X35181" s="69"/>
      <c r="Y35181" s="69"/>
    </row>
    <row r="35182" spans="14:25">
      <c r="N35182" s="68"/>
      <c r="O35182" s="69"/>
      <c r="P35182" s="69"/>
      <c r="Q35182" s="69"/>
      <c r="R35182" s="69"/>
      <c r="S35182" s="69"/>
      <c r="T35182" s="69"/>
      <c r="U35182" s="69"/>
      <c r="V35182" s="69"/>
      <c r="W35182" s="69"/>
      <c r="X35182" s="69"/>
      <c r="Y35182" s="69"/>
    </row>
    <row r="35183" spans="14:25">
      <c r="N35183" s="68"/>
      <c r="O35183" s="69"/>
      <c r="P35183" s="69"/>
      <c r="Q35183" s="69"/>
      <c r="R35183" s="69"/>
      <c r="S35183" s="69"/>
      <c r="T35183" s="69"/>
      <c r="U35183" s="69"/>
      <c r="V35183" s="69"/>
      <c r="W35183" s="69"/>
      <c r="X35183" s="69"/>
      <c r="Y35183" s="69"/>
    </row>
    <row r="35184" spans="14:25">
      <c r="N35184" s="68"/>
      <c r="O35184" s="69"/>
      <c r="P35184" s="69"/>
      <c r="Q35184" s="69"/>
      <c r="R35184" s="69"/>
      <c r="S35184" s="69"/>
      <c r="T35184" s="69"/>
      <c r="U35184" s="69"/>
      <c r="V35184" s="69"/>
      <c r="W35184" s="69"/>
      <c r="X35184" s="69"/>
      <c r="Y35184" s="69"/>
    </row>
    <row r="35185" spans="14:25">
      <c r="N35185" s="68"/>
      <c r="O35185" s="69"/>
      <c r="P35185" s="69"/>
      <c r="Q35185" s="69"/>
      <c r="R35185" s="69"/>
      <c r="S35185" s="69"/>
      <c r="T35185" s="69"/>
      <c r="U35185" s="69"/>
      <c r="V35185" s="69"/>
      <c r="W35185" s="69"/>
      <c r="X35185" s="69"/>
      <c r="Y35185" s="69"/>
    </row>
    <row r="35186" spans="14:25">
      <c r="N35186" s="68"/>
      <c r="O35186" s="69"/>
      <c r="P35186" s="69"/>
      <c r="Q35186" s="69"/>
      <c r="R35186" s="69"/>
      <c r="S35186" s="69"/>
      <c r="T35186" s="69"/>
      <c r="U35186" s="69"/>
      <c r="V35186" s="69"/>
      <c r="W35186" s="69"/>
      <c r="X35186" s="69"/>
      <c r="Y35186" s="69"/>
    </row>
    <row r="35187" spans="14:25">
      <c r="N35187" s="68"/>
      <c r="O35187" s="69"/>
      <c r="P35187" s="69"/>
      <c r="Q35187" s="69"/>
      <c r="R35187" s="69"/>
      <c r="S35187" s="69"/>
      <c r="T35187" s="69"/>
      <c r="U35187" s="69"/>
      <c r="V35187" s="69"/>
      <c r="W35187" s="69"/>
      <c r="X35187" s="69"/>
      <c r="Y35187" s="69"/>
    </row>
    <row r="35188" spans="14:25">
      <c r="N35188" s="68"/>
      <c r="O35188" s="69"/>
      <c r="P35188" s="69"/>
      <c r="Q35188" s="69"/>
      <c r="R35188" s="69"/>
      <c r="S35188" s="69"/>
      <c r="T35188" s="69"/>
      <c r="U35188" s="69"/>
      <c r="V35188" s="69"/>
      <c r="W35188" s="69"/>
      <c r="X35188" s="69"/>
      <c r="Y35188" s="69"/>
    </row>
    <row r="35189" spans="14:25">
      <c r="N35189" s="68"/>
      <c r="O35189" s="69"/>
      <c r="P35189" s="69"/>
      <c r="Q35189" s="69"/>
      <c r="R35189" s="69"/>
      <c r="S35189" s="69"/>
      <c r="T35189" s="69"/>
      <c r="U35189" s="69"/>
      <c r="V35189" s="69"/>
      <c r="W35189" s="69"/>
      <c r="X35189" s="69"/>
      <c r="Y35189" s="69"/>
    </row>
    <row r="35190" spans="14:25">
      <c r="N35190" s="68"/>
      <c r="O35190" s="69"/>
      <c r="P35190" s="69"/>
      <c r="Q35190" s="69"/>
      <c r="R35190" s="69"/>
      <c r="S35190" s="69"/>
      <c r="T35190" s="69"/>
      <c r="U35190" s="69"/>
      <c r="V35190" s="69"/>
      <c r="W35190" s="69"/>
      <c r="X35190" s="69"/>
      <c r="Y35190" s="69"/>
    </row>
    <row r="35191" spans="14:25">
      <c r="N35191" s="68"/>
      <c r="O35191" s="69"/>
      <c r="P35191" s="69"/>
      <c r="Q35191" s="69"/>
      <c r="R35191" s="69"/>
      <c r="S35191" s="69"/>
      <c r="T35191" s="69"/>
      <c r="U35191" s="69"/>
      <c r="V35191" s="69"/>
      <c r="W35191" s="69"/>
      <c r="X35191" s="69"/>
      <c r="Y35191" s="69"/>
    </row>
    <row r="35192" spans="14:25">
      <c r="N35192" s="68"/>
      <c r="O35192" s="69"/>
      <c r="P35192" s="69"/>
      <c r="Q35192" s="69"/>
      <c r="R35192" s="69"/>
      <c r="S35192" s="69"/>
      <c r="T35192" s="69"/>
      <c r="U35192" s="69"/>
      <c r="V35192" s="69"/>
      <c r="W35192" s="69"/>
      <c r="X35192" s="69"/>
      <c r="Y35192" s="69"/>
    </row>
    <row r="35193" spans="14:25">
      <c r="N35193" s="68"/>
      <c r="O35193" s="69"/>
      <c r="P35193" s="69"/>
      <c r="Q35193" s="69"/>
      <c r="R35193" s="69"/>
      <c r="S35193" s="69"/>
      <c r="T35193" s="69"/>
      <c r="U35193" s="69"/>
      <c r="V35193" s="69"/>
      <c r="W35193" s="69"/>
      <c r="X35193" s="69"/>
      <c r="Y35193" s="69"/>
    </row>
    <row r="35194" spans="14:25">
      <c r="N35194" s="68"/>
      <c r="O35194" s="69"/>
      <c r="P35194" s="69"/>
      <c r="Q35194" s="69"/>
      <c r="R35194" s="69"/>
      <c r="S35194" s="69"/>
      <c r="T35194" s="69"/>
      <c r="U35194" s="69"/>
      <c r="V35194" s="69"/>
      <c r="W35194" s="69"/>
      <c r="X35194" s="69"/>
      <c r="Y35194" s="69"/>
    </row>
    <row r="35195" spans="14:25">
      <c r="N35195" s="68"/>
      <c r="O35195" s="69"/>
      <c r="P35195" s="69"/>
      <c r="Q35195" s="69"/>
      <c r="R35195" s="69"/>
      <c r="S35195" s="69"/>
      <c r="T35195" s="69"/>
      <c r="U35195" s="69"/>
      <c r="V35195" s="69"/>
      <c r="W35195" s="69"/>
      <c r="X35195" s="69"/>
      <c r="Y35195" s="69"/>
    </row>
    <row r="35196" spans="14:25">
      <c r="N35196" s="68"/>
      <c r="O35196" s="69"/>
      <c r="P35196" s="69"/>
      <c r="Q35196" s="69"/>
      <c r="R35196" s="69"/>
      <c r="S35196" s="69"/>
      <c r="T35196" s="69"/>
      <c r="U35196" s="69"/>
      <c r="V35196" s="69"/>
      <c r="W35196" s="69"/>
      <c r="X35196" s="69"/>
      <c r="Y35196" s="69"/>
    </row>
    <row r="35197" spans="14:25">
      <c r="N35197" s="68"/>
      <c r="O35197" s="69"/>
      <c r="P35197" s="69"/>
      <c r="Q35197" s="69"/>
      <c r="R35197" s="69"/>
      <c r="S35197" s="69"/>
      <c r="T35197" s="69"/>
      <c r="U35197" s="69"/>
      <c r="V35197" s="69"/>
      <c r="W35197" s="69"/>
      <c r="X35197" s="69"/>
      <c r="Y35197" s="69"/>
    </row>
    <row r="35198" spans="14:25">
      <c r="N35198" s="68"/>
      <c r="O35198" s="69"/>
      <c r="P35198" s="69"/>
      <c r="Q35198" s="69"/>
      <c r="R35198" s="69"/>
      <c r="S35198" s="69"/>
      <c r="T35198" s="69"/>
      <c r="U35198" s="69"/>
      <c r="V35198" s="69"/>
      <c r="W35198" s="69"/>
      <c r="X35198" s="69"/>
      <c r="Y35198" s="69"/>
    </row>
    <row r="35199" spans="14:25">
      <c r="N35199" s="68"/>
      <c r="O35199" s="69"/>
      <c r="P35199" s="69"/>
      <c r="Q35199" s="69"/>
      <c r="R35199" s="69"/>
      <c r="S35199" s="69"/>
      <c r="T35199" s="69"/>
      <c r="U35199" s="69"/>
      <c r="V35199" s="69"/>
      <c r="W35199" s="69"/>
      <c r="X35199" s="69"/>
      <c r="Y35199" s="69"/>
    </row>
    <row r="35200" spans="14:25">
      <c r="N35200" s="68"/>
      <c r="O35200" s="69"/>
      <c r="P35200" s="69"/>
      <c r="Q35200" s="69"/>
      <c r="R35200" s="69"/>
      <c r="S35200" s="69"/>
      <c r="T35200" s="69"/>
      <c r="U35200" s="69"/>
      <c r="V35200" s="69"/>
      <c r="W35200" s="69"/>
      <c r="X35200" s="69"/>
      <c r="Y35200" s="69"/>
    </row>
    <row r="35201" spans="14:25">
      <c r="N35201" s="68"/>
      <c r="O35201" s="69"/>
      <c r="P35201" s="69"/>
      <c r="Q35201" s="69"/>
      <c r="R35201" s="69"/>
      <c r="S35201" s="69"/>
      <c r="T35201" s="69"/>
      <c r="U35201" s="69"/>
      <c r="V35201" s="69"/>
      <c r="W35201" s="69"/>
      <c r="X35201" s="69"/>
      <c r="Y35201" s="69"/>
    </row>
    <row r="35202" spans="14:25">
      <c r="N35202" s="68"/>
      <c r="O35202" s="69"/>
      <c r="P35202" s="69"/>
      <c r="Q35202" s="69"/>
      <c r="R35202" s="69"/>
      <c r="S35202" s="69"/>
      <c r="T35202" s="69"/>
      <c r="U35202" s="69"/>
      <c r="V35202" s="69"/>
      <c r="W35202" s="69"/>
      <c r="X35202" s="69"/>
      <c r="Y35202" s="69"/>
    </row>
    <row r="35203" spans="14:25">
      <c r="N35203" s="68"/>
      <c r="O35203" s="69"/>
      <c r="P35203" s="69"/>
      <c r="Q35203" s="69"/>
      <c r="R35203" s="69"/>
      <c r="S35203" s="69"/>
      <c r="T35203" s="69"/>
      <c r="U35203" s="69"/>
      <c r="V35203" s="69"/>
      <c r="W35203" s="69"/>
      <c r="X35203" s="69"/>
      <c r="Y35203" s="69"/>
    </row>
    <row r="35204" spans="14:25">
      <c r="N35204" s="68"/>
      <c r="O35204" s="69"/>
      <c r="P35204" s="69"/>
      <c r="Q35204" s="69"/>
      <c r="R35204" s="69"/>
      <c r="S35204" s="69"/>
      <c r="T35204" s="69"/>
      <c r="U35204" s="69"/>
      <c r="V35204" s="69"/>
      <c r="W35204" s="69"/>
      <c r="X35204" s="69"/>
      <c r="Y35204" s="69"/>
    </row>
    <row r="35205" spans="14:25">
      <c r="N35205" s="68"/>
      <c r="O35205" s="69"/>
      <c r="P35205" s="69"/>
      <c r="Q35205" s="69"/>
      <c r="R35205" s="69"/>
      <c r="S35205" s="69"/>
      <c r="T35205" s="69"/>
      <c r="U35205" s="69"/>
      <c r="V35205" s="69"/>
      <c r="W35205" s="69"/>
      <c r="X35205" s="69"/>
      <c r="Y35205" s="69"/>
    </row>
    <row r="35206" spans="14:25">
      <c r="N35206" s="68"/>
      <c r="O35206" s="69"/>
      <c r="P35206" s="69"/>
      <c r="Q35206" s="69"/>
      <c r="R35206" s="69"/>
      <c r="S35206" s="69"/>
      <c r="T35206" s="69"/>
      <c r="U35206" s="69"/>
      <c r="V35206" s="69"/>
      <c r="W35206" s="69"/>
      <c r="X35206" s="69"/>
      <c r="Y35206" s="69"/>
    </row>
    <row r="35207" spans="14:25">
      <c r="N35207" s="68"/>
      <c r="O35207" s="69"/>
      <c r="P35207" s="69"/>
      <c r="Q35207" s="69"/>
      <c r="R35207" s="69"/>
      <c r="S35207" s="69"/>
      <c r="T35207" s="69"/>
      <c r="U35207" s="69"/>
      <c r="V35207" s="69"/>
      <c r="W35207" s="69"/>
      <c r="X35207" s="69"/>
      <c r="Y35207" s="69"/>
    </row>
    <row r="35208" spans="14:25">
      <c r="N35208" s="68"/>
      <c r="O35208" s="69"/>
      <c r="P35208" s="69"/>
      <c r="Q35208" s="69"/>
      <c r="R35208" s="69"/>
      <c r="S35208" s="69"/>
      <c r="T35208" s="69"/>
      <c r="U35208" s="69"/>
      <c r="V35208" s="69"/>
      <c r="W35208" s="69"/>
      <c r="X35208" s="69"/>
      <c r="Y35208" s="69"/>
    </row>
    <row r="35209" spans="14:25">
      <c r="N35209" s="68"/>
      <c r="O35209" s="69"/>
      <c r="P35209" s="69"/>
      <c r="Q35209" s="69"/>
      <c r="R35209" s="69"/>
      <c r="S35209" s="69"/>
      <c r="T35209" s="69"/>
      <c r="U35209" s="69"/>
      <c r="V35209" s="69"/>
      <c r="W35209" s="69"/>
      <c r="X35209" s="69"/>
      <c r="Y35209" s="69"/>
    </row>
    <row r="35210" spans="14:25">
      <c r="N35210" s="68"/>
      <c r="O35210" s="69"/>
      <c r="P35210" s="69"/>
      <c r="Q35210" s="69"/>
      <c r="R35210" s="69"/>
      <c r="S35210" s="69"/>
      <c r="T35210" s="69"/>
      <c r="U35210" s="69"/>
      <c r="V35210" s="69"/>
      <c r="W35210" s="69"/>
      <c r="X35210" s="69"/>
      <c r="Y35210" s="69"/>
    </row>
    <row r="35211" spans="14:25">
      <c r="N35211" s="68"/>
      <c r="O35211" s="69"/>
      <c r="P35211" s="69"/>
      <c r="Q35211" s="69"/>
      <c r="R35211" s="69"/>
      <c r="S35211" s="69"/>
      <c r="T35211" s="69"/>
      <c r="U35211" s="69"/>
      <c r="V35211" s="69"/>
      <c r="W35211" s="69"/>
      <c r="X35211" s="69"/>
      <c r="Y35211" s="69"/>
    </row>
    <row r="35212" spans="14:25">
      <c r="N35212" s="68"/>
      <c r="O35212" s="69"/>
      <c r="P35212" s="69"/>
      <c r="Q35212" s="69"/>
      <c r="R35212" s="69"/>
      <c r="S35212" s="69"/>
      <c r="T35212" s="69"/>
      <c r="U35212" s="69"/>
      <c r="V35212" s="69"/>
      <c r="W35212" s="69"/>
      <c r="X35212" s="69"/>
      <c r="Y35212" s="69"/>
    </row>
    <row r="35213" spans="14:25">
      <c r="N35213" s="68"/>
      <c r="O35213" s="69"/>
      <c r="P35213" s="69"/>
      <c r="Q35213" s="69"/>
      <c r="R35213" s="69"/>
      <c r="S35213" s="69"/>
      <c r="T35213" s="69"/>
      <c r="U35213" s="69"/>
      <c r="V35213" s="69"/>
      <c r="W35213" s="69"/>
      <c r="X35213" s="69"/>
      <c r="Y35213" s="69"/>
    </row>
    <row r="35214" spans="14:25">
      <c r="N35214" s="68"/>
      <c r="O35214" s="69"/>
      <c r="P35214" s="69"/>
      <c r="Q35214" s="69"/>
      <c r="R35214" s="69"/>
      <c r="S35214" s="69"/>
      <c r="T35214" s="69"/>
      <c r="U35214" s="69"/>
      <c r="V35214" s="69"/>
      <c r="W35214" s="69"/>
      <c r="X35214" s="69"/>
      <c r="Y35214" s="69"/>
    </row>
    <row r="35215" spans="14:25">
      <c r="N35215" s="68"/>
      <c r="O35215" s="69"/>
      <c r="P35215" s="69"/>
      <c r="Q35215" s="69"/>
      <c r="R35215" s="69"/>
      <c r="S35215" s="69"/>
      <c r="T35215" s="69"/>
      <c r="U35215" s="69"/>
      <c r="V35215" s="69"/>
      <c r="W35215" s="69"/>
      <c r="X35215" s="69"/>
      <c r="Y35215" s="69"/>
    </row>
    <row r="35216" spans="14:25">
      <c r="N35216" s="68"/>
      <c r="O35216" s="69"/>
      <c r="P35216" s="69"/>
      <c r="Q35216" s="69"/>
      <c r="R35216" s="69"/>
      <c r="S35216" s="69"/>
      <c r="T35216" s="69"/>
      <c r="U35216" s="69"/>
      <c r="V35216" s="69"/>
      <c r="W35216" s="69"/>
      <c r="X35216" s="69"/>
      <c r="Y35216" s="69"/>
    </row>
    <row r="35217" spans="14:25">
      <c r="N35217" s="68"/>
      <c r="O35217" s="69"/>
      <c r="P35217" s="69"/>
      <c r="Q35217" s="69"/>
      <c r="R35217" s="69"/>
      <c r="S35217" s="69"/>
      <c r="T35217" s="69"/>
      <c r="U35217" s="69"/>
      <c r="V35217" s="69"/>
      <c r="W35217" s="69"/>
      <c r="X35217" s="69"/>
      <c r="Y35217" s="69"/>
    </row>
    <row r="35218" spans="14:25">
      <c r="N35218" s="68"/>
      <c r="O35218" s="69"/>
      <c r="P35218" s="69"/>
      <c r="Q35218" s="69"/>
      <c r="R35218" s="69"/>
      <c r="S35218" s="69"/>
      <c r="T35218" s="69"/>
      <c r="U35218" s="69"/>
      <c r="V35218" s="69"/>
      <c r="W35218" s="69"/>
      <c r="X35218" s="69"/>
      <c r="Y35218" s="69"/>
    </row>
    <row r="35219" spans="14:25">
      <c r="N35219" s="68"/>
      <c r="O35219" s="69"/>
      <c r="P35219" s="69"/>
      <c r="Q35219" s="69"/>
      <c r="R35219" s="69"/>
      <c r="S35219" s="69"/>
      <c r="T35219" s="69"/>
      <c r="U35219" s="69"/>
      <c r="V35219" s="69"/>
      <c r="W35219" s="69"/>
      <c r="X35219" s="69"/>
      <c r="Y35219" s="69"/>
    </row>
    <row r="35220" spans="14:25">
      <c r="N35220" s="68"/>
      <c r="O35220" s="69"/>
      <c r="P35220" s="69"/>
      <c r="Q35220" s="69"/>
      <c r="R35220" s="69"/>
      <c r="S35220" s="69"/>
      <c r="T35220" s="69"/>
      <c r="U35220" s="69"/>
      <c r="V35220" s="69"/>
      <c r="W35220" s="69"/>
      <c r="X35220" s="69"/>
      <c r="Y35220" s="69"/>
    </row>
    <row r="35221" spans="14:25">
      <c r="N35221" s="68"/>
      <c r="O35221" s="69"/>
      <c r="P35221" s="69"/>
      <c r="Q35221" s="69"/>
      <c r="R35221" s="69"/>
      <c r="S35221" s="69"/>
      <c r="T35221" s="69"/>
      <c r="U35221" s="69"/>
      <c r="V35221" s="69"/>
      <c r="W35221" s="69"/>
      <c r="X35221" s="69"/>
      <c r="Y35221" s="69"/>
    </row>
    <row r="35222" spans="14:25">
      <c r="N35222" s="68"/>
      <c r="O35222" s="69"/>
      <c r="P35222" s="69"/>
      <c r="Q35222" s="69"/>
      <c r="R35222" s="69"/>
      <c r="S35222" s="69"/>
      <c r="T35222" s="69"/>
      <c r="U35222" s="69"/>
      <c r="V35222" s="69"/>
      <c r="W35222" s="69"/>
      <c r="X35222" s="69"/>
      <c r="Y35222" s="69"/>
    </row>
    <row r="35223" spans="14:25">
      <c r="N35223" s="68"/>
      <c r="O35223" s="69"/>
      <c r="P35223" s="69"/>
      <c r="Q35223" s="69"/>
      <c r="R35223" s="69"/>
      <c r="S35223" s="69"/>
      <c r="T35223" s="69"/>
      <c r="U35223" s="69"/>
      <c r="V35223" s="69"/>
      <c r="W35223" s="69"/>
      <c r="X35223" s="69"/>
      <c r="Y35223" s="69"/>
    </row>
    <row r="35224" spans="14:25">
      <c r="N35224" s="68"/>
      <c r="O35224" s="69"/>
      <c r="P35224" s="69"/>
      <c r="Q35224" s="69"/>
      <c r="R35224" s="69"/>
      <c r="S35224" s="69"/>
      <c r="T35224" s="69"/>
      <c r="U35224" s="69"/>
      <c r="V35224" s="69"/>
      <c r="W35224" s="69"/>
      <c r="X35224" s="69"/>
      <c r="Y35224" s="69"/>
    </row>
    <row r="35225" spans="14:25">
      <c r="N35225" s="68"/>
      <c r="O35225" s="69"/>
      <c r="P35225" s="69"/>
      <c r="Q35225" s="69"/>
      <c r="R35225" s="69"/>
      <c r="S35225" s="69"/>
      <c r="T35225" s="69"/>
      <c r="U35225" s="69"/>
      <c r="V35225" s="69"/>
      <c r="W35225" s="69"/>
      <c r="X35225" s="69"/>
      <c r="Y35225" s="69"/>
    </row>
    <row r="35226" spans="14:25">
      <c r="N35226" s="68"/>
      <c r="O35226" s="69"/>
      <c r="P35226" s="69"/>
      <c r="Q35226" s="69"/>
      <c r="R35226" s="69"/>
      <c r="S35226" s="69"/>
      <c r="T35226" s="69"/>
      <c r="U35226" s="69"/>
      <c r="V35226" s="69"/>
      <c r="W35226" s="69"/>
      <c r="X35226" s="69"/>
      <c r="Y35226" s="69"/>
    </row>
    <row r="35227" spans="14:25">
      <c r="N35227" s="68"/>
      <c r="O35227" s="69"/>
      <c r="P35227" s="69"/>
      <c r="Q35227" s="69"/>
      <c r="R35227" s="69"/>
      <c r="S35227" s="69"/>
      <c r="T35227" s="69"/>
      <c r="U35227" s="69"/>
      <c r="V35227" s="69"/>
      <c r="W35227" s="69"/>
      <c r="X35227" s="69"/>
      <c r="Y35227" s="69"/>
    </row>
    <row r="35228" spans="14:25">
      <c r="N35228" s="68"/>
      <c r="O35228" s="69"/>
      <c r="P35228" s="69"/>
      <c r="Q35228" s="69"/>
      <c r="R35228" s="69"/>
      <c r="S35228" s="69"/>
      <c r="T35228" s="69"/>
      <c r="U35228" s="69"/>
      <c r="V35228" s="69"/>
      <c r="W35228" s="69"/>
      <c r="X35228" s="69"/>
      <c r="Y35228" s="69"/>
    </row>
    <row r="35229" spans="14:25">
      <c r="N35229" s="68"/>
      <c r="O35229" s="69"/>
      <c r="P35229" s="69"/>
      <c r="Q35229" s="69"/>
      <c r="R35229" s="69"/>
      <c r="S35229" s="69"/>
      <c r="T35229" s="69"/>
      <c r="U35229" s="69"/>
      <c r="V35229" s="69"/>
      <c r="W35229" s="69"/>
      <c r="X35229" s="69"/>
      <c r="Y35229" s="69"/>
    </row>
    <row r="35230" spans="14:25">
      <c r="N35230" s="68"/>
      <c r="O35230" s="69"/>
      <c r="P35230" s="69"/>
      <c r="Q35230" s="69"/>
      <c r="R35230" s="69"/>
      <c r="S35230" s="69"/>
      <c r="T35230" s="69"/>
      <c r="U35230" s="69"/>
      <c r="V35230" s="69"/>
      <c r="W35230" s="69"/>
      <c r="X35230" s="69"/>
      <c r="Y35230" s="69"/>
    </row>
    <row r="35231" spans="14:25">
      <c r="N35231" s="68"/>
      <c r="O35231" s="69"/>
      <c r="P35231" s="69"/>
      <c r="Q35231" s="69"/>
      <c r="R35231" s="69"/>
      <c r="S35231" s="69"/>
      <c r="T35231" s="69"/>
      <c r="U35231" s="69"/>
      <c r="V35231" s="69"/>
      <c r="W35231" s="69"/>
      <c r="X35231" s="69"/>
      <c r="Y35231" s="69"/>
    </row>
    <row r="35232" spans="14:25">
      <c r="N35232" s="68"/>
      <c r="O35232" s="69"/>
      <c r="P35232" s="69"/>
      <c r="Q35232" s="69"/>
      <c r="R35232" s="69"/>
      <c r="S35232" s="69"/>
      <c r="T35232" s="69"/>
      <c r="U35232" s="69"/>
      <c r="V35232" s="69"/>
      <c r="W35232" s="69"/>
      <c r="X35232" s="69"/>
      <c r="Y35232" s="69"/>
    </row>
    <row r="35233" spans="14:25">
      <c r="N35233" s="68"/>
      <c r="O35233" s="69"/>
      <c r="P35233" s="69"/>
      <c r="Q35233" s="69"/>
      <c r="R35233" s="69"/>
      <c r="S35233" s="69"/>
      <c r="T35233" s="69"/>
      <c r="U35233" s="69"/>
      <c r="V35233" s="69"/>
      <c r="W35233" s="69"/>
      <c r="X35233" s="69"/>
      <c r="Y35233" s="69"/>
    </row>
    <row r="35234" spans="14:25">
      <c r="N35234" s="68"/>
      <c r="O35234" s="69"/>
      <c r="P35234" s="69"/>
      <c r="Q35234" s="69"/>
      <c r="R35234" s="69"/>
      <c r="S35234" s="69"/>
      <c r="T35234" s="69"/>
      <c r="U35234" s="69"/>
      <c r="V35234" s="69"/>
      <c r="W35234" s="69"/>
      <c r="X35234" s="69"/>
      <c r="Y35234" s="69"/>
    </row>
    <row r="35235" spans="14:25">
      <c r="N35235" s="68"/>
      <c r="O35235" s="69"/>
      <c r="P35235" s="69"/>
      <c r="Q35235" s="69"/>
      <c r="R35235" s="69"/>
      <c r="S35235" s="69"/>
      <c r="T35235" s="69"/>
      <c r="U35235" s="69"/>
      <c r="V35235" s="69"/>
      <c r="W35235" s="69"/>
      <c r="X35235" s="69"/>
      <c r="Y35235" s="69"/>
    </row>
    <row r="35236" spans="14:25">
      <c r="N35236" s="68"/>
      <c r="O35236" s="69"/>
      <c r="P35236" s="69"/>
      <c r="Q35236" s="69"/>
      <c r="R35236" s="69"/>
      <c r="S35236" s="69"/>
      <c r="T35236" s="69"/>
      <c r="U35236" s="69"/>
      <c r="V35236" s="69"/>
      <c r="W35236" s="69"/>
      <c r="X35236" s="69"/>
      <c r="Y35236" s="69"/>
    </row>
    <row r="35237" spans="14:25">
      <c r="N35237" s="68"/>
      <c r="O35237" s="69"/>
      <c r="P35237" s="69"/>
      <c r="Q35237" s="69"/>
      <c r="R35237" s="69"/>
      <c r="S35237" s="69"/>
      <c r="T35237" s="69"/>
      <c r="U35237" s="69"/>
      <c r="V35237" s="69"/>
      <c r="W35237" s="69"/>
      <c r="X35237" s="69"/>
      <c r="Y35237" s="69"/>
    </row>
    <row r="35238" spans="14:25">
      <c r="N35238" s="68"/>
      <c r="O35238" s="69"/>
      <c r="P35238" s="69"/>
      <c r="Q35238" s="69"/>
      <c r="R35238" s="69"/>
      <c r="S35238" s="69"/>
      <c r="T35238" s="69"/>
      <c r="U35238" s="69"/>
      <c r="V35238" s="69"/>
      <c r="W35238" s="69"/>
      <c r="X35238" s="69"/>
      <c r="Y35238" s="69"/>
    </row>
    <row r="35239" spans="14:25">
      <c r="N35239" s="68"/>
      <c r="O35239" s="69"/>
      <c r="P35239" s="69"/>
      <c r="Q35239" s="69"/>
      <c r="R35239" s="69"/>
      <c r="S35239" s="69"/>
      <c r="T35239" s="69"/>
      <c r="U35239" s="69"/>
      <c r="V35239" s="69"/>
      <c r="W35239" s="69"/>
      <c r="X35239" s="69"/>
      <c r="Y35239" s="69"/>
    </row>
    <row r="35240" spans="14:25">
      <c r="N35240" s="68"/>
      <c r="O35240" s="69"/>
      <c r="P35240" s="69"/>
      <c r="Q35240" s="69"/>
      <c r="R35240" s="69"/>
      <c r="S35240" s="69"/>
      <c r="T35240" s="69"/>
      <c r="U35240" s="69"/>
      <c r="V35240" s="69"/>
      <c r="W35240" s="69"/>
      <c r="X35240" s="69"/>
      <c r="Y35240" s="69"/>
    </row>
    <row r="35241" spans="14:25">
      <c r="N35241" s="68"/>
      <c r="O35241" s="69"/>
      <c r="P35241" s="69"/>
      <c r="Q35241" s="69"/>
      <c r="R35241" s="69"/>
      <c r="S35241" s="69"/>
      <c r="T35241" s="69"/>
      <c r="U35241" s="69"/>
      <c r="V35241" s="69"/>
      <c r="W35241" s="69"/>
      <c r="X35241" s="69"/>
      <c r="Y35241" s="69"/>
    </row>
    <row r="35242" spans="14:25">
      <c r="N35242" s="68"/>
      <c r="O35242" s="69"/>
      <c r="P35242" s="69"/>
      <c r="Q35242" s="69"/>
      <c r="R35242" s="69"/>
      <c r="S35242" s="69"/>
      <c r="T35242" s="69"/>
      <c r="U35242" s="69"/>
      <c r="V35242" s="69"/>
      <c r="W35242" s="69"/>
      <c r="X35242" s="69"/>
      <c r="Y35242" s="69"/>
    </row>
    <row r="35243" spans="14:25">
      <c r="N35243" s="68"/>
      <c r="O35243" s="69"/>
      <c r="P35243" s="69"/>
      <c r="Q35243" s="69"/>
      <c r="R35243" s="69"/>
      <c r="S35243" s="69"/>
      <c r="T35243" s="69"/>
      <c r="U35243" s="69"/>
      <c r="V35243" s="69"/>
      <c r="W35243" s="69"/>
      <c r="X35243" s="69"/>
      <c r="Y35243" s="69"/>
    </row>
    <row r="35244" spans="14:25">
      <c r="N35244" s="68"/>
      <c r="O35244" s="69"/>
      <c r="P35244" s="69"/>
      <c r="Q35244" s="69"/>
      <c r="R35244" s="69"/>
      <c r="S35244" s="69"/>
      <c r="T35244" s="69"/>
      <c r="U35244" s="69"/>
      <c r="V35244" s="69"/>
      <c r="W35244" s="69"/>
      <c r="X35244" s="69"/>
      <c r="Y35244" s="69"/>
    </row>
    <row r="35245" spans="14:25">
      <c r="N35245" s="68"/>
      <c r="O35245" s="69"/>
      <c r="P35245" s="69"/>
      <c r="Q35245" s="69"/>
      <c r="R35245" s="69"/>
      <c r="S35245" s="69"/>
      <c r="T35245" s="69"/>
      <c r="U35245" s="69"/>
      <c r="V35245" s="69"/>
      <c r="W35245" s="69"/>
      <c r="X35245" s="69"/>
      <c r="Y35245" s="69"/>
    </row>
    <row r="35246" spans="14:25">
      <c r="N35246" s="68"/>
      <c r="O35246" s="69"/>
      <c r="P35246" s="69"/>
      <c r="Q35246" s="69"/>
      <c r="R35246" s="69"/>
      <c r="S35246" s="69"/>
      <c r="T35246" s="69"/>
      <c r="U35246" s="69"/>
      <c r="V35246" s="69"/>
      <c r="W35246" s="69"/>
      <c r="X35246" s="69"/>
      <c r="Y35246" s="69"/>
    </row>
    <row r="35247" spans="14:25">
      <c r="N35247" s="68"/>
      <c r="O35247" s="69"/>
      <c r="P35247" s="69"/>
      <c r="Q35247" s="69"/>
      <c r="R35247" s="69"/>
      <c r="S35247" s="69"/>
      <c r="T35247" s="69"/>
      <c r="U35247" s="69"/>
      <c r="V35247" s="69"/>
      <c r="W35247" s="69"/>
      <c r="X35247" s="69"/>
      <c r="Y35247" s="69"/>
    </row>
    <row r="35248" spans="14:25">
      <c r="N35248" s="68"/>
      <c r="O35248" s="69"/>
      <c r="P35248" s="69"/>
      <c r="Q35248" s="69"/>
      <c r="R35248" s="69"/>
      <c r="S35248" s="69"/>
      <c r="T35248" s="69"/>
      <c r="U35248" s="69"/>
      <c r="V35248" s="69"/>
      <c r="W35248" s="69"/>
      <c r="X35248" s="69"/>
      <c r="Y35248" s="69"/>
    </row>
    <row r="35249" spans="14:25">
      <c r="N35249" s="68"/>
      <c r="O35249" s="69"/>
      <c r="P35249" s="69"/>
      <c r="Q35249" s="69"/>
      <c r="R35249" s="69"/>
      <c r="S35249" s="69"/>
      <c r="T35249" s="69"/>
      <c r="U35249" s="69"/>
      <c r="V35249" s="69"/>
      <c r="W35249" s="69"/>
      <c r="X35249" s="69"/>
      <c r="Y35249" s="69"/>
    </row>
    <row r="35250" spans="14:25">
      <c r="N35250" s="68"/>
      <c r="O35250" s="69"/>
      <c r="P35250" s="69"/>
      <c r="Q35250" s="69"/>
      <c r="R35250" s="69"/>
      <c r="S35250" s="69"/>
      <c r="T35250" s="69"/>
      <c r="U35250" s="69"/>
      <c r="V35250" s="69"/>
      <c r="W35250" s="69"/>
      <c r="X35250" s="69"/>
      <c r="Y35250" s="69"/>
    </row>
    <row r="35251" spans="14:25">
      <c r="N35251" s="68"/>
      <c r="O35251" s="69"/>
      <c r="P35251" s="69"/>
      <c r="Q35251" s="69"/>
      <c r="R35251" s="69"/>
      <c r="S35251" s="69"/>
      <c r="T35251" s="69"/>
      <c r="U35251" s="69"/>
      <c r="V35251" s="69"/>
      <c r="W35251" s="69"/>
      <c r="X35251" s="69"/>
      <c r="Y35251" s="69"/>
    </row>
    <row r="35252" spans="14:25">
      <c r="N35252" s="68"/>
      <c r="O35252" s="69"/>
      <c r="P35252" s="69"/>
      <c r="Q35252" s="69"/>
      <c r="R35252" s="69"/>
      <c r="S35252" s="69"/>
      <c r="T35252" s="69"/>
      <c r="U35252" s="69"/>
      <c r="V35252" s="69"/>
      <c r="W35252" s="69"/>
      <c r="X35252" s="69"/>
      <c r="Y35252" s="69"/>
    </row>
    <row r="35253" spans="14:25">
      <c r="N35253" s="68"/>
      <c r="O35253" s="69"/>
      <c r="P35253" s="69"/>
      <c r="Q35253" s="69"/>
      <c r="R35253" s="69"/>
      <c r="S35253" s="69"/>
      <c r="T35253" s="69"/>
      <c r="U35253" s="69"/>
      <c r="V35253" s="69"/>
      <c r="W35253" s="69"/>
      <c r="X35253" s="69"/>
      <c r="Y35253" s="69"/>
    </row>
    <row r="35254" spans="14:25">
      <c r="N35254" s="68"/>
      <c r="O35254" s="69"/>
      <c r="P35254" s="69"/>
      <c r="Q35254" s="69"/>
      <c r="R35254" s="69"/>
      <c r="S35254" s="69"/>
      <c r="T35254" s="69"/>
      <c r="U35254" s="69"/>
      <c r="V35254" s="69"/>
      <c r="W35254" s="69"/>
      <c r="X35254" s="69"/>
      <c r="Y35254" s="69"/>
    </row>
    <row r="35255" spans="14:25">
      <c r="N35255" s="68"/>
      <c r="O35255" s="69"/>
      <c r="P35255" s="69"/>
      <c r="Q35255" s="69"/>
      <c r="R35255" s="69"/>
      <c r="S35255" s="69"/>
      <c r="T35255" s="69"/>
      <c r="U35255" s="69"/>
      <c r="V35255" s="69"/>
      <c r="W35255" s="69"/>
      <c r="X35255" s="69"/>
      <c r="Y35255" s="69"/>
    </row>
    <row r="35256" spans="14:25">
      <c r="N35256" s="68"/>
      <c r="O35256" s="69"/>
      <c r="P35256" s="69"/>
      <c r="Q35256" s="69"/>
      <c r="R35256" s="69"/>
      <c r="S35256" s="69"/>
      <c r="T35256" s="69"/>
      <c r="U35256" s="69"/>
      <c r="V35256" s="69"/>
      <c r="W35256" s="69"/>
      <c r="X35256" s="69"/>
      <c r="Y35256" s="69"/>
    </row>
    <row r="35257" spans="14:25">
      <c r="N35257" s="68"/>
      <c r="O35257" s="69"/>
      <c r="P35257" s="69"/>
      <c r="Q35257" s="69"/>
      <c r="R35257" s="69"/>
      <c r="S35257" s="69"/>
      <c r="T35257" s="69"/>
      <c r="U35257" s="69"/>
      <c r="V35257" s="69"/>
      <c r="W35257" s="69"/>
      <c r="X35257" s="69"/>
      <c r="Y35257" s="69"/>
    </row>
    <row r="35258" spans="14:25">
      <c r="N35258" s="68"/>
      <c r="O35258" s="69"/>
      <c r="P35258" s="69"/>
      <c r="Q35258" s="69"/>
      <c r="R35258" s="69"/>
      <c r="S35258" s="69"/>
      <c r="T35258" s="69"/>
      <c r="U35258" s="69"/>
      <c r="V35258" s="69"/>
      <c r="W35258" s="69"/>
      <c r="X35258" s="69"/>
      <c r="Y35258" s="69"/>
    </row>
    <row r="35259" spans="14:25">
      <c r="N35259" s="68"/>
      <c r="O35259" s="69"/>
      <c r="P35259" s="69"/>
      <c r="Q35259" s="69"/>
      <c r="R35259" s="69"/>
      <c r="S35259" s="69"/>
      <c r="T35259" s="69"/>
      <c r="U35259" s="69"/>
      <c r="V35259" s="69"/>
      <c r="W35259" s="69"/>
      <c r="X35259" s="69"/>
      <c r="Y35259" s="69"/>
    </row>
    <row r="35260" spans="14:25">
      <c r="N35260" s="68"/>
      <c r="O35260" s="69"/>
      <c r="P35260" s="69"/>
      <c r="Q35260" s="69"/>
      <c r="R35260" s="69"/>
      <c r="S35260" s="69"/>
      <c r="T35260" s="69"/>
      <c r="U35260" s="69"/>
      <c r="V35260" s="69"/>
      <c r="W35260" s="69"/>
      <c r="X35260" s="69"/>
      <c r="Y35260" s="69"/>
    </row>
    <row r="35261" spans="14:25">
      <c r="N35261" s="68"/>
      <c r="O35261" s="69"/>
      <c r="P35261" s="69"/>
      <c r="Q35261" s="69"/>
      <c r="R35261" s="69"/>
      <c r="S35261" s="69"/>
      <c r="T35261" s="69"/>
      <c r="U35261" s="69"/>
      <c r="V35261" s="69"/>
      <c r="W35261" s="69"/>
      <c r="X35261" s="69"/>
      <c r="Y35261" s="69"/>
    </row>
    <row r="35262" spans="14:25">
      <c r="N35262" s="68"/>
      <c r="O35262" s="69"/>
      <c r="P35262" s="69"/>
      <c r="Q35262" s="69"/>
      <c r="R35262" s="69"/>
      <c r="S35262" s="69"/>
      <c r="T35262" s="69"/>
      <c r="U35262" s="69"/>
      <c r="V35262" s="69"/>
      <c r="W35262" s="69"/>
      <c r="X35262" s="69"/>
      <c r="Y35262" s="69"/>
    </row>
    <row r="35263" spans="14:25">
      <c r="N35263" s="68"/>
      <c r="O35263" s="69"/>
      <c r="P35263" s="69"/>
      <c r="Q35263" s="69"/>
      <c r="R35263" s="69"/>
      <c r="S35263" s="69"/>
      <c r="T35263" s="69"/>
      <c r="U35263" s="69"/>
      <c r="V35263" s="69"/>
      <c r="W35263" s="69"/>
      <c r="X35263" s="69"/>
      <c r="Y35263" s="69"/>
    </row>
    <row r="35264" spans="14:25">
      <c r="N35264" s="68"/>
      <c r="O35264" s="69"/>
      <c r="P35264" s="69"/>
      <c r="Q35264" s="69"/>
      <c r="R35264" s="69"/>
      <c r="S35264" s="69"/>
      <c r="T35264" s="69"/>
      <c r="U35264" s="69"/>
      <c r="V35264" s="69"/>
      <c r="W35264" s="69"/>
      <c r="X35264" s="69"/>
      <c r="Y35264" s="69"/>
    </row>
    <row r="35265" spans="14:25">
      <c r="N35265" s="68"/>
      <c r="O35265" s="69"/>
      <c r="P35265" s="69"/>
      <c r="Q35265" s="69"/>
      <c r="R35265" s="69"/>
      <c r="S35265" s="69"/>
      <c r="T35265" s="69"/>
      <c r="U35265" s="69"/>
      <c r="V35265" s="69"/>
      <c r="W35265" s="69"/>
      <c r="X35265" s="69"/>
      <c r="Y35265" s="69"/>
    </row>
    <row r="35266" spans="14:25">
      <c r="N35266" s="68"/>
      <c r="O35266" s="69"/>
      <c r="P35266" s="69"/>
      <c r="Q35266" s="69"/>
      <c r="R35266" s="69"/>
      <c r="S35266" s="69"/>
      <c r="T35266" s="69"/>
      <c r="U35266" s="69"/>
      <c r="V35266" s="69"/>
      <c r="W35266" s="69"/>
      <c r="X35266" s="69"/>
      <c r="Y35266" s="69"/>
    </row>
    <row r="35267" spans="14:25">
      <c r="N35267" s="68"/>
      <c r="O35267" s="69"/>
      <c r="P35267" s="69"/>
      <c r="Q35267" s="69"/>
      <c r="R35267" s="69"/>
      <c r="S35267" s="69"/>
      <c r="T35267" s="69"/>
      <c r="U35267" s="69"/>
      <c r="V35267" s="69"/>
      <c r="W35267" s="69"/>
      <c r="X35267" s="69"/>
      <c r="Y35267" s="69"/>
    </row>
    <row r="35268" spans="14:25">
      <c r="N35268" s="68"/>
      <c r="O35268" s="69"/>
      <c r="P35268" s="69"/>
      <c r="Q35268" s="69"/>
      <c r="R35268" s="69"/>
      <c r="S35268" s="69"/>
      <c r="T35268" s="69"/>
      <c r="U35268" s="69"/>
      <c r="V35268" s="69"/>
      <c r="W35268" s="69"/>
      <c r="X35268" s="69"/>
      <c r="Y35268" s="69"/>
    </row>
    <row r="35269" spans="14:25">
      <c r="N35269" s="68"/>
      <c r="O35269" s="69"/>
      <c r="P35269" s="69"/>
      <c r="Q35269" s="69"/>
      <c r="R35269" s="69"/>
      <c r="S35269" s="69"/>
      <c r="T35269" s="69"/>
      <c r="U35269" s="69"/>
      <c r="V35269" s="69"/>
      <c r="W35269" s="69"/>
      <c r="X35269" s="69"/>
      <c r="Y35269" s="69"/>
    </row>
    <row r="35270" spans="14:25">
      <c r="N35270" s="68"/>
      <c r="O35270" s="69"/>
      <c r="P35270" s="69"/>
      <c r="Q35270" s="69"/>
      <c r="R35270" s="69"/>
      <c r="S35270" s="69"/>
      <c r="T35270" s="69"/>
      <c r="U35270" s="69"/>
      <c r="V35270" s="69"/>
      <c r="W35270" s="69"/>
      <c r="X35270" s="69"/>
      <c r="Y35270" s="69"/>
    </row>
    <row r="35271" spans="14:25">
      <c r="N35271" s="68"/>
      <c r="O35271" s="69"/>
      <c r="P35271" s="69"/>
      <c r="Q35271" s="69"/>
      <c r="R35271" s="69"/>
      <c r="S35271" s="69"/>
      <c r="T35271" s="69"/>
      <c r="U35271" s="69"/>
      <c r="V35271" s="69"/>
      <c r="W35271" s="69"/>
      <c r="X35271" s="69"/>
      <c r="Y35271" s="69"/>
    </row>
    <row r="35272" spans="14:25">
      <c r="N35272" s="68"/>
      <c r="O35272" s="69"/>
      <c r="P35272" s="69"/>
      <c r="Q35272" s="69"/>
      <c r="R35272" s="69"/>
      <c r="S35272" s="69"/>
      <c r="T35272" s="69"/>
      <c r="U35272" s="69"/>
      <c r="V35272" s="69"/>
      <c r="W35272" s="69"/>
      <c r="X35272" s="69"/>
      <c r="Y35272" s="69"/>
    </row>
    <row r="35273" spans="14:25">
      <c r="N35273" s="68"/>
      <c r="O35273" s="69"/>
      <c r="P35273" s="69"/>
      <c r="Q35273" s="69"/>
      <c r="R35273" s="69"/>
      <c r="S35273" s="69"/>
      <c r="T35273" s="69"/>
      <c r="U35273" s="69"/>
      <c r="V35273" s="69"/>
      <c r="W35273" s="69"/>
      <c r="X35273" s="69"/>
      <c r="Y35273" s="69"/>
    </row>
    <row r="35274" spans="14:25">
      <c r="N35274" s="68"/>
      <c r="O35274" s="69"/>
      <c r="P35274" s="69"/>
      <c r="Q35274" s="69"/>
      <c r="R35274" s="69"/>
      <c r="S35274" s="69"/>
      <c r="T35274" s="69"/>
      <c r="U35274" s="69"/>
      <c r="V35274" s="69"/>
      <c r="W35274" s="69"/>
      <c r="X35274" s="69"/>
      <c r="Y35274" s="69"/>
    </row>
    <row r="35275" spans="14:25">
      <c r="N35275" s="68"/>
      <c r="O35275" s="69"/>
      <c r="P35275" s="69"/>
      <c r="Q35275" s="69"/>
      <c r="R35275" s="69"/>
      <c r="S35275" s="69"/>
      <c r="T35275" s="69"/>
      <c r="U35275" s="69"/>
      <c r="V35275" s="69"/>
      <c r="W35275" s="69"/>
      <c r="X35275" s="69"/>
      <c r="Y35275" s="69"/>
    </row>
    <row r="35276" spans="14:25">
      <c r="N35276" s="68"/>
      <c r="O35276" s="69"/>
      <c r="P35276" s="69"/>
      <c r="Q35276" s="69"/>
      <c r="R35276" s="69"/>
      <c r="S35276" s="69"/>
      <c r="T35276" s="69"/>
      <c r="U35276" s="69"/>
      <c r="V35276" s="69"/>
      <c r="W35276" s="69"/>
      <c r="X35276" s="69"/>
      <c r="Y35276" s="69"/>
    </row>
    <row r="35277" spans="14:25">
      <c r="N35277" s="68"/>
      <c r="O35277" s="69"/>
      <c r="P35277" s="69"/>
      <c r="Q35277" s="69"/>
      <c r="R35277" s="69"/>
      <c r="S35277" s="69"/>
      <c r="T35277" s="69"/>
      <c r="U35277" s="69"/>
      <c r="V35277" s="69"/>
      <c r="W35277" s="69"/>
      <c r="X35277" s="69"/>
      <c r="Y35277" s="69"/>
    </row>
    <row r="35278" spans="14:25">
      <c r="N35278" s="68"/>
      <c r="O35278" s="69"/>
      <c r="P35278" s="69"/>
      <c r="Q35278" s="69"/>
      <c r="R35278" s="69"/>
      <c r="S35278" s="69"/>
      <c r="T35278" s="69"/>
      <c r="U35278" s="69"/>
      <c r="V35278" s="69"/>
      <c r="W35278" s="69"/>
      <c r="X35278" s="69"/>
      <c r="Y35278" s="69"/>
    </row>
    <row r="35279" spans="14:25">
      <c r="N35279" s="68"/>
      <c r="O35279" s="69"/>
      <c r="P35279" s="69"/>
      <c r="Q35279" s="69"/>
      <c r="R35279" s="69"/>
      <c r="S35279" s="69"/>
      <c r="T35279" s="69"/>
      <c r="U35279" s="69"/>
      <c r="V35279" s="69"/>
      <c r="W35279" s="69"/>
      <c r="X35279" s="69"/>
      <c r="Y35279" s="69"/>
    </row>
    <row r="35280" spans="14:25">
      <c r="N35280" s="68"/>
      <c r="O35280" s="69"/>
      <c r="P35280" s="69"/>
      <c r="Q35280" s="69"/>
      <c r="R35280" s="69"/>
      <c r="S35280" s="69"/>
      <c r="T35280" s="69"/>
      <c r="U35280" s="69"/>
      <c r="V35280" s="69"/>
      <c r="W35280" s="69"/>
      <c r="X35280" s="69"/>
      <c r="Y35280" s="69"/>
    </row>
    <row r="35281" spans="14:25">
      <c r="N35281" s="68"/>
      <c r="O35281" s="69"/>
      <c r="P35281" s="69"/>
      <c r="Q35281" s="69"/>
      <c r="R35281" s="69"/>
      <c r="S35281" s="69"/>
      <c r="T35281" s="69"/>
      <c r="U35281" s="69"/>
      <c r="V35281" s="69"/>
      <c r="W35281" s="69"/>
      <c r="X35281" s="69"/>
      <c r="Y35281" s="69"/>
    </row>
    <row r="35282" spans="14:25">
      <c r="N35282" s="68"/>
      <c r="O35282" s="69"/>
      <c r="P35282" s="69"/>
      <c r="Q35282" s="69"/>
      <c r="R35282" s="69"/>
      <c r="S35282" s="69"/>
      <c r="T35282" s="69"/>
      <c r="U35282" s="69"/>
      <c r="V35282" s="69"/>
      <c r="W35282" s="69"/>
      <c r="X35282" s="69"/>
      <c r="Y35282" s="69"/>
    </row>
    <row r="35283" spans="14:25">
      <c r="N35283" s="68"/>
      <c r="O35283" s="69"/>
      <c r="P35283" s="69"/>
      <c r="Q35283" s="69"/>
      <c r="R35283" s="69"/>
      <c r="S35283" s="69"/>
      <c r="T35283" s="69"/>
      <c r="U35283" s="69"/>
      <c r="V35283" s="69"/>
      <c r="W35283" s="69"/>
      <c r="X35283" s="69"/>
      <c r="Y35283" s="69"/>
    </row>
    <row r="35284" spans="14:25">
      <c r="N35284" s="68"/>
      <c r="O35284" s="69"/>
      <c r="P35284" s="69"/>
      <c r="Q35284" s="69"/>
      <c r="R35284" s="69"/>
      <c r="S35284" s="69"/>
      <c r="T35284" s="69"/>
      <c r="U35284" s="69"/>
      <c r="V35284" s="69"/>
      <c r="W35284" s="69"/>
      <c r="X35284" s="69"/>
      <c r="Y35284" s="69"/>
    </row>
    <row r="35285" spans="14:25">
      <c r="N35285" s="68"/>
      <c r="O35285" s="69"/>
      <c r="P35285" s="69"/>
      <c r="Q35285" s="69"/>
      <c r="R35285" s="69"/>
      <c r="S35285" s="69"/>
      <c r="T35285" s="69"/>
      <c r="U35285" s="69"/>
      <c r="V35285" s="69"/>
      <c r="W35285" s="69"/>
      <c r="X35285" s="69"/>
      <c r="Y35285" s="69"/>
    </row>
    <row r="35286" spans="14:25">
      <c r="N35286" s="68"/>
      <c r="O35286" s="69"/>
      <c r="P35286" s="69"/>
      <c r="Q35286" s="69"/>
      <c r="R35286" s="69"/>
      <c r="S35286" s="69"/>
      <c r="T35286" s="69"/>
      <c r="U35286" s="69"/>
      <c r="V35286" s="69"/>
      <c r="W35286" s="69"/>
      <c r="X35286" s="69"/>
      <c r="Y35286" s="69"/>
    </row>
    <row r="35287" spans="14:25">
      <c r="N35287" s="68"/>
      <c r="O35287" s="69"/>
      <c r="P35287" s="69"/>
      <c r="Q35287" s="69"/>
      <c r="R35287" s="69"/>
      <c r="S35287" s="69"/>
      <c r="T35287" s="69"/>
      <c r="U35287" s="69"/>
      <c r="V35287" s="69"/>
      <c r="W35287" s="69"/>
      <c r="X35287" s="69"/>
      <c r="Y35287" s="69"/>
    </row>
    <row r="35288" spans="14:25">
      <c r="N35288" s="68"/>
      <c r="O35288" s="69"/>
      <c r="P35288" s="69"/>
      <c r="Q35288" s="69"/>
      <c r="R35288" s="69"/>
      <c r="S35288" s="69"/>
      <c r="T35288" s="69"/>
      <c r="U35288" s="69"/>
      <c r="V35288" s="69"/>
      <c r="W35288" s="69"/>
      <c r="X35288" s="69"/>
      <c r="Y35288" s="69"/>
    </row>
    <row r="35289" spans="14:25">
      <c r="N35289" s="68"/>
      <c r="O35289" s="69"/>
      <c r="P35289" s="69"/>
      <c r="Q35289" s="69"/>
      <c r="R35289" s="69"/>
      <c r="S35289" s="69"/>
      <c r="T35289" s="69"/>
      <c r="U35289" s="69"/>
      <c r="V35289" s="69"/>
      <c r="W35289" s="69"/>
      <c r="X35289" s="69"/>
      <c r="Y35289" s="69"/>
    </row>
    <row r="35290" spans="14:25">
      <c r="N35290" s="68"/>
      <c r="O35290" s="69"/>
      <c r="P35290" s="69"/>
      <c r="Q35290" s="69"/>
      <c r="R35290" s="69"/>
      <c r="S35290" s="69"/>
      <c r="T35290" s="69"/>
      <c r="U35290" s="69"/>
      <c r="V35290" s="69"/>
      <c r="W35290" s="69"/>
      <c r="X35290" s="69"/>
      <c r="Y35290" s="69"/>
    </row>
    <row r="35291" spans="14:25">
      <c r="N35291" s="68"/>
      <c r="O35291" s="69"/>
      <c r="P35291" s="69"/>
      <c r="Q35291" s="69"/>
      <c r="R35291" s="69"/>
      <c r="S35291" s="69"/>
      <c r="T35291" s="69"/>
      <c r="U35291" s="69"/>
      <c r="V35291" s="69"/>
      <c r="W35291" s="69"/>
      <c r="X35291" s="69"/>
      <c r="Y35291" s="69"/>
    </row>
    <row r="35292" spans="14:25">
      <c r="N35292" s="68"/>
      <c r="O35292" s="69"/>
      <c r="P35292" s="69"/>
      <c r="Q35292" s="69"/>
      <c r="R35292" s="69"/>
      <c r="S35292" s="69"/>
      <c r="T35292" s="69"/>
      <c r="U35292" s="69"/>
      <c r="V35292" s="69"/>
      <c r="W35292" s="69"/>
      <c r="X35292" s="69"/>
      <c r="Y35292" s="69"/>
    </row>
    <row r="35293" spans="14:25">
      <c r="N35293" s="68"/>
      <c r="O35293" s="69"/>
      <c r="P35293" s="69"/>
      <c r="Q35293" s="69"/>
      <c r="R35293" s="69"/>
      <c r="S35293" s="69"/>
      <c r="T35293" s="69"/>
      <c r="U35293" s="69"/>
      <c r="V35293" s="69"/>
      <c r="W35293" s="69"/>
      <c r="X35293" s="69"/>
      <c r="Y35293" s="69"/>
    </row>
    <row r="35294" spans="14:25">
      <c r="N35294" s="68"/>
      <c r="O35294" s="69"/>
      <c r="P35294" s="69"/>
      <c r="Q35294" s="69"/>
      <c r="R35294" s="69"/>
      <c r="S35294" s="69"/>
      <c r="T35294" s="69"/>
      <c r="U35294" s="69"/>
      <c r="V35294" s="69"/>
      <c r="W35294" s="69"/>
      <c r="X35294" s="69"/>
      <c r="Y35294" s="69"/>
    </row>
    <row r="35295" spans="14:25">
      <c r="N35295" s="68"/>
      <c r="O35295" s="69"/>
      <c r="P35295" s="69"/>
      <c r="Q35295" s="69"/>
      <c r="R35295" s="69"/>
      <c r="S35295" s="69"/>
      <c r="T35295" s="69"/>
      <c r="U35295" s="69"/>
      <c r="V35295" s="69"/>
      <c r="W35295" s="69"/>
      <c r="X35295" s="69"/>
      <c r="Y35295" s="69"/>
    </row>
    <row r="35296" spans="14:25">
      <c r="N35296" s="68"/>
      <c r="O35296" s="69"/>
      <c r="P35296" s="69"/>
      <c r="Q35296" s="69"/>
      <c r="R35296" s="69"/>
      <c r="S35296" s="69"/>
      <c r="T35296" s="69"/>
      <c r="U35296" s="69"/>
      <c r="V35296" s="69"/>
      <c r="W35296" s="69"/>
      <c r="X35296" s="69"/>
      <c r="Y35296" s="69"/>
    </row>
    <row r="35297" spans="14:25">
      <c r="N35297" s="68"/>
      <c r="O35297" s="69"/>
      <c r="P35297" s="69"/>
      <c r="Q35297" s="69"/>
      <c r="R35297" s="69"/>
      <c r="S35297" s="69"/>
      <c r="T35297" s="69"/>
      <c r="U35297" s="69"/>
      <c r="V35297" s="69"/>
      <c r="W35297" s="69"/>
      <c r="X35297" s="69"/>
      <c r="Y35297" s="69"/>
    </row>
    <row r="35298" spans="14:25">
      <c r="N35298" s="68"/>
      <c r="O35298" s="69"/>
      <c r="P35298" s="69"/>
      <c r="Q35298" s="69"/>
      <c r="R35298" s="69"/>
      <c r="S35298" s="69"/>
      <c r="T35298" s="69"/>
      <c r="U35298" s="69"/>
      <c r="V35298" s="69"/>
      <c r="W35298" s="69"/>
      <c r="X35298" s="69"/>
      <c r="Y35298" s="69"/>
    </row>
    <row r="35299" spans="14:25">
      <c r="N35299" s="68"/>
      <c r="O35299" s="69"/>
      <c r="P35299" s="69"/>
      <c r="Q35299" s="69"/>
      <c r="R35299" s="69"/>
      <c r="S35299" s="69"/>
      <c r="T35299" s="69"/>
      <c r="U35299" s="69"/>
      <c r="V35299" s="69"/>
      <c r="W35299" s="69"/>
      <c r="X35299" s="69"/>
      <c r="Y35299" s="69"/>
    </row>
    <row r="35300" spans="14:25">
      <c r="N35300" s="68"/>
      <c r="O35300" s="69"/>
      <c r="P35300" s="69"/>
      <c r="Q35300" s="69"/>
      <c r="R35300" s="69"/>
      <c r="S35300" s="69"/>
      <c r="T35300" s="69"/>
      <c r="U35300" s="69"/>
      <c r="V35300" s="69"/>
      <c r="W35300" s="69"/>
      <c r="X35300" s="69"/>
      <c r="Y35300" s="69"/>
    </row>
    <row r="35301" spans="14:25">
      <c r="N35301" s="68"/>
      <c r="O35301" s="69"/>
      <c r="P35301" s="69"/>
      <c r="Q35301" s="69"/>
      <c r="R35301" s="69"/>
      <c r="S35301" s="69"/>
      <c r="T35301" s="69"/>
      <c r="U35301" s="69"/>
      <c r="V35301" s="69"/>
      <c r="W35301" s="69"/>
      <c r="X35301" s="69"/>
      <c r="Y35301" s="69"/>
    </row>
    <row r="35302" spans="14:25">
      <c r="N35302" s="68"/>
      <c r="O35302" s="69"/>
      <c r="P35302" s="69"/>
      <c r="Q35302" s="69"/>
      <c r="R35302" s="69"/>
      <c r="S35302" s="69"/>
      <c r="T35302" s="69"/>
      <c r="U35302" s="69"/>
      <c r="V35302" s="69"/>
      <c r="W35302" s="69"/>
      <c r="X35302" s="69"/>
      <c r="Y35302" s="69"/>
    </row>
    <row r="35303" spans="14:25">
      <c r="N35303" s="68"/>
      <c r="O35303" s="69"/>
      <c r="P35303" s="69"/>
      <c r="Q35303" s="69"/>
      <c r="R35303" s="69"/>
      <c r="S35303" s="69"/>
      <c r="T35303" s="69"/>
      <c r="U35303" s="69"/>
      <c r="V35303" s="69"/>
      <c r="W35303" s="69"/>
      <c r="X35303" s="69"/>
      <c r="Y35303" s="69"/>
    </row>
    <row r="35304" spans="14:25">
      <c r="N35304" s="68"/>
      <c r="O35304" s="69"/>
      <c r="P35304" s="69"/>
      <c r="Q35304" s="69"/>
      <c r="R35304" s="69"/>
      <c r="S35304" s="69"/>
      <c r="T35304" s="69"/>
      <c r="U35304" s="69"/>
      <c r="V35304" s="69"/>
      <c r="W35304" s="69"/>
      <c r="X35304" s="69"/>
      <c r="Y35304" s="69"/>
    </row>
    <row r="35305" spans="14:25">
      <c r="N35305" s="68"/>
      <c r="O35305" s="69"/>
      <c r="P35305" s="69"/>
      <c r="Q35305" s="69"/>
      <c r="R35305" s="69"/>
      <c r="S35305" s="69"/>
      <c r="T35305" s="69"/>
      <c r="U35305" s="69"/>
      <c r="V35305" s="69"/>
      <c r="W35305" s="69"/>
      <c r="X35305" s="69"/>
      <c r="Y35305" s="69"/>
    </row>
    <row r="35306" spans="14:25">
      <c r="N35306" s="68"/>
      <c r="O35306" s="69"/>
      <c r="P35306" s="69"/>
      <c r="Q35306" s="69"/>
      <c r="R35306" s="69"/>
      <c r="S35306" s="69"/>
      <c r="T35306" s="69"/>
      <c r="U35306" s="69"/>
      <c r="V35306" s="69"/>
      <c r="W35306" s="69"/>
      <c r="X35306" s="69"/>
      <c r="Y35306" s="69"/>
    </row>
    <row r="35307" spans="14:25">
      <c r="N35307" s="68"/>
      <c r="O35307" s="69"/>
      <c r="P35307" s="69"/>
      <c r="Q35307" s="69"/>
      <c r="R35307" s="69"/>
      <c r="S35307" s="69"/>
      <c r="T35307" s="69"/>
      <c r="U35307" s="69"/>
      <c r="V35307" s="69"/>
      <c r="W35307" s="69"/>
      <c r="X35307" s="69"/>
      <c r="Y35307" s="69"/>
    </row>
    <row r="35308" spans="14:25">
      <c r="N35308" s="68"/>
      <c r="O35308" s="69"/>
      <c r="P35308" s="69"/>
      <c r="Q35308" s="69"/>
      <c r="R35308" s="69"/>
      <c r="S35308" s="69"/>
      <c r="T35308" s="69"/>
      <c r="U35308" s="69"/>
      <c r="V35308" s="69"/>
      <c r="W35308" s="69"/>
      <c r="X35308" s="69"/>
      <c r="Y35308" s="69"/>
    </row>
    <row r="35309" spans="14:25">
      <c r="N35309" s="68"/>
      <c r="O35309" s="69"/>
      <c r="P35309" s="69"/>
      <c r="Q35309" s="69"/>
      <c r="R35309" s="69"/>
      <c r="S35309" s="69"/>
      <c r="T35309" s="69"/>
      <c r="U35309" s="69"/>
      <c r="V35309" s="69"/>
      <c r="W35309" s="69"/>
      <c r="X35309" s="69"/>
      <c r="Y35309" s="69"/>
    </row>
    <row r="35310" spans="14:25">
      <c r="N35310" s="68"/>
      <c r="O35310" s="69"/>
      <c r="P35310" s="69"/>
      <c r="Q35310" s="69"/>
      <c r="R35310" s="69"/>
      <c r="S35310" s="69"/>
      <c r="T35310" s="69"/>
      <c r="U35310" s="69"/>
      <c r="V35310" s="69"/>
      <c r="W35310" s="69"/>
      <c r="X35310" s="69"/>
      <c r="Y35310" s="69"/>
    </row>
    <row r="35311" spans="14:25">
      <c r="N35311" s="68"/>
      <c r="O35311" s="69"/>
      <c r="P35311" s="69"/>
      <c r="Q35311" s="69"/>
      <c r="R35311" s="69"/>
      <c r="S35311" s="69"/>
      <c r="T35311" s="69"/>
      <c r="U35311" s="69"/>
      <c r="V35311" s="69"/>
      <c r="W35311" s="69"/>
      <c r="X35311" s="69"/>
      <c r="Y35311" s="69"/>
    </row>
    <row r="35312" spans="14:25">
      <c r="N35312" s="68"/>
      <c r="O35312" s="69"/>
      <c r="P35312" s="69"/>
      <c r="Q35312" s="69"/>
      <c r="R35312" s="69"/>
      <c r="S35312" s="69"/>
      <c r="T35312" s="69"/>
      <c r="U35312" s="69"/>
      <c r="V35312" s="69"/>
      <c r="W35312" s="69"/>
      <c r="X35312" s="69"/>
      <c r="Y35312" s="69"/>
    </row>
    <row r="35313" spans="14:25">
      <c r="N35313" s="68"/>
      <c r="O35313" s="69"/>
      <c r="P35313" s="69"/>
      <c r="Q35313" s="69"/>
      <c r="R35313" s="69"/>
      <c r="S35313" s="69"/>
      <c r="T35313" s="69"/>
      <c r="U35313" s="69"/>
      <c r="V35313" s="69"/>
      <c r="W35313" s="69"/>
      <c r="X35313" s="69"/>
      <c r="Y35313" s="69"/>
    </row>
    <row r="35314" spans="14:25">
      <c r="N35314" s="68"/>
      <c r="O35314" s="69"/>
      <c r="P35314" s="69"/>
      <c r="Q35314" s="69"/>
      <c r="R35314" s="69"/>
      <c r="S35314" s="69"/>
      <c r="T35314" s="69"/>
      <c r="U35314" s="69"/>
      <c r="V35314" s="69"/>
      <c r="W35314" s="69"/>
      <c r="X35314" s="69"/>
      <c r="Y35314" s="69"/>
    </row>
    <row r="35315" spans="14:25">
      <c r="N35315" s="68"/>
      <c r="O35315" s="69"/>
      <c r="P35315" s="69"/>
      <c r="Q35315" s="69"/>
      <c r="R35315" s="69"/>
      <c r="S35315" s="69"/>
      <c r="T35315" s="69"/>
      <c r="U35315" s="69"/>
      <c r="V35315" s="69"/>
      <c r="W35315" s="69"/>
      <c r="X35315" s="69"/>
      <c r="Y35315" s="69"/>
    </row>
    <row r="35316" spans="14:25">
      <c r="N35316" s="68"/>
      <c r="O35316" s="69"/>
      <c r="P35316" s="69"/>
      <c r="Q35316" s="69"/>
      <c r="R35316" s="69"/>
      <c r="S35316" s="69"/>
      <c r="T35316" s="69"/>
      <c r="U35316" s="69"/>
      <c r="V35316" s="69"/>
      <c r="W35316" s="69"/>
      <c r="X35316" s="69"/>
      <c r="Y35316" s="69"/>
    </row>
    <row r="35317" spans="14:25">
      <c r="N35317" s="68"/>
      <c r="O35317" s="69"/>
      <c r="P35317" s="69"/>
      <c r="Q35317" s="69"/>
      <c r="R35317" s="69"/>
      <c r="S35317" s="69"/>
      <c r="T35317" s="69"/>
      <c r="U35317" s="69"/>
      <c r="V35317" s="69"/>
      <c r="W35317" s="69"/>
      <c r="X35317" s="69"/>
      <c r="Y35317" s="69"/>
    </row>
    <row r="35318" spans="14:25">
      <c r="N35318" s="68"/>
      <c r="O35318" s="69"/>
      <c r="P35318" s="69"/>
      <c r="Q35318" s="69"/>
      <c r="R35318" s="69"/>
      <c r="S35318" s="69"/>
      <c r="T35318" s="69"/>
      <c r="U35318" s="69"/>
      <c r="V35318" s="69"/>
      <c r="W35318" s="69"/>
      <c r="X35318" s="69"/>
      <c r="Y35318" s="69"/>
    </row>
    <row r="35319" spans="14:25">
      <c r="N35319" s="68"/>
      <c r="O35319" s="69"/>
      <c r="P35319" s="69"/>
      <c r="Q35319" s="69"/>
      <c r="R35319" s="69"/>
      <c r="S35319" s="69"/>
      <c r="T35319" s="69"/>
      <c r="U35319" s="69"/>
      <c r="V35319" s="69"/>
      <c r="W35319" s="69"/>
      <c r="X35319" s="69"/>
      <c r="Y35319" s="69"/>
    </row>
    <row r="35320" spans="14:25">
      <c r="N35320" s="68"/>
      <c r="O35320" s="69"/>
      <c r="P35320" s="69"/>
      <c r="Q35320" s="69"/>
      <c r="R35320" s="69"/>
      <c r="S35320" s="69"/>
      <c r="T35320" s="69"/>
      <c r="U35320" s="69"/>
      <c r="V35320" s="69"/>
      <c r="W35320" s="69"/>
      <c r="X35320" s="69"/>
      <c r="Y35320" s="69"/>
    </row>
    <row r="35321" spans="14:25">
      <c r="N35321" s="68"/>
      <c r="O35321" s="69"/>
      <c r="P35321" s="69"/>
      <c r="Q35321" s="69"/>
      <c r="R35321" s="69"/>
      <c r="S35321" s="69"/>
      <c r="T35321" s="69"/>
      <c r="U35321" s="69"/>
      <c r="V35321" s="69"/>
      <c r="W35321" s="69"/>
      <c r="X35321" s="69"/>
      <c r="Y35321" s="69"/>
    </row>
    <row r="35322" spans="14:25">
      <c r="N35322" s="68"/>
      <c r="O35322" s="69"/>
      <c r="P35322" s="69"/>
      <c r="Q35322" s="69"/>
      <c r="R35322" s="69"/>
      <c r="S35322" s="69"/>
      <c r="T35322" s="69"/>
      <c r="U35322" s="69"/>
      <c r="V35322" s="69"/>
      <c r="W35322" s="69"/>
      <c r="X35322" s="69"/>
      <c r="Y35322" s="69"/>
    </row>
    <row r="35323" spans="14:25">
      <c r="N35323" s="68"/>
      <c r="O35323" s="69"/>
      <c r="P35323" s="69"/>
      <c r="Q35323" s="69"/>
      <c r="R35323" s="69"/>
      <c r="S35323" s="69"/>
      <c r="T35323" s="69"/>
      <c r="U35323" s="69"/>
      <c r="V35323" s="69"/>
      <c r="W35323" s="69"/>
      <c r="X35323" s="69"/>
      <c r="Y35323" s="69"/>
    </row>
    <row r="35324" spans="14:25">
      <c r="N35324" s="68"/>
      <c r="O35324" s="69"/>
      <c r="P35324" s="69"/>
      <c r="Q35324" s="69"/>
      <c r="R35324" s="69"/>
      <c r="S35324" s="69"/>
      <c r="T35324" s="69"/>
      <c r="U35324" s="69"/>
      <c r="V35324" s="69"/>
      <c r="W35324" s="69"/>
      <c r="X35324" s="69"/>
      <c r="Y35324" s="69"/>
    </row>
    <row r="35325" spans="14:25">
      <c r="N35325" s="68"/>
      <c r="O35325" s="69"/>
      <c r="P35325" s="69"/>
      <c r="Q35325" s="69"/>
      <c r="R35325" s="69"/>
      <c r="S35325" s="69"/>
      <c r="T35325" s="69"/>
      <c r="U35325" s="69"/>
      <c r="V35325" s="69"/>
      <c r="W35325" s="69"/>
      <c r="X35325" s="69"/>
      <c r="Y35325" s="69"/>
    </row>
    <row r="35326" spans="14:25">
      <c r="N35326" s="68"/>
      <c r="O35326" s="69"/>
      <c r="P35326" s="69"/>
      <c r="Q35326" s="69"/>
      <c r="R35326" s="69"/>
      <c r="S35326" s="69"/>
      <c r="T35326" s="69"/>
      <c r="U35326" s="69"/>
      <c r="V35326" s="69"/>
      <c r="W35326" s="69"/>
      <c r="X35326" s="69"/>
      <c r="Y35326" s="69"/>
    </row>
    <row r="35327" spans="14:25">
      <c r="N35327" s="68"/>
      <c r="O35327" s="69"/>
      <c r="P35327" s="69"/>
      <c r="Q35327" s="69"/>
      <c r="R35327" s="69"/>
      <c r="S35327" s="69"/>
      <c r="T35327" s="69"/>
      <c r="U35327" s="69"/>
      <c r="V35327" s="69"/>
      <c r="W35327" s="69"/>
      <c r="X35327" s="69"/>
      <c r="Y35327" s="69"/>
    </row>
    <row r="35328" spans="14:25">
      <c r="N35328" s="68"/>
      <c r="O35328" s="69"/>
      <c r="P35328" s="69"/>
      <c r="Q35328" s="69"/>
      <c r="R35328" s="69"/>
      <c r="S35328" s="69"/>
      <c r="T35328" s="69"/>
      <c r="U35328" s="69"/>
      <c r="V35328" s="69"/>
      <c r="W35328" s="69"/>
      <c r="X35328" s="69"/>
      <c r="Y35328" s="69"/>
    </row>
    <row r="35329" spans="14:25">
      <c r="N35329" s="68"/>
      <c r="O35329" s="69"/>
      <c r="P35329" s="69"/>
      <c r="Q35329" s="69"/>
      <c r="R35329" s="69"/>
      <c r="S35329" s="69"/>
      <c r="T35329" s="69"/>
      <c r="U35329" s="69"/>
      <c r="V35329" s="69"/>
      <c r="W35329" s="69"/>
      <c r="X35329" s="69"/>
      <c r="Y35329" s="69"/>
    </row>
    <row r="35330" spans="14:25">
      <c r="N35330" s="68"/>
      <c r="O35330" s="69"/>
      <c r="P35330" s="69"/>
      <c r="Q35330" s="69"/>
      <c r="R35330" s="69"/>
      <c r="S35330" s="69"/>
      <c r="T35330" s="69"/>
      <c r="U35330" s="69"/>
      <c r="V35330" s="69"/>
      <c r="W35330" s="69"/>
      <c r="X35330" s="69"/>
      <c r="Y35330" s="69"/>
    </row>
    <row r="35331" spans="14:25">
      <c r="N35331" s="68"/>
      <c r="O35331" s="69"/>
      <c r="P35331" s="69"/>
      <c r="Q35331" s="69"/>
      <c r="R35331" s="69"/>
      <c r="S35331" s="69"/>
      <c r="T35331" s="69"/>
      <c r="U35331" s="69"/>
      <c r="V35331" s="69"/>
      <c r="W35331" s="69"/>
      <c r="X35331" s="69"/>
      <c r="Y35331" s="69"/>
    </row>
    <row r="35332" spans="14:25">
      <c r="N35332" s="68"/>
      <c r="O35332" s="69"/>
      <c r="P35332" s="69"/>
      <c r="Q35332" s="69"/>
      <c r="R35332" s="69"/>
      <c r="S35332" s="69"/>
      <c r="T35332" s="69"/>
      <c r="U35332" s="69"/>
      <c r="V35332" s="69"/>
      <c r="W35332" s="69"/>
      <c r="X35332" s="69"/>
      <c r="Y35332" s="69"/>
    </row>
    <row r="35333" spans="14:25">
      <c r="N35333" s="68"/>
      <c r="O35333" s="69"/>
      <c r="P35333" s="69"/>
      <c r="Q35333" s="69"/>
      <c r="R35333" s="69"/>
      <c r="S35333" s="69"/>
      <c r="T35333" s="69"/>
      <c r="U35333" s="69"/>
      <c r="V35333" s="69"/>
      <c r="W35333" s="69"/>
      <c r="X35333" s="69"/>
      <c r="Y35333" s="69"/>
    </row>
    <row r="35334" spans="14:25">
      <c r="N35334" s="68"/>
      <c r="O35334" s="69"/>
      <c r="P35334" s="69"/>
      <c r="Q35334" s="69"/>
      <c r="R35334" s="69"/>
      <c r="S35334" s="69"/>
      <c r="T35334" s="69"/>
      <c r="U35334" s="69"/>
      <c r="V35334" s="69"/>
      <c r="W35334" s="69"/>
      <c r="X35334" s="69"/>
      <c r="Y35334" s="69"/>
    </row>
    <row r="35335" spans="14:25">
      <c r="N35335" s="68"/>
      <c r="O35335" s="69"/>
      <c r="P35335" s="69"/>
      <c r="Q35335" s="69"/>
      <c r="R35335" s="69"/>
      <c r="S35335" s="69"/>
      <c r="T35335" s="69"/>
      <c r="U35335" s="69"/>
      <c r="V35335" s="69"/>
      <c r="W35335" s="69"/>
      <c r="X35335" s="69"/>
      <c r="Y35335" s="69"/>
    </row>
    <row r="35336" spans="14:25">
      <c r="N35336" s="68"/>
      <c r="O35336" s="69"/>
      <c r="P35336" s="69"/>
      <c r="Q35336" s="69"/>
      <c r="R35336" s="69"/>
      <c r="S35336" s="69"/>
      <c r="T35336" s="69"/>
      <c r="U35336" s="69"/>
      <c r="V35336" s="69"/>
      <c r="W35336" s="69"/>
      <c r="X35336" s="69"/>
      <c r="Y35336" s="69"/>
    </row>
    <row r="35337" spans="14:25">
      <c r="N35337" s="68"/>
      <c r="O35337" s="69"/>
      <c r="P35337" s="69"/>
      <c r="Q35337" s="69"/>
      <c r="R35337" s="69"/>
      <c r="S35337" s="69"/>
      <c r="T35337" s="69"/>
      <c r="U35337" s="69"/>
      <c r="V35337" s="69"/>
      <c r="W35337" s="69"/>
      <c r="X35337" s="69"/>
      <c r="Y35337" s="69"/>
    </row>
    <row r="35338" spans="14:25">
      <c r="N35338" s="68"/>
      <c r="O35338" s="69"/>
      <c r="P35338" s="69"/>
      <c r="Q35338" s="69"/>
      <c r="R35338" s="69"/>
      <c r="S35338" s="69"/>
      <c r="T35338" s="69"/>
      <c r="U35338" s="69"/>
      <c r="V35338" s="69"/>
      <c r="W35338" s="69"/>
      <c r="X35338" s="69"/>
      <c r="Y35338" s="69"/>
    </row>
    <row r="35339" spans="14:25">
      <c r="N35339" s="68"/>
      <c r="O35339" s="69"/>
      <c r="P35339" s="69"/>
      <c r="Q35339" s="69"/>
      <c r="R35339" s="69"/>
      <c r="S35339" s="69"/>
      <c r="T35339" s="69"/>
      <c r="U35339" s="69"/>
      <c r="V35339" s="69"/>
      <c r="W35339" s="69"/>
      <c r="X35339" s="69"/>
      <c r="Y35339" s="69"/>
    </row>
    <row r="35340" spans="14:25">
      <c r="N35340" s="68"/>
      <c r="O35340" s="69"/>
      <c r="P35340" s="69"/>
      <c r="Q35340" s="69"/>
      <c r="R35340" s="69"/>
      <c r="S35340" s="69"/>
      <c r="T35340" s="69"/>
      <c r="U35340" s="69"/>
      <c r="V35340" s="69"/>
      <c r="W35340" s="69"/>
      <c r="X35340" s="69"/>
      <c r="Y35340" s="69"/>
    </row>
    <row r="35341" spans="14:25">
      <c r="N35341" s="68"/>
      <c r="O35341" s="69"/>
      <c r="P35341" s="69"/>
      <c r="Q35341" s="69"/>
      <c r="R35341" s="69"/>
      <c r="S35341" s="69"/>
      <c r="T35341" s="69"/>
      <c r="U35341" s="69"/>
      <c r="V35341" s="69"/>
      <c r="W35341" s="69"/>
      <c r="X35341" s="69"/>
      <c r="Y35341" s="69"/>
    </row>
    <row r="35342" spans="14:25">
      <c r="N35342" s="68"/>
      <c r="O35342" s="69"/>
      <c r="P35342" s="69"/>
      <c r="Q35342" s="69"/>
      <c r="R35342" s="69"/>
      <c r="S35342" s="69"/>
      <c r="T35342" s="69"/>
      <c r="U35342" s="69"/>
      <c r="V35342" s="69"/>
      <c r="W35342" s="69"/>
      <c r="X35342" s="69"/>
      <c r="Y35342" s="69"/>
    </row>
    <row r="35343" spans="14:25">
      <c r="N35343" s="68"/>
      <c r="O35343" s="69"/>
      <c r="P35343" s="69"/>
      <c r="Q35343" s="69"/>
      <c r="R35343" s="69"/>
      <c r="S35343" s="69"/>
      <c r="T35343" s="69"/>
      <c r="U35343" s="69"/>
      <c r="V35343" s="69"/>
      <c r="W35343" s="69"/>
      <c r="X35343" s="69"/>
      <c r="Y35343" s="69"/>
    </row>
    <row r="35344" spans="14:25">
      <c r="N35344" s="68"/>
      <c r="O35344" s="69"/>
      <c r="P35344" s="69"/>
      <c r="Q35344" s="69"/>
      <c r="R35344" s="69"/>
      <c r="S35344" s="69"/>
      <c r="T35344" s="69"/>
      <c r="U35344" s="69"/>
      <c r="V35344" s="69"/>
      <c r="W35344" s="69"/>
      <c r="X35344" s="69"/>
      <c r="Y35344" s="69"/>
    </row>
    <row r="35345" spans="14:25">
      <c r="N35345" s="68"/>
      <c r="O35345" s="69"/>
      <c r="P35345" s="69"/>
      <c r="Q35345" s="69"/>
      <c r="R35345" s="69"/>
      <c r="S35345" s="69"/>
      <c r="T35345" s="69"/>
      <c r="U35345" s="69"/>
      <c r="V35345" s="69"/>
      <c r="W35345" s="69"/>
      <c r="X35345" s="69"/>
      <c r="Y35345" s="69"/>
    </row>
    <row r="35346" spans="14:25">
      <c r="N35346" s="68"/>
      <c r="O35346" s="69"/>
      <c r="P35346" s="69"/>
      <c r="Q35346" s="69"/>
      <c r="R35346" s="69"/>
      <c r="S35346" s="69"/>
      <c r="T35346" s="69"/>
      <c r="U35346" s="69"/>
      <c r="V35346" s="69"/>
      <c r="W35346" s="69"/>
      <c r="X35346" s="69"/>
      <c r="Y35346" s="69"/>
    </row>
    <row r="35347" spans="14:25">
      <c r="N35347" s="68"/>
      <c r="O35347" s="69"/>
      <c r="P35347" s="69"/>
      <c r="Q35347" s="69"/>
      <c r="R35347" s="69"/>
      <c r="S35347" s="69"/>
      <c r="T35347" s="69"/>
      <c r="U35347" s="69"/>
      <c r="V35347" s="69"/>
      <c r="W35347" s="69"/>
      <c r="X35347" s="69"/>
      <c r="Y35347" s="69"/>
    </row>
    <row r="35348" spans="14:25">
      <c r="N35348" s="68"/>
      <c r="O35348" s="69"/>
      <c r="P35348" s="69"/>
      <c r="Q35348" s="69"/>
      <c r="R35348" s="69"/>
      <c r="S35348" s="69"/>
      <c r="T35348" s="69"/>
      <c r="U35348" s="69"/>
      <c r="V35348" s="69"/>
      <c r="W35348" s="69"/>
      <c r="X35348" s="69"/>
      <c r="Y35348" s="69"/>
    </row>
    <row r="35349" spans="14:25">
      <c r="N35349" s="68"/>
      <c r="O35349" s="69"/>
      <c r="P35349" s="69"/>
      <c r="Q35349" s="69"/>
      <c r="R35349" s="69"/>
      <c r="S35349" s="69"/>
      <c r="T35349" s="69"/>
      <c r="U35349" s="69"/>
      <c r="V35349" s="69"/>
      <c r="W35349" s="69"/>
      <c r="X35349" s="69"/>
      <c r="Y35349" s="69"/>
    </row>
    <row r="35350" spans="14:25">
      <c r="N35350" s="68"/>
      <c r="O35350" s="69"/>
      <c r="P35350" s="69"/>
      <c r="Q35350" s="69"/>
      <c r="R35350" s="69"/>
      <c r="S35350" s="69"/>
      <c r="T35350" s="69"/>
      <c r="U35350" s="69"/>
      <c r="V35350" s="69"/>
      <c r="W35350" s="69"/>
      <c r="X35350" s="69"/>
      <c r="Y35350" s="69"/>
    </row>
    <row r="35351" spans="14:25">
      <c r="N35351" s="68"/>
      <c r="O35351" s="69"/>
      <c r="P35351" s="69"/>
      <c r="Q35351" s="69"/>
      <c r="R35351" s="69"/>
      <c r="S35351" s="69"/>
      <c r="T35351" s="69"/>
      <c r="U35351" s="69"/>
      <c r="V35351" s="69"/>
      <c r="W35351" s="69"/>
      <c r="X35351" s="69"/>
      <c r="Y35351" s="69"/>
    </row>
    <row r="35352" spans="14:25">
      <c r="N35352" s="68"/>
      <c r="O35352" s="69"/>
      <c r="P35352" s="69"/>
      <c r="Q35352" s="69"/>
      <c r="R35352" s="69"/>
      <c r="S35352" s="69"/>
      <c r="T35352" s="69"/>
      <c r="U35352" s="69"/>
      <c r="V35352" s="69"/>
      <c r="W35352" s="69"/>
      <c r="X35352" s="69"/>
      <c r="Y35352" s="69"/>
    </row>
    <row r="35353" spans="14:25">
      <c r="N35353" s="68"/>
      <c r="O35353" s="69"/>
      <c r="P35353" s="69"/>
      <c r="Q35353" s="69"/>
      <c r="R35353" s="69"/>
      <c r="S35353" s="69"/>
      <c r="T35353" s="69"/>
      <c r="U35353" s="69"/>
      <c r="V35353" s="69"/>
      <c r="W35353" s="69"/>
      <c r="X35353" s="69"/>
      <c r="Y35353" s="69"/>
    </row>
    <row r="35354" spans="14:25">
      <c r="N35354" s="68"/>
      <c r="O35354" s="69"/>
      <c r="P35354" s="69"/>
      <c r="Q35354" s="69"/>
      <c r="R35354" s="69"/>
      <c r="S35354" s="69"/>
      <c r="T35354" s="69"/>
      <c r="U35354" s="69"/>
      <c r="V35354" s="69"/>
      <c r="W35354" s="69"/>
      <c r="X35354" s="69"/>
      <c r="Y35354" s="69"/>
    </row>
    <row r="35355" spans="14:25">
      <c r="N35355" s="68"/>
      <c r="O35355" s="69"/>
      <c r="P35355" s="69"/>
      <c r="Q35355" s="69"/>
      <c r="R35355" s="69"/>
      <c r="S35355" s="69"/>
      <c r="T35355" s="69"/>
      <c r="U35355" s="69"/>
      <c r="V35355" s="69"/>
      <c r="W35355" s="69"/>
      <c r="X35355" s="69"/>
      <c r="Y35355" s="69"/>
    </row>
    <row r="35356" spans="14:25">
      <c r="N35356" s="68"/>
      <c r="O35356" s="69"/>
      <c r="P35356" s="69"/>
      <c r="Q35356" s="69"/>
      <c r="R35356" s="69"/>
      <c r="S35356" s="69"/>
      <c r="T35356" s="69"/>
      <c r="U35356" s="69"/>
      <c r="V35356" s="69"/>
      <c r="W35356" s="69"/>
      <c r="X35356" s="69"/>
      <c r="Y35356" s="69"/>
    </row>
    <row r="35357" spans="14:25">
      <c r="N35357" s="68"/>
      <c r="O35357" s="69"/>
      <c r="P35357" s="69"/>
      <c r="Q35357" s="69"/>
      <c r="R35357" s="69"/>
      <c r="S35357" s="69"/>
      <c r="T35357" s="69"/>
      <c r="U35357" s="69"/>
      <c r="V35357" s="69"/>
      <c r="W35357" s="69"/>
      <c r="X35357" s="69"/>
      <c r="Y35357" s="69"/>
    </row>
    <row r="35358" spans="14:25">
      <c r="N35358" s="68"/>
      <c r="O35358" s="69"/>
      <c r="P35358" s="69"/>
      <c r="Q35358" s="69"/>
      <c r="R35358" s="69"/>
      <c r="S35358" s="69"/>
      <c r="T35358" s="69"/>
      <c r="U35358" s="69"/>
      <c r="V35358" s="69"/>
      <c r="W35358" s="69"/>
      <c r="X35358" s="69"/>
      <c r="Y35358" s="69"/>
    </row>
    <row r="35359" spans="14:25">
      <c r="N35359" s="68"/>
      <c r="O35359" s="69"/>
      <c r="P35359" s="69"/>
      <c r="Q35359" s="69"/>
      <c r="R35359" s="69"/>
      <c r="S35359" s="69"/>
      <c r="T35359" s="69"/>
      <c r="U35359" s="69"/>
      <c r="V35359" s="69"/>
      <c r="W35359" s="69"/>
      <c r="X35359" s="69"/>
      <c r="Y35359" s="69"/>
    </row>
    <row r="35360" spans="14:25">
      <c r="N35360" s="68"/>
      <c r="O35360" s="69"/>
      <c r="P35360" s="69"/>
      <c r="Q35360" s="69"/>
      <c r="R35360" s="69"/>
      <c r="S35360" s="69"/>
      <c r="T35360" s="69"/>
      <c r="U35360" s="69"/>
      <c r="V35360" s="69"/>
      <c r="W35360" s="69"/>
      <c r="X35360" s="69"/>
      <c r="Y35360" s="69"/>
    </row>
    <row r="35361" spans="14:25">
      <c r="N35361" s="68"/>
      <c r="O35361" s="69"/>
      <c r="P35361" s="69"/>
      <c r="Q35361" s="69"/>
      <c r="R35361" s="69"/>
      <c r="S35361" s="69"/>
      <c r="T35361" s="69"/>
      <c r="U35361" s="69"/>
      <c r="V35361" s="69"/>
      <c r="W35361" s="69"/>
      <c r="X35361" s="69"/>
      <c r="Y35361" s="69"/>
    </row>
    <row r="35362" spans="14:25">
      <c r="N35362" s="68"/>
      <c r="O35362" s="69"/>
      <c r="P35362" s="69"/>
      <c r="Q35362" s="69"/>
      <c r="R35362" s="69"/>
      <c r="S35362" s="69"/>
      <c r="T35362" s="69"/>
      <c r="U35362" s="69"/>
      <c r="V35362" s="69"/>
      <c r="W35362" s="69"/>
      <c r="X35362" s="69"/>
      <c r="Y35362" s="69"/>
    </row>
    <row r="35363" spans="14:25">
      <c r="N35363" s="68"/>
      <c r="O35363" s="69"/>
      <c r="P35363" s="69"/>
      <c r="Q35363" s="69"/>
      <c r="R35363" s="69"/>
      <c r="S35363" s="69"/>
      <c r="T35363" s="69"/>
      <c r="U35363" s="69"/>
      <c r="V35363" s="69"/>
      <c r="W35363" s="69"/>
      <c r="X35363" s="69"/>
      <c r="Y35363" s="69"/>
    </row>
    <row r="35364" spans="14:25">
      <c r="N35364" s="68"/>
      <c r="O35364" s="69"/>
      <c r="P35364" s="69"/>
      <c r="Q35364" s="69"/>
      <c r="R35364" s="69"/>
      <c r="S35364" s="69"/>
      <c r="T35364" s="69"/>
      <c r="U35364" s="69"/>
      <c r="V35364" s="69"/>
      <c r="W35364" s="69"/>
      <c r="X35364" s="69"/>
      <c r="Y35364" s="69"/>
    </row>
    <row r="35365" spans="14:25">
      <c r="N35365" s="68"/>
      <c r="O35365" s="69"/>
      <c r="P35365" s="69"/>
      <c r="Q35365" s="69"/>
      <c r="R35365" s="69"/>
      <c r="S35365" s="69"/>
      <c r="T35365" s="69"/>
      <c r="U35365" s="69"/>
      <c r="V35365" s="69"/>
      <c r="W35365" s="69"/>
      <c r="X35365" s="69"/>
      <c r="Y35365" s="69"/>
    </row>
    <row r="35366" spans="14:25">
      <c r="N35366" s="68"/>
      <c r="O35366" s="69"/>
      <c r="P35366" s="69"/>
      <c r="Q35366" s="69"/>
      <c r="R35366" s="69"/>
      <c r="S35366" s="69"/>
      <c r="T35366" s="69"/>
      <c r="U35366" s="69"/>
      <c r="V35366" s="69"/>
      <c r="W35366" s="69"/>
      <c r="X35366" s="69"/>
      <c r="Y35366" s="69"/>
    </row>
    <row r="35367" spans="14:25">
      <c r="N35367" s="68"/>
      <c r="O35367" s="69"/>
      <c r="P35367" s="69"/>
      <c r="Q35367" s="69"/>
      <c r="R35367" s="69"/>
      <c r="S35367" s="69"/>
      <c r="T35367" s="69"/>
      <c r="U35367" s="69"/>
      <c r="V35367" s="69"/>
      <c r="W35367" s="69"/>
      <c r="X35367" s="69"/>
      <c r="Y35367" s="69"/>
    </row>
    <row r="35368" spans="14:25">
      <c r="N35368" s="68"/>
      <c r="O35368" s="69"/>
      <c r="P35368" s="69"/>
      <c r="Q35368" s="69"/>
      <c r="R35368" s="69"/>
      <c r="S35368" s="69"/>
      <c r="T35368" s="69"/>
      <c r="U35368" s="69"/>
      <c r="V35368" s="69"/>
      <c r="W35368" s="69"/>
      <c r="X35368" s="69"/>
      <c r="Y35368" s="69"/>
    </row>
    <row r="35369" spans="14:25">
      <c r="N35369" s="68"/>
      <c r="O35369" s="69"/>
      <c r="P35369" s="69"/>
      <c r="Q35369" s="69"/>
      <c r="R35369" s="69"/>
      <c r="S35369" s="69"/>
      <c r="T35369" s="69"/>
      <c r="U35369" s="69"/>
      <c r="V35369" s="69"/>
      <c r="W35369" s="69"/>
      <c r="X35369" s="69"/>
      <c r="Y35369" s="69"/>
    </row>
    <row r="35370" spans="14:25">
      <c r="N35370" s="68"/>
      <c r="O35370" s="69"/>
      <c r="P35370" s="69"/>
      <c r="Q35370" s="69"/>
      <c r="R35370" s="69"/>
      <c r="S35370" s="69"/>
      <c r="T35370" s="69"/>
      <c r="U35370" s="69"/>
      <c r="V35370" s="69"/>
      <c r="W35370" s="69"/>
      <c r="X35370" s="69"/>
      <c r="Y35370" s="69"/>
    </row>
    <row r="35371" spans="14:25">
      <c r="N35371" s="68"/>
      <c r="O35371" s="69"/>
      <c r="P35371" s="69"/>
      <c r="Q35371" s="69"/>
      <c r="R35371" s="69"/>
      <c r="S35371" s="69"/>
      <c r="T35371" s="69"/>
      <c r="U35371" s="69"/>
      <c r="V35371" s="69"/>
      <c r="W35371" s="69"/>
      <c r="X35371" s="69"/>
      <c r="Y35371" s="69"/>
    </row>
    <row r="35372" spans="14:25">
      <c r="N35372" s="68"/>
      <c r="O35372" s="69"/>
      <c r="P35372" s="69"/>
      <c r="Q35372" s="69"/>
      <c r="R35372" s="69"/>
      <c r="S35372" s="69"/>
      <c r="T35372" s="69"/>
      <c r="U35372" s="69"/>
      <c r="V35372" s="69"/>
      <c r="W35372" s="69"/>
      <c r="X35372" s="69"/>
      <c r="Y35372" s="69"/>
    </row>
    <row r="35373" spans="14:25">
      <c r="N35373" s="68"/>
      <c r="O35373" s="69"/>
      <c r="P35373" s="69"/>
      <c r="Q35373" s="69"/>
      <c r="R35373" s="69"/>
      <c r="S35373" s="69"/>
      <c r="T35373" s="69"/>
      <c r="U35373" s="69"/>
      <c r="V35373" s="69"/>
      <c r="W35373" s="69"/>
      <c r="X35373" s="69"/>
      <c r="Y35373" s="69"/>
    </row>
    <row r="35374" spans="14:25">
      <c r="N35374" s="68"/>
      <c r="O35374" s="69"/>
      <c r="P35374" s="69"/>
      <c r="Q35374" s="69"/>
      <c r="R35374" s="69"/>
      <c r="S35374" s="69"/>
      <c r="T35374" s="69"/>
      <c r="U35374" s="69"/>
      <c r="V35374" s="69"/>
      <c r="W35374" s="69"/>
      <c r="X35374" s="69"/>
      <c r="Y35374" s="69"/>
    </row>
    <row r="35375" spans="14:25">
      <c r="N35375" s="68"/>
      <c r="O35375" s="69"/>
      <c r="P35375" s="69"/>
      <c r="Q35375" s="69"/>
      <c r="R35375" s="69"/>
      <c r="S35375" s="69"/>
      <c r="T35375" s="69"/>
      <c r="U35375" s="69"/>
      <c r="V35375" s="69"/>
      <c r="W35375" s="69"/>
      <c r="X35375" s="69"/>
      <c r="Y35375" s="69"/>
    </row>
    <row r="35376" spans="14:25">
      <c r="N35376" s="68"/>
      <c r="O35376" s="69"/>
      <c r="P35376" s="69"/>
      <c r="Q35376" s="69"/>
      <c r="R35376" s="69"/>
      <c r="S35376" s="69"/>
      <c r="T35376" s="69"/>
      <c r="U35376" s="69"/>
      <c r="V35376" s="69"/>
      <c r="W35376" s="69"/>
      <c r="X35376" s="69"/>
      <c r="Y35376" s="69"/>
    </row>
    <row r="35377" spans="14:25">
      <c r="N35377" s="68"/>
      <c r="O35377" s="69"/>
      <c r="P35377" s="69"/>
      <c r="Q35377" s="69"/>
      <c r="R35377" s="69"/>
      <c r="S35377" s="69"/>
      <c r="T35377" s="69"/>
      <c r="U35377" s="69"/>
      <c r="V35377" s="69"/>
      <c r="W35377" s="69"/>
      <c r="X35377" s="69"/>
      <c r="Y35377" s="69"/>
    </row>
    <row r="35378" spans="14:25">
      <c r="N35378" s="68"/>
      <c r="O35378" s="69"/>
      <c r="P35378" s="69"/>
      <c r="Q35378" s="69"/>
      <c r="R35378" s="69"/>
      <c r="S35378" s="69"/>
      <c r="T35378" s="69"/>
      <c r="U35378" s="69"/>
      <c r="V35378" s="69"/>
      <c r="W35378" s="69"/>
      <c r="X35378" s="69"/>
      <c r="Y35378" s="69"/>
    </row>
    <row r="35379" spans="14:25">
      <c r="N35379" s="68"/>
      <c r="O35379" s="69"/>
      <c r="P35379" s="69"/>
      <c r="Q35379" s="69"/>
      <c r="R35379" s="69"/>
      <c r="S35379" s="69"/>
      <c r="T35379" s="69"/>
      <c r="U35379" s="69"/>
      <c r="V35379" s="69"/>
      <c r="W35379" s="69"/>
      <c r="X35379" s="69"/>
      <c r="Y35379" s="69"/>
    </row>
    <row r="35380" spans="14:25">
      <c r="N35380" s="68"/>
      <c r="O35380" s="69"/>
      <c r="P35380" s="69"/>
      <c r="Q35380" s="69"/>
      <c r="R35380" s="69"/>
      <c r="S35380" s="69"/>
      <c r="T35380" s="69"/>
      <c r="U35380" s="69"/>
      <c r="V35380" s="69"/>
      <c r="W35380" s="69"/>
      <c r="X35380" s="69"/>
      <c r="Y35380" s="69"/>
    </row>
    <row r="35381" spans="14:25">
      <c r="N35381" s="68"/>
      <c r="O35381" s="69"/>
      <c r="P35381" s="69"/>
      <c r="Q35381" s="69"/>
      <c r="R35381" s="69"/>
      <c r="S35381" s="69"/>
      <c r="T35381" s="69"/>
      <c r="U35381" s="69"/>
      <c r="V35381" s="69"/>
      <c r="W35381" s="69"/>
      <c r="X35381" s="69"/>
      <c r="Y35381" s="69"/>
    </row>
    <row r="35382" spans="14:25">
      <c r="N35382" s="68"/>
      <c r="O35382" s="69"/>
      <c r="P35382" s="69"/>
      <c r="Q35382" s="69"/>
      <c r="R35382" s="69"/>
      <c r="S35382" s="69"/>
      <c r="T35382" s="69"/>
      <c r="U35382" s="69"/>
      <c r="V35382" s="69"/>
      <c r="W35382" s="69"/>
      <c r="X35382" s="69"/>
      <c r="Y35382" s="69"/>
    </row>
    <row r="35383" spans="14:25">
      <c r="N35383" s="68"/>
      <c r="O35383" s="69"/>
      <c r="P35383" s="69"/>
      <c r="Q35383" s="69"/>
      <c r="R35383" s="69"/>
      <c r="S35383" s="69"/>
      <c r="T35383" s="69"/>
      <c r="U35383" s="69"/>
      <c r="V35383" s="69"/>
      <c r="W35383" s="69"/>
      <c r="X35383" s="69"/>
      <c r="Y35383" s="69"/>
    </row>
    <row r="35384" spans="14:25">
      <c r="N35384" s="68"/>
      <c r="O35384" s="69"/>
      <c r="P35384" s="69"/>
      <c r="Q35384" s="69"/>
      <c r="R35384" s="69"/>
      <c r="S35384" s="69"/>
      <c r="T35384" s="69"/>
      <c r="U35384" s="69"/>
      <c r="V35384" s="69"/>
      <c r="W35384" s="69"/>
      <c r="X35384" s="69"/>
      <c r="Y35384" s="69"/>
    </row>
    <row r="35385" spans="14:25">
      <c r="N35385" s="68"/>
      <c r="O35385" s="69"/>
      <c r="P35385" s="69"/>
      <c r="Q35385" s="69"/>
      <c r="R35385" s="69"/>
      <c r="S35385" s="69"/>
      <c r="T35385" s="69"/>
      <c r="U35385" s="69"/>
      <c r="V35385" s="69"/>
      <c r="W35385" s="69"/>
      <c r="X35385" s="69"/>
      <c r="Y35385" s="69"/>
    </row>
    <row r="35386" spans="14:25">
      <c r="N35386" s="68"/>
      <c r="O35386" s="69"/>
      <c r="P35386" s="69"/>
      <c r="Q35386" s="69"/>
      <c r="R35386" s="69"/>
      <c r="S35386" s="69"/>
      <c r="T35386" s="69"/>
      <c r="U35386" s="69"/>
      <c r="V35386" s="69"/>
      <c r="W35386" s="69"/>
      <c r="X35386" s="69"/>
      <c r="Y35386" s="69"/>
    </row>
    <row r="35387" spans="14:25">
      <c r="N35387" s="68"/>
      <c r="O35387" s="69"/>
      <c r="P35387" s="69"/>
      <c r="Q35387" s="69"/>
      <c r="R35387" s="69"/>
      <c r="S35387" s="69"/>
      <c r="T35387" s="69"/>
      <c r="U35387" s="69"/>
      <c r="V35387" s="69"/>
      <c r="W35387" s="69"/>
      <c r="X35387" s="69"/>
      <c r="Y35387" s="69"/>
    </row>
    <row r="35388" spans="14:25">
      <c r="N35388" s="68"/>
      <c r="O35388" s="69"/>
      <c r="P35388" s="69"/>
      <c r="Q35388" s="69"/>
      <c r="R35388" s="69"/>
      <c r="S35388" s="69"/>
      <c r="T35388" s="69"/>
      <c r="U35388" s="69"/>
      <c r="V35388" s="69"/>
      <c r="W35388" s="69"/>
      <c r="X35388" s="69"/>
      <c r="Y35388" s="69"/>
    </row>
    <row r="35389" spans="14:25">
      <c r="N35389" s="68"/>
      <c r="O35389" s="69"/>
      <c r="P35389" s="69"/>
      <c r="Q35389" s="69"/>
      <c r="R35389" s="69"/>
      <c r="S35389" s="69"/>
      <c r="T35389" s="69"/>
      <c r="U35389" s="69"/>
      <c r="V35389" s="69"/>
      <c r="W35389" s="69"/>
      <c r="X35389" s="69"/>
      <c r="Y35389" s="69"/>
    </row>
    <row r="35390" spans="14:25">
      <c r="N35390" s="68"/>
      <c r="O35390" s="69"/>
      <c r="P35390" s="69"/>
      <c r="Q35390" s="69"/>
      <c r="R35390" s="69"/>
      <c r="S35390" s="69"/>
      <c r="T35390" s="69"/>
      <c r="U35390" s="69"/>
      <c r="V35390" s="69"/>
      <c r="W35390" s="69"/>
      <c r="X35390" s="69"/>
      <c r="Y35390" s="69"/>
    </row>
    <row r="35391" spans="14:25">
      <c r="N35391" s="68"/>
      <c r="O35391" s="69"/>
      <c r="P35391" s="69"/>
      <c r="Q35391" s="69"/>
      <c r="R35391" s="69"/>
      <c r="S35391" s="69"/>
      <c r="T35391" s="69"/>
      <c r="U35391" s="69"/>
      <c r="V35391" s="69"/>
      <c r="W35391" s="69"/>
      <c r="X35391" s="69"/>
      <c r="Y35391" s="69"/>
    </row>
    <row r="35392" spans="14:25">
      <c r="N35392" s="68"/>
      <c r="O35392" s="69"/>
      <c r="P35392" s="69"/>
      <c r="Q35392" s="69"/>
      <c r="R35392" s="69"/>
      <c r="S35392" s="69"/>
      <c r="T35392" s="69"/>
      <c r="U35392" s="69"/>
      <c r="V35392" s="69"/>
      <c r="W35392" s="69"/>
      <c r="X35392" s="69"/>
      <c r="Y35392" s="69"/>
    </row>
    <row r="35393" spans="14:25">
      <c r="N35393" s="68"/>
      <c r="O35393" s="69"/>
      <c r="P35393" s="69"/>
      <c r="Q35393" s="69"/>
      <c r="R35393" s="69"/>
      <c r="S35393" s="69"/>
      <c r="T35393" s="69"/>
      <c r="U35393" s="69"/>
      <c r="V35393" s="69"/>
      <c r="W35393" s="69"/>
      <c r="X35393" s="69"/>
      <c r="Y35393" s="69"/>
    </row>
    <row r="35394" spans="14:25">
      <c r="N35394" s="68"/>
      <c r="O35394" s="69"/>
      <c r="P35394" s="69"/>
      <c r="Q35394" s="69"/>
      <c r="R35394" s="69"/>
      <c r="S35394" s="69"/>
      <c r="T35394" s="69"/>
      <c r="U35394" s="69"/>
      <c r="V35394" s="69"/>
      <c r="W35394" s="69"/>
      <c r="X35394" s="69"/>
      <c r="Y35394" s="69"/>
    </row>
    <row r="35395" spans="14:25">
      <c r="N35395" s="68"/>
      <c r="O35395" s="69"/>
      <c r="P35395" s="69"/>
      <c r="Q35395" s="69"/>
      <c r="R35395" s="69"/>
      <c r="S35395" s="69"/>
      <c r="T35395" s="69"/>
      <c r="U35395" s="69"/>
      <c r="V35395" s="69"/>
      <c r="W35395" s="69"/>
      <c r="X35395" s="69"/>
      <c r="Y35395" s="69"/>
    </row>
    <row r="35396" spans="14:25">
      <c r="N35396" s="68"/>
      <c r="O35396" s="69"/>
      <c r="P35396" s="69"/>
      <c r="Q35396" s="69"/>
      <c r="R35396" s="69"/>
      <c r="S35396" s="69"/>
      <c r="T35396" s="69"/>
      <c r="U35396" s="69"/>
      <c r="V35396" s="69"/>
      <c r="W35396" s="69"/>
      <c r="X35396" s="69"/>
      <c r="Y35396" s="69"/>
    </row>
    <row r="35397" spans="14:25">
      <c r="N35397" s="68"/>
      <c r="O35397" s="69"/>
      <c r="P35397" s="69"/>
      <c r="Q35397" s="69"/>
      <c r="R35397" s="69"/>
      <c r="S35397" s="69"/>
      <c r="T35397" s="69"/>
      <c r="U35397" s="69"/>
      <c r="V35397" s="69"/>
      <c r="W35397" s="69"/>
      <c r="X35397" s="69"/>
      <c r="Y35397" s="69"/>
    </row>
    <row r="35398" spans="14:25">
      <c r="N35398" s="68"/>
      <c r="O35398" s="69"/>
      <c r="P35398" s="69"/>
      <c r="Q35398" s="69"/>
      <c r="R35398" s="69"/>
      <c r="S35398" s="69"/>
      <c r="T35398" s="69"/>
      <c r="U35398" s="69"/>
      <c r="V35398" s="69"/>
      <c r="W35398" s="69"/>
      <c r="X35398" s="69"/>
      <c r="Y35398" s="69"/>
    </row>
    <row r="35399" spans="14:25">
      <c r="N35399" s="68"/>
      <c r="O35399" s="69"/>
      <c r="P35399" s="69"/>
      <c r="Q35399" s="69"/>
      <c r="R35399" s="69"/>
      <c r="S35399" s="69"/>
      <c r="T35399" s="69"/>
      <c r="U35399" s="69"/>
      <c r="V35399" s="69"/>
      <c r="W35399" s="69"/>
      <c r="X35399" s="69"/>
      <c r="Y35399" s="69"/>
    </row>
    <row r="35400" spans="14:25">
      <c r="N35400" s="68"/>
      <c r="O35400" s="69"/>
      <c r="P35400" s="69"/>
      <c r="Q35400" s="69"/>
      <c r="R35400" s="69"/>
      <c r="S35400" s="69"/>
      <c r="T35400" s="69"/>
      <c r="U35400" s="69"/>
      <c r="V35400" s="69"/>
      <c r="W35400" s="69"/>
      <c r="X35400" s="69"/>
      <c r="Y35400" s="69"/>
    </row>
    <row r="35401" spans="14:25">
      <c r="N35401" s="68"/>
      <c r="O35401" s="69"/>
      <c r="P35401" s="69"/>
      <c r="Q35401" s="69"/>
      <c r="R35401" s="69"/>
      <c r="S35401" s="69"/>
      <c r="T35401" s="69"/>
      <c r="U35401" s="69"/>
      <c r="V35401" s="69"/>
      <c r="W35401" s="69"/>
      <c r="X35401" s="69"/>
      <c r="Y35401" s="69"/>
    </row>
    <row r="35402" spans="14:25">
      <c r="N35402" s="68"/>
      <c r="O35402" s="69"/>
      <c r="P35402" s="69"/>
      <c r="Q35402" s="69"/>
      <c r="R35402" s="69"/>
      <c r="S35402" s="69"/>
      <c r="T35402" s="69"/>
      <c r="U35402" s="69"/>
      <c r="V35402" s="69"/>
      <c r="W35402" s="69"/>
      <c r="X35402" s="69"/>
      <c r="Y35402" s="69"/>
    </row>
    <row r="35403" spans="14:25">
      <c r="N35403" s="68"/>
      <c r="O35403" s="69"/>
      <c r="P35403" s="69"/>
      <c r="Q35403" s="69"/>
      <c r="R35403" s="69"/>
      <c r="S35403" s="69"/>
      <c r="T35403" s="69"/>
      <c r="U35403" s="69"/>
      <c r="V35403" s="69"/>
      <c r="W35403" s="69"/>
      <c r="X35403" s="69"/>
      <c r="Y35403" s="69"/>
    </row>
    <row r="35404" spans="14:25">
      <c r="N35404" s="68"/>
      <c r="O35404" s="69"/>
      <c r="P35404" s="69"/>
      <c r="Q35404" s="69"/>
      <c r="R35404" s="69"/>
      <c r="S35404" s="69"/>
      <c r="T35404" s="69"/>
      <c r="U35404" s="69"/>
      <c r="V35404" s="69"/>
      <c r="W35404" s="69"/>
      <c r="X35404" s="69"/>
      <c r="Y35404" s="69"/>
    </row>
    <row r="35405" spans="14:25">
      <c r="N35405" s="68"/>
      <c r="O35405" s="69"/>
      <c r="P35405" s="69"/>
      <c r="Q35405" s="69"/>
      <c r="R35405" s="69"/>
      <c r="S35405" s="69"/>
      <c r="T35405" s="69"/>
      <c r="U35405" s="69"/>
      <c r="V35405" s="69"/>
      <c r="W35405" s="69"/>
      <c r="X35405" s="69"/>
      <c r="Y35405" s="69"/>
    </row>
    <row r="35406" spans="14:25">
      <c r="N35406" s="68"/>
      <c r="O35406" s="69"/>
      <c r="P35406" s="69"/>
      <c r="Q35406" s="69"/>
      <c r="R35406" s="69"/>
      <c r="S35406" s="69"/>
      <c r="T35406" s="69"/>
      <c r="U35406" s="69"/>
      <c r="V35406" s="69"/>
      <c r="W35406" s="69"/>
      <c r="X35406" s="69"/>
      <c r="Y35406" s="69"/>
    </row>
    <row r="35407" spans="14:25">
      <c r="N35407" s="68"/>
      <c r="O35407" s="69"/>
      <c r="P35407" s="69"/>
      <c r="Q35407" s="69"/>
      <c r="R35407" s="69"/>
      <c r="S35407" s="69"/>
      <c r="T35407" s="69"/>
      <c r="U35407" s="69"/>
      <c r="V35407" s="69"/>
      <c r="W35407" s="69"/>
      <c r="X35407" s="69"/>
      <c r="Y35407" s="69"/>
    </row>
    <row r="35408" spans="14:25">
      <c r="N35408" s="68"/>
      <c r="O35408" s="69"/>
      <c r="P35408" s="69"/>
      <c r="Q35408" s="69"/>
      <c r="R35408" s="69"/>
      <c r="S35408" s="69"/>
      <c r="T35408" s="69"/>
      <c r="U35408" s="69"/>
      <c r="V35408" s="69"/>
      <c r="W35408" s="69"/>
      <c r="X35408" s="69"/>
      <c r="Y35408" s="69"/>
    </row>
    <row r="35409" spans="14:25">
      <c r="N35409" s="68"/>
      <c r="O35409" s="69"/>
      <c r="P35409" s="69"/>
      <c r="Q35409" s="69"/>
      <c r="R35409" s="69"/>
      <c r="S35409" s="69"/>
      <c r="T35409" s="69"/>
      <c r="U35409" s="69"/>
      <c r="V35409" s="69"/>
      <c r="W35409" s="69"/>
      <c r="X35409" s="69"/>
      <c r="Y35409" s="69"/>
    </row>
    <row r="35410" spans="14:25">
      <c r="N35410" s="68"/>
      <c r="O35410" s="69"/>
      <c r="P35410" s="69"/>
      <c r="Q35410" s="69"/>
      <c r="R35410" s="69"/>
      <c r="S35410" s="69"/>
      <c r="T35410" s="69"/>
      <c r="U35410" s="69"/>
      <c r="V35410" s="69"/>
      <c r="W35410" s="69"/>
      <c r="X35410" s="69"/>
      <c r="Y35410" s="69"/>
    </row>
    <row r="35411" spans="14:25">
      <c r="N35411" s="68"/>
      <c r="O35411" s="69"/>
      <c r="P35411" s="69"/>
      <c r="Q35411" s="69"/>
      <c r="R35411" s="69"/>
      <c r="S35411" s="69"/>
      <c r="T35411" s="69"/>
      <c r="U35411" s="69"/>
      <c r="V35411" s="69"/>
      <c r="W35411" s="69"/>
      <c r="X35411" s="69"/>
      <c r="Y35411" s="69"/>
    </row>
    <row r="35412" spans="14:25">
      <c r="N35412" s="68"/>
      <c r="O35412" s="69"/>
      <c r="P35412" s="69"/>
      <c r="Q35412" s="69"/>
      <c r="R35412" s="69"/>
      <c r="S35412" s="69"/>
      <c r="T35412" s="69"/>
      <c r="U35412" s="69"/>
      <c r="V35412" s="69"/>
      <c r="W35412" s="69"/>
      <c r="X35412" s="69"/>
      <c r="Y35412" s="69"/>
    </row>
    <row r="35413" spans="14:25">
      <c r="N35413" s="68"/>
      <c r="O35413" s="69"/>
      <c r="P35413" s="69"/>
      <c r="Q35413" s="69"/>
      <c r="R35413" s="69"/>
      <c r="S35413" s="69"/>
      <c r="T35413" s="69"/>
      <c r="U35413" s="69"/>
      <c r="V35413" s="69"/>
      <c r="W35413" s="69"/>
      <c r="X35413" s="69"/>
      <c r="Y35413" s="69"/>
    </row>
    <row r="35414" spans="14:25">
      <c r="N35414" s="68"/>
      <c r="O35414" s="69"/>
      <c r="P35414" s="69"/>
      <c r="Q35414" s="69"/>
      <c r="R35414" s="69"/>
      <c r="S35414" s="69"/>
      <c r="T35414" s="69"/>
      <c r="U35414" s="69"/>
      <c r="V35414" s="69"/>
      <c r="W35414" s="69"/>
      <c r="X35414" s="69"/>
      <c r="Y35414" s="69"/>
    </row>
    <row r="35415" spans="14:25">
      <c r="N35415" s="68"/>
      <c r="O35415" s="69"/>
      <c r="P35415" s="69"/>
      <c r="Q35415" s="69"/>
      <c r="R35415" s="69"/>
      <c r="S35415" s="69"/>
      <c r="T35415" s="69"/>
      <c r="U35415" s="69"/>
      <c r="V35415" s="69"/>
      <c r="W35415" s="69"/>
      <c r="X35415" s="69"/>
      <c r="Y35415" s="69"/>
    </row>
    <row r="35416" spans="14:25">
      <c r="N35416" s="68"/>
      <c r="O35416" s="69"/>
      <c r="P35416" s="69"/>
      <c r="Q35416" s="69"/>
      <c r="R35416" s="69"/>
      <c r="S35416" s="69"/>
      <c r="T35416" s="69"/>
      <c r="U35416" s="69"/>
      <c r="V35416" s="69"/>
      <c r="W35416" s="69"/>
      <c r="X35416" s="69"/>
      <c r="Y35416" s="69"/>
    </row>
    <row r="35417" spans="14:25">
      <c r="N35417" s="68"/>
      <c r="O35417" s="69"/>
      <c r="P35417" s="69"/>
      <c r="Q35417" s="69"/>
      <c r="R35417" s="69"/>
      <c r="S35417" s="69"/>
      <c r="T35417" s="69"/>
      <c r="U35417" s="69"/>
      <c r="V35417" s="69"/>
      <c r="W35417" s="69"/>
      <c r="X35417" s="69"/>
      <c r="Y35417" s="69"/>
    </row>
    <row r="35418" spans="14:25">
      <c r="N35418" s="68"/>
      <c r="O35418" s="69"/>
      <c r="P35418" s="69"/>
      <c r="Q35418" s="69"/>
      <c r="R35418" s="69"/>
      <c r="S35418" s="69"/>
      <c r="T35418" s="69"/>
      <c r="U35418" s="69"/>
      <c r="V35418" s="69"/>
      <c r="W35418" s="69"/>
      <c r="X35418" s="69"/>
      <c r="Y35418" s="69"/>
    </row>
    <row r="35419" spans="14:25">
      <c r="N35419" s="68"/>
      <c r="O35419" s="69"/>
      <c r="P35419" s="69"/>
      <c r="Q35419" s="69"/>
      <c r="R35419" s="69"/>
      <c r="S35419" s="69"/>
      <c r="T35419" s="69"/>
      <c r="U35419" s="69"/>
      <c r="V35419" s="69"/>
      <c r="W35419" s="69"/>
      <c r="X35419" s="69"/>
      <c r="Y35419" s="69"/>
    </row>
    <row r="35420" spans="14:25">
      <c r="N35420" s="68"/>
      <c r="O35420" s="69"/>
      <c r="P35420" s="69"/>
      <c r="Q35420" s="69"/>
      <c r="R35420" s="69"/>
      <c r="S35420" s="69"/>
      <c r="T35420" s="69"/>
      <c r="U35420" s="69"/>
      <c r="V35420" s="69"/>
      <c r="W35420" s="69"/>
      <c r="X35420" s="69"/>
      <c r="Y35420" s="69"/>
    </row>
    <row r="35421" spans="14:25">
      <c r="N35421" s="68"/>
      <c r="O35421" s="69"/>
      <c r="P35421" s="69"/>
      <c r="Q35421" s="69"/>
      <c r="R35421" s="69"/>
      <c r="S35421" s="69"/>
      <c r="T35421" s="69"/>
      <c r="U35421" s="69"/>
      <c r="V35421" s="69"/>
      <c r="W35421" s="69"/>
      <c r="X35421" s="69"/>
      <c r="Y35421" s="69"/>
    </row>
    <row r="35422" spans="14:25">
      <c r="N35422" s="68"/>
      <c r="O35422" s="69"/>
      <c r="P35422" s="69"/>
      <c r="Q35422" s="69"/>
      <c r="R35422" s="69"/>
      <c r="S35422" s="69"/>
      <c r="T35422" s="69"/>
      <c r="U35422" s="69"/>
      <c r="V35422" s="69"/>
      <c r="W35422" s="69"/>
      <c r="X35422" s="69"/>
      <c r="Y35422" s="69"/>
    </row>
    <row r="35423" spans="14:25">
      <c r="N35423" s="68"/>
      <c r="O35423" s="69"/>
      <c r="P35423" s="69"/>
      <c r="Q35423" s="69"/>
      <c r="R35423" s="69"/>
      <c r="S35423" s="69"/>
      <c r="T35423" s="69"/>
      <c r="U35423" s="69"/>
      <c r="V35423" s="69"/>
      <c r="W35423" s="69"/>
      <c r="X35423" s="69"/>
      <c r="Y35423" s="69"/>
    </row>
    <row r="35424" spans="14:25">
      <c r="N35424" s="68"/>
      <c r="O35424" s="69"/>
      <c r="P35424" s="69"/>
      <c r="Q35424" s="69"/>
      <c r="R35424" s="69"/>
      <c r="S35424" s="69"/>
      <c r="T35424" s="69"/>
      <c r="U35424" s="69"/>
      <c r="V35424" s="69"/>
      <c r="W35424" s="69"/>
      <c r="X35424" s="69"/>
      <c r="Y35424" s="69"/>
    </row>
    <row r="35425" spans="14:25">
      <c r="N35425" s="68"/>
      <c r="O35425" s="69"/>
      <c r="P35425" s="69"/>
      <c r="Q35425" s="69"/>
      <c r="R35425" s="69"/>
      <c r="S35425" s="69"/>
      <c r="T35425" s="69"/>
      <c r="U35425" s="69"/>
      <c r="V35425" s="69"/>
      <c r="W35425" s="69"/>
      <c r="X35425" s="69"/>
      <c r="Y35425" s="69"/>
    </row>
    <row r="35426" spans="14:25">
      <c r="N35426" s="68"/>
      <c r="O35426" s="69"/>
      <c r="P35426" s="69"/>
      <c r="Q35426" s="69"/>
      <c r="R35426" s="69"/>
      <c r="S35426" s="69"/>
      <c r="T35426" s="69"/>
      <c r="U35426" s="69"/>
      <c r="V35426" s="69"/>
      <c r="W35426" s="69"/>
      <c r="X35426" s="69"/>
      <c r="Y35426" s="69"/>
    </row>
    <row r="35427" spans="14:25">
      <c r="N35427" s="68"/>
      <c r="O35427" s="69"/>
      <c r="P35427" s="69"/>
      <c r="Q35427" s="69"/>
      <c r="R35427" s="69"/>
      <c r="S35427" s="69"/>
      <c r="T35427" s="69"/>
      <c r="U35427" s="69"/>
      <c r="V35427" s="69"/>
      <c r="W35427" s="69"/>
      <c r="X35427" s="69"/>
      <c r="Y35427" s="69"/>
    </row>
    <row r="35428" spans="14:25">
      <c r="N35428" s="68"/>
      <c r="O35428" s="69"/>
      <c r="P35428" s="69"/>
      <c r="Q35428" s="69"/>
      <c r="R35428" s="69"/>
      <c r="S35428" s="69"/>
      <c r="T35428" s="69"/>
      <c r="U35428" s="69"/>
      <c r="V35428" s="69"/>
      <c r="W35428" s="69"/>
      <c r="X35428" s="69"/>
      <c r="Y35428" s="69"/>
    </row>
    <row r="35429" spans="14:25">
      <c r="N35429" s="68"/>
      <c r="O35429" s="69"/>
      <c r="P35429" s="69"/>
      <c r="Q35429" s="69"/>
      <c r="R35429" s="69"/>
      <c r="S35429" s="69"/>
      <c r="T35429" s="69"/>
      <c r="U35429" s="69"/>
      <c r="V35429" s="69"/>
      <c r="W35429" s="69"/>
      <c r="X35429" s="69"/>
      <c r="Y35429" s="69"/>
    </row>
    <row r="35430" spans="14:25">
      <c r="N35430" s="68"/>
      <c r="O35430" s="69"/>
      <c r="P35430" s="69"/>
      <c r="Q35430" s="69"/>
      <c r="R35430" s="69"/>
      <c r="S35430" s="69"/>
      <c r="T35430" s="69"/>
      <c r="U35430" s="69"/>
      <c r="V35430" s="69"/>
      <c r="W35430" s="69"/>
      <c r="X35430" s="69"/>
      <c r="Y35430" s="69"/>
    </row>
    <row r="35431" spans="14:25">
      <c r="N35431" s="68"/>
      <c r="O35431" s="69"/>
      <c r="P35431" s="69"/>
      <c r="Q35431" s="69"/>
      <c r="R35431" s="69"/>
      <c r="S35431" s="69"/>
      <c r="T35431" s="69"/>
      <c r="U35431" s="69"/>
      <c r="V35431" s="69"/>
      <c r="W35431" s="69"/>
      <c r="X35431" s="69"/>
      <c r="Y35431" s="69"/>
    </row>
    <row r="35432" spans="14:25">
      <c r="N35432" s="68"/>
      <c r="O35432" s="69"/>
      <c r="P35432" s="69"/>
      <c r="Q35432" s="69"/>
      <c r="R35432" s="69"/>
      <c r="S35432" s="69"/>
      <c r="T35432" s="69"/>
      <c r="U35432" s="69"/>
      <c r="V35432" s="69"/>
      <c r="W35432" s="69"/>
      <c r="X35432" s="69"/>
      <c r="Y35432" s="69"/>
    </row>
    <row r="35433" spans="14:25">
      <c r="N35433" s="68"/>
      <c r="O35433" s="69"/>
      <c r="P35433" s="69"/>
      <c r="Q35433" s="69"/>
      <c r="R35433" s="69"/>
      <c r="S35433" s="69"/>
      <c r="T35433" s="69"/>
      <c r="U35433" s="69"/>
      <c r="V35433" s="69"/>
      <c r="W35433" s="69"/>
      <c r="X35433" s="69"/>
      <c r="Y35433" s="69"/>
    </row>
    <row r="35434" spans="14:25">
      <c r="N35434" s="68"/>
      <c r="O35434" s="69"/>
      <c r="P35434" s="69"/>
      <c r="Q35434" s="69"/>
      <c r="R35434" s="69"/>
      <c r="S35434" s="69"/>
      <c r="T35434" s="69"/>
      <c r="U35434" s="69"/>
      <c r="V35434" s="69"/>
      <c r="W35434" s="69"/>
      <c r="X35434" s="69"/>
      <c r="Y35434" s="69"/>
    </row>
    <row r="35435" spans="14:25">
      <c r="N35435" s="68"/>
      <c r="O35435" s="69"/>
      <c r="P35435" s="69"/>
      <c r="Q35435" s="69"/>
      <c r="R35435" s="69"/>
      <c r="S35435" s="69"/>
      <c r="T35435" s="69"/>
      <c r="U35435" s="69"/>
      <c r="V35435" s="69"/>
      <c r="W35435" s="69"/>
      <c r="X35435" s="69"/>
      <c r="Y35435" s="69"/>
    </row>
    <row r="35436" spans="14:25">
      <c r="N35436" s="68"/>
      <c r="O35436" s="69"/>
      <c r="P35436" s="69"/>
      <c r="Q35436" s="69"/>
      <c r="R35436" s="69"/>
      <c r="S35436" s="69"/>
      <c r="T35436" s="69"/>
      <c r="U35436" s="69"/>
      <c r="V35436" s="69"/>
      <c r="W35436" s="69"/>
      <c r="X35436" s="69"/>
      <c r="Y35436" s="69"/>
    </row>
    <row r="35437" spans="14:25">
      <c r="N35437" s="68"/>
      <c r="O35437" s="69"/>
      <c r="P35437" s="69"/>
      <c r="Q35437" s="69"/>
      <c r="R35437" s="69"/>
      <c r="S35437" s="69"/>
      <c r="T35437" s="69"/>
      <c r="U35437" s="69"/>
      <c r="V35437" s="69"/>
      <c r="W35437" s="69"/>
      <c r="X35437" s="69"/>
      <c r="Y35437" s="69"/>
    </row>
    <row r="35438" spans="14:25">
      <c r="N35438" s="68"/>
      <c r="O35438" s="69"/>
      <c r="P35438" s="69"/>
      <c r="Q35438" s="69"/>
      <c r="R35438" s="69"/>
      <c r="S35438" s="69"/>
      <c r="T35438" s="69"/>
      <c r="U35438" s="69"/>
      <c r="V35438" s="69"/>
      <c r="W35438" s="69"/>
      <c r="X35438" s="69"/>
      <c r="Y35438" s="69"/>
    </row>
    <row r="35439" spans="14:25">
      <c r="N35439" s="68"/>
      <c r="O35439" s="69"/>
      <c r="P35439" s="69"/>
      <c r="Q35439" s="69"/>
      <c r="R35439" s="69"/>
      <c r="S35439" s="69"/>
      <c r="T35439" s="69"/>
      <c r="U35439" s="69"/>
      <c r="V35439" s="69"/>
      <c r="W35439" s="69"/>
      <c r="X35439" s="69"/>
      <c r="Y35439" s="69"/>
    </row>
    <row r="35440" spans="14:25">
      <c r="N35440" s="68"/>
      <c r="O35440" s="69"/>
      <c r="P35440" s="69"/>
      <c r="Q35440" s="69"/>
      <c r="R35440" s="69"/>
      <c r="S35440" s="69"/>
      <c r="T35440" s="69"/>
      <c r="U35440" s="69"/>
      <c r="V35440" s="69"/>
      <c r="W35440" s="69"/>
      <c r="X35440" s="69"/>
      <c r="Y35440" s="69"/>
    </row>
    <row r="35441" spans="14:25">
      <c r="N35441" s="68"/>
      <c r="O35441" s="69"/>
      <c r="P35441" s="69"/>
      <c r="Q35441" s="69"/>
      <c r="R35441" s="69"/>
      <c r="S35441" s="69"/>
      <c r="T35441" s="69"/>
      <c r="U35441" s="69"/>
      <c r="V35441" s="69"/>
      <c r="W35441" s="69"/>
      <c r="X35441" s="69"/>
      <c r="Y35441" s="69"/>
    </row>
    <row r="35442" spans="14:25">
      <c r="N35442" s="68"/>
      <c r="O35442" s="69"/>
      <c r="P35442" s="69"/>
      <c r="Q35442" s="69"/>
      <c r="R35442" s="69"/>
      <c r="S35442" s="69"/>
      <c r="T35442" s="69"/>
      <c r="U35442" s="69"/>
      <c r="V35442" s="69"/>
      <c r="W35442" s="69"/>
      <c r="X35442" s="69"/>
      <c r="Y35442" s="69"/>
    </row>
    <row r="35443" spans="14:25">
      <c r="N35443" s="68"/>
      <c r="O35443" s="69"/>
      <c r="P35443" s="69"/>
      <c r="Q35443" s="69"/>
      <c r="R35443" s="69"/>
      <c r="S35443" s="69"/>
      <c r="T35443" s="69"/>
      <c r="U35443" s="69"/>
      <c r="V35443" s="69"/>
      <c r="W35443" s="69"/>
      <c r="X35443" s="69"/>
      <c r="Y35443" s="69"/>
    </row>
    <row r="35444" spans="14:25">
      <c r="N35444" s="68"/>
      <c r="O35444" s="69"/>
      <c r="P35444" s="69"/>
      <c r="Q35444" s="69"/>
      <c r="R35444" s="69"/>
      <c r="S35444" s="69"/>
      <c r="T35444" s="69"/>
      <c r="U35444" s="69"/>
      <c r="V35444" s="69"/>
      <c r="W35444" s="69"/>
      <c r="X35444" s="69"/>
      <c r="Y35444" s="69"/>
    </row>
    <row r="35445" spans="14:25">
      <c r="N35445" s="68"/>
      <c r="O35445" s="69"/>
      <c r="P35445" s="69"/>
      <c r="Q35445" s="69"/>
      <c r="R35445" s="69"/>
      <c r="S35445" s="69"/>
      <c r="T35445" s="69"/>
      <c r="U35445" s="69"/>
      <c r="V35445" s="69"/>
      <c r="W35445" s="69"/>
      <c r="X35445" s="69"/>
      <c r="Y35445" s="69"/>
    </row>
    <row r="35446" spans="14:25">
      <c r="N35446" s="68"/>
      <c r="O35446" s="69"/>
      <c r="P35446" s="69"/>
      <c r="Q35446" s="69"/>
      <c r="R35446" s="69"/>
      <c r="S35446" s="69"/>
      <c r="T35446" s="69"/>
      <c r="U35446" s="69"/>
      <c r="V35446" s="69"/>
      <c r="W35446" s="69"/>
      <c r="X35446" s="69"/>
      <c r="Y35446" s="69"/>
    </row>
    <row r="35447" spans="14:25">
      <c r="N35447" s="68"/>
      <c r="O35447" s="69"/>
      <c r="P35447" s="69"/>
      <c r="Q35447" s="69"/>
      <c r="R35447" s="69"/>
      <c r="S35447" s="69"/>
      <c r="T35447" s="69"/>
      <c r="U35447" s="69"/>
      <c r="V35447" s="69"/>
      <c r="W35447" s="69"/>
      <c r="X35447" s="69"/>
      <c r="Y35447" s="69"/>
    </row>
    <row r="35448" spans="14:25">
      <c r="N35448" s="68"/>
      <c r="O35448" s="69"/>
      <c r="P35448" s="69"/>
      <c r="Q35448" s="69"/>
      <c r="R35448" s="69"/>
      <c r="S35448" s="69"/>
      <c r="T35448" s="69"/>
      <c r="U35448" s="69"/>
      <c r="V35448" s="69"/>
      <c r="W35448" s="69"/>
      <c r="X35448" s="69"/>
      <c r="Y35448" s="69"/>
    </row>
    <row r="35449" spans="14:25">
      <c r="N35449" s="68"/>
      <c r="O35449" s="69"/>
      <c r="P35449" s="69"/>
      <c r="Q35449" s="69"/>
      <c r="R35449" s="69"/>
      <c r="S35449" s="69"/>
      <c r="T35449" s="69"/>
      <c r="U35449" s="69"/>
      <c r="V35449" s="69"/>
      <c r="W35449" s="69"/>
      <c r="X35449" s="69"/>
      <c r="Y35449" s="69"/>
    </row>
    <row r="35450" spans="14:25">
      <c r="N35450" s="68"/>
      <c r="O35450" s="69"/>
      <c r="P35450" s="69"/>
      <c r="Q35450" s="69"/>
      <c r="R35450" s="69"/>
      <c r="S35450" s="69"/>
      <c r="T35450" s="69"/>
      <c r="U35450" s="69"/>
      <c r="V35450" s="69"/>
      <c r="W35450" s="69"/>
      <c r="X35450" s="69"/>
      <c r="Y35450" s="69"/>
    </row>
    <row r="35451" spans="14:25">
      <c r="N35451" s="68"/>
      <c r="O35451" s="69"/>
      <c r="P35451" s="69"/>
      <c r="Q35451" s="69"/>
      <c r="R35451" s="69"/>
      <c r="S35451" s="69"/>
      <c r="T35451" s="69"/>
      <c r="U35451" s="69"/>
      <c r="V35451" s="69"/>
      <c r="W35451" s="69"/>
      <c r="X35451" s="69"/>
      <c r="Y35451" s="69"/>
    </row>
    <row r="35452" spans="14:25">
      <c r="N35452" s="68"/>
      <c r="O35452" s="69"/>
      <c r="P35452" s="69"/>
      <c r="Q35452" s="69"/>
      <c r="R35452" s="69"/>
      <c r="S35452" s="69"/>
      <c r="T35452" s="69"/>
      <c r="U35452" s="69"/>
      <c r="V35452" s="69"/>
      <c r="W35452" s="69"/>
      <c r="X35452" s="69"/>
      <c r="Y35452" s="69"/>
    </row>
    <row r="35453" spans="14:25">
      <c r="N35453" s="68"/>
      <c r="O35453" s="69"/>
      <c r="P35453" s="69"/>
      <c r="Q35453" s="69"/>
      <c r="R35453" s="69"/>
      <c r="S35453" s="69"/>
      <c r="T35453" s="69"/>
      <c r="U35453" s="69"/>
      <c r="V35453" s="69"/>
      <c r="W35453" s="69"/>
      <c r="X35453" s="69"/>
      <c r="Y35453" s="69"/>
    </row>
    <row r="35454" spans="14:25">
      <c r="N35454" s="68"/>
      <c r="O35454" s="69"/>
      <c r="P35454" s="69"/>
      <c r="Q35454" s="69"/>
      <c r="R35454" s="69"/>
      <c r="S35454" s="69"/>
      <c r="T35454" s="69"/>
      <c r="U35454" s="69"/>
      <c r="V35454" s="69"/>
      <c r="W35454" s="69"/>
      <c r="X35454" s="69"/>
      <c r="Y35454" s="69"/>
    </row>
    <row r="35455" spans="14:25">
      <c r="N35455" s="68"/>
      <c r="O35455" s="69"/>
      <c r="P35455" s="69"/>
      <c r="Q35455" s="69"/>
      <c r="R35455" s="69"/>
      <c r="S35455" s="69"/>
      <c r="T35455" s="69"/>
      <c r="U35455" s="69"/>
      <c r="V35455" s="69"/>
      <c r="W35455" s="69"/>
      <c r="X35455" s="69"/>
      <c r="Y35455" s="69"/>
    </row>
    <row r="35456" spans="14:25">
      <c r="N35456" s="68"/>
      <c r="O35456" s="69"/>
      <c r="P35456" s="69"/>
      <c r="Q35456" s="69"/>
      <c r="R35456" s="69"/>
      <c r="S35456" s="69"/>
      <c r="T35456" s="69"/>
      <c r="U35456" s="69"/>
      <c r="V35456" s="69"/>
      <c r="W35456" s="69"/>
      <c r="X35456" s="69"/>
      <c r="Y35456" s="69"/>
    </row>
    <row r="35457" spans="14:25">
      <c r="N35457" s="68"/>
      <c r="O35457" s="69"/>
      <c r="P35457" s="69"/>
      <c r="Q35457" s="69"/>
      <c r="R35457" s="69"/>
      <c r="S35457" s="69"/>
      <c r="T35457" s="69"/>
      <c r="U35457" s="69"/>
      <c r="V35457" s="69"/>
      <c r="W35457" s="69"/>
      <c r="X35457" s="69"/>
      <c r="Y35457" s="69"/>
    </row>
    <row r="35458" spans="14:25">
      <c r="N35458" s="68"/>
      <c r="O35458" s="69"/>
      <c r="P35458" s="69"/>
      <c r="Q35458" s="69"/>
      <c r="R35458" s="69"/>
      <c r="S35458" s="69"/>
      <c r="T35458" s="69"/>
      <c r="U35458" s="69"/>
      <c r="V35458" s="69"/>
      <c r="W35458" s="69"/>
      <c r="X35458" s="69"/>
      <c r="Y35458" s="69"/>
    </row>
    <row r="35459" spans="14:25">
      <c r="N35459" s="68"/>
      <c r="O35459" s="69"/>
      <c r="P35459" s="69"/>
      <c r="Q35459" s="69"/>
      <c r="R35459" s="69"/>
      <c r="S35459" s="69"/>
      <c r="T35459" s="69"/>
      <c r="U35459" s="69"/>
      <c r="V35459" s="69"/>
      <c r="W35459" s="69"/>
      <c r="X35459" s="69"/>
      <c r="Y35459" s="69"/>
    </row>
    <row r="35460" spans="14:25">
      <c r="N35460" s="68"/>
      <c r="O35460" s="69"/>
      <c r="P35460" s="69"/>
      <c r="Q35460" s="69"/>
      <c r="R35460" s="69"/>
      <c r="S35460" s="69"/>
      <c r="T35460" s="69"/>
      <c r="U35460" s="69"/>
      <c r="V35460" s="69"/>
      <c r="W35460" s="69"/>
      <c r="X35460" s="69"/>
      <c r="Y35460" s="69"/>
    </row>
    <row r="35461" spans="14:25">
      <c r="N35461" s="68"/>
      <c r="O35461" s="69"/>
      <c r="P35461" s="69"/>
      <c r="Q35461" s="69"/>
      <c r="R35461" s="69"/>
      <c r="S35461" s="69"/>
      <c r="T35461" s="69"/>
      <c r="U35461" s="69"/>
      <c r="V35461" s="69"/>
      <c r="W35461" s="69"/>
      <c r="X35461" s="69"/>
      <c r="Y35461" s="69"/>
    </row>
    <row r="35462" spans="14:25">
      <c r="N35462" s="68"/>
      <c r="O35462" s="69"/>
      <c r="P35462" s="69"/>
      <c r="Q35462" s="69"/>
      <c r="R35462" s="69"/>
      <c r="S35462" s="69"/>
      <c r="T35462" s="69"/>
      <c r="U35462" s="69"/>
      <c r="V35462" s="69"/>
      <c r="W35462" s="69"/>
      <c r="X35462" s="69"/>
      <c r="Y35462" s="69"/>
    </row>
    <row r="35463" spans="14:25">
      <c r="N35463" s="68"/>
      <c r="O35463" s="69"/>
      <c r="P35463" s="69"/>
      <c r="Q35463" s="69"/>
      <c r="R35463" s="69"/>
      <c r="S35463" s="69"/>
      <c r="T35463" s="69"/>
      <c r="U35463" s="69"/>
      <c r="V35463" s="69"/>
      <c r="W35463" s="69"/>
      <c r="X35463" s="69"/>
      <c r="Y35463" s="69"/>
    </row>
    <row r="35464" spans="14:25">
      <c r="N35464" s="68"/>
      <c r="O35464" s="69"/>
      <c r="P35464" s="69"/>
      <c r="Q35464" s="69"/>
      <c r="R35464" s="69"/>
      <c r="S35464" s="69"/>
      <c r="T35464" s="69"/>
      <c r="U35464" s="69"/>
      <c r="V35464" s="69"/>
      <c r="W35464" s="69"/>
      <c r="X35464" s="69"/>
      <c r="Y35464" s="69"/>
    </row>
    <row r="35465" spans="14:25">
      <c r="N35465" s="68"/>
      <c r="O35465" s="69"/>
      <c r="P35465" s="69"/>
      <c r="Q35465" s="69"/>
      <c r="R35465" s="69"/>
      <c r="S35465" s="69"/>
      <c r="T35465" s="69"/>
      <c r="U35465" s="69"/>
      <c r="V35465" s="69"/>
      <c r="W35465" s="69"/>
      <c r="X35465" s="69"/>
      <c r="Y35465" s="69"/>
    </row>
    <row r="35466" spans="14:25">
      <c r="N35466" s="68"/>
      <c r="O35466" s="69"/>
      <c r="P35466" s="69"/>
      <c r="Q35466" s="69"/>
      <c r="R35466" s="69"/>
      <c r="S35466" s="69"/>
      <c r="T35466" s="69"/>
      <c r="U35466" s="69"/>
      <c r="V35466" s="69"/>
      <c r="W35466" s="69"/>
      <c r="X35466" s="69"/>
      <c r="Y35466" s="69"/>
    </row>
    <row r="35467" spans="14:25">
      <c r="N35467" s="68"/>
      <c r="O35467" s="69"/>
      <c r="P35467" s="69"/>
      <c r="Q35467" s="69"/>
      <c r="R35467" s="69"/>
      <c r="S35467" s="69"/>
      <c r="T35467" s="69"/>
      <c r="U35467" s="69"/>
      <c r="V35467" s="69"/>
      <c r="W35467" s="69"/>
      <c r="X35467" s="69"/>
      <c r="Y35467" s="69"/>
    </row>
    <row r="35468" spans="14:25">
      <c r="N35468" s="68"/>
      <c r="O35468" s="69"/>
      <c r="P35468" s="69"/>
      <c r="Q35468" s="69"/>
      <c r="R35468" s="69"/>
      <c r="S35468" s="69"/>
      <c r="T35468" s="69"/>
      <c r="U35468" s="69"/>
      <c r="V35468" s="69"/>
      <c r="W35468" s="69"/>
      <c r="X35468" s="69"/>
      <c r="Y35468" s="69"/>
    </row>
    <row r="35469" spans="14:25">
      <c r="N35469" s="68"/>
      <c r="O35469" s="69"/>
      <c r="P35469" s="69"/>
      <c r="Q35469" s="69"/>
      <c r="R35469" s="69"/>
      <c r="S35469" s="69"/>
      <c r="T35469" s="69"/>
      <c r="U35469" s="69"/>
      <c r="V35469" s="69"/>
      <c r="W35469" s="69"/>
      <c r="X35469" s="69"/>
      <c r="Y35469" s="69"/>
    </row>
    <row r="35470" spans="14:25">
      <c r="N35470" s="68"/>
      <c r="O35470" s="69"/>
      <c r="P35470" s="69"/>
      <c r="Q35470" s="69"/>
      <c r="R35470" s="69"/>
      <c r="S35470" s="69"/>
      <c r="T35470" s="69"/>
      <c r="U35470" s="69"/>
      <c r="V35470" s="69"/>
      <c r="W35470" s="69"/>
      <c r="X35470" s="69"/>
      <c r="Y35470" s="69"/>
    </row>
    <row r="35471" spans="14:25">
      <c r="N35471" s="68"/>
      <c r="O35471" s="69"/>
      <c r="P35471" s="69"/>
      <c r="Q35471" s="69"/>
      <c r="R35471" s="69"/>
      <c r="S35471" s="69"/>
      <c r="T35471" s="69"/>
      <c r="U35471" s="69"/>
      <c r="V35471" s="69"/>
      <c r="W35471" s="69"/>
      <c r="X35471" s="69"/>
      <c r="Y35471" s="69"/>
    </row>
    <row r="35472" spans="14:25">
      <c r="N35472" s="68"/>
      <c r="O35472" s="69"/>
      <c r="P35472" s="69"/>
      <c r="Q35472" s="69"/>
      <c r="R35472" s="69"/>
      <c r="S35472" s="69"/>
      <c r="T35472" s="69"/>
      <c r="U35472" s="69"/>
      <c r="V35472" s="69"/>
      <c r="W35472" s="69"/>
      <c r="X35472" s="69"/>
      <c r="Y35472" s="69"/>
    </row>
    <row r="35473" spans="14:25">
      <c r="N35473" s="68"/>
      <c r="O35473" s="69"/>
      <c r="P35473" s="69"/>
      <c r="Q35473" s="69"/>
      <c r="R35473" s="69"/>
      <c r="S35473" s="69"/>
      <c r="T35473" s="69"/>
      <c r="U35473" s="69"/>
      <c r="V35473" s="69"/>
      <c r="W35473" s="69"/>
      <c r="X35473" s="69"/>
      <c r="Y35473" s="69"/>
    </row>
    <row r="35474" spans="14:25">
      <c r="N35474" s="68"/>
      <c r="O35474" s="69"/>
      <c r="P35474" s="69"/>
      <c r="Q35474" s="69"/>
      <c r="R35474" s="69"/>
      <c r="S35474" s="69"/>
      <c r="T35474" s="69"/>
      <c r="U35474" s="69"/>
      <c r="V35474" s="69"/>
      <c r="W35474" s="69"/>
      <c r="X35474" s="69"/>
      <c r="Y35474" s="69"/>
    </row>
    <row r="35475" spans="14:25">
      <c r="N35475" s="68"/>
      <c r="O35475" s="69"/>
      <c r="P35475" s="69"/>
      <c r="Q35475" s="69"/>
      <c r="R35475" s="69"/>
      <c r="S35475" s="69"/>
      <c r="T35475" s="69"/>
      <c r="U35475" s="69"/>
      <c r="V35475" s="69"/>
      <c r="W35475" s="69"/>
      <c r="X35475" s="69"/>
      <c r="Y35475" s="69"/>
    </row>
    <row r="35476" spans="14:25">
      <c r="N35476" s="68"/>
      <c r="O35476" s="69"/>
      <c r="P35476" s="69"/>
      <c r="Q35476" s="69"/>
      <c r="R35476" s="69"/>
      <c r="S35476" s="69"/>
      <c r="T35476" s="69"/>
      <c r="U35476" s="69"/>
      <c r="V35476" s="69"/>
      <c r="W35476" s="69"/>
      <c r="X35476" s="69"/>
      <c r="Y35476" s="69"/>
    </row>
    <row r="35477" spans="14:25">
      <c r="N35477" s="68"/>
      <c r="O35477" s="69"/>
      <c r="P35477" s="69"/>
      <c r="Q35477" s="69"/>
      <c r="R35477" s="69"/>
      <c r="S35477" s="69"/>
      <c r="T35477" s="69"/>
      <c r="U35477" s="69"/>
      <c r="V35477" s="69"/>
      <c r="W35477" s="69"/>
      <c r="X35477" s="69"/>
      <c r="Y35477" s="69"/>
    </row>
    <row r="35478" spans="14:25">
      <c r="N35478" s="68"/>
      <c r="O35478" s="69"/>
      <c r="P35478" s="69"/>
      <c r="Q35478" s="69"/>
      <c r="R35478" s="69"/>
      <c r="S35478" s="69"/>
      <c r="T35478" s="69"/>
      <c r="U35478" s="69"/>
      <c r="V35478" s="69"/>
      <c r="W35478" s="69"/>
      <c r="X35478" s="69"/>
      <c r="Y35478" s="69"/>
    </row>
    <row r="35479" spans="14:25">
      <c r="N35479" s="68"/>
      <c r="O35479" s="69"/>
      <c r="P35479" s="69"/>
      <c r="Q35479" s="69"/>
      <c r="R35479" s="69"/>
      <c r="S35479" s="69"/>
      <c r="T35479" s="69"/>
      <c r="U35479" s="69"/>
      <c r="V35479" s="69"/>
      <c r="W35479" s="69"/>
      <c r="X35479" s="69"/>
      <c r="Y35479" s="69"/>
    </row>
    <row r="35480" spans="14:25">
      <c r="N35480" s="68"/>
      <c r="O35480" s="69"/>
      <c r="P35480" s="69"/>
      <c r="Q35480" s="69"/>
      <c r="R35480" s="69"/>
      <c r="S35480" s="69"/>
      <c r="T35480" s="69"/>
      <c r="U35480" s="69"/>
      <c r="V35480" s="69"/>
      <c r="W35480" s="69"/>
      <c r="X35480" s="69"/>
      <c r="Y35480" s="69"/>
    </row>
    <row r="35481" spans="14:25">
      <c r="N35481" s="68"/>
      <c r="O35481" s="69"/>
      <c r="P35481" s="69"/>
      <c r="Q35481" s="69"/>
      <c r="R35481" s="69"/>
      <c r="S35481" s="69"/>
      <c r="T35481" s="69"/>
      <c r="U35481" s="69"/>
      <c r="V35481" s="69"/>
      <c r="W35481" s="69"/>
      <c r="X35481" s="69"/>
      <c r="Y35481" s="69"/>
    </row>
    <row r="35482" spans="14:25">
      <c r="N35482" s="68"/>
      <c r="O35482" s="69"/>
      <c r="P35482" s="69"/>
      <c r="Q35482" s="69"/>
      <c r="R35482" s="69"/>
      <c r="S35482" s="69"/>
      <c r="T35482" s="69"/>
      <c r="U35482" s="69"/>
      <c r="V35482" s="69"/>
      <c r="W35482" s="69"/>
      <c r="X35482" s="69"/>
      <c r="Y35482" s="69"/>
    </row>
    <row r="35483" spans="14:25">
      <c r="N35483" s="68"/>
      <c r="O35483" s="69"/>
      <c r="P35483" s="69"/>
      <c r="Q35483" s="69"/>
      <c r="R35483" s="69"/>
      <c r="S35483" s="69"/>
      <c r="T35483" s="69"/>
      <c r="U35483" s="69"/>
      <c r="V35483" s="69"/>
      <c r="W35483" s="69"/>
      <c r="X35483" s="69"/>
      <c r="Y35483" s="69"/>
    </row>
    <row r="35484" spans="14:25">
      <c r="N35484" s="68"/>
      <c r="O35484" s="69"/>
      <c r="P35484" s="69"/>
      <c r="Q35484" s="69"/>
      <c r="R35484" s="69"/>
      <c r="S35484" s="69"/>
      <c r="T35484" s="69"/>
      <c r="U35484" s="69"/>
      <c r="V35484" s="69"/>
      <c r="W35484" s="69"/>
      <c r="X35484" s="69"/>
      <c r="Y35484" s="69"/>
    </row>
    <row r="35485" spans="14:25">
      <c r="N35485" s="68"/>
      <c r="O35485" s="69"/>
      <c r="P35485" s="69"/>
      <c r="Q35485" s="69"/>
      <c r="R35485" s="69"/>
      <c r="S35485" s="69"/>
      <c r="T35485" s="69"/>
      <c r="U35485" s="69"/>
      <c r="V35485" s="69"/>
      <c r="W35485" s="69"/>
      <c r="X35485" s="69"/>
      <c r="Y35485" s="69"/>
    </row>
    <row r="35486" spans="14:25">
      <c r="N35486" s="68"/>
      <c r="O35486" s="69"/>
      <c r="P35486" s="69"/>
      <c r="Q35486" s="69"/>
      <c r="R35486" s="69"/>
      <c r="S35486" s="69"/>
      <c r="T35486" s="69"/>
      <c r="U35486" s="69"/>
      <c r="V35486" s="69"/>
      <c r="W35486" s="69"/>
      <c r="X35486" s="69"/>
      <c r="Y35486" s="69"/>
    </row>
    <row r="35487" spans="14:25">
      <c r="N35487" s="68"/>
      <c r="O35487" s="69"/>
      <c r="P35487" s="69"/>
      <c r="Q35487" s="69"/>
      <c r="R35487" s="69"/>
      <c r="S35487" s="69"/>
      <c r="T35487" s="69"/>
      <c r="U35487" s="69"/>
      <c r="V35487" s="69"/>
      <c r="W35487" s="69"/>
      <c r="X35487" s="69"/>
      <c r="Y35487" s="69"/>
    </row>
    <row r="35488" spans="14:25">
      <c r="N35488" s="68"/>
      <c r="O35488" s="69"/>
      <c r="P35488" s="69"/>
      <c r="Q35488" s="69"/>
      <c r="R35488" s="69"/>
      <c r="S35488" s="69"/>
      <c r="T35488" s="69"/>
      <c r="U35488" s="69"/>
      <c r="V35488" s="69"/>
      <c r="W35488" s="69"/>
      <c r="X35488" s="69"/>
      <c r="Y35488" s="69"/>
    </row>
    <row r="35489" spans="14:25">
      <c r="N35489" s="68"/>
      <c r="O35489" s="69"/>
      <c r="P35489" s="69"/>
      <c r="Q35489" s="69"/>
      <c r="R35489" s="69"/>
      <c r="S35489" s="69"/>
      <c r="T35489" s="69"/>
      <c r="U35489" s="69"/>
      <c r="V35489" s="69"/>
      <c r="W35489" s="69"/>
      <c r="X35489" s="69"/>
      <c r="Y35489" s="69"/>
    </row>
    <row r="35490" spans="14:25">
      <c r="N35490" s="68"/>
      <c r="O35490" s="69"/>
      <c r="P35490" s="69"/>
      <c r="Q35490" s="69"/>
      <c r="R35490" s="69"/>
      <c r="S35490" s="69"/>
      <c r="T35490" s="69"/>
      <c r="U35490" s="69"/>
      <c r="V35490" s="69"/>
      <c r="W35490" s="69"/>
      <c r="X35490" s="69"/>
      <c r="Y35490" s="69"/>
    </row>
    <row r="35491" spans="14:25">
      <c r="N35491" s="68"/>
      <c r="O35491" s="69"/>
      <c r="P35491" s="69"/>
      <c r="Q35491" s="69"/>
      <c r="R35491" s="69"/>
      <c r="S35491" s="69"/>
      <c r="T35491" s="69"/>
      <c r="U35491" s="69"/>
      <c r="V35491" s="69"/>
      <c r="W35491" s="69"/>
      <c r="X35491" s="69"/>
      <c r="Y35491" s="69"/>
    </row>
    <row r="35492" spans="14:25">
      <c r="N35492" s="68"/>
      <c r="O35492" s="69"/>
      <c r="P35492" s="69"/>
      <c r="Q35492" s="69"/>
      <c r="R35492" s="69"/>
      <c r="S35492" s="69"/>
      <c r="T35492" s="69"/>
      <c r="U35492" s="69"/>
      <c r="V35492" s="69"/>
      <c r="W35492" s="69"/>
      <c r="X35492" s="69"/>
      <c r="Y35492" s="69"/>
    </row>
    <row r="35493" spans="14:25">
      <c r="N35493" s="68"/>
      <c r="O35493" s="69"/>
      <c r="P35493" s="69"/>
      <c r="Q35493" s="69"/>
      <c r="R35493" s="69"/>
      <c r="S35493" s="69"/>
      <c r="T35493" s="69"/>
      <c r="U35493" s="69"/>
      <c r="V35493" s="69"/>
      <c r="W35493" s="69"/>
      <c r="X35493" s="69"/>
      <c r="Y35493" s="69"/>
    </row>
    <row r="35494" spans="14:25">
      <c r="N35494" s="68"/>
      <c r="O35494" s="69"/>
      <c r="P35494" s="69"/>
      <c r="Q35494" s="69"/>
      <c r="R35494" s="69"/>
      <c r="S35494" s="69"/>
      <c r="T35494" s="69"/>
      <c r="U35494" s="69"/>
      <c r="V35494" s="69"/>
      <c r="W35494" s="69"/>
      <c r="X35494" s="69"/>
      <c r="Y35494" s="69"/>
    </row>
    <row r="35495" spans="14:25">
      <c r="N35495" s="68"/>
      <c r="O35495" s="69"/>
      <c r="P35495" s="69"/>
      <c r="Q35495" s="69"/>
      <c r="R35495" s="69"/>
      <c r="S35495" s="69"/>
      <c r="T35495" s="69"/>
      <c r="U35495" s="69"/>
      <c r="V35495" s="69"/>
      <c r="W35495" s="69"/>
      <c r="X35495" s="69"/>
      <c r="Y35495" s="69"/>
    </row>
    <row r="35496" spans="14:25">
      <c r="N35496" s="68"/>
      <c r="O35496" s="69"/>
      <c r="P35496" s="69"/>
      <c r="Q35496" s="69"/>
      <c r="R35496" s="69"/>
      <c r="S35496" s="69"/>
      <c r="T35496" s="69"/>
      <c r="U35496" s="69"/>
      <c r="V35496" s="69"/>
      <c r="W35496" s="69"/>
      <c r="X35496" s="69"/>
      <c r="Y35496" s="69"/>
    </row>
    <row r="35497" spans="14:25">
      <c r="N35497" s="68"/>
      <c r="O35497" s="69"/>
      <c r="P35497" s="69"/>
      <c r="Q35497" s="69"/>
      <c r="R35497" s="69"/>
      <c r="S35497" s="69"/>
      <c r="T35497" s="69"/>
      <c r="U35497" s="69"/>
      <c r="V35497" s="69"/>
      <c r="W35497" s="69"/>
      <c r="X35497" s="69"/>
      <c r="Y35497" s="69"/>
    </row>
    <row r="35498" spans="14:25">
      <c r="N35498" s="68"/>
      <c r="O35498" s="69"/>
      <c r="P35498" s="69"/>
      <c r="Q35498" s="69"/>
      <c r="R35498" s="69"/>
      <c r="S35498" s="69"/>
      <c r="T35498" s="69"/>
      <c r="U35498" s="69"/>
      <c r="V35498" s="69"/>
      <c r="W35498" s="69"/>
      <c r="X35498" s="69"/>
      <c r="Y35498" s="69"/>
    </row>
    <row r="35499" spans="14:25">
      <c r="N35499" s="68"/>
      <c r="O35499" s="69"/>
      <c r="P35499" s="69"/>
      <c r="Q35499" s="69"/>
      <c r="R35499" s="69"/>
      <c r="S35499" s="69"/>
      <c r="T35499" s="69"/>
      <c r="U35499" s="69"/>
      <c r="V35499" s="69"/>
      <c r="W35499" s="69"/>
      <c r="X35499" s="69"/>
      <c r="Y35499" s="69"/>
    </row>
    <row r="35500" spans="14:25">
      <c r="N35500" s="68"/>
      <c r="O35500" s="69"/>
      <c r="P35500" s="69"/>
      <c r="Q35500" s="69"/>
      <c r="R35500" s="69"/>
      <c r="S35500" s="69"/>
      <c r="T35500" s="69"/>
      <c r="U35500" s="69"/>
      <c r="V35500" s="69"/>
      <c r="W35500" s="69"/>
      <c r="X35500" s="69"/>
      <c r="Y35500" s="69"/>
    </row>
    <row r="35501" spans="14:25">
      <c r="N35501" s="68"/>
      <c r="O35501" s="69"/>
      <c r="P35501" s="69"/>
      <c r="Q35501" s="69"/>
      <c r="R35501" s="69"/>
      <c r="S35501" s="69"/>
      <c r="T35501" s="69"/>
      <c r="U35501" s="69"/>
      <c r="V35501" s="69"/>
      <c r="W35501" s="69"/>
      <c r="X35501" s="69"/>
      <c r="Y35501" s="69"/>
    </row>
    <row r="35502" spans="14:25">
      <c r="N35502" s="68"/>
      <c r="O35502" s="69"/>
      <c r="P35502" s="69"/>
      <c r="Q35502" s="69"/>
      <c r="R35502" s="69"/>
      <c r="S35502" s="69"/>
      <c r="T35502" s="69"/>
      <c r="U35502" s="69"/>
      <c r="V35502" s="69"/>
      <c r="W35502" s="69"/>
      <c r="X35502" s="69"/>
      <c r="Y35502" s="69"/>
    </row>
    <row r="35503" spans="14:25">
      <c r="N35503" s="68"/>
      <c r="O35503" s="69"/>
      <c r="P35503" s="69"/>
      <c r="Q35503" s="69"/>
      <c r="R35503" s="69"/>
      <c r="S35503" s="69"/>
      <c r="T35503" s="69"/>
      <c r="U35503" s="69"/>
      <c r="V35503" s="69"/>
      <c r="W35503" s="69"/>
      <c r="X35503" s="69"/>
      <c r="Y35503" s="69"/>
    </row>
    <row r="35504" spans="14:25">
      <c r="N35504" s="68"/>
      <c r="O35504" s="69"/>
      <c r="P35504" s="69"/>
      <c r="Q35504" s="69"/>
      <c r="R35504" s="69"/>
      <c r="S35504" s="69"/>
      <c r="T35504" s="69"/>
      <c r="U35504" s="69"/>
      <c r="V35504" s="69"/>
      <c r="W35504" s="69"/>
      <c r="X35504" s="69"/>
      <c r="Y35504" s="69"/>
    </row>
    <row r="35505" spans="14:25">
      <c r="N35505" s="68"/>
      <c r="O35505" s="69"/>
      <c r="P35505" s="69"/>
      <c r="Q35505" s="69"/>
      <c r="R35505" s="69"/>
      <c r="S35505" s="69"/>
      <c r="T35505" s="69"/>
      <c r="U35505" s="69"/>
      <c r="V35505" s="69"/>
      <c r="W35505" s="69"/>
      <c r="X35505" s="69"/>
      <c r="Y35505" s="69"/>
    </row>
    <row r="35506" spans="14:25">
      <c r="N35506" s="68"/>
      <c r="O35506" s="69"/>
      <c r="P35506" s="69"/>
      <c r="Q35506" s="69"/>
      <c r="R35506" s="69"/>
      <c r="S35506" s="69"/>
      <c r="T35506" s="69"/>
      <c r="U35506" s="69"/>
      <c r="V35506" s="69"/>
      <c r="W35506" s="69"/>
      <c r="X35506" s="69"/>
      <c r="Y35506" s="69"/>
    </row>
    <row r="35507" spans="14:25">
      <c r="N35507" s="68"/>
      <c r="O35507" s="69"/>
      <c r="P35507" s="69"/>
      <c r="Q35507" s="69"/>
      <c r="R35507" s="69"/>
      <c r="S35507" s="69"/>
      <c r="T35507" s="69"/>
      <c r="U35507" s="69"/>
      <c r="V35507" s="69"/>
      <c r="W35507" s="69"/>
      <c r="X35507" s="69"/>
      <c r="Y35507" s="69"/>
    </row>
    <row r="35508" spans="14:25">
      <c r="N35508" s="68"/>
      <c r="O35508" s="69"/>
      <c r="P35508" s="69"/>
      <c r="Q35508" s="69"/>
      <c r="R35508" s="69"/>
      <c r="S35508" s="69"/>
      <c r="T35508" s="69"/>
      <c r="U35508" s="69"/>
      <c r="V35508" s="69"/>
      <c r="W35508" s="69"/>
      <c r="X35508" s="69"/>
      <c r="Y35508" s="69"/>
    </row>
    <row r="35509" spans="14:25">
      <c r="N35509" s="68"/>
      <c r="O35509" s="69"/>
      <c r="P35509" s="69"/>
      <c r="Q35509" s="69"/>
      <c r="R35509" s="69"/>
      <c r="S35509" s="69"/>
      <c r="T35509" s="69"/>
      <c r="U35509" s="69"/>
      <c r="V35509" s="69"/>
      <c r="W35509" s="69"/>
      <c r="X35509" s="69"/>
      <c r="Y35509" s="69"/>
    </row>
    <row r="35510" spans="14:25">
      <c r="N35510" s="68"/>
      <c r="O35510" s="69"/>
      <c r="P35510" s="69"/>
      <c r="Q35510" s="69"/>
      <c r="R35510" s="69"/>
      <c r="S35510" s="69"/>
      <c r="T35510" s="69"/>
      <c r="U35510" s="69"/>
      <c r="V35510" s="69"/>
      <c r="W35510" s="69"/>
      <c r="X35510" s="69"/>
      <c r="Y35510" s="69"/>
    </row>
    <row r="35511" spans="14:25">
      <c r="N35511" s="68"/>
      <c r="O35511" s="69"/>
      <c r="P35511" s="69"/>
      <c r="Q35511" s="69"/>
      <c r="R35511" s="69"/>
      <c r="S35511" s="69"/>
      <c r="T35511" s="69"/>
      <c r="U35511" s="69"/>
      <c r="V35511" s="69"/>
      <c r="W35511" s="69"/>
      <c r="X35511" s="69"/>
      <c r="Y35511" s="69"/>
    </row>
    <row r="35512" spans="14:25">
      <c r="N35512" s="68"/>
      <c r="O35512" s="69"/>
      <c r="P35512" s="69"/>
      <c r="Q35512" s="69"/>
      <c r="R35512" s="69"/>
      <c r="S35512" s="69"/>
      <c r="T35512" s="69"/>
      <c r="U35512" s="69"/>
      <c r="V35512" s="69"/>
      <c r="W35512" s="69"/>
      <c r="X35512" s="69"/>
      <c r="Y35512" s="69"/>
    </row>
    <row r="35513" spans="14:25">
      <c r="N35513" s="68"/>
      <c r="O35513" s="69"/>
      <c r="P35513" s="69"/>
      <c r="Q35513" s="69"/>
      <c r="R35513" s="69"/>
      <c r="S35513" s="69"/>
      <c r="T35513" s="69"/>
      <c r="U35513" s="69"/>
      <c r="V35513" s="69"/>
      <c r="W35513" s="69"/>
      <c r="X35513" s="69"/>
      <c r="Y35513" s="69"/>
    </row>
    <row r="35514" spans="14:25">
      <c r="N35514" s="68"/>
      <c r="O35514" s="69"/>
      <c r="P35514" s="69"/>
      <c r="Q35514" s="69"/>
      <c r="R35514" s="69"/>
      <c r="S35514" s="69"/>
      <c r="T35514" s="69"/>
      <c r="U35514" s="69"/>
      <c r="V35514" s="69"/>
      <c r="W35514" s="69"/>
      <c r="X35514" s="69"/>
      <c r="Y35514" s="69"/>
    </row>
    <row r="35515" spans="14:25">
      <c r="N35515" s="68"/>
      <c r="O35515" s="69"/>
      <c r="P35515" s="69"/>
      <c r="Q35515" s="69"/>
      <c r="R35515" s="69"/>
      <c r="S35515" s="69"/>
      <c r="T35515" s="69"/>
      <c r="U35515" s="69"/>
      <c r="V35515" s="69"/>
      <c r="W35515" s="69"/>
      <c r="X35515" s="69"/>
      <c r="Y35515" s="69"/>
    </row>
    <row r="35516" spans="14:25">
      <c r="N35516" s="68"/>
      <c r="O35516" s="69"/>
      <c r="P35516" s="69"/>
      <c r="Q35516" s="69"/>
      <c r="R35516" s="69"/>
      <c r="S35516" s="69"/>
      <c r="T35516" s="69"/>
      <c r="U35516" s="69"/>
      <c r="V35516" s="69"/>
      <c r="W35516" s="69"/>
      <c r="X35516" s="69"/>
      <c r="Y35516" s="69"/>
    </row>
    <row r="35517" spans="14:25">
      <c r="N35517" s="68"/>
      <c r="O35517" s="69"/>
      <c r="P35517" s="69"/>
      <c r="Q35517" s="69"/>
      <c r="R35517" s="69"/>
      <c r="S35517" s="69"/>
      <c r="T35517" s="69"/>
      <c r="U35517" s="69"/>
      <c r="V35517" s="69"/>
      <c r="W35517" s="69"/>
      <c r="X35517" s="69"/>
      <c r="Y35517" s="69"/>
    </row>
    <row r="35518" spans="14:25">
      <c r="N35518" s="68"/>
      <c r="O35518" s="69"/>
      <c r="P35518" s="69"/>
      <c r="Q35518" s="69"/>
      <c r="R35518" s="69"/>
      <c r="S35518" s="69"/>
      <c r="T35518" s="69"/>
      <c r="U35518" s="69"/>
      <c r="V35518" s="69"/>
      <c r="W35518" s="69"/>
      <c r="X35518" s="69"/>
      <c r="Y35518" s="69"/>
    </row>
    <row r="35519" spans="14:25">
      <c r="N35519" s="68"/>
      <c r="O35519" s="69"/>
      <c r="P35519" s="69"/>
      <c r="Q35519" s="69"/>
      <c r="R35519" s="69"/>
      <c r="S35519" s="69"/>
      <c r="T35519" s="69"/>
      <c r="U35519" s="69"/>
      <c r="V35519" s="69"/>
      <c r="W35519" s="69"/>
      <c r="X35519" s="69"/>
      <c r="Y35519" s="69"/>
    </row>
    <row r="35520" spans="14:25">
      <c r="N35520" s="68"/>
      <c r="O35520" s="69"/>
      <c r="P35520" s="69"/>
      <c r="Q35520" s="69"/>
      <c r="R35520" s="69"/>
      <c r="S35520" s="69"/>
      <c r="T35520" s="69"/>
      <c r="U35520" s="69"/>
      <c r="V35520" s="69"/>
      <c r="W35520" s="69"/>
      <c r="X35520" s="69"/>
      <c r="Y35520" s="69"/>
    </row>
    <row r="35521" spans="14:25">
      <c r="N35521" s="68"/>
      <c r="O35521" s="69"/>
      <c r="P35521" s="69"/>
      <c r="Q35521" s="69"/>
      <c r="R35521" s="69"/>
      <c r="S35521" s="69"/>
      <c r="T35521" s="69"/>
      <c r="U35521" s="69"/>
      <c r="V35521" s="69"/>
      <c r="W35521" s="69"/>
      <c r="X35521" s="69"/>
      <c r="Y35521" s="69"/>
    </row>
    <row r="35522" spans="14:25">
      <c r="N35522" s="68"/>
      <c r="O35522" s="69"/>
      <c r="P35522" s="69"/>
      <c r="Q35522" s="69"/>
      <c r="R35522" s="69"/>
      <c r="S35522" s="69"/>
      <c r="T35522" s="69"/>
      <c r="U35522" s="69"/>
      <c r="V35522" s="69"/>
      <c r="W35522" s="69"/>
      <c r="X35522" s="69"/>
      <c r="Y35522" s="69"/>
    </row>
    <row r="35523" spans="14:25">
      <c r="N35523" s="68"/>
      <c r="O35523" s="69"/>
      <c r="P35523" s="69"/>
      <c r="Q35523" s="69"/>
      <c r="R35523" s="69"/>
      <c r="S35523" s="69"/>
      <c r="T35523" s="69"/>
      <c r="U35523" s="69"/>
      <c r="V35523" s="69"/>
      <c r="W35523" s="69"/>
      <c r="X35523" s="69"/>
      <c r="Y35523" s="69"/>
    </row>
    <row r="35524" spans="14:25">
      <c r="N35524" s="68"/>
      <c r="O35524" s="69"/>
      <c r="P35524" s="69"/>
      <c r="Q35524" s="69"/>
      <c r="R35524" s="69"/>
      <c r="S35524" s="69"/>
      <c r="T35524" s="69"/>
      <c r="U35524" s="69"/>
      <c r="V35524" s="69"/>
      <c r="W35524" s="69"/>
      <c r="X35524" s="69"/>
      <c r="Y35524" s="69"/>
    </row>
    <row r="35525" spans="14:25">
      <c r="N35525" s="68"/>
      <c r="O35525" s="69"/>
      <c r="P35525" s="69"/>
      <c r="Q35525" s="69"/>
      <c r="R35525" s="69"/>
      <c r="S35525" s="69"/>
      <c r="T35525" s="69"/>
      <c r="U35525" s="69"/>
      <c r="V35525" s="69"/>
      <c r="W35525" s="69"/>
      <c r="X35525" s="69"/>
      <c r="Y35525" s="69"/>
    </row>
    <row r="35526" spans="14:25">
      <c r="N35526" s="68"/>
      <c r="O35526" s="69"/>
      <c r="P35526" s="69"/>
      <c r="Q35526" s="69"/>
      <c r="R35526" s="69"/>
      <c r="S35526" s="69"/>
      <c r="T35526" s="69"/>
      <c r="U35526" s="69"/>
      <c r="V35526" s="69"/>
      <c r="W35526" s="69"/>
      <c r="X35526" s="69"/>
      <c r="Y35526" s="69"/>
    </row>
    <row r="35527" spans="14:25">
      <c r="N35527" s="68"/>
      <c r="O35527" s="69"/>
      <c r="P35527" s="69"/>
      <c r="Q35527" s="69"/>
      <c r="R35527" s="69"/>
      <c r="S35527" s="69"/>
      <c r="T35527" s="69"/>
      <c r="U35527" s="69"/>
      <c r="V35527" s="69"/>
      <c r="W35527" s="69"/>
      <c r="X35527" s="69"/>
      <c r="Y35527" s="69"/>
    </row>
    <row r="35528" spans="14:25">
      <c r="N35528" s="68"/>
      <c r="O35528" s="69"/>
      <c r="P35528" s="69"/>
      <c r="Q35528" s="69"/>
      <c r="R35528" s="69"/>
      <c r="S35528" s="69"/>
      <c r="T35528" s="69"/>
      <c r="U35528" s="69"/>
      <c r="V35528" s="69"/>
      <c r="W35528" s="69"/>
      <c r="X35528" s="69"/>
      <c r="Y35528" s="69"/>
    </row>
    <row r="35529" spans="14:25">
      <c r="N35529" s="68"/>
      <c r="O35529" s="69"/>
      <c r="P35529" s="69"/>
      <c r="Q35529" s="69"/>
      <c r="R35529" s="69"/>
      <c r="S35529" s="69"/>
      <c r="T35529" s="69"/>
      <c r="U35529" s="69"/>
      <c r="V35529" s="69"/>
      <c r="W35529" s="69"/>
      <c r="X35529" s="69"/>
      <c r="Y35529" s="69"/>
    </row>
    <row r="35530" spans="14:25">
      <c r="N35530" s="68"/>
      <c r="O35530" s="69"/>
      <c r="P35530" s="69"/>
      <c r="Q35530" s="69"/>
      <c r="R35530" s="69"/>
      <c r="S35530" s="69"/>
      <c r="T35530" s="69"/>
      <c r="U35530" s="69"/>
      <c r="V35530" s="69"/>
      <c r="W35530" s="69"/>
      <c r="X35530" s="69"/>
      <c r="Y35530" s="69"/>
    </row>
    <row r="35531" spans="14:25">
      <c r="N35531" s="68"/>
      <c r="O35531" s="69"/>
      <c r="P35531" s="69"/>
      <c r="Q35531" s="69"/>
      <c r="R35531" s="69"/>
      <c r="S35531" s="69"/>
      <c r="T35531" s="69"/>
      <c r="U35531" s="69"/>
      <c r="V35531" s="69"/>
      <c r="W35531" s="69"/>
      <c r="X35531" s="69"/>
      <c r="Y35531" s="69"/>
    </row>
    <row r="35532" spans="14:25">
      <c r="N35532" s="68"/>
      <c r="O35532" s="69"/>
      <c r="P35532" s="69"/>
      <c r="Q35532" s="69"/>
      <c r="R35532" s="69"/>
      <c r="S35532" s="69"/>
      <c r="T35532" s="69"/>
      <c r="U35532" s="69"/>
      <c r="V35532" s="69"/>
      <c r="W35532" s="69"/>
      <c r="X35532" s="69"/>
      <c r="Y35532" s="69"/>
    </row>
    <row r="35533" spans="14:25">
      <c r="N35533" s="68"/>
      <c r="O35533" s="69"/>
      <c r="P35533" s="69"/>
      <c r="Q35533" s="69"/>
      <c r="R35533" s="69"/>
      <c r="S35533" s="69"/>
      <c r="T35533" s="69"/>
      <c r="U35533" s="69"/>
      <c r="V35533" s="69"/>
      <c r="W35533" s="69"/>
      <c r="X35533" s="69"/>
      <c r="Y35533" s="69"/>
    </row>
    <row r="35534" spans="14:25">
      <c r="N35534" s="68"/>
      <c r="O35534" s="69"/>
      <c r="P35534" s="69"/>
      <c r="Q35534" s="69"/>
      <c r="R35534" s="69"/>
      <c r="S35534" s="69"/>
      <c r="T35534" s="69"/>
      <c r="U35534" s="69"/>
      <c r="V35534" s="69"/>
      <c r="W35534" s="69"/>
      <c r="X35534" s="69"/>
      <c r="Y35534" s="69"/>
    </row>
    <row r="35535" spans="14:25">
      <c r="N35535" s="68"/>
      <c r="O35535" s="69"/>
      <c r="P35535" s="69"/>
      <c r="Q35535" s="69"/>
      <c r="R35535" s="69"/>
      <c r="S35535" s="69"/>
      <c r="T35535" s="69"/>
      <c r="U35535" s="69"/>
      <c r="V35535" s="69"/>
      <c r="W35535" s="69"/>
      <c r="X35535" s="69"/>
      <c r="Y35535" s="69"/>
    </row>
    <row r="35536" spans="14:25">
      <c r="N35536" s="68"/>
      <c r="O35536" s="69"/>
      <c r="P35536" s="69"/>
      <c r="Q35536" s="69"/>
      <c r="R35536" s="69"/>
      <c r="S35536" s="69"/>
      <c r="T35536" s="69"/>
      <c r="U35536" s="69"/>
      <c r="V35536" s="69"/>
      <c r="W35536" s="69"/>
      <c r="X35536" s="69"/>
      <c r="Y35536" s="69"/>
    </row>
    <row r="35537" spans="14:25">
      <c r="N35537" s="68"/>
      <c r="O35537" s="69"/>
      <c r="P35537" s="69"/>
      <c r="Q35537" s="69"/>
      <c r="R35537" s="69"/>
      <c r="S35537" s="69"/>
      <c r="T35537" s="69"/>
      <c r="U35537" s="69"/>
      <c r="V35537" s="69"/>
      <c r="W35537" s="69"/>
      <c r="X35537" s="69"/>
      <c r="Y35537" s="69"/>
    </row>
    <row r="35538" spans="14:25">
      <c r="N35538" s="68"/>
      <c r="O35538" s="69"/>
      <c r="P35538" s="69"/>
      <c r="Q35538" s="69"/>
      <c r="R35538" s="69"/>
      <c r="S35538" s="69"/>
      <c r="T35538" s="69"/>
      <c r="U35538" s="69"/>
      <c r="V35538" s="69"/>
      <c r="W35538" s="69"/>
      <c r="X35538" s="69"/>
      <c r="Y35538" s="69"/>
    </row>
    <row r="35539" spans="14:25">
      <c r="N35539" s="68"/>
      <c r="O35539" s="69"/>
      <c r="P35539" s="69"/>
      <c r="Q35539" s="69"/>
      <c r="R35539" s="69"/>
      <c r="S35539" s="69"/>
      <c r="T35539" s="69"/>
      <c r="U35539" s="69"/>
      <c r="V35539" s="69"/>
      <c r="W35539" s="69"/>
      <c r="X35539" s="69"/>
      <c r="Y35539" s="69"/>
    </row>
    <row r="35540" spans="14:25">
      <c r="N35540" s="68"/>
      <c r="O35540" s="69"/>
      <c r="P35540" s="69"/>
      <c r="Q35540" s="69"/>
      <c r="R35540" s="69"/>
      <c r="S35540" s="69"/>
      <c r="T35540" s="69"/>
      <c r="U35540" s="69"/>
      <c r="V35540" s="69"/>
      <c r="W35540" s="69"/>
      <c r="X35540" s="69"/>
      <c r="Y35540" s="69"/>
    </row>
    <row r="35541" spans="14:25">
      <c r="N35541" s="68"/>
      <c r="O35541" s="69"/>
      <c r="P35541" s="69"/>
      <c r="Q35541" s="69"/>
      <c r="R35541" s="69"/>
      <c r="S35541" s="69"/>
      <c r="T35541" s="69"/>
      <c r="U35541" s="69"/>
      <c r="V35541" s="69"/>
      <c r="W35541" s="69"/>
      <c r="X35541" s="69"/>
      <c r="Y35541" s="69"/>
    </row>
    <row r="35542" spans="14:25">
      <c r="N35542" s="68"/>
      <c r="O35542" s="69"/>
      <c r="P35542" s="69"/>
      <c r="Q35542" s="69"/>
      <c r="R35542" s="69"/>
      <c r="S35542" s="69"/>
      <c r="T35542" s="69"/>
      <c r="U35542" s="69"/>
      <c r="V35542" s="69"/>
      <c r="W35542" s="69"/>
      <c r="X35542" s="69"/>
      <c r="Y35542" s="69"/>
    </row>
    <row r="35543" spans="14:25">
      <c r="N35543" s="68"/>
      <c r="O35543" s="69"/>
      <c r="P35543" s="69"/>
      <c r="Q35543" s="69"/>
      <c r="R35543" s="69"/>
      <c r="S35543" s="69"/>
      <c r="T35543" s="69"/>
      <c r="U35543" s="69"/>
      <c r="V35543" s="69"/>
      <c r="W35543" s="69"/>
      <c r="X35543" s="69"/>
      <c r="Y35543" s="69"/>
    </row>
    <row r="35544" spans="14:25">
      <c r="N35544" s="68"/>
      <c r="O35544" s="69"/>
      <c r="P35544" s="69"/>
      <c r="Q35544" s="69"/>
      <c r="R35544" s="69"/>
      <c r="S35544" s="69"/>
      <c r="T35544" s="69"/>
      <c r="U35544" s="69"/>
      <c r="V35544" s="69"/>
      <c r="W35544" s="69"/>
      <c r="X35544" s="69"/>
      <c r="Y35544" s="69"/>
    </row>
    <row r="35545" spans="14:25">
      <c r="N35545" s="68"/>
      <c r="O35545" s="69"/>
      <c r="P35545" s="69"/>
      <c r="Q35545" s="69"/>
      <c r="R35545" s="69"/>
      <c r="S35545" s="69"/>
      <c r="T35545" s="69"/>
      <c r="U35545" s="69"/>
      <c r="V35545" s="69"/>
      <c r="W35545" s="69"/>
      <c r="X35545" s="69"/>
      <c r="Y35545" s="69"/>
    </row>
    <row r="35546" spans="14:25">
      <c r="N35546" s="68"/>
      <c r="O35546" s="69"/>
      <c r="P35546" s="69"/>
      <c r="Q35546" s="69"/>
      <c r="R35546" s="69"/>
      <c r="S35546" s="69"/>
      <c r="T35546" s="69"/>
      <c r="U35546" s="69"/>
      <c r="V35546" s="69"/>
      <c r="W35546" s="69"/>
      <c r="X35546" s="69"/>
      <c r="Y35546" s="69"/>
    </row>
    <row r="35547" spans="14:25">
      <c r="N35547" s="68"/>
      <c r="O35547" s="69"/>
      <c r="P35547" s="69"/>
      <c r="Q35547" s="69"/>
      <c r="R35547" s="69"/>
      <c r="S35547" s="69"/>
      <c r="T35547" s="69"/>
      <c r="U35547" s="69"/>
      <c r="V35547" s="69"/>
      <c r="W35547" s="69"/>
      <c r="X35547" s="69"/>
      <c r="Y35547" s="69"/>
    </row>
    <row r="35548" spans="14:25">
      <c r="N35548" s="68"/>
      <c r="O35548" s="69"/>
      <c r="P35548" s="69"/>
      <c r="Q35548" s="69"/>
      <c r="R35548" s="69"/>
      <c r="S35548" s="69"/>
      <c r="T35548" s="69"/>
      <c r="U35548" s="69"/>
      <c r="V35548" s="69"/>
      <c r="W35548" s="69"/>
      <c r="X35548" s="69"/>
      <c r="Y35548" s="69"/>
    </row>
    <row r="35549" spans="14:25">
      <c r="N35549" s="68"/>
      <c r="O35549" s="69"/>
      <c r="P35549" s="69"/>
      <c r="Q35549" s="69"/>
      <c r="R35549" s="69"/>
      <c r="S35549" s="69"/>
      <c r="T35549" s="69"/>
      <c r="U35549" s="69"/>
      <c r="V35549" s="69"/>
      <c r="W35549" s="69"/>
      <c r="X35549" s="69"/>
      <c r="Y35549" s="69"/>
    </row>
    <row r="35550" spans="14:25">
      <c r="N35550" s="68"/>
      <c r="O35550" s="69"/>
      <c r="P35550" s="69"/>
      <c r="Q35550" s="69"/>
      <c r="R35550" s="69"/>
      <c r="S35550" s="69"/>
      <c r="T35550" s="69"/>
      <c r="U35550" s="69"/>
      <c r="V35550" s="69"/>
      <c r="W35550" s="69"/>
      <c r="X35550" s="69"/>
      <c r="Y35550" s="69"/>
    </row>
    <row r="35551" spans="14:25">
      <c r="N35551" s="68"/>
      <c r="O35551" s="69"/>
      <c r="P35551" s="69"/>
      <c r="Q35551" s="69"/>
      <c r="R35551" s="69"/>
      <c r="S35551" s="69"/>
      <c r="T35551" s="69"/>
      <c r="U35551" s="69"/>
      <c r="V35551" s="69"/>
      <c r="W35551" s="69"/>
      <c r="X35551" s="69"/>
      <c r="Y35551" s="69"/>
    </row>
    <row r="35552" spans="14:25">
      <c r="N35552" s="68"/>
      <c r="O35552" s="69"/>
      <c r="P35552" s="69"/>
      <c r="Q35552" s="69"/>
      <c r="R35552" s="69"/>
      <c r="S35552" s="69"/>
      <c r="T35552" s="69"/>
      <c r="U35552" s="69"/>
      <c r="V35552" s="69"/>
      <c r="W35552" s="69"/>
      <c r="X35552" s="69"/>
      <c r="Y35552" s="69"/>
    </row>
    <row r="35553" spans="14:25">
      <c r="N35553" s="68"/>
      <c r="O35553" s="69"/>
      <c r="P35553" s="69"/>
      <c r="Q35553" s="69"/>
      <c r="R35553" s="69"/>
      <c r="S35553" s="69"/>
      <c r="T35553" s="69"/>
      <c r="U35553" s="69"/>
      <c r="V35553" s="69"/>
      <c r="W35553" s="69"/>
      <c r="X35553" s="69"/>
      <c r="Y35553" s="69"/>
    </row>
    <row r="35554" spans="14:25">
      <c r="N35554" s="68"/>
      <c r="O35554" s="69"/>
      <c r="P35554" s="69"/>
      <c r="Q35554" s="69"/>
      <c r="R35554" s="69"/>
      <c r="S35554" s="69"/>
      <c r="T35554" s="69"/>
      <c r="U35554" s="69"/>
      <c r="V35554" s="69"/>
      <c r="W35554" s="69"/>
      <c r="X35554" s="69"/>
      <c r="Y35554" s="69"/>
    </row>
    <row r="35555" spans="14:25">
      <c r="N35555" s="68"/>
      <c r="O35555" s="69"/>
      <c r="P35555" s="69"/>
      <c r="Q35555" s="69"/>
      <c r="R35555" s="69"/>
      <c r="S35555" s="69"/>
      <c r="T35555" s="69"/>
      <c r="U35555" s="69"/>
      <c r="V35555" s="69"/>
      <c r="W35555" s="69"/>
      <c r="X35555" s="69"/>
      <c r="Y35555" s="69"/>
    </row>
    <row r="35556" spans="14:25">
      <c r="N35556" s="68"/>
      <c r="O35556" s="69"/>
      <c r="P35556" s="69"/>
      <c r="Q35556" s="69"/>
      <c r="R35556" s="69"/>
      <c r="S35556" s="69"/>
      <c r="T35556" s="69"/>
      <c r="U35556" s="69"/>
      <c r="V35556" s="69"/>
      <c r="W35556" s="69"/>
      <c r="X35556" s="69"/>
      <c r="Y35556" s="69"/>
    </row>
    <row r="35557" spans="14:25">
      <c r="N35557" s="68"/>
      <c r="O35557" s="69"/>
      <c r="P35557" s="69"/>
      <c r="Q35557" s="69"/>
      <c r="R35557" s="69"/>
      <c r="S35557" s="69"/>
      <c r="T35557" s="69"/>
      <c r="U35557" s="69"/>
      <c r="V35557" s="69"/>
      <c r="W35557" s="69"/>
      <c r="X35557" s="69"/>
      <c r="Y35557" s="69"/>
    </row>
    <row r="35558" spans="14:25">
      <c r="N35558" s="68"/>
      <c r="O35558" s="69"/>
      <c r="P35558" s="69"/>
      <c r="Q35558" s="69"/>
      <c r="R35558" s="69"/>
      <c r="S35558" s="69"/>
      <c r="T35558" s="69"/>
      <c r="U35558" s="69"/>
      <c r="V35558" s="69"/>
      <c r="W35558" s="69"/>
      <c r="X35558" s="69"/>
      <c r="Y35558" s="69"/>
    </row>
    <row r="35559" spans="14:25">
      <c r="N35559" s="68"/>
      <c r="O35559" s="69"/>
      <c r="P35559" s="69"/>
      <c r="Q35559" s="69"/>
      <c r="R35559" s="69"/>
      <c r="S35559" s="69"/>
      <c r="T35559" s="69"/>
      <c r="U35559" s="69"/>
      <c r="V35559" s="69"/>
      <c r="W35559" s="69"/>
      <c r="X35559" s="69"/>
      <c r="Y35559" s="69"/>
    </row>
    <row r="35560" spans="14:25">
      <c r="N35560" s="68"/>
      <c r="O35560" s="69"/>
      <c r="P35560" s="69"/>
      <c r="Q35560" s="69"/>
      <c r="R35560" s="69"/>
      <c r="S35560" s="69"/>
      <c r="T35560" s="69"/>
      <c r="U35560" s="69"/>
      <c r="V35560" s="69"/>
      <c r="W35560" s="69"/>
      <c r="X35560" s="69"/>
      <c r="Y35560" s="69"/>
    </row>
    <row r="35561" spans="14:25">
      <c r="N35561" s="68"/>
      <c r="O35561" s="69"/>
      <c r="P35561" s="69"/>
      <c r="Q35561" s="69"/>
      <c r="R35561" s="69"/>
      <c r="S35561" s="69"/>
      <c r="T35561" s="69"/>
      <c r="U35561" s="69"/>
      <c r="V35561" s="69"/>
      <c r="W35561" s="69"/>
      <c r="X35561" s="69"/>
      <c r="Y35561" s="69"/>
    </row>
    <row r="35562" spans="14:25">
      <c r="N35562" s="68"/>
      <c r="O35562" s="69"/>
      <c r="P35562" s="69"/>
      <c r="Q35562" s="69"/>
      <c r="R35562" s="69"/>
      <c r="S35562" s="69"/>
      <c r="T35562" s="69"/>
      <c r="U35562" s="69"/>
      <c r="V35562" s="69"/>
      <c r="W35562" s="69"/>
      <c r="X35562" s="69"/>
      <c r="Y35562" s="69"/>
    </row>
    <row r="35563" spans="14:25">
      <c r="N35563" s="68"/>
      <c r="O35563" s="69"/>
      <c r="P35563" s="69"/>
      <c r="Q35563" s="69"/>
      <c r="R35563" s="69"/>
      <c r="S35563" s="69"/>
      <c r="T35563" s="69"/>
      <c r="U35563" s="69"/>
      <c r="V35563" s="69"/>
      <c r="W35563" s="69"/>
      <c r="X35563" s="69"/>
      <c r="Y35563" s="69"/>
    </row>
    <row r="35564" spans="14:25">
      <c r="N35564" s="68"/>
      <c r="O35564" s="69"/>
      <c r="P35564" s="69"/>
      <c r="Q35564" s="69"/>
      <c r="R35564" s="69"/>
      <c r="S35564" s="69"/>
      <c r="T35564" s="69"/>
      <c r="U35564" s="69"/>
      <c r="V35564" s="69"/>
      <c r="W35564" s="69"/>
      <c r="X35564" s="69"/>
      <c r="Y35564" s="69"/>
    </row>
    <row r="35565" spans="14:25">
      <c r="N35565" s="68"/>
      <c r="O35565" s="69"/>
      <c r="P35565" s="69"/>
      <c r="Q35565" s="69"/>
      <c r="R35565" s="69"/>
      <c r="S35565" s="69"/>
      <c r="T35565" s="69"/>
      <c r="U35565" s="69"/>
      <c r="V35565" s="69"/>
      <c r="W35565" s="69"/>
      <c r="X35565" s="69"/>
      <c r="Y35565" s="69"/>
    </row>
    <row r="35566" spans="14:25">
      <c r="N35566" s="68"/>
      <c r="O35566" s="69"/>
      <c r="P35566" s="69"/>
      <c r="Q35566" s="69"/>
      <c r="R35566" s="69"/>
      <c r="S35566" s="69"/>
      <c r="T35566" s="69"/>
      <c r="U35566" s="69"/>
      <c r="V35566" s="69"/>
      <c r="W35566" s="69"/>
      <c r="X35566" s="69"/>
      <c r="Y35566" s="69"/>
    </row>
    <row r="35567" spans="14:25">
      <c r="N35567" s="68"/>
      <c r="O35567" s="69"/>
      <c r="P35567" s="69"/>
      <c r="Q35567" s="69"/>
      <c r="R35567" s="69"/>
      <c r="S35567" s="69"/>
      <c r="T35567" s="69"/>
      <c r="U35567" s="69"/>
      <c r="V35567" s="69"/>
      <c r="W35567" s="69"/>
      <c r="X35567" s="69"/>
      <c r="Y35567" s="69"/>
    </row>
    <row r="35568" spans="14:25">
      <c r="N35568" s="68"/>
      <c r="O35568" s="69"/>
      <c r="P35568" s="69"/>
      <c r="Q35568" s="69"/>
      <c r="R35568" s="69"/>
      <c r="S35568" s="69"/>
      <c r="T35568" s="69"/>
      <c r="U35568" s="69"/>
      <c r="V35568" s="69"/>
      <c r="W35568" s="69"/>
      <c r="X35568" s="69"/>
      <c r="Y35568" s="69"/>
    </row>
    <row r="35569" spans="14:25">
      <c r="N35569" s="68"/>
      <c r="O35569" s="69"/>
      <c r="P35569" s="69"/>
      <c r="Q35569" s="69"/>
      <c r="R35569" s="69"/>
      <c r="S35569" s="69"/>
      <c r="T35569" s="69"/>
      <c r="U35569" s="69"/>
      <c r="V35569" s="69"/>
      <c r="W35569" s="69"/>
      <c r="X35569" s="69"/>
      <c r="Y35569" s="69"/>
    </row>
    <row r="35570" spans="14:25">
      <c r="N35570" s="68"/>
      <c r="O35570" s="69"/>
      <c r="P35570" s="69"/>
      <c r="Q35570" s="69"/>
      <c r="R35570" s="69"/>
      <c r="S35570" s="69"/>
      <c r="T35570" s="69"/>
      <c r="U35570" s="69"/>
      <c r="V35570" s="69"/>
      <c r="W35570" s="69"/>
      <c r="X35570" s="69"/>
      <c r="Y35570" s="69"/>
    </row>
    <row r="35571" spans="14:25">
      <c r="N35571" s="68"/>
      <c r="O35571" s="69"/>
      <c r="P35571" s="69"/>
      <c r="Q35571" s="69"/>
      <c r="R35571" s="69"/>
      <c r="S35571" s="69"/>
      <c r="T35571" s="69"/>
      <c r="U35571" s="69"/>
      <c r="V35571" s="69"/>
      <c r="W35571" s="69"/>
      <c r="X35571" s="69"/>
      <c r="Y35571" s="69"/>
    </row>
    <row r="35572" spans="14:25">
      <c r="N35572" s="68"/>
      <c r="O35572" s="69"/>
      <c r="P35572" s="69"/>
      <c r="Q35572" s="69"/>
      <c r="R35572" s="69"/>
      <c r="S35572" s="69"/>
      <c r="T35572" s="69"/>
      <c r="U35572" s="69"/>
      <c r="V35572" s="69"/>
      <c r="W35572" s="69"/>
      <c r="X35572" s="69"/>
      <c r="Y35572" s="69"/>
    </row>
    <row r="35573" spans="14:25">
      <c r="N35573" s="68"/>
      <c r="O35573" s="69"/>
      <c r="P35573" s="69"/>
      <c r="Q35573" s="69"/>
      <c r="R35573" s="69"/>
      <c r="S35573" s="69"/>
      <c r="T35573" s="69"/>
      <c r="U35573" s="69"/>
      <c r="V35573" s="69"/>
      <c r="W35573" s="69"/>
      <c r="X35573" s="69"/>
      <c r="Y35573" s="69"/>
    </row>
    <row r="35574" spans="14:25">
      <c r="N35574" s="68"/>
      <c r="O35574" s="69"/>
      <c r="P35574" s="69"/>
      <c r="Q35574" s="69"/>
      <c r="R35574" s="69"/>
      <c r="S35574" s="69"/>
      <c r="T35574" s="69"/>
      <c r="U35574" s="69"/>
      <c r="V35574" s="69"/>
      <c r="W35574" s="69"/>
      <c r="X35574" s="69"/>
      <c r="Y35574" s="69"/>
    </row>
    <row r="35575" spans="14:25">
      <c r="N35575" s="68"/>
      <c r="O35575" s="69"/>
      <c r="P35575" s="69"/>
      <c r="Q35575" s="69"/>
      <c r="R35575" s="69"/>
      <c r="S35575" s="69"/>
      <c r="T35575" s="69"/>
      <c r="U35575" s="69"/>
      <c r="V35575" s="69"/>
      <c r="W35575" s="69"/>
      <c r="X35575" s="69"/>
      <c r="Y35575" s="69"/>
    </row>
    <row r="35576" spans="14:25">
      <c r="N35576" s="68"/>
      <c r="O35576" s="69"/>
      <c r="P35576" s="69"/>
      <c r="Q35576" s="69"/>
      <c r="R35576" s="69"/>
      <c r="S35576" s="69"/>
      <c r="T35576" s="69"/>
      <c r="U35576" s="69"/>
      <c r="V35576" s="69"/>
      <c r="W35576" s="69"/>
      <c r="X35576" s="69"/>
      <c r="Y35576" s="69"/>
    </row>
    <row r="35577" spans="14:25">
      <c r="N35577" s="68"/>
      <c r="O35577" s="69"/>
      <c r="P35577" s="69"/>
      <c r="Q35577" s="69"/>
      <c r="R35577" s="69"/>
      <c r="S35577" s="69"/>
      <c r="T35577" s="69"/>
      <c r="U35577" s="69"/>
      <c r="V35577" s="69"/>
      <c r="W35577" s="69"/>
      <c r="X35577" s="69"/>
      <c r="Y35577" s="69"/>
    </row>
    <row r="35578" spans="14:25">
      <c r="N35578" s="68"/>
      <c r="O35578" s="69"/>
      <c r="P35578" s="69"/>
      <c r="Q35578" s="69"/>
      <c r="R35578" s="69"/>
      <c r="S35578" s="69"/>
      <c r="T35578" s="69"/>
      <c r="U35578" s="69"/>
      <c r="V35578" s="69"/>
      <c r="W35578" s="69"/>
      <c r="X35578" s="69"/>
      <c r="Y35578" s="69"/>
    </row>
    <row r="35579" spans="14:25">
      <c r="N35579" s="68"/>
      <c r="O35579" s="69"/>
      <c r="P35579" s="69"/>
      <c r="Q35579" s="69"/>
      <c r="R35579" s="69"/>
      <c r="S35579" s="69"/>
      <c r="T35579" s="69"/>
      <c r="U35579" s="69"/>
      <c r="V35579" s="69"/>
      <c r="W35579" s="69"/>
      <c r="X35579" s="69"/>
      <c r="Y35579" s="69"/>
    </row>
    <row r="35580" spans="14:25">
      <c r="N35580" s="68"/>
      <c r="O35580" s="69"/>
      <c r="P35580" s="69"/>
      <c r="Q35580" s="69"/>
      <c r="R35580" s="69"/>
      <c r="S35580" s="69"/>
      <c r="T35580" s="69"/>
      <c r="U35580" s="69"/>
      <c r="V35580" s="69"/>
      <c r="W35580" s="69"/>
      <c r="X35580" s="69"/>
      <c r="Y35580" s="69"/>
    </row>
    <row r="35581" spans="14:25">
      <c r="N35581" s="68"/>
      <c r="O35581" s="69"/>
      <c r="P35581" s="69"/>
      <c r="Q35581" s="69"/>
      <c r="R35581" s="69"/>
      <c r="S35581" s="69"/>
      <c r="T35581" s="69"/>
      <c r="U35581" s="69"/>
      <c r="V35581" s="69"/>
      <c r="W35581" s="69"/>
      <c r="X35581" s="69"/>
      <c r="Y35581" s="69"/>
    </row>
    <row r="35582" spans="14:25">
      <c r="N35582" s="68"/>
      <c r="O35582" s="69"/>
      <c r="P35582" s="69"/>
      <c r="Q35582" s="69"/>
      <c r="R35582" s="69"/>
      <c r="S35582" s="69"/>
      <c r="T35582" s="69"/>
      <c r="U35582" s="69"/>
      <c r="V35582" s="69"/>
      <c r="W35582" s="69"/>
      <c r="X35582" s="69"/>
      <c r="Y35582" s="69"/>
    </row>
    <row r="35583" spans="14:25">
      <c r="N35583" s="68"/>
      <c r="O35583" s="69"/>
      <c r="P35583" s="69"/>
      <c r="Q35583" s="69"/>
      <c r="R35583" s="69"/>
      <c r="S35583" s="69"/>
      <c r="T35583" s="69"/>
      <c r="U35583" s="69"/>
      <c r="V35583" s="69"/>
      <c r="W35583" s="69"/>
      <c r="X35583" s="69"/>
      <c r="Y35583" s="69"/>
    </row>
    <row r="35584" spans="14:25">
      <c r="N35584" s="68"/>
      <c r="O35584" s="69"/>
      <c r="P35584" s="69"/>
      <c r="Q35584" s="69"/>
      <c r="R35584" s="69"/>
      <c r="S35584" s="69"/>
      <c r="T35584" s="69"/>
      <c r="U35584" s="69"/>
      <c r="V35584" s="69"/>
      <c r="W35584" s="69"/>
      <c r="X35584" s="69"/>
      <c r="Y35584" s="69"/>
    </row>
    <row r="35585" spans="14:25">
      <c r="N35585" s="68"/>
      <c r="O35585" s="69"/>
      <c r="P35585" s="69"/>
      <c r="Q35585" s="69"/>
      <c r="R35585" s="69"/>
      <c r="S35585" s="69"/>
      <c r="T35585" s="69"/>
      <c r="U35585" s="69"/>
      <c r="V35585" s="69"/>
      <c r="W35585" s="69"/>
      <c r="X35585" s="69"/>
      <c r="Y35585" s="69"/>
    </row>
    <row r="35586" spans="14:25">
      <c r="N35586" s="68"/>
      <c r="O35586" s="69"/>
      <c r="P35586" s="69"/>
      <c r="Q35586" s="69"/>
      <c r="R35586" s="69"/>
      <c r="S35586" s="69"/>
      <c r="T35586" s="69"/>
      <c r="U35586" s="69"/>
      <c r="V35586" s="69"/>
      <c r="W35586" s="69"/>
      <c r="X35586" s="69"/>
      <c r="Y35586" s="69"/>
    </row>
    <row r="35587" spans="14:25">
      <c r="N35587" s="68"/>
      <c r="O35587" s="69"/>
      <c r="P35587" s="69"/>
      <c r="Q35587" s="69"/>
      <c r="R35587" s="69"/>
      <c r="S35587" s="69"/>
      <c r="T35587" s="69"/>
      <c r="U35587" s="69"/>
      <c r="V35587" s="69"/>
      <c r="W35587" s="69"/>
      <c r="X35587" s="69"/>
      <c r="Y35587" s="69"/>
    </row>
    <row r="35588" spans="14:25">
      <c r="N35588" s="68"/>
      <c r="O35588" s="69"/>
      <c r="P35588" s="69"/>
      <c r="Q35588" s="69"/>
      <c r="R35588" s="69"/>
      <c r="S35588" s="69"/>
      <c r="T35588" s="69"/>
      <c r="U35588" s="69"/>
      <c r="V35588" s="69"/>
      <c r="W35588" s="69"/>
      <c r="X35588" s="69"/>
      <c r="Y35588" s="69"/>
    </row>
    <row r="35589" spans="14:25">
      <c r="N35589" s="68"/>
      <c r="O35589" s="69"/>
      <c r="P35589" s="69"/>
      <c r="Q35589" s="69"/>
      <c r="R35589" s="69"/>
      <c r="S35589" s="69"/>
      <c r="T35589" s="69"/>
      <c r="U35589" s="69"/>
      <c r="V35589" s="69"/>
      <c r="W35589" s="69"/>
      <c r="X35589" s="69"/>
      <c r="Y35589" s="69"/>
    </row>
    <row r="35590" spans="14:25">
      <c r="N35590" s="68"/>
      <c r="O35590" s="69"/>
      <c r="P35590" s="69"/>
      <c r="Q35590" s="69"/>
      <c r="R35590" s="69"/>
      <c r="S35590" s="69"/>
      <c r="T35590" s="69"/>
      <c r="U35590" s="69"/>
      <c r="V35590" s="69"/>
      <c r="W35590" s="69"/>
      <c r="X35590" s="69"/>
      <c r="Y35590" s="69"/>
    </row>
    <row r="35591" spans="14:25">
      <c r="N35591" s="68"/>
      <c r="O35591" s="69"/>
      <c r="P35591" s="69"/>
      <c r="Q35591" s="69"/>
      <c r="R35591" s="69"/>
      <c r="S35591" s="69"/>
      <c r="T35591" s="69"/>
      <c r="U35591" s="69"/>
      <c r="V35591" s="69"/>
      <c r="W35591" s="69"/>
      <c r="X35591" s="69"/>
      <c r="Y35591" s="69"/>
    </row>
    <row r="35592" spans="14:25">
      <c r="N35592" s="68"/>
      <c r="O35592" s="69"/>
      <c r="P35592" s="69"/>
      <c r="Q35592" s="69"/>
      <c r="R35592" s="69"/>
      <c r="S35592" s="69"/>
      <c r="T35592" s="69"/>
      <c r="U35592" s="69"/>
      <c r="V35592" s="69"/>
      <c r="W35592" s="69"/>
      <c r="X35592" s="69"/>
      <c r="Y35592" s="69"/>
    </row>
    <row r="35593" spans="14:25">
      <c r="N35593" s="68"/>
      <c r="O35593" s="69"/>
      <c r="P35593" s="69"/>
      <c r="Q35593" s="69"/>
      <c r="R35593" s="69"/>
      <c r="S35593" s="69"/>
      <c r="T35593" s="69"/>
      <c r="U35593" s="69"/>
      <c r="V35593" s="69"/>
      <c r="W35593" s="69"/>
      <c r="X35593" s="69"/>
      <c r="Y35593" s="69"/>
    </row>
    <row r="35594" spans="14:25">
      <c r="N35594" s="68"/>
      <c r="O35594" s="69"/>
      <c r="P35594" s="69"/>
      <c r="Q35594" s="69"/>
      <c r="R35594" s="69"/>
      <c r="S35594" s="69"/>
      <c r="T35594" s="69"/>
      <c r="U35594" s="69"/>
      <c r="V35594" s="69"/>
      <c r="W35594" s="69"/>
      <c r="X35594" s="69"/>
      <c r="Y35594" s="69"/>
    </row>
    <row r="35595" spans="14:25">
      <c r="N35595" s="68"/>
      <c r="O35595" s="69"/>
      <c r="P35595" s="69"/>
      <c r="Q35595" s="69"/>
      <c r="R35595" s="69"/>
      <c r="S35595" s="69"/>
      <c r="T35595" s="69"/>
      <c r="U35595" s="69"/>
      <c r="V35595" s="69"/>
      <c r="W35595" s="69"/>
      <c r="X35595" s="69"/>
      <c r="Y35595" s="69"/>
    </row>
    <row r="35596" spans="14:25">
      <c r="N35596" s="68"/>
      <c r="O35596" s="69"/>
      <c r="P35596" s="69"/>
      <c r="Q35596" s="69"/>
      <c r="R35596" s="69"/>
      <c r="S35596" s="69"/>
      <c r="T35596" s="69"/>
      <c r="U35596" s="69"/>
      <c r="V35596" s="69"/>
      <c r="W35596" s="69"/>
      <c r="X35596" s="69"/>
      <c r="Y35596" s="69"/>
    </row>
    <row r="35597" spans="14:25">
      <c r="N35597" s="68"/>
      <c r="O35597" s="69"/>
      <c r="P35597" s="69"/>
      <c r="Q35597" s="69"/>
      <c r="R35597" s="69"/>
      <c r="S35597" s="69"/>
      <c r="T35597" s="69"/>
      <c r="U35597" s="69"/>
      <c r="V35597" s="69"/>
      <c r="W35597" s="69"/>
      <c r="X35597" s="69"/>
      <c r="Y35597" s="69"/>
    </row>
    <row r="35598" spans="14:25">
      <c r="N35598" s="68"/>
      <c r="O35598" s="69"/>
      <c r="P35598" s="69"/>
      <c r="Q35598" s="69"/>
      <c r="R35598" s="69"/>
      <c r="S35598" s="69"/>
      <c r="T35598" s="69"/>
      <c r="U35598" s="69"/>
      <c r="V35598" s="69"/>
      <c r="W35598" s="69"/>
      <c r="X35598" s="69"/>
      <c r="Y35598" s="69"/>
    </row>
    <row r="35599" spans="14:25">
      <c r="N35599" s="68"/>
      <c r="O35599" s="69"/>
      <c r="P35599" s="69"/>
      <c r="Q35599" s="69"/>
      <c r="R35599" s="69"/>
      <c r="S35599" s="69"/>
      <c r="T35599" s="69"/>
      <c r="U35599" s="69"/>
      <c r="V35599" s="69"/>
      <c r="W35599" s="69"/>
      <c r="X35599" s="69"/>
      <c r="Y35599" s="69"/>
    </row>
    <row r="35600" spans="14:25">
      <c r="N35600" s="68"/>
      <c r="O35600" s="69"/>
      <c r="P35600" s="69"/>
      <c r="Q35600" s="69"/>
      <c r="R35600" s="69"/>
      <c r="S35600" s="69"/>
      <c r="T35600" s="69"/>
      <c r="U35600" s="69"/>
      <c r="V35600" s="69"/>
      <c r="W35600" s="69"/>
      <c r="X35600" s="69"/>
      <c r="Y35600" s="69"/>
    </row>
    <row r="35601" spans="14:25">
      <c r="N35601" s="68"/>
      <c r="O35601" s="69"/>
      <c r="P35601" s="69"/>
      <c r="Q35601" s="69"/>
      <c r="R35601" s="69"/>
      <c r="S35601" s="69"/>
      <c r="T35601" s="69"/>
      <c r="U35601" s="69"/>
      <c r="V35601" s="69"/>
      <c r="W35601" s="69"/>
      <c r="X35601" s="69"/>
      <c r="Y35601" s="69"/>
    </row>
    <row r="35602" spans="14:25">
      <c r="N35602" s="68"/>
      <c r="O35602" s="69"/>
      <c r="P35602" s="69"/>
      <c r="Q35602" s="69"/>
      <c r="R35602" s="69"/>
      <c r="S35602" s="69"/>
      <c r="T35602" s="69"/>
      <c r="U35602" s="69"/>
      <c r="V35602" s="69"/>
      <c r="W35602" s="69"/>
      <c r="X35602" s="69"/>
      <c r="Y35602" s="69"/>
    </row>
    <row r="35603" spans="14:25">
      <c r="N35603" s="68"/>
      <c r="O35603" s="69"/>
      <c r="P35603" s="69"/>
      <c r="Q35603" s="69"/>
      <c r="R35603" s="69"/>
      <c r="S35603" s="69"/>
      <c r="T35603" s="69"/>
      <c r="U35603" s="69"/>
      <c r="V35603" s="69"/>
      <c r="W35603" s="69"/>
      <c r="X35603" s="69"/>
      <c r="Y35603" s="69"/>
    </row>
    <row r="35604" spans="14:25">
      <c r="N35604" s="68"/>
      <c r="O35604" s="69"/>
      <c r="P35604" s="69"/>
      <c r="Q35604" s="69"/>
      <c r="R35604" s="69"/>
      <c r="S35604" s="69"/>
      <c r="T35604" s="69"/>
      <c r="U35604" s="69"/>
      <c r="V35604" s="69"/>
      <c r="W35604" s="69"/>
      <c r="X35604" s="69"/>
      <c r="Y35604" s="69"/>
    </row>
    <row r="35605" spans="14:25">
      <c r="N35605" s="68"/>
      <c r="O35605" s="69"/>
      <c r="P35605" s="69"/>
      <c r="Q35605" s="69"/>
      <c r="R35605" s="69"/>
      <c r="S35605" s="69"/>
      <c r="T35605" s="69"/>
      <c r="U35605" s="69"/>
      <c r="V35605" s="69"/>
      <c r="W35605" s="69"/>
      <c r="X35605" s="69"/>
      <c r="Y35605" s="69"/>
    </row>
    <row r="35606" spans="14:25">
      <c r="N35606" s="68"/>
      <c r="O35606" s="69"/>
      <c r="P35606" s="69"/>
      <c r="Q35606" s="69"/>
      <c r="R35606" s="69"/>
      <c r="S35606" s="69"/>
      <c r="T35606" s="69"/>
      <c r="U35606" s="69"/>
      <c r="V35606" s="69"/>
      <c r="W35606" s="69"/>
      <c r="X35606" s="69"/>
      <c r="Y35606" s="69"/>
    </row>
    <row r="35607" spans="14:25">
      <c r="N35607" s="68"/>
      <c r="O35607" s="69"/>
      <c r="P35607" s="69"/>
      <c r="Q35607" s="69"/>
      <c r="R35607" s="69"/>
      <c r="S35607" s="69"/>
      <c r="T35607" s="69"/>
      <c r="U35607" s="69"/>
      <c r="V35607" s="69"/>
      <c r="W35607" s="69"/>
      <c r="X35607" s="69"/>
      <c r="Y35607" s="69"/>
    </row>
    <row r="35608" spans="14:25">
      <c r="N35608" s="68"/>
      <c r="O35608" s="69"/>
      <c r="P35608" s="69"/>
      <c r="Q35608" s="69"/>
      <c r="R35608" s="69"/>
      <c r="S35608" s="69"/>
      <c r="T35608" s="69"/>
      <c r="U35608" s="69"/>
      <c r="V35608" s="69"/>
      <c r="W35608" s="69"/>
      <c r="X35608" s="69"/>
      <c r="Y35608" s="69"/>
    </row>
    <row r="35609" spans="14:25">
      <c r="N35609" s="68"/>
      <c r="O35609" s="69"/>
      <c r="P35609" s="69"/>
      <c r="Q35609" s="69"/>
      <c r="R35609" s="69"/>
      <c r="S35609" s="69"/>
      <c r="T35609" s="69"/>
      <c r="U35609" s="69"/>
      <c r="V35609" s="69"/>
      <c r="W35609" s="69"/>
      <c r="X35609" s="69"/>
      <c r="Y35609" s="69"/>
    </row>
    <row r="35610" spans="14:25">
      <c r="N35610" s="68"/>
      <c r="O35610" s="69"/>
      <c r="P35610" s="69"/>
      <c r="Q35610" s="69"/>
      <c r="R35610" s="69"/>
      <c r="S35610" s="69"/>
      <c r="T35610" s="69"/>
      <c r="U35610" s="69"/>
      <c r="V35610" s="69"/>
      <c r="W35610" s="69"/>
      <c r="X35610" s="69"/>
      <c r="Y35610" s="69"/>
    </row>
    <row r="35611" spans="14:25">
      <c r="N35611" s="68"/>
      <c r="O35611" s="69"/>
      <c r="P35611" s="69"/>
      <c r="Q35611" s="69"/>
      <c r="R35611" s="69"/>
      <c r="S35611" s="69"/>
      <c r="T35611" s="69"/>
      <c r="U35611" s="69"/>
      <c r="V35611" s="69"/>
      <c r="W35611" s="69"/>
      <c r="X35611" s="69"/>
      <c r="Y35611" s="69"/>
    </row>
    <row r="35612" spans="14:25">
      <c r="N35612" s="68"/>
      <c r="O35612" s="69"/>
      <c r="P35612" s="69"/>
      <c r="Q35612" s="69"/>
      <c r="R35612" s="69"/>
      <c r="S35612" s="69"/>
      <c r="T35612" s="69"/>
      <c r="U35612" s="69"/>
      <c r="V35612" s="69"/>
      <c r="W35612" s="69"/>
      <c r="X35612" s="69"/>
      <c r="Y35612" s="69"/>
    </row>
    <row r="35613" spans="14:25">
      <c r="N35613" s="68"/>
      <c r="O35613" s="69"/>
      <c r="P35613" s="69"/>
      <c r="Q35613" s="69"/>
      <c r="R35613" s="69"/>
      <c r="S35613" s="69"/>
      <c r="T35613" s="69"/>
      <c r="U35613" s="69"/>
      <c r="V35613" s="69"/>
      <c r="W35613" s="69"/>
      <c r="X35613" s="69"/>
      <c r="Y35613" s="69"/>
    </row>
    <row r="35614" spans="14:25">
      <c r="N35614" s="68"/>
      <c r="O35614" s="69"/>
      <c r="P35614" s="69"/>
      <c r="Q35614" s="69"/>
      <c r="R35614" s="69"/>
      <c r="S35614" s="69"/>
      <c r="T35614" s="69"/>
      <c r="U35614" s="69"/>
      <c r="V35614" s="69"/>
      <c r="W35614" s="69"/>
      <c r="X35614" s="69"/>
      <c r="Y35614" s="69"/>
    </row>
    <row r="35615" spans="14:25">
      <c r="N35615" s="68"/>
      <c r="O35615" s="69"/>
      <c r="P35615" s="69"/>
      <c r="Q35615" s="69"/>
      <c r="R35615" s="69"/>
      <c r="S35615" s="69"/>
      <c r="T35615" s="69"/>
      <c r="U35615" s="69"/>
      <c r="V35615" s="69"/>
      <c r="W35615" s="69"/>
      <c r="X35615" s="69"/>
      <c r="Y35615" s="69"/>
    </row>
    <row r="35616" spans="14:25">
      <c r="N35616" s="68"/>
      <c r="O35616" s="69"/>
      <c r="P35616" s="69"/>
      <c r="Q35616" s="69"/>
      <c r="R35616" s="69"/>
      <c r="S35616" s="69"/>
      <c r="T35616" s="69"/>
      <c r="U35616" s="69"/>
      <c r="V35616" s="69"/>
      <c r="W35616" s="69"/>
      <c r="X35616" s="69"/>
      <c r="Y35616" s="69"/>
    </row>
    <row r="35617" spans="14:25">
      <c r="N35617" s="68"/>
      <c r="O35617" s="69"/>
      <c r="P35617" s="69"/>
      <c r="Q35617" s="69"/>
      <c r="R35617" s="69"/>
      <c r="S35617" s="69"/>
      <c r="T35617" s="69"/>
      <c r="U35617" s="69"/>
      <c r="V35617" s="69"/>
      <c r="W35617" s="69"/>
      <c r="X35617" s="69"/>
      <c r="Y35617" s="69"/>
    </row>
    <row r="35618" spans="14:25">
      <c r="N35618" s="68"/>
      <c r="O35618" s="69"/>
      <c r="P35618" s="69"/>
      <c r="Q35618" s="69"/>
      <c r="R35618" s="69"/>
      <c r="S35618" s="69"/>
      <c r="T35618" s="69"/>
      <c r="U35618" s="69"/>
      <c r="V35618" s="69"/>
      <c r="W35618" s="69"/>
      <c r="X35618" s="69"/>
      <c r="Y35618" s="69"/>
    </row>
    <row r="35619" spans="14:25">
      <c r="N35619" s="68"/>
      <c r="O35619" s="69"/>
      <c r="P35619" s="69"/>
      <c r="Q35619" s="69"/>
      <c r="R35619" s="69"/>
      <c r="S35619" s="69"/>
      <c r="T35619" s="69"/>
      <c r="U35619" s="69"/>
      <c r="V35619" s="69"/>
      <c r="W35619" s="69"/>
      <c r="X35619" s="69"/>
      <c r="Y35619" s="69"/>
    </row>
    <row r="35620" spans="14:25">
      <c r="N35620" s="68"/>
      <c r="O35620" s="69"/>
      <c r="P35620" s="69"/>
      <c r="Q35620" s="69"/>
      <c r="R35620" s="69"/>
      <c r="S35620" s="69"/>
      <c r="T35620" s="69"/>
      <c r="U35620" s="69"/>
      <c r="V35620" s="69"/>
      <c r="W35620" s="69"/>
      <c r="X35620" s="69"/>
      <c r="Y35620" s="69"/>
    </row>
    <row r="35621" spans="14:25">
      <c r="N35621" s="68"/>
      <c r="O35621" s="69"/>
      <c r="P35621" s="69"/>
      <c r="Q35621" s="69"/>
      <c r="R35621" s="69"/>
      <c r="S35621" s="69"/>
      <c r="T35621" s="69"/>
      <c r="U35621" s="69"/>
      <c r="V35621" s="69"/>
      <c r="W35621" s="69"/>
      <c r="X35621" s="69"/>
      <c r="Y35621" s="69"/>
    </row>
    <row r="35622" spans="14:25">
      <c r="N35622" s="68"/>
      <c r="O35622" s="69"/>
      <c r="P35622" s="69"/>
      <c r="Q35622" s="69"/>
      <c r="R35622" s="69"/>
      <c r="S35622" s="69"/>
      <c r="T35622" s="69"/>
      <c r="U35622" s="69"/>
      <c r="V35622" s="69"/>
      <c r="W35622" s="69"/>
      <c r="X35622" s="69"/>
      <c r="Y35622" s="69"/>
    </row>
    <row r="35623" spans="14:25">
      <c r="N35623" s="68"/>
      <c r="O35623" s="69"/>
      <c r="P35623" s="69"/>
      <c r="Q35623" s="69"/>
      <c r="R35623" s="69"/>
      <c r="S35623" s="69"/>
      <c r="T35623" s="69"/>
      <c r="U35623" s="69"/>
      <c r="V35623" s="69"/>
      <c r="W35623" s="69"/>
      <c r="X35623" s="69"/>
      <c r="Y35623" s="69"/>
    </row>
    <row r="35624" spans="14:25">
      <c r="N35624" s="68"/>
      <c r="O35624" s="69"/>
      <c r="P35624" s="69"/>
      <c r="Q35624" s="69"/>
      <c r="R35624" s="69"/>
      <c r="S35624" s="69"/>
      <c r="T35624" s="69"/>
      <c r="U35624" s="69"/>
      <c r="V35624" s="69"/>
      <c r="W35624" s="69"/>
      <c r="X35624" s="69"/>
      <c r="Y35624" s="69"/>
    </row>
    <row r="35625" spans="14:25">
      <c r="N35625" s="68"/>
      <c r="O35625" s="69"/>
      <c r="P35625" s="69"/>
      <c r="Q35625" s="69"/>
      <c r="R35625" s="69"/>
      <c r="S35625" s="69"/>
      <c r="T35625" s="69"/>
      <c r="U35625" s="69"/>
      <c r="V35625" s="69"/>
      <c r="W35625" s="69"/>
      <c r="X35625" s="69"/>
      <c r="Y35625" s="69"/>
    </row>
    <row r="35626" spans="14:25">
      <c r="N35626" s="68"/>
      <c r="O35626" s="69"/>
      <c r="P35626" s="69"/>
      <c r="Q35626" s="69"/>
      <c r="R35626" s="69"/>
      <c r="S35626" s="69"/>
      <c r="T35626" s="69"/>
      <c r="U35626" s="69"/>
      <c r="V35626" s="69"/>
      <c r="W35626" s="69"/>
      <c r="X35626" s="69"/>
      <c r="Y35626" s="69"/>
    </row>
    <row r="35627" spans="14:25">
      <c r="N35627" s="68"/>
      <c r="O35627" s="69"/>
      <c r="P35627" s="69"/>
      <c r="Q35627" s="69"/>
      <c r="R35627" s="69"/>
      <c r="S35627" s="69"/>
      <c r="T35627" s="69"/>
      <c r="U35627" s="69"/>
      <c r="V35627" s="69"/>
      <c r="W35627" s="69"/>
      <c r="X35627" s="69"/>
      <c r="Y35627" s="69"/>
    </row>
    <row r="35628" spans="14:25">
      <c r="N35628" s="68"/>
      <c r="O35628" s="69"/>
      <c r="P35628" s="69"/>
      <c r="Q35628" s="69"/>
      <c r="R35628" s="69"/>
      <c r="S35628" s="69"/>
      <c r="T35628" s="69"/>
      <c r="U35628" s="69"/>
      <c r="V35628" s="69"/>
      <c r="W35628" s="69"/>
      <c r="X35628" s="69"/>
      <c r="Y35628" s="69"/>
    </row>
    <row r="35629" spans="14:25">
      <c r="N35629" s="68"/>
      <c r="O35629" s="69"/>
      <c r="P35629" s="69"/>
      <c r="Q35629" s="69"/>
      <c r="R35629" s="69"/>
      <c r="S35629" s="69"/>
      <c r="T35629" s="69"/>
      <c r="U35629" s="69"/>
      <c r="V35629" s="69"/>
      <c r="W35629" s="69"/>
      <c r="X35629" s="69"/>
      <c r="Y35629" s="69"/>
    </row>
    <row r="35630" spans="14:25">
      <c r="N35630" s="68"/>
      <c r="O35630" s="69"/>
      <c r="P35630" s="69"/>
      <c r="Q35630" s="69"/>
      <c r="R35630" s="69"/>
      <c r="S35630" s="69"/>
      <c r="T35630" s="69"/>
      <c r="U35630" s="69"/>
      <c r="V35630" s="69"/>
      <c r="W35630" s="69"/>
      <c r="X35630" s="69"/>
      <c r="Y35630" s="69"/>
    </row>
    <row r="35631" spans="14:25">
      <c r="N35631" s="68"/>
      <c r="O35631" s="69"/>
      <c r="P35631" s="69"/>
      <c r="Q35631" s="69"/>
      <c r="R35631" s="69"/>
      <c r="S35631" s="69"/>
      <c r="T35631" s="69"/>
      <c r="U35631" s="69"/>
      <c r="V35631" s="69"/>
      <c r="W35631" s="69"/>
      <c r="X35631" s="69"/>
      <c r="Y35631" s="69"/>
    </row>
    <row r="35632" spans="14:25">
      <c r="N35632" s="68"/>
      <c r="O35632" s="69"/>
      <c r="P35632" s="69"/>
      <c r="Q35632" s="69"/>
      <c r="R35632" s="69"/>
      <c r="S35632" s="69"/>
      <c r="T35632" s="69"/>
      <c r="U35632" s="69"/>
      <c r="V35632" s="69"/>
      <c r="W35632" s="69"/>
      <c r="X35632" s="69"/>
      <c r="Y35632" s="69"/>
    </row>
    <row r="35633" spans="14:25">
      <c r="N35633" s="68"/>
      <c r="O35633" s="69"/>
      <c r="P35633" s="69"/>
      <c r="Q35633" s="69"/>
      <c r="R35633" s="69"/>
      <c r="S35633" s="69"/>
      <c r="T35633" s="69"/>
      <c r="U35633" s="69"/>
      <c r="V35633" s="69"/>
      <c r="W35633" s="69"/>
      <c r="X35633" s="69"/>
      <c r="Y35633" s="69"/>
    </row>
    <row r="35634" spans="14:25">
      <c r="N35634" s="68"/>
      <c r="O35634" s="69"/>
      <c r="P35634" s="69"/>
      <c r="Q35634" s="69"/>
      <c r="R35634" s="69"/>
      <c r="S35634" s="69"/>
      <c r="T35634" s="69"/>
      <c r="U35634" s="69"/>
      <c r="V35634" s="69"/>
      <c r="W35634" s="69"/>
      <c r="X35634" s="69"/>
      <c r="Y35634" s="69"/>
    </row>
    <row r="35635" spans="14:25">
      <c r="N35635" s="68"/>
      <c r="O35635" s="69"/>
      <c r="P35635" s="69"/>
      <c r="Q35635" s="69"/>
      <c r="R35635" s="69"/>
      <c r="S35635" s="69"/>
      <c r="T35635" s="69"/>
      <c r="U35635" s="69"/>
      <c r="V35635" s="69"/>
      <c r="W35635" s="69"/>
      <c r="X35635" s="69"/>
      <c r="Y35635" s="69"/>
    </row>
    <row r="35636" spans="14:25">
      <c r="N35636" s="68"/>
      <c r="O35636" s="69"/>
      <c r="P35636" s="69"/>
      <c r="Q35636" s="69"/>
      <c r="R35636" s="69"/>
      <c r="S35636" s="69"/>
      <c r="T35636" s="69"/>
      <c r="U35636" s="69"/>
      <c r="V35636" s="69"/>
      <c r="W35636" s="69"/>
      <c r="X35636" s="69"/>
      <c r="Y35636" s="69"/>
    </row>
    <row r="35637" spans="14:25">
      <c r="N35637" s="68"/>
      <c r="O35637" s="69"/>
      <c r="P35637" s="69"/>
      <c r="Q35637" s="69"/>
      <c r="R35637" s="69"/>
      <c r="S35637" s="69"/>
      <c r="T35637" s="69"/>
      <c r="U35637" s="69"/>
      <c r="V35637" s="69"/>
      <c r="W35637" s="69"/>
      <c r="X35637" s="69"/>
      <c r="Y35637" s="69"/>
    </row>
    <row r="35638" spans="14:25">
      <c r="N35638" s="68"/>
      <c r="O35638" s="69"/>
      <c r="P35638" s="69"/>
      <c r="Q35638" s="69"/>
      <c r="R35638" s="69"/>
      <c r="S35638" s="69"/>
      <c r="T35638" s="69"/>
      <c r="U35638" s="69"/>
      <c r="V35638" s="69"/>
      <c r="W35638" s="69"/>
      <c r="X35638" s="69"/>
      <c r="Y35638" s="69"/>
    </row>
    <row r="35639" spans="14:25">
      <c r="N35639" s="68"/>
      <c r="O35639" s="69"/>
      <c r="P35639" s="69"/>
      <c r="Q35639" s="69"/>
      <c r="R35639" s="69"/>
      <c r="S35639" s="69"/>
      <c r="T35639" s="69"/>
      <c r="U35639" s="69"/>
      <c r="V35639" s="69"/>
      <c r="W35639" s="69"/>
      <c r="X35639" s="69"/>
      <c r="Y35639" s="69"/>
    </row>
    <row r="35640" spans="14:25">
      <c r="N35640" s="68"/>
      <c r="O35640" s="69"/>
      <c r="P35640" s="69"/>
      <c r="Q35640" s="69"/>
      <c r="R35640" s="69"/>
      <c r="S35640" s="69"/>
      <c r="T35640" s="69"/>
      <c r="U35640" s="69"/>
      <c r="V35640" s="69"/>
      <c r="W35640" s="69"/>
      <c r="X35640" s="69"/>
      <c r="Y35640" s="69"/>
    </row>
    <row r="35641" spans="14:25">
      <c r="N35641" s="68"/>
      <c r="O35641" s="69"/>
      <c r="P35641" s="69"/>
      <c r="Q35641" s="69"/>
      <c r="R35641" s="69"/>
      <c r="S35641" s="69"/>
      <c r="T35641" s="69"/>
      <c r="U35641" s="69"/>
      <c r="V35641" s="69"/>
      <c r="W35641" s="69"/>
      <c r="X35641" s="69"/>
      <c r="Y35641" s="69"/>
    </row>
    <row r="35642" spans="14:25">
      <c r="N35642" s="68"/>
      <c r="O35642" s="69"/>
      <c r="P35642" s="69"/>
      <c r="Q35642" s="69"/>
      <c r="R35642" s="69"/>
      <c r="S35642" s="69"/>
      <c r="T35642" s="69"/>
      <c r="U35642" s="69"/>
      <c r="V35642" s="69"/>
      <c r="W35642" s="69"/>
      <c r="X35642" s="69"/>
      <c r="Y35642" s="69"/>
    </row>
    <row r="35643" spans="14:25">
      <c r="N35643" s="68"/>
      <c r="O35643" s="69"/>
      <c r="P35643" s="69"/>
      <c r="Q35643" s="69"/>
      <c r="R35643" s="69"/>
      <c r="S35643" s="69"/>
      <c r="T35643" s="69"/>
      <c r="U35643" s="69"/>
      <c r="V35643" s="69"/>
      <c r="W35643" s="69"/>
      <c r="X35643" s="69"/>
      <c r="Y35643" s="69"/>
    </row>
    <row r="35644" spans="14:25">
      <c r="N35644" s="68"/>
      <c r="O35644" s="69"/>
      <c r="P35644" s="69"/>
      <c r="Q35644" s="69"/>
      <c r="R35644" s="69"/>
      <c r="S35644" s="69"/>
      <c r="T35644" s="69"/>
      <c r="U35644" s="69"/>
      <c r="V35644" s="69"/>
      <c r="W35644" s="69"/>
      <c r="X35644" s="69"/>
      <c r="Y35644" s="69"/>
    </row>
    <row r="35645" spans="14:25">
      <c r="N35645" s="68"/>
      <c r="O35645" s="69"/>
      <c r="P35645" s="69"/>
      <c r="Q35645" s="69"/>
      <c r="R35645" s="69"/>
      <c r="S35645" s="69"/>
      <c r="T35645" s="69"/>
      <c r="U35645" s="69"/>
      <c r="V35645" s="69"/>
      <c r="W35645" s="69"/>
      <c r="X35645" s="69"/>
      <c r="Y35645" s="69"/>
    </row>
    <row r="35646" spans="14:25">
      <c r="N35646" s="68"/>
      <c r="O35646" s="69"/>
      <c r="P35646" s="69"/>
      <c r="Q35646" s="69"/>
      <c r="R35646" s="69"/>
      <c r="S35646" s="69"/>
      <c r="T35646" s="69"/>
      <c r="U35646" s="69"/>
      <c r="V35646" s="69"/>
      <c r="W35646" s="69"/>
      <c r="X35646" s="69"/>
      <c r="Y35646" s="69"/>
    </row>
    <row r="35647" spans="14:25">
      <c r="N35647" s="68"/>
      <c r="O35647" s="69"/>
      <c r="P35647" s="69"/>
      <c r="Q35647" s="69"/>
      <c r="R35647" s="69"/>
      <c r="S35647" s="69"/>
      <c r="T35647" s="69"/>
      <c r="U35647" s="69"/>
      <c r="V35647" s="69"/>
      <c r="W35647" s="69"/>
      <c r="X35647" s="69"/>
      <c r="Y35647" s="69"/>
    </row>
    <row r="35648" spans="14:25">
      <c r="N35648" s="68"/>
      <c r="O35648" s="69"/>
      <c r="P35648" s="69"/>
      <c r="Q35648" s="69"/>
      <c r="R35648" s="69"/>
      <c r="S35648" s="69"/>
      <c r="T35648" s="69"/>
      <c r="U35648" s="69"/>
      <c r="V35648" s="69"/>
      <c r="W35648" s="69"/>
      <c r="X35648" s="69"/>
      <c r="Y35648" s="69"/>
    </row>
    <row r="35649" spans="14:25">
      <c r="N35649" s="68"/>
      <c r="O35649" s="69"/>
      <c r="P35649" s="69"/>
      <c r="Q35649" s="69"/>
      <c r="R35649" s="69"/>
      <c r="S35649" s="69"/>
      <c r="T35649" s="69"/>
      <c r="U35649" s="69"/>
      <c r="V35649" s="69"/>
      <c r="W35649" s="69"/>
      <c r="X35649" s="69"/>
      <c r="Y35649" s="69"/>
    </row>
    <row r="35650" spans="14:25">
      <c r="N35650" s="68"/>
      <c r="O35650" s="69"/>
      <c r="P35650" s="69"/>
      <c r="Q35650" s="69"/>
      <c r="R35650" s="69"/>
      <c r="S35650" s="69"/>
      <c r="T35650" s="69"/>
      <c r="U35650" s="69"/>
      <c r="V35650" s="69"/>
      <c r="W35650" s="69"/>
      <c r="X35650" s="69"/>
      <c r="Y35650" s="69"/>
    </row>
    <row r="35651" spans="14:25">
      <c r="N35651" s="68"/>
      <c r="O35651" s="69"/>
      <c r="P35651" s="69"/>
      <c r="Q35651" s="69"/>
      <c r="R35651" s="69"/>
      <c r="S35651" s="69"/>
      <c r="T35651" s="69"/>
      <c r="U35651" s="69"/>
      <c r="V35651" s="69"/>
      <c r="W35651" s="69"/>
      <c r="X35651" s="69"/>
      <c r="Y35651" s="69"/>
    </row>
    <row r="35652" spans="14:25">
      <c r="N35652" s="68"/>
      <c r="O35652" s="69"/>
      <c r="P35652" s="69"/>
      <c r="Q35652" s="69"/>
      <c r="R35652" s="69"/>
      <c r="S35652" s="69"/>
      <c r="T35652" s="69"/>
      <c r="U35652" s="69"/>
      <c r="V35652" s="69"/>
      <c r="W35652" s="69"/>
      <c r="X35652" s="69"/>
      <c r="Y35652" s="69"/>
    </row>
    <row r="35653" spans="14:25">
      <c r="N35653" s="68"/>
      <c r="O35653" s="69"/>
      <c r="P35653" s="69"/>
      <c r="Q35653" s="69"/>
      <c r="R35653" s="69"/>
      <c r="S35653" s="69"/>
      <c r="T35653" s="69"/>
      <c r="U35653" s="69"/>
      <c r="V35653" s="69"/>
      <c r="W35653" s="69"/>
      <c r="X35653" s="69"/>
      <c r="Y35653" s="69"/>
    </row>
    <row r="35654" spans="14:25">
      <c r="N35654" s="68"/>
      <c r="O35654" s="69"/>
      <c r="P35654" s="69"/>
      <c r="Q35654" s="69"/>
      <c r="R35654" s="69"/>
      <c r="S35654" s="69"/>
      <c r="T35654" s="69"/>
      <c r="U35654" s="69"/>
      <c r="V35654" s="69"/>
      <c r="W35654" s="69"/>
      <c r="X35654" s="69"/>
      <c r="Y35654" s="69"/>
    </row>
    <row r="35655" spans="14:25">
      <c r="N35655" s="68"/>
      <c r="O35655" s="69"/>
      <c r="P35655" s="69"/>
      <c r="Q35655" s="69"/>
      <c r="R35655" s="69"/>
      <c r="S35655" s="69"/>
      <c r="T35655" s="69"/>
      <c r="U35655" s="69"/>
      <c r="V35655" s="69"/>
      <c r="W35655" s="69"/>
      <c r="X35655" s="69"/>
      <c r="Y35655" s="69"/>
    </row>
    <row r="35656" spans="14:25">
      <c r="N35656" s="68"/>
      <c r="O35656" s="69"/>
      <c r="P35656" s="69"/>
      <c r="Q35656" s="69"/>
      <c r="R35656" s="69"/>
      <c r="S35656" s="69"/>
      <c r="T35656" s="69"/>
      <c r="U35656" s="69"/>
      <c r="V35656" s="69"/>
      <c r="W35656" s="69"/>
      <c r="X35656" s="69"/>
      <c r="Y35656" s="69"/>
    </row>
    <row r="35657" spans="14:25">
      <c r="N35657" s="68"/>
      <c r="O35657" s="69"/>
      <c r="P35657" s="69"/>
      <c r="Q35657" s="69"/>
      <c r="R35657" s="69"/>
      <c r="S35657" s="69"/>
      <c r="T35657" s="69"/>
      <c r="U35657" s="69"/>
      <c r="V35657" s="69"/>
      <c r="W35657" s="69"/>
      <c r="X35657" s="69"/>
      <c r="Y35657" s="69"/>
    </row>
    <row r="35658" spans="14:25">
      <c r="N35658" s="68"/>
      <c r="O35658" s="69"/>
      <c r="P35658" s="69"/>
      <c r="Q35658" s="69"/>
      <c r="R35658" s="69"/>
      <c r="S35658" s="69"/>
      <c r="T35658" s="69"/>
      <c r="U35658" s="69"/>
      <c r="V35658" s="69"/>
      <c r="W35658" s="69"/>
      <c r="X35658" s="69"/>
      <c r="Y35658" s="69"/>
    </row>
    <row r="35659" spans="14:25">
      <c r="N35659" s="68"/>
      <c r="O35659" s="69"/>
      <c r="P35659" s="69"/>
      <c r="Q35659" s="69"/>
      <c r="R35659" s="69"/>
      <c r="S35659" s="69"/>
      <c r="T35659" s="69"/>
      <c r="U35659" s="69"/>
      <c r="V35659" s="69"/>
      <c r="W35659" s="69"/>
      <c r="X35659" s="69"/>
      <c r="Y35659" s="69"/>
    </row>
    <row r="35660" spans="14:25">
      <c r="N35660" s="68"/>
      <c r="O35660" s="69"/>
      <c r="P35660" s="69"/>
      <c r="Q35660" s="69"/>
      <c r="R35660" s="69"/>
      <c r="S35660" s="69"/>
      <c r="T35660" s="69"/>
      <c r="U35660" s="69"/>
      <c r="V35660" s="69"/>
      <c r="W35660" s="69"/>
      <c r="X35660" s="69"/>
      <c r="Y35660" s="69"/>
    </row>
    <row r="35661" spans="14:25">
      <c r="N35661" s="68"/>
      <c r="O35661" s="69"/>
      <c r="P35661" s="69"/>
      <c r="Q35661" s="69"/>
      <c r="R35661" s="69"/>
      <c r="S35661" s="69"/>
      <c r="T35661" s="69"/>
      <c r="U35661" s="69"/>
      <c r="V35661" s="69"/>
      <c r="W35661" s="69"/>
      <c r="X35661" s="69"/>
      <c r="Y35661" s="69"/>
    </row>
    <row r="35662" spans="14:25">
      <c r="N35662" s="68"/>
      <c r="O35662" s="69"/>
      <c r="P35662" s="69"/>
      <c r="Q35662" s="69"/>
      <c r="R35662" s="69"/>
      <c r="S35662" s="69"/>
      <c r="T35662" s="69"/>
      <c r="U35662" s="69"/>
      <c r="V35662" s="69"/>
      <c r="W35662" s="69"/>
      <c r="X35662" s="69"/>
      <c r="Y35662" s="69"/>
    </row>
    <row r="35663" spans="14:25">
      <c r="N35663" s="68"/>
      <c r="O35663" s="69"/>
      <c r="P35663" s="69"/>
      <c r="Q35663" s="69"/>
      <c r="R35663" s="69"/>
      <c r="S35663" s="69"/>
      <c r="T35663" s="69"/>
      <c r="U35663" s="69"/>
      <c r="V35663" s="69"/>
      <c r="W35663" s="69"/>
      <c r="X35663" s="69"/>
      <c r="Y35663" s="69"/>
    </row>
    <row r="35664" spans="14:25">
      <c r="N35664" s="68"/>
      <c r="O35664" s="69"/>
      <c r="P35664" s="69"/>
      <c r="Q35664" s="69"/>
      <c r="R35664" s="69"/>
      <c r="S35664" s="69"/>
      <c r="T35664" s="69"/>
      <c r="U35664" s="69"/>
      <c r="V35664" s="69"/>
      <c r="W35664" s="69"/>
      <c r="X35664" s="69"/>
      <c r="Y35664" s="69"/>
    </row>
    <row r="35665" spans="14:25">
      <c r="N35665" s="68"/>
      <c r="O35665" s="69"/>
      <c r="P35665" s="69"/>
      <c r="Q35665" s="69"/>
      <c r="R35665" s="69"/>
      <c r="S35665" s="69"/>
      <c r="T35665" s="69"/>
      <c r="U35665" s="69"/>
      <c r="V35665" s="69"/>
      <c r="W35665" s="69"/>
      <c r="X35665" s="69"/>
      <c r="Y35665" s="69"/>
    </row>
    <row r="35666" spans="14:25">
      <c r="N35666" s="68"/>
      <c r="O35666" s="69"/>
      <c r="P35666" s="69"/>
      <c r="Q35666" s="69"/>
      <c r="R35666" s="69"/>
      <c r="S35666" s="69"/>
      <c r="T35666" s="69"/>
      <c r="U35666" s="69"/>
      <c r="V35666" s="69"/>
      <c r="W35666" s="69"/>
      <c r="X35666" s="69"/>
      <c r="Y35666" s="69"/>
    </row>
    <row r="35667" spans="14:25">
      <c r="N35667" s="68"/>
      <c r="O35667" s="69"/>
      <c r="P35667" s="69"/>
      <c r="Q35667" s="69"/>
      <c r="R35667" s="69"/>
      <c r="S35667" s="69"/>
      <c r="T35667" s="69"/>
      <c r="U35667" s="69"/>
      <c r="V35667" s="69"/>
      <c r="W35667" s="69"/>
      <c r="X35667" s="69"/>
      <c r="Y35667" s="69"/>
    </row>
    <row r="35668" spans="14:25">
      <c r="N35668" s="68"/>
      <c r="O35668" s="69"/>
      <c r="P35668" s="69"/>
      <c r="Q35668" s="69"/>
      <c r="R35668" s="69"/>
      <c r="S35668" s="69"/>
      <c r="T35668" s="69"/>
      <c r="U35668" s="69"/>
      <c r="V35668" s="69"/>
      <c r="W35668" s="69"/>
      <c r="X35668" s="69"/>
      <c r="Y35668" s="69"/>
    </row>
    <row r="35669" spans="14:25">
      <c r="N35669" s="68"/>
      <c r="O35669" s="69"/>
      <c r="P35669" s="69"/>
      <c r="Q35669" s="69"/>
      <c r="R35669" s="69"/>
      <c r="S35669" s="69"/>
      <c r="T35669" s="69"/>
      <c r="U35669" s="69"/>
      <c r="V35669" s="69"/>
      <c r="W35669" s="69"/>
      <c r="X35669" s="69"/>
      <c r="Y35669" s="69"/>
    </row>
    <row r="35670" spans="14:25">
      <c r="N35670" s="68"/>
      <c r="O35670" s="69"/>
      <c r="P35670" s="69"/>
      <c r="Q35670" s="69"/>
      <c r="R35670" s="69"/>
      <c r="S35670" s="69"/>
      <c r="T35670" s="69"/>
      <c r="U35670" s="69"/>
      <c r="V35670" s="69"/>
      <c r="W35670" s="69"/>
      <c r="X35670" s="69"/>
      <c r="Y35670" s="69"/>
    </row>
    <row r="35671" spans="14:25">
      <c r="N35671" s="68"/>
      <c r="O35671" s="69"/>
      <c r="P35671" s="69"/>
      <c r="Q35671" s="69"/>
      <c r="R35671" s="69"/>
      <c r="S35671" s="69"/>
      <c r="T35671" s="69"/>
      <c r="U35671" s="69"/>
      <c r="V35671" s="69"/>
      <c r="W35671" s="69"/>
      <c r="X35671" s="69"/>
      <c r="Y35671" s="69"/>
    </row>
    <row r="35672" spans="14:25">
      <c r="N35672" s="68"/>
      <c r="O35672" s="69"/>
      <c r="P35672" s="69"/>
      <c r="Q35672" s="69"/>
      <c r="R35672" s="69"/>
      <c r="S35672" s="69"/>
      <c r="T35672" s="69"/>
      <c r="U35672" s="69"/>
      <c r="V35672" s="69"/>
      <c r="W35672" s="69"/>
      <c r="X35672" s="69"/>
      <c r="Y35672" s="69"/>
    </row>
    <row r="35673" spans="14:25">
      <c r="N35673" s="68"/>
      <c r="O35673" s="69"/>
      <c r="P35673" s="69"/>
      <c r="Q35673" s="69"/>
      <c r="R35673" s="69"/>
      <c r="S35673" s="69"/>
      <c r="T35673" s="69"/>
      <c r="U35673" s="69"/>
      <c r="V35673" s="69"/>
      <c r="W35673" s="69"/>
      <c r="X35673" s="69"/>
      <c r="Y35673" s="69"/>
    </row>
    <row r="35674" spans="14:25">
      <c r="N35674" s="68"/>
      <c r="O35674" s="69"/>
      <c r="P35674" s="69"/>
      <c r="Q35674" s="69"/>
      <c r="R35674" s="69"/>
      <c r="S35674" s="69"/>
      <c r="T35674" s="69"/>
      <c r="U35674" s="69"/>
      <c r="V35674" s="69"/>
      <c r="W35674" s="69"/>
      <c r="X35674" s="69"/>
      <c r="Y35674" s="69"/>
    </row>
    <row r="35675" spans="14:25">
      <c r="N35675" s="68"/>
      <c r="O35675" s="69"/>
      <c r="P35675" s="69"/>
      <c r="Q35675" s="69"/>
      <c r="R35675" s="69"/>
      <c r="S35675" s="69"/>
      <c r="T35675" s="69"/>
      <c r="U35675" s="69"/>
      <c r="V35675" s="69"/>
      <c r="W35675" s="69"/>
      <c r="X35675" s="69"/>
      <c r="Y35675" s="69"/>
    </row>
    <row r="35676" spans="14:25">
      <c r="N35676" s="68"/>
      <c r="O35676" s="69"/>
      <c r="P35676" s="69"/>
      <c r="Q35676" s="69"/>
      <c r="R35676" s="69"/>
      <c r="S35676" s="69"/>
      <c r="T35676" s="69"/>
      <c r="U35676" s="69"/>
      <c r="V35676" s="69"/>
      <c r="W35676" s="69"/>
      <c r="X35676" s="69"/>
      <c r="Y35676" s="69"/>
    </row>
    <row r="35677" spans="14:25">
      <c r="N35677" s="68"/>
      <c r="O35677" s="69"/>
      <c r="P35677" s="69"/>
      <c r="Q35677" s="69"/>
      <c r="R35677" s="69"/>
      <c r="S35677" s="69"/>
      <c r="T35677" s="69"/>
      <c r="U35677" s="69"/>
      <c r="V35677" s="69"/>
      <c r="W35677" s="69"/>
      <c r="X35677" s="69"/>
      <c r="Y35677" s="69"/>
    </row>
    <row r="35678" spans="14:25">
      <c r="N35678" s="68"/>
      <c r="O35678" s="69"/>
      <c r="P35678" s="69"/>
      <c r="Q35678" s="69"/>
      <c r="R35678" s="69"/>
      <c r="S35678" s="69"/>
      <c r="T35678" s="69"/>
      <c r="U35678" s="69"/>
      <c r="V35678" s="69"/>
      <c r="W35678" s="69"/>
      <c r="X35678" s="69"/>
      <c r="Y35678" s="69"/>
    </row>
    <row r="35679" spans="14:25">
      <c r="N35679" s="68"/>
      <c r="O35679" s="69"/>
      <c r="P35679" s="69"/>
      <c r="Q35679" s="69"/>
      <c r="R35679" s="69"/>
      <c r="S35679" s="69"/>
      <c r="T35679" s="69"/>
      <c r="U35679" s="69"/>
      <c r="V35679" s="69"/>
      <c r="W35679" s="69"/>
      <c r="X35679" s="69"/>
      <c r="Y35679" s="69"/>
    </row>
    <row r="35680" spans="14:25">
      <c r="N35680" s="68"/>
      <c r="O35680" s="69"/>
      <c r="P35680" s="69"/>
      <c r="Q35680" s="69"/>
      <c r="R35680" s="69"/>
      <c r="S35680" s="69"/>
      <c r="T35680" s="69"/>
      <c r="U35680" s="69"/>
      <c r="V35680" s="69"/>
      <c r="W35680" s="69"/>
      <c r="X35680" s="69"/>
      <c r="Y35680" s="69"/>
    </row>
    <row r="35681" spans="14:25">
      <c r="N35681" s="68"/>
      <c r="O35681" s="69"/>
      <c r="P35681" s="69"/>
      <c r="Q35681" s="69"/>
      <c r="R35681" s="69"/>
      <c r="S35681" s="69"/>
      <c r="T35681" s="69"/>
      <c r="U35681" s="69"/>
      <c r="V35681" s="69"/>
      <c r="W35681" s="69"/>
      <c r="X35681" s="69"/>
      <c r="Y35681" s="69"/>
    </row>
    <row r="35682" spans="14:25">
      <c r="N35682" s="68"/>
      <c r="O35682" s="69"/>
      <c r="P35682" s="69"/>
      <c r="Q35682" s="69"/>
      <c r="R35682" s="69"/>
      <c r="S35682" s="69"/>
      <c r="T35682" s="69"/>
      <c r="U35682" s="69"/>
      <c r="V35682" s="69"/>
      <c r="W35682" s="69"/>
      <c r="X35682" s="69"/>
      <c r="Y35682" s="69"/>
    </row>
    <row r="35683" spans="14:25">
      <c r="N35683" s="68"/>
      <c r="O35683" s="69"/>
      <c r="P35683" s="69"/>
      <c r="Q35683" s="69"/>
      <c r="R35683" s="69"/>
      <c r="S35683" s="69"/>
      <c r="T35683" s="69"/>
      <c r="U35683" s="69"/>
      <c r="V35683" s="69"/>
      <c r="W35683" s="69"/>
      <c r="X35683" s="69"/>
      <c r="Y35683" s="69"/>
    </row>
    <row r="35684" spans="14:25">
      <c r="N35684" s="68"/>
      <c r="O35684" s="69"/>
      <c r="P35684" s="69"/>
      <c r="Q35684" s="69"/>
      <c r="R35684" s="69"/>
      <c r="S35684" s="69"/>
      <c r="T35684" s="69"/>
      <c r="U35684" s="69"/>
      <c r="V35684" s="69"/>
      <c r="W35684" s="69"/>
      <c r="X35684" s="69"/>
      <c r="Y35684" s="69"/>
    </row>
    <row r="35685" spans="14:25">
      <c r="N35685" s="68"/>
      <c r="O35685" s="69"/>
      <c r="P35685" s="69"/>
      <c r="Q35685" s="69"/>
      <c r="R35685" s="69"/>
      <c r="S35685" s="69"/>
      <c r="T35685" s="69"/>
      <c r="U35685" s="69"/>
      <c r="V35685" s="69"/>
      <c r="W35685" s="69"/>
      <c r="X35685" s="69"/>
      <c r="Y35685" s="69"/>
    </row>
    <row r="35686" spans="14:25">
      <c r="N35686" s="68"/>
      <c r="O35686" s="69"/>
      <c r="P35686" s="69"/>
      <c r="Q35686" s="69"/>
      <c r="R35686" s="69"/>
      <c r="S35686" s="69"/>
      <c r="T35686" s="69"/>
      <c r="U35686" s="69"/>
      <c r="V35686" s="69"/>
      <c r="W35686" s="69"/>
      <c r="X35686" s="69"/>
      <c r="Y35686" s="69"/>
    </row>
    <row r="35687" spans="14:25">
      <c r="N35687" s="68"/>
      <c r="O35687" s="69"/>
      <c r="P35687" s="69"/>
      <c r="Q35687" s="69"/>
      <c r="R35687" s="69"/>
      <c r="S35687" s="69"/>
      <c r="T35687" s="69"/>
      <c r="U35687" s="69"/>
      <c r="V35687" s="69"/>
      <c r="W35687" s="69"/>
      <c r="X35687" s="69"/>
      <c r="Y35687" s="69"/>
    </row>
    <row r="35688" spans="14:25">
      <c r="N35688" s="68"/>
      <c r="O35688" s="69"/>
      <c r="P35688" s="69"/>
      <c r="Q35688" s="69"/>
      <c r="R35688" s="69"/>
      <c r="S35688" s="69"/>
      <c r="T35688" s="69"/>
      <c r="U35688" s="69"/>
      <c r="V35688" s="69"/>
      <c r="W35688" s="69"/>
      <c r="X35688" s="69"/>
      <c r="Y35688" s="69"/>
    </row>
    <row r="35689" spans="14:25">
      <c r="N35689" s="68"/>
      <c r="O35689" s="69"/>
      <c r="P35689" s="69"/>
      <c r="Q35689" s="69"/>
      <c r="R35689" s="69"/>
      <c r="S35689" s="69"/>
      <c r="T35689" s="69"/>
      <c r="U35689" s="69"/>
      <c r="V35689" s="69"/>
      <c r="W35689" s="69"/>
      <c r="X35689" s="69"/>
      <c r="Y35689" s="69"/>
    </row>
    <row r="35690" spans="14:25">
      <c r="N35690" s="68"/>
      <c r="O35690" s="69"/>
      <c r="P35690" s="69"/>
      <c r="Q35690" s="69"/>
      <c r="R35690" s="69"/>
      <c r="S35690" s="69"/>
      <c r="T35690" s="69"/>
      <c r="U35690" s="69"/>
      <c r="V35690" s="69"/>
      <c r="W35690" s="69"/>
      <c r="X35690" s="69"/>
      <c r="Y35690" s="69"/>
    </row>
    <row r="35691" spans="14:25">
      <c r="N35691" s="68"/>
      <c r="O35691" s="69"/>
      <c r="P35691" s="69"/>
      <c r="Q35691" s="69"/>
      <c r="R35691" s="69"/>
      <c r="S35691" s="69"/>
      <c r="T35691" s="69"/>
      <c r="U35691" s="69"/>
      <c r="V35691" s="69"/>
      <c r="W35691" s="69"/>
      <c r="X35691" s="69"/>
      <c r="Y35691" s="69"/>
    </row>
    <row r="35692" spans="14:25">
      <c r="N35692" s="68"/>
      <c r="O35692" s="69"/>
      <c r="P35692" s="69"/>
      <c r="Q35692" s="69"/>
      <c r="R35692" s="69"/>
      <c r="S35692" s="69"/>
      <c r="T35692" s="69"/>
      <c r="U35692" s="69"/>
      <c r="V35692" s="69"/>
      <c r="W35692" s="69"/>
      <c r="X35692" s="69"/>
      <c r="Y35692" s="69"/>
    </row>
    <row r="35693" spans="14:25">
      <c r="N35693" s="68"/>
      <c r="O35693" s="69"/>
      <c r="P35693" s="69"/>
      <c r="Q35693" s="69"/>
      <c r="R35693" s="69"/>
      <c r="S35693" s="69"/>
      <c r="T35693" s="69"/>
      <c r="U35693" s="69"/>
      <c r="V35693" s="69"/>
      <c r="W35693" s="69"/>
      <c r="X35693" s="69"/>
      <c r="Y35693" s="69"/>
    </row>
    <row r="35694" spans="14:25">
      <c r="N35694" s="68"/>
      <c r="O35694" s="69"/>
      <c r="P35694" s="69"/>
      <c r="Q35694" s="69"/>
      <c r="R35694" s="69"/>
      <c r="S35694" s="69"/>
      <c r="T35694" s="69"/>
      <c r="U35694" s="69"/>
      <c r="V35694" s="69"/>
      <c r="W35694" s="69"/>
      <c r="X35694" s="69"/>
      <c r="Y35694" s="69"/>
    </row>
    <row r="35695" spans="14:25">
      <c r="N35695" s="68"/>
      <c r="O35695" s="69"/>
      <c r="P35695" s="69"/>
      <c r="Q35695" s="69"/>
      <c r="R35695" s="69"/>
      <c r="S35695" s="69"/>
      <c r="T35695" s="69"/>
      <c r="U35695" s="69"/>
      <c r="V35695" s="69"/>
      <c r="W35695" s="69"/>
      <c r="X35695" s="69"/>
      <c r="Y35695" s="69"/>
    </row>
    <row r="35696" spans="14:25">
      <c r="N35696" s="68"/>
      <c r="O35696" s="69"/>
      <c r="P35696" s="69"/>
      <c r="Q35696" s="69"/>
      <c r="R35696" s="69"/>
      <c r="S35696" s="69"/>
      <c r="T35696" s="69"/>
      <c r="U35696" s="69"/>
      <c r="V35696" s="69"/>
      <c r="W35696" s="69"/>
      <c r="X35696" s="69"/>
      <c r="Y35696" s="69"/>
    </row>
    <row r="35697" spans="14:25">
      <c r="N35697" s="68"/>
      <c r="O35697" s="69"/>
      <c r="P35697" s="69"/>
      <c r="Q35697" s="69"/>
      <c r="R35697" s="69"/>
      <c r="S35697" s="69"/>
      <c r="T35697" s="69"/>
      <c r="U35697" s="69"/>
      <c r="V35697" s="69"/>
      <c r="W35697" s="69"/>
      <c r="X35697" s="69"/>
      <c r="Y35697" s="69"/>
    </row>
    <row r="35698" spans="14:25">
      <c r="N35698" s="68"/>
      <c r="O35698" s="69"/>
      <c r="P35698" s="69"/>
      <c r="Q35698" s="69"/>
      <c r="R35698" s="69"/>
      <c r="S35698" s="69"/>
      <c r="T35698" s="69"/>
      <c r="U35698" s="69"/>
      <c r="V35698" s="69"/>
      <c r="W35698" s="69"/>
      <c r="X35698" s="69"/>
      <c r="Y35698" s="69"/>
    </row>
    <row r="35699" spans="14:25">
      <c r="N35699" s="68"/>
      <c r="O35699" s="69"/>
      <c r="P35699" s="69"/>
      <c r="Q35699" s="69"/>
      <c r="R35699" s="69"/>
      <c r="S35699" s="69"/>
      <c r="T35699" s="69"/>
      <c r="U35699" s="69"/>
      <c r="V35699" s="69"/>
      <c r="W35699" s="69"/>
      <c r="X35699" s="69"/>
      <c r="Y35699" s="69"/>
    </row>
    <row r="35700" spans="14:25">
      <c r="N35700" s="68"/>
      <c r="O35700" s="69"/>
      <c r="P35700" s="69"/>
      <c r="Q35700" s="69"/>
      <c r="R35700" s="69"/>
      <c r="S35700" s="69"/>
      <c r="T35700" s="69"/>
      <c r="U35700" s="69"/>
      <c r="V35700" s="69"/>
      <c r="W35700" s="69"/>
      <c r="X35700" s="69"/>
      <c r="Y35700" s="69"/>
    </row>
    <row r="35701" spans="14:25">
      <c r="N35701" s="68"/>
      <c r="O35701" s="69"/>
      <c r="P35701" s="69"/>
      <c r="Q35701" s="69"/>
      <c r="R35701" s="69"/>
      <c r="S35701" s="69"/>
      <c r="T35701" s="69"/>
      <c r="U35701" s="69"/>
      <c r="V35701" s="69"/>
      <c r="W35701" s="69"/>
      <c r="X35701" s="69"/>
      <c r="Y35701" s="69"/>
    </row>
    <row r="35702" spans="14:25">
      <c r="N35702" s="68"/>
      <c r="O35702" s="69"/>
      <c r="P35702" s="69"/>
      <c r="Q35702" s="69"/>
      <c r="R35702" s="69"/>
      <c r="S35702" s="69"/>
      <c r="T35702" s="69"/>
      <c r="U35702" s="69"/>
      <c r="V35702" s="69"/>
      <c r="W35702" s="69"/>
      <c r="X35702" s="69"/>
      <c r="Y35702" s="69"/>
    </row>
    <row r="35703" spans="14:25">
      <c r="N35703" s="68"/>
      <c r="O35703" s="69"/>
      <c r="P35703" s="69"/>
      <c r="Q35703" s="69"/>
      <c r="R35703" s="69"/>
      <c r="S35703" s="69"/>
      <c r="T35703" s="69"/>
      <c r="U35703" s="69"/>
      <c r="V35703" s="69"/>
      <c r="W35703" s="69"/>
      <c r="X35703" s="69"/>
      <c r="Y35703" s="69"/>
    </row>
    <row r="35704" spans="14:25">
      <c r="N35704" s="68"/>
      <c r="O35704" s="69"/>
      <c r="P35704" s="69"/>
      <c r="Q35704" s="69"/>
      <c r="R35704" s="69"/>
      <c r="S35704" s="69"/>
      <c r="T35704" s="69"/>
      <c r="U35704" s="69"/>
      <c r="V35704" s="69"/>
      <c r="W35704" s="69"/>
      <c r="X35704" s="69"/>
      <c r="Y35704" s="69"/>
    </row>
    <row r="35705" spans="14:25">
      <c r="N35705" s="68"/>
      <c r="O35705" s="69"/>
      <c r="P35705" s="69"/>
      <c r="Q35705" s="69"/>
      <c r="R35705" s="69"/>
      <c r="S35705" s="69"/>
      <c r="T35705" s="69"/>
      <c r="U35705" s="69"/>
      <c r="V35705" s="69"/>
      <c r="W35705" s="69"/>
      <c r="X35705" s="69"/>
      <c r="Y35705" s="69"/>
    </row>
    <row r="35706" spans="14:25">
      <c r="N35706" s="68"/>
      <c r="O35706" s="69"/>
      <c r="P35706" s="69"/>
      <c r="Q35706" s="69"/>
      <c r="R35706" s="69"/>
      <c r="S35706" s="69"/>
      <c r="T35706" s="69"/>
      <c r="U35706" s="69"/>
      <c r="V35706" s="69"/>
      <c r="W35706" s="69"/>
      <c r="X35706" s="69"/>
      <c r="Y35706" s="69"/>
    </row>
    <row r="35707" spans="14:25">
      <c r="N35707" s="68"/>
      <c r="O35707" s="69"/>
      <c r="P35707" s="69"/>
      <c r="Q35707" s="69"/>
      <c r="R35707" s="69"/>
      <c r="S35707" s="69"/>
      <c r="T35707" s="69"/>
      <c r="U35707" s="69"/>
      <c r="V35707" s="69"/>
      <c r="W35707" s="69"/>
      <c r="X35707" s="69"/>
      <c r="Y35707" s="69"/>
    </row>
    <row r="35708" spans="14:25">
      <c r="N35708" s="68"/>
      <c r="O35708" s="69"/>
      <c r="P35708" s="69"/>
      <c r="Q35708" s="69"/>
      <c r="R35708" s="69"/>
      <c r="S35708" s="69"/>
      <c r="T35708" s="69"/>
      <c r="U35708" s="69"/>
      <c r="V35708" s="69"/>
      <c r="W35708" s="69"/>
      <c r="X35708" s="69"/>
      <c r="Y35708" s="69"/>
    </row>
    <row r="35709" spans="14:25">
      <c r="N35709" s="68"/>
      <c r="O35709" s="69"/>
      <c r="P35709" s="69"/>
      <c r="Q35709" s="69"/>
      <c r="R35709" s="69"/>
      <c r="S35709" s="69"/>
      <c r="T35709" s="69"/>
      <c r="U35709" s="69"/>
      <c r="V35709" s="69"/>
      <c r="W35709" s="69"/>
      <c r="X35709" s="69"/>
      <c r="Y35709" s="69"/>
    </row>
    <row r="35710" spans="14:25">
      <c r="N35710" s="68"/>
      <c r="O35710" s="69"/>
      <c r="P35710" s="69"/>
      <c r="Q35710" s="69"/>
      <c r="R35710" s="69"/>
      <c r="S35710" s="69"/>
      <c r="T35710" s="69"/>
      <c r="U35710" s="69"/>
      <c r="V35710" s="69"/>
      <c r="W35710" s="69"/>
      <c r="X35710" s="69"/>
      <c r="Y35710" s="69"/>
    </row>
    <row r="35711" spans="14:25">
      <c r="N35711" s="68"/>
      <c r="O35711" s="69"/>
      <c r="P35711" s="69"/>
      <c r="Q35711" s="69"/>
      <c r="R35711" s="69"/>
      <c r="S35711" s="69"/>
      <c r="T35711" s="69"/>
      <c r="U35711" s="69"/>
      <c r="V35711" s="69"/>
      <c r="W35711" s="69"/>
      <c r="X35711" s="69"/>
      <c r="Y35711" s="69"/>
    </row>
    <row r="35712" spans="14:25">
      <c r="N35712" s="68"/>
      <c r="O35712" s="69"/>
      <c r="P35712" s="69"/>
      <c r="Q35712" s="69"/>
      <c r="R35712" s="69"/>
      <c r="S35712" s="69"/>
      <c r="T35712" s="69"/>
      <c r="U35712" s="69"/>
      <c r="V35712" s="69"/>
      <c r="W35712" s="69"/>
      <c r="X35712" s="69"/>
      <c r="Y35712" s="69"/>
    </row>
    <row r="35713" spans="14:25">
      <c r="N35713" s="68"/>
      <c r="O35713" s="69"/>
      <c r="P35713" s="69"/>
      <c r="Q35713" s="69"/>
      <c r="R35713" s="69"/>
      <c r="S35713" s="69"/>
      <c r="T35713" s="69"/>
      <c r="U35713" s="69"/>
      <c r="V35713" s="69"/>
      <c r="W35713" s="69"/>
      <c r="X35713" s="69"/>
      <c r="Y35713" s="69"/>
    </row>
    <row r="35714" spans="14:25">
      <c r="N35714" s="68"/>
      <c r="O35714" s="69"/>
      <c r="P35714" s="69"/>
      <c r="Q35714" s="69"/>
      <c r="R35714" s="69"/>
      <c r="S35714" s="69"/>
      <c r="T35714" s="69"/>
      <c r="U35714" s="69"/>
      <c r="V35714" s="69"/>
      <c r="W35714" s="69"/>
      <c r="X35714" s="69"/>
      <c r="Y35714" s="69"/>
    </row>
    <row r="35715" spans="14:25">
      <c r="N35715" s="68"/>
      <c r="O35715" s="69"/>
      <c r="P35715" s="69"/>
      <c r="Q35715" s="69"/>
      <c r="R35715" s="69"/>
      <c r="S35715" s="69"/>
      <c r="T35715" s="69"/>
      <c r="U35715" s="69"/>
      <c r="V35715" s="69"/>
      <c r="W35715" s="69"/>
      <c r="X35715" s="69"/>
      <c r="Y35715" s="69"/>
    </row>
    <row r="35716" spans="14:25">
      <c r="N35716" s="68"/>
      <c r="O35716" s="69"/>
      <c r="P35716" s="69"/>
      <c r="Q35716" s="69"/>
      <c r="R35716" s="69"/>
      <c r="S35716" s="69"/>
      <c r="T35716" s="69"/>
      <c r="U35716" s="69"/>
      <c r="V35716" s="69"/>
      <c r="W35716" s="69"/>
      <c r="X35716" s="69"/>
      <c r="Y35716" s="69"/>
    </row>
    <row r="35717" spans="14:25">
      <c r="N35717" s="68"/>
      <c r="O35717" s="69"/>
      <c r="P35717" s="69"/>
      <c r="Q35717" s="69"/>
      <c r="R35717" s="69"/>
      <c r="S35717" s="69"/>
      <c r="T35717" s="69"/>
      <c r="U35717" s="69"/>
      <c r="V35717" s="69"/>
      <c r="W35717" s="69"/>
      <c r="X35717" s="69"/>
      <c r="Y35717" s="69"/>
    </row>
    <row r="35718" spans="14:25">
      <c r="N35718" s="68"/>
      <c r="O35718" s="69"/>
      <c r="P35718" s="69"/>
      <c r="Q35718" s="69"/>
      <c r="R35718" s="69"/>
      <c r="S35718" s="69"/>
      <c r="T35718" s="69"/>
      <c r="U35718" s="69"/>
      <c r="V35718" s="69"/>
      <c r="W35718" s="69"/>
      <c r="X35718" s="69"/>
      <c r="Y35718" s="69"/>
    </row>
    <row r="35719" spans="14:25">
      <c r="N35719" s="68"/>
      <c r="O35719" s="69"/>
      <c r="P35719" s="69"/>
      <c r="Q35719" s="69"/>
      <c r="R35719" s="69"/>
      <c r="S35719" s="69"/>
      <c r="T35719" s="69"/>
      <c r="U35719" s="69"/>
      <c r="V35719" s="69"/>
      <c r="W35719" s="69"/>
      <c r="X35719" s="69"/>
      <c r="Y35719" s="69"/>
    </row>
    <row r="35720" spans="14:25">
      <c r="N35720" s="68"/>
      <c r="O35720" s="69"/>
      <c r="P35720" s="69"/>
      <c r="Q35720" s="69"/>
      <c r="R35720" s="69"/>
      <c r="S35720" s="69"/>
      <c r="T35720" s="69"/>
      <c r="U35720" s="69"/>
      <c r="V35720" s="69"/>
      <c r="W35720" s="69"/>
      <c r="X35720" s="69"/>
      <c r="Y35720" s="69"/>
    </row>
    <row r="35721" spans="14:25">
      <c r="N35721" s="68"/>
      <c r="O35721" s="69"/>
      <c r="P35721" s="69"/>
      <c r="Q35721" s="69"/>
      <c r="R35721" s="69"/>
      <c r="S35721" s="69"/>
      <c r="T35721" s="69"/>
      <c r="U35721" s="69"/>
      <c r="V35721" s="69"/>
      <c r="W35721" s="69"/>
      <c r="X35721" s="69"/>
      <c r="Y35721" s="69"/>
    </row>
    <row r="35722" spans="14:25">
      <c r="N35722" s="68"/>
      <c r="O35722" s="69"/>
      <c r="P35722" s="69"/>
      <c r="Q35722" s="69"/>
      <c r="R35722" s="69"/>
      <c r="S35722" s="69"/>
      <c r="T35722" s="69"/>
      <c r="U35722" s="69"/>
      <c r="V35722" s="69"/>
      <c r="W35722" s="69"/>
      <c r="X35722" s="69"/>
      <c r="Y35722" s="69"/>
    </row>
    <row r="35723" spans="14:25">
      <c r="N35723" s="68"/>
      <c r="O35723" s="69"/>
      <c r="P35723" s="69"/>
      <c r="Q35723" s="69"/>
      <c r="R35723" s="69"/>
      <c r="S35723" s="69"/>
      <c r="T35723" s="69"/>
      <c r="U35723" s="69"/>
      <c r="V35723" s="69"/>
      <c r="W35723" s="69"/>
      <c r="X35723" s="69"/>
      <c r="Y35723" s="69"/>
    </row>
    <row r="35724" spans="14:25">
      <c r="N35724" s="68"/>
      <c r="O35724" s="69"/>
      <c r="P35724" s="69"/>
      <c r="Q35724" s="69"/>
      <c r="R35724" s="69"/>
      <c r="S35724" s="69"/>
      <c r="T35724" s="69"/>
      <c r="U35724" s="69"/>
      <c r="V35724" s="69"/>
      <c r="W35724" s="69"/>
      <c r="X35724" s="69"/>
      <c r="Y35724" s="69"/>
    </row>
    <row r="35725" spans="14:25">
      <c r="N35725" s="68"/>
      <c r="O35725" s="69"/>
      <c r="P35725" s="69"/>
      <c r="Q35725" s="69"/>
      <c r="R35725" s="69"/>
      <c r="S35725" s="69"/>
      <c r="T35725" s="69"/>
      <c r="U35725" s="69"/>
      <c r="V35725" s="69"/>
      <c r="W35725" s="69"/>
      <c r="X35725" s="69"/>
      <c r="Y35725" s="69"/>
    </row>
    <row r="35726" spans="14:25">
      <c r="N35726" s="68"/>
      <c r="O35726" s="69"/>
      <c r="P35726" s="69"/>
      <c r="Q35726" s="69"/>
      <c r="R35726" s="69"/>
      <c r="S35726" s="69"/>
      <c r="T35726" s="69"/>
      <c r="U35726" s="69"/>
      <c r="V35726" s="69"/>
      <c r="W35726" s="69"/>
      <c r="X35726" s="69"/>
      <c r="Y35726" s="69"/>
    </row>
    <row r="35727" spans="14:25">
      <c r="N35727" s="68"/>
      <c r="O35727" s="69"/>
      <c r="P35727" s="69"/>
      <c r="Q35727" s="69"/>
      <c r="R35727" s="69"/>
      <c r="S35727" s="69"/>
      <c r="T35727" s="69"/>
      <c r="U35727" s="69"/>
      <c r="V35727" s="69"/>
      <c r="W35727" s="69"/>
      <c r="X35727" s="69"/>
      <c r="Y35727" s="69"/>
    </row>
    <row r="35728" spans="14:25">
      <c r="N35728" s="68"/>
      <c r="O35728" s="69"/>
      <c r="P35728" s="69"/>
      <c r="Q35728" s="69"/>
      <c r="R35728" s="69"/>
      <c r="S35728" s="69"/>
      <c r="T35728" s="69"/>
      <c r="U35728" s="69"/>
      <c r="V35728" s="69"/>
      <c r="W35728" s="69"/>
      <c r="X35728" s="69"/>
      <c r="Y35728" s="69"/>
    </row>
    <row r="35729" spans="14:25">
      <c r="N35729" s="68"/>
      <c r="O35729" s="69"/>
      <c r="P35729" s="69"/>
      <c r="Q35729" s="69"/>
      <c r="R35729" s="69"/>
      <c r="S35729" s="69"/>
      <c r="T35729" s="69"/>
      <c r="U35729" s="69"/>
      <c r="V35729" s="69"/>
      <c r="W35729" s="69"/>
      <c r="X35729" s="69"/>
      <c r="Y35729" s="69"/>
    </row>
    <row r="35730" spans="14:25">
      <c r="N35730" s="68"/>
      <c r="O35730" s="69"/>
      <c r="P35730" s="69"/>
      <c r="Q35730" s="69"/>
      <c r="R35730" s="69"/>
      <c r="S35730" s="69"/>
      <c r="T35730" s="69"/>
      <c r="U35730" s="69"/>
      <c r="V35730" s="69"/>
      <c r="W35730" s="69"/>
      <c r="X35730" s="69"/>
      <c r="Y35730" s="69"/>
    </row>
    <row r="35731" spans="14:25">
      <c r="N35731" s="68"/>
      <c r="O35731" s="69"/>
      <c r="P35731" s="69"/>
      <c r="Q35731" s="69"/>
      <c r="R35731" s="69"/>
      <c r="S35731" s="69"/>
      <c r="T35731" s="69"/>
      <c r="U35731" s="69"/>
      <c r="V35731" s="69"/>
      <c r="W35731" s="69"/>
      <c r="X35731" s="69"/>
      <c r="Y35731" s="69"/>
    </row>
    <row r="35732" spans="14:25">
      <c r="N35732" s="68"/>
      <c r="O35732" s="69"/>
      <c r="P35732" s="69"/>
      <c r="Q35732" s="69"/>
      <c r="R35732" s="69"/>
      <c r="S35732" s="69"/>
      <c r="T35732" s="69"/>
      <c r="U35732" s="69"/>
      <c r="V35732" s="69"/>
      <c r="W35732" s="69"/>
      <c r="X35732" s="69"/>
      <c r="Y35732" s="69"/>
    </row>
    <row r="35733" spans="14:25">
      <c r="N35733" s="68"/>
      <c r="O35733" s="69"/>
      <c r="P35733" s="69"/>
      <c r="Q35733" s="69"/>
      <c r="R35733" s="69"/>
      <c r="S35733" s="69"/>
      <c r="T35733" s="69"/>
      <c r="U35733" s="69"/>
      <c r="V35733" s="69"/>
      <c r="W35733" s="69"/>
      <c r="X35733" s="69"/>
      <c r="Y35733" s="69"/>
    </row>
    <row r="35734" spans="14:25">
      <c r="N35734" s="68"/>
      <c r="O35734" s="69"/>
      <c r="P35734" s="69"/>
      <c r="Q35734" s="69"/>
      <c r="R35734" s="69"/>
      <c r="S35734" s="69"/>
      <c r="T35734" s="69"/>
      <c r="U35734" s="69"/>
      <c r="V35734" s="69"/>
      <c r="W35734" s="69"/>
      <c r="X35734" s="69"/>
      <c r="Y35734" s="69"/>
    </row>
    <row r="35735" spans="14:25">
      <c r="N35735" s="68"/>
      <c r="O35735" s="69"/>
      <c r="P35735" s="69"/>
      <c r="Q35735" s="69"/>
      <c r="R35735" s="69"/>
      <c r="S35735" s="69"/>
      <c r="T35735" s="69"/>
      <c r="U35735" s="69"/>
      <c r="V35735" s="69"/>
      <c r="W35735" s="69"/>
      <c r="X35735" s="69"/>
      <c r="Y35735" s="69"/>
    </row>
    <row r="35736" spans="14:25">
      <c r="N35736" s="68"/>
      <c r="O35736" s="69"/>
      <c r="P35736" s="69"/>
      <c r="Q35736" s="69"/>
      <c r="R35736" s="69"/>
      <c r="S35736" s="69"/>
      <c r="T35736" s="69"/>
      <c r="U35736" s="69"/>
      <c r="V35736" s="69"/>
      <c r="W35736" s="69"/>
      <c r="X35736" s="69"/>
      <c r="Y35736" s="69"/>
    </row>
    <row r="35737" spans="14:25">
      <c r="N35737" s="68"/>
      <c r="O35737" s="69"/>
      <c r="P35737" s="69"/>
      <c r="Q35737" s="69"/>
      <c r="R35737" s="69"/>
      <c r="S35737" s="69"/>
      <c r="T35737" s="69"/>
      <c r="U35737" s="69"/>
      <c r="V35737" s="69"/>
      <c r="W35737" s="69"/>
      <c r="X35737" s="69"/>
      <c r="Y35737" s="69"/>
    </row>
    <row r="35738" spans="14:25">
      <c r="N35738" s="68"/>
      <c r="O35738" s="69"/>
      <c r="P35738" s="69"/>
      <c r="Q35738" s="69"/>
      <c r="R35738" s="69"/>
      <c r="S35738" s="69"/>
      <c r="T35738" s="69"/>
      <c r="U35738" s="69"/>
      <c r="V35738" s="69"/>
      <c r="W35738" s="69"/>
      <c r="X35738" s="69"/>
      <c r="Y35738" s="69"/>
    </row>
    <row r="35739" spans="14:25">
      <c r="N35739" s="68"/>
      <c r="O35739" s="69"/>
      <c r="P35739" s="69"/>
      <c r="Q35739" s="69"/>
      <c r="R35739" s="69"/>
      <c r="S35739" s="69"/>
      <c r="T35739" s="69"/>
      <c r="U35739" s="69"/>
      <c r="V35739" s="69"/>
      <c r="W35739" s="69"/>
      <c r="X35739" s="69"/>
      <c r="Y35739" s="69"/>
    </row>
    <row r="35740" spans="14:25">
      <c r="N35740" s="68"/>
      <c r="O35740" s="69"/>
      <c r="P35740" s="69"/>
      <c r="Q35740" s="69"/>
      <c r="R35740" s="69"/>
      <c r="S35740" s="69"/>
      <c r="T35740" s="69"/>
      <c r="U35740" s="69"/>
      <c r="V35740" s="69"/>
      <c r="W35740" s="69"/>
      <c r="X35740" s="69"/>
      <c r="Y35740" s="69"/>
    </row>
    <row r="35741" spans="14:25">
      <c r="N35741" s="68"/>
      <c r="O35741" s="69"/>
      <c r="P35741" s="69"/>
      <c r="Q35741" s="69"/>
      <c r="R35741" s="69"/>
      <c r="S35741" s="69"/>
      <c r="T35741" s="69"/>
      <c r="U35741" s="69"/>
      <c r="V35741" s="69"/>
      <c r="W35741" s="69"/>
      <c r="X35741" s="69"/>
      <c r="Y35741" s="69"/>
    </row>
    <row r="35742" spans="14:25">
      <c r="N35742" s="68"/>
      <c r="O35742" s="69"/>
      <c r="P35742" s="69"/>
      <c r="Q35742" s="69"/>
      <c r="R35742" s="69"/>
      <c r="S35742" s="69"/>
      <c r="T35742" s="69"/>
      <c r="U35742" s="69"/>
      <c r="V35742" s="69"/>
      <c r="W35742" s="69"/>
      <c r="X35742" s="69"/>
      <c r="Y35742" s="69"/>
    </row>
    <row r="35743" spans="14:25">
      <c r="N35743" s="68"/>
      <c r="O35743" s="69"/>
      <c r="P35743" s="69"/>
      <c r="Q35743" s="69"/>
      <c r="R35743" s="69"/>
      <c r="S35743" s="69"/>
      <c r="T35743" s="69"/>
      <c r="U35743" s="69"/>
      <c r="V35743" s="69"/>
      <c r="W35743" s="69"/>
      <c r="X35743" s="69"/>
      <c r="Y35743" s="69"/>
    </row>
    <row r="35744" spans="14:25">
      <c r="N35744" s="68"/>
      <c r="O35744" s="69"/>
      <c r="P35744" s="69"/>
      <c r="Q35744" s="69"/>
      <c r="R35744" s="69"/>
      <c r="S35744" s="69"/>
      <c r="T35744" s="69"/>
      <c r="U35744" s="69"/>
      <c r="V35744" s="69"/>
      <c r="W35744" s="69"/>
      <c r="X35744" s="69"/>
      <c r="Y35744" s="69"/>
    </row>
    <row r="35745" spans="14:25">
      <c r="N35745" s="68"/>
      <c r="O35745" s="69"/>
      <c r="P35745" s="69"/>
      <c r="Q35745" s="69"/>
      <c r="R35745" s="69"/>
      <c r="S35745" s="69"/>
      <c r="T35745" s="69"/>
      <c r="U35745" s="69"/>
      <c r="V35745" s="69"/>
      <c r="W35745" s="69"/>
      <c r="X35745" s="69"/>
      <c r="Y35745" s="69"/>
    </row>
    <row r="35746" spans="14:25">
      <c r="N35746" s="68"/>
      <c r="O35746" s="69"/>
      <c r="P35746" s="69"/>
      <c r="Q35746" s="69"/>
      <c r="R35746" s="69"/>
      <c r="S35746" s="69"/>
      <c r="T35746" s="69"/>
      <c r="U35746" s="69"/>
      <c r="V35746" s="69"/>
      <c r="W35746" s="69"/>
      <c r="X35746" s="69"/>
      <c r="Y35746" s="69"/>
    </row>
    <row r="35747" spans="14:25">
      <c r="N35747" s="68"/>
      <c r="O35747" s="69"/>
      <c r="P35747" s="69"/>
      <c r="Q35747" s="69"/>
      <c r="R35747" s="69"/>
      <c r="S35747" s="69"/>
      <c r="T35747" s="69"/>
      <c r="U35747" s="69"/>
      <c r="V35747" s="69"/>
      <c r="W35747" s="69"/>
      <c r="X35747" s="69"/>
      <c r="Y35747" s="69"/>
    </row>
    <row r="35748" spans="14:25">
      <c r="N35748" s="68"/>
      <c r="O35748" s="69"/>
      <c r="P35748" s="69"/>
      <c r="Q35748" s="69"/>
      <c r="R35748" s="69"/>
      <c r="S35748" s="69"/>
      <c r="T35748" s="69"/>
      <c r="U35748" s="69"/>
      <c r="V35748" s="69"/>
      <c r="W35748" s="69"/>
      <c r="X35748" s="69"/>
      <c r="Y35748" s="69"/>
    </row>
    <row r="35749" spans="14:25">
      <c r="N35749" s="68"/>
      <c r="O35749" s="69"/>
      <c r="P35749" s="69"/>
      <c r="Q35749" s="69"/>
      <c r="R35749" s="69"/>
      <c r="S35749" s="69"/>
      <c r="T35749" s="69"/>
      <c r="U35749" s="69"/>
      <c r="V35749" s="69"/>
      <c r="W35749" s="69"/>
      <c r="X35749" s="69"/>
      <c r="Y35749" s="69"/>
    </row>
    <row r="35750" spans="14:25">
      <c r="N35750" s="68"/>
      <c r="O35750" s="69"/>
      <c r="P35750" s="69"/>
      <c r="Q35750" s="69"/>
      <c r="R35750" s="69"/>
      <c r="S35750" s="69"/>
      <c r="T35750" s="69"/>
      <c r="U35750" s="69"/>
      <c r="V35750" s="69"/>
      <c r="W35750" s="69"/>
      <c r="X35750" s="69"/>
      <c r="Y35750" s="69"/>
    </row>
    <row r="35751" spans="14:25">
      <c r="N35751" s="68"/>
      <c r="O35751" s="69"/>
      <c r="P35751" s="69"/>
      <c r="Q35751" s="69"/>
      <c r="R35751" s="69"/>
      <c r="S35751" s="69"/>
      <c r="T35751" s="69"/>
      <c r="U35751" s="69"/>
      <c r="V35751" s="69"/>
      <c r="W35751" s="69"/>
      <c r="X35751" s="69"/>
      <c r="Y35751" s="69"/>
    </row>
    <row r="35752" spans="14:25">
      <c r="N35752" s="68"/>
      <c r="O35752" s="69"/>
      <c r="P35752" s="69"/>
      <c r="Q35752" s="69"/>
      <c r="R35752" s="69"/>
      <c r="S35752" s="69"/>
      <c r="T35752" s="69"/>
      <c r="U35752" s="69"/>
      <c r="V35752" s="69"/>
      <c r="W35752" s="69"/>
      <c r="X35752" s="69"/>
      <c r="Y35752" s="69"/>
    </row>
    <row r="35753" spans="14:25">
      <c r="N35753" s="68"/>
      <c r="O35753" s="69"/>
      <c r="P35753" s="69"/>
      <c r="Q35753" s="69"/>
      <c r="R35753" s="69"/>
      <c r="S35753" s="69"/>
      <c r="T35753" s="69"/>
      <c r="U35753" s="69"/>
      <c r="V35753" s="69"/>
      <c r="W35753" s="69"/>
      <c r="X35753" s="69"/>
      <c r="Y35753" s="69"/>
    </row>
    <row r="35754" spans="14:25">
      <c r="N35754" s="68"/>
      <c r="O35754" s="69"/>
      <c r="P35754" s="69"/>
      <c r="Q35754" s="69"/>
      <c r="R35754" s="69"/>
      <c r="S35754" s="69"/>
      <c r="T35754" s="69"/>
      <c r="U35754" s="69"/>
      <c r="V35754" s="69"/>
      <c r="W35754" s="69"/>
      <c r="X35754" s="69"/>
      <c r="Y35754" s="69"/>
    </row>
    <row r="35755" spans="14:25">
      <c r="N35755" s="68"/>
      <c r="O35755" s="69"/>
      <c r="P35755" s="69"/>
      <c r="Q35755" s="69"/>
      <c r="R35755" s="69"/>
      <c r="S35755" s="69"/>
      <c r="T35755" s="69"/>
      <c r="U35755" s="69"/>
      <c r="V35755" s="69"/>
      <c r="W35755" s="69"/>
      <c r="X35755" s="69"/>
      <c r="Y35755" s="69"/>
    </row>
    <row r="35756" spans="14:25">
      <c r="N35756" s="68"/>
      <c r="O35756" s="69"/>
      <c r="P35756" s="69"/>
      <c r="Q35756" s="69"/>
      <c r="R35756" s="69"/>
      <c r="S35756" s="69"/>
      <c r="T35756" s="69"/>
      <c r="U35756" s="69"/>
      <c r="V35756" s="69"/>
      <c r="W35756" s="69"/>
      <c r="X35756" s="69"/>
      <c r="Y35756" s="69"/>
    </row>
    <row r="35757" spans="14:25">
      <c r="N35757" s="68"/>
      <c r="O35757" s="69"/>
      <c r="P35757" s="69"/>
      <c r="Q35757" s="69"/>
      <c r="R35757" s="69"/>
      <c r="S35757" s="69"/>
      <c r="T35757" s="69"/>
      <c r="U35757" s="69"/>
      <c r="V35757" s="69"/>
      <c r="W35757" s="69"/>
      <c r="X35757" s="69"/>
      <c r="Y35757" s="69"/>
    </row>
    <row r="35758" spans="14:25">
      <c r="N35758" s="68"/>
      <c r="O35758" s="69"/>
      <c r="P35758" s="69"/>
      <c r="Q35758" s="69"/>
      <c r="R35758" s="69"/>
      <c r="S35758" s="69"/>
      <c r="T35758" s="69"/>
      <c r="U35758" s="69"/>
      <c r="V35758" s="69"/>
      <c r="W35758" s="69"/>
      <c r="X35758" s="69"/>
      <c r="Y35758" s="69"/>
    </row>
    <row r="35759" spans="14:25">
      <c r="N35759" s="68"/>
      <c r="O35759" s="69"/>
      <c r="P35759" s="69"/>
      <c r="Q35759" s="69"/>
      <c r="R35759" s="69"/>
      <c r="S35759" s="69"/>
      <c r="T35759" s="69"/>
      <c r="U35759" s="69"/>
      <c r="V35759" s="69"/>
      <c r="W35759" s="69"/>
      <c r="X35759" s="69"/>
      <c r="Y35759" s="69"/>
    </row>
    <row r="35760" spans="14:25">
      <c r="N35760" s="68"/>
      <c r="O35760" s="69"/>
      <c r="P35760" s="69"/>
      <c r="Q35760" s="69"/>
      <c r="R35760" s="69"/>
      <c r="S35760" s="69"/>
      <c r="T35760" s="69"/>
      <c r="U35760" s="69"/>
      <c r="V35760" s="69"/>
      <c r="W35760" s="69"/>
      <c r="X35760" s="69"/>
      <c r="Y35760" s="69"/>
    </row>
    <row r="35761" spans="14:25">
      <c r="N35761" s="68"/>
      <c r="O35761" s="69"/>
      <c r="P35761" s="69"/>
      <c r="Q35761" s="69"/>
      <c r="R35761" s="69"/>
      <c r="S35761" s="69"/>
      <c r="T35761" s="69"/>
      <c r="U35761" s="69"/>
      <c r="V35761" s="69"/>
      <c r="W35761" s="69"/>
      <c r="X35761" s="69"/>
      <c r="Y35761" s="69"/>
    </row>
    <row r="35762" spans="14:25">
      <c r="N35762" s="68"/>
      <c r="O35762" s="69"/>
      <c r="P35762" s="69"/>
      <c r="Q35762" s="69"/>
      <c r="R35762" s="69"/>
      <c r="S35762" s="69"/>
      <c r="T35762" s="69"/>
      <c r="U35762" s="69"/>
      <c r="V35762" s="69"/>
      <c r="W35762" s="69"/>
      <c r="X35762" s="69"/>
      <c r="Y35762" s="69"/>
    </row>
    <row r="35763" spans="14:25">
      <c r="N35763" s="68"/>
      <c r="O35763" s="69"/>
      <c r="P35763" s="69"/>
      <c r="Q35763" s="69"/>
      <c r="R35763" s="69"/>
      <c r="S35763" s="69"/>
      <c r="T35763" s="69"/>
      <c r="U35763" s="69"/>
      <c r="V35763" s="69"/>
      <c r="W35763" s="69"/>
      <c r="X35763" s="69"/>
      <c r="Y35763" s="69"/>
    </row>
    <row r="35764" spans="14:25">
      <c r="N35764" s="68"/>
      <c r="O35764" s="69"/>
      <c r="P35764" s="69"/>
      <c r="Q35764" s="69"/>
      <c r="R35764" s="69"/>
      <c r="S35764" s="69"/>
      <c r="T35764" s="69"/>
      <c r="U35764" s="69"/>
      <c r="V35764" s="69"/>
      <c r="W35764" s="69"/>
      <c r="X35764" s="69"/>
      <c r="Y35764" s="69"/>
    </row>
    <row r="35765" spans="14:25">
      <c r="N35765" s="68"/>
      <c r="O35765" s="69"/>
      <c r="P35765" s="69"/>
      <c r="Q35765" s="69"/>
      <c r="R35765" s="69"/>
      <c r="S35765" s="69"/>
      <c r="T35765" s="69"/>
      <c r="U35765" s="69"/>
      <c r="V35765" s="69"/>
      <c r="W35765" s="69"/>
      <c r="X35765" s="69"/>
      <c r="Y35765" s="69"/>
    </row>
    <row r="35766" spans="14:25">
      <c r="N35766" s="68"/>
      <c r="O35766" s="69"/>
      <c r="P35766" s="69"/>
      <c r="Q35766" s="69"/>
      <c r="R35766" s="69"/>
      <c r="S35766" s="69"/>
      <c r="T35766" s="69"/>
      <c r="U35766" s="69"/>
      <c r="V35766" s="69"/>
      <c r="W35766" s="69"/>
      <c r="X35766" s="69"/>
      <c r="Y35766" s="69"/>
    </row>
    <row r="35767" spans="14:25">
      <c r="N35767" s="68"/>
      <c r="O35767" s="69"/>
      <c r="P35767" s="69"/>
      <c r="Q35767" s="69"/>
      <c r="R35767" s="69"/>
      <c r="S35767" s="69"/>
      <c r="T35767" s="69"/>
      <c r="U35767" s="69"/>
      <c r="V35767" s="69"/>
      <c r="W35767" s="69"/>
      <c r="X35767" s="69"/>
      <c r="Y35767" s="69"/>
    </row>
    <row r="35768" spans="14:25">
      <c r="N35768" s="68"/>
      <c r="O35768" s="69"/>
      <c r="P35768" s="69"/>
      <c r="Q35768" s="69"/>
      <c r="R35768" s="69"/>
      <c r="S35768" s="69"/>
      <c r="T35768" s="69"/>
      <c r="U35768" s="69"/>
      <c r="V35768" s="69"/>
      <c r="W35768" s="69"/>
      <c r="X35768" s="69"/>
      <c r="Y35768" s="69"/>
    </row>
    <row r="35769" spans="14:25">
      <c r="N35769" s="68"/>
      <c r="O35769" s="69"/>
      <c r="P35769" s="69"/>
      <c r="Q35769" s="69"/>
      <c r="R35769" s="69"/>
      <c r="S35769" s="69"/>
      <c r="T35769" s="69"/>
      <c r="U35769" s="69"/>
      <c r="V35769" s="69"/>
      <c r="W35769" s="69"/>
      <c r="X35769" s="69"/>
      <c r="Y35769" s="69"/>
    </row>
    <row r="35770" spans="14:25">
      <c r="N35770" s="68"/>
      <c r="O35770" s="69"/>
      <c r="P35770" s="69"/>
      <c r="Q35770" s="69"/>
      <c r="R35770" s="69"/>
      <c r="S35770" s="69"/>
      <c r="T35770" s="69"/>
      <c r="U35770" s="69"/>
      <c r="V35770" s="69"/>
      <c r="W35770" s="69"/>
      <c r="X35770" s="69"/>
      <c r="Y35770" s="69"/>
    </row>
    <row r="35771" spans="14:25">
      <c r="N35771" s="68"/>
      <c r="O35771" s="69"/>
      <c r="P35771" s="69"/>
      <c r="Q35771" s="69"/>
      <c r="R35771" s="69"/>
      <c r="S35771" s="69"/>
      <c r="T35771" s="69"/>
      <c r="U35771" s="69"/>
      <c r="V35771" s="69"/>
      <c r="W35771" s="69"/>
      <c r="X35771" s="69"/>
      <c r="Y35771" s="69"/>
    </row>
    <row r="35772" spans="14:25">
      <c r="N35772" s="68"/>
      <c r="O35772" s="69"/>
      <c r="P35772" s="69"/>
      <c r="Q35772" s="69"/>
      <c r="R35772" s="69"/>
      <c r="S35772" s="69"/>
      <c r="T35772" s="69"/>
      <c r="U35772" s="69"/>
      <c r="V35772" s="69"/>
      <c r="W35772" s="69"/>
      <c r="X35772" s="69"/>
      <c r="Y35772" s="69"/>
    </row>
    <row r="35773" spans="14:25">
      <c r="N35773" s="68"/>
      <c r="O35773" s="69"/>
      <c r="P35773" s="69"/>
      <c r="Q35773" s="69"/>
      <c r="R35773" s="69"/>
      <c r="S35773" s="69"/>
      <c r="T35773" s="69"/>
      <c r="U35773" s="69"/>
      <c r="V35773" s="69"/>
      <c r="W35773" s="69"/>
      <c r="X35773" s="69"/>
      <c r="Y35773" s="69"/>
    </row>
    <row r="35774" spans="14:25">
      <c r="N35774" s="68"/>
      <c r="O35774" s="69"/>
      <c r="P35774" s="69"/>
      <c r="Q35774" s="69"/>
      <c r="R35774" s="69"/>
      <c r="S35774" s="69"/>
      <c r="T35774" s="69"/>
      <c r="U35774" s="69"/>
      <c r="V35774" s="69"/>
      <c r="W35774" s="69"/>
      <c r="X35774" s="69"/>
      <c r="Y35774" s="69"/>
    </row>
    <row r="35775" spans="14:25">
      <c r="N35775" s="68"/>
      <c r="O35775" s="69"/>
      <c r="P35775" s="69"/>
      <c r="Q35775" s="69"/>
      <c r="R35775" s="69"/>
      <c r="S35775" s="69"/>
      <c r="T35775" s="69"/>
      <c r="U35775" s="69"/>
      <c r="V35775" s="69"/>
      <c r="W35775" s="69"/>
      <c r="X35775" s="69"/>
      <c r="Y35775" s="69"/>
    </row>
    <row r="35776" spans="14:25">
      <c r="N35776" s="68"/>
      <c r="O35776" s="69"/>
      <c r="P35776" s="69"/>
      <c r="Q35776" s="69"/>
      <c r="R35776" s="69"/>
      <c r="S35776" s="69"/>
      <c r="T35776" s="69"/>
      <c r="U35776" s="69"/>
      <c r="V35776" s="69"/>
      <c r="W35776" s="69"/>
      <c r="X35776" s="69"/>
      <c r="Y35776" s="69"/>
    </row>
    <row r="35777" spans="14:25">
      <c r="N35777" s="68"/>
      <c r="O35777" s="69"/>
      <c r="P35777" s="69"/>
      <c r="Q35777" s="69"/>
      <c r="R35777" s="69"/>
      <c r="S35777" s="69"/>
      <c r="T35777" s="69"/>
      <c r="U35777" s="69"/>
      <c r="V35777" s="69"/>
      <c r="W35777" s="69"/>
      <c r="X35777" s="69"/>
      <c r="Y35777" s="69"/>
    </row>
    <row r="35778" spans="14:25">
      <c r="N35778" s="68"/>
      <c r="O35778" s="69"/>
      <c r="P35778" s="69"/>
      <c r="Q35778" s="69"/>
      <c r="R35778" s="69"/>
      <c r="S35778" s="69"/>
      <c r="T35778" s="69"/>
      <c r="U35778" s="69"/>
      <c r="V35778" s="69"/>
      <c r="W35778" s="69"/>
      <c r="X35778" s="69"/>
      <c r="Y35778" s="69"/>
    </row>
    <row r="35779" spans="14:25">
      <c r="N35779" s="68"/>
      <c r="O35779" s="69"/>
      <c r="P35779" s="69"/>
      <c r="Q35779" s="69"/>
      <c r="R35779" s="69"/>
      <c r="S35779" s="69"/>
      <c r="T35779" s="69"/>
      <c r="U35779" s="69"/>
      <c r="V35779" s="69"/>
      <c r="W35779" s="69"/>
      <c r="X35779" s="69"/>
      <c r="Y35779" s="69"/>
    </row>
    <row r="35780" spans="14:25">
      <c r="N35780" s="68"/>
      <c r="O35780" s="69"/>
      <c r="P35780" s="69"/>
      <c r="Q35780" s="69"/>
      <c r="R35780" s="69"/>
      <c r="S35780" s="69"/>
      <c r="T35780" s="69"/>
      <c r="U35780" s="69"/>
      <c r="V35780" s="69"/>
      <c r="W35780" s="69"/>
      <c r="X35780" s="69"/>
      <c r="Y35780" s="69"/>
    </row>
    <row r="35781" spans="14:25">
      <c r="N35781" s="68"/>
      <c r="O35781" s="69"/>
      <c r="P35781" s="69"/>
      <c r="Q35781" s="69"/>
      <c r="R35781" s="69"/>
      <c r="S35781" s="69"/>
      <c r="T35781" s="69"/>
      <c r="U35781" s="69"/>
      <c r="V35781" s="69"/>
      <c r="W35781" s="69"/>
      <c r="X35781" s="69"/>
      <c r="Y35781" s="69"/>
    </row>
    <row r="35782" spans="14:25">
      <c r="N35782" s="68"/>
      <c r="O35782" s="69"/>
      <c r="P35782" s="69"/>
      <c r="Q35782" s="69"/>
      <c r="R35782" s="69"/>
      <c r="S35782" s="69"/>
      <c r="T35782" s="69"/>
      <c r="U35782" s="69"/>
      <c r="V35782" s="69"/>
      <c r="W35782" s="69"/>
      <c r="X35782" s="69"/>
      <c r="Y35782" s="69"/>
    </row>
    <row r="35783" spans="14:25">
      <c r="N35783" s="68"/>
      <c r="O35783" s="69"/>
      <c r="P35783" s="69"/>
      <c r="Q35783" s="69"/>
      <c r="R35783" s="69"/>
      <c r="S35783" s="69"/>
      <c r="T35783" s="69"/>
      <c r="U35783" s="69"/>
      <c r="V35783" s="69"/>
      <c r="W35783" s="69"/>
      <c r="X35783" s="69"/>
      <c r="Y35783" s="69"/>
    </row>
    <row r="35784" spans="14:25">
      <c r="N35784" s="68"/>
      <c r="O35784" s="69"/>
      <c r="P35784" s="69"/>
      <c r="Q35784" s="69"/>
      <c r="R35784" s="69"/>
      <c r="S35784" s="69"/>
      <c r="T35784" s="69"/>
      <c r="U35784" s="69"/>
      <c r="V35784" s="69"/>
      <c r="W35784" s="69"/>
      <c r="X35784" s="69"/>
      <c r="Y35784" s="69"/>
    </row>
    <row r="35785" spans="14:25">
      <c r="N35785" s="68"/>
      <c r="O35785" s="69"/>
      <c r="P35785" s="69"/>
      <c r="Q35785" s="69"/>
      <c r="R35785" s="69"/>
      <c r="S35785" s="69"/>
      <c r="T35785" s="69"/>
      <c r="U35785" s="69"/>
      <c r="V35785" s="69"/>
      <c r="W35785" s="69"/>
      <c r="X35785" s="69"/>
      <c r="Y35785" s="69"/>
    </row>
    <row r="35786" spans="14:25">
      <c r="N35786" s="68"/>
      <c r="O35786" s="69"/>
      <c r="P35786" s="69"/>
      <c r="Q35786" s="69"/>
      <c r="R35786" s="69"/>
      <c r="S35786" s="69"/>
      <c r="T35786" s="69"/>
      <c r="U35786" s="69"/>
      <c r="V35786" s="69"/>
      <c r="W35786" s="69"/>
      <c r="X35786" s="69"/>
      <c r="Y35786" s="69"/>
    </row>
    <row r="35787" spans="14:25">
      <c r="N35787" s="68"/>
      <c r="O35787" s="69"/>
      <c r="P35787" s="69"/>
      <c r="Q35787" s="69"/>
      <c r="R35787" s="69"/>
      <c r="S35787" s="69"/>
      <c r="T35787" s="69"/>
      <c r="U35787" s="69"/>
      <c r="V35787" s="69"/>
      <c r="W35787" s="69"/>
      <c r="X35787" s="69"/>
      <c r="Y35787" s="69"/>
    </row>
    <row r="35788" spans="14:25">
      <c r="N35788" s="68"/>
      <c r="O35788" s="69"/>
      <c r="P35788" s="69"/>
      <c r="Q35788" s="69"/>
      <c r="R35788" s="69"/>
      <c r="S35788" s="69"/>
      <c r="T35788" s="69"/>
      <c r="U35788" s="69"/>
      <c r="V35788" s="69"/>
      <c r="W35788" s="69"/>
      <c r="X35788" s="69"/>
      <c r="Y35788" s="69"/>
    </row>
    <row r="35789" spans="14:25">
      <c r="N35789" s="68"/>
      <c r="O35789" s="69"/>
      <c r="P35789" s="69"/>
      <c r="Q35789" s="69"/>
      <c r="R35789" s="69"/>
      <c r="S35789" s="69"/>
      <c r="T35789" s="69"/>
      <c r="U35789" s="69"/>
      <c r="V35789" s="69"/>
      <c r="W35789" s="69"/>
      <c r="X35789" s="69"/>
      <c r="Y35789" s="69"/>
    </row>
    <row r="35790" spans="14:25">
      <c r="N35790" s="68"/>
      <c r="O35790" s="69"/>
      <c r="P35790" s="69"/>
      <c r="Q35790" s="69"/>
      <c r="R35790" s="69"/>
      <c r="S35790" s="69"/>
      <c r="T35790" s="69"/>
      <c r="U35790" s="69"/>
      <c r="V35790" s="69"/>
      <c r="W35790" s="69"/>
      <c r="X35790" s="69"/>
      <c r="Y35790" s="69"/>
    </row>
    <row r="35791" spans="14:25">
      <c r="N35791" s="68"/>
      <c r="O35791" s="69"/>
      <c r="P35791" s="69"/>
      <c r="Q35791" s="69"/>
      <c r="R35791" s="69"/>
      <c r="S35791" s="69"/>
      <c r="T35791" s="69"/>
      <c r="U35791" s="69"/>
      <c r="V35791" s="69"/>
      <c r="W35791" s="69"/>
      <c r="X35791" s="69"/>
      <c r="Y35791" s="69"/>
    </row>
    <row r="35792" spans="14:25">
      <c r="N35792" s="68"/>
      <c r="O35792" s="69"/>
      <c r="P35792" s="69"/>
      <c r="Q35792" s="69"/>
      <c r="R35792" s="69"/>
      <c r="S35792" s="69"/>
      <c r="T35792" s="69"/>
      <c r="U35792" s="69"/>
      <c r="V35792" s="69"/>
      <c r="W35792" s="69"/>
      <c r="X35792" s="69"/>
      <c r="Y35792" s="69"/>
    </row>
    <row r="35793" spans="14:25">
      <c r="N35793" s="68"/>
      <c r="O35793" s="69"/>
      <c r="P35793" s="69"/>
      <c r="Q35793" s="69"/>
      <c r="R35793" s="69"/>
      <c r="S35793" s="69"/>
      <c r="T35793" s="69"/>
      <c r="U35793" s="69"/>
      <c r="V35793" s="69"/>
      <c r="W35793" s="69"/>
      <c r="X35793" s="69"/>
      <c r="Y35793" s="69"/>
    </row>
    <row r="35794" spans="14:25">
      <c r="N35794" s="68"/>
      <c r="O35794" s="69"/>
      <c r="P35794" s="69"/>
      <c r="Q35794" s="69"/>
      <c r="R35794" s="69"/>
      <c r="S35794" s="69"/>
      <c r="T35794" s="69"/>
      <c r="U35794" s="69"/>
      <c r="V35794" s="69"/>
      <c r="W35794" s="69"/>
      <c r="X35794" s="69"/>
      <c r="Y35794" s="69"/>
    </row>
    <row r="35795" spans="14:25">
      <c r="N35795" s="68"/>
      <c r="O35795" s="69"/>
      <c r="P35795" s="69"/>
      <c r="Q35795" s="69"/>
      <c r="R35795" s="69"/>
      <c r="S35795" s="69"/>
      <c r="T35795" s="69"/>
      <c r="U35795" s="69"/>
      <c r="V35795" s="69"/>
      <c r="W35795" s="69"/>
      <c r="X35795" s="69"/>
      <c r="Y35795" s="69"/>
    </row>
    <row r="35796" spans="14:25">
      <c r="N35796" s="68"/>
      <c r="O35796" s="69"/>
      <c r="P35796" s="69"/>
      <c r="Q35796" s="69"/>
      <c r="R35796" s="69"/>
      <c r="S35796" s="69"/>
      <c r="T35796" s="69"/>
      <c r="U35796" s="69"/>
      <c r="V35796" s="69"/>
      <c r="W35796" s="69"/>
      <c r="X35796" s="69"/>
      <c r="Y35796" s="69"/>
    </row>
    <row r="35797" spans="14:25">
      <c r="N35797" s="68"/>
      <c r="O35797" s="69"/>
      <c r="P35797" s="69"/>
      <c r="Q35797" s="69"/>
      <c r="R35797" s="69"/>
      <c r="S35797" s="69"/>
      <c r="T35797" s="69"/>
      <c r="U35797" s="69"/>
      <c r="V35797" s="69"/>
      <c r="W35797" s="69"/>
      <c r="X35797" s="69"/>
      <c r="Y35797" s="69"/>
    </row>
    <row r="35798" spans="14:25">
      <c r="N35798" s="68"/>
      <c r="O35798" s="69"/>
      <c r="P35798" s="69"/>
      <c r="Q35798" s="69"/>
      <c r="R35798" s="69"/>
      <c r="S35798" s="69"/>
      <c r="T35798" s="69"/>
      <c r="U35798" s="69"/>
      <c r="V35798" s="69"/>
      <c r="W35798" s="69"/>
      <c r="X35798" s="69"/>
      <c r="Y35798" s="69"/>
    </row>
    <row r="35799" spans="14:25">
      <c r="N35799" s="68"/>
      <c r="O35799" s="69"/>
      <c r="P35799" s="69"/>
      <c r="Q35799" s="69"/>
      <c r="R35799" s="69"/>
      <c r="S35799" s="69"/>
      <c r="T35799" s="69"/>
      <c r="U35799" s="69"/>
      <c r="V35799" s="69"/>
      <c r="W35799" s="69"/>
      <c r="X35799" s="69"/>
      <c r="Y35799" s="69"/>
    </row>
    <row r="35800" spans="14:25">
      <c r="N35800" s="68"/>
      <c r="O35800" s="69"/>
      <c r="P35800" s="69"/>
      <c r="Q35800" s="69"/>
      <c r="R35800" s="69"/>
      <c r="S35800" s="69"/>
      <c r="T35800" s="69"/>
      <c r="U35800" s="69"/>
      <c r="V35800" s="69"/>
      <c r="W35800" s="69"/>
      <c r="X35800" s="69"/>
      <c r="Y35800" s="69"/>
    </row>
    <row r="35801" spans="14:25">
      <c r="N35801" s="68"/>
      <c r="O35801" s="69"/>
      <c r="P35801" s="69"/>
      <c r="Q35801" s="69"/>
      <c r="R35801" s="69"/>
      <c r="S35801" s="69"/>
      <c r="T35801" s="69"/>
      <c r="U35801" s="69"/>
      <c r="V35801" s="69"/>
      <c r="W35801" s="69"/>
      <c r="X35801" s="69"/>
      <c r="Y35801" s="69"/>
    </row>
    <row r="35802" spans="14:25">
      <c r="N35802" s="68"/>
      <c r="O35802" s="69"/>
      <c r="P35802" s="69"/>
      <c r="Q35802" s="69"/>
      <c r="R35802" s="69"/>
      <c r="S35802" s="69"/>
      <c r="T35802" s="69"/>
      <c r="U35802" s="69"/>
      <c r="V35802" s="69"/>
      <c r="W35802" s="69"/>
      <c r="X35802" s="69"/>
      <c r="Y35802" s="69"/>
    </row>
    <row r="35803" spans="14:25">
      <c r="N35803" s="68"/>
      <c r="O35803" s="69"/>
      <c r="P35803" s="69"/>
      <c r="Q35803" s="69"/>
      <c r="R35803" s="69"/>
      <c r="S35803" s="69"/>
      <c r="T35803" s="69"/>
      <c r="U35803" s="69"/>
      <c r="V35803" s="69"/>
      <c r="W35803" s="69"/>
      <c r="X35803" s="69"/>
      <c r="Y35803" s="69"/>
    </row>
    <row r="35804" spans="14:25">
      <c r="N35804" s="68"/>
      <c r="O35804" s="69"/>
      <c r="P35804" s="69"/>
      <c r="Q35804" s="69"/>
      <c r="R35804" s="69"/>
      <c r="S35804" s="69"/>
      <c r="T35804" s="69"/>
      <c r="U35804" s="69"/>
      <c r="V35804" s="69"/>
      <c r="W35804" s="69"/>
      <c r="X35804" s="69"/>
      <c r="Y35804" s="69"/>
    </row>
    <row r="35805" spans="14:25">
      <c r="N35805" s="68"/>
      <c r="O35805" s="69"/>
      <c r="P35805" s="69"/>
      <c r="Q35805" s="69"/>
      <c r="R35805" s="69"/>
      <c r="S35805" s="69"/>
      <c r="T35805" s="69"/>
      <c r="U35805" s="69"/>
      <c r="V35805" s="69"/>
      <c r="W35805" s="69"/>
      <c r="X35805" s="69"/>
      <c r="Y35805" s="69"/>
    </row>
    <row r="35806" spans="14:25">
      <c r="N35806" s="68"/>
      <c r="O35806" s="69"/>
      <c r="P35806" s="69"/>
      <c r="Q35806" s="69"/>
      <c r="R35806" s="69"/>
      <c r="S35806" s="69"/>
      <c r="T35806" s="69"/>
      <c r="U35806" s="69"/>
      <c r="V35806" s="69"/>
      <c r="W35806" s="69"/>
      <c r="X35806" s="69"/>
      <c r="Y35806" s="69"/>
    </row>
    <row r="35807" spans="14:25">
      <c r="N35807" s="68"/>
      <c r="O35807" s="69"/>
      <c r="P35807" s="69"/>
      <c r="Q35807" s="69"/>
      <c r="R35807" s="69"/>
      <c r="S35807" s="69"/>
      <c r="T35807" s="69"/>
      <c r="U35807" s="69"/>
      <c r="V35807" s="69"/>
      <c r="W35807" s="69"/>
      <c r="X35807" s="69"/>
      <c r="Y35807" s="69"/>
    </row>
    <row r="35808" spans="14:25">
      <c r="N35808" s="68"/>
      <c r="O35808" s="69"/>
      <c r="P35808" s="69"/>
      <c r="Q35808" s="69"/>
      <c r="R35808" s="69"/>
      <c r="S35808" s="69"/>
      <c r="T35808" s="69"/>
      <c r="U35808" s="69"/>
      <c r="V35808" s="69"/>
      <c r="W35808" s="69"/>
      <c r="X35808" s="69"/>
      <c r="Y35808" s="69"/>
    </row>
    <row r="35809" spans="14:25">
      <c r="N35809" s="68"/>
      <c r="O35809" s="69"/>
      <c r="P35809" s="69"/>
      <c r="Q35809" s="69"/>
      <c r="R35809" s="69"/>
      <c r="S35809" s="69"/>
      <c r="T35809" s="69"/>
      <c r="U35809" s="69"/>
      <c r="V35809" s="69"/>
      <c r="W35809" s="69"/>
      <c r="X35809" s="69"/>
      <c r="Y35809" s="69"/>
    </row>
    <row r="35810" spans="14:25">
      <c r="N35810" s="68"/>
      <c r="O35810" s="69"/>
      <c r="P35810" s="69"/>
      <c r="Q35810" s="69"/>
      <c r="R35810" s="69"/>
      <c r="S35810" s="69"/>
      <c r="T35810" s="69"/>
      <c r="U35810" s="69"/>
      <c r="V35810" s="69"/>
      <c r="W35810" s="69"/>
      <c r="X35810" s="69"/>
      <c r="Y35810" s="69"/>
    </row>
    <row r="35811" spans="14:25">
      <c r="N35811" s="68"/>
      <c r="O35811" s="69"/>
      <c r="P35811" s="69"/>
      <c r="Q35811" s="69"/>
      <c r="R35811" s="69"/>
      <c r="S35811" s="69"/>
      <c r="T35811" s="69"/>
      <c r="U35811" s="69"/>
      <c r="V35811" s="69"/>
      <c r="W35811" s="69"/>
      <c r="X35811" s="69"/>
      <c r="Y35811" s="69"/>
    </row>
    <row r="35812" spans="14:25">
      <c r="N35812" s="68"/>
      <c r="O35812" s="69"/>
      <c r="P35812" s="69"/>
      <c r="Q35812" s="69"/>
      <c r="R35812" s="69"/>
      <c r="S35812" s="69"/>
      <c r="T35812" s="69"/>
      <c r="U35812" s="69"/>
      <c r="V35812" s="69"/>
      <c r="W35812" s="69"/>
      <c r="X35812" s="69"/>
      <c r="Y35812" s="69"/>
    </row>
    <row r="35813" spans="14:25">
      <c r="N35813" s="68"/>
      <c r="O35813" s="69"/>
      <c r="P35813" s="69"/>
      <c r="Q35813" s="69"/>
      <c r="R35813" s="69"/>
      <c r="S35813" s="69"/>
      <c r="T35813" s="69"/>
      <c r="U35813" s="69"/>
      <c r="V35813" s="69"/>
      <c r="W35813" s="69"/>
      <c r="X35813" s="69"/>
      <c r="Y35813" s="69"/>
    </row>
    <row r="35814" spans="14:25">
      <c r="N35814" s="68"/>
      <c r="O35814" s="69"/>
      <c r="P35814" s="69"/>
      <c r="Q35814" s="69"/>
      <c r="R35814" s="69"/>
      <c r="S35814" s="69"/>
      <c r="T35814" s="69"/>
      <c r="U35814" s="69"/>
      <c r="V35814" s="69"/>
      <c r="W35814" s="69"/>
      <c r="X35814" s="69"/>
      <c r="Y35814" s="69"/>
    </row>
    <row r="35815" spans="14:25">
      <c r="N35815" s="68"/>
      <c r="O35815" s="69"/>
      <c r="P35815" s="69"/>
      <c r="Q35815" s="69"/>
      <c r="R35815" s="69"/>
      <c r="S35815" s="69"/>
      <c r="T35815" s="69"/>
      <c r="U35815" s="69"/>
      <c r="V35815" s="69"/>
      <c r="W35815" s="69"/>
      <c r="X35815" s="69"/>
      <c r="Y35815" s="69"/>
    </row>
    <row r="35816" spans="14:25">
      <c r="N35816" s="68"/>
      <c r="O35816" s="69"/>
      <c r="P35816" s="69"/>
      <c r="Q35816" s="69"/>
      <c r="R35816" s="69"/>
      <c r="S35816" s="69"/>
      <c r="T35816" s="69"/>
      <c r="U35816" s="69"/>
      <c r="V35816" s="69"/>
      <c r="W35816" s="69"/>
      <c r="X35816" s="69"/>
      <c r="Y35816" s="69"/>
    </row>
    <row r="35817" spans="14:25">
      <c r="N35817" s="68"/>
      <c r="O35817" s="69"/>
      <c r="P35817" s="69"/>
      <c r="Q35817" s="69"/>
      <c r="R35817" s="69"/>
      <c r="S35817" s="69"/>
      <c r="T35817" s="69"/>
      <c r="U35817" s="69"/>
      <c r="V35817" s="69"/>
      <c r="W35817" s="69"/>
      <c r="X35817" s="69"/>
      <c r="Y35817" s="69"/>
    </row>
    <row r="35818" spans="14:25">
      <c r="N35818" s="68"/>
      <c r="O35818" s="69"/>
      <c r="P35818" s="69"/>
      <c r="Q35818" s="69"/>
      <c r="R35818" s="69"/>
      <c r="S35818" s="69"/>
      <c r="T35818" s="69"/>
      <c r="U35818" s="69"/>
      <c r="V35818" s="69"/>
      <c r="W35818" s="69"/>
      <c r="X35818" s="69"/>
      <c r="Y35818" s="69"/>
    </row>
    <row r="35819" spans="14:25">
      <c r="N35819" s="68"/>
      <c r="O35819" s="69"/>
      <c r="P35819" s="69"/>
      <c r="Q35819" s="69"/>
      <c r="R35819" s="69"/>
      <c r="S35819" s="69"/>
      <c r="T35819" s="69"/>
      <c r="U35819" s="69"/>
      <c r="V35819" s="69"/>
      <c r="W35819" s="69"/>
      <c r="X35819" s="69"/>
      <c r="Y35819" s="69"/>
    </row>
    <row r="35820" spans="14:25">
      <c r="N35820" s="68"/>
      <c r="O35820" s="69"/>
      <c r="P35820" s="69"/>
      <c r="Q35820" s="69"/>
      <c r="R35820" s="69"/>
      <c r="S35820" s="69"/>
      <c r="T35820" s="69"/>
      <c r="U35820" s="69"/>
      <c r="V35820" s="69"/>
      <c r="W35820" s="69"/>
      <c r="X35820" s="69"/>
      <c r="Y35820" s="69"/>
    </row>
    <row r="35821" spans="14:25">
      <c r="N35821" s="68"/>
      <c r="O35821" s="69"/>
      <c r="P35821" s="69"/>
      <c r="Q35821" s="69"/>
      <c r="R35821" s="69"/>
      <c r="S35821" s="69"/>
      <c r="T35821" s="69"/>
      <c r="U35821" s="69"/>
      <c r="V35821" s="69"/>
      <c r="W35821" s="69"/>
      <c r="X35821" s="69"/>
      <c r="Y35821" s="69"/>
    </row>
    <row r="35822" spans="14:25">
      <c r="N35822" s="68"/>
      <c r="O35822" s="69"/>
      <c r="P35822" s="69"/>
      <c r="Q35822" s="69"/>
      <c r="R35822" s="69"/>
      <c r="S35822" s="69"/>
      <c r="T35822" s="69"/>
      <c r="U35822" s="69"/>
      <c r="V35822" s="69"/>
      <c r="W35822" s="69"/>
      <c r="X35822" s="69"/>
      <c r="Y35822" s="69"/>
    </row>
    <row r="35823" spans="14:25">
      <c r="N35823" s="68"/>
      <c r="O35823" s="69"/>
      <c r="P35823" s="69"/>
      <c r="Q35823" s="69"/>
      <c r="R35823" s="69"/>
      <c r="S35823" s="69"/>
      <c r="T35823" s="69"/>
      <c r="U35823" s="69"/>
      <c r="V35823" s="69"/>
      <c r="W35823" s="69"/>
      <c r="X35823" s="69"/>
      <c r="Y35823" s="69"/>
    </row>
    <row r="35824" spans="14:25">
      <c r="N35824" s="68"/>
      <c r="O35824" s="69"/>
      <c r="P35824" s="69"/>
      <c r="Q35824" s="69"/>
      <c r="R35824" s="69"/>
      <c r="S35824" s="69"/>
      <c r="T35824" s="69"/>
      <c r="U35824" s="69"/>
      <c r="V35824" s="69"/>
      <c r="W35824" s="69"/>
      <c r="X35824" s="69"/>
      <c r="Y35824" s="69"/>
    </row>
    <row r="35825" spans="14:25">
      <c r="N35825" s="68"/>
      <c r="O35825" s="69"/>
      <c r="P35825" s="69"/>
      <c r="Q35825" s="69"/>
      <c r="R35825" s="69"/>
      <c r="S35825" s="69"/>
      <c r="T35825" s="69"/>
      <c r="U35825" s="69"/>
      <c r="V35825" s="69"/>
      <c r="W35825" s="69"/>
      <c r="X35825" s="69"/>
      <c r="Y35825" s="69"/>
    </row>
    <row r="35826" spans="14:25">
      <c r="N35826" s="68"/>
      <c r="O35826" s="69"/>
      <c r="P35826" s="69"/>
      <c r="Q35826" s="69"/>
      <c r="R35826" s="69"/>
      <c r="S35826" s="69"/>
      <c r="T35826" s="69"/>
      <c r="U35826" s="69"/>
      <c r="V35826" s="69"/>
      <c r="W35826" s="69"/>
      <c r="X35826" s="69"/>
      <c r="Y35826" s="69"/>
    </row>
    <row r="35827" spans="14:25">
      <c r="N35827" s="68"/>
      <c r="O35827" s="69"/>
      <c r="P35827" s="69"/>
      <c r="Q35827" s="69"/>
      <c r="R35827" s="69"/>
      <c r="S35827" s="69"/>
      <c r="T35827" s="69"/>
      <c r="U35827" s="69"/>
      <c r="V35827" s="69"/>
      <c r="W35827" s="69"/>
      <c r="X35827" s="69"/>
      <c r="Y35827" s="69"/>
    </row>
    <row r="35828" spans="14:25">
      <c r="N35828" s="68"/>
      <c r="O35828" s="69"/>
      <c r="P35828" s="69"/>
      <c r="Q35828" s="69"/>
      <c r="R35828" s="69"/>
      <c r="S35828" s="69"/>
      <c r="T35828" s="69"/>
      <c r="U35828" s="69"/>
      <c r="V35828" s="69"/>
      <c r="W35828" s="69"/>
      <c r="X35828" s="69"/>
      <c r="Y35828" s="69"/>
    </row>
    <row r="35829" spans="14:25">
      <c r="N35829" s="68"/>
      <c r="O35829" s="69"/>
      <c r="P35829" s="69"/>
      <c r="Q35829" s="69"/>
      <c r="R35829" s="69"/>
      <c r="S35829" s="69"/>
      <c r="T35829" s="69"/>
      <c r="U35829" s="69"/>
      <c r="V35829" s="69"/>
      <c r="W35829" s="69"/>
      <c r="X35829" s="69"/>
      <c r="Y35829" s="69"/>
    </row>
    <row r="35830" spans="14:25">
      <c r="N35830" s="68"/>
      <c r="O35830" s="69"/>
      <c r="P35830" s="69"/>
      <c r="Q35830" s="69"/>
      <c r="R35830" s="69"/>
      <c r="S35830" s="69"/>
      <c r="T35830" s="69"/>
      <c r="U35830" s="69"/>
      <c r="V35830" s="69"/>
      <c r="W35830" s="69"/>
      <c r="X35830" s="69"/>
      <c r="Y35830" s="69"/>
    </row>
    <row r="35831" spans="14:25">
      <c r="N35831" s="68"/>
      <c r="O35831" s="69"/>
      <c r="P35831" s="69"/>
      <c r="Q35831" s="69"/>
      <c r="R35831" s="69"/>
      <c r="S35831" s="69"/>
      <c r="T35831" s="69"/>
      <c r="U35831" s="69"/>
      <c r="V35831" s="69"/>
      <c r="W35831" s="69"/>
      <c r="X35831" s="69"/>
      <c r="Y35831" s="69"/>
    </row>
    <row r="35832" spans="14:25">
      <c r="N35832" s="68"/>
      <c r="O35832" s="69"/>
      <c r="P35832" s="69"/>
      <c r="Q35832" s="69"/>
      <c r="R35832" s="69"/>
      <c r="S35832" s="69"/>
      <c r="T35832" s="69"/>
      <c r="U35832" s="69"/>
      <c r="V35832" s="69"/>
      <c r="W35832" s="69"/>
      <c r="X35832" s="69"/>
      <c r="Y35832" s="69"/>
    </row>
    <row r="35833" spans="14:25">
      <c r="N35833" s="68"/>
      <c r="O35833" s="69"/>
      <c r="P35833" s="69"/>
      <c r="Q35833" s="69"/>
      <c r="R35833" s="69"/>
      <c r="S35833" s="69"/>
      <c r="T35833" s="69"/>
      <c r="U35833" s="69"/>
      <c r="V35833" s="69"/>
      <c r="W35833" s="69"/>
      <c r="X35833" s="69"/>
      <c r="Y35833" s="69"/>
    </row>
    <row r="35834" spans="14:25">
      <c r="N35834" s="68"/>
      <c r="O35834" s="69"/>
      <c r="P35834" s="69"/>
      <c r="Q35834" s="69"/>
      <c r="R35834" s="69"/>
      <c r="S35834" s="69"/>
      <c r="T35834" s="69"/>
      <c r="U35834" s="69"/>
      <c r="V35834" s="69"/>
      <c r="W35834" s="69"/>
      <c r="X35834" s="69"/>
      <c r="Y35834" s="69"/>
    </row>
    <row r="35835" spans="14:25">
      <c r="N35835" s="68"/>
      <c r="O35835" s="69"/>
      <c r="P35835" s="69"/>
      <c r="Q35835" s="69"/>
      <c r="R35835" s="69"/>
      <c r="S35835" s="69"/>
      <c r="T35835" s="69"/>
      <c r="U35835" s="69"/>
      <c r="V35835" s="69"/>
      <c r="W35835" s="69"/>
      <c r="X35835" s="69"/>
      <c r="Y35835" s="69"/>
    </row>
    <row r="35836" spans="14:25">
      <c r="N35836" s="68"/>
      <c r="O35836" s="69"/>
      <c r="P35836" s="69"/>
      <c r="Q35836" s="69"/>
      <c r="R35836" s="69"/>
      <c r="S35836" s="69"/>
      <c r="T35836" s="69"/>
      <c r="U35836" s="69"/>
      <c r="V35836" s="69"/>
      <c r="W35836" s="69"/>
      <c r="X35836" s="69"/>
      <c r="Y35836" s="69"/>
    </row>
    <row r="35837" spans="14:25">
      <c r="N35837" s="68"/>
      <c r="O35837" s="69"/>
      <c r="P35837" s="69"/>
      <c r="Q35837" s="69"/>
      <c r="R35837" s="69"/>
      <c r="S35837" s="69"/>
      <c r="T35837" s="69"/>
      <c r="U35837" s="69"/>
      <c r="V35837" s="69"/>
      <c r="W35837" s="69"/>
      <c r="X35837" s="69"/>
      <c r="Y35837" s="69"/>
    </row>
    <row r="35838" spans="14:25">
      <c r="N35838" s="68"/>
      <c r="O35838" s="69"/>
      <c r="P35838" s="69"/>
      <c r="Q35838" s="69"/>
      <c r="R35838" s="69"/>
      <c r="S35838" s="69"/>
      <c r="T35838" s="69"/>
      <c r="U35838" s="69"/>
      <c r="V35838" s="69"/>
      <c r="W35838" s="69"/>
      <c r="X35838" s="69"/>
      <c r="Y35838" s="69"/>
    </row>
    <row r="35839" spans="14:25">
      <c r="N35839" s="68"/>
      <c r="O35839" s="69"/>
      <c r="P35839" s="69"/>
      <c r="Q35839" s="69"/>
      <c r="R35839" s="69"/>
      <c r="S35839" s="69"/>
      <c r="T35839" s="69"/>
      <c r="U35839" s="69"/>
      <c r="V35839" s="69"/>
      <c r="W35839" s="69"/>
      <c r="X35839" s="69"/>
      <c r="Y35839" s="69"/>
    </row>
    <row r="35840" spans="14:25">
      <c r="N35840" s="68"/>
      <c r="O35840" s="69"/>
      <c r="P35840" s="69"/>
      <c r="Q35840" s="69"/>
      <c r="R35840" s="69"/>
      <c r="S35840" s="69"/>
      <c r="T35840" s="69"/>
      <c r="U35840" s="69"/>
      <c r="V35840" s="69"/>
      <c r="W35840" s="69"/>
      <c r="X35840" s="69"/>
      <c r="Y35840" s="69"/>
    </row>
    <row r="35841" spans="14:25">
      <c r="N35841" s="68"/>
      <c r="O35841" s="69"/>
      <c r="P35841" s="69"/>
      <c r="Q35841" s="69"/>
      <c r="R35841" s="69"/>
      <c r="S35841" s="69"/>
      <c r="T35841" s="69"/>
      <c r="U35841" s="69"/>
      <c r="V35841" s="69"/>
      <c r="W35841" s="69"/>
      <c r="X35841" s="69"/>
      <c r="Y35841" s="69"/>
    </row>
    <row r="35842" spans="14:25">
      <c r="N35842" s="68"/>
      <c r="O35842" s="69"/>
      <c r="P35842" s="69"/>
      <c r="Q35842" s="69"/>
      <c r="R35842" s="69"/>
      <c r="S35842" s="69"/>
      <c r="T35842" s="69"/>
      <c r="U35842" s="69"/>
      <c r="V35842" s="69"/>
      <c r="W35842" s="69"/>
      <c r="X35842" s="69"/>
      <c r="Y35842" s="69"/>
    </row>
    <row r="35843" spans="14:25">
      <c r="N35843" s="68"/>
      <c r="O35843" s="69"/>
      <c r="P35843" s="69"/>
      <c r="Q35843" s="69"/>
      <c r="R35843" s="69"/>
      <c r="S35843" s="69"/>
      <c r="T35843" s="69"/>
      <c r="U35843" s="69"/>
      <c r="V35843" s="69"/>
      <c r="W35843" s="69"/>
      <c r="X35843" s="69"/>
      <c r="Y35843" s="69"/>
    </row>
    <row r="35844" spans="14:25">
      <c r="N35844" s="68"/>
      <c r="O35844" s="69"/>
      <c r="P35844" s="69"/>
      <c r="Q35844" s="69"/>
      <c r="R35844" s="69"/>
      <c r="S35844" s="69"/>
      <c r="T35844" s="69"/>
      <c r="U35844" s="69"/>
      <c r="V35844" s="69"/>
      <c r="W35844" s="69"/>
      <c r="X35844" s="69"/>
      <c r="Y35844" s="69"/>
    </row>
    <row r="35845" spans="14:25">
      <c r="N35845" s="68"/>
      <c r="O35845" s="69"/>
      <c r="P35845" s="69"/>
      <c r="Q35845" s="69"/>
      <c r="R35845" s="69"/>
      <c r="S35845" s="69"/>
      <c r="T35845" s="69"/>
      <c r="U35845" s="69"/>
      <c r="V35845" s="69"/>
      <c r="W35845" s="69"/>
      <c r="X35845" s="69"/>
      <c r="Y35845" s="69"/>
    </row>
    <row r="35846" spans="14:25">
      <c r="N35846" s="68"/>
      <c r="O35846" s="69"/>
      <c r="P35846" s="69"/>
      <c r="Q35846" s="69"/>
      <c r="R35846" s="69"/>
      <c r="S35846" s="69"/>
      <c r="T35846" s="69"/>
      <c r="U35846" s="69"/>
      <c r="V35846" s="69"/>
      <c r="W35846" s="69"/>
      <c r="X35846" s="69"/>
      <c r="Y35846" s="69"/>
    </row>
    <row r="35847" spans="14:25">
      <c r="N35847" s="68"/>
      <c r="O35847" s="69"/>
      <c r="P35847" s="69"/>
      <c r="Q35847" s="69"/>
      <c r="R35847" s="69"/>
      <c r="S35847" s="69"/>
      <c r="T35847" s="69"/>
      <c r="U35847" s="69"/>
      <c r="V35847" s="69"/>
      <c r="W35847" s="69"/>
      <c r="X35847" s="69"/>
      <c r="Y35847" s="69"/>
    </row>
    <row r="35848" spans="14:25">
      <c r="N35848" s="68"/>
      <c r="O35848" s="69"/>
      <c r="P35848" s="69"/>
      <c r="Q35848" s="69"/>
      <c r="R35848" s="69"/>
      <c r="S35848" s="69"/>
      <c r="T35848" s="69"/>
      <c r="U35848" s="69"/>
      <c r="V35848" s="69"/>
      <c r="W35848" s="69"/>
      <c r="X35848" s="69"/>
      <c r="Y35848" s="69"/>
    </row>
    <row r="35849" spans="14:25">
      <c r="N35849" s="68"/>
      <c r="O35849" s="69"/>
      <c r="P35849" s="69"/>
      <c r="Q35849" s="69"/>
      <c r="R35849" s="69"/>
      <c r="S35849" s="69"/>
      <c r="T35849" s="69"/>
      <c r="U35849" s="69"/>
      <c r="V35849" s="69"/>
      <c r="W35849" s="69"/>
      <c r="X35849" s="69"/>
      <c r="Y35849" s="69"/>
    </row>
    <row r="35850" spans="14:25">
      <c r="N35850" s="68"/>
      <c r="O35850" s="69"/>
      <c r="P35850" s="69"/>
      <c r="Q35850" s="69"/>
      <c r="R35850" s="69"/>
      <c r="S35850" s="69"/>
      <c r="T35850" s="69"/>
      <c r="U35850" s="69"/>
      <c r="V35850" s="69"/>
      <c r="W35850" s="69"/>
      <c r="X35850" s="69"/>
      <c r="Y35850" s="69"/>
    </row>
    <row r="35851" spans="14:25">
      <c r="N35851" s="68"/>
      <c r="O35851" s="69"/>
      <c r="P35851" s="69"/>
      <c r="Q35851" s="69"/>
      <c r="R35851" s="69"/>
      <c r="S35851" s="69"/>
      <c r="T35851" s="69"/>
      <c r="U35851" s="69"/>
      <c r="V35851" s="69"/>
      <c r="W35851" s="69"/>
      <c r="X35851" s="69"/>
      <c r="Y35851" s="69"/>
    </row>
    <row r="35852" spans="14:25">
      <c r="N35852" s="68"/>
      <c r="O35852" s="69"/>
      <c r="P35852" s="69"/>
      <c r="Q35852" s="69"/>
      <c r="R35852" s="69"/>
      <c r="S35852" s="69"/>
      <c r="T35852" s="69"/>
      <c r="U35852" s="69"/>
      <c r="V35852" s="69"/>
      <c r="W35852" s="69"/>
      <c r="X35852" s="69"/>
      <c r="Y35852" s="69"/>
    </row>
    <row r="35853" spans="14:25">
      <c r="N35853" s="68"/>
      <c r="O35853" s="69"/>
      <c r="P35853" s="69"/>
      <c r="Q35853" s="69"/>
      <c r="R35853" s="69"/>
      <c r="S35853" s="69"/>
      <c r="T35853" s="69"/>
      <c r="U35853" s="69"/>
      <c r="V35853" s="69"/>
      <c r="W35853" s="69"/>
      <c r="X35853" s="69"/>
      <c r="Y35853" s="69"/>
    </row>
    <row r="35854" spans="14:25">
      <c r="N35854" s="68"/>
      <c r="O35854" s="69"/>
      <c r="P35854" s="69"/>
      <c r="Q35854" s="69"/>
      <c r="R35854" s="69"/>
      <c r="S35854" s="69"/>
      <c r="T35854" s="69"/>
      <c r="U35854" s="69"/>
      <c r="V35854" s="69"/>
      <c r="W35854" s="69"/>
      <c r="X35854" s="69"/>
      <c r="Y35854" s="69"/>
    </row>
    <row r="35855" spans="14:25">
      <c r="N35855" s="68"/>
      <c r="O35855" s="69"/>
      <c r="P35855" s="69"/>
      <c r="Q35855" s="69"/>
      <c r="R35855" s="69"/>
      <c r="S35855" s="69"/>
      <c r="T35855" s="69"/>
      <c r="U35855" s="69"/>
      <c r="V35855" s="69"/>
      <c r="W35855" s="69"/>
      <c r="X35855" s="69"/>
      <c r="Y35855" s="69"/>
    </row>
    <row r="35856" spans="14:25">
      <c r="N35856" s="68"/>
      <c r="O35856" s="69"/>
      <c r="P35856" s="69"/>
      <c r="Q35856" s="69"/>
      <c r="R35856" s="69"/>
      <c r="S35856" s="69"/>
      <c r="T35856" s="69"/>
      <c r="U35856" s="69"/>
      <c r="V35856" s="69"/>
      <c r="W35856" s="69"/>
      <c r="X35856" s="69"/>
      <c r="Y35856" s="69"/>
    </row>
    <row r="35857" spans="14:25">
      <c r="N35857" s="68"/>
      <c r="O35857" s="69"/>
      <c r="P35857" s="69"/>
      <c r="Q35857" s="69"/>
      <c r="R35857" s="69"/>
      <c r="S35857" s="69"/>
      <c r="T35857" s="69"/>
      <c r="U35857" s="69"/>
      <c r="V35857" s="69"/>
      <c r="W35857" s="69"/>
      <c r="X35857" s="69"/>
      <c r="Y35857" s="69"/>
    </row>
    <row r="35858" spans="14:25">
      <c r="N35858" s="68"/>
      <c r="O35858" s="69"/>
      <c r="P35858" s="69"/>
      <c r="Q35858" s="69"/>
      <c r="R35858" s="69"/>
      <c r="S35858" s="69"/>
      <c r="T35858" s="69"/>
      <c r="U35858" s="69"/>
      <c r="V35858" s="69"/>
      <c r="W35858" s="69"/>
      <c r="X35858" s="69"/>
      <c r="Y35858" s="69"/>
    </row>
    <row r="35859" spans="14:25">
      <c r="N35859" s="68"/>
      <c r="O35859" s="69"/>
      <c r="P35859" s="69"/>
      <c r="Q35859" s="69"/>
      <c r="R35859" s="69"/>
      <c r="S35859" s="69"/>
      <c r="T35859" s="69"/>
      <c r="U35859" s="69"/>
      <c r="V35859" s="69"/>
      <c r="W35859" s="69"/>
      <c r="X35859" s="69"/>
      <c r="Y35859" s="69"/>
    </row>
    <row r="35860" spans="14:25">
      <c r="N35860" s="68"/>
      <c r="O35860" s="69"/>
      <c r="P35860" s="69"/>
      <c r="Q35860" s="69"/>
      <c r="R35860" s="69"/>
      <c r="S35860" s="69"/>
      <c r="T35860" s="69"/>
      <c r="U35860" s="69"/>
      <c r="V35860" s="69"/>
      <c r="W35860" s="69"/>
      <c r="X35860" s="69"/>
      <c r="Y35860" s="69"/>
    </row>
    <row r="35861" spans="14:25">
      <c r="N35861" s="68"/>
      <c r="O35861" s="69"/>
      <c r="P35861" s="69"/>
      <c r="Q35861" s="69"/>
      <c r="R35861" s="69"/>
      <c r="S35861" s="69"/>
      <c r="T35861" s="69"/>
      <c r="U35861" s="69"/>
      <c r="V35861" s="69"/>
      <c r="W35861" s="69"/>
      <c r="X35861" s="69"/>
      <c r="Y35861" s="69"/>
    </row>
    <row r="35862" spans="14:25">
      <c r="N35862" s="68"/>
      <c r="O35862" s="69"/>
      <c r="P35862" s="69"/>
      <c r="Q35862" s="69"/>
      <c r="R35862" s="69"/>
      <c r="S35862" s="69"/>
      <c r="T35862" s="69"/>
      <c r="U35862" s="69"/>
      <c r="V35862" s="69"/>
      <c r="W35862" s="69"/>
      <c r="X35862" s="69"/>
      <c r="Y35862" s="69"/>
    </row>
    <row r="35863" spans="14:25">
      <c r="N35863" s="68"/>
      <c r="O35863" s="69"/>
      <c r="P35863" s="69"/>
      <c r="Q35863" s="69"/>
      <c r="R35863" s="69"/>
      <c r="S35863" s="69"/>
      <c r="T35863" s="69"/>
      <c r="U35863" s="69"/>
      <c r="V35863" s="69"/>
      <c r="W35863" s="69"/>
      <c r="X35863" s="69"/>
      <c r="Y35863" s="69"/>
    </row>
    <row r="35864" spans="14:25">
      <c r="N35864" s="68"/>
      <c r="O35864" s="69"/>
      <c r="P35864" s="69"/>
      <c r="Q35864" s="69"/>
      <c r="R35864" s="69"/>
      <c r="S35864" s="69"/>
      <c r="T35864" s="69"/>
      <c r="U35864" s="69"/>
      <c r="V35864" s="69"/>
      <c r="W35864" s="69"/>
      <c r="X35864" s="69"/>
      <c r="Y35864" s="69"/>
    </row>
    <row r="35865" spans="14:25">
      <c r="N35865" s="68"/>
      <c r="O35865" s="69"/>
      <c r="P35865" s="69"/>
      <c r="Q35865" s="69"/>
      <c r="R35865" s="69"/>
      <c r="S35865" s="69"/>
      <c r="T35865" s="69"/>
      <c r="U35865" s="69"/>
      <c r="V35865" s="69"/>
      <c r="W35865" s="69"/>
      <c r="X35865" s="69"/>
      <c r="Y35865" s="69"/>
    </row>
    <row r="35866" spans="14:25">
      <c r="N35866" s="68"/>
      <c r="O35866" s="69"/>
      <c r="P35866" s="69"/>
      <c r="Q35866" s="69"/>
      <c r="R35866" s="69"/>
      <c r="S35866" s="69"/>
      <c r="T35866" s="69"/>
      <c r="U35866" s="69"/>
      <c r="V35866" s="69"/>
      <c r="W35866" s="69"/>
      <c r="X35866" s="69"/>
      <c r="Y35866" s="69"/>
    </row>
    <row r="35867" spans="14:25">
      <c r="N35867" s="68"/>
      <c r="O35867" s="69"/>
      <c r="P35867" s="69"/>
      <c r="Q35867" s="69"/>
      <c r="R35867" s="69"/>
      <c r="S35867" s="69"/>
      <c r="T35867" s="69"/>
      <c r="U35867" s="69"/>
      <c r="V35867" s="69"/>
      <c r="W35867" s="69"/>
      <c r="X35867" s="69"/>
      <c r="Y35867" s="69"/>
    </row>
    <row r="35868" spans="14:25">
      <c r="N35868" s="68"/>
      <c r="O35868" s="69"/>
      <c r="P35868" s="69"/>
      <c r="Q35868" s="69"/>
      <c r="R35868" s="69"/>
      <c r="S35868" s="69"/>
      <c r="T35868" s="69"/>
      <c r="U35868" s="69"/>
      <c r="V35868" s="69"/>
      <c r="W35868" s="69"/>
      <c r="X35868" s="69"/>
      <c r="Y35868" s="69"/>
    </row>
    <row r="35869" spans="14:25">
      <c r="N35869" s="68"/>
      <c r="O35869" s="69"/>
      <c r="P35869" s="69"/>
      <c r="Q35869" s="69"/>
      <c r="R35869" s="69"/>
      <c r="S35869" s="69"/>
      <c r="T35869" s="69"/>
      <c r="U35869" s="69"/>
      <c r="V35869" s="69"/>
      <c r="W35869" s="69"/>
      <c r="X35869" s="69"/>
      <c r="Y35869" s="69"/>
    </row>
    <row r="35870" spans="14:25">
      <c r="N35870" s="68"/>
      <c r="O35870" s="69"/>
      <c r="P35870" s="69"/>
      <c r="Q35870" s="69"/>
      <c r="R35870" s="69"/>
      <c r="S35870" s="69"/>
      <c r="T35870" s="69"/>
      <c r="U35870" s="69"/>
      <c r="V35870" s="69"/>
      <c r="W35870" s="69"/>
      <c r="X35870" s="69"/>
      <c r="Y35870" s="69"/>
    </row>
    <row r="35871" spans="14:25">
      <c r="N35871" s="68"/>
      <c r="O35871" s="69"/>
      <c r="P35871" s="69"/>
      <c r="Q35871" s="69"/>
      <c r="R35871" s="69"/>
      <c r="S35871" s="69"/>
      <c r="T35871" s="69"/>
      <c r="U35871" s="69"/>
      <c r="V35871" s="69"/>
      <c r="W35871" s="69"/>
      <c r="X35871" s="69"/>
      <c r="Y35871" s="69"/>
    </row>
    <row r="35872" spans="14:25">
      <c r="N35872" s="68"/>
      <c r="O35872" s="69"/>
      <c r="P35872" s="69"/>
      <c r="Q35872" s="69"/>
      <c r="R35872" s="69"/>
      <c r="S35872" s="69"/>
      <c r="T35872" s="69"/>
      <c r="U35872" s="69"/>
      <c r="V35872" s="69"/>
      <c r="W35872" s="69"/>
      <c r="X35872" s="69"/>
      <c r="Y35872" s="69"/>
    </row>
    <row r="35873" spans="14:25">
      <c r="N35873" s="68"/>
      <c r="O35873" s="69"/>
      <c r="P35873" s="69"/>
      <c r="Q35873" s="69"/>
      <c r="R35873" s="69"/>
      <c r="S35873" s="69"/>
      <c r="T35873" s="69"/>
      <c r="U35873" s="69"/>
      <c r="V35873" s="69"/>
      <c r="W35873" s="69"/>
      <c r="X35873" s="69"/>
      <c r="Y35873" s="69"/>
    </row>
    <row r="35874" spans="14:25">
      <c r="N35874" s="68"/>
      <c r="O35874" s="69"/>
      <c r="P35874" s="69"/>
      <c r="Q35874" s="69"/>
      <c r="R35874" s="69"/>
      <c r="S35874" s="69"/>
      <c r="T35874" s="69"/>
      <c r="U35874" s="69"/>
      <c r="V35874" s="69"/>
      <c r="W35874" s="69"/>
      <c r="X35874" s="69"/>
      <c r="Y35874" s="69"/>
    </row>
    <row r="35875" spans="14:25">
      <c r="N35875" s="68"/>
      <c r="O35875" s="69"/>
      <c r="P35875" s="69"/>
      <c r="Q35875" s="69"/>
      <c r="R35875" s="69"/>
      <c r="S35875" s="69"/>
      <c r="T35875" s="69"/>
      <c r="U35875" s="69"/>
      <c r="V35875" s="69"/>
      <c r="W35875" s="69"/>
      <c r="X35875" s="69"/>
      <c r="Y35875" s="69"/>
    </row>
    <row r="35876" spans="14:25">
      <c r="N35876" s="68"/>
      <c r="O35876" s="69"/>
      <c r="P35876" s="69"/>
      <c r="Q35876" s="69"/>
      <c r="R35876" s="69"/>
      <c r="S35876" s="69"/>
      <c r="T35876" s="69"/>
      <c r="U35876" s="69"/>
      <c r="V35876" s="69"/>
      <c r="W35876" s="69"/>
      <c r="X35876" s="69"/>
      <c r="Y35876" s="69"/>
    </row>
    <row r="35877" spans="14:25">
      <c r="N35877" s="68"/>
      <c r="O35877" s="69"/>
      <c r="P35877" s="69"/>
      <c r="Q35877" s="69"/>
      <c r="R35877" s="69"/>
      <c r="S35877" s="69"/>
      <c r="T35877" s="69"/>
      <c r="U35877" s="69"/>
      <c r="V35877" s="69"/>
      <c r="W35877" s="69"/>
      <c r="X35877" s="69"/>
      <c r="Y35877" s="69"/>
    </row>
    <row r="35878" spans="14:25">
      <c r="N35878" s="68"/>
      <c r="O35878" s="69"/>
      <c r="P35878" s="69"/>
      <c r="Q35878" s="69"/>
      <c r="R35878" s="69"/>
      <c r="S35878" s="69"/>
      <c r="T35878" s="69"/>
      <c r="U35878" s="69"/>
      <c r="V35878" s="69"/>
      <c r="W35878" s="69"/>
      <c r="X35878" s="69"/>
      <c r="Y35878" s="69"/>
    </row>
    <row r="35879" spans="14:25">
      <c r="N35879" s="68"/>
      <c r="O35879" s="69"/>
      <c r="P35879" s="69"/>
      <c r="Q35879" s="69"/>
      <c r="R35879" s="69"/>
      <c r="S35879" s="69"/>
      <c r="T35879" s="69"/>
      <c r="U35879" s="69"/>
      <c r="V35879" s="69"/>
      <c r="W35879" s="69"/>
      <c r="X35879" s="69"/>
      <c r="Y35879" s="69"/>
    </row>
    <row r="35880" spans="14:25">
      <c r="N35880" s="68"/>
      <c r="O35880" s="69"/>
      <c r="P35880" s="69"/>
      <c r="Q35880" s="69"/>
      <c r="R35880" s="69"/>
      <c r="S35880" s="69"/>
      <c r="T35880" s="69"/>
      <c r="U35880" s="69"/>
      <c r="V35880" s="69"/>
      <c r="W35880" s="69"/>
      <c r="X35880" s="69"/>
      <c r="Y35880" s="69"/>
    </row>
    <row r="35881" spans="14:25">
      <c r="N35881" s="68"/>
      <c r="O35881" s="69"/>
      <c r="P35881" s="69"/>
      <c r="Q35881" s="69"/>
      <c r="R35881" s="69"/>
      <c r="S35881" s="69"/>
      <c r="T35881" s="69"/>
      <c r="U35881" s="69"/>
      <c r="V35881" s="69"/>
      <c r="W35881" s="69"/>
      <c r="X35881" s="69"/>
      <c r="Y35881" s="69"/>
    </row>
    <row r="35882" spans="14:25">
      <c r="N35882" s="68"/>
      <c r="O35882" s="69"/>
      <c r="P35882" s="69"/>
      <c r="Q35882" s="69"/>
      <c r="R35882" s="69"/>
      <c r="S35882" s="69"/>
      <c r="T35882" s="69"/>
      <c r="U35882" s="69"/>
      <c r="V35882" s="69"/>
      <c r="W35882" s="69"/>
      <c r="X35882" s="69"/>
      <c r="Y35882" s="69"/>
    </row>
    <row r="35883" spans="14:25">
      <c r="N35883" s="68"/>
      <c r="O35883" s="69"/>
      <c r="P35883" s="69"/>
      <c r="Q35883" s="69"/>
      <c r="R35883" s="69"/>
      <c r="S35883" s="69"/>
      <c r="T35883" s="69"/>
      <c r="U35883" s="69"/>
      <c r="V35883" s="69"/>
      <c r="W35883" s="69"/>
      <c r="X35883" s="69"/>
      <c r="Y35883" s="69"/>
    </row>
    <row r="35884" spans="14:25">
      <c r="N35884" s="68"/>
      <c r="O35884" s="69"/>
      <c r="P35884" s="69"/>
      <c r="Q35884" s="69"/>
      <c r="R35884" s="69"/>
      <c r="S35884" s="69"/>
      <c r="T35884" s="69"/>
      <c r="U35884" s="69"/>
      <c r="V35884" s="69"/>
      <c r="W35884" s="69"/>
      <c r="X35884" s="69"/>
      <c r="Y35884" s="69"/>
    </row>
    <row r="35885" spans="14:25">
      <c r="N35885" s="68"/>
      <c r="O35885" s="69"/>
      <c r="P35885" s="69"/>
      <c r="Q35885" s="69"/>
      <c r="R35885" s="69"/>
      <c r="S35885" s="69"/>
      <c r="T35885" s="69"/>
      <c r="U35885" s="69"/>
      <c r="V35885" s="69"/>
      <c r="W35885" s="69"/>
      <c r="X35885" s="69"/>
      <c r="Y35885" s="69"/>
    </row>
    <row r="35886" spans="14:25">
      <c r="N35886" s="68"/>
      <c r="O35886" s="69"/>
      <c r="P35886" s="69"/>
      <c r="Q35886" s="69"/>
      <c r="R35886" s="69"/>
      <c r="S35886" s="69"/>
      <c r="T35886" s="69"/>
      <c r="U35886" s="69"/>
      <c r="V35886" s="69"/>
      <c r="W35886" s="69"/>
      <c r="X35886" s="69"/>
      <c r="Y35886" s="69"/>
    </row>
    <row r="35887" spans="14:25">
      <c r="N35887" s="68"/>
      <c r="O35887" s="69"/>
      <c r="P35887" s="69"/>
      <c r="Q35887" s="69"/>
      <c r="R35887" s="69"/>
      <c r="S35887" s="69"/>
      <c r="T35887" s="69"/>
      <c r="U35887" s="69"/>
      <c r="V35887" s="69"/>
      <c r="W35887" s="69"/>
      <c r="X35887" s="69"/>
      <c r="Y35887" s="69"/>
    </row>
    <row r="35888" spans="14:25">
      <c r="N35888" s="68"/>
      <c r="O35888" s="69"/>
      <c r="P35888" s="69"/>
      <c r="Q35888" s="69"/>
      <c r="R35888" s="69"/>
      <c r="S35888" s="69"/>
      <c r="T35888" s="69"/>
      <c r="U35888" s="69"/>
      <c r="V35888" s="69"/>
      <c r="W35888" s="69"/>
      <c r="X35888" s="69"/>
      <c r="Y35888" s="69"/>
    </row>
    <row r="35889" spans="14:25">
      <c r="N35889" s="68"/>
      <c r="O35889" s="69"/>
      <c r="P35889" s="69"/>
      <c r="Q35889" s="69"/>
      <c r="R35889" s="69"/>
      <c r="S35889" s="69"/>
      <c r="T35889" s="69"/>
      <c r="U35889" s="69"/>
      <c r="V35889" s="69"/>
      <c r="W35889" s="69"/>
      <c r="X35889" s="69"/>
      <c r="Y35889" s="69"/>
    </row>
    <row r="35890" spans="14:25">
      <c r="N35890" s="68"/>
      <c r="O35890" s="69"/>
      <c r="P35890" s="69"/>
      <c r="Q35890" s="69"/>
      <c r="R35890" s="69"/>
      <c r="S35890" s="69"/>
      <c r="T35890" s="69"/>
      <c r="U35890" s="69"/>
      <c r="V35890" s="69"/>
      <c r="W35890" s="69"/>
      <c r="X35890" s="69"/>
      <c r="Y35890" s="69"/>
    </row>
    <row r="35891" spans="14:25">
      <c r="N35891" s="68"/>
      <c r="O35891" s="69"/>
      <c r="P35891" s="69"/>
      <c r="Q35891" s="69"/>
      <c r="R35891" s="69"/>
      <c r="S35891" s="69"/>
      <c r="T35891" s="69"/>
      <c r="U35891" s="69"/>
      <c r="V35891" s="69"/>
      <c r="W35891" s="69"/>
      <c r="X35891" s="69"/>
      <c r="Y35891" s="69"/>
    </row>
    <row r="35892" spans="14:25">
      <c r="N35892" s="68"/>
      <c r="O35892" s="69"/>
      <c r="P35892" s="69"/>
      <c r="Q35892" s="69"/>
      <c r="R35892" s="69"/>
      <c r="S35892" s="69"/>
      <c r="T35892" s="69"/>
      <c r="U35892" s="69"/>
      <c r="V35892" s="69"/>
      <c r="W35892" s="69"/>
      <c r="X35892" s="69"/>
      <c r="Y35892" s="69"/>
    </row>
    <row r="35893" spans="14:25">
      <c r="N35893" s="68"/>
      <c r="O35893" s="69"/>
      <c r="P35893" s="69"/>
      <c r="Q35893" s="69"/>
      <c r="R35893" s="69"/>
      <c r="S35893" s="69"/>
      <c r="T35893" s="69"/>
      <c r="U35893" s="69"/>
      <c r="V35893" s="69"/>
      <c r="W35893" s="69"/>
      <c r="X35893" s="69"/>
      <c r="Y35893" s="69"/>
    </row>
    <row r="35894" spans="14:25">
      <c r="N35894" s="68"/>
      <c r="O35894" s="69"/>
      <c r="P35894" s="69"/>
      <c r="Q35894" s="69"/>
      <c r="R35894" s="69"/>
      <c r="S35894" s="69"/>
      <c r="T35894" s="69"/>
      <c r="U35894" s="69"/>
      <c r="V35894" s="69"/>
      <c r="W35894" s="69"/>
      <c r="X35894" s="69"/>
      <c r="Y35894" s="69"/>
    </row>
    <row r="35895" spans="14:25">
      <c r="N35895" s="68"/>
      <c r="O35895" s="69"/>
      <c r="P35895" s="69"/>
      <c r="Q35895" s="69"/>
      <c r="R35895" s="69"/>
      <c r="S35895" s="69"/>
      <c r="T35895" s="69"/>
      <c r="U35895" s="69"/>
      <c r="V35895" s="69"/>
      <c r="W35895" s="69"/>
      <c r="X35895" s="69"/>
      <c r="Y35895" s="69"/>
    </row>
    <row r="35896" spans="14:25">
      <c r="N35896" s="68"/>
      <c r="O35896" s="69"/>
      <c r="P35896" s="69"/>
      <c r="Q35896" s="69"/>
      <c r="R35896" s="69"/>
      <c r="S35896" s="69"/>
      <c r="T35896" s="69"/>
      <c r="U35896" s="69"/>
      <c r="V35896" s="69"/>
      <c r="W35896" s="69"/>
      <c r="X35896" s="69"/>
      <c r="Y35896" s="69"/>
    </row>
    <row r="35897" spans="14:25">
      <c r="N35897" s="68"/>
      <c r="O35897" s="69"/>
      <c r="P35897" s="69"/>
      <c r="Q35897" s="69"/>
      <c r="R35897" s="69"/>
      <c r="S35897" s="69"/>
      <c r="T35897" s="69"/>
      <c r="U35897" s="69"/>
      <c r="V35897" s="69"/>
      <c r="W35897" s="69"/>
      <c r="X35897" s="69"/>
      <c r="Y35897" s="69"/>
    </row>
    <row r="35898" spans="14:25">
      <c r="N35898" s="68"/>
      <c r="O35898" s="69"/>
      <c r="P35898" s="69"/>
      <c r="Q35898" s="69"/>
      <c r="R35898" s="69"/>
      <c r="S35898" s="69"/>
      <c r="T35898" s="69"/>
      <c r="U35898" s="69"/>
      <c r="V35898" s="69"/>
      <c r="W35898" s="69"/>
      <c r="X35898" s="69"/>
      <c r="Y35898" s="69"/>
    </row>
    <row r="35899" spans="14:25">
      <c r="N35899" s="68"/>
      <c r="O35899" s="69"/>
      <c r="P35899" s="69"/>
      <c r="Q35899" s="69"/>
      <c r="R35899" s="69"/>
      <c r="S35899" s="69"/>
      <c r="T35899" s="69"/>
      <c r="U35899" s="69"/>
      <c r="V35899" s="69"/>
      <c r="W35899" s="69"/>
      <c r="X35899" s="69"/>
      <c r="Y35899" s="69"/>
    </row>
    <row r="35900" spans="14:25">
      <c r="N35900" s="68"/>
      <c r="O35900" s="69"/>
      <c r="P35900" s="69"/>
      <c r="Q35900" s="69"/>
      <c r="R35900" s="69"/>
      <c r="S35900" s="69"/>
      <c r="T35900" s="69"/>
      <c r="U35900" s="69"/>
      <c r="V35900" s="69"/>
      <c r="W35900" s="69"/>
      <c r="X35900" s="69"/>
      <c r="Y35900" s="69"/>
    </row>
    <row r="35901" spans="14:25">
      <c r="N35901" s="68"/>
      <c r="O35901" s="69"/>
      <c r="P35901" s="69"/>
      <c r="Q35901" s="69"/>
      <c r="R35901" s="69"/>
      <c r="S35901" s="69"/>
      <c r="T35901" s="69"/>
      <c r="U35901" s="69"/>
      <c r="V35901" s="69"/>
      <c r="W35901" s="69"/>
      <c r="X35901" s="69"/>
      <c r="Y35901" s="69"/>
    </row>
    <row r="35902" spans="14:25">
      <c r="N35902" s="68"/>
      <c r="O35902" s="69"/>
      <c r="P35902" s="69"/>
      <c r="Q35902" s="69"/>
      <c r="R35902" s="69"/>
      <c r="S35902" s="69"/>
      <c r="T35902" s="69"/>
      <c r="U35902" s="69"/>
      <c r="V35902" s="69"/>
      <c r="W35902" s="69"/>
      <c r="X35902" s="69"/>
      <c r="Y35902" s="69"/>
    </row>
    <row r="35903" spans="14:25">
      <c r="N35903" s="68"/>
      <c r="O35903" s="69"/>
      <c r="P35903" s="69"/>
      <c r="Q35903" s="69"/>
      <c r="R35903" s="69"/>
      <c r="S35903" s="69"/>
      <c r="T35903" s="69"/>
      <c r="U35903" s="69"/>
      <c r="V35903" s="69"/>
      <c r="W35903" s="69"/>
      <c r="X35903" s="69"/>
      <c r="Y35903" s="69"/>
    </row>
    <row r="35904" spans="14:25">
      <c r="N35904" s="68"/>
      <c r="O35904" s="69"/>
      <c r="P35904" s="69"/>
      <c r="Q35904" s="69"/>
      <c r="R35904" s="69"/>
      <c r="S35904" s="69"/>
      <c r="T35904" s="69"/>
      <c r="U35904" s="69"/>
      <c r="V35904" s="69"/>
      <c r="W35904" s="69"/>
      <c r="X35904" s="69"/>
      <c r="Y35904" s="69"/>
    </row>
    <row r="35905" spans="14:25">
      <c r="N35905" s="68"/>
      <c r="O35905" s="69"/>
      <c r="P35905" s="69"/>
      <c r="Q35905" s="69"/>
      <c r="R35905" s="69"/>
      <c r="S35905" s="69"/>
      <c r="T35905" s="69"/>
      <c r="U35905" s="69"/>
      <c r="V35905" s="69"/>
      <c r="W35905" s="69"/>
      <c r="X35905" s="69"/>
      <c r="Y35905" s="69"/>
    </row>
    <row r="35906" spans="14:25">
      <c r="N35906" s="68"/>
      <c r="O35906" s="69"/>
      <c r="P35906" s="69"/>
      <c r="Q35906" s="69"/>
      <c r="R35906" s="69"/>
      <c r="S35906" s="69"/>
      <c r="T35906" s="69"/>
      <c r="U35906" s="69"/>
      <c r="V35906" s="69"/>
      <c r="W35906" s="69"/>
      <c r="X35906" s="69"/>
      <c r="Y35906" s="69"/>
    </row>
    <row r="35907" spans="14:25">
      <c r="N35907" s="68"/>
      <c r="O35907" s="69"/>
      <c r="P35907" s="69"/>
      <c r="Q35907" s="69"/>
      <c r="R35907" s="69"/>
      <c r="S35907" s="69"/>
      <c r="T35907" s="69"/>
      <c r="U35907" s="69"/>
      <c r="V35907" s="69"/>
      <c r="W35907" s="69"/>
      <c r="X35907" s="69"/>
      <c r="Y35907" s="69"/>
    </row>
    <row r="35908" spans="14:25">
      <c r="N35908" s="68"/>
      <c r="O35908" s="69"/>
      <c r="P35908" s="69"/>
      <c r="Q35908" s="69"/>
      <c r="R35908" s="69"/>
      <c r="S35908" s="69"/>
      <c r="T35908" s="69"/>
      <c r="U35908" s="69"/>
      <c r="V35908" s="69"/>
      <c r="W35908" s="69"/>
      <c r="X35908" s="69"/>
      <c r="Y35908" s="69"/>
    </row>
    <row r="35909" spans="14:25">
      <c r="N35909" s="68"/>
      <c r="O35909" s="69"/>
      <c r="P35909" s="69"/>
      <c r="Q35909" s="69"/>
      <c r="R35909" s="69"/>
      <c r="S35909" s="69"/>
      <c r="T35909" s="69"/>
      <c r="U35909" s="69"/>
      <c r="V35909" s="69"/>
      <c r="W35909" s="69"/>
      <c r="X35909" s="69"/>
      <c r="Y35909" s="69"/>
    </row>
    <row r="35910" spans="14:25">
      <c r="N35910" s="68"/>
      <c r="O35910" s="69"/>
      <c r="P35910" s="69"/>
      <c r="Q35910" s="69"/>
      <c r="R35910" s="69"/>
      <c r="S35910" s="69"/>
      <c r="T35910" s="69"/>
      <c r="U35910" s="69"/>
      <c r="V35910" s="69"/>
      <c r="W35910" s="69"/>
      <c r="X35910" s="69"/>
      <c r="Y35910" s="69"/>
    </row>
    <row r="35911" spans="14:25">
      <c r="N35911" s="68"/>
      <c r="O35911" s="69"/>
      <c r="P35911" s="69"/>
      <c r="Q35911" s="69"/>
      <c r="R35911" s="69"/>
      <c r="S35911" s="69"/>
      <c r="T35911" s="69"/>
      <c r="U35911" s="69"/>
      <c r="V35911" s="69"/>
      <c r="W35911" s="69"/>
      <c r="X35911" s="69"/>
      <c r="Y35911" s="69"/>
    </row>
    <row r="35912" spans="14:25">
      <c r="N35912" s="68"/>
      <c r="O35912" s="69"/>
      <c r="P35912" s="69"/>
      <c r="Q35912" s="69"/>
      <c r="R35912" s="69"/>
      <c r="S35912" s="69"/>
      <c r="T35912" s="69"/>
      <c r="U35912" s="69"/>
      <c r="V35912" s="69"/>
      <c r="W35912" s="69"/>
      <c r="X35912" s="69"/>
      <c r="Y35912" s="69"/>
    </row>
    <row r="35913" spans="14:25">
      <c r="N35913" s="68"/>
      <c r="O35913" s="69"/>
      <c r="P35913" s="69"/>
      <c r="Q35913" s="69"/>
      <c r="R35913" s="69"/>
      <c r="S35913" s="69"/>
      <c r="T35913" s="69"/>
      <c r="U35913" s="69"/>
      <c r="V35913" s="69"/>
      <c r="W35913" s="69"/>
      <c r="X35913" s="69"/>
      <c r="Y35913" s="69"/>
    </row>
    <row r="35914" spans="14:25">
      <c r="N35914" s="68"/>
      <c r="O35914" s="69"/>
      <c r="P35914" s="69"/>
      <c r="Q35914" s="69"/>
      <c r="R35914" s="69"/>
      <c r="S35914" s="69"/>
      <c r="T35914" s="69"/>
      <c r="U35914" s="69"/>
      <c r="V35914" s="69"/>
      <c r="W35914" s="69"/>
      <c r="X35914" s="69"/>
      <c r="Y35914" s="69"/>
    </row>
    <row r="35915" spans="14:25">
      <c r="N35915" s="68"/>
      <c r="O35915" s="69"/>
      <c r="P35915" s="69"/>
      <c r="Q35915" s="69"/>
      <c r="R35915" s="69"/>
      <c r="S35915" s="69"/>
      <c r="T35915" s="69"/>
      <c r="U35915" s="69"/>
      <c r="V35915" s="69"/>
      <c r="W35915" s="69"/>
      <c r="X35915" s="69"/>
      <c r="Y35915" s="69"/>
    </row>
    <row r="35916" spans="14:25">
      <c r="N35916" s="68"/>
      <c r="O35916" s="69"/>
      <c r="P35916" s="69"/>
      <c r="Q35916" s="69"/>
      <c r="R35916" s="69"/>
      <c r="S35916" s="69"/>
      <c r="T35916" s="69"/>
      <c r="U35916" s="69"/>
      <c r="V35916" s="69"/>
      <c r="W35916" s="69"/>
      <c r="X35916" s="69"/>
      <c r="Y35916" s="69"/>
    </row>
    <row r="35917" spans="14:25">
      <c r="N35917" s="68"/>
      <c r="O35917" s="69"/>
      <c r="P35917" s="69"/>
      <c r="Q35917" s="69"/>
      <c r="R35917" s="69"/>
      <c r="S35917" s="69"/>
      <c r="T35917" s="69"/>
      <c r="U35917" s="69"/>
      <c r="V35917" s="69"/>
      <c r="W35917" s="69"/>
      <c r="X35917" s="69"/>
      <c r="Y35917" s="69"/>
    </row>
    <row r="35918" spans="14:25">
      <c r="N35918" s="68"/>
      <c r="O35918" s="69"/>
      <c r="P35918" s="69"/>
      <c r="Q35918" s="69"/>
      <c r="R35918" s="69"/>
      <c r="S35918" s="69"/>
      <c r="T35918" s="69"/>
      <c r="U35918" s="69"/>
      <c r="V35918" s="69"/>
      <c r="W35918" s="69"/>
      <c r="X35918" s="69"/>
      <c r="Y35918" s="69"/>
    </row>
    <row r="35919" spans="14:25">
      <c r="N35919" s="68"/>
      <c r="O35919" s="69"/>
      <c r="P35919" s="69"/>
      <c r="Q35919" s="69"/>
      <c r="R35919" s="69"/>
      <c r="S35919" s="69"/>
      <c r="T35919" s="69"/>
      <c r="U35919" s="69"/>
      <c r="V35919" s="69"/>
      <c r="W35919" s="69"/>
      <c r="X35919" s="69"/>
      <c r="Y35919" s="69"/>
    </row>
    <row r="35920" spans="14:25">
      <c r="N35920" s="68"/>
      <c r="O35920" s="69"/>
      <c r="P35920" s="69"/>
      <c r="Q35920" s="69"/>
      <c r="R35920" s="69"/>
      <c r="S35920" s="69"/>
      <c r="T35920" s="69"/>
      <c r="U35920" s="69"/>
      <c r="V35920" s="69"/>
      <c r="W35920" s="69"/>
      <c r="X35920" s="69"/>
      <c r="Y35920" s="69"/>
    </row>
    <row r="35921" spans="14:25">
      <c r="N35921" s="68"/>
      <c r="O35921" s="69"/>
      <c r="P35921" s="69"/>
      <c r="Q35921" s="69"/>
      <c r="R35921" s="69"/>
      <c r="S35921" s="69"/>
      <c r="T35921" s="69"/>
      <c r="U35921" s="69"/>
      <c r="V35921" s="69"/>
      <c r="W35921" s="69"/>
      <c r="X35921" s="69"/>
      <c r="Y35921" s="69"/>
    </row>
    <row r="35922" spans="14:25">
      <c r="N35922" s="68"/>
      <c r="O35922" s="69"/>
      <c r="P35922" s="69"/>
      <c r="Q35922" s="69"/>
      <c r="R35922" s="69"/>
      <c r="S35922" s="69"/>
      <c r="T35922" s="69"/>
      <c r="U35922" s="69"/>
      <c r="V35922" s="69"/>
      <c r="W35922" s="69"/>
      <c r="X35922" s="69"/>
      <c r="Y35922" s="69"/>
    </row>
    <row r="35923" spans="14:25">
      <c r="N35923" s="68"/>
      <c r="O35923" s="69"/>
      <c r="P35923" s="69"/>
      <c r="Q35923" s="69"/>
      <c r="R35923" s="69"/>
      <c r="S35923" s="69"/>
      <c r="T35923" s="69"/>
      <c r="U35923" s="69"/>
      <c r="V35923" s="69"/>
      <c r="W35923" s="69"/>
      <c r="X35923" s="69"/>
      <c r="Y35923" s="69"/>
    </row>
    <row r="35924" spans="14:25">
      <c r="N35924" s="68"/>
      <c r="O35924" s="69"/>
      <c r="P35924" s="69"/>
      <c r="Q35924" s="69"/>
      <c r="R35924" s="69"/>
      <c r="S35924" s="69"/>
      <c r="T35924" s="69"/>
      <c r="U35924" s="69"/>
      <c r="V35924" s="69"/>
      <c r="W35924" s="69"/>
      <c r="X35924" s="69"/>
      <c r="Y35924" s="69"/>
    </row>
    <row r="35925" spans="14:25">
      <c r="N35925" s="68"/>
      <c r="O35925" s="69"/>
      <c r="P35925" s="69"/>
      <c r="Q35925" s="69"/>
      <c r="R35925" s="69"/>
      <c r="S35925" s="69"/>
      <c r="T35925" s="69"/>
      <c r="U35925" s="69"/>
      <c r="V35925" s="69"/>
      <c r="W35925" s="69"/>
      <c r="X35925" s="69"/>
      <c r="Y35925" s="69"/>
    </row>
    <row r="35926" spans="14:25">
      <c r="N35926" s="68"/>
      <c r="O35926" s="69"/>
      <c r="P35926" s="69"/>
      <c r="Q35926" s="69"/>
      <c r="R35926" s="69"/>
      <c r="S35926" s="69"/>
      <c r="T35926" s="69"/>
      <c r="U35926" s="69"/>
      <c r="V35926" s="69"/>
      <c r="W35926" s="69"/>
      <c r="X35926" s="69"/>
      <c r="Y35926" s="69"/>
    </row>
    <row r="35927" spans="14:25">
      <c r="N35927" s="68"/>
      <c r="O35927" s="69"/>
      <c r="P35927" s="69"/>
      <c r="Q35927" s="69"/>
      <c r="R35927" s="69"/>
      <c r="S35927" s="69"/>
      <c r="T35927" s="69"/>
      <c r="U35927" s="69"/>
      <c r="V35927" s="69"/>
      <c r="W35927" s="69"/>
      <c r="X35927" s="69"/>
      <c r="Y35927" s="69"/>
    </row>
    <row r="35928" spans="14:25">
      <c r="N35928" s="68"/>
      <c r="O35928" s="69"/>
      <c r="P35928" s="69"/>
      <c r="Q35928" s="69"/>
      <c r="R35928" s="69"/>
      <c r="S35928" s="69"/>
      <c r="T35928" s="69"/>
      <c r="U35928" s="69"/>
      <c r="V35928" s="69"/>
      <c r="W35928" s="69"/>
      <c r="X35928" s="69"/>
      <c r="Y35928" s="69"/>
    </row>
    <row r="35929" spans="14:25">
      <c r="N35929" s="68"/>
      <c r="O35929" s="69"/>
      <c r="P35929" s="69"/>
      <c r="Q35929" s="69"/>
      <c r="R35929" s="69"/>
      <c r="S35929" s="69"/>
      <c r="T35929" s="69"/>
      <c r="U35929" s="69"/>
      <c r="V35929" s="69"/>
      <c r="W35929" s="69"/>
      <c r="X35929" s="69"/>
      <c r="Y35929" s="69"/>
    </row>
    <row r="35930" spans="14:25">
      <c r="N35930" s="68"/>
      <c r="O35930" s="69"/>
      <c r="P35930" s="69"/>
      <c r="Q35930" s="69"/>
      <c r="R35930" s="69"/>
      <c r="S35930" s="69"/>
      <c r="T35930" s="69"/>
      <c r="U35930" s="69"/>
      <c r="V35930" s="69"/>
      <c r="W35930" s="69"/>
      <c r="X35930" s="69"/>
      <c r="Y35930" s="69"/>
    </row>
    <row r="35931" spans="14:25">
      <c r="N35931" s="68"/>
      <c r="O35931" s="69"/>
      <c r="P35931" s="69"/>
      <c r="Q35931" s="69"/>
      <c r="R35931" s="69"/>
      <c r="S35931" s="69"/>
      <c r="T35931" s="69"/>
      <c r="U35931" s="69"/>
      <c r="V35931" s="69"/>
      <c r="W35931" s="69"/>
      <c r="X35931" s="69"/>
      <c r="Y35931" s="69"/>
    </row>
    <row r="35932" spans="14:25">
      <c r="N35932" s="68"/>
      <c r="O35932" s="69"/>
      <c r="P35932" s="69"/>
      <c r="Q35932" s="69"/>
      <c r="R35932" s="69"/>
      <c r="S35932" s="69"/>
      <c r="T35932" s="69"/>
      <c r="U35932" s="69"/>
      <c r="V35932" s="69"/>
      <c r="W35932" s="69"/>
      <c r="X35932" s="69"/>
      <c r="Y35932" s="69"/>
    </row>
    <row r="35933" spans="14:25">
      <c r="N35933" s="68"/>
      <c r="O35933" s="69"/>
      <c r="P35933" s="69"/>
      <c r="Q35933" s="69"/>
      <c r="R35933" s="69"/>
      <c r="S35933" s="69"/>
      <c r="T35933" s="69"/>
      <c r="U35933" s="69"/>
      <c r="V35933" s="69"/>
      <c r="W35933" s="69"/>
      <c r="X35933" s="69"/>
      <c r="Y35933" s="69"/>
    </row>
    <row r="35934" spans="14:25">
      <c r="N35934" s="68"/>
      <c r="O35934" s="69"/>
      <c r="P35934" s="69"/>
      <c r="Q35934" s="69"/>
      <c r="R35934" s="69"/>
      <c r="S35934" s="69"/>
      <c r="T35934" s="69"/>
      <c r="U35934" s="69"/>
      <c r="V35934" s="69"/>
      <c r="W35934" s="69"/>
      <c r="X35934" s="69"/>
      <c r="Y35934" s="69"/>
    </row>
    <row r="35935" spans="14:25">
      <c r="N35935" s="68"/>
      <c r="O35935" s="69"/>
      <c r="P35935" s="69"/>
      <c r="Q35935" s="69"/>
      <c r="R35935" s="69"/>
      <c r="S35935" s="69"/>
      <c r="T35935" s="69"/>
      <c r="U35935" s="69"/>
      <c r="V35935" s="69"/>
      <c r="W35935" s="69"/>
      <c r="X35935" s="69"/>
      <c r="Y35935" s="69"/>
    </row>
    <row r="35936" spans="14:25">
      <c r="N35936" s="68"/>
      <c r="O35936" s="69"/>
      <c r="P35936" s="69"/>
      <c r="Q35936" s="69"/>
      <c r="R35936" s="69"/>
      <c r="S35936" s="69"/>
      <c r="T35936" s="69"/>
      <c r="U35936" s="69"/>
      <c r="V35936" s="69"/>
      <c r="W35936" s="69"/>
      <c r="X35936" s="69"/>
      <c r="Y35936" s="69"/>
    </row>
    <row r="35937" spans="14:25">
      <c r="N35937" s="68"/>
      <c r="O35937" s="69"/>
      <c r="P35937" s="69"/>
      <c r="Q35937" s="69"/>
      <c r="R35937" s="69"/>
      <c r="S35937" s="69"/>
      <c r="T35937" s="69"/>
      <c r="U35937" s="69"/>
      <c r="V35937" s="69"/>
      <c r="W35937" s="69"/>
      <c r="X35937" s="69"/>
      <c r="Y35937" s="69"/>
    </row>
    <row r="35938" spans="14:25">
      <c r="N35938" s="68"/>
      <c r="O35938" s="69"/>
      <c r="P35938" s="69"/>
      <c r="Q35938" s="69"/>
      <c r="R35938" s="69"/>
      <c r="S35938" s="69"/>
      <c r="T35938" s="69"/>
      <c r="U35938" s="69"/>
      <c r="V35938" s="69"/>
      <c r="W35938" s="69"/>
      <c r="X35938" s="69"/>
      <c r="Y35938" s="69"/>
    </row>
    <row r="35939" spans="14:25">
      <c r="N35939" s="68"/>
      <c r="O35939" s="69"/>
      <c r="P35939" s="69"/>
      <c r="Q35939" s="69"/>
      <c r="R35939" s="69"/>
      <c r="S35939" s="69"/>
      <c r="T35939" s="69"/>
      <c r="U35939" s="69"/>
      <c r="V35939" s="69"/>
      <c r="W35939" s="69"/>
      <c r="X35939" s="69"/>
      <c r="Y35939" s="69"/>
    </row>
    <row r="35940" spans="14:25">
      <c r="N35940" s="68"/>
      <c r="O35940" s="69"/>
      <c r="P35940" s="69"/>
      <c r="Q35940" s="69"/>
      <c r="R35940" s="69"/>
      <c r="S35940" s="69"/>
      <c r="T35940" s="69"/>
      <c r="U35940" s="69"/>
      <c r="V35940" s="69"/>
      <c r="W35940" s="69"/>
      <c r="X35940" s="69"/>
      <c r="Y35940" s="69"/>
    </row>
    <row r="35941" spans="14:25">
      <c r="N35941" s="68"/>
      <c r="O35941" s="69"/>
      <c r="P35941" s="69"/>
      <c r="Q35941" s="69"/>
      <c r="R35941" s="69"/>
      <c r="S35941" s="69"/>
      <c r="T35941" s="69"/>
      <c r="U35941" s="69"/>
      <c r="V35941" s="69"/>
      <c r="W35941" s="69"/>
      <c r="X35941" s="69"/>
      <c r="Y35941" s="69"/>
    </row>
    <row r="35942" spans="14:25">
      <c r="N35942" s="68"/>
      <c r="O35942" s="69"/>
      <c r="P35942" s="69"/>
      <c r="Q35942" s="69"/>
      <c r="R35942" s="69"/>
      <c r="S35942" s="69"/>
      <c r="T35942" s="69"/>
      <c r="U35942" s="69"/>
      <c r="V35942" s="69"/>
      <c r="W35942" s="69"/>
      <c r="X35942" s="69"/>
      <c r="Y35942" s="69"/>
    </row>
    <row r="35943" spans="14:25">
      <c r="N35943" s="68"/>
      <c r="O35943" s="69"/>
      <c r="P35943" s="69"/>
      <c r="Q35943" s="69"/>
      <c r="R35943" s="69"/>
      <c r="S35943" s="69"/>
      <c r="T35943" s="69"/>
      <c r="U35943" s="69"/>
      <c r="V35943" s="69"/>
      <c r="W35943" s="69"/>
      <c r="X35943" s="69"/>
      <c r="Y35943" s="69"/>
    </row>
    <row r="35944" spans="14:25">
      <c r="N35944" s="68"/>
      <c r="O35944" s="69"/>
      <c r="P35944" s="69"/>
      <c r="Q35944" s="69"/>
      <c r="R35944" s="69"/>
      <c r="S35944" s="69"/>
      <c r="T35944" s="69"/>
      <c r="U35944" s="69"/>
      <c r="V35944" s="69"/>
      <c r="W35944" s="69"/>
      <c r="X35944" s="69"/>
      <c r="Y35944" s="69"/>
    </row>
    <row r="35945" spans="14:25">
      <c r="N35945" s="68"/>
      <c r="O35945" s="69"/>
      <c r="P35945" s="69"/>
      <c r="Q35945" s="69"/>
      <c r="R35945" s="69"/>
      <c r="S35945" s="69"/>
      <c r="T35945" s="69"/>
      <c r="U35945" s="69"/>
      <c r="V35945" s="69"/>
      <c r="W35945" s="69"/>
      <c r="X35945" s="69"/>
      <c r="Y35945" s="69"/>
    </row>
    <row r="35946" spans="14:25">
      <c r="N35946" s="68"/>
      <c r="O35946" s="69"/>
      <c r="P35946" s="69"/>
      <c r="Q35946" s="69"/>
      <c r="R35946" s="69"/>
      <c r="S35946" s="69"/>
      <c r="T35946" s="69"/>
      <c r="U35946" s="69"/>
      <c r="V35946" s="69"/>
      <c r="W35946" s="69"/>
      <c r="X35946" s="69"/>
      <c r="Y35946" s="69"/>
    </row>
    <row r="35947" spans="14:25">
      <c r="N35947" s="68"/>
      <c r="O35947" s="69"/>
      <c r="P35947" s="69"/>
      <c r="Q35947" s="69"/>
      <c r="R35947" s="69"/>
      <c r="S35947" s="69"/>
      <c r="T35947" s="69"/>
      <c r="U35947" s="69"/>
      <c r="V35947" s="69"/>
      <c r="W35947" s="69"/>
      <c r="X35947" s="69"/>
      <c r="Y35947" s="69"/>
    </row>
    <row r="35948" spans="14:25">
      <c r="N35948" s="68"/>
      <c r="O35948" s="69"/>
      <c r="P35948" s="69"/>
      <c r="Q35948" s="69"/>
      <c r="R35948" s="69"/>
      <c r="S35948" s="69"/>
      <c r="T35948" s="69"/>
      <c r="U35948" s="69"/>
      <c r="V35948" s="69"/>
      <c r="W35948" s="69"/>
      <c r="X35948" s="69"/>
      <c r="Y35948" s="69"/>
    </row>
    <row r="35949" spans="14:25">
      <c r="N35949" s="68"/>
      <c r="O35949" s="69"/>
      <c r="P35949" s="69"/>
      <c r="Q35949" s="69"/>
      <c r="R35949" s="69"/>
      <c r="S35949" s="69"/>
      <c r="T35949" s="69"/>
      <c r="U35949" s="69"/>
      <c r="V35949" s="69"/>
      <c r="W35949" s="69"/>
      <c r="X35949" s="69"/>
      <c r="Y35949" s="69"/>
    </row>
    <row r="35950" spans="14:25">
      <c r="N35950" s="68"/>
      <c r="O35950" s="69"/>
      <c r="P35950" s="69"/>
      <c r="Q35950" s="69"/>
      <c r="R35950" s="69"/>
      <c r="S35950" s="69"/>
      <c r="T35950" s="69"/>
      <c r="U35950" s="69"/>
      <c r="V35950" s="69"/>
      <c r="W35950" s="69"/>
      <c r="X35950" s="69"/>
      <c r="Y35950" s="69"/>
    </row>
    <row r="35951" spans="14:25">
      <c r="N35951" s="68"/>
      <c r="O35951" s="69"/>
      <c r="P35951" s="69"/>
      <c r="Q35951" s="69"/>
      <c r="R35951" s="69"/>
      <c r="S35951" s="69"/>
      <c r="T35951" s="69"/>
      <c r="U35951" s="69"/>
      <c r="V35951" s="69"/>
      <c r="W35951" s="69"/>
      <c r="X35951" s="69"/>
      <c r="Y35951" s="69"/>
    </row>
    <row r="35952" spans="14:25">
      <c r="N35952" s="68"/>
      <c r="O35952" s="69"/>
      <c r="P35952" s="69"/>
      <c r="Q35952" s="69"/>
      <c r="R35952" s="69"/>
      <c r="S35952" s="69"/>
      <c r="T35952" s="69"/>
      <c r="U35952" s="69"/>
      <c r="V35952" s="69"/>
      <c r="W35952" s="69"/>
      <c r="X35952" s="69"/>
      <c r="Y35952" s="69"/>
    </row>
    <row r="35953" spans="14:25">
      <c r="N35953" s="68"/>
      <c r="O35953" s="69"/>
      <c r="P35953" s="69"/>
      <c r="Q35953" s="69"/>
      <c r="R35953" s="69"/>
      <c r="S35953" s="69"/>
      <c r="T35953" s="69"/>
      <c r="U35953" s="69"/>
      <c r="V35953" s="69"/>
      <c r="W35953" s="69"/>
      <c r="X35953" s="69"/>
      <c r="Y35953" s="69"/>
    </row>
    <row r="35954" spans="14:25">
      <c r="N35954" s="68"/>
      <c r="O35954" s="69"/>
      <c r="P35954" s="69"/>
      <c r="Q35954" s="69"/>
      <c r="R35954" s="69"/>
      <c r="S35954" s="69"/>
      <c r="T35954" s="69"/>
      <c r="U35954" s="69"/>
      <c r="V35954" s="69"/>
      <c r="W35954" s="69"/>
      <c r="X35954" s="69"/>
      <c r="Y35954" s="69"/>
    </row>
    <row r="35955" spans="14:25">
      <c r="N35955" s="68"/>
      <c r="O35955" s="69"/>
      <c r="P35955" s="69"/>
      <c r="Q35955" s="69"/>
      <c r="R35955" s="69"/>
      <c r="S35955" s="69"/>
      <c r="T35955" s="69"/>
      <c r="U35955" s="69"/>
      <c r="V35955" s="69"/>
      <c r="W35955" s="69"/>
      <c r="X35955" s="69"/>
      <c r="Y35955" s="69"/>
    </row>
    <row r="35956" spans="14:25">
      <c r="N35956" s="68"/>
      <c r="O35956" s="69"/>
      <c r="P35956" s="69"/>
      <c r="Q35956" s="69"/>
      <c r="R35956" s="69"/>
      <c r="S35956" s="69"/>
      <c r="T35956" s="69"/>
      <c r="U35956" s="69"/>
      <c r="V35956" s="69"/>
      <c r="W35956" s="69"/>
      <c r="X35956" s="69"/>
      <c r="Y35956" s="69"/>
    </row>
    <row r="35957" spans="14:25">
      <c r="N35957" s="68"/>
      <c r="O35957" s="69"/>
      <c r="P35957" s="69"/>
      <c r="Q35957" s="69"/>
      <c r="R35957" s="69"/>
      <c r="S35957" s="69"/>
      <c r="T35957" s="69"/>
      <c r="U35957" s="69"/>
      <c r="V35957" s="69"/>
      <c r="W35957" s="69"/>
      <c r="X35957" s="69"/>
      <c r="Y35957" s="69"/>
    </row>
    <row r="35958" spans="14:25">
      <c r="N35958" s="68"/>
      <c r="O35958" s="69"/>
      <c r="P35958" s="69"/>
      <c r="Q35958" s="69"/>
      <c r="R35958" s="69"/>
      <c r="S35958" s="69"/>
      <c r="T35958" s="69"/>
      <c r="U35958" s="69"/>
      <c r="V35958" s="69"/>
      <c r="W35958" s="69"/>
      <c r="X35958" s="69"/>
      <c r="Y35958" s="69"/>
    </row>
    <row r="35959" spans="14:25">
      <c r="N35959" s="68"/>
      <c r="O35959" s="69"/>
      <c r="P35959" s="69"/>
      <c r="Q35959" s="69"/>
      <c r="R35959" s="69"/>
      <c r="S35959" s="69"/>
      <c r="T35959" s="69"/>
      <c r="U35959" s="69"/>
      <c r="V35959" s="69"/>
      <c r="W35959" s="69"/>
      <c r="X35959" s="69"/>
      <c r="Y35959" s="69"/>
    </row>
    <row r="35960" spans="14:25">
      <c r="N35960" s="68"/>
      <c r="O35960" s="69"/>
      <c r="P35960" s="69"/>
      <c r="Q35960" s="69"/>
      <c r="R35960" s="69"/>
      <c r="S35960" s="69"/>
      <c r="T35960" s="69"/>
      <c r="U35960" s="69"/>
      <c r="V35960" s="69"/>
      <c r="W35960" s="69"/>
      <c r="X35960" s="69"/>
      <c r="Y35960" s="69"/>
    </row>
    <row r="35961" spans="14:25">
      <c r="N35961" s="68"/>
      <c r="O35961" s="69"/>
      <c r="P35961" s="69"/>
      <c r="Q35961" s="69"/>
      <c r="R35961" s="69"/>
      <c r="S35961" s="69"/>
      <c r="T35961" s="69"/>
      <c r="U35961" s="69"/>
      <c r="V35961" s="69"/>
      <c r="W35961" s="69"/>
      <c r="X35961" s="69"/>
      <c r="Y35961" s="69"/>
    </row>
    <row r="35962" spans="14:25">
      <c r="N35962" s="68"/>
      <c r="O35962" s="69"/>
      <c r="P35962" s="69"/>
      <c r="Q35962" s="69"/>
      <c r="R35962" s="69"/>
      <c r="S35962" s="69"/>
      <c r="T35962" s="69"/>
      <c r="U35962" s="69"/>
      <c r="V35962" s="69"/>
      <c r="W35962" s="69"/>
      <c r="X35962" s="69"/>
      <c r="Y35962" s="69"/>
    </row>
    <row r="35963" spans="14:25">
      <c r="N35963" s="68"/>
      <c r="O35963" s="69"/>
      <c r="P35963" s="69"/>
      <c r="Q35963" s="69"/>
      <c r="R35963" s="69"/>
      <c r="S35963" s="69"/>
      <c r="T35963" s="69"/>
      <c r="U35963" s="69"/>
      <c r="V35963" s="69"/>
      <c r="W35963" s="69"/>
      <c r="X35963" s="69"/>
      <c r="Y35963" s="69"/>
    </row>
    <row r="35964" spans="14:25">
      <c r="N35964" s="68"/>
      <c r="O35964" s="69"/>
      <c r="P35964" s="69"/>
      <c r="Q35964" s="69"/>
      <c r="R35964" s="69"/>
      <c r="S35964" s="69"/>
      <c r="T35964" s="69"/>
      <c r="U35964" s="69"/>
      <c r="V35964" s="69"/>
      <c r="W35964" s="69"/>
      <c r="X35964" s="69"/>
      <c r="Y35964" s="69"/>
    </row>
    <row r="35965" spans="14:25">
      <c r="N35965" s="68"/>
      <c r="O35965" s="69"/>
      <c r="P35965" s="69"/>
      <c r="Q35965" s="69"/>
      <c r="R35965" s="69"/>
      <c r="S35965" s="69"/>
      <c r="T35965" s="69"/>
      <c r="U35965" s="69"/>
      <c r="V35965" s="69"/>
      <c r="W35965" s="69"/>
      <c r="X35965" s="69"/>
      <c r="Y35965" s="69"/>
    </row>
    <row r="35966" spans="14:25">
      <c r="N35966" s="68"/>
      <c r="O35966" s="69"/>
      <c r="P35966" s="69"/>
      <c r="Q35966" s="69"/>
      <c r="R35966" s="69"/>
      <c r="S35966" s="69"/>
      <c r="T35966" s="69"/>
      <c r="U35966" s="69"/>
      <c r="V35966" s="69"/>
      <c r="W35966" s="69"/>
      <c r="X35966" s="69"/>
      <c r="Y35966" s="69"/>
    </row>
    <row r="35967" spans="14:25">
      <c r="N35967" s="68"/>
      <c r="O35967" s="69"/>
      <c r="P35967" s="69"/>
      <c r="Q35967" s="69"/>
      <c r="R35967" s="69"/>
      <c r="S35967" s="69"/>
      <c r="T35967" s="69"/>
      <c r="U35967" s="69"/>
      <c r="V35967" s="69"/>
      <c r="W35967" s="69"/>
      <c r="X35967" s="69"/>
      <c r="Y35967" s="69"/>
    </row>
    <row r="35968" spans="14:25">
      <c r="N35968" s="68"/>
      <c r="O35968" s="69"/>
      <c r="P35968" s="69"/>
      <c r="Q35968" s="69"/>
      <c r="R35968" s="69"/>
      <c r="S35968" s="69"/>
      <c r="T35968" s="69"/>
      <c r="U35968" s="69"/>
      <c r="V35968" s="69"/>
      <c r="W35968" s="69"/>
      <c r="X35968" s="69"/>
      <c r="Y35968" s="69"/>
    </row>
    <row r="35969" spans="14:25">
      <c r="N35969" s="68"/>
      <c r="O35969" s="69"/>
      <c r="P35969" s="69"/>
      <c r="Q35969" s="69"/>
      <c r="R35969" s="69"/>
      <c r="S35969" s="69"/>
      <c r="T35969" s="69"/>
      <c r="U35969" s="69"/>
      <c r="V35969" s="69"/>
      <c r="W35969" s="69"/>
      <c r="X35969" s="69"/>
      <c r="Y35969" s="69"/>
    </row>
    <row r="35970" spans="14:25">
      <c r="N35970" s="68"/>
      <c r="O35970" s="69"/>
      <c r="P35970" s="69"/>
      <c r="Q35970" s="69"/>
      <c r="R35970" s="69"/>
      <c r="S35970" s="69"/>
      <c r="T35970" s="69"/>
      <c r="U35970" s="69"/>
      <c r="V35970" s="69"/>
      <c r="W35970" s="69"/>
      <c r="X35970" s="69"/>
      <c r="Y35970" s="69"/>
    </row>
    <row r="35971" spans="14:25">
      <c r="N35971" s="68"/>
      <c r="O35971" s="69"/>
      <c r="P35971" s="69"/>
      <c r="Q35971" s="69"/>
      <c r="R35971" s="69"/>
      <c r="S35971" s="69"/>
      <c r="T35971" s="69"/>
      <c r="U35971" s="69"/>
      <c r="V35971" s="69"/>
      <c r="W35971" s="69"/>
      <c r="X35971" s="69"/>
      <c r="Y35971" s="69"/>
    </row>
    <row r="35972" spans="14:25">
      <c r="N35972" s="68"/>
      <c r="O35972" s="69"/>
      <c r="P35972" s="69"/>
      <c r="Q35972" s="69"/>
      <c r="R35972" s="69"/>
      <c r="S35972" s="69"/>
      <c r="T35972" s="69"/>
      <c r="U35972" s="69"/>
      <c r="V35972" s="69"/>
      <c r="W35972" s="69"/>
      <c r="X35972" s="69"/>
      <c r="Y35972" s="69"/>
    </row>
    <row r="35973" spans="14:25">
      <c r="N35973" s="68"/>
      <c r="O35973" s="69"/>
      <c r="P35973" s="69"/>
      <c r="Q35973" s="69"/>
      <c r="R35973" s="69"/>
      <c r="S35973" s="69"/>
      <c r="T35973" s="69"/>
      <c r="U35973" s="69"/>
      <c r="V35973" s="69"/>
      <c r="W35973" s="69"/>
      <c r="X35973" s="69"/>
      <c r="Y35973" s="69"/>
    </row>
    <row r="35974" spans="14:25">
      <c r="N35974" s="68"/>
      <c r="O35974" s="69"/>
      <c r="P35974" s="69"/>
      <c r="Q35974" s="69"/>
      <c r="R35974" s="69"/>
      <c r="S35974" s="69"/>
      <c r="T35974" s="69"/>
      <c r="U35974" s="69"/>
      <c r="V35974" s="69"/>
      <c r="W35974" s="69"/>
      <c r="X35974" s="69"/>
      <c r="Y35974" s="69"/>
    </row>
    <row r="35975" spans="14:25">
      <c r="N35975" s="68"/>
      <c r="O35975" s="69"/>
      <c r="P35975" s="69"/>
      <c r="Q35975" s="69"/>
      <c r="R35975" s="69"/>
      <c r="S35975" s="69"/>
      <c r="T35975" s="69"/>
      <c r="U35975" s="69"/>
      <c r="V35975" s="69"/>
      <c r="W35975" s="69"/>
      <c r="X35975" s="69"/>
      <c r="Y35975" s="69"/>
    </row>
    <row r="35976" spans="14:25">
      <c r="N35976" s="68"/>
      <c r="O35976" s="69"/>
      <c r="P35976" s="69"/>
      <c r="Q35976" s="69"/>
      <c r="R35976" s="69"/>
      <c r="S35976" s="69"/>
      <c r="T35976" s="69"/>
      <c r="U35976" s="69"/>
      <c r="V35976" s="69"/>
      <c r="W35976" s="69"/>
      <c r="X35976" s="69"/>
      <c r="Y35976" s="69"/>
    </row>
    <row r="35977" spans="14:25">
      <c r="N35977" s="68"/>
      <c r="O35977" s="69"/>
      <c r="P35977" s="69"/>
      <c r="Q35977" s="69"/>
      <c r="R35977" s="69"/>
      <c r="S35977" s="69"/>
      <c r="T35977" s="69"/>
      <c r="U35977" s="69"/>
      <c r="V35977" s="69"/>
      <c r="W35977" s="69"/>
      <c r="X35977" s="69"/>
      <c r="Y35977" s="69"/>
    </row>
    <row r="35978" spans="14:25">
      <c r="N35978" s="68"/>
      <c r="O35978" s="69"/>
      <c r="P35978" s="69"/>
      <c r="Q35978" s="69"/>
      <c r="R35978" s="69"/>
      <c r="S35978" s="69"/>
      <c r="T35978" s="69"/>
      <c r="U35978" s="69"/>
      <c r="V35978" s="69"/>
      <c r="W35978" s="69"/>
      <c r="X35978" s="69"/>
      <c r="Y35978" s="69"/>
    </row>
    <row r="35979" spans="14:25">
      <c r="N35979" s="68"/>
      <c r="O35979" s="69"/>
      <c r="P35979" s="69"/>
      <c r="Q35979" s="69"/>
      <c r="R35979" s="69"/>
      <c r="S35979" s="69"/>
      <c r="T35979" s="69"/>
      <c r="U35979" s="69"/>
      <c r="V35979" s="69"/>
      <c r="W35979" s="69"/>
      <c r="X35979" s="69"/>
      <c r="Y35979" s="69"/>
    </row>
    <row r="35980" spans="14:25">
      <c r="N35980" s="68"/>
      <c r="O35980" s="69"/>
      <c r="P35980" s="69"/>
      <c r="Q35980" s="69"/>
      <c r="R35980" s="69"/>
      <c r="S35980" s="69"/>
      <c r="T35980" s="69"/>
      <c r="U35980" s="69"/>
      <c r="V35980" s="69"/>
      <c r="W35980" s="69"/>
      <c r="X35980" s="69"/>
      <c r="Y35980" s="69"/>
    </row>
    <row r="35981" spans="14:25">
      <c r="N35981" s="68"/>
      <c r="O35981" s="69"/>
      <c r="P35981" s="69"/>
      <c r="Q35981" s="69"/>
      <c r="R35981" s="69"/>
      <c r="S35981" s="69"/>
      <c r="T35981" s="69"/>
      <c r="U35981" s="69"/>
      <c r="V35981" s="69"/>
      <c r="W35981" s="69"/>
      <c r="X35981" s="69"/>
      <c r="Y35981" s="69"/>
    </row>
    <row r="35982" spans="14:25">
      <c r="N35982" s="68"/>
      <c r="O35982" s="69"/>
      <c r="P35982" s="69"/>
      <c r="Q35982" s="69"/>
      <c r="R35982" s="69"/>
      <c r="S35982" s="69"/>
      <c r="T35982" s="69"/>
      <c r="U35982" s="69"/>
      <c r="V35982" s="69"/>
      <c r="W35982" s="69"/>
      <c r="X35982" s="69"/>
      <c r="Y35982" s="69"/>
    </row>
    <row r="35983" spans="14:25">
      <c r="N35983" s="68"/>
      <c r="O35983" s="69"/>
      <c r="P35983" s="69"/>
      <c r="Q35983" s="69"/>
      <c r="R35983" s="69"/>
      <c r="S35983" s="69"/>
      <c r="T35983" s="69"/>
      <c r="U35983" s="69"/>
      <c r="V35983" s="69"/>
      <c r="W35983" s="69"/>
      <c r="X35983" s="69"/>
      <c r="Y35983" s="69"/>
    </row>
    <row r="35984" spans="14:25">
      <c r="N35984" s="68"/>
      <c r="O35984" s="69"/>
      <c r="P35984" s="69"/>
      <c r="Q35984" s="69"/>
      <c r="R35984" s="69"/>
      <c r="S35984" s="69"/>
      <c r="T35984" s="69"/>
      <c r="U35984" s="69"/>
      <c r="V35984" s="69"/>
      <c r="W35984" s="69"/>
      <c r="X35984" s="69"/>
      <c r="Y35984" s="69"/>
    </row>
    <row r="35985" spans="14:25">
      <c r="N35985" s="68"/>
      <c r="O35985" s="69"/>
      <c r="P35985" s="69"/>
      <c r="Q35985" s="69"/>
      <c r="R35985" s="69"/>
      <c r="S35985" s="69"/>
      <c r="T35985" s="69"/>
      <c r="U35985" s="69"/>
      <c r="V35985" s="69"/>
      <c r="W35985" s="69"/>
      <c r="X35985" s="69"/>
      <c r="Y35985" s="69"/>
    </row>
    <row r="35986" spans="14:25">
      <c r="N35986" s="68"/>
      <c r="O35986" s="69"/>
      <c r="P35986" s="69"/>
      <c r="Q35986" s="69"/>
      <c r="R35986" s="69"/>
      <c r="S35986" s="69"/>
      <c r="T35986" s="69"/>
      <c r="U35986" s="69"/>
      <c r="V35986" s="69"/>
      <c r="W35986" s="69"/>
      <c r="X35986" s="69"/>
      <c r="Y35986" s="69"/>
    </row>
    <row r="35987" spans="14:25">
      <c r="N35987" s="68"/>
      <c r="O35987" s="69"/>
      <c r="P35987" s="69"/>
      <c r="Q35987" s="69"/>
      <c r="R35987" s="69"/>
      <c r="S35987" s="69"/>
      <c r="T35987" s="69"/>
      <c r="U35987" s="69"/>
      <c r="V35987" s="69"/>
      <c r="W35987" s="69"/>
      <c r="X35987" s="69"/>
      <c r="Y35987" s="69"/>
    </row>
    <row r="35988" spans="14:25">
      <c r="N35988" s="68"/>
      <c r="O35988" s="69"/>
      <c r="P35988" s="69"/>
      <c r="Q35988" s="69"/>
      <c r="R35988" s="69"/>
      <c r="S35988" s="69"/>
      <c r="T35988" s="69"/>
      <c r="U35988" s="69"/>
      <c r="V35988" s="69"/>
      <c r="W35988" s="69"/>
      <c r="X35988" s="69"/>
      <c r="Y35988" s="69"/>
    </row>
    <row r="35989" spans="14:25">
      <c r="N35989" s="68"/>
      <c r="O35989" s="69"/>
      <c r="P35989" s="69"/>
      <c r="Q35989" s="69"/>
      <c r="R35989" s="69"/>
      <c r="S35989" s="69"/>
      <c r="T35989" s="69"/>
      <c r="U35989" s="69"/>
      <c r="V35989" s="69"/>
      <c r="W35989" s="69"/>
      <c r="X35989" s="69"/>
      <c r="Y35989" s="69"/>
    </row>
    <row r="35990" spans="14:25">
      <c r="N35990" s="68"/>
      <c r="O35990" s="69"/>
      <c r="P35990" s="69"/>
      <c r="Q35990" s="69"/>
      <c r="R35990" s="69"/>
      <c r="S35990" s="69"/>
      <c r="T35990" s="69"/>
      <c r="U35990" s="69"/>
      <c r="V35990" s="69"/>
      <c r="W35990" s="69"/>
      <c r="X35990" s="69"/>
      <c r="Y35990" s="69"/>
    </row>
    <row r="35991" spans="14:25">
      <c r="N35991" s="68"/>
      <c r="O35991" s="69"/>
      <c r="P35991" s="69"/>
      <c r="Q35991" s="69"/>
      <c r="R35991" s="69"/>
      <c r="S35991" s="69"/>
      <c r="T35991" s="69"/>
      <c r="U35991" s="69"/>
      <c r="V35991" s="69"/>
      <c r="W35991" s="69"/>
      <c r="X35991" s="69"/>
      <c r="Y35991" s="69"/>
    </row>
    <row r="35992" spans="14:25">
      <c r="N35992" s="68"/>
      <c r="O35992" s="69"/>
      <c r="P35992" s="69"/>
      <c r="Q35992" s="69"/>
      <c r="R35992" s="69"/>
      <c r="S35992" s="69"/>
      <c r="T35992" s="69"/>
      <c r="U35992" s="69"/>
      <c r="V35992" s="69"/>
      <c r="W35992" s="69"/>
      <c r="X35992" s="69"/>
      <c r="Y35992" s="69"/>
    </row>
    <row r="35993" spans="14:25">
      <c r="N35993" s="68"/>
      <c r="O35993" s="69"/>
      <c r="P35993" s="69"/>
      <c r="Q35993" s="69"/>
      <c r="R35993" s="69"/>
      <c r="S35993" s="69"/>
      <c r="T35993" s="69"/>
      <c r="U35993" s="69"/>
      <c r="V35993" s="69"/>
      <c r="W35993" s="69"/>
      <c r="X35993" s="69"/>
      <c r="Y35993" s="69"/>
    </row>
    <row r="35994" spans="14:25">
      <c r="N35994" s="68"/>
      <c r="O35994" s="69"/>
      <c r="P35994" s="69"/>
      <c r="Q35994" s="69"/>
      <c r="R35994" s="69"/>
      <c r="S35994" s="69"/>
      <c r="T35994" s="69"/>
      <c r="U35994" s="69"/>
      <c r="V35994" s="69"/>
      <c r="W35994" s="69"/>
      <c r="X35994" s="69"/>
      <c r="Y35994" s="69"/>
    </row>
    <row r="35995" spans="14:25">
      <c r="N35995" s="68"/>
      <c r="O35995" s="69"/>
      <c r="P35995" s="69"/>
      <c r="Q35995" s="69"/>
      <c r="R35995" s="69"/>
      <c r="S35995" s="69"/>
      <c r="T35995" s="69"/>
      <c r="U35995" s="69"/>
      <c r="V35995" s="69"/>
      <c r="W35995" s="69"/>
      <c r="X35995" s="69"/>
      <c r="Y35995" s="69"/>
    </row>
    <row r="35996" spans="14:25">
      <c r="N35996" s="68"/>
      <c r="O35996" s="69"/>
      <c r="P35996" s="69"/>
      <c r="Q35996" s="69"/>
      <c r="R35996" s="69"/>
      <c r="S35996" s="69"/>
      <c r="T35996" s="69"/>
      <c r="U35996" s="69"/>
      <c r="V35996" s="69"/>
      <c r="W35996" s="69"/>
      <c r="X35996" s="69"/>
      <c r="Y35996" s="69"/>
    </row>
    <row r="35997" spans="14:25">
      <c r="N35997" s="68"/>
      <c r="O35997" s="69"/>
      <c r="P35997" s="69"/>
      <c r="Q35997" s="69"/>
      <c r="R35997" s="69"/>
      <c r="S35997" s="69"/>
      <c r="T35997" s="69"/>
      <c r="U35997" s="69"/>
      <c r="V35997" s="69"/>
      <c r="W35997" s="69"/>
      <c r="X35997" s="69"/>
      <c r="Y35997" s="69"/>
    </row>
    <row r="35998" spans="14:25">
      <c r="N35998" s="68"/>
      <c r="O35998" s="69"/>
      <c r="P35998" s="69"/>
      <c r="Q35998" s="69"/>
      <c r="R35998" s="69"/>
      <c r="S35998" s="69"/>
      <c r="T35998" s="69"/>
      <c r="U35998" s="69"/>
      <c r="V35998" s="69"/>
      <c r="W35998" s="69"/>
      <c r="X35998" s="69"/>
      <c r="Y35998" s="69"/>
    </row>
    <row r="35999" spans="14:25">
      <c r="N35999" s="68"/>
      <c r="O35999" s="69"/>
      <c r="P35999" s="69"/>
      <c r="Q35999" s="69"/>
      <c r="R35999" s="69"/>
      <c r="S35999" s="69"/>
      <c r="T35999" s="69"/>
      <c r="U35999" s="69"/>
      <c r="V35999" s="69"/>
      <c r="W35999" s="69"/>
      <c r="X35999" s="69"/>
      <c r="Y35999" s="69"/>
    </row>
    <row r="36000" spans="14:25">
      <c r="N36000" s="68"/>
      <c r="O36000" s="69"/>
      <c r="P36000" s="69"/>
      <c r="Q36000" s="69"/>
      <c r="R36000" s="69"/>
      <c r="S36000" s="69"/>
      <c r="T36000" s="69"/>
      <c r="U36000" s="69"/>
      <c r="V36000" s="69"/>
      <c r="W36000" s="69"/>
      <c r="X36000" s="69"/>
      <c r="Y36000" s="69"/>
    </row>
    <row r="36001" spans="14:25">
      <c r="N36001" s="68"/>
      <c r="O36001" s="69"/>
      <c r="P36001" s="69"/>
      <c r="Q36001" s="69"/>
      <c r="R36001" s="69"/>
      <c r="S36001" s="69"/>
      <c r="T36001" s="69"/>
      <c r="U36001" s="69"/>
      <c r="V36001" s="69"/>
      <c r="W36001" s="69"/>
      <c r="X36001" s="69"/>
      <c r="Y36001" s="69"/>
    </row>
    <row r="36002" spans="14:25">
      <c r="N36002" s="68"/>
      <c r="O36002" s="69"/>
      <c r="P36002" s="69"/>
      <c r="Q36002" s="69"/>
      <c r="R36002" s="69"/>
      <c r="S36002" s="69"/>
      <c r="T36002" s="69"/>
      <c r="U36002" s="69"/>
      <c r="V36002" s="69"/>
      <c r="W36002" s="69"/>
      <c r="X36002" s="69"/>
      <c r="Y36002" s="69"/>
    </row>
    <row r="36003" spans="14:25">
      <c r="N36003" s="68"/>
      <c r="O36003" s="69"/>
      <c r="P36003" s="69"/>
      <c r="Q36003" s="69"/>
      <c r="R36003" s="69"/>
      <c r="S36003" s="69"/>
      <c r="T36003" s="69"/>
      <c r="U36003" s="69"/>
      <c r="V36003" s="69"/>
      <c r="W36003" s="69"/>
      <c r="X36003" s="69"/>
      <c r="Y36003" s="69"/>
    </row>
    <row r="36004" spans="14:25">
      <c r="N36004" s="68"/>
      <c r="O36004" s="69"/>
      <c r="P36004" s="69"/>
      <c r="Q36004" s="69"/>
      <c r="R36004" s="69"/>
      <c r="S36004" s="69"/>
      <c r="T36004" s="69"/>
      <c r="U36004" s="69"/>
      <c r="V36004" s="69"/>
      <c r="W36004" s="69"/>
      <c r="X36004" s="69"/>
      <c r="Y36004" s="69"/>
    </row>
    <row r="36005" spans="14:25">
      <c r="N36005" s="68"/>
      <c r="O36005" s="69"/>
      <c r="P36005" s="69"/>
      <c r="Q36005" s="69"/>
      <c r="R36005" s="69"/>
      <c r="S36005" s="69"/>
      <c r="T36005" s="69"/>
      <c r="U36005" s="69"/>
      <c r="V36005" s="69"/>
      <c r="W36005" s="69"/>
      <c r="X36005" s="69"/>
      <c r="Y36005" s="69"/>
    </row>
    <row r="36006" spans="14:25">
      <c r="N36006" s="68"/>
      <c r="O36006" s="69"/>
      <c r="P36006" s="69"/>
      <c r="Q36006" s="69"/>
      <c r="R36006" s="69"/>
      <c r="S36006" s="69"/>
      <c r="T36006" s="69"/>
      <c r="U36006" s="69"/>
      <c r="V36006" s="69"/>
      <c r="W36006" s="69"/>
      <c r="X36006" s="69"/>
      <c r="Y36006" s="69"/>
    </row>
    <row r="36007" spans="14:25">
      <c r="N36007" s="68"/>
      <c r="O36007" s="69"/>
      <c r="P36007" s="69"/>
      <c r="Q36007" s="69"/>
      <c r="R36007" s="69"/>
      <c r="S36007" s="69"/>
      <c r="T36007" s="69"/>
      <c r="U36007" s="69"/>
      <c r="V36007" s="69"/>
      <c r="W36007" s="69"/>
      <c r="X36007" s="69"/>
      <c r="Y36007" s="69"/>
    </row>
    <row r="36008" spans="14:25">
      <c r="N36008" s="68"/>
      <c r="O36008" s="69"/>
      <c r="P36008" s="69"/>
      <c r="Q36008" s="69"/>
      <c r="R36008" s="69"/>
      <c r="S36008" s="69"/>
      <c r="T36008" s="69"/>
      <c r="U36008" s="69"/>
      <c r="V36008" s="69"/>
      <c r="W36008" s="69"/>
      <c r="X36008" s="69"/>
      <c r="Y36008" s="69"/>
    </row>
    <row r="36009" spans="14:25">
      <c r="N36009" s="68"/>
      <c r="O36009" s="69"/>
      <c r="P36009" s="69"/>
      <c r="Q36009" s="69"/>
      <c r="R36009" s="69"/>
      <c r="S36009" s="69"/>
      <c r="T36009" s="69"/>
      <c r="U36009" s="69"/>
      <c r="V36009" s="69"/>
      <c r="W36009" s="69"/>
      <c r="X36009" s="69"/>
      <c r="Y36009" s="69"/>
    </row>
    <row r="36010" spans="14:25">
      <c r="N36010" s="68"/>
      <c r="O36010" s="69"/>
      <c r="P36010" s="69"/>
      <c r="Q36010" s="69"/>
      <c r="R36010" s="69"/>
      <c r="S36010" s="69"/>
      <c r="T36010" s="69"/>
      <c r="U36010" s="69"/>
      <c r="V36010" s="69"/>
      <c r="W36010" s="69"/>
      <c r="X36010" s="69"/>
      <c r="Y36010" s="69"/>
    </row>
    <row r="36011" spans="14:25">
      <c r="N36011" s="68"/>
      <c r="O36011" s="69"/>
      <c r="P36011" s="69"/>
      <c r="Q36011" s="69"/>
      <c r="R36011" s="69"/>
      <c r="S36011" s="69"/>
      <c r="T36011" s="69"/>
      <c r="U36011" s="69"/>
      <c r="V36011" s="69"/>
      <c r="W36011" s="69"/>
      <c r="X36011" s="69"/>
      <c r="Y36011" s="69"/>
    </row>
    <row r="36012" spans="14:25">
      <c r="N36012" s="68"/>
      <c r="O36012" s="69"/>
      <c r="P36012" s="69"/>
      <c r="Q36012" s="69"/>
      <c r="R36012" s="69"/>
      <c r="S36012" s="69"/>
      <c r="T36012" s="69"/>
      <c r="U36012" s="69"/>
      <c r="V36012" s="69"/>
      <c r="W36012" s="69"/>
      <c r="X36012" s="69"/>
      <c r="Y36012" s="69"/>
    </row>
    <row r="36013" spans="14:25">
      <c r="N36013" s="68"/>
      <c r="O36013" s="69"/>
      <c r="P36013" s="69"/>
      <c r="Q36013" s="69"/>
      <c r="R36013" s="69"/>
      <c r="S36013" s="69"/>
      <c r="T36013" s="69"/>
      <c r="U36013" s="69"/>
      <c r="V36013" s="69"/>
      <c r="W36013" s="69"/>
      <c r="X36013" s="69"/>
      <c r="Y36013" s="69"/>
    </row>
    <row r="36014" spans="14:25">
      <c r="N36014" s="68"/>
      <c r="O36014" s="69"/>
      <c r="P36014" s="69"/>
      <c r="Q36014" s="69"/>
      <c r="R36014" s="69"/>
      <c r="S36014" s="69"/>
      <c r="T36014" s="69"/>
      <c r="U36014" s="69"/>
      <c r="V36014" s="69"/>
      <c r="W36014" s="69"/>
      <c r="X36014" s="69"/>
      <c r="Y36014" s="69"/>
    </row>
    <row r="36015" spans="14:25">
      <c r="N36015" s="68"/>
      <c r="O36015" s="69"/>
      <c r="P36015" s="69"/>
      <c r="Q36015" s="69"/>
      <c r="R36015" s="69"/>
      <c r="S36015" s="69"/>
      <c r="T36015" s="69"/>
      <c r="U36015" s="69"/>
      <c r="V36015" s="69"/>
      <c r="W36015" s="69"/>
      <c r="X36015" s="69"/>
      <c r="Y36015" s="69"/>
    </row>
    <row r="36016" spans="14:25">
      <c r="N36016" s="68"/>
      <c r="O36016" s="69"/>
      <c r="P36016" s="69"/>
      <c r="Q36016" s="69"/>
      <c r="R36016" s="69"/>
      <c r="S36016" s="69"/>
      <c r="T36016" s="69"/>
      <c r="U36016" s="69"/>
      <c r="V36016" s="69"/>
      <c r="W36016" s="69"/>
      <c r="X36016" s="69"/>
      <c r="Y36016" s="69"/>
    </row>
    <row r="36017" spans="14:25">
      <c r="N36017" s="68"/>
      <c r="O36017" s="69"/>
      <c r="P36017" s="69"/>
      <c r="Q36017" s="69"/>
      <c r="R36017" s="69"/>
      <c r="S36017" s="69"/>
      <c r="T36017" s="69"/>
      <c r="U36017" s="69"/>
      <c r="V36017" s="69"/>
      <c r="W36017" s="69"/>
      <c r="X36017" s="69"/>
      <c r="Y36017" s="69"/>
    </row>
    <row r="36018" spans="14:25">
      <c r="N36018" s="68"/>
      <c r="O36018" s="69"/>
      <c r="P36018" s="69"/>
      <c r="Q36018" s="69"/>
      <c r="R36018" s="69"/>
      <c r="S36018" s="69"/>
      <c r="T36018" s="69"/>
      <c r="U36018" s="69"/>
      <c r="V36018" s="69"/>
      <c r="W36018" s="69"/>
      <c r="X36018" s="69"/>
      <c r="Y36018" s="69"/>
    </row>
    <row r="36019" spans="14:25">
      <c r="N36019" s="68"/>
      <c r="O36019" s="69"/>
      <c r="P36019" s="69"/>
      <c r="Q36019" s="69"/>
      <c r="R36019" s="69"/>
      <c r="S36019" s="69"/>
      <c r="T36019" s="69"/>
      <c r="U36019" s="69"/>
      <c r="V36019" s="69"/>
      <c r="W36019" s="69"/>
      <c r="X36019" s="69"/>
      <c r="Y36019" s="69"/>
    </row>
    <row r="36020" spans="14:25">
      <c r="N36020" s="68"/>
      <c r="O36020" s="69"/>
      <c r="P36020" s="69"/>
      <c r="Q36020" s="69"/>
      <c r="R36020" s="69"/>
      <c r="S36020" s="69"/>
      <c r="T36020" s="69"/>
      <c r="U36020" s="69"/>
      <c r="V36020" s="69"/>
      <c r="W36020" s="69"/>
      <c r="X36020" s="69"/>
      <c r="Y36020" s="69"/>
    </row>
    <row r="36021" spans="14:25">
      <c r="N36021" s="68"/>
      <c r="O36021" s="69"/>
      <c r="P36021" s="69"/>
      <c r="Q36021" s="69"/>
      <c r="R36021" s="69"/>
      <c r="S36021" s="69"/>
      <c r="T36021" s="69"/>
      <c r="U36021" s="69"/>
      <c r="V36021" s="69"/>
      <c r="W36021" s="69"/>
      <c r="X36021" s="69"/>
      <c r="Y36021" s="69"/>
    </row>
    <row r="36022" spans="14:25">
      <c r="N36022" s="68"/>
      <c r="O36022" s="69"/>
      <c r="P36022" s="69"/>
      <c r="Q36022" s="69"/>
      <c r="R36022" s="69"/>
      <c r="S36022" s="69"/>
      <c r="T36022" s="69"/>
      <c r="U36022" s="69"/>
      <c r="V36022" s="69"/>
      <c r="W36022" s="69"/>
      <c r="X36022" s="69"/>
      <c r="Y36022" s="69"/>
    </row>
    <row r="36023" spans="14:25">
      <c r="N36023" s="68"/>
      <c r="O36023" s="69"/>
      <c r="P36023" s="69"/>
      <c r="Q36023" s="69"/>
      <c r="R36023" s="69"/>
      <c r="S36023" s="69"/>
      <c r="T36023" s="69"/>
      <c r="U36023" s="69"/>
      <c r="V36023" s="69"/>
      <c r="W36023" s="69"/>
      <c r="X36023" s="69"/>
      <c r="Y36023" s="69"/>
    </row>
    <row r="36024" spans="14:25">
      <c r="N36024" s="68"/>
      <c r="O36024" s="69"/>
      <c r="P36024" s="69"/>
      <c r="Q36024" s="69"/>
      <c r="R36024" s="69"/>
      <c r="S36024" s="69"/>
      <c r="T36024" s="69"/>
      <c r="U36024" s="69"/>
      <c r="V36024" s="69"/>
      <c r="W36024" s="69"/>
      <c r="X36024" s="69"/>
      <c r="Y36024" s="69"/>
    </row>
    <row r="36025" spans="14:25">
      <c r="N36025" s="68"/>
      <c r="O36025" s="69"/>
      <c r="P36025" s="69"/>
      <c r="Q36025" s="69"/>
      <c r="R36025" s="69"/>
      <c r="S36025" s="69"/>
      <c r="T36025" s="69"/>
      <c r="U36025" s="69"/>
      <c r="V36025" s="69"/>
      <c r="W36025" s="69"/>
      <c r="X36025" s="69"/>
      <c r="Y36025" s="69"/>
    </row>
    <row r="36026" spans="14:25">
      <c r="N36026" s="68"/>
      <c r="O36026" s="69"/>
      <c r="P36026" s="69"/>
      <c r="Q36026" s="69"/>
      <c r="R36026" s="69"/>
      <c r="S36026" s="69"/>
      <c r="T36026" s="69"/>
      <c r="U36026" s="69"/>
      <c r="V36026" s="69"/>
      <c r="W36026" s="69"/>
      <c r="X36026" s="69"/>
      <c r="Y36026" s="69"/>
    </row>
    <row r="36027" spans="14:25">
      <c r="N36027" s="68"/>
      <c r="O36027" s="69"/>
      <c r="P36027" s="69"/>
      <c r="Q36027" s="69"/>
      <c r="R36027" s="69"/>
      <c r="S36027" s="69"/>
      <c r="T36027" s="69"/>
      <c r="U36027" s="69"/>
      <c r="V36027" s="69"/>
      <c r="W36027" s="69"/>
      <c r="X36027" s="69"/>
      <c r="Y36027" s="69"/>
    </row>
    <row r="36028" spans="14:25">
      <c r="N36028" s="68"/>
      <c r="O36028" s="69"/>
      <c r="P36028" s="69"/>
      <c r="Q36028" s="69"/>
      <c r="R36028" s="69"/>
      <c r="S36028" s="69"/>
      <c r="T36028" s="69"/>
      <c r="U36028" s="69"/>
      <c r="V36028" s="69"/>
      <c r="W36028" s="69"/>
      <c r="X36028" s="69"/>
      <c r="Y36028" s="69"/>
    </row>
    <row r="36029" spans="14:25">
      <c r="N36029" s="68"/>
      <c r="O36029" s="69"/>
      <c r="P36029" s="69"/>
      <c r="Q36029" s="69"/>
      <c r="R36029" s="69"/>
      <c r="S36029" s="69"/>
      <c r="T36029" s="69"/>
      <c r="U36029" s="69"/>
      <c r="V36029" s="69"/>
      <c r="W36029" s="69"/>
      <c r="X36029" s="69"/>
      <c r="Y36029" s="69"/>
    </row>
    <row r="36030" spans="14:25">
      <c r="N36030" s="68"/>
      <c r="O36030" s="69"/>
      <c r="P36030" s="69"/>
      <c r="Q36030" s="69"/>
      <c r="R36030" s="69"/>
      <c r="S36030" s="69"/>
      <c r="T36030" s="69"/>
      <c r="U36030" s="69"/>
      <c r="V36030" s="69"/>
      <c r="W36030" s="69"/>
      <c r="X36030" s="69"/>
      <c r="Y36030" s="69"/>
    </row>
    <row r="36031" spans="14:25">
      <c r="N36031" s="68"/>
      <c r="O36031" s="69"/>
      <c r="P36031" s="69"/>
      <c r="Q36031" s="69"/>
      <c r="R36031" s="69"/>
      <c r="S36031" s="69"/>
      <c r="T36031" s="69"/>
      <c r="U36031" s="69"/>
      <c r="V36031" s="69"/>
      <c r="W36031" s="69"/>
      <c r="X36031" s="69"/>
      <c r="Y36031" s="69"/>
    </row>
    <row r="36032" spans="14:25">
      <c r="N36032" s="68"/>
      <c r="O36032" s="69"/>
      <c r="P36032" s="69"/>
      <c r="Q36032" s="69"/>
      <c r="R36032" s="69"/>
      <c r="S36032" s="69"/>
      <c r="T36032" s="69"/>
      <c r="U36032" s="69"/>
      <c r="V36032" s="69"/>
      <c r="W36032" s="69"/>
      <c r="X36032" s="69"/>
      <c r="Y36032" s="69"/>
    </row>
    <row r="36033" spans="14:25">
      <c r="N36033" s="68"/>
      <c r="O36033" s="69"/>
      <c r="P36033" s="69"/>
      <c r="Q36033" s="69"/>
      <c r="R36033" s="69"/>
      <c r="S36033" s="69"/>
      <c r="T36033" s="69"/>
      <c r="U36033" s="69"/>
      <c r="V36033" s="69"/>
      <c r="W36033" s="69"/>
      <c r="X36033" s="69"/>
      <c r="Y36033" s="69"/>
    </row>
    <row r="36034" spans="14:25">
      <c r="N36034" s="68"/>
      <c r="O36034" s="69"/>
      <c r="P36034" s="69"/>
      <c r="Q36034" s="69"/>
      <c r="R36034" s="69"/>
      <c r="S36034" s="69"/>
      <c r="T36034" s="69"/>
      <c r="U36034" s="69"/>
      <c r="V36034" s="69"/>
      <c r="W36034" s="69"/>
      <c r="X36034" s="69"/>
      <c r="Y36034" s="69"/>
    </row>
    <row r="36035" spans="14:25">
      <c r="N36035" s="68"/>
      <c r="O36035" s="69"/>
      <c r="P36035" s="69"/>
      <c r="Q36035" s="69"/>
      <c r="R36035" s="69"/>
      <c r="S36035" s="69"/>
      <c r="T36035" s="69"/>
      <c r="U36035" s="69"/>
      <c r="V36035" s="69"/>
      <c r="W36035" s="69"/>
      <c r="X36035" s="69"/>
      <c r="Y36035" s="69"/>
    </row>
    <row r="36036" spans="14:25">
      <c r="N36036" s="68"/>
      <c r="O36036" s="69"/>
      <c r="P36036" s="69"/>
      <c r="Q36036" s="69"/>
      <c r="R36036" s="69"/>
      <c r="S36036" s="69"/>
      <c r="T36036" s="69"/>
      <c r="U36036" s="69"/>
      <c r="V36036" s="69"/>
      <c r="W36036" s="69"/>
      <c r="X36036" s="69"/>
      <c r="Y36036" s="69"/>
    </row>
    <row r="36037" spans="14:25">
      <c r="N36037" s="68"/>
      <c r="O36037" s="69"/>
      <c r="P36037" s="69"/>
      <c r="Q36037" s="69"/>
      <c r="R36037" s="69"/>
      <c r="S36037" s="69"/>
      <c r="T36037" s="69"/>
      <c r="U36037" s="69"/>
      <c r="V36037" s="69"/>
      <c r="W36037" s="69"/>
      <c r="X36037" s="69"/>
      <c r="Y36037" s="69"/>
    </row>
    <row r="36038" spans="14:25">
      <c r="N36038" s="68"/>
      <c r="O36038" s="69"/>
      <c r="P36038" s="69"/>
      <c r="Q36038" s="69"/>
      <c r="R36038" s="69"/>
      <c r="S36038" s="69"/>
      <c r="T36038" s="69"/>
      <c r="U36038" s="69"/>
      <c r="V36038" s="69"/>
      <c r="W36038" s="69"/>
      <c r="X36038" s="69"/>
      <c r="Y36038" s="69"/>
    </row>
    <row r="36039" spans="14:25">
      <c r="N36039" s="68"/>
      <c r="O36039" s="69"/>
      <c r="P36039" s="69"/>
      <c r="Q36039" s="69"/>
      <c r="R36039" s="69"/>
      <c r="S36039" s="69"/>
      <c r="T36039" s="69"/>
      <c r="U36039" s="69"/>
      <c r="V36039" s="69"/>
      <c r="W36039" s="69"/>
      <c r="X36039" s="69"/>
      <c r="Y36039" s="69"/>
    </row>
    <row r="36040" spans="14:25">
      <c r="N36040" s="68"/>
      <c r="O36040" s="69"/>
      <c r="P36040" s="69"/>
      <c r="Q36040" s="69"/>
      <c r="R36040" s="69"/>
      <c r="S36040" s="69"/>
      <c r="T36040" s="69"/>
      <c r="U36040" s="69"/>
      <c r="V36040" s="69"/>
      <c r="W36040" s="69"/>
      <c r="X36040" s="69"/>
      <c r="Y36040" s="69"/>
    </row>
    <row r="36041" spans="14:25">
      <c r="N36041" s="68"/>
      <c r="O36041" s="69"/>
      <c r="P36041" s="69"/>
      <c r="Q36041" s="69"/>
      <c r="R36041" s="69"/>
      <c r="S36041" s="69"/>
      <c r="T36041" s="69"/>
      <c r="U36041" s="69"/>
      <c r="V36041" s="69"/>
      <c r="W36041" s="69"/>
      <c r="X36041" s="69"/>
      <c r="Y36041" s="69"/>
    </row>
    <row r="36042" spans="14:25">
      <c r="N36042" s="68"/>
      <c r="O36042" s="69"/>
      <c r="P36042" s="69"/>
      <c r="Q36042" s="69"/>
      <c r="R36042" s="69"/>
      <c r="S36042" s="69"/>
      <c r="T36042" s="69"/>
      <c r="U36042" s="69"/>
      <c r="V36042" s="69"/>
      <c r="W36042" s="69"/>
      <c r="X36042" s="69"/>
      <c r="Y36042" s="69"/>
    </row>
    <row r="36043" spans="14:25">
      <c r="N36043" s="68"/>
      <c r="O36043" s="69"/>
      <c r="P36043" s="69"/>
      <c r="Q36043" s="69"/>
      <c r="R36043" s="69"/>
      <c r="S36043" s="69"/>
      <c r="T36043" s="69"/>
      <c r="U36043" s="69"/>
      <c r="V36043" s="69"/>
      <c r="W36043" s="69"/>
      <c r="X36043" s="69"/>
      <c r="Y36043" s="69"/>
    </row>
    <row r="36044" spans="14:25">
      <c r="N36044" s="68"/>
      <c r="O36044" s="69"/>
      <c r="P36044" s="69"/>
      <c r="Q36044" s="69"/>
      <c r="R36044" s="69"/>
      <c r="S36044" s="69"/>
      <c r="T36044" s="69"/>
      <c r="U36044" s="69"/>
      <c r="V36044" s="69"/>
      <c r="W36044" s="69"/>
      <c r="X36044" s="69"/>
      <c r="Y36044" s="69"/>
    </row>
    <row r="36045" spans="14:25">
      <c r="N36045" s="68"/>
      <c r="O36045" s="69"/>
      <c r="P36045" s="69"/>
      <c r="Q36045" s="69"/>
      <c r="R36045" s="69"/>
      <c r="S36045" s="69"/>
      <c r="T36045" s="69"/>
      <c r="U36045" s="69"/>
      <c r="V36045" s="69"/>
      <c r="W36045" s="69"/>
      <c r="X36045" s="69"/>
      <c r="Y36045" s="69"/>
    </row>
    <row r="36046" spans="14:25">
      <c r="N36046" s="68"/>
      <c r="O36046" s="69"/>
      <c r="P36046" s="69"/>
      <c r="Q36046" s="69"/>
      <c r="R36046" s="69"/>
      <c r="S36046" s="69"/>
      <c r="T36046" s="69"/>
      <c r="U36046" s="69"/>
      <c r="V36046" s="69"/>
      <c r="W36046" s="69"/>
      <c r="X36046" s="69"/>
      <c r="Y36046" s="69"/>
    </row>
    <row r="36047" spans="14:25">
      <c r="N36047" s="68"/>
      <c r="O36047" s="69"/>
      <c r="P36047" s="69"/>
      <c r="Q36047" s="69"/>
      <c r="R36047" s="69"/>
      <c r="S36047" s="69"/>
      <c r="T36047" s="69"/>
      <c r="U36047" s="69"/>
      <c r="V36047" s="69"/>
      <c r="W36047" s="69"/>
      <c r="X36047" s="69"/>
      <c r="Y36047" s="69"/>
    </row>
    <row r="36048" spans="14:25">
      <c r="N36048" s="68"/>
      <c r="O36048" s="69"/>
      <c r="P36048" s="69"/>
      <c r="Q36048" s="69"/>
      <c r="R36048" s="69"/>
      <c r="S36048" s="69"/>
      <c r="T36048" s="69"/>
      <c r="U36048" s="69"/>
      <c r="V36048" s="69"/>
      <c r="W36048" s="69"/>
      <c r="X36048" s="69"/>
      <c r="Y36048" s="69"/>
    </row>
    <row r="36049" spans="14:25">
      <c r="N36049" s="68"/>
      <c r="O36049" s="69"/>
      <c r="P36049" s="69"/>
      <c r="Q36049" s="69"/>
      <c r="R36049" s="69"/>
      <c r="S36049" s="69"/>
      <c r="T36049" s="69"/>
      <c r="U36049" s="69"/>
      <c r="V36049" s="69"/>
      <c r="W36049" s="69"/>
      <c r="X36049" s="69"/>
      <c r="Y36049" s="69"/>
    </row>
    <row r="36050" spans="14:25">
      <c r="N36050" s="68"/>
      <c r="O36050" s="69"/>
      <c r="P36050" s="69"/>
      <c r="Q36050" s="69"/>
      <c r="R36050" s="69"/>
      <c r="S36050" s="69"/>
      <c r="T36050" s="69"/>
      <c r="U36050" s="69"/>
      <c r="V36050" s="69"/>
      <c r="W36050" s="69"/>
      <c r="X36050" s="69"/>
      <c r="Y36050" s="69"/>
    </row>
    <row r="36051" spans="14:25">
      <c r="N36051" s="68"/>
      <c r="O36051" s="69"/>
      <c r="P36051" s="69"/>
      <c r="Q36051" s="69"/>
      <c r="R36051" s="69"/>
      <c r="S36051" s="69"/>
      <c r="T36051" s="69"/>
      <c r="U36051" s="69"/>
      <c r="V36051" s="69"/>
      <c r="W36051" s="69"/>
      <c r="X36051" s="69"/>
      <c r="Y36051" s="69"/>
    </row>
    <row r="36052" spans="14:25">
      <c r="N36052" s="68"/>
      <c r="O36052" s="69"/>
      <c r="P36052" s="69"/>
      <c r="Q36052" s="69"/>
      <c r="R36052" s="69"/>
      <c r="S36052" s="69"/>
      <c r="T36052" s="69"/>
      <c r="U36052" s="69"/>
      <c r="V36052" s="69"/>
      <c r="W36052" s="69"/>
      <c r="X36052" s="69"/>
      <c r="Y36052" s="69"/>
    </row>
    <row r="36053" spans="14:25">
      <c r="N36053" s="68"/>
      <c r="O36053" s="69"/>
      <c r="P36053" s="69"/>
      <c r="Q36053" s="69"/>
      <c r="R36053" s="69"/>
      <c r="S36053" s="69"/>
      <c r="T36053" s="69"/>
      <c r="U36053" s="69"/>
      <c r="V36053" s="69"/>
      <c r="W36053" s="69"/>
      <c r="X36053" s="69"/>
      <c r="Y36053" s="69"/>
    </row>
    <row r="36054" spans="14:25">
      <c r="N36054" s="68"/>
      <c r="O36054" s="69"/>
      <c r="P36054" s="69"/>
      <c r="Q36054" s="69"/>
      <c r="R36054" s="69"/>
      <c r="S36054" s="69"/>
      <c r="T36054" s="69"/>
      <c r="U36054" s="69"/>
      <c r="V36054" s="69"/>
      <c r="W36054" s="69"/>
      <c r="X36054" s="69"/>
      <c r="Y36054" s="69"/>
    </row>
    <row r="36055" spans="14:25">
      <c r="N36055" s="68"/>
      <c r="O36055" s="69"/>
      <c r="P36055" s="69"/>
      <c r="Q36055" s="69"/>
      <c r="R36055" s="69"/>
      <c r="S36055" s="69"/>
      <c r="T36055" s="69"/>
      <c r="U36055" s="69"/>
      <c r="V36055" s="69"/>
      <c r="W36055" s="69"/>
      <c r="X36055" s="69"/>
      <c r="Y36055" s="69"/>
    </row>
    <row r="36056" spans="14:25">
      <c r="N36056" s="68"/>
      <c r="O36056" s="69"/>
      <c r="P36056" s="69"/>
      <c r="Q36056" s="69"/>
      <c r="R36056" s="69"/>
      <c r="S36056" s="69"/>
      <c r="T36056" s="69"/>
      <c r="U36056" s="69"/>
      <c r="V36056" s="69"/>
      <c r="W36056" s="69"/>
      <c r="X36056" s="69"/>
      <c r="Y36056" s="69"/>
    </row>
    <row r="36057" spans="14:25">
      <c r="N36057" s="68"/>
      <c r="O36057" s="69"/>
      <c r="P36057" s="69"/>
      <c r="Q36057" s="69"/>
      <c r="R36057" s="69"/>
      <c r="S36057" s="69"/>
      <c r="T36057" s="69"/>
      <c r="U36057" s="69"/>
      <c r="V36057" s="69"/>
      <c r="W36057" s="69"/>
      <c r="X36057" s="69"/>
      <c r="Y36057" s="69"/>
    </row>
    <row r="36058" spans="14:25">
      <c r="N36058" s="68"/>
      <c r="O36058" s="69"/>
      <c r="P36058" s="69"/>
      <c r="Q36058" s="69"/>
      <c r="R36058" s="69"/>
      <c r="S36058" s="69"/>
      <c r="T36058" s="69"/>
      <c r="U36058" s="69"/>
      <c r="V36058" s="69"/>
      <c r="W36058" s="69"/>
      <c r="X36058" s="69"/>
      <c r="Y36058" s="69"/>
    </row>
    <row r="36059" spans="14:25">
      <c r="N36059" s="68"/>
      <c r="O36059" s="69"/>
      <c r="P36059" s="69"/>
      <c r="Q36059" s="69"/>
      <c r="R36059" s="69"/>
      <c r="S36059" s="69"/>
      <c r="T36059" s="69"/>
      <c r="U36059" s="69"/>
      <c r="V36059" s="69"/>
      <c r="W36059" s="69"/>
      <c r="X36059" s="69"/>
      <c r="Y36059" s="69"/>
    </row>
    <row r="36060" spans="14:25">
      <c r="N36060" s="68"/>
      <c r="O36060" s="69"/>
      <c r="P36060" s="69"/>
      <c r="Q36060" s="69"/>
      <c r="R36060" s="69"/>
      <c r="S36060" s="69"/>
      <c r="T36060" s="69"/>
      <c r="U36060" s="69"/>
      <c r="V36060" s="69"/>
      <c r="W36060" s="69"/>
      <c r="X36060" s="69"/>
      <c r="Y36060" s="69"/>
    </row>
    <row r="36061" spans="14:25">
      <c r="N36061" s="68"/>
      <c r="O36061" s="69"/>
      <c r="P36061" s="69"/>
      <c r="Q36061" s="69"/>
      <c r="R36061" s="69"/>
      <c r="S36061" s="69"/>
      <c r="T36061" s="69"/>
      <c r="U36061" s="69"/>
      <c r="V36061" s="69"/>
      <c r="W36061" s="69"/>
      <c r="X36061" s="69"/>
      <c r="Y36061" s="69"/>
    </row>
    <row r="36062" spans="14:25">
      <c r="N36062" s="68"/>
      <c r="O36062" s="69"/>
      <c r="P36062" s="69"/>
      <c r="Q36062" s="69"/>
      <c r="R36062" s="69"/>
      <c r="S36062" s="69"/>
      <c r="T36062" s="69"/>
      <c r="U36062" s="69"/>
      <c r="V36062" s="69"/>
      <c r="W36062" s="69"/>
      <c r="X36062" s="69"/>
      <c r="Y36062" s="69"/>
    </row>
    <row r="36063" spans="14:25">
      <c r="N36063" s="68"/>
      <c r="O36063" s="69"/>
      <c r="P36063" s="69"/>
      <c r="Q36063" s="69"/>
      <c r="R36063" s="69"/>
      <c r="S36063" s="69"/>
      <c r="T36063" s="69"/>
      <c r="U36063" s="69"/>
      <c r="V36063" s="69"/>
      <c r="W36063" s="69"/>
      <c r="X36063" s="69"/>
      <c r="Y36063" s="69"/>
    </row>
    <row r="36064" spans="14:25">
      <c r="N36064" s="68"/>
      <c r="O36064" s="69"/>
      <c r="P36064" s="69"/>
      <c r="Q36064" s="69"/>
      <c r="R36064" s="69"/>
      <c r="S36064" s="69"/>
      <c r="T36064" s="69"/>
      <c r="U36064" s="69"/>
      <c r="V36064" s="69"/>
      <c r="W36064" s="69"/>
      <c r="X36064" s="69"/>
      <c r="Y36064" s="69"/>
    </row>
    <row r="36065" spans="14:25">
      <c r="N36065" s="68"/>
      <c r="O36065" s="69"/>
      <c r="P36065" s="69"/>
      <c r="Q36065" s="69"/>
      <c r="R36065" s="69"/>
      <c r="S36065" s="69"/>
      <c r="T36065" s="69"/>
      <c r="U36065" s="69"/>
      <c r="V36065" s="69"/>
      <c r="W36065" s="69"/>
      <c r="X36065" s="69"/>
      <c r="Y36065" s="69"/>
    </row>
    <row r="36066" spans="14:25">
      <c r="N36066" s="68"/>
      <c r="O36066" s="69"/>
      <c r="P36066" s="69"/>
      <c r="Q36066" s="69"/>
      <c r="R36066" s="69"/>
      <c r="S36066" s="69"/>
      <c r="T36066" s="69"/>
      <c r="U36066" s="69"/>
      <c r="V36066" s="69"/>
      <c r="W36066" s="69"/>
      <c r="X36066" s="69"/>
      <c r="Y36066" s="69"/>
    </row>
    <row r="36067" spans="14:25">
      <c r="N36067" s="68"/>
      <c r="O36067" s="69"/>
      <c r="P36067" s="69"/>
      <c r="Q36067" s="69"/>
      <c r="R36067" s="69"/>
      <c r="S36067" s="69"/>
      <c r="T36067" s="69"/>
      <c r="U36067" s="69"/>
      <c r="V36067" s="69"/>
      <c r="W36067" s="69"/>
      <c r="X36067" s="69"/>
      <c r="Y36067" s="69"/>
    </row>
    <row r="36068" spans="14:25">
      <c r="N36068" s="68"/>
      <c r="O36068" s="69"/>
      <c r="P36068" s="69"/>
      <c r="Q36068" s="69"/>
      <c r="R36068" s="69"/>
      <c r="S36068" s="69"/>
      <c r="T36068" s="69"/>
      <c r="U36068" s="69"/>
      <c r="V36068" s="69"/>
      <c r="W36068" s="69"/>
      <c r="X36068" s="69"/>
      <c r="Y36068" s="69"/>
    </row>
    <row r="36069" spans="14:25">
      <c r="N36069" s="68"/>
      <c r="O36069" s="69"/>
      <c r="P36069" s="69"/>
      <c r="Q36069" s="69"/>
      <c r="R36069" s="69"/>
      <c r="S36069" s="69"/>
      <c r="T36069" s="69"/>
      <c r="U36069" s="69"/>
      <c r="V36069" s="69"/>
      <c r="W36069" s="69"/>
      <c r="X36069" s="69"/>
      <c r="Y36069" s="69"/>
    </row>
    <row r="36070" spans="14:25">
      <c r="N36070" s="68"/>
      <c r="O36070" s="69"/>
      <c r="P36070" s="69"/>
      <c r="Q36070" s="69"/>
      <c r="R36070" s="69"/>
      <c r="S36070" s="69"/>
      <c r="T36070" s="69"/>
      <c r="U36070" s="69"/>
      <c r="V36070" s="69"/>
      <c r="W36070" s="69"/>
      <c r="X36070" s="69"/>
      <c r="Y36070" s="69"/>
    </row>
    <row r="36071" spans="14:25">
      <c r="N36071" s="68"/>
      <c r="O36071" s="69"/>
      <c r="P36071" s="69"/>
      <c r="Q36071" s="69"/>
      <c r="R36071" s="69"/>
      <c r="S36071" s="69"/>
      <c r="T36071" s="69"/>
      <c r="U36071" s="69"/>
      <c r="V36071" s="69"/>
      <c r="W36071" s="69"/>
      <c r="X36071" s="69"/>
      <c r="Y36071" s="69"/>
    </row>
    <row r="36072" spans="14:25">
      <c r="N36072" s="68"/>
      <c r="O36072" s="69"/>
      <c r="P36072" s="69"/>
      <c r="Q36072" s="69"/>
      <c r="R36072" s="69"/>
      <c r="S36072" s="69"/>
      <c r="T36072" s="69"/>
      <c r="U36072" s="69"/>
      <c r="V36072" s="69"/>
      <c r="W36072" s="69"/>
      <c r="X36072" s="69"/>
      <c r="Y36072" s="69"/>
    </row>
    <row r="36073" spans="14:25">
      <c r="N36073" s="68"/>
      <c r="O36073" s="69"/>
      <c r="P36073" s="69"/>
      <c r="Q36073" s="69"/>
      <c r="R36073" s="69"/>
      <c r="S36073" s="69"/>
      <c r="T36073" s="69"/>
      <c r="U36073" s="69"/>
      <c r="V36073" s="69"/>
      <c r="W36073" s="69"/>
      <c r="X36073" s="69"/>
      <c r="Y36073" s="69"/>
    </row>
    <row r="36074" spans="14:25">
      <c r="N36074" s="68"/>
      <c r="O36074" s="69"/>
      <c r="P36074" s="69"/>
      <c r="Q36074" s="69"/>
      <c r="R36074" s="69"/>
      <c r="S36074" s="69"/>
      <c r="T36074" s="69"/>
      <c r="U36074" s="69"/>
      <c r="V36074" s="69"/>
      <c r="W36074" s="69"/>
      <c r="X36074" s="69"/>
      <c r="Y36074" s="69"/>
    </row>
    <row r="36075" spans="14:25">
      <c r="N36075" s="68"/>
      <c r="O36075" s="69"/>
      <c r="P36075" s="69"/>
      <c r="Q36075" s="69"/>
      <c r="R36075" s="69"/>
      <c r="S36075" s="69"/>
      <c r="T36075" s="69"/>
      <c r="U36075" s="69"/>
      <c r="V36075" s="69"/>
      <c r="W36075" s="69"/>
      <c r="X36075" s="69"/>
      <c r="Y36075" s="69"/>
    </row>
    <row r="36076" spans="14:25">
      <c r="N36076" s="68"/>
      <c r="O36076" s="69"/>
      <c r="P36076" s="69"/>
      <c r="Q36076" s="69"/>
      <c r="R36076" s="69"/>
      <c r="S36076" s="69"/>
      <c r="T36076" s="69"/>
      <c r="U36076" s="69"/>
      <c r="V36076" s="69"/>
      <c r="W36076" s="69"/>
      <c r="X36076" s="69"/>
      <c r="Y36076" s="69"/>
    </row>
    <row r="36077" spans="14:25">
      <c r="N36077" s="68"/>
      <c r="O36077" s="69"/>
      <c r="P36077" s="69"/>
      <c r="Q36077" s="69"/>
      <c r="R36077" s="69"/>
      <c r="S36077" s="69"/>
      <c r="T36077" s="69"/>
      <c r="U36077" s="69"/>
      <c r="V36077" s="69"/>
      <c r="W36077" s="69"/>
      <c r="X36077" s="69"/>
      <c r="Y36077" s="69"/>
    </row>
    <row r="36078" spans="14:25">
      <c r="N36078" s="68"/>
      <c r="O36078" s="69"/>
      <c r="P36078" s="69"/>
      <c r="Q36078" s="69"/>
      <c r="R36078" s="69"/>
      <c r="S36078" s="69"/>
      <c r="T36078" s="69"/>
      <c r="U36078" s="69"/>
      <c r="V36078" s="69"/>
      <c r="W36078" s="69"/>
      <c r="X36078" s="69"/>
      <c r="Y36078" s="69"/>
    </row>
    <row r="36079" spans="14:25">
      <c r="N36079" s="68"/>
      <c r="O36079" s="69"/>
      <c r="P36079" s="69"/>
      <c r="Q36079" s="69"/>
      <c r="R36079" s="69"/>
      <c r="S36079" s="69"/>
      <c r="T36079" s="69"/>
      <c r="U36079" s="69"/>
      <c r="V36079" s="69"/>
      <c r="W36079" s="69"/>
      <c r="X36079" s="69"/>
      <c r="Y36079" s="69"/>
    </row>
    <row r="36080" spans="14:25">
      <c r="N36080" s="68"/>
      <c r="O36080" s="69"/>
      <c r="P36080" s="69"/>
      <c r="Q36080" s="69"/>
      <c r="R36080" s="69"/>
      <c r="S36080" s="69"/>
      <c r="T36080" s="69"/>
      <c r="U36080" s="69"/>
      <c r="V36080" s="69"/>
      <c r="W36080" s="69"/>
      <c r="X36080" s="69"/>
      <c r="Y36080" s="69"/>
    </row>
    <row r="36081" spans="14:25">
      <c r="N36081" s="68"/>
      <c r="O36081" s="69"/>
      <c r="P36081" s="69"/>
      <c r="Q36081" s="69"/>
      <c r="R36081" s="69"/>
      <c r="S36081" s="69"/>
      <c r="T36081" s="69"/>
      <c r="U36081" s="69"/>
      <c r="V36081" s="69"/>
      <c r="W36081" s="69"/>
      <c r="X36081" s="69"/>
      <c r="Y36081" s="69"/>
    </row>
    <row r="36082" spans="14:25">
      <c r="N36082" s="68"/>
      <c r="O36082" s="69"/>
      <c r="P36082" s="69"/>
      <c r="Q36082" s="69"/>
      <c r="R36082" s="69"/>
      <c r="S36082" s="69"/>
      <c r="T36082" s="69"/>
      <c r="U36082" s="69"/>
      <c r="V36082" s="69"/>
      <c r="W36082" s="69"/>
      <c r="X36082" s="69"/>
      <c r="Y36082" s="69"/>
    </row>
    <row r="36083" spans="14:25">
      <c r="N36083" s="68"/>
      <c r="O36083" s="69"/>
      <c r="P36083" s="69"/>
      <c r="Q36083" s="69"/>
      <c r="R36083" s="69"/>
      <c r="S36083" s="69"/>
      <c r="T36083" s="69"/>
      <c r="U36083" s="69"/>
      <c r="V36083" s="69"/>
      <c r="W36083" s="69"/>
      <c r="X36083" s="69"/>
      <c r="Y36083" s="69"/>
    </row>
    <row r="36084" spans="14:25">
      <c r="N36084" s="68"/>
      <c r="O36084" s="69"/>
      <c r="P36084" s="69"/>
      <c r="Q36084" s="69"/>
      <c r="R36084" s="69"/>
      <c r="S36084" s="69"/>
      <c r="T36084" s="69"/>
      <c r="U36084" s="69"/>
      <c r="V36084" s="69"/>
      <c r="W36084" s="69"/>
      <c r="X36084" s="69"/>
      <c r="Y36084" s="69"/>
    </row>
    <row r="36085" spans="14:25">
      <c r="N36085" s="68"/>
      <c r="O36085" s="69"/>
      <c r="P36085" s="69"/>
      <c r="Q36085" s="69"/>
      <c r="R36085" s="69"/>
      <c r="S36085" s="69"/>
      <c r="T36085" s="69"/>
      <c r="U36085" s="69"/>
      <c r="V36085" s="69"/>
      <c r="W36085" s="69"/>
      <c r="X36085" s="69"/>
      <c r="Y36085" s="69"/>
    </row>
    <row r="36086" spans="14:25">
      <c r="N36086" s="68"/>
      <c r="O36086" s="69"/>
      <c r="P36086" s="69"/>
      <c r="Q36086" s="69"/>
      <c r="R36086" s="69"/>
      <c r="S36086" s="69"/>
      <c r="T36086" s="69"/>
      <c r="U36086" s="69"/>
      <c r="V36086" s="69"/>
      <c r="W36086" s="69"/>
      <c r="X36086" s="69"/>
      <c r="Y36086" s="69"/>
    </row>
    <row r="36087" spans="14:25">
      <c r="N36087" s="68"/>
      <c r="O36087" s="69"/>
      <c r="P36087" s="69"/>
      <c r="Q36087" s="69"/>
      <c r="R36087" s="69"/>
      <c r="S36087" s="69"/>
      <c r="T36087" s="69"/>
      <c r="U36087" s="69"/>
      <c r="V36087" s="69"/>
      <c r="W36087" s="69"/>
      <c r="X36087" s="69"/>
      <c r="Y36087" s="69"/>
    </row>
    <row r="36088" spans="14:25">
      <c r="N36088" s="68"/>
      <c r="O36088" s="69"/>
      <c r="P36088" s="69"/>
      <c r="Q36088" s="69"/>
      <c r="R36088" s="69"/>
      <c r="S36088" s="69"/>
      <c r="T36088" s="69"/>
      <c r="U36088" s="69"/>
      <c r="V36088" s="69"/>
      <c r="W36088" s="69"/>
      <c r="X36088" s="69"/>
      <c r="Y36088" s="69"/>
    </row>
    <row r="36089" spans="14:25">
      <c r="N36089" s="68"/>
      <c r="O36089" s="69"/>
      <c r="P36089" s="69"/>
      <c r="Q36089" s="69"/>
      <c r="R36089" s="69"/>
      <c r="S36089" s="69"/>
      <c r="T36089" s="69"/>
      <c r="U36089" s="69"/>
      <c r="V36089" s="69"/>
      <c r="W36089" s="69"/>
      <c r="X36089" s="69"/>
      <c r="Y36089" s="69"/>
    </row>
    <row r="36090" spans="14:25">
      <c r="N36090" s="68"/>
      <c r="O36090" s="69"/>
      <c r="P36090" s="69"/>
      <c r="Q36090" s="69"/>
      <c r="R36090" s="69"/>
      <c r="S36090" s="69"/>
      <c r="T36090" s="69"/>
      <c r="U36090" s="69"/>
      <c r="V36090" s="69"/>
      <c r="W36090" s="69"/>
      <c r="X36090" s="69"/>
      <c r="Y36090" s="69"/>
    </row>
    <row r="36091" spans="14:25">
      <c r="N36091" s="68"/>
      <c r="O36091" s="69"/>
      <c r="P36091" s="69"/>
      <c r="Q36091" s="69"/>
      <c r="R36091" s="69"/>
      <c r="S36091" s="69"/>
      <c r="T36091" s="69"/>
      <c r="U36091" s="69"/>
      <c r="V36091" s="69"/>
      <c r="W36091" s="69"/>
      <c r="X36091" s="69"/>
      <c r="Y36091" s="69"/>
    </row>
    <row r="36092" spans="14:25">
      <c r="N36092" s="68"/>
      <c r="O36092" s="69"/>
      <c r="P36092" s="69"/>
      <c r="Q36092" s="69"/>
      <c r="R36092" s="69"/>
      <c r="S36092" s="69"/>
      <c r="T36092" s="69"/>
      <c r="U36092" s="69"/>
      <c r="V36092" s="69"/>
      <c r="W36092" s="69"/>
      <c r="X36092" s="69"/>
      <c r="Y36092" s="69"/>
    </row>
    <row r="36093" spans="14:25">
      <c r="N36093" s="68"/>
      <c r="O36093" s="69"/>
      <c r="P36093" s="69"/>
      <c r="Q36093" s="69"/>
      <c r="R36093" s="69"/>
      <c r="S36093" s="69"/>
      <c r="T36093" s="69"/>
      <c r="U36093" s="69"/>
      <c r="V36093" s="69"/>
      <c r="W36093" s="69"/>
      <c r="X36093" s="69"/>
      <c r="Y36093" s="69"/>
    </row>
    <row r="36094" spans="14:25">
      <c r="N36094" s="68"/>
      <c r="O36094" s="69"/>
      <c r="P36094" s="69"/>
      <c r="Q36094" s="69"/>
      <c r="R36094" s="69"/>
      <c r="S36094" s="69"/>
      <c r="T36094" s="69"/>
      <c r="U36094" s="69"/>
      <c r="V36094" s="69"/>
      <c r="W36094" s="69"/>
      <c r="X36094" s="69"/>
      <c r="Y36094" s="69"/>
    </row>
    <row r="36095" spans="14:25">
      <c r="N36095" s="68"/>
      <c r="O36095" s="69"/>
      <c r="P36095" s="69"/>
      <c r="Q36095" s="69"/>
      <c r="R36095" s="69"/>
      <c r="S36095" s="69"/>
      <c r="T36095" s="69"/>
      <c r="U36095" s="69"/>
      <c r="V36095" s="69"/>
      <c r="W36095" s="69"/>
      <c r="X36095" s="69"/>
      <c r="Y36095" s="69"/>
    </row>
    <row r="36096" spans="14:25">
      <c r="N36096" s="68"/>
      <c r="O36096" s="69"/>
      <c r="P36096" s="69"/>
      <c r="Q36096" s="69"/>
      <c r="R36096" s="69"/>
      <c r="S36096" s="69"/>
      <c r="T36096" s="69"/>
      <c r="U36096" s="69"/>
      <c r="V36096" s="69"/>
      <c r="W36096" s="69"/>
      <c r="X36096" s="69"/>
      <c r="Y36096" s="69"/>
    </row>
    <row r="36097" spans="14:25">
      <c r="N36097" s="68"/>
      <c r="O36097" s="69"/>
      <c r="P36097" s="69"/>
      <c r="Q36097" s="69"/>
      <c r="R36097" s="69"/>
      <c r="S36097" s="69"/>
      <c r="T36097" s="69"/>
      <c r="U36097" s="69"/>
      <c r="V36097" s="69"/>
      <c r="W36097" s="69"/>
      <c r="X36097" s="69"/>
      <c r="Y36097" s="69"/>
    </row>
    <row r="36098" spans="14:25">
      <c r="N36098" s="68"/>
      <c r="O36098" s="69"/>
      <c r="P36098" s="69"/>
      <c r="Q36098" s="69"/>
      <c r="R36098" s="69"/>
      <c r="S36098" s="69"/>
      <c r="T36098" s="69"/>
      <c r="U36098" s="69"/>
      <c r="V36098" s="69"/>
      <c r="W36098" s="69"/>
      <c r="X36098" s="69"/>
      <c r="Y36098" s="69"/>
    </row>
    <row r="36099" spans="14:25">
      <c r="N36099" s="68"/>
      <c r="O36099" s="69"/>
      <c r="P36099" s="69"/>
      <c r="Q36099" s="69"/>
      <c r="R36099" s="69"/>
      <c r="S36099" s="69"/>
      <c r="T36099" s="69"/>
      <c r="U36099" s="69"/>
      <c r="V36099" s="69"/>
      <c r="W36099" s="69"/>
      <c r="X36099" s="69"/>
      <c r="Y36099" s="69"/>
    </row>
    <row r="36100" spans="14:25">
      <c r="N36100" s="68"/>
      <c r="O36100" s="69"/>
      <c r="P36100" s="69"/>
      <c r="Q36100" s="69"/>
      <c r="R36100" s="69"/>
      <c r="S36100" s="69"/>
      <c r="T36100" s="69"/>
      <c r="U36100" s="69"/>
      <c r="V36100" s="69"/>
      <c r="W36100" s="69"/>
      <c r="X36100" s="69"/>
      <c r="Y36100" s="69"/>
    </row>
    <row r="36101" spans="14:25">
      <c r="N36101" s="68"/>
      <c r="O36101" s="69"/>
      <c r="P36101" s="69"/>
      <c r="Q36101" s="69"/>
      <c r="R36101" s="69"/>
      <c r="S36101" s="69"/>
      <c r="T36101" s="69"/>
      <c r="U36101" s="69"/>
      <c r="V36101" s="69"/>
      <c r="W36101" s="69"/>
      <c r="X36101" s="69"/>
      <c r="Y36101" s="69"/>
    </row>
    <row r="36102" spans="14:25">
      <c r="N36102" s="68"/>
      <c r="O36102" s="69"/>
      <c r="P36102" s="69"/>
      <c r="Q36102" s="69"/>
      <c r="R36102" s="69"/>
      <c r="S36102" s="69"/>
      <c r="T36102" s="69"/>
      <c r="U36102" s="69"/>
      <c r="V36102" s="69"/>
      <c r="W36102" s="69"/>
      <c r="X36102" s="69"/>
      <c r="Y36102" s="69"/>
    </row>
    <row r="36103" spans="14:25">
      <c r="N36103" s="68"/>
      <c r="O36103" s="69"/>
      <c r="P36103" s="69"/>
      <c r="Q36103" s="69"/>
      <c r="R36103" s="69"/>
      <c r="S36103" s="69"/>
      <c r="T36103" s="69"/>
      <c r="U36103" s="69"/>
      <c r="V36103" s="69"/>
      <c r="W36103" s="69"/>
      <c r="X36103" s="69"/>
      <c r="Y36103" s="69"/>
    </row>
    <row r="36104" spans="14:25">
      <c r="N36104" s="68"/>
      <c r="O36104" s="69"/>
      <c r="P36104" s="69"/>
      <c r="Q36104" s="69"/>
      <c r="R36104" s="69"/>
      <c r="S36104" s="69"/>
      <c r="T36104" s="69"/>
      <c r="U36104" s="69"/>
      <c r="V36104" s="69"/>
      <c r="W36104" s="69"/>
      <c r="X36104" s="69"/>
      <c r="Y36104" s="69"/>
    </row>
    <row r="36105" spans="14:25">
      <c r="N36105" s="68"/>
      <c r="O36105" s="69"/>
      <c r="P36105" s="69"/>
      <c r="Q36105" s="69"/>
      <c r="R36105" s="69"/>
      <c r="S36105" s="69"/>
      <c r="T36105" s="69"/>
      <c r="U36105" s="69"/>
      <c r="V36105" s="69"/>
      <c r="W36105" s="69"/>
      <c r="X36105" s="69"/>
      <c r="Y36105" s="69"/>
    </row>
    <row r="36106" spans="14:25">
      <c r="N36106" s="68"/>
      <c r="O36106" s="69"/>
      <c r="P36106" s="69"/>
      <c r="Q36106" s="69"/>
      <c r="R36106" s="69"/>
      <c r="S36106" s="69"/>
      <c r="T36106" s="69"/>
      <c r="U36106" s="69"/>
      <c r="V36106" s="69"/>
      <c r="W36106" s="69"/>
      <c r="X36106" s="69"/>
      <c r="Y36106" s="69"/>
    </row>
    <row r="36107" spans="14:25">
      <c r="N36107" s="68"/>
      <c r="O36107" s="69"/>
      <c r="P36107" s="69"/>
      <c r="Q36107" s="69"/>
      <c r="R36107" s="69"/>
      <c r="S36107" s="69"/>
      <c r="T36107" s="69"/>
      <c r="U36107" s="69"/>
      <c r="V36107" s="69"/>
      <c r="W36107" s="69"/>
      <c r="X36107" s="69"/>
      <c r="Y36107" s="69"/>
    </row>
    <row r="36108" spans="14:25">
      <c r="N36108" s="68"/>
      <c r="O36108" s="69"/>
      <c r="P36108" s="69"/>
      <c r="Q36108" s="69"/>
      <c r="R36108" s="69"/>
      <c r="S36108" s="69"/>
      <c r="T36108" s="69"/>
      <c r="U36108" s="69"/>
      <c r="V36108" s="69"/>
      <c r="W36108" s="69"/>
      <c r="X36108" s="69"/>
      <c r="Y36108" s="69"/>
    </row>
    <row r="36109" spans="14:25">
      <c r="N36109" s="68"/>
      <c r="O36109" s="69"/>
      <c r="P36109" s="69"/>
      <c r="Q36109" s="69"/>
      <c r="R36109" s="69"/>
      <c r="S36109" s="69"/>
      <c r="T36109" s="69"/>
      <c r="U36109" s="69"/>
      <c r="V36109" s="69"/>
      <c r="W36109" s="69"/>
      <c r="X36109" s="69"/>
      <c r="Y36109" s="69"/>
    </row>
    <row r="36110" spans="14:25">
      <c r="N36110" s="68"/>
      <c r="O36110" s="69"/>
      <c r="P36110" s="69"/>
      <c r="Q36110" s="69"/>
      <c r="R36110" s="69"/>
      <c r="S36110" s="69"/>
      <c r="T36110" s="69"/>
      <c r="U36110" s="69"/>
      <c r="V36110" s="69"/>
      <c r="W36110" s="69"/>
      <c r="X36110" s="69"/>
      <c r="Y36110" s="69"/>
    </row>
    <row r="36111" spans="14:25">
      <c r="N36111" s="68"/>
      <c r="O36111" s="69"/>
      <c r="P36111" s="69"/>
      <c r="Q36111" s="69"/>
      <c r="R36111" s="69"/>
      <c r="S36111" s="69"/>
      <c r="T36111" s="69"/>
      <c r="U36111" s="69"/>
      <c r="V36111" s="69"/>
      <c r="W36111" s="69"/>
      <c r="X36111" s="69"/>
      <c r="Y36111" s="69"/>
    </row>
    <row r="36112" spans="14:25">
      <c r="N36112" s="68"/>
      <c r="O36112" s="69"/>
      <c r="P36112" s="69"/>
      <c r="Q36112" s="69"/>
      <c r="R36112" s="69"/>
      <c r="S36112" s="69"/>
      <c r="T36112" s="69"/>
      <c r="U36112" s="69"/>
      <c r="V36112" s="69"/>
      <c r="W36112" s="69"/>
      <c r="X36112" s="69"/>
      <c r="Y36112" s="69"/>
    </row>
    <row r="36113" spans="14:25">
      <c r="N36113" s="68"/>
      <c r="O36113" s="69"/>
      <c r="P36113" s="69"/>
      <c r="Q36113" s="69"/>
      <c r="R36113" s="69"/>
      <c r="S36113" s="69"/>
      <c r="T36113" s="69"/>
      <c r="U36113" s="69"/>
      <c r="V36113" s="69"/>
      <c r="W36113" s="69"/>
      <c r="X36113" s="69"/>
      <c r="Y36113" s="69"/>
    </row>
    <row r="36114" spans="14:25">
      <c r="N36114" s="68"/>
      <c r="O36114" s="69"/>
      <c r="P36114" s="69"/>
      <c r="Q36114" s="69"/>
      <c r="R36114" s="69"/>
      <c r="S36114" s="69"/>
      <c r="T36114" s="69"/>
      <c r="U36114" s="69"/>
      <c r="V36114" s="69"/>
      <c r="W36114" s="69"/>
      <c r="X36114" s="69"/>
      <c r="Y36114" s="69"/>
    </row>
    <row r="36115" spans="14:25">
      <c r="N36115" s="68"/>
      <c r="O36115" s="69"/>
      <c r="P36115" s="69"/>
      <c r="Q36115" s="69"/>
      <c r="R36115" s="69"/>
      <c r="S36115" s="69"/>
      <c r="T36115" s="69"/>
      <c r="U36115" s="69"/>
      <c r="V36115" s="69"/>
      <c r="W36115" s="69"/>
      <c r="X36115" s="69"/>
      <c r="Y36115" s="69"/>
    </row>
    <row r="36116" spans="14:25">
      <c r="N36116" s="68"/>
      <c r="O36116" s="69"/>
      <c r="P36116" s="69"/>
      <c r="Q36116" s="69"/>
      <c r="R36116" s="69"/>
      <c r="S36116" s="69"/>
      <c r="T36116" s="69"/>
      <c r="U36116" s="69"/>
      <c r="V36116" s="69"/>
      <c r="W36116" s="69"/>
      <c r="X36116" s="69"/>
      <c r="Y36116" s="69"/>
    </row>
    <row r="36117" spans="14:25">
      <c r="N36117" s="68"/>
      <c r="O36117" s="69"/>
      <c r="P36117" s="69"/>
      <c r="Q36117" s="69"/>
      <c r="R36117" s="69"/>
      <c r="S36117" s="69"/>
      <c r="T36117" s="69"/>
      <c r="U36117" s="69"/>
      <c r="V36117" s="69"/>
      <c r="W36117" s="69"/>
      <c r="X36117" s="69"/>
      <c r="Y36117" s="69"/>
    </row>
    <row r="36118" spans="14:25">
      <c r="N36118" s="68"/>
      <c r="O36118" s="69"/>
      <c r="P36118" s="69"/>
      <c r="Q36118" s="69"/>
      <c r="R36118" s="69"/>
      <c r="S36118" s="69"/>
      <c r="T36118" s="69"/>
      <c r="U36118" s="69"/>
      <c r="V36118" s="69"/>
      <c r="W36118" s="69"/>
      <c r="X36118" s="69"/>
      <c r="Y36118" s="69"/>
    </row>
    <row r="36119" spans="14:25">
      <c r="N36119" s="68"/>
      <c r="O36119" s="69"/>
      <c r="P36119" s="69"/>
      <c r="Q36119" s="69"/>
      <c r="R36119" s="69"/>
      <c r="S36119" s="69"/>
      <c r="T36119" s="69"/>
      <c r="U36119" s="69"/>
      <c r="V36119" s="69"/>
      <c r="W36119" s="69"/>
      <c r="X36119" s="69"/>
      <c r="Y36119" s="69"/>
    </row>
    <row r="36120" spans="14:25">
      <c r="N36120" s="68"/>
      <c r="O36120" s="69"/>
      <c r="P36120" s="69"/>
      <c r="Q36120" s="69"/>
      <c r="R36120" s="69"/>
      <c r="S36120" s="69"/>
      <c r="T36120" s="69"/>
      <c r="U36120" s="69"/>
      <c r="V36120" s="69"/>
      <c r="W36120" s="69"/>
      <c r="X36120" s="69"/>
      <c r="Y36120" s="69"/>
    </row>
    <row r="36121" spans="14:25">
      <c r="N36121" s="68"/>
      <c r="O36121" s="69"/>
      <c r="P36121" s="69"/>
      <c r="Q36121" s="69"/>
      <c r="R36121" s="69"/>
      <c r="S36121" s="69"/>
      <c r="T36121" s="69"/>
      <c r="U36121" s="69"/>
      <c r="V36121" s="69"/>
      <c r="W36121" s="69"/>
      <c r="X36121" s="69"/>
      <c r="Y36121" s="69"/>
    </row>
    <row r="36122" spans="14:25">
      <c r="N36122" s="68"/>
      <c r="O36122" s="69"/>
      <c r="P36122" s="69"/>
      <c r="Q36122" s="69"/>
      <c r="R36122" s="69"/>
      <c r="S36122" s="69"/>
      <c r="T36122" s="69"/>
      <c r="U36122" s="69"/>
      <c r="V36122" s="69"/>
      <c r="W36122" s="69"/>
      <c r="X36122" s="69"/>
      <c r="Y36122" s="69"/>
    </row>
    <row r="36123" spans="14:25">
      <c r="N36123" s="68"/>
      <c r="O36123" s="69"/>
      <c r="P36123" s="69"/>
      <c r="Q36123" s="69"/>
      <c r="R36123" s="69"/>
      <c r="S36123" s="69"/>
      <c r="T36123" s="69"/>
      <c r="U36123" s="69"/>
      <c r="V36123" s="69"/>
      <c r="W36123" s="69"/>
      <c r="X36123" s="69"/>
      <c r="Y36123" s="69"/>
    </row>
    <row r="36124" spans="14:25">
      <c r="N36124" s="68"/>
      <c r="O36124" s="69"/>
      <c r="P36124" s="69"/>
      <c r="Q36124" s="69"/>
      <c r="R36124" s="69"/>
      <c r="S36124" s="69"/>
      <c r="T36124" s="69"/>
      <c r="U36124" s="69"/>
      <c r="V36124" s="69"/>
      <c r="W36124" s="69"/>
      <c r="X36124" s="69"/>
      <c r="Y36124" s="69"/>
    </row>
    <row r="36125" spans="14:25">
      <c r="N36125" s="68"/>
      <c r="O36125" s="69"/>
      <c r="P36125" s="69"/>
      <c r="Q36125" s="69"/>
      <c r="R36125" s="69"/>
      <c r="S36125" s="69"/>
      <c r="T36125" s="69"/>
      <c r="U36125" s="69"/>
      <c r="V36125" s="69"/>
      <c r="W36125" s="69"/>
      <c r="X36125" s="69"/>
      <c r="Y36125" s="69"/>
    </row>
    <row r="36126" spans="14:25">
      <c r="N36126" s="68"/>
      <c r="O36126" s="69"/>
      <c r="P36126" s="69"/>
      <c r="Q36126" s="69"/>
      <c r="R36126" s="69"/>
      <c r="S36126" s="69"/>
      <c r="T36126" s="69"/>
      <c r="U36126" s="69"/>
      <c r="V36126" s="69"/>
      <c r="W36126" s="69"/>
      <c r="X36126" s="69"/>
      <c r="Y36126" s="69"/>
    </row>
    <row r="36127" spans="14:25">
      <c r="N36127" s="68"/>
      <c r="O36127" s="69"/>
      <c r="P36127" s="69"/>
      <c r="Q36127" s="69"/>
      <c r="R36127" s="69"/>
      <c r="S36127" s="69"/>
      <c r="T36127" s="69"/>
      <c r="U36127" s="69"/>
      <c r="V36127" s="69"/>
      <c r="W36127" s="69"/>
      <c r="X36127" s="69"/>
      <c r="Y36127" s="69"/>
    </row>
    <row r="36128" spans="14:25">
      <c r="N36128" s="68"/>
      <c r="O36128" s="69"/>
      <c r="P36128" s="69"/>
      <c r="Q36128" s="69"/>
      <c r="R36128" s="69"/>
      <c r="S36128" s="69"/>
      <c r="T36128" s="69"/>
      <c r="U36128" s="69"/>
      <c r="V36128" s="69"/>
      <c r="W36128" s="69"/>
      <c r="X36128" s="69"/>
      <c r="Y36128" s="69"/>
    </row>
    <row r="36129" spans="14:25">
      <c r="N36129" s="68"/>
      <c r="O36129" s="69"/>
      <c r="P36129" s="69"/>
      <c r="Q36129" s="69"/>
      <c r="R36129" s="69"/>
      <c r="S36129" s="69"/>
      <c r="T36129" s="69"/>
      <c r="U36129" s="69"/>
      <c r="V36129" s="69"/>
      <c r="W36129" s="69"/>
      <c r="X36129" s="69"/>
      <c r="Y36129" s="69"/>
    </row>
    <row r="36130" spans="14:25">
      <c r="N36130" s="68"/>
      <c r="O36130" s="69"/>
      <c r="P36130" s="69"/>
      <c r="Q36130" s="69"/>
      <c r="R36130" s="69"/>
      <c r="S36130" s="69"/>
      <c r="T36130" s="69"/>
      <c r="U36130" s="69"/>
      <c r="V36130" s="69"/>
      <c r="W36130" s="69"/>
      <c r="X36130" s="69"/>
      <c r="Y36130" s="69"/>
    </row>
    <row r="36131" spans="14:25">
      <c r="N36131" s="68"/>
      <c r="O36131" s="69"/>
      <c r="P36131" s="69"/>
      <c r="Q36131" s="69"/>
      <c r="R36131" s="69"/>
      <c r="S36131" s="69"/>
      <c r="T36131" s="69"/>
      <c r="U36131" s="69"/>
      <c r="V36131" s="69"/>
      <c r="W36131" s="69"/>
      <c r="X36131" s="69"/>
      <c r="Y36131" s="69"/>
    </row>
    <row r="36132" spans="14:25">
      <c r="N36132" s="68"/>
      <c r="O36132" s="69"/>
      <c r="P36132" s="69"/>
      <c r="Q36132" s="69"/>
      <c r="R36132" s="69"/>
      <c r="S36132" s="69"/>
      <c r="T36132" s="69"/>
      <c r="U36132" s="69"/>
      <c r="V36132" s="69"/>
      <c r="W36132" s="69"/>
      <c r="X36132" s="69"/>
      <c r="Y36132" s="69"/>
    </row>
    <row r="36133" spans="14:25">
      <c r="N36133" s="68"/>
      <c r="O36133" s="69"/>
      <c r="P36133" s="69"/>
      <c r="Q36133" s="69"/>
      <c r="R36133" s="69"/>
      <c r="S36133" s="69"/>
      <c r="T36133" s="69"/>
      <c r="U36133" s="69"/>
      <c r="V36133" s="69"/>
      <c r="W36133" s="69"/>
      <c r="X36133" s="69"/>
      <c r="Y36133" s="69"/>
    </row>
    <row r="36134" spans="14:25">
      <c r="N36134" s="68"/>
      <c r="O36134" s="69"/>
      <c r="P36134" s="69"/>
      <c r="Q36134" s="69"/>
      <c r="R36134" s="69"/>
      <c r="S36134" s="69"/>
      <c r="T36134" s="69"/>
      <c r="U36134" s="69"/>
      <c r="V36134" s="69"/>
      <c r="W36134" s="69"/>
      <c r="X36134" s="69"/>
      <c r="Y36134" s="69"/>
    </row>
    <row r="36135" spans="14:25">
      <c r="N36135" s="68"/>
      <c r="O36135" s="69"/>
      <c r="P36135" s="69"/>
      <c r="Q36135" s="69"/>
      <c r="R36135" s="69"/>
      <c r="S36135" s="69"/>
      <c r="T36135" s="69"/>
      <c r="U36135" s="69"/>
      <c r="V36135" s="69"/>
      <c r="W36135" s="69"/>
      <c r="X36135" s="69"/>
      <c r="Y36135" s="69"/>
    </row>
    <row r="36136" spans="14:25">
      <c r="N36136" s="68"/>
      <c r="O36136" s="69"/>
      <c r="P36136" s="69"/>
      <c r="Q36136" s="69"/>
      <c r="R36136" s="69"/>
      <c r="S36136" s="69"/>
      <c r="T36136" s="69"/>
      <c r="U36136" s="69"/>
      <c r="V36136" s="69"/>
      <c r="W36136" s="69"/>
      <c r="X36136" s="69"/>
      <c r="Y36136" s="69"/>
    </row>
    <row r="36137" spans="14:25">
      <c r="N36137" s="68"/>
      <c r="O36137" s="69"/>
      <c r="P36137" s="69"/>
      <c r="Q36137" s="69"/>
      <c r="R36137" s="69"/>
      <c r="S36137" s="69"/>
      <c r="T36137" s="69"/>
      <c r="U36137" s="69"/>
      <c r="V36137" s="69"/>
      <c r="W36137" s="69"/>
      <c r="X36137" s="69"/>
      <c r="Y36137" s="69"/>
    </row>
    <row r="36138" spans="14:25">
      <c r="N36138" s="68"/>
      <c r="O36138" s="69"/>
      <c r="P36138" s="69"/>
      <c r="Q36138" s="69"/>
      <c r="R36138" s="69"/>
      <c r="S36138" s="69"/>
      <c r="T36138" s="69"/>
      <c r="U36138" s="69"/>
      <c r="V36138" s="69"/>
      <c r="W36138" s="69"/>
      <c r="X36138" s="69"/>
      <c r="Y36138" s="69"/>
    </row>
    <row r="36139" spans="14:25">
      <c r="N36139" s="68"/>
      <c r="O36139" s="69"/>
      <c r="P36139" s="69"/>
      <c r="Q36139" s="69"/>
      <c r="R36139" s="69"/>
      <c r="S36139" s="69"/>
      <c r="T36139" s="69"/>
      <c r="U36139" s="69"/>
      <c r="V36139" s="69"/>
      <c r="W36139" s="69"/>
      <c r="X36139" s="69"/>
      <c r="Y36139" s="69"/>
    </row>
    <row r="36140" spans="14:25">
      <c r="N36140" s="68"/>
      <c r="O36140" s="69"/>
      <c r="P36140" s="69"/>
      <c r="Q36140" s="69"/>
      <c r="R36140" s="69"/>
      <c r="S36140" s="69"/>
      <c r="T36140" s="69"/>
      <c r="U36140" s="69"/>
      <c r="V36140" s="69"/>
      <c r="W36140" s="69"/>
      <c r="X36140" s="69"/>
      <c r="Y36140" s="69"/>
    </row>
    <row r="36141" spans="14:25">
      <c r="N36141" s="68"/>
      <c r="O36141" s="69"/>
      <c r="P36141" s="69"/>
      <c r="Q36141" s="69"/>
      <c r="R36141" s="69"/>
      <c r="S36141" s="69"/>
      <c r="T36141" s="69"/>
      <c r="U36141" s="69"/>
      <c r="V36141" s="69"/>
      <c r="W36141" s="69"/>
      <c r="X36141" s="69"/>
      <c r="Y36141" s="69"/>
    </row>
    <row r="36142" spans="14:25">
      <c r="N36142" s="68"/>
      <c r="O36142" s="69"/>
      <c r="P36142" s="69"/>
      <c r="Q36142" s="69"/>
      <c r="R36142" s="69"/>
      <c r="S36142" s="69"/>
      <c r="T36142" s="69"/>
      <c r="U36142" s="69"/>
      <c r="V36142" s="69"/>
      <c r="W36142" s="69"/>
      <c r="X36142" s="69"/>
      <c r="Y36142" s="69"/>
    </row>
    <row r="36143" spans="14:25">
      <c r="N36143" s="68"/>
      <c r="O36143" s="69"/>
      <c r="P36143" s="69"/>
      <c r="Q36143" s="69"/>
      <c r="R36143" s="69"/>
      <c r="S36143" s="69"/>
      <c r="T36143" s="69"/>
      <c r="U36143" s="69"/>
      <c r="V36143" s="69"/>
      <c r="W36143" s="69"/>
      <c r="X36143" s="69"/>
      <c r="Y36143" s="69"/>
    </row>
    <row r="36144" spans="14:25">
      <c r="N36144" s="68"/>
      <c r="O36144" s="69"/>
      <c r="P36144" s="69"/>
      <c r="Q36144" s="69"/>
      <c r="R36144" s="69"/>
      <c r="S36144" s="69"/>
      <c r="T36144" s="69"/>
      <c r="U36144" s="69"/>
      <c r="V36144" s="69"/>
      <c r="W36144" s="69"/>
      <c r="X36144" s="69"/>
      <c r="Y36144" s="69"/>
    </row>
    <row r="36145" spans="14:25">
      <c r="N36145" s="68"/>
      <c r="O36145" s="69"/>
      <c r="P36145" s="69"/>
      <c r="Q36145" s="69"/>
      <c r="R36145" s="69"/>
      <c r="S36145" s="69"/>
      <c r="T36145" s="69"/>
      <c r="U36145" s="69"/>
      <c r="V36145" s="69"/>
      <c r="W36145" s="69"/>
      <c r="X36145" s="69"/>
      <c r="Y36145" s="69"/>
    </row>
    <row r="36146" spans="14:25">
      <c r="N36146" s="68"/>
      <c r="O36146" s="69"/>
      <c r="P36146" s="69"/>
      <c r="Q36146" s="69"/>
      <c r="R36146" s="69"/>
      <c r="S36146" s="69"/>
      <c r="T36146" s="69"/>
      <c r="U36146" s="69"/>
      <c r="V36146" s="69"/>
      <c r="W36146" s="69"/>
      <c r="X36146" s="69"/>
      <c r="Y36146" s="69"/>
    </row>
    <row r="36147" spans="14:25">
      <c r="N36147" s="68"/>
      <c r="O36147" s="69"/>
      <c r="P36147" s="69"/>
      <c r="Q36147" s="69"/>
      <c r="R36147" s="69"/>
      <c r="S36147" s="69"/>
      <c r="T36147" s="69"/>
      <c r="U36147" s="69"/>
      <c r="V36147" s="69"/>
      <c r="W36147" s="69"/>
      <c r="X36147" s="69"/>
      <c r="Y36147" s="69"/>
    </row>
    <row r="36148" spans="14:25">
      <c r="N36148" s="68"/>
      <c r="O36148" s="69"/>
      <c r="P36148" s="69"/>
      <c r="Q36148" s="69"/>
      <c r="R36148" s="69"/>
      <c r="S36148" s="69"/>
      <c r="T36148" s="69"/>
      <c r="U36148" s="69"/>
      <c r="V36148" s="69"/>
      <c r="W36148" s="69"/>
      <c r="X36148" s="69"/>
      <c r="Y36148" s="69"/>
    </row>
    <row r="36149" spans="14:25">
      <c r="N36149" s="68"/>
      <c r="O36149" s="69"/>
      <c r="P36149" s="69"/>
      <c r="Q36149" s="69"/>
      <c r="R36149" s="69"/>
      <c r="S36149" s="69"/>
      <c r="T36149" s="69"/>
      <c r="U36149" s="69"/>
      <c r="V36149" s="69"/>
      <c r="W36149" s="69"/>
      <c r="X36149" s="69"/>
      <c r="Y36149" s="69"/>
    </row>
    <row r="36150" spans="14:25">
      <c r="N36150" s="68"/>
      <c r="O36150" s="69"/>
      <c r="P36150" s="69"/>
      <c r="Q36150" s="69"/>
      <c r="R36150" s="69"/>
      <c r="S36150" s="69"/>
      <c r="T36150" s="69"/>
      <c r="U36150" s="69"/>
      <c r="V36150" s="69"/>
      <c r="W36150" s="69"/>
      <c r="X36150" s="69"/>
      <c r="Y36150" s="69"/>
    </row>
    <row r="36151" spans="14:25">
      <c r="N36151" s="68"/>
      <c r="O36151" s="69"/>
      <c r="P36151" s="69"/>
      <c r="Q36151" s="69"/>
      <c r="R36151" s="69"/>
      <c r="S36151" s="69"/>
      <c r="T36151" s="69"/>
      <c r="U36151" s="69"/>
      <c r="V36151" s="69"/>
      <c r="W36151" s="69"/>
      <c r="X36151" s="69"/>
      <c r="Y36151" s="69"/>
    </row>
    <row r="36152" spans="14:25">
      <c r="N36152" s="68"/>
      <c r="O36152" s="69"/>
      <c r="P36152" s="69"/>
      <c r="Q36152" s="69"/>
      <c r="R36152" s="69"/>
      <c r="S36152" s="69"/>
      <c r="T36152" s="69"/>
      <c r="U36152" s="69"/>
      <c r="V36152" s="69"/>
      <c r="W36152" s="69"/>
      <c r="X36152" s="69"/>
      <c r="Y36152" s="69"/>
    </row>
    <row r="36153" spans="14:25">
      <c r="N36153" s="68"/>
      <c r="O36153" s="69"/>
      <c r="P36153" s="69"/>
      <c r="Q36153" s="69"/>
      <c r="R36153" s="69"/>
      <c r="S36153" s="69"/>
      <c r="T36153" s="69"/>
      <c r="U36153" s="69"/>
      <c r="V36153" s="69"/>
      <c r="W36153" s="69"/>
      <c r="X36153" s="69"/>
      <c r="Y36153" s="69"/>
    </row>
    <row r="36154" spans="14:25">
      <c r="N36154" s="68"/>
      <c r="O36154" s="69"/>
      <c r="P36154" s="69"/>
      <c r="Q36154" s="69"/>
      <c r="R36154" s="69"/>
      <c r="S36154" s="69"/>
      <c r="T36154" s="69"/>
      <c r="U36154" s="69"/>
      <c r="V36154" s="69"/>
      <c r="W36154" s="69"/>
      <c r="X36154" s="69"/>
      <c r="Y36154" s="69"/>
    </row>
    <row r="36155" spans="14:25">
      <c r="N36155" s="68"/>
      <c r="O36155" s="69"/>
      <c r="P36155" s="69"/>
      <c r="Q36155" s="69"/>
      <c r="R36155" s="69"/>
      <c r="S36155" s="69"/>
      <c r="T36155" s="69"/>
      <c r="U36155" s="69"/>
      <c r="V36155" s="69"/>
      <c r="W36155" s="69"/>
      <c r="X36155" s="69"/>
      <c r="Y36155" s="69"/>
    </row>
    <row r="36156" spans="14:25">
      <c r="N36156" s="68"/>
      <c r="O36156" s="69"/>
      <c r="P36156" s="69"/>
      <c r="Q36156" s="69"/>
      <c r="R36156" s="69"/>
      <c r="S36156" s="69"/>
      <c r="T36156" s="69"/>
      <c r="U36156" s="69"/>
      <c r="V36156" s="69"/>
      <c r="W36156" s="69"/>
      <c r="X36156" s="69"/>
      <c r="Y36156" s="69"/>
    </row>
    <row r="36157" spans="14:25">
      <c r="N36157" s="68"/>
      <c r="O36157" s="69"/>
      <c r="P36157" s="69"/>
      <c r="Q36157" s="69"/>
      <c r="R36157" s="69"/>
      <c r="S36157" s="69"/>
      <c r="T36157" s="69"/>
      <c r="U36157" s="69"/>
      <c r="V36157" s="69"/>
      <c r="W36157" s="69"/>
      <c r="X36157" s="69"/>
      <c r="Y36157" s="69"/>
    </row>
    <row r="36158" spans="14:25">
      <c r="N36158" s="68"/>
      <c r="O36158" s="69"/>
      <c r="P36158" s="69"/>
      <c r="Q36158" s="69"/>
      <c r="R36158" s="69"/>
      <c r="S36158" s="69"/>
      <c r="T36158" s="69"/>
      <c r="U36158" s="69"/>
      <c r="V36158" s="69"/>
      <c r="W36158" s="69"/>
      <c r="X36158" s="69"/>
      <c r="Y36158" s="69"/>
    </row>
    <row r="36159" spans="14:25">
      <c r="N36159" s="68"/>
      <c r="O36159" s="69"/>
      <c r="P36159" s="69"/>
      <c r="Q36159" s="69"/>
      <c r="R36159" s="69"/>
      <c r="S36159" s="69"/>
      <c r="T36159" s="69"/>
      <c r="U36159" s="69"/>
      <c r="V36159" s="69"/>
      <c r="W36159" s="69"/>
      <c r="X36159" s="69"/>
      <c r="Y36159" s="69"/>
    </row>
    <row r="36160" spans="14:25">
      <c r="N36160" s="68"/>
      <c r="O36160" s="69"/>
      <c r="P36160" s="69"/>
      <c r="Q36160" s="69"/>
      <c r="R36160" s="69"/>
      <c r="S36160" s="69"/>
      <c r="T36160" s="69"/>
      <c r="U36160" s="69"/>
      <c r="V36160" s="69"/>
      <c r="W36160" s="69"/>
      <c r="X36160" s="69"/>
      <c r="Y36160" s="69"/>
    </row>
    <row r="36161" spans="14:25">
      <c r="N36161" s="68"/>
      <c r="O36161" s="69"/>
      <c r="P36161" s="69"/>
      <c r="Q36161" s="69"/>
      <c r="R36161" s="69"/>
      <c r="S36161" s="69"/>
      <c r="T36161" s="69"/>
      <c r="U36161" s="69"/>
      <c r="V36161" s="69"/>
      <c r="W36161" s="69"/>
      <c r="X36161" s="69"/>
      <c r="Y36161" s="69"/>
    </row>
    <row r="36162" spans="14:25">
      <c r="N36162" s="68"/>
      <c r="O36162" s="69"/>
      <c r="P36162" s="69"/>
      <c r="Q36162" s="69"/>
      <c r="R36162" s="69"/>
      <c r="S36162" s="69"/>
      <c r="T36162" s="69"/>
      <c r="U36162" s="69"/>
      <c r="V36162" s="69"/>
      <c r="W36162" s="69"/>
      <c r="X36162" s="69"/>
      <c r="Y36162" s="69"/>
    </row>
    <row r="36163" spans="14:25">
      <c r="N36163" s="68"/>
      <c r="O36163" s="69"/>
      <c r="P36163" s="69"/>
      <c r="Q36163" s="69"/>
      <c r="R36163" s="69"/>
      <c r="S36163" s="69"/>
      <c r="T36163" s="69"/>
      <c r="U36163" s="69"/>
      <c r="V36163" s="69"/>
      <c r="W36163" s="69"/>
      <c r="X36163" s="69"/>
      <c r="Y36163" s="69"/>
    </row>
    <row r="36164" spans="14:25">
      <c r="N36164" s="68"/>
      <c r="O36164" s="69"/>
      <c r="P36164" s="69"/>
      <c r="Q36164" s="69"/>
      <c r="R36164" s="69"/>
      <c r="S36164" s="69"/>
      <c r="T36164" s="69"/>
      <c r="U36164" s="69"/>
      <c r="V36164" s="69"/>
      <c r="W36164" s="69"/>
      <c r="X36164" s="69"/>
      <c r="Y36164" s="69"/>
    </row>
    <row r="36165" spans="14:25">
      <c r="N36165" s="68"/>
      <c r="O36165" s="69"/>
      <c r="P36165" s="69"/>
      <c r="Q36165" s="69"/>
      <c r="R36165" s="69"/>
      <c r="S36165" s="69"/>
      <c r="T36165" s="69"/>
      <c r="U36165" s="69"/>
      <c r="V36165" s="69"/>
      <c r="W36165" s="69"/>
      <c r="X36165" s="69"/>
      <c r="Y36165" s="69"/>
    </row>
    <row r="36166" spans="14:25">
      <c r="N36166" s="68"/>
      <c r="O36166" s="69"/>
      <c r="P36166" s="69"/>
      <c r="Q36166" s="69"/>
      <c r="R36166" s="69"/>
      <c r="S36166" s="69"/>
      <c r="T36166" s="69"/>
      <c r="U36166" s="69"/>
      <c r="V36166" s="69"/>
      <c r="W36166" s="69"/>
      <c r="X36166" s="69"/>
      <c r="Y36166" s="69"/>
    </row>
    <row r="36167" spans="14:25">
      <c r="N36167" s="68"/>
      <c r="O36167" s="69"/>
      <c r="P36167" s="69"/>
      <c r="Q36167" s="69"/>
      <c r="R36167" s="69"/>
      <c r="S36167" s="69"/>
      <c r="T36167" s="69"/>
      <c r="U36167" s="69"/>
      <c r="V36167" s="69"/>
      <c r="W36167" s="69"/>
      <c r="X36167" s="69"/>
      <c r="Y36167" s="69"/>
    </row>
    <row r="36168" spans="14:25">
      <c r="N36168" s="68"/>
      <c r="O36168" s="69"/>
      <c r="P36168" s="69"/>
      <c r="Q36168" s="69"/>
      <c r="R36168" s="69"/>
      <c r="S36168" s="69"/>
      <c r="T36168" s="69"/>
      <c r="U36168" s="69"/>
      <c r="V36168" s="69"/>
      <c r="W36168" s="69"/>
      <c r="X36168" s="69"/>
      <c r="Y36168" s="69"/>
    </row>
    <row r="36169" spans="14:25">
      <c r="N36169" s="68"/>
      <c r="O36169" s="69"/>
      <c r="P36169" s="69"/>
      <c r="Q36169" s="69"/>
      <c r="R36169" s="69"/>
      <c r="S36169" s="69"/>
      <c r="T36169" s="69"/>
      <c r="U36169" s="69"/>
      <c r="V36169" s="69"/>
      <c r="W36169" s="69"/>
      <c r="X36169" s="69"/>
      <c r="Y36169" s="69"/>
    </row>
    <row r="36170" spans="14:25">
      <c r="N36170" s="68"/>
      <c r="O36170" s="69"/>
      <c r="P36170" s="69"/>
      <c r="Q36170" s="69"/>
      <c r="R36170" s="69"/>
      <c r="S36170" s="69"/>
      <c r="T36170" s="69"/>
      <c r="U36170" s="69"/>
      <c r="V36170" s="69"/>
      <c r="W36170" s="69"/>
      <c r="X36170" s="69"/>
      <c r="Y36170" s="69"/>
    </row>
    <row r="36171" spans="14:25">
      <c r="N36171" s="68"/>
      <c r="O36171" s="69"/>
      <c r="P36171" s="69"/>
      <c r="Q36171" s="69"/>
      <c r="R36171" s="69"/>
      <c r="S36171" s="69"/>
      <c r="T36171" s="69"/>
      <c r="U36171" s="69"/>
      <c r="V36171" s="69"/>
      <c r="W36171" s="69"/>
      <c r="X36171" s="69"/>
      <c r="Y36171" s="69"/>
    </row>
    <row r="36172" spans="14:25">
      <c r="N36172" s="68"/>
      <c r="O36172" s="69"/>
      <c r="P36172" s="69"/>
      <c r="Q36172" s="69"/>
      <c r="R36172" s="69"/>
      <c r="S36172" s="69"/>
      <c r="T36172" s="69"/>
      <c r="U36172" s="69"/>
      <c r="V36172" s="69"/>
      <c r="W36172" s="69"/>
      <c r="X36172" s="69"/>
      <c r="Y36172" s="69"/>
    </row>
    <row r="36173" spans="14:25">
      <c r="N36173" s="68"/>
      <c r="O36173" s="69"/>
      <c r="P36173" s="69"/>
      <c r="Q36173" s="69"/>
      <c r="R36173" s="69"/>
      <c r="S36173" s="69"/>
      <c r="T36173" s="69"/>
      <c r="U36173" s="69"/>
      <c r="V36173" s="69"/>
      <c r="W36173" s="69"/>
      <c r="X36173" s="69"/>
      <c r="Y36173" s="69"/>
    </row>
    <row r="36174" spans="14:25">
      <c r="N36174" s="68"/>
      <c r="O36174" s="69"/>
      <c r="P36174" s="69"/>
      <c r="Q36174" s="69"/>
      <c r="R36174" s="69"/>
      <c r="S36174" s="69"/>
      <c r="T36174" s="69"/>
      <c r="U36174" s="69"/>
      <c r="V36174" s="69"/>
      <c r="W36174" s="69"/>
      <c r="X36174" s="69"/>
      <c r="Y36174" s="69"/>
    </row>
    <row r="36175" spans="14:25">
      <c r="N36175" s="68"/>
      <c r="O36175" s="69"/>
      <c r="P36175" s="69"/>
      <c r="Q36175" s="69"/>
      <c r="R36175" s="69"/>
      <c r="S36175" s="69"/>
      <c r="T36175" s="69"/>
      <c r="U36175" s="69"/>
      <c r="V36175" s="69"/>
      <c r="W36175" s="69"/>
      <c r="X36175" s="69"/>
      <c r="Y36175" s="69"/>
    </row>
    <row r="36176" spans="14:25">
      <c r="N36176" s="68"/>
      <c r="O36176" s="69"/>
      <c r="P36176" s="69"/>
      <c r="Q36176" s="69"/>
      <c r="R36176" s="69"/>
      <c r="S36176" s="69"/>
      <c r="T36176" s="69"/>
      <c r="U36176" s="69"/>
      <c r="V36176" s="69"/>
      <c r="W36176" s="69"/>
      <c r="X36176" s="69"/>
      <c r="Y36176" s="69"/>
    </row>
    <row r="36177" spans="14:25">
      <c r="N36177" s="68"/>
      <c r="O36177" s="69"/>
      <c r="P36177" s="69"/>
      <c r="Q36177" s="69"/>
      <c r="R36177" s="69"/>
      <c r="S36177" s="69"/>
      <c r="T36177" s="69"/>
      <c r="U36177" s="69"/>
      <c r="V36177" s="69"/>
      <c r="W36177" s="69"/>
      <c r="X36177" s="69"/>
      <c r="Y36177" s="69"/>
    </row>
    <row r="36178" spans="14:25">
      <c r="N36178" s="68"/>
      <c r="O36178" s="69"/>
      <c r="P36178" s="69"/>
      <c r="Q36178" s="69"/>
      <c r="R36178" s="69"/>
      <c r="S36178" s="69"/>
      <c r="T36178" s="69"/>
      <c r="U36178" s="69"/>
      <c r="V36178" s="69"/>
      <c r="W36178" s="69"/>
      <c r="X36178" s="69"/>
      <c r="Y36178" s="69"/>
    </row>
    <row r="36179" spans="14:25">
      <c r="N36179" s="68"/>
      <c r="O36179" s="69"/>
      <c r="P36179" s="69"/>
      <c r="Q36179" s="69"/>
      <c r="R36179" s="69"/>
      <c r="S36179" s="69"/>
      <c r="T36179" s="69"/>
      <c r="U36179" s="69"/>
      <c r="V36179" s="69"/>
      <c r="W36179" s="69"/>
      <c r="X36179" s="69"/>
      <c r="Y36179" s="69"/>
    </row>
    <row r="36180" spans="14:25">
      <c r="N36180" s="68"/>
      <c r="O36180" s="69"/>
      <c r="P36180" s="69"/>
      <c r="Q36180" s="69"/>
      <c r="R36180" s="69"/>
      <c r="S36180" s="69"/>
      <c r="T36180" s="69"/>
      <c r="U36180" s="69"/>
      <c r="V36180" s="69"/>
      <c r="W36180" s="69"/>
      <c r="X36180" s="69"/>
      <c r="Y36180" s="69"/>
    </row>
    <row r="36181" spans="14:25">
      <c r="N36181" s="68"/>
      <c r="O36181" s="69"/>
      <c r="P36181" s="69"/>
      <c r="Q36181" s="69"/>
      <c r="R36181" s="69"/>
      <c r="S36181" s="69"/>
      <c r="T36181" s="69"/>
      <c r="U36181" s="69"/>
      <c r="V36181" s="69"/>
      <c r="W36181" s="69"/>
      <c r="X36181" s="69"/>
      <c r="Y36181" s="69"/>
    </row>
    <row r="36182" spans="14:25">
      <c r="N36182" s="68"/>
      <c r="O36182" s="69"/>
      <c r="P36182" s="69"/>
      <c r="Q36182" s="69"/>
      <c r="R36182" s="69"/>
      <c r="S36182" s="69"/>
      <c r="T36182" s="69"/>
      <c r="U36182" s="69"/>
      <c r="V36182" s="69"/>
      <c r="W36182" s="69"/>
      <c r="X36182" s="69"/>
      <c r="Y36182" s="69"/>
    </row>
    <row r="36183" spans="14:25">
      <c r="N36183" s="68"/>
      <c r="O36183" s="69"/>
      <c r="P36183" s="69"/>
      <c r="Q36183" s="69"/>
      <c r="R36183" s="69"/>
      <c r="S36183" s="69"/>
      <c r="T36183" s="69"/>
      <c r="U36183" s="69"/>
      <c r="V36183" s="69"/>
      <c r="W36183" s="69"/>
      <c r="X36183" s="69"/>
      <c r="Y36183" s="69"/>
    </row>
    <row r="36184" spans="14:25">
      <c r="N36184" s="68"/>
      <c r="O36184" s="69"/>
      <c r="P36184" s="69"/>
      <c r="Q36184" s="69"/>
      <c r="R36184" s="69"/>
      <c r="S36184" s="69"/>
      <c r="T36184" s="69"/>
      <c r="U36184" s="69"/>
      <c r="V36184" s="69"/>
      <c r="W36184" s="69"/>
      <c r="X36184" s="69"/>
      <c r="Y36184" s="69"/>
    </row>
    <row r="36185" spans="14:25">
      <c r="N36185" s="68"/>
      <c r="O36185" s="69"/>
      <c r="P36185" s="69"/>
      <c r="Q36185" s="69"/>
      <c r="R36185" s="69"/>
      <c r="S36185" s="69"/>
      <c r="T36185" s="69"/>
      <c r="U36185" s="69"/>
      <c r="V36185" s="69"/>
      <c r="W36185" s="69"/>
      <c r="X36185" s="69"/>
      <c r="Y36185" s="69"/>
    </row>
    <row r="36186" spans="14:25">
      <c r="N36186" s="68"/>
      <c r="O36186" s="69"/>
      <c r="P36186" s="69"/>
      <c r="Q36186" s="69"/>
      <c r="R36186" s="69"/>
      <c r="S36186" s="69"/>
      <c r="T36186" s="69"/>
      <c r="U36186" s="69"/>
      <c r="V36186" s="69"/>
      <c r="W36186" s="69"/>
      <c r="X36186" s="69"/>
      <c r="Y36186" s="69"/>
    </row>
    <row r="36187" spans="14:25">
      <c r="N36187" s="68"/>
      <c r="O36187" s="69"/>
      <c r="P36187" s="69"/>
      <c r="Q36187" s="69"/>
      <c r="R36187" s="69"/>
      <c r="S36187" s="69"/>
      <c r="T36187" s="69"/>
      <c r="U36187" s="69"/>
      <c r="V36187" s="69"/>
      <c r="W36187" s="69"/>
      <c r="X36187" s="69"/>
      <c r="Y36187" s="69"/>
    </row>
    <row r="36188" spans="14:25">
      <c r="N36188" s="68"/>
      <c r="O36188" s="69"/>
      <c r="P36188" s="69"/>
      <c r="Q36188" s="69"/>
      <c r="R36188" s="69"/>
      <c r="S36188" s="69"/>
      <c r="T36188" s="69"/>
      <c r="U36188" s="69"/>
      <c r="V36188" s="69"/>
      <c r="W36188" s="69"/>
      <c r="X36188" s="69"/>
      <c r="Y36188" s="69"/>
    </row>
    <row r="36189" spans="14:25">
      <c r="N36189" s="68"/>
      <c r="O36189" s="69"/>
      <c r="P36189" s="69"/>
      <c r="Q36189" s="69"/>
      <c r="R36189" s="69"/>
      <c r="S36189" s="69"/>
      <c r="T36189" s="69"/>
      <c r="U36189" s="69"/>
      <c r="V36189" s="69"/>
      <c r="W36189" s="69"/>
      <c r="X36189" s="69"/>
      <c r="Y36189" s="69"/>
    </row>
    <row r="36190" spans="14:25">
      <c r="N36190" s="68"/>
      <c r="O36190" s="69"/>
      <c r="P36190" s="69"/>
      <c r="Q36190" s="69"/>
      <c r="R36190" s="69"/>
      <c r="S36190" s="69"/>
      <c r="T36190" s="69"/>
      <c r="U36190" s="69"/>
      <c r="V36190" s="69"/>
      <c r="W36190" s="69"/>
      <c r="X36190" s="69"/>
      <c r="Y36190" s="69"/>
    </row>
    <row r="36191" spans="14:25">
      <c r="N36191" s="68"/>
      <c r="O36191" s="69"/>
      <c r="P36191" s="69"/>
      <c r="Q36191" s="69"/>
      <c r="R36191" s="69"/>
      <c r="S36191" s="69"/>
      <c r="T36191" s="69"/>
      <c r="U36191" s="69"/>
      <c r="V36191" s="69"/>
      <c r="W36191" s="69"/>
      <c r="X36191" s="69"/>
      <c r="Y36191" s="69"/>
    </row>
    <row r="36192" spans="14:25">
      <c r="N36192" s="68"/>
      <c r="O36192" s="69"/>
      <c r="P36192" s="69"/>
      <c r="Q36192" s="69"/>
      <c r="R36192" s="69"/>
      <c r="S36192" s="69"/>
      <c r="T36192" s="69"/>
      <c r="U36192" s="69"/>
      <c r="V36192" s="69"/>
      <c r="W36192" s="69"/>
      <c r="X36192" s="69"/>
      <c r="Y36192" s="69"/>
    </row>
    <row r="36193" spans="14:25">
      <c r="N36193" s="68"/>
      <c r="O36193" s="69"/>
      <c r="P36193" s="69"/>
      <c r="Q36193" s="69"/>
      <c r="R36193" s="69"/>
      <c r="S36193" s="69"/>
      <c r="T36193" s="69"/>
      <c r="U36193" s="69"/>
      <c r="V36193" s="69"/>
      <c r="W36193" s="69"/>
      <c r="X36193" s="69"/>
      <c r="Y36193" s="69"/>
    </row>
    <row r="36194" spans="14:25">
      <c r="N36194" s="68"/>
      <c r="O36194" s="69"/>
      <c r="P36194" s="69"/>
      <c r="Q36194" s="69"/>
      <c r="R36194" s="69"/>
      <c r="S36194" s="69"/>
      <c r="T36194" s="69"/>
      <c r="U36194" s="69"/>
      <c r="V36194" s="69"/>
      <c r="W36194" s="69"/>
      <c r="X36194" s="69"/>
      <c r="Y36194" s="69"/>
    </row>
    <row r="36195" spans="14:25">
      <c r="N36195" s="68"/>
      <c r="O36195" s="69"/>
      <c r="P36195" s="69"/>
      <c r="Q36195" s="69"/>
      <c r="R36195" s="69"/>
      <c r="S36195" s="69"/>
      <c r="T36195" s="69"/>
      <c r="U36195" s="69"/>
      <c r="V36195" s="69"/>
      <c r="W36195" s="69"/>
      <c r="X36195" s="69"/>
      <c r="Y36195" s="69"/>
    </row>
    <row r="36196" spans="14:25">
      <c r="N36196" s="68"/>
      <c r="O36196" s="69"/>
      <c r="P36196" s="69"/>
      <c r="Q36196" s="69"/>
      <c r="R36196" s="69"/>
      <c r="S36196" s="69"/>
      <c r="T36196" s="69"/>
      <c r="U36196" s="69"/>
      <c r="V36196" s="69"/>
      <c r="W36196" s="69"/>
      <c r="X36196" s="69"/>
      <c r="Y36196" s="69"/>
    </row>
    <row r="36197" spans="14:25">
      <c r="N36197" s="68"/>
      <c r="O36197" s="69"/>
      <c r="P36197" s="69"/>
      <c r="Q36197" s="69"/>
      <c r="R36197" s="69"/>
      <c r="S36197" s="69"/>
      <c r="T36197" s="69"/>
      <c r="U36197" s="69"/>
      <c r="V36197" s="69"/>
      <c r="W36197" s="69"/>
      <c r="X36197" s="69"/>
      <c r="Y36197" s="69"/>
    </row>
    <row r="36198" spans="14:25">
      <c r="N36198" s="68"/>
      <c r="O36198" s="69"/>
      <c r="P36198" s="69"/>
      <c r="Q36198" s="69"/>
      <c r="R36198" s="69"/>
      <c r="S36198" s="69"/>
      <c r="T36198" s="69"/>
      <c r="U36198" s="69"/>
      <c r="V36198" s="69"/>
      <c r="W36198" s="69"/>
      <c r="X36198" s="69"/>
      <c r="Y36198" s="69"/>
    </row>
    <row r="36199" spans="14:25">
      <c r="N36199" s="68"/>
      <c r="O36199" s="69"/>
      <c r="P36199" s="69"/>
      <c r="Q36199" s="69"/>
      <c r="R36199" s="69"/>
      <c r="S36199" s="69"/>
      <c r="T36199" s="69"/>
      <c r="U36199" s="69"/>
      <c r="V36199" s="69"/>
      <c r="W36199" s="69"/>
      <c r="X36199" s="69"/>
      <c r="Y36199" s="69"/>
    </row>
    <row r="36200" spans="14:25">
      <c r="N36200" s="68"/>
      <c r="O36200" s="69"/>
      <c r="P36200" s="69"/>
      <c r="Q36200" s="69"/>
      <c r="R36200" s="69"/>
      <c r="S36200" s="69"/>
      <c r="T36200" s="69"/>
      <c r="U36200" s="69"/>
      <c r="V36200" s="69"/>
      <c r="W36200" s="69"/>
      <c r="X36200" s="69"/>
      <c r="Y36200" s="69"/>
    </row>
    <row r="36201" spans="14:25">
      <c r="N36201" s="68"/>
      <c r="O36201" s="69"/>
      <c r="P36201" s="69"/>
      <c r="Q36201" s="69"/>
      <c r="R36201" s="69"/>
      <c r="S36201" s="69"/>
      <c r="T36201" s="69"/>
      <c r="U36201" s="69"/>
      <c r="V36201" s="69"/>
      <c r="W36201" s="69"/>
      <c r="X36201" s="69"/>
      <c r="Y36201" s="69"/>
    </row>
    <row r="36202" spans="14:25">
      <c r="N36202" s="68"/>
      <c r="O36202" s="69"/>
      <c r="P36202" s="69"/>
      <c r="Q36202" s="69"/>
      <c r="R36202" s="69"/>
      <c r="S36202" s="69"/>
      <c r="T36202" s="69"/>
      <c r="U36202" s="69"/>
      <c r="V36202" s="69"/>
      <c r="W36202" s="69"/>
      <c r="X36202" s="69"/>
      <c r="Y36202" s="69"/>
    </row>
    <row r="36203" spans="14:25">
      <c r="N36203" s="68"/>
      <c r="O36203" s="69"/>
      <c r="P36203" s="69"/>
      <c r="Q36203" s="69"/>
      <c r="R36203" s="69"/>
      <c r="S36203" s="69"/>
      <c r="T36203" s="69"/>
      <c r="U36203" s="69"/>
      <c r="V36203" s="69"/>
      <c r="W36203" s="69"/>
      <c r="X36203" s="69"/>
      <c r="Y36203" s="69"/>
    </row>
    <row r="36204" spans="14:25">
      <c r="N36204" s="68"/>
      <c r="O36204" s="69"/>
      <c r="P36204" s="69"/>
      <c r="Q36204" s="69"/>
      <c r="R36204" s="69"/>
      <c r="S36204" s="69"/>
      <c r="T36204" s="69"/>
      <c r="U36204" s="69"/>
      <c r="V36204" s="69"/>
      <c r="W36204" s="69"/>
      <c r="X36204" s="69"/>
      <c r="Y36204" s="69"/>
    </row>
    <row r="36205" spans="14:25">
      <c r="N36205" s="68"/>
      <c r="O36205" s="69"/>
      <c r="P36205" s="69"/>
      <c r="Q36205" s="69"/>
      <c r="R36205" s="69"/>
      <c r="S36205" s="69"/>
      <c r="T36205" s="69"/>
      <c r="U36205" s="69"/>
      <c r="V36205" s="69"/>
      <c r="W36205" s="69"/>
      <c r="X36205" s="69"/>
      <c r="Y36205" s="69"/>
    </row>
    <row r="36206" spans="14:25">
      <c r="N36206" s="68"/>
      <c r="O36206" s="69"/>
      <c r="P36206" s="69"/>
      <c r="Q36206" s="69"/>
      <c r="R36206" s="69"/>
      <c r="S36206" s="69"/>
      <c r="T36206" s="69"/>
      <c r="U36206" s="69"/>
      <c r="V36206" s="69"/>
      <c r="W36206" s="69"/>
      <c r="X36206" s="69"/>
      <c r="Y36206" s="69"/>
    </row>
    <row r="36207" spans="14:25">
      <c r="N36207" s="68"/>
      <c r="O36207" s="69"/>
      <c r="P36207" s="69"/>
      <c r="Q36207" s="69"/>
      <c r="R36207" s="69"/>
      <c r="S36207" s="69"/>
      <c r="T36207" s="69"/>
      <c r="U36207" s="69"/>
      <c r="V36207" s="69"/>
      <c r="W36207" s="69"/>
      <c r="X36207" s="69"/>
      <c r="Y36207" s="69"/>
    </row>
    <row r="36208" spans="14:25">
      <c r="N36208" s="68"/>
      <c r="O36208" s="69"/>
      <c r="P36208" s="69"/>
      <c r="Q36208" s="69"/>
      <c r="R36208" s="69"/>
      <c r="S36208" s="69"/>
      <c r="T36208" s="69"/>
      <c r="U36208" s="69"/>
      <c r="V36208" s="69"/>
      <c r="W36208" s="69"/>
      <c r="X36208" s="69"/>
      <c r="Y36208" s="69"/>
    </row>
    <row r="36209" spans="14:25">
      <c r="N36209" s="68"/>
      <c r="O36209" s="69"/>
      <c r="P36209" s="69"/>
      <c r="Q36209" s="69"/>
      <c r="R36209" s="69"/>
      <c r="S36209" s="69"/>
      <c r="T36209" s="69"/>
      <c r="U36209" s="69"/>
      <c r="V36209" s="69"/>
      <c r="W36209" s="69"/>
      <c r="X36209" s="69"/>
      <c r="Y36209" s="69"/>
    </row>
    <row r="36210" spans="14:25">
      <c r="N36210" s="68"/>
      <c r="O36210" s="69"/>
      <c r="P36210" s="69"/>
      <c r="Q36210" s="69"/>
      <c r="R36210" s="69"/>
      <c r="S36210" s="69"/>
      <c r="T36210" s="69"/>
      <c r="U36210" s="69"/>
      <c r="V36210" s="69"/>
      <c r="W36210" s="69"/>
      <c r="X36210" s="69"/>
      <c r="Y36210" s="69"/>
    </row>
    <row r="36211" spans="14:25">
      <c r="N36211" s="68"/>
      <c r="O36211" s="69"/>
      <c r="P36211" s="69"/>
      <c r="Q36211" s="69"/>
      <c r="R36211" s="69"/>
      <c r="S36211" s="69"/>
      <c r="T36211" s="69"/>
      <c r="U36211" s="69"/>
      <c r="V36211" s="69"/>
      <c r="W36211" s="69"/>
      <c r="X36211" s="69"/>
      <c r="Y36211" s="69"/>
    </row>
    <row r="36212" spans="14:25">
      <c r="N36212" s="68"/>
      <c r="O36212" s="69"/>
      <c r="P36212" s="69"/>
      <c r="Q36212" s="69"/>
      <c r="R36212" s="69"/>
      <c r="S36212" s="69"/>
      <c r="T36212" s="69"/>
      <c r="U36212" s="69"/>
      <c r="V36212" s="69"/>
      <c r="W36212" s="69"/>
      <c r="X36212" s="69"/>
      <c r="Y36212" s="69"/>
    </row>
    <row r="36213" spans="14:25">
      <c r="N36213" s="68"/>
      <c r="O36213" s="69"/>
      <c r="P36213" s="69"/>
      <c r="Q36213" s="69"/>
      <c r="R36213" s="69"/>
      <c r="S36213" s="69"/>
      <c r="T36213" s="69"/>
      <c r="U36213" s="69"/>
      <c r="V36213" s="69"/>
      <c r="W36213" s="69"/>
      <c r="X36213" s="69"/>
      <c r="Y36213" s="69"/>
    </row>
    <row r="36214" spans="14:25">
      <c r="N36214" s="68"/>
      <c r="O36214" s="69"/>
      <c r="P36214" s="69"/>
      <c r="Q36214" s="69"/>
      <c r="R36214" s="69"/>
      <c r="S36214" s="69"/>
      <c r="T36214" s="69"/>
      <c r="U36214" s="69"/>
      <c r="V36214" s="69"/>
      <c r="W36214" s="69"/>
      <c r="X36214" s="69"/>
      <c r="Y36214" s="69"/>
    </row>
    <row r="36215" spans="14:25">
      <c r="N36215" s="68"/>
      <c r="O36215" s="69"/>
      <c r="P36215" s="69"/>
      <c r="Q36215" s="69"/>
      <c r="R36215" s="69"/>
      <c r="S36215" s="69"/>
      <c r="T36215" s="69"/>
      <c r="U36215" s="69"/>
      <c r="V36215" s="69"/>
      <c r="W36215" s="69"/>
      <c r="X36215" s="69"/>
      <c r="Y36215" s="69"/>
    </row>
    <row r="36216" spans="14:25">
      <c r="N36216" s="68"/>
      <c r="O36216" s="69"/>
      <c r="P36216" s="69"/>
      <c r="Q36216" s="69"/>
      <c r="R36216" s="69"/>
      <c r="S36216" s="69"/>
      <c r="T36216" s="69"/>
      <c r="U36216" s="69"/>
      <c r="V36216" s="69"/>
      <c r="W36216" s="69"/>
      <c r="X36216" s="69"/>
      <c r="Y36216" s="69"/>
    </row>
    <row r="36217" spans="14:25">
      <c r="N36217" s="68"/>
      <c r="O36217" s="69"/>
      <c r="P36217" s="69"/>
      <c r="Q36217" s="69"/>
      <c r="R36217" s="69"/>
      <c r="S36217" s="69"/>
      <c r="T36217" s="69"/>
      <c r="U36217" s="69"/>
      <c r="V36217" s="69"/>
      <c r="W36217" s="69"/>
      <c r="X36217" s="69"/>
      <c r="Y36217" s="69"/>
    </row>
    <row r="36218" spans="14:25">
      <c r="N36218" s="68"/>
      <c r="O36218" s="69"/>
      <c r="P36218" s="69"/>
      <c r="Q36218" s="69"/>
      <c r="R36218" s="69"/>
      <c r="S36218" s="69"/>
      <c r="T36218" s="69"/>
      <c r="U36218" s="69"/>
      <c r="V36218" s="69"/>
      <c r="W36218" s="69"/>
      <c r="X36218" s="69"/>
      <c r="Y36218" s="69"/>
    </row>
    <row r="36219" spans="14:25">
      <c r="N36219" s="68"/>
      <c r="O36219" s="69"/>
      <c r="P36219" s="69"/>
      <c r="Q36219" s="69"/>
      <c r="R36219" s="69"/>
      <c r="S36219" s="69"/>
      <c r="T36219" s="69"/>
      <c r="U36219" s="69"/>
      <c r="V36219" s="69"/>
      <c r="W36219" s="69"/>
      <c r="X36219" s="69"/>
      <c r="Y36219" s="69"/>
    </row>
    <row r="36220" spans="14:25">
      <c r="N36220" s="68"/>
      <c r="O36220" s="69"/>
      <c r="P36220" s="69"/>
      <c r="Q36220" s="69"/>
      <c r="R36220" s="69"/>
      <c r="S36220" s="69"/>
      <c r="T36220" s="69"/>
      <c r="U36220" s="69"/>
      <c r="V36220" s="69"/>
      <c r="W36220" s="69"/>
      <c r="X36220" s="69"/>
      <c r="Y36220" s="69"/>
    </row>
    <row r="36221" spans="14:25">
      <c r="N36221" s="68"/>
      <c r="O36221" s="69"/>
      <c r="P36221" s="69"/>
      <c r="Q36221" s="69"/>
      <c r="R36221" s="69"/>
      <c r="S36221" s="69"/>
      <c r="T36221" s="69"/>
      <c r="U36221" s="69"/>
      <c r="V36221" s="69"/>
      <c r="W36221" s="69"/>
      <c r="X36221" s="69"/>
      <c r="Y36221" s="69"/>
    </row>
    <row r="36222" spans="14:25">
      <c r="N36222" s="68"/>
      <c r="O36222" s="69"/>
      <c r="P36222" s="69"/>
      <c r="Q36222" s="69"/>
      <c r="R36222" s="69"/>
      <c r="S36222" s="69"/>
      <c r="T36222" s="69"/>
      <c r="U36222" s="69"/>
      <c r="V36222" s="69"/>
      <c r="W36222" s="69"/>
      <c r="X36222" s="69"/>
      <c r="Y36222" s="69"/>
    </row>
    <row r="36223" spans="14:25">
      <c r="N36223" s="68"/>
      <c r="O36223" s="69"/>
      <c r="P36223" s="69"/>
      <c r="Q36223" s="69"/>
      <c r="R36223" s="69"/>
      <c r="S36223" s="69"/>
      <c r="T36223" s="69"/>
      <c r="U36223" s="69"/>
      <c r="V36223" s="69"/>
      <c r="W36223" s="69"/>
      <c r="X36223" s="69"/>
      <c r="Y36223" s="69"/>
    </row>
    <row r="36224" spans="14:25">
      <c r="N36224" s="68"/>
      <c r="O36224" s="69"/>
      <c r="P36224" s="69"/>
      <c r="Q36224" s="69"/>
      <c r="R36224" s="69"/>
      <c r="S36224" s="69"/>
      <c r="T36224" s="69"/>
      <c r="U36224" s="69"/>
      <c r="V36224" s="69"/>
      <c r="W36224" s="69"/>
      <c r="X36224" s="69"/>
      <c r="Y36224" s="69"/>
    </row>
    <row r="36225" spans="14:25">
      <c r="N36225" s="68"/>
      <c r="O36225" s="69"/>
      <c r="P36225" s="69"/>
      <c r="Q36225" s="69"/>
      <c r="R36225" s="69"/>
      <c r="S36225" s="69"/>
      <c r="T36225" s="69"/>
      <c r="U36225" s="69"/>
      <c r="V36225" s="69"/>
      <c r="W36225" s="69"/>
      <c r="X36225" s="69"/>
      <c r="Y36225" s="69"/>
    </row>
    <row r="36226" spans="14:25">
      <c r="N36226" s="68"/>
      <c r="O36226" s="69"/>
      <c r="P36226" s="69"/>
      <c r="Q36226" s="69"/>
      <c r="R36226" s="69"/>
      <c r="S36226" s="69"/>
      <c r="T36226" s="69"/>
      <c r="U36226" s="69"/>
      <c r="V36226" s="69"/>
      <c r="W36226" s="69"/>
      <c r="X36226" s="69"/>
      <c r="Y36226" s="69"/>
    </row>
    <row r="36227" spans="14:25">
      <c r="N36227" s="68"/>
      <c r="O36227" s="69"/>
      <c r="P36227" s="69"/>
      <c r="Q36227" s="69"/>
      <c r="R36227" s="69"/>
      <c r="S36227" s="69"/>
      <c r="T36227" s="69"/>
      <c r="U36227" s="69"/>
      <c r="V36227" s="69"/>
      <c r="W36227" s="69"/>
      <c r="X36227" s="69"/>
      <c r="Y36227" s="69"/>
    </row>
    <row r="36228" spans="14:25">
      <c r="N36228" s="68"/>
      <c r="O36228" s="69"/>
      <c r="P36228" s="69"/>
      <c r="Q36228" s="69"/>
      <c r="R36228" s="69"/>
      <c r="S36228" s="69"/>
      <c r="T36228" s="69"/>
      <c r="U36228" s="69"/>
      <c r="V36228" s="69"/>
      <c r="W36228" s="69"/>
      <c r="X36228" s="69"/>
      <c r="Y36228" s="69"/>
    </row>
    <row r="36229" spans="14:25">
      <c r="N36229" s="68"/>
      <c r="O36229" s="69"/>
      <c r="P36229" s="69"/>
      <c r="Q36229" s="69"/>
      <c r="R36229" s="69"/>
      <c r="S36229" s="69"/>
      <c r="T36229" s="69"/>
      <c r="U36229" s="69"/>
      <c r="V36229" s="69"/>
      <c r="W36229" s="69"/>
      <c r="X36229" s="69"/>
      <c r="Y36229" s="69"/>
    </row>
    <row r="36230" spans="14:25">
      <c r="N36230" s="68"/>
      <c r="O36230" s="69"/>
      <c r="P36230" s="69"/>
      <c r="Q36230" s="69"/>
      <c r="R36230" s="69"/>
      <c r="S36230" s="69"/>
      <c r="T36230" s="69"/>
      <c r="U36230" s="69"/>
      <c r="V36230" s="69"/>
      <c r="W36230" s="69"/>
      <c r="X36230" s="69"/>
      <c r="Y36230" s="69"/>
    </row>
    <row r="36231" spans="14:25">
      <c r="N36231" s="68"/>
      <c r="O36231" s="69"/>
      <c r="P36231" s="69"/>
      <c r="Q36231" s="69"/>
      <c r="R36231" s="69"/>
      <c r="S36231" s="69"/>
      <c r="T36231" s="69"/>
      <c r="U36231" s="69"/>
      <c r="V36231" s="69"/>
      <c r="W36231" s="69"/>
      <c r="X36231" s="69"/>
      <c r="Y36231" s="69"/>
    </row>
    <row r="36232" spans="14:25">
      <c r="N36232" s="68"/>
      <c r="O36232" s="69"/>
      <c r="P36232" s="69"/>
      <c r="Q36232" s="69"/>
      <c r="R36232" s="69"/>
      <c r="S36232" s="69"/>
      <c r="T36232" s="69"/>
      <c r="U36232" s="69"/>
      <c r="V36232" s="69"/>
      <c r="W36232" s="69"/>
      <c r="X36232" s="69"/>
      <c r="Y36232" s="69"/>
    </row>
    <row r="36233" spans="14:25">
      <c r="N36233" s="68"/>
      <c r="O36233" s="69"/>
      <c r="P36233" s="69"/>
      <c r="Q36233" s="69"/>
      <c r="R36233" s="69"/>
      <c r="S36233" s="69"/>
      <c r="T36233" s="69"/>
      <c r="U36233" s="69"/>
      <c r="V36233" s="69"/>
      <c r="W36233" s="69"/>
      <c r="X36233" s="69"/>
      <c r="Y36233" s="69"/>
    </row>
    <row r="36234" spans="14:25">
      <c r="N36234" s="68"/>
      <c r="O36234" s="69"/>
      <c r="P36234" s="69"/>
      <c r="Q36234" s="69"/>
      <c r="R36234" s="69"/>
      <c r="S36234" s="69"/>
      <c r="T36234" s="69"/>
      <c r="U36234" s="69"/>
      <c r="V36234" s="69"/>
      <c r="W36234" s="69"/>
      <c r="X36234" s="69"/>
      <c r="Y36234" s="69"/>
    </row>
    <row r="36235" spans="14:25">
      <c r="N36235" s="68"/>
      <c r="O36235" s="69"/>
      <c r="P36235" s="69"/>
      <c r="Q36235" s="69"/>
      <c r="R36235" s="69"/>
      <c r="S36235" s="69"/>
      <c r="T36235" s="69"/>
      <c r="U36235" s="69"/>
      <c r="V36235" s="69"/>
      <c r="W36235" s="69"/>
      <c r="X36235" s="69"/>
      <c r="Y36235" s="69"/>
    </row>
    <row r="36236" spans="14:25">
      <c r="N36236" s="68"/>
      <c r="O36236" s="69"/>
      <c r="P36236" s="69"/>
      <c r="Q36236" s="69"/>
      <c r="R36236" s="69"/>
      <c r="S36236" s="69"/>
      <c r="T36236" s="69"/>
      <c r="U36236" s="69"/>
      <c r="V36236" s="69"/>
      <c r="W36236" s="69"/>
      <c r="X36236" s="69"/>
      <c r="Y36236" s="69"/>
    </row>
    <row r="36237" spans="14:25">
      <c r="N36237" s="68"/>
      <c r="O36237" s="69"/>
      <c r="P36237" s="69"/>
      <c r="Q36237" s="69"/>
      <c r="R36237" s="69"/>
      <c r="S36237" s="69"/>
      <c r="T36237" s="69"/>
      <c r="U36237" s="69"/>
      <c r="V36237" s="69"/>
      <c r="W36237" s="69"/>
      <c r="X36237" s="69"/>
      <c r="Y36237" s="69"/>
    </row>
    <row r="36238" spans="14:25">
      <c r="N36238" s="68"/>
      <c r="O36238" s="69"/>
      <c r="P36238" s="69"/>
      <c r="Q36238" s="69"/>
      <c r="R36238" s="69"/>
      <c r="S36238" s="69"/>
      <c r="T36238" s="69"/>
      <c r="U36238" s="69"/>
      <c r="V36238" s="69"/>
      <c r="W36238" s="69"/>
      <c r="X36238" s="69"/>
      <c r="Y36238" s="69"/>
    </row>
    <row r="36239" spans="14:25">
      <c r="N36239" s="68"/>
      <c r="O36239" s="69"/>
      <c r="P36239" s="69"/>
      <c r="Q36239" s="69"/>
      <c r="R36239" s="69"/>
      <c r="S36239" s="69"/>
      <c r="T36239" s="69"/>
      <c r="U36239" s="69"/>
      <c r="V36239" s="69"/>
      <c r="W36239" s="69"/>
      <c r="X36239" s="69"/>
      <c r="Y36239" s="69"/>
    </row>
    <row r="36240" spans="14:25">
      <c r="N36240" s="68"/>
      <c r="O36240" s="69"/>
      <c r="P36240" s="69"/>
      <c r="Q36240" s="69"/>
      <c r="R36240" s="69"/>
      <c r="S36240" s="69"/>
      <c r="T36240" s="69"/>
      <c r="U36240" s="69"/>
      <c r="V36240" s="69"/>
      <c r="W36240" s="69"/>
      <c r="X36240" s="69"/>
      <c r="Y36240" s="69"/>
    </row>
    <row r="36241" spans="14:25">
      <c r="N36241" s="68"/>
      <c r="O36241" s="69"/>
      <c r="P36241" s="69"/>
      <c r="Q36241" s="69"/>
      <c r="R36241" s="69"/>
      <c r="S36241" s="69"/>
      <c r="T36241" s="69"/>
      <c r="U36241" s="69"/>
      <c r="V36241" s="69"/>
      <c r="W36241" s="69"/>
      <c r="X36241" s="69"/>
      <c r="Y36241" s="69"/>
    </row>
    <row r="36242" spans="14:25">
      <c r="N36242" s="68"/>
      <c r="O36242" s="69"/>
      <c r="P36242" s="69"/>
      <c r="Q36242" s="69"/>
      <c r="R36242" s="69"/>
      <c r="S36242" s="69"/>
      <c r="T36242" s="69"/>
      <c r="U36242" s="69"/>
      <c r="V36242" s="69"/>
      <c r="W36242" s="69"/>
      <c r="X36242" s="69"/>
      <c r="Y36242" s="69"/>
    </row>
    <row r="36243" spans="14:25">
      <c r="N36243" s="68"/>
      <c r="O36243" s="69"/>
      <c r="P36243" s="69"/>
      <c r="Q36243" s="69"/>
      <c r="R36243" s="69"/>
      <c r="S36243" s="69"/>
      <c r="T36243" s="69"/>
      <c r="U36243" s="69"/>
      <c r="V36243" s="69"/>
      <c r="W36243" s="69"/>
      <c r="X36243" s="69"/>
      <c r="Y36243" s="69"/>
    </row>
    <row r="36244" spans="14:25">
      <c r="N36244" s="68"/>
      <c r="O36244" s="69"/>
      <c r="P36244" s="69"/>
      <c r="Q36244" s="69"/>
      <c r="R36244" s="69"/>
      <c r="S36244" s="69"/>
      <c r="T36244" s="69"/>
      <c r="U36244" s="69"/>
      <c r="V36244" s="69"/>
      <c r="W36244" s="69"/>
      <c r="X36244" s="69"/>
      <c r="Y36244" s="69"/>
    </row>
    <row r="36245" spans="14:25">
      <c r="N36245" s="68"/>
      <c r="O36245" s="69"/>
      <c r="P36245" s="69"/>
      <c r="Q36245" s="69"/>
      <c r="R36245" s="69"/>
      <c r="S36245" s="69"/>
      <c r="T36245" s="69"/>
      <c r="U36245" s="69"/>
      <c r="V36245" s="69"/>
      <c r="W36245" s="69"/>
      <c r="X36245" s="69"/>
      <c r="Y36245" s="69"/>
    </row>
    <row r="36246" spans="14:25">
      <c r="N36246" s="68"/>
      <c r="O36246" s="69"/>
      <c r="P36246" s="69"/>
      <c r="Q36246" s="69"/>
      <c r="R36246" s="69"/>
      <c r="S36246" s="69"/>
      <c r="T36246" s="69"/>
      <c r="U36246" s="69"/>
      <c r="V36246" s="69"/>
      <c r="W36246" s="69"/>
      <c r="X36246" s="69"/>
      <c r="Y36246" s="69"/>
    </row>
    <row r="36247" spans="14:25">
      <c r="N36247" s="68"/>
      <c r="O36247" s="69"/>
      <c r="P36247" s="69"/>
      <c r="Q36247" s="69"/>
      <c r="R36247" s="69"/>
      <c r="S36247" s="69"/>
      <c r="T36247" s="69"/>
      <c r="U36247" s="69"/>
      <c r="V36247" s="69"/>
      <c r="W36247" s="69"/>
      <c r="X36247" s="69"/>
      <c r="Y36247" s="69"/>
    </row>
    <row r="36248" spans="14:25">
      <c r="N36248" s="68"/>
      <c r="O36248" s="69"/>
      <c r="P36248" s="69"/>
      <c r="Q36248" s="69"/>
      <c r="R36248" s="69"/>
      <c r="S36248" s="69"/>
      <c r="T36248" s="69"/>
      <c r="U36248" s="69"/>
      <c r="V36248" s="69"/>
      <c r="W36248" s="69"/>
      <c r="X36248" s="69"/>
      <c r="Y36248" s="69"/>
    </row>
    <row r="36249" spans="14:25">
      <c r="N36249" s="68"/>
      <c r="O36249" s="69"/>
      <c r="P36249" s="69"/>
      <c r="Q36249" s="69"/>
      <c r="R36249" s="69"/>
      <c r="S36249" s="69"/>
      <c r="T36249" s="69"/>
      <c r="U36249" s="69"/>
      <c r="V36249" s="69"/>
      <c r="W36249" s="69"/>
      <c r="X36249" s="69"/>
      <c r="Y36249" s="69"/>
    </row>
    <row r="36250" spans="14:25">
      <c r="N36250" s="68"/>
      <c r="O36250" s="69"/>
      <c r="P36250" s="69"/>
      <c r="Q36250" s="69"/>
      <c r="R36250" s="69"/>
      <c r="S36250" s="69"/>
      <c r="T36250" s="69"/>
      <c r="U36250" s="69"/>
      <c r="V36250" s="69"/>
      <c r="W36250" s="69"/>
      <c r="X36250" s="69"/>
      <c r="Y36250" s="69"/>
    </row>
    <row r="36251" spans="14:25">
      <c r="N36251" s="68"/>
      <c r="O36251" s="69"/>
      <c r="P36251" s="69"/>
      <c r="Q36251" s="69"/>
      <c r="R36251" s="69"/>
      <c r="S36251" s="69"/>
      <c r="T36251" s="69"/>
      <c r="U36251" s="69"/>
      <c r="V36251" s="69"/>
      <c r="W36251" s="69"/>
      <c r="X36251" s="69"/>
      <c r="Y36251" s="69"/>
    </row>
    <row r="36252" spans="14:25">
      <c r="N36252" s="68"/>
      <c r="O36252" s="69"/>
      <c r="P36252" s="69"/>
      <c r="Q36252" s="69"/>
      <c r="R36252" s="69"/>
      <c r="S36252" s="69"/>
      <c r="T36252" s="69"/>
      <c r="U36252" s="69"/>
      <c r="V36252" s="69"/>
      <c r="W36252" s="69"/>
      <c r="X36252" s="69"/>
      <c r="Y36252" s="69"/>
    </row>
    <row r="36253" spans="14:25">
      <c r="N36253" s="68"/>
      <c r="O36253" s="69"/>
      <c r="P36253" s="69"/>
      <c r="Q36253" s="69"/>
      <c r="R36253" s="69"/>
      <c r="S36253" s="69"/>
      <c r="T36253" s="69"/>
      <c r="U36253" s="69"/>
      <c r="V36253" s="69"/>
      <c r="W36253" s="69"/>
      <c r="X36253" s="69"/>
      <c r="Y36253" s="69"/>
    </row>
    <row r="36254" spans="14:25">
      <c r="N36254" s="68"/>
      <c r="O36254" s="69"/>
      <c r="P36254" s="69"/>
      <c r="Q36254" s="69"/>
      <c r="R36254" s="69"/>
      <c r="S36254" s="69"/>
      <c r="T36254" s="69"/>
      <c r="U36254" s="69"/>
      <c r="V36254" s="69"/>
      <c r="W36254" s="69"/>
      <c r="X36254" s="69"/>
      <c r="Y36254" s="69"/>
    </row>
    <row r="36255" spans="14:25">
      <c r="N36255" s="68"/>
      <c r="O36255" s="69"/>
      <c r="P36255" s="69"/>
      <c r="Q36255" s="69"/>
      <c r="R36255" s="69"/>
      <c r="S36255" s="69"/>
      <c r="T36255" s="69"/>
      <c r="U36255" s="69"/>
      <c r="V36255" s="69"/>
      <c r="W36255" s="69"/>
      <c r="X36255" s="69"/>
      <c r="Y36255" s="69"/>
    </row>
    <row r="36256" spans="14:25">
      <c r="N36256" s="68"/>
      <c r="O36256" s="69"/>
      <c r="P36256" s="69"/>
      <c r="Q36256" s="69"/>
      <c r="R36256" s="69"/>
      <c r="S36256" s="69"/>
      <c r="T36256" s="69"/>
      <c r="U36256" s="69"/>
      <c r="V36256" s="69"/>
      <c r="W36256" s="69"/>
      <c r="X36256" s="69"/>
      <c r="Y36256" s="69"/>
    </row>
    <row r="36257" spans="14:25">
      <c r="N36257" s="68"/>
      <c r="O36257" s="69"/>
      <c r="P36257" s="69"/>
      <c r="Q36257" s="69"/>
      <c r="R36257" s="69"/>
      <c r="S36257" s="69"/>
      <c r="T36257" s="69"/>
      <c r="U36257" s="69"/>
      <c r="V36257" s="69"/>
      <c r="W36257" s="69"/>
      <c r="X36257" s="69"/>
      <c r="Y36257" s="69"/>
    </row>
    <row r="36258" spans="14:25">
      <c r="N36258" s="68"/>
      <c r="O36258" s="69"/>
      <c r="P36258" s="69"/>
      <c r="Q36258" s="69"/>
      <c r="R36258" s="69"/>
      <c r="S36258" s="69"/>
      <c r="T36258" s="69"/>
      <c r="U36258" s="69"/>
      <c r="V36258" s="69"/>
      <c r="W36258" s="69"/>
      <c r="X36258" s="69"/>
      <c r="Y36258" s="69"/>
    </row>
    <row r="36259" spans="14:25">
      <c r="N36259" s="68"/>
      <c r="O36259" s="69"/>
      <c r="P36259" s="69"/>
      <c r="Q36259" s="69"/>
      <c r="R36259" s="69"/>
      <c r="S36259" s="69"/>
      <c r="T36259" s="69"/>
      <c r="U36259" s="69"/>
      <c r="V36259" s="69"/>
      <c r="W36259" s="69"/>
      <c r="X36259" s="69"/>
      <c r="Y36259" s="69"/>
    </row>
    <row r="36260" spans="14:25">
      <c r="N36260" s="68"/>
      <c r="O36260" s="69"/>
      <c r="P36260" s="69"/>
      <c r="Q36260" s="69"/>
      <c r="R36260" s="69"/>
      <c r="S36260" s="69"/>
      <c r="T36260" s="69"/>
      <c r="U36260" s="69"/>
      <c r="V36260" s="69"/>
      <c r="W36260" s="69"/>
      <c r="X36260" s="69"/>
      <c r="Y36260" s="69"/>
    </row>
    <row r="36261" spans="14:25">
      <c r="N36261" s="68"/>
      <c r="O36261" s="69"/>
      <c r="P36261" s="69"/>
      <c r="Q36261" s="69"/>
      <c r="R36261" s="69"/>
      <c r="S36261" s="69"/>
      <c r="T36261" s="69"/>
      <c r="U36261" s="69"/>
      <c r="V36261" s="69"/>
      <c r="W36261" s="69"/>
      <c r="X36261" s="69"/>
      <c r="Y36261" s="69"/>
    </row>
    <row r="36262" spans="14:25">
      <c r="N36262" s="68"/>
      <c r="O36262" s="69"/>
      <c r="P36262" s="69"/>
      <c r="Q36262" s="69"/>
      <c r="R36262" s="69"/>
      <c r="S36262" s="69"/>
      <c r="T36262" s="69"/>
      <c r="U36262" s="69"/>
      <c r="V36262" s="69"/>
      <c r="W36262" s="69"/>
      <c r="X36262" s="69"/>
      <c r="Y36262" s="69"/>
    </row>
    <row r="36263" spans="14:25">
      <c r="N36263" s="68"/>
      <c r="O36263" s="69"/>
      <c r="P36263" s="69"/>
      <c r="Q36263" s="69"/>
      <c r="R36263" s="69"/>
      <c r="S36263" s="69"/>
      <c r="T36263" s="69"/>
      <c r="U36263" s="69"/>
      <c r="V36263" s="69"/>
      <c r="W36263" s="69"/>
      <c r="X36263" s="69"/>
      <c r="Y36263" s="69"/>
    </row>
    <row r="36264" spans="14:25">
      <c r="N36264" s="68"/>
      <c r="O36264" s="69"/>
      <c r="P36264" s="69"/>
      <c r="Q36264" s="69"/>
      <c r="R36264" s="69"/>
      <c r="S36264" s="69"/>
      <c r="T36264" s="69"/>
      <c r="U36264" s="69"/>
      <c r="V36264" s="69"/>
      <c r="W36264" s="69"/>
      <c r="X36264" s="69"/>
      <c r="Y36264" s="69"/>
    </row>
    <row r="36265" spans="14:25">
      <c r="N36265" s="68"/>
      <c r="O36265" s="69"/>
      <c r="P36265" s="69"/>
      <c r="Q36265" s="69"/>
      <c r="R36265" s="69"/>
      <c r="S36265" s="69"/>
      <c r="T36265" s="69"/>
      <c r="U36265" s="69"/>
      <c r="V36265" s="69"/>
      <c r="W36265" s="69"/>
      <c r="X36265" s="69"/>
      <c r="Y36265" s="69"/>
    </row>
    <row r="36266" spans="14:25">
      <c r="N36266" s="68"/>
      <c r="O36266" s="69"/>
      <c r="P36266" s="69"/>
      <c r="Q36266" s="69"/>
      <c r="R36266" s="69"/>
      <c r="S36266" s="69"/>
      <c r="T36266" s="69"/>
      <c r="U36266" s="69"/>
      <c r="V36266" s="69"/>
      <c r="W36266" s="69"/>
      <c r="X36266" s="69"/>
      <c r="Y36266" s="69"/>
    </row>
    <row r="36267" spans="14:25">
      <c r="N36267" s="68"/>
      <c r="O36267" s="69"/>
      <c r="P36267" s="69"/>
      <c r="Q36267" s="69"/>
      <c r="R36267" s="69"/>
      <c r="S36267" s="69"/>
      <c r="T36267" s="69"/>
      <c r="U36267" s="69"/>
      <c r="V36267" s="69"/>
      <c r="W36267" s="69"/>
      <c r="X36267" s="69"/>
      <c r="Y36267" s="69"/>
    </row>
    <row r="36268" spans="14:25">
      <c r="N36268" s="68"/>
      <c r="O36268" s="69"/>
      <c r="P36268" s="69"/>
      <c r="Q36268" s="69"/>
      <c r="R36268" s="69"/>
      <c r="S36268" s="69"/>
      <c r="T36268" s="69"/>
      <c r="U36268" s="69"/>
      <c r="V36268" s="69"/>
      <c r="W36268" s="69"/>
      <c r="X36268" s="69"/>
      <c r="Y36268" s="69"/>
    </row>
    <row r="36269" spans="14:25">
      <c r="N36269" s="68"/>
      <c r="O36269" s="69"/>
      <c r="P36269" s="69"/>
      <c r="Q36269" s="69"/>
      <c r="R36269" s="69"/>
      <c r="S36269" s="69"/>
      <c r="T36269" s="69"/>
      <c r="U36269" s="69"/>
      <c r="V36269" s="69"/>
      <c r="W36269" s="69"/>
      <c r="X36269" s="69"/>
      <c r="Y36269" s="69"/>
    </row>
    <row r="36270" spans="14:25">
      <c r="N36270" s="68"/>
      <c r="O36270" s="69"/>
      <c r="P36270" s="69"/>
      <c r="Q36270" s="69"/>
      <c r="R36270" s="69"/>
      <c r="S36270" s="69"/>
      <c r="T36270" s="69"/>
      <c r="U36270" s="69"/>
      <c r="V36270" s="69"/>
      <c r="W36270" s="69"/>
      <c r="X36270" s="69"/>
      <c r="Y36270" s="69"/>
    </row>
    <row r="36271" spans="14:25">
      <c r="N36271" s="68"/>
      <c r="O36271" s="69"/>
      <c r="P36271" s="69"/>
      <c r="Q36271" s="69"/>
      <c r="R36271" s="69"/>
      <c r="S36271" s="69"/>
      <c r="T36271" s="69"/>
      <c r="U36271" s="69"/>
      <c r="V36271" s="69"/>
      <c r="W36271" s="69"/>
      <c r="X36271" s="69"/>
      <c r="Y36271" s="69"/>
    </row>
    <row r="36272" spans="14:25">
      <c r="N36272" s="68"/>
      <c r="O36272" s="69"/>
      <c r="P36272" s="69"/>
      <c r="Q36272" s="69"/>
      <c r="R36272" s="69"/>
      <c r="S36272" s="69"/>
      <c r="T36272" s="69"/>
      <c r="U36272" s="69"/>
      <c r="V36272" s="69"/>
      <c r="W36272" s="69"/>
      <c r="X36272" s="69"/>
      <c r="Y36272" s="69"/>
    </row>
    <row r="36273" spans="14:25">
      <c r="N36273" s="68"/>
      <c r="O36273" s="69"/>
      <c r="P36273" s="69"/>
      <c r="Q36273" s="69"/>
      <c r="R36273" s="69"/>
      <c r="S36273" s="69"/>
      <c r="T36273" s="69"/>
      <c r="U36273" s="69"/>
      <c r="V36273" s="69"/>
      <c r="W36273" s="69"/>
      <c r="X36273" s="69"/>
      <c r="Y36273" s="69"/>
    </row>
    <row r="36274" spans="14:25">
      <c r="N36274" s="68"/>
      <c r="O36274" s="69"/>
      <c r="P36274" s="69"/>
      <c r="Q36274" s="69"/>
      <c r="R36274" s="69"/>
      <c r="S36274" s="69"/>
      <c r="T36274" s="69"/>
      <c r="U36274" s="69"/>
      <c r="V36274" s="69"/>
      <c r="W36274" s="69"/>
      <c r="X36274" s="69"/>
      <c r="Y36274" s="69"/>
    </row>
    <row r="36275" spans="14:25">
      <c r="N36275" s="68"/>
      <c r="O36275" s="69"/>
      <c r="P36275" s="69"/>
      <c r="Q36275" s="69"/>
      <c r="R36275" s="69"/>
      <c r="S36275" s="69"/>
      <c r="T36275" s="69"/>
      <c r="U36275" s="69"/>
      <c r="V36275" s="69"/>
      <c r="W36275" s="69"/>
      <c r="X36275" s="69"/>
      <c r="Y36275" s="69"/>
    </row>
    <row r="36276" spans="14:25">
      <c r="N36276" s="68"/>
      <c r="O36276" s="69"/>
      <c r="P36276" s="69"/>
      <c r="Q36276" s="69"/>
      <c r="R36276" s="69"/>
      <c r="S36276" s="69"/>
      <c r="T36276" s="69"/>
      <c r="U36276" s="69"/>
      <c r="V36276" s="69"/>
      <c r="W36276" s="69"/>
      <c r="X36276" s="69"/>
      <c r="Y36276" s="69"/>
    </row>
    <row r="36277" spans="14:25">
      <c r="N36277" s="68"/>
      <c r="O36277" s="69"/>
      <c r="P36277" s="69"/>
      <c r="Q36277" s="69"/>
      <c r="R36277" s="69"/>
      <c r="S36277" s="69"/>
      <c r="T36277" s="69"/>
      <c r="U36277" s="69"/>
      <c r="V36277" s="69"/>
      <c r="W36277" s="69"/>
      <c r="X36277" s="69"/>
      <c r="Y36277" s="69"/>
    </row>
    <row r="36278" spans="14:25">
      <c r="N36278" s="68"/>
      <c r="O36278" s="69"/>
      <c r="P36278" s="69"/>
      <c r="Q36278" s="69"/>
      <c r="R36278" s="69"/>
      <c r="S36278" s="69"/>
      <c r="T36278" s="69"/>
      <c r="U36278" s="69"/>
      <c r="V36278" s="69"/>
      <c r="W36278" s="69"/>
      <c r="X36278" s="69"/>
      <c r="Y36278" s="69"/>
    </row>
    <row r="36279" spans="14:25">
      <c r="N36279" s="68"/>
      <c r="O36279" s="69"/>
      <c r="P36279" s="69"/>
      <c r="Q36279" s="69"/>
      <c r="R36279" s="69"/>
      <c r="S36279" s="69"/>
      <c r="T36279" s="69"/>
      <c r="U36279" s="69"/>
      <c r="V36279" s="69"/>
      <c r="W36279" s="69"/>
      <c r="X36279" s="69"/>
      <c r="Y36279" s="69"/>
    </row>
    <row r="36280" spans="14:25">
      <c r="N36280" s="68"/>
      <c r="O36280" s="69"/>
      <c r="P36280" s="69"/>
      <c r="Q36280" s="69"/>
      <c r="R36280" s="69"/>
      <c r="S36280" s="69"/>
      <c r="T36280" s="69"/>
      <c r="U36280" s="69"/>
      <c r="V36280" s="69"/>
      <c r="W36280" s="69"/>
      <c r="X36280" s="69"/>
      <c r="Y36280" s="69"/>
    </row>
    <row r="36281" spans="14:25">
      <c r="N36281" s="68"/>
      <c r="O36281" s="69"/>
      <c r="P36281" s="69"/>
      <c r="Q36281" s="69"/>
      <c r="R36281" s="69"/>
      <c r="S36281" s="69"/>
      <c r="T36281" s="69"/>
      <c r="U36281" s="69"/>
      <c r="V36281" s="69"/>
      <c r="W36281" s="69"/>
      <c r="X36281" s="69"/>
      <c r="Y36281" s="69"/>
    </row>
    <row r="36282" spans="14:25">
      <c r="N36282" s="68"/>
      <c r="O36282" s="69"/>
      <c r="P36282" s="69"/>
      <c r="Q36282" s="69"/>
      <c r="R36282" s="69"/>
      <c r="S36282" s="69"/>
      <c r="T36282" s="69"/>
      <c r="U36282" s="69"/>
      <c r="V36282" s="69"/>
      <c r="W36282" s="69"/>
      <c r="X36282" s="69"/>
      <c r="Y36282" s="69"/>
    </row>
    <row r="36283" spans="14:25">
      <c r="N36283" s="68"/>
      <c r="O36283" s="69"/>
      <c r="P36283" s="69"/>
      <c r="Q36283" s="69"/>
      <c r="R36283" s="69"/>
      <c r="S36283" s="69"/>
      <c r="T36283" s="69"/>
      <c r="U36283" s="69"/>
      <c r="V36283" s="69"/>
      <c r="W36283" s="69"/>
      <c r="X36283" s="69"/>
      <c r="Y36283" s="69"/>
    </row>
    <row r="36284" spans="14:25">
      <c r="N36284" s="68"/>
      <c r="O36284" s="69"/>
      <c r="P36284" s="69"/>
      <c r="Q36284" s="69"/>
      <c r="R36284" s="69"/>
      <c r="S36284" s="69"/>
      <c r="T36284" s="69"/>
      <c r="U36284" s="69"/>
      <c r="V36284" s="69"/>
      <c r="W36284" s="69"/>
      <c r="X36284" s="69"/>
      <c r="Y36284" s="69"/>
    </row>
    <row r="36285" spans="14:25">
      <c r="N36285" s="68"/>
      <c r="O36285" s="69"/>
      <c r="P36285" s="69"/>
      <c r="Q36285" s="69"/>
      <c r="R36285" s="69"/>
      <c r="S36285" s="69"/>
      <c r="T36285" s="69"/>
      <c r="U36285" s="69"/>
      <c r="V36285" s="69"/>
      <c r="W36285" s="69"/>
      <c r="X36285" s="69"/>
      <c r="Y36285" s="69"/>
    </row>
    <row r="36286" spans="14:25">
      <c r="N36286" s="68"/>
      <c r="O36286" s="69"/>
      <c r="P36286" s="69"/>
      <c r="Q36286" s="69"/>
      <c r="R36286" s="69"/>
      <c r="S36286" s="69"/>
      <c r="T36286" s="69"/>
      <c r="U36286" s="69"/>
      <c r="V36286" s="69"/>
      <c r="W36286" s="69"/>
      <c r="X36286" s="69"/>
      <c r="Y36286" s="69"/>
    </row>
    <row r="36287" spans="14:25">
      <c r="N36287" s="68"/>
      <c r="O36287" s="69"/>
      <c r="P36287" s="69"/>
      <c r="Q36287" s="69"/>
      <c r="R36287" s="69"/>
      <c r="S36287" s="69"/>
      <c r="T36287" s="69"/>
      <c r="U36287" s="69"/>
      <c r="V36287" s="69"/>
      <c r="W36287" s="69"/>
      <c r="X36287" s="69"/>
      <c r="Y36287" s="69"/>
    </row>
    <row r="36288" spans="14:25">
      <c r="N36288" s="68"/>
      <c r="O36288" s="69"/>
      <c r="P36288" s="69"/>
      <c r="Q36288" s="69"/>
      <c r="R36288" s="69"/>
      <c r="S36288" s="69"/>
      <c r="T36288" s="69"/>
      <c r="U36288" s="69"/>
      <c r="V36288" s="69"/>
      <c r="W36288" s="69"/>
      <c r="X36288" s="69"/>
      <c r="Y36288" s="69"/>
    </row>
    <row r="36289" spans="14:25">
      <c r="N36289" s="68"/>
      <c r="O36289" s="69"/>
      <c r="P36289" s="69"/>
      <c r="Q36289" s="69"/>
      <c r="R36289" s="69"/>
      <c r="S36289" s="69"/>
      <c r="T36289" s="69"/>
      <c r="U36289" s="69"/>
      <c r="V36289" s="69"/>
      <c r="W36289" s="69"/>
      <c r="X36289" s="69"/>
      <c r="Y36289" s="69"/>
    </row>
    <row r="36290" spans="14:25">
      <c r="N36290" s="68"/>
      <c r="O36290" s="69"/>
      <c r="P36290" s="69"/>
      <c r="Q36290" s="69"/>
      <c r="R36290" s="69"/>
      <c r="S36290" s="69"/>
      <c r="T36290" s="69"/>
      <c r="U36290" s="69"/>
      <c r="V36290" s="69"/>
      <c r="W36290" s="69"/>
      <c r="X36290" s="69"/>
      <c r="Y36290" s="69"/>
    </row>
    <row r="36291" spans="14:25">
      <c r="N36291" s="68"/>
      <c r="O36291" s="69"/>
      <c r="P36291" s="69"/>
      <c r="Q36291" s="69"/>
      <c r="R36291" s="69"/>
      <c r="S36291" s="69"/>
      <c r="T36291" s="69"/>
      <c r="U36291" s="69"/>
      <c r="V36291" s="69"/>
      <c r="W36291" s="69"/>
      <c r="X36291" s="69"/>
      <c r="Y36291" s="69"/>
    </row>
    <row r="36292" spans="14:25">
      <c r="N36292" s="68"/>
      <c r="O36292" s="69"/>
      <c r="P36292" s="69"/>
      <c r="Q36292" s="69"/>
      <c r="R36292" s="69"/>
      <c r="S36292" s="69"/>
      <c r="T36292" s="69"/>
      <c r="U36292" s="69"/>
      <c r="V36292" s="69"/>
      <c r="W36292" s="69"/>
      <c r="X36292" s="69"/>
      <c r="Y36292" s="69"/>
    </row>
    <row r="36293" spans="14:25">
      <c r="N36293" s="68"/>
      <c r="O36293" s="69"/>
      <c r="P36293" s="69"/>
      <c r="Q36293" s="69"/>
      <c r="R36293" s="69"/>
      <c r="S36293" s="69"/>
      <c r="T36293" s="69"/>
      <c r="U36293" s="69"/>
      <c r="V36293" s="69"/>
      <c r="W36293" s="69"/>
      <c r="X36293" s="69"/>
      <c r="Y36293" s="69"/>
    </row>
    <row r="36294" spans="14:25">
      <c r="N36294" s="68"/>
      <c r="O36294" s="69"/>
      <c r="P36294" s="69"/>
      <c r="Q36294" s="69"/>
      <c r="R36294" s="69"/>
      <c r="S36294" s="69"/>
      <c r="T36294" s="69"/>
      <c r="U36294" s="69"/>
      <c r="V36294" s="69"/>
      <c r="W36294" s="69"/>
      <c r="X36294" s="69"/>
      <c r="Y36294" s="69"/>
    </row>
    <row r="36295" spans="14:25">
      <c r="N36295" s="68"/>
      <c r="O36295" s="69"/>
      <c r="P36295" s="69"/>
      <c r="Q36295" s="69"/>
      <c r="R36295" s="69"/>
      <c r="S36295" s="69"/>
      <c r="T36295" s="69"/>
      <c r="U36295" s="69"/>
      <c r="V36295" s="69"/>
      <c r="W36295" s="69"/>
      <c r="X36295" s="69"/>
      <c r="Y36295" s="69"/>
    </row>
    <row r="36296" spans="14:25">
      <c r="N36296" s="68"/>
      <c r="O36296" s="69"/>
      <c r="P36296" s="69"/>
      <c r="Q36296" s="69"/>
      <c r="R36296" s="69"/>
      <c r="S36296" s="69"/>
      <c r="T36296" s="69"/>
      <c r="U36296" s="69"/>
      <c r="V36296" s="69"/>
      <c r="W36296" s="69"/>
      <c r="X36296" s="69"/>
      <c r="Y36296" s="69"/>
    </row>
    <row r="36297" spans="14:25">
      <c r="N36297" s="68"/>
      <c r="O36297" s="69"/>
      <c r="P36297" s="69"/>
      <c r="Q36297" s="69"/>
      <c r="R36297" s="69"/>
      <c r="S36297" s="69"/>
      <c r="T36297" s="69"/>
      <c r="U36297" s="69"/>
      <c r="V36297" s="69"/>
      <c r="W36297" s="69"/>
      <c r="X36297" s="69"/>
      <c r="Y36297" s="69"/>
    </row>
    <row r="36298" spans="14:25">
      <c r="N36298" s="68"/>
      <c r="O36298" s="69"/>
      <c r="P36298" s="69"/>
      <c r="Q36298" s="69"/>
      <c r="R36298" s="69"/>
      <c r="S36298" s="69"/>
      <c r="T36298" s="69"/>
      <c r="U36298" s="69"/>
      <c r="V36298" s="69"/>
      <c r="W36298" s="69"/>
      <c r="X36298" s="69"/>
      <c r="Y36298" s="69"/>
    </row>
    <row r="36299" spans="14:25">
      <c r="N36299" s="68"/>
      <c r="O36299" s="69"/>
      <c r="P36299" s="69"/>
      <c r="Q36299" s="69"/>
      <c r="R36299" s="69"/>
      <c r="S36299" s="69"/>
      <c r="T36299" s="69"/>
      <c r="U36299" s="69"/>
      <c r="V36299" s="69"/>
      <c r="W36299" s="69"/>
      <c r="X36299" s="69"/>
      <c r="Y36299" s="69"/>
    </row>
    <row r="36300" spans="14:25">
      <c r="N36300" s="68"/>
      <c r="O36300" s="69"/>
      <c r="P36300" s="69"/>
      <c r="Q36300" s="69"/>
      <c r="R36300" s="69"/>
      <c r="S36300" s="69"/>
      <c r="T36300" s="69"/>
      <c r="U36300" s="69"/>
      <c r="V36300" s="69"/>
      <c r="W36300" s="69"/>
      <c r="X36300" s="69"/>
      <c r="Y36300" s="69"/>
    </row>
    <row r="36301" spans="14:25">
      <c r="N36301" s="68"/>
      <c r="O36301" s="69"/>
      <c r="P36301" s="69"/>
      <c r="Q36301" s="69"/>
      <c r="R36301" s="69"/>
      <c r="S36301" s="69"/>
      <c r="T36301" s="69"/>
      <c r="U36301" s="69"/>
      <c r="V36301" s="69"/>
      <c r="W36301" s="69"/>
      <c r="X36301" s="69"/>
      <c r="Y36301" s="69"/>
    </row>
    <row r="36302" spans="14:25">
      <c r="N36302" s="68"/>
      <c r="O36302" s="69"/>
      <c r="P36302" s="69"/>
      <c r="Q36302" s="69"/>
      <c r="R36302" s="69"/>
      <c r="S36302" s="69"/>
      <c r="T36302" s="69"/>
      <c r="U36302" s="69"/>
      <c r="V36302" s="69"/>
      <c r="W36302" s="69"/>
      <c r="X36302" s="69"/>
      <c r="Y36302" s="69"/>
    </row>
    <row r="36303" spans="14:25">
      <c r="N36303" s="68"/>
      <c r="O36303" s="69"/>
      <c r="P36303" s="69"/>
      <c r="Q36303" s="69"/>
      <c r="R36303" s="69"/>
      <c r="S36303" s="69"/>
      <c r="T36303" s="69"/>
      <c r="U36303" s="69"/>
      <c r="V36303" s="69"/>
      <c r="W36303" s="69"/>
      <c r="X36303" s="69"/>
      <c r="Y36303" s="69"/>
    </row>
    <row r="36304" spans="14:25">
      <c r="N36304" s="68"/>
      <c r="O36304" s="69"/>
      <c r="P36304" s="69"/>
      <c r="Q36304" s="69"/>
      <c r="R36304" s="69"/>
      <c r="S36304" s="69"/>
      <c r="T36304" s="69"/>
      <c r="U36304" s="69"/>
      <c r="V36304" s="69"/>
      <c r="W36304" s="69"/>
      <c r="X36304" s="69"/>
      <c r="Y36304" s="69"/>
    </row>
    <row r="36305" spans="14:25">
      <c r="N36305" s="68"/>
      <c r="O36305" s="69"/>
      <c r="P36305" s="69"/>
      <c r="Q36305" s="69"/>
      <c r="R36305" s="69"/>
      <c r="S36305" s="69"/>
      <c r="T36305" s="69"/>
      <c r="U36305" s="69"/>
      <c r="V36305" s="69"/>
      <c r="W36305" s="69"/>
      <c r="X36305" s="69"/>
      <c r="Y36305" s="69"/>
    </row>
    <row r="36306" spans="14:25">
      <c r="N36306" s="68"/>
      <c r="O36306" s="69"/>
      <c r="P36306" s="69"/>
      <c r="Q36306" s="69"/>
      <c r="R36306" s="69"/>
      <c r="S36306" s="69"/>
      <c r="T36306" s="69"/>
      <c r="U36306" s="69"/>
      <c r="V36306" s="69"/>
      <c r="W36306" s="69"/>
      <c r="X36306" s="69"/>
      <c r="Y36306" s="69"/>
    </row>
    <row r="36307" spans="14:25">
      <c r="N36307" s="68"/>
      <c r="O36307" s="69"/>
      <c r="P36307" s="69"/>
      <c r="Q36307" s="69"/>
      <c r="R36307" s="69"/>
      <c r="S36307" s="69"/>
      <c r="T36307" s="69"/>
      <c r="U36307" s="69"/>
      <c r="V36307" s="69"/>
      <c r="W36307" s="69"/>
      <c r="X36307" s="69"/>
      <c r="Y36307" s="69"/>
    </row>
    <row r="36308" spans="14:25">
      <c r="N36308" s="68"/>
      <c r="O36308" s="69"/>
      <c r="P36308" s="69"/>
      <c r="Q36308" s="69"/>
      <c r="R36308" s="69"/>
      <c r="S36308" s="69"/>
      <c r="T36308" s="69"/>
      <c r="U36308" s="69"/>
      <c r="V36308" s="69"/>
      <c r="W36308" s="69"/>
      <c r="X36308" s="69"/>
      <c r="Y36308" s="69"/>
    </row>
    <row r="36309" spans="14:25">
      <c r="N36309" s="68"/>
      <c r="O36309" s="69"/>
      <c r="P36309" s="69"/>
      <c r="Q36309" s="69"/>
      <c r="R36309" s="69"/>
      <c r="S36309" s="69"/>
      <c r="T36309" s="69"/>
      <c r="U36309" s="69"/>
      <c r="V36309" s="69"/>
      <c r="W36309" s="69"/>
      <c r="X36309" s="69"/>
      <c r="Y36309" s="69"/>
    </row>
    <row r="36310" spans="14:25">
      <c r="N36310" s="68"/>
      <c r="O36310" s="69"/>
      <c r="P36310" s="69"/>
      <c r="Q36310" s="69"/>
      <c r="R36310" s="69"/>
      <c r="S36310" s="69"/>
      <c r="T36310" s="69"/>
      <c r="U36310" s="69"/>
      <c r="V36310" s="69"/>
      <c r="W36310" s="69"/>
      <c r="X36310" s="69"/>
      <c r="Y36310" s="69"/>
    </row>
    <row r="36311" spans="14:25">
      <c r="N36311" s="68"/>
      <c r="O36311" s="69"/>
      <c r="P36311" s="69"/>
      <c r="Q36311" s="69"/>
      <c r="R36311" s="69"/>
      <c r="S36311" s="69"/>
      <c r="T36311" s="69"/>
      <c r="U36311" s="69"/>
      <c r="V36311" s="69"/>
      <c r="W36311" s="69"/>
      <c r="X36311" s="69"/>
      <c r="Y36311" s="69"/>
    </row>
    <row r="36312" spans="14:25">
      <c r="N36312" s="68"/>
      <c r="O36312" s="69"/>
      <c r="P36312" s="69"/>
      <c r="Q36312" s="69"/>
      <c r="R36312" s="69"/>
      <c r="S36312" s="69"/>
      <c r="T36312" s="69"/>
      <c r="U36312" s="69"/>
      <c r="V36312" s="69"/>
      <c r="W36312" s="69"/>
      <c r="X36312" s="69"/>
      <c r="Y36312" s="69"/>
    </row>
    <row r="36313" spans="14:25">
      <c r="N36313" s="68"/>
      <c r="O36313" s="69"/>
      <c r="P36313" s="69"/>
      <c r="Q36313" s="69"/>
      <c r="R36313" s="69"/>
      <c r="S36313" s="69"/>
      <c r="T36313" s="69"/>
      <c r="U36313" s="69"/>
      <c r="V36313" s="69"/>
      <c r="W36313" s="69"/>
      <c r="X36313" s="69"/>
      <c r="Y36313" s="69"/>
    </row>
    <row r="36314" spans="14:25">
      <c r="N36314" s="68"/>
      <c r="O36314" s="69"/>
      <c r="P36314" s="69"/>
      <c r="Q36314" s="69"/>
      <c r="R36314" s="69"/>
      <c r="S36314" s="69"/>
      <c r="T36314" s="69"/>
      <c r="U36314" s="69"/>
      <c r="V36314" s="69"/>
      <c r="W36314" s="69"/>
      <c r="X36314" s="69"/>
      <c r="Y36314" s="69"/>
    </row>
    <row r="36315" spans="14:25">
      <c r="N36315" s="68"/>
      <c r="O36315" s="69"/>
      <c r="P36315" s="69"/>
      <c r="Q36315" s="69"/>
      <c r="R36315" s="69"/>
      <c r="S36315" s="69"/>
      <c r="T36315" s="69"/>
      <c r="U36315" s="69"/>
      <c r="V36315" s="69"/>
      <c r="W36315" s="69"/>
      <c r="X36315" s="69"/>
      <c r="Y36315" s="69"/>
    </row>
    <row r="36316" spans="14:25">
      <c r="N36316" s="68"/>
      <c r="O36316" s="69"/>
      <c r="P36316" s="69"/>
      <c r="Q36316" s="69"/>
      <c r="R36316" s="69"/>
      <c r="S36316" s="69"/>
      <c r="T36316" s="69"/>
      <c r="U36316" s="69"/>
      <c r="V36316" s="69"/>
      <c r="W36316" s="69"/>
      <c r="X36316" s="69"/>
      <c r="Y36316" s="69"/>
    </row>
    <row r="36317" spans="14:25">
      <c r="N36317" s="68"/>
      <c r="O36317" s="69"/>
      <c r="P36317" s="69"/>
      <c r="Q36317" s="69"/>
      <c r="R36317" s="69"/>
      <c r="S36317" s="69"/>
      <c r="T36317" s="69"/>
      <c r="U36317" s="69"/>
      <c r="V36317" s="69"/>
      <c r="W36317" s="69"/>
      <c r="X36317" s="69"/>
      <c r="Y36317" s="69"/>
    </row>
    <row r="36318" spans="14:25">
      <c r="N36318" s="68"/>
      <c r="O36318" s="69"/>
      <c r="P36318" s="69"/>
      <c r="Q36318" s="69"/>
      <c r="R36318" s="69"/>
      <c r="S36318" s="69"/>
      <c r="T36318" s="69"/>
      <c r="U36318" s="69"/>
      <c r="V36318" s="69"/>
      <c r="W36318" s="69"/>
      <c r="X36318" s="69"/>
      <c r="Y36318" s="69"/>
    </row>
    <row r="36319" spans="14:25">
      <c r="N36319" s="68"/>
      <c r="O36319" s="69"/>
      <c r="P36319" s="69"/>
      <c r="Q36319" s="69"/>
      <c r="R36319" s="69"/>
      <c r="S36319" s="69"/>
      <c r="T36319" s="69"/>
      <c r="U36319" s="69"/>
      <c r="V36319" s="69"/>
      <c r="W36319" s="69"/>
      <c r="X36319" s="69"/>
      <c r="Y36319" s="69"/>
    </row>
    <row r="36320" spans="14:25">
      <c r="N36320" s="68"/>
      <c r="O36320" s="69"/>
      <c r="P36320" s="69"/>
      <c r="Q36320" s="69"/>
      <c r="R36320" s="69"/>
      <c r="S36320" s="69"/>
      <c r="T36320" s="69"/>
      <c r="U36320" s="69"/>
      <c r="V36320" s="69"/>
      <c r="W36320" s="69"/>
      <c r="X36320" s="69"/>
      <c r="Y36320" s="69"/>
    </row>
    <row r="36321" spans="14:25">
      <c r="N36321" s="68"/>
      <c r="O36321" s="69"/>
      <c r="P36321" s="69"/>
      <c r="Q36321" s="69"/>
      <c r="R36321" s="69"/>
      <c r="S36321" s="69"/>
      <c r="T36321" s="69"/>
      <c r="U36321" s="69"/>
      <c r="V36321" s="69"/>
      <c r="W36321" s="69"/>
      <c r="X36321" s="69"/>
      <c r="Y36321" s="69"/>
    </row>
    <row r="36322" spans="14:25">
      <c r="N36322" s="68"/>
      <c r="O36322" s="69"/>
      <c r="P36322" s="69"/>
      <c r="Q36322" s="69"/>
      <c r="R36322" s="69"/>
      <c r="S36322" s="69"/>
      <c r="T36322" s="69"/>
      <c r="U36322" s="69"/>
      <c r="V36322" s="69"/>
      <c r="W36322" s="69"/>
      <c r="X36322" s="69"/>
      <c r="Y36322" s="69"/>
    </row>
    <row r="36323" spans="14:25">
      <c r="N36323" s="68"/>
      <c r="O36323" s="69"/>
      <c r="P36323" s="69"/>
      <c r="Q36323" s="69"/>
      <c r="R36323" s="69"/>
      <c r="S36323" s="69"/>
      <c r="T36323" s="69"/>
      <c r="U36323" s="69"/>
      <c r="V36323" s="69"/>
      <c r="W36323" s="69"/>
      <c r="X36323" s="69"/>
      <c r="Y36323" s="69"/>
    </row>
    <row r="36324" spans="14:25">
      <c r="N36324" s="68"/>
      <c r="O36324" s="69"/>
      <c r="P36324" s="69"/>
      <c r="Q36324" s="69"/>
      <c r="R36324" s="69"/>
      <c r="S36324" s="69"/>
      <c r="T36324" s="69"/>
      <c r="U36324" s="69"/>
      <c r="V36324" s="69"/>
      <c r="W36324" s="69"/>
      <c r="X36324" s="69"/>
      <c r="Y36324" s="69"/>
    </row>
    <row r="36325" spans="14:25">
      <c r="N36325" s="68"/>
      <c r="O36325" s="69"/>
      <c r="P36325" s="69"/>
      <c r="Q36325" s="69"/>
      <c r="R36325" s="69"/>
      <c r="S36325" s="69"/>
      <c r="T36325" s="69"/>
      <c r="U36325" s="69"/>
      <c r="V36325" s="69"/>
      <c r="W36325" s="69"/>
      <c r="X36325" s="69"/>
      <c r="Y36325" s="69"/>
    </row>
    <row r="36326" spans="14:25">
      <c r="N36326" s="68"/>
      <c r="O36326" s="69"/>
      <c r="P36326" s="69"/>
      <c r="Q36326" s="69"/>
      <c r="R36326" s="69"/>
      <c r="S36326" s="69"/>
      <c r="T36326" s="69"/>
      <c r="U36326" s="69"/>
      <c r="V36326" s="69"/>
      <c r="W36326" s="69"/>
      <c r="X36326" s="69"/>
      <c r="Y36326" s="69"/>
    </row>
    <row r="36327" spans="14:25">
      <c r="N36327" s="68"/>
      <c r="O36327" s="69"/>
      <c r="P36327" s="69"/>
      <c r="Q36327" s="69"/>
      <c r="R36327" s="69"/>
      <c r="S36327" s="69"/>
      <c r="T36327" s="69"/>
      <c r="U36327" s="69"/>
      <c r="V36327" s="69"/>
      <c r="W36327" s="69"/>
      <c r="X36327" s="69"/>
      <c r="Y36327" s="69"/>
    </row>
    <row r="36328" spans="14:25">
      <c r="N36328" s="68"/>
      <c r="O36328" s="69"/>
      <c r="P36328" s="69"/>
      <c r="Q36328" s="69"/>
      <c r="R36328" s="69"/>
      <c r="S36328" s="69"/>
      <c r="T36328" s="69"/>
      <c r="U36328" s="69"/>
      <c r="V36328" s="69"/>
      <c r="W36328" s="69"/>
      <c r="X36328" s="69"/>
      <c r="Y36328" s="69"/>
    </row>
    <row r="36329" spans="14:25">
      <c r="N36329" s="68"/>
      <c r="O36329" s="69"/>
      <c r="P36329" s="69"/>
      <c r="Q36329" s="69"/>
      <c r="R36329" s="69"/>
      <c r="S36329" s="69"/>
      <c r="T36329" s="69"/>
      <c r="U36329" s="69"/>
      <c r="V36329" s="69"/>
      <c r="W36329" s="69"/>
      <c r="X36329" s="69"/>
      <c r="Y36329" s="69"/>
    </row>
    <row r="36330" spans="14:25">
      <c r="N36330" s="68"/>
      <c r="O36330" s="69"/>
      <c r="P36330" s="69"/>
      <c r="Q36330" s="69"/>
      <c r="R36330" s="69"/>
      <c r="S36330" s="69"/>
      <c r="T36330" s="69"/>
      <c r="U36330" s="69"/>
      <c r="V36330" s="69"/>
      <c r="W36330" s="69"/>
      <c r="X36330" s="69"/>
      <c r="Y36330" s="69"/>
    </row>
    <row r="36331" spans="14:25">
      <c r="N36331" s="68"/>
      <c r="O36331" s="69"/>
      <c r="P36331" s="69"/>
      <c r="Q36331" s="69"/>
      <c r="R36331" s="69"/>
      <c r="S36331" s="69"/>
      <c r="T36331" s="69"/>
      <c r="U36331" s="69"/>
      <c r="V36331" s="69"/>
      <c r="W36331" s="69"/>
      <c r="X36331" s="69"/>
      <c r="Y36331" s="69"/>
    </row>
    <row r="36332" spans="14:25">
      <c r="N36332" s="68"/>
      <c r="O36332" s="69"/>
      <c r="P36332" s="69"/>
      <c r="Q36332" s="69"/>
      <c r="R36332" s="69"/>
      <c r="S36332" s="69"/>
      <c r="T36332" s="69"/>
      <c r="U36332" s="69"/>
      <c r="V36332" s="69"/>
      <c r="W36332" s="69"/>
      <c r="X36332" s="69"/>
      <c r="Y36332" s="69"/>
    </row>
    <row r="36333" spans="14:25">
      <c r="N36333" s="68"/>
      <c r="O36333" s="69"/>
      <c r="P36333" s="69"/>
      <c r="Q36333" s="69"/>
      <c r="R36333" s="69"/>
      <c r="S36333" s="69"/>
      <c r="T36333" s="69"/>
      <c r="U36333" s="69"/>
      <c r="V36333" s="69"/>
      <c r="W36333" s="69"/>
      <c r="X36333" s="69"/>
      <c r="Y36333" s="69"/>
    </row>
    <row r="36334" spans="14:25">
      <c r="N36334" s="68"/>
      <c r="O36334" s="69"/>
      <c r="P36334" s="69"/>
      <c r="Q36334" s="69"/>
      <c r="R36334" s="69"/>
      <c r="S36334" s="69"/>
      <c r="T36334" s="69"/>
      <c r="U36334" s="69"/>
      <c r="V36334" s="69"/>
      <c r="W36334" s="69"/>
      <c r="X36334" s="69"/>
      <c r="Y36334" s="69"/>
    </row>
    <row r="36335" spans="14:25">
      <c r="N36335" s="68"/>
      <c r="O36335" s="69"/>
      <c r="P36335" s="69"/>
      <c r="Q36335" s="69"/>
      <c r="R36335" s="69"/>
      <c r="S36335" s="69"/>
      <c r="T36335" s="69"/>
      <c r="U36335" s="69"/>
      <c r="V36335" s="69"/>
      <c r="W36335" s="69"/>
      <c r="X36335" s="69"/>
      <c r="Y36335" s="69"/>
    </row>
    <row r="36336" spans="14:25">
      <c r="N36336" s="68"/>
      <c r="O36336" s="69"/>
      <c r="P36336" s="69"/>
      <c r="Q36336" s="69"/>
      <c r="R36336" s="69"/>
      <c r="S36336" s="69"/>
      <c r="T36336" s="69"/>
      <c r="U36336" s="69"/>
      <c r="V36336" s="69"/>
      <c r="W36336" s="69"/>
      <c r="X36336" s="69"/>
      <c r="Y36336" s="69"/>
    </row>
    <row r="36337" spans="14:25">
      <c r="N36337" s="68"/>
      <c r="O36337" s="69"/>
      <c r="P36337" s="69"/>
      <c r="Q36337" s="69"/>
      <c r="R36337" s="69"/>
      <c r="S36337" s="69"/>
      <c r="T36337" s="69"/>
      <c r="U36337" s="69"/>
      <c r="V36337" s="69"/>
      <c r="W36337" s="69"/>
      <c r="X36337" s="69"/>
      <c r="Y36337" s="69"/>
    </row>
    <row r="36338" spans="14:25">
      <c r="N36338" s="68"/>
      <c r="O36338" s="69"/>
      <c r="P36338" s="69"/>
      <c r="Q36338" s="69"/>
      <c r="R36338" s="69"/>
      <c r="S36338" s="69"/>
      <c r="T36338" s="69"/>
      <c r="U36338" s="69"/>
      <c r="V36338" s="69"/>
      <c r="W36338" s="69"/>
      <c r="X36338" s="69"/>
      <c r="Y36338" s="69"/>
    </row>
    <row r="36339" spans="14:25">
      <c r="N36339" s="68"/>
      <c r="O36339" s="69"/>
      <c r="P36339" s="69"/>
      <c r="Q36339" s="69"/>
      <c r="R36339" s="69"/>
      <c r="S36339" s="69"/>
      <c r="T36339" s="69"/>
      <c r="U36339" s="69"/>
      <c r="V36339" s="69"/>
      <c r="W36339" s="69"/>
      <c r="X36339" s="69"/>
      <c r="Y36339" s="69"/>
    </row>
    <row r="36340" spans="14:25">
      <c r="N36340" s="68"/>
      <c r="O36340" s="69"/>
      <c r="P36340" s="69"/>
      <c r="Q36340" s="69"/>
      <c r="R36340" s="69"/>
      <c r="S36340" s="69"/>
      <c r="T36340" s="69"/>
      <c r="U36340" s="69"/>
      <c r="V36340" s="69"/>
      <c r="W36340" s="69"/>
      <c r="X36340" s="69"/>
      <c r="Y36340" s="69"/>
    </row>
    <row r="36341" spans="14:25">
      <c r="N36341" s="68"/>
      <c r="O36341" s="69"/>
      <c r="P36341" s="69"/>
      <c r="Q36341" s="69"/>
      <c r="R36341" s="69"/>
      <c r="S36341" s="69"/>
      <c r="T36341" s="69"/>
      <c r="U36341" s="69"/>
      <c r="V36341" s="69"/>
      <c r="W36341" s="69"/>
      <c r="X36341" s="69"/>
      <c r="Y36341" s="69"/>
    </row>
    <row r="36342" spans="14:25">
      <c r="N36342" s="68"/>
      <c r="O36342" s="69"/>
      <c r="P36342" s="69"/>
      <c r="Q36342" s="69"/>
      <c r="R36342" s="69"/>
      <c r="S36342" s="69"/>
      <c r="T36342" s="69"/>
      <c r="U36342" s="69"/>
      <c r="V36342" s="69"/>
      <c r="W36342" s="69"/>
      <c r="X36342" s="69"/>
      <c r="Y36342" s="69"/>
    </row>
    <row r="36343" spans="14:25">
      <c r="N36343" s="68"/>
      <c r="O36343" s="69"/>
      <c r="P36343" s="69"/>
      <c r="Q36343" s="69"/>
      <c r="R36343" s="69"/>
      <c r="S36343" s="69"/>
      <c r="T36343" s="69"/>
      <c r="U36343" s="69"/>
      <c r="V36343" s="69"/>
      <c r="W36343" s="69"/>
      <c r="X36343" s="69"/>
      <c r="Y36343" s="69"/>
    </row>
    <row r="36344" spans="14:25">
      <c r="N36344" s="68"/>
      <c r="O36344" s="69"/>
      <c r="P36344" s="69"/>
      <c r="Q36344" s="69"/>
      <c r="R36344" s="69"/>
      <c r="S36344" s="69"/>
      <c r="T36344" s="69"/>
      <c r="U36344" s="69"/>
      <c r="V36344" s="69"/>
      <c r="W36344" s="69"/>
      <c r="X36344" s="69"/>
      <c r="Y36344" s="69"/>
    </row>
    <row r="36345" spans="14:25">
      <c r="N36345" s="68"/>
      <c r="O36345" s="69"/>
      <c r="P36345" s="69"/>
      <c r="Q36345" s="69"/>
      <c r="R36345" s="69"/>
      <c r="S36345" s="69"/>
      <c r="T36345" s="69"/>
      <c r="U36345" s="69"/>
      <c r="V36345" s="69"/>
      <c r="W36345" s="69"/>
      <c r="X36345" s="69"/>
      <c r="Y36345" s="69"/>
    </row>
    <row r="36346" spans="14:25">
      <c r="N36346" s="68"/>
      <c r="O36346" s="69"/>
      <c r="P36346" s="69"/>
      <c r="Q36346" s="69"/>
      <c r="R36346" s="69"/>
      <c r="S36346" s="69"/>
      <c r="T36346" s="69"/>
      <c r="U36346" s="69"/>
      <c r="V36346" s="69"/>
      <c r="W36346" s="69"/>
      <c r="X36346" s="69"/>
      <c r="Y36346" s="69"/>
    </row>
    <row r="36347" spans="14:25">
      <c r="N36347" s="68"/>
      <c r="O36347" s="69"/>
      <c r="P36347" s="69"/>
      <c r="Q36347" s="69"/>
      <c r="R36347" s="69"/>
      <c r="S36347" s="69"/>
      <c r="T36347" s="69"/>
      <c r="U36347" s="69"/>
      <c r="V36347" s="69"/>
      <c r="W36347" s="69"/>
      <c r="X36347" s="69"/>
      <c r="Y36347" s="69"/>
    </row>
    <row r="36348" spans="14:25">
      <c r="N36348" s="68"/>
      <c r="O36348" s="69"/>
      <c r="P36348" s="69"/>
      <c r="Q36348" s="69"/>
      <c r="R36348" s="69"/>
      <c r="S36348" s="69"/>
      <c r="T36348" s="69"/>
      <c r="U36348" s="69"/>
      <c r="V36348" s="69"/>
      <c r="W36348" s="69"/>
      <c r="X36348" s="69"/>
      <c r="Y36348" s="69"/>
    </row>
    <row r="36349" spans="14:25">
      <c r="N36349" s="68"/>
      <c r="O36349" s="69"/>
      <c r="P36349" s="69"/>
      <c r="Q36349" s="69"/>
      <c r="R36349" s="69"/>
      <c r="S36349" s="69"/>
      <c r="T36349" s="69"/>
      <c r="U36349" s="69"/>
      <c r="V36349" s="69"/>
      <c r="W36349" s="69"/>
      <c r="X36349" s="69"/>
      <c r="Y36349" s="69"/>
    </row>
    <row r="36350" spans="14:25">
      <c r="N36350" s="68"/>
      <c r="O36350" s="69"/>
      <c r="P36350" s="69"/>
      <c r="Q36350" s="69"/>
      <c r="R36350" s="69"/>
      <c r="S36350" s="69"/>
      <c r="T36350" s="69"/>
      <c r="U36350" s="69"/>
      <c r="V36350" s="69"/>
      <c r="W36350" s="69"/>
      <c r="X36350" s="69"/>
      <c r="Y36350" s="69"/>
    </row>
    <row r="36351" spans="14:25">
      <c r="N36351" s="68"/>
      <c r="O36351" s="69"/>
      <c r="P36351" s="69"/>
      <c r="Q36351" s="69"/>
      <c r="R36351" s="69"/>
      <c r="S36351" s="69"/>
      <c r="T36351" s="69"/>
      <c r="U36351" s="69"/>
      <c r="V36351" s="69"/>
      <c r="W36351" s="69"/>
      <c r="X36351" s="69"/>
      <c r="Y36351" s="69"/>
    </row>
    <row r="36352" spans="14:25">
      <c r="N36352" s="68"/>
      <c r="O36352" s="69"/>
      <c r="P36352" s="69"/>
      <c r="Q36352" s="69"/>
      <c r="R36352" s="69"/>
      <c r="S36352" s="69"/>
      <c r="T36352" s="69"/>
      <c r="U36352" s="69"/>
      <c r="V36352" s="69"/>
      <c r="W36352" s="69"/>
      <c r="X36352" s="69"/>
      <c r="Y36352" s="69"/>
    </row>
    <row r="36353" spans="14:25">
      <c r="N36353" s="68"/>
      <c r="O36353" s="69"/>
      <c r="P36353" s="69"/>
      <c r="Q36353" s="69"/>
      <c r="R36353" s="69"/>
      <c r="S36353" s="69"/>
      <c r="T36353" s="69"/>
      <c r="U36353" s="69"/>
      <c r="V36353" s="69"/>
      <c r="W36353" s="69"/>
      <c r="X36353" s="69"/>
      <c r="Y36353" s="69"/>
    </row>
    <row r="36354" spans="14:25">
      <c r="N36354" s="68"/>
      <c r="O36354" s="69"/>
      <c r="P36354" s="69"/>
      <c r="Q36354" s="69"/>
      <c r="R36354" s="69"/>
      <c r="S36354" s="69"/>
      <c r="T36354" s="69"/>
      <c r="U36354" s="69"/>
      <c r="V36354" s="69"/>
      <c r="W36354" s="69"/>
      <c r="X36354" s="69"/>
      <c r="Y36354" s="69"/>
    </row>
    <row r="36355" spans="14:25">
      <c r="N36355" s="68"/>
      <c r="O36355" s="69"/>
      <c r="P36355" s="69"/>
      <c r="Q36355" s="69"/>
      <c r="R36355" s="69"/>
      <c r="S36355" s="69"/>
      <c r="T36355" s="69"/>
      <c r="U36355" s="69"/>
      <c r="V36355" s="69"/>
      <c r="W36355" s="69"/>
      <c r="X36355" s="69"/>
      <c r="Y36355" s="69"/>
    </row>
    <row r="36356" spans="14:25">
      <c r="N36356" s="68"/>
      <c r="O36356" s="69"/>
      <c r="P36356" s="69"/>
      <c r="Q36356" s="69"/>
      <c r="R36356" s="69"/>
      <c r="S36356" s="69"/>
      <c r="T36356" s="69"/>
      <c r="U36356" s="69"/>
      <c r="V36356" s="69"/>
      <c r="W36356" s="69"/>
      <c r="X36356" s="69"/>
      <c r="Y36356" s="69"/>
    </row>
    <row r="36357" spans="14:25">
      <c r="N36357" s="68"/>
      <c r="O36357" s="69"/>
      <c r="P36357" s="69"/>
      <c r="Q36357" s="69"/>
      <c r="R36357" s="69"/>
      <c r="S36357" s="69"/>
      <c r="T36357" s="69"/>
      <c r="U36357" s="69"/>
      <c r="V36357" s="69"/>
      <c r="W36357" s="69"/>
      <c r="X36357" s="69"/>
      <c r="Y36357" s="69"/>
    </row>
    <row r="36358" spans="14:25">
      <c r="N36358" s="68"/>
      <c r="O36358" s="69"/>
      <c r="P36358" s="69"/>
      <c r="Q36358" s="69"/>
      <c r="R36358" s="69"/>
      <c r="S36358" s="69"/>
      <c r="T36358" s="69"/>
      <c r="U36358" s="69"/>
      <c r="V36358" s="69"/>
      <c r="W36358" s="69"/>
      <c r="X36358" s="69"/>
      <c r="Y36358" s="69"/>
    </row>
    <row r="36359" spans="14:25">
      <c r="N36359" s="68"/>
      <c r="O36359" s="69"/>
      <c r="P36359" s="69"/>
      <c r="Q36359" s="69"/>
      <c r="R36359" s="69"/>
      <c r="S36359" s="69"/>
      <c r="T36359" s="69"/>
      <c r="U36359" s="69"/>
      <c r="V36359" s="69"/>
      <c r="W36359" s="69"/>
      <c r="X36359" s="69"/>
      <c r="Y36359" s="69"/>
    </row>
    <row r="36360" spans="14:25">
      <c r="N36360" s="68"/>
      <c r="O36360" s="69"/>
      <c r="P36360" s="69"/>
      <c r="Q36360" s="69"/>
      <c r="R36360" s="69"/>
      <c r="S36360" s="69"/>
      <c r="T36360" s="69"/>
      <c r="U36360" s="69"/>
      <c r="V36360" s="69"/>
      <c r="W36360" s="69"/>
      <c r="X36360" s="69"/>
      <c r="Y36360" s="69"/>
    </row>
    <row r="36361" spans="14:25">
      <c r="N36361" s="68"/>
      <c r="O36361" s="69"/>
      <c r="P36361" s="69"/>
      <c r="Q36361" s="69"/>
      <c r="R36361" s="69"/>
      <c r="S36361" s="69"/>
      <c r="T36361" s="69"/>
      <c r="U36361" s="69"/>
      <c r="V36361" s="69"/>
      <c r="W36361" s="69"/>
      <c r="X36361" s="69"/>
      <c r="Y36361" s="69"/>
    </row>
    <row r="36362" spans="14:25">
      <c r="N36362" s="68"/>
      <c r="O36362" s="69"/>
      <c r="P36362" s="69"/>
      <c r="Q36362" s="69"/>
      <c r="R36362" s="69"/>
      <c r="S36362" s="69"/>
      <c r="T36362" s="69"/>
      <c r="U36362" s="69"/>
      <c r="V36362" s="69"/>
      <c r="W36362" s="69"/>
      <c r="X36362" s="69"/>
      <c r="Y36362" s="69"/>
    </row>
    <row r="36363" spans="14:25">
      <c r="N36363" s="68"/>
      <c r="O36363" s="69"/>
      <c r="P36363" s="69"/>
      <c r="Q36363" s="69"/>
      <c r="R36363" s="69"/>
      <c r="S36363" s="69"/>
      <c r="T36363" s="69"/>
      <c r="U36363" s="69"/>
      <c r="V36363" s="69"/>
      <c r="W36363" s="69"/>
      <c r="X36363" s="69"/>
      <c r="Y36363" s="69"/>
    </row>
    <row r="36364" spans="14:25">
      <c r="N36364" s="68"/>
      <c r="O36364" s="69"/>
      <c r="P36364" s="69"/>
      <c r="Q36364" s="69"/>
      <c r="R36364" s="69"/>
      <c r="S36364" s="69"/>
      <c r="T36364" s="69"/>
      <c r="U36364" s="69"/>
      <c r="V36364" s="69"/>
      <c r="W36364" s="69"/>
      <c r="X36364" s="69"/>
      <c r="Y36364" s="69"/>
    </row>
    <row r="36365" spans="14:25">
      <c r="N36365" s="68"/>
      <c r="O36365" s="69"/>
      <c r="P36365" s="69"/>
      <c r="Q36365" s="69"/>
      <c r="R36365" s="69"/>
      <c r="S36365" s="69"/>
      <c r="T36365" s="69"/>
      <c r="U36365" s="69"/>
      <c r="V36365" s="69"/>
      <c r="W36365" s="69"/>
      <c r="X36365" s="69"/>
      <c r="Y36365" s="69"/>
    </row>
    <row r="36366" spans="14:25">
      <c r="N36366" s="68"/>
      <c r="O36366" s="69"/>
      <c r="P36366" s="69"/>
      <c r="Q36366" s="69"/>
      <c r="R36366" s="69"/>
      <c r="S36366" s="69"/>
      <c r="T36366" s="69"/>
      <c r="U36366" s="69"/>
      <c r="V36366" s="69"/>
      <c r="W36366" s="69"/>
      <c r="X36366" s="69"/>
      <c r="Y36366" s="69"/>
    </row>
    <row r="36367" spans="14:25">
      <c r="N36367" s="68"/>
      <c r="O36367" s="69"/>
      <c r="P36367" s="69"/>
      <c r="Q36367" s="69"/>
      <c r="R36367" s="69"/>
      <c r="S36367" s="69"/>
      <c r="T36367" s="69"/>
      <c r="U36367" s="69"/>
      <c r="V36367" s="69"/>
      <c r="W36367" s="69"/>
      <c r="X36367" s="69"/>
      <c r="Y36367" s="69"/>
    </row>
    <row r="36368" spans="14:25">
      <c r="N36368" s="68"/>
      <c r="O36368" s="69"/>
      <c r="P36368" s="69"/>
      <c r="Q36368" s="69"/>
      <c r="R36368" s="69"/>
      <c r="S36368" s="69"/>
      <c r="T36368" s="69"/>
      <c r="U36368" s="69"/>
      <c r="V36368" s="69"/>
      <c r="W36368" s="69"/>
      <c r="X36368" s="69"/>
      <c r="Y36368" s="69"/>
    </row>
    <row r="36369" spans="14:25">
      <c r="N36369" s="68"/>
      <c r="O36369" s="69"/>
      <c r="P36369" s="69"/>
      <c r="Q36369" s="69"/>
      <c r="R36369" s="69"/>
      <c r="S36369" s="69"/>
      <c r="T36369" s="69"/>
      <c r="U36369" s="69"/>
      <c r="V36369" s="69"/>
      <c r="W36369" s="69"/>
      <c r="X36369" s="69"/>
      <c r="Y36369" s="69"/>
    </row>
    <row r="36370" spans="14:25">
      <c r="N36370" s="68"/>
      <c r="O36370" s="69"/>
      <c r="P36370" s="69"/>
      <c r="Q36370" s="69"/>
      <c r="R36370" s="69"/>
      <c r="S36370" s="69"/>
      <c r="T36370" s="69"/>
      <c r="U36370" s="69"/>
      <c r="V36370" s="69"/>
      <c r="W36370" s="69"/>
      <c r="X36370" s="69"/>
      <c r="Y36370" s="69"/>
    </row>
    <row r="36371" spans="14:25">
      <c r="N36371" s="68"/>
      <c r="O36371" s="69"/>
      <c r="P36371" s="69"/>
      <c r="Q36371" s="69"/>
      <c r="R36371" s="69"/>
      <c r="S36371" s="69"/>
      <c r="T36371" s="69"/>
      <c r="U36371" s="69"/>
      <c r="V36371" s="69"/>
      <c r="W36371" s="69"/>
      <c r="X36371" s="69"/>
      <c r="Y36371" s="69"/>
    </row>
    <row r="36372" spans="14:25">
      <c r="N36372" s="68"/>
      <c r="O36372" s="69"/>
      <c r="P36372" s="69"/>
      <c r="Q36372" s="69"/>
      <c r="R36372" s="69"/>
      <c r="S36372" s="69"/>
      <c r="T36372" s="69"/>
      <c r="U36372" s="69"/>
      <c r="V36372" s="69"/>
      <c r="W36372" s="69"/>
      <c r="X36372" s="69"/>
      <c r="Y36372" s="69"/>
    </row>
    <row r="36373" spans="14:25">
      <c r="N36373" s="68"/>
      <c r="O36373" s="69"/>
      <c r="P36373" s="69"/>
      <c r="Q36373" s="69"/>
      <c r="R36373" s="69"/>
      <c r="S36373" s="69"/>
      <c r="T36373" s="69"/>
      <c r="U36373" s="69"/>
      <c r="V36373" s="69"/>
      <c r="W36373" s="69"/>
      <c r="X36373" s="69"/>
      <c r="Y36373" s="69"/>
    </row>
    <row r="36374" spans="14:25">
      <c r="N36374" s="68"/>
      <c r="O36374" s="69"/>
      <c r="P36374" s="69"/>
      <c r="Q36374" s="69"/>
      <c r="R36374" s="69"/>
      <c r="S36374" s="69"/>
      <c r="T36374" s="69"/>
      <c r="U36374" s="69"/>
      <c r="V36374" s="69"/>
      <c r="W36374" s="69"/>
      <c r="X36374" s="69"/>
      <c r="Y36374" s="69"/>
    </row>
    <row r="36375" spans="14:25">
      <c r="N36375" s="68"/>
      <c r="O36375" s="69"/>
      <c r="P36375" s="69"/>
      <c r="Q36375" s="69"/>
      <c r="R36375" s="69"/>
      <c r="S36375" s="69"/>
      <c r="T36375" s="69"/>
      <c r="U36375" s="69"/>
      <c r="V36375" s="69"/>
      <c r="W36375" s="69"/>
      <c r="X36375" s="69"/>
      <c r="Y36375" s="69"/>
    </row>
    <row r="36376" spans="14:25">
      <c r="N36376" s="68"/>
      <c r="O36376" s="69"/>
      <c r="P36376" s="69"/>
      <c r="Q36376" s="69"/>
      <c r="R36376" s="69"/>
      <c r="S36376" s="69"/>
      <c r="T36376" s="69"/>
      <c r="U36376" s="69"/>
      <c r="V36376" s="69"/>
      <c r="W36376" s="69"/>
      <c r="X36376" s="69"/>
      <c r="Y36376" s="69"/>
    </row>
    <row r="36377" spans="14:25">
      <c r="N36377" s="68"/>
      <c r="O36377" s="69"/>
      <c r="P36377" s="69"/>
      <c r="Q36377" s="69"/>
      <c r="R36377" s="69"/>
      <c r="S36377" s="69"/>
      <c r="T36377" s="69"/>
      <c r="U36377" s="69"/>
      <c r="V36377" s="69"/>
      <c r="W36377" s="69"/>
      <c r="X36377" s="69"/>
      <c r="Y36377" s="69"/>
    </row>
    <row r="36378" spans="14:25">
      <c r="N36378" s="68"/>
      <c r="O36378" s="69"/>
      <c r="P36378" s="69"/>
      <c r="Q36378" s="69"/>
      <c r="R36378" s="69"/>
      <c r="S36378" s="69"/>
      <c r="T36378" s="69"/>
      <c r="U36378" s="69"/>
      <c r="V36378" s="69"/>
      <c r="W36378" s="69"/>
      <c r="X36378" s="69"/>
      <c r="Y36378" s="69"/>
    </row>
    <row r="36379" spans="14:25">
      <c r="N36379" s="68"/>
      <c r="O36379" s="69"/>
      <c r="P36379" s="69"/>
      <c r="Q36379" s="69"/>
      <c r="R36379" s="69"/>
      <c r="S36379" s="69"/>
      <c r="T36379" s="69"/>
      <c r="U36379" s="69"/>
      <c r="V36379" s="69"/>
      <c r="W36379" s="69"/>
      <c r="X36379" s="69"/>
      <c r="Y36379" s="69"/>
    </row>
    <row r="36380" spans="14:25">
      <c r="N36380" s="68"/>
      <c r="O36380" s="69"/>
      <c r="P36380" s="69"/>
      <c r="Q36380" s="69"/>
      <c r="R36380" s="69"/>
      <c r="S36380" s="69"/>
      <c r="T36380" s="69"/>
      <c r="U36380" s="69"/>
      <c r="V36380" s="69"/>
      <c r="W36380" s="69"/>
      <c r="X36380" s="69"/>
      <c r="Y36380" s="69"/>
    </row>
    <row r="36381" spans="14:25">
      <c r="N36381" s="68"/>
      <c r="O36381" s="69"/>
      <c r="P36381" s="69"/>
      <c r="Q36381" s="69"/>
      <c r="R36381" s="69"/>
      <c r="S36381" s="69"/>
      <c r="T36381" s="69"/>
      <c r="U36381" s="69"/>
      <c r="V36381" s="69"/>
      <c r="W36381" s="69"/>
      <c r="X36381" s="69"/>
      <c r="Y36381" s="69"/>
    </row>
    <row r="36382" spans="14:25">
      <c r="N36382" s="68"/>
      <c r="O36382" s="69"/>
      <c r="P36382" s="69"/>
      <c r="Q36382" s="69"/>
      <c r="R36382" s="69"/>
      <c r="S36382" s="69"/>
      <c r="T36382" s="69"/>
      <c r="U36382" s="69"/>
      <c r="V36382" s="69"/>
      <c r="W36382" s="69"/>
      <c r="X36382" s="69"/>
      <c r="Y36382" s="69"/>
    </row>
    <row r="36383" spans="14:25">
      <c r="N36383" s="68"/>
      <c r="O36383" s="69"/>
      <c r="P36383" s="69"/>
      <c r="Q36383" s="69"/>
      <c r="R36383" s="69"/>
      <c r="S36383" s="69"/>
      <c r="T36383" s="69"/>
      <c r="U36383" s="69"/>
      <c r="V36383" s="69"/>
      <c r="W36383" s="69"/>
      <c r="X36383" s="69"/>
      <c r="Y36383" s="69"/>
    </row>
    <row r="36384" spans="14:25">
      <c r="N36384" s="68"/>
      <c r="O36384" s="69"/>
      <c r="P36384" s="69"/>
      <c r="Q36384" s="69"/>
      <c r="R36384" s="69"/>
      <c r="S36384" s="69"/>
      <c r="T36384" s="69"/>
      <c r="U36384" s="69"/>
      <c r="V36384" s="69"/>
      <c r="W36384" s="69"/>
      <c r="X36384" s="69"/>
      <c r="Y36384" s="69"/>
    </row>
    <row r="36385" spans="14:25">
      <c r="N36385" s="68"/>
      <c r="O36385" s="69"/>
      <c r="P36385" s="69"/>
      <c r="Q36385" s="69"/>
      <c r="R36385" s="69"/>
      <c r="S36385" s="69"/>
      <c r="T36385" s="69"/>
      <c r="U36385" s="69"/>
      <c r="V36385" s="69"/>
      <c r="W36385" s="69"/>
      <c r="X36385" s="69"/>
      <c r="Y36385" s="69"/>
    </row>
    <row r="36386" spans="14:25">
      <c r="N36386" s="68"/>
      <c r="O36386" s="69"/>
      <c r="P36386" s="69"/>
      <c r="Q36386" s="69"/>
      <c r="R36386" s="69"/>
      <c r="S36386" s="69"/>
      <c r="T36386" s="69"/>
      <c r="U36386" s="69"/>
      <c r="V36386" s="69"/>
      <c r="W36386" s="69"/>
      <c r="X36386" s="69"/>
      <c r="Y36386" s="69"/>
    </row>
    <row r="36387" spans="14:25">
      <c r="N36387" s="68"/>
      <c r="O36387" s="69"/>
      <c r="P36387" s="69"/>
      <c r="Q36387" s="69"/>
      <c r="R36387" s="69"/>
      <c r="S36387" s="69"/>
      <c r="T36387" s="69"/>
      <c r="U36387" s="69"/>
      <c r="V36387" s="69"/>
      <c r="W36387" s="69"/>
      <c r="X36387" s="69"/>
      <c r="Y36387" s="69"/>
    </row>
    <row r="36388" spans="14:25">
      <c r="N36388" s="68"/>
      <c r="O36388" s="69"/>
      <c r="P36388" s="69"/>
      <c r="Q36388" s="69"/>
      <c r="R36388" s="69"/>
      <c r="S36388" s="69"/>
      <c r="T36388" s="69"/>
      <c r="U36388" s="69"/>
      <c r="V36388" s="69"/>
      <c r="W36388" s="69"/>
      <c r="X36388" s="69"/>
      <c r="Y36388" s="69"/>
    </row>
    <row r="36389" spans="14:25">
      <c r="N36389" s="68"/>
      <c r="O36389" s="69"/>
      <c r="P36389" s="69"/>
      <c r="Q36389" s="69"/>
      <c r="R36389" s="69"/>
      <c r="S36389" s="69"/>
      <c r="T36389" s="69"/>
      <c r="U36389" s="69"/>
      <c r="V36389" s="69"/>
      <c r="W36389" s="69"/>
      <c r="X36389" s="69"/>
      <c r="Y36389" s="69"/>
    </row>
    <row r="36390" spans="14:25">
      <c r="N36390" s="68"/>
      <c r="O36390" s="69"/>
      <c r="P36390" s="69"/>
      <c r="Q36390" s="69"/>
      <c r="R36390" s="69"/>
      <c r="S36390" s="69"/>
      <c r="T36390" s="69"/>
      <c r="U36390" s="69"/>
      <c r="V36390" s="69"/>
      <c r="W36390" s="69"/>
      <c r="X36390" s="69"/>
      <c r="Y36390" s="69"/>
    </row>
    <row r="36391" spans="14:25">
      <c r="N36391" s="68"/>
      <c r="O36391" s="69"/>
      <c r="P36391" s="69"/>
      <c r="Q36391" s="69"/>
      <c r="R36391" s="69"/>
      <c r="S36391" s="69"/>
      <c r="T36391" s="69"/>
      <c r="U36391" s="69"/>
      <c r="V36391" s="69"/>
      <c r="W36391" s="69"/>
      <c r="X36391" s="69"/>
      <c r="Y36391" s="69"/>
    </row>
    <row r="36392" spans="14:25">
      <c r="N36392" s="68"/>
      <c r="O36392" s="69"/>
      <c r="P36392" s="69"/>
      <c r="Q36392" s="69"/>
      <c r="R36392" s="69"/>
      <c r="S36392" s="69"/>
      <c r="T36392" s="69"/>
      <c r="U36392" s="69"/>
      <c r="V36392" s="69"/>
      <c r="W36392" s="69"/>
      <c r="X36392" s="69"/>
      <c r="Y36392" s="69"/>
    </row>
    <row r="36393" spans="14:25">
      <c r="N36393" s="68"/>
      <c r="O36393" s="69"/>
      <c r="P36393" s="69"/>
      <c r="Q36393" s="69"/>
      <c r="R36393" s="69"/>
      <c r="S36393" s="69"/>
      <c r="T36393" s="69"/>
      <c r="U36393" s="69"/>
      <c r="V36393" s="69"/>
      <c r="W36393" s="69"/>
      <c r="X36393" s="69"/>
      <c r="Y36393" s="69"/>
    </row>
    <row r="36394" spans="14:25">
      <c r="N36394" s="68"/>
      <c r="O36394" s="69"/>
      <c r="P36394" s="69"/>
      <c r="Q36394" s="69"/>
      <c r="R36394" s="69"/>
      <c r="S36394" s="69"/>
      <c r="T36394" s="69"/>
      <c r="U36394" s="69"/>
      <c r="V36394" s="69"/>
      <c r="W36394" s="69"/>
      <c r="X36394" s="69"/>
      <c r="Y36394" s="69"/>
    </row>
    <row r="36395" spans="14:25">
      <c r="N36395" s="68"/>
      <c r="O36395" s="69"/>
      <c r="P36395" s="69"/>
      <c r="Q36395" s="69"/>
      <c r="R36395" s="69"/>
      <c r="S36395" s="69"/>
      <c r="T36395" s="69"/>
      <c r="U36395" s="69"/>
      <c r="V36395" s="69"/>
      <c r="W36395" s="69"/>
      <c r="X36395" s="69"/>
      <c r="Y36395" s="69"/>
    </row>
    <row r="36396" spans="14:25">
      <c r="N36396" s="68"/>
      <c r="O36396" s="69"/>
      <c r="P36396" s="69"/>
      <c r="Q36396" s="69"/>
      <c r="R36396" s="69"/>
      <c r="S36396" s="69"/>
      <c r="T36396" s="69"/>
      <c r="U36396" s="69"/>
      <c r="V36396" s="69"/>
      <c r="W36396" s="69"/>
      <c r="X36396" s="69"/>
      <c r="Y36396" s="69"/>
    </row>
    <row r="36397" spans="14:25">
      <c r="N36397" s="68"/>
      <c r="O36397" s="69"/>
      <c r="P36397" s="69"/>
      <c r="Q36397" s="69"/>
      <c r="R36397" s="69"/>
      <c r="S36397" s="69"/>
      <c r="T36397" s="69"/>
      <c r="U36397" s="69"/>
      <c r="V36397" s="69"/>
      <c r="W36397" s="69"/>
      <c r="X36397" s="69"/>
      <c r="Y36397" s="69"/>
    </row>
    <row r="36398" spans="14:25">
      <c r="N36398" s="68"/>
      <c r="O36398" s="69"/>
      <c r="P36398" s="69"/>
      <c r="Q36398" s="69"/>
      <c r="R36398" s="69"/>
      <c r="S36398" s="69"/>
      <c r="T36398" s="69"/>
      <c r="U36398" s="69"/>
      <c r="V36398" s="69"/>
      <c r="W36398" s="69"/>
      <c r="X36398" s="69"/>
      <c r="Y36398" s="69"/>
    </row>
    <row r="36399" spans="14:25">
      <c r="N36399" s="68"/>
      <c r="O36399" s="69"/>
      <c r="P36399" s="69"/>
      <c r="Q36399" s="69"/>
      <c r="R36399" s="69"/>
      <c r="S36399" s="69"/>
      <c r="T36399" s="69"/>
      <c r="U36399" s="69"/>
      <c r="V36399" s="69"/>
      <c r="W36399" s="69"/>
      <c r="X36399" s="69"/>
      <c r="Y36399" s="69"/>
    </row>
    <row r="36400" spans="14:25">
      <c r="N36400" s="68"/>
      <c r="O36400" s="69"/>
      <c r="P36400" s="69"/>
      <c r="Q36400" s="69"/>
      <c r="R36400" s="69"/>
      <c r="S36400" s="69"/>
      <c r="T36400" s="69"/>
      <c r="U36400" s="69"/>
      <c r="V36400" s="69"/>
      <c r="W36400" s="69"/>
      <c r="X36400" s="69"/>
      <c r="Y36400" s="69"/>
    </row>
    <row r="36401" spans="14:25">
      <c r="N36401" s="68"/>
      <c r="O36401" s="69"/>
      <c r="P36401" s="69"/>
      <c r="Q36401" s="69"/>
      <c r="R36401" s="69"/>
      <c r="S36401" s="69"/>
      <c r="T36401" s="69"/>
      <c r="U36401" s="69"/>
      <c r="V36401" s="69"/>
      <c r="W36401" s="69"/>
      <c r="X36401" s="69"/>
      <c r="Y36401" s="69"/>
    </row>
    <row r="36402" spans="14:25">
      <c r="N36402" s="68"/>
      <c r="O36402" s="69"/>
      <c r="P36402" s="69"/>
      <c r="Q36402" s="69"/>
      <c r="R36402" s="69"/>
      <c r="S36402" s="69"/>
      <c r="T36402" s="69"/>
      <c r="U36402" s="69"/>
      <c r="V36402" s="69"/>
      <c r="W36402" s="69"/>
      <c r="X36402" s="69"/>
      <c r="Y36402" s="69"/>
    </row>
    <row r="36403" spans="14:25">
      <c r="N36403" s="68"/>
      <c r="O36403" s="69"/>
      <c r="P36403" s="69"/>
      <c r="Q36403" s="69"/>
      <c r="R36403" s="69"/>
      <c r="S36403" s="69"/>
      <c r="T36403" s="69"/>
      <c r="U36403" s="69"/>
      <c r="V36403" s="69"/>
      <c r="W36403" s="69"/>
      <c r="X36403" s="69"/>
      <c r="Y36403" s="69"/>
    </row>
    <row r="36404" spans="14:25">
      <c r="N36404" s="68"/>
      <c r="O36404" s="69"/>
      <c r="P36404" s="69"/>
      <c r="Q36404" s="69"/>
      <c r="R36404" s="69"/>
      <c r="S36404" s="69"/>
      <c r="T36404" s="69"/>
      <c r="U36404" s="69"/>
      <c r="V36404" s="69"/>
      <c r="W36404" s="69"/>
      <c r="X36404" s="69"/>
      <c r="Y36404" s="69"/>
    </row>
    <row r="36405" spans="14:25">
      <c r="N36405" s="68"/>
      <c r="O36405" s="69"/>
      <c r="P36405" s="69"/>
      <c r="Q36405" s="69"/>
      <c r="R36405" s="69"/>
      <c r="S36405" s="69"/>
      <c r="T36405" s="69"/>
      <c r="U36405" s="69"/>
      <c r="V36405" s="69"/>
      <c r="W36405" s="69"/>
      <c r="X36405" s="69"/>
      <c r="Y36405" s="69"/>
    </row>
    <row r="36406" spans="14:25">
      <c r="N36406" s="68"/>
      <c r="O36406" s="69"/>
      <c r="P36406" s="69"/>
      <c r="Q36406" s="69"/>
      <c r="R36406" s="69"/>
      <c r="S36406" s="69"/>
      <c r="T36406" s="69"/>
      <c r="U36406" s="69"/>
      <c r="V36406" s="69"/>
      <c r="W36406" s="69"/>
      <c r="X36406" s="69"/>
      <c r="Y36406" s="69"/>
    </row>
    <row r="36407" spans="14:25">
      <c r="N36407" s="68"/>
      <c r="O36407" s="69"/>
      <c r="P36407" s="69"/>
      <c r="Q36407" s="69"/>
      <c r="R36407" s="69"/>
      <c r="S36407" s="69"/>
      <c r="T36407" s="69"/>
      <c r="U36407" s="69"/>
      <c r="V36407" s="69"/>
      <c r="W36407" s="69"/>
      <c r="X36407" s="69"/>
      <c r="Y36407" s="69"/>
    </row>
    <row r="36408" spans="14:25">
      <c r="N36408" s="68"/>
      <c r="O36408" s="69"/>
      <c r="P36408" s="69"/>
      <c r="Q36408" s="69"/>
      <c r="R36408" s="69"/>
      <c r="S36408" s="69"/>
      <c r="T36408" s="69"/>
      <c r="U36408" s="69"/>
      <c r="V36408" s="69"/>
      <c r="W36408" s="69"/>
      <c r="X36408" s="69"/>
      <c r="Y36408" s="69"/>
    </row>
    <row r="36409" spans="14:25">
      <c r="N36409" s="68"/>
      <c r="O36409" s="69"/>
      <c r="P36409" s="69"/>
      <c r="Q36409" s="69"/>
      <c r="R36409" s="69"/>
      <c r="S36409" s="69"/>
      <c r="T36409" s="69"/>
      <c r="U36409" s="69"/>
      <c r="V36409" s="69"/>
      <c r="W36409" s="69"/>
      <c r="X36409" s="69"/>
      <c r="Y36409" s="69"/>
    </row>
    <row r="36410" spans="14:25">
      <c r="N36410" s="68"/>
      <c r="O36410" s="69"/>
      <c r="P36410" s="69"/>
      <c r="Q36410" s="69"/>
      <c r="R36410" s="69"/>
      <c r="S36410" s="69"/>
      <c r="T36410" s="69"/>
      <c r="U36410" s="69"/>
      <c r="V36410" s="69"/>
      <c r="W36410" s="69"/>
      <c r="X36410" s="69"/>
      <c r="Y36410" s="69"/>
    </row>
    <row r="36411" spans="14:25">
      <c r="N36411" s="68"/>
      <c r="O36411" s="69"/>
      <c r="P36411" s="69"/>
      <c r="Q36411" s="69"/>
      <c r="R36411" s="69"/>
      <c r="S36411" s="69"/>
      <c r="T36411" s="69"/>
      <c r="U36411" s="69"/>
      <c r="V36411" s="69"/>
      <c r="W36411" s="69"/>
      <c r="X36411" s="69"/>
      <c r="Y36411" s="69"/>
    </row>
    <row r="36412" spans="14:25">
      <c r="N36412" s="68"/>
      <c r="O36412" s="69"/>
      <c r="P36412" s="69"/>
      <c r="Q36412" s="69"/>
      <c r="R36412" s="69"/>
      <c r="S36412" s="69"/>
      <c r="T36412" s="69"/>
      <c r="U36412" s="69"/>
      <c r="V36412" s="69"/>
      <c r="W36412" s="69"/>
      <c r="X36412" s="69"/>
      <c r="Y36412" s="69"/>
    </row>
    <row r="36413" spans="14:25">
      <c r="N36413" s="68"/>
      <c r="O36413" s="69"/>
      <c r="P36413" s="69"/>
      <c r="Q36413" s="69"/>
      <c r="R36413" s="69"/>
      <c r="S36413" s="69"/>
      <c r="T36413" s="69"/>
      <c r="U36413" s="69"/>
      <c r="V36413" s="69"/>
      <c r="W36413" s="69"/>
      <c r="X36413" s="69"/>
      <c r="Y36413" s="69"/>
    </row>
    <row r="36414" spans="14:25">
      <c r="N36414" s="68"/>
      <c r="O36414" s="69"/>
      <c r="P36414" s="69"/>
      <c r="Q36414" s="69"/>
      <c r="R36414" s="69"/>
      <c r="S36414" s="69"/>
      <c r="T36414" s="69"/>
      <c r="U36414" s="69"/>
      <c r="V36414" s="69"/>
      <c r="W36414" s="69"/>
      <c r="X36414" s="69"/>
      <c r="Y36414" s="69"/>
    </row>
    <row r="36415" spans="14:25">
      <c r="N36415" s="68"/>
      <c r="O36415" s="69"/>
      <c r="P36415" s="69"/>
      <c r="Q36415" s="69"/>
      <c r="R36415" s="69"/>
      <c r="S36415" s="69"/>
      <c r="T36415" s="69"/>
      <c r="U36415" s="69"/>
      <c r="V36415" s="69"/>
      <c r="W36415" s="69"/>
      <c r="X36415" s="69"/>
      <c r="Y36415" s="69"/>
    </row>
    <row r="36416" spans="14:25">
      <c r="N36416" s="68"/>
      <c r="O36416" s="69"/>
      <c r="P36416" s="69"/>
      <c r="Q36416" s="69"/>
      <c r="R36416" s="69"/>
      <c r="S36416" s="69"/>
      <c r="T36416" s="69"/>
      <c r="U36416" s="69"/>
      <c r="V36416" s="69"/>
      <c r="W36416" s="69"/>
      <c r="X36416" s="69"/>
      <c r="Y36416" s="69"/>
    </row>
    <row r="36417" spans="14:25">
      <c r="N36417" s="68"/>
      <c r="O36417" s="69"/>
      <c r="P36417" s="69"/>
      <c r="Q36417" s="69"/>
      <c r="R36417" s="69"/>
      <c r="S36417" s="69"/>
      <c r="T36417" s="69"/>
      <c r="U36417" s="69"/>
      <c r="V36417" s="69"/>
      <c r="W36417" s="69"/>
      <c r="X36417" s="69"/>
      <c r="Y36417" s="69"/>
    </row>
    <row r="36418" spans="14:25">
      <c r="N36418" s="68"/>
      <c r="O36418" s="69"/>
      <c r="P36418" s="69"/>
      <c r="Q36418" s="69"/>
      <c r="R36418" s="69"/>
      <c r="S36418" s="69"/>
      <c r="T36418" s="69"/>
      <c r="U36418" s="69"/>
      <c r="V36418" s="69"/>
      <c r="W36418" s="69"/>
      <c r="X36418" s="69"/>
      <c r="Y36418" s="69"/>
    </row>
    <row r="36419" spans="14:25">
      <c r="N36419" s="68"/>
      <c r="O36419" s="69"/>
      <c r="P36419" s="69"/>
      <c r="Q36419" s="69"/>
      <c r="R36419" s="69"/>
      <c r="S36419" s="69"/>
      <c r="T36419" s="69"/>
      <c r="U36419" s="69"/>
      <c r="V36419" s="69"/>
      <c r="W36419" s="69"/>
      <c r="X36419" s="69"/>
      <c r="Y36419" s="69"/>
    </row>
    <row r="36420" spans="14:25">
      <c r="N36420" s="68"/>
      <c r="O36420" s="69"/>
      <c r="P36420" s="69"/>
      <c r="Q36420" s="69"/>
      <c r="R36420" s="69"/>
      <c r="S36420" s="69"/>
      <c r="T36420" s="69"/>
      <c r="U36420" s="69"/>
      <c r="V36420" s="69"/>
      <c r="W36420" s="69"/>
      <c r="X36420" s="69"/>
      <c r="Y36420" s="69"/>
    </row>
    <row r="36421" spans="14:25">
      <c r="N36421" s="68"/>
      <c r="O36421" s="69"/>
      <c r="P36421" s="69"/>
      <c r="Q36421" s="69"/>
      <c r="R36421" s="69"/>
      <c r="S36421" s="69"/>
      <c r="T36421" s="69"/>
      <c r="U36421" s="69"/>
      <c r="V36421" s="69"/>
      <c r="W36421" s="69"/>
      <c r="X36421" s="69"/>
      <c r="Y36421" s="69"/>
    </row>
    <row r="36422" spans="14:25">
      <c r="N36422" s="68"/>
      <c r="O36422" s="69"/>
      <c r="P36422" s="69"/>
      <c r="Q36422" s="69"/>
      <c r="R36422" s="69"/>
      <c r="S36422" s="69"/>
      <c r="T36422" s="69"/>
      <c r="U36422" s="69"/>
      <c r="V36422" s="69"/>
      <c r="W36422" s="69"/>
      <c r="X36422" s="69"/>
      <c r="Y36422" s="69"/>
    </row>
    <row r="36423" spans="14:25">
      <c r="N36423" s="68"/>
      <c r="O36423" s="69"/>
      <c r="P36423" s="69"/>
      <c r="Q36423" s="69"/>
      <c r="R36423" s="69"/>
      <c r="S36423" s="69"/>
      <c r="T36423" s="69"/>
      <c r="U36423" s="69"/>
      <c r="V36423" s="69"/>
      <c r="W36423" s="69"/>
      <c r="X36423" s="69"/>
      <c r="Y36423" s="69"/>
    </row>
    <row r="36424" spans="14:25">
      <c r="N36424" s="68"/>
      <c r="O36424" s="69"/>
      <c r="P36424" s="69"/>
      <c r="Q36424" s="69"/>
      <c r="R36424" s="69"/>
      <c r="S36424" s="69"/>
      <c r="T36424" s="69"/>
      <c r="U36424" s="69"/>
      <c r="V36424" s="69"/>
      <c r="W36424" s="69"/>
      <c r="X36424" s="69"/>
      <c r="Y36424" s="69"/>
    </row>
    <row r="36425" spans="14:25">
      <c r="N36425" s="68"/>
      <c r="O36425" s="69"/>
      <c r="P36425" s="69"/>
      <c r="Q36425" s="69"/>
      <c r="R36425" s="69"/>
      <c r="S36425" s="69"/>
      <c r="T36425" s="69"/>
      <c r="U36425" s="69"/>
      <c r="V36425" s="69"/>
      <c r="W36425" s="69"/>
      <c r="X36425" s="69"/>
      <c r="Y36425" s="69"/>
    </row>
    <row r="36426" spans="14:25">
      <c r="N36426" s="68"/>
      <c r="O36426" s="69"/>
      <c r="P36426" s="69"/>
      <c r="Q36426" s="69"/>
      <c r="R36426" s="69"/>
      <c r="S36426" s="69"/>
      <c r="T36426" s="69"/>
      <c r="U36426" s="69"/>
      <c r="V36426" s="69"/>
      <c r="W36426" s="69"/>
      <c r="X36426" s="69"/>
      <c r="Y36426" s="69"/>
    </row>
    <row r="36427" spans="14:25">
      <c r="N36427" s="68"/>
      <c r="O36427" s="69"/>
      <c r="P36427" s="69"/>
      <c r="Q36427" s="69"/>
      <c r="R36427" s="69"/>
      <c r="S36427" s="69"/>
      <c r="T36427" s="69"/>
      <c r="U36427" s="69"/>
      <c r="V36427" s="69"/>
      <c r="W36427" s="69"/>
      <c r="X36427" s="69"/>
      <c r="Y36427" s="69"/>
    </row>
    <row r="36428" spans="14:25">
      <c r="N36428" s="68"/>
      <c r="O36428" s="69"/>
      <c r="P36428" s="69"/>
      <c r="Q36428" s="69"/>
      <c r="R36428" s="69"/>
      <c r="S36428" s="69"/>
      <c r="T36428" s="69"/>
      <c r="U36428" s="69"/>
      <c r="V36428" s="69"/>
      <c r="W36428" s="69"/>
      <c r="X36428" s="69"/>
      <c r="Y36428" s="69"/>
    </row>
    <row r="36429" spans="14:25">
      <c r="N36429" s="68"/>
      <c r="O36429" s="69"/>
      <c r="P36429" s="69"/>
      <c r="Q36429" s="69"/>
      <c r="R36429" s="69"/>
      <c r="S36429" s="69"/>
      <c r="T36429" s="69"/>
      <c r="U36429" s="69"/>
      <c r="V36429" s="69"/>
      <c r="W36429" s="69"/>
      <c r="X36429" s="69"/>
      <c r="Y36429" s="69"/>
    </row>
    <row r="36430" spans="14:25">
      <c r="N36430" s="68"/>
      <c r="O36430" s="69"/>
      <c r="P36430" s="69"/>
      <c r="Q36430" s="69"/>
      <c r="R36430" s="69"/>
      <c r="S36430" s="69"/>
      <c r="T36430" s="69"/>
      <c r="U36430" s="69"/>
      <c r="V36430" s="69"/>
      <c r="W36430" s="69"/>
      <c r="X36430" s="69"/>
      <c r="Y36430" s="69"/>
    </row>
    <row r="36431" spans="14:25">
      <c r="N36431" s="68"/>
      <c r="O36431" s="69"/>
      <c r="P36431" s="69"/>
      <c r="Q36431" s="69"/>
      <c r="R36431" s="69"/>
      <c r="S36431" s="69"/>
      <c r="T36431" s="69"/>
      <c r="U36431" s="69"/>
      <c r="V36431" s="69"/>
      <c r="W36431" s="69"/>
      <c r="X36431" s="69"/>
      <c r="Y36431" s="69"/>
    </row>
    <row r="36432" spans="14:25">
      <c r="N36432" s="68"/>
      <c r="O36432" s="69"/>
      <c r="P36432" s="69"/>
      <c r="Q36432" s="69"/>
      <c r="R36432" s="69"/>
      <c r="S36432" s="69"/>
      <c r="T36432" s="69"/>
      <c r="U36432" s="69"/>
      <c r="V36432" s="69"/>
      <c r="W36432" s="69"/>
      <c r="X36432" s="69"/>
      <c r="Y36432" s="69"/>
    </row>
    <row r="36433" spans="14:25">
      <c r="N36433" s="68"/>
      <c r="O36433" s="69"/>
      <c r="P36433" s="69"/>
      <c r="Q36433" s="69"/>
      <c r="R36433" s="69"/>
      <c r="S36433" s="69"/>
      <c r="T36433" s="69"/>
      <c r="U36433" s="69"/>
      <c r="V36433" s="69"/>
      <c r="W36433" s="69"/>
      <c r="X36433" s="69"/>
      <c r="Y36433" s="69"/>
    </row>
    <row r="36434" spans="14:25">
      <c r="N36434" s="68"/>
      <c r="O36434" s="69"/>
      <c r="P36434" s="69"/>
      <c r="Q36434" s="69"/>
      <c r="R36434" s="69"/>
      <c r="S36434" s="69"/>
      <c r="T36434" s="69"/>
      <c r="U36434" s="69"/>
      <c r="V36434" s="69"/>
      <c r="W36434" s="69"/>
      <c r="X36434" s="69"/>
      <c r="Y36434" s="69"/>
    </row>
    <row r="36435" spans="14:25">
      <c r="N36435" s="68"/>
      <c r="O36435" s="69"/>
      <c r="P36435" s="69"/>
      <c r="Q36435" s="69"/>
      <c r="R36435" s="69"/>
      <c r="S36435" s="69"/>
      <c r="T36435" s="69"/>
      <c r="U36435" s="69"/>
      <c r="V36435" s="69"/>
      <c r="W36435" s="69"/>
      <c r="X36435" s="69"/>
      <c r="Y36435" s="69"/>
    </row>
    <row r="36436" spans="14:25">
      <c r="N36436" s="68"/>
      <c r="O36436" s="69"/>
      <c r="P36436" s="69"/>
      <c r="Q36436" s="69"/>
      <c r="R36436" s="69"/>
      <c r="S36436" s="69"/>
      <c r="T36436" s="69"/>
      <c r="U36436" s="69"/>
      <c r="V36436" s="69"/>
      <c r="W36436" s="69"/>
      <c r="X36436" s="69"/>
      <c r="Y36436" s="69"/>
    </row>
    <row r="36437" spans="14:25">
      <c r="N36437" s="68"/>
      <c r="O36437" s="69"/>
      <c r="P36437" s="69"/>
      <c r="Q36437" s="69"/>
      <c r="R36437" s="69"/>
      <c r="S36437" s="69"/>
      <c r="T36437" s="69"/>
      <c r="U36437" s="69"/>
      <c r="V36437" s="69"/>
      <c r="W36437" s="69"/>
      <c r="X36437" s="69"/>
      <c r="Y36437" s="69"/>
    </row>
    <row r="36438" spans="14:25">
      <c r="N36438" s="68"/>
      <c r="O36438" s="69"/>
      <c r="P36438" s="69"/>
      <c r="Q36438" s="69"/>
      <c r="R36438" s="69"/>
      <c r="S36438" s="69"/>
      <c r="T36438" s="69"/>
      <c r="U36438" s="69"/>
      <c r="V36438" s="69"/>
      <c r="W36438" s="69"/>
      <c r="X36438" s="69"/>
      <c r="Y36438" s="69"/>
    </row>
    <row r="36439" spans="14:25">
      <c r="N36439" s="68"/>
      <c r="O36439" s="69"/>
      <c r="P36439" s="69"/>
      <c r="Q36439" s="69"/>
      <c r="R36439" s="69"/>
      <c r="S36439" s="69"/>
      <c r="T36439" s="69"/>
      <c r="U36439" s="69"/>
      <c r="V36439" s="69"/>
      <c r="W36439" s="69"/>
      <c r="X36439" s="69"/>
      <c r="Y36439" s="69"/>
    </row>
    <row r="36440" spans="14:25">
      <c r="N36440" s="68"/>
      <c r="O36440" s="69"/>
      <c r="P36440" s="69"/>
      <c r="Q36440" s="69"/>
      <c r="R36440" s="69"/>
      <c r="S36440" s="69"/>
      <c r="T36440" s="69"/>
      <c r="U36440" s="69"/>
      <c r="V36440" s="69"/>
      <c r="W36440" s="69"/>
      <c r="X36440" s="69"/>
      <c r="Y36440" s="69"/>
    </row>
    <row r="36441" spans="14:25">
      <c r="N36441" s="68"/>
      <c r="O36441" s="69"/>
      <c r="P36441" s="69"/>
      <c r="Q36441" s="69"/>
      <c r="R36441" s="69"/>
      <c r="S36441" s="69"/>
      <c r="T36441" s="69"/>
      <c r="U36441" s="69"/>
      <c r="V36441" s="69"/>
      <c r="W36441" s="69"/>
      <c r="X36441" s="69"/>
      <c r="Y36441" s="69"/>
    </row>
    <row r="36442" spans="14:25">
      <c r="N36442" s="68"/>
      <c r="O36442" s="69"/>
      <c r="P36442" s="69"/>
      <c r="Q36442" s="69"/>
      <c r="R36442" s="69"/>
      <c r="S36442" s="69"/>
      <c r="T36442" s="69"/>
      <c r="U36442" s="69"/>
      <c r="V36442" s="69"/>
      <c r="W36442" s="69"/>
      <c r="X36442" s="69"/>
      <c r="Y36442" s="69"/>
    </row>
    <row r="36443" spans="14:25">
      <c r="N36443" s="68"/>
      <c r="O36443" s="69"/>
      <c r="P36443" s="69"/>
      <c r="Q36443" s="69"/>
      <c r="R36443" s="69"/>
      <c r="S36443" s="69"/>
      <c r="T36443" s="69"/>
      <c r="U36443" s="69"/>
      <c r="V36443" s="69"/>
      <c r="W36443" s="69"/>
      <c r="X36443" s="69"/>
      <c r="Y36443" s="69"/>
    </row>
    <row r="36444" spans="14:25">
      <c r="N36444" s="68"/>
      <c r="O36444" s="69"/>
      <c r="P36444" s="69"/>
      <c r="Q36444" s="69"/>
      <c r="R36444" s="69"/>
      <c r="S36444" s="69"/>
      <c r="T36444" s="69"/>
      <c r="U36444" s="69"/>
      <c r="V36444" s="69"/>
      <c r="W36444" s="69"/>
      <c r="X36444" s="69"/>
      <c r="Y36444" s="69"/>
    </row>
    <row r="36445" spans="14:25">
      <c r="N36445" s="68"/>
      <c r="O36445" s="69"/>
      <c r="P36445" s="69"/>
      <c r="Q36445" s="69"/>
      <c r="R36445" s="69"/>
      <c r="S36445" s="69"/>
      <c r="T36445" s="69"/>
      <c r="U36445" s="69"/>
      <c r="V36445" s="69"/>
      <c r="W36445" s="69"/>
      <c r="X36445" s="69"/>
      <c r="Y36445" s="69"/>
    </row>
    <row r="36446" spans="14:25">
      <c r="N36446" s="68"/>
      <c r="O36446" s="69"/>
      <c r="P36446" s="69"/>
      <c r="Q36446" s="69"/>
      <c r="R36446" s="69"/>
      <c r="S36446" s="69"/>
      <c r="T36446" s="69"/>
      <c r="U36446" s="69"/>
      <c r="V36446" s="69"/>
      <c r="W36446" s="69"/>
      <c r="X36446" s="69"/>
      <c r="Y36446" s="69"/>
    </row>
    <row r="36447" spans="14:25">
      <c r="N36447" s="68"/>
      <c r="O36447" s="69"/>
      <c r="P36447" s="69"/>
      <c r="Q36447" s="69"/>
      <c r="R36447" s="69"/>
      <c r="S36447" s="69"/>
      <c r="T36447" s="69"/>
      <c r="U36447" s="69"/>
      <c r="V36447" s="69"/>
      <c r="W36447" s="69"/>
      <c r="X36447" s="69"/>
      <c r="Y36447" s="69"/>
    </row>
    <row r="36448" spans="14:25">
      <c r="N36448" s="68"/>
      <c r="O36448" s="69"/>
      <c r="P36448" s="69"/>
      <c r="Q36448" s="69"/>
      <c r="R36448" s="69"/>
      <c r="S36448" s="69"/>
      <c r="T36448" s="69"/>
      <c r="U36448" s="69"/>
      <c r="V36448" s="69"/>
      <c r="W36448" s="69"/>
      <c r="X36448" s="69"/>
      <c r="Y36448" s="69"/>
    </row>
    <row r="36449" spans="14:25">
      <c r="N36449" s="68"/>
      <c r="O36449" s="69"/>
      <c r="P36449" s="69"/>
      <c r="Q36449" s="69"/>
      <c r="R36449" s="69"/>
      <c r="S36449" s="69"/>
      <c r="T36449" s="69"/>
      <c r="U36449" s="69"/>
      <c r="V36449" s="69"/>
      <c r="W36449" s="69"/>
      <c r="X36449" s="69"/>
      <c r="Y36449" s="69"/>
    </row>
    <row r="36450" spans="14:25">
      <c r="N36450" s="68"/>
      <c r="O36450" s="69"/>
      <c r="P36450" s="69"/>
      <c r="Q36450" s="69"/>
      <c r="R36450" s="69"/>
      <c r="S36450" s="69"/>
      <c r="T36450" s="69"/>
      <c r="U36450" s="69"/>
      <c r="V36450" s="69"/>
      <c r="W36450" s="69"/>
      <c r="X36450" s="69"/>
      <c r="Y36450" s="69"/>
    </row>
    <row r="36451" spans="14:25">
      <c r="N36451" s="68"/>
      <c r="O36451" s="69"/>
      <c r="P36451" s="69"/>
      <c r="Q36451" s="69"/>
      <c r="R36451" s="69"/>
      <c r="S36451" s="69"/>
      <c r="T36451" s="69"/>
      <c r="U36451" s="69"/>
      <c r="V36451" s="69"/>
      <c r="W36451" s="69"/>
      <c r="X36451" s="69"/>
      <c r="Y36451" s="69"/>
    </row>
    <row r="36452" spans="14:25">
      <c r="N36452" s="68"/>
      <c r="O36452" s="69"/>
      <c r="P36452" s="69"/>
      <c r="Q36452" s="69"/>
      <c r="R36452" s="69"/>
      <c r="S36452" s="69"/>
      <c r="T36452" s="69"/>
      <c r="U36452" s="69"/>
      <c r="V36452" s="69"/>
      <c r="W36452" s="69"/>
      <c r="X36452" s="69"/>
      <c r="Y36452" s="69"/>
    </row>
    <row r="36453" spans="14:25">
      <c r="N36453" s="68"/>
      <c r="O36453" s="69"/>
      <c r="P36453" s="69"/>
      <c r="Q36453" s="69"/>
      <c r="R36453" s="69"/>
      <c r="S36453" s="69"/>
      <c r="T36453" s="69"/>
      <c r="U36453" s="69"/>
      <c r="V36453" s="69"/>
      <c r="W36453" s="69"/>
      <c r="X36453" s="69"/>
      <c r="Y36453" s="69"/>
    </row>
    <row r="36454" spans="14:25">
      <c r="N36454" s="68"/>
      <c r="O36454" s="69"/>
      <c r="P36454" s="69"/>
      <c r="Q36454" s="69"/>
      <c r="R36454" s="69"/>
      <c r="S36454" s="69"/>
      <c r="T36454" s="69"/>
      <c r="U36454" s="69"/>
      <c r="V36454" s="69"/>
      <c r="W36454" s="69"/>
      <c r="X36454" s="69"/>
      <c r="Y36454" s="69"/>
    </row>
    <row r="36455" spans="14:25">
      <c r="N36455" s="68"/>
      <c r="O36455" s="69"/>
      <c r="P36455" s="69"/>
      <c r="Q36455" s="69"/>
      <c r="R36455" s="69"/>
      <c r="S36455" s="69"/>
      <c r="T36455" s="69"/>
      <c r="U36455" s="69"/>
      <c r="V36455" s="69"/>
      <c r="W36455" s="69"/>
      <c r="X36455" s="69"/>
      <c r="Y36455" s="69"/>
    </row>
    <row r="36456" spans="14:25">
      <c r="N36456" s="68"/>
      <c r="O36456" s="69"/>
      <c r="P36456" s="69"/>
      <c r="Q36456" s="69"/>
      <c r="R36456" s="69"/>
      <c r="S36456" s="69"/>
      <c r="T36456" s="69"/>
      <c r="U36456" s="69"/>
      <c r="V36456" s="69"/>
      <c r="W36456" s="69"/>
      <c r="X36456" s="69"/>
      <c r="Y36456" s="69"/>
    </row>
    <row r="36457" spans="14:25">
      <c r="N36457" s="68"/>
      <c r="O36457" s="69"/>
      <c r="P36457" s="69"/>
      <c r="Q36457" s="69"/>
      <c r="R36457" s="69"/>
      <c r="S36457" s="69"/>
      <c r="T36457" s="69"/>
      <c r="U36457" s="69"/>
      <c r="V36457" s="69"/>
      <c r="W36457" s="69"/>
      <c r="X36457" s="69"/>
      <c r="Y36457" s="69"/>
    </row>
    <row r="36458" spans="14:25">
      <c r="N36458" s="68"/>
      <c r="O36458" s="69"/>
      <c r="P36458" s="69"/>
      <c r="Q36458" s="69"/>
      <c r="R36458" s="69"/>
      <c r="S36458" s="69"/>
      <c r="T36458" s="69"/>
      <c r="U36458" s="69"/>
      <c r="V36458" s="69"/>
      <c r="W36458" s="69"/>
      <c r="X36458" s="69"/>
      <c r="Y36458" s="69"/>
    </row>
    <row r="36459" spans="14:25">
      <c r="N36459" s="68"/>
      <c r="O36459" s="69"/>
      <c r="P36459" s="69"/>
      <c r="Q36459" s="69"/>
      <c r="R36459" s="69"/>
      <c r="S36459" s="69"/>
      <c r="T36459" s="69"/>
      <c r="U36459" s="69"/>
      <c r="V36459" s="69"/>
      <c r="W36459" s="69"/>
      <c r="X36459" s="69"/>
      <c r="Y36459" s="69"/>
    </row>
    <row r="36460" spans="14:25">
      <c r="N36460" s="68"/>
      <c r="O36460" s="69"/>
      <c r="P36460" s="69"/>
      <c r="Q36460" s="69"/>
      <c r="R36460" s="69"/>
      <c r="S36460" s="69"/>
      <c r="T36460" s="69"/>
      <c r="U36460" s="69"/>
      <c r="V36460" s="69"/>
      <c r="W36460" s="69"/>
      <c r="X36460" s="69"/>
      <c r="Y36460" s="69"/>
    </row>
    <row r="36461" spans="14:25">
      <c r="N36461" s="68"/>
      <c r="O36461" s="69"/>
      <c r="P36461" s="69"/>
      <c r="Q36461" s="69"/>
      <c r="R36461" s="69"/>
      <c r="S36461" s="69"/>
      <c r="T36461" s="69"/>
      <c r="U36461" s="69"/>
      <c r="V36461" s="69"/>
      <c r="W36461" s="69"/>
      <c r="X36461" s="69"/>
      <c r="Y36461" s="69"/>
    </row>
    <row r="36462" spans="14:25">
      <c r="N36462" s="68"/>
      <c r="O36462" s="69"/>
      <c r="P36462" s="69"/>
      <c r="Q36462" s="69"/>
      <c r="R36462" s="69"/>
      <c r="S36462" s="69"/>
      <c r="T36462" s="69"/>
      <c r="U36462" s="69"/>
      <c r="V36462" s="69"/>
      <c r="W36462" s="69"/>
      <c r="X36462" s="69"/>
      <c r="Y36462" s="69"/>
    </row>
    <row r="36463" spans="14:25">
      <c r="N36463" s="68"/>
      <c r="O36463" s="69"/>
      <c r="P36463" s="69"/>
      <c r="Q36463" s="69"/>
      <c r="R36463" s="69"/>
      <c r="S36463" s="69"/>
      <c r="T36463" s="69"/>
      <c r="U36463" s="69"/>
      <c r="V36463" s="69"/>
      <c r="W36463" s="69"/>
      <c r="X36463" s="69"/>
      <c r="Y36463" s="69"/>
    </row>
    <row r="36464" spans="14:25">
      <c r="N36464" s="68"/>
      <c r="O36464" s="69"/>
      <c r="P36464" s="69"/>
      <c r="Q36464" s="69"/>
      <c r="R36464" s="69"/>
      <c r="S36464" s="69"/>
      <c r="T36464" s="69"/>
      <c r="U36464" s="69"/>
      <c r="V36464" s="69"/>
      <c r="W36464" s="69"/>
      <c r="X36464" s="69"/>
      <c r="Y36464" s="69"/>
    </row>
    <row r="36465" spans="14:25">
      <c r="N36465" s="68"/>
      <c r="O36465" s="69"/>
      <c r="P36465" s="69"/>
      <c r="Q36465" s="69"/>
      <c r="R36465" s="69"/>
      <c r="S36465" s="69"/>
      <c r="T36465" s="69"/>
      <c r="U36465" s="69"/>
      <c r="V36465" s="69"/>
      <c r="W36465" s="69"/>
      <c r="X36465" s="69"/>
      <c r="Y36465" s="69"/>
    </row>
    <row r="36466" spans="14:25">
      <c r="N36466" s="68"/>
      <c r="O36466" s="69"/>
      <c r="P36466" s="69"/>
      <c r="Q36466" s="69"/>
      <c r="R36466" s="69"/>
      <c r="S36466" s="69"/>
      <c r="T36466" s="69"/>
      <c r="U36466" s="69"/>
      <c r="V36466" s="69"/>
      <c r="W36466" s="69"/>
      <c r="X36466" s="69"/>
      <c r="Y36466" s="69"/>
    </row>
    <row r="36467" spans="14:25">
      <c r="N36467" s="68"/>
      <c r="O36467" s="69"/>
      <c r="P36467" s="69"/>
      <c r="Q36467" s="69"/>
      <c r="R36467" s="69"/>
      <c r="S36467" s="69"/>
      <c r="T36467" s="69"/>
      <c r="U36467" s="69"/>
      <c r="V36467" s="69"/>
      <c r="W36467" s="69"/>
      <c r="X36467" s="69"/>
      <c r="Y36467" s="69"/>
    </row>
    <row r="36468" spans="14:25">
      <c r="N36468" s="68"/>
      <c r="O36468" s="69"/>
      <c r="P36468" s="69"/>
      <c r="Q36468" s="69"/>
      <c r="R36468" s="69"/>
      <c r="S36468" s="69"/>
      <c r="T36468" s="69"/>
      <c r="U36468" s="69"/>
      <c r="V36468" s="69"/>
      <c r="W36468" s="69"/>
      <c r="X36468" s="69"/>
      <c r="Y36468" s="69"/>
    </row>
    <row r="36469" spans="14:25">
      <c r="N36469" s="68"/>
      <c r="O36469" s="69"/>
      <c r="P36469" s="69"/>
      <c r="Q36469" s="69"/>
      <c r="R36469" s="69"/>
      <c r="S36469" s="69"/>
      <c r="T36469" s="69"/>
      <c r="U36469" s="69"/>
      <c r="V36469" s="69"/>
      <c r="W36469" s="69"/>
      <c r="X36469" s="69"/>
      <c r="Y36469" s="69"/>
    </row>
    <row r="36470" spans="14:25">
      <c r="N36470" s="68"/>
      <c r="O36470" s="69"/>
      <c r="P36470" s="69"/>
      <c r="Q36470" s="69"/>
      <c r="R36470" s="69"/>
      <c r="S36470" s="69"/>
      <c r="T36470" s="69"/>
      <c r="U36470" s="69"/>
      <c r="V36470" s="69"/>
      <c r="W36470" s="69"/>
      <c r="X36470" s="69"/>
      <c r="Y36470" s="69"/>
    </row>
    <row r="36471" spans="14:25">
      <c r="N36471" s="68"/>
      <c r="O36471" s="69"/>
      <c r="P36471" s="69"/>
      <c r="Q36471" s="69"/>
      <c r="R36471" s="69"/>
      <c r="S36471" s="69"/>
      <c r="T36471" s="69"/>
      <c r="U36471" s="69"/>
      <c r="V36471" s="69"/>
      <c r="W36471" s="69"/>
      <c r="X36471" s="69"/>
      <c r="Y36471" s="69"/>
    </row>
    <row r="36472" spans="14:25">
      <c r="N36472" s="68"/>
      <c r="O36472" s="69"/>
      <c r="P36472" s="69"/>
      <c r="Q36472" s="69"/>
      <c r="R36472" s="69"/>
      <c r="S36472" s="69"/>
      <c r="T36472" s="69"/>
      <c r="U36472" s="69"/>
      <c r="V36472" s="69"/>
      <c r="W36472" s="69"/>
      <c r="X36472" s="69"/>
      <c r="Y36472" s="69"/>
    </row>
    <row r="36473" spans="14:25">
      <c r="N36473" s="68"/>
      <c r="O36473" s="69"/>
      <c r="P36473" s="69"/>
      <c r="Q36473" s="69"/>
      <c r="R36473" s="69"/>
      <c r="S36473" s="69"/>
      <c r="T36473" s="69"/>
      <c r="U36473" s="69"/>
      <c r="V36473" s="69"/>
      <c r="W36473" s="69"/>
      <c r="X36473" s="69"/>
      <c r="Y36473" s="69"/>
    </row>
    <row r="36474" spans="14:25">
      <c r="N36474" s="68"/>
      <c r="O36474" s="69"/>
      <c r="P36474" s="69"/>
      <c r="Q36474" s="69"/>
      <c r="R36474" s="69"/>
      <c r="S36474" s="69"/>
      <c r="T36474" s="69"/>
      <c r="U36474" s="69"/>
      <c r="V36474" s="69"/>
      <c r="W36474" s="69"/>
      <c r="X36474" s="69"/>
      <c r="Y36474" s="69"/>
    </row>
    <row r="36475" spans="14:25">
      <c r="N36475" s="68"/>
      <c r="O36475" s="69"/>
      <c r="P36475" s="69"/>
      <c r="Q36475" s="69"/>
      <c r="R36475" s="69"/>
      <c r="S36475" s="69"/>
      <c r="T36475" s="69"/>
      <c r="U36475" s="69"/>
      <c r="V36475" s="69"/>
      <c r="W36475" s="69"/>
      <c r="X36475" s="69"/>
      <c r="Y36475" s="69"/>
    </row>
    <row r="36476" spans="14:25">
      <c r="N36476" s="68"/>
      <c r="O36476" s="69"/>
      <c r="P36476" s="69"/>
      <c r="Q36476" s="69"/>
      <c r="R36476" s="69"/>
      <c r="S36476" s="69"/>
      <c r="T36476" s="69"/>
      <c r="U36476" s="69"/>
      <c r="V36476" s="69"/>
      <c r="W36476" s="69"/>
      <c r="X36476" s="69"/>
      <c r="Y36476" s="69"/>
    </row>
    <row r="36477" spans="14:25">
      <c r="N36477" s="68"/>
      <c r="O36477" s="69"/>
      <c r="P36477" s="69"/>
      <c r="Q36477" s="69"/>
      <c r="R36477" s="69"/>
      <c r="S36477" s="69"/>
      <c r="T36477" s="69"/>
      <c r="U36477" s="69"/>
      <c r="V36477" s="69"/>
      <c r="W36477" s="69"/>
      <c r="X36477" s="69"/>
      <c r="Y36477" s="69"/>
    </row>
    <row r="36478" spans="14:25">
      <c r="N36478" s="68"/>
      <c r="O36478" s="69"/>
      <c r="P36478" s="69"/>
      <c r="Q36478" s="69"/>
      <c r="R36478" s="69"/>
      <c r="S36478" s="69"/>
      <c r="T36478" s="69"/>
      <c r="U36478" s="69"/>
      <c r="V36478" s="69"/>
      <c r="W36478" s="69"/>
      <c r="X36478" s="69"/>
      <c r="Y36478" s="69"/>
    </row>
    <row r="36479" spans="14:25">
      <c r="N36479" s="68"/>
      <c r="O36479" s="69"/>
      <c r="P36479" s="69"/>
      <c r="Q36479" s="69"/>
      <c r="R36479" s="69"/>
      <c r="S36479" s="69"/>
      <c r="T36479" s="69"/>
      <c r="U36479" s="69"/>
      <c r="V36479" s="69"/>
      <c r="W36479" s="69"/>
      <c r="X36479" s="69"/>
      <c r="Y36479" s="69"/>
    </row>
    <row r="36480" spans="14:25">
      <c r="N36480" s="68"/>
      <c r="O36480" s="69"/>
      <c r="P36480" s="69"/>
      <c r="Q36480" s="69"/>
      <c r="R36480" s="69"/>
      <c r="S36480" s="69"/>
      <c r="T36480" s="69"/>
      <c r="U36480" s="69"/>
      <c r="V36480" s="69"/>
      <c r="W36480" s="69"/>
      <c r="X36480" s="69"/>
      <c r="Y36480" s="69"/>
    </row>
    <row r="36481" spans="14:25">
      <c r="N36481" s="68"/>
      <c r="O36481" s="69"/>
      <c r="P36481" s="69"/>
      <c r="Q36481" s="69"/>
      <c r="R36481" s="69"/>
      <c r="S36481" s="69"/>
      <c r="T36481" s="69"/>
      <c r="U36481" s="69"/>
      <c r="V36481" s="69"/>
      <c r="W36481" s="69"/>
      <c r="X36481" s="69"/>
      <c r="Y36481" s="69"/>
    </row>
    <row r="36482" spans="14:25">
      <c r="N36482" s="68"/>
      <c r="O36482" s="69"/>
      <c r="P36482" s="69"/>
      <c r="Q36482" s="69"/>
      <c r="R36482" s="69"/>
      <c r="S36482" s="69"/>
      <c r="T36482" s="69"/>
      <c r="U36482" s="69"/>
      <c r="V36482" s="69"/>
      <c r="W36482" s="69"/>
      <c r="X36482" s="69"/>
      <c r="Y36482" s="69"/>
    </row>
    <row r="36483" spans="14:25">
      <c r="N36483" s="68"/>
      <c r="O36483" s="69"/>
      <c r="P36483" s="69"/>
      <c r="Q36483" s="69"/>
      <c r="R36483" s="69"/>
      <c r="S36483" s="69"/>
      <c r="T36483" s="69"/>
      <c r="U36483" s="69"/>
      <c r="V36483" s="69"/>
      <c r="W36483" s="69"/>
      <c r="X36483" s="69"/>
      <c r="Y36483" s="69"/>
    </row>
    <row r="36484" spans="14:25">
      <c r="N36484" s="68"/>
      <c r="O36484" s="69"/>
      <c r="P36484" s="69"/>
      <c r="Q36484" s="69"/>
      <c r="R36484" s="69"/>
      <c r="S36484" s="69"/>
      <c r="T36484" s="69"/>
      <c r="U36484" s="69"/>
      <c r="V36484" s="69"/>
      <c r="W36484" s="69"/>
      <c r="X36484" s="69"/>
      <c r="Y36484" s="69"/>
    </row>
    <row r="36485" spans="14:25">
      <c r="N36485" s="68"/>
      <c r="O36485" s="69"/>
      <c r="P36485" s="69"/>
      <c r="Q36485" s="69"/>
      <c r="R36485" s="69"/>
      <c r="S36485" s="69"/>
      <c r="T36485" s="69"/>
      <c r="U36485" s="69"/>
      <c r="V36485" s="69"/>
      <c r="W36485" s="69"/>
      <c r="X36485" s="69"/>
      <c r="Y36485" s="69"/>
    </row>
    <row r="36486" spans="14:25">
      <c r="N36486" s="68"/>
      <c r="O36486" s="69"/>
      <c r="P36486" s="69"/>
      <c r="Q36486" s="69"/>
      <c r="R36486" s="69"/>
      <c r="S36486" s="69"/>
      <c r="T36486" s="69"/>
      <c r="U36486" s="69"/>
      <c r="V36486" s="69"/>
      <c r="W36486" s="69"/>
      <c r="X36486" s="69"/>
      <c r="Y36486" s="69"/>
    </row>
    <row r="36487" spans="14:25">
      <c r="N36487" s="68"/>
      <c r="O36487" s="69"/>
      <c r="P36487" s="69"/>
      <c r="Q36487" s="69"/>
      <c r="R36487" s="69"/>
      <c r="S36487" s="69"/>
      <c r="T36487" s="69"/>
      <c r="U36487" s="69"/>
      <c r="V36487" s="69"/>
      <c r="W36487" s="69"/>
      <c r="X36487" s="69"/>
      <c r="Y36487" s="69"/>
    </row>
    <row r="36488" spans="14:25">
      <c r="N36488" s="68"/>
      <c r="O36488" s="69"/>
      <c r="P36488" s="69"/>
      <c r="Q36488" s="69"/>
      <c r="R36488" s="69"/>
      <c r="S36488" s="69"/>
      <c r="T36488" s="69"/>
      <c r="U36488" s="69"/>
      <c r="V36488" s="69"/>
      <c r="W36488" s="69"/>
      <c r="X36488" s="69"/>
      <c r="Y36488" s="69"/>
    </row>
    <row r="36489" spans="14:25">
      <c r="N36489" s="68"/>
      <c r="O36489" s="69"/>
      <c r="P36489" s="69"/>
      <c r="Q36489" s="69"/>
      <c r="R36489" s="69"/>
      <c r="S36489" s="69"/>
      <c r="T36489" s="69"/>
      <c r="U36489" s="69"/>
      <c r="V36489" s="69"/>
      <c r="W36489" s="69"/>
      <c r="X36489" s="69"/>
      <c r="Y36489" s="69"/>
    </row>
    <row r="36490" spans="14:25">
      <c r="N36490" s="68"/>
      <c r="O36490" s="69"/>
      <c r="P36490" s="69"/>
      <c r="Q36490" s="69"/>
      <c r="R36490" s="69"/>
      <c r="S36490" s="69"/>
      <c r="T36490" s="69"/>
      <c r="U36490" s="69"/>
      <c r="V36490" s="69"/>
      <c r="W36490" s="69"/>
      <c r="X36490" s="69"/>
      <c r="Y36490" s="69"/>
    </row>
    <row r="36491" spans="14:25">
      <c r="N36491" s="68"/>
      <c r="O36491" s="69"/>
      <c r="P36491" s="69"/>
      <c r="Q36491" s="69"/>
      <c r="R36491" s="69"/>
      <c r="S36491" s="69"/>
      <c r="T36491" s="69"/>
      <c r="U36491" s="69"/>
      <c r="V36491" s="69"/>
      <c r="W36491" s="69"/>
      <c r="X36491" s="69"/>
      <c r="Y36491" s="69"/>
    </row>
    <row r="36492" spans="14:25">
      <c r="N36492" s="68"/>
      <c r="O36492" s="69"/>
      <c r="P36492" s="69"/>
      <c r="Q36492" s="69"/>
      <c r="R36492" s="69"/>
      <c r="S36492" s="69"/>
      <c r="T36492" s="69"/>
      <c r="U36492" s="69"/>
      <c r="V36492" s="69"/>
      <c r="W36492" s="69"/>
      <c r="X36492" s="69"/>
      <c r="Y36492" s="69"/>
    </row>
    <row r="36493" spans="14:25">
      <c r="N36493" s="68"/>
      <c r="O36493" s="69"/>
      <c r="P36493" s="69"/>
      <c r="Q36493" s="69"/>
      <c r="R36493" s="69"/>
      <c r="S36493" s="69"/>
      <c r="T36493" s="69"/>
      <c r="U36493" s="69"/>
      <c r="V36493" s="69"/>
      <c r="W36493" s="69"/>
      <c r="X36493" s="69"/>
      <c r="Y36493" s="69"/>
    </row>
    <row r="36494" spans="14:25">
      <c r="N36494" s="68"/>
      <c r="O36494" s="69"/>
      <c r="P36494" s="69"/>
      <c r="Q36494" s="69"/>
      <c r="R36494" s="69"/>
      <c r="S36494" s="69"/>
      <c r="T36494" s="69"/>
      <c r="U36494" s="69"/>
      <c r="V36494" s="69"/>
      <c r="W36494" s="69"/>
      <c r="X36494" s="69"/>
      <c r="Y36494" s="69"/>
    </row>
    <row r="36495" spans="14:25">
      <c r="N36495" s="68"/>
      <c r="O36495" s="69"/>
      <c r="P36495" s="69"/>
      <c r="Q36495" s="69"/>
      <c r="R36495" s="69"/>
      <c r="S36495" s="69"/>
      <c r="T36495" s="69"/>
      <c r="U36495" s="69"/>
      <c r="V36495" s="69"/>
      <c r="W36495" s="69"/>
      <c r="X36495" s="69"/>
      <c r="Y36495" s="69"/>
    </row>
    <row r="36496" spans="14:25">
      <c r="N36496" s="68"/>
      <c r="O36496" s="69"/>
      <c r="P36496" s="69"/>
      <c r="Q36496" s="69"/>
      <c r="R36496" s="69"/>
      <c r="S36496" s="69"/>
      <c r="T36496" s="69"/>
      <c r="U36496" s="69"/>
      <c r="V36496" s="69"/>
      <c r="W36496" s="69"/>
      <c r="X36496" s="69"/>
      <c r="Y36496" s="69"/>
    </row>
    <row r="36497" spans="14:25">
      <c r="N36497" s="68"/>
      <c r="O36497" s="69"/>
      <c r="P36497" s="69"/>
      <c r="Q36497" s="69"/>
      <c r="R36497" s="69"/>
      <c r="S36497" s="69"/>
      <c r="T36497" s="69"/>
      <c r="U36497" s="69"/>
      <c r="V36497" s="69"/>
      <c r="W36497" s="69"/>
      <c r="X36497" s="69"/>
      <c r="Y36497" s="69"/>
    </row>
    <row r="36498" spans="14:25">
      <c r="N36498" s="68"/>
      <c r="O36498" s="69"/>
      <c r="P36498" s="69"/>
      <c r="Q36498" s="69"/>
      <c r="R36498" s="69"/>
      <c r="S36498" s="69"/>
      <c r="T36498" s="69"/>
      <c r="U36498" s="69"/>
      <c r="V36498" s="69"/>
      <c r="W36498" s="69"/>
      <c r="X36498" s="69"/>
      <c r="Y36498" s="69"/>
    </row>
    <row r="36499" spans="14:25">
      <c r="N36499" s="68"/>
      <c r="O36499" s="69"/>
      <c r="P36499" s="69"/>
      <c r="Q36499" s="69"/>
      <c r="R36499" s="69"/>
      <c r="S36499" s="69"/>
      <c r="T36499" s="69"/>
      <c r="U36499" s="69"/>
      <c r="V36499" s="69"/>
      <c r="W36499" s="69"/>
      <c r="X36499" s="69"/>
      <c r="Y36499" s="69"/>
    </row>
    <row r="36500" spans="14:25">
      <c r="N36500" s="68"/>
      <c r="O36500" s="69"/>
      <c r="P36500" s="69"/>
      <c r="Q36500" s="69"/>
      <c r="R36500" s="69"/>
      <c r="S36500" s="69"/>
      <c r="T36500" s="69"/>
      <c r="U36500" s="69"/>
      <c r="V36500" s="69"/>
      <c r="W36500" s="69"/>
      <c r="X36500" s="69"/>
      <c r="Y36500" s="69"/>
    </row>
    <row r="36501" spans="14:25">
      <c r="N36501" s="68"/>
      <c r="O36501" s="69"/>
      <c r="P36501" s="69"/>
      <c r="Q36501" s="69"/>
      <c r="R36501" s="69"/>
      <c r="S36501" s="69"/>
      <c r="T36501" s="69"/>
      <c r="U36501" s="69"/>
      <c r="V36501" s="69"/>
      <c r="W36501" s="69"/>
      <c r="X36501" s="69"/>
      <c r="Y36501" s="69"/>
    </row>
    <row r="36502" spans="14:25">
      <c r="N36502" s="68"/>
      <c r="O36502" s="69"/>
      <c r="P36502" s="69"/>
      <c r="Q36502" s="69"/>
      <c r="R36502" s="69"/>
      <c r="S36502" s="69"/>
      <c r="T36502" s="69"/>
      <c r="U36502" s="69"/>
      <c r="V36502" s="69"/>
      <c r="W36502" s="69"/>
      <c r="X36502" s="69"/>
      <c r="Y36502" s="69"/>
    </row>
    <row r="36503" spans="14:25">
      <c r="N36503" s="68"/>
      <c r="O36503" s="69"/>
      <c r="P36503" s="69"/>
      <c r="Q36503" s="69"/>
      <c r="R36503" s="69"/>
      <c r="S36503" s="69"/>
      <c r="T36503" s="69"/>
      <c r="U36503" s="69"/>
      <c r="V36503" s="69"/>
      <c r="W36503" s="69"/>
      <c r="X36503" s="69"/>
      <c r="Y36503" s="69"/>
    </row>
    <row r="36504" spans="14:25">
      <c r="N36504" s="68"/>
      <c r="O36504" s="69"/>
      <c r="P36504" s="69"/>
      <c r="Q36504" s="69"/>
      <c r="R36504" s="69"/>
      <c r="S36504" s="69"/>
      <c r="T36504" s="69"/>
      <c r="U36504" s="69"/>
      <c r="V36504" s="69"/>
      <c r="W36504" s="69"/>
      <c r="X36504" s="69"/>
      <c r="Y36504" s="69"/>
    </row>
    <row r="36505" spans="14:25">
      <c r="N36505" s="68"/>
      <c r="O36505" s="69"/>
      <c r="P36505" s="69"/>
      <c r="Q36505" s="69"/>
      <c r="R36505" s="69"/>
      <c r="S36505" s="69"/>
      <c r="T36505" s="69"/>
      <c r="U36505" s="69"/>
      <c r="V36505" s="69"/>
      <c r="W36505" s="69"/>
      <c r="X36505" s="69"/>
      <c r="Y36505" s="69"/>
    </row>
    <row r="36506" spans="14:25">
      <c r="N36506" s="68"/>
      <c r="O36506" s="69"/>
      <c r="P36506" s="69"/>
      <c r="Q36506" s="69"/>
      <c r="R36506" s="69"/>
      <c r="S36506" s="69"/>
      <c r="T36506" s="69"/>
      <c r="U36506" s="69"/>
      <c r="V36506" s="69"/>
      <c r="W36506" s="69"/>
      <c r="X36506" s="69"/>
      <c r="Y36506" s="69"/>
    </row>
    <row r="36507" spans="14:25">
      <c r="N36507" s="68"/>
      <c r="O36507" s="69"/>
      <c r="P36507" s="69"/>
      <c r="Q36507" s="69"/>
      <c r="R36507" s="69"/>
      <c r="S36507" s="69"/>
      <c r="T36507" s="69"/>
      <c r="U36507" s="69"/>
      <c r="V36507" s="69"/>
      <c r="W36507" s="69"/>
      <c r="X36507" s="69"/>
      <c r="Y36507" s="69"/>
    </row>
    <row r="36508" spans="14:25">
      <c r="N36508" s="68"/>
      <c r="O36508" s="69"/>
      <c r="P36508" s="69"/>
      <c r="Q36508" s="69"/>
      <c r="R36508" s="69"/>
      <c r="S36508" s="69"/>
      <c r="T36508" s="69"/>
      <c r="U36508" s="69"/>
      <c r="V36508" s="69"/>
      <c r="W36508" s="69"/>
      <c r="X36508" s="69"/>
      <c r="Y36508" s="69"/>
    </row>
    <row r="36509" spans="14:25">
      <c r="N36509" s="68"/>
      <c r="O36509" s="69"/>
      <c r="P36509" s="69"/>
      <c r="Q36509" s="69"/>
      <c r="R36509" s="69"/>
      <c r="S36509" s="69"/>
      <c r="T36509" s="69"/>
      <c r="U36509" s="69"/>
      <c r="V36509" s="69"/>
      <c r="W36509" s="69"/>
      <c r="X36509" s="69"/>
      <c r="Y36509" s="69"/>
    </row>
    <row r="36510" spans="14:25">
      <c r="N36510" s="68"/>
      <c r="O36510" s="69"/>
      <c r="P36510" s="69"/>
      <c r="Q36510" s="69"/>
      <c r="R36510" s="69"/>
      <c r="S36510" s="69"/>
      <c r="T36510" s="69"/>
      <c r="U36510" s="69"/>
      <c r="V36510" s="69"/>
      <c r="W36510" s="69"/>
      <c r="X36510" s="69"/>
      <c r="Y36510" s="69"/>
    </row>
    <row r="36511" spans="14:25">
      <c r="N36511" s="68"/>
      <c r="O36511" s="69"/>
      <c r="P36511" s="69"/>
      <c r="Q36511" s="69"/>
      <c r="R36511" s="69"/>
      <c r="S36511" s="69"/>
      <c r="T36511" s="69"/>
      <c r="U36511" s="69"/>
      <c r="V36511" s="69"/>
      <c r="W36511" s="69"/>
      <c r="X36511" s="69"/>
      <c r="Y36511" s="69"/>
    </row>
    <row r="36512" spans="14:25">
      <c r="N36512" s="68"/>
      <c r="O36512" s="69"/>
      <c r="P36512" s="69"/>
      <c r="Q36512" s="69"/>
      <c r="R36512" s="69"/>
      <c r="S36512" s="69"/>
      <c r="T36512" s="69"/>
      <c r="U36512" s="69"/>
      <c r="V36512" s="69"/>
      <c r="W36512" s="69"/>
      <c r="X36512" s="69"/>
      <c r="Y36512" s="69"/>
    </row>
    <row r="36513" spans="14:25">
      <c r="N36513" s="68"/>
      <c r="O36513" s="69"/>
      <c r="P36513" s="69"/>
      <c r="Q36513" s="69"/>
      <c r="R36513" s="69"/>
      <c r="S36513" s="69"/>
      <c r="T36513" s="69"/>
      <c r="U36513" s="69"/>
      <c r="V36513" s="69"/>
      <c r="W36513" s="69"/>
      <c r="X36513" s="69"/>
      <c r="Y36513" s="69"/>
    </row>
    <row r="36514" spans="14:25">
      <c r="N36514" s="68"/>
      <c r="O36514" s="69"/>
      <c r="P36514" s="69"/>
      <c r="Q36514" s="69"/>
      <c r="R36514" s="69"/>
      <c r="S36514" s="69"/>
      <c r="T36514" s="69"/>
      <c r="U36514" s="69"/>
      <c r="V36514" s="69"/>
      <c r="W36514" s="69"/>
      <c r="X36514" s="69"/>
      <c r="Y36514" s="69"/>
    </row>
    <row r="36515" spans="14:25">
      <c r="N36515" s="68"/>
      <c r="O36515" s="69"/>
      <c r="P36515" s="69"/>
      <c r="Q36515" s="69"/>
      <c r="R36515" s="69"/>
      <c r="S36515" s="69"/>
      <c r="T36515" s="69"/>
      <c r="U36515" s="69"/>
      <c r="V36515" s="69"/>
      <c r="W36515" s="69"/>
      <c r="X36515" s="69"/>
      <c r="Y36515" s="69"/>
    </row>
    <row r="36516" spans="14:25">
      <c r="N36516" s="68"/>
      <c r="O36516" s="69"/>
      <c r="P36516" s="69"/>
      <c r="Q36516" s="69"/>
      <c r="R36516" s="69"/>
      <c r="S36516" s="69"/>
      <c r="T36516" s="69"/>
      <c r="U36516" s="69"/>
      <c r="V36516" s="69"/>
      <c r="W36516" s="69"/>
      <c r="X36516" s="69"/>
      <c r="Y36516" s="69"/>
    </row>
    <row r="36517" spans="14:25">
      <c r="N36517" s="68"/>
      <c r="O36517" s="69"/>
      <c r="P36517" s="69"/>
      <c r="Q36517" s="69"/>
      <c r="R36517" s="69"/>
      <c r="S36517" s="69"/>
      <c r="T36517" s="69"/>
      <c r="U36517" s="69"/>
      <c r="V36517" s="69"/>
      <c r="W36517" s="69"/>
      <c r="X36517" s="69"/>
      <c r="Y36517" s="69"/>
    </row>
    <row r="36518" spans="14:25">
      <c r="N36518" s="68"/>
      <c r="O36518" s="69"/>
      <c r="P36518" s="69"/>
      <c r="Q36518" s="69"/>
      <c r="R36518" s="69"/>
      <c r="S36518" s="69"/>
      <c r="T36518" s="69"/>
      <c r="U36518" s="69"/>
      <c r="V36518" s="69"/>
      <c r="W36518" s="69"/>
      <c r="X36518" s="69"/>
      <c r="Y36518" s="69"/>
    </row>
    <row r="36519" spans="14:25">
      <c r="N36519" s="68"/>
      <c r="O36519" s="69"/>
      <c r="P36519" s="69"/>
      <c r="Q36519" s="69"/>
      <c r="R36519" s="69"/>
      <c r="S36519" s="69"/>
      <c r="T36519" s="69"/>
      <c r="U36519" s="69"/>
      <c r="V36519" s="69"/>
      <c r="W36519" s="69"/>
      <c r="X36519" s="69"/>
      <c r="Y36519" s="69"/>
    </row>
    <row r="36520" spans="14:25">
      <c r="N36520" s="68"/>
      <c r="O36520" s="69"/>
      <c r="P36520" s="69"/>
      <c r="Q36520" s="69"/>
      <c r="R36520" s="69"/>
      <c r="S36520" s="69"/>
      <c r="T36520" s="69"/>
      <c r="U36520" s="69"/>
      <c r="V36520" s="69"/>
      <c r="W36520" s="69"/>
      <c r="X36520" s="69"/>
      <c r="Y36520" s="69"/>
    </row>
    <row r="36521" spans="14:25">
      <c r="N36521" s="68"/>
      <c r="O36521" s="69"/>
      <c r="P36521" s="69"/>
      <c r="Q36521" s="69"/>
      <c r="R36521" s="69"/>
      <c r="S36521" s="69"/>
      <c r="T36521" s="69"/>
      <c r="U36521" s="69"/>
      <c r="V36521" s="69"/>
      <c r="W36521" s="69"/>
      <c r="X36521" s="69"/>
      <c r="Y36521" s="69"/>
    </row>
    <row r="36522" spans="14:25">
      <c r="N36522" s="68"/>
      <c r="O36522" s="69"/>
      <c r="P36522" s="69"/>
      <c r="Q36522" s="69"/>
      <c r="R36522" s="69"/>
      <c r="S36522" s="69"/>
      <c r="T36522" s="69"/>
      <c r="U36522" s="69"/>
      <c r="V36522" s="69"/>
      <c r="W36522" s="69"/>
      <c r="X36522" s="69"/>
      <c r="Y36522" s="69"/>
    </row>
    <row r="36523" spans="14:25">
      <c r="N36523" s="68"/>
      <c r="O36523" s="69"/>
      <c r="P36523" s="69"/>
      <c r="Q36523" s="69"/>
      <c r="R36523" s="69"/>
      <c r="S36523" s="69"/>
      <c r="T36523" s="69"/>
      <c r="U36523" s="69"/>
      <c r="V36523" s="69"/>
      <c r="W36523" s="69"/>
      <c r="X36523" s="69"/>
      <c r="Y36523" s="69"/>
    </row>
    <row r="36524" spans="14:25">
      <c r="N36524" s="68"/>
      <c r="O36524" s="69"/>
      <c r="P36524" s="69"/>
      <c r="Q36524" s="69"/>
      <c r="R36524" s="69"/>
      <c r="S36524" s="69"/>
      <c r="T36524" s="69"/>
      <c r="U36524" s="69"/>
      <c r="V36524" s="69"/>
      <c r="W36524" s="69"/>
      <c r="X36524" s="69"/>
      <c r="Y36524" s="69"/>
    </row>
    <row r="36525" spans="14:25">
      <c r="N36525" s="68"/>
      <c r="O36525" s="69"/>
      <c r="P36525" s="69"/>
      <c r="Q36525" s="69"/>
      <c r="R36525" s="69"/>
      <c r="S36525" s="69"/>
      <c r="T36525" s="69"/>
      <c r="U36525" s="69"/>
      <c r="V36525" s="69"/>
      <c r="W36525" s="69"/>
      <c r="X36525" s="69"/>
      <c r="Y36525" s="69"/>
    </row>
    <row r="36526" spans="14:25">
      <c r="N36526" s="68"/>
      <c r="O36526" s="69"/>
      <c r="P36526" s="69"/>
      <c r="Q36526" s="69"/>
      <c r="R36526" s="69"/>
      <c r="S36526" s="69"/>
      <c r="T36526" s="69"/>
      <c r="U36526" s="69"/>
      <c r="V36526" s="69"/>
      <c r="W36526" s="69"/>
      <c r="X36526" s="69"/>
      <c r="Y36526" s="69"/>
    </row>
    <row r="36527" spans="14:25">
      <c r="N36527" s="68"/>
      <c r="O36527" s="69"/>
      <c r="P36527" s="69"/>
      <c r="Q36527" s="69"/>
      <c r="R36527" s="69"/>
      <c r="S36527" s="69"/>
      <c r="T36527" s="69"/>
      <c r="U36527" s="69"/>
      <c r="V36527" s="69"/>
      <c r="W36527" s="69"/>
      <c r="X36527" s="69"/>
      <c r="Y36527" s="69"/>
    </row>
    <row r="36528" spans="14:25">
      <c r="N36528" s="68"/>
      <c r="O36528" s="69"/>
      <c r="P36528" s="69"/>
      <c r="Q36528" s="69"/>
      <c r="R36528" s="69"/>
      <c r="S36528" s="69"/>
      <c r="T36528" s="69"/>
      <c r="U36528" s="69"/>
      <c r="V36528" s="69"/>
      <c r="W36528" s="69"/>
      <c r="X36528" s="69"/>
      <c r="Y36528" s="69"/>
    </row>
    <row r="36529" spans="14:25">
      <c r="N36529" s="68"/>
      <c r="O36529" s="69"/>
      <c r="P36529" s="69"/>
      <c r="Q36529" s="69"/>
      <c r="R36529" s="69"/>
      <c r="S36529" s="69"/>
      <c r="T36529" s="69"/>
      <c r="U36529" s="69"/>
      <c r="V36529" s="69"/>
      <c r="W36529" s="69"/>
      <c r="X36529" s="69"/>
      <c r="Y36529" s="69"/>
    </row>
    <row r="36530" spans="14:25">
      <c r="N36530" s="68"/>
      <c r="O36530" s="69"/>
      <c r="P36530" s="69"/>
      <c r="Q36530" s="69"/>
      <c r="R36530" s="69"/>
      <c r="S36530" s="69"/>
      <c r="T36530" s="69"/>
      <c r="U36530" s="69"/>
      <c r="V36530" s="69"/>
      <c r="W36530" s="69"/>
      <c r="X36530" s="69"/>
      <c r="Y36530" s="69"/>
    </row>
    <row r="36531" spans="14:25">
      <c r="N36531" s="68"/>
      <c r="O36531" s="69"/>
      <c r="P36531" s="69"/>
      <c r="Q36531" s="69"/>
      <c r="R36531" s="69"/>
      <c r="S36531" s="69"/>
      <c r="T36531" s="69"/>
      <c r="U36531" s="69"/>
      <c r="V36531" s="69"/>
      <c r="W36531" s="69"/>
      <c r="X36531" s="69"/>
      <c r="Y36531" s="69"/>
    </row>
    <row r="36532" spans="14:25">
      <c r="N36532" s="68"/>
      <c r="O36532" s="69"/>
      <c r="P36532" s="69"/>
      <c r="Q36532" s="69"/>
      <c r="R36532" s="69"/>
      <c r="S36532" s="69"/>
      <c r="T36532" s="69"/>
      <c r="U36532" s="69"/>
      <c r="V36532" s="69"/>
      <c r="W36532" s="69"/>
      <c r="X36532" s="69"/>
      <c r="Y36532" s="69"/>
    </row>
    <row r="36533" spans="14:25">
      <c r="N36533" s="68"/>
      <c r="O36533" s="69"/>
      <c r="P36533" s="69"/>
      <c r="Q36533" s="69"/>
      <c r="R36533" s="69"/>
      <c r="S36533" s="69"/>
      <c r="T36533" s="69"/>
      <c r="U36533" s="69"/>
      <c r="V36533" s="69"/>
      <c r="W36533" s="69"/>
      <c r="X36533" s="69"/>
      <c r="Y36533" s="69"/>
    </row>
    <row r="36534" spans="14:25">
      <c r="N36534" s="68"/>
      <c r="O36534" s="69"/>
      <c r="P36534" s="69"/>
      <c r="Q36534" s="69"/>
      <c r="R36534" s="69"/>
      <c r="S36534" s="69"/>
      <c r="T36534" s="69"/>
      <c r="U36534" s="69"/>
      <c r="V36534" s="69"/>
      <c r="W36534" s="69"/>
      <c r="X36534" s="69"/>
      <c r="Y36534" s="69"/>
    </row>
    <row r="36535" spans="14:25">
      <c r="N36535" s="68"/>
      <c r="O36535" s="69"/>
      <c r="P36535" s="69"/>
      <c r="Q36535" s="69"/>
      <c r="R36535" s="69"/>
      <c r="S36535" s="69"/>
      <c r="T36535" s="69"/>
      <c r="U36535" s="69"/>
      <c r="V36535" s="69"/>
      <c r="W36535" s="69"/>
      <c r="X36535" s="69"/>
      <c r="Y36535" s="69"/>
    </row>
    <row r="36536" spans="14:25">
      <c r="N36536" s="68"/>
      <c r="O36536" s="69"/>
      <c r="P36536" s="69"/>
      <c r="Q36536" s="69"/>
      <c r="R36536" s="69"/>
      <c r="S36536" s="69"/>
      <c r="T36536" s="69"/>
      <c r="U36536" s="69"/>
      <c r="V36536" s="69"/>
      <c r="W36536" s="69"/>
      <c r="X36536" s="69"/>
      <c r="Y36536" s="69"/>
    </row>
    <row r="36537" spans="14:25">
      <c r="N36537" s="68"/>
      <c r="O36537" s="69"/>
      <c r="P36537" s="69"/>
      <c r="Q36537" s="69"/>
      <c r="R36537" s="69"/>
      <c r="S36537" s="69"/>
      <c r="T36537" s="69"/>
      <c r="U36537" s="69"/>
      <c r="V36537" s="69"/>
      <c r="W36537" s="69"/>
      <c r="X36537" s="69"/>
      <c r="Y36537" s="69"/>
    </row>
    <row r="36538" spans="14:25">
      <c r="N36538" s="68"/>
      <c r="O36538" s="69"/>
      <c r="P36538" s="69"/>
      <c r="Q36538" s="69"/>
      <c r="R36538" s="69"/>
      <c r="S36538" s="69"/>
      <c r="T36538" s="69"/>
      <c r="U36538" s="69"/>
      <c r="V36538" s="69"/>
      <c r="W36538" s="69"/>
      <c r="X36538" s="69"/>
      <c r="Y36538" s="69"/>
    </row>
    <row r="36539" spans="14:25">
      <c r="N36539" s="68"/>
      <c r="O36539" s="69"/>
      <c r="P36539" s="69"/>
      <c r="Q36539" s="69"/>
      <c r="R36539" s="69"/>
      <c r="S36539" s="69"/>
      <c r="T36539" s="69"/>
      <c r="U36539" s="69"/>
      <c r="V36539" s="69"/>
      <c r="W36539" s="69"/>
      <c r="X36539" s="69"/>
      <c r="Y36539" s="69"/>
    </row>
    <row r="36540" spans="14:25">
      <c r="N36540" s="68"/>
      <c r="O36540" s="69"/>
      <c r="P36540" s="69"/>
      <c r="Q36540" s="69"/>
      <c r="R36540" s="69"/>
      <c r="S36540" s="69"/>
      <c r="T36540" s="69"/>
      <c r="U36540" s="69"/>
      <c r="V36540" s="69"/>
      <c r="W36540" s="69"/>
      <c r="X36540" s="69"/>
      <c r="Y36540" s="69"/>
    </row>
    <row r="36541" spans="14:25">
      <c r="N36541" s="68"/>
      <c r="O36541" s="69"/>
      <c r="P36541" s="69"/>
      <c r="Q36541" s="69"/>
      <c r="R36541" s="69"/>
      <c r="S36541" s="69"/>
      <c r="T36541" s="69"/>
      <c r="U36541" s="69"/>
      <c r="V36541" s="69"/>
      <c r="W36541" s="69"/>
      <c r="X36541" s="69"/>
      <c r="Y36541" s="69"/>
    </row>
    <row r="36542" spans="14:25">
      <c r="N36542" s="68"/>
      <c r="O36542" s="69"/>
      <c r="P36542" s="69"/>
      <c r="Q36542" s="69"/>
      <c r="R36542" s="69"/>
      <c r="S36542" s="69"/>
      <c r="T36542" s="69"/>
      <c r="U36542" s="69"/>
      <c r="V36542" s="69"/>
      <c r="W36542" s="69"/>
      <c r="X36542" s="69"/>
      <c r="Y36542" s="69"/>
    </row>
    <row r="36543" spans="14:25">
      <c r="N36543" s="68"/>
      <c r="O36543" s="69"/>
      <c r="P36543" s="69"/>
      <c r="Q36543" s="69"/>
      <c r="R36543" s="69"/>
      <c r="S36543" s="69"/>
      <c r="T36543" s="69"/>
      <c r="U36543" s="69"/>
      <c r="V36543" s="69"/>
      <c r="W36543" s="69"/>
      <c r="X36543" s="69"/>
      <c r="Y36543" s="69"/>
    </row>
    <row r="36544" spans="14:25">
      <c r="N36544" s="68"/>
      <c r="O36544" s="69"/>
      <c r="P36544" s="69"/>
      <c r="Q36544" s="69"/>
      <c r="R36544" s="69"/>
      <c r="S36544" s="69"/>
      <c r="T36544" s="69"/>
      <c r="U36544" s="69"/>
      <c r="V36544" s="69"/>
      <c r="W36544" s="69"/>
      <c r="X36544" s="69"/>
      <c r="Y36544" s="69"/>
    </row>
    <row r="36545" spans="14:25">
      <c r="N36545" s="68"/>
      <c r="O36545" s="69"/>
      <c r="P36545" s="69"/>
      <c r="Q36545" s="69"/>
      <c r="R36545" s="69"/>
      <c r="S36545" s="69"/>
      <c r="T36545" s="69"/>
      <c r="U36545" s="69"/>
      <c r="V36545" s="69"/>
      <c r="W36545" s="69"/>
      <c r="X36545" s="69"/>
      <c r="Y36545" s="69"/>
    </row>
    <row r="36546" spans="14:25">
      <c r="N36546" s="68"/>
      <c r="O36546" s="69"/>
      <c r="P36546" s="69"/>
      <c r="Q36546" s="69"/>
      <c r="R36546" s="69"/>
      <c r="S36546" s="69"/>
      <c r="T36546" s="69"/>
      <c r="U36546" s="69"/>
      <c r="V36546" s="69"/>
      <c r="W36546" s="69"/>
      <c r="X36546" s="69"/>
      <c r="Y36546" s="69"/>
    </row>
    <row r="36547" spans="14:25">
      <c r="N36547" s="68"/>
      <c r="O36547" s="69"/>
      <c r="P36547" s="69"/>
      <c r="Q36547" s="69"/>
      <c r="R36547" s="69"/>
      <c r="S36547" s="69"/>
      <c r="T36547" s="69"/>
      <c r="U36547" s="69"/>
      <c r="V36547" s="69"/>
      <c r="W36547" s="69"/>
      <c r="X36547" s="69"/>
      <c r="Y36547" s="69"/>
    </row>
    <row r="36548" spans="14:25">
      <c r="N36548" s="68"/>
      <c r="O36548" s="69"/>
      <c r="P36548" s="69"/>
      <c r="Q36548" s="69"/>
      <c r="R36548" s="69"/>
      <c r="S36548" s="69"/>
      <c r="T36548" s="69"/>
      <c r="U36548" s="69"/>
      <c r="V36548" s="69"/>
      <c r="W36548" s="69"/>
      <c r="X36548" s="69"/>
      <c r="Y36548" s="69"/>
    </row>
    <row r="36549" spans="14:25">
      <c r="N36549" s="68"/>
      <c r="O36549" s="69"/>
      <c r="P36549" s="69"/>
      <c r="Q36549" s="69"/>
      <c r="R36549" s="69"/>
      <c r="S36549" s="69"/>
      <c r="T36549" s="69"/>
      <c r="U36549" s="69"/>
      <c r="V36549" s="69"/>
      <c r="W36549" s="69"/>
      <c r="X36549" s="69"/>
      <c r="Y36549" s="69"/>
    </row>
    <row r="36550" spans="14:25">
      <c r="N36550" s="68"/>
      <c r="O36550" s="69"/>
      <c r="P36550" s="69"/>
      <c r="Q36550" s="69"/>
      <c r="R36550" s="69"/>
      <c r="S36550" s="69"/>
      <c r="T36550" s="69"/>
      <c r="U36550" s="69"/>
      <c r="V36550" s="69"/>
      <c r="W36550" s="69"/>
      <c r="X36550" s="69"/>
      <c r="Y36550" s="69"/>
    </row>
    <row r="36551" spans="14:25">
      <c r="N36551" s="68"/>
      <c r="O36551" s="69"/>
      <c r="P36551" s="69"/>
      <c r="Q36551" s="69"/>
      <c r="R36551" s="69"/>
      <c r="S36551" s="69"/>
      <c r="T36551" s="69"/>
      <c r="U36551" s="69"/>
      <c r="V36551" s="69"/>
      <c r="W36551" s="69"/>
      <c r="X36551" s="69"/>
      <c r="Y36551" s="69"/>
    </row>
    <row r="36552" spans="14:25">
      <c r="N36552" s="68"/>
      <c r="O36552" s="69"/>
      <c r="P36552" s="69"/>
      <c r="Q36552" s="69"/>
      <c r="R36552" s="69"/>
      <c r="S36552" s="69"/>
      <c r="T36552" s="69"/>
      <c r="U36552" s="69"/>
      <c r="V36552" s="69"/>
      <c r="W36552" s="69"/>
      <c r="X36552" s="69"/>
      <c r="Y36552" s="69"/>
    </row>
    <row r="36553" spans="14:25">
      <c r="N36553" s="68"/>
      <c r="O36553" s="69"/>
      <c r="P36553" s="69"/>
      <c r="Q36553" s="69"/>
      <c r="R36553" s="69"/>
      <c r="S36553" s="69"/>
      <c r="T36553" s="69"/>
      <c r="U36553" s="69"/>
      <c r="V36553" s="69"/>
      <c r="W36553" s="69"/>
      <c r="X36553" s="69"/>
      <c r="Y36553" s="69"/>
    </row>
    <row r="36554" spans="14:25">
      <c r="N36554" s="68"/>
      <c r="O36554" s="69"/>
      <c r="P36554" s="69"/>
      <c r="Q36554" s="69"/>
      <c r="R36554" s="69"/>
      <c r="S36554" s="69"/>
      <c r="T36554" s="69"/>
      <c r="U36554" s="69"/>
      <c r="V36554" s="69"/>
      <c r="W36554" s="69"/>
      <c r="X36554" s="69"/>
      <c r="Y36554" s="69"/>
    </row>
    <row r="36555" spans="14:25">
      <c r="N36555" s="68"/>
      <c r="O36555" s="69"/>
      <c r="P36555" s="69"/>
      <c r="Q36555" s="69"/>
      <c r="R36555" s="69"/>
      <c r="S36555" s="69"/>
      <c r="T36555" s="69"/>
      <c r="U36555" s="69"/>
      <c r="V36555" s="69"/>
      <c r="W36555" s="69"/>
      <c r="X36555" s="69"/>
      <c r="Y36555" s="69"/>
    </row>
    <row r="36556" spans="14:25">
      <c r="N36556" s="68"/>
      <c r="O36556" s="69"/>
      <c r="P36556" s="69"/>
      <c r="Q36556" s="69"/>
      <c r="R36556" s="69"/>
      <c r="S36556" s="69"/>
      <c r="T36556" s="69"/>
      <c r="U36556" s="69"/>
      <c r="V36556" s="69"/>
      <c r="W36556" s="69"/>
      <c r="X36556" s="69"/>
      <c r="Y36556" s="69"/>
    </row>
    <row r="36557" spans="14:25">
      <c r="N36557" s="68"/>
      <c r="O36557" s="69"/>
      <c r="P36557" s="69"/>
      <c r="Q36557" s="69"/>
      <c r="R36557" s="69"/>
      <c r="S36557" s="69"/>
      <c r="T36557" s="69"/>
      <c r="U36557" s="69"/>
      <c r="V36557" s="69"/>
      <c r="W36557" s="69"/>
      <c r="X36557" s="69"/>
      <c r="Y36557" s="69"/>
    </row>
    <row r="36558" spans="14:25">
      <c r="N36558" s="68"/>
      <c r="O36558" s="69"/>
      <c r="P36558" s="69"/>
      <c r="Q36558" s="69"/>
      <c r="R36558" s="69"/>
      <c r="S36558" s="69"/>
      <c r="T36558" s="69"/>
      <c r="U36558" s="69"/>
      <c r="V36558" s="69"/>
      <c r="W36558" s="69"/>
      <c r="X36558" s="69"/>
      <c r="Y36558" s="69"/>
    </row>
    <row r="36559" spans="14:25">
      <c r="N36559" s="68"/>
      <c r="O36559" s="69"/>
      <c r="P36559" s="69"/>
      <c r="Q36559" s="69"/>
      <c r="R36559" s="69"/>
      <c r="S36559" s="69"/>
      <c r="T36559" s="69"/>
      <c r="U36559" s="69"/>
      <c r="V36559" s="69"/>
      <c r="W36559" s="69"/>
      <c r="X36559" s="69"/>
      <c r="Y36559" s="69"/>
    </row>
    <row r="36560" spans="14:25">
      <c r="N36560" s="68"/>
      <c r="O36560" s="69"/>
      <c r="P36560" s="69"/>
      <c r="Q36560" s="69"/>
      <c r="R36560" s="69"/>
      <c r="S36560" s="69"/>
      <c r="T36560" s="69"/>
      <c r="U36560" s="69"/>
      <c r="V36560" s="69"/>
      <c r="W36560" s="69"/>
      <c r="X36560" s="69"/>
      <c r="Y36560" s="69"/>
    </row>
    <row r="36561" spans="14:25">
      <c r="N36561" s="68"/>
      <c r="O36561" s="69"/>
      <c r="P36561" s="69"/>
      <c r="Q36561" s="69"/>
      <c r="R36561" s="69"/>
      <c r="S36561" s="69"/>
      <c r="T36561" s="69"/>
      <c r="U36561" s="69"/>
      <c r="V36561" s="69"/>
      <c r="W36561" s="69"/>
      <c r="X36561" s="69"/>
      <c r="Y36561" s="69"/>
    </row>
    <row r="36562" spans="14:25">
      <c r="N36562" s="68"/>
      <c r="O36562" s="69"/>
      <c r="P36562" s="69"/>
      <c r="Q36562" s="69"/>
      <c r="R36562" s="69"/>
      <c r="S36562" s="69"/>
      <c r="T36562" s="69"/>
      <c r="U36562" s="69"/>
      <c r="V36562" s="69"/>
      <c r="W36562" s="69"/>
      <c r="X36562" s="69"/>
      <c r="Y36562" s="69"/>
    </row>
    <row r="36563" spans="14:25">
      <c r="N36563" s="68"/>
      <c r="O36563" s="69"/>
      <c r="P36563" s="69"/>
      <c r="Q36563" s="69"/>
      <c r="R36563" s="69"/>
      <c r="S36563" s="69"/>
      <c r="T36563" s="69"/>
      <c r="U36563" s="69"/>
      <c r="V36563" s="69"/>
      <c r="W36563" s="69"/>
      <c r="X36563" s="69"/>
      <c r="Y36563" s="69"/>
    </row>
    <row r="36564" spans="14:25">
      <c r="N36564" s="68"/>
      <c r="O36564" s="69"/>
      <c r="P36564" s="69"/>
      <c r="Q36564" s="69"/>
      <c r="R36564" s="69"/>
      <c r="S36564" s="69"/>
      <c r="T36564" s="69"/>
      <c r="U36564" s="69"/>
      <c r="V36564" s="69"/>
      <c r="W36564" s="69"/>
      <c r="X36564" s="69"/>
      <c r="Y36564" s="69"/>
    </row>
    <row r="36565" spans="14:25">
      <c r="N36565" s="68"/>
      <c r="O36565" s="69"/>
      <c r="P36565" s="69"/>
      <c r="Q36565" s="69"/>
      <c r="R36565" s="69"/>
      <c r="S36565" s="69"/>
      <c r="T36565" s="69"/>
      <c r="U36565" s="69"/>
      <c r="V36565" s="69"/>
      <c r="W36565" s="69"/>
      <c r="X36565" s="69"/>
      <c r="Y36565" s="69"/>
    </row>
    <row r="36566" spans="14:25">
      <c r="N36566" s="68"/>
      <c r="O36566" s="69"/>
      <c r="P36566" s="69"/>
      <c r="Q36566" s="69"/>
      <c r="R36566" s="69"/>
      <c r="S36566" s="69"/>
      <c r="T36566" s="69"/>
      <c r="U36566" s="69"/>
      <c r="V36566" s="69"/>
      <c r="W36566" s="69"/>
      <c r="X36566" s="69"/>
      <c r="Y36566" s="69"/>
    </row>
    <row r="36567" spans="14:25">
      <c r="N36567" s="68"/>
      <c r="O36567" s="69"/>
      <c r="P36567" s="69"/>
      <c r="Q36567" s="69"/>
      <c r="R36567" s="69"/>
      <c r="S36567" s="69"/>
      <c r="T36567" s="69"/>
      <c r="U36567" s="69"/>
      <c r="V36567" s="69"/>
      <c r="W36567" s="69"/>
      <c r="X36567" s="69"/>
      <c r="Y36567" s="69"/>
    </row>
    <row r="36568" spans="14:25">
      <c r="N36568" s="68"/>
      <c r="O36568" s="69"/>
      <c r="P36568" s="69"/>
      <c r="Q36568" s="69"/>
      <c r="R36568" s="69"/>
      <c r="S36568" s="69"/>
      <c r="T36568" s="69"/>
      <c r="U36568" s="69"/>
      <c r="V36568" s="69"/>
      <c r="W36568" s="69"/>
      <c r="X36568" s="69"/>
      <c r="Y36568" s="69"/>
    </row>
    <row r="36569" spans="14:25">
      <c r="N36569" s="68"/>
      <c r="O36569" s="69"/>
      <c r="P36569" s="69"/>
      <c r="Q36569" s="69"/>
      <c r="R36569" s="69"/>
      <c r="S36569" s="69"/>
      <c r="T36569" s="69"/>
      <c r="U36569" s="69"/>
      <c r="V36569" s="69"/>
      <c r="W36569" s="69"/>
      <c r="X36569" s="69"/>
      <c r="Y36569" s="69"/>
    </row>
    <row r="36570" spans="14:25">
      <c r="N36570" s="68"/>
      <c r="O36570" s="69"/>
      <c r="P36570" s="69"/>
      <c r="Q36570" s="69"/>
      <c r="R36570" s="69"/>
      <c r="S36570" s="69"/>
      <c r="T36570" s="69"/>
      <c r="U36570" s="69"/>
      <c r="V36570" s="69"/>
      <c r="W36570" s="69"/>
      <c r="X36570" s="69"/>
      <c r="Y36570" s="69"/>
    </row>
    <row r="36571" spans="14:25">
      <c r="N36571" s="68"/>
      <c r="O36571" s="69"/>
      <c r="P36571" s="69"/>
      <c r="Q36571" s="69"/>
      <c r="R36571" s="69"/>
      <c r="S36571" s="69"/>
      <c r="T36571" s="69"/>
      <c r="U36571" s="69"/>
      <c r="V36571" s="69"/>
      <c r="W36571" s="69"/>
      <c r="X36571" s="69"/>
      <c r="Y36571" s="69"/>
    </row>
    <row r="36572" spans="14:25">
      <c r="N36572" s="68"/>
      <c r="O36572" s="69"/>
      <c r="P36572" s="69"/>
      <c r="Q36572" s="69"/>
      <c r="R36572" s="69"/>
      <c r="S36572" s="69"/>
      <c r="T36572" s="69"/>
      <c r="U36572" s="69"/>
      <c r="V36572" s="69"/>
      <c r="W36572" s="69"/>
      <c r="X36572" s="69"/>
      <c r="Y36572" s="69"/>
    </row>
    <row r="36573" spans="14:25">
      <c r="N36573" s="68"/>
      <c r="O36573" s="69"/>
      <c r="P36573" s="69"/>
      <c r="Q36573" s="69"/>
      <c r="R36573" s="69"/>
      <c r="S36573" s="69"/>
      <c r="T36573" s="69"/>
      <c r="U36573" s="69"/>
      <c r="V36573" s="69"/>
      <c r="W36573" s="69"/>
      <c r="X36573" s="69"/>
      <c r="Y36573" s="69"/>
    </row>
    <row r="36574" spans="14:25">
      <c r="N36574" s="68"/>
      <c r="O36574" s="69"/>
      <c r="P36574" s="69"/>
      <c r="Q36574" s="69"/>
      <c r="R36574" s="69"/>
      <c r="S36574" s="69"/>
      <c r="T36574" s="69"/>
      <c r="U36574" s="69"/>
      <c r="V36574" s="69"/>
      <c r="W36574" s="69"/>
      <c r="X36574" s="69"/>
      <c r="Y36574" s="69"/>
    </row>
    <row r="36575" spans="14:25">
      <c r="N36575" s="68"/>
      <c r="O36575" s="69"/>
      <c r="P36575" s="69"/>
      <c r="Q36575" s="69"/>
      <c r="R36575" s="69"/>
      <c r="S36575" s="69"/>
      <c r="T36575" s="69"/>
      <c r="U36575" s="69"/>
      <c r="V36575" s="69"/>
      <c r="W36575" s="69"/>
      <c r="X36575" s="69"/>
      <c r="Y36575" s="69"/>
    </row>
    <row r="36576" spans="14:25">
      <c r="N36576" s="68"/>
      <c r="O36576" s="69"/>
      <c r="P36576" s="69"/>
      <c r="Q36576" s="69"/>
      <c r="R36576" s="69"/>
      <c r="S36576" s="69"/>
      <c r="T36576" s="69"/>
      <c r="U36576" s="69"/>
      <c r="V36576" s="69"/>
      <c r="W36576" s="69"/>
      <c r="X36576" s="69"/>
      <c r="Y36576" s="69"/>
    </row>
    <row r="36577" spans="14:25">
      <c r="N36577" s="68"/>
      <c r="O36577" s="69"/>
      <c r="P36577" s="69"/>
      <c r="Q36577" s="69"/>
      <c r="R36577" s="69"/>
      <c r="S36577" s="69"/>
      <c r="T36577" s="69"/>
      <c r="U36577" s="69"/>
      <c r="V36577" s="69"/>
      <c r="W36577" s="69"/>
      <c r="X36577" s="69"/>
      <c r="Y36577" s="69"/>
    </row>
    <row r="36578" spans="14:25">
      <c r="N36578" s="68"/>
      <c r="O36578" s="69"/>
      <c r="P36578" s="69"/>
      <c r="Q36578" s="69"/>
      <c r="R36578" s="69"/>
      <c r="S36578" s="69"/>
      <c r="T36578" s="69"/>
      <c r="U36578" s="69"/>
      <c r="V36578" s="69"/>
      <c r="W36578" s="69"/>
      <c r="X36578" s="69"/>
      <c r="Y36578" s="69"/>
    </row>
    <row r="36579" spans="14:25">
      <c r="N36579" s="68"/>
      <c r="O36579" s="69"/>
      <c r="P36579" s="69"/>
      <c r="Q36579" s="69"/>
      <c r="R36579" s="69"/>
      <c r="S36579" s="69"/>
      <c r="T36579" s="69"/>
      <c r="U36579" s="69"/>
      <c r="V36579" s="69"/>
      <c r="W36579" s="69"/>
      <c r="X36579" s="69"/>
      <c r="Y36579" s="69"/>
    </row>
    <row r="36580" spans="14:25">
      <c r="N36580" s="68"/>
      <c r="O36580" s="69"/>
      <c r="P36580" s="69"/>
      <c r="Q36580" s="69"/>
      <c r="R36580" s="69"/>
      <c r="S36580" s="69"/>
      <c r="T36580" s="69"/>
      <c r="U36580" s="69"/>
      <c r="V36580" s="69"/>
      <c r="W36580" s="69"/>
      <c r="X36580" s="69"/>
      <c r="Y36580" s="69"/>
    </row>
    <row r="36581" spans="14:25">
      <c r="N36581" s="68"/>
      <c r="O36581" s="69"/>
      <c r="P36581" s="69"/>
      <c r="Q36581" s="69"/>
      <c r="R36581" s="69"/>
      <c r="S36581" s="69"/>
      <c r="T36581" s="69"/>
      <c r="U36581" s="69"/>
      <c r="V36581" s="69"/>
      <c r="W36581" s="69"/>
      <c r="X36581" s="69"/>
      <c r="Y36581" s="69"/>
    </row>
    <row r="36582" spans="14:25">
      <c r="N36582" s="68"/>
      <c r="O36582" s="69"/>
      <c r="P36582" s="69"/>
      <c r="Q36582" s="69"/>
      <c r="R36582" s="69"/>
      <c r="S36582" s="69"/>
      <c r="T36582" s="69"/>
      <c r="U36582" s="69"/>
      <c r="V36582" s="69"/>
      <c r="W36582" s="69"/>
      <c r="X36582" s="69"/>
      <c r="Y36582" s="69"/>
    </row>
    <row r="36583" spans="14:25">
      <c r="N36583" s="68"/>
      <c r="O36583" s="69"/>
      <c r="P36583" s="69"/>
      <c r="Q36583" s="69"/>
      <c r="R36583" s="69"/>
      <c r="S36583" s="69"/>
      <c r="T36583" s="69"/>
      <c r="U36583" s="69"/>
      <c r="V36583" s="69"/>
      <c r="W36583" s="69"/>
      <c r="X36583" s="69"/>
      <c r="Y36583" s="69"/>
    </row>
    <row r="36584" spans="14:25">
      <c r="N36584" s="68"/>
      <c r="O36584" s="69"/>
      <c r="P36584" s="69"/>
      <c r="Q36584" s="69"/>
      <c r="R36584" s="69"/>
      <c r="S36584" s="69"/>
      <c r="T36584" s="69"/>
      <c r="U36584" s="69"/>
      <c r="V36584" s="69"/>
      <c r="W36584" s="69"/>
      <c r="X36584" s="69"/>
      <c r="Y36584" s="69"/>
    </row>
    <row r="36585" spans="14:25">
      <c r="N36585" s="68"/>
      <c r="O36585" s="69"/>
      <c r="P36585" s="69"/>
      <c r="Q36585" s="69"/>
      <c r="R36585" s="69"/>
      <c r="S36585" s="69"/>
      <c r="T36585" s="69"/>
      <c r="U36585" s="69"/>
      <c r="V36585" s="69"/>
      <c r="W36585" s="69"/>
      <c r="X36585" s="69"/>
      <c r="Y36585" s="69"/>
    </row>
    <row r="36586" spans="14:25">
      <c r="N36586" s="68"/>
      <c r="O36586" s="69"/>
      <c r="P36586" s="69"/>
      <c r="Q36586" s="69"/>
      <c r="R36586" s="69"/>
      <c r="S36586" s="69"/>
      <c r="T36586" s="69"/>
      <c r="U36586" s="69"/>
      <c r="V36586" s="69"/>
      <c r="W36586" s="69"/>
      <c r="X36586" s="69"/>
      <c r="Y36586" s="69"/>
    </row>
    <row r="36587" spans="14:25">
      <c r="N36587" s="68"/>
      <c r="O36587" s="69"/>
      <c r="P36587" s="69"/>
      <c r="Q36587" s="69"/>
      <c r="R36587" s="69"/>
      <c r="S36587" s="69"/>
      <c r="T36587" s="69"/>
      <c r="U36587" s="69"/>
      <c r="V36587" s="69"/>
      <c r="W36587" s="69"/>
      <c r="X36587" s="69"/>
      <c r="Y36587" s="69"/>
    </row>
    <row r="36588" spans="14:25">
      <c r="N36588" s="68"/>
      <c r="O36588" s="69"/>
      <c r="P36588" s="69"/>
      <c r="Q36588" s="69"/>
      <c r="R36588" s="69"/>
      <c r="S36588" s="69"/>
      <c r="T36588" s="69"/>
      <c r="U36588" s="69"/>
      <c r="V36588" s="69"/>
      <c r="W36588" s="69"/>
      <c r="X36588" s="69"/>
      <c r="Y36588" s="69"/>
    </row>
    <row r="36589" spans="14:25">
      <c r="N36589" s="68"/>
      <c r="O36589" s="69"/>
      <c r="P36589" s="69"/>
      <c r="Q36589" s="69"/>
      <c r="R36589" s="69"/>
      <c r="S36589" s="69"/>
      <c r="T36589" s="69"/>
      <c r="U36589" s="69"/>
      <c r="V36589" s="69"/>
      <c r="W36589" s="69"/>
      <c r="X36589" s="69"/>
      <c r="Y36589" s="69"/>
    </row>
    <row r="36590" spans="14:25">
      <c r="N36590" s="68"/>
      <c r="O36590" s="69"/>
      <c r="P36590" s="69"/>
      <c r="Q36590" s="69"/>
      <c r="R36590" s="69"/>
      <c r="S36590" s="69"/>
      <c r="T36590" s="69"/>
      <c r="U36590" s="69"/>
      <c r="V36590" s="69"/>
      <c r="W36590" s="69"/>
      <c r="X36590" s="69"/>
      <c r="Y36590" s="69"/>
    </row>
    <row r="36591" spans="14:25">
      <c r="N36591" s="68"/>
      <c r="O36591" s="69"/>
      <c r="P36591" s="69"/>
      <c r="Q36591" s="69"/>
      <c r="R36591" s="69"/>
      <c r="S36591" s="69"/>
      <c r="T36591" s="69"/>
      <c r="U36591" s="69"/>
      <c r="V36591" s="69"/>
      <c r="W36591" s="69"/>
      <c r="X36591" s="69"/>
      <c r="Y36591" s="69"/>
    </row>
    <row r="36592" spans="14:25">
      <c r="N36592" s="68"/>
      <c r="O36592" s="69"/>
      <c r="P36592" s="69"/>
      <c r="Q36592" s="69"/>
      <c r="R36592" s="69"/>
      <c r="S36592" s="69"/>
      <c r="T36592" s="69"/>
      <c r="U36592" s="69"/>
      <c r="V36592" s="69"/>
      <c r="W36592" s="69"/>
      <c r="X36592" s="69"/>
      <c r="Y36592" s="69"/>
    </row>
    <row r="36593" spans="14:25">
      <c r="N36593" s="68"/>
      <c r="O36593" s="69"/>
      <c r="P36593" s="69"/>
      <c r="Q36593" s="69"/>
      <c r="R36593" s="69"/>
      <c r="S36593" s="69"/>
      <c r="T36593" s="69"/>
      <c r="U36593" s="69"/>
      <c r="V36593" s="69"/>
      <c r="W36593" s="69"/>
      <c r="X36593" s="69"/>
      <c r="Y36593" s="69"/>
    </row>
    <row r="36594" spans="14:25">
      <c r="N36594" s="68"/>
      <c r="O36594" s="69"/>
      <c r="P36594" s="69"/>
      <c r="Q36594" s="69"/>
      <c r="R36594" s="69"/>
      <c r="S36594" s="69"/>
      <c r="T36594" s="69"/>
      <c r="U36594" s="69"/>
      <c r="V36594" s="69"/>
      <c r="W36594" s="69"/>
      <c r="X36594" s="69"/>
      <c r="Y36594" s="69"/>
    </row>
    <row r="36595" spans="14:25">
      <c r="N36595" s="68"/>
      <c r="O36595" s="69"/>
      <c r="P36595" s="69"/>
      <c r="Q36595" s="69"/>
      <c r="R36595" s="69"/>
      <c r="S36595" s="69"/>
      <c r="T36595" s="69"/>
      <c r="U36595" s="69"/>
      <c r="V36595" s="69"/>
      <c r="W36595" s="69"/>
      <c r="X36595" s="69"/>
      <c r="Y36595" s="69"/>
    </row>
    <row r="36596" spans="14:25">
      <c r="N36596" s="68"/>
      <c r="O36596" s="69"/>
      <c r="P36596" s="69"/>
      <c r="Q36596" s="69"/>
      <c r="R36596" s="69"/>
      <c r="S36596" s="69"/>
      <c r="T36596" s="69"/>
      <c r="U36596" s="69"/>
      <c r="V36596" s="69"/>
      <c r="W36596" s="69"/>
      <c r="X36596" s="69"/>
      <c r="Y36596" s="69"/>
    </row>
    <row r="36597" spans="14:25">
      <c r="N36597" s="68"/>
      <c r="O36597" s="69"/>
      <c r="P36597" s="69"/>
      <c r="Q36597" s="69"/>
      <c r="R36597" s="69"/>
      <c r="S36597" s="69"/>
      <c r="T36597" s="69"/>
      <c r="U36597" s="69"/>
      <c r="V36597" s="69"/>
      <c r="W36597" s="69"/>
      <c r="X36597" s="69"/>
      <c r="Y36597" s="69"/>
    </row>
    <row r="36598" spans="14:25">
      <c r="N36598" s="68"/>
      <c r="O36598" s="69"/>
      <c r="P36598" s="69"/>
      <c r="Q36598" s="69"/>
      <c r="R36598" s="69"/>
      <c r="S36598" s="69"/>
      <c r="T36598" s="69"/>
      <c r="U36598" s="69"/>
      <c r="V36598" s="69"/>
      <c r="W36598" s="69"/>
      <c r="X36598" s="69"/>
      <c r="Y36598" s="69"/>
    </row>
    <row r="36599" spans="14:25">
      <c r="N36599" s="68"/>
      <c r="O36599" s="69"/>
      <c r="P36599" s="69"/>
      <c r="Q36599" s="69"/>
      <c r="R36599" s="69"/>
      <c r="S36599" s="69"/>
      <c r="T36599" s="69"/>
      <c r="U36599" s="69"/>
      <c r="V36599" s="69"/>
      <c r="W36599" s="69"/>
      <c r="X36599" s="69"/>
      <c r="Y36599" s="69"/>
    </row>
    <row r="36600" spans="14:25">
      <c r="N36600" s="68"/>
      <c r="O36600" s="69"/>
      <c r="P36600" s="69"/>
      <c r="Q36600" s="69"/>
      <c r="R36600" s="69"/>
      <c r="S36600" s="69"/>
      <c r="T36600" s="69"/>
      <c r="U36600" s="69"/>
      <c r="V36600" s="69"/>
      <c r="W36600" s="69"/>
      <c r="X36600" s="69"/>
      <c r="Y36600" s="69"/>
    </row>
    <row r="36601" spans="14:25">
      <c r="N36601" s="68"/>
      <c r="O36601" s="69"/>
      <c r="P36601" s="69"/>
      <c r="Q36601" s="69"/>
      <c r="R36601" s="69"/>
      <c r="S36601" s="69"/>
      <c r="T36601" s="69"/>
      <c r="U36601" s="69"/>
      <c r="V36601" s="69"/>
      <c r="W36601" s="69"/>
      <c r="X36601" s="69"/>
      <c r="Y36601" s="69"/>
    </row>
    <row r="36602" spans="14:25">
      <c r="N36602" s="68"/>
      <c r="O36602" s="69"/>
      <c r="P36602" s="69"/>
      <c r="Q36602" s="69"/>
      <c r="R36602" s="69"/>
      <c r="S36602" s="69"/>
      <c r="T36602" s="69"/>
      <c r="U36602" s="69"/>
      <c r="V36602" s="69"/>
      <c r="W36602" s="69"/>
      <c r="X36602" s="69"/>
      <c r="Y36602" s="69"/>
    </row>
    <row r="36603" spans="14:25">
      <c r="N36603" s="68"/>
      <c r="O36603" s="69"/>
      <c r="P36603" s="69"/>
      <c r="Q36603" s="69"/>
      <c r="R36603" s="69"/>
      <c r="S36603" s="69"/>
      <c r="T36603" s="69"/>
      <c r="U36603" s="69"/>
      <c r="V36603" s="69"/>
      <c r="W36603" s="69"/>
      <c r="X36603" s="69"/>
      <c r="Y36603" s="69"/>
    </row>
    <row r="36604" spans="14:25">
      <c r="N36604" s="68"/>
      <c r="O36604" s="69"/>
      <c r="P36604" s="69"/>
      <c r="Q36604" s="69"/>
      <c r="R36604" s="69"/>
      <c r="S36604" s="69"/>
      <c r="T36604" s="69"/>
      <c r="U36604" s="69"/>
      <c r="V36604" s="69"/>
      <c r="W36604" s="69"/>
      <c r="X36604" s="69"/>
      <c r="Y36604" s="69"/>
    </row>
    <row r="36605" spans="14:25">
      <c r="N36605" s="68"/>
      <c r="O36605" s="69"/>
      <c r="P36605" s="69"/>
      <c r="Q36605" s="69"/>
      <c r="R36605" s="69"/>
      <c r="S36605" s="69"/>
      <c r="T36605" s="69"/>
      <c r="U36605" s="69"/>
      <c r="V36605" s="69"/>
      <c r="W36605" s="69"/>
      <c r="X36605" s="69"/>
      <c r="Y36605" s="69"/>
    </row>
    <row r="36606" spans="14:25">
      <c r="N36606" s="68"/>
      <c r="O36606" s="69"/>
      <c r="P36606" s="69"/>
      <c r="Q36606" s="69"/>
      <c r="R36606" s="69"/>
      <c r="S36606" s="69"/>
      <c r="T36606" s="69"/>
      <c r="U36606" s="69"/>
      <c r="V36606" s="69"/>
      <c r="W36606" s="69"/>
      <c r="X36606" s="69"/>
      <c r="Y36606" s="69"/>
    </row>
    <row r="36607" spans="14:25">
      <c r="N36607" s="68"/>
      <c r="O36607" s="69"/>
      <c r="P36607" s="69"/>
      <c r="Q36607" s="69"/>
      <c r="R36607" s="69"/>
      <c r="S36607" s="69"/>
      <c r="T36607" s="69"/>
      <c r="U36607" s="69"/>
      <c r="V36607" s="69"/>
      <c r="W36607" s="69"/>
      <c r="X36607" s="69"/>
      <c r="Y36607" s="69"/>
    </row>
    <row r="36608" spans="14:25">
      <c r="N36608" s="68"/>
      <c r="O36608" s="69"/>
      <c r="P36608" s="69"/>
      <c r="Q36608" s="69"/>
      <c r="R36608" s="69"/>
      <c r="S36608" s="69"/>
      <c r="T36608" s="69"/>
      <c r="U36608" s="69"/>
      <c r="V36608" s="69"/>
      <c r="W36608" s="69"/>
      <c r="X36608" s="69"/>
      <c r="Y36608" s="69"/>
    </row>
    <row r="36609" spans="14:25">
      <c r="N36609" s="68"/>
      <c r="O36609" s="69"/>
      <c r="P36609" s="69"/>
      <c r="Q36609" s="69"/>
      <c r="R36609" s="69"/>
      <c r="S36609" s="69"/>
      <c r="T36609" s="69"/>
      <c r="U36609" s="69"/>
      <c r="V36609" s="69"/>
      <c r="W36609" s="69"/>
      <c r="X36609" s="69"/>
      <c r="Y36609" s="69"/>
    </row>
    <row r="36610" spans="14:25">
      <c r="N36610" s="68"/>
      <c r="O36610" s="69"/>
      <c r="P36610" s="69"/>
      <c r="Q36610" s="69"/>
      <c r="R36610" s="69"/>
      <c r="S36610" s="69"/>
      <c r="T36610" s="69"/>
      <c r="U36610" s="69"/>
      <c r="V36610" s="69"/>
      <c r="W36610" s="69"/>
      <c r="X36610" s="69"/>
      <c r="Y36610" s="69"/>
    </row>
    <row r="36611" spans="14:25">
      <c r="N36611" s="68"/>
      <c r="O36611" s="69"/>
      <c r="P36611" s="69"/>
      <c r="Q36611" s="69"/>
      <c r="R36611" s="69"/>
      <c r="S36611" s="69"/>
      <c r="T36611" s="69"/>
      <c r="U36611" s="69"/>
      <c r="V36611" s="69"/>
      <c r="W36611" s="69"/>
      <c r="X36611" s="69"/>
      <c r="Y36611" s="69"/>
    </row>
    <row r="36612" spans="14:25">
      <c r="N36612" s="68"/>
      <c r="O36612" s="69"/>
      <c r="P36612" s="69"/>
      <c r="Q36612" s="69"/>
      <c r="R36612" s="69"/>
      <c r="S36612" s="69"/>
      <c r="T36612" s="69"/>
      <c r="U36612" s="69"/>
      <c r="V36612" s="69"/>
      <c r="W36612" s="69"/>
      <c r="X36612" s="69"/>
      <c r="Y36612" s="69"/>
    </row>
    <row r="36613" spans="14:25">
      <c r="N36613" s="68"/>
      <c r="O36613" s="69"/>
      <c r="P36613" s="69"/>
      <c r="Q36613" s="69"/>
      <c r="R36613" s="69"/>
      <c r="S36613" s="69"/>
      <c r="T36613" s="69"/>
      <c r="U36613" s="69"/>
      <c r="V36613" s="69"/>
      <c r="W36613" s="69"/>
      <c r="X36613" s="69"/>
      <c r="Y36613" s="69"/>
    </row>
    <row r="36614" spans="14:25">
      <c r="N36614" s="68"/>
      <c r="O36614" s="69"/>
      <c r="P36614" s="69"/>
      <c r="Q36614" s="69"/>
      <c r="R36614" s="69"/>
      <c r="S36614" s="69"/>
      <c r="T36614" s="69"/>
      <c r="U36614" s="69"/>
      <c r="V36614" s="69"/>
      <c r="W36614" s="69"/>
      <c r="X36614" s="69"/>
      <c r="Y36614" s="69"/>
    </row>
    <row r="36615" spans="14:25">
      <c r="N36615" s="68"/>
      <c r="O36615" s="69"/>
      <c r="P36615" s="69"/>
      <c r="Q36615" s="69"/>
      <c r="R36615" s="69"/>
      <c r="S36615" s="69"/>
      <c r="T36615" s="69"/>
      <c r="U36615" s="69"/>
      <c r="V36615" s="69"/>
      <c r="W36615" s="69"/>
      <c r="X36615" s="69"/>
      <c r="Y36615" s="69"/>
    </row>
    <row r="36616" spans="14:25">
      <c r="N36616" s="68"/>
      <c r="O36616" s="69"/>
      <c r="P36616" s="69"/>
      <c r="Q36616" s="69"/>
      <c r="R36616" s="69"/>
      <c r="S36616" s="69"/>
      <c r="T36616" s="69"/>
      <c r="U36616" s="69"/>
      <c r="V36616" s="69"/>
      <c r="W36616" s="69"/>
      <c r="X36616" s="69"/>
      <c r="Y36616" s="69"/>
    </row>
    <row r="36617" spans="14:25">
      <c r="N36617" s="68"/>
      <c r="O36617" s="69"/>
      <c r="P36617" s="69"/>
      <c r="Q36617" s="69"/>
      <c r="R36617" s="69"/>
      <c r="S36617" s="69"/>
      <c r="T36617" s="69"/>
      <c r="U36617" s="69"/>
      <c r="V36617" s="69"/>
      <c r="W36617" s="69"/>
      <c r="X36617" s="69"/>
      <c r="Y36617" s="69"/>
    </row>
    <row r="36618" spans="14:25">
      <c r="N36618" s="68"/>
      <c r="O36618" s="69"/>
      <c r="P36618" s="69"/>
      <c r="Q36618" s="69"/>
      <c r="R36618" s="69"/>
      <c r="S36618" s="69"/>
      <c r="T36618" s="69"/>
      <c r="U36618" s="69"/>
      <c r="V36618" s="69"/>
      <c r="W36618" s="69"/>
      <c r="X36618" s="69"/>
      <c r="Y36618" s="69"/>
    </row>
    <row r="36619" spans="14:25">
      <c r="N36619" s="68"/>
      <c r="O36619" s="69"/>
      <c r="P36619" s="69"/>
      <c r="Q36619" s="69"/>
      <c r="R36619" s="69"/>
      <c r="S36619" s="69"/>
      <c r="T36619" s="69"/>
      <c r="U36619" s="69"/>
      <c r="V36619" s="69"/>
      <c r="W36619" s="69"/>
      <c r="X36619" s="69"/>
      <c r="Y36619" s="69"/>
    </row>
    <row r="36620" spans="14:25">
      <c r="N36620" s="68"/>
      <c r="O36620" s="69"/>
      <c r="P36620" s="69"/>
      <c r="Q36620" s="69"/>
      <c r="R36620" s="69"/>
      <c r="S36620" s="69"/>
      <c r="T36620" s="69"/>
      <c r="U36620" s="69"/>
      <c r="V36620" s="69"/>
      <c r="W36620" s="69"/>
      <c r="X36620" s="69"/>
      <c r="Y36620" s="69"/>
    </row>
    <row r="36621" spans="14:25">
      <c r="N36621" s="68"/>
      <c r="O36621" s="69"/>
      <c r="P36621" s="69"/>
      <c r="Q36621" s="69"/>
      <c r="R36621" s="69"/>
      <c r="S36621" s="69"/>
      <c r="T36621" s="69"/>
      <c r="U36621" s="69"/>
      <c r="V36621" s="69"/>
      <c r="W36621" s="69"/>
      <c r="X36621" s="69"/>
      <c r="Y36621" s="69"/>
    </row>
    <row r="36622" spans="14:25">
      <c r="N36622" s="68"/>
      <c r="O36622" s="69"/>
      <c r="P36622" s="69"/>
      <c r="Q36622" s="69"/>
      <c r="R36622" s="69"/>
      <c r="S36622" s="69"/>
      <c r="T36622" s="69"/>
      <c r="U36622" s="69"/>
      <c r="V36622" s="69"/>
      <c r="W36622" s="69"/>
      <c r="X36622" s="69"/>
      <c r="Y36622" s="69"/>
    </row>
    <row r="36623" spans="14:25">
      <c r="N36623" s="68"/>
      <c r="O36623" s="69"/>
      <c r="P36623" s="69"/>
      <c r="Q36623" s="69"/>
      <c r="R36623" s="69"/>
      <c r="S36623" s="69"/>
      <c r="T36623" s="69"/>
      <c r="U36623" s="69"/>
      <c r="V36623" s="69"/>
      <c r="W36623" s="69"/>
      <c r="X36623" s="69"/>
      <c r="Y36623" s="69"/>
    </row>
    <row r="36624" spans="14:25">
      <c r="N36624" s="68"/>
      <c r="O36624" s="69"/>
      <c r="P36624" s="69"/>
      <c r="Q36624" s="69"/>
      <c r="R36624" s="69"/>
      <c r="S36624" s="69"/>
      <c r="T36624" s="69"/>
      <c r="U36624" s="69"/>
      <c r="V36624" s="69"/>
      <c r="W36624" s="69"/>
      <c r="X36624" s="69"/>
      <c r="Y36624" s="69"/>
    </row>
    <row r="36625" spans="14:25">
      <c r="N36625" s="68"/>
      <c r="O36625" s="69"/>
      <c r="P36625" s="69"/>
      <c r="Q36625" s="69"/>
      <c r="R36625" s="69"/>
      <c r="S36625" s="69"/>
      <c r="T36625" s="69"/>
      <c r="U36625" s="69"/>
      <c r="V36625" s="69"/>
      <c r="W36625" s="69"/>
      <c r="X36625" s="69"/>
      <c r="Y36625" s="69"/>
    </row>
    <row r="36626" spans="14:25">
      <c r="N36626" s="68"/>
      <c r="O36626" s="69"/>
      <c r="P36626" s="69"/>
      <c r="Q36626" s="69"/>
      <c r="R36626" s="69"/>
      <c r="S36626" s="69"/>
      <c r="T36626" s="69"/>
      <c r="U36626" s="69"/>
      <c r="V36626" s="69"/>
      <c r="W36626" s="69"/>
      <c r="X36626" s="69"/>
      <c r="Y36626" s="69"/>
    </row>
    <row r="36627" spans="14:25">
      <c r="N36627" s="68"/>
      <c r="O36627" s="69"/>
      <c r="P36627" s="69"/>
      <c r="Q36627" s="69"/>
      <c r="R36627" s="69"/>
      <c r="S36627" s="69"/>
      <c r="T36627" s="69"/>
      <c r="U36627" s="69"/>
      <c r="V36627" s="69"/>
      <c r="W36627" s="69"/>
      <c r="X36627" s="69"/>
      <c r="Y36627" s="69"/>
    </row>
    <row r="36628" spans="14:25">
      <c r="N36628" s="68"/>
      <c r="O36628" s="69"/>
      <c r="P36628" s="69"/>
      <c r="Q36628" s="69"/>
      <c r="R36628" s="69"/>
      <c r="S36628" s="69"/>
      <c r="T36628" s="69"/>
      <c r="U36628" s="69"/>
      <c r="V36628" s="69"/>
      <c r="W36628" s="69"/>
      <c r="X36628" s="69"/>
      <c r="Y36628" s="69"/>
    </row>
    <row r="36629" spans="14:25">
      <c r="N36629" s="68"/>
      <c r="O36629" s="69"/>
      <c r="P36629" s="69"/>
      <c r="Q36629" s="69"/>
      <c r="R36629" s="69"/>
      <c r="S36629" s="69"/>
      <c r="T36629" s="69"/>
      <c r="U36629" s="69"/>
      <c r="V36629" s="69"/>
      <c r="W36629" s="69"/>
      <c r="X36629" s="69"/>
      <c r="Y36629" s="69"/>
    </row>
    <row r="36630" spans="14:25">
      <c r="N36630" s="68"/>
      <c r="O36630" s="69"/>
      <c r="P36630" s="69"/>
      <c r="Q36630" s="69"/>
      <c r="R36630" s="69"/>
      <c r="S36630" s="69"/>
      <c r="T36630" s="69"/>
      <c r="U36630" s="69"/>
      <c r="V36630" s="69"/>
      <c r="W36630" s="69"/>
      <c r="X36630" s="69"/>
      <c r="Y36630" s="69"/>
    </row>
    <row r="36631" spans="14:25">
      <c r="N36631" s="68"/>
      <c r="O36631" s="69"/>
      <c r="P36631" s="69"/>
      <c r="Q36631" s="69"/>
      <c r="R36631" s="69"/>
      <c r="S36631" s="69"/>
      <c r="T36631" s="69"/>
      <c r="U36631" s="69"/>
      <c r="V36631" s="69"/>
      <c r="W36631" s="69"/>
      <c r="X36631" s="69"/>
      <c r="Y36631" s="69"/>
    </row>
    <row r="36632" spans="14:25">
      <c r="N36632" s="68"/>
      <c r="O36632" s="69"/>
      <c r="P36632" s="69"/>
      <c r="Q36632" s="69"/>
      <c r="R36632" s="69"/>
      <c r="S36632" s="69"/>
      <c r="T36632" s="69"/>
      <c r="U36632" s="69"/>
      <c r="V36632" s="69"/>
      <c r="W36632" s="69"/>
      <c r="X36632" s="69"/>
      <c r="Y36632" s="69"/>
    </row>
    <row r="36633" spans="14:25">
      <c r="N36633" s="68"/>
      <c r="O36633" s="69"/>
      <c r="P36633" s="69"/>
      <c r="Q36633" s="69"/>
      <c r="R36633" s="69"/>
      <c r="S36633" s="69"/>
      <c r="T36633" s="69"/>
      <c r="U36633" s="69"/>
      <c r="V36633" s="69"/>
      <c r="W36633" s="69"/>
      <c r="X36633" s="69"/>
      <c r="Y36633" s="69"/>
    </row>
    <row r="36634" spans="14:25">
      <c r="N36634" s="68"/>
      <c r="O36634" s="69"/>
      <c r="P36634" s="69"/>
      <c r="Q36634" s="69"/>
      <c r="R36634" s="69"/>
      <c r="S36634" s="69"/>
      <c r="T36634" s="69"/>
      <c r="U36634" s="69"/>
      <c r="V36634" s="69"/>
      <c r="W36634" s="69"/>
      <c r="X36634" s="69"/>
      <c r="Y36634" s="69"/>
    </row>
    <row r="36635" spans="14:25">
      <c r="N36635" s="68"/>
      <c r="O36635" s="69"/>
      <c r="P36635" s="69"/>
      <c r="Q36635" s="69"/>
      <c r="R36635" s="69"/>
      <c r="S36635" s="69"/>
      <c r="T36635" s="69"/>
      <c r="U36635" s="69"/>
      <c r="V36635" s="69"/>
      <c r="W36635" s="69"/>
      <c r="X36635" s="69"/>
      <c r="Y36635" s="69"/>
    </row>
    <row r="36636" spans="14:25">
      <c r="N36636" s="68"/>
      <c r="O36636" s="69"/>
      <c r="P36636" s="69"/>
      <c r="Q36636" s="69"/>
      <c r="R36636" s="69"/>
      <c r="S36636" s="69"/>
      <c r="T36636" s="69"/>
      <c r="U36636" s="69"/>
      <c r="V36636" s="69"/>
      <c r="W36636" s="69"/>
      <c r="X36636" s="69"/>
      <c r="Y36636" s="69"/>
    </row>
    <row r="36637" spans="14:25">
      <c r="N36637" s="68"/>
      <c r="O36637" s="69"/>
      <c r="P36637" s="69"/>
      <c r="Q36637" s="69"/>
      <c r="R36637" s="69"/>
      <c r="S36637" s="69"/>
      <c r="T36637" s="69"/>
      <c r="U36637" s="69"/>
      <c r="V36637" s="69"/>
      <c r="W36637" s="69"/>
      <c r="X36637" s="69"/>
      <c r="Y36637" s="69"/>
    </row>
    <row r="36638" spans="14:25">
      <c r="N36638" s="68"/>
      <c r="O36638" s="69"/>
      <c r="P36638" s="69"/>
      <c r="Q36638" s="69"/>
      <c r="R36638" s="69"/>
      <c r="S36638" s="69"/>
      <c r="T36638" s="69"/>
      <c r="U36638" s="69"/>
      <c r="V36638" s="69"/>
      <c r="W36638" s="69"/>
      <c r="X36638" s="69"/>
      <c r="Y36638" s="69"/>
    </row>
    <row r="36639" spans="14:25">
      <c r="N36639" s="68"/>
      <c r="O36639" s="69"/>
      <c r="P36639" s="69"/>
      <c r="Q36639" s="69"/>
      <c r="R36639" s="69"/>
      <c r="S36639" s="69"/>
      <c r="T36639" s="69"/>
      <c r="U36639" s="69"/>
      <c r="V36639" s="69"/>
      <c r="W36639" s="69"/>
      <c r="X36639" s="69"/>
      <c r="Y36639" s="69"/>
    </row>
    <row r="36640" spans="14:25">
      <c r="N36640" s="68"/>
      <c r="O36640" s="69"/>
      <c r="P36640" s="69"/>
      <c r="Q36640" s="69"/>
      <c r="R36640" s="69"/>
      <c r="S36640" s="69"/>
      <c r="T36640" s="69"/>
      <c r="U36640" s="69"/>
      <c r="V36640" s="69"/>
      <c r="W36640" s="69"/>
      <c r="X36640" s="69"/>
      <c r="Y36640" s="69"/>
    </row>
    <row r="36641" spans="14:25">
      <c r="N36641" s="68"/>
      <c r="O36641" s="69"/>
      <c r="P36641" s="69"/>
      <c r="Q36641" s="69"/>
      <c r="R36641" s="69"/>
      <c r="S36641" s="69"/>
      <c r="T36641" s="69"/>
      <c r="U36641" s="69"/>
      <c r="V36641" s="69"/>
      <c r="W36641" s="69"/>
      <c r="X36641" s="69"/>
      <c r="Y36641" s="69"/>
    </row>
    <row r="36642" spans="14:25">
      <c r="N36642" s="68"/>
      <c r="O36642" s="69"/>
      <c r="P36642" s="69"/>
      <c r="Q36642" s="69"/>
      <c r="R36642" s="69"/>
      <c r="S36642" s="69"/>
      <c r="T36642" s="69"/>
      <c r="U36642" s="69"/>
      <c r="V36642" s="69"/>
      <c r="W36642" s="69"/>
      <c r="X36642" s="69"/>
      <c r="Y36642" s="69"/>
    </row>
    <row r="36643" spans="14:25">
      <c r="N36643" s="68"/>
      <c r="O36643" s="69"/>
      <c r="P36643" s="69"/>
      <c r="Q36643" s="69"/>
      <c r="R36643" s="69"/>
      <c r="S36643" s="69"/>
      <c r="T36643" s="69"/>
      <c r="U36643" s="69"/>
      <c r="V36643" s="69"/>
      <c r="W36643" s="69"/>
      <c r="X36643" s="69"/>
      <c r="Y36643" s="69"/>
    </row>
    <row r="36644" spans="14:25">
      <c r="N36644" s="68"/>
      <c r="O36644" s="69"/>
      <c r="P36644" s="69"/>
      <c r="Q36644" s="69"/>
      <c r="R36644" s="69"/>
      <c r="S36644" s="69"/>
      <c r="T36644" s="69"/>
      <c r="U36644" s="69"/>
      <c r="V36644" s="69"/>
      <c r="W36644" s="69"/>
      <c r="X36644" s="69"/>
      <c r="Y36644" s="69"/>
    </row>
    <row r="36645" spans="14:25">
      <c r="N36645" s="68"/>
      <c r="O36645" s="69"/>
      <c r="P36645" s="69"/>
      <c r="Q36645" s="69"/>
      <c r="R36645" s="69"/>
      <c r="S36645" s="69"/>
      <c r="T36645" s="69"/>
      <c r="U36645" s="69"/>
      <c r="V36645" s="69"/>
      <c r="W36645" s="69"/>
      <c r="X36645" s="69"/>
      <c r="Y36645" s="69"/>
    </row>
    <row r="36646" spans="14:25">
      <c r="N36646" s="68"/>
      <c r="O36646" s="69"/>
      <c r="P36646" s="69"/>
      <c r="Q36646" s="69"/>
      <c r="R36646" s="69"/>
      <c r="S36646" s="69"/>
      <c r="T36646" s="69"/>
      <c r="U36646" s="69"/>
      <c r="V36646" s="69"/>
      <c r="W36646" s="69"/>
      <c r="X36646" s="69"/>
      <c r="Y36646" s="69"/>
    </row>
    <row r="36647" spans="14:25">
      <c r="N36647" s="68"/>
      <c r="O36647" s="69"/>
      <c r="P36647" s="69"/>
      <c r="Q36647" s="69"/>
      <c r="R36647" s="69"/>
      <c r="S36647" s="69"/>
      <c r="T36647" s="69"/>
      <c r="U36647" s="69"/>
      <c r="V36647" s="69"/>
      <c r="W36647" s="69"/>
      <c r="X36647" s="69"/>
      <c r="Y36647" s="69"/>
    </row>
    <row r="36648" spans="14:25">
      <c r="N36648" s="68"/>
      <c r="O36648" s="69"/>
      <c r="P36648" s="69"/>
      <c r="Q36648" s="69"/>
      <c r="R36648" s="69"/>
      <c r="S36648" s="69"/>
      <c r="T36648" s="69"/>
      <c r="U36648" s="69"/>
      <c r="V36648" s="69"/>
      <c r="W36648" s="69"/>
      <c r="X36648" s="69"/>
      <c r="Y36648" s="69"/>
    </row>
    <row r="36649" spans="14:25">
      <c r="N36649" s="68"/>
      <c r="O36649" s="69"/>
      <c r="P36649" s="69"/>
      <c r="Q36649" s="69"/>
      <c r="R36649" s="69"/>
      <c r="S36649" s="69"/>
      <c r="T36649" s="69"/>
      <c r="U36649" s="69"/>
      <c r="V36649" s="69"/>
      <c r="W36649" s="69"/>
      <c r="X36649" s="69"/>
      <c r="Y36649" s="69"/>
    </row>
    <row r="36650" spans="14:25">
      <c r="N36650" s="68"/>
      <c r="O36650" s="69"/>
      <c r="P36650" s="69"/>
      <c r="Q36650" s="69"/>
      <c r="R36650" s="69"/>
      <c r="S36650" s="69"/>
      <c r="T36650" s="69"/>
      <c r="U36650" s="69"/>
      <c r="V36650" s="69"/>
      <c r="W36650" s="69"/>
      <c r="X36650" s="69"/>
      <c r="Y36650" s="69"/>
    </row>
    <row r="36651" spans="14:25">
      <c r="N36651" s="68"/>
      <c r="O36651" s="69"/>
      <c r="P36651" s="69"/>
      <c r="Q36651" s="69"/>
      <c r="R36651" s="69"/>
      <c r="S36651" s="69"/>
      <c r="T36651" s="69"/>
      <c r="U36651" s="69"/>
      <c r="V36651" s="69"/>
      <c r="W36651" s="69"/>
      <c r="X36651" s="69"/>
      <c r="Y36651" s="69"/>
    </row>
    <row r="36652" spans="14:25">
      <c r="N36652" s="68"/>
      <c r="O36652" s="69"/>
      <c r="P36652" s="69"/>
      <c r="Q36652" s="69"/>
      <c r="R36652" s="69"/>
      <c r="S36652" s="69"/>
      <c r="T36652" s="69"/>
      <c r="U36652" s="69"/>
      <c r="V36652" s="69"/>
      <c r="W36652" s="69"/>
      <c r="X36652" s="69"/>
      <c r="Y36652" s="69"/>
    </row>
    <row r="36653" spans="14:25">
      <c r="N36653" s="68"/>
      <c r="O36653" s="69"/>
      <c r="P36653" s="69"/>
      <c r="Q36653" s="69"/>
      <c r="R36653" s="69"/>
      <c r="S36653" s="69"/>
      <c r="T36653" s="69"/>
      <c r="U36653" s="69"/>
      <c r="V36653" s="69"/>
      <c r="W36653" s="69"/>
      <c r="X36653" s="69"/>
      <c r="Y36653" s="69"/>
    </row>
    <row r="36654" spans="14:25">
      <c r="N36654" s="68"/>
      <c r="O36654" s="69"/>
      <c r="P36654" s="69"/>
      <c r="Q36654" s="69"/>
      <c r="R36654" s="69"/>
      <c r="S36654" s="69"/>
      <c r="T36654" s="69"/>
      <c r="U36654" s="69"/>
      <c r="V36654" s="69"/>
      <c r="W36654" s="69"/>
      <c r="X36654" s="69"/>
      <c r="Y36654" s="69"/>
    </row>
    <row r="36655" spans="14:25">
      <c r="N36655" s="68"/>
      <c r="O36655" s="69"/>
      <c r="P36655" s="69"/>
      <c r="Q36655" s="69"/>
      <c r="R36655" s="69"/>
      <c r="S36655" s="69"/>
      <c r="T36655" s="69"/>
      <c r="U36655" s="69"/>
      <c r="V36655" s="69"/>
      <c r="W36655" s="69"/>
      <c r="X36655" s="69"/>
      <c r="Y36655" s="69"/>
    </row>
    <row r="36656" spans="14:25">
      <c r="N36656" s="68"/>
      <c r="O36656" s="69"/>
      <c r="P36656" s="69"/>
      <c r="Q36656" s="69"/>
      <c r="R36656" s="69"/>
      <c r="S36656" s="69"/>
      <c r="T36656" s="69"/>
      <c r="U36656" s="69"/>
      <c r="V36656" s="69"/>
      <c r="W36656" s="69"/>
      <c r="X36656" s="69"/>
      <c r="Y36656" s="69"/>
    </row>
    <row r="36657" spans="14:25">
      <c r="N36657" s="68"/>
      <c r="O36657" s="69"/>
      <c r="P36657" s="69"/>
      <c r="Q36657" s="69"/>
      <c r="R36657" s="69"/>
      <c r="S36657" s="69"/>
      <c r="T36657" s="69"/>
      <c r="U36657" s="69"/>
      <c r="V36657" s="69"/>
      <c r="W36657" s="69"/>
      <c r="X36657" s="69"/>
      <c r="Y36657" s="69"/>
    </row>
    <row r="36658" spans="14:25">
      <c r="N36658" s="68"/>
      <c r="O36658" s="69"/>
      <c r="P36658" s="69"/>
      <c r="Q36658" s="69"/>
      <c r="R36658" s="69"/>
      <c r="S36658" s="69"/>
      <c r="T36658" s="69"/>
      <c r="U36658" s="69"/>
      <c r="V36658" s="69"/>
      <c r="W36658" s="69"/>
      <c r="X36658" s="69"/>
      <c r="Y36658" s="69"/>
    </row>
    <row r="36659" spans="14:25">
      <c r="N36659" s="68"/>
      <c r="O36659" s="69"/>
      <c r="P36659" s="69"/>
      <c r="Q36659" s="69"/>
      <c r="R36659" s="69"/>
      <c r="S36659" s="69"/>
      <c r="T36659" s="69"/>
      <c r="U36659" s="69"/>
      <c r="V36659" s="69"/>
      <c r="W36659" s="69"/>
      <c r="X36659" s="69"/>
      <c r="Y36659" s="69"/>
    </row>
    <row r="36660" spans="14:25">
      <c r="N36660" s="68"/>
      <c r="O36660" s="69"/>
      <c r="P36660" s="69"/>
      <c r="Q36660" s="69"/>
      <c r="R36660" s="69"/>
      <c r="S36660" s="69"/>
      <c r="T36660" s="69"/>
      <c r="U36660" s="69"/>
      <c r="V36660" s="69"/>
      <c r="W36660" s="69"/>
      <c r="X36660" s="69"/>
      <c r="Y36660" s="69"/>
    </row>
    <row r="36661" spans="14:25">
      <c r="N36661" s="68"/>
      <c r="O36661" s="69"/>
      <c r="P36661" s="69"/>
      <c r="Q36661" s="69"/>
      <c r="R36661" s="69"/>
      <c r="S36661" s="69"/>
      <c r="T36661" s="69"/>
      <c r="U36661" s="69"/>
      <c r="V36661" s="69"/>
      <c r="W36661" s="69"/>
      <c r="X36661" s="69"/>
      <c r="Y36661" s="69"/>
    </row>
    <row r="36662" spans="14:25">
      <c r="N36662" s="68"/>
      <c r="O36662" s="69"/>
      <c r="P36662" s="69"/>
      <c r="Q36662" s="69"/>
      <c r="R36662" s="69"/>
      <c r="S36662" s="69"/>
      <c r="T36662" s="69"/>
      <c r="U36662" s="69"/>
      <c r="V36662" s="69"/>
      <c r="W36662" s="69"/>
      <c r="X36662" s="69"/>
      <c r="Y36662" s="69"/>
    </row>
    <row r="36663" spans="14:25">
      <c r="N36663" s="68"/>
      <c r="O36663" s="69"/>
      <c r="P36663" s="69"/>
      <c r="Q36663" s="69"/>
      <c r="R36663" s="69"/>
      <c r="S36663" s="69"/>
      <c r="T36663" s="69"/>
      <c r="U36663" s="69"/>
      <c r="V36663" s="69"/>
      <c r="W36663" s="69"/>
      <c r="X36663" s="69"/>
      <c r="Y36663" s="69"/>
    </row>
    <row r="36664" spans="14:25">
      <c r="N36664" s="68"/>
      <c r="O36664" s="69"/>
      <c r="P36664" s="69"/>
      <c r="Q36664" s="69"/>
      <c r="R36664" s="69"/>
      <c r="S36664" s="69"/>
      <c r="T36664" s="69"/>
      <c r="U36664" s="69"/>
      <c r="V36664" s="69"/>
      <c r="W36664" s="69"/>
      <c r="X36664" s="69"/>
      <c r="Y36664" s="69"/>
    </row>
    <row r="36665" spans="14:25">
      <c r="N36665" s="68"/>
      <c r="O36665" s="69"/>
      <c r="P36665" s="69"/>
      <c r="Q36665" s="69"/>
      <c r="R36665" s="69"/>
      <c r="S36665" s="69"/>
      <c r="T36665" s="69"/>
      <c r="U36665" s="69"/>
      <c r="V36665" s="69"/>
      <c r="W36665" s="69"/>
      <c r="X36665" s="69"/>
      <c r="Y36665" s="69"/>
    </row>
    <row r="36666" spans="14:25">
      <c r="N36666" s="68"/>
      <c r="O36666" s="69"/>
      <c r="P36666" s="69"/>
      <c r="Q36666" s="69"/>
      <c r="R36666" s="69"/>
      <c r="S36666" s="69"/>
      <c r="T36666" s="69"/>
      <c r="U36666" s="69"/>
      <c r="V36666" s="69"/>
      <c r="W36666" s="69"/>
      <c r="X36666" s="69"/>
      <c r="Y36666" s="69"/>
    </row>
    <row r="36667" spans="14:25">
      <c r="N36667" s="68"/>
      <c r="O36667" s="69"/>
      <c r="P36667" s="69"/>
      <c r="Q36667" s="69"/>
      <c r="R36667" s="69"/>
      <c r="S36667" s="69"/>
      <c r="T36667" s="69"/>
      <c r="U36667" s="69"/>
      <c r="V36667" s="69"/>
      <c r="W36667" s="69"/>
      <c r="X36667" s="69"/>
      <c r="Y36667" s="69"/>
    </row>
    <row r="36668" spans="14:25">
      <c r="N36668" s="68"/>
      <c r="O36668" s="69"/>
      <c r="P36668" s="69"/>
      <c r="Q36668" s="69"/>
      <c r="R36668" s="69"/>
      <c r="S36668" s="69"/>
      <c r="T36668" s="69"/>
      <c r="U36668" s="69"/>
      <c r="V36668" s="69"/>
      <c r="W36668" s="69"/>
      <c r="X36668" s="69"/>
      <c r="Y36668" s="69"/>
    </row>
    <row r="36669" spans="14:25">
      <c r="N36669" s="68"/>
      <c r="O36669" s="69"/>
      <c r="P36669" s="69"/>
      <c r="Q36669" s="69"/>
      <c r="R36669" s="69"/>
      <c r="S36669" s="69"/>
      <c r="T36669" s="69"/>
      <c r="U36669" s="69"/>
      <c r="V36669" s="69"/>
      <c r="W36669" s="69"/>
      <c r="X36669" s="69"/>
      <c r="Y36669" s="69"/>
    </row>
    <row r="36670" spans="14:25">
      <c r="N36670" s="68"/>
      <c r="O36670" s="69"/>
      <c r="P36670" s="69"/>
      <c r="Q36670" s="69"/>
      <c r="R36670" s="69"/>
      <c r="S36670" s="69"/>
      <c r="T36670" s="69"/>
      <c r="U36670" s="69"/>
      <c r="V36670" s="69"/>
      <c r="W36670" s="69"/>
      <c r="X36670" s="69"/>
      <c r="Y36670" s="69"/>
    </row>
    <row r="36671" spans="14:25">
      <c r="N36671" s="68"/>
      <c r="O36671" s="69"/>
      <c r="P36671" s="69"/>
      <c r="Q36671" s="69"/>
      <c r="R36671" s="69"/>
      <c r="S36671" s="69"/>
      <c r="T36671" s="69"/>
      <c r="U36671" s="69"/>
      <c r="V36671" s="69"/>
      <c r="W36671" s="69"/>
      <c r="X36671" s="69"/>
      <c r="Y36671" s="69"/>
    </row>
    <row r="36672" spans="14:25">
      <c r="N36672" s="68"/>
      <c r="O36672" s="69"/>
      <c r="P36672" s="69"/>
      <c r="Q36672" s="69"/>
      <c r="R36672" s="69"/>
      <c r="S36672" s="69"/>
      <c r="T36672" s="69"/>
      <c r="U36672" s="69"/>
      <c r="V36672" s="69"/>
      <c r="W36672" s="69"/>
      <c r="X36672" s="69"/>
      <c r="Y36672" s="69"/>
    </row>
    <row r="36673" spans="14:25">
      <c r="N36673" s="68"/>
      <c r="O36673" s="69"/>
      <c r="P36673" s="69"/>
      <c r="Q36673" s="69"/>
      <c r="R36673" s="69"/>
      <c r="S36673" s="69"/>
      <c r="T36673" s="69"/>
      <c r="U36673" s="69"/>
      <c r="V36673" s="69"/>
      <c r="W36673" s="69"/>
      <c r="X36673" s="69"/>
      <c r="Y36673" s="69"/>
    </row>
    <row r="36674" spans="14:25">
      <c r="N36674" s="68"/>
      <c r="O36674" s="69"/>
      <c r="P36674" s="69"/>
      <c r="Q36674" s="69"/>
      <c r="R36674" s="69"/>
      <c r="S36674" s="69"/>
      <c r="T36674" s="69"/>
      <c r="U36674" s="69"/>
      <c r="V36674" s="69"/>
      <c r="W36674" s="69"/>
      <c r="X36674" s="69"/>
      <c r="Y36674" s="69"/>
    </row>
    <row r="36675" spans="14:25">
      <c r="N36675" s="68"/>
      <c r="O36675" s="69"/>
      <c r="P36675" s="69"/>
      <c r="Q36675" s="69"/>
      <c r="R36675" s="69"/>
      <c r="S36675" s="69"/>
      <c r="T36675" s="69"/>
      <c r="U36675" s="69"/>
      <c r="V36675" s="69"/>
      <c r="W36675" s="69"/>
      <c r="X36675" s="69"/>
      <c r="Y36675" s="69"/>
    </row>
    <row r="36676" spans="14:25">
      <c r="N36676" s="68"/>
      <c r="O36676" s="69"/>
      <c r="P36676" s="69"/>
      <c r="Q36676" s="69"/>
      <c r="R36676" s="69"/>
      <c r="S36676" s="69"/>
      <c r="T36676" s="69"/>
      <c r="U36676" s="69"/>
      <c r="V36676" s="69"/>
      <c r="W36676" s="69"/>
      <c r="X36676" s="69"/>
      <c r="Y36676" s="69"/>
    </row>
    <row r="36677" spans="14:25">
      <c r="N36677" s="68"/>
      <c r="O36677" s="69"/>
      <c r="P36677" s="69"/>
      <c r="Q36677" s="69"/>
      <c r="R36677" s="69"/>
      <c r="S36677" s="69"/>
      <c r="T36677" s="69"/>
      <c r="U36677" s="69"/>
      <c r="V36677" s="69"/>
      <c r="W36677" s="69"/>
      <c r="X36677" s="69"/>
      <c r="Y36677" s="69"/>
    </row>
    <row r="36678" spans="14:25">
      <c r="N36678" s="68"/>
      <c r="O36678" s="69"/>
      <c r="P36678" s="69"/>
      <c r="Q36678" s="69"/>
      <c r="R36678" s="69"/>
      <c r="S36678" s="69"/>
      <c r="T36678" s="69"/>
      <c r="U36678" s="69"/>
      <c r="V36678" s="69"/>
      <c r="W36678" s="69"/>
      <c r="X36678" s="69"/>
      <c r="Y36678" s="69"/>
    </row>
    <row r="36679" spans="14:25">
      <c r="N36679" s="68"/>
      <c r="O36679" s="69"/>
      <c r="P36679" s="69"/>
      <c r="Q36679" s="69"/>
      <c r="R36679" s="69"/>
      <c r="S36679" s="69"/>
      <c r="T36679" s="69"/>
      <c r="U36679" s="69"/>
      <c r="V36679" s="69"/>
      <c r="W36679" s="69"/>
      <c r="X36679" s="69"/>
      <c r="Y36679" s="69"/>
    </row>
    <row r="36680" spans="14:25">
      <c r="N36680" s="68"/>
      <c r="O36680" s="69"/>
      <c r="P36680" s="69"/>
      <c r="Q36680" s="69"/>
      <c r="R36680" s="69"/>
      <c r="S36680" s="69"/>
      <c r="T36680" s="69"/>
      <c r="U36680" s="69"/>
      <c r="V36680" s="69"/>
      <c r="W36680" s="69"/>
      <c r="X36680" s="69"/>
      <c r="Y36680" s="69"/>
    </row>
    <row r="36681" spans="14:25">
      <c r="N36681" s="68"/>
      <c r="O36681" s="69"/>
      <c r="P36681" s="69"/>
      <c r="Q36681" s="69"/>
      <c r="R36681" s="69"/>
      <c r="S36681" s="69"/>
      <c r="T36681" s="69"/>
      <c r="U36681" s="69"/>
      <c r="V36681" s="69"/>
      <c r="W36681" s="69"/>
      <c r="X36681" s="69"/>
      <c r="Y36681" s="69"/>
    </row>
    <row r="36682" spans="14:25">
      <c r="N36682" s="68"/>
      <c r="O36682" s="69"/>
      <c r="P36682" s="69"/>
      <c r="Q36682" s="69"/>
      <c r="R36682" s="69"/>
      <c r="S36682" s="69"/>
      <c r="T36682" s="69"/>
      <c r="U36682" s="69"/>
      <c r="V36682" s="69"/>
      <c r="W36682" s="69"/>
      <c r="X36682" s="69"/>
      <c r="Y36682" s="69"/>
    </row>
    <row r="36683" spans="14:25">
      <c r="N36683" s="68"/>
      <c r="O36683" s="69"/>
      <c r="P36683" s="69"/>
      <c r="Q36683" s="69"/>
      <c r="R36683" s="69"/>
      <c r="S36683" s="69"/>
      <c r="T36683" s="69"/>
      <c r="U36683" s="69"/>
      <c r="V36683" s="69"/>
      <c r="W36683" s="69"/>
      <c r="X36683" s="69"/>
      <c r="Y36683" s="69"/>
    </row>
    <row r="36684" spans="14:25">
      <c r="N36684" s="68"/>
      <c r="O36684" s="69"/>
      <c r="P36684" s="69"/>
      <c r="Q36684" s="69"/>
      <c r="R36684" s="69"/>
      <c r="S36684" s="69"/>
      <c r="T36684" s="69"/>
      <c r="U36684" s="69"/>
      <c r="V36684" s="69"/>
      <c r="W36684" s="69"/>
      <c r="X36684" s="69"/>
      <c r="Y36684" s="69"/>
    </row>
    <row r="36685" spans="14:25">
      <c r="N36685" s="68"/>
      <c r="O36685" s="69"/>
      <c r="P36685" s="69"/>
      <c r="Q36685" s="69"/>
      <c r="R36685" s="69"/>
      <c r="S36685" s="69"/>
      <c r="T36685" s="69"/>
      <c r="U36685" s="69"/>
      <c r="V36685" s="69"/>
      <c r="W36685" s="69"/>
      <c r="X36685" s="69"/>
      <c r="Y36685" s="69"/>
    </row>
    <row r="36686" spans="14:25">
      <c r="N36686" s="68"/>
      <c r="O36686" s="69"/>
      <c r="P36686" s="69"/>
      <c r="Q36686" s="69"/>
      <c r="R36686" s="69"/>
      <c r="S36686" s="69"/>
      <c r="T36686" s="69"/>
      <c r="U36686" s="69"/>
      <c r="V36686" s="69"/>
      <c r="W36686" s="69"/>
      <c r="X36686" s="69"/>
      <c r="Y36686" s="69"/>
    </row>
    <row r="36687" spans="14:25">
      <c r="N36687" s="68"/>
      <c r="O36687" s="69"/>
      <c r="P36687" s="69"/>
      <c r="Q36687" s="69"/>
      <c r="R36687" s="69"/>
      <c r="S36687" s="69"/>
      <c r="T36687" s="69"/>
      <c r="U36687" s="69"/>
      <c r="V36687" s="69"/>
      <c r="W36687" s="69"/>
      <c r="X36687" s="69"/>
      <c r="Y36687" s="69"/>
    </row>
    <row r="36688" spans="14:25">
      <c r="N36688" s="68"/>
      <c r="O36688" s="69"/>
      <c r="P36688" s="69"/>
      <c r="Q36688" s="69"/>
      <c r="R36688" s="69"/>
      <c r="S36688" s="69"/>
      <c r="T36688" s="69"/>
      <c r="U36688" s="69"/>
      <c r="V36688" s="69"/>
      <c r="W36688" s="69"/>
      <c r="X36688" s="69"/>
      <c r="Y36688" s="69"/>
    </row>
    <row r="36689" spans="14:25">
      <c r="N36689" s="68"/>
      <c r="O36689" s="69"/>
      <c r="P36689" s="69"/>
      <c r="Q36689" s="69"/>
      <c r="R36689" s="69"/>
      <c r="S36689" s="69"/>
      <c r="T36689" s="69"/>
      <c r="U36689" s="69"/>
      <c r="V36689" s="69"/>
      <c r="W36689" s="69"/>
      <c r="X36689" s="69"/>
      <c r="Y36689" s="69"/>
    </row>
    <row r="36690" spans="14:25">
      <c r="N36690" s="68"/>
      <c r="O36690" s="69"/>
      <c r="P36690" s="69"/>
      <c r="Q36690" s="69"/>
      <c r="R36690" s="69"/>
      <c r="S36690" s="69"/>
      <c r="T36690" s="69"/>
      <c r="U36690" s="69"/>
      <c r="V36690" s="69"/>
      <c r="W36690" s="69"/>
      <c r="X36690" s="69"/>
      <c r="Y36690" s="69"/>
    </row>
    <row r="36691" spans="14:25">
      <c r="N36691" s="68"/>
      <c r="O36691" s="69"/>
      <c r="P36691" s="69"/>
      <c r="Q36691" s="69"/>
      <c r="R36691" s="69"/>
      <c r="S36691" s="69"/>
      <c r="T36691" s="69"/>
      <c r="U36691" s="69"/>
      <c r="V36691" s="69"/>
      <c r="W36691" s="69"/>
      <c r="X36691" s="69"/>
      <c r="Y36691" s="69"/>
    </row>
    <row r="36692" spans="14:25">
      <c r="N36692" s="68"/>
      <c r="O36692" s="69"/>
      <c r="P36692" s="69"/>
      <c r="Q36692" s="69"/>
      <c r="R36692" s="69"/>
      <c r="S36692" s="69"/>
      <c r="T36692" s="69"/>
      <c r="U36692" s="69"/>
      <c r="V36692" s="69"/>
      <c r="W36692" s="69"/>
      <c r="X36692" s="69"/>
      <c r="Y36692" s="69"/>
    </row>
    <row r="36693" spans="14:25">
      <c r="N36693" s="68"/>
      <c r="O36693" s="69"/>
      <c r="P36693" s="69"/>
      <c r="Q36693" s="69"/>
      <c r="R36693" s="69"/>
      <c r="S36693" s="69"/>
      <c r="T36693" s="69"/>
      <c r="U36693" s="69"/>
      <c r="V36693" s="69"/>
      <c r="W36693" s="69"/>
      <c r="X36693" s="69"/>
      <c r="Y36693" s="69"/>
    </row>
    <row r="36694" spans="14:25">
      <c r="N36694" s="68"/>
      <c r="O36694" s="69"/>
      <c r="P36694" s="69"/>
      <c r="Q36694" s="69"/>
      <c r="R36694" s="69"/>
      <c r="S36694" s="69"/>
      <c r="T36694" s="69"/>
      <c r="U36694" s="69"/>
      <c r="V36694" s="69"/>
      <c r="W36694" s="69"/>
      <c r="X36694" s="69"/>
      <c r="Y36694" s="69"/>
    </row>
    <row r="36695" spans="14:25">
      <c r="N36695" s="68"/>
      <c r="O36695" s="69"/>
      <c r="P36695" s="69"/>
      <c r="Q36695" s="69"/>
      <c r="R36695" s="69"/>
      <c r="S36695" s="69"/>
      <c r="T36695" s="69"/>
      <c r="U36695" s="69"/>
      <c r="V36695" s="69"/>
      <c r="W36695" s="69"/>
      <c r="X36695" s="69"/>
      <c r="Y36695" s="69"/>
    </row>
    <row r="36696" spans="14:25">
      <c r="N36696" s="68"/>
      <c r="O36696" s="69"/>
      <c r="P36696" s="69"/>
      <c r="Q36696" s="69"/>
      <c r="R36696" s="69"/>
      <c r="S36696" s="69"/>
      <c r="T36696" s="69"/>
      <c r="U36696" s="69"/>
      <c r="V36696" s="69"/>
      <c r="W36696" s="69"/>
      <c r="X36696" s="69"/>
      <c r="Y36696" s="69"/>
    </row>
    <row r="36697" spans="14:25">
      <c r="N36697" s="68"/>
      <c r="O36697" s="69"/>
      <c r="P36697" s="69"/>
      <c r="Q36697" s="69"/>
      <c r="R36697" s="69"/>
      <c r="S36697" s="69"/>
      <c r="T36697" s="69"/>
      <c r="U36697" s="69"/>
      <c r="V36697" s="69"/>
      <c r="W36697" s="69"/>
      <c r="X36697" s="69"/>
      <c r="Y36697" s="69"/>
    </row>
    <row r="36698" spans="14:25">
      <c r="N36698" s="68"/>
      <c r="O36698" s="69"/>
      <c r="P36698" s="69"/>
      <c r="Q36698" s="69"/>
      <c r="R36698" s="69"/>
      <c r="S36698" s="69"/>
      <c r="T36698" s="69"/>
      <c r="U36698" s="69"/>
      <c r="V36698" s="69"/>
      <c r="W36698" s="69"/>
      <c r="X36698" s="69"/>
      <c r="Y36698" s="69"/>
    </row>
    <row r="36699" spans="14:25">
      <c r="N36699" s="68"/>
      <c r="O36699" s="69"/>
      <c r="P36699" s="69"/>
      <c r="Q36699" s="69"/>
      <c r="R36699" s="69"/>
      <c r="S36699" s="69"/>
      <c r="T36699" s="69"/>
      <c r="U36699" s="69"/>
      <c r="V36699" s="69"/>
      <c r="W36699" s="69"/>
      <c r="X36699" s="69"/>
      <c r="Y36699" s="69"/>
    </row>
    <row r="36700" spans="14:25">
      <c r="N36700" s="68"/>
      <c r="O36700" s="69"/>
      <c r="P36700" s="69"/>
      <c r="Q36700" s="69"/>
      <c r="R36700" s="69"/>
      <c r="S36700" s="69"/>
      <c r="T36700" s="69"/>
      <c r="U36700" s="69"/>
      <c r="V36700" s="69"/>
      <c r="W36700" s="69"/>
      <c r="X36700" s="69"/>
      <c r="Y36700" s="69"/>
    </row>
    <row r="36701" spans="14:25">
      <c r="N36701" s="68"/>
      <c r="O36701" s="69"/>
      <c r="P36701" s="69"/>
      <c r="Q36701" s="69"/>
      <c r="R36701" s="69"/>
      <c r="S36701" s="69"/>
      <c r="T36701" s="69"/>
      <c r="U36701" s="69"/>
      <c r="V36701" s="69"/>
      <c r="W36701" s="69"/>
      <c r="X36701" s="69"/>
      <c r="Y36701" s="69"/>
    </row>
    <row r="36702" spans="14:25">
      <c r="N36702" s="68"/>
      <c r="O36702" s="69"/>
      <c r="P36702" s="69"/>
      <c r="Q36702" s="69"/>
      <c r="R36702" s="69"/>
      <c r="S36702" s="69"/>
      <c r="T36702" s="69"/>
      <c r="U36702" s="69"/>
      <c r="V36702" s="69"/>
      <c r="W36702" s="69"/>
      <c r="X36702" s="69"/>
      <c r="Y36702" s="69"/>
    </row>
    <row r="36703" spans="14:25">
      <c r="N36703" s="68"/>
      <c r="O36703" s="69"/>
      <c r="P36703" s="69"/>
      <c r="Q36703" s="69"/>
      <c r="R36703" s="69"/>
      <c r="S36703" s="69"/>
      <c r="T36703" s="69"/>
      <c r="U36703" s="69"/>
      <c r="V36703" s="69"/>
      <c r="W36703" s="69"/>
      <c r="X36703" s="69"/>
      <c r="Y36703" s="69"/>
    </row>
    <row r="36704" spans="14:25">
      <c r="N36704" s="68"/>
      <c r="O36704" s="69"/>
      <c r="P36704" s="69"/>
      <c r="Q36704" s="69"/>
      <c r="R36704" s="69"/>
      <c r="S36704" s="69"/>
      <c r="T36704" s="69"/>
      <c r="U36704" s="69"/>
      <c r="V36704" s="69"/>
      <c r="W36704" s="69"/>
      <c r="X36704" s="69"/>
      <c r="Y36704" s="69"/>
    </row>
    <row r="36705" spans="14:25">
      <c r="N36705" s="68"/>
      <c r="O36705" s="69"/>
      <c r="P36705" s="69"/>
      <c r="Q36705" s="69"/>
      <c r="R36705" s="69"/>
      <c r="S36705" s="69"/>
      <c r="T36705" s="69"/>
      <c r="U36705" s="69"/>
      <c r="V36705" s="69"/>
      <c r="W36705" s="69"/>
      <c r="X36705" s="69"/>
      <c r="Y36705" s="69"/>
    </row>
    <row r="36706" spans="14:25">
      <c r="N36706" s="68"/>
      <c r="O36706" s="69"/>
      <c r="P36706" s="69"/>
      <c r="Q36706" s="69"/>
      <c r="R36706" s="69"/>
      <c r="S36706" s="69"/>
      <c r="T36706" s="69"/>
      <c r="U36706" s="69"/>
      <c r="V36706" s="69"/>
      <c r="W36706" s="69"/>
      <c r="X36706" s="69"/>
      <c r="Y36706" s="69"/>
    </row>
    <row r="36707" spans="14:25">
      <c r="N36707" s="68"/>
      <c r="O36707" s="69"/>
      <c r="P36707" s="69"/>
      <c r="Q36707" s="69"/>
      <c r="R36707" s="69"/>
      <c r="S36707" s="69"/>
      <c r="T36707" s="69"/>
      <c r="U36707" s="69"/>
      <c r="V36707" s="69"/>
      <c r="W36707" s="69"/>
      <c r="X36707" s="69"/>
      <c r="Y36707" s="69"/>
    </row>
    <row r="36708" spans="14:25">
      <c r="N36708" s="68"/>
      <c r="O36708" s="69"/>
      <c r="P36708" s="69"/>
      <c r="Q36708" s="69"/>
      <c r="R36708" s="69"/>
      <c r="S36708" s="69"/>
      <c r="T36708" s="69"/>
      <c r="U36708" s="69"/>
      <c r="V36708" s="69"/>
      <c r="W36708" s="69"/>
      <c r="X36708" s="69"/>
      <c r="Y36708" s="69"/>
    </row>
    <row r="36709" spans="14:25">
      <c r="N36709" s="68"/>
      <c r="O36709" s="69"/>
      <c r="P36709" s="69"/>
      <c r="Q36709" s="69"/>
      <c r="R36709" s="69"/>
      <c r="S36709" s="69"/>
      <c r="T36709" s="69"/>
      <c r="U36709" s="69"/>
      <c r="V36709" s="69"/>
      <c r="W36709" s="69"/>
      <c r="X36709" s="69"/>
      <c r="Y36709" s="69"/>
    </row>
    <row r="36710" spans="14:25">
      <c r="N36710" s="68"/>
      <c r="O36710" s="69"/>
      <c r="P36710" s="69"/>
      <c r="Q36710" s="69"/>
      <c r="R36710" s="69"/>
      <c r="S36710" s="69"/>
      <c r="T36710" s="69"/>
      <c r="U36710" s="69"/>
      <c r="V36710" s="69"/>
      <c r="W36710" s="69"/>
      <c r="X36710" s="69"/>
      <c r="Y36710" s="69"/>
    </row>
    <row r="36711" spans="14:25">
      <c r="N36711" s="68"/>
      <c r="O36711" s="69"/>
      <c r="P36711" s="69"/>
      <c r="Q36711" s="69"/>
      <c r="R36711" s="69"/>
      <c r="S36711" s="69"/>
      <c r="T36711" s="69"/>
      <c r="U36711" s="69"/>
      <c r="V36711" s="69"/>
      <c r="W36711" s="69"/>
      <c r="X36711" s="69"/>
      <c r="Y36711" s="69"/>
    </row>
    <row r="36712" spans="14:25">
      <c r="N36712" s="68"/>
      <c r="O36712" s="69"/>
      <c r="P36712" s="69"/>
      <c r="Q36712" s="69"/>
      <c r="R36712" s="69"/>
      <c r="S36712" s="69"/>
      <c r="T36712" s="69"/>
      <c r="U36712" s="69"/>
      <c r="V36712" s="69"/>
      <c r="W36712" s="69"/>
      <c r="X36712" s="69"/>
      <c r="Y36712" s="69"/>
    </row>
    <row r="36713" spans="14:25">
      <c r="N36713" s="68"/>
      <c r="O36713" s="69"/>
      <c r="P36713" s="69"/>
      <c r="Q36713" s="69"/>
      <c r="R36713" s="69"/>
      <c r="S36713" s="69"/>
      <c r="T36713" s="69"/>
      <c r="U36713" s="69"/>
      <c r="V36713" s="69"/>
      <c r="W36713" s="69"/>
      <c r="X36713" s="69"/>
      <c r="Y36713" s="69"/>
    </row>
    <row r="36714" spans="14:25">
      <c r="N36714" s="68"/>
      <c r="O36714" s="69"/>
      <c r="P36714" s="69"/>
      <c r="Q36714" s="69"/>
      <c r="R36714" s="69"/>
      <c r="S36714" s="69"/>
      <c r="T36714" s="69"/>
      <c r="U36714" s="69"/>
      <c r="V36714" s="69"/>
      <c r="W36714" s="69"/>
      <c r="X36714" s="69"/>
      <c r="Y36714" s="69"/>
    </row>
    <row r="36715" spans="14:25">
      <c r="N36715" s="68"/>
      <c r="O36715" s="69"/>
      <c r="P36715" s="69"/>
      <c r="Q36715" s="69"/>
      <c r="R36715" s="69"/>
      <c r="S36715" s="69"/>
      <c r="T36715" s="69"/>
      <c r="U36715" s="69"/>
      <c r="V36715" s="69"/>
      <c r="W36715" s="69"/>
      <c r="X36715" s="69"/>
      <c r="Y36715" s="69"/>
    </row>
    <row r="36716" spans="14:25">
      <c r="N36716" s="68"/>
      <c r="O36716" s="69"/>
      <c r="P36716" s="69"/>
      <c r="Q36716" s="69"/>
      <c r="R36716" s="69"/>
      <c r="S36716" s="69"/>
      <c r="T36716" s="69"/>
      <c r="U36716" s="69"/>
      <c r="V36716" s="69"/>
      <c r="W36716" s="69"/>
      <c r="X36716" s="69"/>
      <c r="Y36716" s="69"/>
    </row>
    <row r="36717" spans="14:25">
      <c r="N36717" s="68"/>
      <c r="O36717" s="69"/>
      <c r="P36717" s="69"/>
      <c r="Q36717" s="69"/>
      <c r="R36717" s="69"/>
      <c r="S36717" s="69"/>
      <c r="T36717" s="69"/>
      <c r="U36717" s="69"/>
      <c r="V36717" s="69"/>
      <c r="W36717" s="69"/>
      <c r="X36717" s="69"/>
      <c r="Y36717" s="69"/>
    </row>
    <row r="36718" spans="14:25">
      <c r="N36718" s="68"/>
      <c r="O36718" s="69"/>
      <c r="P36718" s="69"/>
      <c r="Q36718" s="69"/>
      <c r="R36718" s="69"/>
      <c r="S36718" s="69"/>
      <c r="T36718" s="69"/>
      <c r="U36718" s="69"/>
      <c r="V36718" s="69"/>
      <c r="W36718" s="69"/>
      <c r="X36718" s="69"/>
      <c r="Y36718" s="69"/>
    </row>
    <row r="36719" spans="14:25">
      <c r="N36719" s="68"/>
      <c r="O36719" s="69"/>
      <c r="P36719" s="69"/>
      <c r="Q36719" s="69"/>
      <c r="R36719" s="69"/>
      <c r="S36719" s="69"/>
      <c r="T36719" s="69"/>
      <c r="U36719" s="69"/>
      <c r="V36719" s="69"/>
      <c r="W36719" s="69"/>
      <c r="X36719" s="69"/>
      <c r="Y36719" s="69"/>
    </row>
    <row r="36720" spans="14:25">
      <c r="N36720" s="68"/>
      <c r="O36720" s="69"/>
      <c r="P36720" s="69"/>
      <c r="Q36720" s="69"/>
      <c r="R36720" s="69"/>
      <c r="S36720" s="69"/>
      <c r="T36720" s="69"/>
      <c r="U36720" s="69"/>
      <c r="V36720" s="69"/>
      <c r="W36720" s="69"/>
      <c r="X36720" s="69"/>
      <c r="Y36720" s="69"/>
    </row>
    <row r="36721" spans="14:25">
      <c r="N36721" s="68"/>
      <c r="O36721" s="69"/>
      <c r="P36721" s="69"/>
      <c r="Q36721" s="69"/>
      <c r="R36721" s="69"/>
      <c r="S36721" s="69"/>
      <c r="T36721" s="69"/>
      <c r="U36721" s="69"/>
      <c r="V36721" s="69"/>
      <c r="W36721" s="69"/>
      <c r="X36721" s="69"/>
      <c r="Y36721" s="69"/>
    </row>
    <row r="36722" spans="14:25">
      <c r="N36722" s="68"/>
      <c r="O36722" s="69"/>
      <c r="P36722" s="69"/>
      <c r="Q36722" s="69"/>
      <c r="R36722" s="69"/>
      <c r="S36722" s="69"/>
      <c r="T36722" s="69"/>
      <c r="U36722" s="69"/>
      <c r="V36722" s="69"/>
      <c r="W36722" s="69"/>
      <c r="X36722" s="69"/>
      <c r="Y36722" s="69"/>
    </row>
    <row r="36723" spans="14:25">
      <c r="N36723" s="68"/>
      <c r="O36723" s="69"/>
      <c r="P36723" s="69"/>
      <c r="Q36723" s="69"/>
      <c r="R36723" s="69"/>
      <c r="S36723" s="69"/>
      <c r="T36723" s="69"/>
      <c r="U36723" s="69"/>
      <c r="V36723" s="69"/>
      <c r="W36723" s="69"/>
      <c r="X36723" s="69"/>
      <c r="Y36723" s="69"/>
    </row>
    <row r="36724" spans="14:25">
      <c r="N36724" s="68"/>
      <c r="O36724" s="69"/>
      <c r="P36724" s="69"/>
      <c r="Q36724" s="69"/>
      <c r="R36724" s="69"/>
      <c r="S36724" s="69"/>
      <c r="T36724" s="69"/>
      <c r="U36724" s="69"/>
      <c r="V36724" s="69"/>
      <c r="W36724" s="69"/>
      <c r="X36724" s="69"/>
      <c r="Y36724" s="69"/>
    </row>
    <row r="36725" spans="14:25">
      <c r="N36725" s="68"/>
      <c r="O36725" s="69"/>
      <c r="P36725" s="69"/>
      <c r="Q36725" s="69"/>
      <c r="R36725" s="69"/>
      <c r="S36725" s="69"/>
      <c r="T36725" s="69"/>
      <c r="U36725" s="69"/>
      <c r="V36725" s="69"/>
      <c r="W36725" s="69"/>
      <c r="X36725" s="69"/>
      <c r="Y36725" s="69"/>
    </row>
    <row r="36726" spans="14:25">
      <c r="N36726" s="68"/>
      <c r="O36726" s="69"/>
      <c r="P36726" s="69"/>
      <c r="Q36726" s="69"/>
      <c r="R36726" s="69"/>
      <c r="S36726" s="69"/>
      <c r="T36726" s="69"/>
      <c r="U36726" s="69"/>
      <c r="V36726" s="69"/>
      <c r="W36726" s="69"/>
      <c r="X36726" s="69"/>
      <c r="Y36726" s="69"/>
    </row>
    <row r="36727" spans="14:25">
      <c r="N36727" s="68"/>
      <c r="O36727" s="69"/>
      <c r="P36727" s="69"/>
      <c r="Q36727" s="69"/>
      <c r="R36727" s="69"/>
      <c r="S36727" s="69"/>
      <c r="T36727" s="69"/>
      <c r="U36727" s="69"/>
      <c r="V36727" s="69"/>
      <c r="W36727" s="69"/>
      <c r="X36727" s="69"/>
      <c r="Y36727" s="69"/>
    </row>
    <row r="36728" spans="14:25">
      <c r="N36728" s="68"/>
      <c r="O36728" s="69"/>
      <c r="P36728" s="69"/>
      <c r="Q36728" s="69"/>
      <c r="R36728" s="69"/>
      <c r="S36728" s="69"/>
      <c r="T36728" s="69"/>
      <c r="U36728" s="69"/>
      <c r="V36728" s="69"/>
      <c r="W36728" s="69"/>
      <c r="X36728" s="69"/>
      <c r="Y36728" s="69"/>
    </row>
    <row r="36729" spans="14:25">
      <c r="N36729" s="68"/>
      <c r="O36729" s="69"/>
      <c r="P36729" s="69"/>
      <c r="Q36729" s="69"/>
      <c r="R36729" s="69"/>
      <c r="S36729" s="69"/>
      <c r="T36729" s="69"/>
      <c r="U36729" s="69"/>
      <c r="V36729" s="69"/>
      <c r="W36729" s="69"/>
      <c r="X36729" s="69"/>
      <c r="Y36729" s="69"/>
    </row>
    <row r="36730" spans="14:25">
      <c r="N36730" s="68"/>
      <c r="O36730" s="69"/>
      <c r="P36730" s="69"/>
      <c r="Q36730" s="69"/>
      <c r="R36730" s="69"/>
      <c r="S36730" s="69"/>
      <c r="T36730" s="69"/>
      <c r="U36730" s="69"/>
      <c r="V36730" s="69"/>
      <c r="W36730" s="69"/>
      <c r="X36730" s="69"/>
      <c r="Y36730" s="69"/>
    </row>
    <row r="36731" spans="14:25">
      <c r="N36731" s="68"/>
      <c r="O36731" s="69"/>
      <c r="P36731" s="69"/>
      <c r="Q36731" s="69"/>
      <c r="R36731" s="69"/>
      <c r="S36731" s="69"/>
      <c r="T36731" s="69"/>
      <c r="U36731" s="69"/>
      <c r="V36731" s="69"/>
      <c r="W36731" s="69"/>
      <c r="X36731" s="69"/>
      <c r="Y36731" s="69"/>
    </row>
    <row r="36732" spans="14:25">
      <c r="N36732" s="68"/>
      <c r="O36732" s="69"/>
      <c r="P36732" s="69"/>
      <c r="Q36732" s="69"/>
      <c r="R36732" s="69"/>
      <c r="S36732" s="69"/>
      <c r="T36732" s="69"/>
      <c r="U36732" s="69"/>
      <c r="V36732" s="69"/>
      <c r="W36732" s="69"/>
      <c r="X36732" s="69"/>
      <c r="Y36732" s="69"/>
    </row>
    <row r="36733" spans="14:25">
      <c r="N36733" s="68"/>
      <c r="O36733" s="69"/>
      <c r="P36733" s="69"/>
      <c r="Q36733" s="69"/>
      <c r="R36733" s="69"/>
      <c r="S36733" s="69"/>
      <c r="T36733" s="69"/>
      <c r="U36733" s="69"/>
      <c r="V36733" s="69"/>
      <c r="W36733" s="69"/>
      <c r="X36733" s="69"/>
      <c r="Y36733" s="69"/>
    </row>
    <row r="36734" spans="14:25">
      <c r="N36734" s="68"/>
      <c r="O36734" s="69"/>
      <c r="P36734" s="69"/>
      <c r="Q36734" s="69"/>
      <c r="R36734" s="69"/>
      <c r="S36734" s="69"/>
      <c r="T36734" s="69"/>
      <c r="U36734" s="69"/>
      <c r="V36734" s="69"/>
      <c r="W36734" s="69"/>
      <c r="X36734" s="69"/>
      <c r="Y36734" s="69"/>
    </row>
    <row r="36735" spans="14:25">
      <c r="N36735" s="68"/>
      <c r="O36735" s="69"/>
      <c r="P36735" s="69"/>
      <c r="Q36735" s="69"/>
      <c r="R36735" s="69"/>
      <c r="S36735" s="69"/>
      <c r="T36735" s="69"/>
      <c r="U36735" s="69"/>
      <c r="V36735" s="69"/>
      <c r="W36735" s="69"/>
      <c r="X36735" s="69"/>
      <c r="Y36735" s="69"/>
    </row>
    <row r="36736" spans="14:25">
      <c r="N36736" s="68"/>
      <c r="O36736" s="69"/>
      <c r="P36736" s="69"/>
      <c r="Q36736" s="69"/>
      <c r="R36736" s="69"/>
      <c r="S36736" s="69"/>
      <c r="T36736" s="69"/>
      <c r="U36736" s="69"/>
      <c r="V36736" s="69"/>
      <c r="W36736" s="69"/>
      <c r="X36736" s="69"/>
      <c r="Y36736" s="69"/>
    </row>
    <row r="36737" spans="14:25">
      <c r="N36737" s="68"/>
      <c r="O36737" s="69"/>
      <c r="P36737" s="69"/>
      <c r="Q36737" s="69"/>
      <c r="R36737" s="69"/>
      <c r="S36737" s="69"/>
      <c r="T36737" s="69"/>
      <c r="U36737" s="69"/>
      <c r="V36737" s="69"/>
      <c r="W36737" s="69"/>
      <c r="X36737" s="69"/>
      <c r="Y36737" s="69"/>
    </row>
    <row r="36738" spans="14:25">
      <c r="N36738" s="68"/>
      <c r="O36738" s="69"/>
      <c r="P36738" s="69"/>
      <c r="Q36738" s="69"/>
      <c r="R36738" s="69"/>
      <c r="S36738" s="69"/>
      <c r="T36738" s="69"/>
      <c r="U36738" s="69"/>
      <c r="V36738" s="69"/>
      <c r="W36738" s="69"/>
      <c r="X36738" s="69"/>
      <c r="Y36738" s="69"/>
    </row>
    <row r="36739" spans="14:25">
      <c r="N36739" s="68"/>
      <c r="O36739" s="69"/>
      <c r="P36739" s="69"/>
      <c r="Q36739" s="69"/>
      <c r="R36739" s="69"/>
      <c r="S36739" s="69"/>
      <c r="T36739" s="69"/>
      <c r="U36739" s="69"/>
      <c r="V36739" s="69"/>
      <c r="W36739" s="69"/>
      <c r="X36739" s="69"/>
      <c r="Y36739" s="69"/>
    </row>
    <row r="36740" spans="14:25">
      <c r="N36740" s="68"/>
      <c r="O36740" s="69"/>
      <c r="P36740" s="69"/>
      <c r="Q36740" s="69"/>
      <c r="R36740" s="69"/>
      <c r="S36740" s="69"/>
      <c r="T36740" s="69"/>
      <c r="U36740" s="69"/>
      <c r="V36740" s="69"/>
      <c r="W36740" s="69"/>
      <c r="X36740" s="69"/>
      <c r="Y36740" s="69"/>
    </row>
    <row r="36741" spans="14:25">
      <c r="N36741" s="68"/>
      <c r="O36741" s="69"/>
      <c r="P36741" s="69"/>
      <c r="Q36741" s="69"/>
      <c r="R36741" s="69"/>
      <c r="S36741" s="69"/>
      <c r="T36741" s="69"/>
      <c r="U36741" s="69"/>
      <c r="V36741" s="69"/>
      <c r="W36741" s="69"/>
      <c r="X36741" s="69"/>
      <c r="Y36741" s="69"/>
    </row>
    <row r="36742" spans="14:25">
      <c r="N36742" s="68"/>
      <c r="O36742" s="69"/>
      <c r="P36742" s="69"/>
      <c r="Q36742" s="69"/>
      <c r="R36742" s="69"/>
      <c r="S36742" s="69"/>
      <c r="T36742" s="69"/>
      <c r="U36742" s="69"/>
      <c r="V36742" s="69"/>
      <c r="W36742" s="69"/>
      <c r="X36742" s="69"/>
      <c r="Y36742" s="69"/>
    </row>
    <row r="36743" spans="14:25">
      <c r="N36743" s="68"/>
      <c r="O36743" s="69"/>
      <c r="P36743" s="69"/>
      <c r="Q36743" s="69"/>
      <c r="R36743" s="69"/>
      <c r="S36743" s="69"/>
      <c r="T36743" s="69"/>
      <c r="U36743" s="69"/>
      <c r="V36743" s="69"/>
      <c r="W36743" s="69"/>
      <c r="X36743" s="69"/>
      <c r="Y36743" s="69"/>
    </row>
    <row r="36744" spans="14:25">
      <c r="N36744" s="68"/>
      <c r="O36744" s="69"/>
      <c r="P36744" s="69"/>
      <c r="Q36744" s="69"/>
      <c r="R36744" s="69"/>
      <c r="S36744" s="69"/>
      <c r="T36744" s="69"/>
      <c r="U36744" s="69"/>
      <c r="V36744" s="69"/>
      <c r="W36744" s="69"/>
      <c r="X36744" s="69"/>
      <c r="Y36744" s="69"/>
    </row>
    <row r="36745" spans="14:25">
      <c r="N36745" s="68"/>
      <c r="O36745" s="69"/>
      <c r="P36745" s="69"/>
      <c r="Q36745" s="69"/>
      <c r="R36745" s="69"/>
      <c r="S36745" s="69"/>
      <c r="T36745" s="69"/>
      <c r="U36745" s="69"/>
      <c r="V36745" s="69"/>
      <c r="W36745" s="69"/>
      <c r="X36745" s="69"/>
      <c r="Y36745" s="69"/>
    </row>
    <row r="36746" spans="14:25">
      <c r="N36746" s="68"/>
      <c r="O36746" s="69"/>
      <c r="P36746" s="69"/>
      <c r="Q36746" s="69"/>
      <c r="R36746" s="69"/>
      <c r="S36746" s="69"/>
      <c r="T36746" s="69"/>
      <c r="U36746" s="69"/>
      <c r="V36746" s="69"/>
      <c r="W36746" s="69"/>
      <c r="X36746" s="69"/>
      <c r="Y36746" s="69"/>
    </row>
    <row r="36747" spans="14:25">
      <c r="N36747" s="68"/>
      <c r="O36747" s="69"/>
      <c r="P36747" s="69"/>
      <c r="Q36747" s="69"/>
      <c r="R36747" s="69"/>
      <c r="S36747" s="69"/>
      <c r="T36747" s="69"/>
      <c r="U36747" s="69"/>
      <c r="V36747" s="69"/>
      <c r="W36747" s="69"/>
      <c r="X36747" s="69"/>
      <c r="Y36747" s="69"/>
    </row>
    <row r="36748" spans="14:25">
      <c r="N36748" s="68"/>
      <c r="O36748" s="69"/>
      <c r="P36748" s="69"/>
      <c r="Q36748" s="69"/>
      <c r="R36748" s="69"/>
      <c r="S36748" s="69"/>
      <c r="T36748" s="69"/>
      <c r="U36748" s="69"/>
      <c r="V36748" s="69"/>
      <c r="W36748" s="69"/>
      <c r="X36748" s="69"/>
      <c r="Y36748" s="69"/>
    </row>
    <row r="36749" spans="14:25">
      <c r="N36749" s="68"/>
      <c r="O36749" s="69"/>
      <c r="P36749" s="69"/>
      <c r="Q36749" s="69"/>
      <c r="R36749" s="69"/>
      <c r="S36749" s="69"/>
      <c r="T36749" s="69"/>
      <c r="U36749" s="69"/>
      <c r="V36749" s="69"/>
      <c r="W36749" s="69"/>
      <c r="X36749" s="69"/>
      <c r="Y36749" s="69"/>
    </row>
    <row r="36750" spans="14:25">
      <c r="N36750" s="68"/>
      <c r="O36750" s="69"/>
      <c r="P36750" s="69"/>
      <c r="Q36750" s="69"/>
      <c r="R36750" s="69"/>
      <c r="S36750" s="69"/>
      <c r="T36750" s="69"/>
      <c r="U36750" s="69"/>
      <c r="V36750" s="69"/>
      <c r="W36750" s="69"/>
      <c r="X36750" s="69"/>
      <c r="Y36750" s="69"/>
    </row>
    <row r="36751" spans="14:25">
      <c r="N36751" s="68"/>
      <c r="O36751" s="69"/>
      <c r="P36751" s="69"/>
      <c r="Q36751" s="69"/>
      <c r="R36751" s="69"/>
      <c r="S36751" s="69"/>
      <c r="T36751" s="69"/>
      <c r="U36751" s="69"/>
      <c r="V36751" s="69"/>
      <c r="W36751" s="69"/>
      <c r="X36751" s="69"/>
      <c r="Y36751" s="69"/>
    </row>
    <row r="36752" spans="14:25">
      <c r="N36752" s="68"/>
      <c r="O36752" s="69"/>
      <c r="P36752" s="69"/>
      <c r="Q36752" s="69"/>
      <c r="R36752" s="69"/>
      <c r="S36752" s="69"/>
      <c r="T36752" s="69"/>
      <c r="U36752" s="69"/>
      <c r="V36752" s="69"/>
      <c r="W36752" s="69"/>
      <c r="X36752" s="69"/>
      <c r="Y36752" s="69"/>
    </row>
    <row r="36753" spans="14:25">
      <c r="N36753" s="68"/>
      <c r="O36753" s="69"/>
      <c r="P36753" s="69"/>
      <c r="Q36753" s="69"/>
      <c r="R36753" s="69"/>
      <c r="S36753" s="69"/>
      <c r="T36753" s="69"/>
      <c r="U36753" s="69"/>
      <c r="V36753" s="69"/>
      <c r="W36753" s="69"/>
      <c r="X36753" s="69"/>
      <c r="Y36753" s="69"/>
    </row>
    <row r="36754" spans="14:25">
      <c r="N36754" s="68"/>
      <c r="O36754" s="69"/>
      <c r="P36754" s="69"/>
      <c r="Q36754" s="69"/>
      <c r="R36754" s="69"/>
      <c r="S36754" s="69"/>
      <c r="T36754" s="69"/>
      <c r="U36754" s="69"/>
      <c r="V36754" s="69"/>
      <c r="W36754" s="69"/>
      <c r="X36754" s="69"/>
      <c r="Y36754" s="69"/>
    </row>
    <row r="36755" spans="14:25">
      <c r="N36755" s="68"/>
      <c r="O36755" s="69"/>
      <c r="P36755" s="69"/>
      <c r="Q36755" s="69"/>
      <c r="R36755" s="69"/>
      <c r="S36755" s="69"/>
      <c r="T36755" s="69"/>
      <c r="U36755" s="69"/>
      <c r="V36755" s="69"/>
      <c r="W36755" s="69"/>
      <c r="X36755" s="69"/>
      <c r="Y36755" s="69"/>
    </row>
    <row r="36756" spans="14:25">
      <c r="N36756" s="68"/>
      <c r="O36756" s="69"/>
      <c r="P36756" s="69"/>
      <c r="Q36756" s="69"/>
      <c r="R36756" s="69"/>
      <c r="S36756" s="69"/>
      <c r="T36756" s="69"/>
      <c r="U36756" s="69"/>
      <c r="V36756" s="69"/>
      <c r="W36756" s="69"/>
      <c r="X36756" s="69"/>
      <c r="Y36756" s="69"/>
    </row>
    <row r="36757" spans="14:25">
      <c r="N36757" s="68"/>
      <c r="O36757" s="69"/>
      <c r="P36757" s="69"/>
      <c r="Q36757" s="69"/>
      <c r="R36757" s="69"/>
      <c r="S36757" s="69"/>
      <c r="T36757" s="69"/>
      <c r="U36757" s="69"/>
      <c r="V36757" s="69"/>
      <c r="W36757" s="69"/>
      <c r="X36757" s="69"/>
      <c r="Y36757" s="69"/>
    </row>
    <row r="36758" spans="14:25">
      <c r="N36758" s="68"/>
      <c r="O36758" s="69"/>
      <c r="P36758" s="69"/>
      <c r="Q36758" s="69"/>
      <c r="R36758" s="69"/>
      <c r="S36758" s="69"/>
      <c r="T36758" s="69"/>
      <c r="U36758" s="69"/>
      <c r="V36758" s="69"/>
      <c r="W36758" s="69"/>
      <c r="X36758" s="69"/>
      <c r="Y36758" s="69"/>
    </row>
    <row r="36759" spans="14:25">
      <c r="N36759" s="68"/>
      <c r="O36759" s="69"/>
      <c r="P36759" s="69"/>
      <c r="Q36759" s="69"/>
      <c r="R36759" s="69"/>
      <c r="S36759" s="69"/>
      <c r="T36759" s="69"/>
      <c r="U36759" s="69"/>
      <c r="V36759" s="69"/>
      <c r="W36759" s="69"/>
      <c r="X36759" s="69"/>
      <c r="Y36759" s="69"/>
    </row>
    <row r="36760" spans="14:25">
      <c r="N36760" s="68"/>
      <c r="O36760" s="69"/>
      <c r="P36760" s="69"/>
      <c r="Q36760" s="69"/>
      <c r="R36760" s="69"/>
      <c r="S36760" s="69"/>
      <c r="T36760" s="69"/>
      <c r="U36760" s="69"/>
      <c r="V36760" s="69"/>
      <c r="W36760" s="69"/>
      <c r="X36760" s="69"/>
      <c r="Y36760" s="69"/>
    </row>
    <row r="36761" spans="14:25">
      <c r="N36761" s="68"/>
      <c r="O36761" s="69"/>
      <c r="P36761" s="69"/>
      <c r="Q36761" s="69"/>
      <c r="R36761" s="69"/>
      <c r="S36761" s="69"/>
      <c r="T36761" s="69"/>
      <c r="U36761" s="69"/>
      <c r="V36761" s="69"/>
      <c r="W36761" s="69"/>
      <c r="X36761" s="69"/>
      <c r="Y36761" s="69"/>
    </row>
    <row r="36762" spans="14:25">
      <c r="N36762" s="68"/>
      <c r="O36762" s="69"/>
      <c r="P36762" s="69"/>
      <c r="Q36762" s="69"/>
      <c r="R36762" s="69"/>
      <c r="S36762" s="69"/>
      <c r="T36762" s="69"/>
      <c r="U36762" s="69"/>
      <c r="V36762" s="69"/>
      <c r="W36762" s="69"/>
      <c r="X36762" s="69"/>
      <c r="Y36762" s="69"/>
    </row>
    <row r="36763" spans="14:25">
      <c r="N36763" s="68"/>
      <c r="O36763" s="69"/>
      <c r="P36763" s="69"/>
      <c r="Q36763" s="69"/>
      <c r="R36763" s="69"/>
      <c r="S36763" s="69"/>
      <c r="T36763" s="69"/>
      <c r="U36763" s="69"/>
      <c r="V36763" s="69"/>
      <c r="W36763" s="69"/>
      <c r="X36763" s="69"/>
      <c r="Y36763" s="69"/>
    </row>
    <row r="36764" spans="14:25">
      <c r="N36764" s="68"/>
      <c r="O36764" s="69"/>
      <c r="P36764" s="69"/>
      <c r="Q36764" s="69"/>
      <c r="R36764" s="69"/>
      <c r="S36764" s="69"/>
      <c r="T36764" s="69"/>
      <c r="U36764" s="69"/>
      <c r="V36764" s="69"/>
      <c r="W36764" s="69"/>
      <c r="X36764" s="69"/>
      <c r="Y36764" s="69"/>
    </row>
    <row r="36765" spans="14:25">
      <c r="N36765" s="68"/>
      <c r="O36765" s="69"/>
      <c r="P36765" s="69"/>
      <c r="Q36765" s="69"/>
      <c r="R36765" s="69"/>
      <c r="S36765" s="69"/>
      <c r="T36765" s="69"/>
      <c r="U36765" s="69"/>
      <c r="V36765" s="69"/>
      <c r="W36765" s="69"/>
      <c r="X36765" s="69"/>
      <c r="Y36765" s="69"/>
    </row>
    <row r="36766" spans="14:25">
      <c r="N36766" s="68"/>
      <c r="O36766" s="69"/>
      <c r="P36766" s="69"/>
      <c r="Q36766" s="69"/>
      <c r="R36766" s="69"/>
      <c r="S36766" s="69"/>
      <c r="T36766" s="69"/>
      <c r="U36766" s="69"/>
      <c r="V36766" s="69"/>
      <c r="W36766" s="69"/>
      <c r="X36766" s="69"/>
      <c r="Y36766" s="69"/>
    </row>
    <row r="36767" spans="14:25">
      <c r="N36767" s="68"/>
      <c r="O36767" s="69"/>
      <c r="P36767" s="69"/>
      <c r="Q36767" s="69"/>
      <c r="R36767" s="69"/>
      <c r="S36767" s="69"/>
      <c r="T36767" s="69"/>
      <c r="U36767" s="69"/>
      <c r="V36767" s="69"/>
      <c r="W36767" s="69"/>
      <c r="X36767" s="69"/>
      <c r="Y36767" s="69"/>
    </row>
    <row r="36768" spans="14:25">
      <c r="N36768" s="68"/>
      <c r="O36768" s="69"/>
      <c r="P36768" s="69"/>
      <c r="Q36768" s="69"/>
      <c r="R36768" s="69"/>
      <c r="S36768" s="69"/>
      <c r="T36768" s="69"/>
      <c r="U36768" s="69"/>
      <c r="V36768" s="69"/>
      <c r="W36768" s="69"/>
      <c r="X36768" s="69"/>
      <c r="Y36768" s="69"/>
    </row>
    <row r="36769" spans="14:25">
      <c r="N36769" s="68"/>
      <c r="O36769" s="69"/>
      <c r="P36769" s="69"/>
      <c r="Q36769" s="69"/>
      <c r="R36769" s="69"/>
      <c r="S36769" s="69"/>
      <c r="T36769" s="69"/>
      <c r="U36769" s="69"/>
      <c r="V36769" s="69"/>
      <c r="W36769" s="69"/>
      <c r="X36769" s="69"/>
      <c r="Y36769" s="69"/>
    </row>
    <row r="36770" spans="14:25">
      <c r="N36770" s="68"/>
      <c r="O36770" s="69"/>
      <c r="P36770" s="69"/>
      <c r="Q36770" s="69"/>
      <c r="R36770" s="69"/>
      <c r="S36770" s="69"/>
      <c r="T36770" s="69"/>
      <c r="U36770" s="69"/>
      <c r="V36770" s="69"/>
      <c r="W36770" s="69"/>
      <c r="X36770" s="69"/>
      <c r="Y36770" s="69"/>
    </row>
    <row r="36771" spans="14:25">
      <c r="N36771" s="68"/>
      <c r="O36771" s="69"/>
      <c r="P36771" s="69"/>
      <c r="Q36771" s="69"/>
      <c r="R36771" s="69"/>
      <c r="S36771" s="69"/>
      <c r="T36771" s="69"/>
      <c r="U36771" s="69"/>
      <c r="V36771" s="69"/>
      <c r="W36771" s="69"/>
      <c r="X36771" s="69"/>
      <c r="Y36771" s="69"/>
    </row>
    <row r="36772" spans="14:25">
      <c r="N36772" s="68"/>
      <c r="O36772" s="69"/>
      <c r="P36772" s="69"/>
      <c r="Q36772" s="69"/>
      <c r="R36772" s="69"/>
      <c r="S36772" s="69"/>
      <c r="T36772" s="69"/>
      <c r="U36772" s="69"/>
      <c r="V36772" s="69"/>
      <c r="W36772" s="69"/>
      <c r="X36772" s="69"/>
      <c r="Y36772" s="69"/>
    </row>
    <row r="36773" spans="14:25">
      <c r="N36773" s="68"/>
      <c r="O36773" s="69"/>
      <c r="P36773" s="69"/>
      <c r="Q36773" s="69"/>
      <c r="R36773" s="69"/>
      <c r="S36773" s="69"/>
      <c r="T36773" s="69"/>
      <c r="U36773" s="69"/>
      <c r="V36773" s="69"/>
      <c r="W36773" s="69"/>
      <c r="X36773" s="69"/>
      <c r="Y36773" s="69"/>
    </row>
    <row r="36774" spans="14:25">
      <c r="N36774" s="68"/>
      <c r="O36774" s="69"/>
      <c r="P36774" s="69"/>
      <c r="Q36774" s="69"/>
      <c r="R36774" s="69"/>
      <c r="S36774" s="69"/>
      <c r="T36774" s="69"/>
      <c r="U36774" s="69"/>
      <c r="V36774" s="69"/>
      <c r="W36774" s="69"/>
      <c r="X36774" s="69"/>
      <c r="Y36774" s="69"/>
    </row>
    <row r="36775" spans="14:25">
      <c r="N36775" s="68"/>
      <c r="O36775" s="69"/>
      <c r="P36775" s="69"/>
      <c r="Q36775" s="69"/>
      <c r="R36775" s="69"/>
      <c r="S36775" s="69"/>
      <c r="T36775" s="69"/>
      <c r="U36775" s="69"/>
      <c r="V36775" s="69"/>
      <c r="W36775" s="69"/>
      <c r="X36775" s="69"/>
      <c r="Y36775" s="69"/>
    </row>
    <row r="36776" spans="14:25">
      <c r="N36776" s="68"/>
      <c r="O36776" s="69"/>
      <c r="P36776" s="69"/>
      <c r="Q36776" s="69"/>
      <c r="R36776" s="69"/>
      <c r="S36776" s="69"/>
      <c r="T36776" s="69"/>
      <c r="U36776" s="69"/>
      <c r="V36776" s="69"/>
      <c r="W36776" s="69"/>
      <c r="X36776" s="69"/>
      <c r="Y36776" s="69"/>
    </row>
    <row r="36777" spans="14:25">
      <c r="N36777" s="68"/>
      <c r="O36777" s="69"/>
      <c r="P36777" s="69"/>
      <c r="Q36777" s="69"/>
      <c r="R36777" s="69"/>
      <c r="S36777" s="69"/>
      <c r="T36777" s="69"/>
      <c r="U36777" s="69"/>
      <c r="V36777" s="69"/>
      <c r="W36777" s="69"/>
      <c r="X36777" s="69"/>
      <c r="Y36777" s="69"/>
    </row>
    <row r="36778" spans="14:25">
      <c r="N36778" s="68"/>
      <c r="O36778" s="69"/>
      <c r="P36778" s="69"/>
      <c r="Q36778" s="69"/>
      <c r="R36778" s="69"/>
      <c r="S36778" s="69"/>
      <c r="T36778" s="69"/>
      <c r="U36778" s="69"/>
      <c r="V36778" s="69"/>
      <c r="W36778" s="69"/>
      <c r="X36778" s="69"/>
      <c r="Y36778" s="69"/>
    </row>
    <row r="36779" spans="14:25">
      <c r="N36779" s="68"/>
      <c r="O36779" s="69"/>
      <c r="P36779" s="69"/>
      <c r="Q36779" s="69"/>
      <c r="R36779" s="69"/>
      <c r="S36779" s="69"/>
      <c r="T36779" s="69"/>
      <c r="U36779" s="69"/>
      <c r="V36779" s="69"/>
      <c r="W36779" s="69"/>
      <c r="X36779" s="69"/>
      <c r="Y36779" s="69"/>
    </row>
    <row r="36780" spans="14:25">
      <c r="N36780" s="68"/>
      <c r="O36780" s="69"/>
      <c r="P36780" s="69"/>
      <c r="Q36780" s="69"/>
      <c r="R36780" s="69"/>
      <c r="S36780" s="69"/>
      <c r="T36780" s="69"/>
      <c r="U36780" s="69"/>
      <c r="V36780" s="69"/>
      <c r="W36780" s="69"/>
      <c r="X36780" s="69"/>
      <c r="Y36780" s="69"/>
    </row>
    <row r="36781" spans="14:25">
      <c r="N36781" s="68"/>
      <c r="O36781" s="69"/>
      <c r="P36781" s="69"/>
      <c r="Q36781" s="69"/>
      <c r="R36781" s="69"/>
      <c r="S36781" s="69"/>
      <c r="T36781" s="69"/>
      <c r="U36781" s="69"/>
      <c r="V36781" s="69"/>
      <c r="W36781" s="69"/>
      <c r="X36781" s="69"/>
      <c r="Y36781" s="69"/>
    </row>
    <row r="36782" spans="14:25">
      <c r="N36782" s="68"/>
      <c r="O36782" s="69"/>
      <c r="P36782" s="69"/>
      <c r="Q36782" s="69"/>
      <c r="R36782" s="69"/>
      <c r="S36782" s="69"/>
      <c r="T36782" s="69"/>
      <c r="U36782" s="69"/>
      <c r="V36782" s="69"/>
      <c r="W36782" s="69"/>
      <c r="X36782" s="69"/>
      <c r="Y36782" s="69"/>
    </row>
    <row r="36783" spans="14:25">
      <c r="N36783" s="68"/>
      <c r="O36783" s="69"/>
      <c r="P36783" s="69"/>
      <c r="Q36783" s="69"/>
      <c r="R36783" s="69"/>
      <c r="S36783" s="69"/>
      <c r="T36783" s="69"/>
      <c r="U36783" s="69"/>
      <c r="V36783" s="69"/>
      <c r="W36783" s="69"/>
      <c r="X36783" s="69"/>
      <c r="Y36783" s="69"/>
    </row>
    <row r="36784" spans="14:25">
      <c r="N36784" s="68"/>
      <c r="O36784" s="69"/>
      <c r="P36784" s="69"/>
      <c r="Q36784" s="69"/>
      <c r="R36784" s="69"/>
      <c r="S36784" s="69"/>
      <c r="T36784" s="69"/>
      <c r="U36784" s="69"/>
      <c r="V36784" s="69"/>
      <c r="W36784" s="69"/>
      <c r="X36784" s="69"/>
      <c r="Y36784" s="69"/>
    </row>
    <row r="36785" spans="14:25">
      <c r="N36785" s="68"/>
      <c r="O36785" s="69"/>
      <c r="P36785" s="69"/>
      <c r="Q36785" s="69"/>
      <c r="R36785" s="69"/>
      <c r="S36785" s="69"/>
      <c r="T36785" s="69"/>
      <c r="U36785" s="69"/>
      <c r="V36785" s="69"/>
      <c r="W36785" s="69"/>
      <c r="X36785" s="69"/>
      <c r="Y36785" s="69"/>
    </row>
    <row r="36786" spans="14:25">
      <c r="N36786" s="68"/>
      <c r="O36786" s="69"/>
      <c r="P36786" s="69"/>
      <c r="Q36786" s="69"/>
      <c r="R36786" s="69"/>
      <c r="S36786" s="69"/>
      <c r="T36786" s="69"/>
      <c r="U36786" s="69"/>
      <c r="V36786" s="69"/>
      <c r="W36786" s="69"/>
      <c r="X36786" s="69"/>
      <c r="Y36786" s="69"/>
    </row>
    <row r="36787" spans="14:25">
      <c r="N36787" s="68"/>
      <c r="O36787" s="69"/>
      <c r="P36787" s="69"/>
      <c r="Q36787" s="69"/>
      <c r="R36787" s="69"/>
      <c r="S36787" s="69"/>
      <c r="T36787" s="69"/>
      <c r="U36787" s="69"/>
      <c r="V36787" s="69"/>
      <c r="W36787" s="69"/>
      <c r="X36787" s="69"/>
      <c r="Y36787" s="69"/>
    </row>
    <row r="36788" spans="14:25">
      <c r="N36788" s="68"/>
      <c r="O36788" s="69"/>
      <c r="P36788" s="69"/>
      <c r="Q36788" s="69"/>
      <c r="R36788" s="69"/>
      <c r="S36788" s="69"/>
      <c r="T36788" s="69"/>
      <c r="U36788" s="69"/>
      <c r="V36788" s="69"/>
      <c r="W36788" s="69"/>
      <c r="X36788" s="69"/>
      <c r="Y36788" s="69"/>
    </row>
    <row r="36789" spans="14:25">
      <c r="N36789" s="68"/>
      <c r="O36789" s="69"/>
      <c r="P36789" s="69"/>
      <c r="Q36789" s="69"/>
      <c r="R36789" s="69"/>
      <c r="S36789" s="69"/>
      <c r="T36789" s="69"/>
      <c r="U36789" s="69"/>
      <c r="V36789" s="69"/>
      <c r="W36789" s="69"/>
      <c r="X36789" s="69"/>
      <c r="Y36789" s="69"/>
    </row>
    <row r="36790" spans="14:25">
      <c r="N36790" s="68"/>
      <c r="O36790" s="69"/>
      <c r="P36790" s="69"/>
      <c r="Q36790" s="69"/>
      <c r="R36790" s="69"/>
      <c r="S36790" s="69"/>
      <c r="T36790" s="69"/>
      <c r="U36790" s="69"/>
      <c r="V36790" s="69"/>
      <c r="W36790" s="69"/>
      <c r="X36790" s="69"/>
      <c r="Y36790" s="69"/>
    </row>
    <row r="36791" spans="14:25">
      <c r="N36791" s="68"/>
      <c r="O36791" s="69"/>
      <c r="P36791" s="69"/>
      <c r="Q36791" s="69"/>
      <c r="R36791" s="69"/>
      <c r="S36791" s="69"/>
      <c r="T36791" s="69"/>
      <c r="U36791" s="69"/>
      <c r="V36791" s="69"/>
      <c r="W36791" s="69"/>
      <c r="X36791" s="69"/>
      <c r="Y36791" s="69"/>
    </row>
    <row r="36792" spans="14:25">
      <c r="N36792" s="68"/>
      <c r="O36792" s="69"/>
      <c r="P36792" s="69"/>
      <c r="Q36792" s="69"/>
      <c r="R36792" s="69"/>
      <c r="S36792" s="69"/>
      <c r="T36792" s="69"/>
      <c r="U36792" s="69"/>
      <c r="V36792" s="69"/>
      <c r="W36792" s="69"/>
      <c r="X36792" s="69"/>
      <c r="Y36792" s="69"/>
    </row>
    <row r="36793" spans="14:25">
      <c r="N36793" s="68"/>
      <c r="O36793" s="69"/>
      <c r="P36793" s="69"/>
      <c r="Q36793" s="69"/>
      <c r="R36793" s="69"/>
      <c r="S36793" s="69"/>
      <c r="T36793" s="69"/>
      <c r="U36793" s="69"/>
      <c r="V36793" s="69"/>
      <c r="W36793" s="69"/>
      <c r="X36793" s="69"/>
      <c r="Y36793" s="69"/>
    </row>
    <row r="36794" spans="14:25">
      <c r="N36794" s="68"/>
      <c r="O36794" s="69"/>
      <c r="P36794" s="69"/>
      <c r="Q36794" s="69"/>
      <c r="R36794" s="69"/>
      <c r="S36794" s="69"/>
      <c r="T36794" s="69"/>
      <c r="U36794" s="69"/>
      <c r="V36794" s="69"/>
      <c r="W36794" s="69"/>
      <c r="X36794" s="69"/>
      <c r="Y36794" s="69"/>
    </row>
    <row r="36795" spans="14:25">
      <c r="N36795" s="68"/>
      <c r="O36795" s="69"/>
      <c r="P36795" s="69"/>
      <c r="Q36795" s="69"/>
      <c r="R36795" s="69"/>
      <c r="S36795" s="69"/>
      <c r="T36795" s="69"/>
      <c r="U36795" s="69"/>
      <c r="V36795" s="69"/>
      <c r="W36795" s="69"/>
      <c r="X36795" s="69"/>
      <c r="Y36795" s="69"/>
    </row>
    <row r="36796" spans="14:25">
      <c r="N36796" s="68"/>
      <c r="O36796" s="69"/>
      <c r="P36796" s="69"/>
      <c r="Q36796" s="69"/>
      <c r="R36796" s="69"/>
      <c r="S36796" s="69"/>
      <c r="T36796" s="69"/>
      <c r="U36796" s="69"/>
      <c r="V36796" s="69"/>
      <c r="W36796" s="69"/>
      <c r="X36796" s="69"/>
      <c r="Y36796" s="69"/>
    </row>
    <row r="36797" spans="14:25">
      <c r="N36797" s="68"/>
      <c r="O36797" s="69"/>
      <c r="P36797" s="69"/>
      <c r="Q36797" s="69"/>
      <c r="R36797" s="69"/>
      <c r="S36797" s="69"/>
      <c r="T36797" s="69"/>
      <c r="U36797" s="69"/>
      <c r="V36797" s="69"/>
      <c r="W36797" s="69"/>
      <c r="X36797" s="69"/>
      <c r="Y36797" s="69"/>
    </row>
    <row r="36798" spans="14:25">
      <c r="N36798" s="68"/>
      <c r="O36798" s="69"/>
      <c r="P36798" s="69"/>
      <c r="Q36798" s="69"/>
      <c r="R36798" s="69"/>
      <c r="S36798" s="69"/>
      <c r="T36798" s="69"/>
      <c r="U36798" s="69"/>
      <c r="V36798" s="69"/>
      <c r="W36798" s="69"/>
      <c r="X36798" s="69"/>
      <c r="Y36798" s="69"/>
    </row>
    <row r="36799" spans="14:25">
      <c r="N36799" s="68"/>
      <c r="O36799" s="69"/>
      <c r="P36799" s="69"/>
      <c r="Q36799" s="69"/>
      <c r="R36799" s="69"/>
      <c r="S36799" s="69"/>
      <c r="T36799" s="69"/>
      <c r="U36799" s="69"/>
      <c r="V36799" s="69"/>
      <c r="W36799" s="69"/>
      <c r="X36799" s="69"/>
      <c r="Y36799" s="69"/>
    </row>
    <row r="36800" spans="14:25">
      <c r="N36800" s="68"/>
      <c r="O36800" s="69"/>
      <c r="P36800" s="69"/>
      <c r="Q36800" s="69"/>
      <c r="R36800" s="69"/>
      <c r="S36800" s="69"/>
      <c r="T36800" s="69"/>
      <c r="U36800" s="69"/>
      <c r="V36800" s="69"/>
      <c r="W36800" s="69"/>
      <c r="X36800" s="69"/>
      <c r="Y36800" s="69"/>
    </row>
    <row r="36801" spans="14:25">
      <c r="N36801" s="68"/>
      <c r="O36801" s="69"/>
      <c r="P36801" s="69"/>
      <c r="Q36801" s="69"/>
      <c r="R36801" s="69"/>
      <c r="S36801" s="69"/>
      <c r="T36801" s="69"/>
      <c r="U36801" s="69"/>
      <c r="V36801" s="69"/>
      <c r="W36801" s="69"/>
      <c r="X36801" s="69"/>
      <c r="Y36801" s="69"/>
    </row>
    <row r="36802" spans="14:25">
      <c r="N36802" s="68"/>
      <c r="O36802" s="69"/>
      <c r="P36802" s="69"/>
      <c r="Q36802" s="69"/>
      <c r="R36802" s="69"/>
      <c r="S36802" s="69"/>
      <c r="T36802" s="69"/>
      <c r="U36802" s="69"/>
      <c r="V36802" s="69"/>
      <c r="W36802" s="69"/>
      <c r="X36802" s="69"/>
      <c r="Y36802" s="69"/>
    </row>
    <row r="36803" spans="14:25">
      <c r="N36803" s="68"/>
      <c r="O36803" s="69"/>
      <c r="P36803" s="69"/>
      <c r="Q36803" s="69"/>
      <c r="R36803" s="69"/>
      <c r="S36803" s="69"/>
      <c r="T36803" s="69"/>
      <c r="U36803" s="69"/>
      <c r="V36803" s="69"/>
      <c r="W36803" s="69"/>
      <c r="X36803" s="69"/>
      <c r="Y36803" s="69"/>
    </row>
    <row r="36804" spans="14:25">
      <c r="N36804" s="68"/>
      <c r="O36804" s="69"/>
      <c r="P36804" s="69"/>
      <c r="Q36804" s="69"/>
      <c r="R36804" s="69"/>
      <c r="S36804" s="69"/>
      <c r="T36804" s="69"/>
      <c r="U36804" s="69"/>
      <c r="V36804" s="69"/>
      <c r="W36804" s="69"/>
      <c r="X36804" s="69"/>
      <c r="Y36804" s="69"/>
    </row>
    <row r="36805" spans="14:25">
      <c r="N36805" s="68"/>
      <c r="O36805" s="69"/>
      <c r="P36805" s="69"/>
      <c r="Q36805" s="69"/>
      <c r="R36805" s="69"/>
      <c r="S36805" s="69"/>
      <c r="T36805" s="69"/>
      <c r="U36805" s="69"/>
      <c r="V36805" s="69"/>
      <c r="W36805" s="69"/>
      <c r="X36805" s="69"/>
      <c r="Y36805" s="69"/>
    </row>
    <row r="36806" spans="14:25">
      <c r="N36806" s="68"/>
      <c r="O36806" s="69"/>
      <c r="P36806" s="69"/>
      <c r="Q36806" s="69"/>
      <c r="R36806" s="69"/>
      <c r="S36806" s="69"/>
      <c r="T36806" s="69"/>
      <c r="U36806" s="69"/>
      <c r="V36806" s="69"/>
      <c r="W36806" s="69"/>
      <c r="X36806" s="69"/>
      <c r="Y36806" s="69"/>
    </row>
    <row r="36807" spans="14:25">
      <c r="N36807" s="68"/>
      <c r="O36807" s="69"/>
      <c r="P36807" s="69"/>
      <c r="Q36807" s="69"/>
      <c r="R36807" s="69"/>
      <c r="S36807" s="69"/>
      <c r="T36807" s="69"/>
      <c r="U36807" s="69"/>
      <c r="V36807" s="69"/>
      <c r="W36807" s="69"/>
      <c r="X36807" s="69"/>
      <c r="Y36807" s="69"/>
    </row>
    <row r="36808" spans="14:25">
      <c r="N36808" s="68"/>
      <c r="O36808" s="69"/>
      <c r="P36808" s="69"/>
      <c r="Q36808" s="69"/>
      <c r="R36808" s="69"/>
      <c r="S36808" s="69"/>
      <c r="T36808" s="69"/>
      <c r="U36808" s="69"/>
      <c r="V36808" s="69"/>
      <c r="W36808" s="69"/>
      <c r="X36808" s="69"/>
      <c r="Y36808" s="69"/>
    </row>
    <row r="36809" spans="14:25">
      <c r="N36809" s="68"/>
      <c r="O36809" s="69"/>
      <c r="P36809" s="69"/>
      <c r="Q36809" s="69"/>
      <c r="R36809" s="69"/>
      <c r="S36809" s="69"/>
      <c r="T36809" s="69"/>
      <c r="U36809" s="69"/>
      <c r="V36809" s="69"/>
      <c r="W36809" s="69"/>
      <c r="X36809" s="69"/>
      <c r="Y36809" s="69"/>
    </row>
    <row r="36810" spans="14:25">
      <c r="N36810" s="68"/>
      <c r="O36810" s="69"/>
      <c r="P36810" s="69"/>
      <c r="Q36810" s="69"/>
      <c r="R36810" s="69"/>
      <c r="S36810" s="69"/>
      <c r="T36810" s="69"/>
      <c r="U36810" s="69"/>
      <c r="V36810" s="69"/>
      <c r="W36810" s="69"/>
      <c r="X36810" s="69"/>
      <c r="Y36810" s="69"/>
    </row>
    <row r="36811" spans="14:25">
      <c r="N36811" s="68"/>
      <c r="O36811" s="69"/>
      <c r="P36811" s="69"/>
      <c r="Q36811" s="69"/>
      <c r="R36811" s="69"/>
      <c r="S36811" s="69"/>
      <c r="T36811" s="69"/>
      <c r="U36811" s="69"/>
      <c r="V36811" s="69"/>
      <c r="W36811" s="69"/>
      <c r="X36811" s="69"/>
      <c r="Y36811" s="69"/>
    </row>
    <row r="36812" spans="14:25">
      <c r="N36812" s="68"/>
      <c r="O36812" s="69"/>
      <c r="P36812" s="69"/>
      <c r="Q36812" s="69"/>
      <c r="R36812" s="69"/>
      <c r="S36812" s="69"/>
      <c r="T36812" s="69"/>
      <c r="U36812" s="69"/>
      <c r="V36812" s="69"/>
      <c r="W36812" s="69"/>
      <c r="X36812" s="69"/>
      <c r="Y36812" s="69"/>
    </row>
    <row r="36813" spans="14:25">
      <c r="N36813" s="68"/>
      <c r="O36813" s="69"/>
      <c r="P36813" s="69"/>
      <c r="Q36813" s="69"/>
      <c r="R36813" s="69"/>
      <c r="S36813" s="69"/>
      <c r="T36813" s="69"/>
      <c r="U36813" s="69"/>
      <c r="V36813" s="69"/>
      <c r="W36813" s="69"/>
      <c r="X36813" s="69"/>
      <c r="Y36813" s="69"/>
    </row>
    <row r="36814" spans="14:25">
      <c r="N36814" s="68"/>
      <c r="O36814" s="69"/>
      <c r="P36814" s="69"/>
      <c r="Q36814" s="69"/>
      <c r="R36814" s="69"/>
      <c r="S36814" s="69"/>
      <c r="T36814" s="69"/>
      <c r="U36814" s="69"/>
      <c r="V36814" s="69"/>
      <c r="W36814" s="69"/>
      <c r="X36814" s="69"/>
      <c r="Y36814" s="69"/>
    </row>
    <row r="36815" spans="14:25">
      <c r="N36815" s="68"/>
      <c r="O36815" s="69"/>
      <c r="P36815" s="69"/>
      <c r="Q36815" s="69"/>
      <c r="R36815" s="69"/>
      <c r="S36815" s="69"/>
      <c r="T36815" s="69"/>
      <c r="U36815" s="69"/>
      <c r="V36815" s="69"/>
      <c r="W36815" s="69"/>
      <c r="X36815" s="69"/>
      <c r="Y36815" s="69"/>
    </row>
    <row r="36816" spans="14:25">
      <c r="N36816" s="68"/>
      <c r="O36816" s="69"/>
      <c r="P36816" s="69"/>
      <c r="Q36816" s="69"/>
      <c r="R36816" s="69"/>
      <c r="S36816" s="69"/>
      <c r="T36816" s="69"/>
      <c r="U36816" s="69"/>
      <c r="V36816" s="69"/>
      <c r="W36816" s="69"/>
      <c r="X36816" s="69"/>
      <c r="Y36816" s="69"/>
    </row>
    <row r="36817" spans="14:25">
      <c r="N36817" s="68"/>
      <c r="O36817" s="69"/>
      <c r="P36817" s="69"/>
      <c r="Q36817" s="69"/>
      <c r="R36817" s="69"/>
      <c r="S36817" s="69"/>
      <c r="T36817" s="69"/>
      <c r="U36817" s="69"/>
      <c r="V36817" s="69"/>
      <c r="W36817" s="69"/>
      <c r="X36817" s="69"/>
      <c r="Y36817" s="69"/>
    </row>
    <row r="36818" spans="14:25">
      <c r="N36818" s="68"/>
      <c r="O36818" s="69"/>
      <c r="P36818" s="69"/>
      <c r="Q36818" s="69"/>
      <c r="R36818" s="69"/>
      <c r="S36818" s="69"/>
      <c r="T36818" s="69"/>
      <c r="U36818" s="69"/>
      <c r="V36818" s="69"/>
      <c r="W36818" s="69"/>
      <c r="X36818" s="69"/>
      <c r="Y36818" s="69"/>
    </row>
    <row r="36819" spans="14:25">
      <c r="N36819" s="68"/>
      <c r="O36819" s="69"/>
      <c r="P36819" s="69"/>
      <c r="Q36819" s="69"/>
      <c r="R36819" s="69"/>
      <c r="S36819" s="69"/>
      <c r="T36819" s="69"/>
      <c r="U36819" s="69"/>
      <c r="V36819" s="69"/>
      <c r="W36819" s="69"/>
      <c r="X36819" s="69"/>
      <c r="Y36819" s="69"/>
    </row>
    <row r="36820" spans="14:25">
      <c r="N36820" s="68"/>
      <c r="O36820" s="69"/>
      <c r="P36820" s="69"/>
      <c r="Q36820" s="69"/>
      <c r="R36820" s="69"/>
      <c r="S36820" s="69"/>
      <c r="T36820" s="69"/>
      <c r="U36820" s="69"/>
      <c r="V36820" s="69"/>
      <c r="W36820" s="69"/>
      <c r="X36820" s="69"/>
      <c r="Y36820" s="69"/>
    </row>
    <row r="36821" spans="14:25">
      <c r="N36821" s="68"/>
      <c r="O36821" s="69"/>
      <c r="P36821" s="69"/>
      <c r="Q36821" s="69"/>
      <c r="R36821" s="69"/>
      <c r="S36821" s="69"/>
      <c r="T36821" s="69"/>
      <c r="U36821" s="69"/>
      <c r="V36821" s="69"/>
      <c r="W36821" s="69"/>
      <c r="X36821" s="69"/>
      <c r="Y36821" s="69"/>
    </row>
    <row r="36822" spans="14:25">
      <c r="N36822" s="68"/>
      <c r="O36822" s="69"/>
      <c r="P36822" s="69"/>
      <c r="Q36822" s="69"/>
      <c r="R36822" s="69"/>
      <c r="S36822" s="69"/>
      <c r="T36822" s="69"/>
      <c r="U36822" s="69"/>
      <c r="V36822" s="69"/>
      <c r="W36822" s="69"/>
      <c r="X36822" s="69"/>
      <c r="Y36822" s="69"/>
    </row>
    <row r="36823" spans="14:25">
      <c r="N36823" s="68"/>
      <c r="O36823" s="69"/>
      <c r="P36823" s="69"/>
      <c r="Q36823" s="69"/>
      <c r="R36823" s="69"/>
      <c r="S36823" s="69"/>
      <c r="T36823" s="69"/>
      <c r="U36823" s="69"/>
      <c r="V36823" s="69"/>
      <c r="W36823" s="69"/>
      <c r="X36823" s="69"/>
      <c r="Y36823" s="69"/>
    </row>
    <row r="36824" spans="14:25">
      <c r="N36824" s="68"/>
      <c r="O36824" s="69"/>
      <c r="P36824" s="69"/>
      <c r="Q36824" s="69"/>
      <c r="R36824" s="69"/>
      <c r="S36824" s="69"/>
      <c r="T36824" s="69"/>
      <c r="U36824" s="69"/>
      <c r="V36824" s="69"/>
      <c r="W36824" s="69"/>
      <c r="X36824" s="69"/>
      <c r="Y36824" s="69"/>
    </row>
    <row r="36825" spans="14:25">
      <c r="N36825" s="68"/>
      <c r="O36825" s="69"/>
      <c r="P36825" s="69"/>
      <c r="Q36825" s="69"/>
      <c r="R36825" s="69"/>
      <c r="S36825" s="69"/>
      <c r="T36825" s="69"/>
      <c r="U36825" s="69"/>
      <c r="V36825" s="69"/>
      <c r="W36825" s="69"/>
      <c r="X36825" s="69"/>
      <c r="Y36825" s="69"/>
    </row>
    <row r="36826" spans="14:25">
      <c r="N36826" s="68"/>
      <c r="O36826" s="69"/>
      <c r="P36826" s="69"/>
      <c r="Q36826" s="69"/>
      <c r="R36826" s="69"/>
      <c r="S36826" s="69"/>
      <c r="T36826" s="69"/>
      <c r="U36826" s="69"/>
      <c r="V36826" s="69"/>
      <c r="W36826" s="69"/>
      <c r="X36826" s="69"/>
      <c r="Y36826" s="69"/>
    </row>
    <row r="36827" spans="14:25">
      <c r="N36827" s="68"/>
      <c r="O36827" s="69"/>
      <c r="P36827" s="69"/>
      <c r="Q36827" s="69"/>
      <c r="R36827" s="69"/>
      <c r="S36827" s="69"/>
      <c r="T36827" s="69"/>
      <c r="U36827" s="69"/>
      <c r="V36827" s="69"/>
      <c r="W36827" s="69"/>
      <c r="X36827" s="69"/>
      <c r="Y36827" s="69"/>
    </row>
    <row r="36828" spans="14:25">
      <c r="N36828" s="68"/>
      <c r="O36828" s="69"/>
      <c r="P36828" s="69"/>
      <c r="Q36828" s="69"/>
      <c r="R36828" s="69"/>
      <c r="S36828" s="69"/>
      <c r="T36828" s="69"/>
      <c r="U36828" s="69"/>
      <c r="V36828" s="69"/>
      <c r="W36828" s="69"/>
      <c r="X36828" s="69"/>
      <c r="Y36828" s="69"/>
    </row>
    <row r="36829" spans="14:25">
      <c r="N36829" s="68"/>
      <c r="O36829" s="69"/>
      <c r="P36829" s="69"/>
      <c r="Q36829" s="69"/>
      <c r="R36829" s="69"/>
      <c r="S36829" s="69"/>
      <c r="T36829" s="69"/>
      <c r="U36829" s="69"/>
      <c r="V36829" s="69"/>
      <c r="W36829" s="69"/>
      <c r="X36829" s="69"/>
      <c r="Y36829" s="69"/>
    </row>
    <row r="36830" spans="14:25">
      <c r="N36830" s="68"/>
      <c r="O36830" s="69"/>
      <c r="P36830" s="69"/>
      <c r="Q36830" s="69"/>
      <c r="R36830" s="69"/>
      <c r="S36830" s="69"/>
      <c r="T36830" s="69"/>
      <c r="U36830" s="69"/>
      <c r="V36830" s="69"/>
      <c r="W36830" s="69"/>
      <c r="X36830" s="69"/>
      <c r="Y36830" s="69"/>
    </row>
    <row r="36831" spans="14:25">
      <c r="N36831" s="68"/>
      <c r="O36831" s="69"/>
      <c r="P36831" s="69"/>
      <c r="Q36831" s="69"/>
      <c r="R36831" s="69"/>
      <c r="S36831" s="69"/>
      <c r="T36831" s="69"/>
      <c r="U36831" s="69"/>
      <c r="V36831" s="69"/>
      <c r="W36831" s="69"/>
      <c r="X36831" s="69"/>
      <c r="Y36831" s="69"/>
    </row>
    <row r="36832" spans="14:25">
      <c r="N36832" s="68"/>
      <c r="O36832" s="69"/>
      <c r="P36832" s="69"/>
      <c r="Q36832" s="69"/>
      <c r="R36832" s="69"/>
      <c r="S36832" s="69"/>
      <c r="T36832" s="69"/>
      <c r="U36832" s="69"/>
      <c r="V36832" s="69"/>
      <c r="W36832" s="69"/>
      <c r="X36832" s="69"/>
      <c r="Y36832" s="69"/>
    </row>
    <row r="36833" spans="14:25">
      <c r="N36833" s="68"/>
      <c r="O36833" s="69"/>
      <c r="P36833" s="69"/>
      <c r="Q36833" s="69"/>
      <c r="R36833" s="69"/>
      <c r="S36833" s="69"/>
      <c r="T36833" s="69"/>
      <c r="U36833" s="69"/>
      <c r="V36833" s="69"/>
      <c r="W36833" s="69"/>
      <c r="X36833" s="69"/>
      <c r="Y36833" s="69"/>
    </row>
    <row r="36834" spans="14:25">
      <c r="N36834" s="68"/>
      <c r="O36834" s="69"/>
      <c r="P36834" s="69"/>
      <c r="Q36834" s="69"/>
      <c r="R36834" s="69"/>
      <c r="S36834" s="69"/>
      <c r="T36834" s="69"/>
      <c r="U36834" s="69"/>
      <c r="V36834" s="69"/>
      <c r="W36834" s="69"/>
      <c r="X36834" s="69"/>
      <c r="Y36834" s="69"/>
    </row>
    <row r="36835" spans="14:25">
      <c r="N36835" s="68"/>
      <c r="O36835" s="69"/>
      <c r="P36835" s="69"/>
      <c r="Q36835" s="69"/>
      <c r="R36835" s="69"/>
      <c r="S36835" s="69"/>
      <c r="T36835" s="69"/>
      <c r="U36835" s="69"/>
      <c r="V36835" s="69"/>
      <c r="W36835" s="69"/>
      <c r="X36835" s="69"/>
      <c r="Y36835" s="69"/>
    </row>
    <row r="36836" spans="14:25">
      <c r="N36836" s="68"/>
      <c r="O36836" s="69"/>
      <c r="P36836" s="69"/>
      <c r="Q36836" s="69"/>
      <c r="R36836" s="69"/>
      <c r="S36836" s="69"/>
      <c r="T36836" s="69"/>
      <c r="U36836" s="69"/>
      <c r="V36836" s="69"/>
      <c r="W36836" s="69"/>
      <c r="X36836" s="69"/>
      <c r="Y36836" s="69"/>
    </row>
    <row r="36837" spans="14:25">
      <c r="N36837" s="68"/>
      <c r="O36837" s="69"/>
      <c r="P36837" s="69"/>
      <c r="Q36837" s="69"/>
      <c r="R36837" s="69"/>
      <c r="S36837" s="69"/>
      <c r="T36837" s="69"/>
      <c r="U36837" s="69"/>
      <c r="V36837" s="69"/>
      <c r="W36837" s="69"/>
      <c r="X36837" s="69"/>
      <c r="Y36837" s="69"/>
    </row>
    <row r="36838" spans="14:25">
      <c r="N36838" s="68"/>
      <c r="O36838" s="69"/>
      <c r="P36838" s="69"/>
      <c r="Q36838" s="69"/>
      <c r="R36838" s="69"/>
      <c r="S36838" s="69"/>
      <c r="T36838" s="69"/>
      <c r="U36838" s="69"/>
      <c r="V36838" s="69"/>
      <c r="W36838" s="69"/>
      <c r="X36838" s="69"/>
      <c r="Y36838" s="69"/>
    </row>
    <row r="36839" spans="14:25">
      <c r="N36839" s="68"/>
      <c r="O36839" s="69"/>
      <c r="P36839" s="69"/>
      <c r="Q36839" s="69"/>
      <c r="R36839" s="69"/>
      <c r="S36839" s="69"/>
      <c r="T36839" s="69"/>
      <c r="U36839" s="69"/>
      <c r="V36839" s="69"/>
      <c r="W36839" s="69"/>
      <c r="X36839" s="69"/>
      <c r="Y36839" s="69"/>
    </row>
    <row r="36840" spans="14:25">
      <c r="N36840" s="68"/>
      <c r="O36840" s="69"/>
      <c r="P36840" s="69"/>
      <c r="Q36840" s="69"/>
      <c r="R36840" s="69"/>
      <c r="S36840" s="69"/>
      <c r="T36840" s="69"/>
      <c r="U36840" s="69"/>
      <c r="V36840" s="69"/>
      <c r="W36840" s="69"/>
      <c r="X36840" s="69"/>
      <c r="Y36840" s="69"/>
    </row>
    <row r="36841" spans="14:25">
      <c r="N36841" s="68"/>
      <c r="O36841" s="69"/>
      <c r="P36841" s="69"/>
      <c r="Q36841" s="69"/>
      <c r="R36841" s="69"/>
      <c r="S36841" s="69"/>
      <c r="T36841" s="69"/>
      <c r="U36841" s="69"/>
      <c r="V36841" s="69"/>
      <c r="W36841" s="69"/>
      <c r="X36841" s="69"/>
      <c r="Y36841" s="69"/>
    </row>
    <row r="36842" spans="14:25">
      <c r="N36842" s="68"/>
      <c r="O36842" s="69"/>
      <c r="P36842" s="69"/>
      <c r="Q36842" s="69"/>
      <c r="R36842" s="69"/>
      <c r="S36842" s="69"/>
      <c r="T36842" s="69"/>
      <c r="U36842" s="69"/>
      <c r="V36842" s="69"/>
      <c r="W36842" s="69"/>
      <c r="X36842" s="69"/>
      <c r="Y36842" s="69"/>
    </row>
    <row r="36843" spans="14:25">
      <c r="N36843" s="68"/>
      <c r="O36843" s="69"/>
      <c r="P36843" s="69"/>
      <c r="Q36843" s="69"/>
      <c r="R36843" s="69"/>
      <c r="S36843" s="69"/>
      <c r="T36843" s="69"/>
      <c r="U36843" s="69"/>
      <c r="V36843" s="69"/>
      <c r="W36843" s="69"/>
      <c r="X36843" s="69"/>
      <c r="Y36843" s="69"/>
    </row>
    <row r="36844" spans="14:25">
      <c r="N36844" s="68"/>
      <c r="O36844" s="69"/>
      <c r="P36844" s="69"/>
      <c r="Q36844" s="69"/>
      <c r="R36844" s="69"/>
      <c r="S36844" s="69"/>
      <c r="T36844" s="69"/>
      <c r="U36844" s="69"/>
      <c r="V36844" s="69"/>
      <c r="W36844" s="69"/>
      <c r="X36844" s="69"/>
      <c r="Y36844" s="69"/>
    </row>
    <row r="36845" spans="14:25">
      <c r="N36845" s="68"/>
      <c r="O36845" s="69"/>
      <c r="P36845" s="69"/>
      <c r="Q36845" s="69"/>
      <c r="R36845" s="69"/>
      <c r="S36845" s="69"/>
      <c r="T36845" s="69"/>
      <c r="U36845" s="69"/>
      <c r="V36845" s="69"/>
      <c r="W36845" s="69"/>
      <c r="X36845" s="69"/>
      <c r="Y36845" s="69"/>
    </row>
    <row r="36846" spans="14:25">
      <c r="N36846" s="68"/>
      <c r="O36846" s="69"/>
      <c r="P36846" s="69"/>
      <c r="Q36846" s="69"/>
      <c r="R36846" s="69"/>
      <c r="S36846" s="69"/>
      <c r="T36846" s="69"/>
      <c r="U36846" s="69"/>
      <c r="V36846" s="69"/>
      <c r="W36846" s="69"/>
      <c r="X36846" s="69"/>
      <c r="Y36846" s="69"/>
    </row>
    <row r="36847" spans="14:25">
      <c r="N36847" s="68"/>
      <c r="O36847" s="69"/>
      <c r="P36847" s="69"/>
      <c r="Q36847" s="69"/>
      <c r="R36847" s="69"/>
      <c r="S36847" s="69"/>
      <c r="T36847" s="69"/>
      <c r="U36847" s="69"/>
      <c r="V36847" s="69"/>
      <c r="W36847" s="69"/>
      <c r="X36847" s="69"/>
      <c r="Y36847" s="69"/>
    </row>
    <row r="36848" spans="14:25">
      <c r="N36848" s="68"/>
      <c r="O36848" s="69"/>
      <c r="P36848" s="69"/>
      <c r="Q36848" s="69"/>
      <c r="R36848" s="69"/>
      <c r="S36848" s="69"/>
      <c r="T36848" s="69"/>
      <c r="U36848" s="69"/>
      <c r="V36848" s="69"/>
      <c r="W36848" s="69"/>
      <c r="X36848" s="69"/>
      <c r="Y36848" s="69"/>
    </row>
    <row r="36849" spans="14:25">
      <c r="N36849" s="68"/>
      <c r="O36849" s="69"/>
      <c r="P36849" s="69"/>
      <c r="Q36849" s="69"/>
      <c r="R36849" s="69"/>
      <c r="S36849" s="69"/>
      <c r="T36849" s="69"/>
      <c r="U36849" s="69"/>
      <c r="V36849" s="69"/>
      <c r="W36849" s="69"/>
      <c r="X36849" s="69"/>
      <c r="Y36849" s="69"/>
    </row>
    <row r="36850" spans="14:25">
      <c r="N36850" s="68"/>
      <c r="O36850" s="69"/>
      <c r="P36850" s="69"/>
      <c r="Q36850" s="69"/>
      <c r="R36850" s="69"/>
      <c r="S36850" s="69"/>
      <c r="T36850" s="69"/>
      <c r="U36850" s="69"/>
      <c r="V36850" s="69"/>
      <c r="W36850" s="69"/>
      <c r="X36850" s="69"/>
      <c r="Y36850" s="69"/>
    </row>
    <row r="36851" spans="14:25">
      <c r="N36851" s="68"/>
      <c r="O36851" s="69"/>
      <c r="P36851" s="69"/>
      <c r="Q36851" s="69"/>
      <c r="R36851" s="69"/>
      <c r="S36851" s="69"/>
      <c r="T36851" s="69"/>
      <c r="U36851" s="69"/>
      <c r="V36851" s="69"/>
      <c r="W36851" s="69"/>
      <c r="X36851" s="69"/>
      <c r="Y36851" s="69"/>
    </row>
    <row r="36852" spans="14:25">
      <c r="N36852" s="68"/>
      <c r="O36852" s="69"/>
      <c r="P36852" s="69"/>
      <c r="Q36852" s="69"/>
      <c r="R36852" s="69"/>
      <c r="S36852" s="69"/>
      <c r="T36852" s="69"/>
      <c r="U36852" s="69"/>
      <c r="V36852" s="69"/>
      <c r="W36852" s="69"/>
      <c r="X36852" s="69"/>
      <c r="Y36852" s="69"/>
    </row>
    <row r="36853" spans="14:25">
      <c r="N36853" s="68"/>
      <c r="O36853" s="69"/>
      <c r="P36853" s="69"/>
      <c r="Q36853" s="69"/>
      <c r="R36853" s="69"/>
      <c r="S36853" s="69"/>
      <c r="T36853" s="69"/>
      <c r="U36853" s="69"/>
      <c r="V36853" s="69"/>
      <c r="W36853" s="69"/>
      <c r="X36853" s="69"/>
      <c r="Y36853" s="69"/>
    </row>
    <row r="36854" spans="14:25">
      <c r="N36854" s="68"/>
      <c r="O36854" s="69"/>
      <c r="P36854" s="69"/>
      <c r="Q36854" s="69"/>
      <c r="R36854" s="69"/>
      <c r="S36854" s="69"/>
      <c r="T36854" s="69"/>
      <c r="U36854" s="69"/>
      <c r="V36854" s="69"/>
      <c r="W36854" s="69"/>
      <c r="X36854" s="69"/>
      <c r="Y36854" s="69"/>
    </row>
    <row r="36855" spans="14:25">
      <c r="N36855" s="68"/>
      <c r="O36855" s="69"/>
      <c r="P36855" s="69"/>
      <c r="Q36855" s="69"/>
      <c r="R36855" s="69"/>
      <c r="S36855" s="69"/>
      <c r="T36855" s="69"/>
      <c r="U36855" s="69"/>
      <c r="V36855" s="69"/>
      <c r="W36855" s="69"/>
      <c r="X36855" s="69"/>
      <c r="Y36855" s="69"/>
    </row>
    <row r="36856" spans="14:25">
      <c r="N36856" s="68"/>
      <c r="O36856" s="69"/>
      <c r="P36856" s="69"/>
      <c r="Q36856" s="69"/>
      <c r="R36856" s="69"/>
      <c r="S36856" s="69"/>
      <c r="T36856" s="69"/>
      <c r="U36856" s="69"/>
      <c r="V36856" s="69"/>
      <c r="W36856" s="69"/>
      <c r="X36856" s="69"/>
      <c r="Y36856" s="69"/>
    </row>
    <row r="36857" spans="14:25">
      <c r="N36857" s="68"/>
      <c r="O36857" s="69"/>
      <c r="P36857" s="69"/>
      <c r="Q36857" s="69"/>
      <c r="R36857" s="69"/>
      <c r="S36857" s="69"/>
      <c r="T36857" s="69"/>
      <c r="U36857" s="69"/>
      <c r="V36857" s="69"/>
      <c r="W36857" s="69"/>
      <c r="X36857" s="69"/>
      <c r="Y36857" s="69"/>
    </row>
    <row r="36858" spans="14:25">
      <c r="N36858" s="68"/>
      <c r="O36858" s="69"/>
      <c r="P36858" s="69"/>
      <c r="Q36858" s="69"/>
      <c r="R36858" s="69"/>
      <c r="S36858" s="69"/>
      <c r="T36858" s="69"/>
      <c r="U36858" s="69"/>
      <c r="V36858" s="69"/>
      <c r="W36858" s="69"/>
      <c r="X36858" s="69"/>
      <c r="Y36858" s="69"/>
    </row>
    <row r="36859" spans="14:25">
      <c r="N36859" s="68"/>
      <c r="O36859" s="69"/>
      <c r="P36859" s="69"/>
      <c r="Q36859" s="69"/>
      <c r="R36859" s="69"/>
      <c r="S36859" s="69"/>
      <c r="T36859" s="69"/>
      <c r="U36859" s="69"/>
      <c r="V36859" s="69"/>
      <c r="W36859" s="69"/>
      <c r="X36859" s="69"/>
      <c r="Y36859" s="69"/>
    </row>
    <row r="36860" spans="14:25">
      <c r="N36860" s="68"/>
      <c r="O36860" s="69"/>
      <c r="P36860" s="69"/>
      <c r="Q36860" s="69"/>
      <c r="R36860" s="69"/>
      <c r="S36860" s="69"/>
      <c r="T36860" s="69"/>
      <c r="U36860" s="69"/>
      <c r="V36860" s="69"/>
      <c r="W36860" s="69"/>
      <c r="X36860" s="69"/>
      <c r="Y36860" s="69"/>
    </row>
    <row r="36861" spans="14:25">
      <c r="N36861" s="68"/>
      <c r="O36861" s="69"/>
      <c r="P36861" s="69"/>
      <c r="Q36861" s="69"/>
      <c r="R36861" s="69"/>
      <c r="S36861" s="69"/>
      <c r="T36861" s="69"/>
      <c r="U36861" s="69"/>
      <c r="V36861" s="69"/>
      <c r="W36861" s="69"/>
      <c r="X36861" s="69"/>
      <c r="Y36861" s="69"/>
    </row>
    <row r="36862" spans="14:25">
      <c r="N36862" s="68"/>
      <c r="O36862" s="69"/>
      <c r="P36862" s="69"/>
      <c r="Q36862" s="69"/>
      <c r="R36862" s="69"/>
      <c r="S36862" s="69"/>
      <c r="T36862" s="69"/>
      <c r="U36862" s="69"/>
      <c r="V36862" s="69"/>
      <c r="W36862" s="69"/>
      <c r="X36862" s="69"/>
      <c r="Y36862" s="69"/>
    </row>
    <row r="36863" spans="14:25">
      <c r="N36863" s="68"/>
      <c r="O36863" s="69"/>
      <c r="P36863" s="69"/>
      <c r="Q36863" s="69"/>
      <c r="R36863" s="69"/>
      <c r="S36863" s="69"/>
      <c r="T36863" s="69"/>
      <c r="U36863" s="69"/>
      <c r="V36863" s="69"/>
      <c r="W36863" s="69"/>
      <c r="X36863" s="69"/>
      <c r="Y36863" s="69"/>
    </row>
    <row r="36864" spans="14:25">
      <c r="N36864" s="68"/>
      <c r="O36864" s="69"/>
      <c r="P36864" s="69"/>
      <c r="Q36864" s="69"/>
      <c r="R36864" s="69"/>
      <c r="S36864" s="69"/>
      <c r="T36864" s="69"/>
      <c r="U36864" s="69"/>
      <c r="V36864" s="69"/>
      <c r="W36864" s="69"/>
      <c r="X36864" s="69"/>
      <c r="Y36864" s="69"/>
    </row>
    <row r="36865" spans="14:25">
      <c r="N36865" s="68"/>
      <c r="O36865" s="69"/>
      <c r="P36865" s="69"/>
      <c r="Q36865" s="69"/>
      <c r="R36865" s="69"/>
      <c r="S36865" s="69"/>
      <c r="T36865" s="69"/>
      <c r="U36865" s="69"/>
      <c r="V36865" s="69"/>
      <c r="W36865" s="69"/>
      <c r="X36865" s="69"/>
      <c r="Y36865" s="69"/>
    </row>
    <row r="36866" spans="14:25">
      <c r="N36866" s="68"/>
      <c r="O36866" s="69"/>
      <c r="P36866" s="69"/>
      <c r="Q36866" s="69"/>
      <c r="R36866" s="69"/>
      <c r="S36866" s="69"/>
      <c r="T36866" s="69"/>
      <c r="U36866" s="69"/>
      <c r="V36866" s="69"/>
      <c r="W36866" s="69"/>
      <c r="X36866" s="69"/>
      <c r="Y36866" s="69"/>
    </row>
    <row r="36867" spans="14:25">
      <c r="N36867" s="68"/>
      <c r="O36867" s="69"/>
      <c r="P36867" s="69"/>
      <c r="Q36867" s="69"/>
      <c r="R36867" s="69"/>
      <c r="S36867" s="69"/>
      <c r="T36867" s="69"/>
      <c r="U36867" s="69"/>
      <c r="V36867" s="69"/>
      <c r="W36867" s="69"/>
      <c r="X36867" s="69"/>
      <c r="Y36867" s="69"/>
    </row>
    <row r="36868" spans="14:25">
      <c r="N36868" s="68"/>
      <c r="O36868" s="69"/>
      <c r="P36868" s="69"/>
      <c r="Q36868" s="69"/>
      <c r="R36868" s="69"/>
      <c r="S36868" s="69"/>
      <c r="T36868" s="69"/>
      <c r="U36868" s="69"/>
      <c r="V36868" s="69"/>
      <c r="W36868" s="69"/>
      <c r="X36868" s="69"/>
      <c r="Y36868" s="69"/>
    </row>
    <row r="36869" spans="14:25">
      <c r="N36869" s="68"/>
      <c r="O36869" s="69"/>
      <c r="P36869" s="69"/>
      <c r="Q36869" s="69"/>
      <c r="R36869" s="69"/>
      <c r="S36869" s="69"/>
      <c r="T36869" s="69"/>
      <c r="U36869" s="69"/>
      <c r="V36869" s="69"/>
      <c r="W36869" s="69"/>
      <c r="X36869" s="69"/>
      <c r="Y36869" s="69"/>
    </row>
    <row r="36870" spans="14:25">
      <c r="N36870" s="68"/>
      <c r="O36870" s="69"/>
      <c r="P36870" s="69"/>
      <c r="Q36870" s="69"/>
      <c r="R36870" s="69"/>
      <c r="S36870" s="69"/>
      <c r="T36870" s="69"/>
      <c r="U36870" s="69"/>
      <c r="V36870" s="69"/>
      <c r="W36870" s="69"/>
      <c r="X36870" s="69"/>
      <c r="Y36870" s="69"/>
    </row>
    <row r="36871" spans="14:25">
      <c r="N36871" s="68"/>
      <c r="O36871" s="69"/>
      <c r="P36871" s="69"/>
      <c r="Q36871" s="69"/>
      <c r="R36871" s="69"/>
      <c r="S36871" s="69"/>
      <c r="T36871" s="69"/>
      <c r="U36871" s="69"/>
      <c r="V36871" s="69"/>
      <c r="W36871" s="69"/>
      <c r="X36871" s="69"/>
      <c r="Y36871" s="69"/>
    </row>
    <row r="36872" spans="14:25">
      <c r="N36872" s="68"/>
      <c r="O36872" s="69"/>
      <c r="P36872" s="69"/>
      <c r="Q36872" s="69"/>
      <c r="R36872" s="69"/>
      <c r="S36872" s="69"/>
      <c r="T36872" s="69"/>
      <c r="U36872" s="69"/>
      <c r="V36872" s="69"/>
      <c r="W36872" s="69"/>
      <c r="X36872" s="69"/>
      <c r="Y36872" s="69"/>
    </row>
    <row r="36873" spans="14:25">
      <c r="N36873" s="68"/>
      <c r="O36873" s="69"/>
      <c r="P36873" s="69"/>
      <c r="Q36873" s="69"/>
      <c r="R36873" s="69"/>
      <c r="S36873" s="69"/>
      <c r="T36873" s="69"/>
      <c r="U36873" s="69"/>
      <c r="V36873" s="69"/>
      <c r="W36873" s="69"/>
      <c r="X36873" s="69"/>
      <c r="Y36873" s="69"/>
    </row>
    <row r="36874" spans="14:25">
      <c r="N36874" s="68"/>
      <c r="O36874" s="69"/>
      <c r="P36874" s="69"/>
      <c r="Q36874" s="69"/>
      <c r="R36874" s="69"/>
      <c r="S36874" s="69"/>
      <c r="T36874" s="69"/>
      <c r="U36874" s="69"/>
      <c r="V36874" s="69"/>
      <c r="W36874" s="69"/>
      <c r="X36874" s="69"/>
      <c r="Y36874" s="69"/>
    </row>
    <row r="36875" spans="14:25">
      <c r="N36875" s="68"/>
      <c r="O36875" s="69"/>
      <c r="P36875" s="69"/>
      <c r="Q36875" s="69"/>
      <c r="R36875" s="69"/>
      <c r="S36875" s="69"/>
      <c r="T36875" s="69"/>
      <c r="U36875" s="69"/>
      <c r="V36875" s="69"/>
      <c r="W36875" s="69"/>
      <c r="X36875" s="69"/>
      <c r="Y36875" s="69"/>
    </row>
    <row r="36876" spans="14:25">
      <c r="N36876" s="68"/>
      <c r="O36876" s="69"/>
      <c r="P36876" s="69"/>
      <c r="Q36876" s="69"/>
      <c r="R36876" s="69"/>
      <c r="S36876" s="69"/>
      <c r="T36876" s="69"/>
      <c r="U36876" s="69"/>
      <c r="V36876" s="69"/>
      <c r="W36876" s="69"/>
      <c r="X36876" s="69"/>
      <c r="Y36876" s="69"/>
    </row>
    <row r="36877" spans="14:25">
      <c r="N36877" s="68"/>
      <c r="O36877" s="69"/>
      <c r="P36877" s="69"/>
      <c r="Q36877" s="69"/>
      <c r="R36877" s="69"/>
      <c r="S36877" s="69"/>
      <c r="T36877" s="69"/>
      <c r="U36877" s="69"/>
      <c r="V36877" s="69"/>
      <c r="W36877" s="69"/>
      <c r="X36877" s="69"/>
      <c r="Y36877" s="69"/>
    </row>
    <row r="36878" spans="14:25">
      <c r="N36878" s="68"/>
      <c r="O36878" s="69"/>
      <c r="P36878" s="69"/>
      <c r="Q36878" s="69"/>
      <c r="R36878" s="69"/>
      <c r="S36878" s="69"/>
      <c r="T36878" s="69"/>
      <c r="U36878" s="69"/>
      <c r="V36878" s="69"/>
      <c r="W36878" s="69"/>
      <c r="X36878" s="69"/>
      <c r="Y36878" s="69"/>
    </row>
    <row r="36879" spans="14:25">
      <c r="N36879" s="68"/>
      <c r="O36879" s="69"/>
      <c r="P36879" s="69"/>
      <c r="Q36879" s="69"/>
      <c r="R36879" s="69"/>
      <c r="S36879" s="69"/>
      <c r="T36879" s="69"/>
      <c r="U36879" s="69"/>
      <c r="V36879" s="69"/>
      <c r="W36879" s="69"/>
      <c r="X36879" s="69"/>
      <c r="Y36879" s="69"/>
    </row>
    <row r="36880" spans="14:25">
      <c r="N36880" s="68"/>
      <c r="O36880" s="69"/>
      <c r="P36880" s="69"/>
      <c r="Q36880" s="69"/>
      <c r="R36880" s="69"/>
      <c r="S36880" s="69"/>
      <c r="T36880" s="69"/>
      <c r="U36880" s="69"/>
      <c r="V36880" s="69"/>
      <c r="W36880" s="69"/>
      <c r="X36880" s="69"/>
      <c r="Y36880" s="69"/>
    </row>
    <row r="36881" spans="14:25">
      <c r="N36881" s="68"/>
      <c r="O36881" s="69"/>
      <c r="P36881" s="69"/>
      <c r="Q36881" s="69"/>
      <c r="R36881" s="69"/>
      <c r="S36881" s="69"/>
      <c r="T36881" s="69"/>
      <c r="U36881" s="69"/>
      <c r="V36881" s="69"/>
      <c r="W36881" s="69"/>
      <c r="X36881" s="69"/>
      <c r="Y36881" s="69"/>
    </row>
    <row r="36882" spans="14:25">
      <c r="N36882" s="68"/>
      <c r="O36882" s="69"/>
      <c r="P36882" s="69"/>
      <c r="Q36882" s="69"/>
      <c r="R36882" s="69"/>
      <c r="S36882" s="69"/>
      <c r="T36882" s="69"/>
      <c r="U36882" s="69"/>
      <c r="V36882" s="69"/>
      <c r="W36882" s="69"/>
      <c r="X36882" s="69"/>
      <c r="Y36882" s="69"/>
    </row>
    <row r="36883" spans="14:25">
      <c r="N36883" s="68"/>
      <c r="O36883" s="69"/>
      <c r="P36883" s="69"/>
      <c r="Q36883" s="69"/>
      <c r="R36883" s="69"/>
      <c r="S36883" s="69"/>
      <c r="T36883" s="69"/>
      <c r="U36883" s="69"/>
      <c r="V36883" s="69"/>
      <c r="W36883" s="69"/>
      <c r="X36883" s="69"/>
      <c r="Y36883" s="69"/>
    </row>
    <row r="36884" spans="14:25">
      <c r="N36884" s="68"/>
      <c r="O36884" s="69"/>
      <c r="P36884" s="69"/>
      <c r="Q36884" s="69"/>
      <c r="R36884" s="69"/>
      <c r="S36884" s="69"/>
      <c r="T36884" s="69"/>
      <c r="U36884" s="69"/>
      <c r="V36884" s="69"/>
      <c r="W36884" s="69"/>
      <c r="X36884" s="69"/>
      <c r="Y36884" s="69"/>
    </row>
    <row r="36885" spans="14:25">
      <c r="N36885" s="68"/>
      <c r="O36885" s="69"/>
      <c r="P36885" s="69"/>
      <c r="Q36885" s="69"/>
      <c r="R36885" s="69"/>
      <c r="S36885" s="69"/>
      <c r="T36885" s="69"/>
      <c r="U36885" s="69"/>
      <c r="V36885" s="69"/>
      <c r="W36885" s="69"/>
      <c r="X36885" s="69"/>
      <c r="Y36885" s="69"/>
    </row>
    <row r="36886" spans="14:25">
      <c r="N36886" s="68"/>
      <c r="O36886" s="69"/>
      <c r="P36886" s="69"/>
      <c r="Q36886" s="69"/>
      <c r="R36886" s="69"/>
      <c r="S36886" s="69"/>
      <c r="T36886" s="69"/>
      <c r="U36886" s="69"/>
      <c r="V36886" s="69"/>
      <c r="W36886" s="69"/>
      <c r="X36886" s="69"/>
      <c r="Y36886" s="69"/>
    </row>
    <row r="36887" spans="14:25">
      <c r="N36887" s="68"/>
      <c r="O36887" s="69"/>
      <c r="P36887" s="69"/>
      <c r="Q36887" s="69"/>
      <c r="R36887" s="69"/>
      <c r="S36887" s="69"/>
      <c r="T36887" s="69"/>
      <c r="U36887" s="69"/>
      <c r="V36887" s="69"/>
      <c r="W36887" s="69"/>
      <c r="X36887" s="69"/>
      <c r="Y36887" s="69"/>
    </row>
    <row r="36888" spans="14:25">
      <c r="N36888" s="68"/>
      <c r="O36888" s="69"/>
      <c r="P36888" s="69"/>
      <c r="Q36888" s="69"/>
      <c r="R36888" s="69"/>
      <c r="S36888" s="69"/>
      <c r="T36888" s="69"/>
      <c r="U36888" s="69"/>
      <c r="V36888" s="69"/>
      <c r="W36888" s="69"/>
      <c r="X36888" s="69"/>
      <c r="Y36888" s="69"/>
    </row>
    <row r="36889" spans="14:25">
      <c r="N36889" s="68"/>
      <c r="O36889" s="69"/>
      <c r="P36889" s="69"/>
      <c r="Q36889" s="69"/>
      <c r="R36889" s="69"/>
      <c r="S36889" s="69"/>
      <c r="T36889" s="69"/>
      <c r="U36889" s="69"/>
      <c r="V36889" s="69"/>
      <c r="W36889" s="69"/>
      <c r="X36889" s="69"/>
      <c r="Y36889" s="69"/>
    </row>
    <row r="36890" spans="14:25">
      <c r="N36890" s="68"/>
      <c r="O36890" s="69"/>
      <c r="P36890" s="69"/>
      <c r="Q36890" s="69"/>
      <c r="R36890" s="69"/>
      <c r="S36890" s="69"/>
      <c r="T36890" s="69"/>
      <c r="U36890" s="69"/>
      <c r="V36890" s="69"/>
      <c r="W36890" s="69"/>
      <c r="X36890" s="69"/>
      <c r="Y36890" s="69"/>
    </row>
    <row r="36891" spans="14:25">
      <c r="N36891" s="68"/>
      <c r="O36891" s="69"/>
      <c r="P36891" s="69"/>
      <c r="Q36891" s="69"/>
      <c r="R36891" s="69"/>
      <c r="S36891" s="69"/>
      <c r="T36891" s="69"/>
      <c r="U36891" s="69"/>
      <c r="V36891" s="69"/>
      <c r="W36891" s="69"/>
      <c r="X36891" s="69"/>
      <c r="Y36891" s="69"/>
    </row>
    <row r="36892" spans="14:25">
      <c r="N36892" s="68"/>
      <c r="O36892" s="69"/>
      <c r="P36892" s="69"/>
      <c r="Q36892" s="69"/>
      <c r="R36892" s="69"/>
      <c r="S36892" s="69"/>
      <c r="T36892" s="69"/>
      <c r="U36892" s="69"/>
      <c r="V36892" s="69"/>
      <c r="W36892" s="69"/>
      <c r="X36892" s="69"/>
      <c r="Y36892" s="69"/>
    </row>
    <row r="36893" spans="14:25">
      <c r="N36893" s="68"/>
      <c r="O36893" s="69"/>
      <c r="P36893" s="69"/>
      <c r="Q36893" s="69"/>
      <c r="R36893" s="69"/>
      <c r="S36893" s="69"/>
      <c r="T36893" s="69"/>
      <c r="U36893" s="69"/>
      <c r="V36893" s="69"/>
      <c r="W36893" s="69"/>
      <c r="X36893" s="69"/>
      <c r="Y36893" s="69"/>
    </row>
    <row r="36894" spans="14:25">
      <c r="N36894" s="68"/>
      <c r="O36894" s="69"/>
      <c r="P36894" s="69"/>
      <c r="Q36894" s="69"/>
      <c r="R36894" s="69"/>
      <c r="S36894" s="69"/>
      <c r="T36894" s="69"/>
      <c r="U36894" s="69"/>
      <c r="V36894" s="69"/>
      <c r="W36894" s="69"/>
      <c r="X36894" s="69"/>
      <c r="Y36894" s="69"/>
    </row>
    <row r="36895" spans="14:25">
      <c r="N36895" s="68"/>
      <c r="O36895" s="69"/>
      <c r="P36895" s="69"/>
      <c r="Q36895" s="69"/>
      <c r="R36895" s="69"/>
      <c r="S36895" s="69"/>
      <c r="T36895" s="69"/>
      <c r="U36895" s="69"/>
      <c r="V36895" s="69"/>
      <c r="W36895" s="69"/>
      <c r="X36895" s="69"/>
      <c r="Y36895" s="69"/>
    </row>
    <row r="36896" spans="14:25">
      <c r="N36896" s="68"/>
      <c r="O36896" s="69"/>
      <c r="P36896" s="69"/>
      <c r="Q36896" s="69"/>
      <c r="R36896" s="69"/>
      <c r="S36896" s="69"/>
      <c r="T36896" s="69"/>
      <c r="U36896" s="69"/>
      <c r="V36896" s="69"/>
      <c r="W36896" s="69"/>
      <c r="X36896" s="69"/>
      <c r="Y36896" s="69"/>
    </row>
    <row r="36897" spans="14:25">
      <c r="N36897" s="68"/>
      <c r="O36897" s="69"/>
      <c r="P36897" s="69"/>
      <c r="Q36897" s="69"/>
      <c r="R36897" s="69"/>
      <c r="S36897" s="69"/>
      <c r="T36897" s="69"/>
      <c r="U36897" s="69"/>
      <c r="V36897" s="69"/>
      <c r="W36897" s="69"/>
      <c r="X36897" s="69"/>
      <c r="Y36897" s="69"/>
    </row>
    <row r="36898" spans="14:25">
      <c r="N36898" s="68"/>
      <c r="O36898" s="69"/>
      <c r="P36898" s="69"/>
      <c r="Q36898" s="69"/>
      <c r="R36898" s="69"/>
      <c r="S36898" s="69"/>
      <c r="T36898" s="69"/>
      <c r="U36898" s="69"/>
      <c r="V36898" s="69"/>
      <c r="W36898" s="69"/>
      <c r="X36898" s="69"/>
      <c r="Y36898" s="69"/>
    </row>
    <row r="36899" spans="14:25">
      <c r="N36899" s="68"/>
      <c r="O36899" s="69"/>
      <c r="P36899" s="69"/>
      <c r="Q36899" s="69"/>
      <c r="R36899" s="69"/>
      <c r="S36899" s="69"/>
      <c r="T36899" s="69"/>
      <c r="U36899" s="69"/>
      <c r="V36899" s="69"/>
      <c r="W36899" s="69"/>
      <c r="X36899" s="69"/>
      <c r="Y36899" s="69"/>
    </row>
    <row r="36900" spans="14:25">
      <c r="N36900" s="68"/>
      <c r="O36900" s="69"/>
      <c r="P36900" s="69"/>
      <c r="Q36900" s="69"/>
      <c r="R36900" s="69"/>
      <c r="S36900" s="69"/>
      <c r="T36900" s="69"/>
      <c r="U36900" s="69"/>
      <c r="V36900" s="69"/>
      <c r="W36900" s="69"/>
      <c r="X36900" s="69"/>
      <c r="Y36900" s="69"/>
    </row>
    <row r="36901" spans="14:25">
      <c r="N36901" s="68"/>
      <c r="O36901" s="69"/>
      <c r="P36901" s="69"/>
      <c r="Q36901" s="69"/>
      <c r="R36901" s="69"/>
      <c r="S36901" s="69"/>
      <c r="T36901" s="69"/>
      <c r="U36901" s="69"/>
      <c r="V36901" s="69"/>
      <c r="W36901" s="69"/>
      <c r="X36901" s="69"/>
      <c r="Y36901" s="69"/>
    </row>
    <row r="36902" spans="14:25">
      <c r="N36902" s="68"/>
      <c r="O36902" s="69"/>
      <c r="P36902" s="69"/>
      <c r="Q36902" s="69"/>
      <c r="R36902" s="69"/>
      <c r="S36902" s="69"/>
      <c r="T36902" s="69"/>
      <c r="U36902" s="69"/>
      <c r="V36902" s="69"/>
      <c r="W36902" s="69"/>
      <c r="X36902" s="69"/>
      <c r="Y36902" s="69"/>
    </row>
    <row r="36903" spans="14:25">
      <c r="N36903" s="68"/>
      <c r="O36903" s="69"/>
      <c r="P36903" s="69"/>
      <c r="Q36903" s="69"/>
      <c r="R36903" s="69"/>
      <c r="S36903" s="69"/>
      <c r="T36903" s="69"/>
      <c r="U36903" s="69"/>
      <c r="V36903" s="69"/>
      <c r="W36903" s="69"/>
      <c r="X36903" s="69"/>
      <c r="Y36903" s="69"/>
    </row>
    <row r="36904" spans="14:25">
      <c r="N36904" s="68"/>
      <c r="O36904" s="69"/>
      <c r="P36904" s="69"/>
      <c r="Q36904" s="69"/>
      <c r="R36904" s="69"/>
      <c r="S36904" s="69"/>
      <c r="T36904" s="69"/>
      <c r="U36904" s="69"/>
      <c r="V36904" s="69"/>
      <c r="W36904" s="69"/>
      <c r="X36904" s="69"/>
      <c r="Y36904" s="69"/>
    </row>
    <row r="36905" spans="14:25">
      <c r="N36905" s="68"/>
      <c r="O36905" s="69"/>
      <c r="P36905" s="69"/>
      <c r="Q36905" s="69"/>
      <c r="R36905" s="69"/>
      <c r="S36905" s="69"/>
      <c r="T36905" s="69"/>
      <c r="U36905" s="69"/>
      <c r="V36905" s="69"/>
      <c r="W36905" s="69"/>
      <c r="X36905" s="69"/>
      <c r="Y36905" s="69"/>
    </row>
    <row r="36906" spans="14:25">
      <c r="N36906" s="68"/>
      <c r="O36906" s="69"/>
      <c r="P36906" s="69"/>
      <c r="Q36906" s="69"/>
      <c r="R36906" s="69"/>
      <c r="S36906" s="69"/>
      <c r="T36906" s="69"/>
      <c r="U36906" s="69"/>
      <c r="V36906" s="69"/>
      <c r="W36906" s="69"/>
      <c r="X36906" s="69"/>
      <c r="Y36906" s="69"/>
    </row>
    <row r="36907" spans="14:25">
      <c r="N36907" s="68"/>
      <c r="O36907" s="69"/>
      <c r="P36907" s="69"/>
      <c r="Q36907" s="69"/>
      <c r="R36907" s="69"/>
      <c r="S36907" s="69"/>
      <c r="T36907" s="69"/>
      <c r="U36907" s="69"/>
      <c r="V36907" s="69"/>
      <c r="W36907" s="69"/>
      <c r="X36907" s="69"/>
      <c r="Y36907" s="69"/>
    </row>
    <row r="36908" spans="14:25">
      <c r="N36908" s="68"/>
      <c r="O36908" s="69"/>
      <c r="P36908" s="69"/>
      <c r="Q36908" s="69"/>
      <c r="R36908" s="69"/>
      <c r="S36908" s="69"/>
      <c r="T36908" s="69"/>
      <c r="U36908" s="69"/>
      <c r="V36908" s="69"/>
      <c r="W36908" s="69"/>
      <c r="X36908" s="69"/>
      <c r="Y36908" s="69"/>
    </row>
    <row r="36909" spans="14:25">
      <c r="N36909" s="68"/>
      <c r="O36909" s="69"/>
      <c r="P36909" s="69"/>
      <c r="Q36909" s="69"/>
      <c r="R36909" s="69"/>
      <c r="S36909" s="69"/>
      <c r="T36909" s="69"/>
      <c r="U36909" s="69"/>
      <c r="V36909" s="69"/>
      <c r="W36909" s="69"/>
      <c r="X36909" s="69"/>
      <c r="Y36909" s="69"/>
    </row>
    <row r="36910" spans="14:25">
      <c r="N36910" s="68"/>
      <c r="O36910" s="69"/>
      <c r="P36910" s="69"/>
      <c r="Q36910" s="69"/>
      <c r="R36910" s="69"/>
      <c r="S36910" s="69"/>
      <c r="T36910" s="69"/>
      <c r="U36910" s="69"/>
      <c r="V36910" s="69"/>
      <c r="W36910" s="69"/>
      <c r="X36910" s="69"/>
      <c r="Y36910" s="69"/>
    </row>
    <row r="36911" spans="14:25">
      <c r="N36911" s="68"/>
      <c r="O36911" s="69"/>
      <c r="P36911" s="69"/>
      <c r="Q36911" s="69"/>
      <c r="R36911" s="69"/>
      <c r="S36911" s="69"/>
      <c r="T36911" s="69"/>
      <c r="U36911" s="69"/>
      <c r="V36911" s="69"/>
      <c r="W36911" s="69"/>
      <c r="X36911" s="69"/>
      <c r="Y36911" s="69"/>
    </row>
    <row r="36912" spans="14:25">
      <c r="N36912" s="68"/>
      <c r="O36912" s="69"/>
      <c r="P36912" s="69"/>
      <c r="Q36912" s="69"/>
      <c r="R36912" s="69"/>
      <c r="S36912" s="69"/>
      <c r="T36912" s="69"/>
      <c r="U36912" s="69"/>
      <c r="V36912" s="69"/>
      <c r="W36912" s="69"/>
      <c r="X36912" s="69"/>
      <c r="Y36912" s="69"/>
    </row>
    <row r="36913" spans="14:25">
      <c r="N36913" s="68"/>
      <c r="O36913" s="69"/>
      <c r="P36913" s="69"/>
      <c r="Q36913" s="69"/>
      <c r="R36913" s="69"/>
      <c r="S36913" s="69"/>
      <c r="T36913" s="69"/>
      <c r="U36913" s="69"/>
      <c r="V36913" s="69"/>
      <c r="W36913" s="69"/>
      <c r="X36913" s="69"/>
      <c r="Y36913" s="69"/>
    </row>
    <row r="36914" spans="14:25">
      <c r="N36914" s="68"/>
      <c r="O36914" s="69"/>
      <c r="P36914" s="69"/>
      <c r="Q36914" s="69"/>
      <c r="R36914" s="69"/>
      <c r="S36914" s="69"/>
      <c r="T36914" s="69"/>
      <c r="U36914" s="69"/>
      <c r="V36914" s="69"/>
      <c r="W36914" s="69"/>
      <c r="X36914" s="69"/>
      <c r="Y36914" s="69"/>
    </row>
    <row r="36915" spans="14:25">
      <c r="N36915" s="68"/>
      <c r="O36915" s="69"/>
      <c r="P36915" s="69"/>
      <c r="Q36915" s="69"/>
      <c r="R36915" s="69"/>
      <c r="S36915" s="69"/>
      <c r="T36915" s="69"/>
      <c r="U36915" s="69"/>
      <c r="V36915" s="69"/>
      <c r="W36915" s="69"/>
      <c r="X36915" s="69"/>
      <c r="Y36915" s="69"/>
    </row>
    <row r="36916" spans="14:25">
      <c r="N36916" s="68"/>
      <c r="O36916" s="69"/>
      <c r="P36916" s="69"/>
      <c r="Q36916" s="69"/>
      <c r="R36916" s="69"/>
      <c r="S36916" s="69"/>
      <c r="T36916" s="69"/>
      <c r="U36916" s="69"/>
      <c r="V36916" s="69"/>
      <c r="W36916" s="69"/>
      <c r="X36916" s="69"/>
      <c r="Y36916" s="69"/>
    </row>
    <row r="36917" spans="14:25">
      <c r="N36917" s="68"/>
      <c r="O36917" s="69"/>
      <c r="P36917" s="69"/>
      <c r="Q36917" s="69"/>
      <c r="R36917" s="69"/>
      <c r="S36917" s="69"/>
      <c r="T36917" s="69"/>
      <c r="U36917" s="69"/>
      <c r="V36917" s="69"/>
      <c r="W36917" s="69"/>
      <c r="X36917" s="69"/>
      <c r="Y36917" s="69"/>
    </row>
    <row r="36918" spans="14:25">
      <c r="N36918" s="68"/>
      <c r="O36918" s="69"/>
      <c r="P36918" s="69"/>
      <c r="Q36918" s="69"/>
      <c r="R36918" s="69"/>
      <c r="S36918" s="69"/>
      <c r="T36918" s="69"/>
      <c r="U36918" s="69"/>
      <c r="V36918" s="69"/>
      <c r="W36918" s="69"/>
      <c r="X36918" s="69"/>
      <c r="Y36918" s="69"/>
    </row>
    <row r="36919" spans="14:25">
      <c r="N36919" s="68"/>
      <c r="O36919" s="69"/>
      <c r="P36919" s="69"/>
      <c r="Q36919" s="69"/>
      <c r="R36919" s="69"/>
      <c r="S36919" s="69"/>
      <c r="T36919" s="69"/>
      <c r="U36919" s="69"/>
      <c r="V36919" s="69"/>
      <c r="W36919" s="69"/>
      <c r="X36919" s="69"/>
      <c r="Y36919" s="69"/>
    </row>
    <row r="36920" spans="14:25">
      <c r="N36920" s="68"/>
      <c r="O36920" s="69"/>
      <c r="P36920" s="69"/>
      <c r="Q36920" s="69"/>
      <c r="R36920" s="69"/>
      <c r="S36920" s="69"/>
      <c r="T36920" s="69"/>
      <c r="U36920" s="69"/>
      <c r="V36920" s="69"/>
      <c r="W36920" s="69"/>
      <c r="X36920" s="69"/>
      <c r="Y36920" s="69"/>
    </row>
    <row r="36921" spans="14:25">
      <c r="N36921" s="68"/>
      <c r="O36921" s="69"/>
      <c r="P36921" s="69"/>
      <c r="Q36921" s="69"/>
      <c r="R36921" s="69"/>
      <c r="S36921" s="69"/>
      <c r="T36921" s="69"/>
      <c r="U36921" s="69"/>
      <c r="V36921" s="69"/>
      <c r="W36921" s="69"/>
      <c r="X36921" s="69"/>
      <c r="Y36921" s="69"/>
    </row>
    <row r="36922" spans="14:25">
      <c r="N36922" s="68"/>
      <c r="O36922" s="69"/>
      <c r="P36922" s="69"/>
      <c r="Q36922" s="69"/>
      <c r="R36922" s="69"/>
      <c r="S36922" s="69"/>
      <c r="T36922" s="69"/>
      <c r="U36922" s="69"/>
      <c r="V36922" s="69"/>
      <c r="W36922" s="69"/>
      <c r="X36922" s="69"/>
      <c r="Y36922" s="69"/>
    </row>
    <row r="36923" spans="14:25">
      <c r="N36923" s="68"/>
      <c r="O36923" s="69"/>
      <c r="P36923" s="69"/>
      <c r="Q36923" s="69"/>
      <c r="R36923" s="69"/>
      <c r="S36923" s="69"/>
      <c r="T36923" s="69"/>
      <c r="U36923" s="69"/>
      <c r="V36923" s="69"/>
      <c r="W36923" s="69"/>
      <c r="X36923" s="69"/>
      <c r="Y36923" s="69"/>
    </row>
    <row r="36924" spans="14:25">
      <c r="N36924" s="68"/>
      <c r="O36924" s="69"/>
      <c r="P36924" s="69"/>
      <c r="Q36924" s="69"/>
      <c r="R36924" s="69"/>
      <c r="S36924" s="69"/>
      <c r="T36924" s="69"/>
      <c r="U36924" s="69"/>
      <c r="V36924" s="69"/>
      <c r="W36924" s="69"/>
      <c r="X36924" s="69"/>
      <c r="Y36924" s="69"/>
    </row>
    <row r="36925" spans="14:25">
      <c r="N36925" s="68"/>
      <c r="O36925" s="69"/>
      <c r="P36925" s="69"/>
      <c r="Q36925" s="69"/>
      <c r="R36925" s="69"/>
      <c r="S36925" s="69"/>
      <c r="T36925" s="69"/>
      <c r="U36925" s="69"/>
      <c r="V36925" s="69"/>
      <c r="W36925" s="69"/>
      <c r="X36925" s="69"/>
      <c r="Y36925" s="69"/>
    </row>
    <row r="36926" spans="14:25">
      <c r="N36926" s="68"/>
      <c r="O36926" s="69"/>
      <c r="P36926" s="69"/>
      <c r="Q36926" s="69"/>
      <c r="R36926" s="69"/>
      <c r="S36926" s="69"/>
      <c r="T36926" s="69"/>
      <c r="U36926" s="69"/>
      <c r="V36926" s="69"/>
      <c r="W36926" s="69"/>
      <c r="X36926" s="69"/>
      <c r="Y36926" s="69"/>
    </row>
    <row r="36927" spans="14:25">
      <c r="N36927" s="68"/>
      <c r="O36927" s="69"/>
      <c r="P36927" s="69"/>
      <c r="Q36927" s="69"/>
      <c r="R36927" s="69"/>
      <c r="S36927" s="69"/>
      <c r="T36927" s="69"/>
      <c r="U36927" s="69"/>
      <c r="V36927" s="69"/>
      <c r="W36927" s="69"/>
      <c r="X36927" s="69"/>
      <c r="Y36927" s="69"/>
    </row>
    <row r="36928" spans="14:25">
      <c r="N36928" s="68"/>
      <c r="O36928" s="69"/>
      <c r="P36928" s="69"/>
      <c r="Q36928" s="69"/>
      <c r="R36928" s="69"/>
      <c r="S36928" s="69"/>
      <c r="T36928" s="69"/>
      <c r="U36928" s="69"/>
      <c r="V36928" s="69"/>
      <c r="W36928" s="69"/>
      <c r="X36928" s="69"/>
      <c r="Y36928" s="69"/>
    </row>
    <row r="36929" spans="14:25">
      <c r="N36929" s="68"/>
      <c r="O36929" s="69"/>
      <c r="P36929" s="69"/>
      <c r="Q36929" s="69"/>
      <c r="R36929" s="69"/>
      <c r="S36929" s="69"/>
      <c r="T36929" s="69"/>
      <c r="U36929" s="69"/>
      <c r="V36929" s="69"/>
      <c r="W36929" s="69"/>
      <c r="X36929" s="69"/>
      <c r="Y36929" s="69"/>
    </row>
    <row r="36930" spans="14:25">
      <c r="N36930" s="68"/>
      <c r="O36930" s="69"/>
      <c r="P36930" s="69"/>
      <c r="Q36930" s="69"/>
      <c r="R36930" s="69"/>
      <c r="S36930" s="69"/>
      <c r="T36930" s="69"/>
      <c r="U36930" s="69"/>
      <c r="V36930" s="69"/>
      <c r="W36930" s="69"/>
      <c r="X36930" s="69"/>
      <c r="Y36930" s="69"/>
    </row>
    <row r="36931" spans="14:25">
      <c r="N36931" s="68"/>
      <c r="O36931" s="69"/>
      <c r="P36931" s="69"/>
      <c r="Q36931" s="69"/>
      <c r="R36931" s="69"/>
      <c r="S36931" s="69"/>
      <c r="T36931" s="69"/>
      <c r="U36931" s="69"/>
      <c r="V36931" s="69"/>
      <c r="W36931" s="69"/>
      <c r="X36931" s="69"/>
      <c r="Y36931" s="69"/>
    </row>
    <row r="36932" spans="14:25">
      <c r="N36932" s="68"/>
      <c r="O36932" s="69"/>
      <c r="P36932" s="69"/>
      <c r="Q36932" s="69"/>
      <c r="R36932" s="69"/>
      <c r="S36932" s="69"/>
      <c r="T36932" s="69"/>
      <c r="U36932" s="69"/>
      <c r="V36932" s="69"/>
      <c r="W36932" s="69"/>
      <c r="X36932" s="69"/>
      <c r="Y36932" s="69"/>
    </row>
    <row r="36933" spans="14:25">
      <c r="N36933" s="68"/>
      <c r="O36933" s="69"/>
      <c r="P36933" s="69"/>
      <c r="Q36933" s="69"/>
      <c r="R36933" s="69"/>
      <c r="S36933" s="69"/>
      <c r="T36933" s="69"/>
      <c r="U36933" s="69"/>
      <c r="V36933" s="69"/>
      <c r="W36933" s="69"/>
      <c r="X36933" s="69"/>
      <c r="Y36933" s="69"/>
    </row>
    <row r="36934" spans="14:25">
      <c r="N36934" s="68"/>
      <c r="O36934" s="69"/>
      <c r="P36934" s="69"/>
      <c r="Q36934" s="69"/>
      <c r="R36934" s="69"/>
      <c r="S36934" s="69"/>
      <c r="T36934" s="69"/>
      <c r="U36934" s="69"/>
      <c r="V36934" s="69"/>
      <c r="W36934" s="69"/>
      <c r="X36934" s="69"/>
      <c r="Y36934" s="69"/>
    </row>
    <row r="36935" spans="14:25">
      <c r="N36935" s="68"/>
      <c r="O36935" s="69"/>
      <c r="P36935" s="69"/>
      <c r="Q36935" s="69"/>
      <c r="R36935" s="69"/>
      <c r="S36935" s="69"/>
      <c r="T36935" s="69"/>
      <c r="U36935" s="69"/>
      <c r="V36935" s="69"/>
      <c r="W36935" s="69"/>
      <c r="X36935" s="69"/>
      <c r="Y36935" s="69"/>
    </row>
    <row r="36936" spans="14:25">
      <c r="N36936" s="68"/>
      <c r="O36936" s="69"/>
      <c r="P36936" s="69"/>
      <c r="Q36936" s="69"/>
      <c r="R36936" s="69"/>
      <c r="S36936" s="69"/>
      <c r="T36936" s="69"/>
      <c r="U36936" s="69"/>
      <c r="V36936" s="69"/>
      <c r="W36936" s="69"/>
      <c r="X36936" s="69"/>
      <c r="Y36936" s="69"/>
    </row>
    <row r="36937" spans="14:25">
      <c r="N36937" s="68"/>
      <c r="O36937" s="69"/>
      <c r="P36937" s="69"/>
      <c r="Q36937" s="69"/>
      <c r="R36937" s="69"/>
      <c r="S36937" s="69"/>
      <c r="T36937" s="69"/>
      <c r="U36937" s="69"/>
      <c r="V36937" s="69"/>
      <c r="W36937" s="69"/>
      <c r="X36937" s="69"/>
      <c r="Y36937" s="69"/>
    </row>
    <row r="36938" spans="14:25">
      <c r="N36938" s="68"/>
      <c r="O36938" s="69"/>
      <c r="P36938" s="69"/>
      <c r="Q36938" s="69"/>
      <c r="R36938" s="69"/>
      <c r="S36938" s="69"/>
      <c r="T36938" s="69"/>
      <c r="U36938" s="69"/>
      <c r="V36938" s="69"/>
      <c r="W36938" s="69"/>
      <c r="X36938" s="69"/>
      <c r="Y36938" s="69"/>
    </row>
    <row r="36939" spans="14:25">
      <c r="N36939" s="68"/>
      <c r="O36939" s="69"/>
      <c r="P36939" s="69"/>
      <c r="Q36939" s="69"/>
      <c r="R36939" s="69"/>
      <c r="S36939" s="69"/>
      <c r="T36939" s="69"/>
      <c r="U36939" s="69"/>
      <c r="V36939" s="69"/>
      <c r="W36939" s="69"/>
      <c r="X36939" s="69"/>
      <c r="Y36939" s="69"/>
    </row>
    <row r="36940" spans="14:25">
      <c r="N36940" s="68"/>
      <c r="O36940" s="69"/>
      <c r="P36940" s="69"/>
      <c r="Q36940" s="69"/>
      <c r="R36940" s="69"/>
      <c r="S36940" s="69"/>
      <c r="T36940" s="69"/>
      <c r="U36940" s="69"/>
      <c r="V36940" s="69"/>
      <c r="W36940" s="69"/>
      <c r="X36940" s="69"/>
      <c r="Y36940" s="69"/>
    </row>
    <row r="36941" spans="14:25">
      <c r="N36941" s="68"/>
      <c r="O36941" s="69"/>
      <c r="P36941" s="69"/>
      <c r="Q36941" s="69"/>
      <c r="R36941" s="69"/>
      <c r="S36941" s="69"/>
      <c r="T36941" s="69"/>
      <c r="U36941" s="69"/>
      <c r="V36941" s="69"/>
      <c r="W36941" s="69"/>
      <c r="X36941" s="69"/>
      <c r="Y36941" s="69"/>
    </row>
    <row r="36942" spans="14:25">
      <c r="N36942" s="68"/>
      <c r="O36942" s="69"/>
      <c r="P36942" s="69"/>
      <c r="Q36942" s="69"/>
      <c r="R36942" s="69"/>
      <c r="S36942" s="69"/>
      <c r="T36942" s="69"/>
      <c r="U36942" s="69"/>
      <c r="V36942" s="69"/>
      <c r="W36942" s="69"/>
      <c r="X36942" s="69"/>
      <c r="Y36942" s="69"/>
    </row>
    <row r="36943" spans="14:25">
      <c r="N36943" s="68"/>
      <c r="O36943" s="69"/>
      <c r="P36943" s="69"/>
      <c r="Q36943" s="69"/>
      <c r="R36943" s="69"/>
      <c r="S36943" s="69"/>
      <c r="T36943" s="69"/>
      <c r="U36943" s="69"/>
      <c r="V36943" s="69"/>
      <c r="W36943" s="69"/>
      <c r="X36943" s="69"/>
      <c r="Y36943" s="69"/>
    </row>
    <row r="36944" spans="14:25">
      <c r="N36944" s="68"/>
      <c r="O36944" s="69"/>
      <c r="P36944" s="69"/>
      <c r="Q36944" s="69"/>
      <c r="R36944" s="69"/>
      <c r="S36944" s="69"/>
      <c r="T36944" s="69"/>
      <c r="U36944" s="69"/>
      <c r="V36944" s="69"/>
      <c r="W36944" s="69"/>
      <c r="X36944" s="69"/>
      <c r="Y36944" s="69"/>
    </row>
    <row r="36945" spans="14:25">
      <c r="N36945" s="68"/>
      <c r="O36945" s="69"/>
      <c r="P36945" s="69"/>
      <c r="Q36945" s="69"/>
      <c r="R36945" s="69"/>
      <c r="S36945" s="69"/>
      <c r="T36945" s="69"/>
      <c r="U36945" s="69"/>
      <c r="V36945" s="69"/>
      <c r="W36945" s="69"/>
      <c r="X36945" s="69"/>
      <c r="Y36945" s="69"/>
    </row>
    <row r="36946" spans="14:25">
      <c r="N36946" s="68"/>
      <c r="O36946" s="69"/>
      <c r="P36946" s="69"/>
      <c r="Q36946" s="69"/>
      <c r="R36946" s="69"/>
      <c r="S36946" s="69"/>
      <c r="T36946" s="69"/>
      <c r="U36946" s="69"/>
      <c r="V36946" s="69"/>
      <c r="W36946" s="69"/>
      <c r="X36946" s="69"/>
      <c r="Y36946" s="69"/>
    </row>
    <row r="36947" spans="14:25">
      <c r="N36947" s="68"/>
      <c r="O36947" s="69"/>
      <c r="P36947" s="69"/>
      <c r="Q36947" s="69"/>
      <c r="R36947" s="69"/>
      <c r="S36947" s="69"/>
      <c r="T36947" s="69"/>
      <c r="U36947" s="69"/>
      <c r="V36947" s="69"/>
      <c r="W36947" s="69"/>
      <c r="X36947" s="69"/>
      <c r="Y36947" s="69"/>
    </row>
    <row r="36948" spans="14:25">
      <c r="N36948" s="68"/>
      <c r="O36948" s="69"/>
      <c r="P36948" s="69"/>
      <c r="Q36948" s="69"/>
      <c r="R36948" s="69"/>
      <c r="S36948" s="69"/>
      <c r="T36948" s="69"/>
      <c r="U36948" s="69"/>
      <c r="V36948" s="69"/>
      <c r="W36948" s="69"/>
      <c r="X36948" s="69"/>
      <c r="Y36948" s="69"/>
    </row>
    <row r="36949" spans="14:25">
      <c r="N36949" s="68"/>
      <c r="O36949" s="69"/>
      <c r="P36949" s="69"/>
      <c r="Q36949" s="69"/>
      <c r="R36949" s="69"/>
      <c r="S36949" s="69"/>
      <c r="T36949" s="69"/>
      <c r="U36949" s="69"/>
      <c r="V36949" s="69"/>
      <c r="W36949" s="69"/>
      <c r="X36949" s="69"/>
      <c r="Y36949" s="69"/>
    </row>
    <row r="36950" spans="14:25">
      <c r="N36950" s="68"/>
      <c r="O36950" s="69"/>
      <c r="P36950" s="69"/>
      <c r="Q36950" s="69"/>
      <c r="R36950" s="69"/>
      <c r="S36950" s="69"/>
      <c r="T36950" s="69"/>
      <c r="U36950" s="69"/>
      <c r="V36950" s="69"/>
      <c r="W36950" s="69"/>
      <c r="X36950" s="69"/>
      <c r="Y36950" s="69"/>
    </row>
    <row r="36951" spans="14:25">
      <c r="N36951" s="68"/>
      <c r="O36951" s="69"/>
      <c r="P36951" s="69"/>
      <c r="Q36951" s="69"/>
      <c r="R36951" s="69"/>
      <c r="S36951" s="69"/>
      <c r="T36951" s="69"/>
      <c r="U36951" s="69"/>
      <c r="V36951" s="69"/>
      <c r="W36951" s="69"/>
      <c r="X36951" s="69"/>
      <c r="Y36951" s="69"/>
    </row>
    <row r="36952" spans="14:25">
      <c r="N36952" s="68"/>
      <c r="O36952" s="69"/>
      <c r="P36952" s="69"/>
      <c r="Q36952" s="69"/>
      <c r="R36952" s="69"/>
      <c r="S36952" s="69"/>
      <c r="T36952" s="69"/>
      <c r="U36952" s="69"/>
      <c r="V36952" s="69"/>
      <c r="W36952" s="69"/>
      <c r="X36952" s="69"/>
      <c r="Y36952" s="69"/>
    </row>
    <row r="36953" spans="14:25">
      <c r="N36953" s="68"/>
      <c r="O36953" s="69"/>
      <c r="P36953" s="69"/>
      <c r="Q36953" s="69"/>
      <c r="R36953" s="69"/>
      <c r="S36953" s="69"/>
      <c r="T36953" s="69"/>
      <c r="U36953" s="69"/>
      <c r="V36953" s="69"/>
      <c r="W36953" s="69"/>
      <c r="X36953" s="69"/>
      <c r="Y36953" s="69"/>
    </row>
    <row r="36954" spans="14:25">
      <c r="N36954" s="68"/>
      <c r="O36954" s="69"/>
      <c r="P36954" s="69"/>
      <c r="Q36954" s="69"/>
      <c r="R36954" s="69"/>
      <c r="S36954" s="69"/>
      <c r="T36954" s="69"/>
      <c r="U36954" s="69"/>
      <c r="V36954" s="69"/>
      <c r="W36954" s="69"/>
      <c r="X36954" s="69"/>
      <c r="Y36954" s="69"/>
    </row>
    <row r="36955" spans="14:25">
      <c r="N36955" s="68"/>
      <c r="O36955" s="69"/>
      <c r="P36955" s="69"/>
      <c r="Q36955" s="69"/>
      <c r="R36955" s="69"/>
      <c r="S36955" s="69"/>
      <c r="T36955" s="69"/>
      <c r="U36955" s="69"/>
      <c r="V36955" s="69"/>
      <c r="W36955" s="69"/>
      <c r="X36955" s="69"/>
      <c r="Y36955" s="69"/>
    </row>
    <row r="36956" spans="14:25">
      <c r="N36956" s="68"/>
      <c r="O36956" s="69"/>
      <c r="P36956" s="69"/>
      <c r="Q36956" s="69"/>
      <c r="R36956" s="69"/>
      <c r="S36956" s="69"/>
      <c r="T36956" s="69"/>
      <c r="U36956" s="69"/>
      <c r="V36956" s="69"/>
      <c r="W36956" s="69"/>
      <c r="X36956" s="69"/>
      <c r="Y36956" s="69"/>
    </row>
    <row r="36957" spans="14:25">
      <c r="N36957" s="68"/>
      <c r="O36957" s="69"/>
      <c r="P36957" s="69"/>
      <c r="Q36957" s="69"/>
      <c r="R36957" s="69"/>
      <c r="S36957" s="69"/>
      <c r="T36957" s="69"/>
      <c r="U36957" s="69"/>
      <c r="V36957" s="69"/>
      <c r="W36957" s="69"/>
      <c r="X36957" s="69"/>
      <c r="Y36957" s="69"/>
    </row>
    <row r="36958" spans="14:25">
      <c r="N36958" s="68"/>
      <c r="O36958" s="69"/>
      <c r="P36958" s="69"/>
      <c r="Q36958" s="69"/>
      <c r="R36958" s="69"/>
      <c r="S36958" s="69"/>
      <c r="T36958" s="69"/>
      <c r="U36958" s="69"/>
      <c r="V36958" s="69"/>
      <c r="W36958" s="69"/>
      <c r="X36958" s="69"/>
      <c r="Y36958" s="69"/>
    </row>
    <row r="36959" spans="14:25">
      <c r="N36959" s="68"/>
      <c r="O36959" s="69"/>
      <c r="P36959" s="69"/>
      <c r="Q36959" s="69"/>
      <c r="R36959" s="69"/>
      <c r="S36959" s="69"/>
      <c r="T36959" s="69"/>
      <c r="U36959" s="69"/>
      <c r="V36959" s="69"/>
      <c r="W36959" s="69"/>
      <c r="X36959" s="69"/>
      <c r="Y36959" s="69"/>
    </row>
    <row r="36960" spans="14:25">
      <c r="N36960" s="68"/>
      <c r="O36960" s="69"/>
      <c r="P36960" s="69"/>
      <c r="Q36960" s="69"/>
      <c r="R36960" s="69"/>
      <c r="S36960" s="69"/>
      <c r="T36960" s="69"/>
      <c r="U36960" s="69"/>
      <c r="V36960" s="69"/>
      <c r="W36960" s="69"/>
      <c r="X36960" s="69"/>
      <c r="Y36960" s="69"/>
    </row>
    <row r="36961" spans="14:25">
      <c r="N36961" s="68"/>
      <c r="O36961" s="69"/>
      <c r="P36961" s="69"/>
      <c r="Q36961" s="69"/>
      <c r="R36961" s="69"/>
      <c r="S36961" s="69"/>
      <c r="T36961" s="69"/>
      <c r="U36961" s="69"/>
      <c r="V36961" s="69"/>
      <c r="W36961" s="69"/>
      <c r="X36961" s="69"/>
      <c r="Y36961" s="69"/>
    </row>
    <row r="36962" spans="14:25">
      <c r="N36962" s="68"/>
      <c r="O36962" s="69"/>
      <c r="P36962" s="69"/>
      <c r="Q36962" s="69"/>
      <c r="R36962" s="69"/>
      <c r="S36962" s="69"/>
      <c r="T36962" s="69"/>
      <c r="U36962" s="69"/>
      <c r="V36962" s="69"/>
      <c r="W36962" s="69"/>
      <c r="X36962" s="69"/>
      <c r="Y36962" s="69"/>
    </row>
    <row r="36963" spans="14:25">
      <c r="N36963" s="68"/>
      <c r="O36963" s="69"/>
      <c r="P36963" s="69"/>
      <c r="Q36963" s="69"/>
      <c r="R36963" s="69"/>
      <c r="S36963" s="69"/>
      <c r="T36963" s="69"/>
      <c r="U36963" s="69"/>
      <c r="V36963" s="69"/>
      <c r="W36963" s="69"/>
      <c r="X36963" s="69"/>
      <c r="Y36963" s="69"/>
    </row>
    <row r="36964" spans="14:25">
      <c r="N36964" s="68"/>
      <c r="O36964" s="69"/>
      <c r="P36964" s="69"/>
      <c r="Q36964" s="69"/>
      <c r="R36964" s="69"/>
      <c r="S36964" s="69"/>
      <c r="T36964" s="69"/>
      <c r="U36964" s="69"/>
      <c r="V36964" s="69"/>
      <c r="W36964" s="69"/>
      <c r="X36964" s="69"/>
      <c r="Y36964" s="69"/>
    </row>
    <row r="36965" spans="14:25">
      <c r="N36965" s="68"/>
      <c r="O36965" s="69"/>
      <c r="P36965" s="69"/>
      <c r="Q36965" s="69"/>
      <c r="R36965" s="69"/>
      <c r="S36965" s="69"/>
      <c r="T36965" s="69"/>
      <c r="U36965" s="69"/>
      <c r="V36965" s="69"/>
      <c r="W36965" s="69"/>
      <c r="X36965" s="69"/>
      <c r="Y36965" s="69"/>
    </row>
    <row r="36966" spans="14:25">
      <c r="N36966" s="68"/>
      <c r="O36966" s="69"/>
      <c r="P36966" s="69"/>
      <c r="Q36966" s="69"/>
      <c r="R36966" s="69"/>
      <c r="S36966" s="69"/>
      <c r="T36966" s="69"/>
      <c r="U36966" s="69"/>
      <c r="V36966" s="69"/>
      <c r="W36966" s="69"/>
      <c r="X36966" s="69"/>
      <c r="Y36966" s="69"/>
    </row>
    <row r="36967" spans="14:25">
      <c r="N36967" s="68"/>
      <c r="O36967" s="69"/>
      <c r="P36967" s="69"/>
      <c r="Q36967" s="69"/>
      <c r="R36967" s="69"/>
      <c r="S36967" s="69"/>
      <c r="T36967" s="69"/>
      <c r="U36967" s="69"/>
      <c r="V36967" s="69"/>
      <c r="W36967" s="69"/>
      <c r="X36967" s="69"/>
      <c r="Y36967" s="69"/>
    </row>
    <row r="36968" spans="14:25">
      <c r="N36968" s="68"/>
      <c r="O36968" s="69"/>
      <c r="P36968" s="69"/>
      <c r="Q36968" s="69"/>
      <c r="R36968" s="69"/>
      <c r="S36968" s="69"/>
      <c r="T36968" s="69"/>
      <c r="U36968" s="69"/>
      <c r="V36968" s="69"/>
      <c r="W36968" s="69"/>
      <c r="X36968" s="69"/>
      <c r="Y36968" s="69"/>
    </row>
    <row r="36969" spans="14:25">
      <c r="N36969" s="68"/>
      <c r="O36969" s="69"/>
      <c r="P36969" s="69"/>
      <c r="Q36969" s="69"/>
      <c r="R36969" s="69"/>
      <c r="S36969" s="69"/>
      <c r="T36969" s="69"/>
      <c r="U36969" s="69"/>
      <c r="V36969" s="69"/>
      <c r="W36969" s="69"/>
      <c r="X36969" s="69"/>
      <c r="Y36969" s="69"/>
    </row>
    <row r="36970" spans="14:25">
      <c r="N36970" s="68"/>
      <c r="O36970" s="69"/>
      <c r="P36970" s="69"/>
      <c r="Q36970" s="69"/>
      <c r="R36970" s="69"/>
      <c r="S36970" s="69"/>
      <c r="T36970" s="69"/>
      <c r="U36970" s="69"/>
      <c r="V36970" s="69"/>
      <c r="W36970" s="69"/>
      <c r="X36970" s="69"/>
      <c r="Y36970" s="69"/>
    </row>
    <row r="36971" spans="14:25">
      <c r="N36971" s="68"/>
      <c r="O36971" s="69"/>
      <c r="P36971" s="69"/>
      <c r="Q36971" s="69"/>
      <c r="R36971" s="69"/>
      <c r="S36971" s="69"/>
      <c r="T36971" s="69"/>
      <c r="U36971" s="69"/>
      <c r="V36971" s="69"/>
      <c r="W36971" s="69"/>
      <c r="X36971" s="69"/>
      <c r="Y36971" s="69"/>
    </row>
    <row r="36972" spans="14:25">
      <c r="N36972" s="68"/>
      <c r="O36972" s="69"/>
      <c r="P36972" s="69"/>
      <c r="Q36972" s="69"/>
      <c r="R36972" s="69"/>
      <c r="S36972" s="69"/>
      <c r="T36972" s="69"/>
      <c r="U36972" s="69"/>
      <c r="V36972" s="69"/>
      <c r="W36972" s="69"/>
      <c r="X36972" s="69"/>
      <c r="Y36972" s="69"/>
    </row>
    <row r="36973" spans="14:25">
      <c r="N36973" s="68"/>
      <c r="O36973" s="69"/>
      <c r="P36973" s="69"/>
      <c r="Q36973" s="69"/>
      <c r="R36973" s="69"/>
      <c r="S36973" s="69"/>
      <c r="T36973" s="69"/>
      <c r="U36973" s="69"/>
      <c r="V36973" s="69"/>
      <c r="W36973" s="69"/>
      <c r="X36973" s="69"/>
      <c r="Y36973" s="69"/>
    </row>
    <row r="36974" spans="14:25">
      <c r="N36974" s="68"/>
      <c r="O36974" s="69"/>
      <c r="P36974" s="69"/>
      <c r="Q36974" s="69"/>
      <c r="R36974" s="69"/>
      <c r="S36974" s="69"/>
      <c r="T36974" s="69"/>
      <c r="U36974" s="69"/>
      <c r="V36974" s="69"/>
      <c r="W36974" s="69"/>
      <c r="X36974" s="69"/>
      <c r="Y36974" s="69"/>
    </row>
    <row r="36975" spans="14:25">
      <c r="N36975" s="68"/>
      <c r="O36975" s="69"/>
      <c r="P36975" s="69"/>
      <c r="Q36975" s="69"/>
      <c r="R36975" s="69"/>
      <c r="S36975" s="69"/>
      <c r="T36975" s="69"/>
      <c r="U36975" s="69"/>
      <c r="V36975" s="69"/>
      <c r="W36975" s="69"/>
      <c r="X36975" s="69"/>
      <c r="Y36975" s="69"/>
    </row>
    <row r="36976" spans="14:25">
      <c r="N36976" s="68"/>
      <c r="O36976" s="69"/>
      <c r="P36976" s="69"/>
      <c r="Q36976" s="69"/>
      <c r="R36976" s="69"/>
      <c r="S36976" s="69"/>
      <c r="T36976" s="69"/>
      <c r="U36976" s="69"/>
      <c r="V36976" s="69"/>
      <c r="W36976" s="69"/>
      <c r="X36976" s="69"/>
      <c r="Y36976" s="69"/>
    </row>
    <row r="36977" spans="14:25">
      <c r="N36977" s="68"/>
      <c r="O36977" s="69"/>
      <c r="P36977" s="69"/>
      <c r="Q36977" s="69"/>
      <c r="R36977" s="69"/>
      <c r="S36977" s="69"/>
      <c r="T36977" s="69"/>
      <c r="U36977" s="69"/>
      <c r="V36977" s="69"/>
      <c r="W36977" s="69"/>
      <c r="X36977" s="69"/>
      <c r="Y36977" s="69"/>
    </row>
    <row r="36978" spans="14:25">
      <c r="N36978" s="68"/>
      <c r="O36978" s="69"/>
      <c r="P36978" s="69"/>
      <c r="Q36978" s="69"/>
      <c r="R36978" s="69"/>
      <c r="S36978" s="69"/>
      <c r="T36978" s="69"/>
      <c r="U36978" s="69"/>
      <c r="V36978" s="69"/>
      <c r="W36978" s="69"/>
      <c r="X36978" s="69"/>
      <c r="Y36978" s="69"/>
    </row>
    <row r="36979" spans="14:25">
      <c r="N36979" s="68"/>
      <c r="O36979" s="69"/>
      <c r="P36979" s="69"/>
      <c r="Q36979" s="69"/>
      <c r="R36979" s="69"/>
      <c r="S36979" s="69"/>
      <c r="T36979" s="69"/>
      <c r="U36979" s="69"/>
      <c r="V36979" s="69"/>
      <c r="W36979" s="69"/>
      <c r="X36979" s="69"/>
      <c r="Y36979" s="69"/>
    </row>
    <row r="36980" spans="14:25">
      <c r="N36980" s="68"/>
      <c r="O36980" s="69"/>
      <c r="P36980" s="69"/>
      <c r="Q36980" s="69"/>
      <c r="R36980" s="69"/>
      <c r="S36980" s="69"/>
      <c r="T36980" s="69"/>
      <c r="U36980" s="69"/>
      <c r="V36980" s="69"/>
      <c r="W36980" s="69"/>
      <c r="X36980" s="69"/>
      <c r="Y36980" s="69"/>
    </row>
    <row r="36981" spans="14:25">
      <c r="N36981" s="68"/>
      <c r="O36981" s="69"/>
      <c r="P36981" s="69"/>
      <c r="Q36981" s="69"/>
      <c r="R36981" s="69"/>
      <c r="S36981" s="69"/>
      <c r="T36981" s="69"/>
      <c r="U36981" s="69"/>
      <c r="V36981" s="69"/>
      <c r="W36981" s="69"/>
      <c r="X36981" s="69"/>
      <c r="Y36981" s="69"/>
    </row>
    <row r="36982" spans="14:25">
      <c r="N36982" s="68"/>
      <c r="O36982" s="69"/>
      <c r="P36982" s="69"/>
      <c r="Q36982" s="69"/>
      <c r="R36982" s="69"/>
      <c r="S36982" s="69"/>
      <c r="T36982" s="69"/>
      <c r="U36982" s="69"/>
      <c r="V36982" s="69"/>
      <c r="W36982" s="69"/>
      <c r="X36982" s="69"/>
      <c r="Y36982" s="69"/>
    </row>
    <row r="36983" spans="14:25">
      <c r="N36983" s="68"/>
      <c r="O36983" s="69"/>
      <c r="P36983" s="69"/>
      <c r="Q36983" s="69"/>
      <c r="R36983" s="69"/>
      <c r="S36983" s="69"/>
      <c r="T36983" s="69"/>
      <c r="U36983" s="69"/>
      <c r="V36983" s="69"/>
      <c r="W36983" s="69"/>
      <c r="X36983" s="69"/>
      <c r="Y36983" s="69"/>
    </row>
    <row r="36984" spans="14:25">
      <c r="N36984" s="68"/>
      <c r="O36984" s="69"/>
      <c r="P36984" s="69"/>
      <c r="Q36984" s="69"/>
      <c r="R36984" s="69"/>
      <c r="S36984" s="69"/>
      <c r="T36984" s="69"/>
      <c r="U36984" s="69"/>
      <c r="V36984" s="69"/>
      <c r="W36984" s="69"/>
      <c r="X36984" s="69"/>
      <c r="Y36984" s="69"/>
    </row>
    <row r="36985" spans="14:25">
      <c r="N36985" s="68"/>
      <c r="O36985" s="69"/>
      <c r="P36985" s="69"/>
      <c r="Q36985" s="69"/>
      <c r="R36985" s="69"/>
      <c r="S36985" s="69"/>
      <c r="T36985" s="69"/>
      <c r="U36985" s="69"/>
      <c r="V36985" s="69"/>
      <c r="W36985" s="69"/>
      <c r="X36985" s="69"/>
      <c r="Y36985" s="69"/>
    </row>
    <row r="36986" spans="14:25">
      <c r="N36986" s="68"/>
      <c r="O36986" s="69"/>
      <c r="P36986" s="69"/>
      <c r="Q36986" s="69"/>
      <c r="R36986" s="69"/>
      <c r="S36986" s="69"/>
      <c r="T36986" s="69"/>
      <c r="U36986" s="69"/>
      <c r="V36986" s="69"/>
      <c r="W36986" s="69"/>
      <c r="X36986" s="69"/>
      <c r="Y36986" s="69"/>
    </row>
    <row r="36987" spans="14:25">
      <c r="N36987" s="68"/>
      <c r="O36987" s="69"/>
      <c r="P36987" s="69"/>
      <c r="Q36987" s="69"/>
      <c r="R36987" s="69"/>
      <c r="S36987" s="69"/>
      <c r="T36987" s="69"/>
      <c r="U36987" s="69"/>
      <c r="V36987" s="69"/>
      <c r="W36987" s="69"/>
      <c r="X36987" s="69"/>
      <c r="Y36987" s="69"/>
    </row>
    <row r="36988" spans="14:25">
      <c r="N36988" s="68"/>
      <c r="O36988" s="69"/>
      <c r="P36988" s="69"/>
      <c r="Q36988" s="69"/>
      <c r="R36988" s="69"/>
      <c r="S36988" s="69"/>
      <c r="T36988" s="69"/>
      <c r="U36988" s="69"/>
      <c r="V36988" s="69"/>
      <c r="W36988" s="69"/>
      <c r="X36988" s="69"/>
      <c r="Y36988" s="69"/>
    </row>
    <row r="36989" spans="14:25">
      <c r="N36989" s="68"/>
      <c r="O36989" s="69"/>
      <c r="P36989" s="69"/>
      <c r="Q36989" s="69"/>
      <c r="R36989" s="69"/>
      <c r="S36989" s="69"/>
      <c r="T36989" s="69"/>
      <c r="U36989" s="69"/>
      <c r="V36989" s="69"/>
      <c r="W36989" s="69"/>
      <c r="X36989" s="69"/>
      <c r="Y36989" s="69"/>
    </row>
    <row r="36990" spans="14:25">
      <c r="N36990" s="68"/>
      <c r="O36990" s="69"/>
      <c r="P36990" s="69"/>
      <c r="Q36990" s="69"/>
      <c r="R36990" s="69"/>
      <c r="S36990" s="69"/>
      <c r="T36990" s="69"/>
      <c r="U36990" s="69"/>
      <c r="V36990" s="69"/>
      <c r="W36990" s="69"/>
      <c r="X36990" s="69"/>
      <c r="Y36990" s="69"/>
    </row>
    <row r="36991" spans="14:25">
      <c r="N36991" s="68"/>
      <c r="O36991" s="69"/>
      <c r="P36991" s="69"/>
      <c r="Q36991" s="69"/>
      <c r="R36991" s="69"/>
      <c r="S36991" s="69"/>
      <c r="T36991" s="69"/>
      <c r="U36991" s="69"/>
      <c r="V36991" s="69"/>
      <c r="W36991" s="69"/>
      <c r="X36991" s="69"/>
      <c r="Y36991" s="69"/>
    </row>
    <row r="36992" spans="14:25">
      <c r="N36992" s="68"/>
      <c r="O36992" s="69"/>
      <c r="P36992" s="69"/>
      <c r="Q36992" s="69"/>
      <c r="R36992" s="69"/>
      <c r="S36992" s="69"/>
      <c r="T36992" s="69"/>
      <c r="U36992" s="69"/>
      <c r="V36992" s="69"/>
      <c r="W36992" s="69"/>
      <c r="X36992" s="69"/>
      <c r="Y36992" s="69"/>
    </row>
    <row r="36993" spans="14:25">
      <c r="N36993" s="68"/>
      <c r="O36993" s="69"/>
      <c r="P36993" s="69"/>
      <c r="Q36993" s="69"/>
      <c r="R36993" s="69"/>
      <c r="S36993" s="69"/>
      <c r="T36993" s="69"/>
      <c r="U36993" s="69"/>
      <c r="V36993" s="69"/>
      <c r="W36993" s="69"/>
      <c r="X36993" s="69"/>
      <c r="Y36993" s="69"/>
    </row>
    <row r="36994" spans="14:25">
      <c r="N36994" s="68"/>
      <c r="O36994" s="69"/>
      <c r="P36994" s="69"/>
      <c r="Q36994" s="69"/>
      <c r="R36994" s="69"/>
      <c r="S36994" s="69"/>
      <c r="T36994" s="69"/>
      <c r="U36994" s="69"/>
      <c r="V36994" s="69"/>
      <c r="W36994" s="69"/>
      <c r="X36994" s="69"/>
      <c r="Y36994" s="69"/>
    </row>
    <row r="36995" spans="14:25">
      <c r="N36995" s="68"/>
      <c r="O36995" s="69"/>
      <c r="P36995" s="69"/>
      <c r="Q36995" s="69"/>
      <c r="R36995" s="69"/>
      <c r="S36995" s="69"/>
      <c r="T36995" s="69"/>
      <c r="U36995" s="69"/>
      <c r="V36995" s="69"/>
      <c r="W36995" s="69"/>
      <c r="X36995" s="69"/>
      <c r="Y36995" s="69"/>
    </row>
    <row r="36996" spans="14:25">
      <c r="N36996" s="68"/>
      <c r="O36996" s="69"/>
      <c r="P36996" s="69"/>
      <c r="Q36996" s="69"/>
      <c r="R36996" s="69"/>
      <c r="S36996" s="69"/>
      <c r="T36996" s="69"/>
      <c r="U36996" s="69"/>
      <c r="V36996" s="69"/>
      <c r="W36996" s="69"/>
      <c r="X36996" s="69"/>
      <c r="Y36996" s="69"/>
    </row>
    <row r="36997" spans="14:25">
      <c r="N36997" s="68"/>
      <c r="O36997" s="69"/>
      <c r="P36997" s="69"/>
      <c r="Q36997" s="69"/>
      <c r="R36997" s="69"/>
      <c r="S36997" s="69"/>
      <c r="T36997" s="69"/>
      <c r="U36997" s="69"/>
      <c r="V36997" s="69"/>
      <c r="W36997" s="69"/>
      <c r="X36997" s="69"/>
      <c r="Y36997" s="69"/>
    </row>
    <row r="36998" spans="14:25">
      <c r="N36998" s="68"/>
      <c r="O36998" s="69"/>
      <c r="P36998" s="69"/>
      <c r="Q36998" s="69"/>
      <c r="R36998" s="69"/>
      <c r="S36998" s="69"/>
      <c r="T36998" s="69"/>
      <c r="U36998" s="69"/>
      <c r="V36998" s="69"/>
      <c r="W36998" s="69"/>
      <c r="X36998" s="69"/>
      <c r="Y36998" s="69"/>
    </row>
    <row r="36999" spans="14:25">
      <c r="N36999" s="68"/>
      <c r="O36999" s="69"/>
      <c r="P36999" s="69"/>
      <c r="Q36999" s="69"/>
      <c r="R36999" s="69"/>
      <c r="S36999" s="69"/>
      <c r="T36999" s="69"/>
      <c r="U36999" s="69"/>
      <c r="V36999" s="69"/>
      <c r="W36999" s="69"/>
      <c r="X36999" s="69"/>
      <c r="Y36999" s="69"/>
    </row>
    <row r="37000" spans="14:25">
      <c r="N37000" s="68"/>
      <c r="O37000" s="69"/>
      <c r="P37000" s="69"/>
      <c r="Q37000" s="69"/>
      <c r="R37000" s="69"/>
      <c r="S37000" s="69"/>
      <c r="T37000" s="69"/>
      <c r="U37000" s="69"/>
      <c r="V37000" s="69"/>
      <c r="W37000" s="69"/>
      <c r="X37000" s="69"/>
      <c r="Y37000" s="69"/>
    </row>
    <row r="37001" spans="14:25">
      <c r="N37001" s="68"/>
      <c r="O37001" s="69"/>
      <c r="P37001" s="69"/>
      <c r="Q37001" s="69"/>
      <c r="R37001" s="69"/>
      <c r="S37001" s="69"/>
      <c r="T37001" s="69"/>
      <c r="U37001" s="69"/>
      <c r="V37001" s="69"/>
      <c r="W37001" s="69"/>
      <c r="X37001" s="69"/>
      <c r="Y37001" s="69"/>
    </row>
    <row r="37002" spans="14:25">
      <c r="N37002" s="68"/>
      <c r="O37002" s="69"/>
      <c r="P37002" s="69"/>
      <c r="Q37002" s="69"/>
      <c r="R37002" s="69"/>
      <c r="S37002" s="69"/>
      <c r="T37002" s="69"/>
      <c r="U37002" s="69"/>
      <c r="V37002" s="69"/>
      <c r="W37002" s="69"/>
      <c r="X37002" s="69"/>
      <c r="Y37002" s="69"/>
    </row>
    <row r="37003" spans="14:25">
      <c r="N37003" s="68"/>
      <c r="O37003" s="69"/>
      <c r="P37003" s="69"/>
      <c r="Q37003" s="69"/>
      <c r="R37003" s="69"/>
      <c r="S37003" s="69"/>
      <c r="T37003" s="69"/>
      <c r="U37003" s="69"/>
      <c r="V37003" s="69"/>
      <c r="W37003" s="69"/>
      <c r="X37003" s="69"/>
      <c r="Y37003" s="69"/>
    </row>
    <row r="37004" spans="14:25">
      <c r="N37004" s="68"/>
      <c r="O37004" s="69"/>
      <c r="P37004" s="69"/>
      <c r="Q37004" s="69"/>
      <c r="R37004" s="69"/>
      <c r="S37004" s="69"/>
      <c r="T37004" s="69"/>
      <c r="U37004" s="69"/>
      <c r="V37004" s="69"/>
      <c r="W37004" s="69"/>
      <c r="X37004" s="69"/>
      <c r="Y37004" s="69"/>
    </row>
    <row r="37005" spans="14:25">
      <c r="N37005" s="68"/>
      <c r="O37005" s="69"/>
      <c r="P37005" s="69"/>
      <c r="Q37005" s="69"/>
      <c r="R37005" s="69"/>
      <c r="S37005" s="69"/>
      <c r="T37005" s="69"/>
      <c r="U37005" s="69"/>
      <c r="V37005" s="69"/>
      <c r="W37005" s="69"/>
      <c r="X37005" s="69"/>
      <c r="Y37005" s="69"/>
    </row>
    <row r="37006" spans="14:25">
      <c r="N37006" s="68"/>
      <c r="O37006" s="69"/>
      <c r="P37006" s="69"/>
      <c r="Q37006" s="69"/>
      <c r="R37006" s="69"/>
      <c r="S37006" s="69"/>
      <c r="T37006" s="69"/>
      <c r="U37006" s="69"/>
      <c r="V37006" s="69"/>
      <c r="W37006" s="69"/>
      <c r="X37006" s="69"/>
      <c r="Y37006" s="69"/>
    </row>
    <row r="37007" spans="14:25">
      <c r="N37007" s="68"/>
      <c r="O37007" s="69"/>
      <c r="P37007" s="69"/>
      <c r="Q37007" s="69"/>
      <c r="R37007" s="69"/>
      <c r="S37007" s="69"/>
      <c r="T37007" s="69"/>
      <c r="U37007" s="69"/>
      <c r="V37007" s="69"/>
      <c r="W37007" s="69"/>
      <c r="X37007" s="69"/>
      <c r="Y37007" s="69"/>
    </row>
    <row r="37008" spans="14:25">
      <c r="N37008" s="68"/>
      <c r="O37008" s="69"/>
      <c r="P37008" s="69"/>
      <c r="Q37008" s="69"/>
      <c r="R37008" s="69"/>
      <c r="S37008" s="69"/>
      <c r="T37008" s="69"/>
      <c r="U37008" s="69"/>
      <c r="V37008" s="69"/>
      <c r="W37008" s="69"/>
      <c r="X37008" s="69"/>
      <c r="Y37008" s="69"/>
    </row>
    <row r="37009" spans="14:25">
      <c r="N37009" s="68"/>
      <c r="O37009" s="69"/>
      <c r="P37009" s="69"/>
      <c r="Q37009" s="69"/>
      <c r="R37009" s="69"/>
      <c r="S37009" s="69"/>
      <c r="T37009" s="69"/>
      <c r="U37009" s="69"/>
      <c r="V37009" s="69"/>
      <c r="W37009" s="69"/>
      <c r="X37009" s="69"/>
      <c r="Y37009" s="69"/>
    </row>
    <row r="37010" spans="14:25">
      <c r="N37010" s="68"/>
      <c r="O37010" s="69"/>
      <c r="P37010" s="69"/>
      <c r="Q37010" s="69"/>
      <c r="R37010" s="69"/>
      <c r="S37010" s="69"/>
      <c r="T37010" s="69"/>
      <c r="U37010" s="69"/>
      <c r="V37010" s="69"/>
      <c r="W37010" s="69"/>
      <c r="X37010" s="69"/>
      <c r="Y37010" s="69"/>
    </row>
    <row r="37011" spans="14:25">
      <c r="N37011" s="68"/>
      <c r="O37011" s="69"/>
      <c r="P37011" s="69"/>
      <c r="Q37011" s="69"/>
      <c r="R37011" s="69"/>
      <c r="S37011" s="69"/>
      <c r="T37011" s="69"/>
      <c r="U37011" s="69"/>
      <c r="V37011" s="69"/>
      <c r="W37011" s="69"/>
      <c r="X37011" s="69"/>
      <c r="Y37011" s="69"/>
    </row>
    <row r="37012" spans="14:25">
      <c r="N37012" s="68"/>
      <c r="O37012" s="69"/>
      <c r="P37012" s="69"/>
      <c r="Q37012" s="69"/>
      <c r="R37012" s="69"/>
      <c r="S37012" s="69"/>
      <c r="T37012" s="69"/>
      <c r="U37012" s="69"/>
      <c r="V37012" s="69"/>
      <c r="W37012" s="69"/>
      <c r="X37012" s="69"/>
      <c r="Y37012" s="69"/>
    </row>
    <row r="37013" spans="14:25">
      <c r="N37013" s="68"/>
      <c r="O37013" s="69"/>
      <c r="P37013" s="69"/>
      <c r="Q37013" s="69"/>
      <c r="R37013" s="69"/>
      <c r="S37013" s="69"/>
      <c r="T37013" s="69"/>
      <c r="U37013" s="69"/>
      <c r="V37013" s="69"/>
      <c r="W37013" s="69"/>
      <c r="X37013" s="69"/>
      <c r="Y37013" s="69"/>
    </row>
    <row r="37014" spans="14:25">
      <c r="N37014" s="68"/>
      <c r="O37014" s="69"/>
      <c r="P37014" s="69"/>
      <c r="Q37014" s="69"/>
      <c r="R37014" s="69"/>
      <c r="S37014" s="69"/>
      <c r="T37014" s="69"/>
      <c r="U37014" s="69"/>
      <c r="V37014" s="69"/>
      <c r="W37014" s="69"/>
      <c r="X37014" s="69"/>
      <c r="Y37014" s="69"/>
    </row>
    <row r="37015" spans="14:25">
      <c r="N37015" s="68"/>
      <c r="O37015" s="69"/>
      <c r="P37015" s="69"/>
      <c r="Q37015" s="69"/>
      <c r="R37015" s="69"/>
      <c r="S37015" s="69"/>
      <c r="T37015" s="69"/>
      <c r="U37015" s="69"/>
      <c r="V37015" s="69"/>
      <c r="W37015" s="69"/>
      <c r="X37015" s="69"/>
      <c r="Y37015" s="69"/>
    </row>
    <row r="37016" spans="14:25">
      <c r="N37016" s="68"/>
      <c r="O37016" s="69"/>
      <c r="P37016" s="69"/>
      <c r="Q37016" s="69"/>
      <c r="R37016" s="69"/>
      <c r="S37016" s="69"/>
      <c r="T37016" s="69"/>
      <c r="U37016" s="69"/>
      <c r="V37016" s="69"/>
      <c r="W37016" s="69"/>
      <c r="X37016" s="69"/>
      <c r="Y37016" s="69"/>
    </row>
    <row r="37017" spans="14:25">
      <c r="N37017" s="68"/>
      <c r="O37017" s="69"/>
      <c r="P37017" s="69"/>
      <c r="Q37017" s="69"/>
      <c r="R37017" s="69"/>
      <c r="S37017" s="69"/>
      <c r="T37017" s="69"/>
      <c r="U37017" s="69"/>
      <c r="V37017" s="69"/>
      <c r="W37017" s="69"/>
      <c r="X37017" s="69"/>
      <c r="Y37017" s="69"/>
    </row>
    <row r="37018" spans="14:25">
      <c r="N37018" s="68"/>
      <c r="O37018" s="69"/>
      <c r="P37018" s="69"/>
      <c r="Q37018" s="69"/>
      <c r="R37018" s="69"/>
      <c r="S37018" s="69"/>
      <c r="T37018" s="69"/>
      <c r="U37018" s="69"/>
      <c r="V37018" s="69"/>
      <c r="W37018" s="69"/>
      <c r="X37018" s="69"/>
      <c r="Y37018" s="69"/>
    </row>
    <row r="37019" spans="14:25">
      <c r="N37019" s="68"/>
      <c r="O37019" s="69"/>
      <c r="P37019" s="69"/>
      <c r="Q37019" s="69"/>
      <c r="R37019" s="69"/>
      <c r="S37019" s="69"/>
      <c r="T37019" s="69"/>
      <c r="U37019" s="69"/>
      <c r="V37019" s="69"/>
      <c r="W37019" s="69"/>
      <c r="X37019" s="69"/>
      <c r="Y37019" s="69"/>
    </row>
    <row r="37020" spans="14:25">
      <c r="N37020" s="68"/>
      <c r="O37020" s="69"/>
      <c r="P37020" s="69"/>
      <c r="Q37020" s="69"/>
      <c r="R37020" s="69"/>
      <c r="S37020" s="69"/>
      <c r="T37020" s="69"/>
      <c r="U37020" s="69"/>
      <c r="V37020" s="69"/>
      <c r="W37020" s="69"/>
      <c r="X37020" s="69"/>
      <c r="Y37020" s="69"/>
    </row>
    <row r="37021" spans="14:25">
      <c r="N37021" s="68"/>
      <c r="O37021" s="69"/>
      <c r="P37021" s="69"/>
      <c r="Q37021" s="69"/>
      <c r="R37021" s="69"/>
      <c r="S37021" s="69"/>
      <c r="T37021" s="69"/>
      <c r="U37021" s="69"/>
      <c r="V37021" s="69"/>
      <c r="W37021" s="69"/>
      <c r="X37021" s="69"/>
      <c r="Y37021" s="69"/>
    </row>
    <row r="37022" spans="14:25">
      <c r="N37022" s="68"/>
      <c r="O37022" s="69"/>
      <c r="P37022" s="69"/>
      <c r="Q37022" s="69"/>
      <c r="R37022" s="69"/>
      <c r="S37022" s="69"/>
      <c r="T37022" s="69"/>
      <c r="U37022" s="69"/>
      <c r="V37022" s="69"/>
      <c r="W37022" s="69"/>
      <c r="X37022" s="69"/>
      <c r="Y37022" s="69"/>
    </row>
    <row r="37023" spans="14:25">
      <c r="N37023" s="68"/>
      <c r="O37023" s="69"/>
      <c r="P37023" s="69"/>
      <c r="Q37023" s="69"/>
      <c r="R37023" s="69"/>
      <c r="S37023" s="69"/>
      <c r="T37023" s="69"/>
      <c r="U37023" s="69"/>
      <c r="V37023" s="69"/>
      <c r="W37023" s="69"/>
      <c r="X37023" s="69"/>
      <c r="Y37023" s="69"/>
    </row>
    <row r="37024" spans="14:25">
      <c r="N37024" s="68"/>
      <c r="O37024" s="69"/>
      <c r="P37024" s="69"/>
      <c r="Q37024" s="69"/>
      <c r="R37024" s="69"/>
      <c r="S37024" s="69"/>
      <c r="T37024" s="69"/>
      <c r="U37024" s="69"/>
      <c r="V37024" s="69"/>
      <c r="W37024" s="69"/>
      <c r="X37024" s="69"/>
      <c r="Y37024" s="69"/>
    </row>
    <row r="37025" spans="14:25">
      <c r="N37025" s="68"/>
      <c r="O37025" s="69"/>
      <c r="P37025" s="69"/>
      <c r="Q37025" s="69"/>
      <c r="R37025" s="69"/>
      <c r="S37025" s="69"/>
      <c r="T37025" s="69"/>
      <c r="U37025" s="69"/>
      <c r="V37025" s="69"/>
      <c r="W37025" s="69"/>
      <c r="X37025" s="69"/>
      <c r="Y37025" s="69"/>
    </row>
    <row r="37026" spans="14:25">
      <c r="N37026" s="68"/>
      <c r="O37026" s="69"/>
      <c r="P37026" s="69"/>
      <c r="Q37026" s="69"/>
      <c r="R37026" s="69"/>
      <c r="S37026" s="69"/>
      <c r="T37026" s="69"/>
      <c r="U37026" s="69"/>
      <c r="V37026" s="69"/>
      <c r="W37026" s="69"/>
      <c r="X37026" s="69"/>
      <c r="Y37026" s="69"/>
    </row>
    <row r="37027" spans="14:25">
      <c r="N37027" s="68"/>
      <c r="O37027" s="69"/>
      <c r="P37027" s="69"/>
      <c r="Q37027" s="69"/>
      <c r="R37027" s="69"/>
      <c r="S37027" s="69"/>
      <c r="T37027" s="69"/>
      <c r="U37027" s="69"/>
      <c r="V37027" s="69"/>
      <c r="W37027" s="69"/>
      <c r="X37027" s="69"/>
      <c r="Y37027" s="69"/>
    </row>
    <row r="37028" spans="14:25">
      <c r="N37028" s="68"/>
      <c r="O37028" s="69"/>
      <c r="P37028" s="69"/>
      <c r="Q37028" s="69"/>
      <c r="R37028" s="69"/>
      <c r="S37028" s="69"/>
      <c r="T37028" s="69"/>
      <c r="U37028" s="69"/>
      <c r="V37028" s="69"/>
      <c r="W37028" s="69"/>
      <c r="X37028" s="69"/>
      <c r="Y37028" s="69"/>
    </row>
    <row r="37029" spans="14:25">
      <c r="N37029" s="68"/>
      <c r="O37029" s="69"/>
      <c r="P37029" s="69"/>
      <c r="Q37029" s="69"/>
      <c r="R37029" s="69"/>
      <c r="S37029" s="69"/>
      <c r="T37029" s="69"/>
      <c r="U37029" s="69"/>
      <c r="V37029" s="69"/>
      <c r="W37029" s="69"/>
      <c r="X37029" s="69"/>
      <c r="Y37029" s="69"/>
    </row>
    <row r="37030" spans="14:25">
      <c r="N37030" s="68"/>
      <c r="O37030" s="69"/>
      <c r="P37030" s="69"/>
      <c r="Q37030" s="69"/>
      <c r="R37030" s="69"/>
      <c r="S37030" s="69"/>
      <c r="T37030" s="69"/>
      <c r="U37030" s="69"/>
      <c r="V37030" s="69"/>
      <c r="W37030" s="69"/>
      <c r="X37030" s="69"/>
      <c r="Y37030" s="69"/>
    </row>
    <row r="37031" spans="14:25">
      <c r="N37031" s="68"/>
      <c r="O37031" s="69"/>
      <c r="P37031" s="69"/>
      <c r="Q37031" s="69"/>
      <c r="R37031" s="69"/>
      <c r="S37031" s="69"/>
      <c r="T37031" s="69"/>
      <c r="U37031" s="69"/>
      <c r="V37031" s="69"/>
      <c r="W37031" s="69"/>
      <c r="X37031" s="69"/>
      <c r="Y37031" s="69"/>
    </row>
    <row r="37032" spans="14:25">
      <c r="N37032" s="68"/>
      <c r="O37032" s="69"/>
      <c r="P37032" s="69"/>
      <c r="Q37032" s="69"/>
      <c r="R37032" s="69"/>
      <c r="S37032" s="69"/>
      <c r="T37032" s="69"/>
      <c r="U37032" s="69"/>
      <c r="V37032" s="69"/>
      <c r="W37032" s="69"/>
      <c r="X37032" s="69"/>
      <c r="Y37032" s="69"/>
    </row>
    <row r="37033" spans="14:25">
      <c r="N37033" s="68"/>
      <c r="O37033" s="69"/>
      <c r="P37033" s="69"/>
      <c r="Q37033" s="69"/>
      <c r="R37033" s="69"/>
      <c r="S37033" s="69"/>
      <c r="T37033" s="69"/>
      <c r="U37033" s="69"/>
      <c r="V37033" s="69"/>
      <c r="W37033" s="69"/>
      <c r="X37033" s="69"/>
      <c r="Y37033" s="69"/>
    </row>
    <row r="37034" spans="14:25">
      <c r="N37034" s="68"/>
      <c r="O37034" s="69"/>
      <c r="P37034" s="69"/>
      <c r="Q37034" s="69"/>
      <c r="R37034" s="69"/>
      <c r="S37034" s="69"/>
      <c r="T37034" s="69"/>
      <c r="U37034" s="69"/>
      <c r="V37034" s="69"/>
      <c r="W37034" s="69"/>
      <c r="X37034" s="69"/>
      <c r="Y37034" s="69"/>
    </row>
    <row r="37035" spans="14:25">
      <c r="N37035" s="68"/>
      <c r="O37035" s="69"/>
      <c r="P37035" s="69"/>
      <c r="Q37035" s="69"/>
      <c r="R37035" s="69"/>
      <c r="S37035" s="69"/>
      <c r="T37035" s="69"/>
      <c r="U37035" s="69"/>
      <c r="V37035" s="69"/>
      <c r="W37035" s="69"/>
      <c r="X37035" s="69"/>
      <c r="Y37035" s="69"/>
    </row>
    <row r="37036" spans="14:25">
      <c r="N37036" s="68"/>
      <c r="O37036" s="69"/>
      <c r="P37036" s="69"/>
      <c r="Q37036" s="69"/>
      <c r="R37036" s="69"/>
      <c r="S37036" s="69"/>
      <c r="T37036" s="69"/>
      <c r="U37036" s="69"/>
      <c r="V37036" s="69"/>
      <c r="W37036" s="69"/>
      <c r="X37036" s="69"/>
      <c r="Y37036" s="69"/>
    </row>
    <row r="37037" spans="14:25">
      <c r="N37037" s="68"/>
      <c r="O37037" s="69"/>
      <c r="P37037" s="69"/>
      <c r="Q37037" s="69"/>
      <c r="R37037" s="69"/>
      <c r="S37037" s="69"/>
      <c r="T37037" s="69"/>
      <c r="U37037" s="69"/>
      <c r="V37037" s="69"/>
      <c r="W37037" s="69"/>
      <c r="X37037" s="69"/>
      <c r="Y37037" s="69"/>
    </row>
    <row r="37038" spans="14:25">
      <c r="N37038" s="68"/>
      <c r="O37038" s="69"/>
      <c r="P37038" s="69"/>
      <c r="Q37038" s="69"/>
      <c r="R37038" s="69"/>
      <c r="S37038" s="69"/>
      <c r="T37038" s="69"/>
      <c r="U37038" s="69"/>
      <c r="V37038" s="69"/>
      <c r="W37038" s="69"/>
      <c r="X37038" s="69"/>
      <c r="Y37038" s="69"/>
    </row>
    <row r="37039" spans="14:25">
      <c r="N37039" s="68"/>
      <c r="O37039" s="69"/>
      <c r="P37039" s="69"/>
      <c r="Q37039" s="69"/>
      <c r="R37039" s="69"/>
      <c r="S37039" s="69"/>
      <c r="T37039" s="69"/>
      <c r="U37039" s="69"/>
      <c r="V37039" s="69"/>
      <c r="W37039" s="69"/>
      <c r="X37039" s="69"/>
      <c r="Y37039" s="69"/>
    </row>
    <row r="37040" spans="14:25">
      <c r="N37040" s="68"/>
      <c r="O37040" s="69"/>
      <c r="P37040" s="69"/>
      <c r="Q37040" s="69"/>
      <c r="R37040" s="69"/>
      <c r="S37040" s="69"/>
      <c r="T37040" s="69"/>
      <c r="U37040" s="69"/>
      <c r="V37040" s="69"/>
      <c r="W37040" s="69"/>
      <c r="X37040" s="69"/>
      <c r="Y37040" s="69"/>
    </row>
    <row r="37041" spans="14:25">
      <c r="N37041" s="68"/>
      <c r="O37041" s="69"/>
      <c r="P37041" s="69"/>
      <c r="Q37041" s="69"/>
      <c r="R37041" s="69"/>
      <c r="S37041" s="69"/>
      <c r="T37041" s="69"/>
      <c r="U37041" s="69"/>
      <c r="V37041" s="69"/>
      <c r="W37041" s="69"/>
      <c r="X37041" s="69"/>
      <c r="Y37041" s="69"/>
    </row>
    <row r="37042" spans="14:25">
      <c r="N37042" s="68"/>
      <c r="O37042" s="69"/>
      <c r="P37042" s="69"/>
      <c r="Q37042" s="69"/>
      <c r="R37042" s="69"/>
      <c r="S37042" s="69"/>
      <c r="T37042" s="69"/>
      <c r="U37042" s="69"/>
      <c r="V37042" s="69"/>
      <c r="W37042" s="69"/>
      <c r="X37042" s="69"/>
      <c r="Y37042" s="69"/>
    </row>
    <row r="37043" spans="14:25">
      <c r="N37043" s="68"/>
      <c r="O37043" s="69"/>
      <c r="P37043" s="69"/>
      <c r="Q37043" s="69"/>
      <c r="R37043" s="69"/>
      <c r="S37043" s="69"/>
      <c r="T37043" s="69"/>
      <c r="U37043" s="69"/>
      <c r="V37043" s="69"/>
      <c r="W37043" s="69"/>
      <c r="X37043" s="69"/>
      <c r="Y37043" s="69"/>
    </row>
    <row r="37044" spans="14:25">
      <c r="N37044" s="68"/>
      <c r="O37044" s="69"/>
      <c r="P37044" s="69"/>
      <c r="Q37044" s="69"/>
      <c r="R37044" s="69"/>
      <c r="S37044" s="69"/>
      <c r="T37044" s="69"/>
      <c r="U37044" s="69"/>
      <c r="V37044" s="69"/>
      <c r="W37044" s="69"/>
      <c r="X37044" s="69"/>
      <c r="Y37044" s="69"/>
    </row>
    <row r="37045" spans="14:25">
      <c r="N37045" s="68"/>
      <c r="O37045" s="69"/>
      <c r="P37045" s="69"/>
      <c r="Q37045" s="69"/>
      <c r="R37045" s="69"/>
      <c r="S37045" s="69"/>
      <c r="T37045" s="69"/>
      <c r="U37045" s="69"/>
      <c r="V37045" s="69"/>
      <c r="W37045" s="69"/>
      <c r="X37045" s="69"/>
      <c r="Y37045" s="69"/>
    </row>
    <row r="37046" spans="14:25">
      <c r="N37046" s="68"/>
      <c r="O37046" s="69"/>
      <c r="P37046" s="69"/>
      <c r="Q37046" s="69"/>
      <c r="R37046" s="69"/>
      <c r="S37046" s="69"/>
      <c r="T37046" s="69"/>
      <c r="U37046" s="69"/>
      <c r="V37046" s="69"/>
      <c r="W37046" s="69"/>
      <c r="X37046" s="69"/>
      <c r="Y37046" s="69"/>
    </row>
    <row r="37047" spans="14:25">
      <c r="N37047" s="68"/>
      <c r="O37047" s="69"/>
      <c r="P37047" s="69"/>
      <c r="Q37047" s="69"/>
      <c r="R37047" s="69"/>
      <c r="S37047" s="69"/>
      <c r="T37047" s="69"/>
      <c r="U37047" s="69"/>
      <c r="V37047" s="69"/>
      <c r="W37047" s="69"/>
      <c r="X37047" s="69"/>
      <c r="Y37047" s="69"/>
    </row>
    <row r="37048" spans="14:25">
      <c r="N37048" s="68"/>
      <c r="O37048" s="69"/>
      <c r="P37048" s="69"/>
      <c r="Q37048" s="69"/>
      <c r="R37048" s="69"/>
      <c r="S37048" s="69"/>
      <c r="T37048" s="69"/>
      <c r="U37048" s="69"/>
      <c r="V37048" s="69"/>
      <c r="W37048" s="69"/>
      <c r="X37048" s="69"/>
      <c r="Y37048" s="69"/>
    </row>
    <row r="37049" spans="14:25">
      <c r="N37049" s="68"/>
      <c r="O37049" s="69"/>
      <c r="P37049" s="69"/>
      <c r="Q37049" s="69"/>
      <c r="R37049" s="69"/>
      <c r="S37049" s="69"/>
      <c r="T37049" s="69"/>
      <c r="U37049" s="69"/>
      <c r="V37049" s="69"/>
      <c r="W37049" s="69"/>
      <c r="X37049" s="69"/>
      <c r="Y37049" s="69"/>
    </row>
    <row r="37050" spans="14:25">
      <c r="N37050" s="68"/>
      <c r="O37050" s="69"/>
      <c r="P37050" s="69"/>
      <c r="Q37050" s="69"/>
      <c r="R37050" s="69"/>
      <c r="S37050" s="69"/>
      <c r="T37050" s="69"/>
      <c r="U37050" s="69"/>
      <c r="V37050" s="69"/>
      <c r="W37050" s="69"/>
      <c r="X37050" s="69"/>
      <c r="Y37050" s="69"/>
    </row>
    <row r="37051" spans="14:25">
      <c r="N37051" s="68"/>
      <c r="O37051" s="69"/>
      <c r="P37051" s="69"/>
      <c r="Q37051" s="69"/>
      <c r="R37051" s="69"/>
      <c r="S37051" s="69"/>
      <c r="T37051" s="69"/>
      <c r="U37051" s="69"/>
      <c r="V37051" s="69"/>
      <c r="W37051" s="69"/>
      <c r="X37051" s="69"/>
      <c r="Y37051" s="69"/>
    </row>
    <row r="37052" spans="14:25">
      <c r="N37052" s="68"/>
      <c r="O37052" s="69"/>
      <c r="P37052" s="69"/>
      <c r="Q37052" s="69"/>
      <c r="R37052" s="69"/>
      <c r="S37052" s="69"/>
      <c r="T37052" s="69"/>
      <c r="U37052" s="69"/>
      <c r="V37052" s="69"/>
      <c r="W37052" s="69"/>
      <c r="X37052" s="69"/>
      <c r="Y37052" s="69"/>
    </row>
    <row r="37053" spans="14:25">
      <c r="N37053" s="68"/>
      <c r="O37053" s="69"/>
      <c r="P37053" s="69"/>
      <c r="Q37053" s="69"/>
      <c r="R37053" s="69"/>
      <c r="S37053" s="69"/>
      <c r="T37053" s="69"/>
      <c r="U37053" s="69"/>
      <c r="V37053" s="69"/>
      <c r="W37053" s="69"/>
      <c r="X37053" s="69"/>
      <c r="Y37053" s="69"/>
    </row>
    <row r="37054" spans="14:25">
      <c r="N37054" s="68"/>
      <c r="O37054" s="69"/>
      <c r="P37054" s="69"/>
      <c r="Q37054" s="69"/>
      <c r="R37054" s="69"/>
      <c r="S37054" s="69"/>
      <c r="T37054" s="69"/>
      <c r="U37054" s="69"/>
      <c r="V37054" s="69"/>
      <c r="W37054" s="69"/>
      <c r="X37054" s="69"/>
      <c r="Y37054" s="69"/>
    </row>
    <row r="37055" spans="14:25">
      <c r="N37055" s="68"/>
      <c r="O37055" s="69"/>
      <c r="P37055" s="69"/>
      <c r="Q37055" s="69"/>
      <c r="R37055" s="69"/>
      <c r="S37055" s="69"/>
      <c r="T37055" s="69"/>
      <c r="U37055" s="69"/>
      <c r="V37055" s="69"/>
      <c r="W37055" s="69"/>
      <c r="X37055" s="69"/>
      <c r="Y37055" s="69"/>
    </row>
    <row r="37056" spans="14:25">
      <c r="N37056" s="68"/>
      <c r="O37056" s="69"/>
      <c r="P37056" s="69"/>
      <c r="Q37056" s="69"/>
      <c r="R37056" s="69"/>
      <c r="S37056" s="69"/>
      <c r="T37056" s="69"/>
      <c r="U37056" s="69"/>
      <c r="V37056" s="69"/>
      <c r="W37056" s="69"/>
      <c r="X37056" s="69"/>
      <c r="Y37056" s="69"/>
    </row>
    <row r="37057" spans="14:25">
      <c r="N37057" s="68"/>
      <c r="O37057" s="69"/>
      <c r="P37057" s="69"/>
      <c r="Q37057" s="69"/>
      <c r="R37057" s="69"/>
      <c r="S37057" s="69"/>
      <c r="T37057" s="69"/>
      <c r="U37057" s="69"/>
      <c r="V37057" s="69"/>
      <c r="W37057" s="69"/>
      <c r="X37057" s="69"/>
      <c r="Y37057" s="69"/>
    </row>
    <row r="37058" spans="14:25">
      <c r="N37058" s="68"/>
      <c r="O37058" s="69"/>
      <c r="P37058" s="69"/>
      <c r="Q37058" s="69"/>
      <c r="R37058" s="69"/>
      <c r="S37058" s="69"/>
      <c r="T37058" s="69"/>
      <c r="U37058" s="69"/>
      <c r="V37058" s="69"/>
      <c r="W37058" s="69"/>
      <c r="X37058" s="69"/>
      <c r="Y37058" s="69"/>
    </row>
    <row r="37059" spans="14:25">
      <c r="N37059" s="68"/>
      <c r="O37059" s="69"/>
      <c r="P37059" s="69"/>
      <c r="Q37059" s="69"/>
      <c r="R37059" s="69"/>
      <c r="S37059" s="69"/>
      <c r="T37059" s="69"/>
      <c r="U37059" s="69"/>
      <c r="V37059" s="69"/>
      <c r="W37059" s="69"/>
      <c r="X37059" s="69"/>
      <c r="Y37059" s="69"/>
    </row>
    <row r="37060" spans="14:25">
      <c r="N37060" s="68"/>
      <c r="O37060" s="69"/>
      <c r="P37060" s="69"/>
      <c r="Q37060" s="69"/>
      <c r="R37060" s="69"/>
      <c r="S37060" s="69"/>
      <c r="T37060" s="69"/>
      <c r="U37060" s="69"/>
      <c r="V37060" s="69"/>
      <c r="W37060" s="69"/>
      <c r="X37060" s="69"/>
      <c r="Y37060" s="69"/>
    </row>
    <row r="37061" spans="14:25">
      <c r="N37061" s="68"/>
      <c r="O37061" s="69"/>
      <c r="P37061" s="69"/>
      <c r="Q37061" s="69"/>
      <c r="R37061" s="69"/>
      <c r="S37061" s="69"/>
      <c r="T37061" s="69"/>
      <c r="U37061" s="69"/>
      <c r="V37061" s="69"/>
      <c r="W37061" s="69"/>
      <c r="X37061" s="69"/>
      <c r="Y37061" s="69"/>
    </row>
    <row r="37062" spans="14:25">
      <c r="N37062" s="68"/>
      <c r="O37062" s="69"/>
      <c r="P37062" s="69"/>
      <c r="Q37062" s="69"/>
      <c r="R37062" s="69"/>
      <c r="S37062" s="69"/>
      <c r="T37062" s="69"/>
      <c r="U37062" s="69"/>
      <c r="V37062" s="69"/>
      <c r="W37062" s="69"/>
      <c r="X37062" s="69"/>
      <c r="Y37062" s="69"/>
    </row>
    <row r="37063" spans="14:25">
      <c r="N37063" s="68"/>
      <c r="O37063" s="69"/>
      <c r="P37063" s="69"/>
      <c r="Q37063" s="69"/>
      <c r="R37063" s="69"/>
      <c r="S37063" s="69"/>
      <c r="T37063" s="69"/>
      <c r="U37063" s="69"/>
      <c r="V37063" s="69"/>
      <c r="W37063" s="69"/>
      <c r="X37063" s="69"/>
      <c r="Y37063" s="69"/>
    </row>
    <row r="37064" spans="14:25">
      <c r="N37064" s="68"/>
      <c r="O37064" s="69"/>
      <c r="P37064" s="69"/>
      <c r="Q37064" s="69"/>
      <c r="R37064" s="69"/>
      <c r="S37064" s="69"/>
      <c r="T37064" s="69"/>
      <c r="U37064" s="69"/>
      <c r="V37064" s="69"/>
      <c r="W37064" s="69"/>
      <c r="X37064" s="69"/>
      <c r="Y37064" s="69"/>
    </row>
    <row r="37065" spans="14:25">
      <c r="N37065" s="68"/>
      <c r="O37065" s="69"/>
      <c r="P37065" s="69"/>
      <c r="Q37065" s="69"/>
      <c r="R37065" s="69"/>
      <c r="S37065" s="69"/>
      <c r="T37065" s="69"/>
      <c r="U37065" s="69"/>
      <c r="V37065" s="69"/>
      <c r="W37065" s="69"/>
      <c r="X37065" s="69"/>
      <c r="Y37065" s="69"/>
    </row>
    <row r="37066" spans="14:25">
      <c r="N37066" s="68"/>
      <c r="O37066" s="69"/>
      <c r="P37066" s="69"/>
      <c r="Q37066" s="69"/>
      <c r="R37066" s="69"/>
      <c r="S37066" s="69"/>
      <c r="T37066" s="69"/>
      <c r="U37066" s="69"/>
      <c r="V37066" s="69"/>
      <c r="W37066" s="69"/>
      <c r="X37066" s="69"/>
      <c r="Y37066" s="69"/>
    </row>
    <row r="37067" spans="14:25">
      <c r="N37067" s="68"/>
      <c r="O37067" s="69"/>
      <c r="P37067" s="69"/>
      <c r="Q37067" s="69"/>
      <c r="R37067" s="69"/>
      <c r="S37067" s="69"/>
      <c r="T37067" s="69"/>
      <c r="U37067" s="69"/>
      <c r="V37067" s="69"/>
      <c r="W37067" s="69"/>
      <c r="X37067" s="69"/>
      <c r="Y37067" s="69"/>
    </row>
    <row r="37068" spans="14:25">
      <c r="N37068" s="68"/>
      <c r="O37068" s="69"/>
      <c r="P37068" s="69"/>
      <c r="Q37068" s="69"/>
      <c r="R37068" s="69"/>
      <c r="S37068" s="69"/>
      <c r="T37068" s="69"/>
      <c r="U37068" s="69"/>
      <c r="V37068" s="69"/>
      <c r="W37068" s="69"/>
      <c r="X37068" s="69"/>
      <c r="Y37068" s="69"/>
    </row>
    <row r="37069" spans="14:25">
      <c r="N37069" s="68"/>
      <c r="O37069" s="69"/>
      <c r="P37069" s="69"/>
      <c r="Q37069" s="69"/>
      <c r="R37069" s="69"/>
      <c r="S37069" s="69"/>
      <c r="T37069" s="69"/>
      <c r="U37069" s="69"/>
      <c r="V37069" s="69"/>
      <c r="W37069" s="69"/>
      <c r="X37069" s="69"/>
      <c r="Y37069" s="69"/>
    </row>
    <row r="37070" spans="14:25">
      <c r="N37070" s="68"/>
      <c r="O37070" s="69"/>
      <c r="P37070" s="69"/>
      <c r="Q37070" s="69"/>
      <c r="R37070" s="69"/>
      <c r="S37070" s="69"/>
      <c r="T37070" s="69"/>
      <c r="U37070" s="69"/>
      <c r="V37070" s="69"/>
      <c r="W37070" s="69"/>
      <c r="X37070" s="69"/>
      <c r="Y37070" s="69"/>
    </row>
    <row r="37071" spans="14:25">
      <c r="N37071" s="68"/>
      <c r="O37071" s="69"/>
      <c r="P37071" s="69"/>
      <c r="Q37071" s="69"/>
      <c r="R37071" s="69"/>
      <c r="S37071" s="69"/>
      <c r="T37071" s="69"/>
      <c r="U37071" s="69"/>
      <c r="V37071" s="69"/>
      <c r="W37071" s="69"/>
      <c r="X37071" s="69"/>
      <c r="Y37071" s="69"/>
    </row>
    <row r="37072" spans="14:25">
      <c r="N37072" s="68"/>
      <c r="O37072" s="69"/>
      <c r="P37072" s="69"/>
      <c r="Q37072" s="69"/>
      <c r="R37072" s="69"/>
      <c r="S37072" s="69"/>
      <c r="T37072" s="69"/>
      <c r="U37072" s="69"/>
      <c r="V37072" s="69"/>
      <c r="W37072" s="69"/>
      <c r="X37072" s="69"/>
      <c r="Y37072" s="69"/>
    </row>
    <row r="37073" spans="14:25">
      <c r="N37073" s="68"/>
      <c r="O37073" s="69"/>
      <c r="P37073" s="69"/>
      <c r="Q37073" s="69"/>
      <c r="R37073" s="69"/>
      <c r="S37073" s="69"/>
      <c r="T37073" s="69"/>
      <c r="U37073" s="69"/>
      <c r="V37073" s="69"/>
      <c r="W37073" s="69"/>
      <c r="X37073" s="69"/>
      <c r="Y37073" s="69"/>
    </row>
    <row r="37074" spans="14:25">
      <c r="N37074" s="68"/>
      <c r="O37074" s="69"/>
      <c r="P37074" s="69"/>
      <c r="Q37074" s="69"/>
      <c r="R37074" s="69"/>
      <c r="S37074" s="69"/>
      <c r="T37074" s="69"/>
      <c r="U37074" s="69"/>
      <c r="V37074" s="69"/>
      <c r="W37074" s="69"/>
      <c r="X37074" s="69"/>
      <c r="Y37074" s="69"/>
    </row>
    <row r="37075" spans="14:25">
      <c r="N37075" s="68"/>
      <c r="O37075" s="69"/>
      <c r="P37075" s="69"/>
      <c r="Q37075" s="69"/>
      <c r="R37075" s="69"/>
      <c r="S37075" s="69"/>
      <c r="T37075" s="69"/>
      <c r="U37075" s="69"/>
      <c r="V37075" s="69"/>
      <c r="W37075" s="69"/>
      <c r="X37075" s="69"/>
      <c r="Y37075" s="69"/>
    </row>
    <row r="37076" spans="14:25">
      <c r="N37076" s="68"/>
      <c r="O37076" s="69"/>
      <c r="P37076" s="69"/>
      <c r="Q37076" s="69"/>
      <c r="R37076" s="69"/>
      <c r="S37076" s="69"/>
      <c r="T37076" s="69"/>
      <c r="U37076" s="69"/>
      <c r="V37076" s="69"/>
      <c r="W37076" s="69"/>
      <c r="X37076" s="69"/>
      <c r="Y37076" s="69"/>
    </row>
    <row r="37077" spans="14:25">
      <c r="N37077" s="68"/>
      <c r="O37077" s="69"/>
      <c r="P37077" s="69"/>
      <c r="Q37077" s="69"/>
      <c r="R37077" s="69"/>
      <c r="S37077" s="69"/>
      <c r="T37077" s="69"/>
      <c r="U37077" s="69"/>
      <c r="V37077" s="69"/>
      <c r="W37077" s="69"/>
      <c r="X37077" s="69"/>
      <c r="Y37077" s="69"/>
    </row>
    <row r="37078" spans="14:25">
      <c r="N37078" s="68"/>
      <c r="O37078" s="69"/>
      <c r="P37078" s="69"/>
      <c r="Q37078" s="69"/>
      <c r="R37078" s="69"/>
      <c r="S37078" s="69"/>
      <c r="T37078" s="69"/>
      <c r="U37078" s="69"/>
      <c r="V37078" s="69"/>
      <c r="W37078" s="69"/>
      <c r="X37078" s="69"/>
      <c r="Y37078" s="69"/>
    </row>
    <row r="37079" spans="14:25">
      <c r="N37079" s="68"/>
      <c r="O37079" s="69"/>
      <c r="P37079" s="69"/>
      <c r="Q37079" s="69"/>
      <c r="R37079" s="69"/>
      <c r="S37079" s="69"/>
      <c r="T37079" s="69"/>
      <c r="U37079" s="69"/>
      <c r="V37079" s="69"/>
      <c r="W37079" s="69"/>
      <c r="X37079" s="69"/>
      <c r="Y37079" s="69"/>
    </row>
    <row r="37080" spans="14:25">
      <c r="N37080" s="68"/>
      <c r="O37080" s="69"/>
      <c r="P37080" s="69"/>
      <c r="Q37080" s="69"/>
      <c r="R37080" s="69"/>
      <c r="S37080" s="69"/>
      <c r="T37080" s="69"/>
      <c r="U37080" s="69"/>
      <c r="V37080" s="69"/>
      <c r="W37080" s="69"/>
      <c r="X37080" s="69"/>
      <c r="Y37080" s="69"/>
    </row>
    <row r="37081" spans="14:25">
      <c r="N37081" s="68"/>
      <c r="O37081" s="69"/>
      <c r="P37081" s="69"/>
      <c r="Q37081" s="69"/>
      <c r="R37081" s="69"/>
      <c r="S37081" s="69"/>
      <c r="T37081" s="69"/>
      <c r="U37081" s="69"/>
      <c r="V37081" s="69"/>
      <c r="W37081" s="69"/>
      <c r="X37081" s="69"/>
      <c r="Y37081" s="69"/>
    </row>
    <row r="37082" spans="14:25">
      <c r="N37082" s="68"/>
      <c r="O37082" s="69"/>
      <c r="P37082" s="69"/>
      <c r="Q37082" s="69"/>
      <c r="R37082" s="69"/>
      <c r="S37082" s="69"/>
      <c r="T37082" s="69"/>
      <c r="U37082" s="69"/>
      <c r="V37082" s="69"/>
      <c r="W37082" s="69"/>
      <c r="X37082" s="69"/>
      <c r="Y37082" s="69"/>
    </row>
    <row r="37083" spans="14:25">
      <c r="N37083" s="68"/>
      <c r="O37083" s="69"/>
      <c r="P37083" s="69"/>
      <c r="Q37083" s="69"/>
      <c r="R37083" s="69"/>
      <c r="S37083" s="69"/>
      <c r="T37083" s="69"/>
      <c r="U37083" s="69"/>
      <c r="V37083" s="69"/>
      <c r="W37083" s="69"/>
      <c r="X37083" s="69"/>
      <c r="Y37083" s="69"/>
    </row>
    <row r="37084" spans="14:25">
      <c r="N37084" s="68"/>
      <c r="O37084" s="69"/>
      <c r="P37084" s="69"/>
      <c r="Q37084" s="69"/>
      <c r="R37084" s="69"/>
      <c r="S37084" s="69"/>
      <c r="T37084" s="69"/>
      <c r="U37084" s="69"/>
      <c r="V37084" s="69"/>
      <c r="W37084" s="69"/>
      <c r="X37084" s="69"/>
      <c r="Y37084" s="69"/>
    </row>
    <row r="37085" spans="14:25">
      <c r="N37085" s="68"/>
      <c r="O37085" s="69"/>
      <c r="P37085" s="69"/>
      <c r="Q37085" s="69"/>
      <c r="R37085" s="69"/>
      <c r="S37085" s="69"/>
      <c r="T37085" s="69"/>
      <c r="U37085" s="69"/>
      <c r="V37085" s="69"/>
      <c r="W37085" s="69"/>
      <c r="X37085" s="69"/>
      <c r="Y37085" s="69"/>
    </row>
    <row r="37086" spans="14:25">
      <c r="N37086" s="68"/>
      <c r="O37086" s="69"/>
      <c r="P37086" s="69"/>
      <c r="Q37086" s="69"/>
      <c r="R37086" s="69"/>
      <c r="S37086" s="69"/>
      <c r="T37086" s="69"/>
      <c r="U37086" s="69"/>
      <c r="V37086" s="69"/>
      <c r="W37086" s="69"/>
      <c r="X37086" s="69"/>
      <c r="Y37086" s="69"/>
    </row>
    <row r="37087" spans="14:25">
      <c r="N37087" s="68"/>
      <c r="O37087" s="69"/>
      <c r="P37087" s="69"/>
      <c r="Q37087" s="69"/>
      <c r="R37087" s="69"/>
      <c r="S37087" s="69"/>
      <c r="T37087" s="69"/>
      <c r="U37087" s="69"/>
      <c r="V37087" s="69"/>
      <c r="W37087" s="69"/>
      <c r="X37087" s="69"/>
      <c r="Y37087" s="69"/>
    </row>
    <row r="37088" spans="14:25">
      <c r="N37088" s="68"/>
      <c r="O37088" s="69"/>
      <c r="P37088" s="69"/>
      <c r="Q37088" s="69"/>
      <c r="R37088" s="69"/>
      <c r="S37088" s="69"/>
      <c r="T37088" s="69"/>
      <c r="U37088" s="69"/>
      <c r="V37088" s="69"/>
      <c r="W37088" s="69"/>
      <c r="X37088" s="69"/>
      <c r="Y37088" s="69"/>
    </row>
    <row r="37089" spans="14:25">
      <c r="N37089" s="68"/>
      <c r="O37089" s="69"/>
      <c r="P37089" s="69"/>
      <c r="Q37089" s="69"/>
      <c r="R37089" s="69"/>
      <c r="S37089" s="69"/>
      <c r="T37089" s="69"/>
      <c r="U37089" s="69"/>
      <c r="V37089" s="69"/>
      <c r="W37089" s="69"/>
      <c r="X37089" s="69"/>
      <c r="Y37089" s="69"/>
    </row>
    <row r="37090" spans="14:25">
      <c r="N37090" s="68"/>
      <c r="O37090" s="69"/>
      <c r="P37090" s="69"/>
      <c r="Q37090" s="69"/>
      <c r="R37090" s="69"/>
      <c r="S37090" s="69"/>
      <c r="T37090" s="69"/>
      <c r="U37090" s="69"/>
      <c r="V37090" s="69"/>
      <c r="W37090" s="69"/>
      <c r="X37090" s="69"/>
      <c r="Y37090" s="69"/>
    </row>
    <row r="37091" spans="14:25">
      <c r="N37091" s="68"/>
      <c r="O37091" s="69"/>
      <c r="P37091" s="69"/>
      <c r="Q37091" s="69"/>
      <c r="R37091" s="69"/>
      <c r="S37091" s="69"/>
      <c r="T37091" s="69"/>
      <c r="U37091" s="69"/>
      <c r="V37091" s="69"/>
      <c r="W37091" s="69"/>
      <c r="X37091" s="69"/>
      <c r="Y37091" s="69"/>
    </row>
    <row r="37092" spans="14:25">
      <c r="N37092" s="68"/>
      <c r="O37092" s="69"/>
      <c r="P37092" s="69"/>
      <c r="Q37092" s="69"/>
      <c r="R37092" s="69"/>
      <c r="S37092" s="69"/>
      <c r="T37092" s="69"/>
      <c r="U37092" s="69"/>
      <c r="V37092" s="69"/>
      <c r="W37092" s="69"/>
      <c r="X37092" s="69"/>
      <c r="Y37092" s="69"/>
    </row>
    <row r="37093" spans="14:25">
      <c r="N37093" s="68"/>
      <c r="O37093" s="69"/>
      <c r="P37093" s="69"/>
      <c r="Q37093" s="69"/>
      <c r="R37093" s="69"/>
      <c r="S37093" s="69"/>
      <c r="T37093" s="69"/>
      <c r="U37093" s="69"/>
      <c r="V37093" s="69"/>
      <c r="W37093" s="69"/>
      <c r="X37093" s="69"/>
      <c r="Y37093" s="69"/>
    </row>
    <row r="37094" spans="14:25">
      <c r="N37094" s="68"/>
      <c r="O37094" s="69"/>
      <c r="P37094" s="69"/>
      <c r="Q37094" s="69"/>
      <c r="R37094" s="69"/>
      <c r="S37094" s="69"/>
      <c r="T37094" s="69"/>
      <c r="U37094" s="69"/>
      <c r="V37094" s="69"/>
      <c r="W37094" s="69"/>
      <c r="X37094" s="69"/>
      <c r="Y37094" s="69"/>
    </row>
    <row r="37095" spans="14:25">
      <c r="N37095" s="68"/>
      <c r="O37095" s="69"/>
      <c r="P37095" s="69"/>
      <c r="Q37095" s="69"/>
      <c r="R37095" s="69"/>
      <c r="S37095" s="69"/>
      <c r="T37095" s="69"/>
      <c r="U37095" s="69"/>
      <c r="V37095" s="69"/>
      <c r="W37095" s="69"/>
      <c r="X37095" s="69"/>
      <c r="Y37095" s="69"/>
    </row>
    <row r="37096" spans="14:25">
      <c r="N37096" s="68"/>
      <c r="O37096" s="69"/>
      <c r="P37096" s="69"/>
      <c r="Q37096" s="69"/>
      <c r="R37096" s="69"/>
      <c r="S37096" s="69"/>
      <c r="T37096" s="69"/>
      <c r="U37096" s="69"/>
      <c r="V37096" s="69"/>
      <c r="W37096" s="69"/>
      <c r="X37096" s="69"/>
      <c r="Y37096" s="69"/>
    </row>
    <row r="37097" spans="14:25">
      <c r="N37097" s="68"/>
      <c r="O37097" s="69"/>
      <c r="P37097" s="69"/>
      <c r="Q37097" s="69"/>
      <c r="R37097" s="69"/>
      <c r="S37097" s="69"/>
      <c r="T37097" s="69"/>
      <c r="U37097" s="69"/>
      <c r="V37097" s="69"/>
      <c r="W37097" s="69"/>
      <c r="X37097" s="69"/>
      <c r="Y37097" s="69"/>
    </row>
    <row r="37098" spans="14:25">
      <c r="N37098" s="68"/>
      <c r="O37098" s="69"/>
      <c r="P37098" s="69"/>
      <c r="Q37098" s="69"/>
      <c r="R37098" s="69"/>
      <c r="S37098" s="69"/>
      <c r="T37098" s="69"/>
      <c r="U37098" s="69"/>
      <c r="V37098" s="69"/>
      <c r="W37098" s="69"/>
      <c r="X37098" s="69"/>
      <c r="Y37098" s="69"/>
    </row>
    <row r="37099" spans="14:25">
      <c r="N37099" s="68"/>
      <c r="O37099" s="69"/>
      <c r="P37099" s="69"/>
      <c r="Q37099" s="69"/>
      <c r="R37099" s="69"/>
      <c r="S37099" s="69"/>
      <c r="T37099" s="69"/>
      <c r="U37099" s="69"/>
      <c r="V37099" s="69"/>
      <c r="W37099" s="69"/>
      <c r="X37099" s="69"/>
      <c r="Y37099" s="69"/>
    </row>
    <row r="37100" spans="14:25">
      <c r="N37100" s="68"/>
      <c r="O37100" s="69"/>
      <c r="P37100" s="69"/>
      <c r="Q37100" s="69"/>
      <c r="R37100" s="69"/>
      <c r="S37100" s="69"/>
      <c r="T37100" s="69"/>
      <c r="U37100" s="69"/>
      <c r="V37100" s="69"/>
      <c r="W37100" s="69"/>
      <c r="X37100" s="69"/>
      <c r="Y37100" s="69"/>
    </row>
    <row r="37101" spans="14:25">
      <c r="N37101" s="68"/>
      <c r="O37101" s="69"/>
      <c r="P37101" s="69"/>
      <c r="Q37101" s="69"/>
      <c r="R37101" s="69"/>
      <c r="S37101" s="69"/>
      <c r="T37101" s="69"/>
      <c r="U37101" s="69"/>
      <c r="V37101" s="69"/>
      <c r="W37101" s="69"/>
      <c r="X37101" s="69"/>
      <c r="Y37101" s="69"/>
    </row>
    <row r="37102" spans="14:25">
      <c r="N37102" s="68"/>
      <c r="O37102" s="69"/>
      <c r="P37102" s="69"/>
      <c r="Q37102" s="69"/>
      <c r="R37102" s="69"/>
      <c r="S37102" s="69"/>
      <c r="T37102" s="69"/>
      <c r="U37102" s="69"/>
      <c r="V37102" s="69"/>
      <c r="W37102" s="69"/>
      <c r="X37102" s="69"/>
      <c r="Y37102" s="69"/>
    </row>
    <row r="37103" spans="14:25">
      <c r="N37103" s="68"/>
      <c r="O37103" s="69"/>
      <c r="P37103" s="69"/>
      <c r="Q37103" s="69"/>
      <c r="R37103" s="69"/>
      <c r="S37103" s="69"/>
      <c r="T37103" s="69"/>
      <c r="U37103" s="69"/>
      <c r="V37103" s="69"/>
      <c r="W37103" s="69"/>
      <c r="X37103" s="69"/>
      <c r="Y37103" s="69"/>
    </row>
    <row r="37104" spans="14:25">
      <c r="N37104" s="68"/>
      <c r="O37104" s="69"/>
      <c r="P37104" s="69"/>
      <c r="Q37104" s="69"/>
      <c r="R37104" s="69"/>
      <c r="S37104" s="69"/>
      <c r="T37104" s="69"/>
      <c r="U37104" s="69"/>
      <c r="V37104" s="69"/>
      <c r="W37104" s="69"/>
      <c r="X37104" s="69"/>
      <c r="Y37104" s="69"/>
    </row>
    <row r="37105" spans="14:25">
      <c r="N37105" s="68"/>
      <c r="O37105" s="69"/>
      <c r="P37105" s="69"/>
      <c r="Q37105" s="69"/>
      <c r="R37105" s="69"/>
      <c r="S37105" s="69"/>
      <c r="T37105" s="69"/>
      <c r="U37105" s="69"/>
      <c r="V37105" s="69"/>
      <c r="W37105" s="69"/>
      <c r="X37105" s="69"/>
      <c r="Y37105" s="69"/>
    </row>
    <row r="37106" spans="14:25">
      <c r="N37106" s="68"/>
      <c r="O37106" s="69"/>
      <c r="P37106" s="69"/>
      <c r="Q37106" s="69"/>
      <c r="R37106" s="69"/>
      <c r="S37106" s="69"/>
      <c r="T37106" s="69"/>
      <c r="U37106" s="69"/>
      <c r="V37106" s="69"/>
      <c r="W37106" s="69"/>
      <c r="X37106" s="69"/>
      <c r="Y37106" s="69"/>
    </row>
    <row r="37107" spans="14:25">
      <c r="N37107" s="68"/>
      <c r="O37107" s="69"/>
      <c r="P37107" s="69"/>
      <c r="Q37107" s="69"/>
      <c r="R37107" s="69"/>
      <c r="S37107" s="69"/>
      <c r="T37107" s="69"/>
      <c r="U37107" s="69"/>
      <c r="V37107" s="69"/>
      <c r="W37107" s="69"/>
      <c r="X37107" s="69"/>
      <c r="Y37107" s="69"/>
    </row>
    <row r="37108" spans="14:25">
      <c r="N37108" s="68"/>
      <c r="O37108" s="69"/>
      <c r="P37108" s="69"/>
      <c r="Q37108" s="69"/>
      <c r="R37108" s="69"/>
      <c r="S37108" s="69"/>
      <c r="T37108" s="69"/>
      <c r="U37108" s="69"/>
      <c r="V37108" s="69"/>
      <c r="W37108" s="69"/>
      <c r="X37108" s="69"/>
      <c r="Y37108" s="69"/>
    </row>
    <row r="37109" spans="14:25">
      <c r="N37109" s="68"/>
      <c r="O37109" s="69"/>
      <c r="P37109" s="69"/>
      <c r="Q37109" s="69"/>
      <c r="R37109" s="69"/>
      <c r="S37109" s="69"/>
      <c r="T37109" s="69"/>
      <c r="U37109" s="69"/>
      <c r="V37109" s="69"/>
      <c r="W37109" s="69"/>
      <c r="X37109" s="69"/>
      <c r="Y37109" s="69"/>
    </row>
    <row r="37110" spans="14:25">
      <c r="N37110" s="68"/>
      <c r="O37110" s="69"/>
      <c r="P37110" s="69"/>
      <c r="Q37110" s="69"/>
      <c r="R37110" s="69"/>
      <c r="S37110" s="69"/>
      <c r="T37110" s="69"/>
      <c r="U37110" s="69"/>
      <c r="V37110" s="69"/>
      <c r="W37110" s="69"/>
      <c r="X37110" s="69"/>
      <c r="Y37110" s="69"/>
    </row>
    <row r="37111" spans="14:25">
      <c r="N37111" s="68"/>
      <c r="O37111" s="69"/>
      <c r="P37111" s="69"/>
      <c r="Q37111" s="69"/>
      <c r="R37111" s="69"/>
      <c r="S37111" s="69"/>
      <c r="T37111" s="69"/>
      <c r="U37111" s="69"/>
      <c r="V37111" s="69"/>
      <c r="W37111" s="69"/>
      <c r="X37111" s="69"/>
      <c r="Y37111" s="69"/>
    </row>
    <row r="37112" spans="14:25">
      <c r="N37112" s="68"/>
      <c r="O37112" s="69"/>
      <c r="P37112" s="69"/>
      <c r="Q37112" s="69"/>
      <c r="R37112" s="69"/>
      <c r="S37112" s="69"/>
      <c r="T37112" s="69"/>
      <c r="U37112" s="69"/>
      <c r="V37112" s="69"/>
      <c r="W37112" s="69"/>
      <c r="X37112" s="69"/>
      <c r="Y37112" s="69"/>
    </row>
    <row r="37113" spans="14:25">
      <c r="N37113" s="68"/>
      <c r="O37113" s="69"/>
      <c r="P37113" s="69"/>
      <c r="Q37113" s="69"/>
      <c r="R37113" s="69"/>
      <c r="S37113" s="69"/>
      <c r="T37113" s="69"/>
      <c r="U37113" s="69"/>
      <c r="V37113" s="69"/>
      <c r="W37113" s="69"/>
      <c r="X37113" s="69"/>
      <c r="Y37113" s="69"/>
    </row>
    <row r="37114" spans="14:25">
      <c r="N37114" s="68"/>
      <c r="O37114" s="69"/>
      <c r="P37114" s="69"/>
      <c r="Q37114" s="69"/>
      <c r="R37114" s="69"/>
      <c r="S37114" s="69"/>
      <c r="T37114" s="69"/>
      <c r="U37114" s="69"/>
      <c r="V37114" s="69"/>
      <c r="W37114" s="69"/>
      <c r="X37114" s="69"/>
      <c r="Y37114" s="69"/>
    </row>
    <row r="37115" spans="14:25">
      <c r="N37115" s="68"/>
      <c r="O37115" s="69"/>
      <c r="P37115" s="69"/>
      <c r="Q37115" s="69"/>
      <c r="R37115" s="69"/>
      <c r="S37115" s="69"/>
      <c r="T37115" s="69"/>
      <c r="U37115" s="69"/>
      <c r="V37115" s="69"/>
      <c r="W37115" s="69"/>
      <c r="X37115" s="69"/>
      <c r="Y37115" s="69"/>
    </row>
    <row r="37116" spans="14:25">
      <c r="N37116" s="68"/>
      <c r="O37116" s="69"/>
      <c r="P37116" s="69"/>
      <c r="Q37116" s="69"/>
      <c r="R37116" s="69"/>
      <c r="S37116" s="69"/>
      <c r="T37116" s="69"/>
      <c r="U37116" s="69"/>
      <c r="V37116" s="69"/>
      <c r="W37116" s="69"/>
      <c r="X37116" s="69"/>
      <c r="Y37116" s="69"/>
    </row>
    <row r="37117" spans="14:25">
      <c r="N37117" s="68"/>
      <c r="O37117" s="69"/>
      <c r="P37117" s="69"/>
      <c r="Q37117" s="69"/>
      <c r="R37117" s="69"/>
      <c r="S37117" s="69"/>
      <c r="T37117" s="69"/>
      <c r="U37117" s="69"/>
      <c r="V37117" s="69"/>
      <c r="W37117" s="69"/>
      <c r="X37117" s="69"/>
      <c r="Y37117" s="69"/>
    </row>
    <row r="37118" spans="14:25">
      <c r="N37118" s="68"/>
      <c r="O37118" s="69"/>
      <c r="P37118" s="69"/>
      <c r="Q37118" s="69"/>
      <c r="R37118" s="69"/>
      <c r="S37118" s="69"/>
      <c r="T37118" s="69"/>
      <c r="U37118" s="69"/>
      <c r="V37118" s="69"/>
      <c r="W37118" s="69"/>
      <c r="X37118" s="69"/>
      <c r="Y37118" s="69"/>
    </row>
    <row r="37119" spans="14:25">
      <c r="N37119" s="68"/>
      <c r="O37119" s="69"/>
      <c r="P37119" s="69"/>
      <c r="Q37119" s="69"/>
      <c r="R37119" s="69"/>
      <c r="S37119" s="69"/>
      <c r="T37119" s="69"/>
      <c r="U37119" s="69"/>
      <c r="V37119" s="69"/>
      <c r="W37119" s="69"/>
      <c r="X37119" s="69"/>
      <c r="Y37119" s="69"/>
    </row>
    <row r="37120" spans="14:25">
      <c r="N37120" s="68"/>
      <c r="O37120" s="69"/>
      <c r="P37120" s="69"/>
      <c r="Q37120" s="69"/>
      <c r="R37120" s="69"/>
      <c r="S37120" s="69"/>
      <c r="T37120" s="69"/>
      <c r="U37120" s="69"/>
      <c r="V37120" s="69"/>
      <c r="W37120" s="69"/>
      <c r="X37120" s="69"/>
      <c r="Y37120" s="69"/>
    </row>
    <row r="37121" spans="14:25">
      <c r="N37121" s="68"/>
      <c r="O37121" s="69"/>
      <c r="P37121" s="69"/>
      <c r="Q37121" s="69"/>
      <c r="R37121" s="69"/>
      <c r="S37121" s="69"/>
      <c r="T37121" s="69"/>
      <c r="U37121" s="69"/>
      <c r="V37121" s="69"/>
      <c r="W37121" s="69"/>
      <c r="X37121" s="69"/>
      <c r="Y37121" s="69"/>
    </row>
    <row r="37122" spans="14:25">
      <c r="N37122" s="68"/>
      <c r="O37122" s="69"/>
      <c r="P37122" s="69"/>
      <c r="Q37122" s="69"/>
      <c r="R37122" s="69"/>
      <c r="S37122" s="69"/>
      <c r="T37122" s="69"/>
      <c r="U37122" s="69"/>
      <c r="V37122" s="69"/>
      <c r="W37122" s="69"/>
      <c r="X37122" s="69"/>
      <c r="Y37122" s="69"/>
    </row>
    <row r="37123" spans="14:25">
      <c r="N37123" s="68"/>
      <c r="O37123" s="69"/>
      <c r="P37123" s="69"/>
      <c r="Q37123" s="69"/>
      <c r="R37123" s="69"/>
      <c r="S37123" s="69"/>
      <c r="T37123" s="69"/>
      <c r="U37123" s="69"/>
      <c r="V37123" s="69"/>
      <c r="W37123" s="69"/>
      <c r="X37123" s="69"/>
      <c r="Y37123" s="69"/>
    </row>
    <row r="37124" spans="14:25">
      <c r="N37124" s="68"/>
      <c r="O37124" s="69"/>
      <c r="P37124" s="69"/>
      <c r="Q37124" s="69"/>
      <c r="R37124" s="69"/>
      <c r="S37124" s="69"/>
      <c r="T37124" s="69"/>
      <c r="U37124" s="69"/>
      <c r="V37124" s="69"/>
      <c r="W37124" s="69"/>
      <c r="X37124" s="69"/>
      <c r="Y37124" s="69"/>
    </row>
    <row r="37125" spans="14:25">
      <c r="N37125" s="68"/>
      <c r="O37125" s="69"/>
      <c r="P37125" s="69"/>
      <c r="Q37125" s="69"/>
      <c r="R37125" s="69"/>
      <c r="S37125" s="69"/>
      <c r="T37125" s="69"/>
      <c r="U37125" s="69"/>
      <c r="V37125" s="69"/>
      <c r="W37125" s="69"/>
      <c r="X37125" s="69"/>
      <c r="Y37125" s="69"/>
    </row>
    <row r="37126" spans="14:25">
      <c r="N37126" s="68"/>
      <c r="O37126" s="69"/>
      <c r="P37126" s="69"/>
      <c r="Q37126" s="69"/>
      <c r="R37126" s="69"/>
      <c r="S37126" s="69"/>
      <c r="T37126" s="69"/>
      <c r="U37126" s="69"/>
      <c r="V37126" s="69"/>
      <c r="W37126" s="69"/>
      <c r="X37126" s="69"/>
      <c r="Y37126" s="69"/>
    </row>
    <row r="37127" spans="14:25">
      <c r="N37127" s="68"/>
      <c r="O37127" s="69"/>
      <c r="P37127" s="69"/>
      <c r="Q37127" s="69"/>
      <c r="R37127" s="69"/>
      <c r="S37127" s="69"/>
      <c r="T37127" s="69"/>
      <c r="U37127" s="69"/>
      <c r="V37127" s="69"/>
      <c r="W37127" s="69"/>
      <c r="X37127" s="69"/>
      <c r="Y37127" s="69"/>
    </row>
    <row r="37128" spans="14:25">
      <c r="N37128" s="68"/>
      <c r="O37128" s="69"/>
      <c r="P37128" s="69"/>
      <c r="Q37128" s="69"/>
      <c r="R37128" s="69"/>
      <c r="S37128" s="69"/>
      <c r="T37128" s="69"/>
      <c r="U37128" s="69"/>
      <c r="V37128" s="69"/>
      <c r="W37128" s="69"/>
      <c r="X37128" s="69"/>
      <c r="Y37128" s="69"/>
    </row>
    <row r="37129" spans="14:25">
      <c r="N37129" s="68"/>
      <c r="O37129" s="69"/>
      <c r="P37129" s="69"/>
      <c r="Q37129" s="69"/>
      <c r="R37129" s="69"/>
      <c r="S37129" s="69"/>
      <c r="T37129" s="69"/>
      <c r="U37129" s="69"/>
      <c r="V37129" s="69"/>
      <c r="W37129" s="69"/>
      <c r="X37129" s="69"/>
      <c r="Y37129" s="69"/>
    </row>
    <row r="37130" spans="14:25">
      <c r="N37130" s="68"/>
      <c r="O37130" s="69"/>
      <c r="P37130" s="69"/>
      <c r="Q37130" s="69"/>
      <c r="R37130" s="69"/>
      <c r="S37130" s="69"/>
      <c r="T37130" s="69"/>
      <c r="U37130" s="69"/>
      <c r="V37130" s="69"/>
      <c r="W37130" s="69"/>
      <c r="X37130" s="69"/>
      <c r="Y37130" s="69"/>
    </row>
    <row r="37131" spans="14:25">
      <c r="N37131" s="68"/>
      <c r="O37131" s="69"/>
      <c r="P37131" s="69"/>
      <c r="Q37131" s="69"/>
      <c r="R37131" s="69"/>
      <c r="S37131" s="69"/>
      <c r="T37131" s="69"/>
      <c r="U37131" s="69"/>
      <c r="V37131" s="69"/>
      <c r="W37131" s="69"/>
      <c r="X37131" s="69"/>
      <c r="Y37131" s="69"/>
    </row>
    <row r="37132" spans="14:25">
      <c r="N37132" s="68"/>
      <c r="O37132" s="69"/>
      <c r="P37132" s="69"/>
      <c r="Q37132" s="69"/>
      <c r="R37132" s="69"/>
      <c r="S37132" s="69"/>
      <c r="T37132" s="69"/>
      <c r="U37132" s="69"/>
      <c r="V37132" s="69"/>
      <c r="W37132" s="69"/>
      <c r="X37132" s="69"/>
      <c r="Y37132" s="69"/>
    </row>
    <row r="37133" spans="14:25">
      <c r="N37133" s="68"/>
      <c r="O37133" s="69"/>
      <c r="P37133" s="69"/>
      <c r="Q37133" s="69"/>
      <c r="R37133" s="69"/>
      <c r="S37133" s="69"/>
      <c r="T37133" s="69"/>
      <c r="U37133" s="69"/>
      <c r="V37133" s="69"/>
      <c r="W37133" s="69"/>
      <c r="X37133" s="69"/>
      <c r="Y37133" s="69"/>
    </row>
    <row r="37134" spans="14:25">
      <c r="N37134" s="68"/>
      <c r="O37134" s="69"/>
      <c r="P37134" s="69"/>
      <c r="Q37134" s="69"/>
      <c r="R37134" s="69"/>
      <c r="S37134" s="69"/>
      <c r="T37134" s="69"/>
      <c r="U37134" s="69"/>
      <c r="V37134" s="69"/>
      <c r="W37134" s="69"/>
      <c r="X37134" s="69"/>
      <c r="Y37134" s="69"/>
    </row>
    <row r="37135" spans="14:25">
      <c r="N37135" s="68"/>
      <c r="O37135" s="69"/>
      <c r="P37135" s="69"/>
      <c r="Q37135" s="69"/>
      <c r="R37135" s="69"/>
      <c r="S37135" s="69"/>
      <c r="T37135" s="69"/>
      <c r="U37135" s="69"/>
      <c r="V37135" s="69"/>
      <c r="W37135" s="69"/>
      <c r="X37135" s="69"/>
      <c r="Y37135" s="69"/>
    </row>
    <row r="37136" spans="14:25">
      <c r="N37136" s="68"/>
      <c r="O37136" s="69"/>
      <c r="P37136" s="69"/>
      <c r="Q37136" s="69"/>
      <c r="R37136" s="69"/>
      <c r="S37136" s="69"/>
      <c r="T37136" s="69"/>
      <c r="U37136" s="69"/>
      <c r="V37136" s="69"/>
      <c r="W37136" s="69"/>
      <c r="X37136" s="69"/>
      <c r="Y37136" s="69"/>
    </row>
    <row r="37137" spans="14:25">
      <c r="N37137" s="68"/>
      <c r="O37137" s="69"/>
      <c r="P37137" s="69"/>
      <c r="Q37137" s="69"/>
      <c r="R37137" s="69"/>
      <c r="S37137" s="69"/>
      <c r="T37137" s="69"/>
      <c r="U37137" s="69"/>
      <c r="V37137" s="69"/>
      <c r="W37137" s="69"/>
      <c r="X37137" s="69"/>
      <c r="Y37137" s="69"/>
    </row>
    <row r="37138" spans="14:25">
      <c r="N37138" s="68"/>
      <c r="O37138" s="69"/>
      <c r="P37138" s="69"/>
      <c r="Q37138" s="69"/>
      <c r="R37138" s="69"/>
      <c r="S37138" s="69"/>
      <c r="T37138" s="69"/>
      <c r="U37138" s="69"/>
      <c r="V37138" s="69"/>
      <c r="W37138" s="69"/>
      <c r="X37138" s="69"/>
      <c r="Y37138" s="69"/>
    </row>
    <row r="37139" spans="14:25">
      <c r="N37139" s="68"/>
      <c r="O37139" s="69"/>
      <c r="P37139" s="69"/>
      <c r="Q37139" s="69"/>
      <c r="R37139" s="69"/>
      <c r="S37139" s="69"/>
      <c r="T37139" s="69"/>
      <c r="U37139" s="69"/>
      <c r="V37139" s="69"/>
      <c r="W37139" s="69"/>
      <c r="X37139" s="69"/>
      <c r="Y37139" s="69"/>
    </row>
    <row r="37140" spans="14:25">
      <c r="N37140" s="68"/>
      <c r="O37140" s="69"/>
      <c r="P37140" s="69"/>
      <c r="Q37140" s="69"/>
      <c r="R37140" s="69"/>
      <c r="S37140" s="69"/>
      <c r="T37140" s="69"/>
      <c r="U37140" s="69"/>
      <c r="V37140" s="69"/>
      <c r="W37140" s="69"/>
      <c r="X37140" s="69"/>
      <c r="Y37140" s="69"/>
    </row>
    <row r="37141" spans="14:25">
      <c r="N37141" s="68"/>
      <c r="O37141" s="69"/>
      <c r="P37141" s="69"/>
      <c r="Q37141" s="69"/>
      <c r="R37141" s="69"/>
      <c r="S37141" s="69"/>
      <c r="T37141" s="69"/>
      <c r="U37141" s="69"/>
      <c r="V37141" s="69"/>
      <c r="W37141" s="69"/>
      <c r="X37141" s="69"/>
      <c r="Y37141" s="69"/>
    </row>
    <row r="37142" spans="14:25">
      <c r="N37142" s="68"/>
      <c r="O37142" s="69"/>
      <c r="P37142" s="69"/>
      <c r="Q37142" s="69"/>
      <c r="R37142" s="69"/>
      <c r="S37142" s="69"/>
      <c r="T37142" s="69"/>
      <c r="U37142" s="69"/>
      <c r="V37142" s="69"/>
      <c r="W37142" s="69"/>
      <c r="X37142" s="69"/>
      <c r="Y37142" s="69"/>
    </row>
    <row r="37143" spans="14:25">
      <c r="N37143" s="68"/>
      <c r="O37143" s="69"/>
      <c r="P37143" s="69"/>
      <c r="Q37143" s="69"/>
      <c r="R37143" s="69"/>
      <c r="S37143" s="69"/>
      <c r="T37143" s="69"/>
      <c r="U37143" s="69"/>
      <c r="V37143" s="69"/>
      <c r="W37143" s="69"/>
      <c r="X37143" s="69"/>
      <c r="Y37143" s="69"/>
    </row>
    <row r="37144" spans="14:25">
      <c r="N37144" s="68"/>
      <c r="O37144" s="69"/>
      <c r="P37144" s="69"/>
      <c r="Q37144" s="69"/>
      <c r="R37144" s="69"/>
      <c r="S37144" s="69"/>
      <c r="T37144" s="69"/>
      <c r="U37144" s="69"/>
      <c r="V37144" s="69"/>
      <c r="W37144" s="69"/>
      <c r="X37144" s="69"/>
      <c r="Y37144" s="69"/>
    </row>
    <row r="37145" spans="14:25">
      <c r="N37145" s="68"/>
      <c r="O37145" s="69"/>
      <c r="P37145" s="69"/>
      <c r="Q37145" s="69"/>
      <c r="R37145" s="69"/>
      <c r="S37145" s="69"/>
      <c r="T37145" s="69"/>
      <c r="U37145" s="69"/>
      <c r="V37145" s="69"/>
      <c r="W37145" s="69"/>
      <c r="X37145" s="69"/>
      <c r="Y37145" s="69"/>
    </row>
    <row r="37146" spans="14:25">
      <c r="N37146" s="68"/>
      <c r="O37146" s="69"/>
      <c r="P37146" s="69"/>
      <c r="Q37146" s="69"/>
      <c r="R37146" s="69"/>
      <c r="S37146" s="69"/>
      <c r="T37146" s="69"/>
      <c r="U37146" s="69"/>
      <c r="V37146" s="69"/>
      <c r="W37146" s="69"/>
      <c r="X37146" s="69"/>
      <c r="Y37146" s="69"/>
    </row>
    <row r="37147" spans="14:25">
      <c r="N37147" s="68"/>
      <c r="O37147" s="69"/>
      <c r="P37147" s="69"/>
      <c r="Q37147" s="69"/>
      <c r="R37147" s="69"/>
      <c r="S37147" s="69"/>
      <c r="T37147" s="69"/>
      <c r="U37147" s="69"/>
      <c r="V37147" s="69"/>
      <c r="W37147" s="69"/>
      <c r="X37147" s="69"/>
      <c r="Y37147" s="69"/>
    </row>
    <row r="37148" spans="14:25">
      <c r="N37148" s="68"/>
      <c r="O37148" s="69"/>
      <c r="P37148" s="69"/>
      <c r="Q37148" s="69"/>
      <c r="R37148" s="69"/>
      <c r="S37148" s="69"/>
      <c r="T37148" s="69"/>
      <c r="U37148" s="69"/>
      <c r="V37148" s="69"/>
      <c r="W37148" s="69"/>
      <c r="X37148" s="69"/>
      <c r="Y37148" s="69"/>
    </row>
    <row r="37149" spans="14:25">
      <c r="N37149" s="68"/>
      <c r="O37149" s="69"/>
      <c r="P37149" s="69"/>
      <c r="Q37149" s="69"/>
      <c r="R37149" s="69"/>
      <c r="S37149" s="69"/>
      <c r="T37149" s="69"/>
      <c r="U37149" s="69"/>
      <c r="V37149" s="69"/>
      <c r="W37149" s="69"/>
      <c r="X37149" s="69"/>
      <c r="Y37149" s="69"/>
    </row>
    <row r="37150" spans="14:25">
      <c r="N37150" s="68"/>
      <c r="O37150" s="69"/>
      <c r="P37150" s="69"/>
      <c r="Q37150" s="69"/>
      <c r="R37150" s="69"/>
      <c r="S37150" s="69"/>
      <c r="T37150" s="69"/>
      <c r="U37150" s="69"/>
      <c r="V37150" s="69"/>
      <c r="W37150" s="69"/>
      <c r="X37150" s="69"/>
      <c r="Y37150" s="69"/>
    </row>
    <row r="37151" spans="14:25">
      <c r="N37151" s="68"/>
      <c r="O37151" s="69"/>
      <c r="P37151" s="69"/>
      <c r="Q37151" s="69"/>
      <c r="R37151" s="69"/>
      <c r="S37151" s="69"/>
      <c r="T37151" s="69"/>
      <c r="U37151" s="69"/>
      <c r="V37151" s="69"/>
      <c r="W37151" s="69"/>
      <c r="X37151" s="69"/>
      <c r="Y37151" s="69"/>
    </row>
    <row r="37152" spans="14:25">
      <c r="N37152" s="68"/>
      <c r="O37152" s="69"/>
      <c r="P37152" s="69"/>
      <c r="Q37152" s="69"/>
      <c r="R37152" s="69"/>
      <c r="S37152" s="69"/>
      <c r="T37152" s="69"/>
      <c r="U37152" s="69"/>
      <c r="V37152" s="69"/>
      <c r="W37152" s="69"/>
      <c r="X37152" s="69"/>
      <c r="Y37152" s="69"/>
    </row>
    <row r="37153" spans="14:25">
      <c r="N37153" s="68"/>
      <c r="O37153" s="69"/>
      <c r="P37153" s="69"/>
      <c r="Q37153" s="69"/>
      <c r="R37153" s="69"/>
      <c r="S37153" s="69"/>
      <c r="T37153" s="69"/>
      <c r="U37153" s="69"/>
      <c r="V37153" s="69"/>
      <c r="W37153" s="69"/>
      <c r="X37153" s="69"/>
      <c r="Y37153" s="69"/>
    </row>
    <row r="37154" spans="14:25">
      <c r="N37154" s="68"/>
      <c r="O37154" s="69"/>
      <c r="P37154" s="69"/>
      <c r="Q37154" s="69"/>
      <c r="R37154" s="69"/>
      <c r="S37154" s="69"/>
      <c r="T37154" s="69"/>
      <c r="U37154" s="69"/>
      <c r="V37154" s="69"/>
      <c r="W37154" s="69"/>
      <c r="X37154" s="69"/>
      <c r="Y37154" s="69"/>
    </row>
    <row r="37155" spans="14:25">
      <c r="N37155" s="68"/>
      <c r="O37155" s="69"/>
      <c r="P37155" s="69"/>
      <c r="Q37155" s="69"/>
      <c r="R37155" s="69"/>
      <c r="S37155" s="69"/>
      <c r="T37155" s="69"/>
      <c r="U37155" s="69"/>
      <c r="V37155" s="69"/>
      <c r="W37155" s="69"/>
      <c r="X37155" s="69"/>
      <c r="Y37155" s="69"/>
    </row>
    <row r="37156" spans="14:25">
      <c r="N37156" s="68"/>
      <c r="O37156" s="69"/>
      <c r="P37156" s="69"/>
      <c r="Q37156" s="69"/>
      <c r="R37156" s="69"/>
      <c r="S37156" s="69"/>
      <c r="T37156" s="69"/>
      <c r="U37156" s="69"/>
      <c r="V37156" s="69"/>
      <c r="W37156" s="69"/>
      <c r="X37156" s="69"/>
      <c r="Y37156" s="69"/>
    </row>
    <row r="37157" spans="14:25">
      <c r="N37157" s="68"/>
      <c r="O37157" s="69"/>
      <c r="P37157" s="69"/>
      <c r="Q37157" s="69"/>
      <c r="R37157" s="69"/>
      <c r="S37157" s="69"/>
      <c r="T37157" s="69"/>
      <c r="U37157" s="69"/>
      <c r="V37157" s="69"/>
      <c r="W37157" s="69"/>
      <c r="X37157" s="69"/>
      <c r="Y37157" s="69"/>
    </row>
    <row r="37158" spans="14:25">
      <c r="N37158" s="68"/>
      <c r="O37158" s="69"/>
      <c r="P37158" s="69"/>
      <c r="Q37158" s="69"/>
      <c r="R37158" s="69"/>
      <c r="S37158" s="69"/>
      <c r="T37158" s="69"/>
      <c r="U37158" s="69"/>
      <c r="V37158" s="69"/>
      <c r="W37158" s="69"/>
      <c r="X37158" s="69"/>
      <c r="Y37158" s="69"/>
    </row>
    <row r="37159" spans="14:25">
      <c r="N37159" s="68"/>
      <c r="O37159" s="69"/>
      <c r="P37159" s="69"/>
      <c r="Q37159" s="69"/>
      <c r="R37159" s="69"/>
      <c r="S37159" s="69"/>
      <c r="T37159" s="69"/>
      <c r="U37159" s="69"/>
      <c r="V37159" s="69"/>
      <c r="W37159" s="69"/>
      <c r="X37159" s="69"/>
      <c r="Y37159" s="69"/>
    </row>
    <row r="37160" spans="14:25">
      <c r="N37160" s="68"/>
      <c r="O37160" s="69"/>
      <c r="P37160" s="69"/>
      <c r="Q37160" s="69"/>
      <c r="R37160" s="69"/>
      <c r="S37160" s="69"/>
      <c r="T37160" s="69"/>
      <c r="U37160" s="69"/>
      <c r="V37160" s="69"/>
      <c r="W37160" s="69"/>
      <c r="X37160" s="69"/>
      <c r="Y37160" s="69"/>
    </row>
    <row r="37161" spans="14:25">
      <c r="N37161" s="68"/>
      <c r="O37161" s="69"/>
      <c r="P37161" s="69"/>
      <c r="Q37161" s="69"/>
      <c r="R37161" s="69"/>
      <c r="S37161" s="69"/>
      <c r="T37161" s="69"/>
      <c r="U37161" s="69"/>
      <c r="V37161" s="69"/>
      <c r="W37161" s="69"/>
      <c r="X37161" s="69"/>
      <c r="Y37161" s="69"/>
    </row>
    <row r="37162" spans="14:25">
      <c r="N37162" s="68"/>
      <c r="O37162" s="69"/>
      <c r="P37162" s="69"/>
      <c r="Q37162" s="69"/>
      <c r="R37162" s="69"/>
      <c r="S37162" s="69"/>
      <c r="T37162" s="69"/>
      <c r="U37162" s="69"/>
      <c r="V37162" s="69"/>
      <c r="W37162" s="69"/>
      <c r="X37162" s="69"/>
      <c r="Y37162" s="69"/>
    </row>
    <row r="37163" spans="14:25">
      <c r="N37163" s="68"/>
      <c r="O37163" s="69"/>
      <c r="P37163" s="69"/>
      <c r="Q37163" s="69"/>
      <c r="R37163" s="69"/>
      <c r="S37163" s="69"/>
      <c r="T37163" s="69"/>
      <c r="U37163" s="69"/>
      <c r="V37163" s="69"/>
      <c r="W37163" s="69"/>
      <c r="X37163" s="69"/>
      <c r="Y37163" s="69"/>
    </row>
    <row r="37164" spans="14:25">
      <c r="N37164" s="68"/>
      <c r="O37164" s="69"/>
      <c r="P37164" s="69"/>
      <c r="Q37164" s="69"/>
      <c r="R37164" s="69"/>
      <c r="S37164" s="69"/>
      <c r="T37164" s="69"/>
      <c r="U37164" s="69"/>
      <c r="V37164" s="69"/>
      <c r="W37164" s="69"/>
      <c r="X37164" s="69"/>
      <c r="Y37164" s="69"/>
    </row>
    <row r="37165" spans="14:25">
      <c r="N37165" s="68"/>
      <c r="O37165" s="69"/>
      <c r="P37165" s="69"/>
      <c r="Q37165" s="69"/>
      <c r="R37165" s="69"/>
      <c r="S37165" s="69"/>
      <c r="T37165" s="69"/>
      <c r="U37165" s="69"/>
      <c r="V37165" s="69"/>
      <c r="W37165" s="69"/>
      <c r="X37165" s="69"/>
      <c r="Y37165" s="69"/>
    </row>
    <row r="37166" spans="14:25">
      <c r="N37166" s="68"/>
      <c r="O37166" s="69"/>
      <c r="P37166" s="69"/>
      <c r="Q37166" s="69"/>
      <c r="R37166" s="69"/>
      <c r="S37166" s="69"/>
      <c r="T37166" s="69"/>
      <c r="U37166" s="69"/>
      <c r="V37166" s="69"/>
      <c r="W37166" s="69"/>
      <c r="X37166" s="69"/>
      <c r="Y37166" s="69"/>
    </row>
    <row r="37167" spans="14:25">
      <c r="N37167" s="68"/>
      <c r="O37167" s="69"/>
      <c r="P37167" s="69"/>
      <c r="Q37167" s="69"/>
      <c r="R37167" s="69"/>
      <c r="S37167" s="69"/>
      <c r="T37167" s="69"/>
      <c r="U37167" s="69"/>
      <c r="V37167" s="69"/>
      <c r="W37167" s="69"/>
      <c r="X37167" s="69"/>
      <c r="Y37167" s="69"/>
    </row>
    <row r="37168" spans="14:25">
      <c r="N37168" s="68"/>
      <c r="O37168" s="69"/>
      <c r="P37168" s="69"/>
      <c r="Q37168" s="69"/>
      <c r="R37168" s="69"/>
      <c r="S37168" s="69"/>
      <c r="T37168" s="69"/>
      <c r="U37168" s="69"/>
      <c r="V37168" s="69"/>
      <c r="W37168" s="69"/>
      <c r="X37168" s="69"/>
      <c r="Y37168" s="69"/>
    </row>
    <row r="37169" spans="14:25">
      <c r="N37169" s="68"/>
      <c r="O37169" s="69"/>
      <c r="P37169" s="69"/>
      <c r="Q37169" s="69"/>
      <c r="R37169" s="69"/>
      <c r="S37169" s="69"/>
      <c r="T37169" s="69"/>
      <c r="U37169" s="69"/>
      <c r="V37169" s="69"/>
      <c r="W37169" s="69"/>
      <c r="X37169" s="69"/>
      <c r="Y37169" s="69"/>
    </row>
    <row r="37170" spans="14:25">
      <c r="N37170" s="68"/>
      <c r="O37170" s="69"/>
      <c r="P37170" s="69"/>
      <c r="Q37170" s="69"/>
      <c r="R37170" s="69"/>
      <c r="S37170" s="69"/>
      <c r="T37170" s="69"/>
      <c r="U37170" s="69"/>
      <c r="V37170" s="69"/>
      <c r="W37170" s="69"/>
      <c r="X37170" s="69"/>
      <c r="Y37170" s="69"/>
    </row>
    <row r="37171" spans="14:25">
      <c r="N37171" s="68"/>
      <c r="O37171" s="69"/>
      <c r="P37171" s="69"/>
      <c r="Q37171" s="69"/>
      <c r="R37171" s="69"/>
      <c r="S37171" s="69"/>
      <c r="T37171" s="69"/>
      <c r="U37171" s="69"/>
      <c r="V37171" s="69"/>
      <c r="W37171" s="69"/>
      <c r="X37171" s="69"/>
      <c r="Y37171" s="69"/>
    </row>
    <row r="37172" spans="14:25">
      <c r="N37172" s="68"/>
      <c r="O37172" s="69"/>
      <c r="P37172" s="69"/>
      <c r="Q37172" s="69"/>
      <c r="R37172" s="69"/>
      <c r="S37172" s="69"/>
      <c r="T37172" s="69"/>
      <c r="U37172" s="69"/>
      <c r="V37172" s="69"/>
      <c r="W37172" s="69"/>
      <c r="X37172" s="69"/>
      <c r="Y37172" s="69"/>
    </row>
    <row r="37173" spans="14:25">
      <c r="N37173" s="68"/>
      <c r="O37173" s="69"/>
      <c r="P37173" s="69"/>
      <c r="Q37173" s="69"/>
      <c r="R37173" s="69"/>
      <c r="S37173" s="69"/>
      <c r="T37173" s="69"/>
      <c r="U37173" s="69"/>
      <c r="V37173" s="69"/>
      <c r="W37173" s="69"/>
      <c r="X37173" s="69"/>
      <c r="Y37173" s="69"/>
    </row>
    <row r="37174" spans="14:25">
      <c r="N37174" s="68"/>
      <c r="O37174" s="69"/>
      <c r="P37174" s="69"/>
      <c r="Q37174" s="69"/>
      <c r="R37174" s="69"/>
      <c r="S37174" s="69"/>
      <c r="T37174" s="69"/>
      <c r="U37174" s="69"/>
      <c r="V37174" s="69"/>
      <c r="W37174" s="69"/>
      <c r="X37174" s="69"/>
      <c r="Y37174" s="69"/>
    </row>
    <row r="37175" spans="14:25">
      <c r="N37175" s="68"/>
      <c r="O37175" s="69"/>
      <c r="P37175" s="69"/>
      <c r="Q37175" s="69"/>
      <c r="R37175" s="69"/>
      <c r="S37175" s="69"/>
      <c r="T37175" s="69"/>
      <c r="U37175" s="69"/>
      <c r="V37175" s="69"/>
      <c r="W37175" s="69"/>
      <c r="X37175" s="69"/>
      <c r="Y37175" s="69"/>
    </row>
    <row r="37176" spans="14:25">
      <c r="N37176" s="68"/>
      <c r="O37176" s="69"/>
      <c r="P37176" s="69"/>
      <c r="Q37176" s="69"/>
      <c r="R37176" s="69"/>
      <c r="S37176" s="69"/>
      <c r="T37176" s="69"/>
      <c r="U37176" s="69"/>
      <c r="V37176" s="69"/>
      <c r="W37176" s="69"/>
      <c r="X37176" s="69"/>
      <c r="Y37176" s="69"/>
    </row>
    <row r="37177" spans="14:25">
      <c r="N37177" s="68"/>
      <c r="O37177" s="69"/>
      <c r="P37177" s="69"/>
      <c r="Q37177" s="69"/>
      <c r="R37177" s="69"/>
      <c r="S37177" s="69"/>
      <c r="T37177" s="69"/>
      <c r="U37177" s="69"/>
      <c r="V37177" s="69"/>
      <c r="W37177" s="69"/>
      <c r="X37177" s="69"/>
      <c r="Y37177" s="69"/>
    </row>
    <row r="37178" spans="14:25">
      <c r="N37178" s="68"/>
      <c r="O37178" s="69"/>
      <c r="P37178" s="69"/>
      <c r="Q37178" s="69"/>
      <c r="R37178" s="69"/>
      <c r="S37178" s="69"/>
      <c r="T37178" s="69"/>
      <c r="U37178" s="69"/>
      <c r="V37178" s="69"/>
      <c r="W37178" s="69"/>
      <c r="X37178" s="69"/>
      <c r="Y37178" s="69"/>
    </row>
    <row r="37179" spans="14:25">
      <c r="N37179" s="68"/>
      <c r="O37179" s="69"/>
      <c r="P37179" s="69"/>
      <c r="Q37179" s="69"/>
      <c r="R37179" s="69"/>
      <c r="S37179" s="69"/>
      <c r="T37179" s="69"/>
      <c r="U37179" s="69"/>
      <c r="V37179" s="69"/>
      <c r="W37179" s="69"/>
      <c r="X37179" s="69"/>
      <c r="Y37179" s="69"/>
    </row>
    <row r="37180" spans="14:25">
      <c r="N37180" s="68"/>
      <c r="O37180" s="69"/>
      <c r="P37180" s="69"/>
      <c r="Q37180" s="69"/>
      <c r="R37180" s="69"/>
      <c r="S37180" s="69"/>
      <c r="T37180" s="69"/>
      <c r="U37180" s="69"/>
      <c r="V37180" s="69"/>
      <c r="W37180" s="69"/>
      <c r="X37180" s="69"/>
      <c r="Y37180" s="69"/>
    </row>
    <row r="37181" spans="14:25">
      <c r="N37181" s="68"/>
      <c r="O37181" s="69"/>
      <c r="P37181" s="69"/>
      <c r="Q37181" s="69"/>
      <c r="R37181" s="69"/>
      <c r="S37181" s="69"/>
      <c r="T37181" s="69"/>
      <c r="U37181" s="69"/>
      <c r="V37181" s="69"/>
      <c r="W37181" s="69"/>
      <c r="X37181" s="69"/>
      <c r="Y37181" s="69"/>
    </row>
    <row r="37182" spans="14:25">
      <c r="N37182" s="68"/>
      <c r="O37182" s="69"/>
      <c r="P37182" s="69"/>
      <c r="Q37182" s="69"/>
      <c r="R37182" s="69"/>
      <c r="S37182" s="69"/>
      <c r="T37182" s="69"/>
      <c r="U37182" s="69"/>
      <c r="V37182" s="69"/>
      <c r="W37182" s="69"/>
      <c r="X37182" s="69"/>
      <c r="Y37182" s="69"/>
    </row>
    <row r="37183" spans="14:25">
      <c r="N37183" s="68"/>
      <c r="O37183" s="69"/>
      <c r="P37183" s="69"/>
      <c r="Q37183" s="69"/>
      <c r="R37183" s="69"/>
      <c r="S37183" s="69"/>
      <c r="T37183" s="69"/>
      <c r="U37183" s="69"/>
      <c r="V37183" s="69"/>
      <c r="W37183" s="69"/>
      <c r="X37183" s="69"/>
      <c r="Y37183" s="69"/>
    </row>
    <row r="37184" spans="14:25">
      <c r="N37184" s="68"/>
      <c r="O37184" s="69"/>
      <c r="P37184" s="69"/>
      <c r="Q37184" s="69"/>
      <c r="R37184" s="69"/>
      <c r="S37184" s="69"/>
      <c r="T37184" s="69"/>
      <c r="U37184" s="69"/>
      <c r="V37184" s="69"/>
      <c r="W37184" s="69"/>
      <c r="X37184" s="69"/>
      <c r="Y37184" s="69"/>
    </row>
    <row r="37185" spans="14:25">
      <c r="N37185" s="68"/>
      <c r="O37185" s="69"/>
      <c r="P37185" s="69"/>
      <c r="Q37185" s="69"/>
      <c r="R37185" s="69"/>
      <c r="S37185" s="69"/>
      <c r="T37185" s="69"/>
      <c r="U37185" s="69"/>
      <c r="V37185" s="69"/>
      <c r="W37185" s="69"/>
      <c r="X37185" s="69"/>
      <c r="Y37185" s="69"/>
    </row>
    <row r="37186" spans="14:25">
      <c r="N37186" s="68"/>
      <c r="O37186" s="69"/>
      <c r="P37186" s="69"/>
      <c r="Q37186" s="69"/>
      <c r="R37186" s="69"/>
      <c r="S37186" s="69"/>
      <c r="T37186" s="69"/>
      <c r="U37186" s="69"/>
      <c r="V37186" s="69"/>
      <c r="W37186" s="69"/>
      <c r="X37186" s="69"/>
      <c r="Y37186" s="69"/>
    </row>
    <row r="37187" spans="14:25">
      <c r="N37187" s="68"/>
      <c r="O37187" s="69"/>
      <c r="P37187" s="69"/>
      <c r="Q37187" s="69"/>
      <c r="R37187" s="69"/>
      <c r="S37187" s="69"/>
      <c r="T37187" s="69"/>
      <c r="U37187" s="69"/>
      <c r="V37187" s="69"/>
      <c r="W37187" s="69"/>
      <c r="X37187" s="69"/>
      <c r="Y37187" s="69"/>
    </row>
    <row r="37188" spans="14:25">
      <c r="N37188" s="68"/>
      <c r="O37188" s="69"/>
      <c r="P37188" s="69"/>
      <c r="Q37188" s="69"/>
      <c r="R37188" s="69"/>
      <c r="S37188" s="69"/>
      <c r="T37188" s="69"/>
      <c r="U37188" s="69"/>
      <c r="V37188" s="69"/>
      <c r="W37188" s="69"/>
      <c r="X37188" s="69"/>
      <c r="Y37188" s="69"/>
    </row>
    <row r="37189" spans="14:25">
      <c r="N37189" s="68"/>
      <c r="O37189" s="69"/>
      <c r="P37189" s="69"/>
      <c r="Q37189" s="69"/>
      <c r="R37189" s="69"/>
      <c r="S37189" s="69"/>
      <c r="T37189" s="69"/>
      <c r="U37189" s="69"/>
      <c r="V37189" s="69"/>
      <c r="W37189" s="69"/>
      <c r="X37189" s="69"/>
      <c r="Y37189" s="69"/>
    </row>
    <row r="37190" spans="14:25">
      <c r="N37190" s="68"/>
      <c r="O37190" s="69"/>
      <c r="P37190" s="69"/>
      <c r="Q37190" s="69"/>
      <c r="R37190" s="69"/>
      <c r="S37190" s="69"/>
      <c r="T37190" s="69"/>
      <c r="U37190" s="69"/>
      <c r="V37190" s="69"/>
      <c r="W37190" s="69"/>
      <c r="X37190" s="69"/>
      <c r="Y37190" s="69"/>
    </row>
    <row r="37191" spans="14:25">
      <c r="N37191" s="68"/>
      <c r="O37191" s="69"/>
      <c r="P37191" s="69"/>
      <c r="Q37191" s="69"/>
      <c r="R37191" s="69"/>
      <c r="S37191" s="69"/>
      <c r="T37191" s="69"/>
      <c r="U37191" s="69"/>
      <c r="V37191" s="69"/>
      <c r="W37191" s="69"/>
      <c r="X37191" s="69"/>
      <c r="Y37191" s="69"/>
    </row>
    <row r="37192" spans="14:25">
      <c r="N37192" s="68"/>
      <c r="O37192" s="69"/>
      <c r="P37192" s="69"/>
      <c r="Q37192" s="69"/>
      <c r="R37192" s="69"/>
      <c r="S37192" s="69"/>
      <c r="T37192" s="69"/>
      <c r="U37192" s="69"/>
      <c r="V37192" s="69"/>
      <c r="W37192" s="69"/>
      <c r="X37192" s="69"/>
      <c r="Y37192" s="69"/>
    </row>
    <row r="37193" spans="14:25">
      <c r="N37193" s="68"/>
      <c r="O37193" s="69"/>
      <c r="P37193" s="69"/>
      <c r="Q37193" s="69"/>
      <c r="R37193" s="69"/>
      <c r="S37193" s="69"/>
      <c r="T37193" s="69"/>
      <c r="U37193" s="69"/>
      <c r="V37193" s="69"/>
      <c r="W37193" s="69"/>
      <c r="X37193" s="69"/>
      <c r="Y37193" s="69"/>
    </row>
    <row r="37194" spans="14:25">
      <c r="N37194" s="68"/>
      <c r="O37194" s="69"/>
      <c r="P37194" s="69"/>
      <c r="Q37194" s="69"/>
      <c r="R37194" s="69"/>
      <c r="S37194" s="69"/>
      <c r="T37194" s="69"/>
      <c r="U37194" s="69"/>
      <c r="V37194" s="69"/>
      <c r="W37194" s="69"/>
      <c r="X37194" s="69"/>
      <c r="Y37194" s="69"/>
    </row>
    <row r="37195" spans="14:25">
      <c r="N37195" s="68"/>
      <c r="O37195" s="69"/>
      <c r="P37195" s="69"/>
      <c r="Q37195" s="69"/>
      <c r="R37195" s="69"/>
      <c r="S37195" s="69"/>
      <c r="T37195" s="69"/>
      <c r="U37195" s="69"/>
      <c r="V37195" s="69"/>
      <c r="W37195" s="69"/>
      <c r="X37195" s="69"/>
      <c r="Y37195" s="69"/>
    </row>
    <row r="37196" spans="14:25">
      <c r="N37196" s="68"/>
      <c r="O37196" s="69"/>
      <c r="P37196" s="69"/>
      <c r="Q37196" s="69"/>
      <c r="R37196" s="69"/>
      <c r="S37196" s="69"/>
      <c r="T37196" s="69"/>
      <c r="U37196" s="69"/>
      <c r="V37196" s="69"/>
      <c r="W37196" s="69"/>
      <c r="X37196" s="69"/>
      <c r="Y37196" s="69"/>
    </row>
    <row r="37197" spans="14:25">
      <c r="N37197" s="68"/>
      <c r="O37197" s="69"/>
      <c r="P37197" s="69"/>
      <c r="Q37197" s="69"/>
      <c r="R37197" s="69"/>
      <c r="S37197" s="69"/>
      <c r="T37197" s="69"/>
      <c r="U37197" s="69"/>
      <c r="V37197" s="69"/>
      <c r="W37197" s="69"/>
      <c r="X37197" s="69"/>
      <c r="Y37197" s="69"/>
    </row>
    <row r="37198" spans="14:25">
      <c r="N37198" s="68"/>
      <c r="O37198" s="69"/>
      <c r="P37198" s="69"/>
      <c r="Q37198" s="69"/>
      <c r="R37198" s="69"/>
      <c r="S37198" s="69"/>
      <c r="T37198" s="69"/>
      <c r="U37198" s="69"/>
      <c r="V37198" s="69"/>
      <c r="W37198" s="69"/>
      <c r="X37198" s="69"/>
      <c r="Y37198" s="69"/>
    </row>
    <row r="37199" spans="14:25">
      <c r="N37199" s="68"/>
      <c r="O37199" s="69"/>
      <c r="P37199" s="69"/>
      <c r="Q37199" s="69"/>
      <c r="R37199" s="69"/>
      <c r="S37199" s="69"/>
      <c r="T37199" s="69"/>
      <c r="U37199" s="69"/>
      <c r="V37199" s="69"/>
      <c r="W37199" s="69"/>
      <c r="X37199" s="69"/>
      <c r="Y37199" s="69"/>
    </row>
    <row r="37200" spans="14:25">
      <c r="N37200" s="68"/>
      <c r="O37200" s="69"/>
      <c r="P37200" s="69"/>
      <c r="Q37200" s="69"/>
      <c r="R37200" s="69"/>
      <c r="S37200" s="69"/>
      <c r="T37200" s="69"/>
      <c r="U37200" s="69"/>
      <c r="V37200" s="69"/>
      <c r="W37200" s="69"/>
      <c r="X37200" s="69"/>
      <c r="Y37200" s="69"/>
    </row>
    <row r="37201" spans="14:25">
      <c r="N37201" s="68"/>
      <c r="O37201" s="69"/>
      <c r="P37201" s="69"/>
      <c r="Q37201" s="69"/>
      <c r="R37201" s="69"/>
      <c r="S37201" s="69"/>
      <c r="T37201" s="69"/>
      <c r="U37201" s="69"/>
      <c r="V37201" s="69"/>
      <c r="W37201" s="69"/>
      <c r="X37201" s="69"/>
      <c r="Y37201" s="69"/>
    </row>
    <row r="37202" spans="14:25">
      <c r="N37202" s="68"/>
      <c r="O37202" s="69"/>
      <c r="P37202" s="69"/>
      <c r="Q37202" s="69"/>
      <c r="R37202" s="69"/>
      <c r="S37202" s="69"/>
      <c r="T37202" s="69"/>
      <c r="U37202" s="69"/>
      <c r="V37202" s="69"/>
      <c r="W37202" s="69"/>
      <c r="X37202" s="69"/>
      <c r="Y37202" s="69"/>
    </row>
    <row r="37203" spans="14:25">
      <c r="N37203" s="68"/>
      <c r="O37203" s="69"/>
      <c r="P37203" s="69"/>
      <c r="Q37203" s="69"/>
      <c r="R37203" s="69"/>
      <c r="S37203" s="69"/>
      <c r="T37203" s="69"/>
      <c r="U37203" s="69"/>
      <c r="V37203" s="69"/>
      <c r="W37203" s="69"/>
      <c r="X37203" s="69"/>
      <c r="Y37203" s="69"/>
    </row>
    <row r="37204" spans="14:25">
      <c r="N37204" s="68"/>
      <c r="O37204" s="69"/>
      <c r="P37204" s="69"/>
      <c r="Q37204" s="69"/>
      <c r="R37204" s="69"/>
      <c r="S37204" s="69"/>
      <c r="T37204" s="69"/>
      <c r="U37204" s="69"/>
      <c r="V37204" s="69"/>
      <c r="W37204" s="69"/>
      <c r="X37204" s="69"/>
      <c r="Y37204" s="69"/>
    </row>
    <row r="37205" spans="14:25">
      <c r="N37205" s="68"/>
      <c r="O37205" s="69"/>
      <c r="P37205" s="69"/>
      <c r="Q37205" s="69"/>
      <c r="R37205" s="69"/>
      <c r="S37205" s="69"/>
      <c r="T37205" s="69"/>
      <c r="U37205" s="69"/>
      <c r="V37205" s="69"/>
      <c r="W37205" s="69"/>
      <c r="X37205" s="69"/>
      <c r="Y37205" s="69"/>
    </row>
    <row r="37206" spans="14:25">
      <c r="N37206" s="68"/>
      <c r="O37206" s="69"/>
      <c r="P37206" s="69"/>
      <c r="Q37206" s="69"/>
      <c r="R37206" s="69"/>
      <c r="S37206" s="69"/>
      <c r="T37206" s="69"/>
      <c r="U37206" s="69"/>
      <c r="V37206" s="69"/>
      <c r="W37206" s="69"/>
      <c r="X37206" s="69"/>
      <c r="Y37206" s="69"/>
    </row>
    <row r="37207" spans="14:25">
      <c r="N37207" s="68"/>
      <c r="O37207" s="69"/>
      <c r="P37207" s="69"/>
      <c r="Q37207" s="69"/>
      <c r="R37207" s="69"/>
      <c r="S37207" s="69"/>
      <c r="T37207" s="69"/>
      <c r="U37207" s="69"/>
      <c r="V37207" s="69"/>
      <c r="W37207" s="69"/>
      <c r="X37207" s="69"/>
      <c r="Y37207" s="69"/>
    </row>
    <row r="37208" spans="14:25">
      <c r="N37208" s="68"/>
      <c r="O37208" s="69"/>
      <c r="P37208" s="69"/>
      <c r="Q37208" s="69"/>
      <c r="R37208" s="69"/>
      <c r="S37208" s="69"/>
      <c r="T37208" s="69"/>
      <c r="U37208" s="69"/>
      <c r="V37208" s="69"/>
      <c r="W37208" s="69"/>
      <c r="X37208" s="69"/>
      <c r="Y37208" s="69"/>
    </row>
    <row r="37209" spans="14:25">
      <c r="N37209" s="68"/>
      <c r="O37209" s="69"/>
      <c r="P37209" s="69"/>
      <c r="Q37209" s="69"/>
      <c r="R37209" s="69"/>
      <c r="S37209" s="69"/>
      <c r="T37209" s="69"/>
      <c r="U37209" s="69"/>
      <c r="V37209" s="69"/>
      <c r="W37209" s="69"/>
      <c r="X37209" s="69"/>
      <c r="Y37209" s="69"/>
    </row>
    <row r="37210" spans="14:25">
      <c r="N37210" s="68"/>
      <c r="O37210" s="69"/>
      <c r="P37210" s="69"/>
      <c r="Q37210" s="69"/>
      <c r="R37210" s="69"/>
      <c r="S37210" s="69"/>
      <c r="T37210" s="69"/>
      <c r="U37210" s="69"/>
      <c r="V37210" s="69"/>
      <c r="W37210" s="69"/>
      <c r="X37210" s="69"/>
      <c r="Y37210" s="69"/>
    </row>
    <row r="37211" spans="14:25">
      <c r="N37211" s="68"/>
      <c r="O37211" s="69"/>
      <c r="P37211" s="69"/>
      <c r="Q37211" s="69"/>
      <c r="R37211" s="69"/>
      <c r="S37211" s="69"/>
      <c r="T37211" s="69"/>
      <c r="U37211" s="69"/>
      <c r="V37211" s="69"/>
      <c r="W37211" s="69"/>
      <c r="X37211" s="69"/>
      <c r="Y37211" s="69"/>
    </row>
    <row r="37212" spans="14:25">
      <c r="N37212" s="68"/>
      <c r="O37212" s="69"/>
      <c r="P37212" s="69"/>
      <c r="Q37212" s="69"/>
      <c r="R37212" s="69"/>
      <c r="S37212" s="69"/>
      <c r="T37212" s="69"/>
      <c r="U37212" s="69"/>
      <c r="V37212" s="69"/>
      <c r="W37212" s="69"/>
      <c r="X37212" s="69"/>
      <c r="Y37212" s="69"/>
    </row>
    <row r="37213" spans="14:25">
      <c r="N37213" s="68"/>
      <c r="O37213" s="69"/>
      <c r="P37213" s="69"/>
      <c r="Q37213" s="69"/>
      <c r="R37213" s="69"/>
      <c r="S37213" s="69"/>
      <c r="T37213" s="69"/>
      <c r="U37213" s="69"/>
      <c r="V37213" s="69"/>
      <c r="W37213" s="69"/>
      <c r="X37213" s="69"/>
      <c r="Y37213" s="69"/>
    </row>
    <row r="37214" spans="14:25">
      <c r="N37214" s="68"/>
      <c r="O37214" s="69"/>
      <c r="P37214" s="69"/>
      <c r="Q37214" s="69"/>
      <c r="R37214" s="69"/>
      <c r="S37214" s="69"/>
      <c r="T37214" s="69"/>
      <c r="U37214" s="69"/>
      <c r="V37214" s="69"/>
      <c r="W37214" s="69"/>
      <c r="X37214" s="69"/>
      <c r="Y37214" s="69"/>
    </row>
    <row r="37215" spans="14:25">
      <c r="N37215" s="68"/>
      <c r="O37215" s="69"/>
      <c r="P37215" s="69"/>
      <c r="Q37215" s="69"/>
      <c r="R37215" s="69"/>
      <c r="S37215" s="69"/>
      <c r="T37215" s="69"/>
      <c r="U37215" s="69"/>
      <c r="V37215" s="69"/>
      <c r="W37215" s="69"/>
      <c r="X37215" s="69"/>
      <c r="Y37215" s="69"/>
    </row>
    <row r="37216" spans="14:25">
      <c r="N37216" s="68"/>
      <c r="O37216" s="69"/>
      <c r="P37216" s="69"/>
      <c r="Q37216" s="69"/>
      <c r="R37216" s="69"/>
      <c r="S37216" s="69"/>
      <c r="T37216" s="69"/>
      <c r="U37216" s="69"/>
      <c r="V37216" s="69"/>
      <c r="W37216" s="69"/>
      <c r="X37216" s="69"/>
      <c r="Y37216" s="69"/>
    </row>
    <row r="37217" spans="14:25">
      <c r="N37217" s="68"/>
      <c r="O37217" s="69"/>
      <c r="P37217" s="69"/>
      <c r="Q37217" s="69"/>
      <c r="R37217" s="69"/>
      <c r="S37217" s="69"/>
      <c r="T37217" s="69"/>
      <c r="U37217" s="69"/>
      <c r="V37217" s="69"/>
      <c r="W37217" s="69"/>
      <c r="X37217" s="69"/>
      <c r="Y37217" s="69"/>
    </row>
    <row r="37218" spans="14:25">
      <c r="N37218" s="68"/>
      <c r="O37218" s="69"/>
      <c r="P37218" s="69"/>
      <c r="Q37218" s="69"/>
      <c r="R37218" s="69"/>
      <c r="S37218" s="69"/>
      <c r="T37218" s="69"/>
      <c r="U37218" s="69"/>
      <c r="V37218" s="69"/>
      <c r="W37218" s="69"/>
      <c r="X37218" s="69"/>
      <c r="Y37218" s="69"/>
    </row>
    <row r="37219" spans="14:25">
      <c r="N37219" s="68"/>
      <c r="O37219" s="69"/>
      <c r="P37219" s="69"/>
      <c r="Q37219" s="69"/>
      <c r="R37219" s="69"/>
      <c r="S37219" s="69"/>
      <c r="T37219" s="69"/>
      <c r="U37219" s="69"/>
      <c r="V37219" s="69"/>
      <c r="W37219" s="69"/>
      <c r="X37219" s="69"/>
      <c r="Y37219" s="69"/>
    </row>
    <row r="37220" spans="14:25">
      <c r="N37220" s="68"/>
      <c r="O37220" s="69"/>
      <c r="P37220" s="69"/>
      <c r="Q37220" s="69"/>
      <c r="R37220" s="69"/>
      <c r="S37220" s="69"/>
      <c r="T37220" s="69"/>
      <c r="U37220" s="69"/>
      <c r="V37220" s="69"/>
      <c r="W37220" s="69"/>
      <c r="X37220" s="69"/>
      <c r="Y37220" s="69"/>
    </row>
    <row r="37221" spans="14:25">
      <c r="N37221" s="68"/>
      <c r="O37221" s="69"/>
      <c r="P37221" s="69"/>
      <c r="Q37221" s="69"/>
      <c r="R37221" s="69"/>
      <c r="S37221" s="69"/>
      <c r="T37221" s="69"/>
      <c r="U37221" s="69"/>
      <c r="V37221" s="69"/>
      <c r="W37221" s="69"/>
      <c r="X37221" s="69"/>
      <c r="Y37221" s="69"/>
    </row>
    <row r="37222" spans="14:25">
      <c r="N37222" s="68"/>
      <c r="O37222" s="69"/>
      <c r="P37222" s="69"/>
      <c r="Q37222" s="69"/>
      <c r="R37222" s="69"/>
      <c r="S37222" s="69"/>
      <c r="T37222" s="69"/>
      <c r="U37222" s="69"/>
      <c r="V37222" s="69"/>
      <c r="W37222" s="69"/>
      <c r="X37222" s="69"/>
      <c r="Y37222" s="69"/>
    </row>
    <row r="37223" spans="14:25">
      <c r="N37223" s="68"/>
      <c r="O37223" s="69"/>
      <c r="P37223" s="69"/>
      <c r="Q37223" s="69"/>
      <c r="R37223" s="69"/>
      <c r="S37223" s="69"/>
      <c r="T37223" s="69"/>
      <c r="U37223" s="69"/>
      <c r="V37223" s="69"/>
      <c r="W37223" s="69"/>
      <c r="X37223" s="69"/>
      <c r="Y37223" s="69"/>
    </row>
    <row r="37224" spans="14:25">
      <c r="N37224" s="68"/>
      <c r="O37224" s="69"/>
      <c r="P37224" s="69"/>
      <c r="Q37224" s="69"/>
      <c r="R37224" s="69"/>
      <c r="S37224" s="69"/>
      <c r="T37224" s="69"/>
      <c r="U37224" s="69"/>
      <c r="V37224" s="69"/>
      <c r="W37224" s="69"/>
      <c r="X37224" s="69"/>
      <c r="Y37224" s="69"/>
    </row>
    <row r="37225" spans="14:25">
      <c r="N37225" s="68"/>
      <c r="O37225" s="69"/>
      <c r="P37225" s="69"/>
      <c r="Q37225" s="69"/>
      <c r="R37225" s="69"/>
      <c r="S37225" s="69"/>
      <c r="T37225" s="69"/>
      <c r="U37225" s="69"/>
      <c r="V37225" s="69"/>
      <c r="W37225" s="69"/>
      <c r="X37225" s="69"/>
      <c r="Y37225" s="69"/>
    </row>
    <row r="37226" spans="14:25">
      <c r="N37226" s="68"/>
      <c r="O37226" s="69"/>
      <c r="P37226" s="69"/>
      <c r="Q37226" s="69"/>
      <c r="R37226" s="69"/>
      <c r="S37226" s="69"/>
      <c r="T37226" s="69"/>
      <c r="U37226" s="69"/>
      <c r="V37226" s="69"/>
      <c r="W37226" s="69"/>
      <c r="X37226" s="69"/>
      <c r="Y37226" s="69"/>
    </row>
    <row r="37227" spans="14:25">
      <c r="N37227" s="68"/>
      <c r="O37227" s="69"/>
      <c r="P37227" s="69"/>
      <c r="Q37227" s="69"/>
      <c r="R37227" s="69"/>
      <c r="S37227" s="69"/>
      <c r="T37227" s="69"/>
      <c r="U37227" s="69"/>
      <c r="V37227" s="69"/>
      <c r="W37227" s="69"/>
      <c r="X37227" s="69"/>
      <c r="Y37227" s="69"/>
    </row>
    <row r="37228" spans="14:25">
      <c r="N37228" s="68"/>
      <c r="O37228" s="69"/>
      <c r="P37228" s="69"/>
      <c r="Q37228" s="69"/>
      <c r="R37228" s="69"/>
      <c r="S37228" s="69"/>
      <c r="T37228" s="69"/>
      <c r="U37228" s="69"/>
      <c r="V37228" s="69"/>
      <c r="W37228" s="69"/>
      <c r="X37228" s="69"/>
      <c r="Y37228" s="69"/>
    </row>
    <row r="37229" spans="14:25">
      <c r="N37229" s="68"/>
      <c r="O37229" s="69"/>
      <c r="P37229" s="69"/>
      <c r="Q37229" s="69"/>
      <c r="R37229" s="69"/>
      <c r="S37229" s="69"/>
      <c r="T37229" s="69"/>
      <c r="U37229" s="69"/>
      <c r="V37229" s="69"/>
      <c r="W37229" s="69"/>
      <c r="X37229" s="69"/>
      <c r="Y37229" s="69"/>
    </row>
    <row r="37230" spans="14:25">
      <c r="N37230" s="68"/>
      <c r="O37230" s="69"/>
      <c r="P37230" s="69"/>
      <c r="Q37230" s="69"/>
      <c r="R37230" s="69"/>
      <c r="S37230" s="69"/>
      <c r="T37230" s="69"/>
      <c r="U37230" s="69"/>
      <c r="V37230" s="69"/>
      <c r="W37230" s="69"/>
      <c r="X37230" s="69"/>
      <c r="Y37230" s="69"/>
    </row>
    <row r="37231" spans="14:25">
      <c r="N37231" s="68"/>
      <c r="O37231" s="69"/>
      <c r="P37231" s="69"/>
      <c r="Q37231" s="69"/>
      <c r="R37231" s="69"/>
      <c r="S37231" s="69"/>
      <c r="T37231" s="69"/>
      <c r="U37231" s="69"/>
      <c r="V37231" s="69"/>
      <c r="W37231" s="69"/>
      <c r="X37231" s="69"/>
      <c r="Y37231" s="69"/>
    </row>
    <row r="37232" spans="14:25">
      <c r="N37232" s="68"/>
      <c r="O37232" s="69"/>
      <c r="P37232" s="69"/>
      <c r="Q37232" s="69"/>
      <c r="R37232" s="69"/>
      <c r="S37232" s="69"/>
      <c r="T37232" s="69"/>
      <c r="U37232" s="69"/>
      <c r="V37232" s="69"/>
      <c r="W37232" s="69"/>
      <c r="X37232" s="69"/>
      <c r="Y37232" s="69"/>
    </row>
    <row r="37233" spans="14:25">
      <c r="N37233" s="68"/>
      <c r="O37233" s="69"/>
      <c r="P37233" s="69"/>
      <c r="Q37233" s="69"/>
      <c r="R37233" s="69"/>
      <c r="S37233" s="69"/>
      <c r="T37233" s="69"/>
      <c r="U37233" s="69"/>
      <c r="V37233" s="69"/>
      <c r="W37233" s="69"/>
      <c r="X37233" s="69"/>
      <c r="Y37233" s="69"/>
    </row>
    <row r="37234" spans="14:25">
      <c r="N37234" s="68"/>
      <c r="O37234" s="69"/>
      <c r="P37234" s="69"/>
      <c r="Q37234" s="69"/>
      <c r="R37234" s="69"/>
      <c r="S37234" s="69"/>
      <c r="T37234" s="69"/>
      <c r="U37234" s="69"/>
      <c r="V37234" s="69"/>
      <c r="W37234" s="69"/>
      <c r="X37234" s="69"/>
      <c r="Y37234" s="69"/>
    </row>
    <row r="37235" spans="14:25">
      <c r="N37235" s="68"/>
      <c r="O37235" s="69"/>
      <c r="P37235" s="69"/>
      <c r="Q37235" s="69"/>
      <c r="R37235" s="69"/>
      <c r="S37235" s="69"/>
      <c r="T37235" s="69"/>
      <c r="U37235" s="69"/>
      <c r="V37235" s="69"/>
      <c r="W37235" s="69"/>
      <c r="X37235" s="69"/>
      <c r="Y37235" s="69"/>
    </row>
    <row r="37236" spans="14:25">
      <c r="N37236" s="68"/>
      <c r="O37236" s="69"/>
      <c r="P37236" s="69"/>
      <c r="Q37236" s="69"/>
      <c r="R37236" s="69"/>
      <c r="S37236" s="69"/>
      <c r="T37236" s="69"/>
      <c r="U37236" s="69"/>
      <c r="V37236" s="69"/>
      <c r="W37236" s="69"/>
      <c r="X37236" s="69"/>
      <c r="Y37236" s="69"/>
    </row>
    <row r="37237" spans="14:25">
      <c r="N37237" s="68"/>
      <c r="O37237" s="69"/>
      <c r="P37237" s="69"/>
      <c r="Q37237" s="69"/>
      <c r="R37237" s="69"/>
      <c r="S37237" s="69"/>
      <c r="T37237" s="69"/>
      <c r="U37237" s="69"/>
      <c r="V37237" s="69"/>
      <c r="W37237" s="69"/>
      <c r="X37237" s="69"/>
      <c r="Y37237" s="69"/>
    </row>
    <row r="37238" spans="14:25">
      <c r="N37238" s="68"/>
      <c r="O37238" s="69"/>
      <c r="P37238" s="69"/>
      <c r="Q37238" s="69"/>
      <c r="R37238" s="69"/>
      <c r="S37238" s="69"/>
      <c r="T37238" s="69"/>
      <c r="U37238" s="69"/>
      <c r="V37238" s="69"/>
      <c r="W37238" s="69"/>
      <c r="X37238" s="69"/>
      <c r="Y37238" s="69"/>
    </row>
    <row r="37239" spans="14:25">
      <c r="N37239" s="68"/>
      <c r="O37239" s="69"/>
      <c r="P37239" s="69"/>
      <c r="Q37239" s="69"/>
      <c r="R37239" s="69"/>
      <c r="S37239" s="69"/>
      <c r="T37239" s="69"/>
      <c r="U37239" s="69"/>
      <c r="V37239" s="69"/>
      <c r="W37239" s="69"/>
      <c r="X37239" s="69"/>
      <c r="Y37239" s="69"/>
    </row>
    <row r="37240" spans="14:25">
      <c r="N37240" s="68"/>
      <c r="O37240" s="69"/>
      <c r="P37240" s="69"/>
      <c r="Q37240" s="69"/>
      <c r="R37240" s="69"/>
      <c r="S37240" s="69"/>
      <c r="T37240" s="69"/>
      <c r="U37240" s="69"/>
      <c r="V37240" s="69"/>
      <c r="W37240" s="69"/>
      <c r="X37240" s="69"/>
      <c r="Y37240" s="69"/>
    </row>
    <row r="37241" spans="14:25">
      <c r="N37241" s="68"/>
      <c r="O37241" s="69"/>
      <c r="P37241" s="69"/>
      <c r="Q37241" s="69"/>
      <c r="R37241" s="69"/>
      <c r="S37241" s="69"/>
      <c r="T37241" s="69"/>
      <c r="U37241" s="69"/>
      <c r="V37241" s="69"/>
      <c r="W37241" s="69"/>
      <c r="X37241" s="69"/>
      <c r="Y37241" s="69"/>
    </row>
    <row r="37242" spans="14:25">
      <c r="N37242" s="68"/>
      <c r="O37242" s="69"/>
      <c r="P37242" s="69"/>
      <c r="Q37242" s="69"/>
      <c r="R37242" s="69"/>
      <c r="S37242" s="69"/>
      <c r="T37242" s="69"/>
      <c r="U37242" s="69"/>
      <c r="V37242" s="69"/>
      <c r="W37242" s="69"/>
      <c r="X37242" s="69"/>
      <c r="Y37242" s="69"/>
    </row>
    <row r="37243" spans="14:25">
      <c r="N37243" s="68"/>
      <c r="O37243" s="69"/>
      <c r="P37243" s="69"/>
      <c r="Q37243" s="69"/>
      <c r="R37243" s="69"/>
      <c r="S37243" s="69"/>
      <c r="T37243" s="69"/>
      <c r="U37243" s="69"/>
      <c r="V37243" s="69"/>
      <c r="W37243" s="69"/>
      <c r="X37243" s="69"/>
      <c r="Y37243" s="69"/>
    </row>
    <row r="37244" spans="14:25">
      <c r="N37244" s="68"/>
      <c r="O37244" s="69"/>
      <c r="P37244" s="69"/>
      <c r="Q37244" s="69"/>
      <c r="R37244" s="69"/>
      <c r="S37244" s="69"/>
      <c r="T37244" s="69"/>
      <c r="U37244" s="69"/>
      <c r="V37244" s="69"/>
      <c r="W37244" s="69"/>
      <c r="X37244" s="69"/>
      <c r="Y37244" s="69"/>
    </row>
    <row r="37245" spans="14:25">
      <c r="N37245" s="68"/>
      <c r="O37245" s="69"/>
      <c r="P37245" s="69"/>
      <c r="Q37245" s="69"/>
      <c r="R37245" s="69"/>
      <c r="S37245" s="69"/>
      <c r="T37245" s="69"/>
      <c r="U37245" s="69"/>
      <c r="V37245" s="69"/>
      <c r="W37245" s="69"/>
      <c r="X37245" s="69"/>
      <c r="Y37245" s="69"/>
    </row>
    <row r="37246" spans="14:25">
      <c r="N37246" s="68"/>
      <c r="O37246" s="69"/>
      <c r="P37246" s="69"/>
      <c r="Q37246" s="69"/>
      <c r="R37246" s="69"/>
      <c r="S37246" s="69"/>
      <c r="T37246" s="69"/>
      <c r="U37246" s="69"/>
      <c r="V37246" s="69"/>
      <c r="W37246" s="69"/>
      <c r="X37246" s="69"/>
      <c r="Y37246" s="69"/>
    </row>
    <row r="37247" spans="14:25">
      <c r="N37247" s="68"/>
      <c r="O37247" s="69"/>
      <c r="P37247" s="69"/>
      <c r="Q37247" s="69"/>
      <c r="R37247" s="69"/>
      <c r="S37247" s="69"/>
      <c r="T37247" s="69"/>
      <c r="U37247" s="69"/>
      <c r="V37247" s="69"/>
      <c r="W37247" s="69"/>
      <c r="X37247" s="69"/>
      <c r="Y37247" s="69"/>
    </row>
    <row r="37248" spans="14:25">
      <c r="N37248" s="68"/>
      <c r="O37248" s="69"/>
      <c r="P37248" s="69"/>
      <c r="Q37248" s="69"/>
      <c r="R37248" s="69"/>
      <c r="S37248" s="69"/>
      <c r="T37248" s="69"/>
      <c r="U37248" s="69"/>
      <c r="V37248" s="69"/>
      <c r="W37248" s="69"/>
      <c r="X37248" s="69"/>
      <c r="Y37248" s="69"/>
    </row>
    <row r="37249" spans="14:25">
      <c r="N37249" s="68"/>
      <c r="O37249" s="69"/>
      <c r="P37249" s="69"/>
      <c r="Q37249" s="69"/>
      <c r="R37249" s="69"/>
      <c r="S37249" s="69"/>
      <c r="T37249" s="69"/>
      <c r="U37249" s="69"/>
      <c r="V37249" s="69"/>
      <c r="W37249" s="69"/>
      <c r="X37249" s="69"/>
      <c r="Y37249" s="69"/>
    </row>
    <row r="37250" spans="14:25">
      <c r="N37250" s="68"/>
      <c r="O37250" s="69"/>
      <c r="P37250" s="69"/>
      <c r="Q37250" s="69"/>
      <c r="R37250" s="69"/>
      <c r="S37250" s="69"/>
      <c r="T37250" s="69"/>
      <c r="U37250" s="69"/>
      <c r="V37250" s="69"/>
      <c r="W37250" s="69"/>
      <c r="X37250" s="69"/>
      <c r="Y37250" s="69"/>
    </row>
    <row r="37251" spans="14:25">
      <c r="N37251" s="68"/>
      <c r="O37251" s="69"/>
      <c r="P37251" s="69"/>
      <c r="Q37251" s="69"/>
      <c r="R37251" s="69"/>
      <c r="S37251" s="69"/>
      <c r="T37251" s="69"/>
      <c r="U37251" s="69"/>
      <c r="V37251" s="69"/>
      <c r="W37251" s="69"/>
      <c r="X37251" s="69"/>
      <c r="Y37251" s="69"/>
    </row>
    <row r="37252" spans="14:25">
      <c r="N37252" s="68"/>
      <c r="O37252" s="69"/>
      <c r="P37252" s="69"/>
      <c r="Q37252" s="69"/>
      <c r="R37252" s="69"/>
      <c r="S37252" s="69"/>
      <c r="T37252" s="69"/>
      <c r="U37252" s="69"/>
      <c r="V37252" s="69"/>
      <c r="W37252" s="69"/>
      <c r="X37252" s="69"/>
      <c r="Y37252" s="69"/>
    </row>
    <row r="37253" spans="14:25">
      <c r="N37253" s="68"/>
      <c r="O37253" s="69"/>
      <c r="P37253" s="69"/>
      <c r="Q37253" s="69"/>
      <c r="R37253" s="69"/>
      <c r="S37253" s="69"/>
      <c r="T37253" s="69"/>
      <c r="U37253" s="69"/>
      <c r="V37253" s="69"/>
      <c r="W37253" s="69"/>
      <c r="X37253" s="69"/>
      <c r="Y37253" s="69"/>
    </row>
    <row r="37254" spans="14:25">
      <c r="N37254" s="68"/>
      <c r="O37254" s="69"/>
      <c r="P37254" s="69"/>
      <c r="Q37254" s="69"/>
      <c r="R37254" s="69"/>
      <c r="S37254" s="69"/>
      <c r="T37254" s="69"/>
      <c r="U37254" s="69"/>
      <c r="V37254" s="69"/>
      <c r="W37254" s="69"/>
      <c r="X37254" s="69"/>
      <c r="Y37254" s="69"/>
    </row>
    <row r="37255" spans="14:25">
      <c r="N37255" s="68"/>
      <c r="O37255" s="69"/>
      <c r="P37255" s="69"/>
      <c r="Q37255" s="69"/>
      <c r="R37255" s="69"/>
      <c r="S37255" s="69"/>
      <c r="T37255" s="69"/>
      <c r="U37255" s="69"/>
      <c r="V37255" s="69"/>
      <c r="W37255" s="69"/>
      <c r="X37255" s="69"/>
      <c r="Y37255" s="69"/>
    </row>
    <row r="37256" spans="14:25">
      <c r="N37256" s="68"/>
      <c r="O37256" s="69"/>
      <c r="P37256" s="69"/>
      <c r="Q37256" s="69"/>
      <c r="R37256" s="69"/>
      <c r="S37256" s="69"/>
      <c r="T37256" s="69"/>
      <c r="U37256" s="69"/>
      <c r="V37256" s="69"/>
      <c r="W37256" s="69"/>
      <c r="X37256" s="69"/>
      <c r="Y37256" s="69"/>
    </row>
    <row r="37257" spans="14:25">
      <c r="N37257" s="68"/>
      <c r="O37257" s="69"/>
      <c r="P37257" s="69"/>
      <c r="Q37257" s="69"/>
      <c r="R37257" s="69"/>
      <c r="S37257" s="69"/>
      <c r="T37257" s="69"/>
      <c r="U37257" s="69"/>
      <c r="V37257" s="69"/>
      <c r="W37257" s="69"/>
      <c r="X37257" s="69"/>
      <c r="Y37257" s="69"/>
    </row>
    <row r="37258" spans="14:25">
      <c r="N37258" s="68"/>
      <c r="O37258" s="69"/>
      <c r="P37258" s="69"/>
      <c r="Q37258" s="69"/>
      <c r="R37258" s="69"/>
      <c r="S37258" s="69"/>
      <c r="T37258" s="69"/>
      <c r="U37258" s="69"/>
      <c r="V37258" s="69"/>
      <c r="W37258" s="69"/>
      <c r="X37258" s="69"/>
      <c r="Y37258" s="69"/>
    </row>
    <row r="37259" spans="14:25">
      <c r="N37259" s="68"/>
      <c r="O37259" s="69"/>
      <c r="P37259" s="69"/>
      <c r="Q37259" s="69"/>
      <c r="R37259" s="69"/>
      <c r="S37259" s="69"/>
      <c r="T37259" s="69"/>
      <c r="U37259" s="69"/>
      <c r="V37259" s="69"/>
      <c r="W37259" s="69"/>
      <c r="X37259" s="69"/>
      <c r="Y37259" s="69"/>
    </row>
    <row r="37260" spans="14:25">
      <c r="N37260" s="68"/>
      <c r="O37260" s="69"/>
      <c r="P37260" s="69"/>
      <c r="Q37260" s="69"/>
      <c r="R37260" s="69"/>
      <c r="S37260" s="69"/>
      <c r="T37260" s="69"/>
      <c r="U37260" s="69"/>
      <c r="V37260" s="69"/>
      <c r="W37260" s="69"/>
      <c r="X37260" s="69"/>
      <c r="Y37260" s="69"/>
    </row>
    <row r="37261" spans="14:25">
      <c r="N37261" s="68"/>
      <c r="O37261" s="69"/>
      <c r="P37261" s="69"/>
      <c r="Q37261" s="69"/>
      <c r="R37261" s="69"/>
      <c r="S37261" s="69"/>
      <c r="T37261" s="69"/>
      <c r="U37261" s="69"/>
      <c r="V37261" s="69"/>
      <c r="W37261" s="69"/>
      <c r="X37261" s="69"/>
      <c r="Y37261" s="69"/>
    </row>
    <row r="37262" spans="14:25">
      <c r="N37262" s="68"/>
      <c r="O37262" s="69"/>
      <c r="P37262" s="69"/>
      <c r="Q37262" s="69"/>
      <c r="R37262" s="69"/>
      <c r="S37262" s="69"/>
      <c r="T37262" s="69"/>
      <c r="U37262" s="69"/>
      <c r="V37262" s="69"/>
      <c r="W37262" s="69"/>
      <c r="X37262" s="69"/>
      <c r="Y37262" s="69"/>
    </row>
    <row r="37263" spans="14:25">
      <c r="N37263" s="68"/>
      <c r="O37263" s="69"/>
      <c r="P37263" s="69"/>
      <c r="Q37263" s="69"/>
      <c r="R37263" s="69"/>
      <c r="S37263" s="69"/>
      <c r="T37263" s="69"/>
      <c r="U37263" s="69"/>
      <c r="V37263" s="69"/>
      <c r="W37263" s="69"/>
      <c r="X37263" s="69"/>
      <c r="Y37263" s="69"/>
    </row>
    <row r="37264" spans="14:25">
      <c r="N37264" s="68"/>
      <c r="O37264" s="69"/>
      <c r="P37264" s="69"/>
      <c r="Q37264" s="69"/>
      <c r="R37264" s="69"/>
      <c r="S37264" s="69"/>
      <c r="T37264" s="69"/>
      <c r="U37264" s="69"/>
      <c r="V37264" s="69"/>
      <c r="W37264" s="69"/>
      <c r="X37264" s="69"/>
      <c r="Y37264" s="69"/>
    </row>
    <row r="37265" spans="14:25">
      <c r="N37265" s="68"/>
      <c r="O37265" s="69"/>
      <c r="P37265" s="69"/>
      <c r="Q37265" s="69"/>
      <c r="R37265" s="69"/>
      <c r="S37265" s="69"/>
      <c r="T37265" s="69"/>
      <c r="U37265" s="69"/>
      <c r="V37265" s="69"/>
      <c r="W37265" s="69"/>
      <c r="X37265" s="69"/>
      <c r="Y37265" s="69"/>
    </row>
    <row r="37266" spans="14:25">
      <c r="N37266" s="68"/>
      <c r="O37266" s="69"/>
      <c r="P37266" s="69"/>
      <c r="Q37266" s="69"/>
      <c r="R37266" s="69"/>
      <c r="S37266" s="69"/>
      <c r="T37266" s="69"/>
      <c r="U37266" s="69"/>
      <c r="V37266" s="69"/>
      <c r="W37266" s="69"/>
      <c r="X37266" s="69"/>
      <c r="Y37266" s="69"/>
    </row>
    <row r="37267" spans="14:25">
      <c r="N37267" s="68"/>
      <c r="O37267" s="69"/>
      <c r="P37267" s="69"/>
      <c r="Q37267" s="69"/>
      <c r="R37267" s="69"/>
      <c r="S37267" s="69"/>
      <c r="T37267" s="69"/>
      <c r="U37267" s="69"/>
      <c r="V37267" s="69"/>
      <c r="W37267" s="69"/>
      <c r="X37267" s="69"/>
      <c r="Y37267" s="69"/>
    </row>
    <row r="37268" spans="14:25">
      <c r="N37268" s="68"/>
      <c r="O37268" s="69"/>
      <c r="P37268" s="69"/>
      <c r="Q37268" s="69"/>
      <c r="R37268" s="69"/>
      <c r="S37268" s="69"/>
      <c r="T37268" s="69"/>
      <c r="U37268" s="69"/>
      <c r="V37268" s="69"/>
      <c r="W37268" s="69"/>
      <c r="X37268" s="69"/>
      <c r="Y37268" s="69"/>
    </row>
    <row r="37269" spans="14:25">
      <c r="N37269" s="68"/>
      <c r="O37269" s="69"/>
      <c r="P37269" s="69"/>
      <c r="Q37269" s="69"/>
      <c r="R37269" s="69"/>
      <c r="S37269" s="69"/>
      <c r="T37269" s="69"/>
      <c r="U37269" s="69"/>
      <c r="V37269" s="69"/>
      <c r="W37269" s="69"/>
      <c r="X37269" s="69"/>
      <c r="Y37269" s="69"/>
    </row>
    <row r="37270" spans="14:25">
      <c r="N37270" s="68"/>
      <c r="O37270" s="69"/>
      <c r="P37270" s="69"/>
      <c r="Q37270" s="69"/>
      <c r="R37270" s="69"/>
      <c r="S37270" s="69"/>
      <c r="T37270" s="69"/>
      <c r="U37270" s="69"/>
      <c r="V37270" s="69"/>
      <c r="W37270" s="69"/>
      <c r="X37270" s="69"/>
      <c r="Y37270" s="69"/>
    </row>
    <row r="37271" spans="14:25">
      <c r="N37271" s="68"/>
      <c r="O37271" s="69"/>
      <c r="P37271" s="69"/>
      <c r="Q37271" s="69"/>
      <c r="R37271" s="69"/>
      <c r="S37271" s="69"/>
      <c r="T37271" s="69"/>
      <c r="U37271" s="69"/>
      <c r="V37271" s="69"/>
      <c r="W37271" s="69"/>
      <c r="X37271" s="69"/>
      <c r="Y37271" s="69"/>
    </row>
    <row r="37272" spans="14:25">
      <c r="N37272" s="68"/>
      <c r="O37272" s="69"/>
      <c r="P37272" s="69"/>
      <c r="Q37272" s="69"/>
      <c r="R37272" s="69"/>
      <c r="S37272" s="69"/>
      <c r="T37272" s="69"/>
      <c r="U37272" s="69"/>
      <c r="V37272" s="69"/>
      <c r="W37272" s="69"/>
      <c r="X37272" s="69"/>
      <c r="Y37272" s="69"/>
    </row>
    <row r="37273" spans="14:25">
      <c r="N37273" s="68"/>
      <c r="O37273" s="69"/>
      <c r="P37273" s="69"/>
      <c r="Q37273" s="69"/>
      <c r="R37273" s="69"/>
      <c r="S37273" s="69"/>
      <c r="T37273" s="69"/>
      <c r="U37273" s="69"/>
      <c r="V37273" s="69"/>
      <c r="W37273" s="69"/>
      <c r="X37273" s="69"/>
      <c r="Y37273" s="69"/>
    </row>
    <row r="37274" spans="14:25">
      <c r="N37274" s="68"/>
      <c r="O37274" s="69"/>
      <c r="P37274" s="69"/>
      <c r="Q37274" s="69"/>
      <c r="R37274" s="69"/>
      <c r="S37274" s="69"/>
      <c r="T37274" s="69"/>
      <c r="U37274" s="69"/>
      <c r="V37274" s="69"/>
      <c r="W37274" s="69"/>
      <c r="X37274" s="69"/>
      <c r="Y37274" s="69"/>
    </row>
    <row r="37275" spans="14:25">
      <c r="N37275" s="68"/>
      <c r="O37275" s="69"/>
      <c r="P37275" s="69"/>
      <c r="Q37275" s="69"/>
      <c r="R37275" s="69"/>
      <c r="S37275" s="69"/>
      <c r="T37275" s="69"/>
      <c r="U37275" s="69"/>
      <c r="V37275" s="69"/>
      <c r="W37275" s="69"/>
      <c r="X37275" s="69"/>
      <c r="Y37275" s="69"/>
    </row>
    <row r="37276" spans="14:25">
      <c r="N37276" s="68"/>
      <c r="O37276" s="69"/>
      <c r="P37276" s="69"/>
      <c r="Q37276" s="69"/>
      <c r="R37276" s="69"/>
      <c r="S37276" s="69"/>
      <c r="T37276" s="69"/>
      <c r="U37276" s="69"/>
      <c r="V37276" s="69"/>
      <c r="W37276" s="69"/>
      <c r="X37276" s="69"/>
      <c r="Y37276" s="69"/>
    </row>
    <row r="37277" spans="14:25">
      <c r="N37277" s="68"/>
      <c r="O37277" s="69"/>
      <c r="P37277" s="69"/>
      <c r="Q37277" s="69"/>
      <c r="R37277" s="69"/>
      <c r="S37277" s="69"/>
      <c r="T37277" s="69"/>
      <c r="U37277" s="69"/>
      <c r="V37277" s="69"/>
      <c r="W37277" s="69"/>
      <c r="X37277" s="69"/>
      <c r="Y37277" s="69"/>
    </row>
    <row r="37278" spans="14:25">
      <c r="N37278" s="68"/>
      <c r="O37278" s="69"/>
      <c r="P37278" s="69"/>
      <c r="Q37278" s="69"/>
      <c r="R37278" s="69"/>
      <c r="S37278" s="69"/>
      <c r="T37278" s="69"/>
      <c r="U37278" s="69"/>
      <c r="V37278" s="69"/>
      <c r="W37278" s="69"/>
      <c r="X37278" s="69"/>
      <c r="Y37278" s="69"/>
    </row>
    <row r="37279" spans="14:25">
      <c r="N37279" s="68"/>
      <c r="O37279" s="69"/>
      <c r="P37279" s="69"/>
      <c r="Q37279" s="69"/>
      <c r="R37279" s="69"/>
      <c r="S37279" s="69"/>
      <c r="T37279" s="69"/>
      <c r="U37279" s="69"/>
      <c r="V37279" s="69"/>
      <c r="W37279" s="69"/>
      <c r="X37279" s="69"/>
      <c r="Y37279" s="69"/>
    </row>
    <row r="37280" spans="14:25">
      <c r="N37280" s="68"/>
      <c r="O37280" s="69"/>
      <c r="P37280" s="69"/>
      <c r="Q37280" s="69"/>
      <c r="R37280" s="69"/>
      <c r="S37280" s="69"/>
      <c r="T37280" s="69"/>
      <c r="U37280" s="69"/>
      <c r="V37280" s="69"/>
      <c r="W37280" s="69"/>
      <c r="X37280" s="69"/>
      <c r="Y37280" s="69"/>
    </row>
    <row r="37281" spans="14:25">
      <c r="N37281" s="68"/>
      <c r="O37281" s="69"/>
      <c r="P37281" s="69"/>
      <c r="Q37281" s="69"/>
      <c r="R37281" s="69"/>
      <c r="S37281" s="69"/>
      <c r="T37281" s="69"/>
      <c r="U37281" s="69"/>
      <c r="V37281" s="69"/>
      <c r="W37281" s="69"/>
      <c r="X37281" s="69"/>
      <c r="Y37281" s="69"/>
    </row>
    <row r="37282" spans="14:25">
      <c r="N37282" s="68"/>
      <c r="O37282" s="69"/>
      <c r="P37282" s="69"/>
      <c r="Q37282" s="69"/>
      <c r="R37282" s="69"/>
      <c r="S37282" s="69"/>
      <c r="T37282" s="69"/>
      <c r="U37282" s="69"/>
      <c r="V37282" s="69"/>
      <c r="W37282" s="69"/>
      <c r="X37282" s="69"/>
      <c r="Y37282" s="69"/>
    </row>
    <row r="37283" spans="14:25">
      <c r="N37283" s="68"/>
      <c r="O37283" s="69"/>
      <c r="P37283" s="69"/>
      <c r="Q37283" s="69"/>
      <c r="R37283" s="69"/>
      <c r="S37283" s="69"/>
      <c r="T37283" s="69"/>
      <c r="U37283" s="69"/>
      <c r="V37283" s="69"/>
      <c r="W37283" s="69"/>
      <c r="X37283" s="69"/>
      <c r="Y37283" s="69"/>
    </row>
    <row r="37284" spans="14:25">
      <c r="N37284" s="68"/>
      <c r="O37284" s="69"/>
      <c r="P37284" s="69"/>
      <c r="Q37284" s="69"/>
      <c r="R37284" s="69"/>
      <c r="S37284" s="69"/>
      <c r="T37284" s="69"/>
      <c r="U37284" s="69"/>
      <c r="V37284" s="69"/>
      <c r="W37284" s="69"/>
      <c r="X37284" s="69"/>
      <c r="Y37284" s="69"/>
    </row>
    <row r="37285" spans="14:25">
      <c r="N37285" s="68"/>
      <c r="O37285" s="69"/>
      <c r="P37285" s="69"/>
      <c r="Q37285" s="69"/>
      <c r="R37285" s="69"/>
      <c r="S37285" s="69"/>
      <c r="T37285" s="69"/>
      <c r="U37285" s="69"/>
      <c r="V37285" s="69"/>
      <c r="W37285" s="69"/>
      <c r="X37285" s="69"/>
      <c r="Y37285" s="69"/>
    </row>
    <row r="37286" spans="14:25">
      <c r="N37286" s="68"/>
      <c r="O37286" s="69"/>
      <c r="P37286" s="69"/>
      <c r="Q37286" s="69"/>
      <c r="R37286" s="69"/>
      <c r="S37286" s="69"/>
      <c r="T37286" s="69"/>
      <c r="U37286" s="69"/>
      <c r="V37286" s="69"/>
      <c r="W37286" s="69"/>
      <c r="X37286" s="69"/>
      <c r="Y37286" s="69"/>
    </row>
    <row r="37287" spans="14:25">
      <c r="N37287" s="68"/>
      <c r="O37287" s="69"/>
      <c r="P37287" s="69"/>
      <c r="Q37287" s="69"/>
      <c r="R37287" s="69"/>
      <c r="S37287" s="69"/>
      <c r="T37287" s="69"/>
      <c r="U37287" s="69"/>
      <c r="V37287" s="69"/>
      <c r="W37287" s="69"/>
      <c r="X37287" s="69"/>
      <c r="Y37287" s="69"/>
    </row>
    <row r="37288" spans="14:25">
      <c r="N37288" s="68"/>
      <c r="O37288" s="69"/>
      <c r="P37288" s="69"/>
      <c r="Q37288" s="69"/>
      <c r="R37288" s="69"/>
      <c r="S37288" s="69"/>
      <c r="T37288" s="69"/>
      <c r="U37288" s="69"/>
      <c r="V37288" s="69"/>
      <c r="W37288" s="69"/>
      <c r="X37288" s="69"/>
      <c r="Y37288" s="69"/>
    </row>
    <row r="37289" spans="14:25">
      <c r="N37289" s="68"/>
      <c r="O37289" s="69"/>
      <c r="P37289" s="69"/>
      <c r="Q37289" s="69"/>
      <c r="R37289" s="69"/>
      <c r="S37289" s="69"/>
      <c r="T37289" s="69"/>
      <c r="U37289" s="69"/>
      <c r="V37289" s="69"/>
      <c r="W37289" s="69"/>
      <c r="X37289" s="69"/>
      <c r="Y37289" s="69"/>
    </row>
    <row r="37290" spans="14:25">
      <c r="N37290" s="68"/>
      <c r="O37290" s="69"/>
      <c r="P37290" s="69"/>
      <c r="Q37290" s="69"/>
      <c r="R37290" s="69"/>
      <c r="S37290" s="69"/>
      <c r="T37290" s="69"/>
      <c r="U37290" s="69"/>
      <c r="V37290" s="69"/>
      <c r="W37290" s="69"/>
      <c r="X37290" s="69"/>
      <c r="Y37290" s="69"/>
    </row>
    <row r="37291" spans="14:25">
      <c r="N37291" s="68"/>
      <c r="O37291" s="69"/>
      <c r="P37291" s="69"/>
      <c r="Q37291" s="69"/>
      <c r="R37291" s="69"/>
      <c r="S37291" s="69"/>
      <c r="T37291" s="69"/>
      <c r="U37291" s="69"/>
      <c r="V37291" s="69"/>
      <c r="W37291" s="69"/>
      <c r="X37291" s="69"/>
      <c r="Y37291" s="69"/>
    </row>
    <row r="37292" spans="14:25">
      <c r="N37292" s="68"/>
      <c r="O37292" s="69"/>
      <c r="P37292" s="69"/>
      <c r="Q37292" s="69"/>
      <c r="R37292" s="69"/>
      <c r="S37292" s="69"/>
      <c r="T37292" s="69"/>
      <c r="U37292" s="69"/>
      <c r="V37292" s="69"/>
      <c r="W37292" s="69"/>
      <c r="X37292" s="69"/>
      <c r="Y37292" s="69"/>
    </row>
    <row r="37293" spans="14:25">
      <c r="N37293" s="68"/>
      <c r="O37293" s="69"/>
      <c r="P37293" s="69"/>
      <c r="Q37293" s="69"/>
      <c r="R37293" s="69"/>
      <c r="S37293" s="69"/>
      <c r="T37293" s="69"/>
      <c r="U37293" s="69"/>
      <c r="V37293" s="69"/>
      <c r="W37293" s="69"/>
      <c r="X37293" s="69"/>
      <c r="Y37293" s="69"/>
    </row>
    <row r="37294" spans="14:25">
      <c r="N37294" s="68"/>
      <c r="O37294" s="69"/>
      <c r="P37294" s="69"/>
      <c r="Q37294" s="69"/>
      <c r="R37294" s="69"/>
      <c r="S37294" s="69"/>
      <c r="T37294" s="69"/>
      <c r="U37294" s="69"/>
      <c r="V37294" s="69"/>
      <c r="W37294" s="69"/>
      <c r="X37294" s="69"/>
      <c r="Y37294" s="69"/>
    </row>
    <row r="37295" spans="14:25">
      <c r="N37295" s="68"/>
      <c r="O37295" s="69"/>
      <c r="P37295" s="69"/>
      <c r="Q37295" s="69"/>
      <c r="R37295" s="69"/>
      <c r="S37295" s="69"/>
      <c r="T37295" s="69"/>
      <c r="U37295" s="69"/>
      <c r="V37295" s="69"/>
      <c r="W37295" s="69"/>
      <c r="X37295" s="69"/>
      <c r="Y37295" s="69"/>
    </row>
    <row r="37296" spans="14:25">
      <c r="N37296" s="68"/>
      <c r="O37296" s="69"/>
      <c r="P37296" s="69"/>
      <c r="Q37296" s="69"/>
      <c r="R37296" s="69"/>
      <c r="S37296" s="69"/>
      <c r="T37296" s="69"/>
      <c r="U37296" s="69"/>
      <c r="V37296" s="69"/>
      <c r="W37296" s="69"/>
      <c r="X37296" s="69"/>
      <c r="Y37296" s="69"/>
    </row>
    <row r="37297" spans="14:25">
      <c r="N37297" s="68"/>
      <c r="O37297" s="69"/>
      <c r="P37297" s="69"/>
      <c r="Q37297" s="69"/>
      <c r="R37297" s="69"/>
      <c r="S37297" s="69"/>
      <c r="T37297" s="69"/>
      <c r="U37297" s="69"/>
      <c r="V37297" s="69"/>
      <c r="W37297" s="69"/>
      <c r="X37297" s="69"/>
      <c r="Y37297" s="69"/>
    </row>
    <row r="37298" spans="14:25">
      <c r="N37298" s="68"/>
      <c r="O37298" s="69"/>
      <c r="P37298" s="69"/>
      <c r="Q37298" s="69"/>
      <c r="R37298" s="69"/>
      <c r="S37298" s="69"/>
      <c r="T37298" s="69"/>
      <c r="U37298" s="69"/>
      <c r="V37298" s="69"/>
      <c r="W37298" s="69"/>
      <c r="X37298" s="69"/>
      <c r="Y37298" s="69"/>
    </row>
    <row r="37299" spans="14:25">
      <c r="N37299" s="68"/>
      <c r="O37299" s="69"/>
      <c r="P37299" s="69"/>
      <c r="Q37299" s="69"/>
      <c r="R37299" s="69"/>
      <c r="S37299" s="69"/>
      <c r="T37299" s="69"/>
      <c r="U37299" s="69"/>
      <c r="V37299" s="69"/>
      <c r="W37299" s="69"/>
      <c r="X37299" s="69"/>
      <c r="Y37299" s="69"/>
    </row>
    <row r="37300" spans="14:25">
      <c r="N37300" s="68"/>
      <c r="O37300" s="69"/>
      <c r="P37300" s="69"/>
      <c r="Q37300" s="69"/>
      <c r="R37300" s="69"/>
      <c r="S37300" s="69"/>
      <c r="T37300" s="69"/>
      <c r="U37300" s="69"/>
      <c r="V37300" s="69"/>
      <c r="W37300" s="69"/>
      <c r="X37300" s="69"/>
      <c r="Y37300" s="69"/>
    </row>
    <row r="37301" spans="14:25">
      <c r="N37301" s="68"/>
      <c r="O37301" s="69"/>
      <c r="P37301" s="69"/>
      <c r="Q37301" s="69"/>
      <c r="R37301" s="69"/>
      <c r="S37301" s="69"/>
      <c r="T37301" s="69"/>
      <c r="U37301" s="69"/>
      <c r="V37301" s="69"/>
      <c r="W37301" s="69"/>
      <c r="X37301" s="69"/>
      <c r="Y37301" s="69"/>
    </row>
    <row r="37302" spans="14:25">
      <c r="N37302" s="68"/>
      <c r="O37302" s="69"/>
      <c r="P37302" s="69"/>
      <c r="Q37302" s="69"/>
      <c r="R37302" s="69"/>
      <c r="S37302" s="69"/>
      <c r="T37302" s="69"/>
      <c r="U37302" s="69"/>
      <c r="V37302" s="69"/>
      <c r="W37302" s="69"/>
      <c r="X37302" s="69"/>
      <c r="Y37302" s="69"/>
    </row>
    <row r="37303" spans="14:25">
      <c r="N37303" s="68"/>
      <c r="O37303" s="69"/>
      <c r="P37303" s="69"/>
      <c r="Q37303" s="69"/>
      <c r="R37303" s="69"/>
      <c r="S37303" s="69"/>
      <c r="T37303" s="69"/>
      <c r="U37303" s="69"/>
      <c r="V37303" s="69"/>
      <c r="W37303" s="69"/>
      <c r="X37303" s="69"/>
      <c r="Y37303" s="69"/>
    </row>
    <row r="37304" spans="14:25">
      <c r="N37304" s="68"/>
      <c r="O37304" s="69"/>
      <c r="P37304" s="69"/>
      <c r="Q37304" s="69"/>
      <c r="R37304" s="69"/>
      <c r="S37304" s="69"/>
      <c r="T37304" s="69"/>
      <c r="U37304" s="69"/>
      <c r="V37304" s="69"/>
      <c r="W37304" s="69"/>
      <c r="X37304" s="69"/>
      <c r="Y37304" s="69"/>
    </row>
    <row r="37305" spans="14:25">
      <c r="N37305" s="68"/>
      <c r="O37305" s="69"/>
      <c r="P37305" s="69"/>
      <c r="Q37305" s="69"/>
      <c r="R37305" s="69"/>
      <c r="S37305" s="69"/>
      <c r="T37305" s="69"/>
      <c r="U37305" s="69"/>
      <c r="V37305" s="69"/>
      <c r="W37305" s="69"/>
      <c r="X37305" s="69"/>
      <c r="Y37305" s="69"/>
    </row>
    <row r="37306" spans="14:25">
      <c r="N37306" s="68"/>
      <c r="O37306" s="69"/>
      <c r="P37306" s="69"/>
      <c r="Q37306" s="69"/>
      <c r="R37306" s="69"/>
      <c r="S37306" s="69"/>
      <c r="T37306" s="69"/>
      <c r="U37306" s="69"/>
      <c r="V37306" s="69"/>
      <c r="W37306" s="69"/>
      <c r="X37306" s="69"/>
      <c r="Y37306" s="69"/>
    </row>
    <row r="37307" spans="14:25">
      <c r="N37307" s="68"/>
      <c r="O37307" s="69"/>
      <c r="P37307" s="69"/>
      <c r="Q37307" s="69"/>
      <c r="R37307" s="69"/>
      <c r="S37307" s="69"/>
      <c r="T37307" s="69"/>
      <c r="U37307" s="69"/>
      <c r="V37307" s="69"/>
      <c r="W37307" s="69"/>
      <c r="X37307" s="69"/>
      <c r="Y37307" s="69"/>
    </row>
    <row r="37308" spans="14:25">
      <c r="N37308" s="68"/>
      <c r="O37308" s="69"/>
      <c r="P37308" s="69"/>
      <c r="Q37308" s="69"/>
      <c r="R37308" s="69"/>
      <c r="S37308" s="69"/>
      <c r="T37308" s="69"/>
      <c r="U37308" s="69"/>
      <c r="V37308" s="69"/>
      <c r="W37308" s="69"/>
      <c r="X37308" s="69"/>
      <c r="Y37308" s="69"/>
    </row>
    <row r="37309" spans="14:25">
      <c r="N37309" s="68"/>
      <c r="O37309" s="69"/>
      <c r="P37309" s="69"/>
      <c r="Q37309" s="69"/>
      <c r="R37309" s="69"/>
      <c r="S37309" s="69"/>
      <c r="T37309" s="69"/>
      <c r="U37309" s="69"/>
      <c r="V37309" s="69"/>
      <c r="W37309" s="69"/>
      <c r="X37309" s="69"/>
      <c r="Y37309" s="69"/>
    </row>
    <row r="37310" spans="14:25">
      <c r="N37310" s="68"/>
      <c r="O37310" s="69"/>
      <c r="P37310" s="69"/>
      <c r="Q37310" s="69"/>
      <c r="R37310" s="69"/>
      <c r="S37310" s="69"/>
      <c r="T37310" s="69"/>
      <c r="U37310" s="69"/>
      <c r="V37310" s="69"/>
      <c r="W37310" s="69"/>
      <c r="X37310" s="69"/>
      <c r="Y37310" s="69"/>
    </row>
    <row r="37311" spans="14:25">
      <c r="N37311" s="68"/>
      <c r="O37311" s="69"/>
      <c r="P37311" s="69"/>
      <c r="Q37311" s="69"/>
      <c r="R37311" s="69"/>
      <c r="S37311" s="69"/>
      <c r="T37311" s="69"/>
      <c r="U37311" s="69"/>
      <c r="V37311" s="69"/>
      <c r="W37311" s="69"/>
      <c r="X37311" s="69"/>
      <c r="Y37311" s="69"/>
    </row>
    <row r="37312" spans="14:25">
      <c r="N37312" s="68"/>
      <c r="O37312" s="69"/>
      <c r="P37312" s="69"/>
      <c r="Q37312" s="69"/>
      <c r="R37312" s="69"/>
      <c r="S37312" s="69"/>
      <c r="T37312" s="69"/>
      <c r="U37312" s="69"/>
      <c r="V37312" s="69"/>
      <c r="W37312" s="69"/>
      <c r="X37312" s="69"/>
      <c r="Y37312" s="69"/>
    </row>
    <row r="37313" spans="14:25">
      <c r="N37313" s="68"/>
      <c r="O37313" s="69"/>
      <c r="P37313" s="69"/>
      <c r="Q37313" s="69"/>
      <c r="R37313" s="69"/>
      <c r="S37313" s="69"/>
      <c r="T37313" s="69"/>
      <c r="U37313" s="69"/>
      <c r="V37313" s="69"/>
      <c r="W37313" s="69"/>
      <c r="X37313" s="69"/>
      <c r="Y37313" s="69"/>
    </row>
    <row r="37314" spans="14:25">
      <c r="N37314" s="68"/>
      <c r="O37314" s="69"/>
      <c r="P37314" s="69"/>
      <c r="Q37314" s="69"/>
      <c r="R37314" s="69"/>
      <c r="S37314" s="69"/>
      <c r="T37314" s="69"/>
      <c r="U37314" s="69"/>
      <c r="V37314" s="69"/>
      <c r="W37314" s="69"/>
      <c r="X37314" s="69"/>
      <c r="Y37314" s="69"/>
    </row>
    <row r="37315" spans="14:25">
      <c r="N37315" s="68"/>
      <c r="O37315" s="69"/>
      <c r="P37315" s="69"/>
      <c r="Q37315" s="69"/>
      <c r="R37315" s="69"/>
      <c r="S37315" s="69"/>
      <c r="T37315" s="69"/>
      <c r="U37315" s="69"/>
      <c r="V37315" s="69"/>
      <c r="W37315" s="69"/>
      <c r="X37315" s="69"/>
      <c r="Y37315" s="69"/>
    </row>
    <row r="37316" spans="14:25">
      <c r="N37316" s="68"/>
      <c r="O37316" s="69"/>
      <c r="P37316" s="69"/>
      <c r="Q37316" s="69"/>
      <c r="R37316" s="69"/>
      <c r="S37316" s="69"/>
      <c r="T37316" s="69"/>
      <c r="U37316" s="69"/>
      <c r="V37316" s="69"/>
      <c r="W37316" s="69"/>
      <c r="X37316" s="69"/>
      <c r="Y37316" s="69"/>
    </row>
    <row r="37317" spans="14:25">
      <c r="N37317" s="68"/>
      <c r="O37317" s="69"/>
      <c r="P37317" s="69"/>
      <c r="Q37317" s="69"/>
      <c r="R37317" s="69"/>
      <c r="S37317" s="69"/>
      <c r="T37317" s="69"/>
      <c r="U37317" s="69"/>
      <c r="V37317" s="69"/>
      <c r="W37317" s="69"/>
      <c r="X37317" s="69"/>
      <c r="Y37317" s="69"/>
    </row>
    <row r="37318" spans="14:25">
      <c r="N37318" s="68"/>
      <c r="O37318" s="69"/>
      <c r="P37318" s="69"/>
      <c r="Q37318" s="69"/>
      <c r="R37318" s="69"/>
      <c r="S37318" s="69"/>
      <c r="T37318" s="69"/>
      <c r="U37318" s="69"/>
      <c r="V37318" s="69"/>
      <c r="W37318" s="69"/>
      <c r="X37318" s="69"/>
      <c r="Y37318" s="69"/>
    </row>
    <row r="37319" spans="14:25">
      <c r="N37319" s="68"/>
      <c r="O37319" s="69"/>
      <c r="P37319" s="69"/>
      <c r="Q37319" s="69"/>
      <c r="R37319" s="69"/>
      <c r="S37319" s="69"/>
      <c r="T37319" s="69"/>
      <c r="U37319" s="69"/>
      <c r="V37319" s="69"/>
      <c r="W37319" s="69"/>
      <c r="X37319" s="69"/>
      <c r="Y37319" s="69"/>
    </row>
    <row r="37320" spans="14:25">
      <c r="N37320" s="68"/>
      <c r="O37320" s="69"/>
      <c r="P37320" s="69"/>
      <c r="Q37320" s="69"/>
      <c r="R37320" s="69"/>
      <c r="S37320" s="69"/>
      <c r="T37320" s="69"/>
      <c r="U37320" s="69"/>
      <c r="V37320" s="69"/>
      <c r="W37320" s="69"/>
      <c r="X37320" s="69"/>
      <c r="Y37320" s="69"/>
    </row>
    <row r="37321" spans="14:25">
      <c r="N37321" s="68"/>
      <c r="O37321" s="69"/>
      <c r="P37321" s="69"/>
      <c r="Q37321" s="69"/>
      <c r="R37321" s="69"/>
      <c r="S37321" s="69"/>
      <c r="T37321" s="69"/>
      <c r="U37321" s="69"/>
      <c r="V37321" s="69"/>
      <c r="W37321" s="69"/>
      <c r="X37321" s="69"/>
      <c r="Y37321" s="69"/>
    </row>
    <row r="37322" spans="14:25">
      <c r="N37322" s="68"/>
      <c r="O37322" s="69"/>
      <c r="P37322" s="69"/>
      <c r="Q37322" s="69"/>
      <c r="R37322" s="69"/>
      <c r="S37322" s="69"/>
      <c r="T37322" s="69"/>
      <c r="U37322" s="69"/>
      <c r="V37322" s="69"/>
      <c r="W37322" s="69"/>
      <c r="X37322" s="69"/>
      <c r="Y37322" s="69"/>
    </row>
    <row r="37323" spans="14:25">
      <c r="N37323" s="68"/>
      <c r="O37323" s="69"/>
      <c r="P37323" s="69"/>
      <c r="Q37323" s="69"/>
      <c r="R37323" s="69"/>
      <c r="S37323" s="69"/>
      <c r="T37323" s="69"/>
      <c r="U37323" s="69"/>
      <c r="V37323" s="69"/>
      <c r="W37323" s="69"/>
      <c r="X37323" s="69"/>
      <c r="Y37323" s="69"/>
    </row>
    <row r="37324" spans="14:25">
      <c r="N37324" s="68"/>
      <c r="O37324" s="69"/>
      <c r="P37324" s="69"/>
      <c r="Q37324" s="69"/>
      <c r="R37324" s="69"/>
      <c r="S37324" s="69"/>
      <c r="T37324" s="69"/>
      <c r="U37324" s="69"/>
      <c r="V37324" s="69"/>
      <c r="W37324" s="69"/>
      <c r="X37324" s="69"/>
      <c r="Y37324" s="69"/>
    </row>
    <row r="37325" spans="14:25">
      <c r="N37325" s="68"/>
      <c r="O37325" s="69"/>
      <c r="P37325" s="69"/>
      <c r="Q37325" s="69"/>
      <c r="R37325" s="69"/>
      <c r="S37325" s="69"/>
      <c r="T37325" s="69"/>
      <c r="U37325" s="69"/>
      <c r="V37325" s="69"/>
      <c r="W37325" s="69"/>
      <c r="X37325" s="69"/>
      <c r="Y37325" s="69"/>
    </row>
    <row r="37326" spans="14:25">
      <c r="N37326" s="68"/>
      <c r="O37326" s="69"/>
      <c r="P37326" s="69"/>
      <c r="Q37326" s="69"/>
      <c r="R37326" s="69"/>
      <c r="S37326" s="69"/>
      <c r="T37326" s="69"/>
      <c r="U37326" s="69"/>
      <c r="V37326" s="69"/>
      <c r="W37326" s="69"/>
      <c r="X37326" s="69"/>
      <c r="Y37326" s="69"/>
    </row>
    <row r="37327" spans="14:25">
      <c r="N37327" s="68"/>
      <c r="O37327" s="69"/>
      <c r="P37327" s="69"/>
      <c r="Q37327" s="69"/>
      <c r="R37327" s="69"/>
      <c r="S37327" s="69"/>
      <c r="T37327" s="69"/>
      <c r="U37327" s="69"/>
      <c r="V37327" s="69"/>
      <c r="W37327" s="69"/>
      <c r="X37327" s="69"/>
      <c r="Y37327" s="69"/>
    </row>
    <row r="37328" spans="14:25">
      <c r="N37328" s="68"/>
      <c r="O37328" s="69"/>
      <c r="P37328" s="69"/>
      <c r="Q37328" s="69"/>
      <c r="R37328" s="69"/>
      <c r="S37328" s="69"/>
      <c r="T37328" s="69"/>
      <c r="U37328" s="69"/>
      <c r="V37328" s="69"/>
      <c r="W37328" s="69"/>
      <c r="X37328" s="69"/>
      <c r="Y37328" s="69"/>
    </row>
    <row r="37329" spans="14:25">
      <c r="N37329" s="68"/>
      <c r="O37329" s="69"/>
      <c r="P37329" s="69"/>
      <c r="Q37329" s="69"/>
      <c r="R37329" s="69"/>
      <c r="S37329" s="69"/>
      <c r="T37329" s="69"/>
      <c r="U37329" s="69"/>
      <c r="V37329" s="69"/>
      <c r="W37329" s="69"/>
      <c r="X37329" s="69"/>
      <c r="Y37329" s="69"/>
    </row>
    <row r="37330" spans="14:25">
      <c r="N37330" s="68"/>
      <c r="O37330" s="69"/>
      <c r="P37330" s="69"/>
      <c r="Q37330" s="69"/>
      <c r="R37330" s="69"/>
      <c r="S37330" s="69"/>
      <c r="T37330" s="69"/>
      <c r="U37330" s="69"/>
      <c r="V37330" s="69"/>
      <c r="W37330" s="69"/>
      <c r="X37330" s="69"/>
      <c r="Y37330" s="69"/>
    </row>
    <row r="37331" spans="14:25">
      <c r="N37331" s="68"/>
      <c r="O37331" s="69"/>
      <c r="P37331" s="69"/>
      <c r="Q37331" s="69"/>
      <c r="R37331" s="69"/>
      <c r="S37331" s="69"/>
      <c r="T37331" s="69"/>
      <c r="U37331" s="69"/>
      <c r="V37331" s="69"/>
      <c r="W37331" s="69"/>
      <c r="X37331" s="69"/>
      <c r="Y37331" s="69"/>
    </row>
    <row r="37332" spans="14:25">
      <c r="N37332" s="68"/>
      <c r="O37332" s="69"/>
      <c r="P37332" s="69"/>
      <c r="Q37332" s="69"/>
      <c r="R37332" s="69"/>
      <c r="S37332" s="69"/>
      <c r="T37332" s="69"/>
      <c r="U37332" s="69"/>
      <c r="V37332" s="69"/>
      <c r="W37332" s="69"/>
      <c r="X37332" s="69"/>
      <c r="Y37332" s="69"/>
    </row>
    <row r="37333" spans="14:25">
      <c r="N37333" s="68"/>
      <c r="O37333" s="69"/>
      <c r="P37333" s="69"/>
      <c r="Q37333" s="69"/>
      <c r="R37333" s="69"/>
      <c r="S37333" s="69"/>
      <c r="T37333" s="69"/>
      <c r="U37333" s="69"/>
      <c r="V37333" s="69"/>
      <c r="W37333" s="69"/>
      <c r="X37333" s="69"/>
      <c r="Y37333" s="69"/>
    </row>
    <row r="37334" spans="14:25">
      <c r="N37334" s="68"/>
      <c r="O37334" s="69"/>
      <c r="P37334" s="69"/>
      <c r="Q37334" s="69"/>
      <c r="R37334" s="69"/>
      <c r="S37334" s="69"/>
      <c r="T37334" s="69"/>
      <c r="U37334" s="69"/>
      <c r="V37334" s="69"/>
      <c r="W37334" s="69"/>
      <c r="X37334" s="69"/>
      <c r="Y37334" s="69"/>
    </row>
    <row r="37335" spans="14:25">
      <c r="N37335" s="68"/>
      <c r="O37335" s="69"/>
      <c r="P37335" s="69"/>
      <c r="Q37335" s="69"/>
      <c r="R37335" s="69"/>
      <c r="S37335" s="69"/>
      <c r="T37335" s="69"/>
      <c r="U37335" s="69"/>
      <c r="V37335" s="69"/>
      <c r="W37335" s="69"/>
      <c r="X37335" s="69"/>
      <c r="Y37335" s="69"/>
    </row>
    <row r="37336" spans="14:25">
      <c r="N37336" s="68"/>
      <c r="O37336" s="69"/>
      <c r="P37336" s="69"/>
      <c r="Q37336" s="69"/>
      <c r="R37336" s="69"/>
      <c r="S37336" s="69"/>
      <c r="T37336" s="69"/>
      <c r="U37336" s="69"/>
      <c r="V37336" s="69"/>
      <c r="W37336" s="69"/>
      <c r="X37336" s="69"/>
      <c r="Y37336" s="69"/>
    </row>
    <row r="37337" spans="14:25">
      <c r="N37337" s="68"/>
      <c r="O37337" s="69"/>
      <c r="P37337" s="69"/>
      <c r="Q37337" s="69"/>
      <c r="R37337" s="69"/>
      <c r="S37337" s="69"/>
      <c r="T37337" s="69"/>
      <c r="U37337" s="69"/>
      <c r="V37337" s="69"/>
      <c r="W37337" s="69"/>
      <c r="X37337" s="69"/>
      <c r="Y37337" s="69"/>
    </row>
    <row r="37338" spans="14:25">
      <c r="N37338" s="68"/>
      <c r="O37338" s="69"/>
      <c r="P37338" s="69"/>
      <c r="Q37338" s="69"/>
      <c r="R37338" s="69"/>
      <c r="S37338" s="69"/>
      <c r="T37338" s="69"/>
      <c r="U37338" s="69"/>
      <c r="V37338" s="69"/>
      <c r="W37338" s="69"/>
      <c r="X37338" s="69"/>
      <c r="Y37338" s="69"/>
    </row>
    <row r="37339" spans="14:25">
      <c r="N37339" s="68"/>
      <c r="O37339" s="69"/>
      <c r="P37339" s="69"/>
      <c r="Q37339" s="69"/>
      <c r="R37339" s="69"/>
      <c r="S37339" s="69"/>
      <c r="T37339" s="69"/>
      <c r="U37339" s="69"/>
      <c r="V37339" s="69"/>
      <c r="W37339" s="69"/>
      <c r="X37339" s="69"/>
      <c r="Y37339" s="69"/>
    </row>
    <row r="37340" spans="14:25">
      <c r="N37340" s="68"/>
      <c r="O37340" s="69"/>
      <c r="P37340" s="69"/>
      <c r="Q37340" s="69"/>
      <c r="R37340" s="69"/>
      <c r="S37340" s="69"/>
      <c r="T37340" s="69"/>
      <c r="U37340" s="69"/>
      <c r="V37340" s="69"/>
      <c r="W37340" s="69"/>
      <c r="X37340" s="69"/>
      <c r="Y37340" s="69"/>
    </row>
    <row r="37341" spans="14:25">
      <c r="N37341" s="68"/>
      <c r="O37341" s="69"/>
      <c r="P37341" s="69"/>
      <c r="Q37341" s="69"/>
      <c r="R37341" s="69"/>
      <c r="S37341" s="69"/>
      <c r="T37341" s="69"/>
      <c r="U37341" s="69"/>
      <c r="V37341" s="69"/>
      <c r="W37341" s="69"/>
      <c r="X37341" s="69"/>
      <c r="Y37341" s="69"/>
    </row>
    <row r="37342" spans="14:25">
      <c r="N37342" s="68"/>
      <c r="O37342" s="69"/>
      <c r="P37342" s="69"/>
      <c r="Q37342" s="69"/>
      <c r="R37342" s="69"/>
      <c r="S37342" s="69"/>
      <c r="T37342" s="69"/>
      <c r="U37342" s="69"/>
      <c r="V37342" s="69"/>
      <c r="W37342" s="69"/>
      <c r="X37342" s="69"/>
      <c r="Y37342" s="69"/>
    </row>
    <row r="37343" spans="14:25">
      <c r="N37343" s="68"/>
      <c r="O37343" s="69"/>
      <c r="P37343" s="69"/>
      <c r="Q37343" s="69"/>
      <c r="R37343" s="69"/>
      <c r="S37343" s="69"/>
      <c r="T37343" s="69"/>
      <c r="U37343" s="69"/>
      <c r="V37343" s="69"/>
      <c r="W37343" s="69"/>
      <c r="X37343" s="69"/>
      <c r="Y37343" s="69"/>
    </row>
    <row r="37344" spans="14:25">
      <c r="N37344" s="68"/>
      <c r="O37344" s="69"/>
      <c r="P37344" s="69"/>
      <c r="Q37344" s="69"/>
      <c r="R37344" s="69"/>
      <c r="S37344" s="69"/>
      <c r="T37344" s="69"/>
      <c r="U37344" s="69"/>
      <c r="V37344" s="69"/>
      <c r="W37344" s="69"/>
      <c r="X37344" s="69"/>
      <c r="Y37344" s="69"/>
    </row>
    <row r="37345" spans="14:25">
      <c r="N37345" s="68"/>
      <c r="O37345" s="69"/>
      <c r="P37345" s="69"/>
      <c r="Q37345" s="69"/>
      <c r="R37345" s="69"/>
      <c r="S37345" s="69"/>
      <c r="T37345" s="69"/>
      <c r="U37345" s="69"/>
      <c r="V37345" s="69"/>
      <c r="W37345" s="69"/>
      <c r="X37345" s="69"/>
      <c r="Y37345" s="69"/>
    </row>
    <row r="37346" spans="14:25">
      <c r="N37346" s="68"/>
      <c r="O37346" s="69"/>
      <c r="P37346" s="69"/>
      <c r="Q37346" s="69"/>
      <c r="R37346" s="69"/>
      <c r="S37346" s="69"/>
      <c r="T37346" s="69"/>
      <c r="U37346" s="69"/>
      <c r="V37346" s="69"/>
      <c r="W37346" s="69"/>
      <c r="X37346" s="69"/>
      <c r="Y37346" s="69"/>
    </row>
    <row r="37347" spans="14:25">
      <c r="N37347" s="68"/>
      <c r="O37347" s="69"/>
      <c r="P37347" s="69"/>
      <c r="Q37347" s="69"/>
      <c r="R37347" s="69"/>
      <c r="S37347" s="69"/>
      <c r="T37347" s="69"/>
      <c r="U37347" s="69"/>
      <c r="V37347" s="69"/>
      <c r="W37347" s="69"/>
      <c r="X37347" s="69"/>
      <c r="Y37347" s="69"/>
    </row>
    <row r="37348" spans="14:25">
      <c r="N37348" s="68"/>
      <c r="O37348" s="69"/>
      <c r="P37348" s="69"/>
      <c r="Q37348" s="69"/>
      <c r="R37348" s="69"/>
      <c r="S37348" s="69"/>
      <c r="T37348" s="69"/>
      <c r="U37348" s="69"/>
      <c r="V37348" s="69"/>
      <c r="W37348" s="69"/>
      <c r="X37348" s="69"/>
      <c r="Y37348" s="69"/>
    </row>
    <row r="37349" spans="14:25">
      <c r="N37349" s="68"/>
      <c r="O37349" s="69"/>
      <c r="P37349" s="69"/>
      <c r="Q37349" s="69"/>
      <c r="R37349" s="69"/>
      <c r="S37349" s="69"/>
      <c r="T37349" s="69"/>
      <c r="U37349" s="69"/>
      <c r="V37349" s="69"/>
      <c r="W37349" s="69"/>
      <c r="X37349" s="69"/>
      <c r="Y37349" s="69"/>
    </row>
    <row r="37350" spans="14:25">
      <c r="N37350" s="68"/>
      <c r="O37350" s="69"/>
      <c r="P37350" s="69"/>
      <c r="Q37350" s="69"/>
      <c r="R37350" s="69"/>
      <c r="S37350" s="69"/>
      <c r="T37350" s="69"/>
      <c r="U37350" s="69"/>
      <c r="V37350" s="69"/>
      <c r="W37350" s="69"/>
      <c r="X37350" s="69"/>
      <c r="Y37350" s="69"/>
    </row>
    <row r="37351" spans="14:25">
      <c r="N37351" s="68"/>
      <c r="O37351" s="69"/>
      <c r="P37351" s="69"/>
      <c r="Q37351" s="69"/>
      <c r="R37351" s="69"/>
      <c r="S37351" s="69"/>
      <c r="T37351" s="69"/>
      <c r="U37351" s="69"/>
      <c r="V37351" s="69"/>
      <c r="W37351" s="69"/>
      <c r="X37351" s="69"/>
      <c r="Y37351" s="69"/>
    </row>
    <row r="37352" spans="14:25">
      <c r="N37352" s="68"/>
      <c r="O37352" s="69"/>
      <c r="P37352" s="69"/>
      <c r="Q37352" s="69"/>
      <c r="R37352" s="69"/>
      <c r="S37352" s="69"/>
      <c r="T37352" s="69"/>
      <c r="U37352" s="69"/>
      <c r="V37352" s="69"/>
      <c r="W37352" s="69"/>
      <c r="X37352" s="69"/>
      <c r="Y37352" s="69"/>
    </row>
    <row r="37353" spans="14:25">
      <c r="N37353" s="68"/>
      <c r="O37353" s="69"/>
      <c r="P37353" s="69"/>
      <c r="Q37353" s="69"/>
      <c r="R37353" s="69"/>
      <c r="S37353" s="69"/>
      <c r="T37353" s="69"/>
      <c r="U37353" s="69"/>
      <c r="V37353" s="69"/>
      <c r="W37353" s="69"/>
      <c r="X37353" s="69"/>
      <c r="Y37353" s="69"/>
    </row>
    <row r="37354" spans="14:25">
      <c r="N37354" s="68"/>
      <c r="O37354" s="69"/>
      <c r="P37354" s="69"/>
      <c r="Q37354" s="69"/>
      <c r="R37354" s="69"/>
      <c r="S37354" s="69"/>
      <c r="T37354" s="69"/>
      <c r="U37354" s="69"/>
      <c r="V37354" s="69"/>
      <c r="W37354" s="69"/>
      <c r="X37354" s="69"/>
      <c r="Y37354" s="69"/>
    </row>
    <row r="37355" spans="14:25">
      <c r="N37355" s="68"/>
      <c r="O37355" s="69"/>
      <c r="P37355" s="69"/>
      <c r="Q37355" s="69"/>
      <c r="R37355" s="69"/>
      <c r="S37355" s="69"/>
      <c r="T37355" s="69"/>
      <c r="U37355" s="69"/>
      <c r="V37355" s="69"/>
      <c r="W37355" s="69"/>
      <c r="X37355" s="69"/>
      <c r="Y37355" s="69"/>
    </row>
    <row r="37356" spans="14:25">
      <c r="N37356" s="68"/>
      <c r="O37356" s="69"/>
      <c r="P37356" s="69"/>
      <c r="Q37356" s="69"/>
      <c r="R37356" s="69"/>
      <c r="S37356" s="69"/>
      <c r="T37356" s="69"/>
      <c r="U37356" s="69"/>
      <c r="V37356" s="69"/>
      <c r="W37356" s="69"/>
      <c r="X37356" s="69"/>
      <c r="Y37356" s="69"/>
    </row>
    <row r="37357" spans="14:25">
      <c r="N37357" s="68"/>
      <c r="O37357" s="69"/>
      <c r="P37357" s="69"/>
      <c r="Q37357" s="69"/>
      <c r="R37357" s="69"/>
      <c r="S37357" s="69"/>
      <c r="T37357" s="69"/>
      <c r="U37357" s="69"/>
      <c r="V37357" s="69"/>
      <c r="W37357" s="69"/>
      <c r="X37357" s="69"/>
      <c r="Y37357" s="69"/>
    </row>
    <row r="37358" spans="14:25">
      <c r="N37358" s="68"/>
      <c r="O37358" s="69"/>
      <c r="P37358" s="69"/>
      <c r="Q37358" s="69"/>
      <c r="R37358" s="69"/>
      <c r="S37358" s="69"/>
      <c r="T37358" s="69"/>
      <c r="U37358" s="69"/>
      <c r="V37358" s="69"/>
      <c r="W37358" s="69"/>
      <c r="X37358" s="69"/>
      <c r="Y37358" s="69"/>
    </row>
    <row r="37359" spans="14:25">
      <c r="N37359" s="68"/>
      <c r="O37359" s="69"/>
      <c r="P37359" s="69"/>
      <c r="Q37359" s="69"/>
      <c r="R37359" s="69"/>
      <c r="S37359" s="69"/>
      <c r="T37359" s="69"/>
      <c r="U37359" s="69"/>
      <c r="V37359" s="69"/>
      <c r="W37359" s="69"/>
      <c r="X37359" s="69"/>
      <c r="Y37359" s="69"/>
    </row>
    <row r="37360" spans="14:25">
      <c r="N37360" s="68"/>
      <c r="O37360" s="69"/>
      <c r="P37360" s="69"/>
      <c r="Q37360" s="69"/>
      <c r="R37360" s="69"/>
      <c r="S37360" s="69"/>
      <c r="T37360" s="69"/>
      <c r="U37360" s="69"/>
      <c r="V37360" s="69"/>
      <c r="W37360" s="69"/>
      <c r="X37360" s="69"/>
      <c r="Y37360" s="69"/>
    </row>
    <row r="37361" spans="14:25">
      <c r="N37361" s="68"/>
      <c r="O37361" s="69"/>
      <c r="P37361" s="69"/>
      <c r="Q37361" s="69"/>
      <c r="R37361" s="69"/>
      <c r="S37361" s="69"/>
      <c r="T37361" s="69"/>
      <c r="U37361" s="69"/>
      <c r="V37361" s="69"/>
      <c r="W37361" s="69"/>
      <c r="X37361" s="69"/>
      <c r="Y37361" s="69"/>
    </row>
    <row r="37362" spans="14:25">
      <c r="N37362" s="68"/>
      <c r="O37362" s="69"/>
      <c r="P37362" s="69"/>
      <c r="Q37362" s="69"/>
      <c r="R37362" s="69"/>
      <c r="S37362" s="69"/>
      <c r="T37362" s="69"/>
      <c r="U37362" s="69"/>
      <c r="V37362" s="69"/>
      <c r="W37362" s="69"/>
      <c r="X37362" s="69"/>
      <c r="Y37362" s="69"/>
    </row>
    <row r="37363" spans="14:25">
      <c r="N37363" s="68"/>
      <c r="O37363" s="69"/>
      <c r="P37363" s="69"/>
      <c r="Q37363" s="69"/>
      <c r="R37363" s="69"/>
      <c r="S37363" s="69"/>
      <c r="T37363" s="69"/>
      <c r="U37363" s="69"/>
      <c r="V37363" s="69"/>
      <c r="W37363" s="69"/>
      <c r="X37363" s="69"/>
      <c r="Y37363" s="69"/>
    </row>
    <row r="37364" spans="14:25">
      <c r="N37364" s="68"/>
      <c r="O37364" s="69"/>
      <c r="P37364" s="69"/>
      <c r="Q37364" s="69"/>
      <c r="R37364" s="69"/>
      <c r="S37364" s="69"/>
      <c r="T37364" s="69"/>
      <c r="U37364" s="69"/>
      <c r="V37364" s="69"/>
      <c r="W37364" s="69"/>
      <c r="X37364" s="69"/>
      <c r="Y37364" s="69"/>
    </row>
    <row r="37365" spans="14:25">
      <c r="N37365" s="68"/>
      <c r="O37365" s="69"/>
      <c r="P37365" s="69"/>
      <c r="Q37365" s="69"/>
      <c r="R37365" s="69"/>
      <c r="S37365" s="69"/>
      <c r="T37365" s="69"/>
      <c r="U37365" s="69"/>
      <c r="V37365" s="69"/>
      <c r="W37365" s="69"/>
      <c r="X37365" s="69"/>
      <c r="Y37365" s="69"/>
    </row>
    <row r="37366" spans="14:25">
      <c r="N37366" s="68"/>
      <c r="O37366" s="69"/>
      <c r="P37366" s="69"/>
      <c r="Q37366" s="69"/>
      <c r="R37366" s="69"/>
      <c r="S37366" s="69"/>
      <c r="T37366" s="69"/>
      <c r="U37366" s="69"/>
      <c r="V37366" s="69"/>
      <c r="W37366" s="69"/>
      <c r="X37366" s="69"/>
      <c r="Y37366" s="69"/>
    </row>
    <row r="37367" spans="14:25">
      <c r="N37367" s="68"/>
      <c r="O37367" s="69"/>
      <c r="P37367" s="69"/>
      <c r="Q37367" s="69"/>
      <c r="R37367" s="69"/>
      <c r="S37367" s="69"/>
      <c r="T37367" s="69"/>
      <c r="U37367" s="69"/>
      <c r="V37367" s="69"/>
      <c r="W37367" s="69"/>
      <c r="X37367" s="69"/>
      <c r="Y37367" s="69"/>
    </row>
    <row r="37368" spans="14:25">
      <c r="N37368" s="68"/>
      <c r="O37368" s="69"/>
      <c r="P37368" s="69"/>
      <c r="Q37368" s="69"/>
      <c r="R37368" s="69"/>
      <c r="S37368" s="69"/>
      <c r="T37368" s="69"/>
      <c r="U37368" s="69"/>
      <c r="V37368" s="69"/>
      <c r="W37368" s="69"/>
      <c r="X37368" s="69"/>
      <c r="Y37368" s="69"/>
    </row>
    <row r="37369" spans="14:25">
      <c r="N37369" s="68"/>
      <c r="O37369" s="69"/>
      <c r="P37369" s="69"/>
      <c r="Q37369" s="69"/>
      <c r="R37369" s="69"/>
      <c r="S37369" s="69"/>
      <c r="T37369" s="69"/>
      <c r="U37369" s="69"/>
      <c r="V37369" s="69"/>
      <c r="W37369" s="69"/>
      <c r="X37369" s="69"/>
      <c r="Y37369" s="69"/>
    </row>
    <row r="37370" spans="14:25">
      <c r="N37370" s="68"/>
      <c r="O37370" s="69"/>
      <c r="P37370" s="69"/>
      <c r="Q37370" s="69"/>
      <c r="R37370" s="69"/>
      <c r="S37370" s="69"/>
      <c r="T37370" s="69"/>
      <c r="U37370" s="69"/>
      <c r="V37370" s="69"/>
      <c r="W37370" s="69"/>
      <c r="X37370" s="69"/>
      <c r="Y37370" s="69"/>
    </row>
    <row r="37371" spans="14:25">
      <c r="N37371" s="68"/>
      <c r="O37371" s="69"/>
      <c r="P37371" s="69"/>
      <c r="Q37371" s="69"/>
      <c r="R37371" s="69"/>
      <c r="S37371" s="69"/>
      <c r="T37371" s="69"/>
      <c r="U37371" s="69"/>
      <c r="V37371" s="69"/>
      <c r="W37371" s="69"/>
      <c r="X37371" s="69"/>
      <c r="Y37371" s="69"/>
    </row>
    <row r="37372" spans="14:25">
      <c r="N37372" s="68"/>
      <c r="O37372" s="69"/>
      <c r="P37372" s="69"/>
      <c r="Q37372" s="69"/>
      <c r="R37372" s="69"/>
      <c r="S37372" s="69"/>
      <c r="T37372" s="69"/>
      <c r="U37372" s="69"/>
      <c r="V37372" s="69"/>
      <c r="W37372" s="69"/>
      <c r="X37372" s="69"/>
      <c r="Y37372" s="69"/>
    </row>
    <row r="37373" spans="14:25">
      <c r="N37373" s="68"/>
      <c r="O37373" s="69"/>
      <c r="P37373" s="69"/>
      <c r="Q37373" s="69"/>
      <c r="R37373" s="69"/>
      <c r="S37373" s="69"/>
      <c r="T37373" s="69"/>
      <c r="U37373" s="69"/>
      <c r="V37373" s="69"/>
      <c r="W37373" s="69"/>
      <c r="X37373" s="69"/>
      <c r="Y37373" s="69"/>
    </row>
    <row r="37374" spans="14:25">
      <c r="N37374" s="68"/>
      <c r="O37374" s="69"/>
      <c r="P37374" s="69"/>
      <c r="Q37374" s="69"/>
      <c r="R37374" s="69"/>
      <c r="S37374" s="69"/>
      <c r="T37374" s="69"/>
      <c r="U37374" s="69"/>
      <c r="V37374" s="69"/>
      <c r="W37374" s="69"/>
      <c r="X37374" s="69"/>
      <c r="Y37374" s="69"/>
    </row>
    <row r="37375" spans="14:25">
      <c r="N37375" s="68"/>
      <c r="O37375" s="69"/>
      <c r="P37375" s="69"/>
      <c r="Q37375" s="69"/>
      <c r="R37375" s="69"/>
      <c r="S37375" s="69"/>
      <c r="T37375" s="69"/>
      <c r="U37375" s="69"/>
      <c r="V37375" s="69"/>
      <c r="W37375" s="69"/>
      <c r="X37375" s="69"/>
      <c r="Y37375" s="69"/>
    </row>
    <row r="37376" spans="14:25">
      <c r="N37376" s="68"/>
      <c r="O37376" s="69"/>
      <c r="P37376" s="69"/>
      <c r="Q37376" s="69"/>
      <c r="R37376" s="69"/>
      <c r="S37376" s="69"/>
      <c r="T37376" s="69"/>
      <c r="U37376" s="69"/>
      <c r="V37376" s="69"/>
      <c r="W37376" s="69"/>
      <c r="X37376" s="69"/>
      <c r="Y37376" s="69"/>
    </row>
    <row r="37377" spans="14:25">
      <c r="N37377" s="68"/>
      <c r="O37377" s="69"/>
      <c r="P37377" s="69"/>
      <c r="Q37377" s="69"/>
      <c r="R37377" s="69"/>
      <c r="S37377" s="69"/>
      <c r="T37377" s="69"/>
      <c r="U37377" s="69"/>
      <c r="V37377" s="69"/>
      <c r="W37377" s="69"/>
      <c r="X37377" s="69"/>
      <c r="Y37377" s="69"/>
    </row>
    <row r="37378" spans="14:25">
      <c r="N37378" s="68"/>
      <c r="O37378" s="69"/>
      <c r="P37378" s="69"/>
      <c r="Q37378" s="69"/>
      <c r="R37378" s="69"/>
      <c r="S37378" s="69"/>
      <c r="T37378" s="69"/>
      <c r="U37378" s="69"/>
      <c r="V37378" s="69"/>
      <c r="W37378" s="69"/>
      <c r="X37378" s="69"/>
      <c r="Y37378" s="69"/>
    </row>
    <row r="37379" spans="14:25">
      <c r="N37379" s="68"/>
      <c r="O37379" s="69"/>
      <c r="P37379" s="69"/>
      <c r="Q37379" s="69"/>
      <c r="R37379" s="69"/>
      <c r="S37379" s="69"/>
      <c r="T37379" s="69"/>
      <c r="U37379" s="69"/>
      <c r="V37379" s="69"/>
      <c r="W37379" s="69"/>
      <c r="X37379" s="69"/>
      <c r="Y37379" s="69"/>
    </row>
    <row r="37380" spans="14:25">
      <c r="N37380" s="68"/>
      <c r="O37380" s="69"/>
      <c r="P37380" s="69"/>
      <c r="Q37380" s="69"/>
      <c r="R37380" s="69"/>
      <c r="S37380" s="69"/>
      <c r="T37380" s="69"/>
      <c r="U37380" s="69"/>
      <c r="V37380" s="69"/>
      <c r="W37380" s="69"/>
      <c r="X37380" s="69"/>
      <c r="Y37380" s="69"/>
    </row>
    <row r="37381" spans="14:25">
      <c r="N37381" s="68"/>
      <c r="O37381" s="69"/>
      <c r="P37381" s="69"/>
      <c r="Q37381" s="69"/>
      <c r="R37381" s="69"/>
      <c r="S37381" s="69"/>
      <c r="T37381" s="69"/>
      <c r="U37381" s="69"/>
      <c r="V37381" s="69"/>
      <c r="W37381" s="69"/>
      <c r="X37381" s="69"/>
      <c r="Y37381" s="69"/>
    </row>
    <row r="37382" spans="14:25">
      <c r="N37382" s="68"/>
      <c r="O37382" s="69"/>
      <c r="P37382" s="69"/>
      <c r="Q37382" s="69"/>
      <c r="R37382" s="69"/>
      <c r="S37382" s="69"/>
      <c r="T37382" s="69"/>
      <c r="U37382" s="69"/>
      <c r="V37382" s="69"/>
      <c r="W37382" s="69"/>
      <c r="X37382" s="69"/>
      <c r="Y37382" s="69"/>
    </row>
    <row r="37383" spans="14:25">
      <c r="N37383" s="68"/>
      <c r="O37383" s="69"/>
      <c r="P37383" s="69"/>
      <c r="Q37383" s="69"/>
      <c r="R37383" s="69"/>
      <c r="S37383" s="69"/>
      <c r="T37383" s="69"/>
      <c r="U37383" s="69"/>
      <c r="V37383" s="69"/>
      <c r="W37383" s="69"/>
      <c r="X37383" s="69"/>
      <c r="Y37383" s="69"/>
    </row>
    <row r="37384" spans="14:25">
      <c r="N37384" s="68"/>
      <c r="O37384" s="69"/>
      <c r="P37384" s="69"/>
      <c r="Q37384" s="69"/>
      <c r="R37384" s="69"/>
      <c r="S37384" s="69"/>
      <c r="T37384" s="69"/>
      <c r="U37384" s="69"/>
      <c r="V37384" s="69"/>
      <c r="W37384" s="69"/>
      <c r="X37384" s="69"/>
      <c r="Y37384" s="69"/>
    </row>
    <row r="37385" spans="14:25">
      <c r="N37385" s="68"/>
      <c r="O37385" s="69"/>
      <c r="P37385" s="69"/>
      <c r="Q37385" s="69"/>
      <c r="R37385" s="69"/>
      <c r="S37385" s="69"/>
      <c r="T37385" s="69"/>
      <c r="U37385" s="69"/>
      <c r="V37385" s="69"/>
      <c r="W37385" s="69"/>
      <c r="X37385" s="69"/>
      <c r="Y37385" s="69"/>
    </row>
    <row r="37386" spans="14:25">
      <c r="N37386" s="68"/>
      <c r="O37386" s="69"/>
      <c r="P37386" s="69"/>
      <c r="Q37386" s="69"/>
      <c r="R37386" s="69"/>
      <c r="S37386" s="69"/>
      <c r="T37386" s="69"/>
      <c r="U37386" s="69"/>
      <c r="V37386" s="69"/>
      <c r="W37386" s="69"/>
      <c r="X37386" s="69"/>
      <c r="Y37386" s="69"/>
    </row>
    <row r="37387" spans="14:25">
      <c r="N37387" s="68"/>
      <c r="O37387" s="69"/>
      <c r="P37387" s="69"/>
      <c r="Q37387" s="69"/>
      <c r="R37387" s="69"/>
      <c r="S37387" s="69"/>
      <c r="T37387" s="69"/>
      <c r="U37387" s="69"/>
      <c r="V37387" s="69"/>
      <c r="W37387" s="69"/>
      <c r="X37387" s="69"/>
      <c r="Y37387" s="69"/>
    </row>
    <row r="37388" spans="14:25">
      <c r="N37388" s="68"/>
      <c r="O37388" s="69"/>
      <c r="P37388" s="69"/>
      <c r="Q37388" s="69"/>
      <c r="R37388" s="69"/>
      <c r="S37388" s="69"/>
      <c r="T37388" s="69"/>
      <c r="U37388" s="69"/>
      <c r="V37388" s="69"/>
      <c r="W37388" s="69"/>
      <c r="X37388" s="69"/>
      <c r="Y37388" s="69"/>
    </row>
    <row r="37389" spans="14:25">
      <c r="N37389" s="68"/>
      <c r="O37389" s="69"/>
      <c r="P37389" s="69"/>
      <c r="Q37389" s="69"/>
      <c r="R37389" s="69"/>
      <c r="S37389" s="69"/>
      <c r="T37389" s="69"/>
      <c r="U37389" s="69"/>
      <c r="V37389" s="69"/>
      <c r="W37389" s="69"/>
      <c r="X37389" s="69"/>
      <c r="Y37389" s="69"/>
    </row>
    <row r="37390" spans="14:25">
      <c r="N37390" s="68"/>
      <c r="O37390" s="69"/>
      <c r="P37390" s="69"/>
      <c r="Q37390" s="69"/>
      <c r="R37390" s="69"/>
      <c r="S37390" s="69"/>
      <c r="T37390" s="69"/>
      <c r="U37390" s="69"/>
      <c r="V37390" s="69"/>
      <c r="W37390" s="69"/>
      <c r="X37390" s="69"/>
      <c r="Y37390" s="69"/>
    </row>
    <row r="37391" spans="14:25">
      <c r="N37391" s="68"/>
      <c r="O37391" s="69"/>
      <c r="P37391" s="69"/>
      <c r="Q37391" s="69"/>
      <c r="R37391" s="69"/>
      <c r="S37391" s="69"/>
      <c r="T37391" s="69"/>
      <c r="U37391" s="69"/>
      <c r="V37391" s="69"/>
      <c r="W37391" s="69"/>
      <c r="X37391" s="69"/>
      <c r="Y37391" s="69"/>
    </row>
    <row r="37392" spans="14:25">
      <c r="N37392" s="68"/>
      <c r="O37392" s="69"/>
      <c r="P37392" s="69"/>
      <c r="Q37392" s="69"/>
      <c r="R37392" s="69"/>
      <c r="S37392" s="69"/>
      <c r="T37392" s="69"/>
      <c r="U37392" s="69"/>
      <c r="V37392" s="69"/>
      <c r="W37392" s="69"/>
      <c r="X37392" s="69"/>
      <c r="Y37392" s="69"/>
    </row>
    <row r="37393" spans="14:25">
      <c r="N37393" s="68"/>
      <c r="O37393" s="69"/>
      <c r="P37393" s="69"/>
      <c r="Q37393" s="69"/>
      <c r="R37393" s="69"/>
      <c r="S37393" s="69"/>
      <c r="T37393" s="69"/>
      <c r="U37393" s="69"/>
      <c r="V37393" s="69"/>
      <c r="W37393" s="69"/>
      <c r="X37393" s="69"/>
      <c r="Y37393" s="69"/>
    </row>
    <row r="37394" spans="14:25">
      <c r="N37394" s="68"/>
      <c r="O37394" s="69"/>
      <c r="P37394" s="69"/>
      <c r="Q37394" s="69"/>
      <c r="R37394" s="69"/>
      <c r="S37394" s="69"/>
      <c r="T37394" s="69"/>
      <c r="U37394" s="69"/>
      <c r="V37394" s="69"/>
      <c r="W37394" s="69"/>
      <c r="X37394" s="69"/>
      <c r="Y37394" s="69"/>
    </row>
    <row r="37395" spans="14:25">
      <c r="N37395" s="68"/>
      <c r="O37395" s="69"/>
      <c r="P37395" s="69"/>
      <c r="Q37395" s="69"/>
      <c r="R37395" s="69"/>
      <c r="S37395" s="69"/>
      <c r="T37395" s="69"/>
      <c r="U37395" s="69"/>
      <c r="V37395" s="69"/>
      <c r="W37395" s="69"/>
      <c r="X37395" s="69"/>
      <c r="Y37395" s="69"/>
    </row>
    <row r="37396" spans="14:25">
      <c r="N37396" s="68"/>
      <c r="O37396" s="69"/>
      <c r="P37396" s="69"/>
      <c r="Q37396" s="69"/>
      <c r="R37396" s="69"/>
      <c r="S37396" s="69"/>
      <c r="T37396" s="69"/>
      <c r="U37396" s="69"/>
      <c r="V37396" s="69"/>
      <c r="W37396" s="69"/>
      <c r="X37396" s="69"/>
      <c r="Y37396" s="69"/>
    </row>
    <row r="37397" spans="14:25">
      <c r="N37397" s="68"/>
      <c r="O37397" s="69"/>
      <c r="P37397" s="69"/>
      <c r="Q37397" s="69"/>
      <c r="R37397" s="69"/>
      <c r="S37397" s="69"/>
      <c r="T37397" s="69"/>
      <c r="U37397" s="69"/>
      <c r="V37397" s="69"/>
      <c r="W37397" s="69"/>
      <c r="X37397" s="69"/>
      <c r="Y37397" s="69"/>
    </row>
    <row r="37398" spans="14:25">
      <c r="N37398" s="68"/>
      <c r="O37398" s="69"/>
      <c r="P37398" s="69"/>
      <c r="Q37398" s="69"/>
      <c r="R37398" s="69"/>
      <c r="S37398" s="69"/>
      <c r="T37398" s="69"/>
      <c r="U37398" s="69"/>
      <c r="V37398" s="69"/>
      <c r="W37398" s="69"/>
      <c r="X37398" s="69"/>
      <c r="Y37398" s="69"/>
    </row>
    <row r="37399" spans="14:25">
      <c r="N37399" s="68"/>
      <c r="O37399" s="69"/>
      <c r="P37399" s="69"/>
      <c r="Q37399" s="69"/>
      <c r="R37399" s="69"/>
      <c r="S37399" s="69"/>
      <c r="T37399" s="69"/>
      <c r="U37399" s="69"/>
      <c r="V37399" s="69"/>
      <c r="W37399" s="69"/>
      <c r="X37399" s="69"/>
      <c r="Y37399" s="69"/>
    </row>
    <row r="37400" spans="14:25">
      <c r="N37400" s="68"/>
      <c r="O37400" s="69"/>
      <c r="P37400" s="69"/>
      <c r="Q37400" s="69"/>
      <c r="R37400" s="69"/>
      <c r="S37400" s="69"/>
      <c r="T37400" s="69"/>
      <c r="U37400" s="69"/>
      <c r="V37400" s="69"/>
      <c r="W37400" s="69"/>
      <c r="X37400" s="69"/>
      <c r="Y37400" s="69"/>
    </row>
    <row r="37401" spans="14:25">
      <c r="N37401" s="68"/>
      <c r="O37401" s="69"/>
      <c r="P37401" s="69"/>
      <c r="Q37401" s="69"/>
      <c r="R37401" s="69"/>
      <c r="S37401" s="69"/>
      <c r="T37401" s="69"/>
      <c r="U37401" s="69"/>
      <c r="V37401" s="69"/>
      <c r="W37401" s="69"/>
      <c r="X37401" s="69"/>
      <c r="Y37401" s="69"/>
    </row>
    <row r="37402" spans="14:25">
      <c r="N37402" s="68"/>
      <c r="O37402" s="69"/>
      <c r="P37402" s="69"/>
      <c r="Q37402" s="69"/>
      <c r="R37402" s="69"/>
      <c r="S37402" s="69"/>
      <c r="T37402" s="69"/>
      <c r="U37402" s="69"/>
      <c r="V37402" s="69"/>
      <c r="W37402" s="69"/>
      <c r="X37402" s="69"/>
      <c r="Y37402" s="69"/>
    </row>
    <row r="37403" spans="14:25">
      <c r="N37403" s="68"/>
      <c r="O37403" s="69"/>
      <c r="P37403" s="69"/>
      <c r="Q37403" s="69"/>
      <c r="R37403" s="69"/>
      <c r="S37403" s="69"/>
      <c r="T37403" s="69"/>
      <c r="U37403" s="69"/>
      <c r="V37403" s="69"/>
      <c r="W37403" s="69"/>
      <c r="X37403" s="69"/>
      <c r="Y37403" s="69"/>
    </row>
    <row r="37404" spans="14:25">
      <c r="N37404" s="68"/>
      <c r="O37404" s="69"/>
      <c r="P37404" s="69"/>
      <c r="Q37404" s="69"/>
      <c r="R37404" s="69"/>
      <c r="S37404" s="69"/>
      <c r="T37404" s="69"/>
      <c r="U37404" s="69"/>
      <c r="V37404" s="69"/>
      <c r="W37404" s="69"/>
      <c r="X37404" s="69"/>
      <c r="Y37404" s="69"/>
    </row>
    <row r="37405" spans="14:25">
      <c r="N37405" s="68"/>
      <c r="O37405" s="69"/>
      <c r="P37405" s="69"/>
      <c r="Q37405" s="69"/>
      <c r="R37405" s="69"/>
      <c r="S37405" s="69"/>
      <c r="T37405" s="69"/>
      <c r="U37405" s="69"/>
      <c r="V37405" s="69"/>
      <c r="W37405" s="69"/>
      <c r="X37405" s="69"/>
      <c r="Y37405" s="69"/>
    </row>
    <row r="37406" spans="14:25">
      <c r="N37406" s="68"/>
      <c r="O37406" s="69"/>
      <c r="P37406" s="69"/>
      <c r="Q37406" s="69"/>
      <c r="R37406" s="69"/>
      <c r="S37406" s="69"/>
      <c r="T37406" s="69"/>
      <c r="U37406" s="69"/>
      <c r="V37406" s="69"/>
      <c r="W37406" s="69"/>
      <c r="X37406" s="69"/>
      <c r="Y37406" s="69"/>
    </row>
    <row r="37407" spans="14:25">
      <c r="N37407" s="68"/>
      <c r="O37407" s="69"/>
      <c r="P37407" s="69"/>
      <c r="Q37407" s="69"/>
      <c r="R37407" s="69"/>
      <c r="S37407" s="69"/>
      <c r="T37407" s="69"/>
      <c r="U37407" s="69"/>
      <c r="V37407" s="69"/>
      <c r="W37407" s="69"/>
      <c r="X37407" s="69"/>
      <c r="Y37407" s="69"/>
    </row>
    <row r="37408" spans="14:25">
      <c r="N37408" s="68"/>
      <c r="O37408" s="69"/>
      <c r="P37408" s="69"/>
      <c r="Q37408" s="69"/>
      <c r="R37408" s="69"/>
      <c r="S37408" s="69"/>
      <c r="T37408" s="69"/>
      <c r="U37408" s="69"/>
      <c r="V37408" s="69"/>
      <c r="W37408" s="69"/>
      <c r="X37408" s="69"/>
      <c r="Y37408" s="69"/>
    </row>
    <row r="37409" spans="14:25">
      <c r="N37409" s="68"/>
      <c r="O37409" s="69"/>
      <c r="P37409" s="69"/>
      <c r="Q37409" s="69"/>
      <c r="R37409" s="69"/>
      <c r="S37409" s="69"/>
      <c r="T37409" s="69"/>
      <c r="U37409" s="69"/>
      <c r="V37409" s="69"/>
      <c r="W37409" s="69"/>
      <c r="X37409" s="69"/>
      <c r="Y37409" s="69"/>
    </row>
    <row r="37410" spans="14:25">
      <c r="N37410" s="68"/>
      <c r="O37410" s="69"/>
      <c r="P37410" s="69"/>
      <c r="Q37410" s="69"/>
      <c r="R37410" s="69"/>
      <c r="S37410" s="69"/>
      <c r="T37410" s="69"/>
      <c r="U37410" s="69"/>
      <c r="V37410" s="69"/>
      <c r="W37410" s="69"/>
      <c r="X37410" s="69"/>
      <c r="Y37410" s="69"/>
    </row>
    <row r="37411" spans="14:25">
      <c r="N37411" s="68"/>
      <c r="O37411" s="69"/>
      <c r="P37411" s="69"/>
      <c r="Q37411" s="69"/>
      <c r="R37411" s="69"/>
      <c r="S37411" s="69"/>
      <c r="T37411" s="69"/>
      <c r="U37411" s="69"/>
      <c r="V37411" s="69"/>
      <c r="W37411" s="69"/>
      <c r="X37411" s="69"/>
      <c r="Y37411" s="69"/>
    </row>
    <row r="37412" spans="14:25">
      <c r="N37412" s="68"/>
      <c r="O37412" s="69"/>
      <c r="P37412" s="69"/>
      <c r="Q37412" s="69"/>
      <c r="R37412" s="69"/>
      <c r="S37412" s="69"/>
      <c r="T37412" s="69"/>
      <c r="U37412" s="69"/>
      <c r="V37412" s="69"/>
      <c r="W37412" s="69"/>
      <c r="X37412" s="69"/>
      <c r="Y37412" s="69"/>
    </row>
    <row r="37413" spans="14:25">
      <c r="N37413" s="68"/>
      <c r="O37413" s="69"/>
      <c r="P37413" s="69"/>
      <c r="Q37413" s="69"/>
      <c r="R37413" s="69"/>
      <c r="S37413" s="69"/>
      <c r="T37413" s="69"/>
      <c r="U37413" s="69"/>
      <c r="V37413" s="69"/>
      <c r="W37413" s="69"/>
      <c r="X37413" s="69"/>
      <c r="Y37413" s="69"/>
    </row>
    <row r="37414" spans="14:25">
      <c r="N37414" s="68"/>
      <c r="O37414" s="69"/>
      <c r="P37414" s="69"/>
      <c r="Q37414" s="69"/>
      <c r="R37414" s="69"/>
      <c r="S37414" s="69"/>
      <c r="T37414" s="69"/>
      <c r="U37414" s="69"/>
      <c r="V37414" s="69"/>
      <c r="W37414" s="69"/>
      <c r="X37414" s="69"/>
      <c r="Y37414" s="69"/>
    </row>
    <row r="37415" spans="14:25">
      <c r="N37415" s="68"/>
      <c r="O37415" s="69"/>
      <c r="P37415" s="69"/>
      <c r="Q37415" s="69"/>
      <c r="R37415" s="69"/>
      <c r="S37415" s="69"/>
      <c r="T37415" s="69"/>
      <c r="U37415" s="69"/>
      <c r="V37415" s="69"/>
      <c r="W37415" s="69"/>
      <c r="X37415" s="69"/>
      <c r="Y37415" s="69"/>
    </row>
    <row r="37416" spans="14:25">
      <c r="N37416" s="68"/>
      <c r="O37416" s="69"/>
      <c r="P37416" s="69"/>
      <c r="Q37416" s="69"/>
      <c r="R37416" s="69"/>
      <c r="S37416" s="69"/>
      <c r="T37416" s="69"/>
      <c r="U37416" s="69"/>
      <c r="V37416" s="69"/>
      <c r="W37416" s="69"/>
      <c r="X37416" s="69"/>
      <c r="Y37416" s="69"/>
    </row>
    <row r="37417" spans="14:25">
      <c r="N37417" s="68"/>
      <c r="O37417" s="69"/>
      <c r="P37417" s="69"/>
      <c r="Q37417" s="69"/>
      <c r="R37417" s="69"/>
      <c r="S37417" s="69"/>
      <c r="T37417" s="69"/>
      <c r="U37417" s="69"/>
      <c r="V37417" s="69"/>
      <c r="W37417" s="69"/>
      <c r="X37417" s="69"/>
      <c r="Y37417" s="69"/>
    </row>
    <row r="37418" spans="14:25">
      <c r="N37418" s="68"/>
      <c r="O37418" s="69"/>
      <c r="P37418" s="69"/>
      <c r="Q37418" s="69"/>
      <c r="R37418" s="69"/>
      <c r="S37418" s="69"/>
      <c r="T37418" s="69"/>
      <c r="U37418" s="69"/>
      <c r="V37418" s="69"/>
      <c r="W37418" s="69"/>
      <c r="X37418" s="69"/>
      <c r="Y37418" s="69"/>
    </row>
    <row r="37419" spans="14:25">
      <c r="N37419" s="68"/>
      <c r="O37419" s="69"/>
      <c r="P37419" s="69"/>
      <c r="Q37419" s="69"/>
      <c r="R37419" s="69"/>
      <c r="S37419" s="69"/>
      <c r="T37419" s="69"/>
      <c r="U37419" s="69"/>
      <c r="V37419" s="69"/>
      <c r="W37419" s="69"/>
      <c r="X37419" s="69"/>
      <c r="Y37419" s="69"/>
    </row>
    <row r="37420" spans="14:25">
      <c r="N37420" s="68"/>
      <c r="O37420" s="69"/>
      <c r="P37420" s="69"/>
      <c r="Q37420" s="69"/>
      <c r="R37420" s="69"/>
      <c r="S37420" s="69"/>
      <c r="T37420" s="69"/>
      <c r="U37420" s="69"/>
      <c r="V37420" s="69"/>
      <c r="W37420" s="69"/>
      <c r="X37420" s="69"/>
      <c r="Y37420" s="69"/>
    </row>
    <row r="37421" spans="14:25">
      <c r="N37421" s="68"/>
      <c r="O37421" s="69"/>
      <c r="P37421" s="69"/>
      <c r="Q37421" s="69"/>
      <c r="R37421" s="69"/>
      <c r="S37421" s="69"/>
      <c r="T37421" s="69"/>
      <c r="U37421" s="69"/>
      <c r="V37421" s="69"/>
      <c r="W37421" s="69"/>
      <c r="X37421" s="69"/>
      <c r="Y37421" s="69"/>
    </row>
    <row r="37422" spans="14:25">
      <c r="N37422" s="68"/>
      <c r="O37422" s="69"/>
      <c r="P37422" s="69"/>
      <c r="Q37422" s="69"/>
      <c r="R37422" s="69"/>
      <c r="S37422" s="69"/>
      <c r="T37422" s="69"/>
      <c r="U37422" s="69"/>
      <c r="V37422" s="69"/>
      <c r="W37422" s="69"/>
      <c r="X37422" s="69"/>
      <c r="Y37422" s="69"/>
    </row>
    <row r="37423" spans="14:25">
      <c r="N37423" s="68"/>
      <c r="O37423" s="69"/>
      <c r="P37423" s="69"/>
      <c r="Q37423" s="69"/>
      <c r="R37423" s="69"/>
      <c r="S37423" s="69"/>
      <c r="T37423" s="69"/>
      <c r="U37423" s="69"/>
      <c r="V37423" s="69"/>
      <c r="W37423" s="69"/>
      <c r="X37423" s="69"/>
      <c r="Y37423" s="69"/>
    </row>
    <row r="37424" spans="14:25">
      <c r="N37424" s="68"/>
      <c r="O37424" s="69"/>
      <c r="P37424" s="69"/>
      <c r="Q37424" s="69"/>
      <c r="R37424" s="69"/>
      <c r="S37424" s="69"/>
      <c r="T37424" s="69"/>
      <c r="U37424" s="69"/>
      <c r="V37424" s="69"/>
      <c r="W37424" s="69"/>
      <c r="X37424" s="69"/>
      <c r="Y37424" s="69"/>
    </row>
    <row r="37425" spans="14:25">
      <c r="N37425" s="68"/>
      <c r="O37425" s="69"/>
      <c r="P37425" s="69"/>
      <c r="Q37425" s="69"/>
      <c r="R37425" s="69"/>
      <c r="S37425" s="69"/>
      <c r="T37425" s="69"/>
      <c r="U37425" s="69"/>
      <c r="V37425" s="69"/>
      <c r="W37425" s="69"/>
      <c r="X37425" s="69"/>
      <c r="Y37425" s="69"/>
    </row>
    <row r="37426" spans="14:25">
      <c r="N37426" s="68"/>
      <c r="O37426" s="69"/>
      <c r="P37426" s="69"/>
      <c r="Q37426" s="69"/>
      <c r="R37426" s="69"/>
      <c r="S37426" s="69"/>
      <c r="T37426" s="69"/>
      <c r="U37426" s="69"/>
      <c r="V37426" s="69"/>
      <c r="W37426" s="69"/>
      <c r="X37426" s="69"/>
      <c r="Y37426" s="69"/>
    </row>
    <row r="37427" spans="14:25">
      <c r="N37427" s="68"/>
      <c r="O37427" s="69"/>
      <c r="P37427" s="69"/>
      <c r="Q37427" s="69"/>
      <c r="R37427" s="69"/>
      <c r="S37427" s="69"/>
      <c r="T37427" s="69"/>
      <c r="U37427" s="69"/>
      <c r="V37427" s="69"/>
      <c r="W37427" s="69"/>
      <c r="X37427" s="69"/>
      <c r="Y37427" s="69"/>
    </row>
    <row r="37428" spans="14:25">
      <c r="N37428" s="68"/>
      <c r="O37428" s="69"/>
      <c r="P37428" s="69"/>
      <c r="Q37428" s="69"/>
      <c r="R37428" s="69"/>
      <c r="S37428" s="69"/>
      <c r="T37428" s="69"/>
      <c r="U37428" s="69"/>
      <c r="V37428" s="69"/>
      <c r="W37428" s="69"/>
      <c r="X37428" s="69"/>
      <c r="Y37428" s="69"/>
    </row>
    <row r="37429" spans="14:25">
      <c r="N37429" s="68"/>
      <c r="O37429" s="69"/>
      <c r="P37429" s="69"/>
      <c r="Q37429" s="69"/>
      <c r="R37429" s="69"/>
      <c r="S37429" s="69"/>
      <c r="T37429" s="69"/>
      <c r="U37429" s="69"/>
      <c r="V37429" s="69"/>
      <c r="W37429" s="69"/>
      <c r="X37429" s="69"/>
      <c r="Y37429" s="69"/>
    </row>
    <row r="37430" spans="14:25">
      <c r="N37430" s="68"/>
      <c r="O37430" s="69"/>
      <c r="P37430" s="69"/>
      <c r="Q37430" s="69"/>
      <c r="R37430" s="69"/>
      <c r="S37430" s="69"/>
      <c r="T37430" s="69"/>
      <c r="U37430" s="69"/>
      <c r="V37430" s="69"/>
      <c r="W37430" s="69"/>
      <c r="X37430" s="69"/>
      <c r="Y37430" s="69"/>
    </row>
    <row r="37431" spans="14:25">
      <c r="N37431" s="68"/>
      <c r="O37431" s="69"/>
      <c r="P37431" s="69"/>
      <c r="Q37431" s="69"/>
      <c r="R37431" s="69"/>
      <c r="S37431" s="69"/>
      <c r="T37431" s="69"/>
      <c r="U37431" s="69"/>
      <c r="V37431" s="69"/>
      <c r="W37431" s="69"/>
      <c r="X37431" s="69"/>
      <c r="Y37431" s="69"/>
    </row>
    <row r="37432" spans="14:25">
      <c r="N37432" s="68"/>
      <c r="O37432" s="69"/>
      <c r="P37432" s="69"/>
      <c r="Q37432" s="69"/>
      <c r="R37432" s="69"/>
      <c r="S37432" s="69"/>
      <c r="T37432" s="69"/>
      <c r="U37432" s="69"/>
      <c r="V37432" s="69"/>
      <c r="W37432" s="69"/>
      <c r="X37432" s="69"/>
      <c r="Y37432" s="69"/>
    </row>
    <row r="37433" spans="14:25">
      <c r="N37433" s="68"/>
      <c r="O37433" s="69"/>
      <c r="P37433" s="69"/>
      <c r="Q37433" s="69"/>
      <c r="R37433" s="69"/>
      <c r="S37433" s="69"/>
      <c r="T37433" s="69"/>
      <c r="U37433" s="69"/>
      <c r="V37433" s="69"/>
      <c r="W37433" s="69"/>
      <c r="X37433" s="69"/>
      <c r="Y37433" s="69"/>
    </row>
    <row r="37434" spans="14:25">
      <c r="N37434" s="68"/>
      <c r="O37434" s="69"/>
      <c r="P37434" s="69"/>
      <c r="Q37434" s="69"/>
      <c r="R37434" s="69"/>
      <c r="S37434" s="69"/>
      <c r="T37434" s="69"/>
      <c r="U37434" s="69"/>
      <c r="V37434" s="69"/>
      <c r="W37434" s="69"/>
      <c r="X37434" s="69"/>
      <c r="Y37434" s="69"/>
    </row>
    <row r="37435" spans="14:25">
      <c r="N37435" s="68"/>
      <c r="O37435" s="69"/>
      <c r="P37435" s="69"/>
      <c r="Q37435" s="69"/>
      <c r="R37435" s="69"/>
      <c r="S37435" s="69"/>
      <c r="T37435" s="69"/>
      <c r="U37435" s="69"/>
      <c r="V37435" s="69"/>
      <c r="W37435" s="69"/>
      <c r="X37435" s="69"/>
      <c r="Y37435" s="69"/>
    </row>
    <row r="37436" spans="14:25">
      <c r="N37436" s="68"/>
      <c r="O37436" s="69"/>
      <c r="P37436" s="69"/>
      <c r="Q37436" s="69"/>
      <c r="R37436" s="69"/>
      <c r="S37436" s="69"/>
      <c r="T37436" s="69"/>
      <c r="U37436" s="69"/>
      <c r="V37436" s="69"/>
      <c r="W37436" s="69"/>
      <c r="X37436" s="69"/>
      <c r="Y37436" s="69"/>
    </row>
    <row r="37437" spans="14:25">
      <c r="N37437" s="68"/>
      <c r="O37437" s="69"/>
      <c r="P37437" s="69"/>
      <c r="Q37437" s="69"/>
      <c r="R37437" s="69"/>
      <c r="S37437" s="69"/>
      <c r="T37437" s="69"/>
      <c r="U37437" s="69"/>
      <c r="V37437" s="69"/>
      <c r="W37437" s="69"/>
      <c r="X37437" s="69"/>
      <c r="Y37437" s="69"/>
    </row>
    <row r="37438" spans="14:25">
      <c r="N37438" s="68"/>
      <c r="O37438" s="69"/>
      <c r="P37438" s="69"/>
      <c r="Q37438" s="69"/>
      <c r="R37438" s="69"/>
      <c r="S37438" s="69"/>
      <c r="T37438" s="69"/>
      <c r="U37438" s="69"/>
      <c r="V37438" s="69"/>
      <c r="W37438" s="69"/>
      <c r="X37438" s="69"/>
      <c r="Y37438" s="69"/>
    </row>
    <row r="37439" spans="14:25">
      <c r="N37439" s="68"/>
      <c r="O37439" s="69"/>
      <c r="P37439" s="69"/>
      <c r="Q37439" s="69"/>
      <c r="R37439" s="69"/>
      <c r="S37439" s="69"/>
      <c r="T37439" s="69"/>
      <c r="U37439" s="69"/>
      <c r="V37439" s="69"/>
      <c r="W37439" s="69"/>
      <c r="X37439" s="69"/>
      <c r="Y37439" s="69"/>
    </row>
    <row r="37440" spans="14:25">
      <c r="N37440" s="68"/>
      <c r="O37440" s="69"/>
      <c r="P37440" s="69"/>
      <c r="Q37440" s="69"/>
      <c r="R37440" s="69"/>
      <c r="S37440" s="69"/>
      <c r="T37440" s="69"/>
      <c r="U37440" s="69"/>
      <c r="V37440" s="69"/>
      <c r="W37440" s="69"/>
      <c r="X37440" s="69"/>
      <c r="Y37440" s="69"/>
    </row>
    <row r="37441" spans="14:25">
      <c r="N37441" s="68"/>
      <c r="O37441" s="69"/>
      <c r="P37441" s="69"/>
      <c r="Q37441" s="69"/>
      <c r="R37441" s="69"/>
      <c r="S37441" s="69"/>
      <c r="T37441" s="69"/>
      <c r="U37441" s="69"/>
      <c r="V37441" s="69"/>
      <c r="W37441" s="69"/>
      <c r="X37441" s="69"/>
      <c r="Y37441" s="69"/>
    </row>
    <row r="37442" spans="14:25">
      <c r="N37442" s="68"/>
      <c r="O37442" s="69"/>
      <c r="P37442" s="69"/>
      <c r="Q37442" s="69"/>
      <c r="R37442" s="69"/>
      <c r="S37442" s="69"/>
      <c r="T37442" s="69"/>
      <c r="U37442" s="69"/>
      <c r="V37442" s="69"/>
      <c r="W37442" s="69"/>
      <c r="X37442" s="69"/>
      <c r="Y37442" s="69"/>
    </row>
    <row r="37443" spans="14:25">
      <c r="N37443" s="68"/>
      <c r="O37443" s="69"/>
      <c r="P37443" s="69"/>
      <c r="Q37443" s="69"/>
      <c r="R37443" s="69"/>
      <c r="S37443" s="69"/>
      <c r="T37443" s="69"/>
      <c r="U37443" s="69"/>
      <c r="V37443" s="69"/>
      <c r="W37443" s="69"/>
      <c r="X37443" s="69"/>
      <c r="Y37443" s="69"/>
    </row>
    <row r="37444" spans="14:25">
      <c r="N37444" s="68"/>
      <c r="O37444" s="69"/>
      <c r="P37444" s="69"/>
      <c r="Q37444" s="69"/>
      <c r="R37444" s="69"/>
      <c r="S37444" s="69"/>
      <c r="T37444" s="69"/>
      <c r="U37444" s="69"/>
      <c r="V37444" s="69"/>
      <c r="W37444" s="69"/>
      <c r="X37444" s="69"/>
      <c r="Y37444" s="69"/>
    </row>
    <row r="37445" spans="14:25">
      <c r="N37445" s="68"/>
      <c r="O37445" s="69"/>
      <c r="P37445" s="69"/>
      <c r="Q37445" s="69"/>
      <c r="R37445" s="69"/>
      <c r="S37445" s="69"/>
      <c r="T37445" s="69"/>
      <c r="U37445" s="69"/>
      <c r="V37445" s="69"/>
      <c r="W37445" s="69"/>
      <c r="X37445" s="69"/>
      <c r="Y37445" s="69"/>
    </row>
    <row r="37446" spans="14:25">
      <c r="N37446" s="68"/>
      <c r="O37446" s="69"/>
      <c r="P37446" s="69"/>
      <c r="Q37446" s="69"/>
      <c r="R37446" s="69"/>
      <c r="S37446" s="69"/>
      <c r="T37446" s="69"/>
      <c r="U37446" s="69"/>
      <c r="V37446" s="69"/>
      <c r="W37446" s="69"/>
      <c r="X37446" s="69"/>
      <c r="Y37446" s="69"/>
    </row>
    <row r="37447" spans="14:25">
      <c r="N37447" s="68"/>
      <c r="O37447" s="69"/>
      <c r="P37447" s="69"/>
      <c r="Q37447" s="69"/>
      <c r="R37447" s="69"/>
      <c r="S37447" s="69"/>
      <c r="T37447" s="69"/>
      <c r="U37447" s="69"/>
      <c r="V37447" s="69"/>
      <c r="W37447" s="69"/>
      <c r="X37447" s="69"/>
      <c r="Y37447" s="69"/>
    </row>
    <row r="37448" spans="14:25">
      <c r="N37448" s="68"/>
      <c r="O37448" s="69"/>
      <c r="P37448" s="69"/>
      <c r="Q37448" s="69"/>
      <c r="R37448" s="69"/>
      <c r="S37448" s="69"/>
      <c r="T37448" s="69"/>
      <c r="U37448" s="69"/>
      <c r="V37448" s="69"/>
      <c r="W37448" s="69"/>
      <c r="X37448" s="69"/>
      <c r="Y37448" s="69"/>
    </row>
    <row r="37449" spans="14:25">
      <c r="N37449" s="68"/>
      <c r="O37449" s="69"/>
      <c r="P37449" s="69"/>
      <c r="Q37449" s="69"/>
      <c r="R37449" s="69"/>
      <c r="S37449" s="69"/>
      <c r="T37449" s="69"/>
      <c r="U37449" s="69"/>
      <c r="V37449" s="69"/>
      <c r="W37449" s="69"/>
      <c r="X37449" s="69"/>
      <c r="Y37449" s="69"/>
    </row>
    <row r="37450" spans="14:25">
      <c r="N37450" s="68"/>
      <c r="O37450" s="69"/>
      <c r="P37450" s="69"/>
      <c r="Q37450" s="69"/>
      <c r="R37450" s="69"/>
      <c r="S37450" s="69"/>
      <c r="T37450" s="69"/>
      <c r="U37450" s="69"/>
      <c r="V37450" s="69"/>
      <c r="W37450" s="69"/>
      <c r="X37450" s="69"/>
      <c r="Y37450" s="69"/>
    </row>
    <row r="37451" spans="14:25">
      <c r="N37451" s="68"/>
      <c r="O37451" s="69"/>
      <c r="P37451" s="69"/>
      <c r="Q37451" s="69"/>
      <c r="R37451" s="69"/>
      <c r="S37451" s="69"/>
      <c r="T37451" s="69"/>
      <c r="U37451" s="69"/>
      <c r="V37451" s="69"/>
      <c r="W37451" s="69"/>
      <c r="X37451" s="69"/>
      <c r="Y37451" s="69"/>
    </row>
    <row r="37452" spans="14:25">
      <c r="N37452" s="68"/>
      <c r="O37452" s="69"/>
      <c r="P37452" s="69"/>
      <c r="Q37452" s="69"/>
      <c r="R37452" s="69"/>
      <c r="S37452" s="69"/>
      <c r="T37452" s="69"/>
      <c r="U37452" s="69"/>
      <c r="V37452" s="69"/>
      <c r="W37452" s="69"/>
      <c r="X37452" s="69"/>
      <c r="Y37452" s="69"/>
    </row>
    <row r="37453" spans="14:25">
      <c r="N37453" s="68"/>
      <c r="O37453" s="69"/>
      <c r="P37453" s="69"/>
      <c r="Q37453" s="69"/>
      <c r="R37453" s="69"/>
      <c r="S37453" s="69"/>
      <c r="T37453" s="69"/>
      <c r="U37453" s="69"/>
      <c r="V37453" s="69"/>
      <c r="W37453" s="69"/>
      <c r="X37453" s="69"/>
      <c r="Y37453" s="69"/>
    </row>
    <row r="37454" spans="14:25">
      <c r="N37454" s="68"/>
      <c r="O37454" s="69"/>
      <c r="P37454" s="69"/>
      <c r="Q37454" s="69"/>
      <c r="R37454" s="69"/>
      <c r="S37454" s="69"/>
      <c r="T37454" s="69"/>
      <c r="U37454" s="69"/>
      <c r="V37454" s="69"/>
      <c r="W37454" s="69"/>
      <c r="X37454" s="69"/>
      <c r="Y37454" s="69"/>
    </row>
    <row r="37455" spans="14:25">
      <c r="N37455" s="68"/>
      <c r="O37455" s="69"/>
      <c r="P37455" s="69"/>
      <c r="Q37455" s="69"/>
      <c r="R37455" s="69"/>
      <c r="S37455" s="69"/>
      <c r="T37455" s="69"/>
      <c r="U37455" s="69"/>
      <c r="V37455" s="69"/>
      <c r="W37455" s="69"/>
      <c r="X37455" s="69"/>
      <c r="Y37455" s="69"/>
    </row>
    <row r="37456" spans="14:25">
      <c r="N37456" s="68"/>
      <c r="O37456" s="69"/>
      <c r="P37456" s="69"/>
      <c r="Q37456" s="69"/>
      <c r="R37456" s="69"/>
      <c r="S37456" s="69"/>
      <c r="T37456" s="69"/>
      <c r="U37456" s="69"/>
      <c r="V37456" s="69"/>
      <c r="W37456" s="69"/>
      <c r="X37456" s="69"/>
      <c r="Y37456" s="69"/>
    </row>
    <row r="37457" spans="14:25">
      <c r="N37457" s="68"/>
      <c r="O37457" s="69"/>
      <c r="P37457" s="69"/>
      <c r="Q37457" s="69"/>
      <c r="R37457" s="69"/>
      <c r="S37457" s="69"/>
      <c r="T37457" s="69"/>
      <c r="U37457" s="69"/>
      <c r="V37457" s="69"/>
      <c r="W37457" s="69"/>
      <c r="X37457" s="69"/>
      <c r="Y37457" s="69"/>
    </row>
    <row r="37458" spans="14:25">
      <c r="N37458" s="68"/>
      <c r="O37458" s="69"/>
      <c r="P37458" s="69"/>
      <c r="Q37458" s="69"/>
      <c r="R37458" s="69"/>
      <c r="S37458" s="69"/>
      <c r="T37458" s="69"/>
      <c r="U37458" s="69"/>
      <c r="V37458" s="69"/>
      <c r="W37458" s="69"/>
      <c r="X37458" s="69"/>
      <c r="Y37458" s="69"/>
    </row>
    <row r="37459" spans="14:25">
      <c r="N37459" s="68"/>
      <c r="O37459" s="69"/>
      <c r="P37459" s="69"/>
      <c r="Q37459" s="69"/>
      <c r="R37459" s="69"/>
      <c r="S37459" s="69"/>
      <c r="T37459" s="69"/>
      <c r="U37459" s="69"/>
      <c r="V37459" s="69"/>
      <c r="W37459" s="69"/>
      <c r="X37459" s="69"/>
      <c r="Y37459" s="69"/>
    </row>
    <row r="37460" spans="14:25">
      <c r="N37460" s="68"/>
      <c r="O37460" s="69"/>
      <c r="P37460" s="69"/>
      <c r="Q37460" s="69"/>
      <c r="R37460" s="69"/>
      <c r="S37460" s="69"/>
      <c r="T37460" s="69"/>
      <c r="U37460" s="69"/>
      <c r="V37460" s="69"/>
      <c r="W37460" s="69"/>
      <c r="X37460" s="69"/>
      <c r="Y37460" s="69"/>
    </row>
    <row r="37461" spans="14:25">
      <c r="N37461" s="68"/>
      <c r="O37461" s="69"/>
      <c r="P37461" s="69"/>
      <c r="Q37461" s="69"/>
      <c r="R37461" s="69"/>
      <c r="S37461" s="69"/>
      <c r="T37461" s="69"/>
      <c r="U37461" s="69"/>
      <c r="V37461" s="69"/>
      <c r="W37461" s="69"/>
      <c r="X37461" s="69"/>
      <c r="Y37461" s="69"/>
    </row>
    <row r="37462" spans="14:25">
      <c r="N37462" s="68"/>
      <c r="O37462" s="69"/>
      <c r="P37462" s="69"/>
      <c r="Q37462" s="69"/>
      <c r="R37462" s="69"/>
      <c r="S37462" s="69"/>
      <c r="T37462" s="69"/>
      <c r="U37462" s="69"/>
      <c r="V37462" s="69"/>
      <c r="W37462" s="69"/>
      <c r="X37462" s="69"/>
      <c r="Y37462" s="69"/>
    </row>
    <row r="37463" spans="14:25">
      <c r="N37463" s="68"/>
      <c r="O37463" s="69"/>
      <c r="P37463" s="69"/>
      <c r="Q37463" s="69"/>
      <c r="R37463" s="69"/>
      <c r="S37463" s="69"/>
      <c r="T37463" s="69"/>
      <c r="U37463" s="69"/>
      <c r="V37463" s="69"/>
      <c r="W37463" s="69"/>
      <c r="X37463" s="69"/>
      <c r="Y37463" s="69"/>
    </row>
    <row r="37464" spans="14:25">
      <c r="N37464" s="68"/>
      <c r="O37464" s="69"/>
      <c r="P37464" s="69"/>
      <c r="Q37464" s="69"/>
      <c r="R37464" s="69"/>
      <c r="S37464" s="69"/>
      <c r="T37464" s="69"/>
      <c r="U37464" s="69"/>
      <c r="V37464" s="69"/>
      <c r="W37464" s="69"/>
      <c r="X37464" s="69"/>
      <c r="Y37464" s="69"/>
    </row>
    <row r="37465" spans="14:25">
      <c r="N37465" s="68"/>
      <c r="O37465" s="69"/>
      <c r="P37465" s="69"/>
      <c r="Q37465" s="69"/>
      <c r="R37465" s="69"/>
      <c r="S37465" s="69"/>
      <c r="T37465" s="69"/>
      <c r="U37465" s="69"/>
      <c r="V37465" s="69"/>
      <c r="W37465" s="69"/>
      <c r="X37465" s="69"/>
      <c r="Y37465" s="69"/>
    </row>
    <row r="37466" spans="14:25">
      <c r="N37466" s="68"/>
      <c r="O37466" s="69"/>
      <c r="P37466" s="69"/>
      <c r="Q37466" s="69"/>
      <c r="R37466" s="69"/>
      <c r="S37466" s="69"/>
      <c r="T37466" s="69"/>
      <c r="U37466" s="69"/>
      <c r="V37466" s="69"/>
      <c r="W37466" s="69"/>
      <c r="X37466" s="69"/>
      <c r="Y37466" s="69"/>
    </row>
    <row r="37467" spans="14:25">
      <c r="N37467" s="68"/>
      <c r="O37467" s="69"/>
      <c r="P37467" s="69"/>
      <c r="Q37467" s="69"/>
      <c r="R37467" s="69"/>
      <c r="S37467" s="69"/>
      <c r="T37467" s="69"/>
      <c r="U37467" s="69"/>
      <c r="V37467" s="69"/>
      <c r="W37467" s="69"/>
      <c r="X37467" s="69"/>
      <c r="Y37467" s="69"/>
    </row>
    <row r="37468" spans="14:25">
      <c r="N37468" s="68"/>
      <c r="O37468" s="69"/>
      <c r="P37468" s="69"/>
      <c r="Q37468" s="69"/>
      <c r="R37468" s="69"/>
      <c r="S37468" s="69"/>
      <c r="T37468" s="69"/>
      <c r="U37468" s="69"/>
      <c r="V37468" s="69"/>
      <c r="W37468" s="69"/>
      <c r="X37468" s="69"/>
      <c r="Y37468" s="69"/>
    </row>
    <row r="37469" spans="14:25">
      <c r="N37469" s="68"/>
      <c r="O37469" s="69"/>
      <c r="P37469" s="69"/>
      <c r="Q37469" s="69"/>
      <c r="R37469" s="69"/>
      <c r="S37469" s="69"/>
      <c r="T37469" s="69"/>
      <c r="U37469" s="69"/>
      <c r="V37469" s="69"/>
      <c r="W37469" s="69"/>
      <c r="X37469" s="69"/>
      <c r="Y37469" s="69"/>
    </row>
    <row r="37470" spans="14:25">
      <c r="N37470" s="68"/>
      <c r="O37470" s="69"/>
      <c r="P37470" s="69"/>
      <c r="Q37470" s="69"/>
      <c r="R37470" s="69"/>
      <c r="S37470" s="69"/>
      <c r="T37470" s="69"/>
      <c r="U37470" s="69"/>
      <c r="V37470" s="69"/>
      <c r="W37470" s="69"/>
      <c r="X37470" s="69"/>
      <c r="Y37470" s="69"/>
    </row>
    <row r="37471" spans="14:25">
      <c r="N37471" s="68"/>
      <c r="O37471" s="69"/>
      <c r="P37471" s="69"/>
      <c r="Q37471" s="69"/>
      <c r="R37471" s="69"/>
      <c r="S37471" s="69"/>
      <c r="T37471" s="69"/>
      <c r="U37471" s="69"/>
      <c r="V37471" s="69"/>
      <c r="W37471" s="69"/>
      <c r="X37471" s="69"/>
      <c r="Y37471" s="69"/>
    </row>
    <row r="37472" spans="14:25">
      <c r="N37472" s="68"/>
      <c r="O37472" s="69"/>
      <c r="P37472" s="69"/>
      <c r="Q37472" s="69"/>
      <c r="R37472" s="69"/>
      <c r="S37472" s="69"/>
      <c r="T37472" s="69"/>
      <c r="U37472" s="69"/>
      <c r="V37472" s="69"/>
      <c r="W37472" s="69"/>
      <c r="X37472" s="69"/>
      <c r="Y37472" s="69"/>
    </row>
    <row r="37473" spans="14:25">
      <c r="N37473" s="68"/>
      <c r="O37473" s="69"/>
      <c r="P37473" s="69"/>
      <c r="Q37473" s="69"/>
      <c r="R37473" s="69"/>
      <c r="S37473" s="69"/>
      <c r="T37473" s="69"/>
      <c r="U37473" s="69"/>
      <c r="V37473" s="69"/>
      <c r="W37473" s="69"/>
      <c r="X37473" s="69"/>
      <c r="Y37473" s="69"/>
    </row>
    <row r="37474" spans="14:25">
      <c r="N37474" s="68"/>
      <c r="O37474" s="69"/>
      <c r="P37474" s="69"/>
      <c r="Q37474" s="69"/>
      <c r="R37474" s="69"/>
      <c r="S37474" s="69"/>
      <c r="T37474" s="69"/>
      <c r="U37474" s="69"/>
      <c r="V37474" s="69"/>
      <c r="W37474" s="69"/>
      <c r="X37474" s="69"/>
      <c r="Y37474" s="69"/>
    </row>
    <row r="37475" spans="14:25">
      <c r="N37475" s="68"/>
      <c r="O37475" s="69"/>
      <c r="P37475" s="69"/>
      <c r="Q37475" s="69"/>
      <c r="R37475" s="69"/>
      <c r="S37475" s="69"/>
      <c r="T37475" s="69"/>
      <c r="U37475" s="69"/>
      <c r="V37475" s="69"/>
      <c r="W37475" s="69"/>
      <c r="X37475" s="69"/>
      <c r="Y37475" s="69"/>
    </row>
    <row r="37476" spans="14:25">
      <c r="N37476" s="68"/>
      <c r="O37476" s="69"/>
      <c r="P37476" s="69"/>
      <c r="Q37476" s="69"/>
      <c r="R37476" s="69"/>
      <c r="S37476" s="69"/>
      <c r="T37476" s="69"/>
      <c r="U37476" s="69"/>
      <c r="V37476" s="69"/>
      <c r="W37476" s="69"/>
      <c r="X37476" s="69"/>
      <c r="Y37476" s="69"/>
    </row>
    <row r="37477" spans="14:25">
      <c r="N37477" s="68"/>
      <c r="O37477" s="69"/>
      <c r="P37477" s="69"/>
      <c r="Q37477" s="69"/>
      <c r="R37477" s="69"/>
      <c r="S37477" s="69"/>
      <c r="T37477" s="69"/>
      <c r="U37477" s="69"/>
      <c r="V37477" s="69"/>
      <c r="W37477" s="69"/>
      <c r="X37477" s="69"/>
      <c r="Y37477" s="69"/>
    </row>
    <row r="37478" spans="14:25">
      <c r="N37478" s="68"/>
      <c r="O37478" s="69"/>
      <c r="P37478" s="69"/>
      <c r="Q37478" s="69"/>
      <c r="R37478" s="69"/>
      <c r="S37478" s="69"/>
      <c r="T37478" s="69"/>
      <c r="U37478" s="69"/>
      <c r="V37478" s="69"/>
      <c r="W37478" s="69"/>
      <c r="X37478" s="69"/>
      <c r="Y37478" s="69"/>
    </row>
    <row r="37479" spans="14:25">
      <c r="N37479" s="68"/>
      <c r="O37479" s="69"/>
      <c r="P37479" s="69"/>
      <c r="Q37479" s="69"/>
      <c r="R37479" s="69"/>
      <c r="S37479" s="69"/>
      <c r="T37479" s="69"/>
      <c r="U37479" s="69"/>
      <c r="V37479" s="69"/>
      <c r="W37479" s="69"/>
      <c r="X37479" s="69"/>
      <c r="Y37479" s="69"/>
    </row>
    <row r="37480" spans="14:25">
      <c r="N37480" s="68"/>
      <c r="O37480" s="69"/>
      <c r="P37480" s="69"/>
      <c r="Q37480" s="69"/>
      <c r="R37480" s="69"/>
      <c r="S37480" s="69"/>
      <c r="T37480" s="69"/>
      <c r="U37480" s="69"/>
      <c r="V37480" s="69"/>
      <c r="W37480" s="69"/>
      <c r="X37480" s="69"/>
      <c r="Y37480" s="69"/>
    </row>
    <row r="37481" spans="14:25">
      <c r="N37481" s="68"/>
      <c r="O37481" s="69"/>
      <c r="P37481" s="69"/>
      <c r="Q37481" s="69"/>
      <c r="R37481" s="69"/>
      <c r="S37481" s="69"/>
      <c r="T37481" s="69"/>
      <c r="U37481" s="69"/>
      <c r="V37481" s="69"/>
      <c r="W37481" s="69"/>
      <c r="X37481" s="69"/>
      <c r="Y37481" s="69"/>
    </row>
    <row r="37482" spans="14:25">
      <c r="N37482" s="68"/>
      <c r="O37482" s="69"/>
      <c r="P37482" s="69"/>
      <c r="Q37482" s="69"/>
      <c r="R37482" s="69"/>
      <c r="S37482" s="69"/>
      <c r="T37482" s="69"/>
      <c r="U37482" s="69"/>
      <c r="V37482" s="69"/>
      <c r="W37482" s="69"/>
      <c r="X37482" s="69"/>
      <c r="Y37482" s="69"/>
    </row>
    <row r="37483" spans="14:25">
      <c r="N37483" s="68"/>
      <c r="O37483" s="69"/>
      <c r="P37483" s="69"/>
      <c r="Q37483" s="69"/>
      <c r="R37483" s="69"/>
      <c r="S37483" s="69"/>
      <c r="T37483" s="69"/>
      <c r="U37483" s="69"/>
      <c r="V37483" s="69"/>
      <c r="W37483" s="69"/>
      <c r="X37483" s="69"/>
      <c r="Y37483" s="69"/>
    </row>
    <row r="37484" spans="14:25">
      <c r="N37484" s="68"/>
      <c r="O37484" s="69"/>
      <c r="P37484" s="69"/>
      <c r="Q37484" s="69"/>
      <c r="R37484" s="69"/>
      <c r="S37484" s="69"/>
      <c r="T37484" s="69"/>
      <c r="U37484" s="69"/>
      <c r="V37484" s="69"/>
      <c r="W37484" s="69"/>
      <c r="X37484" s="69"/>
      <c r="Y37484" s="69"/>
    </row>
    <row r="37485" spans="14:25">
      <c r="N37485" s="68"/>
      <c r="O37485" s="69"/>
      <c r="P37485" s="69"/>
      <c r="Q37485" s="69"/>
      <c r="R37485" s="69"/>
      <c r="S37485" s="69"/>
      <c r="T37485" s="69"/>
      <c r="U37485" s="69"/>
      <c r="V37485" s="69"/>
      <c r="W37485" s="69"/>
      <c r="X37485" s="69"/>
      <c r="Y37485" s="69"/>
    </row>
    <row r="37486" spans="14:25">
      <c r="N37486" s="68"/>
      <c r="O37486" s="69"/>
      <c r="P37486" s="69"/>
      <c r="Q37486" s="69"/>
      <c r="R37486" s="69"/>
      <c r="S37486" s="69"/>
      <c r="T37486" s="69"/>
      <c r="U37486" s="69"/>
      <c r="V37486" s="69"/>
      <c r="W37486" s="69"/>
      <c r="X37486" s="69"/>
      <c r="Y37486" s="69"/>
    </row>
    <row r="37487" spans="14:25">
      <c r="N37487" s="68"/>
      <c r="O37487" s="69"/>
      <c r="P37487" s="69"/>
      <c r="Q37487" s="69"/>
      <c r="R37487" s="69"/>
      <c r="S37487" s="69"/>
      <c r="T37487" s="69"/>
      <c r="U37487" s="69"/>
      <c r="V37487" s="69"/>
      <c r="W37487" s="69"/>
      <c r="X37487" s="69"/>
      <c r="Y37487" s="69"/>
    </row>
    <row r="37488" spans="14:25">
      <c r="N37488" s="68"/>
      <c r="O37488" s="69"/>
      <c r="P37488" s="69"/>
      <c r="Q37488" s="69"/>
      <c r="R37488" s="69"/>
      <c r="S37488" s="69"/>
      <c r="T37488" s="69"/>
      <c r="U37488" s="69"/>
      <c r="V37488" s="69"/>
      <c r="W37488" s="69"/>
      <c r="X37488" s="69"/>
      <c r="Y37488" s="69"/>
    </row>
    <row r="37489" spans="14:25">
      <c r="N37489" s="68"/>
      <c r="O37489" s="69"/>
      <c r="P37489" s="69"/>
      <c r="Q37489" s="69"/>
      <c r="R37489" s="69"/>
      <c r="S37489" s="69"/>
      <c r="T37489" s="69"/>
      <c r="U37489" s="69"/>
      <c r="V37489" s="69"/>
      <c r="W37489" s="69"/>
      <c r="X37489" s="69"/>
      <c r="Y37489" s="69"/>
    </row>
    <row r="37490" spans="14:25">
      <c r="N37490" s="68"/>
      <c r="O37490" s="69"/>
      <c r="P37490" s="69"/>
      <c r="Q37490" s="69"/>
      <c r="R37490" s="69"/>
      <c r="S37490" s="69"/>
      <c r="T37490" s="69"/>
      <c r="U37490" s="69"/>
      <c r="V37490" s="69"/>
      <c r="W37490" s="69"/>
      <c r="X37490" s="69"/>
      <c r="Y37490" s="69"/>
    </row>
    <row r="37491" spans="14:25">
      <c r="N37491" s="68"/>
      <c r="O37491" s="69"/>
      <c r="P37491" s="69"/>
      <c r="Q37491" s="69"/>
      <c r="R37491" s="69"/>
      <c r="S37491" s="69"/>
      <c r="T37491" s="69"/>
      <c r="U37491" s="69"/>
      <c r="V37491" s="69"/>
      <c r="W37491" s="69"/>
      <c r="X37491" s="69"/>
      <c r="Y37491" s="69"/>
    </row>
    <row r="37492" spans="14:25">
      <c r="N37492" s="68"/>
      <c r="O37492" s="69"/>
      <c r="P37492" s="69"/>
      <c r="Q37492" s="69"/>
      <c r="R37492" s="69"/>
      <c r="S37492" s="69"/>
      <c r="T37492" s="69"/>
      <c r="U37492" s="69"/>
      <c r="V37492" s="69"/>
      <c r="W37492" s="69"/>
      <c r="X37492" s="69"/>
      <c r="Y37492" s="69"/>
    </row>
    <row r="37493" spans="14:25">
      <c r="N37493" s="68"/>
      <c r="O37493" s="69"/>
      <c r="P37493" s="69"/>
      <c r="Q37493" s="69"/>
      <c r="R37493" s="69"/>
      <c r="S37493" s="69"/>
      <c r="T37493" s="69"/>
      <c r="U37493" s="69"/>
      <c r="V37493" s="69"/>
      <c r="W37493" s="69"/>
      <c r="X37493" s="69"/>
      <c r="Y37493" s="69"/>
    </row>
    <row r="37494" spans="14:25">
      <c r="N37494" s="68"/>
      <c r="O37494" s="69"/>
      <c r="P37494" s="69"/>
      <c r="Q37494" s="69"/>
      <c r="R37494" s="69"/>
      <c r="S37494" s="69"/>
      <c r="T37494" s="69"/>
      <c r="U37494" s="69"/>
      <c r="V37494" s="69"/>
      <c r="W37494" s="69"/>
      <c r="X37494" s="69"/>
      <c r="Y37494" s="69"/>
    </row>
    <row r="37495" spans="14:25">
      <c r="N37495" s="68"/>
      <c r="O37495" s="69"/>
      <c r="P37495" s="69"/>
      <c r="Q37495" s="69"/>
      <c r="R37495" s="69"/>
      <c r="S37495" s="69"/>
      <c r="T37495" s="69"/>
      <c r="U37495" s="69"/>
      <c r="V37495" s="69"/>
      <c r="W37495" s="69"/>
      <c r="X37495" s="69"/>
      <c r="Y37495" s="69"/>
    </row>
    <row r="37496" spans="14:25">
      <c r="N37496" s="68"/>
      <c r="O37496" s="69"/>
      <c r="P37496" s="69"/>
      <c r="Q37496" s="69"/>
      <c r="R37496" s="69"/>
      <c r="S37496" s="69"/>
      <c r="T37496" s="69"/>
      <c r="U37496" s="69"/>
      <c r="V37496" s="69"/>
      <c r="W37496" s="69"/>
      <c r="X37496" s="69"/>
      <c r="Y37496" s="69"/>
    </row>
    <row r="37497" spans="14:25">
      <c r="N37497" s="68"/>
      <c r="O37497" s="69"/>
      <c r="P37497" s="69"/>
      <c r="Q37497" s="69"/>
      <c r="R37497" s="69"/>
      <c r="S37497" s="69"/>
      <c r="T37497" s="69"/>
      <c r="U37497" s="69"/>
      <c r="V37497" s="69"/>
      <c r="W37497" s="69"/>
      <c r="X37497" s="69"/>
      <c r="Y37497" s="69"/>
    </row>
    <row r="37498" spans="14:25">
      <c r="N37498" s="68"/>
      <c r="O37498" s="69"/>
      <c r="P37498" s="69"/>
      <c r="Q37498" s="69"/>
      <c r="R37498" s="69"/>
      <c r="S37498" s="69"/>
      <c r="T37498" s="69"/>
      <c r="U37498" s="69"/>
      <c r="V37498" s="69"/>
      <c r="W37498" s="69"/>
      <c r="X37498" s="69"/>
      <c r="Y37498" s="69"/>
    </row>
    <row r="37499" spans="14:25">
      <c r="N37499" s="68"/>
      <c r="O37499" s="69"/>
      <c r="P37499" s="69"/>
      <c r="Q37499" s="69"/>
      <c r="R37499" s="69"/>
      <c r="S37499" s="69"/>
      <c r="T37499" s="69"/>
      <c r="U37499" s="69"/>
      <c r="V37499" s="69"/>
      <c r="W37499" s="69"/>
      <c r="X37499" s="69"/>
      <c r="Y37499" s="69"/>
    </row>
    <row r="37500" spans="14:25">
      <c r="N37500" s="68"/>
      <c r="O37500" s="69"/>
      <c r="P37500" s="69"/>
      <c r="Q37500" s="69"/>
      <c r="R37500" s="69"/>
      <c r="S37500" s="69"/>
      <c r="T37500" s="69"/>
      <c r="U37500" s="69"/>
      <c r="V37500" s="69"/>
      <c r="W37500" s="69"/>
      <c r="X37500" s="69"/>
      <c r="Y37500" s="69"/>
    </row>
    <row r="37501" spans="14:25">
      <c r="N37501" s="68"/>
      <c r="O37501" s="69"/>
      <c r="P37501" s="69"/>
      <c r="Q37501" s="69"/>
      <c r="R37501" s="69"/>
      <c r="S37501" s="69"/>
      <c r="T37501" s="69"/>
      <c r="U37501" s="69"/>
      <c r="V37501" s="69"/>
      <c r="W37501" s="69"/>
      <c r="X37501" s="69"/>
      <c r="Y37501" s="69"/>
    </row>
    <row r="37502" spans="14:25">
      <c r="N37502" s="68"/>
      <c r="O37502" s="69"/>
      <c r="P37502" s="69"/>
      <c r="Q37502" s="69"/>
      <c r="R37502" s="69"/>
      <c r="S37502" s="69"/>
      <c r="T37502" s="69"/>
      <c r="U37502" s="69"/>
      <c r="V37502" s="69"/>
      <c r="W37502" s="69"/>
      <c r="X37502" s="69"/>
      <c r="Y37502" s="69"/>
    </row>
    <row r="37503" spans="14:25">
      <c r="N37503" s="68"/>
      <c r="O37503" s="69"/>
      <c r="P37503" s="69"/>
      <c r="Q37503" s="69"/>
      <c r="R37503" s="69"/>
      <c r="S37503" s="69"/>
      <c r="T37503" s="69"/>
      <c r="U37503" s="69"/>
      <c r="V37503" s="69"/>
      <c r="W37503" s="69"/>
      <c r="X37503" s="69"/>
      <c r="Y37503" s="69"/>
    </row>
    <row r="37504" spans="14:25">
      <c r="N37504" s="68"/>
      <c r="O37504" s="69"/>
      <c r="P37504" s="69"/>
      <c r="Q37504" s="69"/>
      <c r="R37504" s="69"/>
      <c r="S37504" s="69"/>
      <c r="T37504" s="69"/>
      <c r="U37504" s="69"/>
      <c r="V37504" s="69"/>
      <c r="W37504" s="69"/>
      <c r="X37504" s="69"/>
      <c r="Y37504" s="69"/>
    </row>
    <row r="37505" spans="14:25">
      <c r="N37505" s="68"/>
      <c r="O37505" s="69"/>
      <c r="P37505" s="69"/>
      <c r="Q37505" s="69"/>
      <c r="R37505" s="69"/>
      <c r="S37505" s="69"/>
      <c r="T37505" s="69"/>
      <c r="U37505" s="69"/>
      <c r="V37505" s="69"/>
      <c r="W37505" s="69"/>
      <c r="X37505" s="69"/>
      <c r="Y37505" s="69"/>
    </row>
    <row r="37506" spans="14:25">
      <c r="N37506" s="68"/>
      <c r="O37506" s="69"/>
      <c r="P37506" s="69"/>
      <c r="Q37506" s="69"/>
      <c r="R37506" s="69"/>
      <c r="S37506" s="69"/>
      <c r="T37506" s="69"/>
      <c r="U37506" s="69"/>
      <c r="V37506" s="69"/>
      <c r="W37506" s="69"/>
      <c r="X37506" s="69"/>
      <c r="Y37506" s="69"/>
    </row>
    <row r="37507" spans="14:25">
      <c r="N37507" s="68"/>
      <c r="O37507" s="69"/>
      <c r="P37507" s="69"/>
      <c r="Q37507" s="69"/>
      <c r="R37507" s="69"/>
      <c r="S37507" s="69"/>
      <c r="T37507" s="69"/>
      <c r="U37507" s="69"/>
      <c r="V37507" s="69"/>
      <c r="W37507" s="69"/>
      <c r="X37507" s="69"/>
      <c r="Y37507" s="69"/>
    </row>
    <row r="37508" spans="14:25">
      <c r="N37508" s="68"/>
      <c r="O37508" s="69"/>
      <c r="P37508" s="69"/>
      <c r="Q37508" s="69"/>
      <c r="R37508" s="69"/>
      <c r="S37508" s="69"/>
      <c r="T37508" s="69"/>
      <c r="U37508" s="69"/>
      <c r="V37508" s="69"/>
      <c r="W37508" s="69"/>
      <c r="X37508" s="69"/>
      <c r="Y37508" s="69"/>
    </row>
    <row r="37509" spans="14:25">
      <c r="N37509" s="68"/>
      <c r="O37509" s="69"/>
      <c r="P37509" s="69"/>
      <c r="Q37509" s="69"/>
      <c r="R37509" s="69"/>
      <c r="S37509" s="69"/>
      <c r="T37509" s="69"/>
      <c r="U37509" s="69"/>
      <c r="V37509" s="69"/>
      <c r="W37509" s="69"/>
      <c r="X37509" s="69"/>
      <c r="Y37509" s="69"/>
    </row>
    <row r="37510" spans="14:25">
      <c r="N37510" s="68"/>
      <c r="O37510" s="69"/>
      <c r="P37510" s="69"/>
      <c r="Q37510" s="69"/>
      <c r="R37510" s="69"/>
      <c r="S37510" s="69"/>
      <c r="T37510" s="69"/>
      <c r="U37510" s="69"/>
      <c r="V37510" s="69"/>
      <c r="W37510" s="69"/>
      <c r="X37510" s="69"/>
      <c r="Y37510" s="69"/>
    </row>
    <row r="37511" spans="14:25">
      <c r="N37511" s="68"/>
      <c r="O37511" s="69"/>
      <c r="P37511" s="69"/>
      <c r="Q37511" s="69"/>
      <c r="R37511" s="69"/>
      <c r="S37511" s="69"/>
      <c r="T37511" s="69"/>
      <c r="U37511" s="69"/>
      <c r="V37511" s="69"/>
      <c r="W37511" s="69"/>
      <c r="X37511" s="69"/>
      <c r="Y37511" s="69"/>
    </row>
    <row r="37512" spans="14:25">
      <c r="N37512" s="68"/>
      <c r="O37512" s="69"/>
      <c r="P37512" s="69"/>
      <c r="Q37512" s="69"/>
      <c r="R37512" s="69"/>
      <c r="S37512" s="69"/>
      <c r="T37512" s="69"/>
      <c r="U37512" s="69"/>
      <c r="V37512" s="69"/>
      <c r="W37512" s="69"/>
      <c r="X37512" s="69"/>
      <c r="Y37512" s="69"/>
    </row>
    <row r="37513" spans="14:25">
      <c r="N37513" s="68"/>
      <c r="O37513" s="69"/>
      <c r="P37513" s="69"/>
      <c r="Q37513" s="69"/>
      <c r="R37513" s="69"/>
      <c r="S37513" s="69"/>
      <c r="T37513" s="69"/>
      <c r="U37513" s="69"/>
      <c r="V37513" s="69"/>
      <c r="W37513" s="69"/>
      <c r="X37513" s="69"/>
      <c r="Y37513" s="69"/>
    </row>
    <row r="37514" spans="14:25">
      <c r="N37514" s="68"/>
      <c r="O37514" s="69"/>
      <c r="P37514" s="69"/>
      <c r="Q37514" s="69"/>
      <c r="R37514" s="69"/>
      <c r="S37514" s="69"/>
      <c r="T37514" s="69"/>
      <c r="U37514" s="69"/>
      <c r="V37514" s="69"/>
      <c r="W37514" s="69"/>
      <c r="X37514" s="69"/>
      <c r="Y37514" s="69"/>
    </row>
    <row r="37515" spans="14:25">
      <c r="N37515" s="68"/>
      <c r="O37515" s="69"/>
      <c r="P37515" s="69"/>
      <c r="Q37515" s="69"/>
      <c r="R37515" s="69"/>
      <c r="S37515" s="69"/>
      <c r="T37515" s="69"/>
      <c r="U37515" s="69"/>
      <c r="V37515" s="69"/>
      <c r="W37515" s="69"/>
      <c r="X37515" s="69"/>
      <c r="Y37515" s="69"/>
    </row>
    <row r="37516" spans="14:25">
      <c r="N37516" s="68"/>
      <c r="O37516" s="69"/>
      <c r="P37516" s="69"/>
      <c r="Q37516" s="69"/>
      <c r="R37516" s="69"/>
      <c r="S37516" s="69"/>
      <c r="T37516" s="69"/>
      <c r="U37516" s="69"/>
      <c r="V37516" s="69"/>
      <c r="W37516" s="69"/>
      <c r="X37516" s="69"/>
      <c r="Y37516" s="69"/>
    </row>
    <row r="37517" spans="14:25">
      <c r="N37517" s="68"/>
      <c r="O37517" s="69"/>
      <c r="P37517" s="69"/>
      <c r="Q37517" s="69"/>
      <c r="R37517" s="69"/>
      <c r="S37517" s="69"/>
      <c r="T37517" s="69"/>
      <c r="U37517" s="69"/>
      <c r="V37517" s="69"/>
      <c r="W37517" s="69"/>
      <c r="X37517" s="69"/>
      <c r="Y37517" s="69"/>
    </row>
    <row r="37518" spans="14:25">
      <c r="N37518" s="68"/>
      <c r="O37518" s="69"/>
      <c r="P37518" s="69"/>
      <c r="Q37518" s="69"/>
      <c r="R37518" s="69"/>
      <c r="S37518" s="69"/>
      <c r="T37518" s="69"/>
      <c r="U37518" s="69"/>
      <c r="V37518" s="69"/>
      <c r="W37518" s="69"/>
      <c r="X37518" s="69"/>
      <c r="Y37518" s="69"/>
    </row>
    <row r="37519" spans="14:25">
      <c r="N37519" s="68"/>
      <c r="O37519" s="69"/>
      <c r="P37519" s="69"/>
      <c r="Q37519" s="69"/>
      <c r="R37519" s="69"/>
      <c r="S37519" s="69"/>
      <c r="T37519" s="69"/>
      <c r="U37519" s="69"/>
      <c r="V37519" s="69"/>
      <c r="W37519" s="69"/>
      <c r="X37519" s="69"/>
      <c r="Y37519" s="69"/>
    </row>
    <row r="37520" spans="14:25">
      <c r="N37520" s="68"/>
      <c r="O37520" s="69"/>
      <c r="P37520" s="69"/>
      <c r="Q37520" s="69"/>
      <c r="R37520" s="69"/>
      <c r="S37520" s="69"/>
      <c r="T37520" s="69"/>
      <c r="U37520" s="69"/>
      <c r="V37520" s="69"/>
      <c r="W37520" s="69"/>
      <c r="X37520" s="69"/>
      <c r="Y37520" s="69"/>
    </row>
    <row r="37521" spans="14:25">
      <c r="N37521" s="68"/>
      <c r="O37521" s="69"/>
      <c r="P37521" s="69"/>
      <c r="Q37521" s="69"/>
      <c r="R37521" s="69"/>
      <c r="S37521" s="69"/>
      <c r="T37521" s="69"/>
      <c r="U37521" s="69"/>
      <c r="V37521" s="69"/>
      <c r="W37521" s="69"/>
      <c r="X37521" s="69"/>
      <c r="Y37521" s="69"/>
    </row>
    <row r="37522" spans="14:25">
      <c r="N37522" s="68"/>
      <c r="O37522" s="69"/>
      <c r="P37522" s="69"/>
      <c r="Q37522" s="69"/>
      <c r="R37522" s="69"/>
      <c r="S37522" s="69"/>
      <c r="T37522" s="69"/>
      <c r="U37522" s="69"/>
      <c r="V37522" s="69"/>
      <c r="W37522" s="69"/>
      <c r="X37522" s="69"/>
      <c r="Y37522" s="69"/>
    </row>
    <row r="37523" spans="14:25">
      <c r="N37523" s="68"/>
      <c r="O37523" s="69"/>
      <c r="P37523" s="69"/>
      <c r="Q37523" s="69"/>
      <c r="R37523" s="69"/>
      <c r="S37523" s="69"/>
      <c r="T37523" s="69"/>
      <c r="U37523" s="69"/>
      <c r="V37523" s="69"/>
      <c r="W37523" s="69"/>
      <c r="X37523" s="69"/>
      <c r="Y37523" s="69"/>
    </row>
    <row r="37524" spans="14:25">
      <c r="N37524" s="68"/>
      <c r="O37524" s="69"/>
      <c r="P37524" s="69"/>
      <c r="Q37524" s="69"/>
      <c r="R37524" s="69"/>
      <c r="S37524" s="69"/>
      <c r="T37524" s="69"/>
      <c r="U37524" s="69"/>
      <c r="V37524" s="69"/>
      <c r="W37524" s="69"/>
      <c r="X37524" s="69"/>
      <c r="Y37524" s="69"/>
    </row>
    <row r="37525" spans="14:25">
      <c r="N37525" s="68"/>
      <c r="O37525" s="69"/>
      <c r="P37525" s="69"/>
      <c r="Q37525" s="69"/>
      <c r="R37525" s="69"/>
      <c r="S37525" s="69"/>
      <c r="T37525" s="69"/>
      <c r="U37525" s="69"/>
      <c r="V37525" s="69"/>
      <c r="W37525" s="69"/>
      <c r="X37525" s="69"/>
      <c r="Y37525" s="69"/>
    </row>
    <row r="37526" spans="14:25">
      <c r="N37526" s="68"/>
      <c r="O37526" s="69"/>
      <c r="P37526" s="69"/>
      <c r="Q37526" s="69"/>
      <c r="R37526" s="69"/>
      <c r="S37526" s="69"/>
      <c r="T37526" s="69"/>
      <c r="U37526" s="69"/>
      <c r="V37526" s="69"/>
      <c r="W37526" s="69"/>
      <c r="X37526" s="69"/>
      <c r="Y37526" s="69"/>
    </row>
    <row r="37527" spans="14:25">
      <c r="N37527" s="68"/>
      <c r="O37527" s="69"/>
      <c r="P37527" s="69"/>
      <c r="Q37527" s="69"/>
      <c r="R37527" s="69"/>
      <c r="S37527" s="69"/>
      <c r="T37527" s="69"/>
      <c r="U37527" s="69"/>
      <c r="V37527" s="69"/>
      <c r="W37527" s="69"/>
      <c r="X37527" s="69"/>
      <c r="Y37527" s="69"/>
    </row>
    <row r="37528" spans="14:25">
      <c r="N37528" s="68"/>
      <c r="O37528" s="69"/>
      <c r="P37528" s="69"/>
      <c r="Q37528" s="69"/>
      <c r="R37528" s="69"/>
      <c r="S37528" s="69"/>
      <c r="T37528" s="69"/>
      <c r="U37528" s="69"/>
      <c r="V37528" s="69"/>
      <c r="W37528" s="69"/>
      <c r="X37528" s="69"/>
      <c r="Y37528" s="69"/>
    </row>
    <row r="37529" spans="14:25">
      <c r="N37529" s="68"/>
      <c r="O37529" s="69"/>
      <c r="P37529" s="69"/>
      <c r="Q37529" s="69"/>
      <c r="R37529" s="69"/>
      <c r="S37529" s="69"/>
      <c r="T37529" s="69"/>
      <c r="U37529" s="69"/>
      <c r="V37529" s="69"/>
      <c r="W37529" s="69"/>
      <c r="X37529" s="69"/>
      <c r="Y37529" s="69"/>
    </row>
    <row r="37530" spans="14:25">
      <c r="N37530" s="68"/>
      <c r="O37530" s="69"/>
      <c r="P37530" s="69"/>
      <c r="Q37530" s="69"/>
      <c r="R37530" s="69"/>
      <c r="S37530" s="69"/>
      <c r="T37530" s="69"/>
      <c r="U37530" s="69"/>
      <c r="V37530" s="69"/>
      <c r="W37530" s="69"/>
      <c r="X37530" s="69"/>
      <c r="Y37530" s="69"/>
    </row>
    <row r="37531" spans="14:25">
      <c r="N37531" s="68"/>
      <c r="O37531" s="69"/>
      <c r="P37531" s="69"/>
      <c r="Q37531" s="69"/>
      <c r="R37531" s="69"/>
      <c r="S37531" s="69"/>
      <c r="T37531" s="69"/>
      <c r="U37531" s="69"/>
      <c r="V37531" s="69"/>
      <c r="W37531" s="69"/>
      <c r="X37531" s="69"/>
      <c r="Y37531" s="69"/>
    </row>
    <row r="37532" spans="14:25">
      <c r="N37532" s="68"/>
      <c r="O37532" s="69"/>
      <c r="P37532" s="69"/>
      <c r="Q37532" s="69"/>
      <c r="R37532" s="69"/>
      <c r="S37532" s="69"/>
      <c r="T37532" s="69"/>
      <c r="U37532" s="69"/>
      <c r="V37532" s="69"/>
      <c r="W37532" s="69"/>
      <c r="X37532" s="69"/>
      <c r="Y37532" s="69"/>
    </row>
    <row r="37533" spans="14:25">
      <c r="N37533" s="68"/>
      <c r="O37533" s="69"/>
      <c r="P37533" s="69"/>
      <c r="Q37533" s="69"/>
      <c r="R37533" s="69"/>
      <c r="S37533" s="69"/>
      <c r="T37533" s="69"/>
      <c r="U37533" s="69"/>
      <c r="V37533" s="69"/>
      <c r="W37533" s="69"/>
      <c r="X37533" s="69"/>
      <c r="Y37533" s="69"/>
    </row>
    <row r="37534" spans="14:25">
      <c r="N37534" s="68"/>
      <c r="O37534" s="69"/>
      <c r="P37534" s="69"/>
      <c r="Q37534" s="69"/>
      <c r="R37534" s="69"/>
      <c r="S37534" s="69"/>
      <c r="T37534" s="69"/>
      <c r="U37534" s="69"/>
      <c r="V37534" s="69"/>
      <c r="W37534" s="69"/>
      <c r="X37534" s="69"/>
      <c r="Y37534" s="69"/>
    </row>
    <row r="37535" spans="14:25">
      <c r="N37535" s="68"/>
      <c r="O37535" s="69"/>
      <c r="P37535" s="69"/>
      <c r="Q37535" s="69"/>
      <c r="R37535" s="69"/>
      <c r="S37535" s="69"/>
      <c r="T37535" s="69"/>
      <c r="U37535" s="69"/>
      <c r="V37535" s="69"/>
      <c r="W37535" s="69"/>
      <c r="X37535" s="69"/>
      <c r="Y37535" s="69"/>
    </row>
    <row r="37536" spans="14:25">
      <c r="N37536" s="68"/>
      <c r="O37536" s="69"/>
      <c r="P37536" s="69"/>
      <c r="Q37536" s="69"/>
      <c r="R37536" s="69"/>
      <c r="S37536" s="69"/>
      <c r="T37536" s="69"/>
      <c r="U37536" s="69"/>
      <c r="V37536" s="69"/>
      <c r="W37536" s="69"/>
      <c r="X37536" s="69"/>
      <c r="Y37536" s="69"/>
    </row>
    <row r="37537" spans="14:25">
      <c r="N37537" s="68"/>
      <c r="O37537" s="69"/>
      <c r="P37537" s="69"/>
      <c r="Q37537" s="69"/>
      <c r="R37537" s="69"/>
      <c r="S37537" s="69"/>
      <c r="T37537" s="69"/>
      <c r="U37537" s="69"/>
      <c r="V37537" s="69"/>
      <c r="W37537" s="69"/>
      <c r="X37537" s="69"/>
      <c r="Y37537" s="69"/>
    </row>
    <row r="37538" spans="14:25">
      <c r="N37538" s="68"/>
      <c r="O37538" s="69"/>
      <c r="P37538" s="69"/>
      <c r="Q37538" s="69"/>
      <c r="R37538" s="69"/>
      <c r="S37538" s="69"/>
      <c r="T37538" s="69"/>
      <c r="U37538" s="69"/>
      <c r="V37538" s="69"/>
      <c r="W37538" s="69"/>
      <c r="X37538" s="69"/>
      <c r="Y37538" s="69"/>
    </row>
    <row r="37539" spans="14:25">
      <c r="N37539" s="68"/>
      <c r="O37539" s="69"/>
      <c r="P37539" s="69"/>
      <c r="Q37539" s="69"/>
      <c r="R37539" s="69"/>
      <c r="S37539" s="69"/>
      <c r="T37539" s="69"/>
      <c r="U37539" s="69"/>
      <c r="V37539" s="69"/>
      <c r="W37539" s="69"/>
      <c r="X37539" s="69"/>
      <c r="Y37539" s="69"/>
    </row>
    <row r="37540" spans="14:25">
      <c r="N37540" s="68"/>
      <c r="O37540" s="69"/>
      <c r="P37540" s="69"/>
      <c r="Q37540" s="69"/>
      <c r="R37540" s="69"/>
      <c r="S37540" s="69"/>
      <c r="T37540" s="69"/>
      <c r="U37540" s="69"/>
      <c r="V37540" s="69"/>
      <c r="W37540" s="69"/>
      <c r="X37540" s="69"/>
      <c r="Y37540" s="69"/>
    </row>
    <row r="37541" spans="14:25">
      <c r="N37541" s="68"/>
      <c r="O37541" s="69"/>
      <c r="P37541" s="69"/>
      <c r="Q37541" s="69"/>
      <c r="R37541" s="69"/>
      <c r="S37541" s="69"/>
      <c r="T37541" s="69"/>
      <c r="U37541" s="69"/>
      <c r="V37541" s="69"/>
      <c r="W37541" s="69"/>
      <c r="X37541" s="69"/>
      <c r="Y37541" s="69"/>
    </row>
    <row r="37542" spans="14:25">
      <c r="N37542" s="68"/>
      <c r="O37542" s="69"/>
      <c r="P37542" s="69"/>
      <c r="Q37542" s="69"/>
      <c r="R37542" s="69"/>
      <c r="S37542" s="69"/>
      <c r="T37542" s="69"/>
      <c r="U37542" s="69"/>
      <c r="V37542" s="69"/>
      <c r="W37542" s="69"/>
      <c r="X37542" s="69"/>
      <c r="Y37542" s="69"/>
    </row>
    <row r="37543" spans="14:25">
      <c r="N37543" s="68"/>
      <c r="O37543" s="69"/>
      <c r="P37543" s="69"/>
      <c r="Q37543" s="69"/>
      <c r="R37543" s="69"/>
      <c r="S37543" s="69"/>
      <c r="T37543" s="69"/>
      <c r="U37543" s="69"/>
      <c r="V37543" s="69"/>
      <c r="W37543" s="69"/>
      <c r="X37543" s="69"/>
      <c r="Y37543" s="69"/>
    </row>
    <row r="37544" spans="14:25">
      <c r="N37544" s="68"/>
      <c r="O37544" s="69"/>
      <c r="P37544" s="69"/>
      <c r="Q37544" s="69"/>
      <c r="R37544" s="69"/>
      <c r="S37544" s="69"/>
      <c r="T37544" s="69"/>
      <c r="U37544" s="69"/>
      <c r="V37544" s="69"/>
      <c r="W37544" s="69"/>
      <c r="X37544" s="69"/>
      <c r="Y37544" s="69"/>
    </row>
    <row r="37545" spans="14:25">
      <c r="N37545" s="68"/>
      <c r="O37545" s="69"/>
      <c r="P37545" s="69"/>
      <c r="Q37545" s="69"/>
      <c r="R37545" s="69"/>
      <c r="S37545" s="69"/>
      <c r="T37545" s="69"/>
      <c r="U37545" s="69"/>
      <c r="V37545" s="69"/>
      <c r="W37545" s="69"/>
      <c r="X37545" s="69"/>
      <c r="Y37545" s="69"/>
    </row>
    <row r="37546" spans="14:25">
      <c r="N37546" s="68"/>
      <c r="O37546" s="69"/>
      <c r="P37546" s="69"/>
      <c r="Q37546" s="69"/>
      <c r="R37546" s="69"/>
      <c r="S37546" s="69"/>
      <c r="T37546" s="69"/>
      <c r="U37546" s="69"/>
      <c r="V37546" s="69"/>
      <c r="W37546" s="69"/>
      <c r="X37546" s="69"/>
      <c r="Y37546" s="69"/>
    </row>
    <row r="37547" spans="14:25">
      <c r="N37547" s="68"/>
      <c r="O37547" s="69"/>
      <c r="P37547" s="69"/>
      <c r="Q37547" s="69"/>
      <c r="R37547" s="69"/>
      <c r="S37547" s="69"/>
      <c r="T37547" s="69"/>
      <c r="U37547" s="69"/>
      <c r="V37547" s="69"/>
      <c r="W37547" s="69"/>
      <c r="X37547" s="69"/>
      <c r="Y37547" s="69"/>
    </row>
    <row r="37548" spans="14:25">
      <c r="N37548" s="68"/>
      <c r="O37548" s="69"/>
      <c r="P37548" s="69"/>
      <c r="Q37548" s="69"/>
      <c r="R37548" s="69"/>
      <c r="S37548" s="69"/>
      <c r="T37548" s="69"/>
      <c r="U37548" s="69"/>
      <c r="V37548" s="69"/>
      <c r="W37548" s="69"/>
      <c r="X37548" s="69"/>
      <c r="Y37548" s="69"/>
    </row>
    <row r="37549" spans="14:25">
      <c r="N37549" s="68"/>
      <c r="O37549" s="69"/>
      <c r="P37549" s="69"/>
      <c r="Q37549" s="69"/>
      <c r="R37549" s="69"/>
      <c r="S37549" s="69"/>
      <c r="T37549" s="69"/>
      <c r="U37549" s="69"/>
      <c r="V37549" s="69"/>
      <c r="W37549" s="69"/>
      <c r="X37549" s="69"/>
      <c r="Y37549" s="69"/>
    </row>
    <row r="37550" spans="14:25">
      <c r="N37550" s="68"/>
      <c r="O37550" s="69"/>
      <c r="P37550" s="69"/>
      <c r="Q37550" s="69"/>
      <c r="R37550" s="69"/>
      <c r="S37550" s="69"/>
      <c r="T37550" s="69"/>
      <c r="U37550" s="69"/>
      <c r="V37550" s="69"/>
      <c r="W37550" s="69"/>
      <c r="X37550" s="69"/>
      <c r="Y37550" s="69"/>
    </row>
    <row r="37551" spans="14:25">
      <c r="N37551" s="68"/>
      <c r="O37551" s="69"/>
      <c r="P37551" s="69"/>
      <c r="Q37551" s="69"/>
      <c r="R37551" s="69"/>
      <c r="S37551" s="69"/>
      <c r="T37551" s="69"/>
      <c r="U37551" s="69"/>
      <c r="V37551" s="69"/>
      <c r="W37551" s="69"/>
      <c r="X37551" s="69"/>
      <c r="Y37551" s="69"/>
    </row>
    <row r="37552" spans="14:25">
      <c r="N37552" s="68"/>
      <c r="O37552" s="69"/>
      <c r="P37552" s="69"/>
      <c r="Q37552" s="69"/>
      <c r="R37552" s="69"/>
      <c r="S37552" s="69"/>
      <c r="T37552" s="69"/>
      <c r="U37552" s="69"/>
      <c r="V37552" s="69"/>
      <c r="W37552" s="69"/>
      <c r="X37552" s="69"/>
      <c r="Y37552" s="69"/>
    </row>
    <row r="37553" spans="14:25">
      <c r="N37553" s="68"/>
      <c r="O37553" s="69"/>
      <c r="P37553" s="69"/>
      <c r="Q37553" s="69"/>
      <c r="R37553" s="69"/>
      <c r="S37553" s="69"/>
      <c r="T37553" s="69"/>
      <c r="U37553" s="69"/>
      <c r="V37553" s="69"/>
      <c r="W37553" s="69"/>
      <c r="X37553" s="69"/>
      <c r="Y37553" s="69"/>
    </row>
    <row r="37554" spans="14:25">
      <c r="N37554" s="68"/>
      <c r="O37554" s="69"/>
      <c r="P37554" s="69"/>
      <c r="Q37554" s="69"/>
      <c r="R37554" s="69"/>
      <c r="S37554" s="69"/>
      <c r="T37554" s="69"/>
      <c r="U37554" s="69"/>
      <c r="V37554" s="69"/>
      <c r="W37554" s="69"/>
      <c r="X37554" s="69"/>
      <c r="Y37554" s="69"/>
    </row>
    <row r="37555" spans="14:25">
      <c r="N37555" s="68"/>
      <c r="O37555" s="69"/>
      <c r="P37555" s="69"/>
      <c r="Q37555" s="69"/>
      <c r="R37555" s="69"/>
      <c r="S37555" s="69"/>
      <c r="T37555" s="69"/>
      <c r="U37555" s="69"/>
      <c r="V37555" s="69"/>
      <c r="W37555" s="69"/>
      <c r="X37555" s="69"/>
      <c r="Y37555" s="69"/>
    </row>
    <row r="37556" spans="14:25">
      <c r="N37556" s="68"/>
      <c r="O37556" s="69"/>
      <c r="P37556" s="69"/>
      <c r="Q37556" s="69"/>
      <c r="R37556" s="69"/>
      <c r="S37556" s="69"/>
      <c r="T37556" s="69"/>
      <c r="U37556" s="69"/>
      <c r="V37556" s="69"/>
      <c r="W37556" s="69"/>
      <c r="X37556" s="69"/>
      <c r="Y37556" s="69"/>
    </row>
    <row r="37557" spans="14:25">
      <c r="N37557" s="68"/>
      <c r="O37557" s="69"/>
      <c r="P37557" s="69"/>
      <c r="Q37557" s="69"/>
      <c r="R37557" s="69"/>
      <c r="S37557" s="69"/>
      <c r="T37557" s="69"/>
      <c r="U37557" s="69"/>
      <c r="V37557" s="69"/>
      <c r="W37557" s="69"/>
      <c r="X37557" s="69"/>
      <c r="Y37557" s="69"/>
    </row>
    <row r="37558" spans="14:25">
      <c r="N37558" s="68"/>
      <c r="O37558" s="69"/>
      <c r="P37558" s="69"/>
      <c r="Q37558" s="69"/>
      <c r="R37558" s="69"/>
      <c r="S37558" s="69"/>
      <c r="T37558" s="69"/>
      <c r="U37558" s="69"/>
      <c r="V37558" s="69"/>
      <c r="W37558" s="69"/>
      <c r="X37558" s="69"/>
      <c r="Y37558" s="69"/>
    </row>
    <row r="37559" spans="14:25">
      <c r="N37559" s="68"/>
      <c r="O37559" s="69"/>
      <c r="P37559" s="69"/>
      <c r="Q37559" s="69"/>
      <c r="R37559" s="69"/>
      <c r="S37559" s="69"/>
      <c r="T37559" s="69"/>
      <c r="U37559" s="69"/>
      <c r="V37559" s="69"/>
      <c r="W37559" s="69"/>
      <c r="X37559" s="69"/>
      <c r="Y37559" s="69"/>
    </row>
    <row r="37560" spans="14:25">
      <c r="N37560" s="68"/>
      <c r="O37560" s="69"/>
      <c r="P37560" s="69"/>
      <c r="Q37560" s="69"/>
      <c r="R37560" s="69"/>
      <c r="S37560" s="69"/>
      <c r="T37560" s="69"/>
      <c r="U37560" s="69"/>
      <c r="V37560" s="69"/>
      <c r="W37560" s="69"/>
      <c r="X37560" s="69"/>
      <c r="Y37560" s="69"/>
    </row>
    <row r="37561" spans="14:25">
      <c r="N37561" s="68"/>
      <c r="O37561" s="69"/>
      <c r="P37561" s="69"/>
      <c r="Q37561" s="69"/>
      <c r="R37561" s="69"/>
      <c r="S37561" s="69"/>
      <c r="T37561" s="69"/>
      <c r="U37561" s="69"/>
      <c r="V37561" s="69"/>
      <c r="W37561" s="69"/>
      <c r="X37561" s="69"/>
      <c r="Y37561" s="69"/>
    </row>
    <row r="37562" spans="14:25">
      <c r="N37562" s="68"/>
      <c r="O37562" s="69"/>
      <c r="P37562" s="69"/>
      <c r="Q37562" s="69"/>
      <c r="R37562" s="69"/>
      <c r="S37562" s="69"/>
      <c r="T37562" s="69"/>
      <c r="U37562" s="69"/>
      <c r="V37562" s="69"/>
      <c r="W37562" s="69"/>
      <c r="X37562" s="69"/>
      <c r="Y37562" s="69"/>
    </row>
    <row r="37563" spans="14:25">
      <c r="N37563" s="68"/>
      <c r="O37563" s="69"/>
      <c r="P37563" s="69"/>
      <c r="Q37563" s="69"/>
      <c r="R37563" s="69"/>
      <c r="S37563" s="69"/>
      <c r="T37563" s="69"/>
      <c r="U37563" s="69"/>
      <c r="V37563" s="69"/>
      <c r="W37563" s="69"/>
      <c r="X37563" s="69"/>
      <c r="Y37563" s="69"/>
    </row>
    <row r="37564" spans="14:25">
      <c r="N37564" s="68"/>
      <c r="O37564" s="69"/>
      <c r="P37564" s="69"/>
      <c r="Q37564" s="69"/>
      <c r="R37564" s="69"/>
      <c r="S37564" s="69"/>
      <c r="T37564" s="69"/>
      <c r="U37564" s="69"/>
      <c r="V37564" s="69"/>
      <c r="W37564" s="69"/>
      <c r="X37564" s="69"/>
      <c r="Y37564" s="69"/>
    </row>
    <row r="37565" spans="14:25">
      <c r="N37565" s="68"/>
      <c r="O37565" s="69"/>
      <c r="P37565" s="69"/>
      <c r="Q37565" s="69"/>
      <c r="R37565" s="69"/>
      <c r="S37565" s="69"/>
      <c r="T37565" s="69"/>
      <c r="U37565" s="69"/>
      <c r="V37565" s="69"/>
      <c r="W37565" s="69"/>
      <c r="X37565" s="69"/>
      <c r="Y37565" s="69"/>
    </row>
    <row r="37566" spans="14:25">
      <c r="N37566" s="68"/>
      <c r="O37566" s="69"/>
      <c r="P37566" s="69"/>
      <c r="Q37566" s="69"/>
      <c r="R37566" s="69"/>
      <c r="S37566" s="69"/>
      <c r="T37566" s="69"/>
      <c r="U37566" s="69"/>
      <c r="V37566" s="69"/>
      <c r="W37566" s="69"/>
      <c r="X37566" s="69"/>
      <c r="Y37566" s="69"/>
    </row>
    <row r="37567" spans="14:25">
      <c r="N37567" s="68"/>
      <c r="O37567" s="69"/>
      <c r="P37567" s="69"/>
      <c r="Q37567" s="69"/>
      <c r="R37567" s="69"/>
      <c r="S37567" s="69"/>
      <c r="T37567" s="69"/>
      <c r="U37567" s="69"/>
      <c r="V37567" s="69"/>
      <c r="W37567" s="69"/>
      <c r="X37567" s="69"/>
      <c r="Y37567" s="69"/>
    </row>
    <row r="37568" spans="14:25">
      <c r="N37568" s="68"/>
      <c r="O37568" s="69"/>
      <c r="P37568" s="69"/>
      <c r="Q37568" s="69"/>
      <c r="R37568" s="69"/>
      <c r="S37568" s="69"/>
      <c r="T37568" s="69"/>
      <c r="U37568" s="69"/>
      <c r="V37568" s="69"/>
      <c r="W37568" s="69"/>
      <c r="X37568" s="69"/>
      <c r="Y37568" s="69"/>
    </row>
    <row r="37569" spans="14:25">
      <c r="N37569" s="68"/>
      <c r="O37569" s="69"/>
      <c r="P37569" s="69"/>
      <c r="Q37569" s="69"/>
      <c r="R37569" s="69"/>
      <c r="S37569" s="69"/>
      <c r="T37569" s="69"/>
      <c r="U37569" s="69"/>
      <c r="V37569" s="69"/>
      <c r="W37569" s="69"/>
      <c r="X37569" s="69"/>
      <c r="Y37569" s="69"/>
    </row>
    <row r="37570" spans="14:25">
      <c r="N37570" s="68"/>
      <c r="O37570" s="69"/>
      <c r="P37570" s="69"/>
      <c r="Q37570" s="69"/>
      <c r="R37570" s="69"/>
      <c r="S37570" s="69"/>
      <c r="T37570" s="69"/>
      <c r="U37570" s="69"/>
      <c r="V37570" s="69"/>
      <c r="W37570" s="69"/>
      <c r="X37570" s="69"/>
      <c r="Y37570" s="69"/>
    </row>
    <row r="37571" spans="14:25">
      <c r="N37571" s="68"/>
      <c r="O37571" s="69"/>
      <c r="P37571" s="69"/>
      <c r="Q37571" s="69"/>
      <c r="R37571" s="69"/>
      <c r="S37571" s="69"/>
      <c r="T37571" s="69"/>
      <c r="U37571" s="69"/>
      <c r="V37571" s="69"/>
      <c r="W37571" s="69"/>
      <c r="X37571" s="69"/>
      <c r="Y37571" s="69"/>
    </row>
    <row r="37572" spans="14:25">
      <c r="N37572" s="68"/>
      <c r="O37572" s="69"/>
      <c r="P37572" s="69"/>
      <c r="Q37572" s="69"/>
      <c r="R37572" s="69"/>
      <c r="S37572" s="69"/>
      <c r="T37572" s="69"/>
      <c r="U37572" s="69"/>
      <c r="V37572" s="69"/>
      <c r="W37572" s="69"/>
      <c r="X37572" s="69"/>
      <c r="Y37572" s="69"/>
    </row>
    <row r="37573" spans="14:25">
      <c r="N37573" s="68"/>
      <c r="O37573" s="69"/>
      <c r="P37573" s="69"/>
      <c r="Q37573" s="69"/>
      <c r="R37573" s="69"/>
      <c r="S37573" s="69"/>
      <c r="T37573" s="69"/>
      <c r="U37573" s="69"/>
      <c r="V37573" s="69"/>
      <c r="W37573" s="69"/>
      <c r="X37573" s="69"/>
      <c r="Y37573" s="69"/>
    </row>
    <row r="37574" spans="14:25">
      <c r="N37574" s="68"/>
      <c r="O37574" s="69"/>
      <c r="P37574" s="69"/>
      <c r="Q37574" s="69"/>
      <c r="R37574" s="69"/>
      <c r="S37574" s="69"/>
      <c r="T37574" s="69"/>
      <c r="U37574" s="69"/>
      <c r="V37574" s="69"/>
      <c r="W37574" s="69"/>
      <c r="X37574" s="69"/>
      <c r="Y37574" s="69"/>
    </row>
    <row r="37575" spans="14:25">
      <c r="N37575" s="68"/>
      <c r="O37575" s="69"/>
      <c r="P37575" s="69"/>
      <c r="Q37575" s="69"/>
      <c r="R37575" s="69"/>
      <c r="S37575" s="69"/>
      <c r="T37575" s="69"/>
      <c r="U37575" s="69"/>
      <c r="V37575" s="69"/>
      <c r="W37575" s="69"/>
      <c r="X37575" s="69"/>
      <c r="Y37575" s="69"/>
    </row>
    <row r="37576" spans="14:25">
      <c r="N37576" s="68"/>
      <c r="O37576" s="69"/>
      <c r="P37576" s="69"/>
      <c r="Q37576" s="69"/>
      <c r="R37576" s="69"/>
      <c r="S37576" s="69"/>
      <c r="T37576" s="69"/>
      <c r="U37576" s="69"/>
      <c r="V37576" s="69"/>
      <c r="W37576" s="69"/>
      <c r="X37576" s="69"/>
      <c r="Y37576" s="69"/>
    </row>
    <row r="37577" spans="14:25">
      <c r="N37577" s="68"/>
      <c r="O37577" s="69"/>
      <c r="P37577" s="69"/>
      <c r="Q37577" s="69"/>
      <c r="R37577" s="69"/>
      <c r="S37577" s="69"/>
      <c r="T37577" s="69"/>
      <c r="U37577" s="69"/>
      <c r="V37577" s="69"/>
      <c r="W37577" s="69"/>
      <c r="X37577" s="69"/>
      <c r="Y37577" s="69"/>
    </row>
    <row r="37578" spans="14:25">
      <c r="N37578" s="68"/>
      <c r="O37578" s="69"/>
      <c r="P37578" s="69"/>
      <c r="Q37578" s="69"/>
      <c r="R37578" s="69"/>
      <c r="S37578" s="69"/>
      <c r="T37578" s="69"/>
      <c r="U37578" s="69"/>
      <c r="V37578" s="69"/>
      <c r="W37578" s="69"/>
      <c r="X37578" s="69"/>
      <c r="Y37578" s="69"/>
    </row>
    <row r="37579" spans="14:25">
      <c r="N37579" s="68"/>
      <c r="O37579" s="69"/>
      <c r="P37579" s="69"/>
      <c r="Q37579" s="69"/>
      <c r="R37579" s="69"/>
      <c r="S37579" s="69"/>
      <c r="T37579" s="69"/>
      <c r="U37579" s="69"/>
      <c r="V37579" s="69"/>
      <c r="W37579" s="69"/>
      <c r="X37579" s="69"/>
      <c r="Y37579" s="69"/>
    </row>
    <row r="37580" spans="14:25">
      <c r="N37580" s="68"/>
      <c r="O37580" s="69"/>
      <c r="P37580" s="69"/>
      <c r="Q37580" s="69"/>
      <c r="R37580" s="69"/>
      <c r="S37580" s="69"/>
      <c r="T37580" s="69"/>
      <c r="U37580" s="69"/>
      <c r="V37580" s="69"/>
      <c r="W37580" s="69"/>
      <c r="X37580" s="69"/>
      <c r="Y37580" s="69"/>
    </row>
    <row r="37581" spans="14:25">
      <c r="N37581" s="68"/>
      <c r="O37581" s="69"/>
      <c r="P37581" s="69"/>
      <c r="Q37581" s="69"/>
      <c r="R37581" s="69"/>
      <c r="S37581" s="69"/>
      <c r="T37581" s="69"/>
      <c r="U37581" s="69"/>
      <c r="V37581" s="69"/>
      <c r="W37581" s="69"/>
      <c r="X37581" s="69"/>
      <c r="Y37581" s="69"/>
    </row>
    <row r="37582" spans="14:25">
      <c r="N37582" s="68"/>
      <c r="O37582" s="69"/>
      <c r="P37582" s="69"/>
      <c r="Q37582" s="69"/>
      <c r="R37582" s="69"/>
      <c r="S37582" s="69"/>
      <c r="T37582" s="69"/>
      <c r="U37582" s="69"/>
      <c r="V37582" s="69"/>
      <c r="W37582" s="69"/>
      <c r="X37582" s="69"/>
      <c r="Y37582" s="69"/>
    </row>
    <row r="37583" spans="14:25">
      <c r="N37583" s="68"/>
      <c r="O37583" s="69"/>
      <c r="P37583" s="69"/>
      <c r="Q37583" s="69"/>
      <c r="R37583" s="69"/>
      <c r="S37583" s="69"/>
      <c r="T37583" s="69"/>
      <c r="U37583" s="69"/>
      <c r="V37583" s="69"/>
      <c r="W37583" s="69"/>
      <c r="X37583" s="69"/>
      <c r="Y37583" s="69"/>
    </row>
    <row r="37584" spans="14:25">
      <c r="N37584" s="68"/>
      <c r="O37584" s="69"/>
      <c r="P37584" s="69"/>
      <c r="Q37584" s="69"/>
      <c r="R37584" s="69"/>
      <c r="S37584" s="69"/>
      <c r="T37584" s="69"/>
      <c r="U37584" s="69"/>
      <c r="V37584" s="69"/>
      <c r="W37584" s="69"/>
      <c r="X37584" s="69"/>
      <c r="Y37584" s="69"/>
    </row>
    <row r="37585" spans="14:25">
      <c r="N37585" s="68"/>
      <c r="O37585" s="69"/>
      <c r="P37585" s="69"/>
      <c r="Q37585" s="69"/>
      <c r="R37585" s="69"/>
      <c r="S37585" s="69"/>
      <c r="T37585" s="69"/>
      <c r="U37585" s="69"/>
      <c r="V37585" s="69"/>
      <c r="W37585" s="69"/>
      <c r="X37585" s="69"/>
      <c r="Y37585" s="69"/>
    </row>
    <row r="37586" spans="14:25">
      <c r="N37586" s="68"/>
      <c r="O37586" s="69"/>
      <c r="P37586" s="69"/>
      <c r="Q37586" s="69"/>
      <c r="R37586" s="69"/>
      <c r="S37586" s="69"/>
      <c r="T37586" s="69"/>
      <c r="U37586" s="69"/>
      <c r="V37586" s="69"/>
      <c r="W37586" s="69"/>
      <c r="X37586" s="69"/>
      <c r="Y37586" s="69"/>
    </row>
    <row r="37587" spans="14:25">
      <c r="N37587" s="68"/>
      <c r="O37587" s="69"/>
      <c r="P37587" s="69"/>
      <c r="Q37587" s="69"/>
      <c r="R37587" s="69"/>
      <c r="S37587" s="69"/>
      <c r="T37587" s="69"/>
      <c r="U37587" s="69"/>
      <c r="V37587" s="69"/>
      <c r="W37587" s="69"/>
      <c r="X37587" s="69"/>
      <c r="Y37587" s="69"/>
    </row>
    <row r="37588" spans="14:25">
      <c r="N37588" s="68"/>
      <c r="O37588" s="69"/>
      <c r="P37588" s="69"/>
      <c r="Q37588" s="69"/>
      <c r="R37588" s="69"/>
      <c r="S37588" s="69"/>
      <c r="T37588" s="69"/>
      <c r="U37588" s="69"/>
      <c r="V37588" s="69"/>
      <c r="W37588" s="69"/>
      <c r="X37588" s="69"/>
      <c r="Y37588" s="69"/>
    </row>
    <row r="37589" spans="14:25">
      <c r="N37589" s="68"/>
      <c r="O37589" s="69"/>
      <c r="P37589" s="69"/>
      <c r="Q37589" s="69"/>
      <c r="R37589" s="69"/>
      <c r="S37589" s="69"/>
      <c r="T37589" s="69"/>
      <c r="U37589" s="69"/>
      <c r="V37589" s="69"/>
      <c r="W37589" s="69"/>
      <c r="X37589" s="69"/>
      <c r="Y37589" s="69"/>
    </row>
    <row r="37590" spans="14:25">
      <c r="N37590" s="68"/>
      <c r="O37590" s="69"/>
      <c r="P37590" s="69"/>
      <c r="Q37590" s="69"/>
      <c r="R37590" s="69"/>
      <c r="S37590" s="69"/>
      <c r="T37590" s="69"/>
      <c r="U37590" s="69"/>
      <c r="V37590" s="69"/>
      <c r="W37590" s="69"/>
      <c r="X37590" s="69"/>
      <c r="Y37590" s="69"/>
    </row>
    <row r="37591" spans="14:25">
      <c r="N37591" s="68"/>
      <c r="O37591" s="69"/>
      <c r="P37591" s="69"/>
      <c r="Q37591" s="69"/>
      <c r="R37591" s="69"/>
      <c r="S37591" s="69"/>
      <c r="T37591" s="69"/>
      <c r="U37591" s="69"/>
      <c r="V37591" s="69"/>
      <c r="W37591" s="69"/>
      <c r="X37591" s="69"/>
      <c r="Y37591" s="69"/>
    </row>
    <row r="37592" spans="14:25">
      <c r="N37592" s="68"/>
      <c r="O37592" s="69"/>
      <c r="P37592" s="69"/>
      <c r="Q37592" s="69"/>
      <c r="R37592" s="69"/>
      <c r="S37592" s="69"/>
      <c r="T37592" s="69"/>
      <c r="U37592" s="69"/>
      <c r="V37592" s="69"/>
      <c r="W37592" s="69"/>
      <c r="X37592" s="69"/>
      <c r="Y37592" s="69"/>
    </row>
    <row r="37593" spans="14:25">
      <c r="N37593" s="68"/>
      <c r="O37593" s="69"/>
      <c r="P37593" s="69"/>
      <c r="Q37593" s="69"/>
      <c r="R37593" s="69"/>
      <c r="S37593" s="69"/>
      <c r="T37593" s="69"/>
      <c r="U37593" s="69"/>
      <c r="V37593" s="69"/>
      <c r="W37593" s="69"/>
      <c r="X37593" s="69"/>
      <c r="Y37593" s="69"/>
    </row>
    <row r="37594" spans="14:25">
      <c r="N37594" s="68"/>
      <c r="O37594" s="69"/>
      <c r="P37594" s="69"/>
      <c r="Q37594" s="69"/>
      <c r="R37594" s="69"/>
      <c r="S37594" s="69"/>
      <c r="T37594" s="69"/>
      <c r="U37594" s="69"/>
      <c r="V37594" s="69"/>
      <c r="W37594" s="69"/>
      <c r="X37594" s="69"/>
      <c r="Y37594" s="69"/>
    </row>
    <row r="37595" spans="14:25">
      <c r="N37595" s="68"/>
      <c r="O37595" s="69"/>
      <c r="P37595" s="69"/>
      <c r="Q37595" s="69"/>
      <c r="R37595" s="69"/>
      <c r="S37595" s="69"/>
      <c r="T37595" s="69"/>
      <c r="U37595" s="69"/>
      <c r="V37595" s="69"/>
      <c r="W37595" s="69"/>
      <c r="X37595" s="69"/>
      <c r="Y37595" s="69"/>
    </row>
    <row r="37596" spans="14:25">
      <c r="N37596" s="68"/>
      <c r="O37596" s="69"/>
      <c r="P37596" s="69"/>
      <c r="Q37596" s="69"/>
      <c r="R37596" s="69"/>
      <c r="S37596" s="69"/>
      <c r="T37596" s="69"/>
      <c r="U37596" s="69"/>
      <c r="V37596" s="69"/>
      <c r="W37596" s="69"/>
      <c r="X37596" s="69"/>
      <c r="Y37596" s="69"/>
    </row>
    <row r="37597" spans="14:25">
      <c r="N37597" s="68"/>
      <c r="O37597" s="69"/>
      <c r="P37597" s="69"/>
      <c r="Q37597" s="69"/>
      <c r="R37597" s="69"/>
      <c r="S37597" s="69"/>
      <c r="T37597" s="69"/>
      <c r="U37597" s="69"/>
      <c r="V37597" s="69"/>
      <c r="W37597" s="69"/>
      <c r="X37597" s="69"/>
      <c r="Y37597" s="69"/>
    </row>
    <row r="37598" spans="14:25">
      <c r="N37598" s="68"/>
      <c r="O37598" s="69"/>
      <c r="P37598" s="69"/>
      <c r="Q37598" s="69"/>
      <c r="R37598" s="69"/>
      <c r="S37598" s="69"/>
      <c r="T37598" s="69"/>
      <c r="U37598" s="69"/>
      <c r="V37598" s="69"/>
      <c r="W37598" s="69"/>
      <c r="X37598" s="69"/>
      <c r="Y37598" s="69"/>
    </row>
    <row r="37599" spans="14:25">
      <c r="N37599" s="68"/>
      <c r="O37599" s="69"/>
      <c r="P37599" s="69"/>
      <c r="Q37599" s="69"/>
      <c r="R37599" s="69"/>
      <c r="S37599" s="69"/>
      <c r="T37599" s="69"/>
      <c r="U37599" s="69"/>
      <c r="V37599" s="69"/>
      <c r="W37599" s="69"/>
      <c r="X37599" s="69"/>
      <c r="Y37599" s="69"/>
    </row>
    <row r="37600" spans="14:25">
      <c r="N37600" s="68"/>
      <c r="O37600" s="69"/>
      <c r="P37600" s="69"/>
      <c r="Q37600" s="69"/>
      <c r="R37600" s="69"/>
      <c r="S37600" s="69"/>
      <c r="T37600" s="69"/>
      <c r="U37600" s="69"/>
      <c r="V37600" s="69"/>
      <c r="W37600" s="69"/>
      <c r="X37600" s="69"/>
      <c r="Y37600" s="69"/>
    </row>
    <row r="37601" spans="14:25">
      <c r="N37601" s="68"/>
      <c r="O37601" s="69"/>
      <c r="P37601" s="69"/>
      <c r="Q37601" s="69"/>
      <c r="R37601" s="69"/>
      <c r="S37601" s="69"/>
      <c r="T37601" s="69"/>
      <c r="U37601" s="69"/>
      <c r="V37601" s="69"/>
      <c r="W37601" s="69"/>
      <c r="X37601" s="69"/>
      <c r="Y37601" s="69"/>
    </row>
    <row r="37602" spans="14:25">
      <c r="N37602" s="68"/>
      <c r="O37602" s="69"/>
      <c r="P37602" s="69"/>
      <c r="Q37602" s="69"/>
      <c r="R37602" s="69"/>
      <c r="S37602" s="69"/>
      <c r="T37602" s="69"/>
      <c r="U37602" s="69"/>
      <c r="V37602" s="69"/>
      <c r="W37602" s="69"/>
      <c r="X37602" s="69"/>
      <c r="Y37602" s="69"/>
    </row>
    <row r="37603" spans="14:25">
      <c r="N37603" s="68"/>
      <c r="O37603" s="69"/>
      <c r="P37603" s="69"/>
      <c r="Q37603" s="69"/>
      <c r="R37603" s="69"/>
      <c r="S37603" s="69"/>
      <c r="T37603" s="69"/>
      <c r="U37603" s="69"/>
      <c r="V37603" s="69"/>
      <c r="W37603" s="69"/>
      <c r="X37603" s="69"/>
      <c r="Y37603" s="69"/>
    </row>
    <row r="37604" spans="14:25">
      <c r="N37604" s="68"/>
      <c r="O37604" s="69"/>
      <c r="P37604" s="69"/>
      <c r="Q37604" s="69"/>
      <c r="R37604" s="69"/>
      <c r="S37604" s="69"/>
      <c r="T37604" s="69"/>
      <c r="U37604" s="69"/>
      <c r="V37604" s="69"/>
      <c r="W37604" s="69"/>
      <c r="X37604" s="69"/>
      <c r="Y37604" s="69"/>
    </row>
    <row r="37605" spans="14:25">
      <c r="N37605" s="68"/>
      <c r="O37605" s="69"/>
      <c r="P37605" s="69"/>
      <c r="Q37605" s="69"/>
      <c r="R37605" s="69"/>
      <c r="S37605" s="69"/>
      <c r="T37605" s="69"/>
      <c r="U37605" s="69"/>
      <c r="V37605" s="69"/>
      <c r="W37605" s="69"/>
      <c r="X37605" s="69"/>
      <c r="Y37605" s="69"/>
    </row>
    <row r="37606" spans="14:25">
      <c r="N37606" s="68"/>
      <c r="O37606" s="69"/>
      <c r="P37606" s="69"/>
      <c r="Q37606" s="69"/>
      <c r="R37606" s="69"/>
      <c r="S37606" s="69"/>
      <c r="T37606" s="69"/>
      <c r="U37606" s="69"/>
      <c r="V37606" s="69"/>
      <c r="W37606" s="69"/>
      <c r="X37606" s="69"/>
      <c r="Y37606" s="69"/>
    </row>
    <row r="37607" spans="14:25">
      <c r="N37607" s="68"/>
      <c r="O37607" s="69"/>
      <c r="P37607" s="69"/>
      <c r="Q37607" s="69"/>
      <c r="R37607" s="69"/>
      <c r="S37607" s="69"/>
      <c r="T37607" s="69"/>
      <c r="U37607" s="69"/>
      <c r="V37607" s="69"/>
      <c r="W37607" s="69"/>
      <c r="X37607" s="69"/>
      <c r="Y37607" s="69"/>
    </row>
    <row r="37608" spans="14:25">
      <c r="N37608" s="68"/>
      <c r="O37608" s="69"/>
      <c r="P37608" s="69"/>
      <c r="Q37608" s="69"/>
      <c r="R37608" s="69"/>
      <c r="S37608" s="69"/>
      <c r="T37608" s="69"/>
      <c r="U37608" s="69"/>
      <c r="V37608" s="69"/>
      <c r="W37608" s="69"/>
      <c r="X37608" s="69"/>
      <c r="Y37608" s="69"/>
    </row>
    <row r="37609" spans="14:25">
      <c r="N37609" s="68"/>
      <c r="O37609" s="69"/>
      <c r="P37609" s="69"/>
      <c r="Q37609" s="69"/>
      <c r="R37609" s="69"/>
      <c r="S37609" s="69"/>
      <c r="T37609" s="69"/>
      <c r="U37609" s="69"/>
      <c r="V37609" s="69"/>
      <c r="W37609" s="69"/>
      <c r="X37609" s="69"/>
      <c r="Y37609" s="69"/>
    </row>
    <row r="37610" spans="14:25">
      <c r="N37610" s="68"/>
      <c r="O37610" s="69"/>
      <c r="P37610" s="69"/>
      <c r="Q37610" s="69"/>
      <c r="R37610" s="69"/>
      <c r="S37610" s="69"/>
      <c r="T37610" s="69"/>
      <c r="U37610" s="69"/>
      <c r="V37610" s="69"/>
      <c r="W37610" s="69"/>
      <c r="X37610" s="69"/>
      <c r="Y37610" s="69"/>
    </row>
    <row r="37611" spans="14:25">
      <c r="N37611" s="68"/>
      <c r="O37611" s="69"/>
      <c r="P37611" s="69"/>
      <c r="Q37611" s="69"/>
      <c r="R37611" s="69"/>
      <c r="S37611" s="69"/>
      <c r="T37611" s="69"/>
      <c r="U37611" s="69"/>
      <c r="V37611" s="69"/>
      <c r="W37611" s="69"/>
      <c r="X37611" s="69"/>
      <c r="Y37611" s="69"/>
    </row>
    <row r="37612" spans="14:25">
      <c r="N37612" s="68"/>
      <c r="O37612" s="69"/>
      <c r="P37612" s="69"/>
      <c r="Q37612" s="69"/>
      <c r="R37612" s="69"/>
      <c r="S37612" s="69"/>
      <c r="T37612" s="69"/>
      <c r="U37612" s="69"/>
      <c r="V37612" s="69"/>
      <c r="W37612" s="69"/>
      <c r="X37612" s="69"/>
      <c r="Y37612" s="69"/>
    </row>
    <row r="37613" spans="14:25">
      <c r="N37613" s="68"/>
      <c r="O37613" s="69"/>
      <c r="P37613" s="69"/>
      <c r="Q37613" s="69"/>
      <c r="R37613" s="69"/>
      <c r="S37613" s="69"/>
      <c r="T37613" s="69"/>
      <c r="U37613" s="69"/>
      <c r="V37613" s="69"/>
      <c r="W37613" s="69"/>
      <c r="X37613" s="69"/>
      <c r="Y37613" s="69"/>
    </row>
    <row r="37614" spans="14:25">
      <c r="N37614" s="68"/>
      <c r="O37614" s="69"/>
      <c r="P37614" s="69"/>
      <c r="Q37614" s="69"/>
      <c r="R37614" s="69"/>
      <c r="S37614" s="69"/>
      <c r="T37614" s="69"/>
      <c r="U37614" s="69"/>
      <c r="V37614" s="69"/>
      <c r="W37614" s="69"/>
      <c r="X37614" s="69"/>
      <c r="Y37614" s="69"/>
    </row>
    <row r="37615" spans="14:25">
      <c r="N37615" s="68"/>
      <c r="O37615" s="69"/>
      <c r="P37615" s="69"/>
      <c r="Q37615" s="69"/>
      <c r="R37615" s="69"/>
      <c r="S37615" s="69"/>
      <c r="T37615" s="69"/>
      <c r="U37615" s="69"/>
      <c r="V37615" s="69"/>
      <c r="W37615" s="69"/>
      <c r="X37615" s="69"/>
      <c r="Y37615" s="69"/>
    </row>
    <row r="37616" spans="14:25">
      <c r="N37616" s="68"/>
      <c r="O37616" s="69"/>
      <c r="P37616" s="69"/>
      <c r="Q37616" s="69"/>
      <c r="R37616" s="69"/>
      <c r="S37616" s="69"/>
      <c r="T37616" s="69"/>
      <c r="U37616" s="69"/>
      <c r="V37616" s="69"/>
      <c r="W37616" s="69"/>
      <c r="X37616" s="69"/>
      <c r="Y37616" s="69"/>
    </row>
    <row r="37617" spans="14:25">
      <c r="N37617" s="68"/>
      <c r="O37617" s="69"/>
      <c r="P37617" s="69"/>
      <c r="Q37617" s="69"/>
      <c r="R37617" s="69"/>
      <c r="S37617" s="69"/>
      <c r="T37617" s="69"/>
      <c r="U37617" s="69"/>
      <c r="V37617" s="69"/>
      <c r="W37617" s="69"/>
      <c r="X37617" s="69"/>
      <c r="Y37617" s="69"/>
    </row>
    <row r="37618" spans="14:25">
      <c r="N37618" s="68"/>
      <c r="O37618" s="69"/>
      <c r="P37618" s="69"/>
      <c r="Q37618" s="69"/>
      <c r="R37618" s="69"/>
      <c r="S37618" s="69"/>
      <c r="T37618" s="69"/>
      <c r="U37618" s="69"/>
      <c r="V37618" s="69"/>
      <c r="W37618" s="69"/>
      <c r="X37618" s="69"/>
      <c r="Y37618" s="69"/>
    </row>
    <row r="37619" spans="14:25">
      <c r="N37619" s="68"/>
      <c r="O37619" s="69"/>
      <c r="P37619" s="69"/>
      <c r="Q37619" s="69"/>
      <c r="R37619" s="69"/>
      <c r="S37619" s="69"/>
      <c r="T37619" s="69"/>
      <c r="U37619" s="69"/>
      <c r="V37619" s="69"/>
      <c r="W37619" s="69"/>
      <c r="X37619" s="69"/>
      <c r="Y37619" s="69"/>
    </row>
    <row r="37620" spans="14:25">
      <c r="N37620" s="68"/>
      <c r="O37620" s="69"/>
      <c r="P37620" s="69"/>
      <c r="Q37620" s="69"/>
      <c r="R37620" s="69"/>
      <c r="S37620" s="69"/>
      <c r="T37620" s="69"/>
      <c r="U37620" s="69"/>
      <c r="V37620" s="69"/>
      <c r="W37620" s="69"/>
      <c r="X37620" s="69"/>
      <c r="Y37620" s="69"/>
    </row>
    <row r="37621" spans="14:25">
      <c r="N37621" s="68"/>
      <c r="O37621" s="69"/>
      <c r="P37621" s="69"/>
      <c r="Q37621" s="69"/>
      <c r="R37621" s="69"/>
      <c r="S37621" s="69"/>
      <c r="T37621" s="69"/>
      <c r="U37621" s="69"/>
      <c r="V37621" s="69"/>
      <c r="W37621" s="69"/>
      <c r="X37621" s="69"/>
      <c r="Y37621" s="69"/>
    </row>
    <row r="37622" spans="14:25">
      <c r="N37622" s="68"/>
      <c r="O37622" s="69"/>
      <c r="P37622" s="69"/>
      <c r="Q37622" s="69"/>
      <c r="R37622" s="69"/>
      <c r="S37622" s="69"/>
      <c r="T37622" s="69"/>
      <c r="U37622" s="69"/>
      <c r="V37622" s="69"/>
      <c r="W37622" s="69"/>
      <c r="X37622" s="69"/>
      <c r="Y37622" s="69"/>
    </row>
    <row r="37623" spans="14:25">
      <c r="N37623" s="68"/>
      <c r="O37623" s="69"/>
      <c r="P37623" s="69"/>
      <c r="Q37623" s="69"/>
      <c r="R37623" s="69"/>
      <c r="S37623" s="69"/>
      <c r="T37623" s="69"/>
      <c r="U37623" s="69"/>
      <c r="V37623" s="69"/>
      <c r="W37623" s="69"/>
      <c r="X37623" s="69"/>
      <c r="Y37623" s="69"/>
    </row>
    <row r="37624" spans="14:25">
      <c r="N37624" s="68"/>
      <c r="O37624" s="69"/>
      <c r="P37624" s="69"/>
      <c r="Q37624" s="69"/>
      <c r="R37624" s="69"/>
      <c r="S37624" s="69"/>
      <c r="T37624" s="69"/>
      <c r="U37624" s="69"/>
      <c r="V37624" s="69"/>
      <c r="W37624" s="69"/>
      <c r="X37624" s="69"/>
      <c r="Y37624" s="69"/>
    </row>
    <row r="37625" spans="14:25">
      <c r="N37625" s="68"/>
      <c r="O37625" s="69"/>
      <c r="P37625" s="69"/>
      <c r="Q37625" s="69"/>
      <c r="R37625" s="69"/>
      <c r="S37625" s="69"/>
      <c r="T37625" s="69"/>
      <c r="U37625" s="69"/>
      <c r="V37625" s="69"/>
      <c r="W37625" s="69"/>
      <c r="X37625" s="69"/>
      <c r="Y37625" s="69"/>
    </row>
    <row r="37626" spans="14:25">
      <c r="N37626" s="68"/>
      <c r="O37626" s="69"/>
      <c r="P37626" s="69"/>
      <c r="Q37626" s="69"/>
      <c r="R37626" s="69"/>
      <c r="S37626" s="69"/>
      <c r="T37626" s="69"/>
      <c r="U37626" s="69"/>
      <c r="V37626" s="69"/>
      <c r="W37626" s="69"/>
      <c r="X37626" s="69"/>
      <c r="Y37626" s="69"/>
    </row>
    <row r="37627" spans="14:25">
      <c r="N37627" s="68"/>
      <c r="O37627" s="69"/>
      <c r="P37627" s="69"/>
      <c r="Q37627" s="69"/>
      <c r="R37627" s="69"/>
      <c r="S37627" s="69"/>
      <c r="T37627" s="69"/>
      <c r="U37627" s="69"/>
      <c r="V37627" s="69"/>
      <c r="W37627" s="69"/>
      <c r="X37627" s="69"/>
      <c r="Y37627" s="69"/>
    </row>
    <row r="37628" spans="14:25">
      <c r="N37628" s="68"/>
      <c r="O37628" s="69"/>
      <c r="P37628" s="69"/>
      <c r="Q37628" s="69"/>
      <c r="R37628" s="69"/>
      <c r="S37628" s="69"/>
      <c r="T37628" s="69"/>
      <c r="U37628" s="69"/>
      <c r="V37628" s="69"/>
      <c r="W37628" s="69"/>
      <c r="X37628" s="69"/>
      <c r="Y37628" s="69"/>
    </row>
    <row r="37629" spans="14:25">
      <c r="N37629" s="68"/>
      <c r="O37629" s="69"/>
      <c r="P37629" s="69"/>
      <c r="Q37629" s="69"/>
      <c r="R37629" s="69"/>
      <c r="S37629" s="69"/>
      <c r="T37629" s="69"/>
      <c r="U37629" s="69"/>
      <c r="V37629" s="69"/>
      <c r="W37629" s="69"/>
      <c r="X37629" s="69"/>
      <c r="Y37629" s="69"/>
    </row>
    <row r="37630" spans="14:25">
      <c r="N37630" s="68"/>
      <c r="O37630" s="69"/>
      <c r="P37630" s="69"/>
      <c r="Q37630" s="69"/>
      <c r="R37630" s="69"/>
      <c r="S37630" s="69"/>
      <c r="T37630" s="69"/>
      <c r="U37630" s="69"/>
      <c r="V37630" s="69"/>
      <c r="W37630" s="69"/>
      <c r="X37630" s="69"/>
      <c r="Y37630" s="69"/>
    </row>
    <row r="37631" spans="14:25">
      <c r="N37631" s="68"/>
      <c r="O37631" s="69"/>
      <c r="P37631" s="69"/>
      <c r="Q37631" s="69"/>
      <c r="R37631" s="69"/>
      <c r="S37631" s="69"/>
      <c r="T37631" s="69"/>
      <c r="U37631" s="69"/>
      <c r="V37631" s="69"/>
      <c r="W37631" s="69"/>
      <c r="X37631" s="69"/>
      <c r="Y37631" s="69"/>
    </row>
    <row r="37632" spans="14:25">
      <c r="N37632" s="68"/>
      <c r="O37632" s="69"/>
      <c r="P37632" s="69"/>
      <c r="Q37632" s="69"/>
      <c r="R37632" s="69"/>
      <c r="S37632" s="69"/>
      <c r="T37632" s="69"/>
      <c r="U37632" s="69"/>
      <c r="V37632" s="69"/>
      <c r="W37632" s="69"/>
      <c r="X37632" s="69"/>
      <c r="Y37632" s="69"/>
    </row>
    <row r="37633" spans="14:25">
      <c r="N37633" s="68"/>
      <c r="O37633" s="69"/>
      <c r="P37633" s="69"/>
      <c r="Q37633" s="69"/>
      <c r="R37633" s="69"/>
      <c r="S37633" s="69"/>
      <c r="T37633" s="69"/>
      <c r="U37633" s="69"/>
      <c r="V37633" s="69"/>
      <c r="W37633" s="69"/>
      <c r="X37633" s="69"/>
      <c r="Y37633" s="69"/>
    </row>
    <row r="37634" spans="14:25">
      <c r="N37634" s="68"/>
      <c r="O37634" s="69"/>
      <c r="P37634" s="69"/>
      <c r="Q37634" s="69"/>
      <c r="R37634" s="69"/>
      <c r="S37634" s="69"/>
      <c r="T37634" s="69"/>
      <c r="U37634" s="69"/>
      <c r="V37634" s="69"/>
      <c r="W37634" s="69"/>
      <c r="X37634" s="69"/>
      <c r="Y37634" s="69"/>
    </row>
    <row r="37635" spans="14:25">
      <c r="N37635" s="68"/>
      <c r="O37635" s="69"/>
      <c r="P37635" s="69"/>
      <c r="Q37635" s="69"/>
      <c r="R37635" s="69"/>
      <c r="S37635" s="69"/>
      <c r="T37635" s="69"/>
      <c r="U37635" s="69"/>
      <c r="V37635" s="69"/>
      <c r="W37635" s="69"/>
      <c r="X37635" s="69"/>
      <c r="Y37635" s="69"/>
    </row>
    <row r="37636" spans="14:25">
      <c r="N37636" s="68"/>
      <c r="O37636" s="69"/>
      <c r="P37636" s="69"/>
      <c r="Q37636" s="69"/>
      <c r="R37636" s="69"/>
      <c r="S37636" s="69"/>
      <c r="T37636" s="69"/>
      <c r="U37636" s="69"/>
      <c r="V37636" s="69"/>
      <c r="W37636" s="69"/>
      <c r="X37636" s="69"/>
      <c r="Y37636" s="69"/>
    </row>
    <row r="37637" spans="14:25">
      <c r="N37637" s="68"/>
      <c r="O37637" s="69"/>
      <c r="P37637" s="69"/>
      <c r="Q37637" s="69"/>
      <c r="R37637" s="69"/>
      <c r="S37637" s="69"/>
      <c r="T37637" s="69"/>
      <c r="U37637" s="69"/>
      <c r="V37637" s="69"/>
      <c r="W37637" s="69"/>
      <c r="X37637" s="69"/>
      <c r="Y37637" s="69"/>
    </row>
    <row r="37638" spans="14:25">
      <c r="N37638" s="68"/>
      <c r="O37638" s="69"/>
      <c r="P37638" s="69"/>
      <c r="Q37638" s="69"/>
      <c r="R37638" s="69"/>
      <c r="S37638" s="69"/>
      <c r="T37638" s="69"/>
      <c r="U37638" s="69"/>
      <c r="V37638" s="69"/>
      <c r="W37638" s="69"/>
      <c r="X37638" s="69"/>
      <c r="Y37638" s="69"/>
    </row>
    <row r="37639" spans="14:25">
      <c r="N37639" s="68"/>
      <c r="O37639" s="69"/>
      <c r="P37639" s="69"/>
      <c r="Q37639" s="69"/>
      <c r="R37639" s="69"/>
      <c r="S37639" s="69"/>
      <c r="T37639" s="69"/>
      <c r="U37639" s="69"/>
      <c r="V37639" s="69"/>
      <c r="W37639" s="69"/>
      <c r="X37639" s="69"/>
      <c r="Y37639" s="69"/>
    </row>
    <row r="37640" spans="14:25">
      <c r="N37640" s="68"/>
      <c r="O37640" s="69"/>
      <c r="P37640" s="69"/>
      <c r="Q37640" s="69"/>
      <c r="R37640" s="69"/>
      <c r="S37640" s="69"/>
      <c r="T37640" s="69"/>
      <c r="U37640" s="69"/>
      <c r="V37640" s="69"/>
      <c r="W37640" s="69"/>
      <c r="X37640" s="69"/>
      <c r="Y37640" s="69"/>
    </row>
    <row r="37641" spans="14:25">
      <c r="N37641" s="68"/>
      <c r="O37641" s="69"/>
      <c r="P37641" s="69"/>
      <c r="Q37641" s="69"/>
      <c r="R37641" s="69"/>
      <c r="S37641" s="69"/>
      <c r="T37641" s="69"/>
      <c r="U37641" s="69"/>
      <c r="V37641" s="69"/>
      <c r="W37641" s="69"/>
      <c r="X37641" s="69"/>
      <c r="Y37641" s="69"/>
    </row>
    <row r="37642" spans="14:25">
      <c r="N37642" s="68"/>
      <c r="O37642" s="69"/>
      <c r="P37642" s="69"/>
      <c r="Q37642" s="69"/>
      <c r="R37642" s="69"/>
      <c r="S37642" s="69"/>
      <c r="T37642" s="69"/>
      <c r="U37642" s="69"/>
      <c r="V37642" s="69"/>
      <c r="W37642" s="69"/>
      <c r="X37642" s="69"/>
      <c r="Y37642" s="69"/>
    </row>
    <row r="37643" spans="14:25">
      <c r="N37643" s="68"/>
      <c r="O37643" s="69"/>
      <c r="P37643" s="69"/>
      <c r="Q37643" s="69"/>
      <c r="R37643" s="69"/>
      <c r="S37643" s="69"/>
      <c r="T37643" s="69"/>
      <c r="U37643" s="69"/>
      <c r="V37643" s="69"/>
      <c r="W37643" s="69"/>
      <c r="X37643" s="69"/>
      <c r="Y37643" s="69"/>
    </row>
    <row r="37644" spans="14:25">
      <c r="N37644" s="68"/>
      <c r="O37644" s="69"/>
      <c r="P37644" s="69"/>
      <c r="Q37644" s="69"/>
      <c r="R37644" s="69"/>
      <c r="S37644" s="69"/>
      <c r="T37644" s="69"/>
      <c r="U37644" s="69"/>
      <c r="V37644" s="69"/>
      <c r="W37644" s="69"/>
      <c r="X37644" s="69"/>
      <c r="Y37644" s="69"/>
    </row>
    <row r="37645" spans="14:25">
      <c r="N37645" s="68"/>
      <c r="O37645" s="69"/>
      <c r="P37645" s="69"/>
      <c r="Q37645" s="69"/>
      <c r="R37645" s="69"/>
      <c r="S37645" s="69"/>
      <c r="T37645" s="69"/>
      <c r="U37645" s="69"/>
      <c r="V37645" s="69"/>
      <c r="W37645" s="69"/>
      <c r="X37645" s="69"/>
      <c r="Y37645" s="69"/>
    </row>
    <row r="37646" spans="14:25">
      <c r="N37646" s="68"/>
      <c r="O37646" s="69"/>
      <c r="P37646" s="69"/>
      <c r="Q37646" s="69"/>
      <c r="R37646" s="69"/>
      <c r="S37646" s="69"/>
      <c r="T37646" s="69"/>
      <c r="U37646" s="69"/>
      <c r="V37646" s="69"/>
      <c r="W37646" s="69"/>
      <c r="X37646" s="69"/>
      <c r="Y37646" s="69"/>
    </row>
    <row r="37647" spans="14:25">
      <c r="N37647" s="68"/>
      <c r="O37647" s="69"/>
      <c r="P37647" s="69"/>
      <c r="Q37647" s="69"/>
      <c r="R37647" s="69"/>
      <c r="S37647" s="69"/>
      <c r="T37647" s="69"/>
      <c r="U37647" s="69"/>
      <c r="V37647" s="69"/>
      <c r="W37647" s="69"/>
      <c r="X37647" s="69"/>
      <c r="Y37647" s="69"/>
    </row>
    <row r="37648" spans="14:25">
      <c r="N37648" s="68"/>
      <c r="O37648" s="69"/>
      <c r="P37648" s="69"/>
      <c r="Q37648" s="69"/>
      <c r="R37648" s="69"/>
      <c r="S37648" s="69"/>
      <c r="T37648" s="69"/>
      <c r="U37648" s="69"/>
      <c r="V37648" s="69"/>
      <c r="W37648" s="69"/>
      <c r="X37648" s="69"/>
      <c r="Y37648" s="69"/>
    </row>
    <row r="37649" spans="14:25">
      <c r="N37649" s="68"/>
      <c r="O37649" s="69"/>
      <c r="P37649" s="69"/>
      <c r="Q37649" s="69"/>
      <c r="R37649" s="69"/>
      <c r="S37649" s="69"/>
      <c r="T37649" s="69"/>
      <c r="U37649" s="69"/>
      <c r="V37649" s="69"/>
      <c r="W37649" s="69"/>
      <c r="X37649" s="69"/>
      <c r="Y37649" s="69"/>
    </row>
    <row r="37650" spans="14:25">
      <c r="N37650" s="68"/>
      <c r="O37650" s="69"/>
      <c r="P37650" s="69"/>
      <c r="Q37650" s="69"/>
      <c r="R37650" s="69"/>
      <c r="S37650" s="69"/>
      <c r="T37650" s="69"/>
      <c r="U37650" s="69"/>
      <c r="V37650" s="69"/>
      <c r="W37650" s="69"/>
      <c r="X37650" s="69"/>
      <c r="Y37650" s="69"/>
    </row>
    <row r="37651" spans="14:25">
      <c r="N37651" s="68"/>
      <c r="O37651" s="69"/>
      <c r="P37651" s="69"/>
      <c r="Q37651" s="69"/>
      <c r="R37651" s="69"/>
      <c r="S37651" s="69"/>
      <c r="T37651" s="69"/>
      <c r="U37651" s="69"/>
      <c r="V37651" s="69"/>
      <c r="W37651" s="69"/>
      <c r="X37651" s="69"/>
      <c r="Y37651" s="69"/>
    </row>
    <row r="37652" spans="14:25">
      <c r="N37652" s="68"/>
      <c r="O37652" s="69"/>
      <c r="P37652" s="69"/>
      <c r="Q37652" s="69"/>
      <c r="R37652" s="69"/>
      <c r="S37652" s="69"/>
      <c r="T37652" s="69"/>
      <c r="U37652" s="69"/>
      <c r="V37652" s="69"/>
      <c r="W37652" s="69"/>
      <c r="X37652" s="69"/>
      <c r="Y37652" s="69"/>
    </row>
    <row r="37653" spans="14:25">
      <c r="N37653" s="68"/>
      <c r="O37653" s="69"/>
      <c r="P37653" s="69"/>
      <c r="Q37653" s="69"/>
      <c r="R37653" s="69"/>
      <c r="S37653" s="69"/>
      <c r="T37653" s="69"/>
      <c r="U37653" s="69"/>
      <c r="V37653" s="69"/>
      <c r="W37653" s="69"/>
      <c r="X37653" s="69"/>
      <c r="Y37653" s="69"/>
    </row>
    <row r="37654" spans="14:25">
      <c r="N37654" s="68"/>
      <c r="O37654" s="69"/>
      <c r="P37654" s="69"/>
      <c r="Q37654" s="69"/>
      <c r="R37654" s="69"/>
      <c r="S37654" s="69"/>
      <c r="T37654" s="69"/>
      <c r="U37654" s="69"/>
      <c r="V37654" s="69"/>
      <c r="W37654" s="69"/>
      <c r="X37654" s="69"/>
      <c r="Y37654" s="69"/>
    </row>
    <row r="37655" spans="14:25">
      <c r="N37655" s="68"/>
      <c r="O37655" s="69"/>
      <c r="P37655" s="69"/>
      <c r="Q37655" s="69"/>
      <c r="R37655" s="69"/>
      <c r="S37655" s="69"/>
      <c r="T37655" s="69"/>
      <c r="U37655" s="69"/>
      <c r="V37655" s="69"/>
      <c r="W37655" s="69"/>
      <c r="X37655" s="69"/>
      <c r="Y37655" s="69"/>
    </row>
    <row r="37656" spans="14:25">
      <c r="N37656" s="68"/>
      <c r="O37656" s="69"/>
      <c r="P37656" s="69"/>
      <c r="Q37656" s="69"/>
      <c r="R37656" s="69"/>
      <c r="S37656" s="69"/>
      <c r="T37656" s="69"/>
      <c r="U37656" s="69"/>
      <c r="V37656" s="69"/>
      <c r="W37656" s="69"/>
      <c r="X37656" s="69"/>
      <c r="Y37656" s="69"/>
    </row>
    <row r="37657" spans="14:25">
      <c r="N37657" s="68"/>
      <c r="O37657" s="69"/>
      <c r="P37657" s="69"/>
      <c r="Q37657" s="69"/>
      <c r="R37657" s="69"/>
      <c r="S37657" s="69"/>
      <c r="T37657" s="69"/>
      <c r="U37657" s="69"/>
      <c r="V37657" s="69"/>
      <c r="W37657" s="69"/>
      <c r="X37657" s="69"/>
      <c r="Y37657" s="69"/>
    </row>
    <row r="37658" spans="14:25">
      <c r="N37658" s="68"/>
      <c r="O37658" s="69"/>
      <c r="P37658" s="69"/>
      <c r="Q37658" s="69"/>
      <c r="R37658" s="69"/>
      <c r="S37658" s="69"/>
      <c r="T37658" s="69"/>
      <c r="U37658" s="69"/>
      <c r="V37658" s="69"/>
      <c r="W37658" s="69"/>
      <c r="X37658" s="69"/>
      <c r="Y37658" s="69"/>
    </row>
    <row r="37659" spans="14:25">
      <c r="N37659" s="68"/>
      <c r="O37659" s="69"/>
      <c r="P37659" s="69"/>
      <c r="Q37659" s="69"/>
      <c r="R37659" s="69"/>
      <c r="S37659" s="69"/>
      <c r="T37659" s="69"/>
      <c r="U37659" s="69"/>
      <c r="V37659" s="69"/>
      <c r="W37659" s="69"/>
      <c r="X37659" s="69"/>
      <c r="Y37659" s="69"/>
    </row>
    <row r="37660" spans="14:25">
      <c r="N37660" s="68"/>
      <c r="O37660" s="69"/>
      <c r="P37660" s="69"/>
      <c r="Q37660" s="69"/>
      <c r="R37660" s="69"/>
      <c r="S37660" s="69"/>
      <c r="T37660" s="69"/>
      <c r="U37660" s="69"/>
      <c r="V37660" s="69"/>
      <c r="W37660" s="69"/>
      <c r="X37660" s="69"/>
      <c r="Y37660" s="69"/>
    </row>
    <row r="37661" spans="14:25">
      <c r="N37661" s="68"/>
      <c r="O37661" s="69"/>
      <c r="P37661" s="69"/>
      <c r="Q37661" s="69"/>
      <c r="R37661" s="69"/>
      <c r="S37661" s="69"/>
      <c r="T37661" s="69"/>
      <c r="U37661" s="69"/>
      <c r="V37661" s="69"/>
      <c r="W37661" s="69"/>
      <c r="X37661" s="69"/>
      <c r="Y37661" s="69"/>
    </row>
    <row r="37662" spans="14:25">
      <c r="N37662" s="68"/>
      <c r="O37662" s="69"/>
      <c r="P37662" s="69"/>
      <c r="Q37662" s="69"/>
      <c r="R37662" s="69"/>
      <c r="S37662" s="69"/>
      <c r="T37662" s="69"/>
      <c r="U37662" s="69"/>
      <c r="V37662" s="69"/>
      <c r="W37662" s="69"/>
      <c r="X37662" s="69"/>
      <c r="Y37662" s="69"/>
    </row>
    <row r="37663" spans="14:25">
      <c r="N37663" s="68"/>
      <c r="O37663" s="69"/>
      <c r="P37663" s="69"/>
      <c r="Q37663" s="69"/>
      <c r="R37663" s="69"/>
      <c r="S37663" s="69"/>
      <c r="T37663" s="69"/>
      <c r="U37663" s="69"/>
      <c r="V37663" s="69"/>
      <c r="W37663" s="69"/>
      <c r="X37663" s="69"/>
      <c r="Y37663" s="69"/>
    </row>
    <row r="37664" spans="14:25">
      <c r="N37664" s="68"/>
      <c r="O37664" s="69"/>
      <c r="P37664" s="69"/>
      <c r="Q37664" s="69"/>
      <c r="R37664" s="69"/>
      <c r="S37664" s="69"/>
      <c r="T37664" s="69"/>
      <c r="U37664" s="69"/>
      <c r="V37664" s="69"/>
      <c r="W37664" s="69"/>
      <c r="X37664" s="69"/>
      <c r="Y37664" s="69"/>
    </row>
    <row r="37665" spans="14:25">
      <c r="N37665" s="68"/>
      <c r="O37665" s="69"/>
      <c r="P37665" s="69"/>
      <c r="Q37665" s="69"/>
      <c r="R37665" s="69"/>
      <c r="S37665" s="69"/>
      <c r="T37665" s="69"/>
      <c r="U37665" s="69"/>
      <c r="V37665" s="69"/>
      <c r="W37665" s="69"/>
      <c r="X37665" s="69"/>
      <c r="Y37665" s="69"/>
    </row>
    <row r="37666" spans="14:25">
      <c r="N37666" s="68"/>
      <c r="O37666" s="69"/>
      <c r="P37666" s="69"/>
      <c r="Q37666" s="69"/>
      <c r="R37666" s="69"/>
      <c r="S37666" s="69"/>
      <c r="T37666" s="69"/>
      <c r="U37666" s="69"/>
      <c r="V37666" s="69"/>
      <c r="W37666" s="69"/>
      <c r="X37666" s="69"/>
      <c r="Y37666" s="69"/>
    </row>
    <row r="37667" spans="14:25">
      <c r="N37667" s="68"/>
      <c r="O37667" s="69"/>
      <c r="P37667" s="69"/>
      <c r="Q37667" s="69"/>
      <c r="R37667" s="69"/>
      <c r="S37667" s="69"/>
      <c r="T37667" s="69"/>
      <c r="U37667" s="69"/>
      <c r="V37667" s="69"/>
      <c r="W37667" s="69"/>
      <c r="X37667" s="69"/>
      <c r="Y37667" s="69"/>
    </row>
    <row r="37668" spans="14:25">
      <c r="N37668" s="68"/>
      <c r="O37668" s="69"/>
      <c r="P37668" s="69"/>
      <c r="Q37668" s="69"/>
      <c r="R37668" s="69"/>
      <c r="S37668" s="69"/>
      <c r="T37668" s="69"/>
      <c r="U37668" s="69"/>
      <c r="V37668" s="69"/>
      <c r="W37668" s="69"/>
      <c r="X37668" s="69"/>
      <c r="Y37668" s="69"/>
    </row>
    <row r="37669" spans="14:25">
      <c r="N37669" s="68"/>
      <c r="O37669" s="69"/>
      <c r="P37669" s="69"/>
      <c r="Q37669" s="69"/>
      <c r="R37669" s="69"/>
      <c r="S37669" s="69"/>
      <c r="T37669" s="69"/>
      <c r="U37669" s="69"/>
      <c r="V37669" s="69"/>
      <c r="W37669" s="69"/>
      <c r="X37669" s="69"/>
      <c r="Y37669" s="69"/>
    </row>
    <row r="37670" spans="14:25">
      <c r="N37670" s="68"/>
      <c r="O37670" s="69"/>
      <c r="P37670" s="69"/>
      <c r="Q37670" s="69"/>
      <c r="R37670" s="69"/>
      <c r="S37670" s="69"/>
      <c r="T37670" s="69"/>
      <c r="U37670" s="69"/>
      <c r="V37670" s="69"/>
      <c r="W37670" s="69"/>
      <c r="X37670" s="69"/>
      <c r="Y37670" s="69"/>
    </row>
    <row r="37671" spans="14:25">
      <c r="N37671" s="68"/>
      <c r="O37671" s="69"/>
      <c r="P37671" s="69"/>
      <c r="Q37671" s="69"/>
      <c r="R37671" s="69"/>
      <c r="S37671" s="69"/>
      <c r="T37671" s="69"/>
      <c r="U37671" s="69"/>
      <c r="V37671" s="69"/>
      <c r="W37671" s="69"/>
      <c r="X37671" s="69"/>
      <c r="Y37671" s="69"/>
    </row>
    <row r="37672" spans="14:25">
      <c r="N37672" s="68"/>
      <c r="O37672" s="69"/>
      <c r="P37672" s="69"/>
      <c r="Q37672" s="69"/>
      <c r="R37672" s="69"/>
      <c r="S37672" s="69"/>
      <c r="T37672" s="69"/>
      <c r="U37672" s="69"/>
      <c r="V37672" s="69"/>
      <c r="W37672" s="69"/>
      <c r="X37672" s="69"/>
      <c r="Y37672" s="69"/>
    </row>
    <row r="37673" spans="14:25">
      <c r="N37673" s="68"/>
      <c r="O37673" s="69"/>
      <c r="P37673" s="69"/>
      <c r="Q37673" s="69"/>
      <c r="R37673" s="69"/>
      <c r="S37673" s="69"/>
      <c r="T37673" s="69"/>
      <c r="U37673" s="69"/>
      <c r="V37673" s="69"/>
      <c r="W37673" s="69"/>
      <c r="X37673" s="69"/>
      <c r="Y37673" s="69"/>
    </row>
    <row r="37674" spans="14:25">
      <c r="N37674" s="68"/>
      <c r="O37674" s="69"/>
      <c r="P37674" s="69"/>
      <c r="Q37674" s="69"/>
      <c r="R37674" s="69"/>
      <c r="S37674" s="69"/>
      <c r="T37674" s="69"/>
      <c r="U37674" s="69"/>
      <c r="V37674" s="69"/>
      <c r="W37674" s="69"/>
      <c r="X37674" s="69"/>
      <c r="Y37674" s="69"/>
    </row>
    <row r="37675" spans="14:25">
      <c r="N37675" s="68"/>
      <c r="O37675" s="69"/>
      <c r="P37675" s="69"/>
      <c r="Q37675" s="69"/>
      <c r="R37675" s="69"/>
      <c r="S37675" s="69"/>
      <c r="T37675" s="69"/>
      <c r="U37675" s="69"/>
      <c r="V37675" s="69"/>
      <c r="W37675" s="69"/>
      <c r="X37675" s="69"/>
      <c r="Y37675" s="69"/>
    </row>
    <row r="37676" spans="14:25">
      <c r="N37676" s="68"/>
      <c r="O37676" s="69"/>
      <c r="P37676" s="69"/>
      <c r="Q37676" s="69"/>
      <c r="R37676" s="69"/>
      <c r="S37676" s="69"/>
      <c r="T37676" s="69"/>
      <c r="U37676" s="69"/>
      <c r="V37676" s="69"/>
      <c r="W37676" s="69"/>
      <c r="X37676" s="69"/>
      <c r="Y37676" s="69"/>
    </row>
    <row r="37677" spans="14:25">
      <c r="N37677" s="68"/>
      <c r="O37677" s="69"/>
      <c r="P37677" s="69"/>
      <c r="Q37677" s="69"/>
      <c r="R37677" s="69"/>
      <c r="S37677" s="69"/>
      <c r="T37677" s="69"/>
      <c r="U37677" s="69"/>
      <c r="V37677" s="69"/>
      <c r="W37677" s="69"/>
      <c r="X37677" s="69"/>
      <c r="Y37677" s="69"/>
    </row>
    <row r="37678" spans="14:25">
      <c r="N37678" s="68"/>
      <c r="O37678" s="69"/>
      <c r="P37678" s="69"/>
      <c r="Q37678" s="69"/>
      <c r="R37678" s="69"/>
      <c r="S37678" s="69"/>
      <c r="T37678" s="69"/>
      <c r="U37678" s="69"/>
      <c r="V37678" s="69"/>
      <c r="W37678" s="69"/>
      <c r="X37678" s="69"/>
      <c r="Y37678" s="69"/>
    </row>
    <row r="37679" spans="14:25">
      <c r="N37679" s="68"/>
      <c r="O37679" s="69"/>
      <c r="P37679" s="69"/>
      <c r="Q37679" s="69"/>
      <c r="R37679" s="69"/>
      <c r="S37679" s="69"/>
      <c r="T37679" s="69"/>
      <c r="U37679" s="69"/>
      <c r="V37679" s="69"/>
      <c r="W37679" s="69"/>
      <c r="X37679" s="69"/>
      <c r="Y37679" s="69"/>
    </row>
    <row r="37680" spans="14:25">
      <c r="N37680" s="68"/>
      <c r="O37680" s="69"/>
      <c r="P37680" s="69"/>
      <c r="Q37680" s="69"/>
      <c r="R37680" s="69"/>
      <c r="S37680" s="69"/>
      <c r="T37680" s="69"/>
      <c r="U37680" s="69"/>
      <c r="V37680" s="69"/>
      <c r="W37680" s="69"/>
      <c r="X37680" s="69"/>
      <c r="Y37680" s="69"/>
    </row>
    <row r="37681" spans="14:25">
      <c r="N37681" s="68"/>
      <c r="O37681" s="69"/>
      <c r="P37681" s="69"/>
      <c r="Q37681" s="69"/>
      <c r="R37681" s="69"/>
      <c r="S37681" s="69"/>
      <c r="T37681" s="69"/>
      <c r="U37681" s="69"/>
      <c r="V37681" s="69"/>
      <c r="W37681" s="69"/>
      <c r="X37681" s="69"/>
      <c r="Y37681" s="69"/>
    </row>
    <row r="37682" spans="14:25">
      <c r="N37682" s="68"/>
      <c r="O37682" s="69"/>
      <c r="P37682" s="69"/>
      <c r="Q37682" s="69"/>
      <c r="R37682" s="69"/>
      <c r="S37682" s="69"/>
      <c r="T37682" s="69"/>
      <c r="U37682" s="69"/>
      <c r="V37682" s="69"/>
      <c r="W37682" s="69"/>
      <c r="X37682" s="69"/>
      <c r="Y37682" s="69"/>
    </row>
    <row r="37683" spans="14:25">
      <c r="N37683" s="68"/>
      <c r="O37683" s="69"/>
      <c r="P37683" s="69"/>
      <c r="Q37683" s="69"/>
      <c r="R37683" s="69"/>
      <c r="S37683" s="69"/>
      <c r="T37683" s="69"/>
      <c r="U37683" s="69"/>
      <c r="V37683" s="69"/>
      <c r="W37683" s="69"/>
      <c r="X37683" s="69"/>
      <c r="Y37683" s="69"/>
    </row>
    <row r="37684" spans="14:25">
      <c r="N37684" s="68"/>
      <c r="O37684" s="69"/>
      <c r="P37684" s="69"/>
      <c r="Q37684" s="69"/>
      <c r="R37684" s="69"/>
      <c r="S37684" s="69"/>
      <c r="T37684" s="69"/>
      <c r="U37684" s="69"/>
      <c r="V37684" s="69"/>
      <c r="W37684" s="69"/>
      <c r="X37684" s="69"/>
      <c r="Y37684" s="69"/>
    </row>
    <row r="37685" spans="14:25">
      <c r="N37685" s="68"/>
      <c r="O37685" s="69"/>
      <c r="P37685" s="69"/>
      <c r="Q37685" s="69"/>
      <c r="R37685" s="69"/>
      <c r="S37685" s="69"/>
      <c r="T37685" s="69"/>
      <c r="U37685" s="69"/>
      <c r="V37685" s="69"/>
      <c r="W37685" s="69"/>
      <c r="X37685" s="69"/>
      <c r="Y37685" s="69"/>
    </row>
    <row r="37686" spans="14:25">
      <c r="N37686" s="68"/>
      <c r="O37686" s="69"/>
      <c r="P37686" s="69"/>
      <c r="Q37686" s="69"/>
      <c r="R37686" s="69"/>
      <c r="S37686" s="69"/>
      <c r="T37686" s="69"/>
      <c r="U37686" s="69"/>
      <c r="V37686" s="69"/>
      <c r="W37686" s="69"/>
      <c r="X37686" s="69"/>
      <c r="Y37686" s="69"/>
    </row>
    <row r="37687" spans="14:25">
      <c r="N37687" s="68"/>
      <c r="O37687" s="69"/>
      <c r="P37687" s="69"/>
      <c r="Q37687" s="69"/>
      <c r="R37687" s="69"/>
      <c r="S37687" s="69"/>
      <c r="T37687" s="69"/>
      <c r="U37687" s="69"/>
      <c r="V37687" s="69"/>
      <c r="W37687" s="69"/>
      <c r="X37687" s="69"/>
      <c r="Y37687" s="69"/>
    </row>
    <row r="37688" spans="14:25">
      <c r="N37688" s="68"/>
      <c r="O37688" s="69"/>
      <c r="P37688" s="69"/>
      <c r="Q37688" s="69"/>
      <c r="R37688" s="69"/>
      <c r="S37688" s="69"/>
      <c r="T37688" s="69"/>
      <c r="U37688" s="69"/>
      <c r="V37688" s="69"/>
      <c r="W37688" s="69"/>
      <c r="X37688" s="69"/>
      <c r="Y37688" s="69"/>
    </row>
    <row r="37689" spans="14:25">
      <c r="N37689" s="68"/>
      <c r="O37689" s="69"/>
      <c r="P37689" s="69"/>
      <c r="Q37689" s="69"/>
      <c r="R37689" s="69"/>
      <c r="S37689" s="69"/>
      <c r="T37689" s="69"/>
      <c r="U37689" s="69"/>
      <c r="V37689" s="69"/>
      <c r="W37689" s="69"/>
      <c r="X37689" s="69"/>
      <c r="Y37689" s="69"/>
    </row>
    <row r="37690" spans="14:25">
      <c r="N37690" s="68"/>
      <c r="O37690" s="69"/>
      <c r="P37690" s="69"/>
      <c r="Q37690" s="69"/>
      <c r="R37690" s="69"/>
      <c r="S37690" s="69"/>
      <c r="T37690" s="69"/>
      <c r="U37690" s="69"/>
      <c r="V37690" s="69"/>
      <c r="W37690" s="69"/>
      <c r="X37690" s="69"/>
      <c r="Y37690" s="69"/>
    </row>
    <row r="37691" spans="14:25">
      <c r="N37691" s="68"/>
      <c r="O37691" s="69"/>
      <c r="P37691" s="69"/>
      <c r="Q37691" s="69"/>
      <c r="R37691" s="69"/>
      <c r="S37691" s="69"/>
      <c r="T37691" s="69"/>
      <c r="U37691" s="69"/>
      <c r="V37691" s="69"/>
      <c r="W37691" s="69"/>
      <c r="X37691" s="69"/>
      <c r="Y37691" s="69"/>
    </row>
    <row r="37692" spans="14:25">
      <c r="N37692" s="68"/>
      <c r="O37692" s="69"/>
      <c r="P37692" s="69"/>
      <c r="Q37692" s="69"/>
      <c r="R37692" s="69"/>
      <c r="S37692" s="69"/>
      <c r="T37692" s="69"/>
      <c r="U37692" s="69"/>
      <c r="V37692" s="69"/>
      <c r="W37692" s="69"/>
      <c r="X37692" s="69"/>
      <c r="Y37692" s="69"/>
    </row>
    <row r="37693" spans="14:25">
      <c r="N37693" s="68"/>
      <c r="O37693" s="69"/>
      <c r="P37693" s="69"/>
      <c r="Q37693" s="69"/>
      <c r="R37693" s="69"/>
      <c r="S37693" s="69"/>
      <c r="T37693" s="69"/>
      <c r="U37693" s="69"/>
      <c r="V37693" s="69"/>
      <c r="W37693" s="69"/>
      <c r="X37693" s="69"/>
      <c r="Y37693" s="69"/>
    </row>
    <row r="37694" spans="14:25">
      <c r="N37694" s="68"/>
      <c r="O37694" s="69"/>
      <c r="P37694" s="69"/>
      <c r="Q37694" s="69"/>
      <c r="R37694" s="69"/>
      <c r="S37694" s="69"/>
      <c r="T37694" s="69"/>
      <c r="U37694" s="69"/>
      <c r="V37694" s="69"/>
      <c r="W37694" s="69"/>
      <c r="X37694" s="69"/>
      <c r="Y37694" s="69"/>
    </row>
    <row r="37695" spans="14:25">
      <c r="N37695" s="68"/>
      <c r="O37695" s="69"/>
      <c r="P37695" s="69"/>
      <c r="Q37695" s="69"/>
      <c r="R37695" s="69"/>
      <c r="S37695" s="69"/>
      <c r="T37695" s="69"/>
      <c r="U37695" s="69"/>
      <c r="V37695" s="69"/>
      <c r="W37695" s="69"/>
      <c r="X37695" s="69"/>
      <c r="Y37695" s="69"/>
    </row>
    <row r="37696" spans="14:25">
      <c r="N37696" s="68"/>
      <c r="O37696" s="69"/>
      <c r="P37696" s="69"/>
      <c r="Q37696" s="69"/>
      <c r="R37696" s="69"/>
      <c r="S37696" s="69"/>
      <c r="T37696" s="69"/>
      <c r="U37696" s="69"/>
      <c r="V37696" s="69"/>
      <c r="W37696" s="69"/>
      <c r="X37696" s="69"/>
      <c r="Y37696" s="69"/>
    </row>
    <row r="37697" spans="14:25">
      <c r="N37697" s="68"/>
      <c r="O37697" s="69"/>
      <c r="P37697" s="69"/>
      <c r="Q37697" s="69"/>
      <c r="R37697" s="69"/>
      <c r="S37697" s="69"/>
      <c r="T37697" s="69"/>
      <c r="U37697" s="69"/>
      <c r="V37697" s="69"/>
      <c r="W37697" s="69"/>
      <c r="X37697" s="69"/>
      <c r="Y37697" s="69"/>
    </row>
    <row r="37698" spans="14:25">
      <c r="N37698" s="68"/>
      <c r="O37698" s="69"/>
      <c r="P37698" s="69"/>
      <c r="Q37698" s="69"/>
      <c r="R37698" s="69"/>
      <c r="S37698" s="69"/>
      <c r="T37698" s="69"/>
      <c r="U37698" s="69"/>
      <c r="V37698" s="69"/>
      <c r="W37698" s="69"/>
      <c r="X37698" s="69"/>
      <c r="Y37698" s="69"/>
    </row>
    <row r="37699" spans="14:25">
      <c r="N37699" s="68"/>
      <c r="O37699" s="69"/>
      <c r="P37699" s="69"/>
      <c r="Q37699" s="69"/>
      <c r="R37699" s="69"/>
      <c r="S37699" s="69"/>
      <c r="T37699" s="69"/>
      <c r="U37699" s="69"/>
      <c r="V37699" s="69"/>
      <c r="W37699" s="69"/>
      <c r="X37699" s="69"/>
      <c r="Y37699" s="69"/>
    </row>
    <row r="37700" spans="14:25">
      <c r="N37700" s="68"/>
      <c r="O37700" s="69"/>
      <c r="P37700" s="69"/>
      <c r="Q37700" s="69"/>
      <c r="R37700" s="69"/>
      <c r="S37700" s="69"/>
      <c r="T37700" s="69"/>
      <c r="U37700" s="69"/>
      <c r="V37700" s="69"/>
      <c r="W37700" s="69"/>
      <c r="X37700" s="69"/>
      <c r="Y37700" s="69"/>
    </row>
    <row r="37701" spans="14:25">
      <c r="N37701" s="68"/>
      <c r="O37701" s="69"/>
      <c r="P37701" s="69"/>
      <c r="Q37701" s="69"/>
      <c r="R37701" s="69"/>
      <c r="S37701" s="69"/>
      <c r="T37701" s="69"/>
      <c r="U37701" s="69"/>
      <c r="V37701" s="69"/>
      <c r="W37701" s="69"/>
      <c r="X37701" s="69"/>
      <c r="Y37701" s="69"/>
    </row>
    <row r="37702" spans="14:25">
      <c r="N37702" s="68"/>
      <c r="O37702" s="69"/>
      <c r="P37702" s="69"/>
      <c r="Q37702" s="69"/>
      <c r="R37702" s="69"/>
      <c r="S37702" s="69"/>
      <c r="T37702" s="69"/>
      <c r="U37702" s="69"/>
      <c r="V37702" s="69"/>
      <c r="W37702" s="69"/>
      <c r="X37702" s="69"/>
      <c r="Y37702" s="69"/>
    </row>
    <row r="37703" spans="14:25">
      <c r="N37703" s="68"/>
      <c r="O37703" s="69"/>
      <c r="P37703" s="69"/>
      <c r="Q37703" s="69"/>
      <c r="R37703" s="69"/>
      <c r="S37703" s="69"/>
      <c r="T37703" s="69"/>
      <c r="U37703" s="69"/>
      <c r="V37703" s="69"/>
      <c r="W37703" s="69"/>
      <c r="X37703" s="69"/>
      <c r="Y37703" s="69"/>
    </row>
    <row r="37704" spans="14:25">
      <c r="N37704" s="68"/>
      <c r="O37704" s="69"/>
      <c r="P37704" s="69"/>
      <c r="Q37704" s="69"/>
      <c r="R37704" s="69"/>
      <c r="S37704" s="69"/>
      <c r="T37704" s="69"/>
      <c r="U37704" s="69"/>
      <c r="V37704" s="69"/>
      <c r="W37704" s="69"/>
      <c r="X37704" s="69"/>
      <c r="Y37704" s="69"/>
    </row>
    <row r="37705" spans="14:25">
      <c r="N37705" s="68"/>
      <c r="O37705" s="69"/>
      <c r="P37705" s="69"/>
      <c r="Q37705" s="69"/>
      <c r="R37705" s="69"/>
      <c r="S37705" s="69"/>
      <c r="T37705" s="69"/>
      <c r="U37705" s="69"/>
      <c r="V37705" s="69"/>
      <c r="W37705" s="69"/>
      <c r="X37705" s="69"/>
      <c r="Y37705" s="69"/>
    </row>
    <row r="37706" spans="14:25">
      <c r="N37706" s="68"/>
      <c r="O37706" s="69"/>
      <c r="P37706" s="69"/>
      <c r="Q37706" s="69"/>
      <c r="R37706" s="69"/>
      <c r="S37706" s="69"/>
      <c r="T37706" s="69"/>
      <c r="U37706" s="69"/>
      <c r="V37706" s="69"/>
      <c r="W37706" s="69"/>
      <c r="X37706" s="69"/>
      <c r="Y37706" s="69"/>
    </row>
    <row r="37707" spans="14:25">
      <c r="N37707" s="68"/>
      <c r="O37707" s="69"/>
      <c r="P37707" s="69"/>
      <c r="Q37707" s="69"/>
      <c r="R37707" s="69"/>
      <c r="S37707" s="69"/>
      <c r="T37707" s="69"/>
      <c r="U37707" s="69"/>
      <c r="V37707" s="69"/>
      <c r="W37707" s="69"/>
      <c r="X37707" s="69"/>
      <c r="Y37707" s="69"/>
    </row>
    <row r="37708" spans="14:25">
      <c r="N37708" s="68"/>
      <c r="O37708" s="69"/>
      <c r="P37708" s="69"/>
      <c r="Q37708" s="69"/>
      <c r="R37708" s="69"/>
      <c r="S37708" s="69"/>
      <c r="T37708" s="69"/>
      <c r="U37708" s="69"/>
      <c r="V37708" s="69"/>
      <c r="W37708" s="69"/>
      <c r="X37708" s="69"/>
      <c r="Y37708" s="69"/>
    </row>
    <row r="37709" spans="14:25">
      <c r="N37709" s="68"/>
      <c r="O37709" s="69"/>
      <c r="P37709" s="69"/>
      <c r="Q37709" s="69"/>
      <c r="R37709" s="69"/>
      <c r="S37709" s="69"/>
      <c r="T37709" s="69"/>
      <c r="U37709" s="69"/>
      <c r="V37709" s="69"/>
      <c r="W37709" s="69"/>
      <c r="X37709" s="69"/>
      <c r="Y37709" s="69"/>
    </row>
    <row r="37710" spans="14:25">
      <c r="N37710" s="68"/>
      <c r="O37710" s="69"/>
      <c r="P37710" s="69"/>
      <c r="Q37710" s="69"/>
      <c r="R37710" s="69"/>
      <c r="S37710" s="69"/>
      <c r="T37710" s="69"/>
      <c r="U37710" s="69"/>
      <c r="V37710" s="69"/>
      <c r="W37710" s="69"/>
      <c r="X37710" s="69"/>
      <c r="Y37710" s="69"/>
    </row>
    <row r="37711" spans="14:25">
      <c r="N37711" s="68"/>
      <c r="O37711" s="69"/>
      <c r="P37711" s="69"/>
      <c r="Q37711" s="69"/>
      <c r="R37711" s="69"/>
      <c r="S37711" s="69"/>
      <c r="T37711" s="69"/>
      <c r="U37711" s="69"/>
      <c r="V37711" s="69"/>
      <c r="W37711" s="69"/>
      <c r="X37711" s="69"/>
      <c r="Y37711" s="69"/>
    </row>
    <row r="37712" spans="14:25">
      <c r="N37712" s="68"/>
      <c r="O37712" s="69"/>
      <c r="P37712" s="69"/>
      <c r="Q37712" s="69"/>
      <c r="R37712" s="69"/>
      <c r="S37712" s="69"/>
      <c r="T37712" s="69"/>
      <c r="U37712" s="69"/>
      <c r="V37712" s="69"/>
      <c r="W37712" s="69"/>
      <c r="X37712" s="69"/>
      <c r="Y37712" s="69"/>
    </row>
    <row r="37713" spans="14:25">
      <c r="N37713" s="68"/>
      <c r="O37713" s="69"/>
      <c r="P37713" s="69"/>
      <c r="Q37713" s="69"/>
      <c r="R37713" s="69"/>
      <c r="S37713" s="69"/>
      <c r="T37713" s="69"/>
      <c r="U37713" s="69"/>
      <c r="V37713" s="69"/>
      <c r="W37713" s="69"/>
      <c r="X37713" s="69"/>
      <c r="Y37713" s="69"/>
    </row>
    <row r="37714" spans="14:25">
      <c r="N37714" s="68"/>
      <c r="O37714" s="69"/>
      <c r="P37714" s="69"/>
      <c r="Q37714" s="69"/>
      <c r="R37714" s="69"/>
      <c r="S37714" s="69"/>
      <c r="T37714" s="69"/>
      <c r="U37714" s="69"/>
      <c r="V37714" s="69"/>
      <c r="W37714" s="69"/>
      <c r="X37714" s="69"/>
      <c r="Y37714" s="69"/>
    </row>
    <row r="37715" spans="14:25">
      <c r="N37715" s="68"/>
      <c r="O37715" s="69"/>
      <c r="P37715" s="69"/>
      <c r="Q37715" s="69"/>
      <c r="R37715" s="69"/>
      <c r="S37715" s="69"/>
      <c r="T37715" s="69"/>
      <c r="U37715" s="69"/>
      <c r="V37715" s="69"/>
      <c r="W37715" s="69"/>
      <c r="X37715" s="69"/>
      <c r="Y37715" s="69"/>
    </row>
    <row r="37716" spans="14:25">
      <c r="N37716" s="68"/>
      <c r="O37716" s="69"/>
      <c r="P37716" s="69"/>
      <c r="Q37716" s="69"/>
      <c r="R37716" s="69"/>
      <c r="S37716" s="69"/>
      <c r="T37716" s="69"/>
      <c r="U37716" s="69"/>
      <c r="V37716" s="69"/>
      <c r="W37716" s="69"/>
      <c r="X37716" s="69"/>
      <c r="Y37716" s="69"/>
    </row>
    <row r="37717" spans="14:25">
      <c r="N37717" s="68"/>
      <c r="O37717" s="69"/>
      <c r="P37717" s="69"/>
      <c r="Q37717" s="69"/>
      <c r="R37717" s="69"/>
      <c r="S37717" s="69"/>
      <c r="T37717" s="69"/>
      <c r="U37717" s="69"/>
      <c r="V37717" s="69"/>
      <c r="W37717" s="69"/>
      <c r="X37717" s="69"/>
      <c r="Y37717" s="69"/>
    </row>
    <row r="37718" spans="14:25">
      <c r="N37718" s="68"/>
      <c r="O37718" s="69"/>
      <c r="P37718" s="69"/>
      <c r="Q37718" s="69"/>
      <c r="R37718" s="69"/>
      <c r="S37718" s="69"/>
      <c r="T37718" s="69"/>
      <c r="U37718" s="69"/>
      <c r="V37718" s="69"/>
      <c r="W37718" s="69"/>
      <c r="X37718" s="69"/>
      <c r="Y37718" s="69"/>
    </row>
    <row r="37719" spans="14:25">
      <c r="N37719" s="68"/>
      <c r="O37719" s="69"/>
      <c r="P37719" s="69"/>
      <c r="Q37719" s="69"/>
      <c r="R37719" s="69"/>
      <c r="S37719" s="69"/>
      <c r="T37719" s="69"/>
      <c r="U37719" s="69"/>
      <c r="V37719" s="69"/>
      <c r="W37719" s="69"/>
      <c r="X37719" s="69"/>
      <c r="Y37719" s="69"/>
    </row>
    <row r="37720" spans="14:25">
      <c r="N37720" s="68"/>
      <c r="O37720" s="69"/>
      <c r="P37720" s="69"/>
      <c r="Q37720" s="69"/>
      <c r="R37720" s="69"/>
      <c r="S37720" s="69"/>
      <c r="T37720" s="69"/>
      <c r="U37720" s="69"/>
      <c r="V37720" s="69"/>
      <c r="W37720" s="69"/>
      <c r="X37720" s="69"/>
      <c r="Y37720" s="69"/>
    </row>
    <row r="37721" spans="14:25">
      <c r="N37721" s="68"/>
      <c r="O37721" s="69"/>
      <c r="P37721" s="69"/>
      <c r="Q37721" s="69"/>
      <c r="R37721" s="69"/>
      <c r="S37721" s="69"/>
      <c r="T37721" s="69"/>
      <c r="U37721" s="69"/>
      <c r="V37721" s="69"/>
      <c r="W37721" s="69"/>
      <c r="X37721" s="69"/>
      <c r="Y37721" s="69"/>
    </row>
    <row r="37722" spans="14:25">
      <c r="N37722" s="68"/>
      <c r="O37722" s="69"/>
      <c r="P37722" s="69"/>
      <c r="Q37722" s="69"/>
      <c r="R37722" s="69"/>
      <c r="S37722" s="69"/>
      <c r="T37722" s="69"/>
      <c r="U37722" s="69"/>
      <c r="V37722" s="69"/>
      <c r="W37722" s="69"/>
      <c r="X37722" s="69"/>
      <c r="Y37722" s="69"/>
    </row>
    <row r="37723" spans="14:25">
      <c r="N37723" s="68"/>
      <c r="O37723" s="69"/>
      <c r="P37723" s="69"/>
      <c r="Q37723" s="69"/>
      <c r="R37723" s="69"/>
      <c r="S37723" s="69"/>
      <c r="T37723" s="69"/>
      <c r="U37723" s="69"/>
      <c r="V37723" s="69"/>
      <c r="W37723" s="69"/>
      <c r="X37723" s="69"/>
      <c r="Y37723" s="69"/>
    </row>
    <row r="37724" spans="14:25">
      <c r="N37724" s="68"/>
      <c r="O37724" s="69"/>
      <c r="P37724" s="69"/>
      <c r="Q37724" s="69"/>
      <c r="R37724" s="69"/>
      <c r="S37724" s="69"/>
      <c r="T37724" s="69"/>
      <c r="U37724" s="69"/>
      <c r="V37724" s="69"/>
      <c r="W37724" s="69"/>
      <c r="X37724" s="69"/>
      <c r="Y37724" s="69"/>
    </row>
    <row r="37725" spans="14:25">
      <c r="N37725" s="68"/>
      <c r="O37725" s="69"/>
      <c r="P37725" s="69"/>
      <c r="Q37725" s="69"/>
      <c r="R37725" s="69"/>
      <c r="S37725" s="69"/>
      <c r="T37725" s="69"/>
      <c r="U37725" s="69"/>
      <c r="V37725" s="69"/>
      <c r="W37725" s="69"/>
      <c r="X37725" s="69"/>
      <c r="Y37725" s="69"/>
    </row>
    <row r="37726" spans="14:25">
      <c r="N37726" s="68"/>
      <c r="O37726" s="69"/>
      <c r="P37726" s="69"/>
      <c r="Q37726" s="69"/>
      <c r="R37726" s="69"/>
      <c r="S37726" s="69"/>
      <c r="T37726" s="69"/>
      <c r="U37726" s="69"/>
      <c r="V37726" s="69"/>
      <c r="W37726" s="69"/>
      <c r="X37726" s="69"/>
      <c r="Y37726" s="69"/>
    </row>
    <row r="37727" spans="14:25">
      <c r="N37727" s="68"/>
      <c r="O37727" s="69"/>
      <c r="P37727" s="69"/>
      <c r="Q37727" s="69"/>
      <c r="R37727" s="69"/>
      <c r="S37727" s="69"/>
      <c r="T37727" s="69"/>
      <c r="U37727" s="69"/>
      <c r="V37727" s="69"/>
      <c r="W37727" s="69"/>
      <c r="X37727" s="69"/>
      <c r="Y37727" s="69"/>
    </row>
    <row r="37728" spans="14:25">
      <c r="N37728" s="68"/>
      <c r="O37728" s="69"/>
      <c r="P37728" s="69"/>
      <c r="Q37728" s="69"/>
      <c r="R37728" s="69"/>
      <c r="S37728" s="69"/>
      <c r="T37728" s="69"/>
      <c r="U37728" s="69"/>
      <c r="V37728" s="69"/>
      <c r="W37728" s="69"/>
      <c r="X37728" s="69"/>
      <c r="Y37728" s="69"/>
    </row>
    <row r="37729" spans="14:25">
      <c r="N37729" s="68"/>
      <c r="O37729" s="69"/>
      <c r="P37729" s="69"/>
      <c r="Q37729" s="69"/>
      <c r="R37729" s="69"/>
      <c r="S37729" s="69"/>
      <c r="T37729" s="69"/>
      <c r="U37729" s="69"/>
      <c r="V37729" s="69"/>
      <c r="W37729" s="69"/>
      <c r="X37729" s="69"/>
      <c r="Y37729" s="69"/>
    </row>
    <row r="37730" spans="14:25">
      <c r="N37730" s="68"/>
      <c r="O37730" s="69"/>
      <c r="P37730" s="69"/>
      <c r="Q37730" s="69"/>
      <c r="R37730" s="69"/>
      <c r="S37730" s="69"/>
      <c r="T37730" s="69"/>
      <c r="U37730" s="69"/>
      <c r="V37730" s="69"/>
      <c r="W37730" s="69"/>
      <c r="X37730" s="69"/>
      <c r="Y37730" s="69"/>
    </row>
    <row r="37731" spans="14:25">
      <c r="N37731" s="68"/>
      <c r="O37731" s="69"/>
      <c r="P37731" s="69"/>
      <c r="Q37731" s="69"/>
      <c r="R37731" s="69"/>
      <c r="S37731" s="69"/>
      <c r="T37731" s="69"/>
      <c r="U37731" s="69"/>
      <c r="V37731" s="69"/>
      <c r="W37731" s="69"/>
      <c r="X37731" s="69"/>
      <c r="Y37731" s="69"/>
    </row>
    <row r="37732" spans="14:25">
      <c r="N37732" s="68"/>
      <c r="O37732" s="69"/>
      <c r="P37732" s="69"/>
      <c r="Q37732" s="69"/>
      <c r="R37732" s="69"/>
      <c r="S37732" s="69"/>
      <c r="T37732" s="69"/>
      <c r="U37732" s="69"/>
      <c r="V37732" s="69"/>
      <c r="W37732" s="69"/>
      <c r="X37732" s="69"/>
      <c r="Y37732" s="69"/>
    </row>
    <row r="37733" spans="14:25">
      <c r="N37733" s="68"/>
      <c r="O37733" s="69"/>
      <c r="P37733" s="69"/>
      <c r="Q37733" s="69"/>
      <c r="R37733" s="69"/>
      <c r="S37733" s="69"/>
      <c r="T37733" s="69"/>
      <c r="U37733" s="69"/>
      <c r="V37733" s="69"/>
      <c r="W37733" s="69"/>
      <c r="X37733" s="69"/>
      <c r="Y37733" s="69"/>
    </row>
    <row r="37734" spans="14:25">
      <c r="N37734" s="68"/>
      <c r="O37734" s="69"/>
      <c r="P37734" s="69"/>
      <c r="Q37734" s="69"/>
      <c r="R37734" s="69"/>
      <c r="S37734" s="69"/>
      <c r="T37734" s="69"/>
      <c r="U37734" s="69"/>
      <c r="V37734" s="69"/>
      <c r="W37734" s="69"/>
      <c r="X37734" s="69"/>
      <c r="Y37734" s="69"/>
    </row>
    <row r="37735" spans="14:25">
      <c r="N37735" s="68"/>
      <c r="O37735" s="69"/>
      <c r="P37735" s="69"/>
      <c r="Q37735" s="69"/>
      <c r="R37735" s="69"/>
      <c r="S37735" s="69"/>
      <c r="T37735" s="69"/>
      <c r="U37735" s="69"/>
      <c r="V37735" s="69"/>
      <c r="W37735" s="69"/>
      <c r="X37735" s="69"/>
      <c r="Y37735" s="69"/>
    </row>
    <row r="37736" spans="14:25">
      <c r="N37736" s="68"/>
      <c r="O37736" s="69"/>
      <c r="P37736" s="69"/>
      <c r="Q37736" s="69"/>
      <c r="R37736" s="69"/>
      <c r="S37736" s="69"/>
      <c r="T37736" s="69"/>
      <c r="U37736" s="69"/>
      <c r="V37736" s="69"/>
      <c r="W37736" s="69"/>
      <c r="X37736" s="69"/>
      <c r="Y37736" s="69"/>
    </row>
    <row r="37737" spans="14:25">
      <c r="N37737" s="68"/>
      <c r="O37737" s="69"/>
      <c r="P37737" s="69"/>
      <c r="Q37737" s="69"/>
      <c r="R37737" s="69"/>
      <c r="S37737" s="69"/>
      <c r="T37737" s="69"/>
      <c r="U37737" s="69"/>
      <c r="V37737" s="69"/>
      <c r="W37737" s="69"/>
      <c r="X37737" s="69"/>
      <c r="Y37737" s="69"/>
    </row>
    <row r="37738" spans="14:25">
      <c r="N37738" s="68"/>
      <c r="O37738" s="69"/>
      <c r="P37738" s="69"/>
      <c r="Q37738" s="69"/>
      <c r="R37738" s="69"/>
      <c r="S37738" s="69"/>
      <c r="T37738" s="69"/>
      <c r="U37738" s="69"/>
      <c r="V37738" s="69"/>
      <c r="W37738" s="69"/>
      <c r="X37738" s="69"/>
      <c r="Y37738" s="69"/>
    </row>
    <row r="37739" spans="14:25">
      <c r="N37739" s="68"/>
      <c r="O37739" s="69"/>
      <c r="P37739" s="69"/>
      <c r="Q37739" s="69"/>
      <c r="R37739" s="69"/>
      <c r="S37739" s="69"/>
      <c r="T37739" s="69"/>
      <c r="U37739" s="69"/>
      <c r="V37739" s="69"/>
      <c r="W37739" s="69"/>
      <c r="X37739" s="69"/>
      <c r="Y37739" s="69"/>
    </row>
    <row r="37740" spans="14:25">
      <c r="N37740" s="68"/>
      <c r="O37740" s="69"/>
      <c r="P37740" s="69"/>
      <c r="Q37740" s="69"/>
      <c r="R37740" s="69"/>
      <c r="S37740" s="69"/>
      <c r="T37740" s="69"/>
      <c r="U37740" s="69"/>
      <c r="V37740" s="69"/>
      <c r="W37740" s="69"/>
      <c r="X37740" s="69"/>
      <c r="Y37740" s="69"/>
    </row>
    <row r="37741" spans="14:25">
      <c r="N37741" s="68"/>
      <c r="O37741" s="69"/>
      <c r="P37741" s="69"/>
      <c r="Q37741" s="69"/>
      <c r="R37741" s="69"/>
      <c r="S37741" s="69"/>
      <c r="T37741" s="69"/>
      <c r="U37741" s="69"/>
      <c r="V37741" s="69"/>
      <c r="W37741" s="69"/>
      <c r="X37741" s="69"/>
      <c r="Y37741" s="69"/>
    </row>
    <row r="37742" spans="14:25">
      <c r="N37742" s="68"/>
      <c r="O37742" s="69"/>
      <c r="P37742" s="69"/>
      <c r="Q37742" s="69"/>
      <c r="R37742" s="69"/>
      <c r="S37742" s="69"/>
      <c r="T37742" s="69"/>
      <c r="U37742" s="69"/>
      <c r="V37742" s="69"/>
      <c r="W37742" s="69"/>
      <c r="X37742" s="69"/>
      <c r="Y37742" s="69"/>
    </row>
    <row r="37743" spans="14:25">
      <c r="N37743" s="68"/>
      <c r="O37743" s="69"/>
      <c r="P37743" s="69"/>
      <c r="Q37743" s="69"/>
      <c r="R37743" s="69"/>
      <c r="S37743" s="69"/>
      <c r="T37743" s="69"/>
      <c r="U37743" s="69"/>
      <c r="V37743" s="69"/>
      <c r="W37743" s="69"/>
      <c r="X37743" s="69"/>
      <c r="Y37743" s="69"/>
    </row>
    <row r="37744" spans="14:25">
      <c r="N37744" s="68"/>
      <c r="O37744" s="69"/>
      <c r="P37744" s="69"/>
      <c r="Q37744" s="69"/>
      <c r="R37744" s="69"/>
      <c r="S37744" s="69"/>
      <c r="T37744" s="69"/>
      <c r="U37744" s="69"/>
      <c r="V37744" s="69"/>
      <c r="W37744" s="69"/>
      <c r="X37744" s="69"/>
      <c r="Y37744" s="69"/>
    </row>
    <row r="37745" spans="14:25">
      <c r="N37745" s="68"/>
      <c r="O37745" s="69"/>
      <c r="P37745" s="69"/>
      <c r="Q37745" s="69"/>
      <c r="R37745" s="69"/>
      <c r="S37745" s="69"/>
      <c r="T37745" s="69"/>
      <c r="U37745" s="69"/>
      <c r="V37745" s="69"/>
      <c r="W37745" s="69"/>
      <c r="X37745" s="69"/>
      <c r="Y37745" s="69"/>
    </row>
    <row r="37746" spans="14:25">
      <c r="N37746" s="68"/>
      <c r="O37746" s="69"/>
      <c r="P37746" s="69"/>
      <c r="Q37746" s="69"/>
      <c r="R37746" s="69"/>
      <c r="S37746" s="69"/>
      <c r="T37746" s="69"/>
      <c r="U37746" s="69"/>
      <c r="V37746" s="69"/>
      <c r="W37746" s="69"/>
      <c r="X37746" s="69"/>
      <c r="Y37746" s="69"/>
    </row>
    <row r="37747" spans="14:25">
      <c r="N37747" s="68"/>
      <c r="O37747" s="69"/>
      <c r="P37747" s="69"/>
      <c r="Q37747" s="69"/>
      <c r="R37747" s="69"/>
      <c r="S37747" s="69"/>
      <c r="T37747" s="69"/>
      <c r="U37747" s="69"/>
      <c r="V37747" s="69"/>
      <c r="W37747" s="69"/>
      <c r="X37747" s="69"/>
      <c r="Y37747" s="69"/>
    </row>
    <row r="37748" spans="14:25">
      <c r="N37748" s="68"/>
      <c r="O37748" s="69"/>
      <c r="P37748" s="69"/>
      <c r="Q37748" s="69"/>
      <c r="R37748" s="69"/>
      <c r="S37748" s="69"/>
      <c r="T37748" s="69"/>
      <c r="U37748" s="69"/>
      <c r="V37748" s="69"/>
      <c r="W37748" s="69"/>
      <c r="X37748" s="69"/>
      <c r="Y37748" s="69"/>
    </row>
    <row r="37749" spans="14:25">
      <c r="N37749" s="68"/>
      <c r="O37749" s="69"/>
      <c r="P37749" s="69"/>
      <c r="Q37749" s="69"/>
      <c r="R37749" s="69"/>
      <c r="S37749" s="69"/>
      <c r="T37749" s="69"/>
      <c r="U37749" s="69"/>
      <c r="V37749" s="69"/>
      <c r="W37749" s="69"/>
      <c r="X37749" s="69"/>
      <c r="Y37749" s="69"/>
    </row>
    <row r="37750" spans="14:25">
      <c r="N37750" s="68"/>
      <c r="O37750" s="69"/>
      <c r="P37750" s="69"/>
      <c r="Q37750" s="69"/>
      <c r="R37750" s="69"/>
      <c r="S37750" s="69"/>
      <c r="T37750" s="69"/>
      <c r="U37750" s="69"/>
      <c r="V37750" s="69"/>
      <c r="W37750" s="69"/>
      <c r="X37750" s="69"/>
      <c r="Y37750" s="69"/>
    </row>
    <row r="37751" spans="14:25">
      <c r="N37751" s="68"/>
      <c r="O37751" s="69"/>
      <c r="P37751" s="69"/>
      <c r="Q37751" s="69"/>
      <c r="R37751" s="69"/>
      <c r="S37751" s="69"/>
      <c r="T37751" s="69"/>
      <c r="U37751" s="69"/>
      <c r="V37751" s="69"/>
      <c r="W37751" s="69"/>
      <c r="X37751" s="69"/>
      <c r="Y37751" s="69"/>
    </row>
    <row r="37752" spans="14:25">
      <c r="N37752" s="68"/>
      <c r="O37752" s="69"/>
      <c r="P37752" s="69"/>
      <c r="Q37752" s="69"/>
      <c r="R37752" s="69"/>
      <c r="S37752" s="69"/>
      <c r="T37752" s="69"/>
      <c r="U37752" s="69"/>
      <c r="V37752" s="69"/>
      <c r="W37752" s="69"/>
      <c r="X37752" s="69"/>
      <c r="Y37752" s="69"/>
    </row>
    <row r="37753" spans="14:25">
      <c r="N37753" s="68"/>
      <c r="O37753" s="69"/>
      <c r="P37753" s="69"/>
      <c r="Q37753" s="69"/>
      <c r="R37753" s="69"/>
      <c r="S37753" s="69"/>
      <c r="T37753" s="69"/>
      <c r="U37753" s="69"/>
      <c r="V37753" s="69"/>
      <c r="W37753" s="69"/>
      <c r="X37753" s="69"/>
      <c r="Y37753" s="69"/>
    </row>
    <row r="37754" spans="14:25">
      <c r="N37754" s="68"/>
      <c r="O37754" s="69"/>
      <c r="P37754" s="69"/>
      <c r="Q37754" s="69"/>
      <c r="R37754" s="69"/>
      <c r="S37754" s="69"/>
      <c r="T37754" s="69"/>
      <c r="U37754" s="69"/>
      <c r="V37754" s="69"/>
      <c r="W37754" s="69"/>
      <c r="X37754" s="69"/>
      <c r="Y37754" s="69"/>
    </row>
    <row r="37755" spans="14:25">
      <c r="N37755" s="68"/>
      <c r="O37755" s="69"/>
      <c r="P37755" s="69"/>
      <c r="Q37755" s="69"/>
      <c r="R37755" s="69"/>
      <c r="S37755" s="69"/>
      <c r="T37755" s="69"/>
      <c r="U37755" s="69"/>
      <c r="V37755" s="69"/>
      <c r="W37755" s="69"/>
      <c r="X37755" s="69"/>
      <c r="Y37755" s="69"/>
    </row>
    <row r="37756" spans="14:25">
      <c r="N37756" s="68"/>
      <c r="O37756" s="69"/>
      <c r="P37756" s="69"/>
      <c r="Q37756" s="69"/>
      <c r="R37756" s="69"/>
      <c r="S37756" s="69"/>
      <c r="T37756" s="69"/>
      <c r="U37756" s="69"/>
      <c r="V37756" s="69"/>
      <c r="W37756" s="69"/>
      <c r="X37756" s="69"/>
      <c r="Y37756" s="69"/>
    </row>
    <row r="37757" spans="14:25">
      <c r="N37757" s="68"/>
      <c r="O37757" s="69"/>
      <c r="P37757" s="69"/>
      <c r="Q37757" s="69"/>
      <c r="R37757" s="69"/>
      <c r="S37757" s="69"/>
      <c r="T37757" s="69"/>
      <c r="U37757" s="69"/>
      <c r="V37757" s="69"/>
      <c r="W37757" s="69"/>
      <c r="X37757" s="69"/>
      <c r="Y37757" s="69"/>
    </row>
    <row r="37758" spans="14:25">
      <c r="N37758" s="68"/>
      <c r="O37758" s="69"/>
      <c r="P37758" s="69"/>
      <c r="Q37758" s="69"/>
      <c r="R37758" s="69"/>
      <c r="S37758" s="69"/>
      <c r="T37758" s="69"/>
      <c r="U37758" s="69"/>
      <c r="V37758" s="69"/>
      <c r="W37758" s="69"/>
      <c r="X37758" s="69"/>
      <c r="Y37758" s="69"/>
    </row>
    <row r="37759" spans="14:25">
      <c r="N37759" s="68"/>
      <c r="O37759" s="69"/>
      <c r="P37759" s="69"/>
      <c r="Q37759" s="69"/>
      <c r="R37759" s="69"/>
      <c r="S37759" s="69"/>
      <c r="T37759" s="69"/>
      <c r="U37759" s="69"/>
      <c r="V37759" s="69"/>
      <c r="W37759" s="69"/>
      <c r="X37759" s="69"/>
      <c r="Y37759" s="69"/>
    </row>
    <row r="37760" spans="14:25">
      <c r="N37760" s="68"/>
      <c r="O37760" s="69"/>
      <c r="P37760" s="69"/>
      <c r="Q37760" s="69"/>
      <c r="R37760" s="69"/>
      <c r="S37760" s="69"/>
      <c r="T37760" s="69"/>
      <c r="U37760" s="69"/>
      <c r="V37760" s="69"/>
      <c r="W37760" s="69"/>
      <c r="X37760" s="69"/>
      <c r="Y37760" s="69"/>
    </row>
    <row r="37761" spans="14:25">
      <c r="N37761" s="68"/>
      <c r="O37761" s="69"/>
      <c r="P37761" s="69"/>
      <c r="Q37761" s="69"/>
      <c r="R37761" s="69"/>
      <c r="S37761" s="69"/>
      <c r="T37761" s="69"/>
      <c r="U37761" s="69"/>
      <c r="V37761" s="69"/>
      <c r="W37761" s="69"/>
      <c r="X37761" s="69"/>
      <c r="Y37761" s="69"/>
    </row>
    <row r="37762" spans="14:25">
      <c r="N37762" s="68"/>
      <c r="O37762" s="69"/>
      <c r="P37762" s="69"/>
      <c r="Q37762" s="69"/>
      <c r="R37762" s="69"/>
      <c r="S37762" s="69"/>
      <c r="T37762" s="69"/>
      <c r="U37762" s="69"/>
      <c r="V37762" s="69"/>
      <c r="W37762" s="69"/>
      <c r="X37762" s="69"/>
      <c r="Y37762" s="69"/>
    </row>
    <row r="37763" spans="14:25">
      <c r="N37763" s="68"/>
      <c r="O37763" s="69"/>
      <c r="P37763" s="69"/>
      <c r="Q37763" s="69"/>
      <c r="R37763" s="69"/>
      <c r="S37763" s="69"/>
      <c r="T37763" s="69"/>
      <c r="U37763" s="69"/>
      <c r="V37763" s="69"/>
      <c r="W37763" s="69"/>
      <c r="X37763" s="69"/>
      <c r="Y37763" s="69"/>
    </row>
    <row r="37764" spans="14:25">
      <c r="N37764" s="68"/>
      <c r="O37764" s="69"/>
      <c r="P37764" s="69"/>
      <c r="Q37764" s="69"/>
      <c r="R37764" s="69"/>
      <c r="S37764" s="69"/>
      <c r="T37764" s="69"/>
      <c r="U37764" s="69"/>
      <c r="V37764" s="69"/>
      <c r="W37764" s="69"/>
      <c r="X37764" s="69"/>
      <c r="Y37764" s="69"/>
    </row>
    <row r="37765" spans="14:25">
      <c r="N37765" s="68"/>
      <c r="O37765" s="69"/>
      <c r="P37765" s="69"/>
      <c r="Q37765" s="69"/>
      <c r="R37765" s="69"/>
      <c r="S37765" s="69"/>
      <c r="T37765" s="69"/>
      <c r="U37765" s="69"/>
      <c r="V37765" s="69"/>
      <c r="W37765" s="69"/>
      <c r="X37765" s="69"/>
      <c r="Y37765" s="69"/>
    </row>
    <row r="37766" spans="14:25">
      <c r="N37766" s="68"/>
      <c r="O37766" s="69"/>
      <c r="P37766" s="69"/>
      <c r="Q37766" s="69"/>
      <c r="R37766" s="69"/>
      <c r="S37766" s="69"/>
      <c r="T37766" s="69"/>
      <c r="U37766" s="69"/>
      <c r="V37766" s="69"/>
      <c r="W37766" s="69"/>
      <c r="X37766" s="69"/>
      <c r="Y37766" s="69"/>
    </row>
    <row r="37767" spans="14:25">
      <c r="N37767" s="68"/>
      <c r="O37767" s="69"/>
      <c r="P37767" s="69"/>
      <c r="Q37767" s="69"/>
      <c r="R37767" s="69"/>
      <c r="S37767" s="69"/>
      <c r="T37767" s="69"/>
      <c r="U37767" s="69"/>
      <c r="V37767" s="69"/>
      <c r="W37767" s="69"/>
      <c r="X37767" s="69"/>
      <c r="Y37767" s="69"/>
    </row>
    <row r="37768" spans="14:25">
      <c r="N37768" s="68"/>
      <c r="O37768" s="69"/>
      <c r="P37768" s="69"/>
      <c r="Q37768" s="69"/>
      <c r="R37768" s="69"/>
      <c r="S37768" s="69"/>
      <c r="T37768" s="69"/>
      <c r="U37768" s="69"/>
      <c r="V37768" s="69"/>
      <c r="W37768" s="69"/>
      <c r="X37768" s="69"/>
      <c r="Y37768" s="69"/>
    </row>
    <row r="37769" spans="14:25">
      <c r="N37769" s="68"/>
      <c r="O37769" s="69"/>
      <c r="P37769" s="69"/>
      <c r="Q37769" s="69"/>
      <c r="R37769" s="69"/>
      <c r="S37769" s="69"/>
      <c r="T37769" s="69"/>
      <c r="U37769" s="69"/>
      <c r="V37769" s="69"/>
      <c r="W37769" s="69"/>
      <c r="X37769" s="69"/>
      <c r="Y37769" s="69"/>
    </row>
    <row r="37770" spans="14:25">
      <c r="N37770" s="68"/>
      <c r="O37770" s="69"/>
      <c r="P37770" s="69"/>
      <c r="Q37770" s="69"/>
      <c r="R37770" s="69"/>
      <c r="S37770" s="69"/>
      <c r="T37770" s="69"/>
      <c r="U37770" s="69"/>
      <c r="V37770" s="69"/>
      <c r="W37770" s="69"/>
      <c r="X37770" s="69"/>
      <c r="Y37770" s="69"/>
    </row>
    <row r="37771" spans="14:25">
      <c r="N37771" s="68"/>
      <c r="O37771" s="69"/>
      <c r="P37771" s="69"/>
      <c r="Q37771" s="69"/>
      <c r="R37771" s="69"/>
      <c r="S37771" s="69"/>
      <c r="T37771" s="69"/>
      <c r="U37771" s="69"/>
      <c r="V37771" s="69"/>
      <c r="W37771" s="69"/>
      <c r="X37771" s="69"/>
      <c r="Y37771" s="69"/>
    </row>
    <row r="37772" spans="14:25">
      <c r="N37772" s="68"/>
      <c r="O37772" s="69"/>
      <c r="P37772" s="69"/>
      <c r="Q37772" s="69"/>
      <c r="R37772" s="69"/>
      <c r="S37772" s="69"/>
      <c r="T37772" s="69"/>
      <c r="U37772" s="69"/>
      <c r="V37772" s="69"/>
      <c r="W37772" s="69"/>
      <c r="X37772" s="69"/>
      <c r="Y37772" s="69"/>
    </row>
    <row r="37773" spans="14:25">
      <c r="N37773" s="68"/>
      <c r="O37773" s="69"/>
      <c r="P37773" s="69"/>
      <c r="Q37773" s="69"/>
      <c r="R37773" s="69"/>
      <c r="S37773" s="69"/>
      <c r="T37773" s="69"/>
      <c r="U37773" s="69"/>
      <c r="V37773" s="69"/>
      <c r="W37773" s="69"/>
      <c r="X37773" s="69"/>
      <c r="Y37773" s="69"/>
    </row>
    <row r="37774" spans="14:25">
      <c r="N37774" s="68"/>
      <c r="O37774" s="69"/>
      <c r="P37774" s="69"/>
      <c r="Q37774" s="69"/>
      <c r="R37774" s="69"/>
      <c r="S37774" s="69"/>
      <c r="T37774" s="69"/>
      <c r="U37774" s="69"/>
      <c r="V37774" s="69"/>
      <c r="W37774" s="69"/>
      <c r="X37774" s="69"/>
      <c r="Y37774" s="69"/>
    </row>
    <row r="37775" spans="14:25">
      <c r="N37775" s="68"/>
      <c r="O37775" s="69"/>
      <c r="P37775" s="69"/>
      <c r="Q37775" s="69"/>
      <c r="R37775" s="69"/>
      <c r="S37775" s="69"/>
      <c r="T37775" s="69"/>
      <c r="U37775" s="69"/>
      <c r="V37775" s="69"/>
      <c r="W37775" s="69"/>
      <c r="X37775" s="69"/>
      <c r="Y37775" s="69"/>
    </row>
    <row r="37776" spans="14:25">
      <c r="N37776" s="68"/>
      <c r="O37776" s="69"/>
      <c r="P37776" s="69"/>
      <c r="Q37776" s="69"/>
      <c r="R37776" s="69"/>
      <c r="S37776" s="69"/>
      <c r="T37776" s="69"/>
      <c r="U37776" s="69"/>
      <c r="V37776" s="69"/>
      <c r="W37776" s="69"/>
      <c r="X37776" s="69"/>
      <c r="Y37776" s="69"/>
    </row>
    <row r="37777" spans="14:25">
      <c r="N37777" s="68"/>
      <c r="O37777" s="69"/>
      <c r="P37777" s="69"/>
      <c r="Q37777" s="69"/>
      <c r="R37777" s="69"/>
      <c r="S37777" s="69"/>
      <c r="T37777" s="69"/>
      <c r="U37777" s="69"/>
      <c r="V37777" s="69"/>
      <c r="W37777" s="69"/>
      <c r="X37777" s="69"/>
      <c r="Y37777" s="69"/>
    </row>
    <row r="37778" spans="14:25">
      <c r="N37778" s="68"/>
      <c r="O37778" s="69"/>
      <c r="P37778" s="69"/>
      <c r="Q37778" s="69"/>
      <c r="R37778" s="69"/>
      <c r="S37778" s="69"/>
      <c r="T37778" s="69"/>
      <c r="U37778" s="69"/>
      <c r="V37778" s="69"/>
      <c r="W37778" s="69"/>
      <c r="X37778" s="69"/>
      <c r="Y37778" s="69"/>
    </row>
    <row r="37779" spans="14:25">
      <c r="N37779" s="68"/>
      <c r="O37779" s="69"/>
      <c r="P37779" s="69"/>
      <c r="Q37779" s="69"/>
      <c r="R37779" s="69"/>
      <c r="S37779" s="69"/>
      <c r="T37779" s="69"/>
      <c r="U37779" s="69"/>
      <c r="V37779" s="69"/>
      <c r="W37779" s="69"/>
      <c r="X37779" s="69"/>
      <c r="Y37779" s="69"/>
    </row>
    <row r="37780" spans="14:25">
      <c r="N37780" s="68"/>
      <c r="O37780" s="69"/>
      <c r="P37780" s="69"/>
      <c r="Q37780" s="69"/>
      <c r="R37780" s="69"/>
      <c r="S37780" s="69"/>
      <c r="T37780" s="69"/>
      <c r="U37780" s="69"/>
      <c r="V37780" s="69"/>
      <c r="W37780" s="69"/>
      <c r="X37780" s="69"/>
      <c r="Y37780" s="69"/>
    </row>
    <row r="37781" spans="14:25">
      <c r="N37781" s="68"/>
      <c r="O37781" s="69"/>
      <c r="P37781" s="69"/>
      <c r="Q37781" s="69"/>
      <c r="R37781" s="69"/>
      <c r="S37781" s="69"/>
      <c r="T37781" s="69"/>
      <c r="U37781" s="69"/>
      <c r="V37781" s="69"/>
      <c r="W37781" s="69"/>
      <c r="X37781" s="69"/>
      <c r="Y37781" s="69"/>
    </row>
    <row r="37782" spans="14:25">
      <c r="N37782" s="68"/>
      <c r="O37782" s="69"/>
      <c r="P37782" s="69"/>
      <c r="Q37782" s="69"/>
      <c r="R37782" s="69"/>
      <c r="S37782" s="69"/>
      <c r="T37782" s="69"/>
      <c r="U37782" s="69"/>
      <c r="V37782" s="69"/>
      <c r="W37782" s="69"/>
      <c r="X37782" s="69"/>
      <c r="Y37782" s="69"/>
    </row>
    <row r="37783" spans="14:25">
      <c r="N37783" s="68"/>
      <c r="O37783" s="69"/>
      <c r="P37783" s="69"/>
      <c r="Q37783" s="69"/>
      <c r="R37783" s="69"/>
      <c r="S37783" s="69"/>
      <c r="T37783" s="69"/>
      <c r="U37783" s="69"/>
      <c r="V37783" s="69"/>
      <c r="W37783" s="69"/>
      <c r="X37783" s="69"/>
      <c r="Y37783" s="69"/>
    </row>
    <row r="37784" spans="14:25">
      <c r="N37784" s="68"/>
      <c r="O37784" s="69"/>
      <c r="P37784" s="69"/>
      <c r="Q37784" s="69"/>
      <c r="R37784" s="69"/>
      <c r="S37784" s="69"/>
      <c r="T37784" s="69"/>
      <c r="U37784" s="69"/>
      <c r="V37784" s="69"/>
      <c r="W37784" s="69"/>
      <c r="X37784" s="69"/>
      <c r="Y37784" s="69"/>
    </row>
    <row r="37785" spans="14:25">
      <c r="N37785" s="68"/>
      <c r="O37785" s="69"/>
      <c r="P37785" s="69"/>
      <c r="Q37785" s="69"/>
      <c r="R37785" s="69"/>
      <c r="S37785" s="69"/>
      <c r="T37785" s="69"/>
      <c r="U37785" s="69"/>
      <c r="V37785" s="69"/>
      <c r="W37785" s="69"/>
      <c r="X37785" s="69"/>
      <c r="Y37785" s="69"/>
    </row>
    <row r="37786" spans="14:25">
      <c r="N37786" s="68"/>
      <c r="O37786" s="69"/>
      <c r="P37786" s="69"/>
      <c r="Q37786" s="69"/>
      <c r="R37786" s="69"/>
      <c r="S37786" s="69"/>
      <c r="T37786" s="69"/>
      <c r="U37786" s="69"/>
      <c r="V37786" s="69"/>
      <c r="W37786" s="69"/>
      <c r="X37786" s="69"/>
      <c r="Y37786" s="69"/>
    </row>
    <row r="37787" spans="14:25">
      <c r="N37787" s="68"/>
      <c r="O37787" s="69"/>
      <c r="P37787" s="69"/>
      <c r="Q37787" s="69"/>
      <c r="R37787" s="69"/>
      <c r="S37787" s="69"/>
      <c r="T37787" s="69"/>
      <c r="U37787" s="69"/>
      <c r="V37787" s="69"/>
      <c r="W37787" s="69"/>
      <c r="X37787" s="69"/>
      <c r="Y37787" s="69"/>
    </row>
    <row r="37788" spans="14:25">
      <c r="N37788" s="68"/>
      <c r="O37788" s="69"/>
      <c r="P37788" s="69"/>
      <c r="Q37788" s="69"/>
      <c r="R37788" s="69"/>
      <c r="S37788" s="69"/>
      <c r="T37788" s="69"/>
      <c r="U37788" s="69"/>
      <c r="V37788" s="69"/>
      <c r="W37788" s="69"/>
      <c r="X37788" s="69"/>
      <c r="Y37788" s="69"/>
    </row>
    <row r="37789" spans="14:25">
      <c r="N37789" s="68"/>
      <c r="O37789" s="69"/>
      <c r="P37789" s="69"/>
      <c r="Q37789" s="69"/>
      <c r="R37789" s="69"/>
      <c r="S37789" s="69"/>
      <c r="T37789" s="69"/>
      <c r="U37789" s="69"/>
      <c r="V37789" s="69"/>
      <c r="W37789" s="69"/>
      <c r="X37789" s="69"/>
      <c r="Y37789" s="69"/>
    </row>
    <row r="37790" spans="14:25">
      <c r="N37790" s="68"/>
      <c r="O37790" s="69"/>
      <c r="P37790" s="69"/>
      <c r="Q37790" s="69"/>
      <c r="R37790" s="69"/>
      <c r="S37790" s="69"/>
      <c r="T37790" s="69"/>
      <c r="U37790" s="69"/>
      <c r="V37790" s="69"/>
      <c r="W37790" s="69"/>
      <c r="X37790" s="69"/>
      <c r="Y37790" s="69"/>
    </row>
    <row r="37791" spans="14:25">
      <c r="N37791" s="68"/>
      <c r="O37791" s="69"/>
      <c r="P37791" s="69"/>
      <c r="Q37791" s="69"/>
      <c r="R37791" s="69"/>
      <c r="S37791" s="69"/>
      <c r="T37791" s="69"/>
      <c r="U37791" s="69"/>
      <c r="V37791" s="69"/>
      <c r="W37791" s="69"/>
      <c r="X37791" s="69"/>
      <c r="Y37791" s="69"/>
    </row>
    <row r="37792" spans="14:25">
      <c r="N37792" s="68"/>
      <c r="O37792" s="69"/>
      <c r="P37792" s="69"/>
      <c r="Q37792" s="69"/>
      <c r="R37792" s="69"/>
      <c r="S37792" s="69"/>
      <c r="T37792" s="69"/>
      <c r="U37792" s="69"/>
      <c r="V37792" s="69"/>
      <c r="W37792" s="69"/>
      <c r="X37792" s="69"/>
      <c r="Y37792" s="69"/>
    </row>
    <row r="37793" spans="14:25">
      <c r="N37793" s="68"/>
      <c r="O37793" s="69"/>
      <c r="P37793" s="69"/>
      <c r="Q37793" s="69"/>
      <c r="R37793" s="69"/>
      <c r="S37793" s="69"/>
      <c r="T37793" s="69"/>
      <c r="U37793" s="69"/>
      <c r="V37793" s="69"/>
      <c r="W37793" s="69"/>
      <c r="X37793" s="69"/>
      <c r="Y37793" s="69"/>
    </row>
    <row r="37794" spans="14:25">
      <c r="N37794" s="68"/>
      <c r="O37794" s="69"/>
      <c r="P37794" s="69"/>
      <c r="Q37794" s="69"/>
      <c r="R37794" s="69"/>
      <c r="S37794" s="69"/>
      <c r="T37794" s="69"/>
      <c r="U37794" s="69"/>
      <c r="V37794" s="69"/>
      <c r="W37794" s="69"/>
      <c r="X37794" s="69"/>
      <c r="Y37794" s="69"/>
    </row>
    <row r="37795" spans="14:25">
      <c r="N37795" s="68"/>
      <c r="O37795" s="69"/>
      <c r="P37795" s="69"/>
      <c r="Q37795" s="69"/>
      <c r="R37795" s="69"/>
      <c r="S37795" s="69"/>
      <c r="T37795" s="69"/>
      <c r="U37795" s="69"/>
      <c r="V37795" s="69"/>
      <c r="W37795" s="69"/>
      <c r="X37795" s="69"/>
      <c r="Y37795" s="69"/>
    </row>
    <row r="37796" spans="14:25">
      <c r="N37796" s="68"/>
      <c r="O37796" s="69"/>
      <c r="P37796" s="69"/>
      <c r="Q37796" s="69"/>
      <c r="R37796" s="69"/>
      <c r="S37796" s="69"/>
      <c r="T37796" s="69"/>
      <c r="U37796" s="69"/>
      <c r="V37796" s="69"/>
      <c r="W37796" s="69"/>
      <c r="X37796" s="69"/>
      <c r="Y37796" s="69"/>
    </row>
    <row r="37797" spans="14:25">
      <c r="N37797" s="68"/>
      <c r="O37797" s="69"/>
      <c r="P37797" s="69"/>
      <c r="Q37797" s="69"/>
      <c r="R37797" s="69"/>
      <c r="S37797" s="69"/>
      <c r="T37797" s="69"/>
      <c r="U37797" s="69"/>
      <c r="V37797" s="69"/>
      <c r="W37797" s="69"/>
      <c r="X37797" s="69"/>
      <c r="Y37797" s="69"/>
    </row>
    <row r="37798" spans="14:25">
      <c r="N37798" s="68"/>
      <c r="O37798" s="69"/>
      <c r="P37798" s="69"/>
      <c r="Q37798" s="69"/>
      <c r="R37798" s="69"/>
      <c r="S37798" s="69"/>
      <c r="T37798" s="69"/>
      <c r="U37798" s="69"/>
      <c r="V37798" s="69"/>
      <c r="W37798" s="69"/>
      <c r="X37798" s="69"/>
      <c r="Y37798" s="69"/>
    </row>
    <row r="37799" spans="14:25">
      <c r="N37799" s="68"/>
      <c r="O37799" s="69"/>
      <c r="P37799" s="69"/>
      <c r="Q37799" s="69"/>
      <c r="R37799" s="69"/>
      <c r="S37799" s="69"/>
      <c r="T37799" s="69"/>
      <c r="U37799" s="69"/>
      <c r="V37799" s="69"/>
      <c r="W37799" s="69"/>
      <c r="X37799" s="69"/>
      <c r="Y37799" s="69"/>
    </row>
    <row r="37800" spans="14:25">
      <c r="N37800" s="68"/>
      <c r="O37800" s="69"/>
      <c r="P37800" s="69"/>
      <c r="Q37800" s="69"/>
      <c r="R37800" s="69"/>
      <c r="S37800" s="69"/>
      <c r="T37800" s="69"/>
      <c r="U37800" s="69"/>
      <c r="V37800" s="69"/>
      <c r="W37800" s="69"/>
      <c r="X37800" s="69"/>
      <c r="Y37800" s="69"/>
    </row>
    <row r="37801" spans="14:25">
      <c r="N37801" s="68"/>
      <c r="O37801" s="69"/>
      <c r="P37801" s="69"/>
      <c r="Q37801" s="69"/>
      <c r="R37801" s="69"/>
      <c r="S37801" s="69"/>
      <c r="T37801" s="69"/>
      <c r="U37801" s="69"/>
      <c r="V37801" s="69"/>
      <c r="W37801" s="69"/>
      <c r="X37801" s="69"/>
      <c r="Y37801" s="69"/>
    </row>
    <row r="37802" spans="14:25">
      <c r="N37802" s="68"/>
      <c r="O37802" s="69"/>
      <c r="P37802" s="69"/>
      <c r="Q37802" s="69"/>
      <c r="R37802" s="69"/>
      <c r="S37802" s="69"/>
      <c r="T37802" s="69"/>
      <c r="U37802" s="69"/>
      <c r="V37802" s="69"/>
      <c r="W37802" s="69"/>
      <c r="X37802" s="69"/>
      <c r="Y37802" s="69"/>
    </row>
    <row r="37803" spans="14:25">
      <c r="N37803" s="68"/>
      <c r="O37803" s="69"/>
      <c r="P37803" s="69"/>
      <c r="Q37803" s="69"/>
      <c r="R37803" s="69"/>
      <c r="S37803" s="69"/>
      <c r="T37803" s="69"/>
      <c r="U37803" s="69"/>
      <c r="V37803" s="69"/>
      <c r="W37803" s="69"/>
      <c r="X37803" s="69"/>
      <c r="Y37803" s="69"/>
    </row>
    <row r="37804" spans="14:25">
      <c r="N37804" s="68"/>
      <c r="O37804" s="69"/>
      <c r="P37804" s="69"/>
      <c r="Q37804" s="69"/>
      <c r="R37804" s="69"/>
      <c r="S37804" s="69"/>
      <c r="T37804" s="69"/>
      <c r="U37804" s="69"/>
      <c r="V37804" s="69"/>
      <c r="W37804" s="69"/>
      <c r="X37804" s="69"/>
      <c r="Y37804" s="69"/>
    </row>
    <row r="37805" spans="14:25">
      <c r="N37805" s="68"/>
      <c r="O37805" s="69"/>
      <c r="P37805" s="69"/>
      <c r="Q37805" s="69"/>
      <c r="R37805" s="69"/>
      <c r="S37805" s="69"/>
      <c r="T37805" s="69"/>
      <c r="U37805" s="69"/>
      <c r="V37805" s="69"/>
      <c r="W37805" s="69"/>
      <c r="X37805" s="69"/>
      <c r="Y37805" s="69"/>
    </row>
    <row r="37806" spans="14:25">
      <c r="N37806" s="68"/>
      <c r="O37806" s="69"/>
      <c r="P37806" s="69"/>
      <c r="Q37806" s="69"/>
      <c r="R37806" s="69"/>
      <c r="S37806" s="69"/>
      <c r="T37806" s="69"/>
      <c r="U37806" s="69"/>
      <c r="V37806" s="69"/>
      <c r="W37806" s="69"/>
      <c r="X37806" s="69"/>
      <c r="Y37806" s="69"/>
    </row>
    <row r="37807" spans="14:25">
      <c r="N37807" s="68"/>
      <c r="O37807" s="69"/>
      <c r="P37807" s="69"/>
      <c r="Q37807" s="69"/>
      <c r="R37807" s="69"/>
      <c r="S37807" s="69"/>
      <c r="T37807" s="69"/>
      <c r="U37807" s="69"/>
      <c r="V37807" s="69"/>
      <c r="W37807" s="69"/>
      <c r="X37807" s="69"/>
      <c r="Y37807" s="69"/>
    </row>
    <row r="37808" spans="14:25">
      <c r="N37808" s="68"/>
      <c r="O37808" s="69"/>
      <c r="P37808" s="69"/>
      <c r="Q37808" s="69"/>
      <c r="R37808" s="69"/>
      <c r="S37808" s="69"/>
      <c r="T37808" s="69"/>
      <c r="U37808" s="69"/>
      <c r="V37808" s="69"/>
      <c r="W37808" s="69"/>
      <c r="X37808" s="69"/>
      <c r="Y37808" s="69"/>
    </row>
    <row r="37809" spans="14:25">
      <c r="N37809" s="68"/>
      <c r="O37809" s="69"/>
      <c r="P37809" s="69"/>
      <c r="Q37809" s="69"/>
      <c r="R37809" s="69"/>
      <c r="S37809" s="69"/>
      <c r="T37809" s="69"/>
      <c r="U37809" s="69"/>
      <c r="V37809" s="69"/>
      <c r="W37809" s="69"/>
      <c r="X37809" s="69"/>
      <c r="Y37809" s="69"/>
    </row>
    <row r="37810" spans="14:25">
      <c r="N37810" s="68"/>
      <c r="O37810" s="69"/>
      <c r="P37810" s="69"/>
      <c r="Q37810" s="69"/>
      <c r="R37810" s="69"/>
      <c r="S37810" s="69"/>
      <c r="T37810" s="69"/>
      <c r="U37810" s="69"/>
      <c r="V37810" s="69"/>
      <c r="W37810" s="69"/>
      <c r="X37810" s="69"/>
      <c r="Y37810" s="69"/>
    </row>
    <row r="37811" spans="14:25">
      <c r="N37811" s="68"/>
      <c r="O37811" s="69"/>
      <c r="P37811" s="69"/>
      <c r="Q37811" s="69"/>
      <c r="R37811" s="69"/>
      <c r="S37811" s="69"/>
      <c r="T37811" s="69"/>
      <c r="U37811" s="69"/>
      <c r="V37811" s="69"/>
      <c r="W37811" s="69"/>
      <c r="X37811" s="69"/>
      <c r="Y37811" s="69"/>
    </row>
    <row r="37812" spans="14:25">
      <c r="N37812" s="68"/>
      <c r="O37812" s="69"/>
      <c r="P37812" s="69"/>
      <c r="Q37812" s="69"/>
      <c r="R37812" s="69"/>
      <c r="S37812" s="69"/>
      <c r="T37812" s="69"/>
      <c r="U37812" s="69"/>
      <c r="V37812" s="69"/>
      <c r="W37812" s="69"/>
      <c r="X37812" s="69"/>
      <c r="Y37812" s="69"/>
    </row>
    <row r="37813" spans="14:25">
      <c r="N37813" s="68"/>
      <c r="O37813" s="69"/>
      <c r="P37813" s="69"/>
      <c r="Q37813" s="69"/>
      <c r="R37813" s="69"/>
      <c r="S37813" s="69"/>
      <c r="T37813" s="69"/>
      <c r="U37813" s="69"/>
      <c r="V37813" s="69"/>
      <c r="W37813" s="69"/>
      <c r="X37813" s="69"/>
      <c r="Y37813" s="69"/>
    </row>
    <row r="37814" spans="14:25">
      <c r="N37814" s="68"/>
      <c r="O37814" s="69"/>
      <c r="P37814" s="69"/>
      <c r="Q37814" s="69"/>
      <c r="R37814" s="69"/>
      <c r="S37814" s="69"/>
      <c r="T37814" s="69"/>
      <c r="U37814" s="69"/>
      <c r="V37814" s="69"/>
      <c r="W37814" s="69"/>
      <c r="X37814" s="69"/>
      <c r="Y37814" s="69"/>
    </row>
    <row r="37815" spans="14:25">
      <c r="N37815" s="68"/>
      <c r="O37815" s="69"/>
      <c r="P37815" s="69"/>
      <c r="Q37815" s="69"/>
      <c r="R37815" s="69"/>
      <c r="S37815" s="69"/>
      <c r="T37815" s="69"/>
      <c r="U37815" s="69"/>
      <c r="V37815" s="69"/>
      <c r="W37815" s="69"/>
      <c r="X37815" s="69"/>
      <c r="Y37815" s="69"/>
    </row>
    <row r="37816" spans="14:25">
      <c r="N37816" s="68"/>
      <c r="O37816" s="69"/>
      <c r="P37816" s="69"/>
      <c r="Q37816" s="69"/>
      <c r="R37816" s="69"/>
      <c r="S37816" s="69"/>
      <c r="T37816" s="69"/>
      <c r="U37816" s="69"/>
      <c r="V37816" s="69"/>
      <c r="W37816" s="69"/>
      <c r="X37816" s="69"/>
      <c r="Y37816" s="69"/>
    </row>
    <row r="37817" spans="14:25">
      <c r="N37817" s="68"/>
      <c r="O37817" s="69"/>
      <c r="P37817" s="69"/>
      <c r="Q37817" s="69"/>
      <c r="R37817" s="69"/>
      <c r="S37817" s="69"/>
      <c r="T37817" s="69"/>
      <c r="U37817" s="69"/>
      <c r="V37817" s="69"/>
      <c r="W37817" s="69"/>
      <c r="X37817" s="69"/>
      <c r="Y37817" s="69"/>
    </row>
    <row r="37818" spans="14:25">
      <c r="N37818" s="68"/>
      <c r="O37818" s="69"/>
      <c r="P37818" s="69"/>
      <c r="Q37818" s="69"/>
      <c r="R37818" s="69"/>
      <c r="S37818" s="69"/>
      <c r="T37818" s="69"/>
      <c r="U37818" s="69"/>
      <c r="V37818" s="69"/>
      <c r="W37818" s="69"/>
      <c r="X37818" s="69"/>
      <c r="Y37818" s="69"/>
    </row>
    <row r="37819" spans="14:25">
      <c r="N37819" s="68"/>
      <c r="O37819" s="69"/>
      <c r="P37819" s="69"/>
      <c r="Q37819" s="69"/>
      <c r="R37819" s="69"/>
      <c r="S37819" s="69"/>
      <c r="T37819" s="69"/>
      <c r="U37819" s="69"/>
      <c r="V37819" s="69"/>
      <c r="W37819" s="69"/>
      <c r="X37819" s="69"/>
      <c r="Y37819" s="69"/>
    </row>
    <row r="37820" spans="14:25">
      <c r="N37820" s="68"/>
      <c r="O37820" s="69"/>
      <c r="P37820" s="69"/>
      <c r="Q37820" s="69"/>
      <c r="R37820" s="69"/>
      <c r="S37820" s="69"/>
      <c r="T37820" s="69"/>
      <c r="U37820" s="69"/>
      <c r="V37820" s="69"/>
      <c r="W37820" s="69"/>
      <c r="X37820" s="69"/>
      <c r="Y37820" s="69"/>
    </row>
    <row r="37821" spans="14:25">
      <c r="N37821" s="68"/>
      <c r="O37821" s="69"/>
      <c r="P37821" s="69"/>
      <c r="Q37821" s="69"/>
      <c r="R37821" s="69"/>
      <c r="S37821" s="69"/>
      <c r="T37821" s="69"/>
      <c r="U37821" s="69"/>
      <c r="V37821" s="69"/>
      <c r="W37821" s="69"/>
      <c r="X37821" s="69"/>
      <c r="Y37821" s="69"/>
    </row>
    <row r="37822" spans="14:25">
      <c r="N37822" s="68"/>
      <c r="O37822" s="69"/>
      <c r="P37822" s="69"/>
      <c r="Q37822" s="69"/>
      <c r="R37822" s="69"/>
      <c r="S37822" s="69"/>
      <c r="T37822" s="69"/>
      <c r="U37822" s="69"/>
      <c r="V37822" s="69"/>
      <c r="W37822" s="69"/>
      <c r="X37822" s="69"/>
      <c r="Y37822" s="69"/>
    </row>
    <row r="37823" spans="14:25">
      <c r="N37823" s="68"/>
      <c r="O37823" s="69"/>
      <c r="P37823" s="69"/>
      <c r="Q37823" s="69"/>
      <c r="R37823" s="69"/>
      <c r="S37823" s="69"/>
      <c r="T37823" s="69"/>
      <c r="U37823" s="69"/>
      <c r="V37823" s="69"/>
      <c r="W37823" s="69"/>
      <c r="X37823" s="69"/>
      <c r="Y37823" s="69"/>
    </row>
    <row r="37824" spans="14:25">
      <c r="N37824" s="68"/>
      <c r="O37824" s="69"/>
      <c r="P37824" s="69"/>
      <c r="Q37824" s="69"/>
      <c r="R37824" s="69"/>
      <c r="S37824" s="69"/>
      <c r="T37824" s="69"/>
      <c r="U37824" s="69"/>
      <c r="V37824" s="69"/>
      <c r="W37824" s="69"/>
      <c r="X37824" s="69"/>
      <c r="Y37824" s="69"/>
    </row>
    <row r="37825" spans="14:25">
      <c r="N37825" s="68"/>
      <c r="O37825" s="69"/>
      <c r="P37825" s="69"/>
      <c r="Q37825" s="69"/>
      <c r="R37825" s="69"/>
      <c r="S37825" s="69"/>
      <c r="T37825" s="69"/>
      <c r="U37825" s="69"/>
      <c r="V37825" s="69"/>
      <c r="W37825" s="69"/>
      <c r="X37825" s="69"/>
      <c r="Y37825" s="69"/>
    </row>
    <row r="37826" spans="14:25">
      <c r="N37826" s="68"/>
      <c r="O37826" s="69"/>
      <c r="P37826" s="69"/>
      <c r="Q37826" s="69"/>
      <c r="R37826" s="69"/>
      <c r="S37826" s="69"/>
      <c r="T37826" s="69"/>
      <c r="U37826" s="69"/>
      <c r="V37826" s="69"/>
      <c r="W37826" s="69"/>
      <c r="X37826" s="69"/>
      <c r="Y37826" s="69"/>
    </row>
    <row r="37827" spans="14:25">
      <c r="N37827" s="68"/>
      <c r="O37827" s="69"/>
      <c r="P37827" s="69"/>
      <c r="Q37827" s="69"/>
      <c r="R37827" s="69"/>
      <c r="S37827" s="69"/>
      <c r="T37827" s="69"/>
      <c r="U37827" s="69"/>
      <c r="V37827" s="69"/>
      <c r="W37827" s="69"/>
      <c r="X37827" s="69"/>
      <c r="Y37827" s="69"/>
    </row>
    <row r="37828" spans="14:25">
      <c r="N37828" s="68"/>
      <c r="O37828" s="69"/>
      <c r="P37828" s="69"/>
      <c r="Q37828" s="69"/>
      <c r="R37828" s="69"/>
      <c r="S37828" s="69"/>
      <c r="T37828" s="69"/>
      <c r="U37828" s="69"/>
      <c r="V37828" s="69"/>
      <c r="W37828" s="69"/>
      <c r="X37828" s="69"/>
      <c r="Y37828" s="69"/>
    </row>
    <row r="37829" spans="14:25">
      <c r="N37829" s="68"/>
      <c r="O37829" s="69"/>
      <c r="P37829" s="69"/>
      <c r="Q37829" s="69"/>
      <c r="R37829" s="69"/>
      <c r="S37829" s="69"/>
      <c r="T37829" s="69"/>
      <c r="U37829" s="69"/>
      <c r="V37829" s="69"/>
      <c r="W37829" s="69"/>
      <c r="X37829" s="69"/>
      <c r="Y37829" s="69"/>
    </row>
    <row r="37830" spans="14:25">
      <c r="N37830" s="68"/>
      <c r="O37830" s="69"/>
      <c r="P37830" s="69"/>
      <c r="Q37830" s="69"/>
      <c r="R37830" s="69"/>
      <c r="S37830" s="69"/>
      <c r="T37830" s="69"/>
      <c r="U37830" s="69"/>
      <c r="V37830" s="69"/>
      <c r="W37830" s="69"/>
      <c r="X37830" s="69"/>
      <c r="Y37830" s="69"/>
    </row>
    <row r="37831" spans="14:25">
      <c r="N37831" s="68"/>
      <c r="O37831" s="69"/>
      <c r="P37831" s="69"/>
      <c r="Q37831" s="69"/>
      <c r="R37831" s="69"/>
      <c r="S37831" s="69"/>
      <c r="T37831" s="69"/>
      <c r="U37831" s="69"/>
      <c r="V37831" s="69"/>
      <c r="W37831" s="69"/>
      <c r="X37831" s="69"/>
      <c r="Y37831" s="69"/>
    </row>
    <row r="37832" spans="14:25">
      <c r="N37832" s="68"/>
      <c r="O37832" s="69"/>
      <c r="P37832" s="69"/>
      <c r="Q37832" s="69"/>
      <c r="R37832" s="69"/>
      <c r="S37832" s="69"/>
      <c r="T37832" s="69"/>
      <c r="U37832" s="69"/>
      <c r="V37832" s="69"/>
      <c r="W37832" s="69"/>
      <c r="X37832" s="69"/>
      <c r="Y37832" s="69"/>
    </row>
    <row r="37833" spans="14:25">
      <c r="N37833" s="68"/>
      <c r="O37833" s="69"/>
      <c r="P37833" s="69"/>
      <c r="Q37833" s="69"/>
      <c r="R37833" s="69"/>
      <c r="S37833" s="69"/>
      <c r="T37833" s="69"/>
      <c r="U37833" s="69"/>
      <c r="V37833" s="69"/>
      <c r="W37833" s="69"/>
      <c r="X37833" s="69"/>
      <c r="Y37833" s="69"/>
    </row>
    <row r="37834" spans="14:25">
      <c r="N37834" s="68"/>
      <c r="O37834" s="69"/>
      <c r="P37834" s="69"/>
      <c r="Q37834" s="69"/>
      <c r="R37834" s="69"/>
      <c r="S37834" s="69"/>
      <c r="T37834" s="69"/>
      <c r="U37834" s="69"/>
      <c r="V37834" s="69"/>
      <c r="W37834" s="69"/>
      <c r="X37834" s="69"/>
      <c r="Y37834" s="69"/>
    </row>
    <row r="37835" spans="14:25">
      <c r="N37835" s="68"/>
      <c r="O37835" s="69"/>
      <c r="P37835" s="69"/>
      <c r="Q37835" s="69"/>
      <c r="R37835" s="69"/>
      <c r="S37835" s="69"/>
      <c r="T37835" s="69"/>
      <c r="U37835" s="69"/>
      <c r="V37835" s="69"/>
      <c r="W37835" s="69"/>
      <c r="X37835" s="69"/>
      <c r="Y37835" s="69"/>
    </row>
    <row r="37836" spans="14:25">
      <c r="N37836" s="68"/>
      <c r="O37836" s="69"/>
      <c r="P37836" s="69"/>
      <c r="Q37836" s="69"/>
      <c r="R37836" s="69"/>
      <c r="S37836" s="69"/>
      <c r="T37836" s="69"/>
      <c r="U37836" s="69"/>
      <c r="V37836" s="69"/>
      <c r="W37836" s="69"/>
      <c r="X37836" s="69"/>
      <c r="Y37836" s="69"/>
    </row>
    <row r="37837" spans="14:25">
      <c r="N37837" s="68"/>
      <c r="O37837" s="69"/>
      <c r="P37837" s="69"/>
      <c r="Q37837" s="69"/>
      <c r="R37837" s="69"/>
      <c r="S37837" s="69"/>
      <c r="T37837" s="69"/>
      <c r="U37837" s="69"/>
      <c r="V37837" s="69"/>
      <c r="W37837" s="69"/>
      <c r="X37837" s="69"/>
      <c r="Y37837" s="69"/>
    </row>
    <row r="37838" spans="14:25">
      <c r="N37838" s="68"/>
      <c r="O37838" s="69"/>
      <c r="P37838" s="69"/>
      <c r="Q37838" s="69"/>
      <c r="R37838" s="69"/>
      <c r="S37838" s="69"/>
      <c r="T37838" s="69"/>
      <c r="U37838" s="69"/>
      <c r="V37838" s="69"/>
      <c r="W37838" s="69"/>
      <c r="X37838" s="69"/>
      <c r="Y37838" s="69"/>
    </row>
    <row r="37839" spans="14:25">
      <c r="N37839" s="68"/>
      <c r="O37839" s="69"/>
      <c r="P37839" s="69"/>
      <c r="Q37839" s="69"/>
      <c r="R37839" s="69"/>
      <c r="S37839" s="69"/>
      <c r="T37839" s="69"/>
      <c r="U37839" s="69"/>
      <c r="V37839" s="69"/>
      <c r="W37839" s="69"/>
      <c r="X37839" s="69"/>
      <c r="Y37839" s="69"/>
    </row>
    <row r="37840" spans="14:25">
      <c r="N37840" s="68"/>
      <c r="O37840" s="69"/>
      <c r="P37840" s="69"/>
      <c r="Q37840" s="69"/>
      <c r="R37840" s="69"/>
      <c r="S37840" s="69"/>
      <c r="T37840" s="69"/>
      <c r="U37840" s="69"/>
      <c r="V37840" s="69"/>
      <c r="W37840" s="69"/>
      <c r="X37840" s="69"/>
      <c r="Y37840" s="69"/>
    </row>
    <row r="37841" spans="14:25">
      <c r="N37841" s="68"/>
      <c r="O37841" s="69"/>
      <c r="P37841" s="69"/>
      <c r="Q37841" s="69"/>
      <c r="R37841" s="69"/>
      <c r="S37841" s="69"/>
      <c r="T37841" s="69"/>
      <c r="U37841" s="69"/>
      <c r="V37841" s="69"/>
      <c r="W37841" s="69"/>
      <c r="X37841" s="69"/>
      <c r="Y37841" s="69"/>
    </row>
    <row r="37842" spans="14:25">
      <c r="N37842" s="68"/>
      <c r="O37842" s="69"/>
      <c r="P37842" s="69"/>
      <c r="Q37842" s="69"/>
      <c r="R37842" s="69"/>
      <c r="S37842" s="69"/>
      <c r="T37842" s="69"/>
      <c r="U37842" s="69"/>
      <c r="V37842" s="69"/>
      <c r="W37842" s="69"/>
      <c r="X37842" s="69"/>
      <c r="Y37842" s="69"/>
    </row>
    <row r="37843" spans="14:25">
      <c r="N37843" s="68"/>
      <c r="O37843" s="69"/>
      <c r="P37843" s="69"/>
      <c r="Q37843" s="69"/>
      <c r="R37843" s="69"/>
      <c r="S37843" s="69"/>
      <c r="T37843" s="69"/>
      <c r="U37843" s="69"/>
      <c r="V37843" s="69"/>
      <c r="W37843" s="69"/>
      <c r="X37843" s="69"/>
      <c r="Y37843" s="69"/>
    </row>
    <row r="37844" spans="14:25">
      <c r="N37844" s="68"/>
      <c r="O37844" s="69"/>
      <c r="P37844" s="69"/>
      <c r="Q37844" s="69"/>
      <c r="R37844" s="69"/>
      <c r="S37844" s="69"/>
      <c r="T37844" s="69"/>
      <c r="U37844" s="69"/>
      <c r="V37844" s="69"/>
      <c r="W37844" s="69"/>
      <c r="X37844" s="69"/>
      <c r="Y37844" s="69"/>
    </row>
    <row r="37845" spans="14:25">
      <c r="N37845" s="68"/>
      <c r="O37845" s="69"/>
      <c r="P37845" s="69"/>
      <c r="Q37845" s="69"/>
      <c r="R37845" s="69"/>
      <c r="S37845" s="69"/>
      <c r="T37845" s="69"/>
      <c r="U37845" s="69"/>
      <c r="V37845" s="69"/>
      <c r="W37845" s="69"/>
      <c r="X37845" s="69"/>
      <c r="Y37845" s="69"/>
    </row>
    <row r="37846" spans="14:25">
      <c r="N37846" s="68"/>
      <c r="O37846" s="69"/>
      <c r="P37846" s="69"/>
      <c r="Q37846" s="69"/>
      <c r="R37846" s="69"/>
      <c r="S37846" s="69"/>
      <c r="T37846" s="69"/>
      <c r="U37846" s="69"/>
      <c r="V37846" s="69"/>
      <c r="W37846" s="69"/>
      <c r="X37846" s="69"/>
      <c r="Y37846" s="69"/>
    </row>
    <row r="37847" spans="14:25">
      <c r="N37847" s="68"/>
      <c r="O37847" s="69"/>
      <c r="P37847" s="69"/>
      <c r="Q37847" s="69"/>
      <c r="R37847" s="69"/>
      <c r="S37847" s="69"/>
      <c r="T37847" s="69"/>
      <c r="U37847" s="69"/>
      <c r="V37847" s="69"/>
      <c r="W37847" s="69"/>
      <c r="X37847" s="69"/>
      <c r="Y37847" s="69"/>
    </row>
    <row r="37848" spans="14:25">
      <c r="N37848" s="68"/>
      <c r="O37848" s="69"/>
      <c r="P37848" s="69"/>
      <c r="Q37848" s="69"/>
      <c r="R37848" s="69"/>
      <c r="S37848" s="69"/>
      <c r="T37848" s="69"/>
      <c r="U37848" s="69"/>
      <c r="V37848" s="69"/>
      <c r="W37848" s="69"/>
      <c r="X37848" s="69"/>
      <c r="Y37848" s="69"/>
    </row>
    <row r="37849" spans="14:25">
      <c r="N37849" s="68"/>
      <c r="O37849" s="69"/>
      <c r="P37849" s="69"/>
      <c r="Q37849" s="69"/>
      <c r="R37849" s="69"/>
      <c r="S37849" s="69"/>
      <c r="T37849" s="69"/>
      <c r="U37849" s="69"/>
      <c r="V37849" s="69"/>
      <c r="W37849" s="69"/>
      <c r="X37849" s="69"/>
      <c r="Y37849" s="69"/>
    </row>
    <row r="37850" spans="14:25">
      <c r="N37850" s="68"/>
      <c r="O37850" s="69"/>
      <c r="P37850" s="69"/>
      <c r="Q37850" s="69"/>
      <c r="R37850" s="69"/>
      <c r="S37850" s="69"/>
      <c r="T37850" s="69"/>
      <c r="U37850" s="69"/>
      <c r="V37850" s="69"/>
      <c r="W37850" s="69"/>
      <c r="X37850" s="69"/>
      <c r="Y37850" s="69"/>
    </row>
    <row r="37851" spans="14:25">
      <c r="N37851" s="68"/>
      <c r="O37851" s="69"/>
      <c r="P37851" s="69"/>
      <c r="Q37851" s="69"/>
      <c r="R37851" s="69"/>
      <c r="S37851" s="69"/>
      <c r="T37851" s="69"/>
      <c r="U37851" s="69"/>
      <c r="V37851" s="69"/>
      <c r="W37851" s="69"/>
      <c r="X37851" s="69"/>
      <c r="Y37851" s="69"/>
    </row>
    <row r="37852" spans="14:25">
      <c r="N37852" s="68"/>
      <c r="O37852" s="69"/>
      <c r="P37852" s="69"/>
      <c r="Q37852" s="69"/>
      <c r="R37852" s="69"/>
      <c r="S37852" s="69"/>
      <c r="T37852" s="69"/>
      <c r="U37852" s="69"/>
      <c r="V37852" s="69"/>
      <c r="W37852" s="69"/>
      <c r="X37852" s="69"/>
      <c r="Y37852" s="69"/>
    </row>
    <row r="37853" spans="14:25">
      <c r="N37853" s="68"/>
      <c r="O37853" s="69"/>
      <c r="P37853" s="69"/>
      <c r="Q37853" s="69"/>
      <c r="R37853" s="69"/>
      <c r="S37853" s="69"/>
      <c r="T37853" s="69"/>
      <c r="U37853" s="69"/>
      <c r="V37853" s="69"/>
      <c r="W37853" s="69"/>
      <c r="X37853" s="69"/>
      <c r="Y37853" s="69"/>
    </row>
    <row r="37854" spans="14:25">
      <c r="N37854" s="68"/>
      <c r="O37854" s="69"/>
      <c r="P37854" s="69"/>
      <c r="Q37854" s="69"/>
      <c r="R37854" s="69"/>
      <c r="S37854" s="69"/>
      <c r="T37854" s="69"/>
      <c r="U37854" s="69"/>
      <c r="V37854" s="69"/>
      <c r="W37854" s="69"/>
      <c r="X37854" s="69"/>
      <c r="Y37854" s="69"/>
    </row>
    <row r="37855" spans="14:25">
      <c r="N37855" s="68"/>
      <c r="O37855" s="69"/>
      <c r="P37855" s="69"/>
      <c r="Q37855" s="69"/>
      <c r="R37855" s="69"/>
      <c r="S37855" s="69"/>
      <c r="T37855" s="69"/>
      <c r="U37855" s="69"/>
      <c r="V37855" s="69"/>
      <c r="W37855" s="69"/>
      <c r="X37855" s="69"/>
      <c r="Y37855" s="69"/>
    </row>
    <row r="37856" spans="14:25">
      <c r="N37856" s="68"/>
      <c r="O37856" s="69"/>
      <c r="P37856" s="69"/>
      <c r="Q37856" s="69"/>
      <c r="R37856" s="69"/>
      <c r="S37856" s="69"/>
      <c r="T37856" s="69"/>
      <c r="U37856" s="69"/>
      <c r="V37856" s="69"/>
      <c r="W37856" s="69"/>
      <c r="X37856" s="69"/>
      <c r="Y37856" s="69"/>
    </row>
    <row r="37857" spans="14:25">
      <c r="N37857" s="68"/>
      <c r="O37857" s="69"/>
      <c r="P37857" s="69"/>
      <c r="Q37857" s="69"/>
      <c r="R37857" s="69"/>
      <c r="S37857" s="69"/>
      <c r="T37857" s="69"/>
      <c r="U37857" s="69"/>
      <c r="V37857" s="69"/>
      <c r="W37857" s="69"/>
      <c r="X37857" s="69"/>
      <c r="Y37857" s="69"/>
    </row>
    <row r="37858" spans="14:25">
      <c r="N37858" s="68"/>
      <c r="O37858" s="69"/>
      <c r="P37858" s="69"/>
      <c r="Q37858" s="69"/>
      <c r="R37858" s="69"/>
      <c r="S37858" s="69"/>
      <c r="T37858" s="69"/>
      <c r="U37858" s="69"/>
      <c r="V37858" s="69"/>
      <c r="W37858" s="69"/>
      <c r="X37858" s="69"/>
      <c r="Y37858" s="69"/>
    </row>
    <row r="37859" spans="14:25">
      <c r="N37859" s="68"/>
      <c r="O37859" s="69"/>
      <c r="P37859" s="69"/>
      <c r="Q37859" s="69"/>
      <c r="R37859" s="69"/>
      <c r="S37859" s="69"/>
      <c r="T37859" s="69"/>
      <c r="U37859" s="69"/>
      <c r="V37859" s="69"/>
      <c r="W37859" s="69"/>
      <c r="X37859" s="69"/>
      <c r="Y37859" s="69"/>
    </row>
    <row r="37860" spans="14:25">
      <c r="N37860" s="68"/>
      <c r="O37860" s="69"/>
      <c r="P37860" s="69"/>
      <c r="Q37860" s="69"/>
      <c r="R37860" s="69"/>
      <c r="S37860" s="69"/>
      <c r="T37860" s="69"/>
      <c r="U37860" s="69"/>
      <c r="V37860" s="69"/>
      <c r="W37860" s="69"/>
      <c r="X37860" s="69"/>
      <c r="Y37860" s="69"/>
    </row>
    <row r="37861" spans="14:25">
      <c r="N37861" s="68"/>
      <c r="O37861" s="69"/>
      <c r="P37861" s="69"/>
      <c r="Q37861" s="69"/>
      <c r="R37861" s="69"/>
      <c r="S37861" s="69"/>
      <c r="T37861" s="69"/>
      <c r="U37861" s="69"/>
      <c r="V37861" s="69"/>
      <c r="W37861" s="69"/>
      <c r="X37861" s="69"/>
      <c r="Y37861" s="69"/>
    </row>
    <row r="37862" spans="14:25">
      <c r="N37862" s="68"/>
      <c r="O37862" s="69"/>
      <c r="P37862" s="69"/>
      <c r="Q37862" s="69"/>
      <c r="R37862" s="69"/>
      <c r="S37862" s="69"/>
      <c r="T37862" s="69"/>
      <c r="U37862" s="69"/>
      <c r="V37862" s="69"/>
      <c r="W37862" s="69"/>
      <c r="X37862" s="69"/>
      <c r="Y37862" s="69"/>
    </row>
    <row r="37863" spans="14:25">
      <c r="N37863" s="68"/>
      <c r="O37863" s="69"/>
      <c r="P37863" s="69"/>
      <c r="Q37863" s="69"/>
      <c r="R37863" s="69"/>
      <c r="S37863" s="69"/>
      <c r="T37863" s="69"/>
      <c r="U37863" s="69"/>
      <c r="V37863" s="69"/>
      <c r="W37863" s="69"/>
      <c r="X37863" s="69"/>
      <c r="Y37863" s="69"/>
    </row>
    <row r="37864" spans="14:25">
      <c r="N37864" s="68"/>
      <c r="O37864" s="69"/>
      <c r="P37864" s="69"/>
      <c r="Q37864" s="69"/>
      <c r="R37864" s="69"/>
      <c r="S37864" s="69"/>
      <c r="T37864" s="69"/>
      <c r="U37864" s="69"/>
      <c r="V37864" s="69"/>
      <c r="W37864" s="69"/>
      <c r="X37864" s="69"/>
      <c r="Y37864" s="69"/>
    </row>
    <row r="37865" spans="14:25">
      <c r="N37865" s="68"/>
      <c r="O37865" s="69"/>
      <c r="P37865" s="69"/>
      <c r="Q37865" s="69"/>
      <c r="R37865" s="69"/>
      <c r="S37865" s="69"/>
      <c r="T37865" s="69"/>
      <c r="U37865" s="69"/>
      <c r="V37865" s="69"/>
      <c r="W37865" s="69"/>
      <c r="X37865" s="69"/>
      <c r="Y37865" s="69"/>
    </row>
    <row r="37866" spans="14:25">
      <c r="N37866" s="68"/>
      <c r="O37866" s="69"/>
      <c r="P37866" s="69"/>
      <c r="Q37866" s="69"/>
      <c r="R37866" s="69"/>
      <c r="S37866" s="69"/>
      <c r="T37866" s="69"/>
      <c r="U37866" s="69"/>
      <c r="V37866" s="69"/>
      <c r="W37866" s="69"/>
      <c r="X37866" s="69"/>
      <c r="Y37866" s="69"/>
    </row>
    <row r="37867" spans="14:25">
      <c r="N37867" s="68"/>
      <c r="O37867" s="69"/>
      <c r="P37867" s="69"/>
      <c r="Q37867" s="69"/>
      <c r="R37867" s="69"/>
      <c r="S37867" s="69"/>
      <c r="T37867" s="69"/>
      <c r="U37867" s="69"/>
      <c r="V37867" s="69"/>
      <c r="W37867" s="69"/>
      <c r="X37867" s="69"/>
      <c r="Y37867" s="69"/>
    </row>
    <row r="37868" spans="14:25">
      <c r="N37868" s="68"/>
      <c r="O37868" s="69"/>
      <c r="P37868" s="69"/>
      <c r="Q37868" s="69"/>
      <c r="R37868" s="69"/>
      <c r="S37868" s="69"/>
      <c r="T37868" s="69"/>
      <c r="U37868" s="69"/>
      <c r="V37868" s="69"/>
      <c r="W37868" s="69"/>
      <c r="X37868" s="69"/>
      <c r="Y37868" s="69"/>
    </row>
    <row r="37869" spans="14:25">
      <c r="N37869" s="68"/>
      <c r="O37869" s="69"/>
      <c r="P37869" s="69"/>
      <c r="Q37869" s="69"/>
      <c r="R37869" s="69"/>
      <c r="S37869" s="69"/>
      <c r="T37869" s="69"/>
      <c r="U37869" s="69"/>
      <c r="V37869" s="69"/>
      <c r="W37869" s="69"/>
      <c r="X37869" s="69"/>
      <c r="Y37869" s="69"/>
    </row>
    <row r="37870" spans="14:25">
      <c r="N37870" s="68"/>
      <c r="O37870" s="69"/>
      <c r="P37870" s="69"/>
      <c r="Q37870" s="69"/>
      <c r="R37870" s="69"/>
      <c r="S37870" s="69"/>
      <c r="T37870" s="69"/>
      <c r="U37870" s="69"/>
      <c r="V37870" s="69"/>
      <c r="W37870" s="69"/>
      <c r="X37870" s="69"/>
      <c r="Y37870" s="69"/>
    </row>
    <row r="37871" spans="14:25">
      <c r="N37871" s="68"/>
      <c r="O37871" s="69"/>
      <c r="P37871" s="69"/>
      <c r="Q37871" s="69"/>
      <c r="R37871" s="69"/>
      <c r="S37871" s="69"/>
      <c r="T37871" s="69"/>
      <c r="U37871" s="69"/>
      <c r="V37871" s="69"/>
      <c r="W37871" s="69"/>
      <c r="X37871" s="69"/>
      <c r="Y37871" s="69"/>
    </row>
    <row r="37872" spans="14:25">
      <c r="N37872" s="68"/>
      <c r="O37872" s="69"/>
      <c r="P37872" s="69"/>
      <c r="Q37872" s="69"/>
      <c r="R37872" s="69"/>
      <c r="S37872" s="69"/>
      <c r="T37872" s="69"/>
      <c r="U37872" s="69"/>
      <c r="V37872" s="69"/>
      <c r="W37872" s="69"/>
      <c r="X37872" s="69"/>
      <c r="Y37872" s="69"/>
    </row>
    <row r="37873" spans="14:25">
      <c r="N37873" s="68"/>
      <c r="O37873" s="69"/>
      <c r="P37873" s="69"/>
      <c r="Q37873" s="69"/>
      <c r="R37873" s="69"/>
      <c r="S37873" s="69"/>
      <c r="T37873" s="69"/>
      <c r="U37873" s="69"/>
      <c r="V37873" s="69"/>
      <c r="W37873" s="69"/>
      <c r="X37873" s="69"/>
      <c r="Y37873" s="69"/>
    </row>
    <row r="37874" spans="14:25">
      <c r="N37874" s="68"/>
      <c r="O37874" s="69"/>
      <c r="P37874" s="69"/>
      <c r="Q37874" s="69"/>
      <c r="R37874" s="69"/>
      <c r="S37874" s="69"/>
      <c r="T37874" s="69"/>
      <c r="U37874" s="69"/>
      <c r="V37874" s="69"/>
      <c r="W37874" s="69"/>
      <c r="X37874" s="69"/>
      <c r="Y37874" s="69"/>
    </row>
    <row r="37875" spans="14:25">
      <c r="N37875" s="68"/>
      <c r="O37875" s="69"/>
      <c r="P37875" s="69"/>
      <c r="Q37875" s="69"/>
      <c r="R37875" s="69"/>
      <c r="S37875" s="69"/>
      <c r="T37875" s="69"/>
      <c r="U37875" s="69"/>
      <c r="V37875" s="69"/>
      <c r="W37875" s="69"/>
      <c r="X37875" s="69"/>
      <c r="Y37875" s="69"/>
    </row>
    <row r="37876" spans="14:25">
      <c r="N37876" s="68"/>
      <c r="O37876" s="69"/>
      <c r="P37876" s="69"/>
      <c r="Q37876" s="69"/>
      <c r="R37876" s="69"/>
      <c r="S37876" s="69"/>
      <c r="T37876" s="69"/>
      <c r="U37876" s="69"/>
      <c r="V37876" s="69"/>
      <c r="W37876" s="69"/>
      <c r="X37876" s="69"/>
      <c r="Y37876" s="69"/>
    </row>
    <row r="37877" spans="14:25">
      <c r="N37877" s="68"/>
      <c r="O37877" s="69"/>
      <c r="P37877" s="69"/>
      <c r="Q37877" s="69"/>
      <c r="R37877" s="69"/>
      <c r="S37877" s="69"/>
      <c r="T37877" s="69"/>
      <c r="U37877" s="69"/>
      <c r="V37877" s="69"/>
      <c r="W37877" s="69"/>
      <c r="X37877" s="69"/>
      <c r="Y37877" s="69"/>
    </row>
    <row r="37878" spans="14:25">
      <c r="N37878" s="68"/>
      <c r="O37878" s="69"/>
      <c r="P37878" s="69"/>
      <c r="Q37878" s="69"/>
      <c r="R37878" s="69"/>
      <c r="S37878" s="69"/>
      <c r="T37878" s="69"/>
      <c r="U37878" s="69"/>
      <c r="V37878" s="69"/>
      <c r="W37878" s="69"/>
      <c r="X37878" s="69"/>
      <c r="Y37878" s="69"/>
    </row>
    <row r="37879" spans="14:25">
      <c r="N37879" s="68"/>
      <c r="O37879" s="69"/>
      <c r="P37879" s="69"/>
      <c r="Q37879" s="69"/>
      <c r="R37879" s="69"/>
      <c r="S37879" s="69"/>
      <c r="T37879" s="69"/>
      <c r="U37879" s="69"/>
      <c r="V37879" s="69"/>
      <c r="W37879" s="69"/>
      <c r="X37879" s="69"/>
      <c r="Y37879" s="69"/>
    </row>
    <row r="37880" spans="14:25">
      <c r="N37880" s="68"/>
      <c r="O37880" s="69"/>
      <c r="P37880" s="69"/>
      <c r="Q37880" s="69"/>
      <c r="R37880" s="69"/>
      <c r="S37880" s="69"/>
      <c r="T37880" s="69"/>
      <c r="U37880" s="69"/>
      <c r="V37880" s="69"/>
      <c r="W37880" s="69"/>
      <c r="X37880" s="69"/>
      <c r="Y37880" s="69"/>
    </row>
    <row r="37881" spans="14:25">
      <c r="N37881" s="68"/>
      <c r="O37881" s="69"/>
      <c r="P37881" s="69"/>
      <c r="Q37881" s="69"/>
      <c r="R37881" s="69"/>
      <c r="S37881" s="69"/>
      <c r="T37881" s="69"/>
      <c r="U37881" s="69"/>
      <c r="V37881" s="69"/>
      <c r="W37881" s="69"/>
      <c r="X37881" s="69"/>
      <c r="Y37881" s="69"/>
    </row>
    <row r="37882" spans="14:25">
      <c r="N37882" s="68"/>
      <c r="O37882" s="69"/>
      <c r="P37882" s="69"/>
      <c r="Q37882" s="69"/>
      <c r="R37882" s="69"/>
      <c r="S37882" s="69"/>
      <c r="T37882" s="69"/>
      <c r="U37882" s="69"/>
      <c r="V37882" s="69"/>
      <c r="W37882" s="69"/>
      <c r="X37882" s="69"/>
      <c r="Y37882" s="69"/>
    </row>
    <row r="37883" spans="14:25">
      <c r="N37883" s="68"/>
      <c r="O37883" s="69"/>
      <c r="P37883" s="69"/>
      <c r="Q37883" s="69"/>
      <c r="R37883" s="69"/>
      <c r="S37883" s="69"/>
      <c r="T37883" s="69"/>
      <c r="U37883" s="69"/>
      <c r="V37883" s="69"/>
      <c r="W37883" s="69"/>
      <c r="X37883" s="69"/>
      <c r="Y37883" s="69"/>
    </row>
    <row r="37884" spans="14:25">
      <c r="N37884" s="68"/>
      <c r="O37884" s="69"/>
      <c r="P37884" s="69"/>
      <c r="Q37884" s="69"/>
      <c r="R37884" s="69"/>
      <c r="S37884" s="69"/>
      <c r="T37884" s="69"/>
      <c r="U37884" s="69"/>
      <c r="V37884" s="69"/>
      <c r="W37884" s="69"/>
      <c r="X37884" s="69"/>
      <c r="Y37884" s="69"/>
    </row>
    <row r="37885" spans="14:25">
      <c r="N37885" s="68"/>
      <c r="O37885" s="69"/>
      <c r="P37885" s="69"/>
      <c r="Q37885" s="69"/>
      <c r="R37885" s="69"/>
      <c r="S37885" s="69"/>
      <c r="T37885" s="69"/>
      <c r="U37885" s="69"/>
      <c r="V37885" s="69"/>
      <c r="W37885" s="69"/>
      <c r="X37885" s="69"/>
      <c r="Y37885" s="69"/>
    </row>
    <row r="37886" spans="14:25">
      <c r="N37886" s="68"/>
      <c r="O37886" s="69"/>
      <c r="P37886" s="69"/>
      <c r="Q37886" s="69"/>
      <c r="R37886" s="69"/>
      <c r="S37886" s="69"/>
      <c r="T37886" s="69"/>
      <c r="U37886" s="69"/>
      <c r="V37886" s="69"/>
      <c r="W37886" s="69"/>
      <c r="X37886" s="69"/>
      <c r="Y37886" s="69"/>
    </row>
    <row r="37887" spans="14:25">
      <c r="N37887" s="68"/>
      <c r="O37887" s="69"/>
      <c r="P37887" s="69"/>
      <c r="Q37887" s="69"/>
      <c r="R37887" s="69"/>
      <c r="S37887" s="69"/>
      <c r="T37887" s="69"/>
      <c r="U37887" s="69"/>
      <c r="V37887" s="69"/>
      <c r="W37887" s="69"/>
      <c r="X37887" s="69"/>
      <c r="Y37887" s="69"/>
    </row>
    <row r="37888" spans="14:25">
      <c r="N37888" s="68"/>
      <c r="O37888" s="69"/>
      <c r="P37888" s="69"/>
      <c r="Q37888" s="69"/>
      <c r="R37888" s="69"/>
      <c r="S37888" s="69"/>
      <c r="T37888" s="69"/>
      <c r="U37888" s="69"/>
      <c r="V37888" s="69"/>
      <c r="W37888" s="69"/>
      <c r="X37888" s="69"/>
      <c r="Y37888" s="69"/>
    </row>
    <row r="37889" spans="14:25">
      <c r="N37889" s="68"/>
      <c r="O37889" s="69"/>
      <c r="P37889" s="69"/>
      <c r="Q37889" s="69"/>
      <c r="R37889" s="69"/>
      <c r="S37889" s="69"/>
      <c r="T37889" s="69"/>
      <c r="U37889" s="69"/>
      <c r="V37889" s="69"/>
      <c r="W37889" s="69"/>
      <c r="X37889" s="69"/>
      <c r="Y37889" s="69"/>
    </row>
    <row r="37890" spans="14:25">
      <c r="N37890" s="68"/>
      <c r="O37890" s="69"/>
      <c r="P37890" s="69"/>
      <c r="Q37890" s="69"/>
      <c r="R37890" s="69"/>
      <c r="S37890" s="69"/>
      <c r="T37890" s="69"/>
      <c r="U37890" s="69"/>
      <c r="V37890" s="69"/>
      <c r="W37890" s="69"/>
      <c r="X37890" s="69"/>
      <c r="Y37890" s="69"/>
    </row>
    <row r="37891" spans="14:25">
      <c r="N37891" s="68"/>
      <c r="O37891" s="69"/>
      <c r="P37891" s="69"/>
      <c r="Q37891" s="69"/>
      <c r="R37891" s="69"/>
      <c r="S37891" s="69"/>
      <c r="T37891" s="69"/>
      <c r="U37891" s="69"/>
      <c r="V37891" s="69"/>
      <c r="W37891" s="69"/>
      <c r="X37891" s="69"/>
      <c r="Y37891" s="69"/>
    </row>
    <row r="37892" spans="14:25">
      <c r="N37892" s="68"/>
      <c r="O37892" s="69"/>
      <c r="P37892" s="69"/>
      <c r="Q37892" s="69"/>
      <c r="R37892" s="69"/>
      <c r="S37892" s="69"/>
      <c r="T37892" s="69"/>
      <c r="U37892" s="69"/>
      <c r="V37892" s="69"/>
      <c r="W37892" s="69"/>
      <c r="X37892" s="69"/>
      <c r="Y37892" s="69"/>
    </row>
    <row r="37893" spans="14:25">
      <c r="N37893" s="68"/>
      <c r="O37893" s="69"/>
      <c r="P37893" s="69"/>
      <c r="Q37893" s="69"/>
      <c r="R37893" s="69"/>
      <c r="S37893" s="69"/>
      <c r="T37893" s="69"/>
      <c r="U37893" s="69"/>
      <c r="V37893" s="69"/>
      <c r="W37893" s="69"/>
      <c r="X37893" s="69"/>
      <c r="Y37893" s="69"/>
    </row>
    <row r="37894" spans="14:25">
      <c r="N37894" s="68"/>
      <c r="O37894" s="69"/>
      <c r="P37894" s="69"/>
      <c r="Q37894" s="69"/>
      <c r="R37894" s="69"/>
      <c r="S37894" s="69"/>
      <c r="T37894" s="69"/>
      <c r="U37894" s="69"/>
      <c r="V37894" s="69"/>
      <c r="W37894" s="69"/>
      <c r="X37894" s="69"/>
      <c r="Y37894" s="69"/>
    </row>
    <row r="37895" spans="14:25">
      <c r="N37895" s="68"/>
      <c r="O37895" s="69"/>
      <c r="P37895" s="69"/>
      <c r="Q37895" s="69"/>
      <c r="R37895" s="69"/>
      <c r="S37895" s="69"/>
      <c r="T37895" s="69"/>
      <c r="U37895" s="69"/>
      <c r="V37895" s="69"/>
      <c r="W37895" s="69"/>
      <c r="X37895" s="69"/>
      <c r="Y37895" s="69"/>
    </row>
    <row r="37896" spans="14:25">
      <c r="N37896" s="68"/>
      <c r="O37896" s="69"/>
      <c r="P37896" s="69"/>
      <c r="Q37896" s="69"/>
      <c r="R37896" s="69"/>
      <c r="S37896" s="69"/>
      <c r="T37896" s="69"/>
      <c r="U37896" s="69"/>
      <c r="V37896" s="69"/>
      <c r="W37896" s="69"/>
      <c r="X37896" s="69"/>
      <c r="Y37896" s="69"/>
    </row>
    <row r="37897" spans="14:25">
      <c r="N37897" s="68"/>
      <c r="O37897" s="69"/>
      <c r="P37897" s="69"/>
      <c r="Q37897" s="69"/>
      <c r="R37897" s="69"/>
      <c r="S37897" s="69"/>
      <c r="T37897" s="69"/>
      <c r="U37897" s="69"/>
      <c r="V37897" s="69"/>
      <c r="W37897" s="69"/>
      <c r="X37897" s="69"/>
      <c r="Y37897" s="69"/>
    </row>
    <row r="37898" spans="14:25">
      <c r="N37898" s="68"/>
      <c r="O37898" s="69"/>
      <c r="P37898" s="69"/>
      <c r="Q37898" s="69"/>
      <c r="R37898" s="69"/>
      <c r="S37898" s="69"/>
      <c r="T37898" s="69"/>
      <c r="U37898" s="69"/>
      <c r="V37898" s="69"/>
      <c r="W37898" s="69"/>
      <c r="X37898" s="69"/>
      <c r="Y37898" s="69"/>
    </row>
    <row r="37899" spans="14:25">
      <c r="N37899" s="68"/>
      <c r="O37899" s="69"/>
      <c r="P37899" s="69"/>
      <c r="Q37899" s="69"/>
      <c r="R37899" s="69"/>
      <c r="S37899" s="69"/>
      <c r="T37899" s="69"/>
      <c r="U37899" s="69"/>
      <c r="V37899" s="69"/>
      <c r="W37899" s="69"/>
      <c r="X37899" s="69"/>
      <c r="Y37899" s="69"/>
    </row>
    <row r="37900" spans="14:25">
      <c r="N37900" s="68"/>
      <c r="O37900" s="69"/>
      <c r="P37900" s="69"/>
      <c r="Q37900" s="69"/>
      <c r="R37900" s="69"/>
      <c r="S37900" s="69"/>
      <c r="T37900" s="69"/>
      <c r="U37900" s="69"/>
      <c r="V37900" s="69"/>
      <c r="W37900" s="69"/>
      <c r="X37900" s="69"/>
      <c r="Y37900" s="69"/>
    </row>
    <row r="37901" spans="14:25">
      <c r="N37901" s="68"/>
      <c r="O37901" s="69"/>
      <c r="P37901" s="69"/>
      <c r="Q37901" s="69"/>
      <c r="R37901" s="69"/>
      <c r="S37901" s="69"/>
      <c r="T37901" s="69"/>
      <c r="U37901" s="69"/>
      <c r="V37901" s="69"/>
      <c r="W37901" s="69"/>
      <c r="X37901" s="69"/>
      <c r="Y37901" s="69"/>
    </row>
    <row r="37902" spans="14:25">
      <c r="N37902" s="68"/>
      <c r="O37902" s="69"/>
      <c r="P37902" s="69"/>
      <c r="Q37902" s="69"/>
      <c r="R37902" s="69"/>
      <c r="S37902" s="69"/>
      <c r="T37902" s="69"/>
      <c r="U37902" s="69"/>
      <c r="V37902" s="69"/>
      <c r="W37902" s="69"/>
      <c r="X37902" s="69"/>
      <c r="Y37902" s="69"/>
    </row>
    <row r="37903" spans="14:25">
      <c r="N37903" s="68"/>
      <c r="O37903" s="69"/>
      <c r="P37903" s="69"/>
      <c r="Q37903" s="69"/>
      <c r="R37903" s="69"/>
      <c r="S37903" s="69"/>
      <c r="T37903" s="69"/>
      <c r="U37903" s="69"/>
      <c r="V37903" s="69"/>
      <c r="W37903" s="69"/>
      <c r="X37903" s="69"/>
      <c r="Y37903" s="69"/>
    </row>
    <row r="37904" spans="14:25">
      <c r="N37904" s="68"/>
      <c r="O37904" s="69"/>
      <c r="P37904" s="69"/>
      <c r="Q37904" s="69"/>
      <c r="R37904" s="69"/>
      <c r="S37904" s="69"/>
      <c r="T37904" s="69"/>
      <c r="U37904" s="69"/>
      <c r="V37904" s="69"/>
      <c r="W37904" s="69"/>
      <c r="X37904" s="69"/>
      <c r="Y37904" s="69"/>
    </row>
    <row r="37905" spans="14:25">
      <c r="N37905" s="68"/>
      <c r="O37905" s="69"/>
      <c r="P37905" s="69"/>
      <c r="Q37905" s="69"/>
      <c r="R37905" s="69"/>
      <c r="S37905" s="69"/>
      <c r="T37905" s="69"/>
      <c r="U37905" s="69"/>
      <c r="V37905" s="69"/>
      <c r="W37905" s="69"/>
      <c r="X37905" s="69"/>
      <c r="Y37905" s="69"/>
    </row>
    <row r="37906" spans="14:25">
      <c r="N37906" s="68"/>
      <c r="O37906" s="69"/>
      <c r="P37906" s="69"/>
      <c r="Q37906" s="69"/>
      <c r="R37906" s="69"/>
      <c r="S37906" s="69"/>
      <c r="T37906" s="69"/>
      <c r="U37906" s="69"/>
      <c r="V37906" s="69"/>
      <c r="W37906" s="69"/>
      <c r="X37906" s="69"/>
      <c r="Y37906" s="69"/>
    </row>
    <row r="37907" spans="14:25">
      <c r="N37907" s="68"/>
      <c r="O37907" s="69"/>
      <c r="P37907" s="69"/>
      <c r="Q37907" s="69"/>
      <c r="R37907" s="69"/>
      <c r="S37907" s="69"/>
      <c r="T37907" s="69"/>
      <c r="U37907" s="69"/>
      <c r="V37907" s="69"/>
      <c r="W37907" s="69"/>
      <c r="X37907" s="69"/>
      <c r="Y37907" s="69"/>
    </row>
    <row r="37908" spans="14:25">
      <c r="N37908" s="68"/>
      <c r="O37908" s="69"/>
      <c r="P37908" s="69"/>
      <c r="Q37908" s="69"/>
      <c r="R37908" s="69"/>
      <c r="S37908" s="69"/>
      <c r="T37908" s="69"/>
      <c r="U37908" s="69"/>
      <c r="V37908" s="69"/>
      <c r="W37908" s="69"/>
      <c r="X37908" s="69"/>
      <c r="Y37908" s="69"/>
    </row>
    <row r="37909" spans="14:25">
      <c r="N37909" s="68"/>
      <c r="O37909" s="69"/>
      <c r="P37909" s="69"/>
      <c r="Q37909" s="69"/>
      <c r="R37909" s="69"/>
      <c r="S37909" s="69"/>
      <c r="T37909" s="69"/>
      <c r="U37909" s="69"/>
      <c r="V37909" s="69"/>
      <c r="W37909" s="69"/>
      <c r="X37909" s="69"/>
      <c r="Y37909" s="69"/>
    </row>
    <row r="37910" spans="14:25">
      <c r="N37910" s="68"/>
      <c r="O37910" s="69"/>
      <c r="P37910" s="69"/>
      <c r="Q37910" s="69"/>
      <c r="R37910" s="69"/>
      <c r="S37910" s="69"/>
      <c r="T37910" s="69"/>
      <c r="U37910" s="69"/>
      <c r="V37910" s="69"/>
      <c r="W37910" s="69"/>
      <c r="X37910" s="69"/>
      <c r="Y37910" s="69"/>
    </row>
    <row r="37911" spans="14:25">
      <c r="N37911" s="68"/>
      <c r="O37911" s="69"/>
      <c r="P37911" s="69"/>
      <c r="Q37911" s="69"/>
      <c r="R37911" s="69"/>
      <c r="S37911" s="69"/>
      <c r="T37911" s="69"/>
      <c r="U37911" s="69"/>
      <c r="V37911" s="69"/>
      <c r="W37911" s="69"/>
      <c r="X37911" s="69"/>
      <c r="Y37911" s="69"/>
    </row>
    <row r="37912" spans="14:25">
      <c r="N37912" s="68"/>
      <c r="O37912" s="69"/>
      <c r="P37912" s="69"/>
      <c r="Q37912" s="69"/>
      <c r="R37912" s="69"/>
      <c r="S37912" s="69"/>
      <c r="T37912" s="69"/>
      <c r="U37912" s="69"/>
      <c r="V37912" s="69"/>
      <c r="W37912" s="69"/>
      <c r="X37912" s="69"/>
      <c r="Y37912" s="69"/>
    </row>
    <row r="37913" spans="14:25">
      <c r="N37913" s="68"/>
      <c r="O37913" s="69"/>
      <c r="P37913" s="69"/>
      <c r="Q37913" s="69"/>
      <c r="R37913" s="69"/>
      <c r="S37913" s="69"/>
      <c r="T37913" s="69"/>
      <c r="U37913" s="69"/>
      <c r="V37913" s="69"/>
      <c r="W37913" s="69"/>
      <c r="X37913" s="69"/>
      <c r="Y37913" s="69"/>
    </row>
    <row r="37914" spans="14:25">
      <c r="N37914" s="68"/>
      <c r="O37914" s="69"/>
      <c r="P37914" s="69"/>
      <c r="Q37914" s="69"/>
      <c r="R37914" s="69"/>
      <c r="S37914" s="69"/>
      <c r="T37914" s="69"/>
      <c r="U37914" s="69"/>
      <c r="V37914" s="69"/>
      <c r="W37914" s="69"/>
      <c r="X37914" s="69"/>
      <c r="Y37914" s="69"/>
    </row>
    <row r="37915" spans="14:25">
      <c r="N37915" s="68"/>
      <c r="O37915" s="69"/>
      <c r="P37915" s="69"/>
      <c r="Q37915" s="69"/>
      <c r="R37915" s="69"/>
      <c r="S37915" s="69"/>
      <c r="T37915" s="69"/>
      <c r="U37915" s="69"/>
      <c r="V37915" s="69"/>
      <c r="W37915" s="69"/>
      <c r="X37915" s="69"/>
      <c r="Y37915" s="69"/>
    </row>
    <row r="37916" spans="14:25">
      <c r="N37916" s="68"/>
      <c r="O37916" s="69"/>
      <c r="P37916" s="69"/>
      <c r="Q37916" s="69"/>
      <c r="R37916" s="69"/>
      <c r="S37916" s="69"/>
      <c r="T37916" s="69"/>
      <c r="U37916" s="69"/>
      <c r="V37916" s="69"/>
      <c r="W37916" s="69"/>
      <c r="X37916" s="69"/>
      <c r="Y37916" s="69"/>
    </row>
    <row r="37917" spans="14:25">
      <c r="N37917" s="68"/>
      <c r="O37917" s="69"/>
      <c r="P37917" s="69"/>
      <c r="Q37917" s="69"/>
      <c r="R37917" s="69"/>
      <c r="S37917" s="69"/>
      <c r="T37917" s="69"/>
      <c r="U37917" s="69"/>
      <c r="V37917" s="69"/>
      <c r="W37917" s="69"/>
      <c r="X37917" s="69"/>
      <c r="Y37917" s="69"/>
    </row>
    <row r="37918" spans="14:25">
      <c r="N37918" s="68"/>
      <c r="O37918" s="69"/>
      <c r="P37918" s="69"/>
      <c r="Q37918" s="69"/>
      <c r="R37918" s="69"/>
      <c r="S37918" s="69"/>
      <c r="T37918" s="69"/>
      <c r="U37918" s="69"/>
      <c r="V37918" s="69"/>
      <c r="W37918" s="69"/>
      <c r="X37918" s="69"/>
      <c r="Y37918" s="69"/>
    </row>
    <row r="37919" spans="14:25">
      <c r="N37919" s="68"/>
      <c r="O37919" s="69"/>
      <c r="P37919" s="69"/>
      <c r="Q37919" s="69"/>
      <c r="R37919" s="69"/>
      <c r="S37919" s="69"/>
      <c r="T37919" s="69"/>
      <c r="U37919" s="69"/>
      <c r="V37919" s="69"/>
      <c r="W37919" s="69"/>
      <c r="X37919" s="69"/>
      <c r="Y37919" s="69"/>
    </row>
    <row r="37920" spans="14:25">
      <c r="N37920" s="68"/>
      <c r="O37920" s="69"/>
      <c r="P37920" s="69"/>
      <c r="Q37920" s="69"/>
      <c r="R37920" s="69"/>
      <c r="S37920" s="69"/>
      <c r="T37920" s="69"/>
      <c r="U37920" s="69"/>
      <c r="V37920" s="69"/>
      <c r="W37920" s="69"/>
      <c r="X37920" s="69"/>
      <c r="Y37920" s="69"/>
    </row>
    <row r="37921" spans="14:25">
      <c r="N37921" s="68"/>
      <c r="O37921" s="69"/>
      <c r="P37921" s="69"/>
      <c r="Q37921" s="69"/>
      <c r="R37921" s="69"/>
      <c r="S37921" s="69"/>
      <c r="T37921" s="69"/>
      <c r="U37921" s="69"/>
      <c r="V37921" s="69"/>
      <c r="W37921" s="69"/>
      <c r="X37921" s="69"/>
      <c r="Y37921" s="69"/>
    </row>
    <row r="37922" spans="14:25">
      <c r="N37922" s="68"/>
      <c r="O37922" s="69"/>
      <c r="P37922" s="69"/>
      <c r="Q37922" s="69"/>
      <c r="R37922" s="69"/>
      <c r="S37922" s="69"/>
      <c r="T37922" s="69"/>
      <c r="U37922" s="69"/>
      <c r="V37922" s="69"/>
      <c r="W37922" s="69"/>
      <c r="X37922" s="69"/>
      <c r="Y37922" s="69"/>
    </row>
    <row r="37923" spans="14:25">
      <c r="N37923" s="68"/>
      <c r="O37923" s="69"/>
      <c r="P37923" s="69"/>
      <c r="Q37923" s="69"/>
      <c r="R37923" s="69"/>
      <c r="S37923" s="69"/>
      <c r="T37923" s="69"/>
      <c r="U37923" s="69"/>
      <c r="V37923" s="69"/>
      <c r="W37923" s="69"/>
      <c r="X37923" s="69"/>
      <c r="Y37923" s="69"/>
    </row>
    <row r="37924" spans="14:25">
      <c r="N37924" s="68"/>
      <c r="O37924" s="69"/>
      <c r="P37924" s="69"/>
      <c r="Q37924" s="69"/>
      <c r="R37924" s="69"/>
      <c r="S37924" s="69"/>
      <c r="T37924" s="69"/>
      <c r="U37924" s="69"/>
      <c r="V37924" s="69"/>
      <c r="W37924" s="69"/>
      <c r="X37924" s="69"/>
      <c r="Y37924" s="69"/>
    </row>
    <row r="37925" spans="14:25">
      <c r="N37925" s="68"/>
      <c r="O37925" s="69"/>
      <c r="P37925" s="69"/>
      <c r="Q37925" s="69"/>
      <c r="R37925" s="69"/>
      <c r="S37925" s="69"/>
      <c r="T37925" s="69"/>
      <c r="U37925" s="69"/>
      <c r="V37925" s="69"/>
      <c r="W37925" s="69"/>
      <c r="X37925" s="69"/>
      <c r="Y37925" s="69"/>
    </row>
    <row r="37926" spans="14:25">
      <c r="N37926" s="68"/>
      <c r="O37926" s="69"/>
      <c r="P37926" s="69"/>
      <c r="Q37926" s="69"/>
      <c r="R37926" s="69"/>
      <c r="S37926" s="69"/>
      <c r="T37926" s="69"/>
      <c r="U37926" s="69"/>
      <c r="V37926" s="69"/>
      <c r="W37926" s="69"/>
      <c r="X37926" s="69"/>
      <c r="Y37926" s="69"/>
    </row>
    <row r="37927" spans="14:25">
      <c r="N37927" s="68"/>
      <c r="O37927" s="69"/>
      <c r="P37927" s="69"/>
      <c r="Q37927" s="69"/>
      <c r="R37927" s="69"/>
      <c r="S37927" s="69"/>
      <c r="T37927" s="69"/>
      <c r="U37927" s="69"/>
      <c r="V37927" s="69"/>
      <c r="W37927" s="69"/>
      <c r="X37927" s="69"/>
      <c r="Y37927" s="69"/>
    </row>
    <row r="37928" spans="14:25">
      <c r="N37928" s="68"/>
      <c r="O37928" s="69"/>
      <c r="P37928" s="69"/>
      <c r="Q37928" s="69"/>
      <c r="R37928" s="69"/>
      <c r="S37928" s="69"/>
      <c r="T37928" s="69"/>
      <c r="U37928" s="69"/>
      <c r="V37928" s="69"/>
      <c r="W37928" s="69"/>
      <c r="X37928" s="69"/>
      <c r="Y37928" s="69"/>
    </row>
    <row r="37929" spans="14:25">
      <c r="N37929" s="68"/>
      <c r="O37929" s="69"/>
      <c r="P37929" s="69"/>
      <c r="Q37929" s="69"/>
      <c r="R37929" s="69"/>
      <c r="S37929" s="69"/>
      <c r="T37929" s="69"/>
      <c r="U37929" s="69"/>
      <c r="V37929" s="69"/>
      <c r="W37929" s="69"/>
      <c r="X37929" s="69"/>
      <c r="Y37929" s="69"/>
    </row>
    <row r="37930" spans="14:25">
      <c r="N37930" s="68"/>
      <c r="O37930" s="69"/>
      <c r="P37930" s="69"/>
      <c r="Q37930" s="69"/>
      <c r="R37930" s="69"/>
      <c r="S37930" s="69"/>
      <c r="T37930" s="69"/>
      <c r="U37930" s="69"/>
      <c r="V37930" s="69"/>
      <c r="W37930" s="69"/>
      <c r="X37930" s="69"/>
      <c r="Y37930" s="69"/>
    </row>
    <row r="37931" spans="14:25">
      <c r="N37931" s="68"/>
      <c r="O37931" s="69"/>
      <c r="P37931" s="69"/>
      <c r="Q37931" s="69"/>
      <c r="R37931" s="69"/>
      <c r="S37931" s="69"/>
      <c r="T37931" s="69"/>
      <c r="U37931" s="69"/>
      <c r="V37931" s="69"/>
      <c r="W37931" s="69"/>
      <c r="X37931" s="69"/>
      <c r="Y37931" s="69"/>
    </row>
    <row r="37932" spans="14:25">
      <c r="N37932" s="68"/>
      <c r="O37932" s="69"/>
      <c r="P37932" s="69"/>
      <c r="Q37932" s="69"/>
      <c r="R37932" s="69"/>
      <c r="S37932" s="69"/>
      <c r="T37932" s="69"/>
      <c r="U37932" s="69"/>
      <c r="V37932" s="69"/>
      <c r="W37932" s="69"/>
      <c r="X37932" s="69"/>
      <c r="Y37932" s="69"/>
    </row>
    <row r="37933" spans="14:25">
      <c r="N37933" s="68"/>
      <c r="O37933" s="69"/>
      <c r="P37933" s="69"/>
      <c r="Q37933" s="69"/>
      <c r="R37933" s="69"/>
      <c r="S37933" s="69"/>
      <c r="T37933" s="69"/>
      <c r="U37933" s="69"/>
      <c r="V37933" s="69"/>
      <c r="W37933" s="69"/>
      <c r="X37933" s="69"/>
      <c r="Y37933" s="69"/>
    </row>
    <row r="37934" spans="14:25">
      <c r="N37934" s="68"/>
      <c r="O37934" s="69"/>
      <c r="P37934" s="69"/>
      <c r="Q37934" s="69"/>
      <c r="R37934" s="69"/>
      <c r="S37934" s="69"/>
      <c r="T37934" s="69"/>
      <c r="U37934" s="69"/>
      <c r="V37934" s="69"/>
      <c r="W37934" s="69"/>
      <c r="X37934" s="69"/>
      <c r="Y37934" s="69"/>
    </row>
    <row r="37935" spans="14:25">
      <c r="N37935" s="68"/>
      <c r="O37935" s="69"/>
      <c r="P37935" s="69"/>
      <c r="Q37935" s="69"/>
      <c r="R37935" s="69"/>
      <c r="S37935" s="69"/>
      <c r="T37935" s="69"/>
      <c r="U37935" s="69"/>
      <c r="V37935" s="69"/>
      <c r="W37935" s="69"/>
      <c r="X37935" s="69"/>
      <c r="Y37935" s="69"/>
    </row>
    <row r="37936" spans="14:25">
      <c r="N37936" s="68"/>
      <c r="O37936" s="69"/>
      <c r="P37936" s="69"/>
      <c r="Q37936" s="69"/>
      <c r="R37936" s="69"/>
      <c r="S37936" s="69"/>
      <c r="T37936" s="69"/>
      <c r="U37936" s="69"/>
      <c r="V37936" s="69"/>
      <c r="W37936" s="69"/>
      <c r="X37936" s="69"/>
      <c r="Y37936" s="69"/>
    </row>
    <row r="37937" spans="14:25">
      <c r="N37937" s="68"/>
      <c r="O37937" s="69"/>
      <c r="P37937" s="69"/>
      <c r="Q37937" s="69"/>
      <c r="R37937" s="69"/>
      <c r="S37937" s="69"/>
      <c r="T37937" s="69"/>
      <c r="U37937" s="69"/>
      <c r="V37937" s="69"/>
      <c r="W37937" s="69"/>
      <c r="X37937" s="69"/>
      <c r="Y37937" s="69"/>
    </row>
    <row r="37938" spans="14:25">
      <c r="N37938" s="68"/>
      <c r="O37938" s="69"/>
      <c r="P37938" s="69"/>
      <c r="Q37938" s="69"/>
      <c r="R37938" s="69"/>
      <c r="S37938" s="69"/>
      <c r="T37938" s="69"/>
      <c r="U37938" s="69"/>
      <c r="V37938" s="69"/>
      <c r="W37938" s="69"/>
      <c r="X37938" s="69"/>
      <c r="Y37938" s="69"/>
    </row>
    <row r="37939" spans="14:25">
      <c r="N37939" s="68"/>
      <c r="O37939" s="69"/>
      <c r="P37939" s="69"/>
      <c r="Q37939" s="69"/>
      <c r="R37939" s="69"/>
      <c r="S37939" s="69"/>
      <c r="T37939" s="69"/>
      <c r="U37939" s="69"/>
      <c r="V37939" s="69"/>
      <c r="W37939" s="69"/>
      <c r="X37939" s="69"/>
      <c r="Y37939" s="69"/>
    </row>
    <row r="37940" spans="14:25">
      <c r="N37940" s="68"/>
      <c r="O37940" s="69"/>
      <c r="P37940" s="69"/>
      <c r="Q37940" s="69"/>
      <c r="R37940" s="69"/>
      <c r="S37940" s="69"/>
      <c r="T37940" s="69"/>
      <c r="U37940" s="69"/>
      <c r="V37940" s="69"/>
      <c r="W37940" s="69"/>
      <c r="X37940" s="69"/>
      <c r="Y37940" s="69"/>
    </row>
    <row r="37941" spans="14:25">
      <c r="N37941" s="68"/>
      <c r="O37941" s="69"/>
      <c r="P37941" s="69"/>
      <c r="Q37941" s="69"/>
      <c r="R37941" s="69"/>
      <c r="S37941" s="69"/>
      <c r="T37941" s="69"/>
      <c r="U37941" s="69"/>
      <c r="V37941" s="69"/>
      <c r="W37941" s="69"/>
      <c r="X37941" s="69"/>
      <c r="Y37941" s="69"/>
    </row>
    <row r="37942" spans="14:25">
      <c r="N37942" s="68"/>
      <c r="O37942" s="69"/>
      <c r="P37942" s="69"/>
      <c r="Q37942" s="69"/>
      <c r="R37942" s="69"/>
      <c r="S37942" s="69"/>
      <c r="T37942" s="69"/>
      <c r="U37942" s="69"/>
      <c r="V37942" s="69"/>
      <c r="W37942" s="69"/>
      <c r="X37942" s="69"/>
      <c r="Y37942" s="69"/>
    </row>
    <row r="37943" spans="14:25">
      <c r="N37943" s="68"/>
      <c r="O37943" s="69"/>
      <c r="P37943" s="69"/>
      <c r="Q37943" s="69"/>
      <c r="R37943" s="69"/>
      <c r="S37943" s="69"/>
      <c r="T37943" s="69"/>
      <c r="U37943" s="69"/>
      <c r="V37943" s="69"/>
      <c r="W37943" s="69"/>
      <c r="X37943" s="69"/>
      <c r="Y37943" s="69"/>
    </row>
    <row r="37944" spans="14:25">
      <c r="N37944" s="68"/>
      <c r="O37944" s="69"/>
      <c r="P37944" s="69"/>
      <c r="Q37944" s="69"/>
      <c r="R37944" s="69"/>
      <c r="S37944" s="69"/>
      <c r="T37944" s="69"/>
      <c r="U37944" s="69"/>
      <c r="V37944" s="69"/>
      <c r="W37944" s="69"/>
      <c r="X37944" s="69"/>
      <c r="Y37944" s="69"/>
    </row>
    <row r="37945" spans="14:25">
      <c r="N37945" s="68"/>
      <c r="O37945" s="69"/>
      <c r="P37945" s="69"/>
      <c r="Q37945" s="69"/>
      <c r="R37945" s="69"/>
      <c r="S37945" s="69"/>
      <c r="T37945" s="69"/>
      <c r="U37945" s="69"/>
      <c r="V37945" s="69"/>
      <c r="W37945" s="69"/>
      <c r="X37945" s="69"/>
      <c r="Y37945" s="69"/>
    </row>
    <row r="37946" spans="14:25">
      <c r="N37946" s="68"/>
      <c r="O37946" s="69"/>
      <c r="P37946" s="69"/>
      <c r="Q37946" s="69"/>
      <c r="R37946" s="69"/>
      <c r="S37946" s="69"/>
      <c r="T37946" s="69"/>
      <c r="U37946" s="69"/>
      <c r="V37946" s="69"/>
      <c r="W37946" s="69"/>
      <c r="X37946" s="69"/>
      <c r="Y37946" s="69"/>
    </row>
    <row r="37947" spans="14:25">
      <c r="N37947" s="68"/>
      <c r="O37947" s="69"/>
      <c r="P37947" s="69"/>
      <c r="Q37947" s="69"/>
      <c r="R37947" s="69"/>
      <c r="S37947" s="69"/>
      <c r="T37947" s="69"/>
      <c r="U37947" s="69"/>
      <c r="V37947" s="69"/>
      <c r="W37947" s="69"/>
      <c r="X37947" s="69"/>
      <c r="Y37947" s="69"/>
    </row>
    <row r="37948" spans="14:25">
      <c r="N37948" s="68"/>
      <c r="O37948" s="69"/>
      <c r="P37948" s="69"/>
      <c r="Q37948" s="69"/>
      <c r="R37948" s="69"/>
      <c r="S37948" s="69"/>
      <c r="T37948" s="69"/>
      <c r="U37948" s="69"/>
      <c r="V37948" s="69"/>
      <c r="W37948" s="69"/>
      <c r="X37948" s="69"/>
      <c r="Y37948" s="69"/>
    </row>
    <row r="37949" spans="14:25">
      <c r="N37949" s="68"/>
      <c r="O37949" s="69"/>
      <c r="P37949" s="69"/>
      <c r="Q37949" s="69"/>
      <c r="R37949" s="69"/>
      <c r="S37949" s="69"/>
      <c r="T37949" s="69"/>
      <c r="U37949" s="69"/>
      <c r="V37949" s="69"/>
      <c r="W37949" s="69"/>
      <c r="X37949" s="69"/>
      <c r="Y37949" s="69"/>
    </row>
    <row r="37950" spans="14:25">
      <c r="N37950" s="68"/>
      <c r="O37950" s="69"/>
      <c r="P37950" s="69"/>
      <c r="Q37950" s="69"/>
      <c r="R37950" s="69"/>
      <c r="S37950" s="69"/>
      <c r="T37950" s="69"/>
      <c r="U37950" s="69"/>
      <c r="V37950" s="69"/>
      <c r="W37950" s="69"/>
      <c r="X37950" s="69"/>
      <c r="Y37950" s="69"/>
    </row>
    <row r="37951" spans="14:25">
      <c r="N37951" s="68"/>
      <c r="O37951" s="69"/>
      <c r="P37951" s="69"/>
      <c r="Q37951" s="69"/>
      <c r="R37951" s="69"/>
      <c r="S37951" s="69"/>
      <c r="T37951" s="69"/>
      <c r="U37951" s="69"/>
      <c r="V37951" s="69"/>
      <c r="W37951" s="69"/>
      <c r="X37951" s="69"/>
      <c r="Y37951" s="69"/>
    </row>
    <row r="37952" spans="14:25">
      <c r="N37952" s="68"/>
      <c r="O37952" s="69"/>
      <c r="P37952" s="69"/>
      <c r="Q37952" s="69"/>
      <c r="R37952" s="69"/>
      <c r="S37952" s="69"/>
      <c r="T37952" s="69"/>
      <c r="U37952" s="69"/>
      <c r="V37952" s="69"/>
      <c r="W37952" s="69"/>
      <c r="X37952" s="69"/>
      <c r="Y37952" s="69"/>
    </row>
    <row r="37953" spans="14:25">
      <c r="N37953" s="68"/>
      <c r="O37953" s="69"/>
      <c r="P37953" s="69"/>
      <c r="Q37953" s="69"/>
      <c r="R37953" s="69"/>
      <c r="S37953" s="69"/>
      <c r="T37953" s="69"/>
      <c r="U37953" s="69"/>
      <c r="V37953" s="69"/>
      <c r="W37953" s="69"/>
      <c r="X37953" s="69"/>
      <c r="Y37953" s="69"/>
    </row>
    <row r="37954" spans="14:25">
      <c r="N37954" s="68"/>
      <c r="O37954" s="69"/>
      <c r="P37954" s="69"/>
      <c r="Q37954" s="69"/>
      <c r="R37954" s="69"/>
      <c r="S37954" s="69"/>
      <c r="T37954" s="69"/>
      <c r="U37954" s="69"/>
      <c r="V37954" s="69"/>
      <c r="W37954" s="69"/>
      <c r="X37954" s="69"/>
      <c r="Y37954" s="69"/>
    </row>
    <row r="37955" spans="14:25">
      <c r="N37955" s="68"/>
      <c r="O37955" s="69"/>
      <c r="P37955" s="69"/>
      <c r="Q37955" s="69"/>
      <c r="R37955" s="69"/>
      <c r="S37955" s="69"/>
      <c r="T37955" s="69"/>
      <c r="U37955" s="69"/>
      <c r="V37955" s="69"/>
      <c r="W37955" s="69"/>
      <c r="X37955" s="69"/>
      <c r="Y37955" s="69"/>
    </row>
    <row r="37956" spans="14:25">
      <c r="N37956" s="68"/>
      <c r="O37956" s="69"/>
      <c r="P37956" s="69"/>
      <c r="Q37956" s="69"/>
      <c r="R37956" s="69"/>
      <c r="S37956" s="69"/>
      <c r="T37956" s="69"/>
      <c r="U37956" s="69"/>
      <c r="V37956" s="69"/>
      <c r="W37956" s="69"/>
      <c r="X37956" s="69"/>
      <c r="Y37956" s="69"/>
    </row>
    <row r="37957" spans="14:25">
      <c r="N37957" s="68"/>
      <c r="O37957" s="69"/>
      <c r="P37957" s="69"/>
      <c r="Q37957" s="69"/>
      <c r="R37957" s="69"/>
      <c r="S37957" s="69"/>
      <c r="T37957" s="69"/>
      <c r="U37957" s="69"/>
      <c r="V37957" s="69"/>
      <c r="W37957" s="69"/>
      <c r="X37957" s="69"/>
      <c r="Y37957" s="69"/>
    </row>
    <row r="37958" spans="14:25">
      <c r="N37958" s="68"/>
      <c r="O37958" s="69"/>
      <c r="P37958" s="69"/>
      <c r="Q37958" s="69"/>
      <c r="R37958" s="69"/>
      <c r="S37958" s="69"/>
      <c r="T37958" s="69"/>
      <c r="U37958" s="69"/>
      <c r="V37958" s="69"/>
      <c r="W37958" s="69"/>
      <c r="X37958" s="69"/>
      <c r="Y37958" s="69"/>
    </row>
    <row r="37959" spans="14:25">
      <c r="N37959" s="68"/>
      <c r="O37959" s="69"/>
      <c r="P37959" s="69"/>
      <c r="Q37959" s="69"/>
      <c r="R37959" s="69"/>
      <c r="S37959" s="69"/>
      <c r="T37959" s="69"/>
      <c r="U37959" s="69"/>
      <c r="V37959" s="69"/>
      <c r="W37959" s="69"/>
      <c r="X37959" s="69"/>
      <c r="Y37959" s="69"/>
    </row>
    <row r="37960" spans="14:25">
      <c r="N37960" s="68"/>
      <c r="O37960" s="69"/>
      <c r="P37960" s="69"/>
      <c r="Q37960" s="69"/>
      <c r="R37960" s="69"/>
      <c r="S37960" s="69"/>
      <c r="T37960" s="69"/>
      <c r="U37960" s="69"/>
      <c r="V37960" s="69"/>
      <c r="W37960" s="69"/>
      <c r="X37960" s="69"/>
      <c r="Y37960" s="69"/>
    </row>
    <row r="37961" spans="14:25">
      <c r="N37961" s="68"/>
      <c r="O37961" s="69"/>
      <c r="P37961" s="69"/>
      <c r="Q37961" s="69"/>
      <c r="R37961" s="69"/>
      <c r="S37961" s="69"/>
      <c r="T37961" s="69"/>
      <c r="U37961" s="69"/>
      <c r="V37961" s="69"/>
      <c r="W37961" s="69"/>
      <c r="X37961" s="69"/>
      <c r="Y37961" s="69"/>
    </row>
    <row r="37962" spans="14:25">
      <c r="N37962" s="68"/>
      <c r="O37962" s="69"/>
      <c r="P37962" s="69"/>
      <c r="Q37962" s="69"/>
      <c r="R37962" s="69"/>
      <c r="S37962" s="69"/>
      <c r="T37962" s="69"/>
      <c r="U37962" s="69"/>
      <c r="V37962" s="69"/>
      <c r="W37962" s="69"/>
      <c r="X37962" s="69"/>
      <c r="Y37962" s="69"/>
    </row>
    <row r="37963" spans="14:25">
      <c r="N37963" s="68"/>
      <c r="O37963" s="69"/>
      <c r="P37963" s="69"/>
      <c r="Q37963" s="69"/>
      <c r="R37963" s="69"/>
      <c r="S37963" s="69"/>
      <c r="T37963" s="69"/>
      <c r="U37963" s="69"/>
      <c r="V37963" s="69"/>
      <c r="W37963" s="69"/>
      <c r="X37963" s="69"/>
      <c r="Y37963" s="69"/>
    </row>
    <row r="37964" spans="14:25">
      <c r="N37964" s="68"/>
      <c r="O37964" s="69"/>
      <c r="P37964" s="69"/>
      <c r="Q37964" s="69"/>
      <c r="R37964" s="69"/>
      <c r="S37964" s="69"/>
      <c r="T37964" s="69"/>
      <c r="U37964" s="69"/>
      <c r="V37964" s="69"/>
      <c r="W37964" s="69"/>
      <c r="X37964" s="69"/>
      <c r="Y37964" s="69"/>
    </row>
    <row r="37965" spans="14:25">
      <c r="N37965" s="68"/>
      <c r="O37965" s="69"/>
      <c r="P37965" s="69"/>
      <c r="Q37965" s="69"/>
      <c r="R37965" s="69"/>
      <c r="S37965" s="69"/>
      <c r="T37965" s="69"/>
      <c r="U37965" s="69"/>
      <c r="V37965" s="69"/>
      <c r="W37965" s="69"/>
      <c r="X37965" s="69"/>
      <c r="Y37965" s="69"/>
    </row>
    <row r="37966" spans="14:25">
      <c r="N37966" s="68"/>
      <c r="O37966" s="69"/>
      <c r="P37966" s="69"/>
      <c r="Q37966" s="69"/>
      <c r="R37966" s="69"/>
      <c r="S37966" s="69"/>
      <c r="T37966" s="69"/>
      <c r="U37966" s="69"/>
      <c r="V37966" s="69"/>
      <c r="W37966" s="69"/>
      <c r="X37966" s="69"/>
      <c r="Y37966" s="69"/>
    </row>
    <row r="37967" spans="14:25">
      <c r="N37967" s="68"/>
      <c r="O37967" s="69"/>
      <c r="P37967" s="69"/>
      <c r="Q37967" s="69"/>
      <c r="R37967" s="69"/>
      <c r="S37967" s="69"/>
      <c r="T37967" s="69"/>
      <c r="U37967" s="69"/>
      <c r="V37967" s="69"/>
      <c r="W37967" s="69"/>
      <c r="X37967" s="69"/>
      <c r="Y37967" s="69"/>
    </row>
    <row r="37968" spans="14:25">
      <c r="N37968" s="68"/>
      <c r="O37968" s="69"/>
      <c r="P37968" s="69"/>
      <c r="Q37968" s="69"/>
      <c r="R37968" s="69"/>
      <c r="S37968" s="69"/>
      <c r="T37968" s="69"/>
      <c r="U37968" s="69"/>
      <c r="V37968" s="69"/>
      <c r="W37968" s="69"/>
      <c r="X37968" s="69"/>
      <c r="Y37968" s="69"/>
    </row>
    <row r="37969" spans="14:25">
      <c r="N37969" s="68"/>
      <c r="O37969" s="69"/>
      <c r="P37969" s="69"/>
      <c r="Q37969" s="69"/>
      <c r="R37969" s="69"/>
      <c r="S37969" s="69"/>
      <c r="T37969" s="69"/>
      <c r="U37969" s="69"/>
      <c r="V37969" s="69"/>
      <c r="W37969" s="69"/>
      <c r="X37969" s="69"/>
      <c r="Y37969" s="69"/>
    </row>
    <row r="37970" spans="14:25">
      <c r="N37970" s="68"/>
      <c r="O37970" s="69"/>
      <c r="P37970" s="69"/>
      <c r="Q37970" s="69"/>
      <c r="R37970" s="69"/>
      <c r="S37970" s="69"/>
      <c r="T37970" s="69"/>
      <c r="U37970" s="69"/>
      <c r="V37970" s="69"/>
      <c r="W37970" s="69"/>
      <c r="X37970" s="69"/>
      <c r="Y37970" s="69"/>
    </row>
    <row r="37971" spans="14:25">
      <c r="N37971" s="68"/>
      <c r="O37971" s="69"/>
      <c r="P37971" s="69"/>
      <c r="Q37971" s="69"/>
      <c r="R37971" s="69"/>
      <c r="S37971" s="69"/>
      <c r="T37971" s="69"/>
      <c r="U37971" s="69"/>
      <c r="V37971" s="69"/>
      <c r="W37971" s="69"/>
      <c r="X37971" s="69"/>
      <c r="Y37971" s="69"/>
    </row>
    <row r="37972" spans="14:25">
      <c r="N37972" s="68"/>
      <c r="O37972" s="69"/>
      <c r="P37972" s="69"/>
      <c r="Q37972" s="69"/>
      <c r="R37972" s="69"/>
      <c r="S37972" s="69"/>
      <c r="T37972" s="69"/>
      <c r="U37972" s="69"/>
      <c r="V37972" s="69"/>
      <c r="W37972" s="69"/>
      <c r="X37972" s="69"/>
      <c r="Y37972" s="69"/>
    </row>
    <row r="37973" spans="14:25">
      <c r="N37973" s="68"/>
      <c r="O37973" s="69"/>
      <c r="P37973" s="69"/>
      <c r="Q37973" s="69"/>
      <c r="R37973" s="69"/>
      <c r="S37973" s="69"/>
      <c r="T37973" s="69"/>
      <c r="U37973" s="69"/>
      <c r="V37973" s="69"/>
      <c r="W37973" s="69"/>
      <c r="X37973" s="69"/>
      <c r="Y37973" s="69"/>
    </row>
    <row r="37974" spans="14:25">
      <c r="N37974" s="68"/>
      <c r="O37974" s="69"/>
      <c r="P37974" s="69"/>
      <c r="Q37974" s="69"/>
      <c r="R37974" s="69"/>
      <c r="S37974" s="69"/>
      <c r="T37974" s="69"/>
      <c r="U37974" s="69"/>
      <c r="V37974" s="69"/>
      <c r="W37974" s="69"/>
      <c r="X37974" s="69"/>
      <c r="Y37974" s="69"/>
    </row>
    <row r="37975" spans="14:25">
      <c r="N37975" s="68"/>
      <c r="O37975" s="69"/>
      <c r="P37975" s="69"/>
      <c r="Q37975" s="69"/>
      <c r="R37975" s="69"/>
      <c r="S37975" s="69"/>
      <c r="T37975" s="69"/>
      <c r="U37975" s="69"/>
      <c r="V37975" s="69"/>
      <c r="W37975" s="69"/>
      <c r="X37975" s="69"/>
      <c r="Y37975" s="69"/>
    </row>
    <row r="37976" spans="14:25">
      <c r="N37976" s="68"/>
      <c r="O37976" s="69"/>
      <c r="P37976" s="69"/>
      <c r="Q37976" s="69"/>
      <c r="R37976" s="69"/>
      <c r="S37976" s="69"/>
      <c r="T37976" s="69"/>
      <c r="U37976" s="69"/>
      <c r="V37976" s="69"/>
      <c r="W37976" s="69"/>
      <c r="X37976" s="69"/>
      <c r="Y37976" s="69"/>
    </row>
    <row r="37977" spans="14:25">
      <c r="N37977" s="68"/>
      <c r="O37977" s="69"/>
      <c r="P37977" s="69"/>
      <c r="Q37977" s="69"/>
      <c r="R37977" s="69"/>
      <c r="S37977" s="69"/>
      <c r="T37977" s="69"/>
      <c r="U37977" s="69"/>
      <c r="V37977" s="69"/>
      <c r="W37977" s="69"/>
      <c r="X37977" s="69"/>
      <c r="Y37977" s="69"/>
    </row>
    <row r="37978" spans="14:25">
      <c r="N37978" s="68"/>
      <c r="O37978" s="69"/>
      <c r="P37978" s="69"/>
      <c r="Q37978" s="69"/>
      <c r="R37978" s="69"/>
      <c r="S37978" s="69"/>
      <c r="T37978" s="69"/>
      <c r="U37978" s="69"/>
      <c r="V37978" s="69"/>
      <c r="W37978" s="69"/>
      <c r="X37978" s="69"/>
      <c r="Y37978" s="69"/>
    </row>
    <row r="37979" spans="14:25">
      <c r="N37979" s="68"/>
      <c r="O37979" s="69"/>
      <c r="P37979" s="69"/>
      <c r="Q37979" s="69"/>
      <c r="R37979" s="69"/>
      <c r="S37979" s="69"/>
      <c r="T37979" s="69"/>
      <c r="U37979" s="69"/>
      <c r="V37979" s="69"/>
      <c r="W37979" s="69"/>
      <c r="X37979" s="69"/>
      <c r="Y37979" s="69"/>
    </row>
    <row r="37980" spans="14:25">
      <c r="N37980" s="68"/>
      <c r="O37980" s="69"/>
      <c r="P37980" s="69"/>
      <c r="Q37980" s="69"/>
      <c r="R37980" s="69"/>
      <c r="S37980" s="69"/>
      <c r="T37980" s="69"/>
      <c r="U37980" s="69"/>
      <c r="V37980" s="69"/>
      <c r="W37980" s="69"/>
      <c r="X37980" s="69"/>
      <c r="Y37980" s="69"/>
    </row>
    <row r="37981" spans="14:25">
      <c r="N37981" s="68"/>
      <c r="O37981" s="69"/>
      <c r="P37981" s="69"/>
      <c r="Q37981" s="69"/>
      <c r="R37981" s="69"/>
      <c r="S37981" s="69"/>
      <c r="T37981" s="69"/>
      <c r="U37981" s="69"/>
      <c r="V37981" s="69"/>
      <c r="W37981" s="69"/>
      <c r="X37981" s="69"/>
      <c r="Y37981" s="69"/>
    </row>
    <row r="37982" spans="14:25">
      <c r="N37982" s="68"/>
      <c r="O37982" s="69"/>
      <c r="P37982" s="69"/>
      <c r="Q37982" s="69"/>
      <c r="R37982" s="69"/>
      <c r="S37982" s="69"/>
      <c r="T37982" s="69"/>
      <c r="U37982" s="69"/>
      <c r="V37982" s="69"/>
      <c r="W37982" s="69"/>
      <c r="X37982" s="69"/>
      <c r="Y37982" s="69"/>
    </row>
    <row r="37983" spans="14:25">
      <c r="N37983" s="68"/>
      <c r="O37983" s="69"/>
      <c r="P37983" s="69"/>
      <c r="Q37983" s="69"/>
      <c r="R37983" s="69"/>
      <c r="S37983" s="69"/>
      <c r="T37983" s="69"/>
      <c r="U37983" s="69"/>
      <c r="V37983" s="69"/>
      <c r="W37983" s="69"/>
      <c r="X37983" s="69"/>
      <c r="Y37983" s="69"/>
    </row>
    <row r="37984" spans="14:25">
      <c r="N37984" s="68"/>
      <c r="O37984" s="69"/>
      <c r="P37984" s="69"/>
      <c r="Q37984" s="69"/>
      <c r="R37984" s="69"/>
      <c r="S37984" s="69"/>
      <c r="T37984" s="69"/>
      <c r="U37984" s="69"/>
      <c r="V37984" s="69"/>
      <c r="W37984" s="69"/>
      <c r="X37984" s="69"/>
      <c r="Y37984" s="69"/>
    </row>
    <row r="37985" spans="14:25">
      <c r="N37985" s="68"/>
      <c r="O37985" s="69"/>
      <c r="P37985" s="69"/>
      <c r="Q37985" s="69"/>
      <c r="R37985" s="69"/>
      <c r="S37985" s="69"/>
      <c r="T37985" s="69"/>
      <c r="U37985" s="69"/>
      <c r="V37985" s="69"/>
      <c r="W37985" s="69"/>
      <c r="X37985" s="69"/>
      <c r="Y37985" s="69"/>
    </row>
    <row r="37986" spans="14:25">
      <c r="N37986" s="68"/>
      <c r="O37986" s="69"/>
      <c r="P37986" s="69"/>
      <c r="Q37986" s="69"/>
      <c r="R37986" s="69"/>
      <c r="S37986" s="69"/>
      <c r="T37986" s="69"/>
      <c r="U37986" s="69"/>
      <c r="V37986" s="69"/>
      <c r="W37986" s="69"/>
      <c r="X37986" s="69"/>
      <c r="Y37986" s="69"/>
    </row>
    <row r="37987" spans="14:25">
      <c r="N37987" s="68"/>
      <c r="O37987" s="69"/>
      <c r="P37987" s="69"/>
      <c r="Q37987" s="69"/>
      <c r="R37987" s="69"/>
      <c r="S37987" s="69"/>
      <c r="T37987" s="69"/>
      <c r="U37987" s="69"/>
      <c r="V37987" s="69"/>
      <c r="W37987" s="69"/>
      <c r="X37987" s="69"/>
      <c r="Y37987" s="69"/>
    </row>
    <row r="37988" spans="14:25">
      <c r="N37988" s="68"/>
      <c r="O37988" s="69"/>
      <c r="P37988" s="69"/>
      <c r="Q37988" s="69"/>
      <c r="R37988" s="69"/>
      <c r="S37988" s="69"/>
      <c r="T37988" s="69"/>
      <c r="U37988" s="69"/>
      <c r="V37988" s="69"/>
      <c r="W37988" s="69"/>
      <c r="X37988" s="69"/>
      <c r="Y37988" s="69"/>
    </row>
    <row r="37989" spans="14:25">
      <c r="N37989" s="68"/>
      <c r="O37989" s="69"/>
      <c r="P37989" s="69"/>
      <c r="Q37989" s="69"/>
      <c r="R37989" s="69"/>
      <c r="S37989" s="69"/>
      <c r="T37989" s="69"/>
      <c r="U37989" s="69"/>
      <c r="V37989" s="69"/>
      <c r="W37989" s="69"/>
      <c r="X37989" s="69"/>
      <c r="Y37989" s="69"/>
    </row>
    <row r="37990" spans="14:25">
      <c r="N37990" s="68"/>
      <c r="O37990" s="69"/>
      <c r="P37990" s="69"/>
      <c r="Q37990" s="69"/>
      <c r="R37990" s="69"/>
      <c r="S37990" s="69"/>
      <c r="T37990" s="69"/>
      <c r="U37990" s="69"/>
      <c r="V37990" s="69"/>
      <c r="W37990" s="69"/>
      <c r="X37990" s="69"/>
      <c r="Y37990" s="69"/>
    </row>
    <row r="37991" spans="14:25">
      <c r="N37991" s="68"/>
      <c r="O37991" s="69"/>
      <c r="P37991" s="69"/>
      <c r="Q37991" s="69"/>
      <c r="R37991" s="69"/>
      <c r="S37991" s="69"/>
      <c r="T37991" s="69"/>
      <c r="U37991" s="69"/>
      <c r="V37991" s="69"/>
      <c r="W37991" s="69"/>
      <c r="X37991" s="69"/>
      <c r="Y37991" s="69"/>
    </row>
    <row r="37992" spans="14:25">
      <c r="N37992" s="68"/>
      <c r="O37992" s="69"/>
      <c r="P37992" s="69"/>
      <c r="Q37992" s="69"/>
      <c r="R37992" s="69"/>
      <c r="S37992" s="69"/>
      <c r="T37992" s="69"/>
      <c r="U37992" s="69"/>
      <c r="V37992" s="69"/>
      <c r="W37992" s="69"/>
      <c r="X37992" s="69"/>
      <c r="Y37992" s="69"/>
    </row>
    <row r="37993" spans="14:25">
      <c r="N37993" s="68"/>
      <c r="O37993" s="69"/>
      <c r="P37993" s="69"/>
      <c r="Q37993" s="69"/>
      <c r="R37993" s="69"/>
      <c r="S37993" s="69"/>
      <c r="T37993" s="69"/>
      <c r="U37993" s="69"/>
      <c r="V37993" s="69"/>
      <c r="W37993" s="69"/>
      <c r="X37993" s="69"/>
      <c r="Y37993" s="69"/>
    </row>
    <row r="37994" spans="14:25">
      <c r="N37994" s="68"/>
      <c r="O37994" s="69"/>
      <c r="P37994" s="69"/>
      <c r="Q37994" s="69"/>
      <c r="R37994" s="69"/>
      <c r="S37994" s="69"/>
      <c r="T37994" s="69"/>
      <c r="U37994" s="69"/>
      <c r="V37994" s="69"/>
      <c r="W37994" s="69"/>
      <c r="X37994" s="69"/>
      <c r="Y37994" s="69"/>
    </row>
    <row r="37995" spans="14:25">
      <c r="N37995" s="68"/>
      <c r="O37995" s="69"/>
      <c r="P37995" s="69"/>
      <c r="Q37995" s="69"/>
      <c r="R37995" s="69"/>
      <c r="S37995" s="69"/>
      <c r="T37995" s="69"/>
      <c r="U37995" s="69"/>
      <c r="V37995" s="69"/>
      <c r="W37995" s="69"/>
      <c r="X37995" s="69"/>
      <c r="Y37995" s="69"/>
    </row>
    <row r="37996" spans="14:25">
      <c r="N37996" s="68"/>
      <c r="O37996" s="69"/>
      <c r="P37996" s="69"/>
      <c r="Q37996" s="69"/>
      <c r="R37996" s="69"/>
      <c r="S37996" s="69"/>
      <c r="T37996" s="69"/>
      <c r="U37996" s="69"/>
      <c r="V37996" s="69"/>
      <c r="W37996" s="69"/>
      <c r="X37996" s="69"/>
      <c r="Y37996" s="69"/>
    </row>
    <row r="37997" spans="14:25">
      <c r="N37997" s="68"/>
      <c r="O37997" s="69"/>
      <c r="P37997" s="69"/>
      <c r="Q37997" s="69"/>
      <c r="R37997" s="69"/>
      <c r="S37997" s="69"/>
      <c r="T37997" s="69"/>
      <c r="U37997" s="69"/>
      <c r="V37997" s="69"/>
      <c r="W37997" s="69"/>
      <c r="X37997" s="69"/>
      <c r="Y37997" s="69"/>
    </row>
    <row r="37998" spans="14:25">
      <c r="N37998" s="68"/>
      <c r="O37998" s="69"/>
      <c r="P37998" s="69"/>
      <c r="Q37998" s="69"/>
      <c r="R37998" s="69"/>
      <c r="S37998" s="69"/>
      <c r="T37998" s="69"/>
      <c r="U37998" s="69"/>
      <c r="V37998" s="69"/>
      <c r="W37998" s="69"/>
      <c r="X37998" s="69"/>
      <c r="Y37998" s="69"/>
    </row>
    <row r="37999" spans="14:25">
      <c r="N37999" s="68"/>
      <c r="O37999" s="69"/>
      <c r="P37999" s="69"/>
      <c r="Q37999" s="69"/>
      <c r="R37999" s="69"/>
      <c r="S37999" s="69"/>
      <c r="T37999" s="69"/>
      <c r="U37999" s="69"/>
      <c r="V37999" s="69"/>
      <c r="W37999" s="69"/>
      <c r="X37999" s="69"/>
      <c r="Y37999" s="69"/>
    </row>
    <row r="38000" spans="14:25">
      <c r="N38000" s="68"/>
      <c r="O38000" s="69"/>
      <c r="P38000" s="69"/>
      <c r="Q38000" s="69"/>
      <c r="R38000" s="69"/>
      <c r="S38000" s="69"/>
      <c r="T38000" s="69"/>
      <c r="U38000" s="69"/>
      <c r="V38000" s="69"/>
      <c r="W38000" s="69"/>
      <c r="X38000" s="69"/>
      <c r="Y38000" s="69"/>
    </row>
    <row r="38001" spans="14:25">
      <c r="N38001" s="68"/>
      <c r="O38001" s="69"/>
      <c r="P38001" s="69"/>
      <c r="Q38001" s="69"/>
      <c r="R38001" s="69"/>
      <c r="S38001" s="69"/>
      <c r="T38001" s="69"/>
      <c r="U38001" s="69"/>
      <c r="V38001" s="69"/>
      <c r="W38001" s="69"/>
      <c r="X38001" s="69"/>
      <c r="Y38001" s="69"/>
    </row>
    <row r="38002" spans="14:25">
      <c r="N38002" s="68"/>
      <c r="O38002" s="69"/>
      <c r="P38002" s="69"/>
      <c r="Q38002" s="69"/>
      <c r="R38002" s="69"/>
      <c r="S38002" s="69"/>
      <c r="T38002" s="69"/>
      <c r="U38002" s="69"/>
      <c r="V38002" s="69"/>
      <c r="W38002" s="69"/>
      <c r="X38002" s="69"/>
      <c r="Y38002" s="69"/>
    </row>
    <row r="38003" spans="14:25">
      <c r="N38003" s="68"/>
      <c r="O38003" s="69"/>
      <c r="P38003" s="69"/>
      <c r="Q38003" s="69"/>
      <c r="R38003" s="69"/>
      <c r="S38003" s="69"/>
      <c r="T38003" s="69"/>
      <c r="U38003" s="69"/>
      <c r="V38003" s="69"/>
      <c r="W38003" s="69"/>
      <c r="X38003" s="69"/>
      <c r="Y38003" s="69"/>
    </row>
    <row r="38004" spans="14:25">
      <c r="N38004" s="68"/>
      <c r="O38004" s="69"/>
      <c r="P38004" s="69"/>
      <c r="Q38004" s="69"/>
      <c r="R38004" s="69"/>
      <c r="S38004" s="69"/>
      <c r="T38004" s="69"/>
      <c r="U38004" s="69"/>
      <c r="V38004" s="69"/>
      <c r="W38004" s="69"/>
      <c r="X38004" s="69"/>
      <c r="Y38004" s="69"/>
    </row>
    <row r="38005" spans="14:25">
      <c r="N38005" s="68"/>
      <c r="O38005" s="69"/>
      <c r="P38005" s="69"/>
      <c r="Q38005" s="69"/>
      <c r="R38005" s="69"/>
      <c r="S38005" s="69"/>
      <c r="T38005" s="69"/>
      <c r="U38005" s="69"/>
      <c r="V38005" s="69"/>
      <c r="W38005" s="69"/>
      <c r="X38005" s="69"/>
      <c r="Y38005" s="69"/>
    </row>
    <row r="38006" spans="14:25">
      <c r="N38006" s="68"/>
      <c r="O38006" s="69"/>
      <c r="P38006" s="69"/>
      <c r="Q38006" s="69"/>
      <c r="R38006" s="69"/>
      <c r="S38006" s="69"/>
      <c r="T38006" s="69"/>
      <c r="U38006" s="69"/>
      <c r="V38006" s="69"/>
      <c r="W38006" s="69"/>
      <c r="X38006" s="69"/>
      <c r="Y38006" s="69"/>
    </row>
    <row r="38007" spans="14:25">
      <c r="N38007" s="68"/>
      <c r="O38007" s="69"/>
      <c r="P38007" s="69"/>
      <c r="Q38007" s="69"/>
      <c r="R38007" s="69"/>
      <c r="S38007" s="69"/>
      <c r="T38007" s="69"/>
      <c r="U38007" s="69"/>
      <c r="V38007" s="69"/>
      <c r="W38007" s="69"/>
      <c r="X38007" s="69"/>
      <c r="Y38007" s="69"/>
    </row>
    <row r="38008" spans="14:25">
      <c r="N38008" s="68"/>
      <c r="O38008" s="69"/>
      <c r="P38008" s="69"/>
      <c r="Q38008" s="69"/>
      <c r="R38008" s="69"/>
      <c r="S38008" s="69"/>
      <c r="T38008" s="69"/>
      <c r="U38008" s="69"/>
      <c r="V38008" s="69"/>
      <c r="W38008" s="69"/>
      <c r="X38008" s="69"/>
      <c r="Y38008" s="69"/>
    </row>
    <row r="38009" spans="14:25">
      <c r="N38009" s="68"/>
      <c r="O38009" s="69"/>
      <c r="P38009" s="69"/>
      <c r="Q38009" s="69"/>
      <c r="R38009" s="69"/>
      <c r="S38009" s="69"/>
      <c r="T38009" s="69"/>
      <c r="U38009" s="69"/>
      <c r="V38009" s="69"/>
      <c r="W38009" s="69"/>
      <c r="X38009" s="69"/>
      <c r="Y38009" s="69"/>
    </row>
    <row r="38010" spans="14:25">
      <c r="N38010" s="68"/>
      <c r="O38010" s="69"/>
      <c r="P38010" s="69"/>
      <c r="Q38010" s="69"/>
      <c r="R38010" s="69"/>
      <c r="S38010" s="69"/>
      <c r="T38010" s="69"/>
      <c r="U38010" s="69"/>
      <c r="V38010" s="69"/>
      <c r="W38010" s="69"/>
      <c r="X38010" s="69"/>
      <c r="Y38010" s="69"/>
    </row>
    <row r="38011" spans="14:25">
      <c r="N38011" s="68"/>
      <c r="O38011" s="69"/>
      <c r="P38011" s="69"/>
      <c r="Q38011" s="69"/>
      <c r="R38011" s="69"/>
      <c r="S38011" s="69"/>
      <c r="T38011" s="69"/>
      <c r="U38011" s="69"/>
      <c r="V38011" s="69"/>
      <c r="W38011" s="69"/>
      <c r="X38011" s="69"/>
      <c r="Y38011" s="69"/>
    </row>
    <row r="38012" spans="14:25">
      <c r="N38012" s="68"/>
      <c r="O38012" s="69"/>
      <c r="P38012" s="69"/>
      <c r="Q38012" s="69"/>
      <c r="R38012" s="69"/>
      <c r="S38012" s="69"/>
      <c r="T38012" s="69"/>
      <c r="U38012" s="69"/>
      <c r="V38012" s="69"/>
      <c r="W38012" s="69"/>
      <c r="X38012" s="69"/>
      <c r="Y38012" s="69"/>
    </row>
    <row r="38013" spans="14:25">
      <c r="N38013" s="68"/>
      <c r="O38013" s="69"/>
      <c r="P38013" s="69"/>
      <c r="Q38013" s="69"/>
      <c r="R38013" s="69"/>
      <c r="S38013" s="69"/>
      <c r="T38013" s="69"/>
      <c r="U38013" s="69"/>
      <c r="V38013" s="69"/>
      <c r="W38013" s="69"/>
      <c r="X38013" s="69"/>
      <c r="Y38013" s="69"/>
    </row>
    <row r="38014" spans="14:25">
      <c r="N38014" s="68"/>
      <c r="O38014" s="69"/>
      <c r="P38014" s="69"/>
      <c r="Q38014" s="69"/>
      <c r="R38014" s="69"/>
      <c r="S38014" s="69"/>
      <c r="T38014" s="69"/>
      <c r="U38014" s="69"/>
      <c r="V38014" s="69"/>
      <c r="W38014" s="69"/>
      <c r="X38014" s="69"/>
      <c r="Y38014" s="69"/>
    </row>
    <row r="38015" spans="14:25">
      <c r="N38015" s="68"/>
      <c r="O38015" s="69"/>
      <c r="P38015" s="69"/>
      <c r="Q38015" s="69"/>
      <c r="R38015" s="69"/>
      <c r="S38015" s="69"/>
      <c r="T38015" s="69"/>
      <c r="U38015" s="69"/>
      <c r="V38015" s="69"/>
      <c r="W38015" s="69"/>
      <c r="X38015" s="69"/>
      <c r="Y38015" s="69"/>
    </row>
    <row r="38016" spans="14:25">
      <c r="N38016" s="68"/>
      <c r="O38016" s="69"/>
      <c r="P38016" s="69"/>
      <c r="Q38016" s="69"/>
      <c r="R38016" s="69"/>
      <c r="S38016" s="69"/>
      <c r="T38016" s="69"/>
      <c r="U38016" s="69"/>
      <c r="V38016" s="69"/>
      <c r="W38016" s="69"/>
      <c r="X38016" s="69"/>
      <c r="Y38016" s="69"/>
    </row>
    <row r="38017" spans="14:25">
      <c r="N38017" s="68"/>
      <c r="O38017" s="69"/>
      <c r="P38017" s="69"/>
      <c r="Q38017" s="69"/>
      <c r="R38017" s="69"/>
      <c r="S38017" s="69"/>
      <c r="T38017" s="69"/>
      <c r="U38017" s="69"/>
      <c r="V38017" s="69"/>
      <c r="W38017" s="69"/>
      <c r="X38017" s="69"/>
      <c r="Y38017" s="69"/>
    </row>
    <row r="38018" spans="14:25">
      <c r="N38018" s="68"/>
      <c r="O38018" s="69"/>
      <c r="P38018" s="69"/>
      <c r="Q38018" s="69"/>
      <c r="R38018" s="69"/>
      <c r="S38018" s="69"/>
      <c r="T38018" s="69"/>
      <c r="U38018" s="69"/>
      <c r="V38018" s="69"/>
      <c r="W38018" s="69"/>
      <c r="X38018" s="69"/>
      <c r="Y38018" s="69"/>
    </row>
    <row r="38019" spans="14:25">
      <c r="N38019" s="68"/>
      <c r="O38019" s="69"/>
      <c r="P38019" s="69"/>
      <c r="Q38019" s="69"/>
      <c r="R38019" s="69"/>
      <c r="S38019" s="69"/>
      <c r="T38019" s="69"/>
      <c r="U38019" s="69"/>
      <c r="V38019" s="69"/>
      <c r="W38019" s="69"/>
      <c r="X38019" s="69"/>
      <c r="Y38019" s="69"/>
    </row>
    <row r="38020" spans="14:25">
      <c r="N38020" s="68"/>
      <c r="O38020" s="69"/>
      <c r="P38020" s="69"/>
      <c r="Q38020" s="69"/>
      <c r="R38020" s="69"/>
      <c r="S38020" s="69"/>
      <c r="T38020" s="69"/>
      <c r="U38020" s="69"/>
      <c r="V38020" s="69"/>
      <c r="W38020" s="69"/>
      <c r="X38020" s="69"/>
      <c r="Y38020" s="69"/>
    </row>
    <row r="38021" spans="14:25">
      <c r="N38021" s="68"/>
      <c r="O38021" s="69"/>
      <c r="P38021" s="69"/>
      <c r="Q38021" s="69"/>
      <c r="R38021" s="69"/>
      <c r="S38021" s="69"/>
      <c r="T38021" s="69"/>
      <c r="U38021" s="69"/>
      <c r="V38021" s="69"/>
      <c r="W38021" s="69"/>
      <c r="X38021" s="69"/>
      <c r="Y38021" s="69"/>
    </row>
    <row r="38022" spans="14:25">
      <c r="N38022" s="68"/>
      <c r="O38022" s="69"/>
      <c r="P38022" s="69"/>
      <c r="Q38022" s="69"/>
      <c r="R38022" s="69"/>
      <c r="S38022" s="69"/>
      <c r="T38022" s="69"/>
      <c r="U38022" s="69"/>
      <c r="V38022" s="69"/>
      <c r="W38022" s="69"/>
      <c r="X38022" s="69"/>
      <c r="Y38022" s="69"/>
    </row>
    <row r="38023" spans="14:25">
      <c r="N38023" s="68"/>
      <c r="O38023" s="69"/>
      <c r="P38023" s="69"/>
      <c r="Q38023" s="69"/>
      <c r="R38023" s="69"/>
      <c r="S38023" s="69"/>
      <c r="T38023" s="69"/>
      <c r="U38023" s="69"/>
      <c r="V38023" s="69"/>
      <c r="W38023" s="69"/>
      <c r="X38023" s="69"/>
      <c r="Y38023" s="69"/>
    </row>
    <row r="38024" spans="14:25">
      <c r="N38024" s="68"/>
      <c r="O38024" s="69"/>
      <c r="P38024" s="69"/>
      <c r="Q38024" s="69"/>
      <c r="R38024" s="69"/>
      <c r="S38024" s="69"/>
      <c r="T38024" s="69"/>
      <c r="U38024" s="69"/>
      <c r="V38024" s="69"/>
      <c r="W38024" s="69"/>
      <c r="X38024" s="69"/>
      <c r="Y38024" s="69"/>
    </row>
    <row r="38025" spans="14:25">
      <c r="N38025" s="68"/>
      <c r="O38025" s="69"/>
      <c r="P38025" s="69"/>
      <c r="Q38025" s="69"/>
      <c r="R38025" s="69"/>
      <c r="S38025" s="69"/>
      <c r="T38025" s="69"/>
      <c r="U38025" s="69"/>
      <c r="V38025" s="69"/>
      <c r="W38025" s="69"/>
      <c r="X38025" s="69"/>
      <c r="Y38025" s="69"/>
    </row>
    <row r="38026" spans="14:25">
      <c r="N38026" s="68"/>
      <c r="O38026" s="69"/>
      <c r="P38026" s="69"/>
      <c r="Q38026" s="69"/>
      <c r="R38026" s="69"/>
      <c r="S38026" s="69"/>
      <c r="T38026" s="69"/>
      <c r="U38026" s="69"/>
      <c r="V38026" s="69"/>
      <c r="W38026" s="69"/>
      <c r="X38026" s="69"/>
      <c r="Y38026" s="69"/>
    </row>
    <row r="38027" spans="14:25">
      <c r="N38027" s="68"/>
      <c r="O38027" s="69"/>
      <c r="P38027" s="69"/>
      <c r="Q38027" s="69"/>
      <c r="R38027" s="69"/>
      <c r="S38027" s="69"/>
      <c r="T38027" s="69"/>
      <c r="U38027" s="69"/>
      <c r="V38027" s="69"/>
      <c r="W38027" s="69"/>
      <c r="X38027" s="69"/>
      <c r="Y38027" s="69"/>
    </row>
    <row r="38028" spans="14:25">
      <c r="N38028" s="68"/>
      <c r="O38028" s="69"/>
      <c r="P38028" s="69"/>
      <c r="Q38028" s="69"/>
      <c r="R38028" s="69"/>
      <c r="S38028" s="69"/>
      <c r="T38028" s="69"/>
      <c r="U38028" s="69"/>
      <c r="V38028" s="69"/>
      <c r="W38028" s="69"/>
      <c r="X38028" s="69"/>
      <c r="Y38028" s="69"/>
    </row>
    <row r="38029" spans="14:25">
      <c r="N38029" s="68"/>
      <c r="O38029" s="69"/>
      <c r="P38029" s="69"/>
      <c r="Q38029" s="69"/>
      <c r="R38029" s="69"/>
      <c r="S38029" s="69"/>
      <c r="T38029" s="69"/>
      <c r="U38029" s="69"/>
      <c r="V38029" s="69"/>
      <c r="W38029" s="69"/>
      <c r="X38029" s="69"/>
      <c r="Y38029" s="69"/>
    </row>
    <row r="38030" spans="14:25">
      <c r="N38030" s="68"/>
      <c r="O38030" s="69"/>
      <c r="P38030" s="69"/>
      <c r="Q38030" s="69"/>
      <c r="R38030" s="69"/>
      <c r="S38030" s="69"/>
      <c r="T38030" s="69"/>
      <c r="U38030" s="69"/>
      <c r="V38030" s="69"/>
      <c r="W38030" s="69"/>
      <c r="X38030" s="69"/>
      <c r="Y38030" s="69"/>
    </row>
    <row r="38031" spans="14:25">
      <c r="N38031" s="68"/>
      <c r="O38031" s="69"/>
      <c r="P38031" s="69"/>
      <c r="Q38031" s="69"/>
      <c r="R38031" s="69"/>
      <c r="S38031" s="69"/>
      <c r="T38031" s="69"/>
      <c r="U38031" s="69"/>
      <c r="V38031" s="69"/>
      <c r="W38031" s="69"/>
      <c r="X38031" s="69"/>
      <c r="Y38031" s="69"/>
    </row>
    <row r="38032" spans="14:25">
      <c r="N38032" s="68"/>
      <c r="O38032" s="69"/>
      <c r="P38032" s="69"/>
      <c r="Q38032" s="69"/>
      <c r="R38032" s="69"/>
      <c r="S38032" s="69"/>
      <c r="T38032" s="69"/>
      <c r="U38032" s="69"/>
      <c r="V38032" s="69"/>
      <c r="W38032" s="69"/>
      <c r="X38032" s="69"/>
      <c r="Y38032" s="69"/>
    </row>
    <row r="38033" spans="14:25">
      <c r="N38033" s="68"/>
      <c r="O38033" s="69"/>
      <c r="P38033" s="69"/>
      <c r="Q38033" s="69"/>
      <c r="R38033" s="69"/>
      <c r="S38033" s="69"/>
      <c r="T38033" s="69"/>
      <c r="U38033" s="69"/>
      <c r="V38033" s="69"/>
      <c r="W38033" s="69"/>
      <c r="X38033" s="69"/>
      <c r="Y38033" s="69"/>
    </row>
    <row r="38034" spans="14:25">
      <c r="N38034" s="68"/>
      <c r="O38034" s="69"/>
      <c r="P38034" s="69"/>
      <c r="Q38034" s="69"/>
      <c r="R38034" s="69"/>
      <c r="S38034" s="69"/>
      <c r="T38034" s="69"/>
      <c r="U38034" s="69"/>
      <c r="V38034" s="69"/>
      <c r="W38034" s="69"/>
      <c r="X38034" s="69"/>
      <c r="Y38034" s="69"/>
    </row>
    <row r="38035" spans="14:25">
      <c r="N38035" s="68"/>
      <c r="O38035" s="69"/>
      <c r="P38035" s="69"/>
      <c r="Q38035" s="69"/>
      <c r="R38035" s="69"/>
      <c r="S38035" s="69"/>
      <c r="T38035" s="69"/>
      <c r="U38035" s="69"/>
      <c r="V38035" s="69"/>
      <c r="W38035" s="69"/>
      <c r="X38035" s="69"/>
      <c r="Y38035" s="69"/>
    </row>
    <row r="38036" spans="14:25">
      <c r="N38036" s="68"/>
      <c r="O38036" s="69"/>
      <c r="P38036" s="69"/>
      <c r="Q38036" s="69"/>
      <c r="R38036" s="69"/>
      <c r="S38036" s="69"/>
      <c r="T38036" s="69"/>
      <c r="U38036" s="69"/>
      <c r="V38036" s="69"/>
      <c r="W38036" s="69"/>
      <c r="X38036" s="69"/>
      <c r="Y38036" s="69"/>
    </row>
    <row r="38037" spans="14:25">
      <c r="N38037" s="68"/>
      <c r="O38037" s="69"/>
      <c r="P38037" s="69"/>
      <c r="Q38037" s="69"/>
      <c r="R38037" s="69"/>
      <c r="S38037" s="69"/>
      <c r="T38037" s="69"/>
      <c r="U38037" s="69"/>
      <c r="V38037" s="69"/>
      <c r="W38037" s="69"/>
      <c r="X38037" s="69"/>
      <c r="Y38037" s="69"/>
    </row>
    <row r="38038" spans="14:25">
      <c r="N38038" s="68"/>
      <c r="O38038" s="69"/>
      <c r="P38038" s="69"/>
      <c r="Q38038" s="69"/>
      <c r="R38038" s="69"/>
      <c r="S38038" s="69"/>
      <c r="T38038" s="69"/>
      <c r="U38038" s="69"/>
      <c r="V38038" s="69"/>
      <c r="W38038" s="69"/>
      <c r="X38038" s="69"/>
      <c r="Y38038" s="69"/>
    </row>
    <row r="38039" spans="14:25">
      <c r="N38039" s="68"/>
      <c r="O38039" s="69"/>
      <c r="P38039" s="69"/>
      <c r="Q38039" s="69"/>
      <c r="R38039" s="69"/>
      <c r="S38039" s="69"/>
      <c r="T38039" s="69"/>
      <c r="U38039" s="69"/>
      <c r="V38039" s="69"/>
      <c r="W38039" s="69"/>
      <c r="X38039" s="69"/>
      <c r="Y38039" s="69"/>
    </row>
    <row r="38040" spans="14:25">
      <c r="N38040" s="68"/>
      <c r="O38040" s="69"/>
      <c r="P38040" s="69"/>
      <c r="Q38040" s="69"/>
      <c r="R38040" s="69"/>
      <c r="S38040" s="69"/>
      <c r="T38040" s="69"/>
      <c r="U38040" s="69"/>
      <c r="V38040" s="69"/>
      <c r="W38040" s="69"/>
      <c r="X38040" s="69"/>
      <c r="Y38040" s="69"/>
    </row>
    <row r="38041" spans="14:25">
      <c r="N38041" s="68"/>
      <c r="O38041" s="69"/>
      <c r="P38041" s="69"/>
      <c r="Q38041" s="69"/>
      <c r="R38041" s="69"/>
      <c r="S38041" s="69"/>
      <c r="T38041" s="69"/>
      <c r="U38041" s="69"/>
      <c r="V38041" s="69"/>
      <c r="W38041" s="69"/>
      <c r="X38041" s="69"/>
      <c r="Y38041" s="69"/>
    </row>
    <row r="38042" spans="14:25">
      <c r="N38042" s="68"/>
      <c r="O38042" s="69"/>
      <c r="P38042" s="69"/>
      <c r="Q38042" s="69"/>
      <c r="R38042" s="69"/>
      <c r="S38042" s="69"/>
      <c r="T38042" s="69"/>
      <c r="U38042" s="69"/>
      <c r="V38042" s="69"/>
      <c r="W38042" s="69"/>
      <c r="X38042" s="69"/>
      <c r="Y38042" s="69"/>
    </row>
    <row r="38043" spans="14:25">
      <c r="N38043" s="68"/>
      <c r="O38043" s="69"/>
      <c r="P38043" s="69"/>
      <c r="Q38043" s="69"/>
      <c r="R38043" s="69"/>
      <c r="S38043" s="69"/>
      <c r="T38043" s="69"/>
      <c r="U38043" s="69"/>
      <c r="V38043" s="69"/>
      <c r="W38043" s="69"/>
      <c r="X38043" s="69"/>
      <c r="Y38043" s="69"/>
    </row>
    <row r="38044" spans="14:25">
      <c r="N38044" s="68"/>
      <c r="O38044" s="69"/>
      <c r="P38044" s="69"/>
      <c r="Q38044" s="69"/>
      <c r="R38044" s="69"/>
      <c r="S38044" s="69"/>
      <c r="T38044" s="69"/>
      <c r="U38044" s="69"/>
      <c r="V38044" s="69"/>
      <c r="W38044" s="69"/>
      <c r="X38044" s="69"/>
      <c r="Y38044" s="69"/>
    </row>
    <row r="38045" spans="14:25">
      <c r="N38045" s="68"/>
      <c r="O38045" s="69"/>
      <c r="P38045" s="69"/>
      <c r="Q38045" s="69"/>
      <c r="R38045" s="69"/>
      <c r="S38045" s="69"/>
      <c r="T38045" s="69"/>
      <c r="U38045" s="69"/>
      <c r="V38045" s="69"/>
      <c r="W38045" s="69"/>
      <c r="X38045" s="69"/>
      <c r="Y38045" s="69"/>
    </row>
    <row r="38046" spans="14:25">
      <c r="N38046" s="68"/>
      <c r="O38046" s="69"/>
      <c r="P38046" s="69"/>
      <c r="Q38046" s="69"/>
      <c r="R38046" s="69"/>
      <c r="S38046" s="69"/>
      <c r="T38046" s="69"/>
      <c r="U38046" s="69"/>
      <c r="V38046" s="69"/>
      <c r="W38046" s="69"/>
      <c r="X38046" s="69"/>
      <c r="Y38046" s="69"/>
    </row>
    <row r="38047" spans="14:25">
      <c r="N38047" s="68"/>
      <c r="O38047" s="69"/>
      <c r="P38047" s="69"/>
      <c r="Q38047" s="69"/>
      <c r="R38047" s="69"/>
      <c r="S38047" s="69"/>
      <c r="T38047" s="69"/>
      <c r="U38047" s="69"/>
      <c r="V38047" s="69"/>
      <c r="W38047" s="69"/>
      <c r="X38047" s="69"/>
      <c r="Y38047" s="69"/>
    </row>
    <row r="38048" spans="14:25">
      <c r="N38048" s="68"/>
      <c r="O38048" s="69"/>
      <c r="P38048" s="69"/>
      <c r="Q38048" s="69"/>
      <c r="R38048" s="69"/>
      <c r="S38048" s="69"/>
      <c r="T38048" s="69"/>
      <c r="U38048" s="69"/>
      <c r="V38048" s="69"/>
      <c r="W38048" s="69"/>
      <c r="X38048" s="69"/>
      <c r="Y38048" s="69"/>
    </row>
    <row r="38049" spans="14:25">
      <c r="N38049" s="68"/>
      <c r="O38049" s="69"/>
      <c r="P38049" s="69"/>
      <c r="Q38049" s="69"/>
      <c r="R38049" s="69"/>
      <c r="S38049" s="69"/>
      <c r="T38049" s="69"/>
      <c r="U38049" s="69"/>
      <c r="V38049" s="69"/>
      <c r="W38049" s="69"/>
      <c r="X38049" s="69"/>
      <c r="Y38049" s="69"/>
    </row>
    <row r="38050" spans="14:25">
      <c r="N38050" s="68"/>
      <c r="O38050" s="69"/>
      <c r="P38050" s="69"/>
      <c r="Q38050" s="69"/>
      <c r="R38050" s="69"/>
      <c r="S38050" s="69"/>
      <c r="T38050" s="69"/>
      <c r="U38050" s="69"/>
      <c r="V38050" s="69"/>
      <c r="W38050" s="69"/>
      <c r="X38050" s="69"/>
      <c r="Y38050" s="69"/>
    </row>
    <row r="38051" spans="14:25">
      <c r="N38051" s="68"/>
      <c r="O38051" s="69"/>
      <c r="P38051" s="69"/>
      <c r="Q38051" s="69"/>
      <c r="R38051" s="69"/>
      <c r="S38051" s="69"/>
      <c r="T38051" s="69"/>
      <c r="U38051" s="69"/>
      <c r="V38051" s="69"/>
      <c r="W38051" s="69"/>
      <c r="X38051" s="69"/>
      <c r="Y38051" s="69"/>
    </row>
    <row r="38052" spans="14:25">
      <c r="N38052" s="68"/>
      <c r="O38052" s="69"/>
      <c r="P38052" s="69"/>
      <c r="Q38052" s="69"/>
      <c r="R38052" s="69"/>
      <c r="S38052" s="69"/>
      <c r="T38052" s="69"/>
      <c r="U38052" s="69"/>
      <c r="V38052" s="69"/>
      <c r="W38052" s="69"/>
      <c r="X38052" s="69"/>
      <c r="Y38052" s="69"/>
    </row>
    <row r="38053" spans="14:25">
      <c r="N38053" s="68"/>
      <c r="O38053" s="69"/>
      <c r="P38053" s="69"/>
      <c r="Q38053" s="69"/>
      <c r="R38053" s="69"/>
      <c r="S38053" s="69"/>
      <c r="T38053" s="69"/>
      <c r="U38053" s="69"/>
      <c r="V38053" s="69"/>
      <c r="W38053" s="69"/>
      <c r="X38053" s="69"/>
      <c r="Y38053" s="69"/>
    </row>
    <row r="38054" spans="14:25">
      <c r="N38054" s="68"/>
      <c r="O38054" s="69"/>
      <c r="P38054" s="69"/>
      <c r="Q38054" s="69"/>
      <c r="R38054" s="69"/>
      <c r="S38054" s="69"/>
      <c r="T38054" s="69"/>
      <c r="U38054" s="69"/>
      <c r="V38054" s="69"/>
      <c r="W38054" s="69"/>
      <c r="X38054" s="69"/>
      <c r="Y38054" s="69"/>
    </row>
    <row r="38055" spans="14:25">
      <c r="N38055" s="68"/>
      <c r="O38055" s="69"/>
      <c r="P38055" s="69"/>
      <c r="Q38055" s="69"/>
      <c r="R38055" s="69"/>
      <c r="S38055" s="69"/>
      <c r="T38055" s="69"/>
      <c r="U38055" s="69"/>
      <c r="V38055" s="69"/>
      <c r="W38055" s="69"/>
      <c r="X38055" s="69"/>
      <c r="Y38055" s="69"/>
    </row>
    <row r="38056" spans="14:25">
      <c r="N38056" s="68"/>
      <c r="O38056" s="69"/>
      <c r="P38056" s="69"/>
      <c r="Q38056" s="69"/>
      <c r="R38056" s="69"/>
      <c r="S38056" s="69"/>
      <c r="T38056" s="69"/>
      <c r="U38056" s="69"/>
      <c r="V38056" s="69"/>
      <c r="W38056" s="69"/>
      <c r="X38056" s="69"/>
      <c r="Y38056" s="69"/>
    </row>
    <row r="38057" spans="14:25">
      <c r="N38057" s="68"/>
      <c r="O38057" s="69"/>
      <c r="P38057" s="69"/>
      <c r="Q38057" s="69"/>
      <c r="R38057" s="69"/>
      <c r="S38057" s="69"/>
      <c r="T38057" s="69"/>
      <c r="U38057" s="69"/>
      <c r="V38057" s="69"/>
      <c r="W38057" s="69"/>
      <c r="X38057" s="69"/>
      <c r="Y38057" s="69"/>
    </row>
    <row r="38058" spans="14:25">
      <c r="N38058" s="68"/>
      <c r="O38058" s="69"/>
      <c r="P38058" s="69"/>
      <c r="Q38058" s="69"/>
      <c r="R38058" s="69"/>
      <c r="S38058" s="69"/>
      <c r="T38058" s="69"/>
      <c r="U38058" s="69"/>
      <c r="V38058" s="69"/>
      <c r="W38058" s="69"/>
      <c r="X38058" s="69"/>
      <c r="Y38058" s="69"/>
    </row>
    <row r="38059" spans="14:25">
      <c r="N38059" s="68"/>
      <c r="O38059" s="69"/>
      <c r="P38059" s="69"/>
      <c r="Q38059" s="69"/>
      <c r="R38059" s="69"/>
      <c r="S38059" s="69"/>
      <c r="T38059" s="69"/>
      <c r="U38059" s="69"/>
      <c r="V38059" s="69"/>
      <c r="W38059" s="69"/>
      <c r="X38059" s="69"/>
      <c r="Y38059" s="69"/>
    </row>
    <row r="38060" spans="14:25">
      <c r="N38060" s="68"/>
      <c r="O38060" s="69"/>
      <c r="P38060" s="69"/>
      <c r="Q38060" s="69"/>
      <c r="R38060" s="69"/>
      <c r="S38060" s="69"/>
      <c r="T38060" s="69"/>
      <c r="U38060" s="69"/>
      <c r="V38060" s="69"/>
      <c r="W38060" s="69"/>
      <c r="X38060" s="69"/>
      <c r="Y38060" s="69"/>
    </row>
    <row r="38061" spans="14:25">
      <c r="N38061" s="68"/>
      <c r="O38061" s="69"/>
      <c r="P38061" s="69"/>
      <c r="Q38061" s="69"/>
      <c r="R38061" s="69"/>
      <c r="S38061" s="69"/>
      <c r="T38061" s="69"/>
      <c r="U38061" s="69"/>
      <c r="V38061" s="69"/>
      <c r="W38061" s="69"/>
      <c r="X38061" s="69"/>
      <c r="Y38061" s="69"/>
    </row>
    <row r="38062" spans="14:25">
      <c r="N38062" s="68"/>
      <c r="O38062" s="69"/>
      <c r="P38062" s="69"/>
      <c r="Q38062" s="69"/>
      <c r="R38062" s="69"/>
      <c r="S38062" s="69"/>
      <c r="T38062" s="69"/>
      <c r="U38062" s="69"/>
      <c r="V38062" s="69"/>
      <c r="W38062" s="69"/>
      <c r="X38062" s="69"/>
      <c r="Y38062" s="69"/>
    </row>
    <row r="38063" spans="14:25">
      <c r="N38063" s="68"/>
      <c r="O38063" s="69"/>
      <c r="P38063" s="69"/>
      <c r="Q38063" s="69"/>
      <c r="R38063" s="69"/>
      <c r="S38063" s="69"/>
      <c r="T38063" s="69"/>
      <c r="U38063" s="69"/>
      <c r="V38063" s="69"/>
      <c r="W38063" s="69"/>
      <c r="X38063" s="69"/>
      <c r="Y38063" s="69"/>
    </row>
    <row r="38064" spans="14:25">
      <c r="N38064" s="68"/>
      <c r="O38064" s="69"/>
      <c r="P38064" s="69"/>
      <c r="Q38064" s="69"/>
      <c r="R38064" s="69"/>
      <c r="S38064" s="69"/>
      <c r="T38064" s="69"/>
      <c r="U38064" s="69"/>
      <c r="V38064" s="69"/>
      <c r="W38064" s="69"/>
      <c r="X38064" s="69"/>
      <c r="Y38064" s="69"/>
    </row>
    <row r="38065" spans="14:25">
      <c r="N38065" s="68"/>
      <c r="O38065" s="69"/>
      <c r="P38065" s="69"/>
      <c r="Q38065" s="69"/>
      <c r="R38065" s="69"/>
      <c r="S38065" s="69"/>
      <c r="T38065" s="69"/>
      <c r="U38065" s="69"/>
      <c r="V38065" s="69"/>
      <c r="W38065" s="69"/>
      <c r="X38065" s="69"/>
      <c r="Y38065" s="69"/>
    </row>
    <row r="38066" spans="14:25">
      <c r="N38066" s="68"/>
      <c r="O38066" s="69"/>
      <c r="P38066" s="69"/>
      <c r="Q38066" s="69"/>
      <c r="R38066" s="69"/>
      <c r="S38066" s="69"/>
      <c r="T38066" s="69"/>
      <c r="U38066" s="69"/>
      <c r="V38066" s="69"/>
      <c r="W38066" s="69"/>
      <c r="X38066" s="69"/>
      <c r="Y38066" s="69"/>
    </row>
    <row r="38067" spans="14:25">
      <c r="N38067" s="68"/>
      <c r="O38067" s="69"/>
      <c r="P38067" s="69"/>
      <c r="Q38067" s="69"/>
      <c r="R38067" s="69"/>
      <c r="S38067" s="69"/>
      <c r="T38067" s="69"/>
      <c r="U38067" s="69"/>
      <c r="V38067" s="69"/>
      <c r="W38067" s="69"/>
      <c r="X38067" s="69"/>
      <c r="Y38067" s="69"/>
    </row>
    <row r="38068" spans="14:25">
      <c r="N38068" s="68"/>
      <c r="O38068" s="69"/>
      <c r="P38068" s="69"/>
      <c r="Q38068" s="69"/>
      <c r="R38068" s="69"/>
      <c r="S38068" s="69"/>
      <c r="T38068" s="69"/>
      <c r="U38068" s="69"/>
      <c r="V38068" s="69"/>
      <c r="W38068" s="69"/>
      <c r="X38068" s="69"/>
      <c r="Y38068" s="69"/>
    </row>
    <row r="38069" spans="14:25">
      <c r="N38069" s="68"/>
      <c r="O38069" s="69"/>
      <c r="P38069" s="69"/>
      <c r="Q38069" s="69"/>
      <c r="R38069" s="69"/>
      <c r="S38069" s="69"/>
      <c r="T38069" s="69"/>
      <c r="U38069" s="69"/>
      <c r="V38069" s="69"/>
      <c r="W38069" s="69"/>
      <c r="X38069" s="69"/>
      <c r="Y38069" s="69"/>
    </row>
    <row r="38070" spans="14:25">
      <c r="N38070" s="68"/>
      <c r="O38070" s="69"/>
      <c r="P38070" s="69"/>
      <c r="Q38070" s="69"/>
      <c r="R38070" s="69"/>
      <c r="S38070" s="69"/>
      <c r="T38070" s="69"/>
      <c r="U38070" s="69"/>
      <c r="V38070" s="69"/>
      <c r="W38070" s="69"/>
      <c r="X38070" s="69"/>
      <c r="Y38070" s="69"/>
    </row>
    <row r="38071" spans="14:25">
      <c r="N38071" s="68"/>
      <c r="O38071" s="69"/>
      <c r="P38071" s="69"/>
      <c r="Q38071" s="69"/>
      <c r="R38071" s="69"/>
      <c r="S38071" s="69"/>
      <c r="T38071" s="69"/>
      <c r="U38071" s="69"/>
      <c r="V38071" s="69"/>
      <c r="W38071" s="69"/>
      <c r="X38071" s="69"/>
      <c r="Y38071" s="69"/>
    </row>
    <row r="38072" spans="14:25">
      <c r="N38072" s="68"/>
      <c r="O38072" s="69"/>
      <c r="P38072" s="69"/>
      <c r="Q38072" s="69"/>
      <c r="R38072" s="69"/>
      <c r="S38072" s="69"/>
      <c r="T38072" s="69"/>
      <c r="U38072" s="69"/>
      <c r="V38072" s="69"/>
      <c r="W38072" s="69"/>
      <c r="X38072" s="69"/>
      <c r="Y38072" s="69"/>
    </row>
    <row r="38073" spans="14:25">
      <c r="N38073" s="68"/>
      <c r="O38073" s="69"/>
      <c r="P38073" s="69"/>
      <c r="Q38073" s="69"/>
      <c r="R38073" s="69"/>
      <c r="S38073" s="69"/>
      <c r="T38073" s="69"/>
      <c r="U38073" s="69"/>
      <c r="V38073" s="69"/>
      <c r="W38073" s="69"/>
      <c r="X38073" s="69"/>
      <c r="Y38073" s="69"/>
    </row>
    <row r="38074" spans="14:25">
      <c r="N38074" s="68"/>
      <c r="O38074" s="69"/>
      <c r="P38074" s="69"/>
      <c r="Q38074" s="69"/>
      <c r="R38074" s="69"/>
      <c r="S38074" s="69"/>
      <c r="T38074" s="69"/>
      <c r="U38074" s="69"/>
      <c r="V38074" s="69"/>
      <c r="W38074" s="69"/>
      <c r="X38074" s="69"/>
      <c r="Y38074" s="69"/>
    </row>
    <row r="38075" spans="14:25">
      <c r="N38075" s="68"/>
      <c r="O38075" s="69"/>
      <c r="P38075" s="69"/>
      <c r="Q38075" s="69"/>
      <c r="R38075" s="69"/>
      <c r="S38075" s="69"/>
      <c r="T38075" s="69"/>
      <c r="U38075" s="69"/>
      <c r="V38075" s="69"/>
      <c r="W38075" s="69"/>
      <c r="X38075" s="69"/>
      <c r="Y38075" s="69"/>
    </row>
    <row r="38076" spans="14:25">
      <c r="N38076" s="68"/>
      <c r="O38076" s="69"/>
      <c r="P38076" s="69"/>
      <c r="Q38076" s="69"/>
      <c r="R38076" s="69"/>
      <c r="S38076" s="69"/>
      <c r="T38076" s="69"/>
      <c r="U38076" s="69"/>
      <c r="V38076" s="69"/>
      <c r="W38076" s="69"/>
      <c r="X38076" s="69"/>
      <c r="Y38076" s="69"/>
    </row>
    <row r="38077" spans="14:25">
      <c r="N38077" s="68"/>
      <c r="O38077" s="69"/>
      <c r="P38077" s="69"/>
      <c r="Q38077" s="69"/>
      <c r="R38077" s="69"/>
      <c r="S38077" s="69"/>
      <c r="T38077" s="69"/>
      <c r="U38077" s="69"/>
      <c r="V38077" s="69"/>
      <c r="W38077" s="69"/>
      <c r="X38077" s="69"/>
      <c r="Y38077" s="69"/>
    </row>
    <row r="38078" spans="14:25">
      <c r="N38078" s="68"/>
      <c r="O38078" s="69"/>
      <c r="P38078" s="69"/>
      <c r="Q38078" s="69"/>
      <c r="R38078" s="69"/>
      <c r="S38078" s="69"/>
      <c r="T38078" s="69"/>
      <c r="U38078" s="69"/>
      <c r="V38078" s="69"/>
      <c r="W38078" s="69"/>
      <c r="X38078" s="69"/>
      <c r="Y38078" s="69"/>
    </row>
    <row r="38079" spans="14:25">
      <c r="N38079" s="68"/>
      <c r="O38079" s="69"/>
      <c r="P38079" s="69"/>
      <c r="Q38079" s="69"/>
      <c r="R38079" s="69"/>
      <c r="S38079" s="69"/>
      <c r="T38079" s="69"/>
      <c r="U38079" s="69"/>
      <c r="V38079" s="69"/>
      <c r="W38079" s="69"/>
      <c r="X38079" s="69"/>
      <c r="Y38079" s="69"/>
    </row>
    <row r="38080" spans="14:25">
      <c r="N38080" s="68"/>
      <c r="O38080" s="69"/>
      <c r="P38080" s="69"/>
      <c r="Q38080" s="69"/>
      <c r="R38080" s="69"/>
      <c r="S38080" s="69"/>
      <c r="T38080" s="69"/>
      <c r="U38080" s="69"/>
      <c r="V38080" s="69"/>
      <c r="W38080" s="69"/>
      <c r="X38080" s="69"/>
      <c r="Y38080" s="69"/>
    </row>
    <row r="38081" spans="14:25">
      <c r="N38081" s="68"/>
      <c r="O38081" s="69"/>
      <c r="P38081" s="69"/>
      <c r="Q38081" s="69"/>
      <c r="R38081" s="69"/>
      <c r="S38081" s="69"/>
      <c r="T38081" s="69"/>
      <c r="U38081" s="69"/>
      <c r="V38081" s="69"/>
      <c r="W38081" s="69"/>
      <c r="X38081" s="69"/>
      <c r="Y38081" s="69"/>
    </row>
    <row r="38082" spans="14:25">
      <c r="N38082" s="68"/>
      <c r="O38082" s="69"/>
      <c r="P38082" s="69"/>
      <c r="Q38082" s="69"/>
      <c r="R38082" s="69"/>
      <c r="S38082" s="69"/>
      <c r="T38082" s="69"/>
      <c r="U38082" s="69"/>
      <c r="V38082" s="69"/>
      <c r="W38082" s="69"/>
      <c r="X38082" s="69"/>
      <c r="Y38082" s="69"/>
    </row>
    <row r="38083" spans="14:25">
      <c r="N38083" s="68"/>
      <c r="O38083" s="69"/>
      <c r="P38083" s="69"/>
      <c r="Q38083" s="69"/>
      <c r="R38083" s="69"/>
      <c r="S38083" s="69"/>
      <c r="T38083" s="69"/>
      <c r="U38083" s="69"/>
      <c r="V38083" s="69"/>
      <c r="W38083" s="69"/>
      <c r="X38083" s="69"/>
      <c r="Y38083" s="69"/>
    </row>
    <row r="38084" spans="14:25">
      <c r="N38084" s="68"/>
      <c r="O38084" s="69"/>
      <c r="P38084" s="69"/>
      <c r="Q38084" s="69"/>
      <c r="R38084" s="69"/>
      <c r="S38084" s="69"/>
      <c r="T38084" s="69"/>
      <c r="U38084" s="69"/>
      <c r="V38084" s="69"/>
      <c r="W38084" s="69"/>
      <c r="X38084" s="69"/>
      <c r="Y38084" s="69"/>
    </row>
    <row r="38085" spans="14:25">
      <c r="N38085" s="68"/>
      <c r="O38085" s="69"/>
      <c r="P38085" s="69"/>
      <c r="Q38085" s="69"/>
      <c r="R38085" s="69"/>
      <c r="S38085" s="69"/>
      <c r="T38085" s="69"/>
      <c r="U38085" s="69"/>
      <c r="V38085" s="69"/>
      <c r="W38085" s="69"/>
      <c r="X38085" s="69"/>
      <c r="Y38085" s="69"/>
    </row>
    <row r="38086" spans="14:25">
      <c r="N38086" s="68"/>
      <c r="O38086" s="69"/>
      <c r="P38086" s="69"/>
      <c r="Q38086" s="69"/>
      <c r="R38086" s="69"/>
      <c r="S38086" s="69"/>
      <c r="T38086" s="69"/>
      <c r="U38086" s="69"/>
      <c r="V38086" s="69"/>
      <c r="W38086" s="69"/>
      <c r="X38086" s="69"/>
      <c r="Y38086" s="69"/>
    </row>
    <row r="38087" spans="14:25">
      <c r="N38087" s="68"/>
      <c r="O38087" s="69"/>
      <c r="P38087" s="69"/>
      <c r="Q38087" s="69"/>
      <c r="R38087" s="69"/>
      <c r="S38087" s="69"/>
      <c r="T38087" s="69"/>
      <c r="U38087" s="69"/>
      <c r="V38087" s="69"/>
      <c r="W38087" s="69"/>
      <c r="X38087" s="69"/>
      <c r="Y38087" s="69"/>
    </row>
    <row r="38088" spans="14:25">
      <c r="N38088" s="68"/>
      <c r="O38088" s="69"/>
      <c r="P38088" s="69"/>
      <c r="Q38088" s="69"/>
      <c r="R38088" s="69"/>
      <c r="S38088" s="69"/>
      <c r="T38088" s="69"/>
      <c r="U38088" s="69"/>
      <c r="V38088" s="69"/>
      <c r="W38088" s="69"/>
      <c r="X38088" s="69"/>
      <c r="Y38088" s="69"/>
    </row>
    <row r="38089" spans="14:25">
      <c r="N38089" s="68"/>
      <c r="O38089" s="69"/>
      <c r="P38089" s="69"/>
      <c r="Q38089" s="69"/>
      <c r="R38089" s="69"/>
      <c r="S38089" s="69"/>
      <c r="T38089" s="69"/>
      <c r="U38089" s="69"/>
      <c r="V38089" s="69"/>
      <c r="W38089" s="69"/>
      <c r="X38089" s="69"/>
      <c r="Y38089" s="69"/>
    </row>
    <row r="38090" spans="14:25">
      <c r="N38090" s="68"/>
      <c r="O38090" s="69"/>
      <c r="P38090" s="69"/>
      <c r="Q38090" s="69"/>
      <c r="R38090" s="69"/>
      <c r="S38090" s="69"/>
      <c r="T38090" s="69"/>
      <c r="U38090" s="69"/>
      <c r="V38090" s="69"/>
      <c r="W38090" s="69"/>
      <c r="X38090" s="69"/>
      <c r="Y38090" s="69"/>
    </row>
    <row r="38091" spans="14:25">
      <c r="N38091" s="68"/>
      <c r="O38091" s="69"/>
      <c r="P38091" s="69"/>
      <c r="Q38091" s="69"/>
      <c r="R38091" s="69"/>
      <c r="S38091" s="69"/>
      <c r="T38091" s="69"/>
      <c r="U38091" s="69"/>
      <c r="V38091" s="69"/>
      <c r="W38091" s="69"/>
      <c r="X38091" s="69"/>
      <c r="Y38091" s="69"/>
    </row>
    <row r="38092" spans="14:25">
      <c r="N38092" s="68"/>
      <c r="O38092" s="69"/>
      <c r="P38092" s="69"/>
      <c r="Q38092" s="69"/>
      <c r="R38092" s="69"/>
      <c r="S38092" s="69"/>
      <c r="T38092" s="69"/>
      <c r="U38092" s="69"/>
      <c r="V38092" s="69"/>
      <c r="W38092" s="69"/>
      <c r="X38092" s="69"/>
      <c r="Y38092" s="69"/>
    </row>
    <row r="38093" spans="14:25">
      <c r="N38093" s="68"/>
      <c r="O38093" s="69"/>
      <c r="P38093" s="69"/>
      <c r="Q38093" s="69"/>
      <c r="R38093" s="69"/>
      <c r="S38093" s="69"/>
      <c r="T38093" s="69"/>
      <c r="U38093" s="69"/>
      <c r="V38093" s="69"/>
      <c r="W38093" s="69"/>
      <c r="X38093" s="69"/>
      <c r="Y38093" s="69"/>
    </row>
    <row r="38094" spans="14:25">
      <c r="N38094" s="68"/>
      <c r="O38094" s="69"/>
      <c r="P38094" s="69"/>
      <c r="Q38094" s="69"/>
      <c r="R38094" s="69"/>
      <c r="S38094" s="69"/>
      <c r="T38094" s="69"/>
      <c r="U38094" s="69"/>
      <c r="V38094" s="69"/>
      <c r="W38094" s="69"/>
      <c r="X38094" s="69"/>
      <c r="Y38094" s="69"/>
    </row>
    <row r="38095" spans="14:25">
      <c r="N38095" s="68"/>
      <c r="O38095" s="69"/>
      <c r="P38095" s="69"/>
      <c r="Q38095" s="69"/>
      <c r="R38095" s="69"/>
      <c r="S38095" s="69"/>
      <c r="T38095" s="69"/>
      <c r="U38095" s="69"/>
      <c r="V38095" s="69"/>
      <c r="W38095" s="69"/>
      <c r="X38095" s="69"/>
      <c r="Y38095" s="69"/>
    </row>
    <row r="38096" spans="14:25">
      <c r="N38096" s="68"/>
      <c r="O38096" s="69"/>
      <c r="P38096" s="69"/>
      <c r="Q38096" s="69"/>
      <c r="R38096" s="69"/>
      <c r="S38096" s="69"/>
      <c r="T38096" s="69"/>
      <c r="U38096" s="69"/>
      <c r="V38096" s="69"/>
      <c r="W38096" s="69"/>
      <c r="X38096" s="69"/>
      <c r="Y38096" s="69"/>
    </row>
    <row r="38097" spans="14:25">
      <c r="N38097" s="68"/>
      <c r="O38097" s="69"/>
      <c r="P38097" s="69"/>
      <c r="Q38097" s="69"/>
      <c r="R38097" s="69"/>
      <c r="S38097" s="69"/>
      <c r="T38097" s="69"/>
      <c r="U38097" s="69"/>
      <c r="V38097" s="69"/>
      <c r="W38097" s="69"/>
      <c r="X38097" s="69"/>
      <c r="Y38097" s="69"/>
    </row>
    <row r="38098" spans="14:25">
      <c r="N38098" s="68"/>
      <c r="O38098" s="69"/>
      <c r="P38098" s="69"/>
      <c r="Q38098" s="69"/>
      <c r="R38098" s="69"/>
      <c r="S38098" s="69"/>
      <c r="T38098" s="69"/>
      <c r="U38098" s="69"/>
      <c r="V38098" s="69"/>
      <c r="W38098" s="69"/>
      <c r="X38098" s="69"/>
      <c r="Y38098" s="69"/>
    </row>
    <row r="38099" spans="14:25">
      <c r="N38099" s="68"/>
      <c r="O38099" s="69"/>
      <c r="P38099" s="69"/>
      <c r="Q38099" s="69"/>
      <c r="R38099" s="69"/>
      <c r="S38099" s="69"/>
      <c r="T38099" s="69"/>
      <c r="U38099" s="69"/>
      <c r="V38099" s="69"/>
      <c r="W38099" s="69"/>
      <c r="X38099" s="69"/>
      <c r="Y38099" s="69"/>
    </row>
    <row r="38100" spans="14:25">
      <c r="N38100" s="68"/>
      <c r="O38100" s="69"/>
      <c r="P38100" s="69"/>
      <c r="Q38100" s="69"/>
      <c r="R38100" s="69"/>
      <c r="S38100" s="69"/>
      <c r="T38100" s="69"/>
      <c r="U38100" s="69"/>
      <c r="V38100" s="69"/>
      <c r="W38100" s="69"/>
      <c r="X38100" s="69"/>
      <c r="Y38100" s="69"/>
    </row>
    <row r="38101" spans="14:25">
      <c r="N38101" s="68"/>
      <c r="O38101" s="69"/>
      <c r="P38101" s="69"/>
      <c r="Q38101" s="69"/>
      <c r="R38101" s="69"/>
      <c r="S38101" s="69"/>
      <c r="T38101" s="69"/>
      <c r="U38101" s="69"/>
      <c r="V38101" s="69"/>
      <c r="W38101" s="69"/>
      <c r="X38101" s="69"/>
      <c r="Y38101" s="69"/>
    </row>
    <row r="38102" spans="14:25">
      <c r="N38102" s="68"/>
      <c r="O38102" s="69"/>
      <c r="P38102" s="69"/>
      <c r="Q38102" s="69"/>
      <c r="R38102" s="69"/>
      <c r="S38102" s="69"/>
      <c r="T38102" s="69"/>
      <c r="U38102" s="69"/>
      <c r="V38102" s="69"/>
      <c r="W38102" s="69"/>
      <c r="X38102" s="69"/>
      <c r="Y38102" s="69"/>
    </row>
    <row r="38103" spans="14:25">
      <c r="N38103" s="68"/>
      <c r="O38103" s="69"/>
      <c r="P38103" s="69"/>
      <c r="Q38103" s="69"/>
      <c r="R38103" s="69"/>
      <c r="S38103" s="69"/>
      <c r="T38103" s="69"/>
      <c r="U38103" s="69"/>
      <c r="V38103" s="69"/>
      <c r="W38103" s="69"/>
      <c r="X38103" s="69"/>
      <c r="Y38103" s="69"/>
    </row>
    <row r="38104" spans="14:25">
      <c r="N38104" s="68"/>
      <c r="O38104" s="69"/>
      <c r="P38104" s="69"/>
      <c r="Q38104" s="69"/>
      <c r="R38104" s="69"/>
      <c r="S38104" s="69"/>
      <c r="T38104" s="69"/>
      <c r="U38104" s="69"/>
      <c r="V38104" s="69"/>
      <c r="W38104" s="69"/>
      <c r="X38104" s="69"/>
      <c r="Y38104" s="69"/>
    </row>
    <row r="38105" spans="14:25">
      <c r="N38105" s="68"/>
      <c r="O38105" s="69"/>
      <c r="P38105" s="69"/>
      <c r="Q38105" s="69"/>
      <c r="R38105" s="69"/>
      <c r="S38105" s="69"/>
      <c r="T38105" s="69"/>
      <c r="U38105" s="69"/>
      <c r="V38105" s="69"/>
      <c r="W38105" s="69"/>
      <c r="X38105" s="69"/>
      <c r="Y38105" s="69"/>
    </row>
    <row r="38106" spans="14:25">
      <c r="N38106" s="68"/>
      <c r="O38106" s="69"/>
      <c r="P38106" s="69"/>
      <c r="Q38106" s="69"/>
      <c r="R38106" s="69"/>
      <c r="S38106" s="69"/>
      <c r="T38106" s="69"/>
      <c r="U38106" s="69"/>
      <c r="V38106" s="69"/>
      <c r="W38106" s="69"/>
      <c r="X38106" s="69"/>
      <c r="Y38106" s="69"/>
    </row>
    <row r="38107" spans="14:25">
      <c r="N38107" s="68"/>
      <c r="O38107" s="69"/>
      <c r="P38107" s="69"/>
      <c r="Q38107" s="69"/>
      <c r="R38107" s="69"/>
      <c r="S38107" s="69"/>
      <c r="T38107" s="69"/>
      <c r="U38107" s="69"/>
      <c r="V38107" s="69"/>
      <c r="W38107" s="69"/>
      <c r="X38107" s="69"/>
      <c r="Y38107" s="69"/>
    </row>
    <row r="38108" spans="14:25">
      <c r="N38108" s="68"/>
      <c r="O38108" s="69"/>
      <c r="P38108" s="69"/>
      <c r="Q38108" s="69"/>
      <c r="R38108" s="69"/>
      <c r="S38108" s="69"/>
      <c r="T38108" s="69"/>
      <c r="U38108" s="69"/>
      <c r="V38108" s="69"/>
      <c r="W38108" s="69"/>
      <c r="X38108" s="69"/>
      <c r="Y38108" s="69"/>
    </row>
    <row r="38109" spans="14:25">
      <c r="N38109" s="68"/>
      <c r="O38109" s="69"/>
      <c r="P38109" s="69"/>
      <c r="Q38109" s="69"/>
      <c r="R38109" s="69"/>
      <c r="S38109" s="69"/>
      <c r="T38109" s="69"/>
      <c r="U38109" s="69"/>
      <c r="V38109" s="69"/>
      <c r="W38109" s="69"/>
      <c r="X38109" s="69"/>
      <c r="Y38109" s="69"/>
    </row>
    <row r="38110" spans="14:25">
      <c r="N38110" s="68"/>
      <c r="O38110" s="69"/>
      <c r="P38110" s="69"/>
      <c r="Q38110" s="69"/>
      <c r="R38110" s="69"/>
      <c r="S38110" s="69"/>
      <c r="T38110" s="69"/>
      <c r="U38110" s="69"/>
      <c r="V38110" s="69"/>
      <c r="W38110" s="69"/>
      <c r="X38110" s="69"/>
      <c r="Y38110" s="69"/>
    </row>
    <row r="38111" spans="14:25">
      <c r="N38111" s="68"/>
      <c r="O38111" s="69"/>
      <c r="P38111" s="69"/>
      <c r="Q38111" s="69"/>
      <c r="R38111" s="69"/>
      <c r="S38111" s="69"/>
      <c r="T38111" s="69"/>
      <c r="U38111" s="69"/>
      <c r="V38111" s="69"/>
      <c r="W38111" s="69"/>
      <c r="X38111" s="69"/>
      <c r="Y38111" s="69"/>
    </row>
    <row r="38112" spans="14:25">
      <c r="N38112" s="68"/>
      <c r="O38112" s="69"/>
      <c r="P38112" s="69"/>
      <c r="Q38112" s="69"/>
      <c r="R38112" s="69"/>
      <c r="S38112" s="69"/>
      <c r="T38112" s="69"/>
      <c r="U38112" s="69"/>
      <c r="V38112" s="69"/>
      <c r="W38112" s="69"/>
      <c r="X38112" s="69"/>
      <c r="Y38112" s="69"/>
    </row>
    <row r="38113" spans="14:25">
      <c r="N38113" s="68"/>
      <c r="O38113" s="69"/>
      <c r="P38113" s="69"/>
      <c r="Q38113" s="69"/>
      <c r="R38113" s="69"/>
      <c r="S38113" s="69"/>
      <c r="T38113" s="69"/>
      <c r="U38113" s="69"/>
      <c r="V38113" s="69"/>
      <c r="W38113" s="69"/>
      <c r="X38113" s="69"/>
      <c r="Y38113" s="69"/>
    </row>
    <row r="38114" spans="14:25">
      <c r="N38114" s="68"/>
      <c r="O38114" s="69"/>
      <c r="P38114" s="69"/>
      <c r="Q38114" s="69"/>
      <c r="R38114" s="69"/>
      <c r="S38114" s="69"/>
      <c r="T38114" s="69"/>
      <c r="U38114" s="69"/>
      <c r="V38114" s="69"/>
      <c r="W38114" s="69"/>
      <c r="X38114" s="69"/>
      <c r="Y38114" s="69"/>
    </row>
    <row r="38115" spans="14:25">
      <c r="N38115" s="68"/>
      <c r="O38115" s="69"/>
      <c r="P38115" s="69"/>
      <c r="Q38115" s="69"/>
      <c r="R38115" s="69"/>
      <c r="S38115" s="69"/>
      <c r="T38115" s="69"/>
      <c r="U38115" s="69"/>
      <c r="V38115" s="69"/>
      <c r="W38115" s="69"/>
      <c r="X38115" s="69"/>
      <c r="Y38115" s="69"/>
    </row>
    <row r="38116" spans="14:25">
      <c r="N38116" s="68"/>
      <c r="O38116" s="69"/>
      <c r="P38116" s="69"/>
      <c r="Q38116" s="69"/>
      <c r="R38116" s="69"/>
      <c r="S38116" s="69"/>
      <c r="T38116" s="69"/>
      <c r="U38116" s="69"/>
      <c r="V38116" s="69"/>
      <c r="W38116" s="69"/>
      <c r="X38116" s="69"/>
      <c r="Y38116" s="69"/>
    </row>
    <row r="38117" spans="14:25">
      <c r="N38117" s="68"/>
      <c r="O38117" s="69"/>
      <c r="P38117" s="69"/>
      <c r="Q38117" s="69"/>
      <c r="R38117" s="69"/>
      <c r="S38117" s="69"/>
      <c r="T38117" s="69"/>
      <c r="U38117" s="69"/>
      <c r="V38117" s="69"/>
      <c r="W38117" s="69"/>
      <c r="X38117" s="69"/>
      <c r="Y38117" s="69"/>
    </row>
    <row r="38118" spans="14:25">
      <c r="N38118" s="68"/>
      <c r="O38118" s="69"/>
      <c r="P38118" s="69"/>
      <c r="Q38118" s="69"/>
      <c r="R38118" s="69"/>
      <c r="S38118" s="69"/>
      <c r="T38118" s="69"/>
      <c r="U38118" s="69"/>
      <c r="V38118" s="69"/>
      <c r="W38118" s="69"/>
      <c r="X38118" s="69"/>
      <c r="Y38118" s="69"/>
    </row>
    <row r="38119" spans="14:25">
      <c r="N38119" s="68"/>
      <c r="O38119" s="69"/>
      <c r="P38119" s="69"/>
      <c r="Q38119" s="69"/>
      <c r="R38119" s="69"/>
      <c r="S38119" s="69"/>
      <c r="T38119" s="69"/>
      <c r="U38119" s="69"/>
      <c r="V38119" s="69"/>
      <c r="W38119" s="69"/>
      <c r="X38119" s="69"/>
      <c r="Y38119" s="69"/>
    </row>
    <row r="38120" spans="14:25">
      <c r="N38120" s="68"/>
      <c r="O38120" s="69"/>
      <c r="P38120" s="69"/>
      <c r="Q38120" s="69"/>
      <c r="R38120" s="69"/>
      <c r="S38120" s="69"/>
      <c r="T38120" s="69"/>
      <c r="U38120" s="69"/>
      <c r="V38120" s="69"/>
      <c r="W38120" s="69"/>
      <c r="X38120" s="69"/>
      <c r="Y38120" s="69"/>
    </row>
    <row r="38121" spans="14:25">
      <c r="N38121" s="68"/>
      <c r="O38121" s="69"/>
      <c r="P38121" s="69"/>
      <c r="Q38121" s="69"/>
      <c r="R38121" s="69"/>
      <c r="S38121" s="69"/>
      <c r="T38121" s="69"/>
      <c r="U38121" s="69"/>
      <c r="V38121" s="69"/>
      <c r="W38121" s="69"/>
      <c r="X38121" s="69"/>
      <c r="Y38121" s="69"/>
    </row>
    <row r="38122" spans="14:25">
      <c r="N38122" s="68"/>
      <c r="O38122" s="69"/>
      <c r="P38122" s="69"/>
      <c r="Q38122" s="69"/>
      <c r="R38122" s="69"/>
      <c r="S38122" s="69"/>
      <c r="T38122" s="69"/>
      <c r="U38122" s="69"/>
      <c r="V38122" s="69"/>
      <c r="W38122" s="69"/>
      <c r="X38122" s="69"/>
      <c r="Y38122" s="69"/>
    </row>
    <row r="38123" spans="14:25">
      <c r="N38123" s="68"/>
      <c r="O38123" s="69"/>
      <c r="P38123" s="69"/>
      <c r="Q38123" s="69"/>
      <c r="R38123" s="69"/>
      <c r="S38123" s="69"/>
      <c r="T38123" s="69"/>
      <c r="U38123" s="69"/>
      <c r="V38123" s="69"/>
      <c r="W38123" s="69"/>
      <c r="X38123" s="69"/>
      <c r="Y38123" s="69"/>
    </row>
    <row r="38124" spans="14:25">
      <c r="N38124" s="68"/>
      <c r="O38124" s="69"/>
      <c r="P38124" s="69"/>
      <c r="Q38124" s="69"/>
      <c r="R38124" s="69"/>
      <c r="S38124" s="69"/>
      <c r="T38124" s="69"/>
      <c r="U38124" s="69"/>
      <c r="V38124" s="69"/>
      <c r="W38124" s="69"/>
      <c r="X38124" s="69"/>
      <c r="Y38124" s="69"/>
    </row>
    <row r="38125" spans="14:25">
      <c r="N38125" s="68"/>
      <c r="O38125" s="69"/>
      <c r="P38125" s="69"/>
      <c r="Q38125" s="69"/>
      <c r="R38125" s="69"/>
      <c r="S38125" s="69"/>
      <c r="T38125" s="69"/>
      <c r="U38125" s="69"/>
      <c r="V38125" s="69"/>
      <c r="W38125" s="69"/>
      <c r="X38125" s="69"/>
      <c r="Y38125" s="69"/>
    </row>
    <row r="38126" spans="14:25">
      <c r="N38126" s="68"/>
      <c r="O38126" s="69"/>
      <c r="P38126" s="69"/>
      <c r="Q38126" s="69"/>
      <c r="R38126" s="69"/>
      <c r="S38126" s="69"/>
      <c r="T38126" s="69"/>
      <c r="U38126" s="69"/>
      <c r="V38126" s="69"/>
      <c r="W38126" s="69"/>
      <c r="X38126" s="69"/>
      <c r="Y38126" s="69"/>
    </row>
    <row r="38127" spans="14:25">
      <c r="N38127" s="68"/>
      <c r="O38127" s="69"/>
      <c r="P38127" s="69"/>
      <c r="Q38127" s="69"/>
      <c r="R38127" s="69"/>
      <c r="S38127" s="69"/>
      <c r="T38127" s="69"/>
      <c r="U38127" s="69"/>
      <c r="V38127" s="69"/>
      <c r="W38127" s="69"/>
      <c r="X38127" s="69"/>
      <c r="Y38127" s="69"/>
    </row>
    <row r="38128" spans="14:25">
      <c r="N38128" s="68"/>
      <c r="O38128" s="69"/>
      <c r="P38128" s="69"/>
      <c r="Q38128" s="69"/>
      <c r="R38128" s="69"/>
      <c r="S38128" s="69"/>
      <c r="T38128" s="69"/>
      <c r="U38128" s="69"/>
      <c r="V38128" s="69"/>
      <c r="W38128" s="69"/>
      <c r="X38128" s="69"/>
      <c r="Y38128" s="69"/>
    </row>
    <row r="38129" spans="14:25">
      <c r="N38129" s="68"/>
      <c r="O38129" s="69"/>
      <c r="P38129" s="69"/>
      <c r="Q38129" s="69"/>
      <c r="R38129" s="69"/>
      <c r="S38129" s="69"/>
      <c r="T38129" s="69"/>
      <c r="U38129" s="69"/>
      <c r="V38129" s="69"/>
      <c r="W38129" s="69"/>
      <c r="X38129" s="69"/>
      <c r="Y38129" s="69"/>
    </row>
    <row r="38130" spans="14:25">
      <c r="N38130" s="68"/>
      <c r="O38130" s="69"/>
      <c r="P38130" s="69"/>
      <c r="Q38130" s="69"/>
      <c r="R38130" s="69"/>
      <c r="S38130" s="69"/>
      <c r="T38130" s="69"/>
      <c r="U38130" s="69"/>
      <c r="V38130" s="69"/>
      <c r="W38130" s="69"/>
      <c r="X38130" s="69"/>
      <c r="Y38130" s="69"/>
    </row>
    <row r="38131" spans="14:25">
      <c r="N38131" s="68"/>
      <c r="O38131" s="69"/>
      <c r="P38131" s="69"/>
      <c r="Q38131" s="69"/>
      <c r="R38131" s="69"/>
      <c r="S38131" s="69"/>
      <c r="T38131" s="69"/>
      <c r="U38131" s="69"/>
      <c r="V38131" s="69"/>
      <c r="W38131" s="69"/>
      <c r="X38131" s="69"/>
      <c r="Y38131" s="69"/>
    </row>
    <row r="38132" spans="14:25">
      <c r="N38132" s="68"/>
      <c r="O38132" s="69"/>
      <c r="P38132" s="69"/>
      <c r="Q38132" s="69"/>
      <c r="R38132" s="69"/>
      <c r="S38132" s="69"/>
      <c r="T38132" s="69"/>
      <c r="U38132" s="69"/>
      <c r="V38132" s="69"/>
      <c r="W38132" s="69"/>
      <c r="X38132" s="69"/>
      <c r="Y38132" s="69"/>
    </row>
    <row r="38133" spans="14:25">
      <c r="N38133" s="68"/>
      <c r="O38133" s="69"/>
      <c r="P38133" s="69"/>
      <c r="Q38133" s="69"/>
      <c r="R38133" s="69"/>
      <c r="S38133" s="69"/>
      <c r="T38133" s="69"/>
      <c r="U38133" s="69"/>
      <c r="V38133" s="69"/>
      <c r="W38133" s="69"/>
      <c r="X38133" s="69"/>
      <c r="Y38133" s="69"/>
    </row>
    <row r="38134" spans="14:25">
      <c r="N38134" s="68"/>
      <c r="O38134" s="69"/>
      <c r="P38134" s="69"/>
      <c r="Q38134" s="69"/>
      <c r="R38134" s="69"/>
      <c r="S38134" s="69"/>
      <c r="T38134" s="69"/>
      <c r="U38134" s="69"/>
      <c r="V38134" s="69"/>
      <c r="W38134" s="69"/>
      <c r="X38134" s="69"/>
      <c r="Y38134" s="69"/>
    </row>
    <row r="38135" spans="14:25">
      <c r="N38135" s="68"/>
      <c r="O38135" s="69"/>
      <c r="P38135" s="69"/>
      <c r="Q38135" s="69"/>
      <c r="R38135" s="69"/>
      <c r="S38135" s="69"/>
      <c r="T38135" s="69"/>
      <c r="U38135" s="69"/>
      <c r="V38135" s="69"/>
      <c r="W38135" s="69"/>
      <c r="X38135" s="69"/>
      <c r="Y38135" s="69"/>
    </row>
    <row r="38136" spans="14:25">
      <c r="N38136" s="68"/>
      <c r="O38136" s="69"/>
      <c r="P38136" s="69"/>
      <c r="Q38136" s="69"/>
      <c r="R38136" s="69"/>
      <c r="S38136" s="69"/>
      <c r="T38136" s="69"/>
      <c r="U38136" s="69"/>
      <c r="V38136" s="69"/>
      <c r="W38136" s="69"/>
      <c r="X38136" s="69"/>
      <c r="Y38136" s="69"/>
    </row>
    <row r="38137" spans="14:25">
      <c r="N38137" s="68"/>
      <c r="O38137" s="69"/>
      <c r="P38137" s="69"/>
      <c r="Q38137" s="69"/>
      <c r="R38137" s="69"/>
      <c r="S38137" s="69"/>
      <c r="T38137" s="69"/>
      <c r="U38137" s="69"/>
      <c r="V38137" s="69"/>
      <c r="W38137" s="69"/>
      <c r="X38137" s="69"/>
      <c r="Y38137" s="69"/>
    </row>
    <row r="38138" spans="14:25">
      <c r="N38138" s="68"/>
      <c r="O38138" s="69"/>
      <c r="P38138" s="69"/>
      <c r="Q38138" s="69"/>
      <c r="R38138" s="69"/>
      <c r="S38138" s="69"/>
      <c r="T38138" s="69"/>
      <c r="U38138" s="69"/>
      <c r="V38138" s="69"/>
      <c r="W38138" s="69"/>
      <c r="X38138" s="69"/>
      <c r="Y38138" s="69"/>
    </row>
    <row r="38139" spans="14:25">
      <c r="N38139" s="68"/>
      <c r="O38139" s="69"/>
      <c r="P38139" s="69"/>
      <c r="Q38139" s="69"/>
      <c r="R38139" s="69"/>
      <c r="S38139" s="69"/>
      <c r="T38139" s="69"/>
      <c r="U38139" s="69"/>
      <c r="V38139" s="69"/>
      <c r="W38139" s="69"/>
      <c r="X38139" s="69"/>
      <c r="Y38139" s="69"/>
    </row>
    <row r="38140" spans="14:25">
      <c r="N38140" s="68"/>
      <c r="O38140" s="69"/>
      <c r="P38140" s="69"/>
      <c r="Q38140" s="69"/>
      <c r="R38140" s="69"/>
      <c r="S38140" s="69"/>
      <c r="T38140" s="69"/>
      <c r="U38140" s="69"/>
      <c r="V38140" s="69"/>
      <c r="W38140" s="69"/>
      <c r="X38140" s="69"/>
      <c r="Y38140" s="69"/>
    </row>
    <row r="38141" spans="14:25">
      <c r="N38141" s="68"/>
      <c r="O38141" s="69"/>
      <c r="P38141" s="69"/>
      <c r="Q38141" s="69"/>
      <c r="R38141" s="69"/>
      <c r="S38141" s="69"/>
      <c r="T38141" s="69"/>
      <c r="U38141" s="69"/>
      <c r="V38141" s="69"/>
      <c r="W38141" s="69"/>
      <c r="X38141" s="69"/>
      <c r="Y38141" s="69"/>
    </row>
    <row r="38142" spans="14:25">
      <c r="N38142" s="68"/>
      <c r="O38142" s="69"/>
      <c r="P38142" s="69"/>
      <c r="Q38142" s="69"/>
      <c r="R38142" s="69"/>
      <c r="S38142" s="69"/>
      <c r="T38142" s="69"/>
      <c r="U38142" s="69"/>
      <c r="V38142" s="69"/>
      <c r="W38142" s="69"/>
      <c r="X38142" s="69"/>
      <c r="Y38142" s="69"/>
    </row>
    <row r="38143" spans="14:25">
      <c r="N38143" s="68"/>
      <c r="O38143" s="69"/>
      <c r="P38143" s="69"/>
      <c r="Q38143" s="69"/>
      <c r="R38143" s="69"/>
      <c r="S38143" s="69"/>
      <c r="T38143" s="69"/>
      <c r="U38143" s="69"/>
      <c r="V38143" s="69"/>
      <c r="W38143" s="69"/>
      <c r="X38143" s="69"/>
      <c r="Y38143" s="69"/>
    </row>
    <row r="38144" spans="14:25">
      <c r="N38144" s="68"/>
      <c r="O38144" s="69"/>
      <c r="P38144" s="69"/>
      <c r="Q38144" s="69"/>
      <c r="R38144" s="69"/>
      <c r="S38144" s="69"/>
      <c r="T38144" s="69"/>
      <c r="U38144" s="69"/>
      <c r="V38144" s="69"/>
      <c r="W38144" s="69"/>
      <c r="X38144" s="69"/>
      <c r="Y38144" s="69"/>
    </row>
    <row r="38145" spans="14:25">
      <c r="N38145" s="68"/>
      <c r="O38145" s="69"/>
      <c r="P38145" s="69"/>
      <c r="Q38145" s="69"/>
      <c r="R38145" s="69"/>
      <c r="S38145" s="69"/>
      <c r="T38145" s="69"/>
      <c r="U38145" s="69"/>
      <c r="V38145" s="69"/>
      <c r="W38145" s="69"/>
      <c r="X38145" s="69"/>
      <c r="Y38145" s="69"/>
    </row>
    <row r="38146" spans="14:25">
      <c r="N38146" s="68"/>
      <c r="O38146" s="69"/>
      <c r="P38146" s="69"/>
      <c r="Q38146" s="69"/>
      <c r="R38146" s="69"/>
      <c r="S38146" s="69"/>
      <c r="T38146" s="69"/>
      <c r="U38146" s="69"/>
      <c r="V38146" s="69"/>
      <c r="W38146" s="69"/>
      <c r="X38146" s="69"/>
      <c r="Y38146" s="69"/>
    </row>
    <row r="38147" spans="14:25">
      <c r="N38147" s="68"/>
      <c r="O38147" s="69"/>
      <c r="P38147" s="69"/>
      <c r="Q38147" s="69"/>
      <c r="R38147" s="69"/>
      <c r="S38147" s="69"/>
      <c r="T38147" s="69"/>
      <c r="U38147" s="69"/>
      <c r="V38147" s="69"/>
      <c r="W38147" s="69"/>
      <c r="X38147" s="69"/>
      <c r="Y38147" s="69"/>
    </row>
    <row r="38148" spans="14:25">
      <c r="N38148" s="68"/>
      <c r="O38148" s="69"/>
      <c r="P38148" s="69"/>
      <c r="Q38148" s="69"/>
      <c r="R38148" s="69"/>
      <c r="S38148" s="69"/>
      <c r="T38148" s="69"/>
      <c r="U38148" s="69"/>
      <c r="V38148" s="69"/>
      <c r="W38148" s="69"/>
      <c r="X38148" s="69"/>
      <c r="Y38148" s="69"/>
    </row>
    <row r="38149" spans="14:25">
      <c r="N38149" s="68"/>
      <c r="O38149" s="69"/>
      <c r="P38149" s="69"/>
      <c r="Q38149" s="69"/>
      <c r="R38149" s="69"/>
      <c r="S38149" s="69"/>
      <c r="T38149" s="69"/>
      <c r="U38149" s="69"/>
      <c r="V38149" s="69"/>
      <c r="W38149" s="69"/>
      <c r="X38149" s="69"/>
      <c r="Y38149" s="69"/>
    </row>
    <row r="38150" spans="14:25">
      <c r="N38150" s="68"/>
      <c r="O38150" s="69"/>
      <c r="P38150" s="69"/>
      <c r="Q38150" s="69"/>
      <c r="R38150" s="69"/>
      <c r="S38150" s="69"/>
      <c r="T38150" s="69"/>
      <c r="U38150" s="69"/>
      <c r="V38150" s="69"/>
      <c r="W38150" s="69"/>
      <c r="X38150" s="69"/>
      <c r="Y38150" s="69"/>
    </row>
    <row r="38151" spans="14:25">
      <c r="N38151" s="68"/>
      <c r="O38151" s="69"/>
      <c r="P38151" s="69"/>
      <c r="Q38151" s="69"/>
      <c r="R38151" s="69"/>
      <c r="S38151" s="69"/>
      <c r="T38151" s="69"/>
      <c r="U38151" s="69"/>
      <c r="V38151" s="69"/>
      <c r="W38151" s="69"/>
      <c r="X38151" s="69"/>
      <c r="Y38151" s="69"/>
    </row>
    <row r="38152" spans="14:25">
      <c r="N38152" s="68"/>
      <c r="O38152" s="69"/>
      <c r="P38152" s="69"/>
      <c r="Q38152" s="69"/>
      <c r="R38152" s="69"/>
      <c r="S38152" s="69"/>
      <c r="T38152" s="69"/>
      <c r="U38152" s="69"/>
      <c r="V38152" s="69"/>
      <c r="W38152" s="69"/>
      <c r="X38152" s="69"/>
      <c r="Y38152" s="69"/>
    </row>
    <row r="38153" spans="14:25">
      <c r="N38153" s="68"/>
      <c r="O38153" s="69"/>
      <c r="P38153" s="69"/>
      <c r="Q38153" s="69"/>
      <c r="R38153" s="69"/>
      <c r="S38153" s="69"/>
      <c r="T38153" s="69"/>
      <c r="U38153" s="69"/>
      <c r="V38153" s="69"/>
      <c r="W38153" s="69"/>
      <c r="X38153" s="69"/>
      <c r="Y38153" s="69"/>
    </row>
    <row r="38154" spans="14:25">
      <c r="N38154" s="68"/>
      <c r="O38154" s="69"/>
      <c r="P38154" s="69"/>
      <c r="Q38154" s="69"/>
      <c r="R38154" s="69"/>
      <c r="S38154" s="69"/>
      <c r="T38154" s="69"/>
      <c r="U38154" s="69"/>
      <c r="V38154" s="69"/>
      <c r="W38154" s="69"/>
      <c r="X38154" s="69"/>
      <c r="Y38154" s="69"/>
    </row>
    <row r="38155" spans="14:25">
      <c r="N38155" s="68"/>
      <c r="O38155" s="69"/>
      <c r="P38155" s="69"/>
      <c r="Q38155" s="69"/>
      <c r="R38155" s="69"/>
      <c r="S38155" s="69"/>
      <c r="T38155" s="69"/>
      <c r="U38155" s="69"/>
      <c r="V38155" s="69"/>
      <c r="W38155" s="69"/>
      <c r="X38155" s="69"/>
      <c r="Y38155" s="69"/>
    </row>
    <row r="38156" spans="14:25">
      <c r="N38156" s="68"/>
      <c r="O38156" s="69"/>
      <c r="P38156" s="69"/>
      <c r="Q38156" s="69"/>
      <c r="R38156" s="69"/>
      <c r="S38156" s="69"/>
      <c r="T38156" s="69"/>
      <c r="U38156" s="69"/>
      <c r="V38156" s="69"/>
      <c r="W38156" s="69"/>
      <c r="X38156" s="69"/>
      <c r="Y38156" s="69"/>
    </row>
    <row r="38157" spans="14:25">
      <c r="N38157" s="68"/>
      <c r="O38157" s="69"/>
      <c r="P38157" s="69"/>
      <c r="Q38157" s="69"/>
      <c r="R38157" s="69"/>
      <c r="S38157" s="69"/>
      <c r="T38157" s="69"/>
      <c r="U38157" s="69"/>
      <c r="V38157" s="69"/>
      <c r="W38157" s="69"/>
      <c r="X38157" s="69"/>
      <c r="Y38157" s="69"/>
    </row>
    <row r="38158" spans="14:25">
      <c r="N38158" s="68"/>
      <c r="O38158" s="69"/>
      <c r="P38158" s="69"/>
      <c r="Q38158" s="69"/>
      <c r="R38158" s="69"/>
      <c r="S38158" s="69"/>
      <c r="T38158" s="69"/>
      <c r="U38158" s="69"/>
      <c r="V38158" s="69"/>
      <c r="W38158" s="69"/>
      <c r="X38158" s="69"/>
      <c r="Y38158" s="69"/>
    </row>
    <row r="38159" spans="14:25">
      <c r="N38159" s="68"/>
      <c r="O38159" s="69"/>
      <c r="P38159" s="69"/>
      <c r="Q38159" s="69"/>
      <c r="R38159" s="69"/>
      <c r="S38159" s="69"/>
      <c r="T38159" s="69"/>
      <c r="U38159" s="69"/>
      <c r="V38159" s="69"/>
      <c r="W38159" s="69"/>
      <c r="X38159" s="69"/>
      <c r="Y38159" s="69"/>
    </row>
    <row r="38160" spans="14:25">
      <c r="N38160" s="68"/>
      <c r="O38160" s="69"/>
      <c r="P38160" s="69"/>
      <c r="Q38160" s="69"/>
      <c r="R38160" s="69"/>
      <c r="S38160" s="69"/>
      <c r="T38160" s="69"/>
      <c r="U38160" s="69"/>
      <c r="V38160" s="69"/>
      <c r="W38160" s="69"/>
      <c r="X38160" s="69"/>
      <c r="Y38160" s="69"/>
    </row>
    <row r="38161" spans="14:25">
      <c r="N38161" s="68"/>
      <c r="O38161" s="69"/>
      <c r="P38161" s="69"/>
      <c r="Q38161" s="69"/>
      <c r="R38161" s="69"/>
      <c r="S38161" s="69"/>
      <c r="T38161" s="69"/>
      <c r="U38161" s="69"/>
      <c r="V38161" s="69"/>
      <c r="W38161" s="69"/>
      <c r="X38161" s="69"/>
      <c r="Y38161" s="69"/>
    </row>
    <row r="38162" spans="14:25">
      <c r="N38162" s="68"/>
      <c r="O38162" s="69"/>
      <c r="P38162" s="69"/>
      <c r="Q38162" s="69"/>
      <c r="R38162" s="69"/>
      <c r="S38162" s="69"/>
      <c r="T38162" s="69"/>
      <c r="U38162" s="69"/>
      <c r="V38162" s="69"/>
      <c r="W38162" s="69"/>
      <c r="X38162" s="69"/>
      <c r="Y38162" s="69"/>
    </row>
    <row r="38163" spans="14:25">
      <c r="N38163" s="68"/>
      <c r="O38163" s="69"/>
      <c r="P38163" s="69"/>
      <c r="Q38163" s="69"/>
      <c r="R38163" s="69"/>
      <c r="S38163" s="69"/>
      <c r="T38163" s="69"/>
      <c r="U38163" s="69"/>
      <c r="V38163" s="69"/>
      <c r="W38163" s="69"/>
      <c r="X38163" s="69"/>
      <c r="Y38163" s="69"/>
    </row>
    <row r="38164" spans="14:25">
      <c r="N38164" s="68"/>
      <c r="O38164" s="69"/>
      <c r="P38164" s="69"/>
      <c r="Q38164" s="69"/>
      <c r="R38164" s="69"/>
      <c r="S38164" s="69"/>
      <c r="T38164" s="69"/>
      <c r="U38164" s="69"/>
      <c r="V38164" s="69"/>
      <c r="W38164" s="69"/>
      <c r="X38164" s="69"/>
      <c r="Y38164" s="69"/>
    </row>
    <row r="38165" spans="14:25">
      <c r="N38165" s="68"/>
      <c r="O38165" s="69"/>
      <c r="P38165" s="69"/>
      <c r="Q38165" s="69"/>
      <c r="R38165" s="69"/>
      <c r="S38165" s="69"/>
      <c r="T38165" s="69"/>
      <c r="U38165" s="69"/>
      <c r="V38165" s="69"/>
      <c r="W38165" s="69"/>
      <c r="X38165" s="69"/>
      <c r="Y38165" s="69"/>
    </row>
    <row r="38166" spans="14:25">
      <c r="N38166" s="68"/>
      <c r="O38166" s="69"/>
      <c r="P38166" s="69"/>
      <c r="Q38166" s="69"/>
      <c r="R38166" s="69"/>
      <c r="S38166" s="69"/>
      <c r="T38166" s="69"/>
      <c r="U38166" s="69"/>
      <c r="V38166" s="69"/>
      <c r="W38166" s="69"/>
      <c r="X38166" s="69"/>
      <c r="Y38166" s="69"/>
    </row>
    <row r="38167" spans="14:25">
      <c r="N38167" s="68"/>
      <c r="O38167" s="69"/>
      <c r="P38167" s="69"/>
      <c r="Q38167" s="69"/>
      <c r="R38167" s="69"/>
      <c r="S38167" s="69"/>
      <c r="T38167" s="69"/>
      <c r="U38167" s="69"/>
      <c r="V38167" s="69"/>
      <c r="W38167" s="69"/>
      <c r="X38167" s="69"/>
      <c r="Y38167" s="69"/>
    </row>
    <row r="38168" spans="14:25">
      <c r="N38168" s="68"/>
      <c r="O38168" s="69"/>
      <c r="P38168" s="69"/>
      <c r="Q38168" s="69"/>
      <c r="R38168" s="69"/>
      <c r="S38168" s="69"/>
      <c r="T38168" s="69"/>
      <c r="U38168" s="69"/>
      <c r="V38168" s="69"/>
      <c r="W38168" s="69"/>
      <c r="X38168" s="69"/>
      <c r="Y38168" s="69"/>
    </row>
    <row r="38169" spans="14:25">
      <c r="N38169" s="68"/>
      <c r="O38169" s="69"/>
      <c r="P38169" s="69"/>
      <c r="Q38169" s="69"/>
      <c r="R38169" s="69"/>
      <c r="S38169" s="69"/>
      <c r="T38169" s="69"/>
      <c r="U38169" s="69"/>
      <c r="V38169" s="69"/>
      <c r="W38169" s="69"/>
      <c r="X38169" s="69"/>
      <c r="Y38169" s="69"/>
    </row>
    <row r="38170" spans="14:25">
      <c r="N38170" s="68"/>
      <c r="O38170" s="69"/>
      <c r="P38170" s="69"/>
      <c r="Q38170" s="69"/>
      <c r="R38170" s="69"/>
      <c r="S38170" s="69"/>
      <c r="T38170" s="69"/>
      <c r="U38170" s="69"/>
      <c r="V38170" s="69"/>
      <c r="W38170" s="69"/>
      <c r="X38170" s="69"/>
      <c r="Y38170" s="69"/>
    </row>
    <row r="38171" spans="14:25">
      <c r="N38171" s="68"/>
      <c r="O38171" s="69"/>
      <c r="P38171" s="69"/>
      <c r="Q38171" s="69"/>
      <c r="R38171" s="69"/>
      <c r="S38171" s="69"/>
      <c r="T38171" s="69"/>
      <c r="U38171" s="69"/>
      <c r="V38171" s="69"/>
      <c r="W38171" s="69"/>
      <c r="X38171" s="69"/>
      <c r="Y38171" s="69"/>
    </row>
    <row r="38172" spans="14:25">
      <c r="N38172" s="68"/>
      <c r="O38172" s="69"/>
      <c r="P38172" s="69"/>
      <c r="Q38172" s="69"/>
      <c r="R38172" s="69"/>
      <c r="S38172" s="69"/>
      <c r="T38172" s="69"/>
      <c r="U38172" s="69"/>
      <c r="V38172" s="69"/>
      <c r="W38172" s="69"/>
      <c r="X38172" s="69"/>
      <c r="Y38172" s="69"/>
    </row>
    <row r="38173" spans="14:25">
      <c r="N38173" s="68"/>
      <c r="O38173" s="69"/>
      <c r="P38173" s="69"/>
      <c r="Q38173" s="69"/>
      <c r="R38173" s="69"/>
      <c r="S38173" s="69"/>
      <c r="T38173" s="69"/>
      <c r="U38173" s="69"/>
      <c r="V38173" s="69"/>
      <c r="W38173" s="69"/>
      <c r="X38173" s="69"/>
      <c r="Y38173" s="69"/>
    </row>
    <row r="38174" spans="14:25">
      <c r="N38174" s="68"/>
      <c r="O38174" s="69"/>
      <c r="P38174" s="69"/>
      <c r="Q38174" s="69"/>
      <c r="R38174" s="69"/>
      <c r="S38174" s="69"/>
      <c r="T38174" s="69"/>
      <c r="U38174" s="69"/>
      <c r="V38174" s="69"/>
      <c r="W38174" s="69"/>
      <c r="X38174" s="69"/>
      <c r="Y38174" s="69"/>
    </row>
    <row r="38175" spans="14:25">
      <c r="N38175" s="68"/>
      <c r="O38175" s="69"/>
      <c r="P38175" s="69"/>
      <c r="Q38175" s="69"/>
      <c r="R38175" s="69"/>
      <c r="S38175" s="69"/>
      <c r="T38175" s="69"/>
      <c r="U38175" s="69"/>
      <c r="V38175" s="69"/>
      <c r="W38175" s="69"/>
      <c r="X38175" s="69"/>
      <c r="Y38175" s="69"/>
    </row>
    <row r="38176" spans="14:25">
      <c r="N38176" s="68"/>
      <c r="O38176" s="69"/>
      <c r="P38176" s="69"/>
      <c r="Q38176" s="69"/>
      <c r="R38176" s="69"/>
      <c r="S38176" s="69"/>
      <c r="T38176" s="69"/>
      <c r="U38176" s="69"/>
      <c r="V38176" s="69"/>
      <c r="W38176" s="69"/>
      <c r="X38176" s="69"/>
      <c r="Y38176" s="69"/>
    </row>
    <row r="38177" spans="14:25">
      <c r="N38177" s="68"/>
      <c r="O38177" s="69"/>
      <c r="P38177" s="69"/>
      <c r="Q38177" s="69"/>
      <c r="R38177" s="69"/>
      <c r="S38177" s="69"/>
      <c r="T38177" s="69"/>
      <c r="U38177" s="69"/>
      <c r="V38177" s="69"/>
      <c r="W38177" s="69"/>
      <c r="X38177" s="69"/>
      <c r="Y38177" s="69"/>
    </row>
    <row r="38178" spans="14:25">
      <c r="N38178" s="68"/>
      <c r="O38178" s="69"/>
      <c r="P38178" s="69"/>
      <c r="Q38178" s="69"/>
      <c r="R38178" s="69"/>
      <c r="S38178" s="69"/>
      <c r="T38178" s="69"/>
      <c r="U38178" s="69"/>
      <c r="V38178" s="69"/>
      <c r="W38178" s="69"/>
      <c r="X38178" s="69"/>
      <c r="Y38178" s="69"/>
    </row>
    <row r="38179" spans="14:25">
      <c r="N38179" s="68"/>
      <c r="O38179" s="69"/>
      <c r="P38179" s="69"/>
      <c r="Q38179" s="69"/>
      <c r="R38179" s="69"/>
      <c r="S38179" s="69"/>
      <c r="T38179" s="69"/>
      <c r="U38179" s="69"/>
      <c r="V38179" s="69"/>
      <c r="W38179" s="69"/>
      <c r="X38179" s="69"/>
      <c r="Y38179" s="69"/>
    </row>
    <row r="38180" spans="14:25">
      <c r="N38180" s="68"/>
      <c r="O38180" s="69"/>
      <c r="P38180" s="69"/>
      <c r="Q38180" s="69"/>
      <c r="R38180" s="69"/>
      <c r="S38180" s="69"/>
      <c r="T38180" s="69"/>
      <c r="U38180" s="69"/>
      <c r="V38180" s="69"/>
      <c r="W38180" s="69"/>
      <c r="X38180" s="69"/>
      <c r="Y38180" s="69"/>
    </row>
    <row r="38181" spans="14:25">
      <c r="N38181" s="68"/>
      <c r="O38181" s="69"/>
      <c r="P38181" s="69"/>
      <c r="Q38181" s="69"/>
      <c r="R38181" s="69"/>
      <c r="S38181" s="69"/>
      <c r="T38181" s="69"/>
      <c r="U38181" s="69"/>
      <c r="V38181" s="69"/>
      <c r="W38181" s="69"/>
      <c r="X38181" s="69"/>
      <c r="Y38181" s="69"/>
    </row>
    <row r="38182" spans="14:25">
      <c r="N38182" s="68"/>
      <c r="O38182" s="69"/>
      <c r="P38182" s="69"/>
      <c r="Q38182" s="69"/>
      <c r="R38182" s="69"/>
      <c r="S38182" s="69"/>
      <c r="T38182" s="69"/>
      <c r="U38182" s="69"/>
      <c r="V38182" s="69"/>
      <c r="W38182" s="69"/>
      <c r="X38182" s="69"/>
      <c r="Y38182" s="69"/>
    </row>
    <row r="38183" spans="14:25">
      <c r="N38183" s="68"/>
      <c r="O38183" s="69"/>
      <c r="P38183" s="69"/>
      <c r="Q38183" s="69"/>
      <c r="R38183" s="69"/>
      <c r="S38183" s="69"/>
      <c r="T38183" s="69"/>
      <c r="U38183" s="69"/>
      <c r="V38183" s="69"/>
      <c r="W38183" s="69"/>
      <c r="X38183" s="69"/>
      <c r="Y38183" s="69"/>
    </row>
    <row r="38184" spans="14:25">
      <c r="N38184" s="68"/>
      <c r="O38184" s="69"/>
      <c r="P38184" s="69"/>
      <c r="Q38184" s="69"/>
      <c r="R38184" s="69"/>
      <c r="S38184" s="69"/>
      <c r="T38184" s="69"/>
      <c r="U38184" s="69"/>
      <c r="V38184" s="69"/>
      <c r="W38184" s="69"/>
      <c r="X38184" s="69"/>
      <c r="Y38184" s="69"/>
    </row>
    <row r="38185" spans="14:25">
      <c r="N38185" s="68"/>
      <c r="O38185" s="69"/>
      <c r="P38185" s="69"/>
      <c r="Q38185" s="69"/>
      <c r="R38185" s="69"/>
      <c r="S38185" s="69"/>
      <c r="T38185" s="69"/>
      <c r="U38185" s="69"/>
      <c r="V38185" s="69"/>
      <c r="W38185" s="69"/>
      <c r="X38185" s="69"/>
      <c r="Y38185" s="69"/>
    </row>
    <row r="38186" spans="14:25">
      <c r="N38186" s="68"/>
      <c r="O38186" s="69"/>
      <c r="P38186" s="69"/>
      <c r="Q38186" s="69"/>
      <c r="R38186" s="69"/>
      <c r="S38186" s="69"/>
      <c r="T38186" s="69"/>
      <c r="U38186" s="69"/>
      <c r="V38186" s="69"/>
      <c r="W38186" s="69"/>
      <c r="X38186" s="69"/>
      <c r="Y38186" s="69"/>
    </row>
    <row r="38187" spans="14:25">
      <c r="N38187" s="68"/>
      <c r="O38187" s="69"/>
      <c r="P38187" s="69"/>
      <c r="Q38187" s="69"/>
      <c r="R38187" s="69"/>
      <c r="S38187" s="69"/>
      <c r="T38187" s="69"/>
      <c r="U38187" s="69"/>
      <c r="V38187" s="69"/>
      <c r="W38187" s="69"/>
      <c r="X38187" s="69"/>
      <c r="Y38187" s="69"/>
    </row>
    <row r="38188" spans="14:25">
      <c r="N38188" s="68"/>
      <c r="O38188" s="69"/>
      <c r="P38188" s="69"/>
      <c r="Q38188" s="69"/>
      <c r="R38188" s="69"/>
      <c r="S38188" s="69"/>
      <c r="T38188" s="69"/>
      <c r="U38188" s="69"/>
      <c r="V38188" s="69"/>
      <c r="W38188" s="69"/>
      <c r="X38188" s="69"/>
      <c r="Y38188" s="69"/>
    </row>
    <row r="38189" spans="14:25">
      <c r="N38189" s="68"/>
      <c r="O38189" s="69"/>
      <c r="P38189" s="69"/>
      <c r="Q38189" s="69"/>
      <c r="R38189" s="69"/>
      <c r="S38189" s="69"/>
      <c r="T38189" s="69"/>
      <c r="U38189" s="69"/>
      <c r="V38189" s="69"/>
      <c r="W38189" s="69"/>
      <c r="X38189" s="69"/>
      <c r="Y38189" s="69"/>
    </row>
    <row r="38190" spans="14:25">
      <c r="N38190" s="68"/>
      <c r="O38190" s="69"/>
      <c r="P38190" s="69"/>
      <c r="Q38190" s="69"/>
      <c r="R38190" s="69"/>
      <c r="S38190" s="69"/>
      <c r="T38190" s="69"/>
      <c r="U38190" s="69"/>
      <c r="V38190" s="69"/>
      <c r="W38190" s="69"/>
      <c r="X38190" s="69"/>
      <c r="Y38190" s="69"/>
    </row>
    <row r="38191" spans="14:25">
      <c r="N38191" s="68"/>
      <c r="O38191" s="69"/>
      <c r="P38191" s="69"/>
      <c r="Q38191" s="69"/>
      <c r="R38191" s="69"/>
      <c r="S38191" s="69"/>
      <c r="T38191" s="69"/>
      <c r="U38191" s="69"/>
      <c r="V38191" s="69"/>
      <c r="W38191" s="69"/>
      <c r="X38191" s="69"/>
      <c r="Y38191" s="69"/>
    </row>
    <row r="38192" spans="14:25">
      <c r="N38192" s="68"/>
      <c r="O38192" s="69"/>
      <c r="P38192" s="69"/>
      <c r="Q38192" s="69"/>
      <c r="R38192" s="69"/>
      <c r="S38192" s="69"/>
      <c r="T38192" s="69"/>
      <c r="U38192" s="69"/>
      <c r="V38192" s="69"/>
      <c r="W38192" s="69"/>
      <c r="X38192" s="69"/>
      <c r="Y38192" s="69"/>
    </row>
    <row r="38193" spans="14:25">
      <c r="N38193" s="68"/>
      <c r="O38193" s="69"/>
      <c r="P38193" s="69"/>
      <c r="Q38193" s="69"/>
      <c r="R38193" s="69"/>
      <c r="S38193" s="69"/>
      <c r="T38193" s="69"/>
      <c r="U38193" s="69"/>
      <c r="V38193" s="69"/>
      <c r="W38193" s="69"/>
      <c r="X38193" s="69"/>
      <c r="Y38193" s="69"/>
    </row>
    <row r="38194" spans="14:25">
      <c r="N38194" s="68"/>
      <c r="O38194" s="69"/>
      <c r="P38194" s="69"/>
      <c r="Q38194" s="69"/>
      <c r="R38194" s="69"/>
      <c r="S38194" s="69"/>
      <c r="T38194" s="69"/>
      <c r="U38194" s="69"/>
      <c r="V38194" s="69"/>
      <c r="W38194" s="69"/>
      <c r="X38194" s="69"/>
      <c r="Y38194" s="69"/>
    </row>
    <row r="38195" spans="14:25">
      <c r="N38195" s="68"/>
      <c r="O38195" s="69"/>
      <c r="P38195" s="69"/>
      <c r="Q38195" s="69"/>
      <c r="R38195" s="69"/>
      <c r="S38195" s="69"/>
      <c r="T38195" s="69"/>
      <c r="U38195" s="69"/>
      <c r="V38195" s="69"/>
      <c r="W38195" s="69"/>
      <c r="X38195" s="69"/>
      <c r="Y38195" s="69"/>
    </row>
    <row r="38196" spans="14:25">
      <c r="N38196" s="68"/>
      <c r="O38196" s="69"/>
      <c r="P38196" s="69"/>
      <c r="Q38196" s="69"/>
      <c r="R38196" s="69"/>
      <c r="S38196" s="69"/>
      <c r="T38196" s="69"/>
      <c r="U38196" s="69"/>
      <c r="V38196" s="69"/>
      <c r="W38196" s="69"/>
      <c r="X38196" s="69"/>
      <c r="Y38196" s="69"/>
    </row>
    <row r="38197" spans="14:25">
      <c r="N38197" s="68"/>
      <c r="O38197" s="69"/>
      <c r="P38197" s="69"/>
      <c r="Q38197" s="69"/>
      <c r="R38197" s="69"/>
      <c r="S38197" s="69"/>
      <c r="T38197" s="69"/>
      <c r="U38197" s="69"/>
      <c r="V38197" s="69"/>
      <c r="W38197" s="69"/>
      <c r="X38197" s="69"/>
      <c r="Y38197" s="69"/>
    </row>
    <row r="38198" spans="14:25">
      <c r="N38198" s="68"/>
      <c r="O38198" s="69"/>
      <c r="P38198" s="69"/>
      <c r="Q38198" s="69"/>
      <c r="R38198" s="69"/>
      <c r="S38198" s="69"/>
      <c r="T38198" s="69"/>
      <c r="U38198" s="69"/>
      <c r="V38198" s="69"/>
      <c r="W38198" s="69"/>
      <c r="X38198" s="69"/>
      <c r="Y38198" s="69"/>
    </row>
    <row r="38199" spans="14:25">
      <c r="N38199" s="68"/>
      <c r="O38199" s="69"/>
      <c r="P38199" s="69"/>
      <c r="Q38199" s="69"/>
      <c r="R38199" s="69"/>
      <c r="S38199" s="69"/>
      <c r="T38199" s="69"/>
      <c r="U38199" s="69"/>
      <c r="V38199" s="69"/>
      <c r="W38199" s="69"/>
      <c r="X38199" s="69"/>
      <c r="Y38199" s="69"/>
    </row>
    <row r="38200" spans="14:25">
      <c r="N38200" s="68"/>
      <c r="O38200" s="69"/>
      <c r="P38200" s="69"/>
      <c r="Q38200" s="69"/>
      <c r="R38200" s="69"/>
      <c r="S38200" s="69"/>
      <c r="T38200" s="69"/>
      <c r="U38200" s="69"/>
      <c r="V38200" s="69"/>
      <c r="W38200" s="69"/>
      <c r="X38200" s="69"/>
      <c r="Y38200" s="69"/>
    </row>
    <row r="38201" spans="14:25">
      <c r="N38201" s="68"/>
      <c r="O38201" s="69"/>
      <c r="P38201" s="69"/>
      <c r="Q38201" s="69"/>
      <c r="R38201" s="69"/>
      <c r="S38201" s="69"/>
      <c r="T38201" s="69"/>
      <c r="U38201" s="69"/>
      <c r="V38201" s="69"/>
      <c r="W38201" s="69"/>
      <c r="X38201" s="69"/>
      <c r="Y38201" s="69"/>
    </row>
    <row r="38202" spans="14:25">
      <c r="N38202" s="68"/>
      <c r="O38202" s="69"/>
      <c r="P38202" s="69"/>
      <c r="Q38202" s="69"/>
      <c r="R38202" s="69"/>
      <c r="S38202" s="69"/>
      <c r="T38202" s="69"/>
      <c r="U38202" s="69"/>
      <c r="V38202" s="69"/>
      <c r="W38202" s="69"/>
      <c r="X38202" s="69"/>
      <c r="Y38202" s="69"/>
    </row>
    <row r="38203" spans="14:25">
      <c r="N38203" s="68"/>
      <c r="O38203" s="69"/>
      <c r="P38203" s="69"/>
      <c r="Q38203" s="69"/>
      <c r="R38203" s="69"/>
      <c r="S38203" s="69"/>
      <c r="T38203" s="69"/>
      <c r="U38203" s="69"/>
      <c r="V38203" s="69"/>
      <c r="W38203" s="69"/>
      <c r="X38203" s="69"/>
      <c r="Y38203" s="69"/>
    </row>
    <row r="38204" spans="14:25">
      <c r="N38204" s="68"/>
      <c r="O38204" s="69"/>
      <c r="P38204" s="69"/>
      <c r="Q38204" s="69"/>
      <c r="R38204" s="69"/>
      <c r="S38204" s="69"/>
      <c r="T38204" s="69"/>
      <c r="U38204" s="69"/>
      <c r="V38204" s="69"/>
      <c r="W38204" s="69"/>
      <c r="X38204" s="69"/>
      <c r="Y38204" s="69"/>
    </row>
    <row r="38205" spans="14:25">
      <c r="N38205" s="68"/>
      <c r="O38205" s="69"/>
      <c r="P38205" s="69"/>
      <c r="Q38205" s="69"/>
      <c r="R38205" s="69"/>
      <c r="S38205" s="69"/>
      <c r="T38205" s="69"/>
      <c r="U38205" s="69"/>
      <c r="V38205" s="69"/>
      <c r="W38205" s="69"/>
      <c r="X38205" s="69"/>
      <c r="Y38205" s="69"/>
    </row>
    <row r="38206" spans="14:25">
      <c r="N38206" s="68"/>
      <c r="O38206" s="69"/>
      <c r="P38206" s="69"/>
      <c r="Q38206" s="69"/>
      <c r="R38206" s="69"/>
      <c r="S38206" s="69"/>
      <c r="T38206" s="69"/>
      <c r="U38206" s="69"/>
      <c r="V38206" s="69"/>
      <c r="W38206" s="69"/>
      <c r="X38206" s="69"/>
      <c r="Y38206" s="69"/>
    </row>
    <row r="38207" spans="14:25">
      <c r="N38207" s="68"/>
      <c r="O38207" s="69"/>
      <c r="P38207" s="69"/>
      <c r="Q38207" s="69"/>
      <c r="R38207" s="69"/>
      <c r="S38207" s="69"/>
      <c r="T38207" s="69"/>
      <c r="U38207" s="69"/>
      <c r="V38207" s="69"/>
      <c r="W38207" s="69"/>
      <c r="X38207" s="69"/>
      <c r="Y38207" s="69"/>
    </row>
    <row r="38208" spans="14:25">
      <c r="N38208" s="68"/>
      <c r="O38208" s="69"/>
      <c r="P38208" s="69"/>
      <c r="Q38208" s="69"/>
      <c r="R38208" s="69"/>
      <c r="S38208" s="69"/>
      <c r="T38208" s="69"/>
      <c r="U38208" s="69"/>
      <c r="V38208" s="69"/>
      <c r="W38208" s="69"/>
      <c r="X38208" s="69"/>
      <c r="Y38208" s="69"/>
    </row>
    <row r="38209" spans="14:25">
      <c r="N38209" s="68"/>
      <c r="O38209" s="69"/>
      <c r="P38209" s="69"/>
      <c r="Q38209" s="69"/>
      <c r="R38209" s="69"/>
      <c r="S38209" s="69"/>
      <c r="T38209" s="69"/>
      <c r="U38209" s="69"/>
      <c r="V38209" s="69"/>
      <c r="W38209" s="69"/>
      <c r="X38209" s="69"/>
      <c r="Y38209" s="69"/>
    </row>
    <row r="38210" spans="14:25">
      <c r="N38210" s="68"/>
      <c r="O38210" s="69"/>
      <c r="P38210" s="69"/>
      <c r="Q38210" s="69"/>
      <c r="R38210" s="69"/>
      <c r="S38210" s="69"/>
      <c r="T38210" s="69"/>
      <c r="U38210" s="69"/>
      <c r="V38210" s="69"/>
      <c r="W38210" s="69"/>
      <c r="X38210" s="69"/>
      <c r="Y38210" s="69"/>
    </row>
    <row r="38211" spans="14:25">
      <c r="N38211" s="68"/>
      <c r="O38211" s="69"/>
      <c r="P38211" s="69"/>
      <c r="Q38211" s="69"/>
      <c r="R38211" s="69"/>
      <c r="S38211" s="69"/>
      <c r="T38211" s="69"/>
      <c r="U38211" s="69"/>
      <c r="V38211" s="69"/>
      <c r="W38211" s="69"/>
      <c r="X38211" s="69"/>
      <c r="Y38211" s="69"/>
    </row>
    <row r="38212" spans="14:25">
      <c r="N38212" s="68"/>
      <c r="O38212" s="69"/>
      <c r="P38212" s="69"/>
      <c r="Q38212" s="69"/>
      <c r="R38212" s="69"/>
      <c r="S38212" s="69"/>
      <c r="T38212" s="69"/>
      <c r="U38212" s="69"/>
      <c r="V38212" s="69"/>
      <c r="W38212" s="69"/>
      <c r="X38212" s="69"/>
      <c r="Y38212" s="69"/>
    </row>
    <row r="38213" spans="14:25">
      <c r="N38213" s="68"/>
      <c r="O38213" s="69"/>
      <c r="P38213" s="69"/>
      <c r="Q38213" s="69"/>
      <c r="R38213" s="69"/>
      <c r="S38213" s="69"/>
      <c r="T38213" s="69"/>
      <c r="U38213" s="69"/>
      <c r="V38213" s="69"/>
      <c r="W38213" s="69"/>
      <c r="X38213" s="69"/>
      <c r="Y38213" s="69"/>
    </row>
    <row r="38214" spans="14:25">
      <c r="N38214" s="68"/>
      <c r="O38214" s="69"/>
      <c r="P38214" s="69"/>
      <c r="Q38214" s="69"/>
      <c r="R38214" s="69"/>
      <c r="S38214" s="69"/>
      <c r="T38214" s="69"/>
      <c r="U38214" s="69"/>
      <c r="V38214" s="69"/>
      <c r="W38214" s="69"/>
      <c r="X38214" s="69"/>
      <c r="Y38214" s="69"/>
    </row>
    <row r="38215" spans="14:25">
      <c r="N38215" s="68"/>
      <c r="O38215" s="69"/>
      <c r="P38215" s="69"/>
      <c r="Q38215" s="69"/>
      <c r="R38215" s="69"/>
      <c r="S38215" s="69"/>
      <c r="T38215" s="69"/>
      <c r="U38215" s="69"/>
      <c r="V38215" s="69"/>
      <c r="W38215" s="69"/>
      <c r="X38215" s="69"/>
      <c r="Y38215" s="69"/>
    </row>
    <row r="38216" spans="14:25">
      <c r="N38216" s="68"/>
      <c r="O38216" s="69"/>
      <c r="P38216" s="69"/>
      <c r="Q38216" s="69"/>
      <c r="R38216" s="69"/>
      <c r="S38216" s="69"/>
      <c r="T38216" s="69"/>
      <c r="U38216" s="69"/>
      <c r="V38216" s="69"/>
      <c r="W38216" s="69"/>
      <c r="X38216" s="69"/>
      <c r="Y38216" s="69"/>
    </row>
    <row r="38217" spans="14:25">
      <c r="N38217" s="68"/>
      <c r="O38217" s="69"/>
      <c r="P38217" s="69"/>
      <c r="Q38217" s="69"/>
      <c r="R38217" s="69"/>
      <c r="S38217" s="69"/>
      <c r="T38217" s="69"/>
      <c r="U38217" s="69"/>
      <c r="V38217" s="69"/>
      <c r="W38217" s="69"/>
      <c r="X38217" s="69"/>
      <c r="Y38217" s="69"/>
    </row>
    <row r="38218" spans="14:25">
      <c r="N38218" s="68"/>
      <c r="O38218" s="69"/>
      <c r="P38218" s="69"/>
      <c r="Q38218" s="69"/>
      <c r="R38218" s="69"/>
      <c r="S38218" s="69"/>
      <c r="T38218" s="69"/>
      <c r="U38218" s="69"/>
      <c r="V38218" s="69"/>
      <c r="W38218" s="69"/>
      <c r="X38218" s="69"/>
      <c r="Y38218" s="69"/>
    </row>
    <row r="38219" spans="14:25">
      <c r="N38219" s="68"/>
      <c r="O38219" s="69"/>
      <c r="P38219" s="69"/>
      <c r="Q38219" s="69"/>
      <c r="R38219" s="69"/>
      <c r="S38219" s="69"/>
      <c r="T38219" s="69"/>
      <c r="U38219" s="69"/>
      <c r="V38219" s="69"/>
      <c r="W38219" s="69"/>
      <c r="X38219" s="69"/>
      <c r="Y38219" s="69"/>
    </row>
    <row r="38220" spans="14:25">
      <c r="N38220" s="68"/>
      <c r="O38220" s="69"/>
      <c r="P38220" s="69"/>
      <c r="Q38220" s="69"/>
      <c r="R38220" s="69"/>
      <c r="S38220" s="69"/>
      <c r="T38220" s="69"/>
      <c r="U38220" s="69"/>
      <c r="V38220" s="69"/>
      <c r="W38220" s="69"/>
      <c r="X38220" s="69"/>
      <c r="Y38220" s="69"/>
    </row>
    <row r="38221" spans="14:25">
      <c r="N38221" s="68"/>
      <c r="O38221" s="69"/>
      <c r="P38221" s="69"/>
      <c r="Q38221" s="69"/>
      <c r="R38221" s="69"/>
      <c r="S38221" s="69"/>
      <c r="T38221" s="69"/>
      <c r="U38221" s="69"/>
      <c r="V38221" s="69"/>
      <c r="W38221" s="69"/>
      <c r="X38221" s="69"/>
      <c r="Y38221" s="69"/>
    </row>
    <row r="38222" spans="14:25">
      <c r="N38222" s="68"/>
      <c r="O38222" s="69"/>
      <c r="P38222" s="69"/>
      <c r="Q38222" s="69"/>
      <c r="R38222" s="69"/>
      <c r="S38222" s="69"/>
      <c r="T38222" s="69"/>
      <c r="U38222" s="69"/>
      <c r="V38222" s="69"/>
      <c r="W38222" s="69"/>
      <c r="X38222" s="69"/>
      <c r="Y38222" s="69"/>
    </row>
    <row r="38223" spans="14:25">
      <c r="N38223" s="68"/>
      <c r="O38223" s="69"/>
      <c r="P38223" s="69"/>
      <c r="Q38223" s="69"/>
      <c r="R38223" s="69"/>
      <c r="S38223" s="69"/>
      <c r="T38223" s="69"/>
      <c r="U38223" s="69"/>
      <c r="V38223" s="69"/>
      <c r="W38223" s="69"/>
      <c r="X38223" s="69"/>
      <c r="Y38223" s="69"/>
    </row>
    <row r="38224" spans="14:25">
      <c r="N38224" s="68"/>
      <c r="O38224" s="69"/>
      <c r="P38224" s="69"/>
      <c r="Q38224" s="69"/>
      <c r="R38224" s="69"/>
      <c r="S38224" s="69"/>
      <c r="T38224" s="69"/>
      <c r="U38224" s="69"/>
      <c r="V38224" s="69"/>
      <c r="W38224" s="69"/>
      <c r="X38224" s="69"/>
      <c r="Y38224" s="69"/>
    </row>
    <row r="38225" spans="14:25">
      <c r="N38225" s="68"/>
      <c r="O38225" s="69"/>
      <c r="P38225" s="69"/>
      <c r="Q38225" s="69"/>
      <c r="R38225" s="69"/>
      <c r="S38225" s="69"/>
      <c r="T38225" s="69"/>
      <c r="U38225" s="69"/>
      <c r="V38225" s="69"/>
      <c r="W38225" s="69"/>
      <c r="X38225" s="69"/>
      <c r="Y38225" s="69"/>
    </row>
    <row r="38226" spans="14:25">
      <c r="N38226" s="68"/>
      <c r="O38226" s="69"/>
      <c r="P38226" s="69"/>
      <c r="Q38226" s="69"/>
      <c r="R38226" s="69"/>
      <c r="S38226" s="69"/>
      <c r="T38226" s="69"/>
      <c r="U38226" s="69"/>
      <c r="V38226" s="69"/>
      <c r="W38226" s="69"/>
      <c r="X38226" s="69"/>
      <c r="Y38226" s="69"/>
    </row>
    <row r="38227" spans="14:25">
      <c r="N38227" s="68"/>
      <c r="O38227" s="69"/>
      <c r="P38227" s="69"/>
      <c r="Q38227" s="69"/>
      <c r="R38227" s="69"/>
      <c r="S38227" s="69"/>
      <c r="T38227" s="69"/>
      <c r="U38227" s="69"/>
      <c r="V38227" s="69"/>
      <c r="W38227" s="69"/>
      <c r="X38227" s="69"/>
      <c r="Y38227" s="69"/>
    </row>
    <row r="38228" spans="14:25">
      <c r="N38228" s="68"/>
      <c r="O38228" s="69"/>
      <c r="P38228" s="69"/>
      <c r="Q38228" s="69"/>
      <c r="R38228" s="69"/>
      <c r="S38228" s="69"/>
      <c r="T38228" s="69"/>
      <c r="U38228" s="69"/>
      <c r="V38228" s="69"/>
      <c r="W38228" s="69"/>
      <c r="X38228" s="69"/>
      <c r="Y38228" s="69"/>
    </row>
    <row r="38229" spans="14:25">
      <c r="N38229" s="68"/>
      <c r="O38229" s="69"/>
      <c r="P38229" s="69"/>
      <c r="Q38229" s="69"/>
      <c r="R38229" s="69"/>
      <c r="S38229" s="69"/>
      <c r="T38229" s="69"/>
      <c r="U38229" s="69"/>
      <c r="V38229" s="69"/>
      <c r="W38229" s="69"/>
      <c r="X38229" s="69"/>
      <c r="Y38229" s="69"/>
    </row>
    <row r="38230" spans="14:25">
      <c r="N38230" s="68"/>
      <c r="O38230" s="69"/>
      <c r="P38230" s="69"/>
      <c r="Q38230" s="69"/>
      <c r="R38230" s="69"/>
      <c r="S38230" s="69"/>
      <c r="T38230" s="69"/>
      <c r="U38230" s="69"/>
      <c r="V38230" s="69"/>
      <c r="W38230" s="69"/>
      <c r="X38230" s="69"/>
      <c r="Y38230" s="69"/>
    </row>
    <row r="38231" spans="14:25">
      <c r="N38231" s="68"/>
      <c r="O38231" s="69"/>
      <c r="P38231" s="69"/>
      <c r="Q38231" s="69"/>
      <c r="R38231" s="69"/>
      <c r="S38231" s="69"/>
      <c r="T38231" s="69"/>
      <c r="U38231" s="69"/>
      <c r="V38231" s="69"/>
      <c r="W38231" s="69"/>
      <c r="X38231" s="69"/>
      <c r="Y38231" s="69"/>
    </row>
    <row r="38232" spans="14:25">
      <c r="N38232" s="68"/>
      <c r="O38232" s="69"/>
      <c r="P38232" s="69"/>
      <c r="Q38232" s="69"/>
      <c r="R38232" s="69"/>
      <c r="S38232" s="69"/>
      <c r="T38232" s="69"/>
      <c r="U38232" s="69"/>
      <c r="V38232" s="69"/>
      <c r="W38232" s="69"/>
      <c r="X38232" s="69"/>
      <c r="Y38232" s="69"/>
    </row>
    <row r="38233" spans="14:25">
      <c r="N38233" s="68"/>
      <c r="O38233" s="69"/>
      <c r="P38233" s="69"/>
      <c r="Q38233" s="69"/>
      <c r="R38233" s="69"/>
      <c r="S38233" s="69"/>
      <c r="T38233" s="69"/>
      <c r="U38233" s="69"/>
      <c r="V38233" s="69"/>
      <c r="W38233" s="69"/>
      <c r="X38233" s="69"/>
      <c r="Y38233" s="69"/>
    </row>
    <row r="38234" spans="14:25">
      <c r="N38234" s="68"/>
      <c r="O38234" s="69"/>
      <c r="P38234" s="69"/>
      <c r="Q38234" s="69"/>
      <c r="R38234" s="69"/>
      <c r="S38234" s="69"/>
      <c r="T38234" s="69"/>
      <c r="U38234" s="69"/>
      <c r="V38234" s="69"/>
      <c r="W38234" s="69"/>
      <c r="X38234" s="69"/>
      <c r="Y38234" s="69"/>
    </row>
    <row r="38235" spans="14:25">
      <c r="N38235" s="68"/>
      <c r="O38235" s="69"/>
      <c r="P38235" s="69"/>
      <c r="Q38235" s="69"/>
      <c r="R38235" s="69"/>
      <c r="S38235" s="69"/>
      <c r="T38235" s="69"/>
      <c r="U38235" s="69"/>
      <c r="V38235" s="69"/>
      <c r="W38235" s="69"/>
      <c r="X38235" s="69"/>
      <c r="Y38235" s="69"/>
    </row>
    <row r="38236" spans="14:25">
      <c r="N38236" s="68"/>
      <c r="O38236" s="69"/>
      <c r="P38236" s="69"/>
      <c r="Q38236" s="69"/>
      <c r="R38236" s="69"/>
      <c r="S38236" s="69"/>
      <c r="T38236" s="69"/>
      <c r="U38236" s="69"/>
      <c r="V38236" s="69"/>
      <c r="W38236" s="69"/>
      <c r="X38236" s="69"/>
      <c r="Y38236" s="69"/>
    </row>
    <row r="38237" spans="14:25">
      <c r="N38237" s="68"/>
      <c r="O38237" s="69"/>
      <c r="P38237" s="69"/>
      <c r="Q38237" s="69"/>
      <c r="R38237" s="69"/>
      <c r="S38237" s="69"/>
      <c r="T38237" s="69"/>
      <c r="U38237" s="69"/>
      <c r="V38237" s="69"/>
      <c r="W38237" s="69"/>
      <c r="X38237" s="69"/>
      <c r="Y38237" s="69"/>
    </row>
    <row r="38238" spans="14:25">
      <c r="N38238" s="68"/>
      <c r="O38238" s="69"/>
      <c r="P38238" s="69"/>
      <c r="Q38238" s="69"/>
      <c r="R38238" s="69"/>
      <c r="S38238" s="69"/>
      <c r="T38238" s="69"/>
      <c r="U38238" s="69"/>
      <c r="V38238" s="69"/>
      <c r="W38238" s="69"/>
      <c r="X38238" s="69"/>
      <c r="Y38238" s="69"/>
    </row>
    <row r="38239" spans="14:25">
      <c r="N38239" s="68"/>
      <c r="O38239" s="69"/>
      <c r="P38239" s="69"/>
      <c r="Q38239" s="69"/>
      <c r="R38239" s="69"/>
      <c r="S38239" s="69"/>
      <c r="T38239" s="69"/>
      <c r="U38239" s="69"/>
      <c r="V38239" s="69"/>
      <c r="W38239" s="69"/>
      <c r="X38239" s="69"/>
      <c r="Y38239" s="69"/>
    </row>
    <row r="38240" spans="14:25">
      <c r="N38240" s="68"/>
      <c r="O38240" s="69"/>
      <c r="P38240" s="69"/>
      <c r="Q38240" s="69"/>
      <c r="R38240" s="69"/>
      <c r="S38240" s="69"/>
      <c r="T38240" s="69"/>
      <c r="U38240" s="69"/>
      <c r="V38240" s="69"/>
      <c r="W38240" s="69"/>
      <c r="X38240" s="69"/>
      <c r="Y38240" s="69"/>
    </row>
    <row r="38241" spans="14:25">
      <c r="N38241" s="68"/>
      <c r="O38241" s="69"/>
      <c r="P38241" s="69"/>
      <c r="Q38241" s="69"/>
      <c r="R38241" s="69"/>
      <c r="S38241" s="69"/>
      <c r="T38241" s="69"/>
      <c r="U38241" s="69"/>
      <c r="V38241" s="69"/>
      <c r="W38241" s="69"/>
      <c r="X38241" s="69"/>
      <c r="Y38241" s="69"/>
    </row>
    <row r="38242" spans="14:25">
      <c r="N38242" s="68"/>
      <c r="O38242" s="69"/>
      <c r="P38242" s="69"/>
      <c r="Q38242" s="69"/>
      <c r="R38242" s="69"/>
      <c r="S38242" s="69"/>
      <c r="T38242" s="69"/>
      <c r="U38242" s="69"/>
      <c r="V38242" s="69"/>
      <c r="W38242" s="69"/>
      <c r="X38242" s="69"/>
      <c r="Y38242" s="69"/>
    </row>
    <row r="38243" spans="14:25">
      <c r="N38243" s="68"/>
      <c r="O38243" s="69"/>
      <c r="P38243" s="69"/>
      <c r="Q38243" s="69"/>
      <c r="R38243" s="69"/>
      <c r="S38243" s="69"/>
      <c r="T38243" s="69"/>
      <c r="U38243" s="69"/>
      <c r="V38243" s="69"/>
      <c r="W38243" s="69"/>
      <c r="X38243" s="69"/>
      <c r="Y38243" s="69"/>
    </row>
    <row r="38244" spans="14:25">
      <c r="N38244" s="68"/>
      <c r="O38244" s="69"/>
      <c r="P38244" s="69"/>
      <c r="Q38244" s="69"/>
      <c r="R38244" s="69"/>
      <c r="S38244" s="69"/>
      <c r="T38244" s="69"/>
      <c r="U38244" s="69"/>
      <c r="V38244" s="69"/>
      <c r="W38244" s="69"/>
      <c r="X38244" s="69"/>
      <c r="Y38244" s="69"/>
    </row>
    <row r="38245" spans="14:25">
      <c r="N38245" s="68"/>
      <c r="O38245" s="69"/>
      <c r="P38245" s="69"/>
      <c r="Q38245" s="69"/>
      <c r="R38245" s="69"/>
      <c r="S38245" s="69"/>
      <c r="T38245" s="69"/>
      <c r="U38245" s="69"/>
      <c r="V38245" s="69"/>
      <c r="W38245" s="69"/>
      <c r="X38245" s="69"/>
      <c r="Y38245" s="69"/>
    </row>
    <row r="38246" spans="14:25">
      <c r="N38246" s="68"/>
      <c r="O38246" s="69"/>
      <c r="P38246" s="69"/>
      <c r="Q38246" s="69"/>
      <c r="R38246" s="69"/>
      <c r="S38246" s="69"/>
      <c r="T38246" s="69"/>
      <c r="U38246" s="69"/>
      <c r="V38246" s="69"/>
      <c r="W38246" s="69"/>
      <c r="X38246" s="69"/>
      <c r="Y38246" s="69"/>
    </row>
    <row r="38247" spans="14:25">
      <c r="N38247" s="68"/>
      <c r="O38247" s="69"/>
      <c r="P38247" s="69"/>
      <c r="Q38247" s="69"/>
      <c r="R38247" s="69"/>
      <c r="S38247" s="69"/>
      <c r="T38247" s="69"/>
      <c r="U38247" s="69"/>
      <c r="V38247" s="69"/>
      <c r="W38247" s="69"/>
      <c r="X38247" s="69"/>
      <c r="Y38247" s="69"/>
    </row>
    <row r="38248" spans="14:25">
      <c r="N38248" s="68"/>
      <c r="O38248" s="69"/>
      <c r="P38248" s="69"/>
      <c r="Q38248" s="69"/>
      <c r="R38248" s="69"/>
      <c r="S38248" s="69"/>
      <c r="T38248" s="69"/>
      <c r="U38248" s="69"/>
      <c r="V38248" s="69"/>
      <c r="W38248" s="69"/>
      <c r="X38248" s="69"/>
      <c r="Y38248" s="69"/>
    </row>
    <row r="38249" spans="14:25">
      <c r="N38249" s="68"/>
      <c r="O38249" s="69"/>
      <c r="P38249" s="69"/>
      <c r="Q38249" s="69"/>
      <c r="R38249" s="69"/>
      <c r="S38249" s="69"/>
      <c r="T38249" s="69"/>
      <c r="U38249" s="69"/>
      <c r="V38249" s="69"/>
      <c r="W38249" s="69"/>
      <c r="X38249" s="69"/>
      <c r="Y38249" s="69"/>
    </row>
    <row r="38250" spans="14:25">
      <c r="N38250" s="68"/>
      <c r="O38250" s="69"/>
      <c r="P38250" s="69"/>
      <c r="Q38250" s="69"/>
      <c r="R38250" s="69"/>
      <c r="S38250" s="69"/>
      <c r="T38250" s="69"/>
      <c r="U38250" s="69"/>
      <c r="V38250" s="69"/>
      <c r="W38250" s="69"/>
      <c r="X38250" s="69"/>
      <c r="Y38250" s="69"/>
    </row>
    <row r="38251" spans="14:25">
      <c r="N38251" s="68"/>
      <c r="O38251" s="69"/>
      <c r="P38251" s="69"/>
      <c r="Q38251" s="69"/>
      <c r="R38251" s="69"/>
      <c r="S38251" s="69"/>
      <c r="T38251" s="69"/>
      <c r="U38251" s="69"/>
      <c r="V38251" s="69"/>
      <c r="W38251" s="69"/>
      <c r="X38251" s="69"/>
      <c r="Y38251" s="69"/>
    </row>
    <row r="38252" spans="14:25">
      <c r="N38252" s="68"/>
      <c r="O38252" s="69"/>
      <c r="P38252" s="69"/>
      <c r="Q38252" s="69"/>
      <c r="R38252" s="69"/>
      <c r="S38252" s="69"/>
      <c r="T38252" s="69"/>
      <c r="U38252" s="69"/>
      <c r="V38252" s="69"/>
      <c r="W38252" s="69"/>
      <c r="X38252" s="69"/>
      <c r="Y38252" s="69"/>
    </row>
    <row r="38253" spans="14:25">
      <c r="N38253" s="68"/>
      <c r="O38253" s="69"/>
      <c r="P38253" s="69"/>
      <c r="Q38253" s="69"/>
      <c r="R38253" s="69"/>
      <c r="S38253" s="69"/>
      <c r="T38253" s="69"/>
      <c r="U38253" s="69"/>
      <c r="V38253" s="69"/>
      <c r="W38253" s="69"/>
      <c r="X38253" s="69"/>
      <c r="Y38253" s="69"/>
    </row>
    <row r="38254" spans="14:25">
      <c r="N38254" s="68"/>
      <c r="O38254" s="69"/>
      <c r="P38254" s="69"/>
      <c r="Q38254" s="69"/>
      <c r="R38254" s="69"/>
      <c r="S38254" s="69"/>
      <c r="T38254" s="69"/>
      <c r="U38254" s="69"/>
      <c r="V38254" s="69"/>
      <c r="W38254" s="69"/>
      <c r="X38254" s="69"/>
      <c r="Y38254" s="69"/>
    </row>
    <row r="38255" spans="14:25">
      <c r="N38255" s="68"/>
      <c r="O38255" s="69"/>
      <c r="P38255" s="69"/>
      <c r="Q38255" s="69"/>
      <c r="R38255" s="69"/>
      <c r="S38255" s="69"/>
      <c r="T38255" s="69"/>
      <c r="U38255" s="69"/>
      <c r="V38255" s="69"/>
      <c r="W38255" s="69"/>
      <c r="X38255" s="69"/>
      <c r="Y38255" s="69"/>
    </row>
    <row r="38256" spans="14:25">
      <c r="N38256" s="68"/>
      <c r="O38256" s="69"/>
      <c r="P38256" s="69"/>
      <c r="Q38256" s="69"/>
      <c r="R38256" s="69"/>
      <c r="S38256" s="69"/>
      <c r="T38256" s="69"/>
      <c r="U38256" s="69"/>
      <c r="V38256" s="69"/>
      <c r="W38256" s="69"/>
      <c r="X38256" s="69"/>
      <c r="Y38256" s="69"/>
    </row>
    <row r="38257" spans="14:25">
      <c r="N38257" s="68"/>
      <c r="O38257" s="69"/>
      <c r="P38257" s="69"/>
      <c r="Q38257" s="69"/>
      <c r="R38257" s="69"/>
      <c r="S38257" s="69"/>
      <c r="T38257" s="69"/>
      <c r="U38257" s="69"/>
      <c r="V38257" s="69"/>
      <c r="W38257" s="69"/>
      <c r="X38257" s="69"/>
      <c r="Y38257" s="69"/>
    </row>
    <row r="38258" spans="14:25">
      <c r="N38258" s="68"/>
      <c r="O38258" s="69"/>
      <c r="P38258" s="69"/>
      <c r="Q38258" s="69"/>
      <c r="R38258" s="69"/>
      <c r="S38258" s="69"/>
      <c r="T38258" s="69"/>
      <c r="U38258" s="69"/>
      <c r="V38258" s="69"/>
      <c r="W38258" s="69"/>
      <c r="X38258" s="69"/>
      <c r="Y38258" s="69"/>
    </row>
    <row r="38259" spans="14:25">
      <c r="N38259" s="68"/>
      <c r="O38259" s="69"/>
      <c r="P38259" s="69"/>
      <c r="Q38259" s="69"/>
      <c r="R38259" s="69"/>
      <c r="S38259" s="69"/>
      <c r="T38259" s="69"/>
      <c r="U38259" s="69"/>
      <c r="V38259" s="69"/>
      <c r="W38259" s="69"/>
      <c r="X38259" s="69"/>
      <c r="Y38259" s="69"/>
    </row>
    <row r="38260" spans="14:25">
      <c r="N38260" s="68"/>
      <c r="O38260" s="69"/>
      <c r="P38260" s="69"/>
      <c r="Q38260" s="69"/>
      <c r="R38260" s="69"/>
      <c r="S38260" s="69"/>
      <c r="T38260" s="69"/>
      <c r="U38260" s="69"/>
      <c r="V38260" s="69"/>
      <c r="W38260" s="69"/>
      <c r="X38260" s="69"/>
      <c r="Y38260" s="69"/>
    </row>
    <row r="38261" spans="14:25">
      <c r="N38261" s="68"/>
      <c r="O38261" s="69"/>
      <c r="P38261" s="69"/>
      <c r="Q38261" s="69"/>
      <c r="R38261" s="69"/>
      <c r="S38261" s="69"/>
      <c r="T38261" s="69"/>
      <c r="U38261" s="69"/>
      <c r="V38261" s="69"/>
      <c r="W38261" s="69"/>
      <c r="X38261" s="69"/>
      <c r="Y38261" s="69"/>
    </row>
    <row r="38262" spans="14:25">
      <c r="N38262" s="68"/>
      <c r="O38262" s="69"/>
      <c r="P38262" s="69"/>
      <c r="Q38262" s="69"/>
      <c r="R38262" s="69"/>
      <c r="S38262" s="69"/>
      <c r="T38262" s="69"/>
      <c r="U38262" s="69"/>
      <c r="V38262" s="69"/>
      <c r="W38262" s="69"/>
      <c r="X38262" s="69"/>
      <c r="Y38262" s="69"/>
    </row>
    <row r="38263" spans="14:25">
      <c r="N38263" s="68"/>
      <c r="O38263" s="69"/>
      <c r="P38263" s="69"/>
      <c r="Q38263" s="69"/>
      <c r="R38263" s="69"/>
      <c r="S38263" s="69"/>
      <c r="T38263" s="69"/>
      <c r="U38263" s="69"/>
      <c r="V38263" s="69"/>
      <c r="W38263" s="69"/>
      <c r="X38263" s="69"/>
      <c r="Y38263" s="69"/>
    </row>
    <row r="38264" spans="14:25">
      <c r="N38264" s="68"/>
      <c r="O38264" s="69"/>
      <c r="P38264" s="69"/>
      <c r="Q38264" s="69"/>
      <c r="R38264" s="69"/>
      <c r="S38264" s="69"/>
      <c r="T38264" s="69"/>
      <c r="U38264" s="69"/>
      <c r="V38264" s="69"/>
      <c r="W38264" s="69"/>
      <c r="X38264" s="69"/>
      <c r="Y38264" s="69"/>
    </row>
    <row r="38265" spans="14:25">
      <c r="N38265" s="68"/>
      <c r="O38265" s="69"/>
      <c r="P38265" s="69"/>
      <c r="Q38265" s="69"/>
      <c r="R38265" s="69"/>
      <c r="S38265" s="69"/>
      <c r="T38265" s="69"/>
      <c r="U38265" s="69"/>
      <c r="V38265" s="69"/>
      <c r="W38265" s="69"/>
      <c r="X38265" s="69"/>
      <c r="Y38265" s="69"/>
    </row>
    <row r="38266" spans="14:25">
      <c r="N38266" s="68"/>
      <c r="O38266" s="69"/>
      <c r="P38266" s="69"/>
      <c r="Q38266" s="69"/>
      <c r="R38266" s="69"/>
      <c r="S38266" s="69"/>
      <c r="T38266" s="69"/>
      <c r="U38266" s="69"/>
      <c r="V38266" s="69"/>
      <c r="W38266" s="69"/>
      <c r="X38266" s="69"/>
      <c r="Y38266" s="69"/>
    </row>
    <row r="38267" spans="14:25">
      <c r="N38267" s="68"/>
      <c r="O38267" s="69"/>
      <c r="P38267" s="69"/>
      <c r="Q38267" s="69"/>
      <c r="R38267" s="69"/>
      <c r="S38267" s="69"/>
      <c r="T38267" s="69"/>
      <c r="U38267" s="69"/>
      <c r="V38267" s="69"/>
      <c r="W38267" s="69"/>
      <c r="X38267" s="69"/>
      <c r="Y38267" s="69"/>
    </row>
    <row r="38268" spans="14:25">
      <c r="N38268" s="68"/>
      <c r="O38268" s="69"/>
      <c r="P38268" s="69"/>
      <c r="Q38268" s="69"/>
      <c r="R38268" s="69"/>
      <c r="S38268" s="69"/>
      <c r="T38268" s="69"/>
      <c r="U38268" s="69"/>
      <c r="V38268" s="69"/>
      <c r="W38268" s="69"/>
      <c r="X38268" s="69"/>
      <c r="Y38268" s="69"/>
    </row>
    <row r="38269" spans="14:25">
      <c r="N38269" s="68"/>
      <c r="O38269" s="69"/>
      <c r="P38269" s="69"/>
      <c r="Q38269" s="69"/>
      <c r="R38269" s="69"/>
      <c r="S38269" s="69"/>
      <c r="T38269" s="69"/>
      <c r="U38269" s="69"/>
      <c r="V38269" s="69"/>
      <c r="W38269" s="69"/>
      <c r="X38269" s="69"/>
      <c r="Y38269" s="69"/>
    </row>
    <row r="38270" spans="14:25">
      <c r="N38270" s="68"/>
      <c r="O38270" s="69"/>
      <c r="P38270" s="69"/>
      <c r="Q38270" s="69"/>
      <c r="R38270" s="69"/>
      <c r="S38270" s="69"/>
      <c r="T38270" s="69"/>
      <c r="U38270" s="69"/>
      <c r="V38270" s="69"/>
      <c r="W38270" s="69"/>
      <c r="X38270" s="69"/>
      <c r="Y38270" s="69"/>
    </row>
    <row r="38271" spans="14:25">
      <c r="N38271" s="68"/>
      <c r="O38271" s="69"/>
      <c r="P38271" s="69"/>
      <c r="Q38271" s="69"/>
      <c r="R38271" s="69"/>
      <c r="S38271" s="69"/>
      <c r="T38271" s="69"/>
      <c r="U38271" s="69"/>
      <c r="V38271" s="69"/>
      <c r="W38271" s="69"/>
      <c r="X38271" s="69"/>
      <c r="Y38271" s="69"/>
    </row>
    <row r="38272" spans="14:25">
      <c r="N38272" s="68"/>
      <c r="O38272" s="69"/>
      <c r="P38272" s="69"/>
      <c r="Q38272" s="69"/>
      <c r="R38272" s="69"/>
      <c r="S38272" s="69"/>
      <c r="T38272" s="69"/>
      <c r="U38272" s="69"/>
      <c r="V38272" s="69"/>
      <c r="W38272" s="69"/>
      <c r="X38272" s="69"/>
      <c r="Y38272" s="69"/>
    </row>
    <row r="38273" spans="14:25">
      <c r="N38273" s="68"/>
      <c r="O38273" s="69"/>
      <c r="P38273" s="69"/>
      <c r="Q38273" s="69"/>
      <c r="R38273" s="69"/>
      <c r="S38273" s="69"/>
      <c r="T38273" s="69"/>
      <c r="U38273" s="69"/>
      <c r="V38273" s="69"/>
      <c r="W38273" s="69"/>
      <c r="X38273" s="69"/>
      <c r="Y38273" s="69"/>
    </row>
    <row r="38274" spans="14:25">
      <c r="N38274" s="68"/>
      <c r="O38274" s="69"/>
      <c r="P38274" s="69"/>
      <c r="Q38274" s="69"/>
      <c r="R38274" s="69"/>
      <c r="S38274" s="69"/>
      <c r="T38274" s="69"/>
      <c r="U38274" s="69"/>
      <c r="V38274" s="69"/>
      <c r="W38274" s="69"/>
      <c r="X38274" s="69"/>
      <c r="Y38274" s="69"/>
    </row>
    <row r="38275" spans="14:25">
      <c r="N38275" s="68"/>
      <c r="O38275" s="69"/>
      <c r="P38275" s="69"/>
      <c r="Q38275" s="69"/>
      <c r="R38275" s="69"/>
      <c r="S38275" s="69"/>
      <c r="T38275" s="69"/>
      <c r="U38275" s="69"/>
      <c r="V38275" s="69"/>
      <c r="W38275" s="69"/>
      <c r="X38275" s="69"/>
      <c r="Y38275" s="69"/>
    </row>
    <row r="38276" spans="14:25">
      <c r="N38276" s="68"/>
      <c r="O38276" s="69"/>
      <c r="P38276" s="69"/>
      <c r="Q38276" s="69"/>
      <c r="R38276" s="69"/>
      <c r="S38276" s="69"/>
      <c r="T38276" s="69"/>
      <c r="U38276" s="69"/>
      <c r="V38276" s="69"/>
      <c r="W38276" s="69"/>
      <c r="X38276" s="69"/>
      <c r="Y38276" s="69"/>
    </row>
    <row r="38277" spans="14:25">
      <c r="N38277" s="68"/>
      <c r="O38277" s="69"/>
      <c r="P38277" s="69"/>
      <c r="Q38277" s="69"/>
      <c r="R38277" s="69"/>
      <c r="S38277" s="69"/>
      <c r="T38277" s="69"/>
      <c r="U38277" s="69"/>
      <c r="V38277" s="69"/>
      <c r="W38277" s="69"/>
      <c r="X38277" s="69"/>
      <c r="Y38277" s="69"/>
    </row>
    <row r="38278" spans="14:25">
      <c r="N38278" s="68"/>
      <c r="O38278" s="69"/>
      <c r="P38278" s="69"/>
      <c r="Q38278" s="69"/>
      <c r="R38278" s="69"/>
      <c r="S38278" s="69"/>
      <c r="T38278" s="69"/>
      <c r="U38278" s="69"/>
      <c r="V38278" s="69"/>
      <c r="W38278" s="69"/>
      <c r="X38278" s="69"/>
      <c r="Y38278" s="69"/>
    </row>
    <row r="38279" spans="14:25">
      <c r="N38279" s="68"/>
      <c r="O38279" s="69"/>
      <c r="P38279" s="69"/>
      <c r="Q38279" s="69"/>
      <c r="R38279" s="69"/>
      <c r="S38279" s="69"/>
      <c r="T38279" s="69"/>
      <c r="U38279" s="69"/>
      <c r="V38279" s="69"/>
      <c r="W38279" s="69"/>
      <c r="X38279" s="69"/>
      <c r="Y38279" s="69"/>
    </row>
    <row r="38280" spans="14:25">
      <c r="N38280" s="68"/>
      <c r="O38280" s="69"/>
      <c r="P38280" s="69"/>
      <c r="Q38280" s="69"/>
      <c r="R38280" s="69"/>
      <c r="S38280" s="69"/>
      <c r="T38280" s="69"/>
      <c r="U38280" s="69"/>
      <c r="V38280" s="69"/>
      <c r="W38280" s="69"/>
      <c r="X38280" s="69"/>
      <c r="Y38280" s="69"/>
    </row>
    <row r="38281" spans="14:25">
      <c r="N38281" s="68"/>
      <c r="O38281" s="69"/>
      <c r="P38281" s="69"/>
      <c r="Q38281" s="69"/>
      <c r="R38281" s="69"/>
      <c r="S38281" s="69"/>
      <c r="T38281" s="69"/>
      <c r="U38281" s="69"/>
      <c r="V38281" s="69"/>
      <c r="W38281" s="69"/>
      <c r="X38281" s="69"/>
      <c r="Y38281" s="69"/>
    </row>
    <row r="38282" spans="14:25">
      <c r="N38282" s="68"/>
      <c r="O38282" s="69"/>
      <c r="P38282" s="69"/>
      <c r="Q38282" s="69"/>
      <c r="R38282" s="69"/>
      <c r="S38282" s="69"/>
      <c r="T38282" s="69"/>
      <c r="U38282" s="69"/>
      <c r="V38282" s="69"/>
      <c r="W38282" s="69"/>
      <c r="X38282" s="69"/>
      <c r="Y38282" s="69"/>
    </row>
    <row r="38283" spans="14:25">
      <c r="N38283" s="68"/>
      <c r="O38283" s="69"/>
      <c r="P38283" s="69"/>
      <c r="Q38283" s="69"/>
      <c r="R38283" s="69"/>
      <c r="S38283" s="69"/>
      <c r="T38283" s="69"/>
      <c r="U38283" s="69"/>
      <c r="V38283" s="69"/>
      <c r="W38283" s="69"/>
      <c r="X38283" s="69"/>
      <c r="Y38283" s="69"/>
    </row>
    <row r="38284" spans="14:25">
      <c r="N38284" s="68"/>
      <c r="O38284" s="69"/>
      <c r="P38284" s="69"/>
      <c r="Q38284" s="69"/>
      <c r="R38284" s="69"/>
      <c r="S38284" s="69"/>
      <c r="T38284" s="69"/>
      <c r="U38284" s="69"/>
      <c r="V38284" s="69"/>
      <c r="W38284" s="69"/>
      <c r="X38284" s="69"/>
      <c r="Y38284" s="69"/>
    </row>
    <row r="38285" spans="14:25">
      <c r="N38285" s="68"/>
      <c r="O38285" s="69"/>
      <c r="P38285" s="69"/>
      <c r="Q38285" s="69"/>
      <c r="R38285" s="69"/>
      <c r="S38285" s="69"/>
      <c r="T38285" s="69"/>
      <c r="U38285" s="69"/>
      <c r="V38285" s="69"/>
      <c r="W38285" s="69"/>
      <c r="X38285" s="69"/>
      <c r="Y38285" s="69"/>
    </row>
    <row r="38286" spans="14:25">
      <c r="N38286" s="68"/>
      <c r="O38286" s="69"/>
      <c r="P38286" s="69"/>
      <c r="Q38286" s="69"/>
      <c r="R38286" s="69"/>
      <c r="S38286" s="69"/>
      <c r="T38286" s="69"/>
      <c r="U38286" s="69"/>
      <c r="V38286" s="69"/>
      <c r="W38286" s="69"/>
      <c r="X38286" s="69"/>
      <c r="Y38286" s="69"/>
    </row>
    <row r="38287" spans="14:25">
      <c r="N38287" s="68"/>
      <c r="O38287" s="69"/>
      <c r="P38287" s="69"/>
      <c r="Q38287" s="69"/>
      <c r="R38287" s="69"/>
      <c r="S38287" s="69"/>
      <c r="T38287" s="69"/>
      <c r="U38287" s="69"/>
      <c r="V38287" s="69"/>
      <c r="W38287" s="69"/>
      <c r="X38287" s="69"/>
      <c r="Y38287" s="69"/>
    </row>
    <row r="38288" spans="14:25">
      <c r="N38288" s="68"/>
      <c r="O38288" s="69"/>
      <c r="P38288" s="69"/>
      <c r="Q38288" s="69"/>
      <c r="R38288" s="69"/>
      <c r="S38288" s="69"/>
      <c r="T38288" s="69"/>
      <c r="U38288" s="69"/>
      <c r="V38288" s="69"/>
      <c r="W38288" s="69"/>
      <c r="X38288" s="69"/>
      <c r="Y38288" s="69"/>
    </row>
    <row r="38289" spans="14:25">
      <c r="N38289" s="68"/>
      <c r="O38289" s="69"/>
      <c r="P38289" s="69"/>
      <c r="Q38289" s="69"/>
      <c r="R38289" s="69"/>
      <c r="S38289" s="69"/>
      <c r="T38289" s="69"/>
      <c r="U38289" s="69"/>
      <c r="V38289" s="69"/>
      <c r="W38289" s="69"/>
      <c r="X38289" s="69"/>
      <c r="Y38289" s="69"/>
    </row>
    <row r="38290" spans="14:25">
      <c r="N38290" s="68"/>
      <c r="O38290" s="69"/>
      <c r="P38290" s="69"/>
      <c r="Q38290" s="69"/>
      <c r="R38290" s="69"/>
      <c r="S38290" s="69"/>
      <c r="T38290" s="69"/>
      <c r="U38290" s="69"/>
      <c r="V38290" s="69"/>
      <c r="W38290" s="69"/>
      <c r="X38290" s="69"/>
      <c r="Y38290" s="69"/>
    </row>
    <row r="38291" spans="14:25">
      <c r="N38291" s="68"/>
      <c r="O38291" s="69"/>
      <c r="P38291" s="69"/>
      <c r="Q38291" s="69"/>
      <c r="R38291" s="69"/>
      <c r="S38291" s="69"/>
      <c r="T38291" s="69"/>
      <c r="U38291" s="69"/>
      <c r="V38291" s="69"/>
      <c r="W38291" s="69"/>
      <c r="X38291" s="69"/>
      <c r="Y38291" s="69"/>
    </row>
    <row r="38292" spans="14:25">
      <c r="N38292" s="68"/>
      <c r="O38292" s="69"/>
      <c r="P38292" s="69"/>
      <c r="Q38292" s="69"/>
      <c r="R38292" s="69"/>
      <c r="S38292" s="69"/>
      <c r="T38292" s="69"/>
      <c r="U38292" s="69"/>
      <c r="V38292" s="69"/>
      <c r="W38292" s="69"/>
      <c r="X38292" s="69"/>
      <c r="Y38292" s="69"/>
    </row>
    <row r="38293" spans="14:25">
      <c r="N38293" s="68"/>
      <c r="O38293" s="69"/>
      <c r="P38293" s="69"/>
      <c r="Q38293" s="69"/>
      <c r="R38293" s="69"/>
      <c r="S38293" s="69"/>
      <c r="T38293" s="69"/>
      <c r="U38293" s="69"/>
      <c r="V38293" s="69"/>
      <c r="W38293" s="69"/>
      <c r="X38293" s="69"/>
      <c r="Y38293" s="69"/>
    </row>
    <row r="38294" spans="14:25">
      <c r="N38294" s="68"/>
      <c r="O38294" s="69"/>
      <c r="P38294" s="69"/>
      <c r="Q38294" s="69"/>
      <c r="R38294" s="69"/>
      <c r="S38294" s="69"/>
      <c r="T38294" s="69"/>
      <c r="U38294" s="69"/>
      <c r="V38294" s="69"/>
      <c r="W38294" s="69"/>
      <c r="X38294" s="69"/>
      <c r="Y38294" s="69"/>
    </row>
    <row r="38295" spans="14:25">
      <c r="N38295" s="68"/>
      <c r="O38295" s="69"/>
      <c r="P38295" s="69"/>
      <c r="Q38295" s="69"/>
      <c r="R38295" s="69"/>
      <c r="S38295" s="69"/>
      <c r="T38295" s="69"/>
      <c r="U38295" s="69"/>
      <c r="V38295" s="69"/>
      <c r="W38295" s="69"/>
      <c r="X38295" s="69"/>
      <c r="Y38295" s="69"/>
    </row>
    <row r="38296" spans="14:25">
      <c r="N38296" s="68"/>
      <c r="O38296" s="69"/>
      <c r="P38296" s="69"/>
      <c r="Q38296" s="69"/>
      <c r="R38296" s="69"/>
      <c r="S38296" s="69"/>
      <c r="T38296" s="69"/>
      <c r="U38296" s="69"/>
      <c r="V38296" s="69"/>
      <c r="W38296" s="69"/>
      <c r="X38296" s="69"/>
      <c r="Y38296" s="69"/>
    </row>
    <row r="38297" spans="14:25">
      <c r="N38297" s="68"/>
      <c r="O38297" s="69"/>
      <c r="P38297" s="69"/>
      <c r="Q38297" s="69"/>
      <c r="R38297" s="69"/>
      <c r="S38297" s="69"/>
      <c r="T38297" s="69"/>
      <c r="U38297" s="69"/>
      <c r="V38297" s="69"/>
      <c r="W38297" s="69"/>
      <c r="X38297" s="69"/>
      <c r="Y38297" s="69"/>
    </row>
    <row r="38298" spans="14:25">
      <c r="N38298" s="68"/>
      <c r="O38298" s="69"/>
      <c r="P38298" s="69"/>
      <c r="Q38298" s="69"/>
      <c r="R38298" s="69"/>
      <c r="S38298" s="69"/>
      <c r="T38298" s="69"/>
      <c r="U38298" s="69"/>
      <c r="V38298" s="69"/>
      <c r="W38298" s="69"/>
      <c r="X38298" s="69"/>
      <c r="Y38298" s="69"/>
    </row>
    <row r="38299" spans="14:25">
      <c r="N38299" s="68"/>
      <c r="O38299" s="69"/>
      <c r="P38299" s="69"/>
      <c r="Q38299" s="69"/>
      <c r="R38299" s="69"/>
      <c r="S38299" s="69"/>
      <c r="T38299" s="69"/>
      <c r="U38299" s="69"/>
      <c r="V38299" s="69"/>
      <c r="W38299" s="69"/>
      <c r="X38299" s="69"/>
      <c r="Y38299" s="69"/>
    </row>
    <row r="38300" spans="14:25">
      <c r="N38300" s="68"/>
      <c r="O38300" s="69"/>
      <c r="P38300" s="69"/>
      <c r="Q38300" s="69"/>
      <c r="R38300" s="69"/>
      <c r="S38300" s="69"/>
      <c r="T38300" s="69"/>
      <c r="U38300" s="69"/>
      <c r="V38300" s="69"/>
      <c r="W38300" s="69"/>
      <c r="X38300" s="69"/>
      <c r="Y38300" s="69"/>
    </row>
    <row r="38301" spans="14:25">
      <c r="N38301" s="68"/>
      <c r="O38301" s="69"/>
      <c r="P38301" s="69"/>
      <c r="Q38301" s="69"/>
      <c r="R38301" s="69"/>
      <c r="S38301" s="69"/>
      <c r="T38301" s="69"/>
      <c r="U38301" s="69"/>
      <c r="V38301" s="69"/>
      <c r="W38301" s="69"/>
      <c r="X38301" s="69"/>
      <c r="Y38301" s="69"/>
    </row>
    <row r="38302" spans="14:25">
      <c r="N38302" s="68"/>
      <c r="O38302" s="69"/>
      <c r="P38302" s="69"/>
      <c r="Q38302" s="69"/>
      <c r="R38302" s="69"/>
      <c r="S38302" s="69"/>
      <c r="T38302" s="69"/>
      <c r="U38302" s="69"/>
      <c r="V38302" s="69"/>
      <c r="W38302" s="69"/>
      <c r="X38302" s="69"/>
      <c r="Y38302" s="69"/>
    </row>
    <row r="38303" spans="14:25">
      <c r="N38303" s="68"/>
      <c r="O38303" s="69"/>
      <c r="P38303" s="69"/>
      <c r="Q38303" s="69"/>
      <c r="R38303" s="69"/>
      <c r="S38303" s="69"/>
      <c r="T38303" s="69"/>
      <c r="U38303" s="69"/>
      <c r="V38303" s="69"/>
      <c r="W38303" s="69"/>
      <c r="X38303" s="69"/>
      <c r="Y38303" s="69"/>
    </row>
    <row r="38304" spans="14:25">
      <c r="N38304" s="68"/>
      <c r="O38304" s="69"/>
      <c r="P38304" s="69"/>
      <c r="Q38304" s="69"/>
      <c r="R38304" s="69"/>
      <c r="S38304" s="69"/>
      <c r="T38304" s="69"/>
      <c r="U38304" s="69"/>
      <c r="V38304" s="69"/>
      <c r="W38304" s="69"/>
      <c r="X38304" s="69"/>
      <c r="Y38304" s="69"/>
    </row>
    <row r="38305" spans="14:25">
      <c r="N38305" s="68"/>
      <c r="O38305" s="69"/>
      <c r="P38305" s="69"/>
      <c r="Q38305" s="69"/>
      <c r="R38305" s="69"/>
      <c r="S38305" s="69"/>
      <c r="T38305" s="69"/>
      <c r="U38305" s="69"/>
      <c r="V38305" s="69"/>
      <c r="W38305" s="69"/>
      <c r="X38305" s="69"/>
      <c r="Y38305" s="69"/>
    </row>
    <row r="38306" spans="14:25">
      <c r="N38306" s="68"/>
      <c r="O38306" s="69"/>
      <c r="P38306" s="69"/>
      <c r="Q38306" s="69"/>
      <c r="R38306" s="69"/>
      <c r="S38306" s="69"/>
      <c r="T38306" s="69"/>
      <c r="U38306" s="69"/>
      <c r="V38306" s="69"/>
      <c r="W38306" s="69"/>
      <c r="X38306" s="69"/>
      <c r="Y38306" s="69"/>
    </row>
    <row r="38307" spans="14:25">
      <c r="N38307" s="68"/>
      <c r="O38307" s="69"/>
      <c r="P38307" s="69"/>
      <c r="Q38307" s="69"/>
      <c r="R38307" s="69"/>
      <c r="S38307" s="69"/>
      <c r="T38307" s="69"/>
      <c r="U38307" s="69"/>
      <c r="V38307" s="69"/>
      <c r="W38307" s="69"/>
      <c r="X38307" s="69"/>
      <c r="Y38307" s="69"/>
    </row>
    <row r="38308" spans="14:25">
      <c r="N38308" s="68"/>
      <c r="O38308" s="69"/>
      <c r="P38308" s="69"/>
      <c r="Q38308" s="69"/>
      <c r="R38308" s="69"/>
      <c r="S38308" s="69"/>
      <c r="T38308" s="69"/>
      <c r="U38308" s="69"/>
      <c r="V38308" s="69"/>
      <c r="W38308" s="69"/>
      <c r="X38308" s="69"/>
      <c r="Y38308" s="69"/>
    </row>
    <row r="38309" spans="14:25">
      <c r="N38309" s="68"/>
      <c r="O38309" s="69"/>
      <c r="P38309" s="69"/>
      <c r="Q38309" s="69"/>
      <c r="R38309" s="69"/>
      <c r="S38309" s="69"/>
      <c r="T38309" s="69"/>
      <c r="U38309" s="69"/>
      <c r="V38309" s="69"/>
      <c r="W38309" s="69"/>
      <c r="X38309" s="69"/>
      <c r="Y38309" s="69"/>
    </row>
    <row r="38310" spans="14:25">
      <c r="N38310" s="68"/>
      <c r="O38310" s="69"/>
      <c r="P38310" s="69"/>
      <c r="Q38310" s="69"/>
      <c r="R38310" s="69"/>
      <c r="S38310" s="69"/>
      <c r="T38310" s="69"/>
      <c r="U38310" s="69"/>
      <c r="V38310" s="69"/>
      <c r="W38310" s="69"/>
      <c r="X38310" s="69"/>
      <c r="Y38310" s="69"/>
    </row>
    <row r="38311" spans="14:25">
      <c r="N38311" s="68"/>
      <c r="O38311" s="69"/>
      <c r="P38311" s="69"/>
      <c r="Q38311" s="69"/>
      <c r="R38311" s="69"/>
      <c r="S38311" s="69"/>
      <c r="T38311" s="69"/>
      <c r="U38311" s="69"/>
      <c r="V38311" s="69"/>
      <c r="W38311" s="69"/>
      <c r="X38311" s="69"/>
      <c r="Y38311" s="69"/>
    </row>
    <row r="38312" spans="14:25">
      <c r="N38312" s="68"/>
      <c r="O38312" s="69"/>
      <c r="P38312" s="69"/>
      <c r="Q38312" s="69"/>
      <c r="R38312" s="69"/>
      <c r="S38312" s="69"/>
      <c r="T38312" s="69"/>
      <c r="U38312" s="69"/>
      <c r="V38312" s="69"/>
      <c r="W38312" s="69"/>
      <c r="X38312" s="69"/>
      <c r="Y38312" s="69"/>
    </row>
    <row r="38313" spans="14:25">
      <c r="N38313" s="68"/>
      <c r="O38313" s="69"/>
      <c r="P38313" s="69"/>
      <c r="Q38313" s="69"/>
      <c r="R38313" s="69"/>
      <c r="S38313" s="69"/>
      <c r="T38313" s="69"/>
      <c r="U38313" s="69"/>
      <c r="V38313" s="69"/>
      <c r="W38313" s="69"/>
      <c r="X38313" s="69"/>
      <c r="Y38313" s="69"/>
    </row>
    <row r="38314" spans="14:25">
      <c r="N38314" s="68"/>
      <c r="O38314" s="69"/>
      <c r="P38314" s="69"/>
      <c r="Q38314" s="69"/>
      <c r="R38314" s="69"/>
      <c r="S38314" s="69"/>
      <c r="T38314" s="69"/>
      <c r="U38314" s="69"/>
      <c r="V38314" s="69"/>
      <c r="W38314" s="69"/>
      <c r="X38314" s="69"/>
      <c r="Y38314" s="69"/>
    </row>
    <row r="38315" spans="14:25">
      <c r="N38315" s="68"/>
      <c r="O38315" s="69"/>
      <c r="P38315" s="69"/>
      <c r="Q38315" s="69"/>
      <c r="R38315" s="69"/>
      <c r="S38315" s="69"/>
      <c r="T38315" s="69"/>
      <c r="U38315" s="69"/>
      <c r="V38315" s="69"/>
      <c r="W38315" s="69"/>
      <c r="X38315" s="69"/>
      <c r="Y38315" s="69"/>
    </row>
    <row r="38316" spans="14:25">
      <c r="N38316" s="68"/>
      <c r="O38316" s="69"/>
      <c r="P38316" s="69"/>
      <c r="Q38316" s="69"/>
      <c r="R38316" s="69"/>
      <c r="S38316" s="69"/>
      <c r="T38316" s="69"/>
      <c r="U38316" s="69"/>
      <c r="V38316" s="69"/>
      <c r="W38316" s="69"/>
      <c r="X38316" s="69"/>
      <c r="Y38316" s="69"/>
    </row>
    <row r="38317" spans="14:25">
      <c r="N38317" s="68"/>
      <c r="O38317" s="69"/>
      <c r="P38317" s="69"/>
      <c r="Q38317" s="69"/>
      <c r="R38317" s="69"/>
      <c r="S38317" s="69"/>
      <c r="T38317" s="69"/>
      <c r="U38317" s="69"/>
      <c r="V38317" s="69"/>
      <c r="W38317" s="69"/>
      <c r="X38317" s="69"/>
      <c r="Y38317" s="69"/>
    </row>
    <row r="38318" spans="14:25">
      <c r="N38318" s="68"/>
      <c r="O38318" s="69"/>
      <c r="P38318" s="69"/>
      <c r="Q38318" s="69"/>
      <c r="R38318" s="69"/>
      <c r="S38318" s="69"/>
      <c r="T38318" s="69"/>
      <c r="U38318" s="69"/>
      <c r="V38318" s="69"/>
      <c r="W38318" s="69"/>
      <c r="X38318" s="69"/>
      <c r="Y38318" s="69"/>
    </row>
    <row r="38319" spans="14:25">
      <c r="N38319" s="68"/>
      <c r="O38319" s="69"/>
      <c r="P38319" s="69"/>
      <c r="Q38319" s="69"/>
      <c r="R38319" s="69"/>
      <c r="S38319" s="69"/>
      <c r="T38319" s="69"/>
      <c r="U38319" s="69"/>
      <c r="V38319" s="69"/>
      <c r="W38319" s="69"/>
      <c r="X38319" s="69"/>
      <c r="Y38319" s="69"/>
    </row>
    <row r="38320" spans="14:25">
      <c r="N38320" s="68"/>
      <c r="O38320" s="69"/>
      <c r="P38320" s="69"/>
      <c r="Q38320" s="69"/>
      <c r="R38320" s="69"/>
      <c r="S38320" s="69"/>
      <c r="T38320" s="69"/>
      <c r="U38320" s="69"/>
      <c r="V38320" s="69"/>
      <c r="W38320" s="69"/>
      <c r="X38320" s="69"/>
      <c r="Y38320" s="69"/>
    </row>
    <row r="38321" spans="14:25">
      <c r="N38321" s="68"/>
      <c r="O38321" s="69"/>
      <c r="P38321" s="69"/>
      <c r="Q38321" s="69"/>
      <c r="R38321" s="69"/>
      <c r="S38321" s="69"/>
      <c r="T38321" s="69"/>
      <c r="U38321" s="69"/>
      <c r="V38321" s="69"/>
      <c r="W38321" s="69"/>
      <c r="X38321" s="69"/>
      <c r="Y38321" s="69"/>
    </row>
    <row r="38322" spans="14:25">
      <c r="N38322" s="68"/>
      <c r="O38322" s="69"/>
      <c r="P38322" s="69"/>
      <c r="Q38322" s="69"/>
      <c r="R38322" s="69"/>
      <c r="S38322" s="69"/>
      <c r="T38322" s="69"/>
      <c r="U38322" s="69"/>
      <c r="V38322" s="69"/>
      <c r="W38322" s="69"/>
      <c r="X38322" s="69"/>
      <c r="Y38322" s="69"/>
    </row>
    <row r="38323" spans="14:25">
      <c r="N38323" s="68"/>
      <c r="O38323" s="69"/>
      <c r="P38323" s="69"/>
      <c r="Q38323" s="69"/>
      <c r="R38323" s="69"/>
      <c r="S38323" s="69"/>
      <c r="T38323" s="69"/>
      <c r="U38323" s="69"/>
      <c r="V38323" s="69"/>
      <c r="W38323" s="69"/>
      <c r="X38323" s="69"/>
      <c r="Y38323" s="69"/>
    </row>
    <row r="38324" spans="14:25">
      <c r="N38324" s="68"/>
      <c r="O38324" s="69"/>
      <c r="P38324" s="69"/>
      <c r="Q38324" s="69"/>
      <c r="R38324" s="69"/>
      <c r="S38324" s="69"/>
      <c r="T38324" s="69"/>
      <c r="U38324" s="69"/>
      <c r="V38324" s="69"/>
      <c r="W38324" s="69"/>
      <c r="X38324" s="69"/>
      <c r="Y38324" s="69"/>
    </row>
    <row r="38325" spans="14:25">
      <c r="N38325" s="68"/>
      <c r="O38325" s="69"/>
      <c r="P38325" s="69"/>
      <c r="Q38325" s="69"/>
      <c r="R38325" s="69"/>
      <c r="S38325" s="69"/>
      <c r="T38325" s="69"/>
      <c r="U38325" s="69"/>
      <c r="V38325" s="69"/>
      <c r="W38325" s="69"/>
      <c r="X38325" s="69"/>
      <c r="Y38325" s="69"/>
    </row>
    <row r="38326" spans="14:25">
      <c r="N38326" s="68"/>
      <c r="O38326" s="69"/>
      <c r="P38326" s="69"/>
      <c r="Q38326" s="69"/>
      <c r="R38326" s="69"/>
      <c r="S38326" s="69"/>
      <c r="T38326" s="69"/>
      <c r="U38326" s="69"/>
      <c r="V38326" s="69"/>
      <c r="W38326" s="69"/>
      <c r="X38326" s="69"/>
      <c r="Y38326" s="69"/>
    </row>
    <row r="38327" spans="14:25">
      <c r="N38327" s="68"/>
      <c r="O38327" s="69"/>
      <c r="P38327" s="69"/>
      <c r="Q38327" s="69"/>
      <c r="R38327" s="69"/>
      <c r="S38327" s="69"/>
      <c r="T38327" s="69"/>
      <c r="U38327" s="69"/>
      <c r="V38327" s="69"/>
      <c r="W38327" s="69"/>
      <c r="X38327" s="69"/>
      <c r="Y38327" s="69"/>
    </row>
    <row r="38328" spans="14:25">
      <c r="N38328" s="68"/>
      <c r="O38328" s="69"/>
      <c r="P38328" s="69"/>
      <c r="Q38328" s="69"/>
      <c r="R38328" s="69"/>
      <c r="S38328" s="69"/>
      <c r="T38328" s="69"/>
      <c r="U38328" s="69"/>
      <c r="V38328" s="69"/>
      <c r="W38328" s="69"/>
      <c r="X38328" s="69"/>
      <c r="Y38328" s="69"/>
    </row>
    <row r="38329" spans="14:25">
      <c r="N38329" s="68"/>
      <c r="O38329" s="69"/>
      <c r="P38329" s="69"/>
      <c r="Q38329" s="69"/>
      <c r="R38329" s="69"/>
      <c r="S38329" s="69"/>
      <c r="T38329" s="69"/>
      <c r="U38329" s="69"/>
      <c r="V38329" s="69"/>
      <c r="W38329" s="69"/>
      <c r="X38329" s="69"/>
      <c r="Y38329" s="69"/>
    </row>
    <row r="38330" spans="14:25">
      <c r="N38330" s="68"/>
      <c r="O38330" s="69"/>
      <c r="P38330" s="69"/>
      <c r="Q38330" s="69"/>
      <c r="R38330" s="69"/>
      <c r="S38330" s="69"/>
      <c r="T38330" s="69"/>
      <c r="U38330" s="69"/>
      <c r="V38330" s="69"/>
      <c r="W38330" s="69"/>
      <c r="X38330" s="69"/>
      <c r="Y38330" s="69"/>
    </row>
    <row r="38331" spans="14:25">
      <c r="N38331" s="68"/>
      <c r="O38331" s="69"/>
      <c r="P38331" s="69"/>
      <c r="Q38331" s="69"/>
      <c r="R38331" s="69"/>
      <c r="S38331" s="69"/>
      <c r="T38331" s="69"/>
      <c r="U38331" s="69"/>
      <c r="V38331" s="69"/>
      <c r="W38331" s="69"/>
      <c r="X38331" s="69"/>
      <c r="Y38331" s="69"/>
    </row>
    <row r="38332" spans="14:25">
      <c r="N38332" s="68"/>
      <c r="O38332" s="69"/>
      <c r="P38332" s="69"/>
      <c r="Q38332" s="69"/>
      <c r="R38332" s="69"/>
      <c r="S38332" s="69"/>
      <c r="T38332" s="69"/>
      <c r="U38332" s="69"/>
      <c r="V38332" s="69"/>
      <c r="W38332" s="69"/>
      <c r="X38332" s="69"/>
      <c r="Y38332" s="69"/>
    </row>
    <row r="38333" spans="14:25">
      <c r="N38333" s="68"/>
      <c r="O38333" s="69"/>
      <c r="P38333" s="69"/>
      <c r="Q38333" s="69"/>
      <c r="R38333" s="69"/>
      <c r="S38333" s="69"/>
      <c r="T38333" s="69"/>
      <c r="U38333" s="69"/>
      <c r="V38333" s="69"/>
      <c r="W38333" s="69"/>
      <c r="X38333" s="69"/>
      <c r="Y38333" s="69"/>
    </row>
    <row r="38334" spans="14:25">
      <c r="N38334" s="68"/>
      <c r="O38334" s="69"/>
      <c r="P38334" s="69"/>
      <c r="Q38334" s="69"/>
      <c r="R38334" s="69"/>
      <c r="S38334" s="69"/>
      <c r="T38334" s="69"/>
      <c r="U38334" s="69"/>
      <c r="V38334" s="69"/>
      <c r="W38334" s="69"/>
      <c r="X38334" s="69"/>
      <c r="Y38334" s="69"/>
    </row>
    <row r="38335" spans="14:25">
      <c r="N38335" s="68"/>
      <c r="O38335" s="69"/>
      <c r="P38335" s="69"/>
      <c r="Q38335" s="69"/>
      <c r="R38335" s="69"/>
      <c r="S38335" s="69"/>
      <c r="T38335" s="69"/>
      <c r="U38335" s="69"/>
      <c r="V38335" s="69"/>
      <c r="W38335" s="69"/>
      <c r="X38335" s="69"/>
      <c r="Y38335" s="69"/>
    </row>
    <row r="38336" spans="14:25">
      <c r="N38336" s="68"/>
      <c r="O38336" s="69"/>
      <c r="P38336" s="69"/>
      <c r="Q38336" s="69"/>
      <c r="R38336" s="69"/>
      <c r="S38336" s="69"/>
      <c r="T38336" s="69"/>
      <c r="U38336" s="69"/>
      <c r="V38336" s="69"/>
      <c r="W38336" s="69"/>
      <c r="X38336" s="69"/>
      <c r="Y38336" s="69"/>
    </row>
    <row r="38337" spans="14:25">
      <c r="N38337" s="68"/>
      <c r="O38337" s="69"/>
      <c r="P38337" s="69"/>
      <c r="Q38337" s="69"/>
      <c r="R38337" s="69"/>
      <c r="S38337" s="69"/>
      <c r="T38337" s="69"/>
      <c r="U38337" s="69"/>
      <c r="V38337" s="69"/>
      <c r="W38337" s="69"/>
      <c r="X38337" s="69"/>
      <c r="Y38337" s="69"/>
    </row>
    <row r="38338" spans="14:25">
      <c r="N38338" s="68"/>
      <c r="O38338" s="69"/>
      <c r="P38338" s="69"/>
      <c r="Q38338" s="69"/>
      <c r="R38338" s="69"/>
      <c r="S38338" s="69"/>
      <c r="T38338" s="69"/>
      <c r="U38338" s="69"/>
      <c r="V38338" s="69"/>
      <c r="W38338" s="69"/>
      <c r="X38338" s="69"/>
      <c r="Y38338" s="69"/>
    </row>
    <row r="38339" spans="14:25">
      <c r="N38339" s="68"/>
      <c r="O38339" s="69"/>
      <c r="P38339" s="69"/>
      <c r="Q38339" s="69"/>
      <c r="R38339" s="69"/>
      <c r="S38339" s="69"/>
      <c r="T38339" s="69"/>
      <c r="U38339" s="69"/>
      <c r="V38339" s="69"/>
      <c r="W38339" s="69"/>
      <c r="X38339" s="69"/>
      <c r="Y38339" s="69"/>
    </row>
    <row r="38340" spans="14:25">
      <c r="N38340" s="68"/>
      <c r="O38340" s="69"/>
      <c r="P38340" s="69"/>
      <c r="Q38340" s="69"/>
      <c r="R38340" s="69"/>
      <c r="S38340" s="69"/>
      <c r="T38340" s="69"/>
      <c r="U38340" s="69"/>
      <c r="V38340" s="69"/>
      <c r="W38340" s="69"/>
      <c r="X38340" s="69"/>
      <c r="Y38340" s="69"/>
    </row>
    <row r="38341" spans="14:25">
      <c r="N38341" s="68"/>
      <c r="O38341" s="69"/>
      <c r="P38341" s="69"/>
      <c r="Q38341" s="69"/>
      <c r="R38341" s="69"/>
      <c r="S38341" s="69"/>
      <c r="T38341" s="69"/>
      <c r="U38341" s="69"/>
      <c r="V38341" s="69"/>
      <c r="W38341" s="69"/>
      <c r="X38341" s="69"/>
      <c r="Y38341" s="69"/>
    </row>
    <row r="38342" spans="14:25">
      <c r="N38342" s="68"/>
      <c r="O38342" s="69"/>
      <c r="P38342" s="69"/>
      <c r="Q38342" s="69"/>
      <c r="R38342" s="69"/>
      <c r="S38342" s="69"/>
      <c r="T38342" s="69"/>
      <c r="U38342" s="69"/>
      <c r="V38342" s="69"/>
      <c r="W38342" s="69"/>
      <c r="X38342" s="69"/>
      <c r="Y38342" s="69"/>
    </row>
    <row r="38343" spans="14:25">
      <c r="N38343" s="68"/>
      <c r="O38343" s="69"/>
      <c r="P38343" s="69"/>
      <c r="Q38343" s="69"/>
      <c r="R38343" s="69"/>
      <c r="S38343" s="69"/>
      <c r="T38343" s="69"/>
      <c r="U38343" s="69"/>
      <c r="V38343" s="69"/>
      <c r="W38343" s="69"/>
      <c r="X38343" s="69"/>
      <c r="Y38343" s="69"/>
    </row>
    <row r="38344" spans="14:25">
      <c r="N38344" s="68"/>
      <c r="O38344" s="69"/>
      <c r="P38344" s="69"/>
      <c r="Q38344" s="69"/>
      <c r="R38344" s="69"/>
      <c r="S38344" s="69"/>
      <c r="T38344" s="69"/>
      <c r="U38344" s="69"/>
      <c r="V38344" s="69"/>
      <c r="W38344" s="69"/>
      <c r="X38344" s="69"/>
      <c r="Y38344" s="69"/>
    </row>
    <row r="38345" spans="14:25">
      <c r="N38345" s="68"/>
      <c r="O38345" s="69"/>
      <c r="P38345" s="69"/>
      <c r="Q38345" s="69"/>
      <c r="R38345" s="69"/>
      <c r="S38345" s="69"/>
      <c r="T38345" s="69"/>
      <c r="U38345" s="69"/>
      <c r="V38345" s="69"/>
      <c r="W38345" s="69"/>
      <c r="X38345" s="69"/>
      <c r="Y38345" s="69"/>
    </row>
    <row r="38346" spans="14:25">
      <c r="N38346" s="68"/>
      <c r="O38346" s="69"/>
      <c r="P38346" s="69"/>
      <c r="Q38346" s="69"/>
      <c r="R38346" s="69"/>
      <c r="S38346" s="69"/>
      <c r="T38346" s="69"/>
      <c r="U38346" s="69"/>
      <c r="V38346" s="69"/>
      <c r="W38346" s="69"/>
      <c r="X38346" s="69"/>
      <c r="Y38346" s="69"/>
    </row>
    <row r="38347" spans="14:25">
      <c r="N38347" s="68"/>
      <c r="O38347" s="69"/>
      <c r="P38347" s="69"/>
      <c r="Q38347" s="69"/>
      <c r="R38347" s="69"/>
      <c r="S38347" s="69"/>
      <c r="T38347" s="69"/>
      <c r="U38347" s="69"/>
      <c r="V38347" s="69"/>
      <c r="W38347" s="69"/>
      <c r="X38347" s="69"/>
      <c r="Y38347" s="69"/>
    </row>
    <row r="38348" spans="14:25">
      <c r="N38348" s="68"/>
      <c r="O38348" s="69"/>
      <c r="P38348" s="69"/>
      <c r="Q38348" s="69"/>
      <c r="R38348" s="69"/>
      <c r="S38348" s="69"/>
      <c r="T38348" s="69"/>
      <c r="U38348" s="69"/>
      <c r="V38348" s="69"/>
      <c r="W38348" s="69"/>
      <c r="X38348" s="69"/>
      <c r="Y38348" s="69"/>
    </row>
    <row r="38349" spans="14:25">
      <c r="N38349" s="68"/>
      <c r="O38349" s="69"/>
      <c r="P38349" s="69"/>
      <c r="Q38349" s="69"/>
      <c r="R38349" s="69"/>
      <c r="S38349" s="69"/>
      <c r="T38349" s="69"/>
      <c r="U38349" s="69"/>
      <c r="V38349" s="69"/>
      <c r="W38349" s="69"/>
      <c r="X38349" s="69"/>
      <c r="Y38349" s="69"/>
    </row>
    <row r="38350" spans="14:25">
      <c r="N38350" s="68"/>
      <c r="O38350" s="69"/>
      <c r="P38350" s="69"/>
      <c r="Q38350" s="69"/>
      <c r="R38350" s="69"/>
      <c r="S38350" s="69"/>
      <c r="T38350" s="69"/>
      <c r="U38350" s="69"/>
      <c r="V38350" s="69"/>
      <c r="W38350" s="69"/>
      <c r="X38350" s="69"/>
      <c r="Y38350" s="69"/>
    </row>
    <row r="38351" spans="14:25">
      <c r="N38351" s="68"/>
      <c r="O38351" s="69"/>
      <c r="P38351" s="69"/>
      <c r="Q38351" s="69"/>
      <c r="R38351" s="69"/>
      <c r="S38351" s="69"/>
      <c r="T38351" s="69"/>
      <c r="U38351" s="69"/>
      <c r="V38351" s="69"/>
      <c r="W38351" s="69"/>
      <c r="X38351" s="69"/>
      <c r="Y38351" s="69"/>
    </row>
    <row r="38352" spans="14:25">
      <c r="N38352" s="68"/>
      <c r="O38352" s="69"/>
      <c r="P38352" s="69"/>
      <c r="Q38352" s="69"/>
      <c r="R38352" s="69"/>
      <c r="S38352" s="69"/>
      <c r="T38352" s="69"/>
      <c r="U38352" s="69"/>
      <c r="V38352" s="69"/>
      <c r="W38352" s="69"/>
      <c r="X38352" s="69"/>
      <c r="Y38352" s="69"/>
    </row>
    <row r="38353" spans="14:25">
      <c r="N38353" s="68"/>
      <c r="O38353" s="69"/>
      <c r="P38353" s="69"/>
      <c r="Q38353" s="69"/>
      <c r="R38353" s="69"/>
      <c r="S38353" s="69"/>
      <c r="T38353" s="69"/>
      <c r="U38353" s="69"/>
      <c r="V38353" s="69"/>
      <c r="W38353" s="69"/>
      <c r="X38353" s="69"/>
      <c r="Y38353" s="69"/>
    </row>
    <row r="38354" spans="14:25">
      <c r="N38354" s="68"/>
      <c r="O38354" s="69"/>
      <c r="P38354" s="69"/>
      <c r="Q38354" s="69"/>
      <c r="R38354" s="69"/>
      <c r="S38354" s="69"/>
      <c r="T38354" s="69"/>
      <c r="U38354" s="69"/>
      <c r="V38354" s="69"/>
      <c r="W38354" s="69"/>
      <c r="X38354" s="69"/>
      <c r="Y38354" s="69"/>
    </row>
    <row r="38355" spans="14:25">
      <c r="N38355" s="68"/>
      <c r="O38355" s="69"/>
      <c r="P38355" s="69"/>
      <c r="Q38355" s="69"/>
      <c r="R38355" s="69"/>
      <c r="S38355" s="69"/>
      <c r="T38355" s="69"/>
      <c r="U38355" s="69"/>
      <c r="V38355" s="69"/>
      <c r="W38355" s="69"/>
      <c r="X38355" s="69"/>
      <c r="Y38355" s="69"/>
    </row>
    <row r="38356" spans="14:25">
      <c r="N38356" s="68"/>
      <c r="O38356" s="69"/>
      <c r="P38356" s="69"/>
      <c r="Q38356" s="69"/>
      <c r="R38356" s="69"/>
      <c r="S38356" s="69"/>
      <c r="T38356" s="69"/>
      <c r="U38356" s="69"/>
      <c r="V38356" s="69"/>
      <c r="W38356" s="69"/>
      <c r="X38356" s="69"/>
      <c r="Y38356" s="69"/>
    </row>
    <row r="38357" spans="14:25">
      <c r="N38357" s="68"/>
      <c r="O38357" s="69"/>
      <c r="P38357" s="69"/>
      <c r="Q38357" s="69"/>
      <c r="R38357" s="69"/>
      <c r="S38357" s="69"/>
      <c r="T38357" s="69"/>
      <c r="U38357" s="69"/>
      <c r="V38357" s="69"/>
      <c r="W38357" s="69"/>
      <c r="X38357" s="69"/>
      <c r="Y38357" s="69"/>
    </row>
    <row r="38358" spans="14:25">
      <c r="N38358" s="68"/>
      <c r="O38358" s="69"/>
      <c r="P38358" s="69"/>
      <c r="Q38358" s="69"/>
      <c r="R38358" s="69"/>
      <c r="S38358" s="69"/>
      <c r="T38358" s="69"/>
      <c r="U38358" s="69"/>
      <c r="V38358" s="69"/>
      <c r="W38358" s="69"/>
      <c r="X38358" s="69"/>
      <c r="Y38358" s="69"/>
    </row>
    <row r="38359" spans="14:25">
      <c r="N38359" s="68"/>
      <c r="O38359" s="69"/>
      <c r="P38359" s="69"/>
      <c r="Q38359" s="69"/>
      <c r="R38359" s="69"/>
      <c r="S38359" s="69"/>
      <c r="T38359" s="69"/>
      <c r="U38359" s="69"/>
      <c r="V38359" s="69"/>
      <c r="W38359" s="69"/>
      <c r="X38359" s="69"/>
      <c r="Y38359" s="69"/>
    </row>
    <row r="38360" spans="14:25">
      <c r="N38360" s="68"/>
      <c r="O38360" s="69"/>
      <c r="P38360" s="69"/>
      <c r="Q38360" s="69"/>
      <c r="R38360" s="69"/>
      <c r="S38360" s="69"/>
      <c r="T38360" s="69"/>
      <c r="U38360" s="69"/>
      <c r="V38360" s="69"/>
      <c r="W38360" s="69"/>
      <c r="X38360" s="69"/>
      <c r="Y38360" s="69"/>
    </row>
    <row r="38361" spans="14:25">
      <c r="N38361" s="68"/>
      <c r="O38361" s="69"/>
      <c r="P38361" s="69"/>
      <c r="Q38361" s="69"/>
      <c r="R38361" s="69"/>
      <c r="S38361" s="69"/>
      <c r="T38361" s="69"/>
      <c r="U38361" s="69"/>
      <c r="V38361" s="69"/>
      <c r="W38361" s="69"/>
      <c r="X38361" s="69"/>
      <c r="Y38361" s="69"/>
    </row>
    <row r="38362" spans="14:25">
      <c r="N38362" s="68"/>
      <c r="O38362" s="69"/>
      <c r="P38362" s="69"/>
      <c r="Q38362" s="69"/>
      <c r="R38362" s="69"/>
      <c r="S38362" s="69"/>
      <c r="T38362" s="69"/>
      <c r="U38362" s="69"/>
      <c r="V38362" s="69"/>
      <c r="W38362" s="69"/>
      <c r="X38362" s="69"/>
      <c r="Y38362" s="69"/>
    </row>
    <row r="38363" spans="14:25">
      <c r="N38363" s="68"/>
      <c r="O38363" s="69"/>
      <c r="P38363" s="69"/>
      <c r="Q38363" s="69"/>
      <c r="R38363" s="69"/>
      <c r="S38363" s="69"/>
      <c r="T38363" s="69"/>
      <c r="U38363" s="69"/>
      <c r="V38363" s="69"/>
      <c r="W38363" s="69"/>
      <c r="X38363" s="69"/>
      <c r="Y38363" s="69"/>
    </row>
    <row r="38364" spans="14:25">
      <c r="N38364" s="68"/>
      <c r="O38364" s="69"/>
      <c r="P38364" s="69"/>
      <c r="Q38364" s="69"/>
      <c r="R38364" s="69"/>
      <c r="S38364" s="69"/>
      <c r="T38364" s="69"/>
      <c r="U38364" s="69"/>
      <c r="V38364" s="69"/>
      <c r="W38364" s="69"/>
      <c r="X38364" s="69"/>
      <c r="Y38364" s="69"/>
    </row>
    <row r="38365" spans="14:25">
      <c r="N38365" s="68"/>
      <c r="O38365" s="69"/>
      <c r="P38365" s="69"/>
      <c r="Q38365" s="69"/>
      <c r="R38365" s="69"/>
      <c r="S38365" s="69"/>
      <c r="T38365" s="69"/>
      <c r="U38365" s="69"/>
      <c r="V38365" s="69"/>
      <c r="W38365" s="69"/>
      <c r="X38365" s="69"/>
      <c r="Y38365" s="69"/>
    </row>
    <row r="38366" spans="14:25">
      <c r="N38366" s="68"/>
      <c r="O38366" s="69"/>
      <c r="P38366" s="69"/>
      <c r="Q38366" s="69"/>
      <c r="R38366" s="69"/>
      <c r="S38366" s="69"/>
      <c r="T38366" s="69"/>
      <c r="U38366" s="69"/>
      <c r="V38366" s="69"/>
      <c r="W38366" s="69"/>
      <c r="X38366" s="69"/>
      <c r="Y38366" s="69"/>
    </row>
    <row r="38367" spans="14:25">
      <c r="N38367" s="68"/>
      <c r="O38367" s="69"/>
      <c r="P38367" s="69"/>
      <c r="Q38367" s="69"/>
      <c r="R38367" s="69"/>
      <c r="S38367" s="69"/>
      <c r="T38367" s="69"/>
      <c r="U38367" s="69"/>
      <c r="V38367" s="69"/>
      <c r="W38367" s="69"/>
      <c r="X38367" s="69"/>
      <c r="Y38367" s="69"/>
    </row>
    <row r="38368" spans="14:25">
      <c r="N38368" s="68"/>
      <c r="O38368" s="69"/>
      <c r="P38368" s="69"/>
      <c r="Q38368" s="69"/>
      <c r="R38368" s="69"/>
      <c r="S38368" s="69"/>
      <c r="T38368" s="69"/>
      <c r="U38368" s="69"/>
      <c r="V38368" s="69"/>
      <c r="W38368" s="69"/>
      <c r="X38368" s="69"/>
      <c r="Y38368" s="69"/>
    </row>
    <row r="38369" spans="14:25">
      <c r="N38369" s="68"/>
      <c r="O38369" s="69"/>
      <c r="P38369" s="69"/>
      <c r="Q38369" s="69"/>
      <c r="R38369" s="69"/>
      <c r="S38369" s="69"/>
      <c r="T38369" s="69"/>
      <c r="U38369" s="69"/>
      <c r="V38369" s="69"/>
      <c r="W38369" s="69"/>
      <c r="X38369" s="69"/>
      <c r="Y38369" s="69"/>
    </row>
    <row r="38370" spans="14:25">
      <c r="N38370" s="68"/>
      <c r="O38370" s="69"/>
      <c r="P38370" s="69"/>
      <c r="Q38370" s="69"/>
      <c r="R38370" s="69"/>
      <c r="S38370" s="69"/>
      <c r="T38370" s="69"/>
      <c r="U38370" s="69"/>
      <c r="V38370" s="69"/>
      <c r="W38370" s="69"/>
      <c r="X38370" s="69"/>
      <c r="Y38370" s="69"/>
    </row>
    <row r="38371" spans="14:25">
      <c r="N38371" s="68"/>
      <c r="O38371" s="69"/>
      <c r="P38371" s="69"/>
      <c r="Q38371" s="69"/>
      <c r="R38371" s="69"/>
      <c r="S38371" s="69"/>
      <c r="T38371" s="69"/>
      <c r="U38371" s="69"/>
      <c r="V38371" s="69"/>
      <c r="W38371" s="69"/>
      <c r="X38371" s="69"/>
      <c r="Y38371" s="69"/>
    </row>
    <row r="38372" spans="14:25">
      <c r="N38372" s="68"/>
      <c r="O38372" s="69"/>
      <c r="P38372" s="69"/>
      <c r="Q38372" s="69"/>
      <c r="R38372" s="69"/>
      <c r="S38372" s="69"/>
      <c r="T38372" s="69"/>
      <c r="U38372" s="69"/>
      <c r="V38372" s="69"/>
      <c r="W38372" s="69"/>
      <c r="X38372" s="69"/>
      <c r="Y38372" s="69"/>
    </row>
    <row r="38373" spans="14:25">
      <c r="N38373" s="68"/>
      <c r="O38373" s="69"/>
      <c r="P38373" s="69"/>
      <c r="Q38373" s="69"/>
      <c r="R38373" s="69"/>
      <c r="S38373" s="69"/>
      <c r="T38373" s="69"/>
      <c r="U38373" s="69"/>
      <c r="V38373" s="69"/>
      <c r="W38373" s="69"/>
      <c r="X38373" s="69"/>
      <c r="Y38373" s="69"/>
    </row>
    <row r="38374" spans="14:25">
      <c r="N38374" s="68"/>
      <c r="O38374" s="69"/>
      <c r="P38374" s="69"/>
      <c r="Q38374" s="69"/>
      <c r="R38374" s="69"/>
      <c r="S38374" s="69"/>
      <c r="T38374" s="69"/>
      <c r="U38374" s="69"/>
      <c r="V38374" s="69"/>
      <c r="W38374" s="69"/>
      <c r="X38374" s="69"/>
      <c r="Y38374" s="69"/>
    </row>
    <row r="38375" spans="14:25">
      <c r="N38375" s="68"/>
      <c r="O38375" s="69"/>
      <c r="P38375" s="69"/>
      <c r="Q38375" s="69"/>
      <c r="R38375" s="69"/>
      <c r="S38375" s="69"/>
      <c r="T38375" s="69"/>
      <c r="U38375" s="69"/>
      <c r="V38375" s="69"/>
      <c r="W38375" s="69"/>
      <c r="X38375" s="69"/>
      <c r="Y38375" s="69"/>
    </row>
    <row r="38376" spans="14:25">
      <c r="N38376" s="68"/>
      <c r="O38376" s="69"/>
      <c r="P38376" s="69"/>
      <c r="Q38376" s="69"/>
      <c r="R38376" s="69"/>
      <c r="S38376" s="69"/>
      <c r="T38376" s="69"/>
      <c r="U38376" s="69"/>
      <c r="V38376" s="69"/>
      <c r="W38376" s="69"/>
      <c r="X38376" s="69"/>
      <c r="Y38376" s="69"/>
    </row>
    <row r="38377" spans="14:25">
      <c r="N38377" s="68"/>
      <c r="O38377" s="69"/>
      <c r="P38377" s="69"/>
      <c r="Q38377" s="69"/>
      <c r="R38377" s="69"/>
      <c r="S38377" s="69"/>
      <c r="T38377" s="69"/>
      <c r="U38377" s="69"/>
      <c r="V38377" s="69"/>
      <c r="W38377" s="69"/>
      <c r="X38377" s="69"/>
      <c r="Y38377" s="69"/>
    </row>
    <row r="38378" spans="14:25">
      <c r="N38378" s="68"/>
      <c r="O38378" s="69"/>
      <c r="P38378" s="69"/>
      <c r="Q38378" s="69"/>
      <c r="R38378" s="69"/>
      <c r="S38378" s="69"/>
      <c r="T38378" s="69"/>
      <c r="U38378" s="69"/>
      <c r="V38378" s="69"/>
      <c r="W38378" s="69"/>
      <c r="X38378" s="69"/>
      <c r="Y38378" s="69"/>
    </row>
    <row r="38379" spans="14:25">
      <c r="N38379" s="68"/>
      <c r="O38379" s="69"/>
      <c r="P38379" s="69"/>
      <c r="Q38379" s="69"/>
      <c r="R38379" s="69"/>
      <c r="S38379" s="69"/>
      <c r="T38379" s="69"/>
      <c r="U38379" s="69"/>
      <c r="V38379" s="69"/>
      <c r="W38379" s="69"/>
      <c r="X38379" s="69"/>
      <c r="Y38379" s="69"/>
    </row>
    <row r="38380" spans="14:25">
      <c r="N38380" s="68"/>
      <c r="O38380" s="69"/>
      <c r="P38380" s="69"/>
      <c r="Q38380" s="69"/>
      <c r="R38380" s="69"/>
      <c r="S38380" s="69"/>
      <c r="T38380" s="69"/>
      <c r="U38380" s="69"/>
      <c r="V38380" s="69"/>
      <c r="W38380" s="69"/>
      <c r="X38380" s="69"/>
      <c r="Y38380" s="69"/>
    </row>
    <row r="38381" spans="14:25">
      <c r="N38381" s="68"/>
      <c r="O38381" s="69"/>
      <c r="P38381" s="69"/>
      <c r="Q38381" s="69"/>
      <c r="R38381" s="69"/>
      <c r="S38381" s="69"/>
      <c r="T38381" s="69"/>
      <c r="U38381" s="69"/>
      <c r="V38381" s="69"/>
      <c r="W38381" s="69"/>
      <c r="X38381" s="69"/>
      <c r="Y38381" s="69"/>
    </row>
    <row r="38382" spans="14:25">
      <c r="N38382" s="68"/>
      <c r="O38382" s="69"/>
      <c r="P38382" s="69"/>
      <c r="Q38382" s="69"/>
      <c r="R38382" s="69"/>
      <c r="S38382" s="69"/>
      <c r="T38382" s="69"/>
      <c r="U38382" s="69"/>
      <c r="V38382" s="69"/>
      <c r="W38382" s="69"/>
      <c r="X38382" s="69"/>
      <c r="Y38382" s="69"/>
    </row>
    <row r="38383" spans="14:25">
      <c r="N38383" s="68"/>
      <c r="O38383" s="69"/>
      <c r="P38383" s="69"/>
      <c r="Q38383" s="69"/>
      <c r="R38383" s="69"/>
      <c r="S38383" s="69"/>
      <c r="T38383" s="69"/>
      <c r="U38383" s="69"/>
      <c r="V38383" s="69"/>
      <c r="W38383" s="69"/>
      <c r="X38383" s="69"/>
      <c r="Y38383" s="69"/>
    </row>
    <row r="38384" spans="14:25">
      <c r="N38384" s="68"/>
      <c r="O38384" s="69"/>
      <c r="P38384" s="69"/>
      <c r="Q38384" s="69"/>
      <c r="R38384" s="69"/>
      <c r="S38384" s="69"/>
      <c r="T38384" s="69"/>
      <c r="U38384" s="69"/>
      <c r="V38384" s="69"/>
      <c r="W38384" s="69"/>
      <c r="X38384" s="69"/>
      <c r="Y38384" s="69"/>
    </row>
    <row r="38385" spans="14:25">
      <c r="N38385" s="68"/>
      <c r="O38385" s="69"/>
      <c r="P38385" s="69"/>
      <c r="Q38385" s="69"/>
      <c r="R38385" s="69"/>
      <c r="S38385" s="69"/>
      <c r="T38385" s="69"/>
      <c r="U38385" s="69"/>
      <c r="V38385" s="69"/>
      <c r="W38385" s="69"/>
      <c r="X38385" s="69"/>
      <c r="Y38385" s="69"/>
    </row>
    <row r="38386" spans="14:25">
      <c r="N38386" s="68"/>
      <c r="O38386" s="69"/>
      <c r="P38386" s="69"/>
      <c r="Q38386" s="69"/>
      <c r="R38386" s="69"/>
      <c r="S38386" s="69"/>
      <c r="T38386" s="69"/>
      <c r="U38386" s="69"/>
      <c r="V38386" s="69"/>
      <c r="W38386" s="69"/>
      <c r="X38386" s="69"/>
      <c r="Y38386" s="69"/>
    </row>
    <row r="38387" spans="14:25">
      <c r="N38387" s="68"/>
      <c r="O38387" s="69"/>
      <c r="P38387" s="69"/>
      <c r="Q38387" s="69"/>
      <c r="R38387" s="69"/>
      <c r="S38387" s="69"/>
      <c r="T38387" s="69"/>
      <c r="U38387" s="69"/>
      <c r="V38387" s="69"/>
      <c r="W38387" s="69"/>
      <c r="X38387" s="69"/>
      <c r="Y38387" s="69"/>
    </row>
    <row r="38388" spans="14:25">
      <c r="N38388" s="68"/>
      <c r="O38388" s="69"/>
      <c r="P38388" s="69"/>
      <c r="Q38388" s="69"/>
      <c r="R38388" s="69"/>
      <c r="S38388" s="69"/>
      <c r="T38388" s="69"/>
      <c r="U38388" s="69"/>
      <c r="V38388" s="69"/>
      <c r="W38388" s="69"/>
      <c r="X38388" s="69"/>
      <c r="Y38388" s="69"/>
    </row>
    <row r="38389" spans="14:25">
      <c r="N38389" s="68"/>
      <c r="O38389" s="69"/>
      <c r="P38389" s="69"/>
      <c r="Q38389" s="69"/>
      <c r="R38389" s="69"/>
      <c r="S38389" s="69"/>
      <c r="T38389" s="69"/>
      <c r="U38389" s="69"/>
      <c r="V38389" s="69"/>
      <c r="W38389" s="69"/>
      <c r="X38389" s="69"/>
      <c r="Y38389" s="69"/>
    </row>
    <row r="38390" spans="14:25">
      <c r="N38390" s="68"/>
      <c r="O38390" s="69"/>
      <c r="P38390" s="69"/>
      <c r="Q38390" s="69"/>
      <c r="R38390" s="69"/>
      <c r="S38390" s="69"/>
      <c r="T38390" s="69"/>
      <c r="U38390" s="69"/>
      <c r="V38390" s="69"/>
      <c r="W38390" s="69"/>
      <c r="X38390" s="69"/>
      <c r="Y38390" s="69"/>
    </row>
    <row r="38391" spans="14:25">
      <c r="N38391" s="68"/>
      <c r="O38391" s="69"/>
      <c r="P38391" s="69"/>
      <c r="Q38391" s="69"/>
      <c r="R38391" s="69"/>
      <c r="S38391" s="69"/>
      <c r="T38391" s="69"/>
      <c r="U38391" s="69"/>
      <c r="V38391" s="69"/>
      <c r="W38391" s="69"/>
      <c r="X38391" s="69"/>
      <c r="Y38391" s="69"/>
    </row>
    <row r="38392" spans="14:25">
      <c r="N38392" s="68"/>
      <c r="O38392" s="69"/>
      <c r="P38392" s="69"/>
      <c r="Q38392" s="69"/>
      <c r="R38392" s="69"/>
      <c r="S38392" s="69"/>
      <c r="T38392" s="69"/>
      <c r="U38392" s="69"/>
      <c r="V38392" s="69"/>
      <c r="W38392" s="69"/>
      <c r="X38392" s="69"/>
      <c r="Y38392" s="69"/>
    </row>
    <row r="38393" spans="14:25">
      <c r="N38393" s="68"/>
      <c r="O38393" s="69"/>
      <c r="P38393" s="69"/>
      <c r="Q38393" s="69"/>
      <c r="R38393" s="69"/>
      <c r="S38393" s="69"/>
      <c r="T38393" s="69"/>
      <c r="U38393" s="69"/>
      <c r="V38393" s="69"/>
      <c r="W38393" s="69"/>
      <c r="X38393" s="69"/>
      <c r="Y38393" s="69"/>
    </row>
    <row r="38394" spans="14:25">
      <c r="N38394" s="68"/>
      <c r="O38394" s="69"/>
      <c r="P38394" s="69"/>
      <c r="Q38394" s="69"/>
      <c r="R38394" s="69"/>
      <c r="S38394" s="69"/>
      <c r="T38394" s="69"/>
      <c r="U38394" s="69"/>
      <c r="V38394" s="69"/>
      <c r="W38394" s="69"/>
      <c r="X38394" s="69"/>
      <c r="Y38394" s="69"/>
    </row>
    <row r="38395" spans="14:25">
      <c r="N38395" s="68"/>
      <c r="O38395" s="69"/>
      <c r="P38395" s="69"/>
      <c r="Q38395" s="69"/>
      <c r="R38395" s="69"/>
      <c r="S38395" s="69"/>
      <c r="T38395" s="69"/>
      <c r="U38395" s="69"/>
      <c r="V38395" s="69"/>
      <c r="W38395" s="69"/>
      <c r="X38395" s="69"/>
      <c r="Y38395" s="69"/>
    </row>
    <row r="38396" spans="14:25">
      <c r="N38396" s="68"/>
      <c r="O38396" s="69"/>
      <c r="P38396" s="69"/>
      <c r="Q38396" s="69"/>
      <c r="R38396" s="69"/>
      <c r="S38396" s="69"/>
      <c r="T38396" s="69"/>
      <c r="U38396" s="69"/>
      <c r="V38396" s="69"/>
      <c r="W38396" s="69"/>
      <c r="X38396" s="69"/>
      <c r="Y38396" s="69"/>
    </row>
    <row r="38397" spans="14:25">
      <c r="N38397" s="68"/>
      <c r="O38397" s="69"/>
      <c r="P38397" s="69"/>
      <c r="Q38397" s="69"/>
      <c r="R38397" s="69"/>
      <c r="S38397" s="69"/>
      <c r="T38397" s="69"/>
      <c r="U38397" s="69"/>
      <c r="V38397" s="69"/>
      <c r="W38397" s="69"/>
      <c r="X38397" s="69"/>
      <c r="Y38397" s="69"/>
    </row>
    <row r="38398" spans="14:25">
      <c r="N38398" s="68"/>
      <c r="O38398" s="69"/>
      <c r="P38398" s="69"/>
      <c r="Q38398" s="69"/>
      <c r="R38398" s="69"/>
      <c r="S38398" s="69"/>
      <c r="T38398" s="69"/>
      <c r="U38398" s="69"/>
      <c r="V38398" s="69"/>
      <c r="W38398" s="69"/>
      <c r="X38398" s="69"/>
      <c r="Y38398" s="69"/>
    </row>
    <row r="38399" spans="14:25">
      <c r="N38399" s="68"/>
      <c r="O38399" s="69"/>
      <c r="P38399" s="69"/>
      <c r="Q38399" s="69"/>
      <c r="R38399" s="69"/>
      <c r="S38399" s="69"/>
      <c r="T38399" s="69"/>
      <c r="U38399" s="69"/>
      <c r="V38399" s="69"/>
      <c r="W38399" s="69"/>
      <c r="X38399" s="69"/>
      <c r="Y38399" s="69"/>
    </row>
    <row r="38400" spans="14:25">
      <c r="N38400" s="68"/>
      <c r="O38400" s="69"/>
      <c r="P38400" s="69"/>
      <c r="Q38400" s="69"/>
      <c r="R38400" s="69"/>
      <c r="S38400" s="69"/>
      <c r="T38400" s="69"/>
      <c r="U38400" s="69"/>
      <c r="V38400" s="69"/>
      <c r="W38400" s="69"/>
      <c r="X38400" s="69"/>
      <c r="Y38400" s="69"/>
    </row>
    <row r="38401" spans="14:25">
      <c r="N38401" s="68"/>
      <c r="O38401" s="69"/>
      <c r="P38401" s="69"/>
      <c r="Q38401" s="69"/>
      <c r="R38401" s="69"/>
      <c r="S38401" s="69"/>
      <c r="T38401" s="69"/>
      <c r="U38401" s="69"/>
      <c r="V38401" s="69"/>
      <c r="W38401" s="69"/>
      <c r="X38401" s="69"/>
      <c r="Y38401" s="69"/>
    </row>
    <row r="38402" spans="14:25">
      <c r="N38402" s="68"/>
      <c r="O38402" s="69"/>
      <c r="P38402" s="69"/>
      <c r="Q38402" s="69"/>
      <c r="R38402" s="69"/>
      <c r="S38402" s="69"/>
      <c r="T38402" s="69"/>
      <c r="U38402" s="69"/>
      <c r="V38402" s="69"/>
      <c r="W38402" s="69"/>
      <c r="X38402" s="69"/>
      <c r="Y38402" s="69"/>
    </row>
    <row r="38403" spans="14:25">
      <c r="N38403" s="68"/>
      <c r="O38403" s="69"/>
      <c r="P38403" s="69"/>
      <c r="Q38403" s="69"/>
      <c r="R38403" s="69"/>
      <c r="S38403" s="69"/>
      <c r="T38403" s="69"/>
      <c r="U38403" s="69"/>
      <c r="V38403" s="69"/>
      <c r="W38403" s="69"/>
      <c r="X38403" s="69"/>
      <c r="Y38403" s="69"/>
    </row>
    <row r="38404" spans="14:25">
      <c r="N38404" s="68"/>
      <c r="O38404" s="69"/>
      <c r="P38404" s="69"/>
      <c r="Q38404" s="69"/>
      <c r="R38404" s="69"/>
      <c r="S38404" s="69"/>
      <c r="T38404" s="69"/>
      <c r="U38404" s="69"/>
      <c r="V38404" s="69"/>
      <c r="W38404" s="69"/>
      <c r="X38404" s="69"/>
      <c r="Y38404" s="69"/>
    </row>
    <row r="38405" spans="14:25">
      <c r="N38405" s="68"/>
      <c r="O38405" s="69"/>
      <c r="P38405" s="69"/>
      <c r="Q38405" s="69"/>
      <c r="R38405" s="69"/>
      <c r="S38405" s="69"/>
      <c r="T38405" s="69"/>
      <c r="U38405" s="69"/>
      <c r="V38405" s="69"/>
      <c r="W38405" s="69"/>
      <c r="X38405" s="69"/>
      <c r="Y38405" s="69"/>
    </row>
    <row r="38406" spans="14:25">
      <c r="N38406" s="68"/>
      <c r="O38406" s="69"/>
      <c r="P38406" s="69"/>
      <c r="Q38406" s="69"/>
      <c r="R38406" s="69"/>
      <c r="S38406" s="69"/>
      <c r="T38406" s="69"/>
      <c r="U38406" s="69"/>
      <c r="V38406" s="69"/>
      <c r="W38406" s="69"/>
      <c r="X38406" s="69"/>
      <c r="Y38406" s="69"/>
    </row>
    <row r="38407" spans="14:25">
      <c r="N38407" s="68"/>
      <c r="O38407" s="69"/>
      <c r="P38407" s="69"/>
      <c r="Q38407" s="69"/>
      <c r="R38407" s="69"/>
      <c r="S38407" s="69"/>
      <c r="T38407" s="69"/>
      <c r="U38407" s="69"/>
      <c r="V38407" s="69"/>
      <c r="W38407" s="69"/>
      <c r="X38407" s="69"/>
      <c r="Y38407" s="69"/>
    </row>
    <row r="38408" spans="14:25">
      <c r="N38408" s="68"/>
      <c r="O38408" s="69"/>
      <c r="P38408" s="69"/>
      <c r="Q38408" s="69"/>
      <c r="R38408" s="69"/>
      <c r="S38408" s="69"/>
      <c r="T38408" s="69"/>
      <c r="U38408" s="69"/>
      <c r="V38408" s="69"/>
      <c r="W38408" s="69"/>
      <c r="X38408" s="69"/>
      <c r="Y38408" s="69"/>
    </row>
    <row r="38409" spans="14:25">
      <c r="N38409" s="68"/>
      <c r="O38409" s="69"/>
      <c r="P38409" s="69"/>
      <c r="Q38409" s="69"/>
      <c r="R38409" s="69"/>
      <c r="S38409" s="69"/>
      <c r="T38409" s="69"/>
      <c r="U38409" s="69"/>
      <c r="V38409" s="69"/>
      <c r="W38409" s="69"/>
      <c r="X38409" s="69"/>
      <c r="Y38409" s="69"/>
    </row>
    <row r="38410" spans="14:25">
      <c r="N38410" s="68"/>
      <c r="O38410" s="69"/>
      <c r="P38410" s="69"/>
      <c r="Q38410" s="69"/>
      <c r="R38410" s="69"/>
      <c r="S38410" s="69"/>
      <c r="T38410" s="69"/>
      <c r="U38410" s="69"/>
      <c r="V38410" s="69"/>
      <c r="W38410" s="69"/>
      <c r="X38410" s="69"/>
      <c r="Y38410" s="69"/>
    </row>
    <row r="38411" spans="14:25">
      <c r="N38411" s="68"/>
      <c r="O38411" s="69"/>
      <c r="P38411" s="69"/>
      <c r="Q38411" s="69"/>
      <c r="R38411" s="69"/>
      <c r="S38411" s="69"/>
      <c r="T38411" s="69"/>
      <c r="U38411" s="69"/>
      <c r="V38411" s="69"/>
      <c r="W38411" s="69"/>
      <c r="X38411" s="69"/>
      <c r="Y38411" s="69"/>
    </row>
    <row r="38412" spans="14:25">
      <c r="N38412" s="68"/>
      <c r="O38412" s="69"/>
      <c r="P38412" s="69"/>
      <c r="Q38412" s="69"/>
      <c r="R38412" s="69"/>
      <c r="S38412" s="69"/>
      <c r="T38412" s="69"/>
      <c r="U38412" s="69"/>
      <c r="V38412" s="69"/>
      <c r="W38412" s="69"/>
      <c r="X38412" s="69"/>
      <c r="Y38412" s="69"/>
    </row>
    <row r="38413" spans="14:25">
      <c r="N38413" s="68"/>
      <c r="O38413" s="69"/>
      <c r="P38413" s="69"/>
      <c r="Q38413" s="69"/>
      <c r="R38413" s="69"/>
      <c r="S38413" s="69"/>
      <c r="T38413" s="69"/>
      <c r="U38413" s="69"/>
      <c r="V38413" s="69"/>
      <c r="W38413" s="69"/>
      <c r="X38413" s="69"/>
      <c r="Y38413" s="69"/>
    </row>
    <row r="38414" spans="14:25">
      <c r="N38414" s="68"/>
      <c r="O38414" s="69"/>
      <c r="P38414" s="69"/>
      <c r="Q38414" s="69"/>
      <c r="R38414" s="69"/>
      <c r="S38414" s="69"/>
      <c r="T38414" s="69"/>
      <c r="U38414" s="69"/>
      <c r="V38414" s="69"/>
      <c r="W38414" s="69"/>
      <c r="X38414" s="69"/>
      <c r="Y38414" s="69"/>
    </row>
    <row r="38415" spans="14:25">
      <c r="N38415" s="68"/>
      <c r="O38415" s="69"/>
      <c r="P38415" s="69"/>
      <c r="Q38415" s="69"/>
      <c r="R38415" s="69"/>
      <c r="S38415" s="69"/>
      <c r="T38415" s="69"/>
      <c r="U38415" s="69"/>
      <c r="V38415" s="69"/>
      <c r="W38415" s="69"/>
      <c r="X38415" s="69"/>
      <c r="Y38415" s="69"/>
    </row>
    <row r="38416" spans="14:25">
      <c r="N38416" s="68"/>
      <c r="O38416" s="69"/>
      <c r="P38416" s="69"/>
      <c r="Q38416" s="69"/>
      <c r="R38416" s="69"/>
      <c r="S38416" s="69"/>
      <c r="T38416" s="69"/>
      <c r="U38416" s="69"/>
      <c r="V38416" s="69"/>
      <c r="W38416" s="69"/>
      <c r="X38416" s="69"/>
      <c r="Y38416" s="69"/>
    </row>
    <row r="38417" spans="14:25">
      <c r="N38417" s="68"/>
      <c r="O38417" s="69"/>
      <c r="P38417" s="69"/>
      <c r="Q38417" s="69"/>
      <c r="R38417" s="69"/>
      <c r="S38417" s="69"/>
      <c r="T38417" s="69"/>
      <c r="U38417" s="69"/>
      <c r="V38417" s="69"/>
      <c r="W38417" s="69"/>
      <c r="X38417" s="69"/>
      <c r="Y38417" s="69"/>
    </row>
    <row r="38418" spans="14:25">
      <c r="N38418" s="68"/>
      <c r="O38418" s="69"/>
      <c r="P38418" s="69"/>
      <c r="Q38418" s="69"/>
      <c r="R38418" s="69"/>
      <c r="S38418" s="69"/>
      <c r="T38418" s="69"/>
      <c r="U38418" s="69"/>
      <c r="V38418" s="69"/>
      <c r="W38418" s="69"/>
      <c r="X38418" s="69"/>
      <c r="Y38418" s="69"/>
    </row>
    <row r="38419" spans="14:25">
      <c r="N38419" s="68"/>
      <c r="O38419" s="69"/>
      <c r="P38419" s="69"/>
      <c r="Q38419" s="69"/>
      <c r="R38419" s="69"/>
      <c r="S38419" s="69"/>
      <c r="T38419" s="69"/>
      <c r="U38419" s="69"/>
      <c r="V38419" s="69"/>
      <c r="W38419" s="69"/>
      <c r="X38419" s="69"/>
      <c r="Y38419" s="69"/>
    </row>
    <row r="38420" spans="14:25">
      <c r="N38420" s="68"/>
      <c r="O38420" s="69"/>
      <c r="P38420" s="69"/>
      <c r="Q38420" s="69"/>
      <c r="R38420" s="69"/>
      <c r="S38420" s="69"/>
      <c r="T38420" s="69"/>
      <c r="U38420" s="69"/>
      <c r="V38420" s="69"/>
      <c r="W38420" s="69"/>
      <c r="X38420" s="69"/>
      <c r="Y38420" s="69"/>
    </row>
    <row r="38421" spans="14:25">
      <c r="N38421" s="68"/>
      <c r="O38421" s="69"/>
      <c r="P38421" s="69"/>
      <c r="Q38421" s="69"/>
      <c r="R38421" s="69"/>
      <c r="S38421" s="69"/>
      <c r="T38421" s="69"/>
      <c r="U38421" s="69"/>
      <c r="V38421" s="69"/>
      <c r="W38421" s="69"/>
      <c r="X38421" s="69"/>
      <c r="Y38421" s="69"/>
    </row>
    <row r="38422" spans="14:25">
      <c r="N38422" s="68"/>
      <c r="O38422" s="69"/>
      <c r="P38422" s="69"/>
      <c r="Q38422" s="69"/>
      <c r="R38422" s="69"/>
      <c r="S38422" s="69"/>
      <c r="T38422" s="69"/>
      <c r="U38422" s="69"/>
      <c r="V38422" s="69"/>
      <c r="W38422" s="69"/>
      <c r="X38422" s="69"/>
      <c r="Y38422" s="69"/>
    </row>
    <row r="38423" spans="14:25">
      <c r="N38423" s="68"/>
      <c r="O38423" s="69"/>
      <c r="P38423" s="69"/>
      <c r="Q38423" s="69"/>
      <c r="R38423" s="69"/>
      <c r="S38423" s="69"/>
      <c r="T38423" s="69"/>
      <c r="U38423" s="69"/>
      <c r="V38423" s="69"/>
      <c r="W38423" s="69"/>
      <c r="X38423" s="69"/>
      <c r="Y38423" s="69"/>
    </row>
    <row r="38424" spans="14:25">
      <c r="N38424" s="68"/>
      <c r="O38424" s="69"/>
      <c r="P38424" s="69"/>
      <c r="Q38424" s="69"/>
      <c r="R38424" s="69"/>
      <c r="S38424" s="69"/>
      <c r="T38424" s="69"/>
      <c r="U38424" s="69"/>
      <c r="V38424" s="69"/>
      <c r="W38424" s="69"/>
      <c r="X38424" s="69"/>
      <c r="Y38424" s="69"/>
    </row>
    <row r="38425" spans="14:25">
      <c r="N38425" s="68"/>
      <c r="O38425" s="69"/>
      <c r="P38425" s="69"/>
      <c r="Q38425" s="69"/>
      <c r="R38425" s="69"/>
      <c r="S38425" s="69"/>
      <c r="T38425" s="69"/>
      <c r="U38425" s="69"/>
      <c r="V38425" s="69"/>
      <c r="W38425" s="69"/>
      <c r="X38425" s="69"/>
      <c r="Y38425" s="69"/>
    </row>
    <row r="38426" spans="14:25">
      <c r="N38426" s="68"/>
      <c r="O38426" s="69"/>
      <c r="P38426" s="69"/>
      <c r="Q38426" s="69"/>
      <c r="R38426" s="69"/>
      <c r="S38426" s="69"/>
      <c r="T38426" s="69"/>
      <c r="U38426" s="69"/>
      <c r="V38426" s="69"/>
      <c r="W38426" s="69"/>
      <c r="X38426" s="69"/>
      <c r="Y38426" s="69"/>
    </row>
    <row r="38427" spans="14:25">
      <c r="N38427" s="68"/>
      <c r="O38427" s="69"/>
      <c r="P38427" s="69"/>
      <c r="Q38427" s="69"/>
      <c r="R38427" s="69"/>
      <c r="S38427" s="69"/>
      <c r="T38427" s="69"/>
      <c r="U38427" s="69"/>
      <c r="V38427" s="69"/>
      <c r="W38427" s="69"/>
      <c r="X38427" s="69"/>
      <c r="Y38427" s="69"/>
    </row>
    <row r="38428" spans="14:25">
      <c r="N38428" s="68"/>
      <c r="O38428" s="69"/>
      <c r="P38428" s="69"/>
      <c r="Q38428" s="69"/>
      <c r="R38428" s="69"/>
      <c r="S38428" s="69"/>
      <c r="T38428" s="69"/>
      <c r="U38428" s="69"/>
      <c r="V38428" s="69"/>
      <c r="W38428" s="69"/>
      <c r="X38428" s="69"/>
      <c r="Y38428" s="69"/>
    </row>
    <row r="38429" spans="14:25">
      <c r="N38429" s="68"/>
      <c r="O38429" s="69"/>
      <c r="P38429" s="69"/>
      <c r="Q38429" s="69"/>
      <c r="R38429" s="69"/>
      <c r="S38429" s="69"/>
      <c r="T38429" s="69"/>
      <c r="U38429" s="69"/>
      <c r="V38429" s="69"/>
      <c r="W38429" s="69"/>
      <c r="X38429" s="69"/>
      <c r="Y38429" s="69"/>
    </row>
    <row r="38430" spans="14:25">
      <c r="N38430" s="68"/>
      <c r="O38430" s="69"/>
      <c r="P38430" s="69"/>
      <c r="Q38430" s="69"/>
      <c r="R38430" s="69"/>
      <c r="S38430" s="69"/>
      <c r="T38430" s="69"/>
      <c r="U38430" s="69"/>
      <c r="V38430" s="69"/>
      <c r="W38430" s="69"/>
      <c r="X38430" s="69"/>
      <c r="Y38430" s="69"/>
    </row>
    <row r="38431" spans="14:25">
      <c r="N38431" s="68"/>
      <c r="O38431" s="69"/>
      <c r="P38431" s="69"/>
      <c r="Q38431" s="69"/>
      <c r="R38431" s="69"/>
      <c r="S38431" s="69"/>
      <c r="T38431" s="69"/>
      <c r="U38431" s="69"/>
      <c r="V38431" s="69"/>
      <c r="W38431" s="69"/>
      <c r="X38431" s="69"/>
      <c r="Y38431" s="69"/>
    </row>
    <row r="38432" spans="14:25">
      <c r="N38432" s="68"/>
      <c r="O38432" s="69"/>
      <c r="P38432" s="69"/>
      <c r="Q38432" s="69"/>
      <c r="R38432" s="69"/>
      <c r="S38432" s="69"/>
      <c r="T38432" s="69"/>
      <c r="U38432" s="69"/>
      <c r="V38432" s="69"/>
      <c r="W38432" s="69"/>
      <c r="X38432" s="69"/>
      <c r="Y38432" s="69"/>
    </row>
    <row r="38433" spans="14:25">
      <c r="N38433" s="68"/>
      <c r="O38433" s="69"/>
      <c r="P38433" s="69"/>
      <c r="Q38433" s="69"/>
      <c r="R38433" s="69"/>
      <c r="S38433" s="69"/>
      <c r="T38433" s="69"/>
      <c r="U38433" s="69"/>
      <c r="V38433" s="69"/>
      <c r="W38433" s="69"/>
      <c r="X38433" s="69"/>
      <c r="Y38433" s="69"/>
    </row>
    <row r="38434" spans="14:25">
      <c r="N38434" s="68"/>
      <c r="O38434" s="69"/>
      <c r="P38434" s="69"/>
      <c r="Q38434" s="69"/>
      <c r="R38434" s="69"/>
      <c r="S38434" s="69"/>
      <c r="T38434" s="69"/>
      <c r="U38434" s="69"/>
      <c r="V38434" s="69"/>
      <c r="W38434" s="69"/>
      <c r="X38434" s="69"/>
      <c r="Y38434" s="69"/>
    </row>
    <row r="38435" spans="14:25">
      <c r="N38435" s="68"/>
      <c r="O38435" s="69"/>
      <c r="P38435" s="69"/>
      <c r="Q38435" s="69"/>
      <c r="R38435" s="69"/>
      <c r="S38435" s="69"/>
      <c r="T38435" s="69"/>
      <c r="U38435" s="69"/>
      <c r="V38435" s="69"/>
      <c r="W38435" s="69"/>
      <c r="X38435" s="69"/>
      <c r="Y38435" s="69"/>
    </row>
    <row r="38436" spans="14:25">
      <c r="N38436" s="68"/>
      <c r="O38436" s="69"/>
      <c r="P38436" s="69"/>
      <c r="Q38436" s="69"/>
      <c r="R38436" s="69"/>
      <c r="S38436" s="69"/>
      <c r="T38436" s="69"/>
      <c r="U38436" s="69"/>
      <c r="V38436" s="69"/>
      <c r="W38436" s="69"/>
      <c r="X38436" s="69"/>
      <c r="Y38436" s="69"/>
    </row>
    <row r="38437" spans="14:25">
      <c r="N38437" s="68"/>
      <c r="O38437" s="69"/>
      <c r="P38437" s="69"/>
      <c r="Q38437" s="69"/>
      <c r="R38437" s="69"/>
      <c r="S38437" s="69"/>
      <c r="T38437" s="69"/>
      <c r="U38437" s="69"/>
      <c r="V38437" s="69"/>
      <c r="W38437" s="69"/>
      <c r="X38437" s="69"/>
      <c r="Y38437" s="69"/>
    </row>
    <row r="38438" spans="14:25">
      <c r="N38438" s="68"/>
      <c r="O38438" s="69"/>
      <c r="P38438" s="69"/>
      <c r="Q38438" s="69"/>
      <c r="R38438" s="69"/>
      <c r="S38438" s="69"/>
      <c r="T38438" s="69"/>
      <c r="U38438" s="69"/>
      <c r="V38438" s="69"/>
      <c r="W38438" s="69"/>
      <c r="X38438" s="69"/>
      <c r="Y38438" s="69"/>
    </row>
    <row r="38439" spans="14:25">
      <c r="N38439" s="68"/>
      <c r="O38439" s="69"/>
      <c r="P38439" s="69"/>
      <c r="Q38439" s="69"/>
      <c r="R38439" s="69"/>
      <c r="S38439" s="69"/>
      <c r="T38439" s="69"/>
      <c r="U38439" s="69"/>
      <c r="V38439" s="69"/>
      <c r="W38439" s="69"/>
      <c r="X38439" s="69"/>
      <c r="Y38439" s="69"/>
    </row>
    <row r="38440" spans="14:25">
      <c r="N38440" s="68"/>
      <c r="O38440" s="69"/>
      <c r="P38440" s="69"/>
      <c r="Q38440" s="69"/>
      <c r="R38440" s="69"/>
      <c r="S38440" s="69"/>
      <c r="T38440" s="69"/>
      <c r="U38440" s="69"/>
      <c r="V38440" s="69"/>
      <c r="W38440" s="69"/>
      <c r="X38440" s="69"/>
      <c r="Y38440" s="69"/>
    </row>
    <row r="38441" spans="14:25">
      <c r="N38441" s="68"/>
      <c r="O38441" s="69"/>
      <c r="P38441" s="69"/>
      <c r="Q38441" s="69"/>
      <c r="R38441" s="69"/>
      <c r="S38441" s="69"/>
      <c r="T38441" s="69"/>
      <c r="U38441" s="69"/>
      <c r="V38441" s="69"/>
      <c r="W38441" s="69"/>
      <c r="X38441" s="69"/>
      <c r="Y38441" s="69"/>
    </row>
    <row r="38442" spans="14:25">
      <c r="N38442" s="68"/>
      <c r="O38442" s="69"/>
      <c r="P38442" s="69"/>
      <c r="Q38442" s="69"/>
      <c r="R38442" s="69"/>
      <c r="S38442" s="69"/>
      <c r="T38442" s="69"/>
      <c r="U38442" s="69"/>
      <c r="V38442" s="69"/>
      <c r="W38442" s="69"/>
      <c r="X38442" s="69"/>
      <c r="Y38442" s="69"/>
    </row>
    <row r="38443" spans="14:25">
      <c r="N38443" s="68"/>
      <c r="O38443" s="69"/>
      <c r="P38443" s="69"/>
      <c r="Q38443" s="69"/>
      <c r="R38443" s="69"/>
      <c r="S38443" s="69"/>
      <c r="T38443" s="69"/>
      <c r="U38443" s="69"/>
      <c r="V38443" s="69"/>
      <c r="W38443" s="69"/>
      <c r="X38443" s="69"/>
      <c r="Y38443" s="69"/>
    </row>
    <row r="38444" spans="14:25">
      <c r="N38444" s="68"/>
      <c r="O38444" s="69"/>
      <c r="P38444" s="69"/>
      <c r="Q38444" s="69"/>
      <c r="R38444" s="69"/>
      <c r="S38444" s="69"/>
      <c r="T38444" s="69"/>
      <c r="U38444" s="69"/>
      <c r="V38444" s="69"/>
      <c r="W38444" s="69"/>
      <c r="X38444" s="69"/>
      <c r="Y38444" s="69"/>
    </row>
    <row r="38445" spans="14:25">
      <c r="N38445" s="68"/>
      <c r="O38445" s="69"/>
      <c r="P38445" s="69"/>
      <c r="Q38445" s="69"/>
      <c r="R38445" s="69"/>
      <c r="S38445" s="69"/>
      <c r="T38445" s="69"/>
      <c r="U38445" s="69"/>
      <c r="V38445" s="69"/>
      <c r="W38445" s="69"/>
      <c r="X38445" s="69"/>
      <c r="Y38445" s="69"/>
    </row>
    <row r="38446" spans="14:25">
      <c r="N38446" s="68"/>
      <c r="O38446" s="69"/>
      <c r="P38446" s="69"/>
      <c r="Q38446" s="69"/>
      <c r="R38446" s="69"/>
      <c r="S38446" s="69"/>
      <c r="T38446" s="69"/>
      <c r="U38446" s="69"/>
      <c r="V38446" s="69"/>
      <c r="W38446" s="69"/>
      <c r="X38446" s="69"/>
      <c r="Y38446" s="69"/>
    </row>
    <row r="38447" spans="14:25">
      <c r="N38447" s="68"/>
      <c r="O38447" s="69"/>
      <c r="P38447" s="69"/>
      <c r="Q38447" s="69"/>
      <c r="R38447" s="69"/>
      <c r="S38447" s="69"/>
      <c r="T38447" s="69"/>
      <c r="U38447" s="69"/>
      <c r="V38447" s="69"/>
      <c r="W38447" s="69"/>
      <c r="X38447" s="69"/>
      <c r="Y38447" s="69"/>
    </row>
    <row r="38448" spans="14:25">
      <c r="N38448" s="68"/>
      <c r="O38448" s="69"/>
      <c r="P38448" s="69"/>
      <c r="Q38448" s="69"/>
      <c r="R38448" s="69"/>
      <c r="S38448" s="69"/>
      <c r="T38448" s="69"/>
      <c r="U38448" s="69"/>
      <c r="V38448" s="69"/>
      <c r="W38448" s="69"/>
      <c r="X38448" s="69"/>
      <c r="Y38448" s="69"/>
    </row>
    <row r="38449" spans="14:25">
      <c r="N38449" s="68"/>
      <c r="O38449" s="69"/>
      <c r="P38449" s="69"/>
      <c r="Q38449" s="69"/>
      <c r="R38449" s="69"/>
      <c r="S38449" s="69"/>
      <c r="T38449" s="69"/>
      <c r="U38449" s="69"/>
      <c r="V38449" s="69"/>
      <c r="W38449" s="69"/>
      <c r="X38449" s="69"/>
      <c r="Y38449" s="69"/>
    </row>
    <row r="38450" spans="14:25">
      <c r="N38450" s="68"/>
      <c r="O38450" s="69"/>
      <c r="P38450" s="69"/>
      <c r="Q38450" s="69"/>
      <c r="R38450" s="69"/>
      <c r="S38450" s="69"/>
      <c r="T38450" s="69"/>
      <c r="U38450" s="69"/>
      <c r="V38450" s="69"/>
      <c r="W38450" s="69"/>
      <c r="X38450" s="69"/>
      <c r="Y38450" s="69"/>
    </row>
    <row r="38451" spans="14:25">
      <c r="N38451" s="68"/>
      <c r="O38451" s="69"/>
      <c r="P38451" s="69"/>
      <c r="Q38451" s="69"/>
      <c r="R38451" s="69"/>
      <c r="S38451" s="69"/>
      <c r="T38451" s="69"/>
      <c r="U38451" s="69"/>
      <c r="V38451" s="69"/>
      <c r="W38451" s="69"/>
      <c r="X38451" s="69"/>
      <c r="Y38451" s="69"/>
    </row>
    <row r="38452" spans="14:25">
      <c r="N38452" s="68"/>
      <c r="O38452" s="69"/>
      <c r="P38452" s="69"/>
      <c r="Q38452" s="69"/>
      <c r="R38452" s="69"/>
      <c r="S38452" s="69"/>
      <c r="T38452" s="69"/>
      <c r="U38452" s="69"/>
      <c r="V38452" s="69"/>
      <c r="W38452" s="69"/>
      <c r="X38452" s="69"/>
      <c r="Y38452" s="69"/>
    </row>
    <row r="38453" spans="14:25">
      <c r="N38453" s="68"/>
      <c r="O38453" s="69"/>
      <c r="P38453" s="69"/>
      <c r="Q38453" s="69"/>
      <c r="R38453" s="69"/>
      <c r="S38453" s="69"/>
      <c r="T38453" s="69"/>
      <c r="U38453" s="69"/>
      <c r="V38453" s="69"/>
      <c r="W38453" s="69"/>
      <c r="X38453" s="69"/>
      <c r="Y38453" s="69"/>
    </row>
    <row r="38454" spans="14:25">
      <c r="N38454" s="68"/>
      <c r="O38454" s="69"/>
      <c r="P38454" s="69"/>
      <c r="Q38454" s="69"/>
      <c r="R38454" s="69"/>
      <c r="S38454" s="69"/>
      <c r="T38454" s="69"/>
      <c r="U38454" s="69"/>
      <c r="V38454" s="69"/>
      <c r="W38454" s="69"/>
      <c r="X38454" s="69"/>
      <c r="Y38454" s="69"/>
    </row>
    <row r="38455" spans="14:25">
      <c r="N38455" s="68"/>
      <c r="O38455" s="69"/>
      <c r="P38455" s="69"/>
      <c r="Q38455" s="69"/>
      <c r="R38455" s="69"/>
      <c r="S38455" s="69"/>
      <c r="T38455" s="69"/>
      <c r="U38455" s="69"/>
      <c r="V38455" s="69"/>
      <c r="W38455" s="69"/>
      <c r="X38455" s="69"/>
      <c r="Y38455" s="69"/>
    </row>
    <row r="38456" spans="14:25">
      <c r="N38456" s="68"/>
      <c r="O38456" s="69"/>
      <c r="P38456" s="69"/>
      <c r="Q38456" s="69"/>
      <c r="R38456" s="69"/>
      <c r="S38456" s="69"/>
      <c r="T38456" s="69"/>
      <c r="U38456" s="69"/>
      <c r="V38456" s="69"/>
      <c r="W38456" s="69"/>
      <c r="X38456" s="69"/>
      <c r="Y38456" s="69"/>
    </row>
    <row r="38457" spans="14:25">
      <c r="N38457" s="68"/>
      <c r="O38457" s="69"/>
      <c r="P38457" s="69"/>
      <c r="Q38457" s="69"/>
      <c r="R38457" s="69"/>
      <c r="S38457" s="69"/>
      <c r="T38457" s="69"/>
      <c r="U38457" s="69"/>
      <c r="V38457" s="69"/>
      <c r="W38457" s="69"/>
      <c r="X38457" s="69"/>
      <c r="Y38457" s="69"/>
    </row>
    <row r="38458" spans="14:25">
      <c r="N38458" s="68"/>
      <c r="O38458" s="69"/>
      <c r="P38458" s="69"/>
      <c r="Q38458" s="69"/>
      <c r="R38458" s="69"/>
      <c r="S38458" s="69"/>
      <c r="T38458" s="69"/>
      <c r="U38458" s="69"/>
      <c r="V38458" s="69"/>
      <c r="W38458" s="69"/>
      <c r="X38458" s="69"/>
      <c r="Y38458" s="69"/>
    </row>
    <row r="38459" spans="14:25">
      <c r="N38459" s="68"/>
      <c r="O38459" s="69"/>
      <c r="P38459" s="69"/>
      <c r="Q38459" s="69"/>
      <c r="R38459" s="69"/>
      <c r="S38459" s="69"/>
      <c r="T38459" s="69"/>
      <c r="U38459" s="69"/>
      <c r="V38459" s="69"/>
      <c r="W38459" s="69"/>
      <c r="X38459" s="69"/>
      <c r="Y38459" s="69"/>
    </row>
    <row r="38460" spans="14:25">
      <c r="N38460" s="68"/>
      <c r="O38460" s="69"/>
      <c r="P38460" s="69"/>
      <c r="Q38460" s="69"/>
      <c r="R38460" s="69"/>
      <c r="S38460" s="69"/>
      <c r="T38460" s="69"/>
      <c r="U38460" s="69"/>
      <c r="V38460" s="69"/>
      <c r="W38460" s="69"/>
      <c r="X38460" s="69"/>
      <c r="Y38460" s="69"/>
    </row>
    <row r="38461" spans="14:25">
      <c r="N38461" s="68"/>
      <c r="O38461" s="69"/>
      <c r="P38461" s="69"/>
      <c r="Q38461" s="69"/>
      <c r="R38461" s="69"/>
      <c r="S38461" s="69"/>
      <c r="T38461" s="69"/>
      <c r="U38461" s="69"/>
      <c r="V38461" s="69"/>
      <c r="W38461" s="69"/>
      <c r="X38461" s="69"/>
      <c r="Y38461" s="69"/>
    </row>
    <row r="38462" spans="14:25">
      <c r="N38462" s="68"/>
      <c r="O38462" s="69"/>
      <c r="P38462" s="69"/>
      <c r="Q38462" s="69"/>
      <c r="R38462" s="69"/>
      <c r="S38462" s="69"/>
      <c r="T38462" s="69"/>
      <c r="U38462" s="69"/>
      <c r="V38462" s="69"/>
      <c r="W38462" s="69"/>
      <c r="X38462" s="69"/>
      <c r="Y38462" s="69"/>
    </row>
    <row r="38463" spans="14:25">
      <c r="N38463" s="68"/>
      <c r="O38463" s="69"/>
      <c r="P38463" s="69"/>
      <c r="Q38463" s="69"/>
      <c r="R38463" s="69"/>
      <c r="S38463" s="69"/>
      <c r="T38463" s="69"/>
      <c r="U38463" s="69"/>
      <c r="V38463" s="69"/>
      <c r="W38463" s="69"/>
      <c r="X38463" s="69"/>
      <c r="Y38463" s="69"/>
    </row>
    <row r="38464" spans="14:25">
      <c r="N38464" s="68"/>
      <c r="O38464" s="69"/>
      <c r="P38464" s="69"/>
      <c r="Q38464" s="69"/>
      <c r="R38464" s="69"/>
      <c r="S38464" s="69"/>
      <c r="T38464" s="69"/>
      <c r="U38464" s="69"/>
      <c r="V38464" s="69"/>
      <c r="W38464" s="69"/>
      <c r="X38464" s="69"/>
      <c r="Y38464" s="69"/>
    </row>
    <row r="38465" spans="14:25">
      <c r="N38465" s="68"/>
      <c r="O38465" s="69"/>
      <c r="P38465" s="69"/>
      <c r="Q38465" s="69"/>
      <c r="R38465" s="69"/>
      <c r="S38465" s="69"/>
      <c r="T38465" s="69"/>
      <c r="U38465" s="69"/>
      <c r="V38465" s="69"/>
      <c r="W38465" s="69"/>
      <c r="X38465" s="69"/>
      <c r="Y38465" s="69"/>
    </row>
    <row r="38466" spans="14:25">
      <c r="N38466" s="68"/>
      <c r="O38466" s="69"/>
      <c r="P38466" s="69"/>
      <c r="Q38466" s="69"/>
      <c r="R38466" s="69"/>
      <c r="S38466" s="69"/>
      <c r="T38466" s="69"/>
      <c r="U38466" s="69"/>
      <c r="V38466" s="69"/>
      <c r="W38466" s="69"/>
      <c r="X38466" s="69"/>
      <c r="Y38466" s="69"/>
    </row>
    <row r="38467" spans="14:25">
      <c r="N38467" s="68"/>
      <c r="O38467" s="69"/>
      <c r="P38467" s="69"/>
      <c r="Q38467" s="69"/>
      <c r="R38467" s="69"/>
      <c r="S38467" s="69"/>
      <c r="T38467" s="69"/>
      <c r="U38467" s="69"/>
      <c r="V38467" s="69"/>
      <c r="W38467" s="69"/>
      <c r="X38467" s="69"/>
      <c r="Y38467" s="69"/>
    </row>
    <row r="38468" spans="14:25">
      <c r="N38468" s="68"/>
      <c r="O38468" s="69"/>
      <c r="P38468" s="69"/>
      <c r="Q38468" s="69"/>
      <c r="R38468" s="69"/>
      <c r="S38468" s="69"/>
      <c r="T38468" s="69"/>
      <c r="U38468" s="69"/>
      <c r="V38468" s="69"/>
      <c r="W38468" s="69"/>
      <c r="X38468" s="69"/>
      <c r="Y38468" s="69"/>
    </row>
    <row r="38469" spans="14:25">
      <c r="N38469" s="68"/>
      <c r="O38469" s="69"/>
      <c r="P38469" s="69"/>
      <c r="Q38469" s="69"/>
      <c r="R38469" s="69"/>
      <c r="S38469" s="69"/>
      <c r="T38469" s="69"/>
      <c r="U38469" s="69"/>
      <c r="V38469" s="69"/>
      <c r="W38469" s="69"/>
      <c r="X38469" s="69"/>
      <c r="Y38469" s="69"/>
    </row>
    <row r="38470" spans="14:25">
      <c r="N38470" s="68"/>
      <c r="O38470" s="69"/>
      <c r="P38470" s="69"/>
      <c r="Q38470" s="69"/>
      <c r="R38470" s="69"/>
      <c r="S38470" s="69"/>
      <c r="T38470" s="69"/>
      <c r="U38470" s="69"/>
      <c r="V38470" s="69"/>
      <c r="W38470" s="69"/>
      <c r="X38470" s="69"/>
      <c r="Y38470" s="69"/>
    </row>
    <row r="38471" spans="14:25">
      <c r="N38471" s="68"/>
      <c r="O38471" s="69"/>
      <c r="P38471" s="69"/>
      <c r="Q38471" s="69"/>
      <c r="R38471" s="69"/>
      <c r="S38471" s="69"/>
      <c r="T38471" s="69"/>
      <c r="U38471" s="69"/>
      <c r="V38471" s="69"/>
      <c r="W38471" s="69"/>
      <c r="X38471" s="69"/>
      <c r="Y38471" s="69"/>
    </row>
    <row r="38472" spans="14:25">
      <c r="N38472" s="68"/>
      <c r="O38472" s="69"/>
      <c r="P38472" s="69"/>
      <c r="Q38472" s="69"/>
      <c r="R38472" s="69"/>
      <c r="S38472" s="69"/>
      <c r="T38472" s="69"/>
      <c r="U38472" s="69"/>
      <c r="V38472" s="69"/>
      <c r="W38472" s="69"/>
      <c r="X38472" s="69"/>
      <c r="Y38472" s="69"/>
    </row>
    <row r="38473" spans="14:25">
      <c r="N38473" s="68"/>
      <c r="O38473" s="69"/>
      <c r="P38473" s="69"/>
      <c r="Q38473" s="69"/>
      <c r="R38473" s="69"/>
      <c r="S38473" s="69"/>
      <c r="T38473" s="69"/>
      <c r="U38473" s="69"/>
      <c r="V38473" s="69"/>
      <c r="W38473" s="69"/>
      <c r="X38473" s="69"/>
      <c r="Y38473" s="69"/>
    </row>
    <row r="38474" spans="14:25">
      <c r="N38474" s="68"/>
      <c r="O38474" s="69"/>
      <c r="P38474" s="69"/>
      <c r="Q38474" s="69"/>
      <c r="R38474" s="69"/>
      <c r="S38474" s="69"/>
      <c r="T38474" s="69"/>
      <c r="U38474" s="69"/>
      <c r="V38474" s="69"/>
      <c r="W38474" s="69"/>
      <c r="X38474" s="69"/>
      <c r="Y38474" s="69"/>
    </row>
    <row r="38475" spans="14:25">
      <c r="N38475" s="68"/>
      <c r="O38475" s="69"/>
      <c r="P38475" s="69"/>
      <c r="Q38475" s="69"/>
      <c r="R38475" s="69"/>
      <c r="S38475" s="69"/>
      <c r="T38475" s="69"/>
      <c r="U38475" s="69"/>
      <c r="V38475" s="69"/>
      <c r="W38475" s="69"/>
      <c r="X38475" s="69"/>
      <c r="Y38475" s="69"/>
    </row>
    <row r="38476" spans="14:25">
      <c r="N38476" s="68"/>
      <c r="O38476" s="69"/>
      <c r="P38476" s="69"/>
      <c r="Q38476" s="69"/>
      <c r="R38476" s="69"/>
      <c r="S38476" s="69"/>
      <c r="T38476" s="69"/>
      <c r="U38476" s="69"/>
      <c r="V38476" s="69"/>
      <c r="W38476" s="69"/>
      <c r="X38476" s="69"/>
      <c r="Y38476" s="69"/>
    </row>
    <row r="38477" spans="14:25">
      <c r="N38477" s="68"/>
      <c r="O38477" s="69"/>
      <c r="P38477" s="69"/>
      <c r="Q38477" s="69"/>
      <c r="R38477" s="69"/>
      <c r="S38477" s="69"/>
      <c r="T38477" s="69"/>
      <c r="U38477" s="69"/>
      <c r="V38477" s="69"/>
      <c r="W38477" s="69"/>
      <c r="X38477" s="69"/>
      <c r="Y38477" s="69"/>
    </row>
    <row r="38478" spans="14:25">
      <c r="N38478" s="68"/>
      <c r="O38478" s="69"/>
      <c r="P38478" s="69"/>
      <c r="Q38478" s="69"/>
      <c r="R38478" s="69"/>
      <c r="S38478" s="69"/>
      <c r="T38478" s="69"/>
      <c r="U38478" s="69"/>
      <c r="V38478" s="69"/>
      <c r="W38478" s="69"/>
      <c r="X38478" s="69"/>
      <c r="Y38478" s="69"/>
    </row>
    <row r="38479" spans="14:25">
      <c r="N38479" s="68"/>
      <c r="O38479" s="69"/>
      <c r="P38479" s="69"/>
      <c r="Q38479" s="69"/>
      <c r="R38479" s="69"/>
      <c r="S38479" s="69"/>
      <c r="T38479" s="69"/>
      <c r="U38479" s="69"/>
      <c r="V38479" s="69"/>
      <c r="W38479" s="69"/>
      <c r="X38479" s="69"/>
      <c r="Y38479" s="69"/>
    </row>
    <row r="38480" spans="14:25">
      <c r="N38480" s="68"/>
      <c r="O38480" s="69"/>
      <c r="P38480" s="69"/>
      <c r="Q38480" s="69"/>
      <c r="R38480" s="69"/>
      <c r="S38480" s="69"/>
      <c r="T38480" s="69"/>
      <c r="U38480" s="69"/>
      <c r="V38480" s="69"/>
      <c r="W38480" s="69"/>
      <c r="X38480" s="69"/>
      <c r="Y38480" s="69"/>
    </row>
    <row r="38481" spans="14:25">
      <c r="N38481" s="68"/>
      <c r="O38481" s="69"/>
      <c r="P38481" s="69"/>
      <c r="Q38481" s="69"/>
      <c r="R38481" s="69"/>
      <c r="S38481" s="69"/>
      <c r="T38481" s="69"/>
      <c r="U38481" s="69"/>
      <c r="V38481" s="69"/>
      <c r="W38481" s="69"/>
      <c r="X38481" s="69"/>
      <c r="Y38481" s="69"/>
    </row>
    <row r="38482" spans="14:25">
      <c r="N38482" s="68"/>
      <c r="O38482" s="69"/>
      <c r="P38482" s="69"/>
      <c r="Q38482" s="69"/>
      <c r="R38482" s="69"/>
      <c r="S38482" s="69"/>
      <c r="T38482" s="69"/>
      <c r="U38482" s="69"/>
      <c r="V38482" s="69"/>
      <c r="W38482" s="69"/>
      <c r="X38482" s="69"/>
      <c r="Y38482" s="69"/>
    </row>
    <row r="38483" spans="14:25">
      <c r="N38483" s="68"/>
      <c r="O38483" s="69"/>
      <c r="P38483" s="69"/>
      <c r="Q38483" s="69"/>
      <c r="R38483" s="69"/>
      <c r="S38483" s="69"/>
      <c r="T38483" s="69"/>
      <c r="U38483" s="69"/>
      <c r="V38483" s="69"/>
      <c r="W38483" s="69"/>
      <c r="X38483" s="69"/>
      <c r="Y38483" s="69"/>
    </row>
    <row r="38484" spans="14:25">
      <c r="N38484" s="68"/>
      <c r="O38484" s="69"/>
      <c r="P38484" s="69"/>
      <c r="Q38484" s="69"/>
      <c r="R38484" s="69"/>
      <c r="S38484" s="69"/>
      <c r="T38484" s="69"/>
      <c r="U38484" s="69"/>
      <c r="V38484" s="69"/>
      <c r="W38484" s="69"/>
      <c r="X38484" s="69"/>
      <c r="Y38484" s="69"/>
    </row>
    <row r="38485" spans="14:25">
      <c r="N38485" s="68"/>
      <c r="O38485" s="69"/>
      <c r="P38485" s="69"/>
      <c r="Q38485" s="69"/>
      <c r="R38485" s="69"/>
      <c r="S38485" s="69"/>
      <c r="T38485" s="69"/>
      <c r="U38485" s="69"/>
      <c r="V38485" s="69"/>
      <c r="W38485" s="69"/>
      <c r="X38485" s="69"/>
      <c r="Y38485" s="69"/>
    </row>
    <row r="38486" spans="14:25">
      <c r="N38486" s="68"/>
      <c r="O38486" s="69"/>
      <c r="P38486" s="69"/>
      <c r="Q38486" s="69"/>
      <c r="R38486" s="69"/>
      <c r="S38486" s="69"/>
      <c r="T38486" s="69"/>
      <c r="U38486" s="69"/>
      <c r="V38486" s="69"/>
      <c r="W38486" s="69"/>
      <c r="X38486" s="69"/>
      <c r="Y38486" s="69"/>
    </row>
    <row r="38487" spans="14:25">
      <c r="N38487" s="68"/>
      <c r="O38487" s="69"/>
      <c r="P38487" s="69"/>
      <c r="Q38487" s="69"/>
      <c r="R38487" s="69"/>
      <c r="S38487" s="69"/>
      <c r="T38487" s="69"/>
      <c r="U38487" s="69"/>
      <c r="V38487" s="69"/>
      <c r="W38487" s="69"/>
      <c r="X38487" s="69"/>
      <c r="Y38487" s="69"/>
    </row>
    <row r="38488" spans="14:25">
      <c r="N38488" s="68"/>
      <c r="O38488" s="69"/>
      <c r="P38488" s="69"/>
      <c r="Q38488" s="69"/>
      <c r="R38488" s="69"/>
      <c r="S38488" s="69"/>
      <c r="T38488" s="69"/>
      <c r="U38488" s="69"/>
      <c r="V38488" s="69"/>
      <c r="W38488" s="69"/>
      <c r="X38488" s="69"/>
      <c r="Y38488" s="69"/>
    </row>
    <row r="38489" spans="14:25">
      <c r="N38489" s="68"/>
      <c r="O38489" s="69"/>
      <c r="P38489" s="69"/>
      <c r="Q38489" s="69"/>
      <c r="R38489" s="69"/>
      <c r="S38489" s="69"/>
      <c r="T38489" s="69"/>
      <c r="U38489" s="69"/>
      <c r="V38489" s="69"/>
      <c r="W38489" s="69"/>
      <c r="X38489" s="69"/>
      <c r="Y38489" s="69"/>
    </row>
    <row r="38490" spans="14:25">
      <c r="N38490" s="68"/>
      <c r="O38490" s="69"/>
      <c r="P38490" s="69"/>
      <c r="Q38490" s="69"/>
      <c r="R38490" s="69"/>
      <c r="S38490" s="69"/>
      <c r="T38490" s="69"/>
      <c r="U38490" s="69"/>
      <c r="V38490" s="69"/>
      <c r="W38490" s="69"/>
      <c r="X38490" s="69"/>
      <c r="Y38490" s="69"/>
    </row>
    <row r="38491" spans="14:25">
      <c r="N38491" s="68"/>
      <c r="O38491" s="69"/>
      <c r="P38491" s="69"/>
      <c r="Q38491" s="69"/>
      <c r="R38491" s="69"/>
      <c r="S38491" s="69"/>
      <c r="T38491" s="69"/>
      <c r="U38491" s="69"/>
      <c r="V38491" s="69"/>
      <c r="W38491" s="69"/>
      <c r="X38491" s="69"/>
      <c r="Y38491" s="69"/>
    </row>
    <row r="38492" spans="14:25">
      <c r="N38492" s="68"/>
      <c r="O38492" s="69"/>
      <c r="P38492" s="69"/>
      <c r="Q38492" s="69"/>
      <c r="R38492" s="69"/>
      <c r="S38492" s="69"/>
      <c r="T38492" s="69"/>
      <c r="U38492" s="69"/>
      <c r="V38492" s="69"/>
      <c r="W38492" s="69"/>
      <c r="X38492" s="69"/>
      <c r="Y38492" s="69"/>
    </row>
    <row r="38493" spans="14:25">
      <c r="N38493" s="68"/>
      <c r="O38493" s="69"/>
      <c r="P38493" s="69"/>
      <c r="Q38493" s="69"/>
      <c r="R38493" s="69"/>
      <c r="S38493" s="69"/>
      <c r="T38493" s="69"/>
      <c r="U38493" s="69"/>
      <c r="V38493" s="69"/>
      <c r="W38493" s="69"/>
      <c r="X38493" s="69"/>
      <c r="Y38493" s="69"/>
    </row>
    <row r="38494" spans="14:25">
      <c r="N38494" s="68"/>
      <c r="O38494" s="69"/>
      <c r="P38494" s="69"/>
      <c r="Q38494" s="69"/>
      <c r="R38494" s="69"/>
      <c r="S38494" s="69"/>
      <c r="T38494" s="69"/>
      <c r="U38494" s="69"/>
      <c r="V38494" s="69"/>
      <c r="W38494" s="69"/>
      <c r="X38494" s="69"/>
      <c r="Y38494" s="69"/>
    </row>
    <row r="38495" spans="14:25">
      <c r="N38495" s="68"/>
      <c r="O38495" s="69"/>
      <c r="P38495" s="69"/>
      <c r="Q38495" s="69"/>
      <c r="R38495" s="69"/>
      <c r="S38495" s="69"/>
      <c r="T38495" s="69"/>
      <c r="U38495" s="69"/>
      <c r="V38495" s="69"/>
      <c r="W38495" s="69"/>
      <c r="X38495" s="69"/>
      <c r="Y38495" s="69"/>
    </row>
    <row r="38496" spans="14:25">
      <c r="N38496" s="68"/>
      <c r="O38496" s="69"/>
      <c r="P38496" s="69"/>
      <c r="Q38496" s="69"/>
      <c r="R38496" s="69"/>
      <c r="S38496" s="69"/>
      <c r="T38496" s="69"/>
      <c r="U38496" s="69"/>
      <c r="V38496" s="69"/>
      <c r="W38496" s="69"/>
      <c r="X38496" s="69"/>
      <c r="Y38496" s="69"/>
    </row>
    <row r="38497" spans="14:25">
      <c r="N38497" s="68"/>
      <c r="O38497" s="69"/>
      <c r="P38497" s="69"/>
      <c r="Q38497" s="69"/>
      <c r="R38497" s="69"/>
      <c r="S38497" s="69"/>
      <c r="T38497" s="69"/>
      <c r="U38497" s="69"/>
      <c r="V38497" s="69"/>
      <c r="W38497" s="69"/>
      <c r="X38497" s="69"/>
      <c r="Y38497" s="69"/>
    </row>
    <row r="38498" spans="14:25">
      <c r="N38498" s="68"/>
      <c r="O38498" s="69"/>
      <c r="P38498" s="69"/>
      <c r="Q38498" s="69"/>
      <c r="R38498" s="69"/>
      <c r="S38498" s="69"/>
      <c r="T38498" s="69"/>
      <c r="U38498" s="69"/>
      <c r="V38498" s="69"/>
      <c r="W38498" s="69"/>
      <c r="X38498" s="69"/>
      <c r="Y38498" s="69"/>
    </row>
    <row r="38499" spans="14:25">
      <c r="N38499" s="68"/>
      <c r="O38499" s="69"/>
      <c r="P38499" s="69"/>
      <c r="Q38499" s="69"/>
      <c r="R38499" s="69"/>
      <c r="S38499" s="69"/>
      <c r="T38499" s="69"/>
      <c r="U38499" s="69"/>
      <c r="V38499" s="69"/>
      <c r="W38499" s="69"/>
      <c r="X38499" s="69"/>
      <c r="Y38499" s="69"/>
    </row>
    <row r="38500" spans="14:25">
      <c r="N38500" s="68"/>
      <c r="O38500" s="69"/>
      <c r="P38500" s="69"/>
      <c r="Q38500" s="69"/>
      <c r="R38500" s="69"/>
      <c r="S38500" s="69"/>
      <c r="T38500" s="69"/>
      <c r="U38500" s="69"/>
      <c r="V38500" s="69"/>
      <c r="W38500" s="69"/>
      <c r="X38500" s="69"/>
      <c r="Y38500" s="69"/>
    </row>
    <row r="38501" spans="14:25">
      <c r="N38501" s="68"/>
      <c r="O38501" s="69"/>
      <c r="P38501" s="69"/>
      <c r="Q38501" s="69"/>
      <c r="R38501" s="69"/>
      <c r="S38501" s="69"/>
      <c r="T38501" s="69"/>
      <c r="U38501" s="69"/>
      <c r="V38501" s="69"/>
      <c r="W38501" s="69"/>
      <c r="X38501" s="69"/>
      <c r="Y38501" s="69"/>
    </row>
    <row r="38502" spans="14:25">
      <c r="N38502" s="68"/>
      <c r="O38502" s="69"/>
      <c r="P38502" s="69"/>
      <c r="Q38502" s="69"/>
      <c r="R38502" s="69"/>
      <c r="S38502" s="69"/>
      <c r="T38502" s="69"/>
      <c r="U38502" s="69"/>
      <c r="V38502" s="69"/>
      <c r="W38502" s="69"/>
      <c r="X38502" s="69"/>
      <c r="Y38502" s="69"/>
    </row>
    <row r="38503" spans="14:25">
      <c r="N38503" s="68"/>
      <c r="O38503" s="69"/>
      <c r="P38503" s="69"/>
      <c r="Q38503" s="69"/>
      <c r="R38503" s="69"/>
      <c r="S38503" s="69"/>
      <c r="T38503" s="69"/>
      <c r="U38503" s="69"/>
      <c r="V38503" s="69"/>
      <c r="W38503" s="69"/>
      <c r="X38503" s="69"/>
      <c r="Y38503" s="69"/>
    </row>
    <row r="38504" spans="14:25">
      <c r="N38504" s="68"/>
      <c r="O38504" s="69"/>
      <c r="P38504" s="69"/>
      <c r="Q38504" s="69"/>
      <c r="R38504" s="69"/>
      <c r="S38504" s="69"/>
      <c r="T38504" s="69"/>
      <c r="U38504" s="69"/>
      <c r="V38504" s="69"/>
      <c r="W38504" s="69"/>
      <c r="X38504" s="69"/>
      <c r="Y38504" s="69"/>
    </row>
    <row r="38505" spans="14:25">
      <c r="N38505" s="68"/>
      <c r="O38505" s="69"/>
      <c r="P38505" s="69"/>
      <c r="Q38505" s="69"/>
      <c r="R38505" s="69"/>
      <c r="S38505" s="69"/>
      <c r="T38505" s="69"/>
      <c r="U38505" s="69"/>
      <c r="V38505" s="69"/>
      <c r="W38505" s="69"/>
      <c r="X38505" s="69"/>
      <c r="Y38505" s="69"/>
    </row>
    <row r="38506" spans="14:25">
      <c r="N38506" s="68"/>
      <c r="O38506" s="69"/>
      <c r="P38506" s="69"/>
      <c r="Q38506" s="69"/>
      <c r="R38506" s="69"/>
      <c r="S38506" s="69"/>
      <c r="T38506" s="69"/>
      <c r="U38506" s="69"/>
      <c r="V38506" s="69"/>
      <c r="W38506" s="69"/>
      <c r="X38506" s="69"/>
      <c r="Y38506" s="69"/>
    </row>
    <row r="38507" spans="14:25">
      <c r="N38507" s="68"/>
      <c r="O38507" s="69"/>
      <c r="P38507" s="69"/>
      <c r="Q38507" s="69"/>
      <c r="R38507" s="69"/>
      <c r="S38507" s="69"/>
      <c r="T38507" s="69"/>
      <c r="U38507" s="69"/>
      <c r="V38507" s="69"/>
      <c r="W38507" s="69"/>
      <c r="X38507" s="69"/>
      <c r="Y38507" s="69"/>
    </row>
    <row r="38508" spans="14:25">
      <c r="N38508" s="68"/>
      <c r="O38508" s="69"/>
      <c r="P38508" s="69"/>
      <c r="Q38508" s="69"/>
      <c r="R38508" s="69"/>
      <c r="S38508" s="69"/>
      <c r="T38508" s="69"/>
      <c r="U38508" s="69"/>
      <c r="V38508" s="69"/>
      <c r="W38508" s="69"/>
      <c r="X38508" s="69"/>
      <c r="Y38508" s="69"/>
    </row>
    <row r="38509" spans="14:25">
      <c r="N38509" s="68"/>
      <c r="O38509" s="69"/>
      <c r="P38509" s="69"/>
      <c r="Q38509" s="69"/>
      <c r="R38509" s="69"/>
      <c r="S38509" s="69"/>
      <c r="T38509" s="69"/>
      <c r="U38509" s="69"/>
      <c r="V38509" s="69"/>
      <c r="W38509" s="69"/>
      <c r="X38509" s="69"/>
      <c r="Y38509" s="69"/>
    </row>
    <row r="38510" spans="14:25">
      <c r="N38510" s="68"/>
      <c r="O38510" s="69"/>
      <c r="P38510" s="69"/>
      <c r="Q38510" s="69"/>
      <c r="R38510" s="69"/>
      <c r="S38510" s="69"/>
      <c r="T38510" s="69"/>
      <c r="U38510" s="69"/>
      <c r="V38510" s="69"/>
      <c r="W38510" s="69"/>
      <c r="X38510" s="69"/>
      <c r="Y38510" s="69"/>
    </row>
    <row r="38511" spans="14:25">
      <c r="N38511" s="68"/>
      <c r="O38511" s="69"/>
      <c r="P38511" s="69"/>
      <c r="Q38511" s="69"/>
      <c r="R38511" s="69"/>
      <c r="S38511" s="69"/>
      <c r="T38511" s="69"/>
      <c r="U38511" s="69"/>
      <c r="V38511" s="69"/>
      <c r="W38511" s="69"/>
      <c r="X38511" s="69"/>
      <c r="Y38511" s="69"/>
    </row>
    <row r="38512" spans="14:25">
      <c r="N38512" s="68"/>
      <c r="O38512" s="69"/>
      <c r="P38512" s="69"/>
      <c r="Q38512" s="69"/>
      <c r="R38512" s="69"/>
      <c r="S38512" s="69"/>
      <c r="T38512" s="69"/>
      <c r="U38512" s="69"/>
      <c r="V38512" s="69"/>
      <c r="W38512" s="69"/>
      <c r="X38512" s="69"/>
      <c r="Y38512" s="69"/>
    </row>
    <row r="38513" spans="14:25">
      <c r="N38513" s="68"/>
      <c r="O38513" s="69"/>
      <c r="P38513" s="69"/>
      <c r="Q38513" s="69"/>
      <c r="R38513" s="69"/>
      <c r="S38513" s="69"/>
      <c r="T38513" s="69"/>
      <c r="U38513" s="69"/>
      <c r="V38513" s="69"/>
      <c r="W38513" s="69"/>
      <c r="X38513" s="69"/>
      <c r="Y38513" s="69"/>
    </row>
    <row r="38514" spans="14:25">
      <c r="N38514" s="68"/>
      <c r="O38514" s="69"/>
      <c r="P38514" s="69"/>
      <c r="Q38514" s="69"/>
      <c r="R38514" s="69"/>
      <c r="S38514" s="69"/>
      <c r="T38514" s="69"/>
      <c r="U38514" s="69"/>
      <c r="V38514" s="69"/>
      <c r="W38514" s="69"/>
      <c r="X38514" s="69"/>
      <c r="Y38514" s="69"/>
    </row>
    <row r="38515" spans="14:25">
      <c r="N38515" s="68"/>
      <c r="O38515" s="69"/>
      <c r="P38515" s="69"/>
      <c r="Q38515" s="69"/>
      <c r="R38515" s="69"/>
      <c r="S38515" s="69"/>
      <c r="T38515" s="69"/>
      <c r="U38515" s="69"/>
      <c r="V38515" s="69"/>
      <c r="W38515" s="69"/>
      <c r="X38515" s="69"/>
      <c r="Y38515" s="69"/>
    </row>
    <row r="38516" spans="14:25">
      <c r="N38516" s="68"/>
      <c r="O38516" s="69"/>
      <c r="P38516" s="69"/>
      <c r="Q38516" s="69"/>
      <c r="R38516" s="69"/>
      <c r="S38516" s="69"/>
      <c r="T38516" s="69"/>
      <c r="U38516" s="69"/>
      <c r="V38516" s="69"/>
      <c r="W38516" s="69"/>
      <c r="X38516" s="69"/>
      <c r="Y38516" s="69"/>
    </row>
    <row r="38517" spans="14:25">
      <c r="N38517" s="68"/>
      <c r="O38517" s="69"/>
      <c r="P38517" s="69"/>
      <c r="Q38517" s="69"/>
      <c r="R38517" s="69"/>
      <c r="S38517" s="69"/>
      <c r="T38517" s="69"/>
      <c r="U38517" s="69"/>
      <c r="V38517" s="69"/>
      <c r="W38517" s="69"/>
      <c r="X38517" s="69"/>
      <c r="Y38517" s="69"/>
    </row>
    <row r="38518" spans="14:25">
      <c r="N38518" s="68"/>
      <c r="O38518" s="69"/>
      <c r="P38518" s="69"/>
      <c r="Q38518" s="69"/>
      <c r="R38518" s="69"/>
      <c r="S38518" s="69"/>
      <c r="T38518" s="69"/>
      <c r="U38518" s="69"/>
      <c r="V38518" s="69"/>
      <c r="W38518" s="69"/>
      <c r="X38518" s="69"/>
      <c r="Y38518" s="69"/>
    </row>
    <row r="38519" spans="14:25">
      <c r="N38519" s="68"/>
      <c r="O38519" s="69"/>
      <c r="P38519" s="69"/>
      <c r="Q38519" s="69"/>
      <c r="R38519" s="69"/>
      <c r="S38519" s="69"/>
      <c r="T38519" s="69"/>
      <c r="U38519" s="69"/>
      <c r="V38519" s="69"/>
      <c r="W38519" s="69"/>
      <c r="X38519" s="69"/>
      <c r="Y38519" s="69"/>
    </row>
    <row r="38520" spans="14:25">
      <c r="N38520" s="68"/>
      <c r="O38520" s="69"/>
      <c r="P38520" s="69"/>
      <c r="Q38520" s="69"/>
      <c r="R38520" s="69"/>
      <c r="S38520" s="69"/>
      <c r="T38520" s="69"/>
      <c r="U38520" s="69"/>
      <c r="V38520" s="69"/>
      <c r="W38520" s="69"/>
      <c r="X38520" s="69"/>
      <c r="Y38520" s="69"/>
    </row>
    <row r="38521" spans="14:25">
      <c r="N38521" s="68"/>
      <c r="O38521" s="69"/>
      <c r="P38521" s="69"/>
      <c r="Q38521" s="69"/>
      <c r="R38521" s="69"/>
      <c r="S38521" s="69"/>
      <c r="T38521" s="69"/>
      <c r="U38521" s="69"/>
      <c r="V38521" s="69"/>
      <c r="W38521" s="69"/>
      <c r="X38521" s="69"/>
      <c r="Y38521" s="69"/>
    </row>
    <row r="38522" spans="14:25">
      <c r="N38522" s="68"/>
      <c r="O38522" s="69"/>
      <c r="P38522" s="69"/>
      <c r="Q38522" s="69"/>
      <c r="R38522" s="69"/>
      <c r="S38522" s="69"/>
      <c r="T38522" s="69"/>
      <c r="U38522" s="69"/>
      <c r="V38522" s="69"/>
      <c r="W38522" s="69"/>
      <c r="X38522" s="69"/>
      <c r="Y38522" s="69"/>
    </row>
    <row r="38523" spans="14:25">
      <c r="N38523" s="68"/>
      <c r="O38523" s="69"/>
      <c r="P38523" s="69"/>
      <c r="Q38523" s="69"/>
      <c r="R38523" s="69"/>
      <c r="S38523" s="69"/>
      <c r="T38523" s="69"/>
      <c r="U38523" s="69"/>
      <c r="V38523" s="69"/>
      <c r="W38523" s="69"/>
      <c r="X38523" s="69"/>
      <c r="Y38523" s="69"/>
    </row>
    <row r="38524" spans="14:25">
      <c r="N38524" s="68"/>
      <c r="O38524" s="69"/>
      <c r="P38524" s="69"/>
      <c r="Q38524" s="69"/>
      <c r="R38524" s="69"/>
      <c r="S38524" s="69"/>
      <c r="T38524" s="69"/>
      <c r="U38524" s="69"/>
      <c r="V38524" s="69"/>
      <c r="W38524" s="69"/>
      <c r="X38524" s="69"/>
      <c r="Y38524" s="69"/>
    </row>
    <row r="38525" spans="14:25">
      <c r="N38525" s="68"/>
      <c r="O38525" s="69"/>
      <c r="P38525" s="69"/>
      <c r="Q38525" s="69"/>
      <c r="R38525" s="69"/>
      <c r="S38525" s="69"/>
      <c r="T38525" s="69"/>
      <c r="U38525" s="69"/>
      <c r="V38525" s="69"/>
      <c r="W38525" s="69"/>
      <c r="X38525" s="69"/>
      <c r="Y38525" s="69"/>
    </row>
    <row r="38526" spans="14:25">
      <c r="N38526" s="68"/>
      <c r="O38526" s="69"/>
      <c r="P38526" s="69"/>
      <c r="Q38526" s="69"/>
      <c r="R38526" s="69"/>
      <c r="S38526" s="69"/>
      <c r="T38526" s="69"/>
      <c r="U38526" s="69"/>
      <c r="V38526" s="69"/>
      <c r="W38526" s="69"/>
      <c r="X38526" s="69"/>
      <c r="Y38526" s="69"/>
    </row>
    <row r="38527" spans="14:25">
      <c r="N38527" s="68"/>
      <c r="O38527" s="69"/>
      <c r="P38527" s="69"/>
      <c r="Q38527" s="69"/>
      <c r="R38527" s="69"/>
      <c r="S38527" s="69"/>
      <c r="T38527" s="69"/>
      <c r="U38527" s="69"/>
      <c r="V38527" s="69"/>
      <c r="W38527" s="69"/>
      <c r="X38527" s="69"/>
      <c r="Y38527" s="69"/>
    </row>
    <row r="38528" spans="14:25">
      <c r="N38528" s="68"/>
      <c r="O38528" s="69"/>
      <c r="P38528" s="69"/>
      <c r="Q38528" s="69"/>
      <c r="R38528" s="69"/>
      <c r="S38528" s="69"/>
      <c r="T38528" s="69"/>
      <c r="U38528" s="69"/>
      <c r="V38528" s="69"/>
      <c r="W38528" s="69"/>
      <c r="X38528" s="69"/>
      <c r="Y38528" s="69"/>
    </row>
    <row r="38529" spans="14:25">
      <c r="N38529" s="68"/>
      <c r="O38529" s="69"/>
      <c r="P38529" s="69"/>
      <c r="Q38529" s="69"/>
      <c r="R38529" s="69"/>
      <c r="S38529" s="69"/>
      <c r="T38529" s="69"/>
      <c r="U38529" s="69"/>
      <c r="V38529" s="69"/>
      <c r="W38529" s="69"/>
      <c r="X38529" s="69"/>
      <c r="Y38529" s="69"/>
    </row>
    <row r="38530" spans="14:25">
      <c r="N38530" s="68"/>
      <c r="O38530" s="69"/>
      <c r="P38530" s="69"/>
      <c r="Q38530" s="69"/>
      <c r="R38530" s="69"/>
      <c r="S38530" s="69"/>
      <c r="T38530" s="69"/>
      <c r="U38530" s="69"/>
      <c r="V38530" s="69"/>
      <c r="W38530" s="69"/>
      <c r="X38530" s="69"/>
      <c r="Y38530" s="69"/>
    </row>
    <row r="38531" spans="14:25">
      <c r="N38531" s="68"/>
      <c r="O38531" s="69"/>
      <c r="P38531" s="69"/>
      <c r="Q38531" s="69"/>
      <c r="R38531" s="69"/>
      <c r="S38531" s="69"/>
      <c r="T38531" s="69"/>
      <c r="U38531" s="69"/>
      <c r="V38531" s="69"/>
      <c r="W38531" s="69"/>
      <c r="X38531" s="69"/>
      <c r="Y38531" s="69"/>
    </row>
    <row r="38532" spans="14:25">
      <c r="N38532" s="68"/>
      <c r="O38532" s="69"/>
      <c r="P38532" s="69"/>
      <c r="Q38532" s="69"/>
      <c r="R38532" s="69"/>
      <c r="S38532" s="69"/>
      <c r="T38532" s="69"/>
      <c r="U38532" s="69"/>
      <c r="V38532" s="69"/>
      <c r="W38532" s="69"/>
      <c r="X38532" s="69"/>
      <c r="Y38532" s="69"/>
    </row>
    <row r="38533" spans="14:25">
      <c r="N38533" s="68"/>
      <c r="O38533" s="69"/>
      <c r="P38533" s="69"/>
      <c r="Q38533" s="69"/>
      <c r="R38533" s="69"/>
      <c r="S38533" s="69"/>
      <c r="T38533" s="69"/>
      <c r="U38533" s="69"/>
      <c r="V38533" s="69"/>
      <c r="W38533" s="69"/>
      <c r="X38533" s="69"/>
      <c r="Y38533" s="69"/>
    </row>
    <row r="38534" spans="14:25">
      <c r="N38534" s="68"/>
      <c r="O38534" s="69"/>
      <c r="P38534" s="69"/>
      <c r="Q38534" s="69"/>
      <c r="R38534" s="69"/>
      <c r="S38534" s="69"/>
      <c r="T38534" s="69"/>
      <c r="U38534" s="69"/>
      <c r="V38534" s="69"/>
      <c r="W38534" s="69"/>
      <c r="X38534" s="69"/>
      <c r="Y38534" s="69"/>
    </row>
    <row r="38535" spans="14:25">
      <c r="N38535" s="68"/>
      <c r="O38535" s="69"/>
      <c r="P38535" s="69"/>
      <c r="Q38535" s="69"/>
      <c r="R38535" s="69"/>
      <c r="S38535" s="69"/>
      <c r="T38535" s="69"/>
      <c r="U38535" s="69"/>
      <c r="V38535" s="69"/>
      <c r="W38535" s="69"/>
      <c r="X38535" s="69"/>
      <c r="Y38535" s="69"/>
    </row>
    <row r="38536" spans="14:25">
      <c r="N38536" s="68"/>
      <c r="O38536" s="69"/>
      <c r="P38536" s="69"/>
      <c r="Q38536" s="69"/>
      <c r="R38536" s="69"/>
      <c r="S38536" s="69"/>
      <c r="T38536" s="69"/>
      <c r="U38536" s="69"/>
      <c r="V38536" s="69"/>
      <c r="W38536" s="69"/>
      <c r="X38536" s="69"/>
      <c r="Y38536" s="69"/>
    </row>
    <row r="38537" spans="14:25">
      <c r="N38537" s="68"/>
      <c r="O38537" s="69"/>
      <c r="P38537" s="69"/>
      <c r="Q38537" s="69"/>
      <c r="R38537" s="69"/>
      <c r="S38537" s="69"/>
      <c r="T38537" s="69"/>
      <c r="U38537" s="69"/>
      <c r="V38537" s="69"/>
      <c r="W38537" s="69"/>
      <c r="X38537" s="69"/>
      <c r="Y38537" s="69"/>
    </row>
    <row r="38538" spans="14:25">
      <c r="N38538" s="68"/>
      <c r="O38538" s="69"/>
      <c r="P38538" s="69"/>
      <c r="Q38538" s="69"/>
      <c r="R38538" s="69"/>
      <c r="S38538" s="69"/>
      <c r="T38538" s="69"/>
      <c r="U38538" s="69"/>
      <c r="V38538" s="69"/>
      <c r="W38538" s="69"/>
      <c r="X38538" s="69"/>
      <c r="Y38538" s="69"/>
    </row>
    <row r="38539" spans="14:25">
      <c r="N38539" s="68"/>
      <c r="O38539" s="69"/>
      <c r="P38539" s="69"/>
      <c r="Q38539" s="69"/>
      <c r="R38539" s="69"/>
      <c r="S38539" s="69"/>
      <c r="T38539" s="69"/>
      <c r="U38539" s="69"/>
      <c r="V38539" s="69"/>
      <c r="W38539" s="69"/>
      <c r="X38539" s="69"/>
      <c r="Y38539" s="69"/>
    </row>
    <row r="38540" spans="14:25">
      <c r="N38540" s="68"/>
      <c r="O38540" s="69"/>
      <c r="P38540" s="69"/>
      <c r="Q38540" s="69"/>
      <c r="R38540" s="69"/>
      <c r="S38540" s="69"/>
      <c r="T38540" s="69"/>
      <c r="U38540" s="69"/>
      <c r="V38540" s="69"/>
      <c r="W38540" s="69"/>
      <c r="X38540" s="69"/>
      <c r="Y38540" s="69"/>
    </row>
    <row r="38541" spans="14:25">
      <c r="N38541" s="68"/>
      <c r="O38541" s="69"/>
      <c r="P38541" s="69"/>
      <c r="Q38541" s="69"/>
      <c r="R38541" s="69"/>
      <c r="S38541" s="69"/>
      <c r="T38541" s="69"/>
      <c r="U38541" s="69"/>
      <c r="V38541" s="69"/>
      <c r="W38541" s="69"/>
      <c r="X38541" s="69"/>
      <c r="Y38541" s="69"/>
    </row>
    <row r="38542" spans="14:25">
      <c r="N38542" s="68"/>
      <c r="O38542" s="69"/>
      <c r="P38542" s="69"/>
      <c r="Q38542" s="69"/>
      <c r="R38542" s="69"/>
      <c r="S38542" s="69"/>
      <c r="T38542" s="69"/>
      <c r="U38542" s="69"/>
      <c r="V38542" s="69"/>
      <c r="W38542" s="69"/>
      <c r="X38542" s="69"/>
      <c r="Y38542" s="69"/>
    </row>
    <row r="38543" spans="14:25">
      <c r="N38543" s="68"/>
      <c r="O38543" s="69"/>
      <c r="P38543" s="69"/>
      <c r="Q38543" s="69"/>
      <c r="R38543" s="69"/>
      <c r="S38543" s="69"/>
      <c r="T38543" s="69"/>
      <c r="U38543" s="69"/>
      <c r="V38543" s="69"/>
      <c r="W38543" s="69"/>
      <c r="X38543" s="69"/>
      <c r="Y38543" s="69"/>
    </row>
    <row r="38544" spans="14:25">
      <c r="N38544" s="68"/>
      <c r="O38544" s="69"/>
      <c r="P38544" s="69"/>
      <c r="Q38544" s="69"/>
      <c r="R38544" s="69"/>
      <c r="S38544" s="69"/>
      <c r="T38544" s="69"/>
      <c r="U38544" s="69"/>
      <c r="V38544" s="69"/>
      <c r="W38544" s="69"/>
      <c r="X38544" s="69"/>
      <c r="Y38544" s="69"/>
    </row>
    <row r="38545" spans="14:25">
      <c r="N38545" s="68"/>
      <c r="O38545" s="69"/>
      <c r="P38545" s="69"/>
      <c r="Q38545" s="69"/>
      <c r="R38545" s="69"/>
      <c r="S38545" s="69"/>
      <c r="T38545" s="69"/>
      <c r="U38545" s="69"/>
      <c r="V38545" s="69"/>
      <c r="W38545" s="69"/>
      <c r="X38545" s="69"/>
      <c r="Y38545" s="69"/>
    </row>
    <row r="38546" spans="14:25">
      <c r="N38546" s="68"/>
      <c r="O38546" s="69"/>
      <c r="P38546" s="69"/>
      <c r="Q38546" s="69"/>
      <c r="R38546" s="69"/>
      <c r="S38546" s="69"/>
      <c r="T38546" s="69"/>
      <c r="U38546" s="69"/>
      <c r="V38546" s="69"/>
      <c r="W38546" s="69"/>
      <c r="X38546" s="69"/>
      <c r="Y38546" s="69"/>
    </row>
    <row r="38547" spans="14:25">
      <c r="N38547" s="68"/>
      <c r="O38547" s="69"/>
      <c r="P38547" s="69"/>
      <c r="Q38547" s="69"/>
      <c r="R38547" s="69"/>
      <c r="S38547" s="69"/>
      <c r="T38547" s="69"/>
      <c r="U38547" s="69"/>
      <c r="V38547" s="69"/>
      <c r="W38547" s="69"/>
      <c r="X38547" s="69"/>
      <c r="Y38547" s="69"/>
    </row>
    <row r="38548" spans="14:25">
      <c r="N38548" s="68"/>
      <c r="O38548" s="69"/>
      <c r="P38548" s="69"/>
      <c r="Q38548" s="69"/>
      <c r="R38548" s="69"/>
      <c r="S38548" s="69"/>
      <c r="T38548" s="69"/>
      <c r="U38548" s="69"/>
      <c r="V38548" s="69"/>
      <c r="W38548" s="69"/>
      <c r="X38548" s="69"/>
      <c r="Y38548" s="69"/>
    </row>
    <row r="38549" spans="14:25">
      <c r="N38549" s="68"/>
      <c r="O38549" s="69"/>
      <c r="P38549" s="69"/>
      <c r="Q38549" s="69"/>
      <c r="R38549" s="69"/>
      <c r="S38549" s="69"/>
      <c r="T38549" s="69"/>
      <c r="U38549" s="69"/>
      <c r="V38549" s="69"/>
      <c r="W38549" s="69"/>
      <c r="X38549" s="69"/>
      <c r="Y38549" s="69"/>
    </row>
    <row r="38550" spans="14:25">
      <c r="N38550" s="68"/>
      <c r="O38550" s="69"/>
      <c r="P38550" s="69"/>
      <c r="Q38550" s="69"/>
      <c r="R38550" s="69"/>
      <c r="S38550" s="69"/>
      <c r="T38550" s="69"/>
      <c r="U38550" s="69"/>
      <c r="V38550" s="69"/>
      <c r="W38550" s="69"/>
      <c r="X38550" s="69"/>
      <c r="Y38550" s="69"/>
    </row>
    <row r="38551" spans="14:25">
      <c r="N38551" s="68"/>
      <c r="O38551" s="69"/>
      <c r="P38551" s="69"/>
      <c r="Q38551" s="69"/>
      <c r="R38551" s="69"/>
      <c r="S38551" s="69"/>
      <c r="T38551" s="69"/>
      <c r="U38551" s="69"/>
      <c r="V38551" s="69"/>
      <c r="W38551" s="69"/>
      <c r="X38551" s="69"/>
      <c r="Y38551" s="69"/>
    </row>
    <row r="38552" spans="14:25">
      <c r="N38552" s="68"/>
      <c r="O38552" s="69"/>
      <c r="P38552" s="69"/>
      <c r="Q38552" s="69"/>
      <c r="R38552" s="69"/>
      <c r="S38552" s="69"/>
      <c r="T38552" s="69"/>
      <c r="U38552" s="69"/>
      <c r="V38552" s="69"/>
      <c r="W38552" s="69"/>
      <c r="X38552" s="69"/>
      <c r="Y38552" s="69"/>
    </row>
    <row r="38553" spans="14:25">
      <c r="N38553" s="68"/>
      <c r="O38553" s="69"/>
      <c r="P38553" s="69"/>
      <c r="Q38553" s="69"/>
      <c r="R38553" s="69"/>
      <c r="S38553" s="69"/>
      <c r="T38553" s="69"/>
      <c r="U38553" s="69"/>
      <c r="V38553" s="69"/>
      <c r="W38553" s="69"/>
      <c r="X38553" s="69"/>
      <c r="Y38553" s="69"/>
    </row>
    <row r="38554" spans="14:25">
      <c r="N38554" s="68"/>
      <c r="O38554" s="69"/>
      <c r="P38554" s="69"/>
      <c r="Q38554" s="69"/>
      <c r="R38554" s="69"/>
      <c r="S38554" s="69"/>
      <c r="T38554" s="69"/>
      <c r="U38554" s="69"/>
      <c r="V38554" s="69"/>
      <c r="W38554" s="69"/>
      <c r="X38554" s="69"/>
      <c r="Y38554" s="69"/>
    </row>
    <row r="38555" spans="14:25">
      <c r="N38555" s="68"/>
      <c r="O38555" s="69"/>
      <c r="P38555" s="69"/>
      <c r="Q38555" s="69"/>
      <c r="R38555" s="69"/>
      <c r="S38555" s="69"/>
      <c r="T38555" s="69"/>
      <c r="U38555" s="69"/>
      <c r="V38555" s="69"/>
      <c r="W38555" s="69"/>
      <c r="X38555" s="69"/>
      <c r="Y38555" s="69"/>
    </row>
    <row r="38556" spans="14:25">
      <c r="N38556" s="68"/>
      <c r="O38556" s="69"/>
      <c r="P38556" s="69"/>
      <c r="Q38556" s="69"/>
      <c r="R38556" s="69"/>
      <c r="S38556" s="69"/>
      <c r="T38556" s="69"/>
      <c r="U38556" s="69"/>
      <c r="V38556" s="69"/>
      <c r="W38556" s="69"/>
      <c r="X38556" s="69"/>
      <c r="Y38556" s="69"/>
    </row>
    <row r="38557" spans="14:25">
      <c r="N38557" s="68"/>
      <c r="O38557" s="69"/>
      <c r="P38557" s="69"/>
      <c r="Q38557" s="69"/>
      <c r="R38557" s="69"/>
      <c r="S38557" s="69"/>
      <c r="T38557" s="69"/>
      <c r="U38557" s="69"/>
      <c r="V38557" s="69"/>
      <c r="W38557" s="69"/>
      <c r="X38557" s="69"/>
      <c r="Y38557" s="69"/>
    </row>
    <row r="38558" spans="14:25">
      <c r="N38558" s="68"/>
      <c r="O38558" s="69"/>
      <c r="P38558" s="69"/>
      <c r="Q38558" s="69"/>
      <c r="R38558" s="69"/>
      <c r="S38558" s="69"/>
      <c r="T38558" s="69"/>
      <c r="U38558" s="69"/>
      <c r="V38558" s="69"/>
      <c r="W38558" s="69"/>
      <c r="X38558" s="69"/>
      <c r="Y38558" s="69"/>
    </row>
    <row r="38559" spans="14:25">
      <c r="N38559" s="68"/>
      <c r="O38559" s="69"/>
      <c r="P38559" s="69"/>
      <c r="Q38559" s="69"/>
      <c r="R38559" s="69"/>
      <c r="S38559" s="69"/>
      <c r="T38559" s="69"/>
      <c r="U38559" s="69"/>
      <c r="V38559" s="69"/>
      <c r="W38559" s="69"/>
      <c r="X38559" s="69"/>
      <c r="Y38559" s="69"/>
    </row>
    <row r="38560" spans="14:25">
      <c r="N38560" s="68"/>
      <c r="O38560" s="69"/>
      <c r="P38560" s="69"/>
      <c r="Q38560" s="69"/>
      <c r="R38560" s="69"/>
      <c r="S38560" s="69"/>
      <c r="T38560" s="69"/>
      <c r="U38560" s="69"/>
      <c r="V38560" s="69"/>
      <c r="W38560" s="69"/>
      <c r="X38560" s="69"/>
      <c r="Y38560" s="69"/>
    </row>
    <row r="38561" spans="14:25">
      <c r="N38561" s="68"/>
      <c r="O38561" s="69"/>
      <c r="P38561" s="69"/>
      <c r="Q38561" s="69"/>
      <c r="R38561" s="69"/>
      <c r="S38561" s="69"/>
      <c r="T38561" s="69"/>
      <c r="U38561" s="69"/>
      <c r="V38561" s="69"/>
      <c r="W38561" s="69"/>
      <c r="X38561" s="69"/>
      <c r="Y38561" s="69"/>
    </row>
    <row r="38562" spans="14:25">
      <c r="N38562" s="68"/>
      <c r="O38562" s="69"/>
      <c r="P38562" s="69"/>
      <c r="Q38562" s="69"/>
      <c r="R38562" s="69"/>
      <c r="S38562" s="69"/>
      <c r="T38562" s="69"/>
      <c r="U38562" s="69"/>
      <c r="V38562" s="69"/>
      <c r="W38562" s="69"/>
      <c r="X38562" s="69"/>
      <c r="Y38562" s="69"/>
    </row>
    <row r="38563" spans="14:25">
      <c r="N38563" s="68"/>
      <c r="O38563" s="69"/>
      <c r="P38563" s="69"/>
      <c r="Q38563" s="69"/>
      <c r="R38563" s="69"/>
      <c r="S38563" s="69"/>
      <c r="T38563" s="69"/>
      <c r="U38563" s="69"/>
      <c r="V38563" s="69"/>
      <c r="W38563" s="69"/>
      <c r="X38563" s="69"/>
      <c r="Y38563" s="69"/>
    </row>
    <row r="38564" spans="14:25">
      <c r="N38564" s="68"/>
      <c r="O38564" s="69"/>
      <c r="P38564" s="69"/>
      <c r="Q38564" s="69"/>
      <c r="R38564" s="69"/>
      <c r="S38564" s="69"/>
      <c r="T38564" s="69"/>
      <c r="U38564" s="69"/>
      <c r="V38564" s="69"/>
      <c r="W38564" s="69"/>
      <c r="X38564" s="69"/>
      <c r="Y38564" s="69"/>
    </row>
    <row r="38565" spans="14:25">
      <c r="N38565" s="68"/>
      <c r="O38565" s="69"/>
      <c r="P38565" s="69"/>
      <c r="Q38565" s="69"/>
      <c r="R38565" s="69"/>
      <c r="S38565" s="69"/>
      <c r="T38565" s="69"/>
      <c r="U38565" s="69"/>
      <c r="V38565" s="69"/>
      <c r="W38565" s="69"/>
      <c r="X38565" s="69"/>
      <c r="Y38565" s="69"/>
    </row>
    <row r="38566" spans="14:25">
      <c r="N38566" s="68"/>
      <c r="O38566" s="69"/>
      <c r="P38566" s="69"/>
      <c r="Q38566" s="69"/>
      <c r="R38566" s="69"/>
      <c r="S38566" s="69"/>
      <c r="T38566" s="69"/>
      <c r="U38566" s="69"/>
      <c r="V38566" s="69"/>
      <c r="W38566" s="69"/>
      <c r="X38566" s="69"/>
      <c r="Y38566" s="69"/>
    </row>
    <row r="38567" spans="14:25">
      <c r="N38567" s="68"/>
      <c r="O38567" s="69"/>
      <c r="P38567" s="69"/>
      <c r="Q38567" s="69"/>
      <c r="R38567" s="69"/>
      <c r="S38567" s="69"/>
      <c r="T38567" s="69"/>
      <c r="U38567" s="69"/>
      <c r="V38567" s="69"/>
      <c r="W38567" s="69"/>
      <c r="X38567" s="69"/>
      <c r="Y38567" s="69"/>
    </row>
    <row r="38568" spans="14:25">
      <c r="N38568" s="68"/>
      <c r="O38568" s="69"/>
      <c r="P38568" s="69"/>
      <c r="Q38568" s="69"/>
      <c r="R38568" s="69"/>
      <c r="S38568" s="69"/>
      <c r="T38568" s="69"/>
      <c r="U38568" s="69"/>
      <c r="V38568" s="69"/>
      <c r="W38568" s="69"/>
      <c r="X38568" s="69"/>
      <c r="Y38568" s="69"/>
    </row>
    <row r="38569" spans="14:25">
      <c r="N38569" s="68"/>
      <c r="O38569" s="69"/>
      <c r="P38569" s="69"/>
      <c r="Q38569" s="69"/>
      <c r="R38569" s="69"/>
      <c r="S38569" s="69"/>
      <c r="T38569" s="69"/>
      <c r="U38569" s="69"/>
      <c r="V38569" s="69"/>
      <c r="W38569" s="69"/>
      <c r="X38569" s="69"/>
      <c r="Y38569" s="69"/>
    </row>
    <row r="38570" spans="14:25">
      <c r="N38570" s="68"/>
      <c r="O38570" s="69"/>
      <c r="P38570" s="69"/>
      <c r="Q38570" s="69"/>
      <c r="R38570" s="69"/>
      <c r="S38570" s="69"/>
      <c r="T38570" s="69"/>
      <c r="U38570" s="69"/>
      <c r="V38570" s="69"/>
      <c r="W38570" s="69"/>
      <c r="X38570" s="69"/>
      <c r="Y38570" s="69"/>
    </row>
    <row r="38571" spans="14:25">
      <c r="N38571" s="68"/>
      <c r="O38571" s="69"/>
      <c r="P38571" s="69"/>
      <c r="Q38571" s="69"/>
      <c r="R38571" s="69"/>
      <c r="S38571" s="69"/>
      <c r="T38571" s="69"/>
      <c r="U38571" s="69"/>
      <c r="V38571" s="69"/>
      <c r="W38571" s="69"/>
      <c r="X38571" s="69"/>
      <c r="Y38571" s="69"/>
    </row>
    <row r="38572" spans="14:25">
      <c r="N38572" s="68"/>
      <c r="O38572" s="69"/>
      <c r="P38572" s="69"/>
      <c r="Q38572" s="69"/>
      <c r="R38572" s="69"/>
      <c r="S38572" s="69"/>
      <c r="T38572" s="69"/>
      <c r="U38572" s="69"/>
      <c r="V38572" s="69"/>
      <c r="W38572" s="69"/>
      <c r="X38572" s="69"/>
      <c r="Y38572" s="69"/>
    </row>
    <row r="38573" spans="14:25">
      <c r="N38573" s="68"/>
      <c r="O38573" s="69"/>
      <c r="P38573" s="69"/>
      <c r="Q38573" s="69"/>
      <c r="R38573" s="69"/>
      <c r="S38573" s="69"/>
      <c r="T38573" s="69"/>
      <c r="U38573" s="69"/>
      <c r="V38573" s="69"/>
      <c r="W38573" s="69"/>
      <c r="X38573" s="69"/>
      <c r="Y38573" s="69"/>
    </row>
    <row r="38574" spans="14:25">
      <c r="N38574" s="68"/>
      <c r="O38574" s="69"/>
      <c r="P38574" s="69"/>
      <c r="Q38574" s="69"/>
      <c r="R38574" s="69"/>
      <c r="S38574" s="69"/>
      <c r="T38574" s="69"/>
      <c r="U38574" s="69"/>
      <c r="V38574" s="69"/>
      <c r="W38574" s="69"/>
      <c r="X38574" s="69"/>
      <c r="Y38574" s="69"/>
    </row>
    <row r="38575" spans="14:25">
      <c r="N38575" s="68"/>
      <c r="O38575" s="69"/>
      <c r="P38575" s="69"/>
      <c r="Q38575" s="69"/>
      <c r="R38575" s="69"/>
      <c r="S38575" s="69"/>
      <c r="T38575" s="69"/>
      <c r="U38575" s="69"/>
      <c r="V38575" s="69"/>
      <c r="W38575" s="69"/>
      <c r="X38575" s="69"/>
      <c r="Y38575" s="69"/>
    </row>
    <row r="38576" spans="14:25">
      <c r="N38576" s="68"/>
      <c r="O38576" s="69"/>
      <c r="P38576" s="69"/>
      <c r="Q38576" s="69"/>
      <c r="R38576" s="69"/>
      <c r="S38576" s="69"/>
      <c r="T38576" s="69"/>
      <c r="U38576" s="69"/>
      <c r="V38576" s="69"/>
      <c r="W38576" s="69"/>
      <c r="X38576" s="69"/>
      <c r="Y38576" s="69"/>
    </row>
    <row r="38577" spans="14:25">
      <c r="N38577" s="68"/>
      <c r="O38577" s="69"/>
      <c r="P38577" s="69"/>
      <c r="Q38577" s="69"/>
      <c r="R38577" s="69"/>
      <c r="S38577" s="69"/>
      <c r="T38577" s="69"/>
      <c r="U38577" s="69"/>
      <c r="V38577" s="69"/>
      <c r="W38577" s="69"/>
      <c r="X38577" s="69"/>
      <c r="Y38577" s="69"/>
    </row>
    <row r="38578" spans="14:25">
      <c r="N38578" s="68"/>
      <c r="O38578" s="69"/>
      <c r="P38578" s="69"/>
      <c r="Q38578" s="69"/>
      <c r="R38578" s="69"/>
      <c r="S38578" s="69"/>
      <c r="T38578" s="69"/>
      <c r="U38578" s="69"/>
      <c r="V38578" s="69"/>
      <c r="W38578" s="69"/>
      <c r="X38578" s="69"/>
      <c r="Y38578" s="69"/>
    </row>
    <row r="38579" spans="14:25">
      <c r="N38579" s="68"/>
      <c r="O38579" s="69"/>
      <c r="P38579" s="69"/>
      <c r="Q38579" s="69"/>
      <c r="R38579" s="69"/>
      <c r="S38579" s="69"/>
      <c r="T38579" s="69"/>
      <c r="U38579" s="69"/>
      <c r="V38579" s="69"/>
      <c r="W38579" s="69"/>
      <c r="X38579" s="69"/>
      <c r="Y38579" s="69"/>
    </row>
    <row r="38580" spans="14:25">
      <c r="N38580" s="68"/>
      <c r="O38580" s="69"/>
      <c r="P38580" s="69"/>
      <c r="Q38580" s="69"/>
      <c r="R38580" s="69"/>
      <c r="S38580" s="69"/>
      <c r="T38580" s="69"/>
      <c r="U38580" s="69"/>
      <c r="V38580" s="69"/>
      <c r="W38580" s="69"/>
      <c r="X38580" s="69"/>
      <c r="Y38580" s="69"/>
    </row>
    <row r="38581" spans="14:25">
      <c r="N38581" s="68"/>
      <c r="O38581" s="69"/>
      <c r="P38581" s="69"/>
      <c r="Q38581" s="69"/>
      <c r="R38581" s="69"/>
      <c r="S38581" s="69"/>
      <c r="T38581" s="69"/>
      <c r="U38581" s="69"/>
      <c r="V38581" s="69"/>
      <c r="W38581" s="69"/>
      <c r="X38581" s="69"/>
      <c r="Y38581" s="69"/>
    </row>
    <row r="38582" spans="14:25">
      <c r="N38582" s="68"/>
      <c r="O38582" s="69"/>
      <c r="P38582" s="69"/>
      <c r="Q38582" s="69"/>
      <c r="R38582" s="69"/>
      <c r="S38582" s="69"/>
      <c r="T38582" s="69"/>
      <c r="U38582" s="69"/>
      <c r="V38582" s="69"/>
      <c r="W38582" s="69"/>
      <c r="X38582" s="69"/>
      <c r="Y38582" s="69"/>
    </row>
    <row r="38583" spans="14:25">
      <c r="N38583" s="68"/>
      <c r="O38583" s="69"/>
      <c r="P38583" s="69"/>
      <c r="Q38583" s="69"/>
      <c r="R38583" s="69"/>
      <c r="S38583" s="69"/>
      <c r="T38583" s="69"/>
      <c r="U38583" s="69"/>
      <c r="V38583" s="69"/>
      <c r="W38583" s="69"/>
      <c r="X38583" s="69"/>
      <c r="Y38583" s="69"/>
    </row>
    <row r="38584" spans="14:25">
      <c r="N38584" s="68"/>
      <c r="O38584" s="69"/>
      <c r="P38584" s="69"/>
      <c r="Q38584" s="69"/>
      <c r="R38584" s="69"/>
      <c r="S38584" s="69"/>
      <c r="T38584" s="69"/>
      <c r="U38584" s="69"/>
      <c r="V38584" s="69"/>
      <c r="W38584" s="69"/>
      <c r="X38584" s="69"/>
      <c r="Y38584" s="69"/>
    </row>
    <row r="38585" spans="14:25">
      <c r="N38585" s="68"/>
      <c r="O38585" s="69"/>
      <c r="P38585" s="69"/>
      <c r="Q38585" s="69"/>
      <c r="R38585" s="69"/>
      <c r="S38585" s="69"/>
      <c r="T38585" s="69"/>
      <c r="U38585" s="69"/>
      <c r="V38585" s="69"/>
      <c r="W38585" s="69"/>
      <c r="X38585" s="69"/>
      <c r="Y38585" s="69"/>
    </row>
    <row r="38586" spans="14:25">
      <c r="N38586" s="68"/>
      <c r="O38586" s="69"/>
      <c r="P38586" s="69"/>
      <c r="Q38586" s="69"/>
      <c r="R38586" s="69"/>
      <c r="S38586" s="69"/>
      <c r="T38586" s="69"/>
      <c r="U38586" s="69"/>
      <c r="V38586" s="69"/>
      <c r="W38586" s="69"/>
      <c r="X38586" s="69"/>
      <c r="Y38586" s="69"/>
    </row>
    <row r="38587" spans="14:25">
      <c r="N38587" s="68"/>
      <c r="O38587" s="69"/>
      <c r="P38587" s="69"/>
      <c r="Q38587" s="69"/>
      <c r="R38587" s="69"/>
      <c r="S38587" s="69"/>
      <c r="T38587" s="69"/>
      <c r="U38587" s="69"/>
      <c r="V38587" s="69"/>
      <c r="W38587" s="69"/>
      <c r="X38587" s="69"/>
      <c r="Y38587" s="69"/>
    </row>
    <row r="38588" spans="14:25">
      <c r="N38588" s="68"/>
      <c r="O38588" s="69"/>
      <c r="P38588" s="69"/>
      <c r="Q38588" s="69"/>
      <c r="R38588" s="69"/>
      <c r="S38588" s="69"/>
      <c r="T38588" s="69"/>
      <c r="U38588" s="69"/>
      <c r="V38588" s="69"/>
      <c r="W38588" s="69"/>
      <c r="X38588" s="69"/>
      <c r="Y38588" s="69"/>
    </row>
    <row r="38589" spans="14:25">
      <c r="N38589" s="68"/>
      <c r="O38589" s="69"/>
      <c r="P38589" s="69"/>
      <c r="Q38589" s="69"/>
      <c r="R38589" s="69"/>
      <c r="S38589" s="69"/>
      <c r="T38589" s="69"/>
      <c r="U38589" s="69"/>
      <c r="V38589" s="69"/>
      <c r="W38589" s="69"/>
      <c r="X38589" s="69"/>
      <c r="Y38589" s="69"/>
    </row>
    <row r="38590" spans="14:25">
      <c r="N38590" s="68"/>
      <c r="O38590" s="69"/>
      <c r="P38590" s="69"/>
      <c r="Q38590" s="69"/>
      <c r="R38590" s="69"/>
      <c r="S38590" s="69"/>
      <c r="T38590" s="69"/>
      <c r="U38590" s="69"/>
      <c r="V38590" s="69"/>
      <c r="W38590" s="69"/>
      <c r="X38590" s="69"/>
      <c r="Y38590" s="69"/>
    </row>
    <row r="38591" spans="14:25">
      <c r="N38591" s="68"/>
      <c r="O38591" s="69"/>
      <c r="P38591" s="69"/>
      <c r="Q38591" s="69"/>
      <c r="R38591" s="69"/>
      <c r="S38591" s="69"/>
      <c r="T38591" s="69"/>
      <c r="U38591" s="69"/>
      <c r="V38591" s="69"/>
      <c r="W38591" s="69"/>
      <c r="X38591" s="69"/>
      <c r="Y38591" s="69"/>
    </row>
    <row r="38592" spans="14:25">
      <c r="N38592" s="68"/>
      <c r="O38592" s="69"/>
      <c r="P38592" s="69"/>
      <c r="Q38592" s="69"/>
      <c r="R38592" s="69"/>
      <c r="S38592" s="69"/>
      <c r="T38592" s="69"/>
      <c r="U38592" s="69"/>
      <c r="V38592" s="69"/>
      <c r="W38592" s="69"/>
      <c r="X38592" s="69"/>
      <c r="Y38592" s="69"/>
    </row>
    <row r="38593" spans="14:25">
      <c r="N38593" s="68"/>
      <c r="O38593" s="69"/>
      <c r="P38593" s="69"/>
      <c r="Q38593" s="69"/>
      <c r="R38593" s="69"/>
      <c r="S38593" s="69"/>
      <c r="T38593" s="69"/>
      <c r="U38593" s="69"/>
      <c r="V38593" s="69"/>
      <c r="W38593" s="69"/>
      <c r="X38593" s="69"/>
      <c r="Y38593" s="69"/>
    </row>
    <row r="38594" spans="14:25">
      <c r="N38594" s="68"/>
      <c r="O38594" s="69"/>
      <c r="P38594" s="69"/>
      <c r="Q38594" s="69"/>
      <c r="R38594" s="69"/>
      <c r="S38594" s="69"/>
      <c r="T38594" s="69"/>
      <c r="U38594" s="69"/>
      <c r="V38594" s="69"/>
      <c r="W38594" s="69"/>
      <c r="X38594" s="69"/>
      <c r="Y38594" s="69"/>
    </row>
    <row r="38595" spans="14:25">
      <c r="N38595" s="68"/>
      <c r="O38595" s="69"/>
      <c r="P38595" s="69"/>
      <c r="Q38595" s="69"/>
      <c r="R38595" s="69"/>
      <c r="S38595" s="69"/>
      <c r="T38595" s="69"/>
      <c r="U38595" s="69"/>
      <c r="V38595" s="69"/>
      <c r="W38595" s="69"/>
      <c r="X38595" s="69"/>
      <c r="Y38595" s="69"/>
    </row>
    <row r="38596" spans="14:25">
      <c r="N38596" s="68"/>
      <c r="O38596" s="69"/>
      <c r="P38596" s="69"/>
      <c r="Q38596" s="69"/>
      <c r="R38596" s="69"/>
      <c r="S38596" s="69"/>
      <c r="T38596" s="69"/>
      <c r="U38596" s="69"/>
      <c r="V38596" s="69"/>
      <c r="W38596" s="69"/>
      <c r="X38596" s="69"/>
      <c r="Y38596" s="69"/>
    </row>
    <row r="38597" spans="14:25">
      <c r="N38597" s="68"/>
      <c r="O38597" s="69"/>
      <c r="P38597" s="69"/>
      <c r="Q38597" s="69"/>
      <c r="R38597" s="69"/>
      <c r="S38597" s="69"/>
      <c r="T38597" s="69"/>
      <c r="U38597" s="69"/>
      <c r="V38597" s="69"/>
      <c r="W38597" s="69"/>
      <c r="X38597" s="69"/>
      <c r="Y38597" s="69"/>
    </row>
    <row r="38598" spans="14:25">
      <c r="N38598" s="68"/>
      <c r="O38598" s="69"/>
      <c r="P38598" s="69"/>
      <c r="Q38598" s="69"/>
      <c r="R38598" s="69"/>
      <c r="S38598" s="69"/>
      <c r="T38598" s="69"/>
      <c r="U38598" s="69"/>
      <c r="V38598" s="69"/>
      <c r="W38598" s="69"/>
      <c r="X38598" s="69"/>
      <c r="Y38598" s="69"/>
    </row>
    <row r="38599" spans="14:25">
      <c r="N38599" s="68"/>
      <c r="O38599" s="69"/>
      <c r="P38599" s="69"/>
      <c r="Q38599" s="69"/>
      <c r="R38599" s="69"/>
      <c r="S38599" s="69"/>
      <c r="T38599" s="69"/>
      <c r="U38599" s="69"/>
      <c r="V38599" s="69"/>
      <c r="W38599" s="69"/>
      <c r="X38599" s="69"/>
      <c r="Y38599" s="69"/>
    </row>
    <row r="38600" spans="14:25">
      <c r="N38600" s="68"/>
      <c r="O38600" s="69"/>
      <c r="P38600" s="69"/>
      <c r="Q38600" s="69"/>
      <c r="R38600" s="69"/>
      <c r="S38600" s="69"/>
      <c r="T38600" s="69"/>
      <c r="U38600" s="69"/>
      <c r="V38600" s="69"/>
      <c r="W38600" s="69"/>
      <c r="X38600" s="69"/>
      <c r="Y38600" s="69"/>
    </row>
    <row r="38601" spans="14:25">
      <c r="N38601" s="68"/>
      <c r="O38601" s="69"/>
      <c r="P38601" s="69"/>
      <c r="Q38601" s="69"/>
      <c r="R38601" s="69"/>
      <c r="S38601" s="69"/>
      <c r="T38601" s="69"/>
      <c r="U38601" s="69"/>
      <c r="V38601" s="69"/>
      <c r="W38601" s="69"/>
      <c r="X38601" s="69"/>
      <c r="Y38601" s="69"/>
    </row>
    <row r="38602" spans="14:25">
      <c r="N38602" s="68"/>
      <c r="O38602" s="69"/>
      <c r="P38602" s="69"/>
      <c r="Q38602" s="69"/>
      <c r="R38602" s="69"/>
      <c r="S38602" s="69"/>
      <c r="T38602" s="69"/>
      <c r="U38602" s="69"/>
      <c r="V38602" s="69"/>
      <c r="W38602" s="69"/>
      <c r="X38602" s="69"/>
      <c r="Y38602" s="69"/>
    </row>
    <row r="38603" spans="14:25">
      <c r="N38603" s="68"/>
      <c r="O38603" s="69"/>
      <c r="P38603" s="69"/>
      <c r="Q38603" s="69"/>
      <c r="R38603" s="69"/>
      <c r="S38603" s="69"/>
      <c r="T38603" s="69"/>
      <c r="U38603" s="69"/>
      <c r="V38603" s="69"/>
      <c r="W38603" s="69"/>
      <c r="X38603" s="69"/>
      <c r="Y38603" s="69"/>
    </row>
    <row r="38604" spans="14:25">
      <c r="N38604" s="68"/>
      <c r="O38604" s="69"/>
      <c r="P38604" s="69"/>
      <c r="Q38604" s="69"/>
      <c r="R38604" s="69"/>
      <c r="S38604" s="69"/>
      <c r="T38604" s="69"/>
      <c r="U38604" s="69"/>
      <c r="V38604" s="69"/>
      <c r="W38604" s="69"/>
      <c r="X38604" s="69"/>
      <c r="Y38604" s="69"/>
    </row>
    <row r="38605" spans="14:25">
      <c r="N38605" s="68"/>
      <c r="O38605" s="69"/>
      <c r="P38605" s="69"/>
      <c r="Q38605" s="69"/>
      <c r="R38605" s="69"/>
      <c r="S38605" s="69"/>
      <c r="T38605" s="69"/>
      <c r="U38605" s="69"/>
      <c r="V38605" s="69"/>
      <c r="W38605" s="69"/>
      <c r="X38605" s="69"/>
      <c r="Y38605" s="69"/>
    </row>
    <row r="38606" spans="14:25">
      <c r="N38606" s="68"/>
      <c r="O38606" s="69"/>
      <c r="P38606" s="69"/>
      <c r="Q38606" s="69"/>
      <c r="R38606" s="69"/>
      <c r="S38606" s="69"/>
      <c r="T38606" s="69"/>
      <c r="U38606" s="69"/>
      <c r="V38606" s="69"/>
      <c r="W38606" s="69"/>
      <c r="X38606" s="69"/>
      <c r="Y38606" s="69"/>
    </row>
    <row r="38607" spans="14:25">
      <c r="N38607" s="68"/>
      <c r="O38607" s="69"/>
      <c r="P38607" s="69"/>
      <c r="Q38607" s="69"/>
      <c r="R38607" s="69"/>
      <c r="S38607" s="69"/>
      <c r="T38607" s="69"/>
      <c r="U38607" s="69"/>
      <c r="V38607" s="69"/>
      <c r="W38607" s="69"/>
      <c r="X38607" s="69"/>
      <c r="Y38607" s="69"/>
    </row>
    <row r="38608" spans="14:25">
      <c r="N38608" s="68"/>
      <c r="O38608" s="69"/>
      <c r="P38608" s="69"/>
      <c r="Q38608" s="69"/>
      <c r="R38608" s="69"/>
      <c r="S38608" s="69"/>
      <c r="T38608" s="69"/>
      <c r="U38608" s="69"/>
      <c r="V38608" s="69"/>
      <c r="W38608" s="69"/>
      <c r="X38608" s="69"/>
      <c r="Y38608" s="69"/>
    </row>
    <row r="38609" spans="14:25">
      <c r="N38609" s="68"/>
      <c r="O38609" s="69"/>
      <c r="P38609" s="69"/>
      <c r="Q38609" s="69"/>
      <c r="R38609" s="69"/>
      <c r="S38609" s="69"/>
      <c r="T38609" s="69"/>
      <c r="U38609" s="69"/>
      <c r="V38609" s="69"/>
      <c r="W38609" s="69"/>
      <c r="X38609" s="69"/>
      <c r="Y38609" s="69"/>
    </row>
    <row r="38610" spans="14:25">
      <c r="N38610" s="68"/>
      <c r="O38610" s="69"/>
      <c r="P38610" s="69"/>
      <c r="Q38610" s="69"/>
      <c r="R38610" s="69"/>
      <c r="S38610" s="69"/>
      <c r="T38610" s="69"/>
      <c r="U38610" s="69"/>
      <c r="V38610" s="69"/>
      <c r="W38610" s="69"/>
      <c r="X38610" s="69"/>
      <c r="Y38610" s="69"/>
    </row>
    <row r="38611" spans="14:25">
      <c r="N38611" s="68"/>
      <c r="O38611" s="69"/>
      <c r="P38611" s="69"/>
      <c r="Q38611" s="69"/>
      <c r="R38611" s="69"/>
      <c r="S38611" s="69"/>
      <c r="T38611" s="69"/>
      <c r="U38611" s="69"/>
      <c r="V38611" s="69"/>
      <c r="W38611" s="69"/>
      <c r="X38611" s="69"/>
      <c r="Y38611" s="69"/>
    </row>
    <row r="38612" spans="14:25">
      <c r="N38612" s="68"/>
      <c r="O38612" s="69"/>
      <c r="P38612" s="69"/>
      <c r="Q38612" s="69"/>
      <c r="R38612" s="69"/>
      <c r="S38612" s="69"/>
      <c r="T38612" s="69"/>
      <c r="U38612" s="69"/>
      <c r="V38612" s="69"/>
      <c r="W38612" s="69"/>
      <c r="X38612" s="69"/>
      <c r="Y38612" s="69"/>
    </row>
    <row r="38613" spans="14:25">
      <c r="N38613" s="68"/>
      <c r="O38613" s="69"/>
      <c r="P38613" s="69"/>
      <c r="Q38613" s="69"/>
      <c r="R38613" s="69"/>
      <c r="S38613" s="69"/>
      <c r="T38613" s="69"/>
      <c r="U38613" s="69"/>
      <c r="V38613" s="69"/>
      <c r="W38613" s="69"/>
      <c r="X38613" s="69"/>
      <c r="Y38613" s="69"/>
    </row>
    <row r="38614" spans="14:25">
      <c r="N38614" s="68"/>
      <c r="O38614" s="69"/>
      <c r="P38614" s="69"/>
      <c r="Q38614" s="69"/>
      <c r="R38614" s="69"/>
      <c r="S38614" s="69"/>
      <c r="T38614" s="69"/>
      <c r="U38614" s="69"/>
      <c r="V38614" s="69"/>
      <c r="W38614" s="69"/>
      <c r="X38614" s="69"/>
      <c r="Y38614" s="69"/>
    </row>
    <row r="38615" spans="14:25">
      <c r="N38615" s="68"/>
      <c r="O38615" s="69"/>
      <c r="P38615" s="69"/>
      <c r="Q38615" s="69"/>
      <c r="R38615" s="69"/>
      <c r="S38615" s="69"/>
      <c r="T38615" s="69"/>
      <c r="U38615" s="69"/>
      <c r="V38615" s="69"/>
      <c r="W38615" s="69"/>
      <c r="X38615" s="69"/>
      <c r="Y38615" s="69"/>
    </row>
    <row r="38616" spans="14:25">
      <c r="N38616" s="68"/>
      <c r="O38616" s="69"/>
      <c r="P38616" s="69"/>
      <c r="Q38616" s="69"/>
      <c r="R38616" s="69"/>
      <c r="S38616" s="69"/>
      <c r="T38616" s="69"/>
      <c r="U38616" s="69"/>
      <c r="V38616" s="69"/>
      <c r="W38616" s="69"/>
      <c r="X38616" s="69"/>
      <c r="Y38616" s="69"/>
    </row>
    <row r="38617" spans="14:25">
      <c r="N38617" s="68"/>
      <c r="O38617" s="69"/>
      <c r="P38617" s="69"/>
      <c r="Q38617" s="69"/>
      <c r="R38617" s="69"/>
      <c r="S38617" s="69"/>
      <c r="T38617" s="69"/>
      <c r="U38617" s="69"/>
      <c r="V38617" s="69"/>
      <c r="W38617" s="69"/>
      <c r="X38617" s="69"/>
      <c r="Y38617" s="69"/>
    </row>
    <row r="38618" spans="14:25">
      <c r="N38618" s="68"/>
      <c r="O38618" s="69"/>
      <c r="P38618" s="69"/>
      <c r="Q38618" s="69"/>
      <c r="R38618" s="69"/>
      <c r="S38618" s="69"/>
      <c r="T38618" s="69"/>
      <c r="U38618" s="69"/>
      <c r="V38618" s="69"/>
      <c r="W38618" s="69"/>
      <c r="X38618" s="69"/>
      <c r="Y38618" s="69"/>
    </row>
    <row r="38619" spans="14:25">
      <c r="N38619" s="68"/>
      <c r="O38619" s="69"/>
      <c r="P38619" s="69"/>
      <c r="Q38619" s="69"/>
      <c r="R38619" s="69"/>
      <c r="S38619" s="69"/>
      <c r="T38619" s="69"/>
      <c r="U38619" s="69"/>
      <c r="V38619" s="69"/>
      <c r="W38619" s="69"/>
      <c r="X38619" s="69"/>
      <c r="Y38619" s="69"/>
    </row>
    <row r="38620" spans="14:25">
      <c r="N38620" s="68"/>
      <c r="O38620" s="69"/>
      <c r="P38620" s="69"/>
      <c r="Q38620" s="69"/>
      <c r="R38620" s="69"/>
      <c r="S38620" s="69"/>
      <c r="T38620" s="69"/>
      <c r="U38620" s="69"/>
      <c r="V38620" s="69"/>
      <c r="W38620" s="69"/>
      <c r="X38620" s="69"/>
      <c r="Y38620" s="69"/>
    </row>
    <row r="38621" spans="14:25">
      <c r="N38621" s="68"/>
      <c r="O38621" s="69"/>
      <c r="P38621" s="69"/>
      <c r="Q38621" s="69"/>
      <c r="R38621" s="69"/>
      <c r="S38621" s="69"/>
      <c r="T38621" s="69"/>
      <c r="U38621" s="69"/>
      <c r="V38621" s="69"/>
      <c r="W38621" s="69"/>
      <c r="X38621" s="69"/>
      <c r="Y38621" s="69"/>
    </row>
    <row r="38622" spans="14:25">
      <c r="N38622" s="68"/>
      <c r="O38622" s="69"/>
      <c r="P38622" s="69"/>
      <c r="Q38622" s="69"/>
      <c r="R38622" s="69"/>
      <c r="S38622" s="69"/>
      <c r="T38622" s="69"/>
      <c r="U38622" s="69"/>
      <c r="V38622" s="69"/>
      <c r="W38622" s="69"/>
      <c r="X38622" s="69"/>
      <c r="Y38622" s="69"/>
    </row>
    <row r="38623" spans="14:25">
      <c r="N38623" s="68"/>
      <c r="O38623" s="69"/>
      <c r="P38623" s="69"/>
      <c r="Q38623" s="69"/>
      <c r="R38623" s="69"/>
      <c r="S38623" s="69"/>
      <c r="T38623" s="69"/>
      <c r="U38623" s="69"/>
      <c r="V38623" s="69"/>
      <c r="W38623" s="69"/>
      <c r="X38623" s="69"/>
      <c r="Y38623" s="69"/>
    </row>
    <row r="38624" spans="14:25">
      <c r="N38624" s="68"/>
      <c r="O38624" s="69"/>
      <c r="P38624" s="69"/>
      <c r="Q38624" s="69"/>
      <c r="R38624" s="69"/>
      <c r="S38624" s="69"/>
      <c r="T38624" s="69"/>
      <c r="U38624" s="69"/>
      <c r="V38624" s="69"/>
      <c r="W38624" s="69"/>
      <c r="X38624" s="69"/>
      <c r="Y38624" s="69"/>
    </row>
    <row r="38625" spans="14:25">
      <c r="N38625" s="68"/>
      <c r="O38625" s="69"/>
      <c r="P38625" s="69"/>
      <c r="Q38625" s="69"/>
      <c r="R38625" s="69"/>
      <c r="S38625" s="69"/>
      <c r="T38625" s="69"/>
      <c r="U38625" s="69"/>
      <c r="V38625" s="69"/>
      <c r="W38625" s="69"/>
      <c r="X38625" s="69"/>
      <c r="Y38625" s="69"/>
    </row>
    <row r="38626" spans="14:25">
      <c r="N38626" s="68"/>
      <c r="O38626" s="69"/>
      <c r="P38626" s="69"/>
      <c r="Q38626" s="69"/>
      <c r="R38626" s="69"/>
      <c r="S38626" s="69"/>
      <c r="T38626" s="69"/>
      <c r="U38626" s="69"/>
      <c r="V38626" s="69"/>
      <c r="W38626" s="69"/>
      <c r="X38626" s="69"/>
      <c r="Y38626" s="69"/>
    </row>
    <row r="38627" spans="14:25">
      <c r="N38627" s="68"/>
      <c r="O38627" s="69"/>
      <c r="P38627" s="69"/>
      <c r="Q38627" s="69"/>
      <c r="R38627" s="69"/>
      <c r="S38627" s="69"/>
      <c r="T38627" s="69"/>
      <c r="U38627" s="69"/>
      <c r="V38627" s="69"/>
      <c r="W38627" s="69"/>
      <c r="X38627" s="69"/>
      <c r="Y38627" s="69"/>
    </row>
    <row r="38628" spans="14:25">
      <c r="N38628" s="68"/>
      <c r="O38628" s="69"/>
      <c r="P38628" s="69"/>
      <c r="Q38628" s="69"/>
      <c r="R38628" s="69"/>
      <c r="S38628" s="69"/>
      <c r="T38628" s="69"/>
      <c r="U38628" s="69"/>
      <c r="V38628" s="69"/>
      <c r="W38628" s="69"/>
      <c r="X38628" s="69"/>
      <c r="Y38628" s="69"/>
    </row>
    <row r="38629" spans="14:25">
      <c r="N38629" s="68"/>
      <c r="O38629" s="69"/>
      <c r="P38629" s="69"/>
      <c r="Q38629" s="69"/>
      <c r="R38629" s="69"/>
      <c r="S38629" s="69"/>
      <c r="T38629" s="69"/>
      <c r="U38629" s="69"/>
      <c r="V38629" s="69"/>
      <c r="W38629" s="69"/>
      <c r="X38629" s="69"/>
      <c r="Y38629" s="69"/>
    </row>
    <row r="38630" spans="14:25">
      <c r="N38630" s="68"/>
      <c r="O38630" s="69"/>
      <c r="P38630" s="69"/>
      <c r="Q38630" s="69"/>
      <c r="R38630" s="69"/>
      <c r="S38630" s="69"/>
      <c r="T38630" s="69"/>
      <c r="U38630" s="69"/>
      <c r="V38630" s="69"/>
      <c r="W38630" s="69"/>
      <c r="X38630" s="69"/>
      <c r="Y38630" s="69"/>
    </row>
    <row r="38631" spans="14:25">
      <c r="N38631" s="68"/>
      <c r="O38631" s="69"/>
      <c r="P38631" s="69"/>
      <c r="Q38631" s="69"/>
      <c r="R38631" s="69"/>
      <c r="S38631" s="69"/>
      <c r="T38631" s="69"/>
      <c r="U38631" s="69"/>
      <c r="V38631" s="69"/>
      <c r="W38631" s="69"/>
      <c r="X38631" s="69"/>
      <c r="Y38631" s="69"/>
    </row>
    <row r="38632" spans="14:25">
      <c r="N38632" s="68"/>
      <c r="O38632" s="69"/>
      <c r="P38632" s="69"/>
      <c r="Q38632" s="69"/>
      <c r="R38632" s="69"/>
      <c r="S38632" s="69"/>
      <c r="T38632" s="69"/>
      <c r="U38632" s="69"/>
      <c r="V38632" s="69"/>
      <c r="W38632" s="69"/>
      <c r="X38632" s="69"/>
      <c r="Y38632" s="69"/>
    </row>
    <row r="38633" spans="14:25">
      <c r="N38633" s="68"/>
      <c r="O38633" s="69"/>
      <c r="P38633" s="69"/>
      <c r="Q38633" s="69"/>
      <c r="R38633" s="69"/>
      <c r="S38633" s="69"/>
      <c r="T38633" s="69"/>
      <c r="U38633" s="69"/>
      <c r="V38633" s="69"/>
      <c r="W38633" s="69"/>
      <c r="X38633" s="69"/>
      <c r="Y38633" s="69"/>
    </row>
    <row r="38634" spans="14:25">
      <c r="N38634" s="68"/>
      <c r="O38634" s="69"/>
      <c r="P38634" s="69"/>
      <c r="Q38634" s="69"/>
      <c r="R38634" s="69"/>
      <c r="S38634" s="69"/>
      <c r="T38634" s="69"/>
      <c r="U38634" s="69"/>
      <c r="V38634" s="69"/>
      <c r="W38634" s="69"/>
      <c r="X38634" s="69"/>
      <c r="Y38634" s="69"/>
    </row>
    <row r="38635" spans="14:25">
      <c r="N38635" s="68"/>
      <c r="O38635" s="69"/>
      <c r="P38635" s="69"/>
      <c r="Q38635" s="69"/>
      <c r="R38635" s="69"/>
      <c r="S38635" s="69"/>
      <c r="T38635" s="69"/>
      <c r="U38635" s="69"/>
      <c r="V38635" s="69"/>
      <c r="W38635" s="69"/>
      <c r="X38635" s="69"/>
      <c r="Y38635" s="69"/>
    </row>
    <row r="38636" spans="14:25">
      <c r="N38636" s="68"/>
      <c r="O38636" s="69"/>
      <c r="P38636" s="69"/>
      <c r="Q38636" s="69"/>
      <c r="R38636" s="69"/>
      <c r="S38636" s="69"/>
      <c r="T38636" s="69"/>
      <c r="U38636" s="69"/>
      <c r="V38636" s="69"/>
      <c r="W38636" s="69"/>
      <c r="X38636" s="69"/>
      <c r="Y38636" s="69"/>
    </row>
    <row r="38637" spans="14:25">
      <c r="N38637" s="68"/>
      <c r="O38637" s="69"/>
      <c r="P38637" s="69"/>
      <c r="Q38637" s="69"/>
      <c r="R38637" s="69"/>
      <c r="S38637" s="69"/>
      <c r="T38637" s="69"/>
      <c r="U38637" s="69"/>
      <c r="V38637" s="69"/>
      <c r="W38637" s="69"/>
      <c r="X38637" s="69"/>
      <c r="Y38637" s="69"/>
    </row>
    <row r="38638" spans="14:25">
      <c r="N38638" s="68"/>
      <c r="O38638" s="69"/>
      <c r="P38638" s="69"/>
      <c r="Q38638" s="69"/>
      <c r="R38638" s="69"/>
      <c r="S38638" s="69"/>
      <c r="T38638" s="69"/>
      <c r="U38638" s="69"/>
      <c r="V38638" s="69"/>
      <c r="W38638" s="69"/>
      <c r="X38638" s="69"/>
      <c r="Y38638" s="69"/>
    </row>
    <row r="38639" spans="14:25">
      <c r="N38639" s="68"/>
      <c r="O38639" s="69"/>
      <c r="P38639" s="69"/>
      <c r="Q38639" s="69"/>
      <c r="R38639" s="69"/>
      <c r="S38639" s="69"/>
      <c r="T38639" s="69"/>
      <c r="U38639" s="69"/>
      <c r="V38639" s="69"/>
      <c r="W38639" s="69"/>
      <c r="X38639" s="69"/>
      <c r="Y38639" s="69"/>
    </row>
    <row r="38640" spans="14:25">
      <c r="N38640" s="68"/>
      <c r="O38640" s="69"/>
      <c r="P38640" s="69"/>
      <c r="Q38640" s="69"/>
      <c r="R38640" s="69"/>
      <c r="S38640" s="69"/>
      <c r="T38640" s="69"/>
      <c r="U38640" s="69"/>
      <c r="V38640" s="69"/>
      <c r="W38640" s="69"/>
      <c r="X38640" s="69"/>
      <c r="Y38640" s="69"/>
    </row>
    <row r="38641" spans="14:25">
      <c r="N38641" s="68"/>
      <c r="O38641" s="69"/>
      <c r="P38641" s="69"/>
      <c r="Q38641" s="69"/>
      <c r="R38641" s="69"/>
      <c r="S38641" s="69"/>
      <c r="T38641" s="69"/>
      <c r="U38641" s="69"/>
      <c r="V38641" s="69"/>
      <c r="W38641" s="69"/>
      <c r="X38641" s="69"/>
      <c r="Y38641" s="69"/>
    </row>
    <row r="38642" spans="14:25">
      <c r="N38642" s="68"/>
      <c r="O38642" s="69"/>
      <c r="P38642" s="69"/>
      <c r="Q38642" s="69"/>
      <c r="R38642" s="69"/>
      <c r="S38642" s="69"/>
      <c r="T38642" s="69"/>
      <c r="U38642" s="69"/>
      <c r="V38642" s="69"/>
      <c r="W38642" s="69"/>
      <c r="X38642" s="69"/>
      <c r="Y38642" s="69"/>
    </row>
    <row r="38643" spans="14:25">
      <c r="N38643" s="68"/>
      <c r="O38643" s="69"/>
      <c r="P38643" s="69"/>
      <c r="Q38643" s="69"/>
      <c r="R38643" s="69"/>
      <c r="S38643" s="69"/>
      <c r="T38643" s="69"/>
      <c r="U38643" s="69"/>
      <c r="V38643" s="69"/>
      <c r="W38643" s="69"/>
      <c r="X38643" s="69"/>
      <c r="Y38643" s="69"/>
    </row>
    <row r="38644" spans="14:25">
      <c r="N38644" s="68"/>
      <c r="O38644" s="69"/>
      <c r="P38644" s="69"/>
      <c r="Q38644" s="69"/>
      <c r="R38644" s="69"/>
      <c r="S38644" s="69"/>
      <c r="T38644" s="69"/>
      <c r="U38644" s="69"/>
      <c r="V38644" s="69"/>
      <c r="W38644" s="69"/>
      <c r="X38644" s="69"/>
      <c r="Y38644" s="69"/>
    </row>
    <row r="38645" spans="14:25">
      <c r="N38645" s="68"/>
      <c r="O38645" s="69"/>
      <c r="P38645" s="69"/>
      <c r="Q38645" s="69"/>
      <c r="R38645" s="69"/>
      <c r="S38645" s="69"/>
      <c r="T38645" s="69"/>
      <c r="U38645" s="69"/>
      <c r="V38645" s="69"/>
      <c r="W38645" s="69"/>
      <c r="X38645" s="69"/>
      <c r="Y38645" s="69"/>
    </row>
    <row r="38646" spans="14:25">
      <c r="N38646" s="68"/>
      <c r="O38646" s="69"/>
      <c r="P38646" s="69"/>
      <c r="Q38646" s="69"/>
      <c r="R38646" s="69"/>
      <c r="S38646" s="69"/>
      <c r="T38646" s="69"/>
      <c r="U38646" s="69"/>
      <c r="V38646" s="69"/>
      <c r="W38646" s="69"/>
      <c r="X38646" s="69"/>
      <c r="Y38646" s="69"/>
    </row>
    <row r="38647" spans="14:25">
      <c r="N38647" s="68"/>
      <c r="O38647" s="69"/>
      <c r="P38647" s="69"/>
      <c r="Q38647" s="69"/>
      <c r="R38647" s="69"/>
      <c r="S38647" s="69"/>
      <c r="T38647" s="69"/>
      <c r="U38647" s="69"/>
      <c r="V38647" s="69"/>
      <c r="W38647" s="69"/>
      <c r="X38647" s="69"/>
      <c r="Y38647" s="69"/>
    </row>
    <row r="38648" spans="14:25">
      <c r="N38648" s="68"/>
      <c r="O38648" s="69"/>
      <c r="P38648" s="69"/>
      <c r="Q38648" s="69"/>
      <c r="R38648" s="69"/>
      <c r="S38648" s="69"/>
      <c r="T38648" s="69"/>
      <c r="U38648" s="69"/>
      <c r="V38648" s="69"/>
      <c r="W38648" s="69"/>
      <c r="X38648" s="69"/>
      <c r="Y38648" s="69"/>
    </row>
    <row r="38649" spans="14:25">
      <c r="N38649" s="68"/>
      <c r="O38649" s="69"/>
      <c r="P38649" s="69"/>
      <c r="Q38649" s="69"/>
      <c r="R38649" s="69"/>
      <c r="S38649" s="69"/>
      <c r="T38649" s="69"/>
      <c r="U38649" s="69"/>
      <c r="V38649" s="69"/>
      <c r="W38649" s="69"/>
      <c r="X38649" s="69"/>
      <c r="Y38649" s="69"/>
    </row>
    <row r="38650" spans="14:25">
      <c r="N38650" s="68"/>
      <c r="O38650" s="69"/>
      <c r="P38650" s="69"/>
      <c r="Q38650" s="69"/>
      <c r="R38650" s="69"/>
      <c r="S38650" s="69"/>
      <c r="T38650" s="69"/>
      <c r="U38650" s="69"/>
      <c r="V38650" s="69"/>
      <c r="W38650" s="69"/>
      <c r="X38650" s="69"/>
      <c r="Y38650" s="69"/>
    </row>
    <row r="38651" spans="14:25">
      <c r="N38651" s="68"/>
      <c r="O38651" s="69"/>
      <c r="P38651" s="69"/>
      <c r="Q38651" s="69"/>
      <c r="R38651" s="69"/>
      <c r="S38651" s="69"/>
      <c r="T38651" s="69"/>
      <c r="U38651" s="69"/>
      <c r="V38651" s="69"/>
      <c r="W38651" s="69"/>
      <c r="X38651" s="69"/>
      <c r="Y38651" s="69"/>
    </row>
    <row r="38652" spans="14:25">
      <c r="N38652" s="68"/>
      <c r="O38652" s="69"/>
      <c r="P38652" s="69"/>
      <c r="Q38652" s="69"/>
      <c r="R38652" s="69"/>
      <c r="S38652" s="69"/>
      <c r="T38652" s="69"/>
      <c r="U38652" s="69"/>
      <c r="V38652" s="69"/>
      <c r="W38652" s="69"/>
      <c r="X38652" s="69"/>
      <c r="Y38652" s="69"/>
    </row>
    <row r="38653" spans="14:25">
      <c r="N38653" s="68"/>
      <c r="O38653" s="69"/>
      <c r="P38653" s="69"/>
      <c r="Q38653" s="69"/>
      <c r="R38653" s="69"/>
      <c r="S38653" s="69"/>
      <c r="T38653" s="69"/>
      <c r="U38653" s="69"/>
      <c r="V38653" s="69"/>
      <c r="W38653" s="69"/>
      <c r="X38653" s="69"/>
      <c r="Y38653" s="69"/>
    </row>
    <row r="38654" spans="14:25">
      <c r="N38654" s="68"/>
      <c r="O38654" s="69"/>
      <c r="P38654" s="69"/>
      <c r="Q38654" s="69"/>
      <c r="R38654" s="69"/>
      <c r="S38654" s="69"/>
      <c r="T38654" s="69"/>
      <c r="U38654" s="69"/>
      <c r="V38654" s="69"/>
      <c r="W38654" s="69"/>
      <c r="X38654" s="69"/>
      <c r="Y38654" s="69"/>
    </row>
    <row r="38655" spans="14:25">
      <c r="N38655" s="68"/>
      <c r="O38655" s="69"/>
      <c r="P38655" s="69"/>
      <c r="Q38655" s="69"/>
      <c r="R38655" s="69"/>
      <c r="S38655" s="69"/>
      <c r="T38655" s="69"/>
      <c r="U38655" s="69"/>
      <c r="V38655" s="69"/>
      <c r="W38655" s="69"/>
      <c r="X38655" s="69"/>
      <c r="Y38655" s="69"/>
    </row>
    <row r="38656" spans="14:25">
      <c r="N38656" s="68"/>
      <c r="O38656" s="69"/>
      <c r="P38656" s="69"/>
      <c r="Q38656" s="69"/>
      <c r="R38656" s="69"/>
      <c r="S38656" s="69"/>
      <c r="T38656" s="69"/>
      <c r="U38656" s="69"/>
      <c r="V38656" s="69"/>
      <c r="W38656" s="69"/>
      <c r="X38656" s="69"/>
      <c r="Y38656" s="69"/>
    </row>
    <row r="38657" spans="14:25">
      <c r="N38657" s="68"/>
      <c r="O38657" s="69"/>
      <c r="P38657" s="69"/>
      <c r="Q38657" s="69"/>
      <c r="R38657" s="69"/>
      <c r="S38657" s="69"/>
      <c r="T38657" s="69"/>
      <c r="U38657" s="69"/>
      <c r="V38657" s="69"/>
      <c r="W38657" s="69"/>
      <c r="X38657" s="69"/>
      <c r="Y38657" s="69"/>
    </row>
    <row r="38658" spans="14:25">
      <c r="N38658" s="68"/>
      <c r="O38658" s="69"/>
      <c r="P38658" s="69"/>
      <c r="Q38658" s="69"/>
      <c r="R38658" s="69"/>
      <c r="S38658" s="69"/>
      <c r="T38658" s="69"/>
      <c r="U38658" s="69"/>
      <c r="V38658" s="69"/>
      <c r="W38658" s="69"/>
      <c r="X38658" s="69"/>
      <c r="Y38658" s="69"/>
    </row>
    <row r="38659" spans="14:25">
      <c r="N38659" s="68"/>
      <c r="O38659" s="69"/>
      <c r="P38659" s="69"/>
      <c r="Q38659" s="69"/>
      <c r="R38659" s="69"/>
      <c r="S38659" s="69"/>
      <c r="T38659" s="69"/>
      <c r="U38659" s="69"/>
      <c r="V38659" s="69"/>
      <c r="W38659" s="69"/>
      <c r="X38659" s="69"/>
      <c r="Y38659" s="69"/>
    </row>
    <row r="38660" spans="14:25">
      <c r="N38660" s="68"/>
      <c r="O38660" s="69"/>
      <c r="P38660" s="69"/>
      <c r="Q38660" s="69"/>
      <c r="R38660" s="69"/>
      <c r="S38660" s="69"/>
      <c r="T38660" s="69"/>
      <c r="U38660" s="69"/>
      <c r="V38660" s="69"/>
      <c r="W38660" s="69"/>
      <c r="X38660" s="69"/>
      <c r="Y38660" s="69"/>
    </row>
    <row r="38661" spans="14:25">
      <c r="N38661" s="68"/>
      <c r="O38661" s="69"/>
      <c r="P38661" s="69"/>
      <c r="Q38661" s="69"/>
      <c r="R38661" s="69"/>
      <c r="S38661" s="69"/>
      <c r="T38661" s="69"/>
      <c r="U38661" s="69"/>
      <c r="V38661" s="69"/>
      <c r="W38661" s="69"/>
      <c r="X38661" s="69"/>
      <c r="Y38661" s="69"/>
    </row>
    <row r="38662" spans="14:25">
      <c r="N38662" s="68"/>
      <c r="O38662" s="69"/>
      <c r="P38662" s="69"/>
      <c r="Q38662" s="69"/>
      <c r="R38662" s="69"/>
      <c r="S38662" s="69"/>
      <c r="T38662" s="69"/>
      <c r="U38662" s="69"/>
      <c r="V38662" s="69"/>
      <c r="W38662" s="69"/>
      <c r="X38662" s="69"/>
      <c r="Y38662" s="69"/>
    </row>
    <row r="38663" spans="14:25">
      <c r="N38663" s="68"/>
      <c r="O38663" s="69"/>
      <c r="P38663" s="69"/>
      <c r="Q38663" s="69"/>
      <c r="R38663" s="69"/>
      <c r="S38663" s="69"/>
      <c r="T38663" s="69"/>
      <c r="U38663" s="69"/>
      <c r="V38663" s="69"/>
      <c r="W38663" s="69"/>
      <c r="X38663" s="69"/>
      <c r="Y38663" s="69"/>
    </row>
    <row r="38664" spans="14:25">
      <c r="N38664" s="68"/>
      <c r="O38664" s="69"/>
      <c r="P38664" s="69"/>
      <c r="Q38664" s="69"/>
      <c r="R38664" s="69"/>
      <c r="S38664" s="69"/>
      <c r="T38664" s="69"/>
      <c r="U38664" s="69"/>
      <c r="V38664" s="69"/>
      <c r="W38664" s="69"/>
      <c r="X38664" s="69"/>
      <c r="Y38664" s="69"/>
    </row>
    <row r="38665" spans="14:25">
      <c r="N38665" s="68"/>
      <c r="O38665" s="69"/>
      <c r="P38665" s="69"/>
      <c r="Q38665" s="69"/>
      <c r="R38665" s="69"/>
      <c r="S38665" s="69"/>
      <c r="T38665" s="69"/>
      <c r="U38665" s="69"/>
      <c r="V38665" s="69"/>
      <c r="W38665" s="69"/>
      <c r="X38665" s="69"/>
      <c r="Y38665" s="69"/>
    </row>
    <row r="38666" spans="14:25">
      <c r="N38666" s="68"/>
      <c r="O38666" s="69"/>
      <c r="P38666" s="69"/>
      <c r="Q38666" s="69"/>
      <c r="R38666" s="69"/>
      <c r="S38666" s="69"/>
      <c r="T38666" s="69"/>
      <c r="U38666" s="69"/>
      <c r="V38666" s="69"/>
      <c r="W38666" s="69"/>
      <c r="X38666" s="69"/>
      <c r="Y38666" s="69"/>
    </row>
    <row r="38667" spans="14:25">
      <c r="N38667" s="68"/>
      <c r="O38667" s="69"/>
      <c r="P38667" s="69"/>
      <c r="Q38667" s="69"/>
      <c r="R38667" s="69"/>
      <c r="S38667" s="69"/>
      <c r="T38667" s="69"/>
      <c r="U38667" s="69"/>
      <c r="V38667" s="69"/>
      <c r="W38667" s="69"/>
      <c r="X38667" s="69"/>
      <c r="Y38667" s="69"/>
    </row>
    <row r="38668" spans="14:25">
      <c r="N38668" s="68"/>
      <c r="O38668" s="69"/>
      <c r="P38668" s="69"/>
      <c r="Q38668" s="69"/>
      <c r="R38668" s="69"/>
      <c r="S38668" s="69"/>
      <c r="T38668" s="69"/>
      <c r="U38668" s="69"/>
      <c r="V38668" s="69"/>
      <c r="W38668" s="69"/>
      <c r="X38668" s="69"/>
      <c r="Y38668" s="69"/>
    </row>
    <row r="38669" spans="14:25">
      <c r="N38669" s="68"/>
      <c r="O38669" s="69"/>
      <c r="P38669" s="69"/>
      <c r="Q38669" s="69"/>
      <c r="R38669" s="69"/>
      <c r="S38669" s="69"/>
      <c r="T38669" s="69"/>
      <c r="U38669" s="69"/>
      <c r="V38669" s="69"/>
      <c r="W38669" s="69"/>
      <c r="X38669" s="69"/>
      <c r="Y38669" s="69"/>
    </row>
    <row r="38670" spans="14:25">
      <c r="N38670" s="68"/>
      <c r="O38670" s="69"/>
      <c r="P38670" s="69"/>
      <c r="Q38670" s="69"/>
      <c r="R38670" s="69"/>
      <c r="S38670" s="69"/>
      <c r="T38670" s="69"/>
      <c r="U38670" s="69"/>
      <c r="V38670" s="69"/>
      <c r="W38670" s="69"/>
      <c r="X38670" s="69"/>
      <c r="Y38670" s="69"/>
    </row>
    <row r="38671" spans="14:25">
      <c r="N38671" s="68"/>
      <c r="O38671" s="69"/>
      <c r="P38671" s="69"/>
      <c r="Q38671" s="69"/>
      <c r="R38671" s="69"/>
      <c r="S38671" s="69"/>
      <c r="T38671" s="69"/>
      <c r="U38671" s="69"/>
      <c r="V38671" s="69"/>
      <c r="W38671" s="69"/>
      <c r="X38671" s="69"/>
      <c r="Y38671" s="69"/>
    </row>
    <row r="38672" spans="14:25">
      <c r="N38672" s="68"/>
      <c r="O38672" s="69"/>
      <c r="P38672" s="69"/>
      <c r="Q38672" s="69"/>
      <c r="R38672" s="69"/>
      <c r="S38672" s="69"/>
      <c r="T38672" s="69"/>
      <c r="U38672" s="69"/>
      <c r="V38672" s="69"/>
      <c r="W38672" s="69"/>
      <c r="X38672" s="69"/>
      <c r="Y38672" s="69"/>
    </row>
    <row r="38673" spans="14:25">
      <c r="N38673" s="68"/>
      <c r="O38673" s="69"/>
      <c r="P38673" s="69"/>
      <c r="Q38673" s="69"/>
      <c r="R38673" s="69"/>
      <c r="S38673" s="69"/>
      <c r="T38673" s="69"/>
      <c r="U38673" s="69"/>
      <c r="V38673" s="69"/>
      <c r="W38673" s="69"/>
      <c r="X38673" s="69"/>
      <c r="Y38673" s="69"/>
    </row>
    <row r="38674" spans="14:25">
      <c r="N38674" s="68"/>
      <c r="O38674" s="69"/>
      <c r="P38674" s="69"/>
      <c r="Q38674" s="69"/>
      <c r="R38674" s="69"/>
      <c r="S38674" s="69"/>
      <c r="T38674" s="69"/>
      <c r="U38674" s="69"/>
      <c r="V38674" s="69"/>
      <c r="W38674" s="69"/>
      <c r="X38674" s="69"/>
      <c r="Y38674" s="69"/>
    </row>
    <row r="38675" spans="14:25">
      <c r="N38675" s="68"/>
      <c r="O38675" s="69"/>
      <c r="P38675" s="69"/>
      <c r="Q38675" s="69"/>
      <c r="R38675" s="69"/>
      <c r="S38675" s="69"/>
      <c r="T38675" s="69"/>
      <c r="U38675" s="69"/>
      <c r="V38675" s="69"/>
      <c r="W38675" s="69"/>
      <c r="X38675" s="69"/>
      <c r="Y38675" s="69"/>
    </row>
    <row r="38676" spans="14:25">
      <c r="N38676" s="68"/>
      <c r="O38676" s="69"/>
      <c r="P38676" s="69"/>
      <c r="Q38676" s="69"/>
      <c r="R38676" s="69"/>
      <c r="S38676" s="69"/>
      <c r="T38676" s="69"/>
      <c r="U38676" s="69"/>
      <c r="V38676" s="69"/>
      <c r="W38676" s="69"/>
      <c r="X38676" s="69"/>
      <c r="Y38676" s="69"/>
    </row>
    <row r="38677" spans="14:25">
      <c r="N38677" s="68"/>
      <c r="O38677" s="69"/>
      <c r="P38677" s="69"/>
      <c r="Q38677" s="69"/>
      <c r="R38677" s="69"/>
      <c r="S38677" s="69"/>
      <c r="T38677" s="69"/>
      <c r="U38677" s="69"/>
      <c r="V38677" s="69"/>
      <c r="W38677" s="69"/>
      <c r="X38677" s="69"/>
      <c r="Y38677" s="69"/>
    </row>
    <row r="38678" spans="14:25">
      <c r="N38678" s="68"/>
      <c r="O38678" s="69"/>
      <c r="P38678" s="69"/>
      <c r="Q38678" s="69"/>
      <c r="R38678" s="69"/>
      <c r="S38678" s="69"/>
      <c r="T38678" s="69"/>
      <c r="U38678" s="69"/>
      <c r="V38678" s="69"/>
      <c r="W38678" s="69"/>
      <c r="X38678" s="69"/>
      <c r="Y38678" s="69"/>
    </row>
    <row r="38679" spans="14:25">
      <c r="N38679" s="68"/>
      <c r="O38679" s="69"/>
      <c r="P38679" s="69"/>
      <c r="Q38679" s="69"/>
      <c r="R38679" s="69"/>
      <c r="S38679" s="69"/>
      <c r="T38679" s="69"/>
      <c r="U38679" s="69"/>
      <c r="V38679" s="69"/>
      <c r="W38679" s="69"/>
      <c r="X38679" s="69"/>
      <c r="Y38679" s="69"/>
    </row>
    <row r="38680" spans="14:25">
      <c r="N38680" s="68"/>
      <c r="O38680" s="69"/>
      <c r="P38680" s="69"/>
      <c r="Q38680" s="69"/>
      <c r="R38680" s="69"/>
      <c r="S38680" s="69"/>
      <c r="T38680" s="69"/>
      <c r="U38680" s="69"/>
      <c r="V38680" s="69"/>
      <c r="W38680" s="69"/>
      <c r="X38680" s="69"/>
      <c r="Y38680" s="69"/>
    </row>
    <row r="38681" spans="14:25">
      <c r="N38681" s="68"/>
      <c r="O38681" s="69"/>
      <c r="P38681" s="69"/>
      <c r="Q38681" s="69"/>
      <c r="R38681" s="69"/>
      <c r="S38681" s="69"/>
      <c r="T38681" s="69"/>
      <c r="U38681" s="69"/>
      <c r="V38681" s="69"/>
      <c r="W38681" s="69"/>
      <c r="X38681" s="69"/>
      <c r="Y38681" s="69"/>
    </row>
    <row r="38682" spans="14:25">
      <c r="N38682" s="68"/>
      <c r="O38682" s="69"/>
      <c r="P38682" s="69"/>
      <c r="Q38682" s="69"/>
      <c r="R38682" s="69"/>
      <c r="S38682" s="69"/>
      <c r="T38682" s="69"/>
      <c r="U38682" s="69"/>
      <c r="V38682" s="69"/>
      <c r="W38682" s="69"/>
      <c r="X38682" s="69"/>
      <c r="Y38682" s="69"/>
    </row>
    <row r="38683" spans="14:25">
      <c r="N38683" s="68"/>
      <c r="O38683" s="69"/>
      <c r="P38683" s="69"/>
      <c r="Q38683" s="69"/>
      <c r="R38683" s="69"/>
      <c r="S38683" s="69"/>
      <c r="T38683" s="69"/>
      <c r="U38683" s="69"/>
      <c r="V38683" s="69"/>
      <c r="W38683" s="69"/>
      <c r="X38683" s="69"/>
      <c r="Y38683" s="69"/>
    </row>
    <row r="38684" spans="14:25">
      <c r="N38684" s="68"/>
      <c r="O38684" s="69"/>
      <c r="P38684" s="69"/>
      <c r="Q38684" s="69"/>
      <c r="R38684" s="69"/>
      <c r="S38684" s="69"/>
      <c r="T38684" s="69"/>
      <c r="U38684" s="69"/>
      <c r="V38684" s="69"/>
      <c r="W38684" s="69"/>
      <c r="X38684" s="69"/>
      <c r="Y38684" s="69"/>
    </row>
    <row r="38685" spans="14:25">
      <c r="N38685" s="68"/>
      <c r="O38685" s="69"/>
      <c r="P38685" s="69"/>
      <c r="Q38685" s="69"/>
      <c r="R38685" s="69"/>
      <c r="S38685" s="69"/>
      <c r="T38685" s="69"/>
      <c r="U38685" s="69"/>
      <c r="V38685" s="69"/>
      <c r="W38685" s="69"/>
      <c r="X38685" s="69"/>
      <c r="Y38685" s="69"/>
    </row>
    <row r="38686" spans="14:25">
      <c r="N38686" s="68"/>
      <c r="O38686" s="69"/>
      <c r="P38686" s="69"/>
      <c r="Q38686" s="69"/>
      <c r="R38686" s="69"/>
      <c r="S38686" s="69"/>
      <c r="T38686" s="69"/>
      <c r="U38686" s="69"/>
      <c r="V38686" s="69"/>
      <c r="W38686" s="69"/>
      <c r="X38686" s="69"/>
      <c r="Y38686" s="69"/>
    </row>
    <row r="38687" spans="14:25">
      <c r="N38687" s="68"/>
      <c r="O38687" s="69"/>
      <c r="P38687" s="69"/>
      <c r="Q38687" s="69"/>
      <c r="R38687" s="69"/>
      <c r="S38687" s="69"/>
      <c r="T38687" s="69"/>
      <c r="U38687" s="69"/>
      <c r="V38687" s="69"/>
      <c r="W38687" s="69"/>
      <c r="X38687" s="69"/>
      <c r="Y38687" s="69"/>
    </row>
    <row r="38688" spans="14:25">
      <c r="N38688" s="68"/>
      <c r="O38688" s="69"/>
      <c r="P38688" s="69"/>
      <c r="Q38688" s="69"/>
      <c r="R38688" s="69"/>
      <c r="S38688" s="69"/>
      <c r="T38688" s="69"/>
      <c r="U38688" s="69"/>
      <c r="V38688" s="69"/>
      <c r="W38688" s="69"/>
      <c r="X38688" s="69"/>
      <c r="Y38688" s="69"/>
    </row>
    <row r="38689" spans="14:25">
      <c r="N38689" s="68"/>
      <c r="O38689" s="69"/>
      <c r="P38689" s="69"/>
      <c r="Q38689" s="69"/>
      <c r="R38689" s="69"/>
      <c r="S38689" s="69"/>
      <c r="T38689" s="69"/>
      <c r="U38689" s="69"/>
      <c r="V38689" s="69"/>
      <c r="W38689" s="69"/>
      <c r="X38689" s="69"/>
      <c r="Y38689" s="69"/>
    </row>
    <row r="38690" spans="14:25">
      <c r="N38690" s="68"/>
      <c r="O38690" s="69"/>
      <c r="P38690" s="69"/>
      <c r="Q38690" s="69"/>
      <c r="R38690" s="69"/>
      <c r="S38690" s="69"/>
      <c r="T38690" s="69"/>
      <c r="U38690" s="69"/>
      <c r="V38690" s="69"/>
      <c r="W38690" s="69"/>
      <c r="X38690" s="69"/>
      <c r="Y38690" s="69"/>
    </row>
    <row r="38691" spans="14:25">
      <c r="N38691" s="68"/>
      <c r="O38691" s="69"/>
      <c r="P38691" s="69"/>
      <c r="Q38691" s="69"/>
      <c r="R38691" s="69"/>
      <c r="S38691" s="69"/>
      <c r="T38691" s="69"/>
      <c r="U38691" s="69"/>
      <c r="V38691" s="69"/>
      <c r="W38691" s="69"/>
      <c r="X38691" s="69"/>
      <c r="Y38691" s="69"/>
    </row>
    <row r="38692" spans="14:25">
      <c r="N38692" s="68"/>
      <c r="O38692" s="69"/>
      <c r="P38692" s="69"/>
      <c r="Q38692" s="69"/>
      <c r="R38692" s="69"/>
      <c r="S38692" s="69"/>
      <c r="T38692" s="69"/>
      <c r="U38692" s="69"/>
      <c r="V38692" s="69"/>
      <c r="W38692" s="69"/>
      <c r="X38692" s="69"/>
      <c r="Y38692" s="69"/>
    </row>
    <row r="38693" spans="14:25">
      <c r="N38693" s="68"/>
      <c r="O38693" s="69"/>
      <c r="P38693" s="69"/>
      <c r="Q38693" s="69"/>
      <c r="R38693" s="69"/>
      <c r="S38693" s="69"/>
      <c r="T38693" s="69"/>
      <c r="U38693" s="69"/>
      <c r="V38693" s="69"/>
      <c r="W38693" s="69"/>
      <c r="X38693" s="69"/>
      <c r="Y38693" s="69"/>
    </row>
    <row r="38694" spans="14:25">
      <c r="N38694" s="68"/>
      <c r="O38694" s="69"/>
      <c r="P38694" s="69"/>
      <c r="Q38694" s="69"/>
      <c r="R38694" s="69"/>
      <c r="S38694" s="69"/>
      <c r="T38694" s="69"/>
      <c r="U38694" s="69"/>
      <c r="V38694" s="69"/>
      <c r="W38694" s="69"/>
      <c r="X38694" s="69"/>
      <c r="Y38694" s="69"/>
    </row>
    <row r="38695" spans="14:25">
      <c r="N38695" s="68"/>
      <c r="O38695" s="69"/>
      <c r="P38695" s="69"/>
      <c r="Q38695" s="69"/>
      <c r="R38695" s="69"/>
      <c r="S38695" s="69"/>
      <c r="T38695" s="69"/>
      <c r="U38695" s="69"/>
      <c r="V38695" s="69"/>
      <c r="W38695" s="69"/>
      <c r="X38695" s="69"/>
      <c r="Y38695" s="69"/>
    </row>
    <row r="38696" spans="14:25">
      <c r="N38696" s="68"/>
      <c r="O38696" s="69"/>
      <c r="P38696" s="69"/>
      <c r="Q38696" s="69"/>
      <c r="R38696" s="69"/>
      <c r="S38696" s="69"/>
      <c r="T38696" s="69"/>
      <c r="U38696" s="69"/>
      <c r="V38696" s="69"/>
      <c r="W38696" s="69"/>
      <c r="X38696" s="69"/>
      <c r="Y38696" s="69"/>
    </row>
    <row r="38697" spans="14:25">
      <c r="N38697" s="68"/>
      <c r="O38697" s="69"/>
      <c r="P38697" s="69"/>
      <c r="Q38697" s="69"/>
      <c r="R38697" s="69"/>
      <c r="S38697" s="69"/>
      <c r="T38697" s="69"/>
      <c r="U38697" s="69"/>
      <c r="V38697" s="69"/>
      <c r="W38697" s="69"/>
      <c r="X38697" s="69"/>
      <c r="Y38697" s="69"/>
    </row>
    <row r="38698" spans="14:25">
      <c r="N38698" s="68"/>
      <c r="O38698" s="69"/>
      <c r="P38698" s="69"/>
      <c r="Q38698" s="69"/>
      <c r="R38698" s="69"/>
      <c r="S38698" s="69"/>
      <c r="T38698" s="69"/>
      <c r="U38698" s="69"/>
      <c r="V38698" s="69"/>
      <c r="W38698" s="69"/>
      <c r="X38698" s="69"/>
      <c r="Y38698" s="69"/>
    </row>
    <row r="38699" spans="14:25">
      <c r="N38699" s="68"/>
      <c r="O38699" s="69"/>
      <c r="P38699" s="69"/>
      <c r="Q38699" s="69"/>
      <c r="R38699" s="69"/>
      <c r="S38699" s="69"/>
      <c r="T38699" s="69"/>
      <c r="U38699" s="69"/>
      <c r="V38699" s="69"/>
      <c r="W38699" s="69"/>
      <c r="X38699" s="69"/>
      <c r="Y38699" s="69"/>
    </row>
    <row r="38700" spans="14:25">
      <c r="N38700" s="68"/>
      <c r="O38700" s="69"/>
      <c r="P38700" s="69"/>
      <c r="Q38700" s="69"/>
      <c r="R38700" s="69"/>
      <c r="S38700" s="69"/>
      <c r="T38700" s="69"/>
      <c r="U38700" s="69"/>
      <c r="V38700" s="69"/>
      <c r="W38700" s="69"/>
      <c r="X38700" s="69"/>
      <c r="Y38700" s="69"/>
    </row>
    <row r="38701" spans="14:25">
      <c r="N38701" s="68"/>
      <c r="O38701" s="69"/>
      <c r="P38701" s="69"/>
      <c r="Q38701" s="69"/>
      <c r="R38701" s="69"/>
      <c r="S38701" s="69"/>
      <c r="T38701" s="69"/>
      <c r="U38701" s="69"/>
      <c r="V38701" s="69"/>
      <c r="W38701" s="69"/>
      <c r="X38701" s="69"/>
      <c r="Y38701" s="69"/>
    </row>
    <row r="38702" spans="14:25">
      <c r="N38702" s="68"/>
      <c r="O38702" s="69"/>
      <c r="P38702" s="69"/>
      <c r="Q38702" s="69"/>
      <c r="R38702" s="69"/>
      <c r="S38702" s="69"/>
      <c r="T38702" s="69"/>
      <c r="U38702" s="69"/>
      <c r="V38702" s="69"/>
      <c r="W38702" s="69"/>
      <c r="X38702" s="69"/>
      <c r="Y38702" s="69"/>
    </row>
    <row r="38703" spans="14:25">
      <c r="N38703" s="68"/>
      <c r="O38703" s="69"/>
      <c r="P38703" s="69"/>
      <c r="Q38703" s="69"/>
      <c r="R38703" s="69"/>
      <c r="S38703" s="69"/>
      <c r="T38703" s="69"/>
      <c r="U38703" s="69"/>
      <c r="V38703" s="69"/>
      <c r="W38703" s="69"/>
      <c r="X38703" s="69"/>
      <c r="Y38703" s="69"/>
    </row>
    <row r="38704" spans="14:25">
      <c r="N38704" s="68"/>
      <c r="O38704" s="69"/>
      <c r="P38704" s="69"/>
      <c r="Q38704" s="69"/>
      <c r="R38704" s="69"/>
      <c r="S38704" s="69"/>
      <c r="T38704" s="69"/>
      <c r="U38704" s="69"/>
      <c r="V38704" s="69"/>
      <c r="W38704" s="69"/>
      <c r="X38704" s="69"/>
      <c r="Y38704" s="69"/>
    </row>
    <row r="38705" spans="14:25">
      <c r="N38705" s="68"/>
      <c r="O38705" s="69"/>
      <c r="P38705" s="69"/>
      <c r="Q38705" s="69"/>
      <c r="R38705" s="69"/>
      <c r="S38705" s="69"/>
      <c r="T38705" s="69"/>
      <c r="U38705" s="69"/>
      <c r="V38705" s="69"/>
      <c r="W38705" s="69"/>
      <c r="X38705" s="69"/>
      <c r="Y38705" s="69"/>
    </row>
    <row r="38706" spans="14:25">
      <c r="N38706" s="68"/>
      <c r="O38706" s="69"/>
      <c r="P38706" s="69"/>
      <c r="Q38706" s="69"/>
      <c r="R38706" s="69"/>
      <c r="S38706" s="69"/>
      <c r="T38706" s="69"/>
      <c r="U38706" s="69"/>
      <c r="V38706" s="69"/>
      <c r="W38706" s="69"/>
      <c r="X38706" s="69"/>
      <c r="Y38706" s="69"/>
    </row>
    <row r="38707" spans="14:25">
      <c r="N38707" s="68"/>
      <c r="O38707" s="69"/>
      <c r="P38707" s="69"/>
      <c r="Q38707" s="69"/>
      <c r="R38707" s="69"/>
      <c r="S38707" s="69"/>
      <c r="T38707" s="69"/>
      <c r="U38707" s="69"/>
      <c r="V38707" s="69"/>
      <c r="W38707" s="69"/>
      <c r="X38707" s="69"/>
      <c r="Y38707" s="69"/>
    </row>
    <row r="38708" spans="14:25">
      <c r="N38708" s="68"/>
      <c r="O38708" s="69"/>
      <c r="P38708" s="69"/>
      <c r="Q38708" s="69"/>
      <c r="R38708" s="69"/>
      <c r="S38708" s="69"/>
      <c r="T38708" s="69"/>
      <c r="U38708" s="69"/>
      <c r="V38708" s="69"/>
      <c r="W38708" s="69"/>
      <c r="X38708" s="69"/>
      <c r="Y38708" s="69"/>
    </row>
    <row r="38709" spans="14:25">
      <c r="N38709" s="68"/>
      <c r="O38709" s="69"/>
      <c r="P38709" s="69"/>
      <c r="Q38709" s="69"/>
      <c r="R38709" s="69"/>
      <c r="S38709" s="69"/>
      <c r="T38709" s="69"/>
      <c r="U38709" s="69"/>
      <c r="V38709" s="69"/>
      <c r="W38709" s="69"/>
      <c r="X38709" s="69"/>
      <c r="Y38709" s="69"/>
    </row>
    <row r="38710" spans="14:25">
      <c r="N38710" s="68"/>
      <c r="O38710" s="69"/>
      <c r="P38710" s="69"/>
      <c r="Q38710" s="69"/>
      <c r="R38710" s="69"/>
      <c r="S38710" s="69"/>
      <c r="T38710" s="69"/>
      <c r="U38710" s="69"/>
      <c r="V38710" s="69"/>
      <c r="W38710" s="69"/>
      <c r="X38710" s="69"/>
      <c r="Y38710" s="69"/>
    </row>
    <row r="38711" spans="14:25">
      <c r="N38711" s="68"/>
      <c r="O38711" s="69"/>
      <c r="P38711" s="69"/>
      <c r="Q38711" s="69"/>
      <c r="R38711" s="69"/>
      <c r="S38711" s="69"/>
      <c r="T38711" s="69"/>
      <c r="U38711" s="69"/>
      <c r="V38711" s="69"/>
      <c r="W38711" s="69"/>
      <c r="X38711" s="69"/>
      <c r="Y38711" s="69"/>
    </row>
    <row r="38712" spans="14:25">
      <c r="N38712" s="68"/>
      <c r="O38712" s="69"/>
      <c r="P38712" s="69"/>
      <c r="Q38712" s="69"/>
      <c r="R38712" s="69"/>
      <c r="S38712" s="69"/>
      <c r="T38712" s="69"/>
      <c r="U38712" s="69"/>
      <c r="V38712" s="69"/>
      <c r="W38712" s="69"/>
      <c r="X38712" s="69"/>
      <c r="Y38712" s="69"/>
    </row>
    <row r="38713" spans="14:25">
      <c r="N38713" s="68"/>
      <c r="O38713" s="69"/>
      <c r="P38713" s="69"/>
      <c r="Q38713" s="69"/>
      <c r="R38713" s="69"/>
      <c r="S38713" s="69"/>
      <c r="T38713" s="69"/>
      <c r="U38713" s="69"/>
      <c r="V38713" s="69"/>
      <c r="W38713" s="69"/>
      <c r="X38713" s="69"/>
      <c r="Y38713" s="69"/>
    </row>
    <row r="38714" spans="14:25">
      <c r="N38714" s="68"/>
      <c r="O38714" s="69"/>
      <c r="P38714" s="69"/>
      <c r="Q38714" s="69"/>
      <c r="R38714" s="69"/>
      <c r="S38714" s="69"/>
      <c r="T38714" s="69"/>
      <c r="U38714" s="69"/>
      <c r="V38714" s="69"/>
      <c r="W38714" s="69"/>
      <c r="X38714" s="69"/>
      <c r="Y38714" s="69"/>
    </row>
    <row r="38715" spans="14:25">
      <c r="N38715" s="68"/>
      <c r="O38715" s="69"/>
      <c r="P38715" s="69"/>
      <c r="Q38715" s="69"/>
      <c r="R38715" s="69"/>
      <c r="S38715" s="69"/>
      <c r="T38715" s="69"/>
      <c r="U38715" s="69"/>
      <c r="V38715" s="69"/>
      <c r="W38715" s="69"/>
      <c r="X38715" s="69"/>
      <c r="Y38715" s="69"/>
    </row>
    <row r="38716" spans="14:25">
      <c r="N38716" s="68"/>
      <c r="O38716" s="69"/>
      <c r="P38716" s="69"/>
      <c r="Q38716" s="69"/>
      <c r="R38716" s="69"/>
      <c r="S38716" s="69"/>
      <c r="T38716" s="69"/>
      <c r="U38716" s="69"/>
      <c r="V38716" s="69"/>
      <c r="W38716" s="69"/>
      <c r="X38716" s="69"/>
      <c r="Y38716" s="69"/>
    </row>
    <row r="38717" spans="14:25">
      <c r="N38717" s="68"/>
      <c r="O38717" s="69"/>
      <c r="P38717" s="69"/>
      <c r="Q38717" s="69"/>
      <c r="R38717" s="69"/>
      <c r="S38717" s="69"/>
      <c r="T38717" s="69"/>
      <c r="U38717" s="69"/>
      <c r="V38717" s="69"/>
      <c r="W38717" s="69"/>
      <c r="X38717" s="69"/>
      <c r="Y38717" s="69"/>
    </row>
    <row r="38718" spans="14:25">
      <c r="N38718" s="68"/>
      <c r="O38718" s="69"/>
      <c r="P38718" s="69"/>
      <c r="Q38718" s="69"/>
      <c r="R38718" s="69"/>
      <c r="S38718" s="69"/>
      <c r="T38718" s="69"/>
      <c r="U38718" s="69"/>
      <c r="V38718" s="69"/>
      <c r="W38718" s="69"/>
      <c r="X38718" s="69"/>
      <c r="Y38718" s="69"/>
    </row>
    <row r="38719" spans="14:25">
      <c r="N38719" s="68"/>
      <c r="O38719" s="69"/>
      <c r="P38719" s="69"/>
      <c r="Q38719" s="69"/>
      <c r="R38719" s="69"/>
      <c r="S38719" s="69"/>
      <c r="T38719" s="69"/>
      <c r="U38719" s="69"/>
      <c r="V38719" s="69"/>
      <c r="W38719" s="69"/>
      <c r="X38719" s="69"/>
      <c r="Y38719" s="69"/>
    </row>
    <row r="38720" spans="14:25">
      <c r="N38720" s="68"/>
      <c r="O38720" s="69"/>
      <c r="P38720" s="69"/>
      <c r="Q38720" s="69"/>
      <c r="R38720" s="69"/>
      <c r="S38720" s="69"/>
      <c r="T38720" s="69"/>
      <c r="U38720" s="69"/>
      <c r="V38720" s="69"/>
      <c r="W38720" s="69"/>
      <c r="X38720" s="69"/>
      <c r="Y38720" s="69"/>
    </row>
    <row r="38721" spans="14:25">
      <c r="N38721" s="68"/>
      <c r="O38721" s="69"/>
      <c r="P38721" s="69"/>
      <c r="Q38721" s="69"/>
      <c r="R38721" s="69"/>
      <c r="S38721" s="69"/>
      <c r="T38721" s="69"/>
      <c r="U38721" s="69"/>
      <c r="V38721" s="69"/>
      <c r="W38721" s="69"/>
      <c r="X38721" s="69"/>
      <c r="Y38721" s="69"/>
    </row>
    <row r="38722" spans="14:25">
      <c r="N38722" s="68"/>
      <c r="O38722" s="69"/>
      <c r="P38722" s="69"/>
      <c r="Q38722" s="69"/>
      <c r="R38722" s="69"/>
      <c r="S38722" s="69"/>
      <c r="T38722" s="69"/>
      <c r="U38722" s="69"/>
      <c r="V38722" s="69"/>
      <c r="W38722" s="69"/>
      <c r="X38722" s="69"/>
      <c r="Y38722" s="69"/>
    </row>
    <row r="38723" spans="14:25">
      <c r="N38723" s="68"/>
      <c r="O38723" s="69"/>
      <c r="P38723" s="69"/>
      <c r="Q38723" s="69"/>
      <c r="R38723" s="69"/>
      <c r="S38723" s="69"/>
      <c r="T38723" s="69"/>
      <c r="U38723" s="69"/>
      <c r="V38723" s="69"/>
      <c r="W38723" s="69"/>
      <c r="X38723" s="69"/>
      <c r="Y38723" s="69"/>
    </row>
    <row r="38724" spans="14:25">
      <c r="N38724" s="68"/>
      <c r="O38724" s="69"/>
      <c r="P38724" s="69"/>
      <c r="Q38724" s="69"/>
      <c r="R38724" s="69"/>
      <c r="S38724" s="69"/>
      <c r="T38724" s="69"/>
      <c r="U38724" s="69"/>
      <c r="V38724" s="69"/>
      <c r="W38724" s="69"/>
      <c r="X38724" s="69"/>
      <c r="Y38724" s="69"/>
    </row>
    <row r="38725" spans="14:25">
      <c r="N38725" s="68"/>
      <c r="O38725" s="69"/>
      <c r="P38725" s="69"/>
      <c r="Q38725" s="69"/>
      <c r="R38725" s="69"/>
      <c r="S38725" s="69"/>
      <c r="T38725" s="69"/>
      <c r="U38725" s="69"/>
      <c r="V38725" s="69"/>
      <c r="W38725" s="69"/>
      <c r="X38725" s="69"/>
      <c r="Y38725" s="69"/>
    </row>
    <row r="38726" spans="14:25">
      <c r="N38726" s="68"/>
      <c r="O38726" s="69"/>
      <c r="P38726" s="69"/>
      <c r="Q38726" s="69"/>
      <c r="R38726" s="69"/>
      <c r="S38726" s="69"/>
      <c r="T38726" s="69"/>
      <c r="U38726" s="69"/>
      <c r="V38726" s="69"/>
      <c r="W38726" s="69"/>
      <c r="X38726" s="69"/>
      <c r="Y38726" s="69"/>
    </row>
    <row r="38727" spans="14:25">
      <c r="N38727" s="68"/>
      <c r="O38727" s="69"/>
      <c r="P38727" s="69"/>
      <c r="Q38727" s="69"/>
      <c r="R38727" s="69"/>
      <c r="S38727" s="69"/>
      <c r="T38727" s="69"/>
      <c r="U38727" s="69"/>
      <c r="V38727" s="69"/>
      <c r="W38727" s="69"/>
      <c r="X38727" s="69"/>
      <c r="Y38727" s="69"/>
    </row>
    <row r="38728" spans="14:25">
      <c r="N38728" s="68"/>
      <c r="O38728" s="69"/>
      <c r="P38728" s="69"/>
      <c r="Q38728" s="69"/>
      <c r="R38728" s="69"/>
      <c r="S38728" s="69"/>
      <c r="T38728" s="69"/>
      <c r="U38728" s="69"/>
      <c r="V38728" s="69"/>
      <c r="W38728" s="69"/>
      <c r="X38728" s="69"/>
      <c r="Y38728" s="69"/>
    </row>
    <row r="38729" spans="14:25">
      <c r="N38729" s="68"/>
      <c r="O38729" s="69"/>
      <c r="P38729" s="69"/>
      <c r="Q38729" s="69"/>
      <c r="R38729" s="69"/>
      <c r="S38729" s="69"/>
      <c r="T38729" s="69"/>
      <c r="U38729" s="69"/>
      <c r="V38729" s="69"/>
      <c r="W38729" s="69"/>
      <c r="X38729" s="69"/>
      <c r="Y38729" s="69"/>
    </row>
    <row r="38730" spans="14:25">
      <c r="N38730" s="68"/>
      <c r="O38730" s="69"/>
      <c r="P38730" s="69"/>
      <c r="Q38730" s="69"/>
      <c r="R38730" s="69"/>
      <c r="S38730" s="69"/>
      <c r="T38730" s="69"/>
      <c r="U38730" s="69"/>
      <c r="V38730" s="69"/>
      <c r="W38730" s="69"/>
      <c r="X38730" s="69"/>
      <c r="Y38730" s="69"/>
    </row>
    <row r="38731" spans="14:25">
      <c r="N38731" s="68"/>
      <c r="O38731" s="69"/>
      <c r="P38731" s="69"/>
      <c r="Q38731" s="69"/>
      <c r="R38731" s="69"/>
      <c r="S38731" s="69"/>
      <c r="T38731" s="69"/>
      <c r="U38731" s="69"/>
      <c r="V38731" s="69"/>
      <c r="W38731" s="69"/>
      <c r="X38731" s="69"/>
      <c r="Y38731" s="69"/>
    </row>
    <row r="38732" spans="14:25">
      <c r="N38732" s="68"/>
      <c r="O38732" s="69"/>
      <c r="P38732" s="69"/>
      <c r="Q38732" s="69"/>
      <c r="R38732" s="69"/>
      <c r="S38732" s="69"/>
      <c r="T38732" s="69"/>
      <c r="U38732" s="69"/>
      <c r="V38732" s="69"/>
      <c r="W38732" s="69"/>
      <c r="X38732" s="69"/>
      <c r="Y38732" s="69"/>
    </row>
    <row r="38733" spans="14:25">
      <c r="N38733" s="68"/>
      <c r="O38733" s="69"/>
      <c r="P38733" s="69"/>
      <c r="Q38733" s="69"/>
      <c r="R38733" s="69"/>
      <c r="S38733" s="69"/>
      <c r="T38733" s="69"/>
      <c r="U38733" s="69"/>
      <c r="V38733" s="69"/>
      <c r="W38733" s="69"/>
      <c r="X38733" s="69"/>
      <c r="Y38733" s="69"/>
    </row>
    <row r="38734" spans="14:25">
      <c r="N38734" s="68"/>
      <c r="O38734" s="69"/>
      <c r="P38734" s="69"/>
      <c r="Q38734" s="69"/>
      <c r="R38734" s="69"/>
      <c r="S38734" s="69"/>
      <c r="T38734" s="69"/>
      <c r="U38734" s="69"/>
      <c r="V38734" s="69"/>
      <c r="W38734" s="69"/>
      <c r="X38734" s="69"/>
      <c r="Y38734" s="69"/>
    </row>
    <row r="38735" spans="14:25">
      <c r="N38735" s="68"/>
      <c r="O38735" s="69"/>
      <c r="P38735" s="69"/>
      <c r="Q38735" s="69"/>
      <c r="R38735" s="69"/>
      <c r="S38735" s="69"/>
      <c r="T38735" s="69"/>
      <c r="U38735" s="69"/>
      <c r="V38735" s="69"/>
      <c r="W38735" s="69"/>
      <c r="X38735" s="69"/>
      <c r="Y38735" s="69"/>
    </row>
    <row r="38736" spans="14:25">
      <c r="N38736" s="68"/>
      <c r="O38736" s="69"/>
      <c r="P38736" s="69"/>
      <c r="Q38736" s="69"/>
      <c r="R38736" s="69"/>
      <c r="S38736" s="69"/>
      <c r="T38736" s="69"/>
      <c r="U38736" s="69"/>
      <c r="V38736" s="69"/>
      <c r="W38736" s="69"/>
      <c r="X38736" s="69"/>
      <c r="Y38736" s="69"/>
    </row>
    <row r="38737" spans="14:25">
      <c r="N38737" s="68"/>
      <c r="O38737" s="69"/>
      <c r="P38737" s="69"/>
      <c r="Q38737" s="69"/>
      <c r="R38737" s="69"/>
      <c r="S38737" s="69"/>
      <c r="T38737" s="69"/>
      <c r="U38737" s="69"/>
      <c r="V38737" s="69"/>
      <c r="W38737" s="69"/>
      <c r="X38737" s="69"/>
      <c r="Y38737" s="69"/>
    </row>
    <row r="38738" spans="14:25">
      <c r="N38738" s="68"/>
      <c r="O38738" s="69"/>
      <c r="P38738" s="69"/>
      <c r="Q38738" s="69"/>
      <c r="R38738" s="69"/>
      <c r="S38738" s="69"/>
      <c r="T38738" s="69"/>
      <c r="U38738" s="69"/>
      <c r="V38738" s="69"/>
      <c r="W38738" s="69"/>
      <c r="X38738" s="69"/>
      <c r="Y38738" s="69"/>
    </row>
    <row r="38739" spans="14:25">
      <c r="N38739" s="68"/>
      <c r="O38739" s="69"/>
      <c r="P38739" s="69"/>
      <c r="Q38739" s="69"/>
      <c r="R38739" s="69"/>
      <c r="S38739" s="69"/>
      <c r="T38739" s="69"/>
      <c r="U38739" s="69"/>
      <c r="V38739" s="69"/>
      <c r="W38739" s="69"/>
      <c r="X38739" s="69"/>
      <c r="Y38739" s="69"/>
    </row>
    <row r="38740" spans="14:25">
      <c r="N38740" s="68"/>
      <c r="O38740" s="69"/>
      <c r="P38740" s="69"/>
      <c r="Q38740" s="69"/>
      <c r="R38740" s="69"/>
      <c r="S38740" s="69"/>
      <c r="T38740" s="69"/>
      <c r="U38740" s="69"/>
      <c r="V38740" s="69"/>
      <c r="W38740" s="69"/>
      <c r="X38740" s="69"/>
      <c r="Y38740" s="69"/>
    </row>
    <row r="38741" spans="14:25">
      <c r="N38741" s="68"/>
      <c r="O38741" s="69"/>
      <c r="P38741" s="69"/>
      <c r="Q38741" s="69"/>
      <c r="R38741" s="69"/>
      <c r="S38741" s="69"/>
      <c r="T38741" s="69"/>
      <c r="U38741" s="69"/>
      <c r="V38741" s="69"/>
      <c r="W38741" s="69"/>
      <c r="X38741" s="69"/>
      <c r="Y38741" s="69"/>
    </row>
    <row r="38742" spans="14:25">
      <c r="N38742" s="68"/>
      <c r="O38742" s="69"/>
      <c r="P38742" s="69"/>
      <c r="Q38742" s="69"/>
      <c r="R38742" s="69"/>
      <c r="S38742" s="69"/>
      <c r="T38742" s="69"/>
      <c r="U38742" s="69"/>
      <c r="V38742" s="69"/>
      <c r="W38742" s="69"/>
      <c r="X38742" s="69"/>
      <c r="Y38742" s="69"/>
    </row>
    <row r="38743" spans="14:25">
      <c r="N38743" s="68"/>
      <c r="O38743" s="69"/>
      <c r="P38743" s="69"/>
      <c r="Q38743" s="69"/>
      <c r="R38743" s="69"/>
      <c r="S38743" s="69"/>
      <c r="T38743" s="69"/>
      <c r="U38743" s="69"/>
      <c r="V38743" s="69"/>
      <c r="W38743" s="69"/>
      <c r="X38743" s="69"/>
      <c r="Y38743" s="69"/>
    </row>
    <row r="38744" spans="14:25">
      <c r="N38744" s="68"/>
      <c r="O38744" s="69"/>
      <c r="P38744" s="69"/>
      <c r="Q38744" s="69"/>
      <c r="R38744" s="69"/>
      <c r="S38744" s="69"/>
      <c r="T38744" s="69"/>
      <c r="U38744" s="69"/>
      <c r="V38744" s="69"/>
      <c r="W38744" s="69"/>
      <c r="X38744" s="69"/>
      <c r="Y38744" s="69"/>
    </row>
    <row r="38745" spans="14:25">
      <c r="N38745" s="68"/>
      <c r="O38745" s="69"/>
      <c r="P38745" s="69"/>
      <c r="Q38745" s="69"/>
      <c r="R38745" s="69"/>
      <c r="S38745" s="69"/>
      <c r="T38745" s="69"/>
      <c r="U38745" s="69"/>
      <c r="V38745" s="69"/>
      <c r="W38745" s="69"/>
      <c r="X38745" s="69"/>
      <c r="Y38745" s="69"/>
    </row>
    <row r="38746" spans="14:25">
      <c r="N38746" s="68"/>
      <c r="O38746" s="69"/>
      <c r="P38746" s="69"/>
      <c r="Q38746" s="69"/>
      <c r="R38746" s="69"/>
      <c r="S38746" s="69"/>
      <c r="T38746" s="69"/>
      <c r="U38746" s="69"/>
      <c r="V38746" s="69"/>
      <c r="W38746" s="69"/>
      <c r="X38746" s="69"/>
      <c r="Y38746" s="69"/>
    </row>
    <row r="38747" spans="14:25">
      <c r="N38747" s="68"/>
      <c r="O38747" s="69"/>
      <c r="P38747" s="69"/>
      <c r="Q38747" s="69"/>
      <c r="R38747" s="69"/>
      <c r="S38747" s="69"/>
      <c r="T38747" s="69"/>
      <c r="U38747" s="69"/>
      <c r="V38747" s="69"/>
      <c r="W38747" s="69"/>
      <c r="X38747" s="69"/>
      <c r="Y38747" s="69"/>
    </row>
    <row r="38748" spans="14:25">
      <c r="N38748" s="68"/>
      <c r="O38748" s="69"/>
      <c r="P38748" s="69"/>
      <c r="Q38748" s="69"/>
      <c r="R38748" s="69"/>
      <c r="S38748" s="69"/>
      <c r="T38748" s="69"/>
      <c r="U38748" s="69"/>
      <c r="V38748" s="69"/>
      <c r="W38748" s="69"/>
      <c r="X38748" s="69"/>
      <c r="Y38748" s="69"/>
    </row>
    <row r="38749" spans="14:25">
      <c r="N38749" s="68"/>
      <c r="O38749" s="69"/>
      <c r="P38749" s="69"/>
      <c r="Q38749" s="69"/>
      <c r="R38749" s="69"/>
      <c r="S38749" s="69"/>
      <c r="T38749" s="69"/>
      <c r="U38749" s="69"/>
      <c r="V38749" s="69"/>
      <c r="W38749" s="69"/>
      <c r="X38749" s="69"/>
      <c r="Y38749" s="69"/>
    </row>
    <row r="38750" spans="14:25">
      <c r="N38750" s="68"/>
      <c r="O38750" s="69"/>
      <c r="P38750" s="69"/>
      <c r="Q38750" s="69"/>
      <c r="R38750" s="69"/>
      <c r="S38750" s="69"/>
      <c r="T38750" s="69"/>
      <c r="U38750" s="69"/>
      <c r="V38750" s="69"/>
      <c r="W38750" s="69"/>
      <c r="X38750" s="69"/>
      <c r="Y38750" s="69"/>
    </row>
    <row r="38751" spans="14:25">
      <c r="N38751" s="68"/>
      <c r="O38751" s="69"/>
      <c r="P38751" s="69"/>
      <c r="Q38751" s="69"/>
      <c r="R38751" s="69"/>
      <c r="S38751" s="69"/>
      <c r="T38751" s="69"/>
      <c r="U38751" s="69"/>
      <c r="V38751" s="69"/>
      <c r="W38751" s="69"/>
      <c r="X38751" s="69"/>
      <c r="Y38751" s="69"/>
    </row>
    <row r="38752" spans="14:25">
      <c r="N38752" s="68"/>
      <c r="O38752" s="69"/>
      <c r="P38752" s="69"/>
      <c r="Q38752" s="69"/>
      <c r="R38752" s="69"/>
      <c r="S38752" s="69"/>
      <c r="T38752" s="69"/>
      <c r="U38752" s="69"/>
      <c r="V38752" s="69"/>
      <c r="W38752" s="69"/>
      <c r="X38752" s="69"/>
      <c r="Y38752" s="69"/>
    </row>
    <row r="38753" spans="14:25">
      <c r="N38753" s="68"/>
      <c r="O38753" s="69"/>
      <c r="P38753" s="69"/>
      <c r="Q38753" s="69"/>
      <c r="R38753" s="69"/>
      <c r="S38753" s="69"/>
      <c r="T38753" s="69"/>
      <c r="U38753" s="69"/>
      <c r="V38753" s="69"/>
      <c r="W38753" s="69"/>
      <c r="X38753" s="69"/>
      <c r="Y38753" s="69"/>
    </row>
    <row r="38754" spans="14:25">
      <c r="N38754" s="68"/>
      <c r="O38754" s="69"/>
      <c r="P38754" s="69"/>
      <c r="Q38754" s="69"/>
      <c r="R38754" s="69"/>
      <c r="S38754" s="69"/>
      <c r="T38754" s="69"/>
      <c r="U38754" s="69"/>
      <c r="V38754" s="69"/>
      <c r="W38754" s="69"/>
      <c r="X38754" s="69"/>
      <c r="Y38754" s="69"/>
    </row>
    <row r="38755" spans="14:25">
      <c r="N38755" s="68"/>
      <c r="O38755" s="69"/>
      <c r="P38755" s="69"/>
      <c r="Q38755" s="69"/>
      <c r="R38755" s="69"/>
      <c r="S38755" s="69"/>
      <c r="T38755" s="69"/>
      <c r="U38755" s="69"/>
      <c r="V38755" s="69"/>
      <c r="W38755" s="69"/>
      <c r="X38755" s="69"/>
      <c r="Y38755" s="69"/>
    </row>
    <row r="38756" spans="14:25">
      <c r="N38756" s="68"/>
      <c r="O38756" s="69"/>
      <c r="P38756" s="69"/>
      <c r="Q38756" s="69"/>
      <c r="R38756" s="69"/>
      <c r="S38756" s="69"/>
      <c r="T38756" s="69"/>
      <c r="U38756" s="69"/>
      <c r="V38756" s="69"/>
      <c r="W38756" s="69"/>
      <c r="X38756" s="69"/>
      <c r="Y38756" s="69"/>
    </row>
    <row r="38757" spans="14:25">
      <c r="N38757" s="68"/>
      <c r="O38757" s="69"/>
      <c r="P38757" s="69"/>
      <c r="Q38757" s="69"/>
      <c r="R38757" s="69"/>
      <c r="S38757" s="69"/>
      <c r="T38757" s="69"/>
      <c r="U38757" s="69"/>
      <c r="V38757" s="69"/>
      <c r="W38757" s="69"/>
      <c r="X38757" s="69"/>
      <c r="Y38757" s="69"/>
    </row>
    <row r="38758" spans="14:25">
      <c r="N38758" s="68"/>
      <c r="O38758" s="69"/>
      <c r="P38758" s="69"/>
      <c r="Q38758" s="69"/>
      <c r="R38758" s="69"/>
      <c r="S38758" s="69"/>
      <c r="T38758" s="69"/>
      <c r="U38758" s="69"/>
      <c r="V38758" s="69"/>
      <c r="W38758" s="69"/>
      <c r="X38758" s="69"/>
      <c r="Y38758" s="69"/>
    </row>
    <row r="38759" spans="14:25">
      <c r="N38759" s="68"/>
      <c r="O38759" s="69"/>
      <c r="P38759" s="69"/>
      <c r="Q38759" s="69"/>
      <c r="R38759" s="69"/>
      <c r="S38759" s="69"/>
      <c r="T38759" s="69"/>
      <c r="U38759" s="69"/>
      <c r="V38759" s="69"/>
      <c r="W38759" s="69"/>
      <c r="X38759" s="69"/>
      <c r="Y38759" s="69"/>
    </row>
    <row r="38760" spans="14:25">
      <c r="N38760" s="68"/>
      <c r="O38760" s="69"/>
      <c r="P38760" s="69"/>
      <c r="Q38760" s="69"/>
      <c r="R38760" s="69"/>
      <c r="S38760" s="69"/>
      <c r="T38760" s="69"/>
      <c r="U38760" s="69"/>
      <c r="V38760" s="69"/>
      <c r="W38760" s="69"/>
      <c r="X38760" s="69"/>
      <c r="Y38760" s="69"/>
    </row>
    <row r="38761" spans="14:25">
      <c r="N38761" s="68"/>
      <c r="O38761" s="69"/>
      <c r="P38761" s="69"/>
      <c r="Q38761" s="69"/>
      <c r="R38761" s="69"/>
      <c r="S38761" s="69"/>
      <c r="T38761" s="69"/>
      <c r="U38761" s="69"/>
      <c r="V38761" s="69"/>
      <c r="W38761" s="69"/>
      <c r="X38761" s="69"/>
      <c r="Y38761" s="69"/>
    </row>
    <row r="38762" spans="14:25">
      <c r="N38762" s="68"/>
      <c r="O38762" s="69"/>
      <c r="P38762" s="69"/>
      <c r="Q38762" s="69"/>
      <c r="R38762" s="69"/>
      <c r="S38762" s="69"/>
      <c r="T38762" s="69"/>
      <c r="U38762" s="69"/>
      <c r="V38762" s="69"/>
      <c r="W38762" s="69"/>
      <c r="X38762" s="69"/>
      <c r="Y38762" s="69"/>
    </row>
    <row r="38763" spans="14:25">
      <c r="N38763" s="68"/>
      <c r="O38763" s="69"/>
      <c r="P38763" s="69"/>
      <c r="Q38763" s="69"/>
      <c r="R38763" s="69"/>
      <c r="S38763" s="69"/>
      <c r="T38763" s="69"/>
      <c r="U38763" s="69"/>
      <c r="V38763" s="69"/>
      <c r="W38763" s="69"/>
      <c r="X38763" s="69"/>
      <c r="Y38763" s="69"/>
    </row>
    <row r="38764" spans="14:25">
      <c r="N38764" s="68"/>
      <c r="O38764" s="69"/>
      <c r="P38764" s="69"/>
      <c r="Q38764" s="69"/>
      <c r="R38764" s="69"/>
      <c r="S38764" s="69"/>
      <c r="T38764" s="69"/>
      <c r="U38764" s="69"/>
      <c r="V38764" s="69"/>
      <c r="W38764" s="69"/>
      <c r="X38764" s="69"/>
      <c r="Y38764" s="69"/>
    </row>
    <row r="38765" spans="14:25">
      <c r="N38765" s="68"/>
      <c r="O38765" s="69"/>
      <c r="P38765" s="69"/>
      <c r="Q38765" s="69"/>
      <c r="R38765" s="69"/>
      <c r="S38765" s="69"/>
      <c r="T38765" s="69"/>
      <c r="U38765" s="69"/>
      <c r="V38765" s="69"/>
      <c r="W38765" s="69"/>
      <c r="X38765" s="69"/>
      <c r="Y38765" s="69"/>
    </row>
    <row r="38766" spans="14:25">
      <c r="N38766" s="68"/>
      <c r="O38766" s="69"/>
      <c r="P38766" s="69"/>
      <c r="Q38766" s="69"/>
      <c r="R38766" s="69"/>
      <c r="S38766" s="69"/>
      <c r="T38766" s="69"/>
      <c r="U38766" s="69"/>
      <c r="V38766" s="69"/>
      <c r="W38766" s="69"/>
      <c r="X38766" s="69"/>
      <c r="Y38766" s="69"/>
    </row>
    <row r="38767" spans="14:25">
      <c r="N38767" s="68"/>
      <c r="O38767" s="69"/>
      <c r="P38767" s="69"/>
      <c r="Q38767" s="69"/>
      <c r="R38767" s="69"/>
      <c r="S38767" s="69"/>
      <c r="T38767" s="69"/>
      <c r="U38767" s="69"/>
      <c r="V38767" s="69"/>
      <c r="W38767" s="69"/>
      <c r="X38767" s="69"/>
      <c r="Y38767" s="69"/>
    </row>
    <row r="38768" spans="14:25">
      <c r="N38768" s="68"/>
      <c r="O38768" s="69"/>
      <c r="P38768" s="69"/>
      <c r="Q38768" s="69"/>
      <c r="R38768" s="69"/>
      <c r="S38768" s="69"/>
      <c r="T38768" s="69"/>
      <c r="U38768" s="69"/>
      <c r="V38768" s="69"/>
      <c r="W38768" s="69"/>
      <c r="X38768" s="69"/>
      <c r="Y38768" s="69"/>
    </row>
    <row r="38769" spans="14:25">
      <c r="N38769" s="68"/>
      <c r="O38769" s="69"/>
      <c r="P38769" s="69"/>
      <c r="Q38769" s="69"/>
      <c r="R38769" s="69"/>
      <c r="S38769" s="69"/>
      <c r="T38769" s="69"/>
      <c r="U38769" s="69"/>
      <c r="V38769" s="69"/>
      <c r="W38769" s="69"/>
      <c r="X38769" s="69"/>
      <c r="Y38769" s="69"/>
    </row>
    <row r="38770" spans="14:25">
      <c r="N38770" s="68"/>
      <c r="O38770" s="69"/>
      <c r="P38770" s="69"/>
      <c r="Q38770" s="69"/>
      <c r="R38770" s="69"/>
      <c r="S38770" s="69"/>
      <c r="T38770" s="69"/>
      <c r="U38770" s="69"/>
      <c r="V38770" s="69"/>
      <c r="W38770" s="69"/>
      <c r="X38770" s="69"/>
      <c r="Y38770" s="69"/>
    </row>
    <row r="38771" spans="14:25">
      <c r="N38771" s="68"/>
      <c r="O38771" s="69"/>
      <c r="P38771" s="69"/>
      <c r="Q38771" s="69"/>
      <c r="R38771" s="69"/>
      <c r="S38771" s="69"/>
      <c r="T38771" s="69"/>
      <c r="U38771" s="69"/>
      <c r="V38771" s="69"/>
      <c r="W38771" s="69"/>
      <c r="X38771" s="69"/>
      <c r="Y38771" s="69"/>
    </row>
    <row r="38772" spans="14:25">
      <c r="N38772" s="68"/>
      <c r="O38772" s="69"/>
      <c r="P38772" s="69"/>
      <c r="Q38772" s="69"/>
      <c r="R38772" s="69"/>
      <c r="S38772" s="69"/>
      <c r="T38772" s="69"/>
      <c r="U38772" s="69"/>
      <c r="V38772" s="69"/>
      <c r="W38772" s="69"/>
      <c r="X38772" s="69"/>
      <c r="Y38772" s="69"/>
    </row>
    <row r="38773" spans="14:25">
      <c r="N38773" s="68"/>
      <c r="O38773" s="69"/>
      <c r="P38773" s="69"/>
      <c r="Q38773" s="69"/>
      <c r="R38773" s="69"/>
      <c r="S38773" s="69"/>
      <c r="T38773" s="69"/>
      <c r="U38773" s="69"/>
      <c r="V38773" s="69"/>
      <c r="W38773" s="69"/>
      <c r="X38773" s="69"/>
      <c r="Y38773" s="69"/>
    </row>
    <row r="38774" spans="14:25">
      <c r="N38774" s="68"/>
      <c r="O38774" s="69"/>
      <c r="P38774" s="69"/>
      <c r="Q38774" s="69"/>
      <c r="R38774" s="69"/>
      <c r="S38774" s="69"/>
      <c r="T38774" s="69"/>
      <c r="U38774" s="69"/>
      <c r="V38774" s="69"/>
      <c r="W38774" s="69"/>
      <c r="X38774" s="69"/>
      <c r="Y38774" s="69"/>
    </row>
    <row r="38775" spans="14:25">
      <c r="N38775" s="68"/>
      <c r="O38775" s="69"/>
      <c r="P38775" s="69"/>
      <c r="Q38775" s="69"/>
      <c r="R38775" s="69"/>
      <c r="S38775" s="69"/>
      <c r="T38775" s="69"/>
      <c r="U38775" s="69"/>
      <c r="V38775" s="69"/>
      <c r="W38775" s="69"/>
      <c r="X38775" s="69"/>
      <c r="Y38775" s="69"/>
    </row>
    <row r="38776" spans="14:25">
      <c r="N38776" s="68"/>
      <c r="O38776" s="69"/>
      <c r="P38776" s="69"/>
      <c r="Q38776" s="69"/>
      <c r="R38776" s="69"/>
      <c r="S38776" s="69"/>
      <c r="T38776" s="69"/>
      <c r="U38776" s="69"/>
      <c r="V38776" s="69"/>
      <c r="W38776" s="69"/>
      <c r="X38776" s="69"/>
      <c r="Y38776" s="69"/>
    </row>
    <row r="38777" spans="14:25">
      <c r="N38777" s="68"/>
      <c r="O38777" s="69"/>
      <c r="P38777" s="69"/>
      <c r="Q38777" s="69"/>
      <c r="R38777" s="69"/>
      <c r="S38777" s="69"/>
      <c r="T38777" s="69"/>
      <c r="U38777" s="69"/>
      <c r="V38777" s="69"/>
      <c r="W38777" s="69"/>
      <c r="X38777" s="69"/>
      <c r="Y38777" s="69"/>
    </row>
    <row r="38778" spans="14:25">
      <c r="N38778" s="68"/>
      <c r="O38778" s="69"/>
      <c r="P38778" s="69"/>
      <c r="Q38778" s="69"/>
      <c r="R38778" s="69"/>
      <c r="S38778" s="69"/>
      <c r="T38778" s="69"/>
      <c r="U38778" s="69"/>
      <c r="V38778" s="69"/>
      <c r="W38778" s="69"/>
      <c r="X38778" s="69"/>
      <c r="Y38778" s="69"/>
    </row>
    <row r="38779" spans="14:25">
      <c r="N38779" s="68"/>
      <c r="O38779" s="69"/>
      <c r="P38779" s="69"/>
      <c r="Q38779" s="69"/>
      <c r="R38779" s="69"/>
      <c r="S38779" s="69"/>
      <c r="T38779" s="69"/>
      <c r="U38779" s="69"/>
      <c r="V38779" s="69"/>
      <c r="W38779" s="69"/>
      <c r="X38779" s="69"/>
      <c r="Y38779" s="69"/>
    </row>
    <row r="38780" spans="14:25">
      <c r="N38780" s="68"/>
      <c r="O38780" s="69"/>
      <c r="P38780" s="69"/>
      <c r="Q38780" s="69"/>
      <c r="R38780" s="69"/>
      <c r="S38780" s="69"/>
      <c r="T38780" s="69"/>
      <c r="U38780" s="69"/>
      <c r="V38780" s="69"/>
      <c r="W38780" s="69"/>
      <c r="X38780" s="69"/>
      <c r="Y38780" s="69"/>
    </row>
    <row r="38781" spans="14:25">
      <c r="N38781" s="68"/>
      <c r="O38781" s="69"/>
      <c r="P38781" s="69"/>
      <c r="Q38781" s="69"/>
      <c r="R38781" s="69"/>
      <c r="S38781" s="69"/>
      <c r="T38781" s="69"/>
      <c r="U38781" s="69"/>
      <c r="V38781" s="69"/>
      <c r="W38781" s="69"/>
      <c r="X38781" s="69"/>
      <c r="Y38781" s="69"/>
    </row>
    <row r="38782" spans="14:25">
      <c r="N38782" s="68"/>
      <c r="O38782" s="69"/>
      <c r="P38782" s="69"/>
      <c r="Q38782" s="69"/>
      <c r="R38782" s="69"/>
      <c r="S38782" s="69"/>
      <c r="T38782" s="69"/>
      <c r="U38782" s="69"/>
      <c r="V38782" s="69"/>
      <c r="W38782" s="69"/>
      <c r="X38782" s="69"/>
      <c r="Y38782" s="69"/>
    </row>
    <row r="38783" spans="14:25">
      <c r="N38783" s="68"/>
      <c r="O38783" s="69"/>
      <c r="P38783" s="69"/>
      <c r="Q38783" s="69"/>
      <c r="R38783" s="69"/>
      <c r="S38783" s="69"/>
      <c r="T38783" s="69"/>
      <c r="U38783" s="69"/>
      <c r="V38783" s="69"/>
      <c r="W38783" s="69"/>
      <c r="X38783" s="69"/>
      <c r="Y38783" s="69"/>
    </row>
    <row r="38784" spans="14:25">
      <c r="N38784" s="68"/>
      <c r="O38784" s="69"/>
      <c r="P38784" s="69"/>
      <c r="Q38784" s="69"/>
      <c r="R38784" s="69"/>
      <c r="S38784" s="69"/>
      <c r="T38784" s="69"/>
      <c r="U38784" s="69"/>
      <c r="V38784" s="69"/>
      <c r="W38784" s="69"/>
      <c r="X38784" s="69"/>
      <c r="Y38784" s="69"/>
    </row>
    <row r="38785" spans="14:25">
      <c r="N38785" s="68"/>
      <c r="O38785" s="69"/>
      <c r="P38785" s="69"/>
      <c r="Q38785" s="69"/>
      <c r="R38785" s="69"/>
      <c r="S38785" s="69"/>
      <c r="T38785" s="69"/>
      <c r="U38785" s="69"/>
      <c r="V38785" s="69"/>
      <c r="W38785" s="69"/>
      <c r="X38785" s="69"/>
      <c r="Y38785" s="69"/>
    </row>
    <row r="38786" spans="14:25">
      <c r="N38786" s="68"/>
      <c r="O38786" s="69"/>
      <c r="P38786" s="69"/>
      <c r="Q38786" s="69"/>
      <c r="R38786" s="69"/>
      <c r="S38786" s="69"/>
      <c r="T38786" s="69"/>
      <c r="U38786" s="69"/>
      <c r="V38786" s="69"/>
      <c r="W38786" s="69"/>
      <c r="X38786" s="69"/>
      <c r="Y38786" s="69"/>
    </row>
    <row r="38787" spans="14:25">
      <c r="N38787" s="68"/>
      <c r="O38787" s="69"/>
      <c r="P38787" s="69"/>
      <c r="Q38787" s="69"/>
      <c r="R38787" s="69"/>
      <c r="S38787" s="69"/>
      <c r="T38787" s="69"/>
      <c r="U38787" s="69"/>
      <c r="V38787" s="69"/>
      <c r="W38787" s="69"/>
      <c r="X38787" s="69"/>
      <c r="Y38787" s="69"/>
    </row>
    <row r="38788" spans="14:25">
      <c r="N38788" s="68"/>
      <c r="O38788" s="69"/>
      <c r="P38788" s="69"/>
      <c r="Q38788" s="69"/>
      <c r="R38788" s="69"/>
      <c r="S38788" s="69"/>
      <c r="T38788" s="69"/>
      <c r="U38788" s="69"/>
      <c r="V38788" s="69"/>
      <c r="W38788" s="69"/>
      <c r="X38788" s="69"/>
      <c r="Y38788" s="69"/>
    </row>
    <row r="38789" spans="14:25">
      <c r="N38789" s="68"/>
      <c r="O38789" s="69"/>
      <c r="P38789" s="69"/>
      <c r="Q38789" s="69"/>
      <c r="R38789" s="69"/>
      <c r="S38789" s="69"/>
      <c r="T38789" s="69"/>
      <c r="U38789" s="69"/>
      <c r="V38789" s="69"/>
      <c r="W38789" s="69"/>
      <c r="X38789" s="69"/>
      <c r="Y38789" s="69"/>
    </row>
    <row r="38790" spans="14:25">
      <c r="N38790" s="68"/>
      <c r="O38790" s="69"/>
      <c r="P38790" s="69"/>
      <c r="Q38790" s="69"/>
      <c r="R38790" s="69"/>
      <c r="S38790" s="69"/>
      <c r="T38790" s="69"/>
      <c r="U38790" s="69"/>
      <c r="V38790" s="69"/>
      <c r="W38790" s="69"/>
      <c r="X38790" s="69"/>
      <c r="Y38790" s="69"/>
    </row>
    <row r="38791" spans="14:25">
      <c r="N38791" s="68"/>
      <c r="O38791" s="69"/>
      <c r="P38791" s="69"/>
      <c r="Q38791" s="69"/>
      <c r="R38791" s="69"/>
      <c r="S38791" s="69"/>
      <c r="T38791" s="69"/>
      <c r="U38791" s="69"/>
      <c r="V38791" s="69"/>
      <c r="W38791" s="69"/>
      <c r="X38791" s="69"/>
      <c r="Y38791" s="69"/>
    </row>
    <row r="38792" spans="14:25">
      <c r="N38792" s="68"/>
      <c r="O38792" s="69"/>
      <c r="P38792" s="69"/>
      <c r="Q38792" s="69"/>
      <c r="R38792" s="69"/>
      <c r="S38792" s="69"/>
      <c r="T38792" s="69"/>
      <c r="U38792" s="69"/>
      <c r="V38792" s="69"/>
      <c r="W38792" s="69"/>
      <c r="X38792" s="69"/>
      <c r="Y38792" s="69"/>
    </row>
    <row r="38793" spans="14:25">
      <c r="N38793" s="68"/>
      <c r="O38793" s="69"/>
      <c r="P38793" s="69"/>
      <c r="Q38793" s="69"/>
      <c r="R38793" s="69"/>
      <c r="S38793" s="69"/>
      <c r="T38793" s="69"/>
      <c r="U38793" s="69"/>
      <c r="V38793" s="69"/>
      <c r="W38793" s="69"/>
      <c r="X38793" s="69"/>
      <c r="Y38793" s="69"/>
    </row>
    <row r="38794" spans="14:25">
      <c r="N38794" s="68"/>
      <c r="O38794" s="69"/>
      <c r="P38794" s="69"/>
      <c r="Q38794" s="69"/>
      <c r="R38794" s="69"/>
      <c r="S38794" s="69"/>
      <c r="T38794" s="69"/>
      <c r="U38794" s="69"/>
      <c r="V38794" s="69"/>
      <c r="W38794" s="69"/>
      <c r="X38794" s="69"/>
      <c r="Y38794" s="69"/>
    </row>
    <row r="38795" spans="14:25">
      <c r="N38795" s="68"/>
      <c r="O38795" s="69"/>
      <c r="P38795" s="69"/>
      <c r="Q38795" s="69"/>
      <c r="R38795" s="69"/>
      <c r="S38795" s="69"/>
      <c r="T38795" s="69"/>
      <c r="U38795" s="69"/>
      <c r="V38795" s="69"/>
      <c r="W38795" s="69"/>
      <c r="X38795" s="69"/>
      <c r="Y38795" s="69"/>
    </row>
    <row r="38796" spans="14:25">
      <c r="N38796" s="68"/>
      <c r="O38796" s="69"/>
      <c r="P38796" s="69"/>
      <c r="Q38796" s="69"/>
      <c r="R38796" s="69"/>
      <c r="S38796" s="69"/>
      <c r="T38796" s="69"/>
      <c r="U38796" s="69"/>
      <c r="V38796" s="69"/>
      <c r="W38796" s="69"/>
      <c r="X38796" s="69"/>
      <c r="Y38796" s="69"/>
    </row>
    <row r="38797" spans="14:25">
      <c r="N38797" s="68"/>
      <c r="O38797" s="69"/>
      <c r="P38797" s="69"/>
      <c r="Q38797" s="69"/>
      <c r="R38797" s="69"/>
      <c r="S38797" s="69"/>
      <c r="T38797" s="69"/>
      <c r="U38797" s="69"/>
      <c r="V38797" s="69"/>
      <c r="W38797" s="69"/>
      <c r="X38797" s="69"/>
      <c r="Y38797" s="69"/>
    </row>
    <row r="38798" spans="14:25">
      <c r="N38798" s="68"/>
      <c r="O38798" s="69"/>
      <c r="P38798" s="69"/>
      <c r="Q38798" s="69"/>
      <c r="R38798" s="69"/>
      <c r="S38798" s="69"/>
      <c r="T38798" s="69"/>
      <c r="U38798" s="69"/>
      <c r="V38798" s="69"/>
      <c r="W38798" s="69"/>
      <c r="X38798" s="69"/>
      <c r="Y38798" s="69"/>
    </row>
    <row r="38799" spans="14:25">
      <c r="N38799" s="68"/>
      <c r="O38799" s="69"/>
      <c r="P38799" s="69"/>
      <c r="Q38799" s="69"/>
      <c r="R38799" s="69"/>
      <c r="S38799" s="69"/>
      <c r="T38799" s="69"/>
      <c r="U38799" s="69"/>
      <c r="V38799" s="69"/>
      <c r="W38799" s="69"/>
      <c r="X38799" s="69"/>
      <c r="Y38799" s="69"/>
    </row>
    <row r="38800" spans="14:25">
      <c r="N38800" s="68"/>
      <c r="O38800" s="69"/>
      <c r="P38800" s="69"/>
      <c r="Q38800" s="69"/>
      <c r="R38800" s="69"/>
      <c r="S38800" s="69"/>
      <c r="T38800" s="69"/>
      <c r="U38800" s="69"/>
      <c r="V38800" s="69"/>
      <c r="W38800" s="69"/>
      <c r="X38800" s="69"/>
      <c r="Y38800" s="69"/>
    </row>
    <row r="38801" spans="14:25">
      <c r="N38801" s="68"/>
      <c r="O38801" s="69"/>
      <c r="P38801" s="69"/>
      <c r="Q38801" s="69"/>
      <c r="R38801" s="69"/>
      <c r="S38801" s="69"/>
      <c r="T38801" s="69"/>
      <c r="U38801" s="69"/>
      <c r="V38801" s="69"/>
      <c r="W38801" s="69"/>
      <c r="X38801" s="69"/>
      <c r="Y38801" s="69"/>
    </row>
    <row r="38802" spans="14:25">
      <c r="N38802" s="68"/>
      <c r="O38802" s="69"/>
      <c r="P38802" s="69"/>
      <c r="Q38802" s="69"/>
      <c r="R38802" s="69"/>
      <c r="S38802" s="69"/>
      <c r="T38802" s="69"/>
      <c r="U38802" s="69"/>
      <c r="V38802" s="69"/>
      <c r="W38802" s="69"/>
      <c r="X38802" s="69"/>
      <c r="Y38802" s="69"/>
    </row>
    <row r="38803" spans="14:25">
      <c r="N38803" s="68"/>
      <c r="O38803" s="69"/>
      <c r="P38803" s="69"/>
      <c r="Q38803" s="69"/>
      <c r="R38803" s="69"/>
      <c r="S38803" s="69"/>
      <c r="T38803" s="69"/>
      <c r="U38803" s="69"/>
      <c r="V38803" s="69"/>
      <c r="W38803" s="69"/>
      <c r="X38803" s="69"/>
      <c r="Y38803" s="69"/>
    </row>
    <row r="38804" spans="14:25">
      <c r="N38804" s="68"/>
      <c r="O38804" s="69"/>
      <c r="P38804" s="69"/>
      <c r="Q38804" s="69"/>
      <c r="R38804" s="69"/>
      <c r="S38804" s="69"/>
      <c r="T38804" s="69"/>
      <c r="U38804" s="69"/>
      <c r="V38804" s="69"/>
      <c r="W38804" s="69"/>
      <c r="X38804" s="69"/>
      <c r="Y38804" s="69"/>
    </row>
    <row r="38805" spans="14:25">
      <c r="N38805" s="68"/>
      <c r="O38805" s="69"/>
      <c r="P38805" s="69"/>
      <c r="Q38805" s="69"/>
      <c r="R38805" s="69"/>
      <c r="S38805" s="69"/>
      <c r="T38805" s="69"/>
      <c r="U38805" s="69"/>
      <c r="V38805" s="69"/>
      <c r="W38805" s="69"/>
      <c r="X38805" s="69"/>
      <c r="Y38805" s="69"/>
    </row>
    <row r="38806" spans="14:25">
      <c r="N38806" s="68"/>
      <c r="O38806" s="69"/>
      <c r="P38806" s="69"/>
      <c r="Q38806" s="69"/>
      <c r="R38806" s="69"/>
      <c r="S38806" s="69"/>
      <c r="T38806" s="69"/>
      <c r="U38806" s="69"/>
      <c r="V38806" s="69"/>
      <c r="W38806" s="69"/>
      <c r="X38806" s="69"/>
      <c r="Y38806" s="69"/>
    </row>
    <row r="38807" spans="14:25">
      <c r="N38807" s="68"/>
      <c r="O38807" s="69"/>
      <c r="P38807" s="69"/>
      <c r="Q38807" s="69"/>
      <c r="R38807" s="69"/>
      <c r="S38807" s="69"/>
      <c r="T38807" s="69"/>
      <c r="U38807" s="69"/>
      <c r="V38807" s="69"/>
      <c r="W38807" s="69"/>
      <c r="X38807" s="69"/>
      <c r="Y38807" s="69"/>
    </row>
    <row r="38808" spans="14:25">
      <c r="N38808" s="68"/>
      <c r="O38808" s="69"/>
      <c r="P38808" s="69"/>
      <c r="Q38808" s="69"/>
      <c r="R38808" s="69"/>
      <c r="S38808" s="69"/>
      <c r="T38808" s="69"/>
      <c r="U38808" s="69"/>
      <c r="V38808" s="69"/>
      <c r="W38808" s="69"/>
      <c r="X38808" s="69"/>
      <c r="Y38808" s="69"/>
    </row>
    <row r="38809" spans="14:25">
      <c r="N38809" s="68"/>
      <c r="O38809" s="69"/>
      <c r="P38809" s="69"/>
      <c r="Q38809" s="69"/>
      <c r="R38809" s="69"/>
      <c r="S38809" s="69"/>
      <c r="T38809" s="69"/>
      <c r="U38809" s="69"/>
      <c r="V38809" s="69"/>
      <c r="W38809" s="69"/>
      <c r="X38809" s="69"/>
      <c r="Y38809" s="69"/>
    </row>
    <row r="38810" spans="14:25">
      <c r="N38810" s="68"/>
      <c r="O38810" s="69"/>
      <c r="P38810" s="69"/>
      <c r="Q38810" s="69"/>
      <c r="R38810" s="69"/>
      <c r="S38810" s="69"/>
      <c r="T38810" s="69"/>
      <c r="U38810" s="69"/>
      <c r="V38810" s="69"/>
      <c r="W38810" s="69"/>
      <c r="X38810" s="69"/>
      <c r="Y38810" s="69"/>
    </row>
    <row r="38811" spans="14:25">
      <c r="N38811" s="68"/>
      <c r="O38811" s="69"/>
      <c r="P38811" s="69"/>
      <c r="Q38811" s="69"/>
      <c r="R38811" s="69"/>
      <c r="S38811" s="69"/>
      <c r="T38811" s="69"/>
      <c r="U38811" s="69"/>
      <c r="V38811" s="69"/>
      <c r="W38811" s="69"/>
      <c r="X38811" s="69"/>
      <c r="Y38811" s="69"/>
    </row>
    <row r="38812" spans="14:25">
      <c r="N38812" s="68"/>
      <c r="O38812" s="69"/>
      <c r="P38812" s="69"/>
      <c r="Q38812" s="69"/>
      <c r="R38812" s="69"/>
      <c r="S38812" s="69"/>
      <c r="T38812" s="69"/>
      <c r="U38812" s="69"/>
      <c r="V38812" s="69"/>
      <c r="W38812" s="69"/>
      <c r="X38812" s="69"/>
      <c r="Y38812" s="69"/>
    </row>
    <row r="38813" spans="14:25">
      <c r="N38813" s="68"/>
      <c r="O38813" s="69"/>
      <c r="P38813" s="69"/>
      <c r="Q38813" s="69"/>
      <c r="R38813" s="69"/>
      <c r="S38813" s="69"/>
      <c r="T38813" s="69"/>
      <c r="U38813" s="69"/>
      <c r="V38813" s="69"/>
      <c r="W38813" s="69"/>
      <c r="X38813" s="69"/>
      <c r="Y38813" s="69"/>
    </row>
    <row r="38814" spans="14:25">
      <c r="N38814" s="68"/>
      <c r="O38814" s="69"/>
      <c r="P38814" s="69"/>
      <c r="Q38814" s="69"/>
      <c r="R38814" s="69"/>
      <c r="S38814" s="69"/>
      <c r="T38814" s="69"/>
      <c r="U38814" s="69"/>
      <c r="V38814" s="69"/>
      <c r="W38814" s="69"/>
      <c r="X38814" s="69"/>
      <c r="Y38814" s="69"/>
    </row>
    <row r="38815" spans="14:25">
      <c r="N38815" s="68"/>
      <c r="O38815" s="69"/>
      <c r="P38815" s="69"/>
      <c r="Q38815" s="69"/>
      <c r="R38815" s="69"/>
      <c r="S38815" s="69"/>
      <c r="T38815" s="69"/>
      <c r="U38815" s="69"/>
      <c r="V38815" s="69"/>
      <c r="W38815" s="69"/>
      <c r="X38815" s="69"/>
      <c r="Y38815" s="69"/>
    </row>
    <row r="38816" spans="14:25">
      <c r="N38816" s="68"/>
      <c r="O38816" s="69"/>
      <c r="P38816" s="69"/>
      <c r="Q38816" s="69"/>
      <c r="R38816" s="69"/>
      <c r="S38816" s="69"/>
      <c r="T38816" s="69"/>
      <c r="U38816" s="69"/>
      <c r="V38816" s="69"/>
      <c r="W38816" s="69"/>
      <c r="X38816" s="69"/>
      <c r="Y38816" s="69"/>
    </row>
    <row r="38817" spans="14:25">
      <c r="N38817" s="68"/>
      <c r="O38817" s="69"/>
      <c r="P38817" s="69"/>
      <c r="Q38817" s="69"/>
      <c r="R38817" s="69"/>
      <c r="S38817" s="69"/>
      <c r="T38817" s="69"/>
      <c r="U38817" s="69"/>
      <c r="V38817" s="69"/>
      <c r="W38817" s="69"/>
      <c r="X38817" s="69"/>
      <c r="Y38817" s="69"/>
    </row>
    <row r="38818" spans="14:25">
      <c r="N38818" s="68"/>
      <c r="O38818" s="69"/>
      <c r="P38818" s="69"/>
      <c r="Q38818" s="69"/>
      <c r="R38818" s="69"/>
      <c r="S38818" s="69"/>
      <c r="T38818" s="69"/>
      <c r="U38818" s="69"/>
      <c r="V38818" s="69"/>
      <c r="W38818" s="69"/>
      <c r="X38818" s="69"/>
      <c r="Y38818" s="69"/>
    </row>
    <row r="38819" spans="14:25">
      <c r="N38819" s="68"/>
      <c r="O38819" s="69"/>
      <c r="P38819" s="69"/>
      <c r="Q38819" s="69"/>
      <c r="R38819" s="69"/>
      <c r="S38819" s="69"/>
      <c r="T38819" s="69"/>
      <c r="U38819" s="69"/>
      <c r="V38819" s="69"/>
      <c r="W38819" s="69"/>
      <c r="X38819" s="69"/>
      <c r="Y38819" s="69"/>
    </row>
    <row r="38820" spans="14:25">
      <c r="N38820" s="68"/>
      <c r="O38820" s="69"/>
      <c r="P38820" s="69"/>
      <c r="Q38820" s="69"/>
      <c r="R38820" s="69"/>
      <c r="S38820" s="69"/>
      <c r="T38820" s="69"/>
      <c r="U38820" s="69"/>
      <c r="V38820" s="69"/>
      <c r="W38820" s="69"/>
      <c r="X38820" s="69"/>
      <c r="Y38820" s="69"/>
    </row>
    <row r="38821" spans="14:25">
      <c r="N38821" s="68"/>
      <c r="O38821" s="69"/>
      <c r="P38821" s="69"/>
      <c r="Q38821" s="69"/>
      <c r="R38821" s="69"/>
      <c r="S38821" s="69"/>
      <c r="T38821" s="69"/>
      <c r="U38821" s="69"/>
      <c r="V38821" s="69"/>
      <c r="W38821" s="69"/>
      <c r="X38821" s="69"/>
      <c r="Y38821" s="69"/>
    </row>
    <row r="38822" spans="14:25">
      <c r="N38822" s="68"/>
      <c r="O38822" s="69"/>
      <c r="P38822" s="69"/>
      <c r="Q38822" s="69"/>
      <c r="R38822" s="69"/>
      <c r="S38822" s="69"/>
      <c r="T38822" s="69"/>
      <c r="U38822" s="69"/>
      <c r="V38822" s="69"/>
      <c r="W38822" s="69"/>
      <c r="X38822" s="69"/>
      <c r="Y38822" s="69"/>
    </row>
    <row r="38823" spans="14:25">
      <c r="N38823" s="68"/>
      <c r="O38823" s="69"/>
      <c r="P38823" s="69"/>
      <c r="Q38823" s="69"/>
      <c r="R38823" s="69"/>
      <c r="S38823" s="69"/>
      <c r="T38823" s="69"/>
      <c r="U38823" s="69"/>
      <c r="V38823" s="69"/>
      <c r="W38823" s="69"/>
      <c r="X38823" s="69"/>
      <c r="Y38823" s="69"/>
    </row>
    <row r="38824" spans="14:25">
      <c r="N38824" s="68"/>
      <c r="O38824" s="69"/>
      <c r="P38824" s="69"/>
      <c r="Q38824" s="69"/>
      <c r="R38824" s="69"/>
      <c r="S38824" s="69"/>
      <c r="T38824" s="69"/>
      <c r="U38824" s="69"/>
      <c r="V38824" s="69"/>
      <c r="W38824" s="69"/>
      <c r="X38824" s="69"/>
      <c r="Y38824" s="69"/>
    </row>
    <row r="38825" spans="14:25">
      <c r="N38825" s="68"/>
      <c r="O38825" s="69"/>
      <c r="P38825" s="69"/>
      <c r="Q38825" s="69"/>
      <c r="R38825" s="69"/>
      <c r="S38825" s="69"/>
      <c r="T38825" s="69"/>
      <c r="U38825" s="69"/>
      <c r="V38825" s="69"/>
      <c r="W38825" s="69"/>
      <c r="X38825" s="69"/>
      <c r="Y38825" s="69"/>
    </row>
    <row r="38826" spans="14:25">
      <c r="N38826" s="68"/>
      <c r="O38826" s="69"/>
      <c r="P38826" s="69"/>
      <c r="Q38826" s="69"/>
      <c r="R38826" s="69"/>
      <c r="S38826" s="69"/>
      <c r="T38826" s="69"/>
      <c r="U38826" s="69"/>
      <c r="V38826" s="69"/>
      <c r="W38826" s="69"/>
      <c r="X38826" s="69"/>
      <c r="Y38826" s="69"/>
    </row>
    <row r="38827" spans="14:25">
      <c r="N38827" s="68"/>
      <c r="O38827" s="69"/>
      <c r="P38827" s="69"/>
      <c r="Q38827" s="69"/>
      <c r="R38827" s="69"/>
      <c r="S38827" s="69"/>
      <c r="T38827" s="69"/>
      <c r="U38827" s="69"/>
      <c r="V38827" s="69"/>
      <c r="W38827" s="69"/>
      <c r="X38827" s="69"/>
      <c r="Y38827" s="69"/>
    </row>
    <row r="38828" spans="14:25">
      <c r="N38828" s="68"/>
      <c r="O38828" s="69"/>
      <c r="P38828" s="69"/>
      <c r="Q38828" s="69"/>
      <c r="R38828" s="69"/>
      <c r="S38828" s="69"/>
      <c r="T38828" s="69"/>
      <c r="U38828" s="69"/>
      <c r="V38828" s="69"/>
      <c r="W38828" s="69"/>
      <c r="X38828" s="69"/>
      <c r="Y38828" s="69"/>
    </row>
    <row r="38829" spans="14:25">
      <c r="N38829" s="68"/>
      <c r="O38829" s="69"/>
      <c r="P38829" s="69"/>
      <c r="Q38829" s="69"/>
      <c r="R38829" s="69"/>
      <c r="S38829" s="69"/>
      <c r="T38829" s="69"/>
      <c r="U38829" s="69"/>
      <c r="V38829" s="69"/>
      <c r="W38829" s="69"/>
      <c r="X38829" s="69"/>
      <c r="Y38829" s="69"/>
    </row>
    <row r="38830" spans="14:25">
      <c r="N38830" s="68"/>
      <c r="O38830" s="69"/>
      <c r="P38830" s="69"/>
      <c r="Q38830" s="69"/>
      <c r="R38830" s="69"/>
      <c r="S38830" s="69"/>
      <c r="T38830" s="69"/>
      <c r="U38830" s="69"/>
      <c r="V38830" s="69"/>
      <c r="W38830" s="69"/>
      <c r="X38830" s="69"/>
      <c r="Y38830" s="69"/>
    </row>
    <row r="38831" spans="14:25">
      <c r="N38831" s="68"/>
      <c r="O38831" s="69"/>
      <c r="P38831" s="69"/>
      <c r="Q38831" s="69"/>
      <c r="R38831" s="69"/>
      <c r="S38831" s="69"/>
      <c r="T38831" s="69"/>
      <c r="U38831" s="69"/>
      <c r="V38831" s="69"/>
      <c r="W38831" s="69"/>
      <c r="X38831" s="69"/>
      <c r="Y38831" s="69"/>
    </row>
    <row r="38832" spans="14:25">
      <c r="N38832" s="68"/>
      <c r="O38832" s="69"/>
      <c r="P38832" s="69"/>
      <c r="Q38832" s="69"/>
      <c r="R38832" s="69"/>
      <c r="S38832" s="69"/>
      <c r="T38832" s="69"/>
      <c r="U38832" s="69"/>
      <c r="V38832" s="69"/>
      <c r="W38832" s="69"/>
      <c r="X38832" s="69"/>
      <c r="Y38832" s="69"/>
    </row>
    <row r="38833" spans="14:25">
      <c r="N38833" s="68"/>
      <c r="O38833" s="69"/>
      <c r="P38833" s="69"/>
      <c r="Q38833" s="69"/>
      <c r="R38833" s="69"/>
      <c r="S38833" s="69"/>
      <c r="T38833" s="69"/>
      <c r="U38833" s="69"/>
      <c r="V38833" s="69"/>
      <c r="W38833" s="69"/>
      <c r="X38833" s="69"/>
      <c r="Y38833" s="69"/>
    </row>
    <row r="38834" spans="14:25">
      <c r="N38834" s="68"/>
      <c r="O38834" s="69"/>
      <c r="P38834" s="69"/>
      <c r="Q38834" s="69"/>
      <c r="R38834" s="69"/>
      <c r="S38834" s="69"/>
      <c r="T38834" s="69"/>
      <c r="U38834" s="69"/>
      <c r="V38834" s="69"/>
      <c r="W38834" s="69"/>
      <c r="X38834" s="69"/>
      <c r="Y38834" s="69"/>
    </row>
    <row r="38835" spans="14:25">
      <c r="N38835" s="68"/>
      <c r="O38835" s="69"/>
      <c r="P38835" s="69"/>
      <c r="Q38835" s="69"/>
      <c r="R38835" s="69"/>
      <c r="S38835" s="69"/>
      <c r="T38835" s="69"/>
      <c r="U38835" s="69"/>
      <c r="V38835" s="69"/>
      <c r="W38835" s="69"/>
      <c r="X38835" s="69"/>
      <c r="Y38835" s="69"/>
    </row>
    <row r="38836" spans="14:25">
      <c r="N38836" s="68"/>
      <c r="O38836" s="69"/>
      <c r="P38836" s="69"/>
      <c r="Q38836" s="69"/>
      <c r="R38836" s="69"/>
      <c r="S38836" s="69"/>
      <c r="T38836" s="69"/>
      <c r="U38836" s="69"/>
      <c r="V38836" s="69"/>
      <c r="W38836" s="69"/>
      <c r="X38836" s="69"/>
      <c r="Y38836" s="69"/>
    </row>
    <row r="38837" spans="14:25">
      <c r="N38837" s="68"/>
      <c r="O38837" s="69"/>
      <c r="P38837" s="69"/>
      <c r="Q38837" s="69"/>
      <c r="R38837" s="69"/>
      <c r="S38837" s="69"/>
      <c r="T38837" s="69"/>
      <c r="U38837" s="69"/>
      <c r="V38837" s="69"/>
      <c r="W38837" s="69"/>
      <c r="X38837" s="69"/>
      <c r="Y38837" s="69"/>
    </row>
    <row r="38838" spans="14:25">
      <c r="N38838" s="68"/>
      <c r="O38838" s="69"/>
      <c r="P38838" s="69"/>
      <c r="Q38838" s="69"/>
      <c r="R38838" s="69"/>
      <c r="S38838" s="69"/>
      <c r="T38838" s="69"/>
      <c r="U38838" s="69"/>
      <c r="V38838" s="69"/>
      <c r="W38838" s="69"/>
      <c r="X38838" s="69"/>
      <c r="Y38838" s="69"/>
    </row>
    <row r="38839" spans="14:25">
      <c r="N38839" s="68"/>
      <c r="O38839" s="69"/>
      <c r="P38839" s="69"/>
      <c r="Q38839" s="69"/>
      <c r="R38839" s="69"/>
      <c r="S38839" s="69"/>
      <c r="T38839" s="69"/>
      <c r="U38839" s="69"/>
      <c r="V38839" s="69"/>
      <c r="W38839" s="69"/>
      <c r="X38839" s="69"/>
      <c r="Y38839" s="69"/>
    </row>
    <row r="38840" spans="14:25">
      <c r="N38840" s="68"/>
      <c r="O38840" s="69"/>
      <c r="P38840" s="69"/>
      <c r="Q38840" s="69"/>
      <c r="R38840" s="69"/>
      <c r="S38840" s="69"/>
      <c r="T38840" s="69"/>
      <c r="U38840" s="69"/>
      <c r="V38840" s="69"/>
      <c r="W38840" s="69"/>
      <c r="X38840" s="69"/>
      <c r="Y38840" s="69"/>
    </row>
    <row r="38841" spans="14:25">
      <c r="N38841" s="68"/>
      <c r="O38841" s="69"/>
      <c r="P38841" s="69"/>
      <c r="Q38841" s="69"/>
      <c r="R38841" s="69"/>
      <c r="S38841" s="69"/>
      <c r="T38841" s="69"/>
      <c r="U38841" s="69"/>
      <c r="V38841" s="69"/>
      <c r="W38841" s="69"/>
      <c r="X38841" s="69"/>
      <c r="Y38841" s="69"/>
    </row>
    <row r="38842" spans="14:25">
      <c r="N38842" s="68"/>
      <c r="O38842" s="69"/>
      <c r="P38842" s="69"/>
      <c r="Q38842" s="69"/>
      <c r="R38842" s="69"/>
      <c r="S38842" s="69"/>
      <c r="T38842" s="69"/>
      <c r="U38842" s="69"/>
      <c r="V38842" s="69"/>
      <c r="W38842" s="69"/>
      <c r="X38842" s="69"/>
      <c r="Y38842" s="69"/>
    </row>
    <row r="38843" spans="14:25">
      <c r="N38843" s="68"/>
      <c r="O38843" s="69"/>
      <c r="P38843" s="69"/>
      <c r="Q38843" s="69"/>
      <c r="R38843" s="69"/>
      <c r="S38843" s="69"/>
      <c r="T38843" s="69"/>
      <c r="U38843" s="69"/>
      <c r="V38843" s="69"/>
      <c r="W38843" s="69"/>
      <c r="X38843" s="69"/>
      <c r="Y38843" s="69"/>
    </row>
    <row r="38844" spans="14:25">
      <c r="N38844" s="68"/>
      <c r="O38844" s="69"/>
      <c r="P38844" s="69"/>
      <c r="Q38844" s="69"/>
      <c r="R38844" s="69"/>
      <c r="S38844" s="69"/>
      <c r="T38844" s="69"/>
      <c r="U38844" s="69"/>
      <c r="V38844" s="69"/>
      <c r="W38844" s="69"/>
      <c r="X38844" s="69"/>
      <c r="Y38844" s="69"/>
    </row>
    <row r="38845" spans="14:25">
      <c r="N38845" s="68"/>
      <c r="O38845" s="69"/>
      <c r="P38845" s="69"/>
      <c r="Q38845" s="69"/>
      <c r="R38845" s="69"/>
      <c r="S38845" s="69"/>
      <c r="T38845" s="69"/>
      <c r="U38845" s="69"/>
      <c r="V38845" s="69"/>
      <c r="W38845" s="69"/>
      <c r="X38845" s="69"/>
      <c r="Y38845" s="69"/>
    </row>
    <row r="38846" spans="14:25">
      <c r="N38846" s="68"/>
      <c r="O38846" s="69"/>
      <c r="P38846" s="69"/>
      <c r="Q38846" s="69"/>
      <c r="R38846" s="69"/>
      <c r="S38846" s="69"/>
      <c r="T38846" s="69"/>
      <c r="U38846" s="69"/>
      <c r="V38846" s="69"/>
      <c r="W38846" s="69"/>
      <c r="X38846" s="69"/>
      <c r="Y38846" s="69"/>
    </row>
    <row r="38847" spans="14:25">
      <c r="N38847" s="68"/>
      <c r="O38847" s="69"/>
      <c r="P38847" s="69"/>
      <c r="Q38847" s="69"/>
      <c r="R38847" s="69"/>
      <c r="S38847" s="69"/>
      <c r="T38847" s="69"/>
      <c r="U38847" s="69"/>
      <c r="V38847" s="69"/>
      <c r="W38847" s="69"/>
      <c r="X38847" s="69"/>
      <c r="Y38847" s="69"/>
    </row>
    <row r="38848" spans="14:25">
      <c r="N38848" s="68"/>
      <c r="O38848" s="69"/>
      <c r="P38848" s="69"/>
      <c r="Q38848" s="69"/>
      <c r="R38848" s="69"/>
      <c r="S38848" s="69"/>
      <c r="T38848" s="69"/>
      <c r="U38848" s="69"/>
      <c r="V38848" s="69"/>
      <c r="W38848" s="69"/>
      <c r="X38848" s="69"/>
      <c r="Y38848" s="69"/>
    </row>
    <row r="38849" spans="14:25">
      <c r="N38849" s="68"/>
      <c r="O38849" s="69"/>
      <c r="P38849" s="69"/>
      <c r="Q38849" s="69"/>
      <c r="R38849" s="69"/>
      <c r="S38849" s="69"/>
      <c r="T38849" s="69"/>
      <c r="U38849" s="69"/>
      <c r="V38849" s="69"/>
      <c r="W38849" s="69"/>
      <c r="X38849" s="69"/>
      <c r="Y38849" s="69"/>
    </row>
    <row r="38850" spans="14:25">
      <c r="N38850" s="68"/>
      <c r="O38850" s="69"/>
      <c r="P38850" s="69"/>
      <c r="Q38850" s="69"/>
      <c r="R38850" s="69"/>
      <c r="S38850" s="69"/>
      <c r="T38850" s="69"/>
      <c r="U38850" s="69"/>
      <c r="V38850" s="69"/>
      <c r="W38850" s="69"/>
      <c r="X38850" s="69"/>
      <c r="Y38850" s="69"/>
    </row>
    <row r="38851" spans="14:25">
      <c r="N38851" s="68"/>
      <c r="O38851" s="69"/>
      <c r="P38851" s="69"/>
      <c r="Q38851" s="69"/>
      <c r="R38851" s="69"/>
      <c r="S38851" s="69"/>
      <c r="T38851" s="69"/>
      <c r="U38851" s="69"/>
      <c r="V38851" s="69"/>
      <c r="W38851" s="69"/>
      <c r="X38851" s="69"/>
      <c r="Y38851" s="69"/>
    </row>
    <row r="38852" spans="14:25">
      <c r="N38852" s="68"/>
      <c r="O38852" s="69"/>
      <c r="P38852" s="69"/>
      <c r="Q38852" s="69"/>
      <c r="R38852" s="69"/>
      <c r="S38852" s="69"/>
      <c r="T38852" s="69"/>
      <c r="U38852" s="69"/>
      <c r="V38852" s="69"/>
      <c r="W38852" s="69"/>
      <c r="X38852" s="69"/>
      <c r="Y38852" s="69"/>
    </row>
    <row r="38853" spans="14:25">
      <c r="N38853" s="68"/>
      <c r="O38853" s="69"/>
      <c r="P38853" s="69"/>
      <c r="Q38853" s="69"/>
      <c r="R38853" s="69"/>
      <c r="S38853" s="69"/>
      <c r="T38853" s="69"/>
      <c r="U38853" s="69"/>
      <c r="V38853" s="69"/>
      <c r="W38853" s="69"/>
      <c r="X38853" s="69"/>
      <c r="Y38853" s="69"/>
    </row>
    <row r="38854" spans="14:25">
      <c r="N38854" s="68"/>
      <c r="O38854" s="69"/>
      <c r="P38854" s="69"/>
      <c r="Q38854" s="69"/>
      <c r="R38854" s="69"/>
      <c r="S38854" s="69"/>
      <c r="T38854" s="69"/>
      <c r="U38854" s="69"/>
      <c r="V38854" s="69"/>
      <c r="W38854" s="69"/>
      <c r="X38854" s="69"/>
      <c r="Y38854" s="69"/>
    </row>
    <row r="38855" spans="14:25">
      <c r="N38855" s="68"/>
      <c r="O38855" s="69"/>
      <c r="P38855" s="69"/>
      <c r="Q38855" s="69"/>
      <c r="R38855" s="69"/>
      <c r="S38855" s="69"/>
      <c r="T38855" s="69"/>
      <c r="U38855" s="69"/>
      <c r="V38855" s="69"/>
      <c r="W38855" s="69"/>
      <c r="X38855" s="69"/>
      <c r="Y38855" s="69"/>
    </row>
    <row r="38856" spans="14:25">
      <c r="N38856" s="68"/>
      <c r="O38856" s="69"/>
      <c r="P38856" s="69"/>
      <c r="Q38856" s="69"/>
      <c r="R38856" s="69"/>
      <c r="S38856" s="69"/>
      <c r="T38856" s="69"/>
      <c r="U38856" s="69"/>
      <c r="V38856" s="69"/>
      <c r="W38856" s="69"/>
      <c r="X38856" s="69"/>
      <c r="Y38856" s="69"/>
    </row>
    <row r="38857" spans="14:25">
      <c r="N38857" s="68"/>
      <c r="O38857" s="69"/>
      <c r="P38857" s="69"/>
      <c r="Q38857" s="69"/>
      <c r="R38857" s="69"/>
      <c r="S38857" s="69"/>
      <c r="T38857" s="69"/>
      <c r="U38857" s="69"/>
      <c r="V38857" s="69"/>
      <c r="W38857" s="69"/>
      <c r="X38857" s="69"/>
      <c r="Y38857" s="69"/>
    </row>
    <row r="38858" spans="14:25">
      <c r="N38858" s="68"/>
      <c r="O38858" s="69"/>
      <c r="P38858" s="69"/>
      <c r="Q38858" s="69"/>
      <c r="R38858" s="69"/>
      <c r="S38858" s="69"/>
      <c r="T38858" s="69"/>
      <c r="U38858" s="69"/>
      <c r="V38858" s="69"/>
      <c r="W38858" s="69"/>
      <c r="X38858" s="69"/>
      <c r="Y38858" s="69"/>
    </row>
    <row r="38859" spans="14:25">
      <c r="N38859" s="68"/>
      <c r="O38859" s="69"/>
      <c r="P38859" s="69"/>
      <c r="Q38859" s="69"/>
      <c r="R38859" s="69"/>
      <c r="S38859" s="69"/>
      <c r="T38859" s="69"/>
      <c r="U38859" s="69"/>
      <c r="V38859" s="69"/>
      <c r="W38859" s="69"/>
      <c r="X38859" s="69"/>
      <c r="Y38859" s="69"/>
    </row>
    <row r="38860" spans="14:25">
      <c r="N38860" s="68"/>
      <c r="O38860" s="69"/>
      <c r="P38860" s="69"/>
      <c r="Q38860" s="69"/>
      <c r="R38860" s="69"/>
      <c r="S38860" s="69"/>
      <c r="T38860" s="69"/>
      <c r="U38860" s="69"/>
      <c r="V38860" s="69"/>
      <c r="W38860" s="69"/>
      <c r="X38860" s="69"/>
      <c r="Y38860" s="69"/>
    </row>
    <row r="38861" spans="14:25">
      <c r="N38861" s="68"/>
      <c r="O38861" s="69"/>
      <c r="P38861" s="69"/>
      <c r="Q38861" s="69"/>
      <c r="R38861" s="69"/>
      <c r="S38861" s="69"/>
      <c r="T38861" s="69"/>
      <c r="U38861" s="69"/>
      <c r="V38861" s="69"/>
      <c r="W38861" s="69"/>
      <c r="X38861" s="69"/>
      <c r="Y38861" s="69"/>
    </row>
    <row r="38862" spans="14:25">
      <c r="N38862" s="68"/>
      <c r="O38862" s="69"/>
      <c r="P38862" s="69"/>
      <c r="Q38862" s="69"/>
      <c r="R38862" s="69"/>
      <c r="S38862" s="69"/>
      <c r="T38862" s="69"/>
      <c r="U38862" s="69"/>
      <c r="V38862" s="69"/>
      <c r="W38862" s="69"/>
      <c r="X38862" s="69"/>
      <c r="Y38862" s="69"/>
    </row>
    <row r="38863" spans="14:25">
      <c r="N38863" s="68"/>
      <c r="O38863" s="69"/>
      <c r="P38863" s="69"/>
      <c r="Q38863" s="69"/>
      <c r="R38863" s="69"/>
      <c r="S38863" s="69"/>
      <c r="T38863" s="69"/>
      <c r="U38863" s="69"/>
      <c r="V38863" s="69"/>
      <c r="W38863" s="69"/>
      <c r="X38863" s="69"/>
      <c r="Y38863" s="69"/>
    </row>
    <row r="38864" spans="14:25">
      <c r="N38864" s="68"/>
      <c r="O38864" s="69"/>
      <c r="P38864" s="69"/>
      <c r="Q38864" s="69"/>
      <c r="R38864" s="69"/>
      <c r="S38864" s="69"/>
      <c r="T38864" s="69"/>
      <c r="U38864" s="69"/>
      <c r="V38864" s="69"/>
      <c r="W38864" s="69"/>
      <c r="X38864" s="69"/>
      <c r="Y38864" s="69"/>
    </row>
    <row r="38865" spans="14:25">
      <c r="N38865" s="68"/>
      <c r="O38865" s="69"/>
      <c r="P38865" s="69"/>
      <c r="Q38865" s="69"/>
      <c r="R38865" s="69"/>
      <c r="S38865" s="69"/>
      <c r="T38865" s="69"/>
      <c r="U38865" s="69"/>
      <c r="V38865" s="69"/>
      <c r="W38865" s="69"/>
      <c r="X38865" s="69"/>
      <c r="Y38865" s="69"/>
    </row>
    <row r="38866" spans="14:25">
      <c r="N38866" s="68"/>
      <c r="O38866" s="69"/>
      <c r="P38866" s="69"/>
      <c r="Q38866" s="69"/>
      <c r="R38866" s="69"/>
      <c r="S38866" s="69"/>
      <c r="T38866" s="69"/>
      <c r="U38866" s="69"/>
      <c r="V38866" s="69"/>
      <c r="W38866" s="69"/>
      <c r="X38866" s="69"/>
      <c r="Y38866" s="69"/>
    </row>
    <row r="38867" spans="14:25">
      <c r="N38867" s="68"/>
      <c r="O38867" s="69"/>
      <c r="P38867" s="69"/>
      <c r="Q38867" s="69"/>
      <c r="R38867" s="69"/>
      <c r="S38867" s="69"/>
      <c r="T38867" s="69"/>
      <c r="U38867" s="69"/>
      <c r="V38867" s="69"/>
      <c r="W38867" s="69"/>
      <c r="X38867" s="69"/>
      <c r="Y38867" s="69"/>
    </row>
    <row r="38868" spans="14:25">
      <c r="N38868" s="68"/>
      <c r="O38868" s="69"/>
      <c r="P38868" s="69"/>
      <c r="Q38868" s="69"/>
      <c r="R38868" s="69"/>
      <c r="S38868" s="69"/>
      <c r="T38868" s="69"/>
      <c r="U38868" s="69"/>
      <c r="V38868" s="69"/>
      <c r="W38868" s="69"/>
      <c r="X38868" s="69"/>
      <c r="Y38868" s="69"/>
    </row>
    <row r="38869" spans="14:25">
      <c r="N38869" s="68"/>
      <c r="O38869" s="69"/>
      <c r="P38869" s="69"/>
      <c r="Q38869" s="69"/>
      <c r="R38869" s="69"/>
      <c r="S38869" s="69"/>
      <c r="T38869" s="69"/>
      <c r="U38869" s="69"/>
      <c r="V38869" s="69"/>
      <c r="W38869" s="69"/>
      <c r="X38869" s="69"/>
      <c r="Y38869" s="69"/>
    </row>
    <row r="38870" spans="14:25">
      <c r="N38870" s="68"/>
      <c r="O38870" s="69"/>
      <c r="P38870" s="69"/>
      <c r="Q38870" s="69"/>
      <c r="R38870" s="69"/>
      <c r="S38870" s="69"/>
      <c r="T38870" s="69"/>
      <c r="U38870" s="69"/>
      <c r="V38870" s="69"/>
      <c r="W38870" s="69"/>
      <c r="X38870" s="69"/>
      <c r="Y38870" s="69"/>
    </row>
    <row r="38871" spans="14:25">
      <c r="N38871" s="68"/>
      <c r="O38871" s="69"/>
      <c r="P38871" s="69"/>
      <c r="Q38871" s="69"/>
      <c r="R38871" s="69"/>
      <c r="S38871" s="69"/>
      <c r="T38871" s="69"/>
      <c r="U38871" s="69"/>
      <c r="V38871" s="69"/>
      <c r="W38871" s="69"/>
      <c r="X38871" s="69"/>
      <c r="Y38871" s="69"/>
    </row>
    <row r="38872" spans="14:25">
      <c r="N38872" s="68"/>
      <c r="O38872" s="69"/>
      <c r="P38872" s="69"/>
      <c r="Q38872" s="69"/>
      <c r="R38872" s="69"/>
      <c r="S38872" s="69"/>
      <c r="T38872" s="69"/>
      <c r="U38872" s="69"/>
      <c r="V38872" s="69"/>
      <c r="W38872" s="69"/>
      <c r="X38872" s="69"/>
      <c r="Y38872" s="69"/>
    </row>
    <row r="38873" spans="14:25">
      <c r="N38873" s="68"/>
      <c r="O38873" s="69"/>
      <c r="P38873" s="69"/>
      <c r="Q38873" s="69"/>
      <c r="R38873" s="69"/>
      <c r="S38873" s="69"/>
      <c r="T38873" s="69"/>
      <c r="U38873" s="69"/>
      <c r="V38873" s="69"/>
      <c r="W38873" s="69"/>
      <c r="X38873" s="69"/>
      <c r="Y38873" s="69"/>
    </row>
    <row r="38874" spans="14:25">
      <c r="N38874" s="68"/>
      <c r="O38874" s="69"/>
      <c r="P38874" s="69"/>
      <c r="Q38874" s="69"/>
      <c r="R38874" s="69"/>
      <c r="S38874" s="69"/>
      <c r="T38874" s="69"/>
      <c r="U38874" s="69"/>
      <c r="V38874" s="69"/>
      <c r="W38874" s="69"/>
      <c r="X38874" s="69"/>
      <c r="Y38874" s="69"/>
    </row>
    <row r="38875" spans="14:25">
      <c r="N38875" s="68"/>
      <c r="O38875" s="69"/>
      <c r="P38875" s="69"/>
      <c r="Q38875" s="69"/>
      <c r="R38875" s="69"/>
      <c r="S38875" s="69"/>
      <c r="T38875" s="69"/>
      <c r="U38875" s="69"/>
      <c r="V38875" s="69"/>
      <c r="W38875" s="69"/>
      <c r="X38875" s="69"/>
      <c r="Y38875" s="69"/>
    </row>
    <row r="38876" spans="14:25">
      <c r="N38876" s="68"/>
      <c r="O38876" s="69"/>
      <c r="P38876" s="69"/>
      <c r="Q38876" s="69"/>
      <c r="R38876" s="69"/>
      <c r="S38876" s="69"/>
      <c r="T38876" s="69"/>
      <c r="U38876" s="69"/>
      <c r="V38876" s="69"/>
      <c r="W38876" s="69"/>
      <c r="X38876" s="69"/>
      <c r="Y38876" s="69"/>
    </row>
    <row r="38877" spans="14:25">
      <c r="N38877" s="68"/>
      <c r="O38877" s="69"/>
      <c r="P38877" s="69"/>
      <c r="Q38877" s="69"/>
      <c r="R38877" s="69"/>
      <c r="S38877" s="69"/>
      <c r="T38877" s="69"/>
      <c r="U38877" s="69"/>
      <c r="V38877" s="69"/>
      <c r="W38877" s="69"/>
      <c r="X38877" s="69"/>
      <c r="Y38877" s="69"/>
    </row>
    <row r="38878" spans="14:25">
      <c r="N38878" s="68"/>
      <c r="O38878" s="69"/>
      <c r="P38878" s="69"/>
      <c r="Q38878" s="69"/>
      <c r="R38878" s="69"/>
      <c r="S38878" s="69"/>
      <c r="T38878" s="69"/>
      <c r="U38878" s="69"/>
      <c r="V38878" s="69"/>
      <c r="W38878" s="69"/>
      <c r="X38878" s="69"/>
      <c r="Y38878" s="69"/>
    </row>
    <row r="38879" spans="14:25">
      <c r="N38879" s="68"/>
      <c r="O38879" s="69"/>
      <c r="P38879" s="69"/>
      <c r="Q38879" s="69"/>
      <c r="R38879" s="69"/>
      <c r="S38879" s="69"/>
      <c r="T38879" s="69"/>
      <c r="U38879" s="69"/>
      <c r="V38879" s="69"/>
      <c r="W38879" s="69"/>
      <c r="X38879" s="69"/>
      <c r="Y38879" s="69"/>
    </row>
    <row r="38880" spans="14:25">
      <c r="N38880" s="68"/>
      <c r="O38880" s="69"/>
      <c r="P38880" s="69"/>
      <c r="Q38880" s="69"/>
      <c r="R38880" s="69"/>
      <c r="S38880" s="69"/>
      <c r="T38880" s="69"/>
      <c r="U38880" s="69"/>
      <c r="V38880" s="69"/>
      <c r="W38880" s="69"/>
      <c r="X38880" s="69"/>
      <c r="Y38880" s="69"/>
    </row>
    <row r="38881" spans="14:25">
      <c r="N38881" s="68"/>
      <c r="O38881" s="69"/>
      <c r="P38881" s="69"/>
      <c r="Q38881" s="69"/>
      <c r="R38881" s="69"/>
      <c r="S38881" s="69"/>
      <c r="T38881" s="69"/>
      <c r="U38881" s="69"/>
      <c r="V38881" s="69"/>
      <c r="W38881" s="69"/>
      <c r="X38881" s="69"/>
      <c r="Y38881" s="69"/>
    </row>
    <row r="38882" spans="14:25">
      <c r="N38882" s="68"/>
      <c r="O38882" s="69"/>
      <c r="P38882" s="69"/>
      <c r="Q38882" s="69"/>
      <c r="R38882" s="69"/>
      <c r="S38882" s="69"/>
      <c r="T38882" s="69"/>
      <c r="U38882" s="69"/>
      <c r="V38882" s="69"/>
      <c r="W38882" s="69"/>
      <c r="X38882" s="69"/>
      <c r="Y38882" s="69"/>
    </row>
    <row r="38883" spans="14:25">
      <c r="N38883" s="68"/>
      <c r="O38883" s="69"/>
      <c r="P38883" s="69"/>
      <c r="Q38883" s="69"/>
      <c r="R38883" s="69"/>
      <c r="S38883" s="69"/>
      <c r="T38883" s="69"/>
      <c r="U38883" s="69"/>
      <c r="V38883" s="69"/>
      <c r="W38883" s="69"/>
      <c r="X38883" s="69"/>
      <c r="Y38883" s="69"/>
    </row>
    <row r="38884" spans="14:25">
      <c r="N38884" s="68"/>
      <c r="O38884" s="69"/>
      <c r="P38884" s="69"/>
      <c r="Q38884" s="69"/>
      <c r="R38884" s="69"/>
      <c r="S38884" s="69"/>
      <c r="T38884" s="69"/>
      <c r="U38884" s="69"/>
      <c r="V38884" s="69"/>
      <c r="W38884" s="69"/>
      <c r="X38884" s="69"/>
      <c r="Y38884" s="69"/>
    </row>
    <row r="38885" spans="14:25">
      <c r="N38885" s="68"/>
      <c r="O38885" s="69"/>
      <c r="P38885" s="69"/>
      <c r="Q38885" s="69"/>
      <c r="R38885" s="69"/>
      <c r="S38885" s="69"/>
      <c r="T38885" s="69"/>
      <c r="U38885" s="69"/>
      <c r="V38885" s="69"/>
      <c r="W38885" s="69"/>
      <c r="X38885" s="69"/>
      <c r="Y38885" s="69"/>
    </row>
    <row r="38886" spans="14:25">
      <c r="N38886" s="68"/>
      <c r="O38886" s="69"/>
      <c r="P38886" s="69"/>
      <c r="Q38886" s="69"/>
      <c r="R38886" s="69"/>
      <c r="S38886" s="69"/>
      <c r="T38886" s="69"/>
      <c r="U38886" s="69"/>
      <c r="V38886" s="69"/>
      <c r="W38886" s="69"/>
      <c r="X38886" s="69"/>
      <c r="Y38886" s="69"/>
    </row>
    <row r="38887" spans="14:25">
      <c r="N38887" s="68"/>
      <c r="O38887" s="69"/>
      <c r="P38887" s="69"/>
      <c r="Q38887" s="69"/>
      <c r="R38887" s="69"/>
      <c r="S38887" s="69"/>
      <c r="T38887" s="69"/>
      <c r="U38887" s="69"/>
      <c r="V38887" s="69"/>
      <c r="W38887" s="69"/>
      <c r="X38887" s="69"/>
      <c r="Y38887" s="69"/>
    </row>
    <row r="38888" spans="14:25">
      <c r="N38888" s="68"/>
      <c r="O38888" s="69"/>
      <c r="P38888" s="69"/>
      <c r="Q38888" s="69"/>
      <c r="R38888" s="69"/>
      <c r="S38888" s="69"/>
      <c r="T38888" s="69"/>
      <c r="U38888" s="69"/>
      <c r="V38888" s="69"/>
      <c r="W38888" s="69"/>
      <c r="X38888" s="69"/>
      <c r="Y38888" s="69"/>
    </row>
    <row r="38889" spans="14:25">
      <c r="N38889" s="68"/>
      <c r="O38889" s="69"/>
      <c r="P38889" s="69"/>
      <c r="Q38889" s="69"/>
      <c r="R38889" s="69"/>
      <c r="S38889" s="69"/>
      <c r="T38889" s="69"/>
      <c r="U38889" s="69"/>
      <c r="V38889" s="69"/>
      <c r="W38889" s="69"/>
      <c r="X38889" s="69"/>
      <c r="Y38889" s="69"/>
    </row>
    <row r="38890" spans="14:25">
      <c r="N38890" s="68"/>
      <c r="O38890" s="69"/>
      <c r="P38890" s="69"/>
      <c r="Q38890" s="69"/>
      <c r="R38890" s="69"/>
      <c r="S38890" s="69"/>
      <c r="T38890" s="69"/>
      <c r="U38890" s="69"/>
      <c r="V38890" s="69"/>
      <c r="W38890" s="69"/>
      <c r="X38890" s="69"/>
      <c r="Y38890" s="69"/>
    </row>
    <row r="38891" spans="14:25">
      <c r="N38891" s="68"/>
      <c r="O38891" s="69"/>
      <c r="P38891" s="69"/>
      <c r="Q38891" s="69"/>
      <c r="R38891" s="69"/>
      <c r="S38891" s="69"/>
      <c r="T38891" s="69"/>
      <c r="U38891" s="69"/>
      <c r="V38891" s="69"/>
      <c r="W38891" s="69"/>
      <c r="X38891" s="69"/>
      <c r="Y38891" s="69"/>
    </row>
    <row r="38892" spans="14:25">
      <c r="N38892" s="68"/>
      <c r="O38892" s="69"/>
      <c r="P38892" s="69"/>
      <c r="Q38892" s="69"/>
      <c r="R38892" s="69"/>
      <c r="S38892" s="69"/>
      <c r="T38892" s="69"/>
      <c r="U38892" s="69"/>
      <c r="V38892" s="69"/>
      <c r="W38892" s="69"/>
      <c r="X38892" s="69"/>
      <c r="Y38892" s="69"/>
    </row>
    <row r="38893" spans="14:25">
      <c r="N38893" s="68"/>
      <c r="O38893" s="69"/>
      <c r="P38893" s="69"/>
      <c r="Q38893" s="69"/>
      <c r="R38893" s="69"/>
      <c r="S38893" s="69"/>
      <c r="T38893" s="69"/>
      <c r="U38893" s="69"/>
      <c r="V38893" s="69"/>
      <c r="W38893" s="69"/>
      <c r="X38893" s="69"/>
      <c r="Y38893" s="69"/>
    </row>
    <row r="38894" spans="14:25">
      <c r="N38894" s="68"/>
      <c r="O38894" s="69"/>
      <c r="P38894" s="69"/>
      <c r="Q38894" s="69"/>
      <c r="R38894" s="69"/>
      <c r="S38894" s="69"/>
      <c r="T38894" s="69"/>
      <c r="U38894" s="69"/>
      <c r="V38894" s="69"/>
      <c r="W38894" s="69"/>
      <c r="X38894" s="69"/>
      <c r="Y38894" s="69"/>
    </row>
    <row r="38895" spans="14:25">
      <c r="N38895" s="68"/>
      <c r="O38895" s="69"/>
      <c r="P38895" s="69"/>
      <c r="Q38895" s="69"/>
      <c r="R38895" s="69"/>
      <c r="S38895" s="69"/>
      <c r="T38895" s="69"/>
      <c r="U38895" s="69"/>
      <c r="V38895" s="69"/>
      <c r="W38895" s="69"/>
      <c r="X38895" s="69"/>
      <c r="Y38895" s="69"/>
    </row>
    <row r="38896" spans="14:25">
      <c r="N38896" s="68"/>
      <c r="O38896" s="69"/>
      <c r="P38896" s="69"/>
      <c r="Q38896" s="69"/>
      <c r="R38896" s="69"/>
      <c r="S38896" s="69"/>
      <c r="T38896" s="69"/>
      <c r="U38896" s="69"/>
      <c r="V38896" s="69"/>
      <c r="W38896" s="69"/>
      <c r="X38896" s="69"/>
      <c r="Y38896" s="69"/>
    </row>
    <row r="38897" spans="14:25">
      <c r="N38897" s="68"/>
      <c r="O38897" s="69"/>
      <c r="P38897" s="69"/>
      <c r="Q38897" s="69"/>
      <c r="R38897" s="69"/>
      <c r="S38897" s="69"/>
      <c r="T38897" s="69"/>
      <c r="U38897" s="69"/>
      <c r="V38897" s="69"/>
      <c r="W38897" s="69"/>
      <c r="X38897" s="69"/>
      <c r="Y38897" s="69"/>
    </row>
    <row r="38898" spans="14:25">
      <c r="N38898" s="68"/>
      <c r="O38898" s="69"/>
      <c r="P38898" s="69"/>
      <c r="Q38898" s="69"/>
      <c r="R38898" s="69"/>
      <c r="S38898" s="69"/>
      <c r="T38898" s="69"/>
      <c r="U38898" s="69"/>
      <c r="V38898" s="69"/>
      <c r="W38898" s="69"/>
      <c r="X38898" s="69"/>
      <c r="Y38898" s="69"/>
    </row>
    <row r="38899" spans="14:25">
      <c r="N38899" s="68"/>
      <c r="O38899" s="69"/>
      <c r="P38899" s="69"/>
      <c r="Q38899" s="69"/>
      <c r="R38899" s="69"/>
      <c r="S38899" s="69"/>
      <c r="T38899" s="69"/>
      <c r="U38899" s="69"/>
      <c r="V38899" s="69"/>
      <c r="W38899" s="69"/>
      <c r="X38899" s="69"/>
      <c r="Y38899" s="69"/>
    </row>
    <row r="38900" spans="14:25">
      <c r="N38900" s="68"/>
      <c r="O38900" s="69"/>
      <c r="P38900" s="69"/>
      <c r="Q38900" s="69"/>
      <c r="R38900" s="69"/>
      <c r="S38900" s="69"/>
      <c r="T38900" s="69"/>
      <c r="U38900" s="69"/>
      <c r="V38900" s="69"/>
      <c r="W38900" s="69"/>
      <c r="X38900" s="69"/>
      <c r="Y38900" s="69"/>
    </row>
    <row r="38901" spans="14:25">
      <c r="N38901" s="68"/>
      <c r="O38901" s="69"/>
      <c r="P38901" s="69"/>
      <c r="Q38901" s="69"/>
      <c r="R38901" s="69"/>
      <c r="S38901" s="69"/>
      <c r="T38901" s="69"/>
      <c r="U38901" s="69"/>
      <c r="V38901" s="69"/>
      <c r="W38901" s="69"/>
      <c r="X38901" s="69"/>
      <c r="Y38901" s="69"/>
    </row>
    <row r="38902" spans="14:25">
      <c r="N38902" s="68"/>
      <c r="O38902" s="69"/>
      <c r="P38902" s="69"/>
      <c r="Q38902" s="69"/>
      <c r="R38902" s="69"/>
      <c r="S38902" s="69"/>
      <c r="T38902" s="69"/>
      <c r="U38902" s="69"/>
      <c r="V38902" s="69"/>
      <c r="W38902" s="69"/>
      <c r="X38902" s="69"/>
      <c r="Y38902" s="69"/>
    </row>
    <row r="38903" spans="14:25">
      <c r="N38903" s="68"/>
      <c r="O38903" s="69"/>
      <c r="P38903" s="69"/>
      <c r="Q38903" s="69"/>
      <c r="R38903" s="69"/>
      <c r="S38903" s="69"/>
      <c r="T38903" s="69"/>
      <c r="U38903" s="69"/>
      <c r="V38903" s="69"/>
      <c r="W38903" s="69"/>
      <c r="X38903" s="69"/>
      <c r="Y38903" s="69"/>
    </row>
    <row r="38904" spans="14:25">
      <c r="N38904" s="68"/>
      <c r="O38904" s="69"/>
      <c r="P38904" s="69"/>
      <c r="Q38904" s="69"/>
      <c r="R38904" s="69"/>
      <c r="S38904" s="69"/>
      <c r="T38904" s="69"/>
      <c r="U38904" s="69"/>
      <c r="V38904" s="69"/>
      <c r="W38904" s="69"/>
      <c r="X38904" s="69"/>
      <c r="Y38904" s="69"/>
    </row>
    <row r="38905" spans="14:25">
      <c r="N38905" s="68"/>
      <c r="O38905" s="69"/>
      <c r="P38905" s="69"/>
      <c r="Q38905" s="69"/>
      <c r="R38905" s="69"/>
      <c r="S38905" s="69"/>
      <c r="T38905" s="69"/>
      <c r="U38905" s="69"/>
      <c r="V38905" s="69"/>
      <c r="W38905" s="69"/>
      <c r="X38905" s="69"/>
      <c r="Y38905" s="69"/>
    </row>
    <row r="38906" spans="14:25">
      <c r="N38906" s="68"/>
      <c r="O38906" s="69"/>
      <c r="P38906" s="69"/>
      <c r="Q38906" s="69"/>
      <c r="R38906" s="69"/>
      <c r="S38906" s="69"/>
      <c r="T38906" s="69"/>
      <c r="U38906" s="69"/>
      <c r="V38906" s="69"/>
      <c r="W38906" s="69"/>
      <c r="X38906" s="69"/>
      <c r="Y38906" s="69"/>
    </row>
    <row r="38907" spans="14:25">
      <c r="N38907" s="68"/>
      <c r="O38907" s="69"/>
      <c r="P38907" s="69"/>
      <c r="Q38907" s="69"/>
      <c r="R38907" s="69"/>
      <c r="S38907" s="69"/>
      <c r="T38907" s="69"/>
      <c r="U38907" s="69"/>
      <c r="V38907" s="69"/>
      <c r="W38907" s="69"/>
      <c r="X38907" s="69"/>
      <c r="Y38907" s="69"/>
    </row>
    <row r="38908" spans="14:25">
      <c r="N38908" s="68"/>
      <c r="O38908" s="69"/>
      <c r="P38908" s="69"/>
      <c r="Q38908" s="69"/>
      <c r="R38908" s="69"/>
      <c r="S38908" s="69"/>
      <c r="T38908" s="69"/>
      <c r="U38908" s="69"/>
      <c r="V38908" s="69"/>
      <c r="W38908" s="69"/>
      <c r="X38908" s="69"/>
      <c r="Y38908" s="69"/>
    </row>
    <row r="38909" spans="14:25">
      <c r="N38909" s="68"/>
      <c r="O38909" s="69"/>
      <c r="P38909" s="69"/>
      <c r="Q38909" s="69"/>
      <c r="R38909" s="69"/>
      <c r="S38909" s="69"/>
      <c r="T38909" s="69"/>
      <c r="U38909" s="69"/>
      <c r="V38909" s="69"/>
      <c r="W38909" s="69"/>
      <c r="X38909" s="69"/>
      <c r="Y38909" s="69"/>
    </row>
    <row r="38910" spans="14:25">
      <c r="N38910" s="68"/>
      <c r="O38910" s="69"/>
      <c r="P38910" s="69"/>
      <c r="Q38910" s="69"/>
      <c r="R38910" s="69"/>
      <c r="S38910" s="69"/>
      <c r="T38910" s="69"/>
      <c r="U38910" s="69"/>
      <c r="V38910" s="69"/>
      <c r="W38910" s="69"/>
      <c r="X38910" s="69"/>
      <c r="Y38910" s="69"/>
    </row>
    <row r="38911" spans="14:25">
      <c r="N38911" s="68"/>
      <c r="O38911" s="69"/>
      <c r="P38911" s="69"/>
      <c r="Q38911" s="69"/>
      <c r="R38911" s="69"/>
      <c r="S38911" s="69"/>
      <c r="T38911" s="69"/>
      <c r="U38911" s="69"/>
      <c r="V38911" s="69"/>
      <c r="W38911" s="69"/>
      <c r="X38911" s="69"/>
      <c r="Y38911" s="69"/>
    </row>
    <row r="38912" spans="14:25">
      <c r="N38912" s="68"/>
      <c r="O38912" s="69"/>
      <c r="P38912" s="69"/>
      <c r="Q38912" s="69"/>
      <c r="R38912" s="69"/>
      <c r="S38912" s="69"/>
      <c r="T38912" s="69"/>
      <c r="U38912" s="69"/>
      <c r="V38912" s="69"/>
      <c r="W38912" s="69"/>
      <c r="X38912" s="69"/>
      <c r="Y38912" s="69"/>
    </row>
    <row r="38913" spans="14:25">
      <c r="N38913" s="68"/>
      <c r="O38913" s="69"/>
      <c r="P38913" s="69"/>
      <c r="Q38913" s="69"/>
      <c r="R38913" s="69"/>
      <c r="S38913" s="69"/>
      <c r="T38913" s="69"/>
      <c r="U38913" s="69"/>
      <c r="V38913" s="69"/>
      <c r="W38913" s="69"/>
      <c r="X38913" s="69"/>
      <c r="Y38913" s="69"/>
    </row>
    <row r="38914" spans="14:25">
      <c r="N38914" s="68"/>
      <c r="O38914" s="69"/>
      <c r="P38914" s="69"/>
      <c r="Q38914" s="69"/>
      <c r="R38914" s="69"/>
      <c r="S38914" s="69"/>
      <c r="T38914" s="69"/>
      <c r="U38914" s="69"/>
      <c r="V38914" s="69"/>
      <c r="W38914" s="69"/>
      <c r="X38914" s="69"/>
      <c r="Y38914" s="69"/>
    </row>
    <row r="38915" spans="14:25">
      <c r="N38915" s="68"/>
      <c r="O38915" s="69"/>
      <c r="P38915" s="69"/>
      <c r="Q38915" s="69"/>
      <c r="R38915" s="69"/>
      <c r="S38915" s="69"/>
      <c r="T38915" s="69"/>
      <c r="U38915" s="69"/>
      <c r="V38915" s="69"/>
      <c r="W38915" s="69"/>
      <c r="X38915" s="69"/>
      <c r="Y38915" s="69"/>
    </row>
    <row r="38916" spans="14:25">
      <c r="N38916" s="68"/>
      <c r="O38916" s="69"/>
      <c r="P38916" s="69"/>
      <c r="Q38916" s="69"/>
      <c r="R38916" s="69"/>
      <c r="S38916" s="69"/>
      <c r="T38916" s="69"/>
      <c r="U38916" s="69"/>
      <c r="V38916" s="69"/>
      <c r="W38916" s="69"/>
      <c r="X38916" s="69"/>
      <c r="Y38916" s="69"/>
    </row>
    <row r="38917" spans="14:25">
      <c r="N38917" s="68"/>
      <c r="O38917" s="69"/>
      <c r="P38917" s="69"/>
      <c r="Q38917" s="69"/>
      <c r="R38917" s="69"/>
      <c r="S38917" s="69"/>
      <c r="T38917" s="69"/>
      <c r="U38917" s="69"/>
      <c r="V38917" s="69"/>
      <c r="W38917" s="69"/>
      <c r="X38917" s="69"/>
      <c r="Y38917" s="69"/>
    </row>
    <row r="38918" spans="14:25">
      <c r="N38918" s="68"/>
      <c r="O38918" s="69"/>
      <c r="P38918" s="69"/>
      <c r="Q38918" s="69"/>
      <c r="R38918" s="69"/>
      <c r="S38918" s="69"/>
      <c r="T38918" s="69"/>
      <c r="U38918" s="69"/>
      <c r="V38918" s="69"/>
      <c r="W38918" s="69"/>
      <c r="X38918" s="69"/>
      <c r="Y38918" s="69"/>
    </row>
    <row r="38919" spans="14:25">
      <c r="N38919" s="68"/>
      <c r="O38919" s="69"/>
      <c r="P38919" s="69"/>
      <c r="Q38919" s="69"/>
      <c r="R38919" s="69"/>
      <c r="S38919" s="69"/>
      <c r="T38919" s="69"/>
      <c r="U38919" s="69"/>
      <c r="V38919" s="69"/>
      <c r="W38919" s="69"/>
      <c r="X38919" s="69"/>
      <c r="Y38919" s="69"/>
    </row>
    <row r="38920" spans="14:25">
      <c r="N38920" s="68"/>
      <c r="O38920" s="69"/>
      <c r="P38920" s="69"/>
      <c r="Q38920" s="69"/>
      <c r="R38920" s="69"/>
      <c r="S38920" s="69"/>
      <c r="T38920" s="69"/>
      <c r="U38920" s="69"/>
      <c r="V38920" s="69"/>
      <c r="W38920" s="69"/>
      <c r="X38920" s="69"/>
      <c r="Y38920" s="69"/>
    </row>
    <row r="38921" spans="14:25">
      <c r="N38921" s="68"/>
      <c r="O38921" s="69"/>
      <c r="P38921" s="69"/>
      <c r="Q38921" s="69"/>
      <c r="R38921" s="69"/>
      <c r="S38921" s="69"/>
      <c r="T38921" s="69"/>
      <c r="U38921" s="69"/>
      <c r="V38921" s="69"/>
      <c r="W38921" s="69"/>
      <c r="X38921" s="69"/>
      <c r="Y38921" s="69"/>
    </row>
    <row r="38922" spans="14:25">
      <c r="N38922" s="68"/>
      <c r="O38922" s="69"/>
      <c r="P38922" s="69"/>
      <c r="Q38922" s="69"/>
      <c r="R38922" s="69"/>
      <c r="S38922" s="69"/>
      <c r="T38922" s="69"/>
      <c r="U38922" s="69"/>
      <c r="V38922" s="69"/>
      <c r="W38922" s="69"/>
      <c r="X38922" s="69"/>
      <c r="Y38922" s="69"/>
    </row>
    <row r="38923" spans="14:25">
      <c r="N38923" s="68"/>
      <c r="O38923" s="69"/>
      <c r="P38923" s="69"/>
      <c r="Q38923" s="69"/>
      <c r="R38923" s="69"/>
      <c r="S38923" s="69"/>
      <c r="T38923" s="69"/>
      <c r="U38923" s="69"/>
      <c r="V38923" s="69"/>
      <c r="W38923" s="69"/>
      <c r="X38923" s="69"/>
      <c r="Y38923" s="69"/>
    </row>
    <row r="38924" spans="14:25">
      <c r="N38924" s="68"/>
      <c r="O38924" s="69"/>
      <c r="P38924" s="69"/>
      <c r="Q38924" s="69"/>
      <c r="R38924" s="69"/>
      <c r="S38924" s="69"/>
      <c r="T38924" s="69"/>
      <c r="U38924" s="69"/>
      <c r="V38924" s="69"/>
      <c r="W38924" s="69"/>
      <c r="X38924" s="69"/>
      <c r="Y38924" s="69"/>
    </row>
    <row r="38925" spans="14:25">
      <c r="N38925" s="68"/>
      <c r="O38925" s="69"/>
      <c r="P38925" s="69"/>
      <c r="Q38925" s="69"/>
      <c r="R38925" s="69"/>
      <c r="S38925" s="69"/>
      <c r="T38925" s="69"/>
      <c r="U38925" s="69"/>
      <c r="V38925" s="69"/>
      <c r="W38925" s="69"/>
      <c r="X38925" s="69"/>
      <c r="Y38925" s="69"/>
    </row>
    <row r="38926" spans="14:25">
      <c r="N38926" s="68"/>
      <c r="O38926" s="69"/>
      <c r="P38926" s="69"/>
      <c r="Q38926" s="69"/>
      <c r="R38926" s="69"/>
      <c r="S38926" s="69"/>
      <c r="T38926" s="69"/>
      <c r="U38926" s="69"/>
      <c r="V38926" s="69"/>
      <c r="W38926" s="69"/>
      <c r="X38926" s="69"/>
      <c r="Y38926" s="69"/>
    </row>
    <row r="38927" spans="14:25">
      <c r="N38927" s="68"/>
      <c r="O38927" s="69"/>
      <c r="P38927" s="69"/>
      <c r="Q38927" s="69"/>
      <c r="R38927" s="69"/>
      <c r="S38927" s="69"/>
      <c r="T38927" s="69"/>
      <c r="U38927" s="69"/>
      <c r="V38927" s="69"/>
      <c r="W38927" s="69"/>
      <c r="X38927" s="69"/>
      <c r="Y38927" s="69"/>
    </row>
    <row r="38928" spans="14:25">
      <c r="N38928" s="68"/>
      <c r="O38928" s="69"/>
      <c r="P38928" s="69"/>
      <c r="Q38928" s="69"/>
      <c r="R38928" s="69"/>
      <c r="S38928" s="69"/>
      <c r="T38928" s="69"/>
      <c r="U38928" s="69"/>
      <c r="V38928" s="69"/>
      <c r="W38928" s="69"/>
      <c r="X38928" s="69"/>
      <c r="Y38928" s="69"/>
    </row>
    <row r="38929" spans="14:25">
      <c r="N38929" s="68"/>
      <c r="O38929" s="69"/>
      <c r="P38929" s="69"/>
      <c r="Q38929" s="69"/>
      <c r="R38929" s="69"/>
      <c r="S38929" s="69"/>
      <c r="T38929" s="69"/>
      <c r="U38929" s="69"/>
      <c r="V38929" s="69"/>
      <c r="W38929" s="69"/>
      <c r="X38929" s="69"/>
      <c r="Y38929" s="69"/>
    </row>
    <row r="38930" spans="14:25">
      <c r="N38930" s="68"/>
      <c r="O38930" s="69"/>
      <c r="P38930" s="69"/>
      <c r="Q38930" s="69"/>
      <c r="R38930" s="69"/>
      <c r="S38930" s="69"/>
      <c r="T38930" s="69"/>
      <c r="U38930" s="69"/>
      <c r="V38930" s="69"/>
      <c r="W38930" s="69"/>
      <c r="X38930" s="69"/>
      <c r="Y38930" s="69"/>
    </row>
    <row r="38931" spans="14:25">
      <c r="N38931" s="68"/>
      <c r="O38931" s="69"/>
      <c r="P38931" s="69"/>
      <c r="Q38931" s="69"/>
      <c r="R38931" s="69"/>
      <c r="S38931" s="69"/>
      <c r="T38931" s="69"/>
      <c r="U38931" s="69"/>
      <c r="V38931" s="69"/>
      <c r="W38931" s="69"/>
      <c r="X38931" s="69"/>
      <c r="Y38931" s="69"/>
    </row>
    <row r="38932" spans="14:25">
      <c r="N38932" s="68"/>
      <c r="O38932" s="69"/>
      <c r="P38932" s="69"/>
      <c r="Q38932" s="69"/>
      <c r="R38932" s="69"/>
      <c r="S38932" s="69"/>
      <c r="T38932" s="69"/>
      <c r="U38932" s="69"/>
      <c r="V38932" s="69"/>
      <c r="W38932" s="69"/>
      <c r="X38932" s="69"/>
      <c r="Y38932" s="69"/>
    </row>
    <row r="38933" spans="14:25">
      <c r="N38933" s="68"/>
      <c r="O38933" s="69"/>
      <c r="P38933" s="69"/>
      <c r="Q38933" s="69"/>
      <c r="R38933" s="69"/>
      <c r="S38933" s="69"/>
      <c r="T38933" s="69"/>
      <c r="U38933" s="69"/>
      <c r="V38933" s="69"/>
      <c r="W38933" s="69"/>
      <c r="X38933" s="69"/>
      <c r="Y38933" s="69"/>
    </row>
    <row r="38934" spans="14:25">
      <c r="N38934" s="68"/>
      <c r="O38934" s="69"/>
      <c r="P38934" s="69"/>
      <c r="Q38934" s="69"/>
      <c r="R38934" s="69"/>
      <c r="S38934" s="69"/>
      <c r="T38934" s="69"/>
      <c r="U38934" s="69"/>
      <c r="V38934" s="69"/>
      <c r="W38934" s="69"/>
      <c r="X38934" s="69"/>
      <c r="Y38934" s="69"/>
    </row>
    <row r="38935" spans="14:25">
      <c r="N38935" s="68"/>
      <c r="O38935" s="69"/>
      <c r="P38935" s="69"/>
      <c r="Q38935" s="69"/>
      <c r="R38935" s="69"/>
      <c r="S38935" s="69"/>
      <c r="T38935" s="69"/>
      <c r="U38935" s="69"/>
      <c r="V38935" s="69"/>
      <c r="W38935" s="69"/>
      <c r="X38935" s="69"/>
      <c r="Y38935" s="69"/>
    </row>
    <row r="38936" spans="14:25">
      <c r="N38936" s="68"/>
      <c r="O38936" s="69"/>
      <c r="P38936" s="69"/>
      <c r="Q38936" s="69"/>
      <c r="R38936" s="69"/>
      <c r="S38936" s="69"/>
      <c r="T38936" s="69"/>
      <c r="U38936" s="69"/>
      <c r="V38936" s="69"/>
      <c r="W38936" s="69"/>
      <c r="X38936" s="69"/>
      <c r="Y38936" s="69"/>
    </row>
    <row r="38937" spans="14:25">
      <c r="N38937" s="68"/>
      <c r="O38937" s="69"/>
      <c r="P38937" s="69"/>
      <c r="Q38937" s="69"/>
      <c r="R38937" s="69"/>
      <c r="S38937" s="69"/>
      <c r="T38937" s="69"/>
      <c r="U38937" s="69"/>
      <c r="V38937" s="69"/>
      <c r="W38937" s="69"/>
      <c r="X38937" s="69"/>
      <c r="Y38937" s="69"/>
    </row>
    <row r="38938" spans="14:25">
      <c r="N38938" s="68"/>
      <c r="O38938" s="69"/>
      <c r="P38938" s="69"/>
      <c r="Q38938" s="69"/>
      <c r="R38938" s="69"/>
      <c r="S38938" s="69"/>
      <c r="T38938" s="69"/>
      <c r="U38938" s="69"/>
      <c r="V38938" s="69"/>
      <c r="W38938" s="69"/>
      <c r="X38938" s="69"/>
      <c r="Y38938" s="69"/>
    </row>
    <row r="38939" spans="14:25">
      <c r="N38939" s="68"/>
      <c r="O38939" s="69"/>
      <c r="P38939" s="69"/>
      <c r="Q38939" s="69"/>
      <c r="R38939" s="69"/>
      <c r="S38939" s="69"/>
      <c r="T38939" s="69"/>
      <c r="U38939" s="69"/>
      <c r="V38939" s="69"/>
      <c r="W38939" s="69"/>
      <c r="X38939" s="69"/>
      <c r="Y38939" s="69"/>
    </row>
    <row r="38940" spans="14:25">
      <c r="N38940" s="68"/>
      <c r="O38940" s="69"/>
      <c r="P38940" s="69"/>
      <c r="Q38940" s="69"/>
      <c r="R38940" s="69"/>
      <c r="S38940" s="69"/>
      <c r="T38940" s="69"/>
      <c r="U38940" s="69"/>
      <c r="V38940" s="69"/>
      <c r="W38940" s="69"/>
      <c r="X38940" s="69"/>
      <c r="Y38940" s="69"/>
    </row>
    <row r="38941" spans="14:25">
      <c r="N38941" s="68"/>
      <c r="O38941" s="69"/>
      <c r="P38941" s="69"/>
      <c r="Q38941" s="69"/>
      <c r="R38941" s="69"/>
      <c r="S38941" s="69"/>
      <c r="T38941" s="69"/>
      <c r="U38941" s="69"/>
      <c r="V38941" s="69"/>
      <c r="W38941" s="69"/>
      <c r="X38941" s="69"/>
      <c r="Y38941" s="69"/>
    </row>
    <row r="38942" spans="14:25">
      <c r="N38942" s="68"/>
      <c r="O38942" s="69"/>
      <c r="P38942" s="69"/>
      <c r="Q38942" s="69"/>
      <c r="R38942" s="69"/>
      <c r="S38942" s="69"/>
      <c r="T38942" s="69"/>
      <c r="U38942" s="69"/>
      <c r="V38942" s="69"/>
      <c r="W38942" s="69"/>
      <c r="X38942" s="69"/>
      <c r="Y38942" s="69"/>
    </row>
    <row r="38943" spans="14:25">
      <c r="N38943" s="68"/>
      <c r="O38943" s="69"/>
      <c r="P38943" s="69"/>
      <c r="Q38943" s="69"/>
      <c r="R38943" s="69"/>
      <c r="S38943" s="69"/>
      <c r="T38943" s="69"/>
      <c r="U38943" s="69"/>
      <c r="V38943" s="69"/>
      <c r="W38943" s="69"/>
      <c r="X38943" s="69"/>
      <c r="Y38943" s="69"/>
    </row>
    <row r="38944" spans="14:25">
      <c r="N38944" s="68"/>
      <c r="O38944" s="69"/>
      <c r="P38944" s="69"/>
      <c r="Q38944" s="69"/>
      <c r="R38944" s="69"/>
      <c r="S38944" s="69"/>
      <c r="T38944" s="69"/>
      <c r="U38944" s="69"/>
      <c r="V38944" s="69"/>
      <c r="W38944" s="69"/>
      <c r="X38944" s="69"/>
      <c r="Y38944" s="69"/>
    </row>
    <row r="38945" spans="14:25">
      <c r="N38945" s="68"/>
      <c r="O38945" s="69"/>
      <c r="P38945" s="69"/>
      <c r="Q38945" s="69"/>
      <c r="R38945" s="69"/>
      <c r="S38945" s="69"/>
      <c r="T38945" s="69"/>
      <c r="U38945" s="69"/>
      <c r="V38945" s="69"/>
      <c r="W38945" s="69"/>
      <c r="X38945" s="69"/>
      <c r="Y38945" s="69"/>
    </row>
    <row r="38946" spans="14:25">
      <c r="N38946" s="68"/>
      <c r="O38946" s="69"/>
      <c r="P38946" s="69"/>
      <c r="Q38946" s="69"/>
      <c r="R38946" s="69"/>
      <c r="S38946" s="69"/>
      <c r="T38946" s="69"/>
      <c r="U38946" s="69"/>
      <c r="V38946" s="69"/>
      <c r="W38946" s="69"/>
      <c r="X38946" s="69"/>
      <c r="Y38946" s="69"/>
    </row>
    <row r="38947" spans="14:25">
      <c r="N38947" s="68"/>
      <c r="O38947" s="69"/>
      <c r="P38947" s="69"/>
      <c r="Q38947" s="69"/>
      <c r="R38947" s="69"/>
      <c r="S38947" s="69"/>
      <c r="T38947" s="69"/>
      <c r="U38947" s="69"/>
      <c r="V38947" s="69"/>
      <c r="W38947" s="69"/>
      <c r="X38947" s="69"/>
      <c r="Y38947" s="69"/>
    </row>
    <row r="38948" spans="14:25">
      <c r="N38948" s="68"/>
      <c r="O38948" s="69"/>
      <c r="P38948" s="69"/>
      <c r="Q38948" s="69"/>
      <c r="R38948" s="69"/>
      <c r="S38948" s="69"/>
      <c r="T38948" s="69"/>
      <c r="U38948" s="69"/>
      <c r="V38948" s="69"/>
      <c r="W38948" s="69"/>
      <c r="X38948" s="69"/>
      <c r="Y38948" s="69"/>
    </row>
    <row r="38949" spans="14:25">
      <c r="N38949" s="68"/>
      <c r="O38949" s="69"/>
      <c r="P38949" s="69"/>
      <c r="Q38949" s="69"/>
      <c r="R38949" s="69"/>
      <c r="S38949" s="69"/>
      <c r="T38949" s="69"/>
      <c r="U38949" s="69"/>
      <c r="V38949" s="69"/>
      <c r="W38949" s="69"/>
      <c r="X38949" s="69"/>
      <c r="Y38949" s="69"/>
    </row>
    <row r="38950" spans="14:25">
      <c r="N38950" s="68"/>
      <c r="O38950" s="69"/>
      <c r="P38950" s="69"/>
      <c r="Q38950" s="69"/>
      <c r="R38950" s="69"/>
      <c r="S38950" s="69"/>
      <c r="T38950" s="69"/>
      <c r="U38950" s="69"/>
      <c r="V38950" s="69"/>
      <c r="W38950" s="69"/>
      <c r="X38950" s="69"/>
      <c r="Y38950" s="69"/>
    </row>
    <row r="38951" spans="14:25">
      <c r="N38951" s="68"/>
      <c r="O38951" s="69"/>
      <c r="P38951" s="69"/>
      <c r="Q38951" s="69"/>
      <c r="R38951" s="69"/>
      <c r="S38951" s="69"/>
      <c r="T38951" s="69"/>
      <c r="U38951" s="69"/>
      <c r="V38951" s="69"/>
      <c r="W38951" s="69"/>
      <c r="X38951" s="69"/>
      <c r="Y38951" s="69"/>
    </row>
    <row r="38952" spans="14:25">
      <c r="N38952" s="68"/>
      <c r="O38952" s="69"/>
      <c r="P38952" s="69"/>
      <c r="Q38952" s="69"/>
      <c r="R38952" s="69"/>
      <c r="S38952" s="69"/>
      <c r="T38952" s="69"/>
      <c r="U38952" s="69"/>
      <c r="V38952" s="69"/>
      <c r="W38952" s="69"/>
      <c r="X38952" s="69"/>
      <c r="Y38952" s="69"/>
    </row>
    <row r="38953" spans="14:25">
      <c r="N38953" s="68"/>
      <c r="O38953" s="69"/>
      <c r="P38953" s="69"/>
      <c r="Q38953" s="69"/>
      <c r="R38953" s="69"/>
      <c r="S38953" s="69"/>
      <c r="T38953" s="69"/>
      <c r="U38953" s="69"/>
      <c r="V38953" s="69"/>
      <c r="W38953" s="69"/>
      <c r="X38953" s="69"/>
      <c r="Y38953" s="69"/>
    </row>
    <row r="38954" spans="14:25">
      <c r="N38954" s="68"/>
      <c r="O38954" s="69"/>
      <c r="P38954" s="69"/>
      <c r="Q38954" s="69"/>
      <c r="R38954" s="69"/>
      <c r="S38954" s="69"/>
      <c r="T38954" s="69"/>
      <c r="U38954" s="69"/>
      <c r="V38954" s="69"/>
      <c r="W38954" s="69"/>
      <c r="X38954" s="69"/>
      <c r="Y38954" s="69"/>
    </row>
    <row r="38955" spans="14:25">
      <c r="N38955" s="68"/>
      <c r="O38955" s="69"/>
      <c r="P38955" s="69"/>
      <c r="Q38955" s="69"/>
      <c r="R38955" s="69"/>
      <c r="S38955" s="69"/>
      <c r="T38955" s="69"/>
      <c r="U38955" s="69"/>
      <c r="V38955" s="69"/>
      <c r="W38955" s="69"/>
      <c r="X38955" s="69"/>
      <c r="Y38955" s="69"/>
    </row>
    <row r="38956" spans="14:25">
      <c r="N38956" s="68"/>
      <c r="O38956" s="69"/>
      <c r="P38956" s="69"/>
      <c r="Q38956" s="69"/>
      <c r="R38956" s="69"/>
      <c r="S38956" s="69"/>
      <c r="T38956" s="69"/>
      <c r="U38956" s="69"/>
      <c r="V38956" s="69"/>
      <c r="W38956" s="69"/>
      <c r="X38956" s="69"/>
      <c r="Y38956" s="69"/>
    </row>
    <row r="38957" spans="14:25">
      <c r="N38957" s="68"/>
      <c r="O38957" s="69"/>
      <c r="P38957" s="69"/>
      <c r="Q38957" s="69"/>
      <c r="R38957" s="69"/>
      <c r="S38957" s="69"/>
      <c r="T38957" s="69"/>
      <c r="U38957" s="69"/>
      <c r="V38957" s="69"/>
      <c r="W38957" s="69"/>
      <c r="X38957" s="69"/>
      <c r="Y38957" s="69"/>
    </row>
    <row r="38958" spans="14:25">
      <c r="N38958" s="68"/>
      <c r="O38958" s="69"/>
      <c r="P38958" s="69"/>
      <c r="Q38958" s="69"/>
      <c r="R38958" s="69"/>
      <c r="S38958" s="69"/>
      <c r="T38958" s="69"/>
      <c r="U38958" s="69"/>
      <c r="V38958" s="69"/>
      <c r="W38958" s="69"/>
      <c r="X38958" s="69"/>
      <c r="Y38958" s="69"/>
    </row>
    <row r="38959" spans="14:25">
      <c r="N38959" s="68"/>
      <c r="O38959" s="69"/>
      <c r="P38959" s="69"/>
      <c r="Q38959" s="69"/>
      <c r="R38959" s="69"/>
      <c r="S38959" s="69"/>
      <c r="T38959" s="69"/>
      <c r="U38959" s="69"/>
      <c r="V38959" s="69"/>
      <c r="W38959" s="69"/>
      <c r="X38959" s="69"/>
      <c r="Y38959" s="69"/>
    </row>
    <row r="38960" spans="14:25">
      <c r="N38960" s="68"/>
      <c r="O38960" s="69"/>
      <c r="P38960" s="69"/>
      <c r="Q38960" s="69"/>
      <c r="R38960" s="69"/>
      <c r="S38960" s="69"/>
      <c r="T38960" s="69"/>
      <c r="U38960" s="69"/>
      <c r="V38960" s="69"/>
      <c r="W38960" s="69"/>
      <c r="X38960" s="69"/>
      <c r="Y38960" s="69"/>
    </row>
    <row r="38961" spans="14:25">
      <c r="N38961" s="68"/>
      <c r="O38961" s="69"/>
      <c r="P38961" s="69"/>
      <c r="Q38961" s="69"/>
      <c r="R38961" s="69"/>
      <c r="S38961" s="69"/>
      <c r="T38961" s="69"/>
      <c r="U38961" s="69"/>
      <c r="V38961" s="69"/>
      <c r="W38961" s="69"/>
      <c r="X38961" s="69"/>
      <c r="Y38961" s="69"/>
    </row>
    <row r="38962" spans="14:25">
      <c r="N38962" s="68"/>
      <c r="O38962" s="69"/>
      <c r="P38962" s="69"/>
      <c r="Q38962" s="69"/>
      <c r="R38962" s="69"/>
      <c r="S38962" s="69"/>
      <c r="T38962" s="69"/>
      <c r="U38962" s="69"/>
      <c r="V38962" s="69"/>
      <c r="W38962" s="69"/>
      <c r="X38962" s="69"/>
      <c r="Y38962" s="69"/>
    </row>
    <row r="38963" spans="14:25">
      <c r="N38963" s="68"/>
      <c r="O38963" s="69"/>
      <c r="P38963" s="69"/>
      <c r="Q38963" s="69"/>
      <c r="R38963" s="69"/>
      <c r="S38963" s="69"/>
      <c r="T38963" s="69"/>
      <c r="U38963" s="69"/>
      <c r="V38963" s="69"/>
      <c r="W38963" s="69"/>
      <c r="X38963" s="69"/>
      <c r="Y38963" s="69"/>
    </row>
    <row r="38964" spans="14:25">
      <c r="N38964" s="68"/>
      <c r="O38964" s="69"/>
      <c r="P38964" s="69"/>
      <c r="Q38964" s="69"/>
      <c r="R38964" s="69"/>
      <c r="S38964" s="69"/>
      <c r="T38964" s="69"/>
      <c r="U38964" s="69"/>
      <c r="V38964" s="69"/>
      <c r="W38964" s="69"/>
      <c r="X38964" s="69"/>
      <c r="Y38964" s="69"/>
    </row>
    <row r="38965" spans="14:25">
      <c r="N38965" s="68"/>
      <c r="O38965" s="69"/>
      <c r="P38965" s="69"/>
      <c r="Q38965" s="69"/>
      <c r="R38965" s="69"/>
      <c r="S38965" s="69"/>
      <c r="T38965" s="69"/>
      <c r="U38965" s="69"/>
      <c r="V38965" s="69"/>
      <c r="W38965" s="69"/>
      <c r="X38965" s="69"/>
      <c r="Y38965" s="69"/>
    </row>
    <row r="38966" spans="14:25">
      <c r="N38966" s="68"/>
      <c r="O38966" s="69"/>
      <c r="P38966" s="69"/>
      <c r="Q38966" s="69"/>
      <c r="R38966" s="69"/>
      <c r="S38966" s="69"/>
      <c r="T38966" s="69"/>
      <c r="U38966" s="69"/>
      <c r="V38966" s="69"/>
      <c r="W38966" s="69"/>
      <c r="X38966" s="69"/>
      <c r="Y38966" s="69"/>
    </row>
    <row r="38967" spans="14:25">
      <c r="N38967" s="68"/>
      <c r="O38967" s="69"/>
      <c r="P38967" s="69"/>
      <c r="Q38967" s="69"/>
      <c r="R38967" s="69"/>
      <c r="S38967" s="69"/>
      <c r="T38967" s="69"/>
      <c r="U38967" s="69"/>
      <c r="V38967" s="69"/>
      <c r="W38967" s="69"/>
      <c r="X38967" s="69"/>
      <c r="Y38967" s="69"/>
    </row>
    <row r="38968" spans="14:25">
      <c r="N38968" s="68"/>
      <c r="O38968" s="69"/>
      <c r="P38968" s="69"/>
      <c r="Q38968" s="69"/>
      <c r="R38968" s="69"/>
      <c r="S38968" s="69"/>
      <c r="T38968" s="69"/>
      <c r="U38968" s="69"/>
      <c r="V38968" s="69"/>
      <c r="W38968" s="69"/>
      <c r="X38968" s="69"/>
      <c r="Y38968" s="69"/>
    </row>
    <row r="38969" spans="14:25">
      <c r="N38969" s="68"/>
      <c r="O38969" s="69"/>
      <c r="P38969" s="69"/>
      <c r="Q38969" s="69"/>
      <c r="R38969" s="69"/>
      <c r="S38969" s="69"/>
      <c r="T38969" s="69"/>
      <c r="U38969" s="69"/>
      <c r="V38969" s="69"/>
      <c r="W38969" s="69"/>
      <c r="X38969" s="69"/>
      <c r="Y38969" s="69"/>
    </row>
    <row r="38970" spans="14:25">
      <c r="N38970" s="68"/>
      <c r="O38970" s="69"/>
      <c r="P38970" s="69"/>
      <c r="Q38970" s="69"/>
      <c r="R38970" s="69"/>
      <c r="S38970" s="69"/>
      <c r="T38970" s="69"/>
      <c r="U38970" s="69"/>
      <c r="V38970" s="69"/>
      <c r="W38970" s="69"/>
      <c r="X38970" s="69"/>
      <c r="Y38970" s="69"/>
    </row>
    <row r="38971" spans="14:25">
      <c r="N38971" s="68"/>
      <c r="O38971" s="69"/>
      <c r="P38971" s="69"/>
      <c r="Q38971" s="69"/>
      <c r="R38971" s="69"/>
      <c r="S38971" s="69"/>
      <c r="T38971" s="69"/>
      <c r="U38971" s="69"/>
      <c r="V38971" s="69"/>
      <c r="W38971" s="69"/>
      <c r="X38971" s="69"/>
      <c r="Y38971" s="69"/>
    </row>
    <row r="38972" spans="14:25">
      <c r="N38972" s="68"/>
      <c r="O38972" s="69"/>
      <c r="P38972" s="69"/>
      <c r="Q38972" s="69"/>
      <c r="R38972" s="69"/>
      <c r="S38972" s="69"/>
      <c r="T38972" s="69"/>
      <c r="U38972" s="69"/>
      <c r="V38972" s="69"/>
      <c r="W38972" s="69"/>
      <c r="X38972" s="69"/>
      <c r="Y38972" s="69"/>
    </row>
    <row r="38973" spans="14:25">
      <c r="N38973" s="68"/>
      <c r="O38973" s="69"/>
      <c r="P38973" s="69"/>
      <c r="Q38973" s="69"/>
      <c r="R38973" s="69"/>
      <c r="S38973" s="69"/>
      <c r="T38973" s="69"/>
      <c r="U38973" s="69"/>
      <c r="V38973" s="69"/>
      <c r="W38973" s="69"/>
      <c r="X38973" s="69"/>
      <c r="Y38973" s="69"/>
    </row>
    <row r="38974" spans="14:25">
      <c r="N38974" s="68"/>
      <c r="O38974" s="69"/>
      <c r="P38974" s="69"/>
      <c r="Q38974" s="69"/>
      <c r="R38974" s="69"/>
      <c r="S38974" s="69"/>
      <c r="T38974" s="69"/>
      <c r="U38974" s="69"/>
      <c r="V38974" s="69"/>
      <c r="W38974" s="69"/>
      <c r="X38974" s="69"/>
      <c r="Y38974" s="69"/>
    </row>
    <row r="38975" spans="14:25">
      <c r="N38975" s="68"/>
      <c r="O38975" s="69"/>
      <c r="P38975" s="69"/>
      <c r="Q38975" s="69"/>
      <c r="R38975" s="69"/>
      <c r="S38975" s="69"/>
      <c r="T38975" s="69"/>
      <c r="U38975" s="69"/>
      <c r="V38975" s="69"/>
      <c r="W38975" s="69"/>
      <c r="X38975" s="69"/>
      <c r="Y38975" s="69"/>
    </row>
    <row r="38976" spans="14:25">
      <c r="N38976" s="68"/>
      <c r="O38976" s="69"/>
      <c r="P38976" s="69"/>
      <c r="Q38976" s="69"/>
      <c r="R38976" s="69"/>
      <c r="S38976" s="69"/>
      <c r="T38976" s="69"/>
      <c r="U38976" s="69"/>
      <c r="V38976" s="69"/>
      <c r="W38976" s="69"/>
      <c r="X38976" s="69"/>
      <c r="Y38976" s="69"/>
    </row>
    <row r="38977" spans="14:25">
      <c r="N38977" s="68"/>
      <c r="O38977" s="69"/>
      <c r="P38977" s="69"/>
      <c r="Q38977" s="69"/>
      <c r="R38977" s="69"/>
      <c r="S38977" s="69"/>
      <c r="T38977" s="69"/>
      <c r="U38977" s="69"/>
      <c r="V38977" s="69"/>
      <c r="W38977" s="69"/>
      <c r="X38977" s="69"/>
      <c r="Y38977" s="69"/>
    </row>
    <row r="38978" spans="14:25">
      <c r="N38978" s="68"/>
      <c r="O38978" s="69"/>
      <c r="P38978" s="69"/>
      <c r="Q38978" s="69"/>
      <c r="R38978" s="69"/>
      <c r="S38978" s="69"/>
      <c r="T38978" s="69"/>
      <c r="U38978" s="69"/>
      <c r="V38978" s="69"/>
      <c r="W38978" s="69"/>
      <c r="X38978" s="69"/>
      <c r="Y38978" s="69"/>
    </row>
    <row r="38979" spans="14:25">
      <c r="N38979" s="68"/>
      <c r="O38979" s="69"/>
      <c r="P38979" s="69"/>
      <c r="Q38979" s="69"/>
      <c r="R38979" s="69"/>
      <c r="S38979" s="69"/>
      <c r="T38979" s="69"/>
      <c r="U38979" s="69"/>
      <c r="V38979" s="69"/>
      <c r="W38979" s="69"/>
      <c r="X38979" s="69"/>
      <c r="Y38979" s="69"/>
    </row>
    <row r="38980" spans="14:25">
      <c r="N38980" s="68"/>
      <c r="O38980" s="69"/>
      <c r="P38980" s="69"/>
      <c r="Q38980" s="69"/>
      <c r="R38980" s="69"/>
      <c r="S38980" s="69"/>
      <c r="T38980" s="69"/>
      <c r="U38980" s="69"/>
      <c r="V38980" s="69"/>
      <c r="W38980" s="69"/>
      <c r="X38980" s="69"/>
      <c r="Y38980" s="69"/>
    </row>
    <row r="38981" spans="14:25">
      <c r="N38981" s="68"/>
      <c r="O38981" s="69"/>
      <c r="P38981" s="69"/>
      <c r="Q38981" s="69"/>
      <c r="R38981" s="69"/>
      <c r="S38981" s="69"/>
      <c r="T38981" s="69"/>
      <c r="U38981" s="69"/>
      <c r="V38981" s="69"/>
      <c r="W38981" s="69"/>
      <c r="X38981" s="69"/>
      <c r="Y38981" s="69"/>
    </row>
    <row r="38982" spans="14:25">
      <c r="N38982" s="68"/>
      <c r="O38982" s="69"/>
      <c r="P38982" s="69"/>
      <c r="Q38982" s="69"/>
      <c r="R38982" s="69"/>
      <c r="S38982" s="69"/>
      <c r="T38982" s="69"/>
      <c r="U38982" s="69"/>
      <c r="V38982" s="69"/>
      <c r="W38982" s="69"/>
      <c r="X38982" s="69"/>
      <c r="Y38982" s="69"/>
    </row>
    <row r="38983" spans="14:25">
      <c r="N38983" s="68"/>
      <c r="O38983" s="69"/>
      <c r="P38983" s="69"/>
      <c r="Q38983" s="69"/>
      <c r="R38983" s="69"/>
      <c r="S38983" s="69"/>
      <c r="T38983" s="69"/>
      <c r="U38983" s="69"/>
      <c r="V38983" s="69"/>
      <c r="W38983" s="69"/>
      <c r="X38983" s="69"/>
      <c r="Y38983" s="69"/>
    </row>
    <row r="38984" spans="14:25">
      <c r="N38984" s="68"/>
      <c r="O38984" s="69"/>
      <c r="P38984" s="69"/>
      <c r="Q38984" s="69"/>
      <c r="R38984" s="69"/>
      <c r="S38984" s="69"/>
      <c r="T38984" s="69"/>
      <c r="U38984" s="69"/>
      <c r="V38984" s="69"/>
      <c r="W38984" s="69"/>
      <c r="X38984" s="69"/>
      <c r="Y38984" s="69"/>
    </row>
    <row r="38985" spans="14:25">
      <c r="N38985" s="68"/>
      <c r="O38985" s="69"/>
      <c r="P38985" s="69"/>
      <c r="Q38985" s="69"/>
      <c r="R38985" s="69"/>
      <c r="S38985" s="69"/>
      <c r="T38985" s="69"/>
      <c r="U38985" s="69"/>
      <c r="V38985" s="69"/>
      <c r="W38985" s="69"/>
      <c r="X38985" s="69"/>
      <c r="Y38985" s="69"/>
    </row>
    <row r="38986" spans="14:25">
      <c r="N38986" s="68"/>
      <c r="O38986" s="69"/>
      <c r="P38986" s="69"/>
      <c r="Q38986" s="69"/>
      <c r="R38986" s="69"/>
      <c r="S38986" s="69"/>
      <c r="T38986" s="69"/>
      <c r="U38986" s="69"/>
      <c r="V38986" s="69"/>
      <c r="W38986" s="69"/>
      <c r="X38986" s="69"/>
      <c r="Y38986" s="69"/>
    </row>
    <row r="38987" spans="14:25">
      <c r="N38987" s="68"/>
      <c r="O38987" s="69"/>
      <c r="P38987" s="69"/>
      <c r="Q38987" s="69"/>
      <c r="R38987" s="69"/>
      <c r="S38987" s="69"/>
      <c r="T38987" s="69"/>
      <c r="U38987" s="69"/>
      <c r="V38987" s="69"/>
      <c r="W38987" s="69"/>
      <c r="X38987" s="69"/>
      <c r="Y38987" s="69"/>
    </row>
    <row r="38988" spans="14:25">
      <c r="N38988" s="68"/>
      <c r="O38988" s="69"/>
      <c r="P38988" s="69"/>
      <c r="Q38988" s="69"/>
      <c r="R38988" s="69"/>
      <c r="S38988" s="69"/>
      <c r="T38988" s="69"/>
      <c r="U38988" s="69"/>
      <c r="V38988" s="69"/>
      <c r="W38988" s="69"/>
      <c r="X38988" s="69"/>
      <c r="Y38988" s="69"/>
    </row>
    <row r="38989" spans="14:25">
      <c r="N38989" s="68"/>
      <c r="O38989" s="69"/>
      <c r="P38989" s="69"/>
      <c r="Q38989" s="69"/>
      <c r="R38989" s="69"/>
      <c r="S38989" s="69"/>
      <c r="T38989" s="69"/>
      <c r="U38989" s="69"/>
      <c r="V38989" s="69"/>
      <c r="W38989" s="69"/>
      <c r="X38989" s="69"/>
      <c r="Y38989" s="69"/>
    </row>
    <row r="38990" spans="14:25">
      <c r="N38990" s="68"/>
      <c r="O38990" s="69"/>
      <c r="P38990" s="69"/>
      <c r="Q38990" s="69"/>
      <c r="R38990" s="69"/>
      <c r="S38990" s="69"/>
      <c r="T38990" s="69"/>
      <c r="U38990" s="69"/>
      <c r="V38990" s="69"/>
      <c r="W38990" s="69"/>
      <c r="X38990" s="69"/>
      <c r="Y38990" s="69"/>
    </row>
    <row r="38991" spans="14:25">
      <c r="N38991" s="68"/>
      <c r="O38991" s="69"/>
      <c r="P38991" s="69"/>
      <c r="Q38991" s="69"/>
      <c r="R38991" s="69"/>
      <c r="S38991" s="69"/>
      <c r="T38991" s="69"/>
      <c r="U38991" s="69"/>
      <c r="V38991" s="69"/>
      <c r="W38991" s="69"/>
      <c r="X38991" s="69"/>
      <c r="Y38991" s="69"/>
    </row>
    <row r="38992" spans="14:25">
      <c r="N38992" s="68"/>
      <c r="O38992" s="69"/>
      <c r="P38992" s="69"/>
      <c r="Q38992" s="69"/>
      <c r="R38992" s="69"/>
      <c r="S38992" s="69"/>
      <c r="T38992" s="69"/>
      <c r="U38992" s="69"/>
      <c r="V38992" s="69"/>
      <c r="W38992" s="69"/>
      <c r="X38992" s="69"/>
      <c r="Y38992" s="69"/>
    </row>
    <row r="38993" spans="14:25">
      <c r="N38993" s="68"/>
      <c r="O38993" s="69"/>
      <c r="P38993" s="69"/>
      <c r="Q38993" s="69"/>
      <c r="R38993" s="69"/>
      <c r="S38993" s="69"/>
      <c r="T38993" s="69"/>
      <c r="U38993" s="69"/>
      <c r="V38993" s="69"/>
      <c r="W38993" s="69"/>
      <c r="X38993" s="69"/>
      <c r="Y38993" s="69"/>
    </row>
    <row r="38994" spans="14:25">
      <c r="N38994" s="68"/>
      <c r="O38994" s="69"/>
      <c r="P38994" s="69"/>
      <c r="Q38994" s="69"/>
      <c r="R38994" s="69"/>
      <c r="S38994" s="69"/>
      <c r="T38994" s="69"/>
      <c r="U38994" s="69"/>
      <c r="V38994" s="69"/>
      <c r="W38994" s="69"/>
      <c r="X38994" s="69"/>
      <c r="Y38994" s="69"/>
    </row>
    <row r="38995" spans="14:25">
      <c r="N38995" s="68"/>
      <c r="O38995" s="69"/>
      <c r="P38995" s="69"/>
      <c r="Q38995" s="69"/>
      <c r="R38995" s="69"/>
      <c r="S38995" s="69"/>
      <c r="T38995" s="69"/>
      <c r="U38995" s="69"/>
      <c r="V38995" s="69"/>
      <c r="W38995" s="69"/>
      <c r="X38995" s="69"/>
      <c r="Y38995" s="69"/>
    </row>
    <row r="38996" spans="14:25">
      <c r="N38996" s="68"/>
      <c r="O38996" s="69"/>
      <c r="P38996" s="69"/>
      <c r="Q38996" s="69"/>
      <c r="R38996" s="69"/>
      <c r="S38996" s="69"/>
      <c r="T38996" s="69"/>
      <c r="U38996" s="69"/>
      <c r="V38996" s="69"/>
      <c r="W38996" s="69"/>
      <c r="X38996" s="69"/>
      <c r="Y38996" s="69"/>
    </row>
    <row r="38997" spans="14:25">
      <c r="N38997" s="68"/>
      <c r="O38997" s="69"/>
      <c r="P38997" s="69"/>
      <c r="Q38997" s="69"/>
      <c r="R38997" s="69"/>
      <c r="S38997" s="69"/>
      <c r="T38997" s="69"/>
      <c r="U38997" s="69"/>
      <c r="V38997" s="69"/>
      <c r="W38997" s="69"/>
      <c r="X38997" s="69"/>
      <c r="Y38997" s="69"/>
    </row>
    <row r="38998" spans="14:25">
      <c r="N38998" s="68"/>
      <c r="O38998" s="69"/>
      <c r="P38998" s="69"/>
      <c r="Q38998" s="69"/>
      <c r="R38998" s="69"/>
      <c r="S38998" s="69"/>
      <c r="T38998" s="69"/>
      <c r="U38998" s="69"/>
      <c r="V38998" s="69"/>
      <c r="W38998" s="69"/>
      <c r="X38998" s="69"/>
      <c r="Y38998" s="69"/>
    </row>
    <row r="38999" spans="14:25">
      <c r="N38999" s="68"/>
      <c r="O38999" s="69"/>
      <c r="P38999" s="69"/>
      <c r="Q38999" s="69"/>
      <c r="R38999" s="69"/>
      <c r="S38999" s="69"/>
      <c r="T38999" s="69"/>
      <c r="U38999" s="69"/>
      <c r="V38999" s="69"/>
      <c r="W38999" s="69"/>
      <c r="X38999" s="69"/>
      <c r="Y38999" s="69"/>
    </row>
    <row r="39000" spans="14:25">
      <c r="N39000" s="68"/>
      <c r="O39000" s="69"/>
      <c r="P39000" s="69"/>
      <c r="Q39000" s="69"/>
      <c r="R39000" s="69"/>
      <c r="S39000" s="69"/>
      <c r="T39000" s="69"/>
      <c r="U39000" s="69"/>
      <c r="V39000" s="69"/>
      <c r="W39000" s="69"/>
      <c r="X39000" s="69"/>
      <c r="Y39000" s="69"/>
    </row>
    <row r="39001" spans="14:25">
      <c r="N39001" s="68"/>
      <c r="O39001" s="69"/>
      <c r="P39001" s="69"/>
      <c r="Q39001" s="69"/>
      <c r="R39001" s="69"/>
      <c r="S39001" s="69"/>
      <c r="T39001" s="69"/>
      <c r="U39001" s="69"/>
      <c r="V39001" s="69"/>
      <c r="W39001" s="69"/>
      <c r="X39001" s="69"/>
      <c r="Y39001" s="69"/>
    </row>
    <row r="39002" spans="14:25">
      <c r="N39002" s="68"/>
      <c r="O39002" s="69"/>
      <c r="P39002" s="69"/>
      <c r="Q39002" s="69"/>
      <c r="R39002" s="69"/>
      <c r="S39002" s="69"/>
      <c r="T39002" s="69"/>
      <c r="U39002" s="69"/>
      <c r="V39002" s="69"/>
      <c r="W39002" s="69"/>
      <c r="X39002" s="69"/>
      <c r="Y39002" s="69"/>
    </row>
    <row r="39003" spans="14:25">
      <c r="N39003" s="68"/>
      <c r="O39003" s="69"/>
      <c r="P39003" s="69"/>
      <c r="Q39003" s="69"/>
      <c r="R39003" s="69"/>
      <c r="S39003" s="69"/>
      <c r="T39003" s="69"/>
      <c r="U39003" s="69"/>
      <c r="V39003" s="69"/>
      <c r="W39003" s="69"/>
      <c r="X39003" s="69"/>
      <c r="Y39003" s="69"/>
    </row>
    <row r="39004" spans="14:25">
      <c r="N39004" s="68"/>
      <c r="O39004" s="69"/>
      <c r="P39004" s="69"/>
      <c r="Q39004" s="69"/>
      <c r="R39004" s="69"/>
      <c r="S39004" s="69"/>
      <c r="T39004" s="69"/>
      <c r="U39004" s="69"/>
      <c r="V39004" s="69"/>
      <c r="W39004" s="69"/>
      <c r="X39004" s="69"/>
      <c r="Y39004" s="69"/>
    </row>
    <row r="39005" spans="14:25">
      <c r="N39005" s="68"/>
      <c r="O39005" s="69"/>
      <c r="P39005" s="69"/>
      <c r="Q39005" s="69"/>
      <c r="R39005" s="69"/>
      <c r="S39005" s="69"/>
      <c r="T39005" s="69"/>
      <c r="U39005" s="69"/>
      <c r="V39005" s="69"/>
      <c r="W39005" s="69"/>
      <c r="X39005" s="69"/>
      <c r="Y39005" s="69"/>
    </row>
    <row r="39006" spans="14:25">
      <c r="N39006" s="68"/>
      <c r="O39006" s="69"/>
      <c r="P39006" s="69"/>
      <c r="Q39006" s="69"/>
      <c r="R39006" s="69"/>
      <c r="S39006" s="69"/>
      <c r="T39006" s="69"/>
      <c r="U39006" s="69"/>
      <c r="V39006" s="69"/>
      <c r="W39006" s="69"/>
      <c r="X39006" s="69"/>
      <c r="Y39006" s="69"/>
    </row>
    <row r="39007" spans="14:25">
      <c r="N39007" s="68"/>
      <c r="O39007" s="69"/>
      <c r="P39007" s="69"/>
      <c r="Q39007" s="69"/>
      <c r="R39007" s="69"/>
      <c r="S39007" s="69"/>
      <c r="T39007" s="69"/>
      <c r="U39007" s="69"/>
      <c r="V39007" s="69"/>
      <c r="W39007" s="69"/>
      <c r="X39007" s="69"/>
      <c r="Y39007" s="69"/>
    </row>
    <row r="39008" spans="14:25">
      <c r="N39008" s="68"/>
      <c r="O39008" s="69"/>
      <c r="P39008" s="69"/>
      <c r="Q39008" s="69"/>
      <c r="R39008" s="69"/>
      <c r="S39008" s="69"/>
      <c r="T39008" s="69"/>
      <c r="U39008" s="69"/>
      <c r="V39008" s="69"/>
      <c r="W39008" s="69"/>
      <c r="X39008" s="69"/>
      <c r="Y39008" s="69"/>
    </row>
    <row r="39009" spans="14:25">
      <c r="N39009" s="68"/>
      <c r="O39009" s="69"/>
      <c r="P39009" s="69"/>
      <c r="Q39009" s="69"/>
      <c r="R39009" s="69"/>
      <c r="S39009" s="69"/>
      <c r="T39009" s="69"/>
      <c r="U39009" s="69"/>
      <c r="V39009" s="69"/>
      <c r="W39009" s="69"/>
      <c r="X39009" s="69"/>
      <c r="Y39009" s="69"/>
    </row>
    <row r="39010" spans="14:25">
      <c r="N39010" s="68"/>
      <c r="O39010" s="69"/>
      <c r="P39010" s="69"/>
      <c r="Q39010" s="69"/>
      <c r="R39010" s="69"/>
      <c r="S39010" s="69"/>
      <c r="T39010" s="69"/>
      <c r="U39010" s="69"/>
      <c r="V39010" s="69"/>
      <c r="W39010" s="69"/>
      <c r="X39010" s="69"/>
      <c r="Y39010" s="69"/>
    </row>
    <row r="39011" spans="14:25">
      <c r="N39011" s="68"/>
      <c r="O39011" s="69"/>
      <c r="P39011" s="69"/>
      <c r="Q39011" s="69"/>
      <c r="R39011" s="69"/>
      <c r="S39011" s="69"/>
      <c r="T39011" s="69"/>
      <c r="U39011" s="69"/>
      <c r="V39011" s="69"/>
      <c r="W39011" s="69"/>
      <c r="X39011" s="69"/>
      <c r="Y39011" s="69"/>
    </row>
    <row r="39012" spans="14:25">
      <c r="N39012" s="68"/>
      <c r="O39012" s="69"/>
      <c r="P39012" s="69"/>
      <c r="Q39012" s="69"/>
      <c r="R39012" s="69"/>
      <c r="S39012" s="69"/>
      <c r="T39012" s="69"/>
      <c r="U39012" s="69"/>
      <c r="V39012" s="69"/>
      <c r="W39012" s="69"/>
      <c r="X39012" s="69"/>
      <c r="Y39012" s="69"/>
    </row>
    <row r="39013" spans="14:25">
      <c r="N39013" s="68"/>
      <c r="O39013" s="69"/>
      <c r="P39013" s="69"/>
      <c r="Q39013" s="69"/>
      <c r="R39013" s="69"/>
      <c r="S39013" s="69"/>
      <c r="T39013" s="69"/>
      <c r="U39013" s="69"/>
      <c r="V39013" s="69"/>
      <c r="W39013" s="69"/>
      <c r="X39013" s="69"/>
      <c r="Y39013" s="69"/>
    </row>
    <row r="39014" spans="14:25">
      <c r="N39014" s="68"/>
      <c r="O39014" s="69"/>
      <c r="P39014" s="69"/>
      <c r="Q39014" s="69"/>
      <c r="R39014" s="69"/>
      <c r="S39014" s="69"/>
      <c r="T39014" s="69"/>
      <c r="U39014" s="69"/>
      <c r="V39014" s="69"/>
      <c r="W39014" s="69"/>
      <c r="X39014" s="69"/>
      <c r="Y39014" s="69"/>
    </row>
    <row r="39015" spans="14:25">
      <c r="N39015" s="68"/>
      <c r="O39015" s="69"/>
      <c r="P39015" s="69"/>
      <c r="Q39015" s="69"/>
      <c r="R39015" s="69"/>
      <c r="S39015" s="69"/>
      <c r="T39015" s="69"/>
      <c r="U39015" s="69"/>
      <c r="V39015" s="69"/>
      <c r="W39015" s="69"/>
      <c r="X39015" s="69"/>
      <c r="Y39015" s="69"/>
    </row>
    <row r="39016" spans="14:25">
      <c r="N39016" s="68"/>
      <c r="O39016" s="69"/>
      <c r="P39016" s="69"/>
      <c r="Q39016" s="69"/>
      <c r="R39016" s="69"/>
      <c r="S39016" s="69"/>
      <c r="T39016" s="69"/>
      <c r="U39016" s="69"/>
      <c r="V39016" s="69"/>
      <c r="W39016" s="69"/>
      <c r="X39016" s="69"/>
      <c r="Y39016" s="69"/>
    </row>
    <row r="39017" spans="14:25">
      <c r="N39017" s="68"/>
      <c r="O39017" s="69"/>
      <c r="P39017" s="69"/>
      <c r="Q39017" s="69"/>
      <c r="R39017" s="69"/>
      <c r="S39017" s="69"/>
      <c r="T39017" s="69"/>
      <c r="U39017" s="69"/>
      <c r="V39017" s="69"/>
      <c r="W39017" s="69"/>
      <c r="X39017" s="69"/>
      <c r="Y39017" s="69"/>
    </row>
    <row r="39018" spans="14:25">
      <c r="N39018" s="68"/>
      <c r="O39018" s="69"/>
      <c r="P39018" s="69"/>
      <c r="Q39018" s="69"/>
      <c r="R39018" s="69"/>
      <c r="S39018" s="69"/>
      <c r="T39018" s="69"/>
      <c r="U39018" s="69"/>
      <c r="V39018" s="69"/>
      <c r="W39018" s="69"/>
      <c r="X39018" s="69"/>
      <c r="Y39018" s="69"/>
    </row>
    <row r="39019" spans="14:25">
      <c r="N39019" s="68"/>
      <c r="O39019" s="69"/>
      <c r="P39019" s="69"/>
      <c r="Q39019" s="69"/>
      <c r="R39019" s="69"/>
      <c r="S39019" s="69"/>
      <c r="T39019" s="69"/>
      <c r="U39019" s="69"/>
      <c r="V39019" s="69"/>
      <c r="W39019" s="69"/>
      <c r="X39019" s="69"/>
      <c r="Y39019" s="69"/>
    </row>
    <row r="39020" spans="14:25">
      <c r="N39020" s="68"/>
      <c r="O39020" s="69"/>
      <c r="P39020" s="69"/>
      <c r="Q39020" s="69"/>
      <c r="R39020" s="69"/>
      <c r="S39020" s="69"/>
      <c r="T39020" s="69"/>
      <c r="U39020" s="69"/>
      <c r="V39020" s="69"/>
      <c r="W39020" s="69"/>
      <c r="X39020" s="69"/>
      <c r="Y39020" s="69"/>
    </row>
    <row r="39021" spans="14:25">
      <c r="N39021" s="68"/>
      <c r="O39021" s="69"/>
      <c r="P39021" s="69"/>
      <c r="Q39021" s="69"/>
      <c r="R39021" s="69"/>
      <c r="S39021" s="69"/>
      <c r="T39021" s="69"/>
      <c r="U39021" s="69"/>
      <c r="V39021" s="69"/>
      <c r="W39021" s="69"/>
      <c r="X39021" s="69"/>
      <c r="Y39021" s="69"/>
    </row>
    <row r="39022" spans="14:25">
      <c r="N39022" s="68"/>
      <c r="O39022" s="69"/>
      <c r="P39022" s="69"/>
      <c r="Q39022" s="69"/>
      <c r="R39022" s="69"/>
      <c r="S39022" s="69"/>
      <c r="T39022" s="69"/>
      <c r="U39022" s="69"/>
      <c r="V39022" s="69"/>
      <c r="W39022" s="69"/>
      <c r="X39022" s="69"/>
      <c r="Y39022" s="69"/>
    </row>
    <row r="39023" spans="14:25">
      <c r="N39023" s="68"/>
      <c r="O39023" s="69"/>
      <c r="P39023" s="69"/>
      <c r="Q39023" s="69"/>
      <c r="R39023" s="69"/>
      <c r="S39023" s="69"/>
      <c r="T39023" s="69"/>
      <c r="U39023" s="69"/>
      <c r="V39023" s="69"/>
      <c r="W39023" s="69"/>
      <c r="X39023" s="69"/>
      <c r="Y39023" s="69"/>
    </row>
    <row r="39024" spans="14:25">
      <c r="N39024" s="68"/>
      <c r="O39024" s="69"/>
      <c r="P39024" s="69"/>
      <c r="Q39024" s="69"/>
      <c r="R39024" s="69"/>
      <c r="S39024" s="69"/>
      <c r="T39024" s="69"/>
      <c r="U39024" s="69"/>
      <c r="V39024" s="69"/>
      <c r="W39024" s="69"/>
      <c r="X39024" s="69"/>
      <c r="Y39024" s="69"/>
    </row>
    <row r="39025" spans="14:25">
      <c r="N39025" s="68"/>
      <c r="O39025" s="69"/>
      <c r="P39025" s="69"/>
      <c r="Q39025" s="69"/>
      <c r="R39025" s="69"/>
      <c r="S39025" s="69"/>
      <c r="T39025" s="69"/>
      <c r="U39025" s="69"/>
      <c r="V39025" s="69"/>
      <c r="W39025" s="69"/>
      <c r="X39025" s="69"/>
      <c r="Y39025" s="69"/>
    </row>
    <row r="39026" spans="14:25">
      <c r="N39026" s="68"/>
      <c r="O39026" s="69"/>
      <c r="P39026" s="69"/>
      <c r="Q39026" s="69"/>
      <c r="R39026" s="69"/>
      <c r="S39026" s="69"/>
      <c r="T39026" s="69"/>
      <c r="U39026" s="69"/>
      <c r="V39026" s="69"/>
      <c r="W39026" s="69"/>
      <c r="X39026" s="69"/>
      <c r="Y39026" s="69"/>
    </row>
    <row r="39027" spans="14:25">
      <c r="N39027" s="68"/>
      <c r="O39027" s="69"/>
      <c r="P39027" s="69"/>
      <c r="Q39027" s="69"/>
      <c r="R39027" s="69"/>
      <c r="S39027" s="69"/>
      <c r="T39027" s="69"/>
      <c r="U39027" s="69"/>
      <c r="V39027" s="69"/>
      <c r="W39027" s="69"/>
      <c r="X39027" s="69"/>
      <c r="Y39027" s="69"/>
    </row>
    <row r="39028" spans="14:25">
      <c r="N39028" s="68"/>
      <c r="O39028" s="69"/>
      <c r="P39028" s="69"/>
      <c r="Q39028" s="69"/>
      <c r="R39028" s="69"/>
      <c r="S39028" s="69"/>
      <c r="T39028" s="69"/>
      <c r="U39028" s="69"/>
      <c r="V39028" s="69"/>
      <c r="W39028" s="69"/>
      <c r="X39028" s="69"/>
      <c r="Y39028" s="69"/>
    </row>
    <row r="39029" spans="14:25">
      <c r="N39029" s="68"/>
      <c r="O39029" s="69"/>
      <c r="P39029" s="69"/>
      <c r="Q39029" s="69"/>
      <c r="R39029" s="69"/>
      <c r="S39029" s="69"/>
      <c r="T39029" s="69"/>
      <c r="U39029" s="69"/>
      <c r="V39029" s="69"/>
      <c r="W39029" s="69"/>
      <c r="X39029" s="69"/>
      <c r="Y39029" s="69"/>
    </row>
    <row r="39030" spans="14:25">
      <c r="N39030" s="68"/>
      <c r="O39030" s="69"/>
      <c r="P39030" s="69"/>
      <c r="Q39030" s="69"/>
      <c r="R39030" s="69"/>
      <c r="S39030" s="69"/>
      <c r="T39030" s="69"/>
      <c r="U39030" s="69"/>
      <c r="V39030" s="69"/>
      <c r="W39030" s="69"/>
      <c r="X39030" s="69"/>
      <c r="Y39030" s="69"/>
    </row>
    <row r="39031" spans="14:25">
      <c r="N39031" s="68"/>
      <c r="O39031" s="69"/>
      <c r="P39031" s="69"/>
      <c r="Q39031" s="69"/>
      <c r="R39031" s="69"/>
      <c r="S39031" s="69"/>
      <c r="T39031" s="69"/>
      <c r="U39031" s="69"/>
      <c r="V39031" s="69"/>
      <c r="W39031" s="69"/>
      <c r="X39031" s="69"/>
      <c r="Y39031" s="69"/>
    </row>
    <row r="39032" spans="14:25">
      <c r="N39032" s="68"/>
      <c r="O39032" s="69"/>
      <c r="P39032" s="69"/>
      <c r="Q39032" s="69"/>
      <c r="R39032" s="69"/>
      <c r="S39032" s="69"/>
      <c r="T39032" s="69"/>
      <c r="U39032" s="69"/>
      <c r="V39032" s="69"/>
      <c r="W39032" s="69"/>
      <c r="X39032" s="69"/>
      <c r="Y39032" s="69"/>
    </row>
    <row r="39033" spans="14:25">
      <c r="N39033" s="68"/>
      <c r="O39033" s="69"/>
      <c r="P39033" s="69"/>
      <c r="Q39033" s="69"/>
      <c r="R39033" s="69"/>
      <c r="S39033" s="69"/>
      <c r="T39033" s="69"/>
      <c r="U39033" s="69"/>
      <c r="V39033" s="69"/>
      <c r="W39033" s="69"/>
      <c r="X39033" s="69"/>
      <c r="Y39033" s="69"/>
    </row>
    <row r="39034" spans="14:25">
      <c r="N39034" s="68"/>
      <c r="O39034" s="69"/>
      <c r="P39034" s="69"/>
      <c r="Q39034" s="69"/>
      <c r="R39034" s="69"/>
      <c r="S39034" s="69"/>
      <c r="T39034" s="69"/>
      <c r="U39034" s="69"/>
      <c r="V39034" s="69"/>
      <c r="W39034" s="69"/>
      <c r="X39034" s="69"/>
      <c r="Y39034" s="69"/>
    </row>
    <row r="39035" spans="14:25">
      <c r="N39035" s="68"/>
      <c r="O39035" s="69"/>
      <c r="P39035" s="69"/>
      <c r="Q39035" s="69"/>
      <c r="R39035" s="69"/>
      <c r="S39035" s="69"/>
      <c r="T39035" s="69"/>
      <c r="U39035" s="69"/>
      <c r="V39035" s="69"/>
      <c r="W39035" s="69"/>
      <c r="X39035" s="69"/>
      <c r="Y39035" s="69"/>
    </row>
    <row r="39036" spans="14:25">
      <c r="N39036" s="68"/>
      <c r="O39036" s="69"/>
      <c r="P39036" s="69"/>
      <c r="Q39036" s="69"/>
      <c r="R39036" s="69"/>
      <c r="S39036" s="69"/>
      <c r="T39036" s="69"/>
      <c r="U39036" s="69"/>
      <c r="V39036" s="69"/>
      <c r="W39036" s="69"/>
      <c r="X39036" s="69"/>
      <c r="Y39036" s="69"/>
    </row>
    <row r="39037" spans="14:25">
      <c r="N39037" s="68"/>
      <c r="O39037" s="69"/>
      <c r="P39037" s="69"/>
      <c r="Q39037" s="69"/>
      <c r="R39037" s="69"/>
      <c r="S39037" s="69"/>
      <c r="T39037" s="69"/>
      <c r="U39037" s="69"/>
      <c r="V39037" s="69"/>
      <c r="W39037" s="69"/>
      <c r="X39037" s="69"/>
      <c r="Y39037" s="69"/>
    </row>
    <row r="39038" spans="14:25">
      <c r="N39038" s="68"/>
      <c r="O39038" s="69"/>
      <c r="P39038" s="69"/>
      <c r="Q39038" s="69"/>
      <c r="R39038" s="69"/>
      <c r="S39038" s="69"/>
      <c r="T39038" s="69"/>
      <c r="U39038" s="69"/>
      <c r="V39038" s="69"/>
      <c r="W39038" s="69"/>
      <c r="X39038" s="69"/>
      <c r="Y39038" s="69"/>
    </row>
    <row r="39039" spans="14:25">
      <c r="N39039" s="68"/>
      <c r="O39039" s="69"/>
      <c r="P39039" s="69"/>
      <c r="Q39039" s="69"/>
      <c r="R39039" s="69"/>
      <c r="S39039" s="69"/>
      <c r="T39039" s="69"/>
      <c r="U39039" s="69"/>
      <c r="V39039" s="69"/>
      <c r="W39039" s="69"/>
      <c r="X39039" s="69"/>
      <c r="Y39039" s="69"/>
    </row>
    <row r="39040" spans="14:25">
      <c r="N39040" s="68"/>
      <c r="O39040" s="69"/>
      <c r="P39040" s="69"/>
      <c r="Q39040" s="69"/>
      <c r="R39040" s="69"/>
      <c r="S39040" s="69"/>
      <c r="T39040" s="69"/>
      <c r="U39040" s="69"/>
      <c r="V39040" s="69"/>
      <c r="W39040" s="69"/>
      <c r="X39040" s="69"/>
      <c r="Y39040" s="69"/>
    </row>
    <row r="39041" spans="14:25">
      <c r="N39041" s="68"/>
      <c r="O39041" s="69"/>
      <c r="P39041" s="69"/>
      <c r="Q39041" s="69"/>
      <c r="R39041" s="69"/>
      <c r="S39041" s="69"/>
      <c r="T39041" s="69"/>
      <c r="U39041" s="69"/>
      <c r="V39041" s="69"/>
      <c r="W39041" s="69"/>
      <c r="X39041" s="69"/>
      <c r="Y39041" s="69"/>
    </row>
    <row r="39042" spans="14:25">
      <c r="N39042" s="68"/>
      <c r="O39042" s="69"/>
      <c r="P39042" s="69"/>
      <c r="Q39042" s="69"/>
      <c r="R39042" s="69"/>
      <c r="S39042" s="69"/>
      <c r="T39042" s="69"/>
      <c r="U39042" s="69"/>
      <c r="V39042" s="69"/>
      <c r="W39042" s="69"/>
      <c r="X39042" s="69"/>
      <c r="Y39042" s="69"/>
    </row>
    <row r="39043" spans="14:25">
      <c r="N39043" s="68"/>
      <c r="O39043" s="69"/>
      <c r="P39043" s="69"/>
      <c r="Q39043" s="69"/>
      <c r="R39043" s="69"/>
      <c r="S39043" s="69"/>
      <c r="T39043" s="69"/>
      <c r="U39043" s="69"/>
      <c r="V39043" s="69"/>
      <c r="W39043" s="69"/>
      <c r="X39043" s="69"/>
      <c r="Y39043" s="69"/>
    </row>
    <row r="39044" spans="14:25">
      <c r="N39044" s="68"/>
      <c r="O39044" s="69"/>
      <c r="P39044" s="69"/>
      <c r="Q39044" s="69"/>
      <c r="R39044" s="69"/>
      <c r="S39044" s="69"/>
      <c r="T39044" s="69"/>
      <c r="U39044" s="69"/>
      <c r="V39044" s="69"/>
      <c r="W39044" s="69"/>
      <c r="X39044" s="69"/>
      <c r="Y39044" s="69"/>
    </row>
    <row r="39045" spans="14:25">
      <c r="N39045" s="68"/>
      <c r="O39045" s="69"/>
      <c r="P39045" s="69"/>
      <c r="Q39045" s="69"/>
      <c r="R39045" s="69"/>
      <c r="S39045" s="69"/>
      <c r="T39045" s="69"/>
      <c r="U39045" s="69"/>
      <c r="V39045" s="69"/>
      <c r="W39045" s="69"/>
      <c r="X39045" s="69"/>
      <c r="Y39045" s="69"/>
    </row>
    <row r="39046" spans="14:25">
      <c r="N39046" s="68"/>
      <c r="O39046" s="69"/>
      <c r="P39046" s="69"/>
      <c r="Q39046" s="69"/>
      <c r="R39046" s="69"/>
      <c r="S39046" s="69"/>
      <c r="T39046" s="69"/>
      <c r="U39046" s="69"/>
      <c r="V39046" s="69"/>
      <c r="W39046" s="69"/>
      <c r="X39046" s="69"/>
      <c r="Y39046" s="69"/>
    </row>
    <row r="39047" spans="14:25">
      <c r="N39047" s="68"/>
      <c r="O39047" s="69"/>
      <c r="P39047" s="69"/>
      <c r="Q39047" s="69"/>
      <c r="R39047" s="69"/>
      <c r="S39047" s="69"/>
      <c r="T39047" s="69"/>
      <c r="U39047" s="69"/>
      <c r="V39047" s="69"/>
      <c r="W39047" s="69"/>
      <c r="X39047" s="69"/>
      <c r="Y39047" s="69"/>
    </row>
    <row r="39048" spans="14:25">
      <c r="N39048" s="68"/>
      <c r="O39048" s="69"/>
      <c r="P39048" s="69"/>
      <c r="Q39048" s="69"/>
      <c r="R39048" s="69"/>
      <c r="S39048" s="69"/>
      <c r="T39048" s="69"/>
      <c r="U39048" s="69"/>
      <c r="V39048" s="69"/>
      <c r="W39048" s="69"/>
      <c r="X39048" s="69"/>
      <c r="Y39048" s="69"/>
    </row>
    <row r="39049" spans="14:25">
      <c r="N39049" s="68"/>
      <c r="O39049" s="69"/>
      <c r="P39049" s="69"/>
      <c r="Q39049" s="69"/>
      <c r="R39049" s="69"/>
      <c r="S39049" s="69"/>
      <c r="T39049" s="69"/>
      <c r="U39049" s="69"/>
      <c r="V39049" s="69"/>
      <c r="W39049" s="69"/>
      <c r="X39049" s="69"/>
      <c r="Y39049" s="69"/>
    </row>
    <row r="39050" spans="14:25">
      <c r="N39050" s="68"/>
      <c r="O39050" s="69"/>
      <c r="P39050" s="69"/>
      <c r="Q39050" s="69"/>
      <c r="R39050" s="69"/>
      <c r="S39050" s="69"/>
      <c r="T39050" s="69"/>
      <c r="U39050" s="69"/>
      <c r="V39050" s="69"/>
      <c r="W39050" s="69"/>
      <c r="X39050" s="69"/>
      <c r="Y39050" s="69"/>
    </row>
    <row r="39051" spans="14:25">
      <c r="N39051" s="68"/>
      <c r="O39051" s="69"/>
      <c r="P39051" s="69"/>
      <c r="Q39051" s="69"/>
      <c r="R39051" s="69"/>
      <c r="S39051" s="69"/>
      <c r="T39051" s="69"/>
      <c r="U39051" s="69"/>
      <c r="V39051" s="69"/>
      <c r="W39051" s="69"/>
      <c r="X39051" s="69"/>
      <c r="Y39051" s="69"/>
    </row>
    <row r="39052" spans="14:25">
      <c r="N39052" s="68"/>
      <c r="O39052" s="69"/>
      <c r="P39052" s="69"/>
      <c r="Q39052" s="69"/>
      <c r="R39052" s="69"/>
      <c r="S39052" s="69"/>
      <c r="T39052" s="69"/>
      <c r="U39052" s="69"/>
      <c r="V39052" s="69"/>
      <c r="W39052" s="69"/>
      <c r="X39052" s="69"/>
      <c r="Y39052" s="69"/>
    </row>
    <row r="39053" spans="14:25">
      <c r="N39053" s="68"/>
      <c r="O39053" s="69"/>
      <c r="P39053" s="69"/>
      <c r="Q39053" s="69"/>
      <c r="R39053" s="69"/>
      <c r="S39053" s="69"/>
      <c r="T39053" s="69"/>
      <c r="U39053" s="69"/>
      <c r="V39053" s="69"/>
      <c r="W39053" s="69"/>
      <c r="X39053" s="69"/>
      <c r="Y39053" s="69"/>
    </row>
    <row r="39054" spans="14:25">
      <c r="N39054" s="68"/>
      <c r="O39054" s="69"/>
      <c r="P39054" s="69"/>
      <c r="Q39054" s="69"/>
      <c r="R39054" s="69"/>
      <c r="S39054" s="69"/>
      <c r="T39054" s="69"/>
      <c r="U39054" s="69"/>
      <c r="V39054" s="69"/>
      <c r="W39054" s="69"/>
      <c r="X39054" s="69"/>
      <c r="Y39054" s="69"/>
    </row>
    <row r="39055" spans="14:25">
      <c r="N39055" s="68"/>
      <c r="O39055" s="69"/>
      <c r="P39055" s="69"/>
      <c r="Q39055" s="69"/>
      <c r="R39055" s="69"/>
      <c r="S39055" s="69"/>
      <c r="T39055" s="69"/>
      <c r="U39055" s="69"/>
      <c r="V39055" s="69"/>
      <c r="W39055" s="69"/>
      <c r="X39055" s="69"/>
      <c r="Y39055" s="69"/>
    </row>
    <row r="39056" spans="14:25">
      <c r="N39056" s="68"/>
      <c r="O39056" s="69"/>
      <c r="P39056" s="69"/>
      <c r="Q39056" s="69"/>
      <c r="R39056" s="69"/>
      <c r="S39056" s="69"/>
      <c r="T39056" s="69"/>
      <c r="U39056" s="69"/>
      <c r="V39056" s="69"/>
      <c r="W39056" s="69"/>
      <c r="X39056" s="69"/>
      <c r="Y39056" s="69"/>
    </row>
    <row r="39057" spans="14:25">
      <c r="N39057" s="68"/>
      <c r="O39057" s="69"/>
      <c r="P39057" s="69"/>
      <c r="Q39057" s="69"/>
      <c r="R39057" s="69"/>
      <c r="S39057" s="69"/>
      <c r="T39057" s="69"/>
      <c r="U39057" s="69"/>
      <c r="V39057" s="69"/>
      <c r="W39057" s="69"/>
      <c r="X39057" s="69"/>
      <c r="Y39057" s="69"/>
    </row>
    <row r="39058" spans="14:25">
      <c r="N39058" s="68"/>
      <c r="O39058" s="69"/>
      <c r="P39058" s="69"/>
      <c r="Q39058" s="69"/>
      <c r="R39058" s="69"/>
      <c r="S39058" s="69"/>
      <c r="T39058" s="69"/>
      <c r="U39058" s="69"/>
      <c r="V39058" s="69"/>
      <c r="W39058" s="69"/>
      <c r="X39058" s="69"/>
      <c r="Y39058" s="69"/>
    </row>
    <row r="39059" spans="14:25">
      <c r="N39059" s="68"/>
      <c r="O39059" s="69"/>
      <c r="P39059" s="69"/>
      <c r="Q39059" s="69"/>
      <c r="R39059" s="69"/>
      <c r="S39059" s="69"/>
      <c r="T39059" s="69"/>
      <c r="U39059" s="69"/>
      <c r="V39059" s="69"/>
      <c r="W39059" s="69"/>
      <c r="X39059" s="69"/>
      <c r="Y39059" s="69"/>
    </row>
    <row r="39060" spans="14:25">
      <c r="N39060" s="68"/>
      <c r="O39060" s="69"/>
      <c r="P39060" s="69"/>
      <c r="Q39060" s="69"/>
      <c r="R39060" s="69"/>
      <c r="S39060" s="69"/>
      <c r="T39060" s="69"/>
      <c r="U39060" s="69"/>
      <c r="V39060" s="69"/>
      <c r="W39060" s="69"/>
      <c r="X39060" s="69"/>
      <c r="Y39060" s="69"/>
    </row>
    <row r="39061" spans="14:25">
      <c r="N39061" s="68"/>
      <c r="O39061" s="69"/>
      <c r="P39061" s="69"/>
      <c r="Q39061" s="69"/>
      <c r="R39061" s="69"/>
      <c r="S39061" s="69"/>
      <c r="T39061" s="69"/>
      <c r="U39061" s="69"/>
      <c r="V39061" s="69"/>
      <c r="W39061" s="69"/>
      <c r="X39061" s="69"/>
      <c r="Y39061" s="69"/>
    </row>
    <row r="39062" spans="14:25">
      <c r="N39062" s="68"/>
      <c r="O39062" s="69"/>
      <c r="P39062" s="69"/>
      <c r="Q39062" s="69"/>
      <c r="R39062" s="69"/>
      <c r="S39062" s="69"/>
      <c r="T39062" s="69"/>
      <c r="U39062" s="69"/>
      <c r="V39062" s="69"/>
      <c r="W39062" s="69"/>
      <c r="X39062" s="69"/>
      <c r="Y39062" s="69"/>
    </row>
    <row r="39063" spans="14:25">
      <c r="N39063" s="68"/>
      <c r="O39063" s="69"/>
      <c r="P39063" s="69"/>
      <c r="Q39063" s="69"/>
      <c r="R39063" s="69"/>
      <c r="S39063" s="69"/>
      <c r="T39063" s="69"/>
      <c r="U39063" s="69"/>
      <c r="V39063" s="69"/>
      <c r="W39063" s="69"/>
      <c r="X39063" s="69"/>
      <c r="Y39063" s="69"/>
    </row>
    <row r="39064" spans="14:25">
      <c r="N39064" s="68"/>
      <c r="O39064" s="69"/>
      <c r="P39064" s="69"/>
      <c r="Q39064" s="69"/>
      <c r="R39064" s="69"/>
      <c r="S39064" s="69"/>
      <c r="T39064" s="69"/>
      <c r="U39064" s="69"/>
      <c r="V39064" s="69"/>
      <c r="W39064" s="69"/>
      <c r="X39064" s="69"/>
      <c r="Y39064" s="69"/>
    </row>
    <row r="39065" spans="14:25">
      <c r="N39065" s="68"/>
      <c r="O39065" s="69"/>
      <c r="P39065" s="69"/>
      <c r="Q39065" s="69"/>
      <c r="R39065" s="69"/>
      <c r="S39065" s="69"/>
      <c r="T39065" s="69"/>
      <c r="U39065" s="69"/>
      <c r="V39065" s="69"/>
      <c r="W39065" s="69"/>
      <c r="X39065" s="69"/>
      <c r="Y39065" s="69"/>
    </row>
    <row r="39066" spans="14:25">
      <c r="N39066" s="68"/>
      <c r="O39066" s="69"/>
      <c r="P39066" s="69"/>
      <c r="Q39066" s="69"/>
      <c r="R39066" s="69"/>
      <c r="S39066" s="69"/>
      <c r="T39066" s="69"/>
      <c r="U39066" s="69"/>
      <c r="V39066" s="69"/>
      <c r="W39066" s="69"/>
      <c r="X39066" s="69"/>
      <c r="Y39066" s="69"/>
    </row>
    <row r="39067" spans="14:25">
      <c r="N39067" s="68"/>
      <c r="O39067" s="69"/>
      <c r="P39067" s="69"/>
      <c r="Q39067" s="69"/>
      <c r="R39067" s="69"/>
      <c r="S39067" s="69"/>
      <c r="T39067" s="69"/>
      <c r="U39067" s="69"/>
      <c r="V39067" s="69"/>
      <c r="W39067" s="69"/>
      <c r="X39067" s="69"/>
      <c r="Y39067" s="69"/>
    </row>
    <row r="39068" spans="14:25">
      <c r="N39068" s="68"/>
      <c r="O39068" s="69"/>
      <c r="P39068" s="69"/>
      <c r="Q39068" s="69"/>
      <c r="R39068" s="69"/>
      <c r="S39068" s="69"/>
      <c r="T39068" s="69"/>
      <c r="U39068" s="69"/>
      <c r="V39068" s="69"/>
      <c r="W39068" s="69"/>
      <c r="X39068" s="69"/>
      <c r="Y39068" s="69"/>
    </row>
    <row r="39069" spans="14:25">
      <c r="N39069" s="68"/>
      <c r="O39069" s="69"/>
      <c r="P39069" s="69"/>
      <c r="Q39069" s="69"/>
      <c r="R39069" s="69"/>
      <c r="S39069" s="69"/>
      <c r="T39069" s="69"/>
      <c r="U39069" s="69"/>
      <c r="V39069" s="69"/>
      <c r="W39069" s="69"/>
      <c r="X39069" s="69"/>
      <c r="Y39069" s="69"/>
    </row>
    <row r="39070" spans="14:25">
      <c r="N39070" s="68"/>
      <c r="O39070" s="69"/>
      <c r="P39070" s="69"/>
      <c r="Q39070" s="69"/>
      <c r="R39070" s="69"/>
      <c r="S39070" s="69"/>
      <c r="T39070" s="69"/>
      <c r="U39070" s="69"/>
      <c r="V39070" s="69"/>
      <c r="W39070" s="69"/>
      <c r="X39070" s="69"/>
      <c r="Y39070" s="69"/>
    </row>
    <row r="39071" spans="14:25">
      <c r="N39071" s="68"/>
      <c r="O39071" s="69"/>
      <c r="P39071" s="69"/>
      <c r="Q39071" s="69"/>
      <c r="R39071" s="69"/>
      <c r="S39071" s="69"/>
      <c r="T39071" s="69"/>
      <c r="U39071" s="69"/>
      <c r="V39071" s="69"/>
      <c r="W39071" s="69"/>
      <c r="X39071" s="69"/>
      <c r="Y39071" s="69"/>
    </row>
    <row r="39072" spans="14:25">
      <c r="N39072" s="68"/>
      <c r="O39072" s="69"/>
      <c r="P39072" s="69"/>
      <c r="Q39072" s="69"/>
      <c r="R39072" s="69"/>
      <c r="S39072" s="69"/>
      <c r="T39072" s="69"/>
      <c r="U39072" s="69"/>
      <c r="V39072" s="69"/>
      <c r="W39072" s="69"/>
      <c r="X39072" s="69"/>
      <c r="Y39072" s="69"/>
    </row>
    <row r="39073" spans="14:25">
      <c r="N39073" s="68"/>
      <c r="O39073" s="69"/>
      <c r="P39073" s="69"/>
      <c r="Q39073" s="69"/>
      <c r="R39073" s="69"/>
      <c r="S39073" s="69"/>
      <c r="T39073" s="69"/>
      <c r="U39073" s="69"/>
      <c r="V39073" s="69"/>
      <c r="W39073" s="69"/>
      <c r="X39073" s="69"/>
      <c r="Y39073" s="69"/>
    </row>
    <row r="39074" spans="14:25">
      <c r="N39074" s="68"/>
      <c r="O39074" s="69"/>
      <c r="P39074" s="69"/>
      <c r="Q39074" s="69"/>
      <c r="R39074" s="69"/>
      <c r="S39074" s="69"/>
      <c r="T39074" s="69"/>
      <c r="U39074" s="69"/>
      <c r="V39074" s="69"/>
      <c r="W39074" s="69"/>
      <c r="X39074" s="69"/>
      <c r="Y39074" s="69"/>
    </row>
    <row r="39075" spans="14:25">
      <c r="N39075" s="68"/>
      <c r="O39075" s="69"/>
      <c r="P39075" s="69"/>
      <c r="Q39075" s="69"/>
      <c r="R39075" s="69"/>
      <c r="S39075" s="69"/>
      <c r="T39075" s="69"/>
      <c r="U39075" s="69"/>
      <c r="V39075" s="69"/>
      <c r="W39075" s="69"/>
      <c r="X39075" s="69"/>
      <c r="Y39075" s="69"/>
    </row>
    <row r="39076" spans="14:25">
      <c r="N39076" s="68"/>
      <c r="O39076" s="69"/>
      <c r="P39076" s="69"/>
      <c r="Q39076" s="69"/>
      <c r="R39076" s="69"/>
      <c r="S39076" s="69"/>
      <c r="T39076" s="69"/>
      <c r="U39076" s="69"/>
      <c r="V39076" s="69"/>
      <c r="W39076" s="69"/>
      <c r="X39076" s="69"/>
      <c r="Y39076" s="69"/>
    </row>
    <row r="39077" spans="14:25">
      <c r="N39077" s="68"/>
      <c r="O39077" s="69"/>
      <c r="P39077" s="69"/>
      <c r="Q39077" s="69"/>
      <c r="R39077" s="69"/>
      <c r="S39077" s="69"/>
      <c r="T39077" s="69"/>
      <c r="U39077" s="69"/>
      <c r="V39077" s="69"/>
      <c r="W39077" s="69"/>
      <c r="X39077" s="69"/>
      <c r="Y39077" s="69"/>
    </row>
    <row r="39078" spans="14:25">
      <c r="N39078" s="68"/>
      <c r="O39078" s="69"/>
      <c r="P39078" s="69"/>
      <c r="Q39078" s="69"/>
      <c r="R39078" s="69"/>
      <c r="S39078" s="69"/>
      <c r="T39078" s="69"/>
      <c r="U39078" s="69"/>
      <c r="V39078" s="69"/>
      <c r="W39078" s="69"/>
      <c r="X39078" s="69"/>
      <c r="Y39078" s="69"/>
    </row>
    <row r="39079" spans="14:25">
      <c r="N39079" s="68"/>
      <c r="O39079" s="69"/>
      <c r="P39079" s="69"/>
      <c r="Q39079" s="69"/>
      <c r="R39079" s="69"/>
      <c r="S39079" s="69"/>
      <c r="T39079" s="69"/>
      <c r="U39079" s="69"/>
      <c r="V39079" s="69"/>
      <c r="W39079" s="69"/>
      <c r="X39079" s="69"/>
      <c r="Y39079" s="69"/>
    </row>
    <row r="39080" spans="14:25">
      <c r="N39080" s="68"/>
      <c r="O39080" s="69"/>
      <c r="P39080" s="69"/>
      <c r="Q39080" s="69"/>
      <c r="R39080" s="69"/>
      <c r="S39080" s="69"/>
      <c r="T39080" s="69"/>
      <c r="U39080" s="69"/>
      <c r="V39080" s="69"/>
      <c r="W39080" s="69"/>
      <c r="X39080" s="69"/>
      <c r="Y39080" s="69"/>
    </row>
    <row r="39081" spans="14:25">
      <c r="N39081" s="68"/>
      <c r="O39081" s="69"/>
      <c r="P39081" s="69"/>
      <c r="Q39081" s="69"/>
      <c r="R39081" s="69"/>
      <c r="S39081" s="69"/>
      <c r="T39081" s="69"/>
      <c r="U39081" s="69"/>
      <c r="V39081" s="69"/>
      <c r="W39081" s="69"/>
      <c r="X39081" s="69"/>
      <c r="Y39081" s="69"/>
    </row>
    <row r="39082" spans="14:25">
      <c r="N39082" s="68"/>
      <c r="O39082" s="69"/>
      <c r="P39082" s="69"/>
      <c r="Q39082" s="69"/>
      <c r="R39082" s="69"/>
      <c r="S39082" s="69"/>
      <c r="T39082" s="69"/>
      <c r="U39082" s="69"/>
      <c r="V39082" s="69"/>
      <c r="W39082" s="69"/>
      <c r="X39082" s="69"/>
      <c r="Y39082" s="69"/>
    </row>
    <row r="39083" spans="14:25">
      <c r="N39083" s="68"/>
      <c r="O39083" s="69"/>
      <c r="P39083" s="69"/>
      <c r="Q39083" s="69"/>
      <c r="R39083" s="69"/>
      <c r="S39083" s="69"/>
      <c r="T39083" s="69"/>
      <c r="U39083" s="69"/>
      <c r="V39083" s="69"/>
      <c r="W39083" s="69"/>
      <c r="X39083" s="69"/>
      <c r="Y39083" s="69"/>
    </row>
    <row r="39084" spans="14:25">
      <c r="N39084" s="68"/>
      <c r="O39084" s="69"/>
      <c r="P39084" s="69"/>
      <c r="Q39084" s="69"/>
      <c r="R39084" s="69"/>
      <c r="S39084" s="69"/>
      <c r="T39084" s="69"/>
      <c r="U39084" s="69"/>
      <c r="V39084" s="69"/>
      <c r="W39084" s="69"/>
      <c r="X39084" s="69"/>
      <c r="Y39084" s="69"/>
    </row>
    <row r="39085" spans="14:25">
      <c r="N39085" s="68"/>
      <c r="O39085" s="69"/>
      <c r="P39085" s="69"/>
      <c r="Q39085" s="69"/>
      <c r="R39085" s="69"/>
      <c r="S39085" s="69"/>
      <c r="T39085" s="69"/>
      <c r="U39085" s="69"/>
      <c r="V39085" s="69"/>
      <c r="W39085" s="69"/>
      <c r="X39085" s="69"/>
      <c r="Y39085" s="69"/>
    </row>
    <row r="39086" spans="14:25">
      <c r="N39086" s="68"/>
      <c r="O39086" s="69"/>
      <c r="P39086" s="69"/>
      <c r="Q39086" s="69"/>
      <c r="R39086" s="69"/>
      <c r="S39086" s="69"/>
      <c r="T39086" s="69"/>
      <c r="U39086" s="69"/>
      <c r="V39086" s="69"/>
      <c r="W39086" s="69"/>
      <c r="X39086" s="69"/>
      <c r="Y39086" s="69"/>
    </row>
    <row r="39087" spans="14:25">
      <c r="N39087" s="68"/>
      <c r="O39087" s="69"/>
      <c r="P39087" s="69"/>
      <c r="Q39087" s="69"/>
      <c r="R39087" s="69"/>
      <c r="S39087" s="69"/>
      <c r="T39087" s="69"/>
      <c r="U39087" s="69"/>
      <c r="V39087" s="69"/>
      <c r="W39087" s="69"/>
      <c r="X39087" s="69"/>
      <c r="Y39087" s="69"/>
    </row>
    <row r="39088" spans="14:25">
      <c r="N39088" s="68"/>
      <c r="O39088" s="69"/>
      <c r="P39088" s="69"/>
      <c r="Q39088" s="69"/>
      <c r="R39088" s="69"/>
      <c r="S39088" s="69"/>
      <c r="T39088" s="69"/>
      <c r="U39088" s="69"/>
      <c r="V39088" s="69"/>
      <c r="W39088" s="69"/>
      <c r="X39088" s="69"/>
      <c r="Y39088" s="69"/>
    </row>
    <row r="39089" spans="14:25">
      <c r="N39089" s="68"/>
      <c r="O39089" s="69"/>
      <c r="P39089" s="69"/>
      <c r="Q39089" s="69"/>
      <c r="R39089" s="69"/>
      <c r="S39089" s="69"/>
      <c r="T39089" s="69"/>
      <c r="U39089" s="69"/>
      <c r="V39089" s="69"/>
      <c r="W39089" s="69"/>
      <c r="X39089" s="69"/>
      <c r="Y39089" s="69"/>
    </row>
    <row r="39090" spans="14:25">
      <c r="N39090" s="68"/>
      <c r="O39090" s="69"/>
      <c r="P39090" s="69"/>
      <c r="Q39090" s="69"/>
      <c r="R39090" s="69"/>
      <c r="S39090" s="69"/>
      <c r="T39090" s="69"/>
      <c r="U39090" s="69"/>
      <c r="V39090" s="69"/>
      <c r="W39090" s="69"/>
      <c r="X39090" s="69"/>
      <c r="Y39090" s="69"/>
    </row>
    <row r="39091" spans="14:25">
      <c r="N39091" s="68"/>
      <c r="O39091" s="69"/>
      <c r="P39091" s="69"/>
      <c r="Q39091" s="69"/>
      <c r="R39091" s="69"/>
      <c r="S39091" s="69"/>
      <c r="T39091" s="69"/>
      <c r="U39091" s="69"/>
      <c r="V39091" s="69"/>
      <c r="W39091" s="69"/>
      <c r="X39091" s="69"/>
      <c r="Y39091" s="69"/>
    </row>
    <row r="39092" spans="14:25">
      <c r="N39092" s="68"/>
      <c r="O39092" s="69"/>
      <c r="P39092" s="69"/>
      <c r="Q39092" s="69"/>
      <c r="R39092" s="69"/>
      <c r="S39092" s="69"/>
      <c r="T39092" s="69"/>
      <c r="U39092" s="69"/>
      <c r="V39092" s="69"/>
      <c r="W39092" s="69"/>
      <c r="X39092" s="69"/>
      <c r="Y39092" s="69"/>
    </row>
    <row r="39093" spans="14:25">
      <c r="N39093" s="68"/>
      <c r="O39093" s="69"/>
      <c r="P39093" s="69"/>
      <c r="Q39093" s="69"/>
      <c r="R39093" s="69"/>
      <c r="S39093" s="69"/>
      <c r="T39093" s="69"/>
      <c r="U39093" s="69"/>
      <c r="V39093" s="69"/>
      <c r="W39093" s="69"/>
      <c r="X39093" s="69"/>
      <c r="Y39093" s="69"/>
    </row>
    <row r="39094" spans="14:25">
      <c r="N39094" s="68"/>
      <c r="O39094" s="69"/>
      <c r="P39094" s="69"/>
      <c r="Q39094" s="69"/>
      <c r="R39094" s="69"/>
      <c r="S39094" s="69"/>
      <c r="T39094" s="69"/>
      <c r="U39094" s="69"/>
      <c r="V39094" s="69"/>
      <c r="W39094" s="69"/>
      <c r="X39094" s="69"/>
      <c r="Y39094" s="69"/>
    </row>
    <row r="39095" spans="14:25">
      <c r="N39095" s="68"/>
      <c r="O39095" s="69"/>
      <c r="P39095" s="69"/>
      <c r="Q39095" s="69"/>
      <c r="R39095" s="69"/>
      <c r="S39095" s="69"/>
      <c r="T39095" s="69"/>
      <c r="U39095" s="69"/>
      <c r="V39095" s="69"/>
      <c r="W39095" s="69"/>
      <c r="X39095" s="69"/>
      <c r="Y39095" s="69"/>
    </row>
    <row r="39096" spans="14:25">
      <c r="N39096" s="68"/>
      <c r="O39096" s="69"/>
      <c r="P39096" s="69"/>
      <c r="Q39096" s="69"/>
      <c r="R39096" s="69"/>
      <c r="S39096" s="69"/>
      <c r="T39096" s="69"/>
      <c r="U39096" s="69"/>
      <c r="V39096" s="69"/>
      <c r="W39096" s="69"/>
      <c r="X39096" s="69"/>
      <c r="Y39096" s="69"/>
    </row>
    <row r="39097" spans="14:25">
      <c r="N39097" s="68"/>
      <c r="O39097" s="69"/>
      <c r="P39097" s="69"/>
      <c r="Q39097" s="69"/>
      <c r="R39097" s="69"/>
      <c r="S39097" s="69"/>
      <c r="T39097" s="69"/>
      <c r="U39097" s="69"/>
      <c r="V39097" s="69"/>
      <c r="W39097" s="69"/>
      <c r="X39097" s="69"/>
      <c r="Y39097" s="69"/>
    </row>
    <row r="39098" spans="14:25">
      <c r="N39098" s="68"/>
      <c r="O39098" s="69"/>
      <c r="P39098" s="69"/>
      <c r="Q39098" s="69"/>
      <c r="R39098" s="69"/>
      <c r="S39098" s="69"/>
      <c r="T39098" s="69"/>
      <c r="U39098" s="69"/>
      <c r="V39098" s="69"/>
      <c r="W39098" s="69"/>
      <c r="X39098" s="69"/>
      <c r="Y39098" s="69"/>
    </row>
    <row r="39099" spans="14:25">
      <c r="N39099" s="68"/>
      <c r="O39099" s="69"/>
      <c r="P39099" s="69"/>
      <c r="Q39099" s="69"/>
      <c r="R39099" s="69"/>
      <c r="S39099" s="69"/>
      <c r="T39099" s="69"/>
      <c r="U39099" s="69"/>
      <c r="V39099" s="69"/>
      <c r="W39099" s="69"/>
      <c r="X39099" s="69"/>
      <c r="Y39099" s="69"/>
    </row>
    <row r="39100" spans="14:25">
      <c r="N39100" s="68"/>
      <c r="O39100" s="69"/>
      <c r="P39100" s="69"/>
      <c r="Q39100" s="69"/>
      <c r="R39100" s="69"/>
      <c r="S39100" s="69"/>
      <c r="T39100" s="69"/>
      <c r="U39100" s="69"/>
      <c r="V39100" s="69"/>
      <c r="W39100" s="69"/>
      <c r="X39100" s="69"/>
      <c r="Y39100" s="69"/>
    </row>
    <row r="39101" spans="14:25">
      <c r="N39101" s="68"/>
      <c r="O39101" s="69"/>
      <c r="P39101" s="69"/>
      <c r="Q39101" s="69"/>
      <c r="R39101" s="69"/>
      <c r="S39101" s="69"/>
      <c r="T39101" s="69"/>
      <c r="U39101" s="69"/>
      <c r="V39101" s="69"/>
      <c r="W39101" s="69"/>
      <c r="X39101" s="69"/>
      <c r="Y39101" s="69"/>
    </row>
    <row r="39102" spans="14:25">
      <c r="N39102" s="68"/>
      <c r="O39102" s="69"/>
      <c r="P39102" s="69"/>
      <c r="Q39102" s="69"/>
      <c r="R39102" s="69"/>
      <c r="S39102" s="69"/>
      <c r="T39102" s="69"/>
      <c r="U39102" s="69"/>
      <c r="V39102" s="69"/>
      <c r="W39102" s="69"/>
      <c r="X39102" s="69"/>
      <c r="Y39102" s="69"/>
    </row>
    <row r="39103" spans="14:25">
      <c r="N39103" s="68"/>
      <c r="O39103" s="69"/>
      <c r="P39103" s="69"/>
      <c r="Q39103" s="69"/>
      <c r="R39103" s="69"/>
      <c r="S39103" s="69"/>
      <c r="T39103" s="69"/>
      <c r="U39103" s="69"/>
      <c r="V39103" s="69"/>
      <c r="W39103" s="69"/>
      <c r="X39103" s="69"/>
      <c r="Y39103" s="69"/>
    </row>
    <row r="39104" spans="14:25">
      <c r="N39104" s="68"/>
      <c r="O39104" s="69"/>
      <c r="P39104" s="69"/>
      <c r="Q39104" s="69"/>
      <c r="R39104" s="69"/>
      <c r="S39104" s="69"/>
      <c r="T39104" s="69"/>
      <c r="U39104" s="69"/>
      <c r="V39104" s="69"/>
      <c r="W39104" s="69"/>
      <c r="X39104" s="69"/>
      <c r="Y39104" s="69"/>
    </row>
    <row r="39105" spans="14:25">
      <c r="N39105" s="68"/>
      <c r="O39105" s="69"/>
      <c r="P39105" s="69"/>
      <c r="Q39105" s="69"/>
      <c r="R39105" s="69"/>
      <c r="S39105" s="69"/>
      <c r="T39105" s="69"/>
      <c r="U39105" s="69"/>
      <c r="V39105" s="69"/>
      <c r="W39105" s="69"/>
      <c r="X39105" s="69"/>
      <c r="Y39105" s="69"/>
    </row>
    <row r="39106" spans="14:25">
      <c r="N39106" s="68"/>
      <c r="O39106" s="69"/>
      <c r="P39106" s="69"/>
      <c r="Q39106" s="69"/>
      <c r="R39106" s="69"/>
      <c r="S39106" s="69"/>
      <c r="T39106" s="69"/>
      <c r="U39106" s="69"/>
      <c r="V39106" s="69"/>
      <c r="W39106" s="69"/>
      <c r="X39106" s="69"/>
      <c r="Y39106" s="69"/>
    </row>
    <row r="39107" spans="14:25">
      <c r="N39107" s="68"/>
      <c r="O39107" s="69"/>
      <c r="P39107" s="69"/>
      <c r="Q39107" s="69"/>
      <c r="R39107" s="69"/>
      <c r="S39107" s="69"/>
      <c r="T39107" s="69"/>
      <c r="U39107" s="69"/>
      <c r="V39107" s="69"/>
      <c r="W39107" s="69"/>
      <c r="X39107" s="69"/>
      <c r="Y39107" s="69"/>
    </row>
    <row r="39108" spans="14:25">
      <c r="N39108" s="68"/>
      <c r="O39108" s="69"/>
      <c r="P39108" s="69"/>
      <c r="Q39108" s="69"/>
      <c r="R39108" s="69"/>
      <c r="S39108" s="69"/>
      <c r="T39108" s="69"/>
      <c r="U39108" s="69"/>
      <c r="V39108" s="69"/>
      <c r="W39108" s="69"/>
      <c r="X39108" s="69"/>
      <c r="Y39108" s="69"/>
    </row>
    <row r="39109" spans="14:25">
      <c r="N39109" s="68"/>
      <c r="O39109" s="69"/>
      <c r="P39109" s="69"/>
      <c r="Q39109" s="69"/>
      <c r="R39109" s="69"/>
      <c r="S39109" s="69"/>
      <c r="T39109" s="69"/>
      <c r="U39109" s="69"/>
      <c r="V39109" s="69"/>
      <c r="W39109" s="69"/>
      <c r="X39109" s="69"/>
      <c r="Y39109" s="69"/>
    </row>
    <row r="39110" spans="14:25">
      <c r="N39110" s="68"/>
      <c r="O39110" s="69"/>
      <c r="P39110" s="69"/>
      <c r="Q39110" s="69"/>
      <c r="R39110" s="69"/>
      <c r="S39110" s="69"/>
      <c r="T39110" s="69"/>
      <c r="U39110" s="69"/>
      <c r="V39110" s="69"/>
      <c r="W39110" s="69"/>
      <c r="X39110" s="69"/>
      <c r="Y39110" s="69"/>
    </row>
    <row r="39111" spans="14:25">
      <c r="N39111" s="68"/>
      <c r="O39111" s="69"/>
      <c r="P39111" s="69"/>
      <c r="Q39111" s="69"/>
      <c r="R39111" s="69"/>
      <c r="S39111" s="69"/>
      <c r="T39111" s="69"/>
      <c r="U39111" s="69"/>
      <c r="V39111" s="69"/>
      <c r="W39111" s="69"/>
      <c r="X39111" s="69"/>
      <c r="Y39111" s="69"/>
    </row>
    <row r="39112" spans="14:25">
      <c r="N39112" s="68"/>
      <c r="O39112" s="69"/>
      <c r="P39112" s="69"/>
      <c r="Q39112" s="69"/>
      <c r="R39112" s="69"/>
      <c r="S39112" s="69"/>
      <c r="T39112" s="69"/>
      <c r="U39112" s="69"/>
      <c r="V39112" s="69"/>
      <c r="W39112" s="69"/>
      <c r="X39112" s="69"/>
      <c r="Y39112" s="69"/>
    </row>
    <row r="39113" spans="14:25">
      <c r="N39113" s="68"/>
      <c r="O39113" s="69"/>
      <c r="P39113" s="69"/>
      <c r="Q39113" s="69"/>
      <c r="R39113" s="69"/>
      <c r="S39113" s="69"/>
      <c r="T39113" s="69"/>
      <c r="U39113" s="69"/>
      <c r="V39113" s="69"/>
      <c r="W39113" s="69"/>
      <c r="X39113" s="69"/>
      <c r="Y39113" s="69"/>
    </row>
    <row r="39114" spans="14:25">
      <c r="N39114" s="68"/>
      <c r="O39114" s="69"/>
      <c r="P39114" s="69"/>
      <c r="Q39114" s="69"/>
      <c r="R39114" s="69"/>
      <c r="S39114" s="69"/>
      <c r="T39114" s="69"/>
      <c r="U39114" s="69"/>
      <c r="V39114" s="69"/>
      <c r="W39114" s="69"/>
      <c r="X39114" s="69"/>
      <c r="Y39114" s="69"/>
    </row>
    <row r="39115" spans="14:25">
      <c r="N39115" s="68"/>
      <c r="O39115" s="69"/>
      <c r="P39115" s="69"/>
      <c r="Q39115" s="69"/>
      <c r="R39115" s="69"/>
      <c r="S39115" s="69"/>
      <c r="T39115" s="69"/>
      <c r="U39115" s="69"/>
      <c r="V39115" s="69"/>
      <c r="W39115" s="69"/>
      <c r="X39115" s="69"/>
      <c r="Y39115" s="69"/>
    </row>
    <row r="39116" spans="14:25">
      <c r="N39116" s="68"/>
      <c r="O39116" s="69"/>
      <c r="P39116" s="69"/>
      <c r="Q39116" s="69"/>
      <c r="R39116" s="69"/>
      <c r="S39116" s="69"/>
      <c r="T39116" s="69"/>
      <c r="U39116" s="69"/>
      <c r="V39116" s="69"/>
      <c r="W39116" s="69"/>
      <c r="X39116" s="69"/>
      <c r="Y39116" s="69"/>
    </row>
    <row r="39117" spans="14:25">
      <c r="N39117" s="68"/>
      <c r="O39117" s="69"/>
      <c r="P39117" s="69"/>
      <c r="Q39117" s="69"/>
      <c r="R39117" s="69"/>
      <c r="S39117" s="69"/>
      <c r="T39117" s="69"/>
      <c r="U39117" s="69"/>
      <c r="V39117" s="69"/>
      <c r="W39117" s="69"/>
      <c r="X39117" s="69"/>
      <c r="Y39117" s="69"/>
    </row>
    <row r="39118" spans="14:25">
      <c r="N39118" s="68"/>
      <c r="O39118" s="69"/>
      <c r="P39118" s="69"/>
      <c r="Q39118" s="69"/>
      <c r="R39118" s="69"/>
      <c r="S39118" s="69"/>
      <c r="T39118" s="69"/>
      <c r="U39118" s="69"/>
      <c r="V39118" s="69"/>
      <c r="W39118" s="69"/>
      <c r="X39118" s="69"/>
      <c r="Y39118" s="69"/>
    </row>
    <row r="39119" spans="14:25">
      <c r="N39119" s="68"/>
      <c r="O39119" s="69"/>
      <c r="P39119" s="69"/>
      <c r="Q39119" s="69"/>
      <c r="R39119" s="69"/>
      <c r="S39119" s="69"/>
      <c r="T39119" s="69"/>
      <c r="U39119" s="69"/>
      <c r="V39119" s="69"/>
      <c r="W39119" s="69"/>
      <c r="X39119" s="69"/>
      <c r="Y39119" s="69"/>
    </row>
    <row r="39120" spans="14:25">
      <c r="N39120" s="68"/>
      <c r="O39120" s="69"/>
      <c r="P39120" s="69"/>
      <c r="Q39120" s="69"/>
      <c r="R39120" s="69"/>
      <c r="S39120" s="69"/>
      <c r="T39120" s="69"/>
      <c r="U39120" s="69"/>
      <c r="V39120" s="69"/>
      <c r="W39120" s="69"/>
      <c r="X39120" s="69"/>
      <c r="Y39120" s="69"/>
    </row>
    <row r="39121" spans="14:25">
      <c r="N39121" s="68"/>
      <c r="O39121" s="69"/>
      <c r="P39121" s="69"/>
      <c r="Q39121" s="69"/>
      <c r="R39121" s="69"/>
      <c r="S39121" s="69"/>
      <c r="T39121" s="69"/>
      <c r="U39121" s="69"/>
      <c r="V39121" s="69"/>
      <c r="W39121" s="69"/>
      <c r="X39121" s="69"/>
      <c r="Y39121" s="69"/>
    </row>
    <row r="39122" spans="14:25">
      <c r="N39122" s="68"/>
      <c r="O39122" s="69"/>
      <c r="P39122" s="69"/>
      <c r="Q39122" s="69"/>
      <c r="R39122" s="69"/>
      <c r="S39122" s="69"/>
      <c r="T39122" s="69"/>
      <c r="U39122" s="69"/>
      <c r="V39122" s="69"/>
      <c r="W39122" s="69"/>
      <c r="X39122" s="69"/>
      <c r="Y39122" s="69"/>
    </row>
    <row r="39123" spans="14:25">
      <c r="N39123" s="68"/>
      <c r="O39123" s="69"/>
      <c r="P39123" s="69"/>
      <c r="Q39123" s="69"/>
      <c r="R39123" s="69"/>
      <c r="S39123" s="69"/>
      <c r="T39123" s="69"/>
      <c r="U39123" s="69"/>
      <c r="V39123" s="69"/>
      <c r="W39123" s="69"/>
      <c r="X39123" s="69"/>
      <c r="Y39123" s="69"/>
    </row>
    <row r="39124" spans="14:25">
      <c r="N39124" s="68"/>
      <c r="O39124" s="69"/>
      <c r="P39124" s="69"/>
      <c r="Q39124" s="69"/>
      <c r="R39124" s="69"/>
      <c r="S39124" s="69"/>
      <c r="T39124" s="69"/>
      <c r="U39124" s="69"/>
      <c r="V39124" s="69"/>
      <c r="W39124" s="69"/>
      <c r="X39124" s="69"/>
      <c r="Y39124" s="69"/>
    </row>
    <row r="39125" spans="14:25">
      <c r="N39125" s="68"/>
      <c r="O39125" s="69"/>
      <c r="P39125" s="69"/>
      <c r="Q39125" s="69"/>
      <c r="R39125" s="69"/>
      <c r="S39125" s="69"/>
      <c r="T39125" s="69"/>
      <c r="U39125" s="69"/>
      <c r="V39125" s="69"/>
      <c r="W39125" s="69"/>
      <c r="X39125" s="69"/>
      <c r="Y39125" s="69"/>
    </row>
    <row r="39126" spans="14:25">
      <c r="N39126" s="68"/>
      <c r="O39126" s="69"/>
      <c r="P39126" s="69"/>
      <c r="Q39126" s="69"/>
      <c r="R39126" s="69"/>
      <c r="S39126" s="69"/>
      <c r="T39126" s="69"/>
      <c r="U39126" s="69"/>
      <c r="V39126" s="69"/>
      <c r="W39126" s="69"/>
      <c r="X39126" s="69"/>
      <c r="Y39126" s="69"/>
    </row>
    <row r="39127" spans="14:25">
      <c r="N39127" s="68"/>
      <c r="O39127" s="69"/>
      <c r="P39127" s="69"/>
      <c r="Q39127" s="69"/>
      <c r="R39127" s="69"/>
      <c r="S39127" s="69"/>
      <c r="T39127" s="69"/>
      <c r="U39127" s="69"/>
      <c r="V39127" s="69"/>
      <c r="W39127" s="69"/>
      <c r="X39127" s="69"/>
      <c r="Y39127" s="69"/>
    </row>
    <row r="39128" spans="14:25">
      <c r="N39128" s="68"/>
      <c r="O39128" s="69"/>
      <c r="P39128" s="69"/>
      <c r="Q39128" s="69"/>
      <c r="R39128" s="69"/>
      <c r="S39128" s="69"/>
      <c r="T39128" s="69"/>
      <c r="U39128" s="69"/>
      <c r="V39128" s="69"/>
      <c r="W39128" s="69"/>
      <c r="X39128" s="69"/>
      <c r="Y39128" s="69"/>
    </row>
    <row r="39129" spans="14:25">
      <c r="N39129" s="68"/>
      <c r="O39129" s="69"/>
      <c r="P39129" s="69"/>
      <c r="Q39129" s="69"/>
      <c r="R39129" s="69"/>
      <c r="S39129" s="69"/>
      <c r="T39129" s="69"/>
      <c r="U39129" s="69"/>
      <c r="V39129" s="69"/>
      <c r="W39129" s="69"/>
      <c r="X39129" s="69"/>
      <c r="Y39129" s="69"/>
    </row>
    <row r="39130" spans="14:25">
      <c r="N39130" s="68"/>
      <c r="O39130" s="69"/>
      <c r="P39130" s="69"/>
      <c r="Q39130" s="69"/>
      <c r="R39130" s="69"/>
      <c r="S39130" s="69"/>
      <c r="T39130" s="69"/>
      <c r="U39130" s="69"/>
      <c r="V39130" s="69"/>
      <c r="W39130" s="69"/>
      <c r="X39130" s="69"/>
      <c r="Y39130" s="69"/>
    </row>
    <row r="39131" spans="14:25">
      <c r="N39131" s="68"/>
      <c r="O39131" s="69"/>
      <c r="P39131" s="69"/>
      <c r="Q39131" s="69"/>
      <c r="R39131" s="69"/>
      <c r="S39131" s="69"/>
      <c r="T39131" s="69"/>
      <c r="U39131" s="69"/>
      <c r="V39131" s="69"/>
      <c r="W39131" s="69"/>
      <c r="X39131" s="69"/>
      <c r="Y39131" s="69"/>
    </row>
    <row r="39132" spans="14:25">
      <c r="N39132" s="68"/>
      <c r="O39132" s="69"/>
      <c r="P39132" s="69"/>
      <c r="Q39132" s="69"/>
      <c r="R39132" s="69"/>
      <c r="S39132" s="69"/>
      <c r="T39132" s="69"/>
      <c r="U39132" s="69"/>
      <c r="V39132" s="69"/>
      <c r="W39132" s="69"/>
      <c r="X39132" s="69"/>
      <c r="Y39132" s="69"/>
    </row>
    <row r="39133" spans="14:25">
      <c r="N39133" s="68"/>
      <c r="O39133" s="69"/>
      <c r="P39133" s="69"/>
      <c r="Q39133" s="69"/>
      <c r="R39133" s="69"/>
      <c r="S39133" s="69"/>
      <c r="T39133" s="69"/>
      <c r="U39133" s="69"/>
      <c r="V39133" s="69"/>
      <c r="W39133" s="69"/>
      <c r="X39133" s="69"/>
      <c r="Y39133" s="69"/>
    </row>
    <row r="39134" spans="14:25">
      <c r="N39134" s="68"/>
      <c r="O39134" s="69"/>
      <c r="P39134" s="69"/>
      <c r="Q39134" s="69"/>
      <c r="R39134" s="69"/>
      <c r="S39134" s="69"/>
      <c r="T39134" s="69"/>
      <c r="U39134" s="69"/>
      <c r="V39134" s="69"/>
      <c r="W39134" s="69"/>
      <c r="X39134" s="69"/>
      <c r="Y39134" s="69"/>
    </row>
    <row r="39135" spans="14:25">
      <c r="N39135" s="68"/>
      <c r="O39135" s="69"/>
      <c r="P39135" s="69"/>
      <c r="Q39135" s="69"/>
      <c r="R39135" s="69"/>
      <c r="S39135" s="69"/>
      <c r="T39135" s="69"/>
      <c r="U39135" s="69"/>
      <c r="V39135" s="69"/>
      <c r="W39135" s="69"/>
      <c r="X39135" s="69"/>
      <c r="Y39135" s="69"/>
    </row>
    <row r="39136" spans="14:25">
      <c r="N39136" s="68"/>
      <c r="O39136" s="69"/>
      <c r="P39136" s="69"/>
      <c r="Q39136" s="69"/>
      <c r="R39136" s="69"/>
      <c r="S39136" s="69"/>
      <c r="T39136" s="69"/>
      <c r="U39136" s="69"/>
      <c r="V39136" s="69"/>
      <c r="W39136" s="69"/>
      <c r="X39136" s="69"/>
      <c r="Y39136" s="69"/>
    </row>
    <row r="39137" spans="14:25">
      <c r="N39137" s="68"/>
      <c r="O39137" s="69"/>
      <c r="P39137" s="69"/>
      <c r="Q39137" s="69"/>
      <c r="R39137" s="69"/>
      <c r="S39137" s="69"/>
      <c r="T39137" s="69"/>
      <c r="U39137" s="69"/>
      <c r="V39137" s="69"/>
      <c r="W39137" s="69"/>
      <c r="X39137" s="69"/>
      <c r="Y39137" s="69"/>
    </row>
    <row r="39138" spans="14:25">
      <c r="N39138" s="68"/>
      <c r="O39138" s="69"/>
      <c r="P39138" s="69"/>
      <c r="Q39138" s="69"/>
      <c r="R39138" s="69"/>
      <c r="S39138" s="69"/>
      <c r="T39138" s="69"/>
      <c r="U39138" s="69"/>
      <c r="V39138" s="69"/>
      <c r="W39138" s="69"/>
      <c r="X39138" s="69"/>
      <c r="Y39138" s="69"/>
    </row>
    <row r="39139" spans="14:25">
      <c r="N39139" s="68"/>
      <c r="O39139" s="69"/>
      <c r="P39139" s="69"/>
      <c r="Q39139" s="69"/>
      <c r="R39139" s="69"/>
      <c r="S39139" s="69"/>
      <c r="T39139" s="69"/>
      <c r="U39139" s="69"/>
      <c r="V39139" s="69"/>
      <c r="W39139" s="69"/>
      <c r="X39139" s="69"/>
      <c r="Y39139" s="69"/>
    </row>
    <row r="39140" spans="14:25">
      <c r="N39140" s="68"/>
      <c r="O39140" s="69"/>
      <c r="P39140" s="69"/>
      <c r="Q39140" s="69"/>
      <c r="R39140" s="69"/>
      <c r="S39140" s="69"/>
      <c r="T39140" s="69"/>
      <c r="U39140" s="69"/>
      <c r="V39140" s="69"/>
      <c r="W39140" s="69"/>
      <c r="X39140" s="69"/>
      <c r="Y39140" s="69"/>
    </row>
    <row r="39141" spans="14:25">
      <c r="N39141" s="68"/>
      <c r="O39141" s="69"/>
      <c r="P39141" s="69"/>
      <c r="Q39141" s="69"/>
      <c r="R39141" s="69"/>
      <c r="S39141" s="69"/>
      <c r="T39141" s="69"/>
      <c r="U39141" s="69"/>
      <c r="V39141" s="69"/>
      <c r="W39141" s="69"/>
      <c r="X39141" s="69"/>
      <c r="Y39141" s="69"/>
    </row>
    <row r="39142" spans="14:25">
      <c r="N39142" s="68"/>
      <c r="O39142" s="69"/>
      <c r="P39142" s="69"/>
      <c r="Q39142" s="69"/>
      <c r="R39142" s="69"/>
      <c r="S39142" s="69"/>
      <c r="T39142" s="69"/>
      <c r="U39142" s="69"/>
      <c r="V39142" s="69"/>
      <c r="W39142" s="69"/>
      <c r="X39142" s="69"/>
      <c r="Y39142" s="69"/>
    </row>
    <row r="39143" spans="14:25">
      <c r="N39143" s="68"/>
      <c r="O39143" s="69"/>
      <c r="P39143" s="69"/>
      <c r="Q39143" s="69"/>
      <c r="R39143" s="69"/>
      <c r="S39143" s="69"/>
      <c r="T39143" s="69"/>
      <c r="U39143" s="69"/>
      <c r="V39143" s="69"/>
      <c r="W39143" s="69"/>
      <c r="X39143" s="69"/>
      <c r="Y39143" s="69"/>
    </row>
    <row r="39144" spans="14:25">
      <c r="N39144" s="68"/>
      <c r="O39144" s="69"/>
      <c r="P39144" s="69"/>
      <c r="Q39144" s="69"/>
      <c r="R39144" s="69"/>
      <c r="S39144" s="69"/>
      <c r="T39144" s="69"/>
      <c r="U39144" s="69"/>
      <c r="V39144" s="69"/>
      <c r="W39144" s="69"/>
      <c r="X39144" s="69"/>
      <c r="Y39144" s="69"/>
    </row>
    <row r="39145" spans="14:25">
      <c r="N39145" s="68"/>
      <c r="O39145" s="69"/>
      <c r="P39145" s="69"/>
      <c r="Q39145" s="69"/>
      <c r="R39145" s="69"/>
      <c r="S39145" s="69"/>
      <c r="T39145" s="69"/>
      <c r="U39145" s="69"/>
      <c r="V39145" s="69"/>
      <c r="W39145" s="69"/>
      <c r="X39145" s="69"/>
      <c r="Y39145" s="69"/>
    </row>
    <row r="39146" spans="14:25">
      <c r="N39146" s="68"/>
      <c r="O39146" s="69"/>
      <c r="P39146" s="69"/>
      <c r="Q39146" s="69"/>
      <c r="R39146" s="69"/>
      <c r="S39146" s="69"/>
      <c r="T39146" s="69"/>
      <c r="U39146" s="69"/>
      <c r="V39146" s="69"/>
      <c r="W39146" s="69"/>
      <c r="X39146" s="69"/>
      <c r="Y39146" s="69"/>
    </row>
    <row r="39147" spans="14:25">
      <c r="N39147" s="68"/>
      <c r="O39147" s="69"/>
      <c r="P39147" s="69"/>
      <c r="Q39147" s="69"/>
      <c r="R39147" s="69"/>
      <c r="S39147" s="69"/>
      <c r="T39147" s="69"/>
      <c r="U39147" s="69"/>
      <c r="V39147" s="69"/>
      <c r="W39147" s="69"/>
      <c r="X39147" s="69"/>
      <c r="Y39147" s="69"/>
    </row>
    <row r="39148" spans="14:25">
      <c r="N39148" s="68"/>
      <c r="O39148" s="69"/>
      <c r="P39148" s="69"/>
      <c r="Q39148" s="69"/>
      <c r="R39148" s="69"/>
      <c r="S39148" s="69"/>
      <c r="T39148" s="69"/>
      <c r="U39148" s="69"/>
      <c r="V39148" s="69"/>
      <c r="W39148" s="69"/>
      <c r="X39148" s="69"/>
      <c r="Y39148" s="69"/>
    </row>
    <row r="39149" spans="14:25">
      <c r="N39149" s="68"/>
      <c r="O39149" s="69"/>
      <c r="P39149" s="69"/>
      <c r="Q39149" s="69"/>
      <c r="R39149" s="69"/>
      <c r="S39149" s="69"/>
      <c r="T39149" s="69"/>
      <c r="U39149" s="69"/>
      <c r="V39149" s="69"/>
      <c r="W39149" s="69"/>
      <c r="X39149" s="69"/>
      <c r="Y39149" s="69"/>
    </row>
    <row r="39150" spans="14:25">
      <c r="N39150" s="68"/>
      <c r="O39150" s="69"/>
      <c r="P39150" s="69"/>
      <c r="Q39150" s="69"/>
      <c r="R39150" s="69"/>
      <c r="S39150" s="69"/>
      <c r="T39150" s="69"/>
      <c r="U39150" s="69"/>
      <c r="V39150" s="69"/>
      <c r="W39150" s="69"/>
      <c r="X39150" s="69"/>
      <c r="Y39150" s="69"/>
    </row>
    <row r="39151" spans="14:25">
      <c r="N39151" s="68"/>
      <c r="O39151" s="69"/>
      <c r="P39151" s="69"/>
      <c r="Q39151" s="69"/>
      <c r="R39151" s="69"/>
      <c r="S39151" s="69"/>
      <c r="T39151" s="69"/>
      <c r="U39151" s="69"/>
      <c r="V39151" s="69"/>
      <c r="W39151" s="69"/>
      <c r="X39151" s="69"/>
      <c r="Y39151" s="69"/>
    </row>
    <row r="39152" spans="14:25">
      <c r="N39152" s="68"/>
      <c r="O39152" s="69"/>
      <c r="P39152" s="69"/>
      <c r="Q39152" s="69"/>
      <c r="R39152" s="69"/>
      <c r="S39152" s="69"/>
      <c r="T39152" s="69"/>
      <c r="U39152" s="69"/>
      <c r="V39152" s="69"/>
      <c r="W39152" s="69"/>
      <c r="X39152" s="69"/>
      <c r="Y39152" s="69"/>
    </row>
    <row r="39153" spans="14:25">
      <c r="N39153" s="68"/>
      <c r="O39153" s="69"/>
      <c r="P39153" s="69"/>
      <c r="Q39153" s="69"/>
      <c r="R39153" s="69"/>
      <c r="S39153" s="69"/>
      <c r="T39153" s="69"/>
      <c r="U39153" s="69"/>
      <c r="V39153" s="69"/>
      <c r="W39153" s="69"/>
      <c r="X39153" s="69"/>
      <c r="Y39153" s="69"/>
    </row>
    <row r="39154" spans="14:25">
      <c r="N39154" s="68"/>
      <c r="O39154" s="69"/>
      <c r="P39154" s="69"/>
      <c r="Q39154" s="69"/>
      <c r="R39154" s="69"/>
      <c r="S39154" s="69"/>
      <c r="T39154" s="69"/>
      <c r="U39154" s="69"/>
      <c r="V39154" s="69"/>
      <c r="W39154" s="69"/>
      <c r="X39154" s="69"/>
      <c r="Y39154" s="69"/>
    </row>
    <row r="39155" spans="14:25">
      <c r="N39155" s="68"/>
      <c r="O39155" s="69"/>
      <c r="P39155" s="69"/>
      <c r="Q39155" s="69"/>
      <c r="R39155" s="69"/>
      <c r="S39155" s="69"/>
      <c r="T39155" s="69"/>
      <c r="U39155" s="69"/>
      <c r="V39155" s="69"/>
      <c r="W39155" s="69"/>
      <c r="X39155" s="69"/>
      <c r="Y39155" s="69"/>
    </row>
    <row r="39156" spans="14:25">
      <c r="N39156" s="68"/>
      <c r="O39156" s="69"/>
      <c r="P39156" s="69"/>
      <c r="Q39156" s="69"/>
      <c r="R39156" s="69"/>
      <c r="S39156" s="69"/>
      <c r="T39156" s="69"/>
      <c r="U39156" s="69"/>
      <c r="V39156" s="69"/>
      <c r="W39156" s="69"/>
      <c r="X39156" s="69"/>
      <c r="Y39156" s="69"/>
    </row>
    <row r="39157" spans="14:25">
      <c r="N39157" s="68"/>
      <c r="O39157" s="69"/>
      <c r="P39157" s="69"/>
      <c r="Q39157" s="69"/>
      <c r="R39157" s="69"/>
      <c r="S39157" s="69"/>
      <c r="T39157" s="69"/>
      <c r="U39157" s="69"/>
      <c r="V39157" s="69"/>
      <c r="W39157" s="69"/>
      <c r="X39157" s="69"/>
      <c r="Y39157" s="69"/>
    </row>
    <row r="39158" spans="14:25">
      <c r="N39158" s="68"/>
      <c r="O39158" s="69"/>
      <c r="P39158" s="69"/>
      <c r="Q39158" s="69"/>
      <c r="R39158" s="69"/>
      <c r="S39158" s="69"/>
      <c r="T39158" s="69"/>
      <c r="U39158" s="69"/>
      <c r="V39158" s="69"/>
      <c r="W39158" s="69"/>
      <c r="X39158" s="69"/>
      <c r="Y39158" s="69"/>
    </row>
    <row r="39159" spans="14:25">
      <c r="N39159" s="68"/>
      <c r="O39159" s="69"/>
      <c r="P39159" s="69"/>
      <c r="Q39159" s="69"/>
      <c r="R39159" s="69"/>
      <c r="S39159" s="69"/>
      <c r="T39159" s="69"/>
      <c r="U39159" s="69"/>
      <c r="V39159" s="69"/>
      <c r="W39159" s="69"/>
      <c r="X39159" s="69"/>
      <c r="Y39159" s="69"/>
    </row>
    <row r="39160" spans="14:25">
      <c r="N39160" s="68"/>
      <c r="O39160" s="69"/>
      <c r="P39160" s="69"/>
      <c r="Q39160" s="69"/>
      <c r="R39160" s="69"/>
      <c r="S39160" s="69"/>
      <c r="T39160" s="69"/>
      <c r="U39160" s="69"/>
      <c r="V39160" s="69"/>
      <c r="W39160" s="69"/>
      <c r="X39160" s="69"/>
      <c r="Y39160" s="69"/>
    </row>
    <row r="39161" spans="14:25">
      <c r="N39161" s="68"/>
      <c r="O39161" s="69"/>
      <c r="P39161" s="69"/>
      <c r="Q39161" s="69"/>
      <c r="R39161" s="69"/>
      <c r="S39161" s="69"/>
      <c r="T39161" s="69"/>
      <c r="U39161" s="69"/>
      <c r="V39161" s="69"/>
      <c r="W39161" s="69"/>
      <c r="X39161" s="69"/>
      <c r="Y39161" s="69"/>
    </row>
    <row r="39162" spans="14:25">
      <c r="N39162" s="68"/>
      <c r="O39162" s="69"/>
      <c r="P39162" s="69"/>
      <c r="Q39162" s="69"/>
      <c r="R39162" s="69"/>
      <c r="S39162" s="69"/>
      <c r="T39162" s="69"/>
      <c r="U39162" s="69"/>
      <c r="V39162" s="69"/>
      <c r="W39162" s="69"/>
      <c r="X39162" s="69"/>
      <c r="Y39162" s="69"/>
    </row>
    <row r="39163" spans="14:25">
      <c r="N39163" s="68"/>
      <c r="O39163" s="69"/>
      <c r="P39163" s="69"/>
      <c r="Q39163" s="69"/>
      <c r="R39163" s="69"/>
      <c r="S39163" s="69"/>
      <c r="T39163" s="69"/>
      <c r="U39163" s="69"/>
      <c r="V39163" s="69"/>
      <c r="W39163" s="69"/>
      <c r="X39163" s="69"/>
      <c r="Y39163" s="69"/>
    </row>
    <row r="39164" spans="14:25">
      <c r="N39164" s="68"/>
      <c r="O39164" s="69"/>
      <c r="P39164" s="69"/>
      <c r="Q39164" s="69"/>
      <c r="R39164" s="69"/>
      <c r="S39164" s="69"/>
      <c r="T39164" s="69"/>
      <c r="U39164" s="69"/>
      <c r="V39164" s="69"/>
      <c r="W39164" s="69"/>
      <c r="X39164" s="69"/>
      <c r="Y39164" s="69"/>
    </row>
    <row r="39165" spans="14:25">
      <c r="N39165" s="68"/>
      <c r="O39165" s="69"/>
      <c r="P39165" s="69"/>
      <c r="Q39165" s="69"/>
      <c r="R39165" s="69"/>
      <c r="S39165" s="69"/>
      <c r="T39165" s="69"/>
      <c r="U39165" s="69"/>
      <c r="V39165" s="69"/>
      <c r="W39165" s="69"/>
      <c r="X39165" s="69"/>
      <c r="Y39165" s="69"/>
    </row>
    <row r="39166" spans="14:25">
      <c r="N39166" s="68"/>
      <c r="O39166" s="69"/>
      <c r="P39166" s="69"/>
      <c r="Q39166" s="69"/>
      <c r="R39166" s="69"/>
      <c r="S39166" s="69"/>
      <c r="T39166" s="69"/>
      <c r="U39166" s="69"/>
      <c r="V39166" s="69"/>
      <c r="W39166" s="69"/>
      <c r="X39166" s="69"/>
      <c r="Y39166" s="69"/>
    </row>
    <row r="39167" spans="14:25">
      <c r="N39167" s="68"/>
      <c r="O39167" s="69"/>
      <c r="P39167" s="69"/>
      <c r="Q39167" s="69"/>
      <c r="R39167" s="69"/>
      <c r="S39167" s="69"/>
      <c r="T39167" s="69"/>
      <c r="U39167" s="69"/>
      <c r="V39167" s="69"/>
      <c r="W39167" s="69"/>
      <c r="X39167" s="69"/>
      <c r="Y39167" s="69"/>
    </row>
    <row r="39168" spans="14:25">
      <c r="N39168" s="68"/>
      <c r="O39168" s="69"/>
      <c r="P39168" s="69"/>
      <c r="Q39168" s="69"/>
      <c r="R39168" s="69"/>
      <c r="S39168" s="69"/>
      <c r="T39168" s="69"/>
      <c r="U39168" s="69"/>
      <c r="V39168" s="69"/>
      <c r="W39168" s="69"/>
      <c r="X39168" s="69"/>
      <c r="Y39168" s="69"/>
    </row>
    <row r="39169" spans="14:25">
      <c r="N39169" s="68"/>
      <c r="O39169" s="69"/>
      <c r="P39169" s="69"/>
      <c r="Q39169" s="69"/>
      <c r="R39169" s="69"/>
      <c r="S39169" s="69"/>
      <c r="T39169" s="69"/>
      <c r="U39169" s="69"/>
      <c r="V39169" s="69"/>
      <c r="W39169" s="69"/>
      <c r="X39169" s="69"/>
      <c r="Y39169" s="69"/>
    </row>
    <row r="39170" spans="14:25">
      <c r="N39170" s="68"/>
      <c r="O39170" s="69"/>
      <c r="P39170" s="69"/>
      <c r="Q39170" s="69"/>
      <c r="R39170" s="69"/>
      <c r="S39170" s="69"/>
      <c r="T39170" s="69"/>
      <c r="U39170" s="69"/>
      <c r="V39170" s="69"/>
      <c r="W39170" s="69"/>
      <c r="X39170" s="69"/>
      <c r="Y39170" s="69"/>
    </row>
    <row r="39171" spans="14:25">
      <c r="N39171" s="68"/>
      <c r="O39171" s="69"/>
      <c r="P39171" s="69"/>
      <c r="Q39171" s="69"/>
      <c r="R39171" s="69"/>
      <c r="S39171" s="69"/>
      <c r="T39171" s="69"/>
      <c r="U39171" s="69"/>
      <c r="V39171" s="69"/>
      <c r="W39171" s="69"/>
      <c r="X39171" s="69"/>
      <c r="Y39171" s="69"/>
    </row>
    <row r="39172" spans="14:25">
      <c r="N39172" s="68"/>
      <c r="O39172" s="69"/>
      <c r="P39172" s="69"/>
      <c r="Q39172" s="69"/>
      <c r="R39172" s="69"/>
      <c r="S39172" s="69"/>
      <c r="T39172" s="69"/>
      <c r="U39172" s="69"/>
      <c r="V39172" s="69"/>
      <c r="W39172" s="69"/>
      <c r="X39172" s="69"/>
      <c r="Y39172" s="69"/>
    </row>
    <row r="39173" spans="14:25">
      <c r="N39173" s="68"/>
      <c r="O39173" s="69"/>
      <c r="P39173" s="69"/>
      <c r="Q39173" s="69"/>
      <c r="R39173" s="69"/>
      <c r="S39173" s="69"/>
      <c r="T39173" s="69"/>
      <c r="U39173" s="69"/>
      <c r="V39173" s="69"/>
      <c r="W39173" s="69"/>
      <c r="X39173" s="69"/>
      <c r="Y39173" s="69"/>
    </row>
    <row r="39174" spans="14:25">
      <c r="N39174" s="68"/>
      <c r="O39174" s="69"/>
      <c r="P39174" s="69"/>
      <c r="Q39174" s="69"/>
      <c r="R39174" s="69"/>
      <c r="S39174" s="69"/>
      <c r="T39174" s="69"/>
      <c r="U39174" s="69"/>
      <c r="V39174" s="69"/>
      <c r="W39174" s="69"/>
      <c r="X39174" s="69"/>
      <c r="Y39174" s="69"/>
    </row>
    <row r="39175" spans="14:25">
      <c r="N39175" s="68"/>
      <c r="O39175" s="69"/>
      <c r="P39175" s="69"/>
      <c r="Q39175" s="69"/>
      <c r="R39175" s="69"/>
      <c r="S39175" s="69"/>
      <c r="T39175" s="69"/>
      <c r="U39175" s="69"/>
      <c r="V39175" s="69"/>
      <c r="W39175" s="69"/>
      <c r="X39175" s="69"/>
      <c r="Y39175" s="69"/>
    </row>
    <row r="39176" spans="14:25">
      <c r="N39176" s="68"/>
      <c r="O39176" s="69"/>
      <c r="P39176" s="69"/>
      <c r="Q39176" s="69"/>
      <c r="R39176" s="69"/>
      <c r="S39176" s="69"/>
      <c r="T39176" s="69"/>
      <c r="U39176" s="69"/>
      <c r="V39176" s="69"/>
      <c r="W39176" s="69"/>
      <c r="X39176" s="69"/>
      <c r="Y39176" s="69"/>
    </row>
    <row r="39177" spans="14:25">
      <c r="N39177" s="68"/>
      <c r="O39177" s="69"/>
      <c r="P39177" s="69"/>
      <c r="Q39177" s="69"/>
      <c r="R39177" s="69"/>
      <c r="S39177" s="69"/>
      <c r="T39177" s="69"/>
      <c r="U39177" s="69"/>
      <c r="V39177" s="69"/>
      <c r="W39177" s="69"/>
      <c r="X39177" s="69"/>
      <c r="Y39177" s="69"/>
    </row>
    <row r="39178" spans="14:25">
      <c r="N39178" s="68"/>
      <c r="O39178" s="69"/>
      <c r="P39178" s="69"/>
      <c r="Q39178" s="69"/>
      <c r="R39178" s="69"/>
      <c r="S39178" s="69"/>
      <c r="T39178" s="69"/>
      <c r="U39178" s="69"/>
      <c r="V39178" s="69"/>
      <c r="W39178" s="69"/>
      <c r="X39178" s="69"/>
      <c r="Y39178" s="69"/>
    </row>
    <row r="39179" spans="14:25">
      <c r="N39179" s="68"/>
      <c r="O39179" s="69"/>
      <c r="P39179" s="69"/>
      <c r="Q39179" s="69"/>
      <c r="R39179" s="69"/>
      <c r="S39179" s="69"/>
      <c r="T39179" s="69"/>
      <c r="U39179" s="69"/>
      <c r="V39179" s="69"/>
      <c r="W39179" s="69"/>
      <c r="X39179" s="69"/>
      <c r="Y39179" s="69"/>
    </row>
    <row r="39180" spans="14:25">
      <c r="N39180" s="68"/>
      <c r="O39180" s="69"/>
      <c r="P39180" s="69"/>
      <c r="Q39180" s="69"/>
      <c r="R39180" s="69"/>
      <c r="S39180" s="69"/>
      <c r="T39180" s="69"/>
      <c r="U39180" s="69"/>
      <c r="V39180" s="69"/>
      <c r="W39180" s="69"/>
      <c r="X39180" s="69"/>
      <c r="Y39180" s="69"/>
    </row>
    <row r="39181" spans="14:25">
      <c r="N39181" s="68"/>
      <c r="O39181" s="69"/>
      <c r="P39181" s="69"/>
      <c r="Q39181" s="69"/>
      <c r="R39181" s="69"/>
      <c r="S39181" s="69"/>
      <c r="T39181" s="69"/>
      <c r="U39181" s="69"/>
      <c r="V39181" s="69"/>
      <c r="W39181" s="69"/>
      <c r="X39181" s="69"/>
      <c r="Y39181" s="69"/>
    </row>
    <row r="39182" spans="14:25">
      <c r="N39182" s="68"/>
      <c r="O39182" s="69"/>
      <c r="P39182" s="69"/>
      <c r="Q39182" s="69"/>
      <c r="R39182" s="69"/>
      <c r="S39182" s="69"/>
      <c r="T39182" s="69"/>
      <c r="U39182" s="69"/>
      <c r="V39182" s="69"/>
      <c r="W39182" s="69"/>
      <c r="X39182" s="69"/>
      <c r="Y39182" s="69"/>
    </row>
    <row r="39183" spans="14:25">
      <c r="N39183" s="68"/>
      <c r="O39183" s="69"/>
      <c r="P39183" s="69"/>
      <c r="Q39183" s="69"/>
      <c r="R39183" s="69"/>
      <c r="S39183" s="69"/>
      <c r="T39183" s="69"/>
      <c r="U39183" s="69"/>
      <c r="V39183" s="69"/>
      <c r="W39183" s="69"/>
      <c r="X39183" s="69"/>
      <c r="Y39183" s="69"/>
    </row>
    <row r="39184" spans="14:25">
      <c r="N39184" s="68"/>
      <c r="O39184" s="69"/>
      <c r="P39184" s="69"/>
      <c r="Q39184" s="69"/>
      <c r="R39184" s="69"/>
      <c r="S39184" s="69"/>
      <c r="T39184" s="69"/>
      <c r="U39184" s="69"/>
      <c r="V39184" s="69"/>
      <c r="W39184" s="69"/>
      <c r="X39184" s="69"/>
      <c r="Y39184" s="69"/>
    </row>
    <row r="39185" spans="14:25">
      <c r="N39185" s="68"/>
      <c r="O39185" s="69"/>
      <c r="P39185" s="69"/>
      <c r="Q39185" s="69"/>
      <c r="R39185" s="69"/>
      <c r="S39185" s="69"/>
      <c r="T39185" s="69"/>
      <c r="U39185" s="69"/>
      <c r="V39185" s="69"/>
      <c r="W39185" s="69"/>
      <c r="X39185" s="69"/>
      <c r="Y39185" s="69"/>
    </row>
    <row r="39186" spans="14:25">
      <c r="N39186" s="68"/>
      <c r="O39186" s="69"/>
      <c r="P39186" s="69"/>
      <c r="Q39186" s="69"/>
      <c r="R39186" s="69"/>
      <c r="S39186" s="69"/>
      <c r="T39186" s="69"/>
      <c r="U39186" s="69"/>
      <c r="V39186" s="69"/>
      <c r="W39186" s="69"/>
      <c r="X39186" s="69"/>
      <c r="Y39186" s="69"/>
    </row>
    <row r="39187" spans="14:25">
      <c r="N39187" s="68"/>
      <c r="O39187" s="69"/>
      <c r="P39187" s="69"/>
      <c r="Q39187" s="69"/>
      <c r="R39187" s="69"/>
      <c r="S39187" s="69"/>
      <c r="T39187" s="69"/>
      <c r="U39187" s="69"/>
      <c r="V39187" s="69"/>
      <c r="W39187" s="69"/>
      <c r="X39187" s="69"/>
      <c r="Y39187" s="69"/>
    </row>
    <row r="39188" spans="14:25">
      <c r="N39188" s="68"/>
      <c r="O39188" s="69"/>
      <c r="P39188" s="69"/>
      <c r="Q39188" s="69"/>
      <c r="R39188" s="69"/>
      <c r="S39188" s="69"/>
      <c r="T39188" s="69"/>
      <c r="U39188" s="69"/>
      <c r="V39188" s="69"/>
      <c r="W39188" s="69"/>
      <c r="X39188" s="69"/>
      <c r="Y39188" s="69"/>
    </row>
    <row r="39189" spans="14:25">
      <c r="N39189" s="68"/>
      <c r="O39189" s="69"/>
      <c r="P39189" s="69"/>
      <c r="Q39189" s="69"/>
      <c r="R39189" s="69"/>
      <c r="S39189" s="69"/>
      <c r="T39189" s="69"/>
      <c r="U39189" s="69"/>
      <c r="V39189" s="69"/>
      <c r="W39189" s="69"/>
      <c r="X39189" s="69"/>
      <c r="Y39189" s="69"/>
    </row>
    <row r="39190" spans="14:25">
      <c r="N39190" s="68"/>
      <c r="O39190" s="69"/>
      <c r="P39190" s="69"/>
      <c r="Q39190" s="69"/>
      <c r="R39190" s="69"/>
      <c r="S39190" s="69"/>
      <c r="T39190" s="69"/>
      <c r="U39190" s="69"/>
      <c r="V39190" s="69"/>
      <c r="W39190" s="69"/>
      <c r="X39190" s="69"/>
      <c r="Y39190" s="69"/>
    </row>
    <row r="39191" spans="14:25">
      <c r="N39191" s="68"/>
      <c r="O39191" s="69"/>
      <c r="P39191" s="69"/>
      <c r="Q39191" s="69"/>
      <c r="R39191" s="69"/>
      <c r="S39191" s="69"/>
      <c r="T39191" s="69"/>
      <c r="U39191" s="69"/>
      <c r="V39191" s="69"/>
      <c r="W39191" s="69"/>
      <c r="X39191" s="69"/>
      <c r="Y39191" s="69"/>
    </row>
    <row r="39192" spans="14:25">
      <c r="N39192" s="68"/>
      <c r="O39192" s="69"/>
      <c r="P39192" s="69"/>
      <c r="Q39192" s="69"/>
      <c r="R39192" s="69"/>
      <c r="S39192" s="69"/>
      <c r="T39192" s="69"/>
      <c r="U39192" s="69"/>
      <c r="V39192" s="69"/>
      <c r="W39192" s="69"/>
      <c r="X39192" s="69"/>
      <c r="Y39192" s="69"/>
    </row>
    <row r="39193" spans="14:25">
      <c r="N39193" s="68"/>
      <c r="O39193" s="69"/>
      <c r="P39193" s="69"/>
      <c r="Q39193" s="69"/>
      <c r="R39193" s="69"/>
      <c r="S39193" s="69"/>
      <c r="T39193" s="69"/>
      <c r="U39193" s="69"/>
      <c r="V39193" s="69"/>
      <c r="W39193" s="69"/>
      <c r="X39193" s="69"/>
      <c r="Y39193" s="69"/>
    </row>
    <row r="39194" spans="14:25">
      <c r="N39194" s="68"/>
      <c r="O39194" s="69"/>
      <c r="P39194" s="69"/>
      <c r="Q39194" s="69"/>
      <c r="R39194" s="69"/>
      <c r="S39194" s="69"/>
      <c r="T39194" s="69"/>
      <c r="U39194" s="69"/>
      <c r="V39194" s="69"/>
      <c r="W39194" s="69"/>
      <c r="X39194" s="69"/>
      <c r="Y39194" s="69"/>
    </row>
    <row r="39195" spans="14:25">
      <c r="N39195" s="68"/>
      <c r="O39195" s="69"/>
      <c r="P39195" s="69"/>
      <c r="Q39195" s="69"/>
      <c r="R39195" s="69"/>
      <c r="S39195" s="69"/>
      <c r="T39195" s="69"/>
      <c r="U39195" s="69"/>
      <c r="V39195" s="69"/>
      <c r="W39195" s="69"/>
      <c r="X39195" s="69"/>
      <c r="Y39195" s="69"/>
    </row>
    <row r="39196" spans="14:25">
      <c r="N39196" s="68"/>
      <c r="O39196" s="69"/>
      <c r="P39196" s="69"/>
      <c r="Q39196" s="69"/>
      <c r="R39196" s="69"/>
      <c r="S39196" s="69"/>
      <c r="T39196" s="69"/>
      <c r="U39196" s="69"/>
      <c r="V39196" s="69"/>
      <c r="W39196" s="69"/>
      <c r="X39196" s="69"/>
      <c r="Y39196" s="69"/>
    </row>
    <row r="39197" spans="14:25">
      <c r="N39197" s="68"/>
      <c r="O39197" s="69"/>
      <c r="P39197" s="69"/>
      <c r="Q39197" s="69"/>
      <c r="R39197" s="69"/>
      <c r="S39197" s="69"/>
      <c r="T39197" s="69"/>
      <c r="U39197" s="69"/>
      <c r="V39197" s="69"/>
      <c r="W39197" s="69"/>
      <c r="X39197" s="69"/>
      <c r="Y39197" s="69"/>
    </row>
    <row r="39198" spans="14:25">
      <c r="N39198" s="68"/>
      <c r="O39198" s="69"/>
      <c r="P39198" s="69"/>
      <c r="Q39198" s="69"/>
      <c r="R39198" s="69"/>
      <c r="S39198" s="69"/>
      <c r="T39198" s="69"/>
      <c r="U39198" s="69"/>
      <c r="V39198" s="69"/>
      <c r="W39198" s="69"/>
      <c r="X39198" s="69"/>
      <c r="Y39198" s="69"/>
    </row>
    <row r="39199" spans="14:25">
      <c r="N39199" s="68"/>
      <c r="O39199" s="69"/>
      <c r="P39199" s="69"/>
      <c r="Q39199" s="69"/>
      <c r="R39199" s="69"/>
      <c r="S39199" s="69"/>
      <c r="T39199" s="69"/>
      <c r="U39199" s="69"/>
      <c r="V39199" s="69"/>
      <c r="W39199" s="69"/>
      <c r="X39199" s="69"/>
      <c r="Y39199" s="69"/>
    </row>
    <row r="39200" spans="14:25">
      <c r="N39200" s="68"/>
      <c r="O39200" s="69"/>
      <c r="P39200" s="69"/>
      <c r="Q39200" s="69"/>
      <c r="R39200" s="69"/>
      <c r="S39200" s="69"/>
      <c r="T39200" s="69"/>
      <c r="U39200" s="69"/>
      <c r="V39200" s="69"/>
      <c r="W39200" s="69"/>
      <c r="X39200" s="69"/>
      <c r="Y39200" s="69"/>
    </row>
    <row r="39201" spans="14:25">
      <c r="N39201" s="68"/>
      <c r="O39201" s="69"/>
      <c r="P39201" s="69"/>
      <c r="Q39201" s="69"/>
      <c r="R39201" s="69"/>
      <c r="S39201" s="69"/>
      <c r="T39201" s="69"/>
      <c r="U39201" s="69"/>
      <c r="V39201" s="69"/>
      <c r="W39201" s="69"/>
      <c r="X39201" s="69"/>
      <c r="Y39201" s="69"/>
    </row>
    <row r="39202" spans="14:25">
      <c r="N39202" s="68"/>
      <c r="O39202" s="69"/>
      <c r="P39202" s="69"/>
      <c r="Q39202" s="69"/>
      <c r="R39202" s="69"/>
      <c r="S39202" s="69"/>
      <c r="T39202" s="69"/>
      <c r="U39202" s="69"/>
      <c r="V39202" s="69"/>
      <c r="W39202" s="69"/>
      <c r="X39202" s="69"/>
      <c r="Y39202" s="69"/>
    </row>
    <row r="39203" spans="14:25">
      <c r="N39203" s="68"/>
      <c r="O39203" s="69"/>
      <c r="P39203" s="69"/>
      <c r="Q39203" s="69"/>
      <c r="R39203" s="69"/>
      <c r="S39203" s="69"/>
      <c r="T39203" s="69"/>
      <c r="U39203" s="69"/>
      <c r="V39203" s="69"/>
      <c r="W39203" s="69"/>
      <c r="X39203" s="69"/>
      <c r="Y39203" s="69"/>
    </row>
    <row r="39204" spans="14:25">
      <c r="N39204" s="68"/>
      <c r="O39204" s="69"/>
      <c r="P39204" s="69"/>
      <c r="Q39204" s="69"/>
      <c r="R39204" s="69"/>
      <c r="S39204" s="69"/>
      <c r="T39204" s="69"/>
      <c r="U39204" s="69"/>
      <c r="V39204" s="69"/>
      <c r="W39204" s="69"/>
      <c r="X39204" s="69"/>
      <c r="Y39204" s="69"/>
    </row>
    <row r="39205" spans="14:25">
      <c r="N39205" s="68"/>
      <c r="O39205" s="69"/>
      <c r="P39205" s="69"/>
      <c r="Q39205" s="69"/>
      <c r="R39205" s="69"/>
      <c r="S39205" s="69"/>
      <c r="T39205" s="69"/>
      <c r="U39205" s="69"/>
      <c r="V39205" s="69"/>
      <c r="W39205" s="69"/>
      <c r="X39205" s="69"/>
      <c r="Y39205" s="69"/>
    </row>
    <row r="39206" spans="14:25">
      <c r="N39206" s="68"/>
      <c r="O39206" s="69"/>
      <c r="P39206" s="69"/>
      <c r="Q39206" s="69"/>
      <c r="R39206" s="69"/>
      <c r="S39206" s="69"/>
      <c r="T39206" s="69"/>
      <c r="U39206" s="69"/>
      <c r="V39206" s="69"/>
      <c r="W39206" s="69"/>
      <c r="X39206" s="69"/>
      <c r="Y39206" s="69"/>
    </row>
    <row r="39207" spans="14:25">
      <c r="N39207" s="68"/>
      <c r="O39207" s="69"/>
      <c r="P39207" s="69"/>
      <c r="Q39207" s="69"/>
      <c r="R39207" s="69"/>
      <c r="S39207" s="69"/>
      <c r="T39207" s="69"/>
      <c r="U39207" s="69"/>
      <c r="V39207" s="69"/>
      <c r="W39207" s="69"/>
      <c r="X39207" s="69"/>
      <c r="Y39207" s="69"/>
    </row>
    <row r="39208" spans="14:25">
      <c r="N39208" s="68"/>
      <c r="O39208" s="69"/>
      <c r="P39208" s="69"/>
      <c r="Q39208" s="69"/>
      <c r="R39208" s="69"/>
      <c r="S39208" s="69"/>
      <c r="T39208" s="69"/>
      <c r="U39208" s="69"/>
      <c r="V39208" s="69"/>
      <c r="W39208" s="69"/>
      <c r="X39208" s="69"/>
      <c r="Y39208" s="69"/>
    </row>
    <row r="39209" spans="14:25">
      <c r="N39209" s="68"/>
      <c r="O39209" s="69"/>
      <c r="P39209" s="69"/>
      <c r="Q39209" s="69"/>
      <c r="R39209" s="69"/>
      <c r="S39209" s="69"/>
      <c r="T39209" s="69"/>
      <c r="U39209" s="69"/>
      <c r="V39209" s="69"/>
      <c r="W39209" s="69"/>
      <c r="X39209" s="69"/>
      <c r="Y39209" s="69"/>
    </row>
    <row r="39210" spans="14:25">
      <c r="N39210" s="68"/>
      <c r="O39210" s="69"/>
      <c r="P39210" s="69"/>
      <c r="Q39210" s="69"/>
      <c r="R39210" s="69"/>
      <c r="S39210" s="69"/>
      <c r="T39210" s="69"/>
      <c r="U39210" s="69"/>
      <c r="V39210" s="69"/>
      <c r="W39210" s="69"/>
      <c r="X39210" s="69"/>
      <c r="Y39210" s="69"/>
    </row>
    <row r="39211" spans="14:25">
      <c r="N39211" s="68"/>
      <c r="O39211" s="69"/>
      <c r="P39211" s="69"/>
      <c r="Q39211" s="69"/>
      <c r="R39211" s="69"/>
      <c r="S39211" s="69"/>
      <c r="T39211" s="69"/>
      <c r="U39211" s="69"/>
      <c r="V39211" s="69"/>
      <c r="W39211" s="69"/>
      <c r="X39211" s="69"/>
      <c r="Y39211" s="69"/>
    </row>
    <row r="39212" spans="14:25">
      <c r="N39212" s="68"/>
      <c r="O39212" s="69"/>
      <c r="P39212" s="69"/>
      <c r="Q39212" s="69"/>
      <c r="R39212" s="69"/>
      <c r="S39212" s="69"/>
      <c r="T39212" s="69"/>
      <c r="U39212" s="69"/>
      <c r="V39212" s="69"/>
      <c r="W39212" s="69"/>
      <c r="X39212" s="69"/>
      <c r="Y39212" s="69"/>
    </row>
    <row r="39213" spans="14:25">
      <c r="N39213" s="68"/>
      <c r="O39213" s="69"/>
      <c r="P39213" s="69"/>
      <c r="Q39213" s="69"/>
      <c r="R39213" s="69"/>
      <c r="S39213" s="69"/>
      <c r="T39213" s="69"/>
      <c r="U39213" s="69"/>
      <c r="V39213" s="69"/>
      <c r="W39213" s="69"/>
      <c r="X39213" s="69"/>
      <c r="Y39213" s="69"/>
    </row>
    <row r="39214" spans="14:25">
      <c r="N39214" s="68"/>
      <c r="O39214" s="69"/>
      <c r="P39214" s="69"/>
      <c r="Q39214" s="69"/>
      <c r="R39214" s="69"/>
      <c r="S39214" s="69"/>
      <c r="T39214" s="69"/>
      <c r="U39214" s="69"/>
      <c r="V39214" s="69"/>
      <c r="W39214" s="69"/>
      <c r="X39214" s="69"/>
      <c r="Y39214" s="69"/>
    </row>
    <row r="39215" spans="14:25">
      <c r="N39215" s="68"/>
      <c r="O39215" s="69"/>
      <c r="P39215" s="69"/>
      <c r="Q39215" s="69"/>
      <c r="R39215" s="69"/>
      <c r="S39215" s="69"/>
      <c r="T39215" s="69"/>
      <c r="U39215" s="69"/>
      <c r="V39215" s="69"/>
      <c r="W39215" s="69"/>
      <c r="X39215" s="69"/>
      <c r="Y39215" s="69"/>
    </row>
    <row r="39216" spans="14:25">
      <c r="N39216" s="68"/>
      <c r="O39216" s="69"/>
      <c r="P39216" s="69"/>
      <c r="Q39216" s="69"/>
      <c r="R39216" s="69"/>
      <c r="S39216" s="69"/>
      <c r="T39216" s="69"/>
      <c r="U39216" s="69"/>
      <c r="V39216" s="69"/>
      <c r="W39216" s="69"/>
      <c r="X39216" s="69"/>
      <c r="Y39216" s="69"/>
    </row>
    <row r="39217" spans="14:25">
      <c r="N39217" s="68"/>
      <c r="O39217" s="69"/>
      <c r="P39217" s="69"/>
      <c r="Q39217" s="69"/>
      <c r="R39217" s="69"/>
      <c r="S39217" s="69"/>
      <c r="T39217" s="69"/>
      <c r="U39217" s="69"/>
      <c r="V39217" s="69"/>
      <c r="W39217" s="69"/>
      <c r="X39217" s="69"/>
      <c r="Y39217" s="69"/>
    </row>
    <row r="39218" spans="14:25">
      <c r="N39218" s="68"/>
      <c r="O39218" s="69"/>
      <c r="P39218" s="69"/>
      <c r="Q39218" s="69"/>
      <c r="R39218" s="69"/>
      <c r="S39218" s="69"/>
      <c r="T39218" s="69"/>
      <c r="U39218" s="69"/>
      <c r="V39218" s="69"/>
      <c r="W39218" s="69"/>
      <c r="X39218" s="69"/>
      <c r="Y39218" s="69"/>
    </row>
    <row r="39219" spans="14:25">
      <c r="N39219" s="68"/>
      <c r="O39219" s="69"/>
      <c r="P39219" s="69"/>
      <c r="Q39219" s="69"/>
      <c r="R39219" s="69"/>
      <c r="S39219" s="69"/>
      <c r="T39219" s="69"/>
      <c r="U39219" s="69"/>
      <c r="V39219" s="69"/>
      <c r="W39219" s="69"/>
      <c r="X39219" s="69"/>
      <c r="Y39219" s="69"/>
    </row>
    <row r="39220" spans="14:25">
      <c r="N39220" s="68"/>
      <c r="O39220" s="69"/>
      <c r="P39220" s="69"/>
      <c r="Q39220" s="69"/>
      <c r="R39220" s="69"/>
      <c r="S39220" s="69"/>
      <c r="T39220" s="69"/>
      <c r="U39220" s="69"/>
      <c r="V39220" s="69"/>
      <c r="W39220" s="69"/>
      <c r="X39220" s="69"/>
      <c r="Y39220" s="69"/>
    </row>
    <row r="39221" spans="14:25">
      <c r="N39221" s="68"/>
      <c r="O39221" s="69"/>
      <c r="P39221" s="69"/>
      <c r="Q39221" s="69"/>
      <c r="R39221" s="69"/>
      <c r="S39221" s="69"/>
      <c r="T39221" s="69"/>
      <c r="U39221" s="69"/>
      <c r="V39221" s="69"/>
      <c r="W39221" s="69"/>
      <c r="X39221" s="69"/>
      <c r="Y39221" s="69"/>
    </row>
    <row r="39222" spans="14:25">
      <c r="N39222" s="68"/>
      <c r="O39222" s="69"/>
      <c r="P39222" s="69"/>
      <c r="Q39222" s="69"/>
      <c r="R39222" s="69"/>
      <c r="S39222" s="69"/>
      <c r="T39222" s="69"/>
      <c r="U39222" s="69"/>
      <c r="V39222" s="69"/>
      <c r="W39222" s="69"/>
      <c r="X39222" s="69"/>
      <c r="Y39222" s="69"/>
    </row>
    <row r="39223" spans="14:25">
      <c r="N39223" s="68"/>
      <c r="O39223" s="69"/>
      <c r="P39223" s="69"/>
      <c r="Q39223" s="69"/>
      <c r="R39223" s="69"/>
      <c r="S39223" s="69"/>
      <c r="T39223" s="69"/>
      <c r="U39223" s="69"/>
      <c r="V39223" s="69"/>
      <c r="W39223" s="69"/>
      <c r="X39223" s="69"/>
      <c r="Y39223" s="69"/>
    </row>
    <row r="39224" spans="14:25">
      <c r="N39224" s="68"/>
      <c r="O39224" s="69"/>
      <c r="P39224" s="69"/>
      <c r="Q39224" s="69"/>
      <c r="R39224" s="69"/>
      <c r="S39224" s="69"/>
      <c r="T39224" s="69"/>
      <c r="U39224" s="69"/>
      <c r="V39224" s="69"/>
      <c r="W39224" s="69"/>
      <c r="X39224" s="69"/>
      <c r="Y39224" s="69"/>
    </row>
    <row r="39225" spans="14:25">
      <c r="N39225" s="68"/>
      <c r="O39225" s="69"/>
      <c r="P39225" s="69"/>
      <c r="Q39225" s="69"/>
      <c r="R39225" s="69"/>
      <c r="S39225" s="69"/>
      <c r="T39225" s="69"/>
      <c r="U39225" s="69"/>
      <c r="V39225" s="69"/>
      <c r="W39225" s="69"/>
      <c r="X39225" s="69"/>
      <c r="Y39225" s="69"/>
    </row>
    <row r="39226" spans="14:25">
      <c r="N39226" s="68"/>
      <c r="O39226" s="69"/>
      <c r="P39226" s="69"/>
      <c r="Q39226" s="69"/>
      <c r="R39226" s="69"/>
      <c r="S39226" s="69"/>
      <c r="T39226" s="69"/>
      <c r="U39226" s="69"/>
      <c r="V39226" s="69"/>
      <c r="W39226" s="69"/>
      <c r="X39226" s="69"/>
      <c r="Y39226" s="69"/>
    </row>
    <row r="39227" spans="14:25">
      <c r="N39227" s="68"/>
      <c r="O39227" s="69"/>
      <c r="P39227" s="69"/>
      <c r="Q39227" s="69"/>
      <c r="R39227" s="69"/>
      <c r="S39227" s="69"/>
      <c r="T39227" s="69"/>
      <c r="U39227" s="69"/>
      <c r="V39227" s="69"/>
      <c r="W39227" s="69"/>
      <c r="X39227" s="69"/>
      <c r="Y39227" s="69"/>
    </row>
    <row r="39228" spans="14:25">
      <c r="N39228" s="68"/>
      <c r="O39228" s="69"/>
      <c r="P39228" s="69"/>
      <c r="Q39228" s="69"/>
      <c r="R39228" s="69"/>
      <c r="S39228" s="69"/>
      <c r="T39228" s="69"/>
      <c r="U39228" s="69"/>
      <c r="V39228" s="69"/>
      <c r="W39228" s="69"/>
      <c r="X39228" s="69"/>
      <c r="Y39228" s="69"/>
    </row>
    <row r="39229" spans="14:25">
      <c r="N39229" s="68"/>
      <c r="O39229" s="69"/>
      <c r="P39229" s="69"/>
      <c r="Q39229" s="69"/>
      <c r="R39229" s="69"/>
      <c r="S39229" s="69"/>
      <c r="T39229" s="69"/>
      <c r="U39229" s="69"/>
      <c r="V39229" s="69"/>
      <c r="W39229" s="69"/>
      <c r="X39229" s="69"/>
      <c r="Y39229" s="69"/>
    </row>
    <row r="39230" spans="14:25">
      <c r="N39230" s="68"/>
      <c r="O39230" s="69"/>
      <c r="P39230" s="69"/>
      <c r="Q39230" s="69"/>
      <c r="R39230" s="69"/>
      <c r="S39230" s="69"/>
      <c r="T39230" s="69"/>
      <c r="U39230" s="69"/>
      <c r="V39230" s="69"/>
      <c r="W39230" s="69"/>
      <c r="X39230" s="69"/>
      <c r="Y39230" s="69"/>
    </row>
    <row r="39231" spans="14:25">
      <c r="N39231" s="68"/>
      <c r="O39231" s="69"/>
      <c r="P39231" s="69"/>
      <c r="Q39231" s="69"/>
      <c r="R39231" s="69"/>
      <c r="S39231" s="69"/>
      <c r="T39231" s="69"/>
      <c r="U39231" s="69"/>
      <c r="V39231" s="69"/>
      <c r="W39231" s="69"/>
      <c r="X39231" s="69"/>
      <c r="Y39231" s="69"/>
    </row>
    <row r="39232" spans="14:25">
      <c r="N39232" s="68"/>
      <c r="O39232" s="69"/>
      <c r="P39232" s="69"/>
      <c r="Q39232" s="69"/>
      <c r="R39232" s="69"/>
      <c r="S39232" s="69"/>
      <c r="T39232" s="69"/>
      <c r="U39232" s="69"/>
      <c r="V39232" s="69"/>
      <c r="W39232" s="69"/>
      <c r="X39232" s="69"/>
      <c r="Y39232" s="69"/>
    </row>
    <row r="39233" spans="14:25">
      <c r="N39233" s="68"/>
      <c r="O39233" s="69"/>
      <c r="P39233" s="69"/>
      <c r="Q39233" s="69"/>
      <c r="R39233" s="69"/>
      <c r="S39233" s="69"/>
      <c r="T39233" s="69"/>
      <c r="U39233" s="69"/>
      <c r="V39233" s="69"/>
      <c r="W39233" s="69"/>
      <c r="X39233" s="69"/>
      <c r="Y39233" s="69"/>
    </row>
    <row r="39234" spans="14:25">
      <c r="N39234" s="68"/>
      <c r="O39234" s="69"/>
      <c r="P39234" s="69"/>
      <c r="Q39234" s="69"/>
      <c r="R39234" s="69"/>
      <c r="S39234" s="69"/>
      <c r="T39234" s="69"/>
      <c r="U39234" s="69"/>
      <c r="V39234" s="69"/>
      <c r="W39234" s="69"/>
      <c r="X39234" s="69"/>
      <c r="Y39234" s="69"/>
    </row>
    <row r="39235" spans="14:25">
      <c r="N39235" s="68"/>
      <c r="O39235" s="69"/>
      <c r="P39235" s="69"/>
      <c r="Q39235" s="69"/>
      <c r="R39235" s="69"/>
      <c r="S39235" s="69"/>
      <c r="T39235" s="69"/>
      <c r="U39235" s="69"/>
      <c r="V39235" s="69"/>
      <c r="W39235" s="69"/>
      <c r="X39235" s="69"/>
      <c r="Y39235" s="69"/>
    </row>
    <row r="39236" spans="14:25">
      <c r="N39236" s="68"/>
      <c r="O39236" s="69"/>
      <c r="P39236" s="69"/>
      <c r="Q39236" s="69"/>
      <c r="R39236" s="69"/>
      <c r="S39236" s="69"/>
      <c r="T39236" s="69"/>
      <c r="U39236" s="69"/>
      <c r="V39236" s="69"/>
      <c r="W39236" s="69"/>
      <c r="X39236" s="69"/>
      <c r="Y39236" s="69"/>
    </row>
    <row r="39237" spans="14:25">
      <c r="N39237" s="68"/>
      <c r="O39237" s="69"/>
      <c r="P39237" s="69"/>
      <c r="Q39237" s="69"/>
      <c r="R39237" s="69"/>
      <c r="S39237" s="69"/>
      <c r="T39237" s="69"/>
      <c r="U39237" s="69"/>
      <c r="V39237" s="69"/>
      <c r="W39237" s="69"/>
      <c r="X39237" s="69"/>
      <c r="Y39237" s="69"/>
    </row>
    <row r="39238" spans="14:25">
      <c r="N39238" s="68"/>
      <c r="O39238" s="69"/>
      <c r="P39238" s="69"/>
      <c r="Q39238" s="69"/>
      <c r="R39238" s="69"/>
      <c r="S39238" s="69"/>
      <c r="T39238" s="69"/>
      <c r="U39238" s="69"/>
      <c r="V39238" s="69"/>
      <c r="W39238" s="69"/>
      <c r="X39238" s="69"/>
      <c r="Y39238" s="69"/>
    </row>
    <row r="39239" spans="14:25">
      <c r="N39239" s="68"/>
      <c r="O39239" s="69"/>
      <c r="P39239" s="69"/>
      <c r="Q39239" s="69"/>
      <c r="R39239" s="69"/>
      <c r="S39239" s="69"/>
      <c r="T39239" s="69"/>
      <c r="U39239" s="69"/>
      <c r="V39239" s="69"/>
      <c r="W39239" s="69"/>
      <c r="X39239" s="69"/>
      <c r="Y39239" s="69"/>
    </row>
    <row r="39240" spans="14:25">
      <c r="N39240" s="68"/>
      <c r="O39240" s="69"/>
      <c r="P39240" s="69"/>
      <c r="Q39240" s="69"/>
      <c r="R39240" s="69"/>
      <c r="S39240" s="69"/>
      <c r="T39240" s="69"/>
      <c r="U39240" s="69"/>
      <c r="V39240" s="69"/>
      <c r="W39240" s="69"/>
      <c r="X39240" s="69"/>
      <c r="Y39240" s="69"/>
    </row>
    <row r="39241" spans="14:25">
      <c r="N39241" s="68"/>
      <c r="O39241" s="69"/>
      <c r="P39241" s="69"/>
      <c r="Q39241" s="69"/>
      <c r="R39241" s="69"/>
      <c r="S39241" s="69"/>
      <c r="T39241" s="69"/>
      <c r="U39241" s="69"/>
      <c r="V39241" s="69"/>
      <c r="W39241" s="69"/>
      <c r="X39241" s="69"/>
      <c r="Y39241" s="69"/>
    </row>
    <row r="39242" spans="14:25">
      <c r="N39242" s="68"/>
      <c r="O39242" s="69"/>
      <c r="P39242" s="69"/>
      <c r="Q39242" s="69"/>
      <c r="R39242" s="69"/>
      <c r="S39242" s="69"/>
      <c r="T39242" s="69"/>
      <c r="U39242" s="69"/>
      <c r="V39242" s="69"/>
      <c r="W39242" s="69"/>
      <c r="X39242" s="69"/>
      <c r="Y39242" s="69"/>
    </row>
    <row r="39243" spans="14:25">
      <c r="N39243" s="68"/>
      <c r="O39243" s="69"/>
      <c r="P39243" s="69"/>
      <c r="Q39243" s="69"/>
      <c r="R39243" s="69"/>
      <c r="S39243" s="69"/>
      <c r="T39243" s="69"/>
      <c r="U39243" s="69"/>
      <c r="V39243" s="69"/>
      <c r="W39243" s="69"/>
      <c r="X39243" s="69"/>
      <c r="Y39243" s="69"/>
    </row>
    <row r="39244" spans="14:25">
      <c r="N39244" s="68"/>
      <c r="O39244" s="69"/>
      <c r="P39244" s="69"/>
      <c r="Q39244" s="69"/>
      <c r="R39244" s="69"/>
      <c r="S39244" s="69"/>
      <c r="T39244" s="69"/>
      <c r="U39244" s="69"/>
      <c r="V39244" s="69"/>
      <c r="W39244" s="69"/>
      <c r="X39244" s="69"/>
      <c r="Y39244" s="69"/>
    </row>
    <row r="39245" spans="14:25">
      <c r="N39245" s="68"/>
      <c r="O39245" s="69"/>
      <c r="P39245" s="69"/>
      <c r="Q39245" s="69"/>
      <c r="R39245" s="69"/>
      <c r="S39245" s="69"/>
      <c r="T39245" s="69"/>
      <c r="U39245" s="69"/>
      <c r="V39245" s="69"/>
      <c r="W39245" s="69"/>
      <c r="X39245" s="69"/>
      <c r="Y39245" s="69"/>
    </row>
    <row r="39246" spans="14:25">
      <c r="N39246" s="68"/>
      <c r="O39246" s="69"/>
      <c r="P39246" s="69"/>
      <c r="Q39246" s="69"/>
      <c r="R39246" s="69"/>
      <c r="S39246" s="69"/>
      <c r="T39246" s="69"/>
      <c r="U39246" s="69"/>
      <c r="V39246" s="69"/>
      <c r="W39246" s="69"/>
      <c r="X39246" s="69"/>
      <c r="Y39246" s="69"/>
    </row>
    <row r="39247" spans="14:25">
      <c r="N39247" s="68"/>
      <c r="O39247" s="69"/>
      <c r="P39247" s="69"/>
      <c r="Q39247" s="69"/>
      <c r="R39247" s="69"/>
      <c r="S39247" s="69"/>
      <c r="T39247" s="69"/>
      <c r="U39247" s="69"/>
      <c r="V39247" s="69"/>
      <c r="W39247" s="69"/>
      <c r="X39247" s="69"/>
      <c r="Y39247" s="69"/>
    </row>
    <row r="39248" spans="14:25">
      <c r="N39248" s="68"/>
      <c r="O39248" s="69"/>
      <c r="P39248" s="69"/>
      <c r="Q39248" s="69"/>
      <c r="R39248" s="69"/>
      <c r="S39248" s="69"/>
      <c r="T39248" s="69"/>
      <c r="U39248" s="69"/>
      <c r="V39248" s="69"/>
      <c r="W39248" s="69"/>
      <c r="X39248" s="69"/>
      <c r="Y39248" s="69"/>
    </row>
    <row r="39249" spans="14:25">
      <c r="N39249" s="68"/>
      <c r="O39249" s="69"/>
      <c r="P39249" s="69"/>
      <c r="Q39249" s="69"/>
      <c r="R39249" s="69"/>
      <c r="S39249" s="69"/>
      <c r="T39249" s="69"/>
      <c r="U39249" s="69"/>
      <c r="V39249" s="69"/>
      <c r="W39249" s="69"/>
      <c r="X39249" s="69"/>
      <c r="Y39249" s="69"/>
    </row>
    <row r="39250" spans="14:25">
      <c r="N39250" s="68"/>
      <c r="O39250" s="69"/>
      <c r="P39250" s="69"/>
      <c r="Q39250" s="69"/>
      <c r="R39250" s="69"/>
      <c r="S39250" s="69"/>
      <c r="T39250" s="69"/>
      <c r="U39250" s="69"/>
      <c r="V39250" s="69"/>
      <c r="W39250" s="69"/>
      <c r="X39250" s="69"/>
      <c r="Y39250" s="69"/>
    </row>
    <row r="39251" spans="14:25">
      <c r="N39251" s="68"/>
      <c r="O39251" s="69"/>
      <c r="P39251" s="69"/>
      <c r="Q39251" s="69"/>
      <c r="R39251" s="69"/>
      <c r="S39251" s="69"/>
      <c r="T39251" s="69"/>
      <c r="U39251" s="69"/>
      <c r="V39251" s="69"/>
      <c r="W39251" s="69"/>
      <c r="X39251" s="69"/>
      <c r="Y39251" s="69"/>
    </row>
    <row r="39252" spans="14:25">
      <c r="N39252" s="68"/>
      <c r="O39252" s="69"/>
      <c r="P39252" s="69"/>
      <c r="Q39252" s="69"/>
      <c r="R39252" s="69"/>
      <c r="S39252" s="69"/>
      <c r="T39252" s="69"/>
      <c r="U39252" s="69"/>
      <c r="V39252" s="69"/>
      <c r="W39252" s="69"/>
      <c r="X39252" s="69"/>
      <c r="Y39252" s="69"/>
    </row>
    <row r="39253" spans="14:25">
      <c r="N39253" s="68"/>
      <c r="O39253" s="69"/>
      <c r="P39253" s="69"/>
      <c r="Q39253" s="69"/>
      <c r="R39253" s="69"/>
      <c r="S39253" s="69"/>
      <c r="T39253" s="69"/>
      <c r="U39253" s="69"/>
      <c r="V39253" s="69"/>
      <c r="W39253" s="69"/>
      <c r="X39253" s="69"/>
      <c r="Y39253" s="69"/>
    </row>
    <row r="39254" spans="14:25">
      <c r="N39254" s="68"/>
      <c r="O39254" s="69"/>
      <c r="P39254" s="69"/>
      <c r="Q39254" s="69"/>
      <c r="R39254" s="69"/>
      <c r="S39254" s="69"/>
      <c r="T39254" s="69"/>
      <c r="U39254" s="69"/>
      <c r="V39254" s="69"/>
      <c r="W39254" s="69"/>
      <c r="X39254" s="69"/>
      <c r="Y39254" s="69"/>
    </row>
    <row r="39255" spans="14:25">
      <c r="N39255" s="68"/>
      <c r="O39255" s="69"/>
      <c r="P39255" s="69"/>
      <c r="Q39255" s="69"/>
      <c r="R39255" s="69"/>
      <c r="S39255" s="69"/>
      <c r="T39255" s="69"/>
      <c r="U39255" s="69"/>
      <c r="V39255" s="69"/>
      <c r="W39255" s="69"/>
      <c r="X39255" s="69"/>
      <c r="Y39255" s="69"/>
    </row>
    <row r="39256" spans="14:25">
      <c r="N39256" s="68"/>
      <c r="O39256" s="69"/>
      <c r="P39256" s="69"/>
      <c r="Q39256" s="69"/>
      <c r="R39256" s="69"/>
      <c r="S39256" s="69"/>
      <c r="T39256" s="69"/>
      <c r="U39256" s="69"/>
      <c r="V39256" s="69"/>
      <c r="W39256" s="69"/>
      <c r="X39256" s="69"/>
      <c r="Y39256" s="69"/>
    </row>
    <row r="39257" spans="14:25">
      <c r="N39257" s="68"/>
      <c r="O39257" s="69"/>
      <c r="P39257" s="69"/>
      <c r="Q39257" s="69"/>
      <c r="R39257" s="69"/>
      <c r="S39257" s="69"/>
      <c r="T39257" s="69"/>
      <c r="U39257" s="69"/>
      <c r="V39257" s="69"/>
      <c r="W39257" s="69"/>
      <c r="X39257" s="69"/>
      <c r="Y39257" s="69"/>
    </row>
    <row r="39258" spans="14:25">
      <c r="N39258" s="68"/>
      <c r="O39258" s="69"/>
      <c r="P39258" s="69"/>
      <c r="Q39258" s="69"/>
      <c r="R39258" s="69"/>
      <c r="S39258" s="69"/>
      <c r="T39258" s="69"/>
      <c r="U39258" s="69"/>
      <c r="V39258" s="69"/>
      <c r="W39258" s="69"/>
      <c r="X39258" s="69"/>
      <c r="Y39258" s="69"/>
    </row>
    <row r="39259" spans="14:25">
      <c r="N39259" s="68"/>
      <c r="O39259" s="69"/>
      <c r="P39259" s="69"/>
      <c r="Q39259" s="69"/>
      <c r="R39259" s="69"/>
      <c r="S39259" s="69"/>
      <c r="T39259" s="69"/>
      <c r="U39259" s="69"/>
      <c r="V39259" s="69"/>
      <c r="W39259" s="69"/>
      <c r="X39259" s="69"/>
      <c r="Y39259" s="69"/>
    </row>
    <row r="39260" spans="14:25">
      <c r="N39260" s="68"/>
      <c r="O39260" s="69"/>
      <c r="P39260" s="69"/>
      <c r="Q39260" s="69"/>
      <c r="R39260" s="69"/>
      <c r="S39260" s="69"/>
      <c r="T39260" s="69"/>
      <c r="U39260" s="69"/>
      <c r="V39260" s="69"/>
      <c r="W39260" s="69"/>
      <c r="X39260" s="69"/>
      <c r="Y39260" s="69"/>
    </row>
    <row r="39261" spans="14:25">
      <c r="N39261" s="68"/>
      <c r="O39261" s="69"/>
      <c r="P39261" s="69"/>
      <c r="Q39261" s="69"/>
      <c r="R39261" s="69"/>
      <c r="S39261" s="69"/>
      <c r="T39261" s="69"/>
      <c r="U39261" s="69"/>
      <c r="V39261" s="69"/>
      <c r="W39261" s="69"/>
      <c r="X39261" s="69"/>
      <c r="Y39261" s="69"/>
    </row>
    <row r="39262" spans="14:25">
      <c r="N39262" s="68"/>
      <c r="O39262" s="69"/>
      <c r="P39262" s="69"/>
      <c r="Q39262" s="69"/>
      <c r="R39262" s="69"/>
      <c r="S39262" s="69"/>
      <c r="T39262" s="69"/>
      <c r="U39262" s="69"/>
      <c r="V39262" s="69"/>
      <c r="W39262" s="69"/>
      <c r="X39262" s="69"/>
      <c r="Y39262" s="69"/>
    </row>
    <row r="39263" spans="14:25">
      <c r="N39263" s="68"/>
      <c r="O39263" s="69"/>
      <c r="P39263" s="69"/>
      <c r="Q39263" s="69"/>
      <c r="R39263" s="69"/>
      <c r="S39263" s="69"/>
      <c r="T39263" s="69"/>
      <c r="U39263" s="69"/>
      <c r="V39263" s="69"/>
      <c r="W39263" s="69"/>
      <c r="X39263" s="69"/>
      <c r="Y39263" s="69"/>
    </row>
    <row r="39264" spans="14:25">
      <c r="N39264" s="68"/>
      <c r="O39264" s="69"/>
      <c r="P39264" s="69"/>
      <c r="Q39264" s="69"/>
      <c r="R39264" s="69"/>
      <c r="S39264" s="69"/>
      <c r="T39264" s="69"/>
      <c r="U39264" s="69"/>
      <c r="V39264" s="69"/>
      <c r="W39264" s="69"/>
      <c r="X39264" s="69"/>
      <c r="Y39264" s="69"/>
    </row>
    <row r="39265" spans="14:25">
      <c r="N39265" s="68"/>
      <c r="O39265" s="69"/>
      <c r="P39265" s="69"/>
      <c r="Q39265" s="69"/>
      <c r="R39265" s="69"/>
      <c r="S39265" s="69"/>
      <c r="T39265" s="69"/>
      <c r="U39265" s="69"/>
      <c r="V39265" s="69"/>
      <c r="W39265" s="69"/>
      <c r="X39265" s="69"/>
      <c r="Y39265" s="69"/>
    </row>
    <row r="39266" spans="14:25">
      <c r="N39266" s="68"/>
      <c r="O39266" s="69"/>
      <c r="P39266" s="69"/>
      <c r="Q39266" s="69"/>
      <c r="R39266" s="69"/>
      <c r="S39266" s="69"/>
      <c r="T39266" s="69"/>
      <c r="U39266" s="69"/>
      <c r="V39266" s="69"/>
      <c r="W39266" s="69"/>
      <c r="X39266" s="69"/>
      <c r="Y39266" s="69"/>
    </row>
    <row r="39267" spans="14:25">
      <c r="N39267" s="68"/>
      <c r="O39267" s="69"/>
      <c r="P39267" s="69"/>
      <c r="Q39267" s="69"/>
      <c r="R39267" s="69"/>
      <c r="S39267" s="69"/>
      <c r="T39267" s="69"/>
      <c r="U39267" s="69"/>
      <c r="V39267" s="69"/>
      <c r="W39267" s="69"/>
      <c r="X39267" s="69"/>
      <c r="Y39267" s="69"/>
    </row>
    <row r="39268" spans="14:25">
      <c r="N39268" s="68"/>
      <c r="O39268" s="69"/>
      <c r="P39268" s="69"/>
      <c r="Q39268" s="69"/>
      <c r="R39268" s="69"/>
      <c r="S39268" s="69"/>
      <c r="T39268" s="69"/>
      <c r="U39268" s="69"/>
      <c r="V39268" s="69"/>
      <c r="W39268" s="69"/>
      <c r="X39268" s="69"/>
      <c r="Y39268" s="69"/>
    </row>
    <row r="39269" spans="14:25">
      <c r="N39269" s="68"/>
      <c r="O39269" s="69"/>
      <c r="P39269" s="69"/>
      <c r="Q39269" s="69"/>
      <c r="R39269" s="69"/>
      <c r="S39269" s="69"/>
      <c r="T39269" s="69"/>
      <c r="U39269" s="69"/>
      <c r="V39269" s="69"/>
      <c r="W39269" s="69"/>
      <c r="X39269" s="69"/>
      <c r="Y39269" s="69"/>
    </row>
    <row r="39270" spans="14:25">
      <c r="N39270" s="68"/>
      <c r="O39270" s="69"/>
      <c r="P39270" s="69"/>
      <c r="Q39270" s="69"/>
      <c r="R39270" s="69"/>
      <c r="S39270" s="69"/>
      <c r="T39270" s="69"/>
      <c r="U39270" s="69"/>
      <c r="V39270" s="69"/>
      <c r="W39270" s="69"/>
      <c r="X39270" s="69"/>
      <c r="Y39270" s="69"/>
    </row>
    <row r="39271" spans="14:25">
      <c r="N39271" s="68"/>
      <c r="O39271" s="69"/>
      <c r="P39271" s="69"/>
      <c r="Q39271" s="69"/>
      <c r="R39271" s="69"/>
      <c r="S39271" s="69"/>
      <c r="T39271" s="69"/>
      <c r="U39271" s="69"/>
      <c r="V39271" s="69"/>
      <c r="W39271" s="69"/>
      <c r="X39271" s="69"/>
      <c r="Y39271" s="69"/>
    </row>
    <row r="39272" spans="14:25">
      <c r="N39272" s="68"/>
      <c r="O39272" s="69"/>
      <c r="P39272" s="69"/>
      <c r="Q39272" s="69"/>
      <c r="R39272" s="69"/>
      <c r="S39272" s="69"/>
      <c r="T39272" s="69"/>
      <c r="U39272" s="69"/>
      <c r="V39272" s="69"/>
      <c r="W39272" s="69"/>
      <c r="X39272" s="69"/>
      <c r="Y39272" s="69"/>
    </row>
    <row r="39273" spans="14:25">
      <c r="N39273" s="68"/>
      <c r="O39273" s="69"/>
      <c r="P39273" s="69"/>
      <c r="Q39273" s="69"/>
      <c r="R39273" s="69"/>
      <c r="S39273" s="69"/>
      <c r="T39273" s="69"/>
      <c r="U39273" s="69"/>
      <c r="V39273" s="69"/>
      <c r="W39273" s="69"/>
      <c r="X39273" s="69"/>
      <c r="Y39273" s="69"/>
    </row>
    <row r="39274" spans="14:25">
      <c r="N39274" s="68"/>
      <c r="O39274" s="69"/>
      <c r="P39274" s="69"/>
      <c r="Q39274" s="69"/>
      <c r="R39274" s="69"/>
      <c r="S39274" s="69"/>
      <c r="T39274" s="69"/>
      <c r="U39274" s="69"/>
      <c r="V39274" s="69"/>
      <c r="W39274" s="69"/>
      <c r="X39274" s="69"/>
      <c r="Y39274" s="69"/>
    </row>
    <row r="39275" spans="14:25">
      <c r="N39275" s="68"/>
      <c r="O39275" s="69"/>
      <c r="P39275" s="69"/>
      <c r="Q39275" s="69"/>
      <c r="R39275" s="69"/>
      <c r="S39275" s="69"/>
      <c r="T39275" s="69"/>
      <c r="U39275" s="69"/>
      <c r="V39275" s="69"/>
      <c r="W39275" s="69"/>
      <c r="X39275" s="69"/>
      <c r="Y39275" s="69"/>
    </row>
    <row r="39276" spans="14:25">
      <c r="N39276" s="68"/>
      <c r="O39276" s="69"/>
      <c r="P39276" s="69"/>
      <c r="Q39276" s="69"/>
      <c r="R39276" s="69"/>
      <c r="S39276" s="69"/>
      <c r="T39276" s="69"/>
      <c r="U39276" s="69"/>
      <c r="V39276" s="69"/>
      <c r="W39276" s="69"/>
      <c r="X39276" s="69"/>
      <c r="Y39276" s="69"/>
    </row>
    <row r="39277" spans="14:25">
      <c r="N39277" s="68"/>
      <c r="O39277" s="69"/>
      <c r="P39277" s="69"/>
      <c r="Q39277" s="69"/>
      <c r="R39277" s="69"/>
      <c r="S39277" s="69"/>
      <c r="T39277" s="69"/>
      <c r="U39277" s="69"/>
      <c r="V39277" s="69"/>
      <c r="W39277" s="69"/>
      <c r="X39277" s="69"/>
      <c r="Y39277" s="69"/>
    </row>
    <row r="39278" spans="14:25">
      <c r="N39278" s="68"/>
      <c r="O39278" s="69"/>
      <c r="P39278" s="69"/>
      <c r="Q39278" s="69"/>
      <c r="R39278" s="69"/>
      <c r="S39278" s="69"/>
      <c r="T39278" s="69"/>
      <c r="U39278" s="69"/>
      <c r="V39278" s="69"/>
      <c r="W39278" s="69"/>
      <c r="X39278" s="69"/>
      <c r="Y39278" s="69"/>
    </row>
    <row r="39279" spans="14:25">
      <c r="N39279" s="68"/>
      <c r="O39279" s="69"/>
      <c r="P39279" s="69"/>
      <c r="Q39279" s="69"/>
      <c r="R39279" s="69"/>
      <c r="S39279" s="69"/>
      <c r="T39279" s="69"/>
      <c r="U39279" s="69"/>
      <c r="V39279" s="69"/>
      <c r="W39279" s="69"/>
      <c r="X39279" s="69"/>
      <c r="Y39279" s="69"/>
    </row>
    <row r="39280" spans="14:25">
      <c r="N39280" s="68"/>
      <c r="O39280" s="69"/>
      <c r="P39280" s="69"/>
      <c r="Q39280" s="69"/>
      <c r="R39280" s="69"/>
      <c r="S39280" s="69"/>
      <c r="T39280" s="69"/>
      <c r="U39280" s="69"/>
      <c r="V39280" s="69"/>
      <c r="W39280" s="69"/>
      <c r="X39280" s="69"/>
      <c r="Y39280" s="69"/>
    </row>
    <row r="39281" spans="14:25">
      <c r="N39281" s="68"/>
      <c r="O39281" s="69"/>
      <c r="P39281" s="69"/>
      <c r="Q39281" s="69"/>
      <c r="R39281" s="69"/>
      <c r="S39281" s="69"/>
      <c r="T39281" s="69"/>
      <c r="U39281" s="69"/>
      <c r="V39281" s="69"/>
      <c r="W39281" s="69"/>
      <c r="X39281" s="69"/>
      <c r="Y39281" s="69"/>
    </row>
    <row r="39282" spans="14:25">
      <c r="N39282" s="68"/>
      <c r="O39282" s="69"/>
      <c r="P39282" s="69"/>
      <c r="Q39282" s="69"/>
      <c r="R39282" s="69"/>
      <c r="S39282" s="69"/>
      <c r="T39282" s="69"/>
      <c r="U39282" s="69"/>
      <c r="V39282" s="69"/>
      <c r="W39282" s="69"/>
      <c r="X39282" s="69"/>
      <c r="Y39282" s="69"/>
    </row>
    <row r="39283" spans="14:25">
      <c r="N39283" s="68"/>
      <c r="O39283" s="69"/>
      <c r="P39283" s="69"/>
      <c r="Q39283" s="69"/>
      <c r="R39283" s="69"/>
      <c r="S39283" s="69"/>
      <c r="T39283" s="69"/>
      <c r="U39283" s="69"/>
      <c r="V39283" s="69"/>
      <c r="W39283" s="69"/>
      <c r="X39283" s="69"/>
      <c r="Y39283" s="69"/>
    </row>
    <row r="39284" spans="14:25">
      <c r="N39284" s="68"/>
      <c r="O39284" s="69"/>
      <c r="P39284" s="69"/>
      <c r="Q39284" s="69"/>
      <c r="R39284" s="69"/>
      <c r="S39284" s="69"/>
      <c r="T39284" s="69"/>
      <c r="U39284" s="69"/>
      <c r="V39284" s="69"/>
      <c r="W39284" s="69"/>
      <c r="X39284" s="69"/>
      <c r="Y39284" s="69"/>
    </row>
    <row r="39285" spans="14:25">
      <c r="N39285" s="68"/>
      <c r="O39285" s="69"/>
      <c r="P39285" s="69"/>
      <c r="Q39285" s="69"/>
      <c r="R39285" s="69"/>
      <c r="S39285" s="69"/>
      <c r="T39285" s="69"/>
      <c r="U39285" s="69"/>
      <c r="V39285" s="69"/>
      <c r="W39285" s="69"/>
      <c r="X39285" s="69"/>
      <c r="Y39285" s="69"/>
    </row>
    <row r="39286" spans="14:25">
      <c r="N39286" s="68"/>
      <c r="O39286" s="69"/>
      <c r="P39286" s="69"/>
      <c r="Q39286" s="69"/>
      <c r="R39286" s="69"/>
      <c r="S39286" s="69"/>
      <c r="T39286" s="69"/>
      <c r="U39286" s="69"/>
      <c r="V39286" s="69"/>
      <c r="W39286" s="69"/>
      <c r="X39286" s="69"/>
      <c r="Y39286" s="69"/>
    </row>
    <row r="39287" spans="14:25">
      <c r="N39287" s="68"/>
      <c r="O39287" s="69"/>
      <c r="P39287" s="69"/>
      <c r="Q39287" s="69"/>
      <c r="R39287" s="69"/>
      <c r="S39287" s="69"/>
      <c r="T39287" s="69"/>
      <c r="U39287" s="69"/>
      <c r="V39287" s="69"/>
      <c r="W39287" s="69"/>
      <c r="X39287" s="69"/>
      <c r="Y39287" s="69"/>
    </row>
    <row r="39288" spans="14:25">
      <c r="N39288" s="68"/>
      <c r="O39288" s="69"/>
      <c r="P39288" s="69"/>
      <c r="Q39288" s="69"/>
      <c r="R39288" s="69"/>
      <c r="S39288" s="69"/>
      <c r="T39288" s="69"/>
      <c r="U39288" s="69"/>
      <c r="V39288" s="69"/>
      <c r="W39288" s="69"/>
      <c r="X39288" s="69"/>
      <c r="Y39288" s="69"/>
    </row>
    <row r="39289" spans="14:25">
      <c r="N39289" s="68"/>
      <c r="O39289" s="69"/>
      <c r="P39289" s="69"/>
      <c r="Q39289" s="69"/>
      <c r="R39289" s="69"/>
      <c r="S39289" s="69"/>
      <c r="T39289" s="69"/>
      <c r="U39289" s="69"/>
      <c r="V39289" s="69"/>
      <c r="W39289" s="69"/>
      <c r="X39289" s="69"/>
      <c r="Y39289" s="69"/>
    </row>
    <row r="39290" spans="14:25">
      <c r="N39290" s="68"/>
      <c r="O39290" s="69"/>
      <c r="P39290" s="69"/>
      <c r="Q39290" s="69"/>
      <c r="R39290" s="69"/>
      <c r="S39290" s="69"/>
      <c r="T39290" s="69"/>
      <c r="U39290" s="69"/>
      <c r="V39290" s="69"/>
      <c r="W39290" s="69"/>
      <c r="X39290" s="69"/>
      <c r="Y39290" s="69"/>
    </row>
    <row r="39291" spans="14:25">
      <c r="N39291" s="68"/>
      <c r="O39291" s="69"/>
      <c r="P39291" s="69"/>
      <c r="Q39291" s="69"/>
      <c r="R39291" s="69"/>
      <c r="S39291" s="69"/>
      <c r="T39291" s="69"/>
      <c r="U39291" s="69"/>
      <c r="V39291" s="69"/>
      <c r="W39291" s="69"/>
      <c r="X39291" s="69"/>
      <c r="Y39291" s="69"/>
    </row>
    <row r="39292" spans="14:25">
      <c r="N39292" s="68"/>
      <c r="O39292" s="69"/>
      <c r="P39292" s="69"/>
      <c r="Q39292" s="69"/>
      <c r="R39292" s="69"/>
      <c r="S39292" s="69"/>
      <c r="T39292" s="69"/>
      <c r="U39292" s="69"/>
      <c r="V39292" s="69"/>
      <c r="W39292" s="69"/>
      <c r="X39292" s="69"/>
      <c r="Y39292" s="69"/>
    </row>
    <row r="39293" spans="14:25">
      <c r="N39293" s="68"/>
      <c r="O39293" s="69"/>
      <c r="P39293" s="69"/>
      <c r="Q39293" s="69"/>
      <c r="R39293" s="69"/>
      <c r="S39293" s="69"/>
      <c r="T39293" s="69"/>
      <c r="U39293" s="69"/>
      <c r="V39293" s="69"/>
      <c r="W39293" s="69"/>
      <c r="X39293" s="69"/>
      <c r="Y39293" s="69"/>
    </row>
    <row r="39294" spans="14:25">
      <c r="N39294" s="68"/>
      <c r="O39294" s="69"/>
      <c r="P39294" s="69"/>
      <c r="Q39294" s="69"/>
      <c r="R39294" s="69"/>
      <c r="S39294" s="69"/>
      <c r="T39294" s="69"/>
      <c r="U39294" s="69"/>
      <c r="V39294" s="69"/>
      <c r="W39294" s="69"/>
      <c r="X39294" s="69"/>
      <c r="Y39294" s="69"/>
    </row>
    <row r="39295" spans="14:25">
      <c r="N39295" s="68"/>
      <c r="O39295" s="69"/>
      <c r="P39295" s="69"/>
      <c r="Q39295" s="69"/>
      <c r="R39295" s="69"/>
      <c r="S39295" s="69"/>
      <c r="T39295" s="69"/>
      <c r="U39295" s="69"/>
      <c r="V39295" s="69"/>
      <c r="W39295" s="69"/>
      <c r="X39295" s="69"/>
      <c r="Y39295" s="69"/>
    </row>
    <row r="39296" spans="14:25">
      <c r="N39296" s="68"/>
      <c r="O39296" s="69"/>
      <c r="P39296" s="69"/>
      <c r="Q39296" s="69"/>
      <c r="R39296" s="69"/>
      <c r="S39296" s="69"/>
      <c r="T39296" s="69"/>
      <c r="U39296" s="69"/>
      <c r="V39296" s="69"/>
      <c r="W39296" s="69"/>
      <c r="X39296" s="69"/>
      <c r="Y39296" s="69"/>
    </row>
    <row r="39297" spans="14:25">
      <c r="N39297" s="68"/>
      <c r="O39297" s="69"/>
      <c r="P39297" s="69"/>
      <c r="Q39297" s="69"/>
      <c r="R39297" s="69"/>
      <c r="S39297" s="69"/>
      <c r="T39297" s="69"/>
      <c r="U39297" s="69"/>
      <c r="V39297" s="69"/>
      <c r="W39297" s="69"/>
      <c r="X39297" s="69"/>
      <c r="Y39297" s="69"/>
    </row>
    <row r="39298" spans="14:25">
      <c r="N39298" s="68"/>
      <c r="O39298" s="69"/>
      <c r="P39298" s="69"/>
      <c r="Q39298" s="69"/>
      <c r="R39298" s="69"/>
      <c r="S39298" s="69"/>
      <c r="T39298" s="69"/>
      <c r="U39298" s="69"/>
      <c r="V39298" s="69"/>
      <c r="W39298" s="69"/>
      <c r="X39298" s="69"/>
      <c r="Y39298" s="69"/>
    </row>
    <row r="39299" spans="14:25">
      <c r="N39299" s="68"/>
      <c r="O39299" s="69"/>
      <c r="P39299" s="69"/>
      <c r="Q39299" s="69"/>
      <c r="R39299" s="69"/>
      <c r="S39299" s="69"/>
      <c r="T39299" s="69"/>
      <c r="U39299" s="69"/>
      <c r="V39299" s="69"/>
      <c r="W39299" s="69"/>
      <c r="X39299" s="69"/>
      <c r="Y39299" s="69"/>
    </row>
    <row r="39300" spans="14:25">
      <c r="N39300" s="68"/>
      <c r="O39300" s="69"/>
      <c r="P39300" s="69"/>
      <c r="Q39300" s="69"/>
      <c r="R39300" s="69"/>
      <c r="S39300" s="69"/>
      <c r="T39300" s="69"/>
      <c r="U39300" s="69"/>
      <c r="V39300" s="69"/>
      <c r="W39300" s="69"/>
      <c r="X39300" s="69"/>
      <c r="Y39300" s="69"/>
    </row>
    <row r="39301" spans="14:25">
      <c r="N39301" s="68"/>
      <c r="O39301" s="69"/>
      <c r="P39301" s="69"/>
      <c r="Q39301" s="69"/>
      <c r="R39301" s="69"/>
      <c r="S39301" s="69"/>
      <c r="T39301" s="69"/>
      <c r="U39301" s="69"/>
      <c r="V39301" s="69"/>
      <c r="W39301" s="69"/>
      <c r="X39301" s="69"/>
      <c r="Y39301" s="69"/>
    </row>
    <row r="39302" spans="14:25">
      <c r="N39302" s="68"/>
      <c r="O39302" s="69"/>
      <c r="P39302" s="69"/>
      <c r="Q39302" s="69"/>
      <c r="R39302" s="69"/>
      <c r="S39302" s="69"/>
      <c r="T39302" s="69"/>
      <c r="U39302" s="69"/>
      <c r="V39302" s="69"/>
      <c r="W39302" s="69"/>
      <c r="X39302" s="69"/>
      <c r="Y39302" s="69"/>
    </row>
    <row r="39303" spans="14:25">
      <c r="N39303" s="68"/>
      <c r="O39303" s="69"/>
      <c r="P39303" s="69"/>
      <c r="Q39303" s="69"/>
      <c r="R39303" s="69"/>
      <c r="S39303" s="69"/>
      <c r="T39303" s="69"/>
      <c r="U39303" s="69"/>
      <c r="V39303" s="69"/>
      <c r="W39303" s="69"/>
      <c r="X39303" s="69"/>
      <c r="Y39303" s="69"/>
    </row>
    <row r="39304" spans="14:25">
      <c r="N39304" s="68"/>
      <c r="O39304" s="69"/>
      <c r="P39304" s="69"/>
      <c r="Q39304" s="69"/>
      <c r="R39304" s="69"/>
      <c r="S39304" s="69"/>
      <c r="T39304" s="69"/>
      <c r="U39304" s="69"/>
      <c r="V39304" s="69"/>
      <c r="W39304" s="69"/>
      <c r="X39304" s="69"/>
      <c r="Y39304" s="69"/>
    </row>
    <row r="39305" spans="14:25">
      <c r="N39305" s="68"/>
      <c r="O39305" s="69"/>
      <c r="P39305" s="69"/>
      <c r="Q39305" s="69"/>
      <c r="R39305" s="69"/>
      <c r="S39305" s="69"/>
      <c r="T39305" s="69"/>
      <c r="U39305" s="69"/>
      <c r="V39305" s="69"/>
      <c r="W39305" s="69"/>
      <c r="X39305" s="69"/>
      <c r="Y39305" s="69"/>
    </row>
    <row r="39306" spans="14:25">
      <c r="N39306" s="68"/>
      <c r="O39306" s="69"/>
      <c r="P39306" s="69"/>
      <c r="Q39306" s="69"/>
      <c r="R39306" s="69"/>
      <c r="S39306" s="69"/>
      <c r="T39306" s="69"/>
      <c r="U39306" s="69"/>
      <c r="V39306" s="69"/>
      <c r="W39306" s="69"/>
      <c r="X39306" s="69"/>
      <c r="Y39306" s="69"/>
    </row>
    <row r="39307" spans="14:25">
      <c r="N39307" s="68"/>
      <c r="O39307" s="69"/>
      <c r="P39307" s="69"/>
      <c r="Q39307" s="69"/>
      <c r="R39307" s="69"/>
      <c r="S39307" s="69"/>
      <c r="T39307" s="69"/>
      <c r="U39307" s="69"/>
      <c r="V39307" s="69"/>
      <c r="W39307" s="69"/>
      <c r="X39307" s="69"/>
      <c r="Y39307" s="69"/>
    </row>
    <row r="39308" spans="14:25">
      <c r="N39308" s="68"/>
      <c r="O39308" s="69"/>
      <c r="P39308" s="69"/>
      <c r="Q39308" s="69"/>
      <c r="R39308" s="69"/>
      <c r="S39308" s="69"/>
      <c r="T39308" s="69"/>
      <c r="U39308" s="69"/>
      <c r="V39308" s="69"/>
      <c r="W39308" s="69"/>
      <c r="X39308" s="69"/>
      <c r="Y39308" s="69"/>
    </row>
    <row r="39309" spans="14:25">
      <c r="N39309" s="68"/>
      <c r="O39309" s="69"/>
      <c r="P39309" s="69"/>
      <c r="Q39309" s="69"/>
      <c r="R39309" s="69"/>
      <c r="S39309" s="69"/>
      <c r="T39309" s="69"/>
      <c r="U39309" s="69"/>
      <c r="V39309" s="69"/>
      <c r="W39309" s="69"/>
      <c r="X39309" s="69"/>
      <c r="Y39309" s="69"/>
    </row>
    <row r="39310" spans="14:25">
      <c r="N39310" s="68"/>
      <c r="O39310" s="69"/>
      <c r="P39310" s="69"/>
      <c r="Q39310" s="69"/>
      <c r="R39310" s="69"/>
      <c r="S39310" s="69"/>
      <c r="T39310" s="69"/>
      <c r="U39310" s="69"/>
      <c r="V39310" s="69"/>
      <c r="W39310" s="69"/>
      <c r="X39310" s="69"/>
      <c r="Y39310" s="69"/>
    </row>
    <row r="39311" spans="14:25">
      <c r="N39311" s="68"/>
      <c r="O39311" s="69"/>
      <c r="P39311" s="69"/>
      <c r="Q39311" s="69"/>
      <c r="R39311" s="69"/>
      <c r="S39311" s="69"/>
      <c r="T39311" s="69"/>
      <c r="U39311" s="69"/>
      <c r="V39311" s="69"/>
      <c r="W39311" s="69"/>
      <c r="X39311" s="69"/>
      <c r="Y39311" s="69"/>
    </row>
    <row r="39312" spans="14:25">
      <c r="N39312" s="68"/>
      <c r="O39312" s="69"/>
      <c r="P39312" s="69"/>
      <c r="Q39312" s="69"/>
      <c r="R39312" s="69"/>
      <c r="S39312" s="69"/>
      <c r="T39312" s="69"/>
      <c r="U39312" s="69"/>
      <c r="V39312" s="69"/>
      <c r="W39312" s="69"/>
      <c r="X39312" s="69"/>
      <c r="Y39312" s="69"/>
    </row>
    <row r="39313" spans="14:25">
      <c r="N39313" s="68"/>
      <c r="O39313" s="69"/>
      <c r="P39313" s="69"/>
      <c r="Q39313" s="69"/>
      <c r="R39313" s="69"/>
      <c r="S39313" s="69"/>
      <c r="T39313" s="69"/>
      <c r="U39313" s="69"/>
      <c r="V39313" s="69"/>
      <c r="W39313" s="69"/>
      <c r="X39313" s="69"/>
      <c r="Y39313" s="69"/>
    </row>
    <row r="39314" spans="14:25">
      <c r="N39314" s="68"/>
      <c r="O39314" s="69"/>
      <c r="P39314" s="69"/>
      <c r="Q39314" s="69"/>
      <c r="R39314" s="69"/>
      <c r="S39314" s="69"/>
      <c r="T39314" s="69"/>
      <c r="U39314" s="69"/>
      <c r="V39314" s="69"/>
      <c r="W39314" s="69"/>
      <c r="X39314" s="69"/>
      <c r="Y39314" s="69"/>
    </row>
    <row r="39315" spans="14:25">
      <c r="N39315" s="68"/>
      <c r="O39315" s="69"/>
      <c r="P39315" s="69"/>
      <c r="Q39315" s="69"/>
      <c r="R39315" s="69"/>
      <c r="S39315" s="69"/>
      <c r="T39315" s="69"/>
      <c r="U39315" s="69"/>
      <c r="V39315" s="69"/>
      <c r="W39315" s="69"/>
      <c r="X39315" s="69"/>
      <c r="Y39315" s="69"/>
    </row>
    <row r="39316" spans="14:25">
      <c r="N39316" s="68"/>
      <c r="O39316" s="69"/>
      <c r="P39316" s="69"/>
      <c r="Q39316" s="69"/>
      <c r="R39316" s="69"/>
      <c r="S39316" s="69"/>
      <c r="T39316" s="69"/>
      <c r="U39316" s="69"/>
      <c r="V39316" s="69"/>
      <c r="W39316" s="69"/>
      <c r="X39316" s="69"/>
      <c r="Y39316" s="69"/>
    </row>
    <row r="39317" spans="14:25">
      <c r="N39317" s="68"/>
      <c r="O39317" s="69"/>
      <c r="P39317" s="69"/>
      <c r="Q39317" s="69"/>
      <c r="R39317" s="69"/>
      <c r="S39317" s="69"/>
      <c r="T39317" s="69"/>
      <c r="U39317" s="69"/>
      <c r="V39317" s="69"/>
      <c r="W39317" s="69"/>
      <c r="X39317" s="69"/>
      <c r="Y39317" s="69"/>
    </row>
    <row r="39318" spans="14:25">
      <c r="N39318" s="68"/>
      <c r="O39318" s="69"/>
      <c r="P39318" s="69"/>
      <c r="Q39318" s="69"/>
      <c r="R39318" s="69"/>
      <c r="S39318" s="69"/>
      <c r="T39318" s="69"/>
      <c r="U39318" s="69"/>
      <c r="V39318" s="69"/>
      <c r="W39318" s="69"/>
      <c r="X39318" s="69"/>
      <c r="Y39318" s="69"/>
    </row>
    <row r="39319" spans="14:25">
      <c r="N39319" s="68"/>
      <c r="O39319" s="69"/>
      <c r="P39319" s="69"/>
      <c r="Q39319" s="69"/>
      <c r="R39319" s="69"/>
      <c r="S39319" s="69"/>
      <c r="T39319" s="69"/>
      <c r="U39319" s="69"/>
      <c r="V39319" s="69"/>
      <c r="W39319" s="69"/>
      <c r="X39319" s="69"/>
      <c r="Y39319" s="69"/>
    </row>
    <row r="39320" spans="14:25">
      <c r="N39320" s="68"/>
      <c r="O39320" s="69"/>
      <c r="P39320" s="69"/>
      <c r="Q39320" s="69"/>
      <c r="R39320" s="69"/>
      <c r="S39320" s="69"/>
      <c r="T39320" s="69"/>
      <c r="U39320" s="69"/>
      <c r="V39320" s="69"/>
      <c r="W39320" s="69"/>
      <c r="X39320" s="69"/>
      <c r="Y39320" s="69"/>
    </row>
    <row r="39321" spans="14:25">
      <c r="N39321" s="68"/>
      <c r="O39321" s="69"/>
      <c r="P39321" s="69"/>
      <c r="Q39321" s="69"/>
      <c r="R39321" s="69"/>
      <c r="S39321" s="69"/>
      <c r="T39321" s="69"/>
      <c r="U39321" s="69"/>
      <c r="V39321" s="69"/>
      <c r="W39321" s="69"/>
      <c r="X39321" s="69"/>
      <c r="Y39321" s="69"/>
    </row>
    <row r="39322" spans="14:25">
      <c r="N39322" s="68"/>
      <c r="O39322" s="69"/>
      <c r="P39322" s="69"/>
      <c r="Q39322" s="69"/>
      <c r="R39322" s="69"/>
      <c r="S39322" s="69"/>
      <c r="T39322" s="69"/>
      <c r="U39322" s="69"/>
      <c r="V39322" s="69"/>
      <c r="W39322" s="69"/>
      <c r="X39322" s="69"/>
      <c r="Y39322" s="69"/>
    </row>
    <row r="39323" spans="14:25">
      <c r="N39323" s="68"/>
      <c r="O39323" s="69"/>
      <c r="P39323" s="69"/>
      <c r="Q39323" s="69"/>
      <c r="R39323" s="69"/>
      <c r="S39323" s="69"/>
      <c r="T39323" s="69"/>
      <c r="U39323" s="69"/>
      <c r="V39323" s="69"/>
      <c r="W39323" s="69"/>
      <c r="X39323" s="69"/>
      <c r="Y39323" s="69"/>
    </row>
    <row r="39324" spans="14:25">
      <c r="N39324" s="68"/>
      <c r="O39324" s="69"/>
      <c r="P39324" s="69"/>
      <c r="Q39324" s="69"/>
      <c r="R39324" s="69"/>
      <c r="S39324" s="69"/>
      <c r="T39324" s="69"/>
      <c r="U39324" s="69"/>
      <c r="V39324" s="69"/>
      <c r="W39324" s="69"/>
      <c r="X39324" s="69"/>
      <c r="Y39324" s="69"/>
    </row>
    <row r="39325" spans="14:25">
      <c r="N39325" s="68"/>
      <c r="O39325" s="69"/>
      <c r="P39325" s="69"/>
      <c r="Q39325" s="69"/>
      <c r="R39325" s="69"/>
      <c r="S39325" s="69"/>
      <c r="T39325" s="69"/>
      <c r="U39325" s="69"/>
      <c r="V39325" s="69"/>
      <c r="W39325" s="69"/>
      <c r="X39325" s="69"/>
      <c r="Y39325" s="69"/>
    </row>
    <row r="39326" spans="14:25">
      <c r="N39326" s="68"/>
      <c r="O39326" s="69"/>
      <c r="P39326" s="69"/>
      <c r="Q39326" s="69"/>
      <c r="R39326" s="69"/>
      <c r="S39326" s="69"/>
      <c r="T39326" s="69"/>
      <c r="U39326" s="69"/>
      <c r="V39326" s="69"/>
      <c r="W39326" s="69"/>
      <c r="X39326" s="69"/>
      <c r="Y39326" s="69"/>
    </row>
    <row r="39327" spans="14:25">
      <c r="N39327" s="68"/>
      <c r="O39327" s="69"/>
      <c r="P39327" s="69"/>
      <c r="Q39327" s="69"/>
      <c r="R39327" s="69"/>
      <c r="S39327" s="69"/>
      <c r="T39327" s="69"/>
      <c r="U39327" s="69"/>
      <c r="V39327" s="69"/>
      <c r="W39327" s="69"/>
      <c r="X39327" s="69"/>
      <c r="Y39327" s="69"/>
    </row>
    <row r="39328" spans="14:25">
      <c r="N39328" s="68"/>
      <c r="O39328" s="69"/>
      <c r="P39328" s="69"/>
      <c r="Q39328" s="69"/>
      <c r="R39328" s="69"/>
      <c r="S39328" s="69"/>
      <c r="T39328" s="69"/>
      <c r="U39328" s="69"/>
      <c r="V39328" s="69"/>
      <c r="W39328" s="69"/>
      <c r="X39328" s="69"/>
      <c r="Y39328" s="69"/>
    </row>
    <row r="39329" spans="14:25">
      <c r="N39329" s="68"/>
      <c r="O39329" s="69"/>
      <c r="P39329" s="69"/>
      <c r="Q39329" s="69"/>
      <c r="R39329" s="69"/>
      <c r="S39329" s="69"/>
      <c r="T39329" s="69"/>
      <c r="U39329" s="69"/>
      <c r="V39329" s="69"/>
      <c r="W39329" s="69"/>
      <c r="X39329" s="69"/>
      <c r="Y39329" s="69"/>
    </row>
    <row r="39330" spans="14:25">
      <c r="N39330" s="68"/>
      <c r="O39330" s="69"/>
      <c r="P39330" s="69"/>
      <c r="Q39330" s="69"/>
      <c r="R39330" s="69"/>
      <c r="S39330" s="69"/>
      <c r="T39330" s="69"/>
      <c r="U39330" s="69"/>
      <c r="V39330" s="69"/>
      <c r="W39330" s="69"/>
      <c r="X39330" s="69"/>
      <c r="Y39330" s="69"/>
    </row>
    <row r="39331" spans="14:25">
      <c r="N39331" s="68"/>
      <c r="O39331" s="69"/>
      <c r="P39331" s="69"/>
      <c r="Q39331" s="69"/>
      <c r="R39331" s="69"/>
      <c r="S39331" s="69"/>
      <c r="T39331" s="69"/>
      <c r="U39331" s="69"/>
      <c r="V39331" s="69"/>
      <c r="W39331" s="69"/>
      <c r="X39331" s="69"/>
      <c r="Y39331" s="69"/>
    </row>
    <row r="39332" spans="14:25">
      <c r="N39332" s="68"/>
      <c r="O39332" s="69"/>
      <c r="P39332" s="69"/>
      <c r="Q39332" s="69"/>
      <c r="R39332" s="69"/>
      <c r="S39332" s="69"/>
      <c r="T39332" s="69"/>
      <c r="U39332" s="69"/>
      <c r="V39332" s="69"/>
      <c r="W39332" s="69"/>
      <c r="X39332" s="69"/>
      <c r="Y39332" s="69"/>
    </row>
    <row r="39333" spans="14:25">
      <c r="N39333" s="68"/>
      <c r="O39333" s="69"/>
      <c r="P39333" s="69"/>
      <c r="Q39333" s="69"/>
      <c r="R39333" s="69"/>
      <c r="S39333" s="69"/>
      <c r="T39333" s="69"/>
      <c r="U39333" s="69"/>
      <c r="V39333" s="69"/>
      <c r="W39333" s="69"/>
      <c r="X39333" s="69"/>
      <c r="Y39333" s="69"/>
    </row>
    <row r="39334" spans="14:25">
      <c r="N39334" s="68"/>
      <c r="O39334" s="69"/>
      <c r="P39334" s="69"/>
      <c r="Q39334" s="69"/>
      <c r="R39334" s="69"/>
      <c r="S39334" s="69"/>
      <c r="T39334" s="69"/>
      <c r="U39334" s="69"/>
      <c r="V39334" s="69"/>
      <c r="W39334" s="69"/>
      <c r="X39334" s="69"/>
      <c r="Y39334" s="69"/>
    </row>
    <row r="39335" spans="14:25">
      <c r="N39335" s="68"/>
      <c r="O39335" s="69"/>
      <c r="P39335" s="69"/>
      <c r="Q39335" s="69"/>
      <c r="R39335" s="69"/>
      <c r="S39335" s="69"/>
      <c r="T39335" s="69"/>
      <c r="U39335" s="69"/>
      <c r="V39335" s="69"/>
      <c r="W39335" s="69"/>
      <c r="X39335" s="69"/>
      <c r="Y39335" s="69"/>
    </row>
    <row r="39336" spans="14:25">
      <c r="N39336" s="68"/>
      <c r="O39336" s="69"/>
      <c r="P39336" s="69"/>
      <c r="Q39336" s="69"/>
      <c r="R39336" s="69"/>
      <c r="S39336" s="69"/>
      <c r="T39336" s="69"/>
      <c r="U39336" s="69"/>
      <c r="V39336" s="69"/>
      <c r="W39336" s="69"/>
      <c r="X39336" s="69"/>
      <c r="Y39336" s="69"/>
    </row>
    <row r="39337" spans="14:25">
      <c r="N39337" s="68"/>
      <c r="O39337" s="69"/>
      <c r="P39337" s="69"/>
      <c r="Q39337" s="69"/>
      <c r="R39337" s="69"/>
      <c r="S39337" s="69"/>
      <c r="T39337" s="69"/>
      <c r="U39337" s="69"/>
      <c r="V39337" s="69"/>
      <c r="W39337" s="69"/>
      <c r="X39337" s="69"/>
      <c r="Y39337" s="69"/>
    </row>
    <row r="39338" spans="14:25">
      <c r="N39338" s="68"/>
      <c r="O39338" s="69"/>
      <c r="P39338" s="69"/>
      <c r="Q39338" s="69"/>
      <c r="R39338" s="69"/>
      <c r="S39338" s="69"/>
      <c r="T39338" s="69"/>
      <c r="U39338" s="69"/>
      <c r="V39338" s="69"/>
      <c r="W39338" s="69"/>
      <c r="X39338" s="69"/>
      <c r="Y39338" s="69"/>
    </row>
    <row r="39339" spans="14:25">
      <c r="N39339" s="68"/>
      <c r="O39339" s="69"/>
      <c r="P39339" s="69"/>
      <c r="Q39339" s="69"/>
      <c r="R39339" s="69"/>
      <c r="S39339" s="69"/>
      <c r="T39339" s="69"/>
      <c r="U39339" s="69"/>
      <c r="V39339" s="69"/>
      <c r="W39339" s="69"/>
      <c r="X39339" s="69"/>
      <c r="Y39339" s="69"/>
    </row>
    <row r="39340" spans="14:25">
      <c r="N39340" s="68"/>
      <c r="O39340" s="69"/>
      <c r="P39340" s="69"/>
      <c r="Q39340" s="69"/>
      <c r="R39340" s="69"/>
      <c r="S39340" s="69"/>
      <c r="T39340" s="69"/>
      <c r="U39340" s="69"/>
      <c r="V39340" s="69"/>
      <c r="W39340" s="69"/>
      <c r="X39340" s="69"/>
      <c r="Y39340" s="69"/>
    </row>
    <row r="39341" spans="14:25">
      <c r="N39341" s="68"/>
      <c r="O39341" s="69"/>
      <c r="P39341" s="69"/>
      <c r="Q39341" s="69"/>
      <c r="R39341" s="69"/>
      <c r="S39341" s="69"/>
      <c r="T39341" s="69"/>
      <c r="U39341" s="69"/>
      <c r="V39341" s="69"/>
      <c r="W39341" s="69"/>
      <c r="X39341" s="69"/>
      <c r="Y39341" s="69"/>
    </row>
    <row r="39342" spans="14:25">
      <c r="N39342" s="68"/>
      <c r="O39342" s="69"/>
      <c r="P39342" s="69"/>
      <c r="Q39342" s="69"/>
      <c r="R39342" s="69"/>
      <c r="S39342" s="69"/>
      <c r="T39342" s="69"/>
      <c r="U39342" s="69"/>
      <c r="V39342" s="69"/>
      <c r="W39342" s="69"/>
      <c r="X39342" s="69"/>
      <c r="Y39342" s="69"/>
    </row>
    <row r="39343" spans="14:25">
      <c r="N39343" s="68"/>
      <c r="O39343" s="69"/>
      <c r="P39343" s="69"/>
      <c r="Q39343" s="69"/>
      <c r="R39343" s="69"/>
      <c r="S39343" s="69"/>
      <c r="T39343" s="69"/>
      <c r="U39343" s="69"/>
      <c r="V39343" s="69"/>
      <c r="W39343" s="69"/>
      <c r="X39343" s="69"/>
      <c r="Y39343" s="69"/>
    </row>
    <row r="39344" spans="14:25">
      <c r="N39344" s="68"/>
      <c r="O39344" s="69"/>
      <c r="P39344" s="69"/>
      <c r="Q39344" s="69"/>
      <c r="R39344" s="69"/>
      <c r="S39344" s="69"/>
      <c r="T39344" s="69"/>
      <c r="U39344" s="69"/>
      <c r="V39344" s="69"/>
      <c r="W39344" s="69"/>
      <c r="X39344" s="69"/>
      <c r="Y39344" s="69"/>
    </row>
    <row r="39345" spans="14:25">
      <c r="N39345" s="68"/>
      <c r="O39345" s="69"/>
      <c r="P39345" s="69"/>
      <c r="Q39345" s="69"/>
      <c r="R39345" s="69"/>
      <c r="S39345" s="69"/>
      <c r="T39345" s="69"/>
      <c r="U39345" s="69"/>
      <c r="V39345" s="69"/>
      <c r="W39345" s="69"/>
      <c r="X39345" s="69"/>
      <c r="Y39345" s="69"/>
    </row>
    <row r="39346" spans="14:25">
      <c r="N39346" s="68"/>
      <c r="O39346" s="69"/>
      <c r="P39346" s="69"/>
      <c r="Q39346" s="69"/>
      <c r="R39346" s="69"/>
      <c r="S39346" s="69"/>
      <c r="T39346" s="69"/>
      <c r="U39346" s="69"/>
      <c r="V39346" s="69"/>
      <c r="W39346" s="69"/>
      <c r="X39346" s="69"/>
      <c r="Y39346" s="69"/>
    </row>
    <row r="39347" spans="14:25">
      <c r="N39347" s="68"/>
      <c r="O39347" s="69"/>
      <c r="P39347" s="69"/>
      <c r="Q39347" s="69"/>
      <c r="R39347" s="69"/>
      <c r="S39347" s="69"/>
      <c r="T39347" s="69"/>
      <c r="U39347" s="69"/>
      <c r="V39347" s="69"/>
      <c r="W39347" s="69"/>
      <c r="X39347" s="69"/>
      <c r="Y39347" s="69"/>
    </row>
    <row r="39348" spans="14:25">
      <c r="N39348" s="68"/>
      <c r="O39348" s="69"/>
      <c r="P39348" s="69"/>
      <c r="Q39348" s="69"/>
      <c r="R39348" s="69"/>
      <c r="S39348" s="69"/>
      <c r="T39348" s="69"/>
      <c r="U39348" s="69"/>
      <c r="V39348" s="69"/>
      <c r="W39348" s="69"/>
      <c r="X39348" s="69"/>
      <c r="Y39348" s="69"/>
    </row>
    <row r="39349" spans="14:25">
      <c r="N39349" s="68"/>
      <c r="O39349" s="69"/>
      <c r="P39349" s="69"/>
      <c r="Q39349" s="69"/>
      <c r="R39349" s="69"/>
      <c r="S39349" s="69"/>
      <c r="T39349" s="69"/>
      <c r="U39349" s="69"/>
      <c r="V39349" s="69"/>
      <c r="W39349" s="69"/>
      <c r="X39349" s="69"/>
      <c r="Y39349" s="69"/>
    </row>
    <row r="39350" spans="14:25">
      <c r="N39350" s="68"/>
      <c r="O39350" s="69"/>
      <c r="P39350" s="69"/>
      <c r="Q39350" s="69"/>
      <c r="R39350" s="69"/>
      <c r="S39350" s="69"/>
      <c r="T39350" s="69"/>
      <c r="U39350" s="69"/>
      <c r="V39350" s="69"/>
      <c r="W39350" s="69"/>
      <c r="X39350" s="69"/>
      <c r="Y39350" s="69"/>
    </row>
    <row r="39351" spans="14:25">
      <c r="N39351" s="68"/>
      <c r="O39351" s="69"/>
      <c r="P39351" s="69"/>
      <c r="Q39351" s="69"/>
      <c r="R39351" s="69"/>
      <c r="S39351" s="69"/>
      <c r="T39351" s="69"/>
      <c r="U39351" s="69"/>
      <c r="V39351" s="69"/>
      <c r="W39351" s="69"/>
      <c r="X39351" s="69"/>
      <c r="Y39351" s="69"/>
    </row>
    <row r="39352" spans="14:25">
      <c r="N39352" s="68"/>
      <c r="O39352" s="69"/>
      <c r="P39352" s="69"/>
      <c r="Q39352" s="69"/>
      <c r="R39352" s="69"/>
      <c r="S39352" s="69"/>
      <c r="T39352" s="69"/>
      <c r="U39352" s="69"/>
      <c r="V39352" s="69"/>
      <c r="W39352" s="69"/>
      <c r="X39352" s="69"/>
      <c r="Y39352" s="69"/>
    </row>
    <row r="39353" spans="14:25">
      <c r="N39353" s="68"/>
      <c r="O39353" s="69"/>
      <c r="P39353" s="69"/>
      <c r="Q39353" s="69"/>
      <c r="R39353" s="69"/>
      <c r="S39353" s="69"/>
      <c r="T39353" s="69"/>
      <c r="U39353" s="69"/>
      <c r="V39353" s="69"/>
      <c r="W39353" s="69"/>
      <c r="X39353" s="69"/>
      <c r="Y39353" s="69"/>
    </row>
    <row r="39354" spans="14:25">
      <c r="N39354" s="68"/>
      <c r="O39354" s="69"/>
      <c r="P39354" s="69"/>
      <c r="Q39354" s="69"/>
      <c r="R39354" s="69"/>
      <c r="S39354" s="69"/>
      <c r="T39354" s="69"/>
      <c r="U39354" s="69"/>
      <c r="V39354" s="69"/>
      <c r="W39354" s="69"/>
      <c r="X39354" s="69"/>
      <c r="Y39354" s="69"/>
    </row>
    <row r="39355" spans="14:25">
      <c r="N39355" s="68"/>
      <c r="O39355" s="69"/>
      <c r="P39355" s="69"/>
      <c r="Q39355" s="69"/>
      <c r="R39355" s="69"/>
      <c r="S39355" s="69"/>
      <c r="T39355" s="69"/>
      <c r="U39355" s="69"/>
      <c r="V39355" s="69"/>
      <c r="W39355" s="69"/>
      <c r="X39355" s="69"/>
      <c r="Y39355" s="69"/>
    </row>
    <row r="39356" spans="14:25">
      <c r="N39356" s="68"/>
      <c r="O39356" s="69"/>
      <c r="P39356" s="69"/>
      <c r="Q39356" s="69"/>
      <c r="R39356" s="69"/>
      <c r="S39356" s="69"/>
      <c r="T39356" s="69"/>
      <c r="U39356" s="69"/>
      <c r="V39356" s="69"/>
      <c r="W39356" s="69"/>
      <c r="X39356" s="69"/>
      <c r="Y39356" s="69"/>
    </row>
    <row r="39357" spans="14:25">
      <c r="N39357" s="68"/>
      <c r="O39357" s="69"/>
      <c r="P39357" s="69"/>
      <c r="Q39357" s="69"/>
      <c r="R39357" s="69"/>
      <c r="S39357" s="69"/>
      <c r="T39357" s="69"/>
      <c r="U39357" s="69"/>
      <c r="V39357" s="69"/>
      <c r="W39357" s="69"/>
      <c r="X39357" s="69"/>
      <c r="Y39357" s="69"/>
    </row>
    <row r="39358" spans="14:25">
      <c r="N39358" s="68"/>
      <c r="O39358" s="69"/>
      <c r="P39358" s="69"/>
      <c r="Q39358" s="69"/>
      <c r="R39358" s="69"/>
      <c r="S39358" s="69"/>
      <c r="T39358" s="69"/>
      <c r="U39358" s="69"/>
      <c r="V39358" s="69"/>
      <c r="W39358" s="69"/>
      <c r="X39358" s="69"/>
      <c r="Y39358" s="69"/>
    </row>
    <row r="39359" spans="14:25">
      <c r="N39359" s="68"/>
      <c r="O39359" s="69"/>
      <c r="P39359" s="69"/>
      <c r="Q39359" s="69"/>
      <c r="R39359" s="69"/>
      <c r="S39359" s="69"/>
      <c r="T39359" s="69"/>
      <c r="U39359" s="69"/>
      <c r="V39359" s="69"/>
      <c r="W39359" s="69"/>
      <c r="X39359" s="69"/>
      <c r="Y39359" s="69"/>
    </row>
    <row r="39360" spans="14:25">
      <c r="N39360" s="68"/>
      <c r="O39360" s="69"/>
      <c r="P39360" s="69"/>
      <c r="Q39360" s="69"/>
      <c r="R39360" s="69"/>
      <c r="S39360" s="69"/>
      <c r="T39360" s="69"/>
      <c r="U39360" s="69"/>
      <c r="V39360" s="69"/>
      <c r="W39360" s="69"/>
      <c r="X39360" s="69"/>
      <c r="Y39360" s="69"/>
    </row>
    <row r="39361" spans="14:25">
      <c r="N39361" s="68"/>
      <c r="O39361" s="69"/>
      <c r="P39361" s="69"/>
      <c r="Q39361" s="69"/>
      <c r="R39361" s="69"/>
      <c r="S39361" s="69"/>
      <c r="T39361" s="69"/>
      <c r="U39361" s="69"/>
      <c r="V39361" s="69"/>
      <c r="W39361" s="69"/>
      <c r="X39361" s="69"/>
      <c r="Y39361" s="69"/>
    </row>
    <row r="39362" spans="14:25">
      <c r="N39362" s="68"/>
      <c r="O39362" s="69"/>
      <c r="P39362" s="69"/>
      <c r="Q39362" s="69"/>
      <c r="R39362" s="69"/>
      <c r="S39362" s="69"/>
      <c r="T39362" s="69"/>
      <c r="U39362" s="69"/>
      <c r="V39362" s="69"/>
      <c r="W39362" s="69"/>
      <c r="X39362" s="69"/>
      <c r="Y39362" s="69"/>
    </row>
    <row r="39363" spans="14:25">
      <c r="N39363" s="68"/>
      <c r="O39363" s="69"/>
      <c r="P39363" s="69"/>
      <c r="Q39363" s="69"/>
      <c r="R39363" s="69"/>
      <c r="S39363" s="69"/>
      <c r="T39363" s="69"/>
      <c r="U39363" s="69"/>
      <c r="V39363" s="69"/>
      <c r="W39363" s="69"/>
      <c r="X39363" s="69"/>
      <c r="Y39363" s="69"/>
    </row>
    <row r="39364" spans="14:25">
      <c r="N39364" s="68"/>
      <c r="O39364" s="69"/>
      <c r="P39364" s="69"/>
      <c r="Q39364" s="69"/>
      <c r="R39364" s="69"/>
      <c r="S39364" s="69"/>
      <c r="T39364" s="69"/>
      <c r="U39364" s="69"/>
      <c r="V39364" s="69"/>
      <c r="W39364" s="69"/>
      <c r="X39364" s="69"/>
      <c r="Y39364" s="69"/>
    </row>
    <row r="39365" spans="14:25">
      <c r="N39365" s="68"/>
      <c r="O39365" s="69"/>
      <c r="P39365" s="69"/>
      <c r="Q39365" s="69"/>
      <c r="R39365" s="69"/>
      <c r="S39365" s="69"/>
      <c r="T39365" s="69"/>
      <c r="U39365" s="69"/>
      <c r="V39365" s="69"/>
      <c r="W39365" s="69"/>
      <c r="X39365" s="69"/>
      <c r="Y39365" s="69"/>
    </row>
    <row r="39366" spans="14:25">
      <c r="N39366" s="68"/>
      <c r="O39366" s="69"/>
      <c r="P39366" s="69"/>
      <c r="Q39366" s="69"/>
      <c r="R39366" s="69"/>
      <c r="S39366" s="69"/>
      <c r="T39366" s="69"/>
      <c r="U39366" s="69"/>
      <c r="V39366" s="69"/>
      <c r="W39366" s="69"/>
      <c r="X39366" s="69"/>
      <c r="Y39366" s="69"/>
    </row>
    <row r="39367" spans="14:25">
      <c r="N39367" s="68"/>
      <c r="O39367" s="69"/>
      <c r="P39367" s="69"/>
      <c r="Q39367" s="69"/>
      <c r="R39367" s="69"/>
      <c r="S39367" s="69"/>
      <c r="T39367" s="69"/>
      <c r="U39367" s="69"/>
      <c r="V39367" s="69"/>
      <c r="W39367" s="69"/>
      <c r="X39367" s="69"/>
      <c r="Y39367" s="69"/>
    </row>
    <row r="39368" spans="14:25">
      <c r="N39368" s="68"/>
      <c r="O39368" s="69"/>
      <c r="P39368" s="69"/>
      <c r="Q39368" s="69"/>
      <c r="R39368" s="69"/>
      <c r="S39368" s="69"/>
      <c r="T39368" s="69"/>
      <c r="U39368" s="69"/>
      <c r="V39368" s="69"/>
      <c r="W39368" s="69"/>
      <c r="X39368" s="69"/>
      <c r="Y39368" s="69"/>
    </row>
    <row r="39369" spans="14:25">
      <c r="N39369" s="68"/>
      <c r="O39369" s="69"/>
      <c r="P39369" s="69"/>
      <c r="Q39369" s="69"/>
      <c r="R39369" s="69"/>
      <c r="S39369" s="69"/>
      <c r="T39369" s="69"/>
      <c r="U39369" s="69"/>
      <c r="V39369" s="69"/>
      <c r="W39369" s="69"/>
      <c r="X39369" s="69"/>
      <c r="Y39369" s="69"/>
    </row>
    <row r="39370" spans="14:25">
      <c r="N39370" s="68"/>
      <c r="O39370" s="69"/>
      <c r="P39370" s="69"/>
      <c r="Q39370" s="69"/>
      <c r="R39370" s="69"/>
      <c r="S39370" s="69"/>
      <c r="T39370" s="69"/>
      <c r="U39370" s="69"/>
      <c r="V39370" s="69"/>
      <c r="W39370" s="69"/>
      <c r="X39370" s="69"/>
      <c r="Y39370" s="69"/>
    </row>
    <row r="39371" spans="14:25">
      <c r="N39371" s="68"/>
      <c r="O39371" s="69"/>
      <c r="P39371" s="69"/>
      <c r="Q39371" s="69"/>
      <c r="R39371" s="69"/>
      <c r="S39371" s="69"/>
      <c r="T39371" s="69"/>
      <c r="U39371" s="69"/>
      <c r="V39371" s="69"/>
      <c r="W39371" s="69"/>
      <c r="X39371" s="69"/>
      <c r="Y39371" s="69"/>
    </row>
    <row r="39372" spans="14:25">
      <c r="N39372" s="68"/>
      <c r="O39372" s="69"/>
      <c r="P39372" s="69"/>
      <c r="Q39372" s="69"/>
      <c r="R39372" s="69"/>
      <c r="S39372" s="69"/>
      <c r="T39372" s="69"/>
      <c r="U39372" s="69"/>
      <c r="V39372" s="69"/>
      <c r="W39372" s="69"/>
      <c r="X39372" s="69"/>
      <c r="Y39372" s="69"/>
    </row>
    <row r="39373" spans="14:25">
      <c r="N39373" s="68"/>
      <c r="O39373" s="69"/>
      <c r="P39373" s="69"/>
      <c r="Q39373" s="69"/>
      <c r="R39373" s="69"/>
      <c r="S39373" s="69"/>
      <c r="T39373" s="69"/>
      <c r="U39373" s="69"/>
      <c r="V39373" s="69"/>
      <c r="W39373" s="69"/>
      <c r="X39373" s="69"/>
      <c r="Y39373" s="69"/>
    </row>
    <row r="39374" spans="14:25">
      <c r="N39374" s="68"/>
      <c r="O39374" s="69"/>
      <c r="P39374" s="69"/>
      <c r="Q39374" s="69"/>
      <c r="R39374" s="69"/>
      <c r="S39374" s="69"/>
      <c r="T39374" s="69"/>
      <c r="U39374" s="69"/>
      <c r="V39374" s="69"/>
      <c r="W39374" s="69"/>
      <c r="X39374" s="69"/>
      <c r="Y39374" s="69"/>
    </row>
    <row r="39375" spans="14:25">
      <c r="N39375" s="68"/>
      <c r="O39375" s="69"/>
      <c r="P39375" s="69"/>
      <c r="Q39375" s="69"/>
      <c r="R39375" s="69"/>
      <c r="S39375" s="69"/>
      <c r="T39375" s="69"/>
      <c r="U39375" s="69"/>
      <c r="V39375" s="69"/>
      <c r="W39375" s="69"/>
      <c r="X39375" s="69"/>
      <c r="Y39375" s="69"/>
    </row>
    <row r="39376" spans="14:25">
      <c r="N39376" s="68"/>
      <c r="O39376" s="69"/>
      <c r="P39376" s="69"/>
      <c r="Q39376" s="69"/>
      <c r="R39376" s="69"/>
      <c r="S39376" s="69"/>
      <c r="T39376" s="69"/>
      <c r="U39376" s="69"/>
      <c r="V39376" s="69"/>
      <c r="W39376" s="69"/>
      <c r="X39376" s="69"/>
      <c r="Y39376" s="69"/>
    </row>
    <row r="39377" spans="14:25">
      <c r="N39377" s="68"/>
      <c r="O39377" s="69"/>
      <c r="P39377" s="69"/>
      <c r="Q39377" s="69"/>
      <c r="R39377" s="69"/>
      <c r="S39377" s="69"/>
      <c r="T39377" s="69"/>
      <c r="U39377" s="69"/>
      <c r="V39377" s="69"/>
      <c r="W39377" s="69"/>
      <c r="X39377" s="69"/>
      <c r="Y39377" s="69"/>
    </row>
    <row r="39378" spans="14:25">
      <c r="N39378" s="68"/>
      <c r="O39378" s="69"/>
      <c r="P39378" s="69"/>
      <c r="Q39378" s="69"/>
      <c r="R39378" s="69"/>
      <c r="S39378" s="69"/>
      <c r="T39378" s="69"/>
      <c r="U39378" s="69"/>
      <c r="V39378" s="69"/>
      <c r="W39378" s="69"/>
      <c r="X39378" s="69"/>
      <c r="Y39378" s="69"/>
    </row>
    <row r="39379" spans="14:25">
      <c r="N39379" s="68"/>
      <c r="O39379" s="69"/>
      <c r="P39379" s="69"/>
      <c r="Q39379" s="69"/>
      <c r="R39379" s="69"/>
      <c r="S39379" s="69"/>
      <c r="T39379" s="69"/>
      <c r="U39379" s="69"/>
      <c r="V39379" s="69"/>
      <c r="W39379" s="69"/>
      <c r="X39379" s="69"/>
      <c r="Y39379" s="69"/>
    </row>
    <row r="39380" spans="14:25">
      <c r="N39380" s="68"/>
      <c r="O39380" s="69"/>
      <c r="P39380" s="69"/>
      <c r="Q39380" s="69"/>
      <c r="R39380" s="69"/>
      <c r="S39380" s="69"/>
      <c r="T39380" s="69"/>
      <c r="U39380" s="69"/>
      <c r="V39380" s="69"/>
      <c r="W39380" s="69"/>
      <c r="X39380" s="69"/>
      <c r="Y39380" s="69"/>
    </row>
    <row r="39381" spans="14:25">
      <c r="N39381" s="68"/>
      <c r="O39381" s="69"/>
      <c r="P39381" s="69"/>
      <c r="Q39381" s="69"/>
      <c r="R39381" s="69"/>
      <c r="S39381" s="69"/>
      <c r="T39381" s="69"/>
      <c r="U39381" s="69"/>
      <c r="V39381" s="69"/>
      <c r="W39381" s="69"/>
      <c r="X39381" s="69"/>
      <c r="Y39381" s="69"/>
    </row>
    <row r="39382" spans="14:25">
      <c r="N39382" s="68"/>
      <c r="O39382" s="69"/>
      <c r="P39382" s="69"/>
      <c r="Q39382" s="69"/>
      <c r="R39382" s="69"/>
      <c r="S39382" s="69"/>
      <c r="T39382" s="69"/>
      <c r="U39382" s="69"/>
      <c r="V39382" s="69"/>
      <c r="W39382" s="69"/>
      <c r="X39382" s="69"/>
      <c r="Y39382" s="69"/>
    </row>
    <row r="39383" spans="14:25">
      <c r="N39383" s="68"/>
      <c r="O39383" s="69"/>
      <c r="P39383" s="69"/>
      <c r="Q39383" s="69"/>
      <c r="R39383" s="69"/>
      <c r="S39383" s="69"/>
      <c r="T39383" s="69"/>
      <c r="U39383" s="69"/>
      <c r="V39383" s="69"/>
      <c r="W39383" s="69"/>
      <c r="X39383" s="69"/>
      <c r="Y39383" s="69"/>
    </row>
    <row r="39384" spans="14:25">
      <c r="N39384" s="68"/>
      <c r="O39384" s="69"/>
      <c r="P39384" s="69"/>
      <c r="Q39384" s="69"/>
      <c r="R39384" s="69"/>
      <c r="S39384" s="69"/>
      <c r="T39384" s="69"/>
      <c r="U39384" s="69"/>
      <c r="V39384" s="69"/>
      <c r="W39384" s="69"/>
      <c r="X39384" s="69"/>
      <c r="Y39384" s="69"/>
    </row>
    <row r="39385" spans="14:25">
      <c r="N39385" s="68"/>
      <c r="O39385" s="69"/>
      <c r="P39385" s="69"/>
      <c r="Q39385" s="69"/>
      <c r="R39385" s="69"/>
      <c r="S39385" s="69"/>
      <c r="T39385" s="69"/>
      <c r="U39385" s="69"/>
      <c r="V39385" s="69"/>
      <c r="W39385" s="69"/>
      <c r="X39385" s="69"/>
      <c r="Y39385" s="69"/>
    </row>
    <row r="39386" spans="14:25">
      <c r="N39386" s="68"/>
      <c r="O39386" s="69"/>
      <c r="P39386" s="69"/>
      <c r="Q39386" s="69"/>
      <c r="R39386" s="69"/>
      <c r="S39386" s="69"/>
      <c r="T39386" s="69"/>
      <c r="U39386" s="69"/>
      <c r="V39386" s="69"/>
      <c r="W39386" s="69"/>
      <c r="X39386" s="69"/>
      <c r="Y39386" s="69"/>
    </row>
    <row r="39387" spans="14:25">
      <c r="N39387" s="68"/>
      <c r="O39387" s="69"/>
      <c r="P39387" s="69"/>
      <c r="Q39387" s="69"/>
      <c r="R39387" s="69"/>
      <c r="S39387" s="69"/>
      <c r="T39387" s="69"/>
      <c r="U39387" s="69"/>
      <c r="V39387" s="69"/>
      <c r="W39387" s="69"/>
      <c r="X39387" s="69"/>
      <c r="Y39387" s="69"/>
    </row>
    <row r="39388" spans="14:25">
      <c r="N39388" s="68"/>
      <c r="O39388" s="69"/>
      <c r="P39388" s="69"/>
      <c r="Q39388" s="69"/>
      <c r="R39388" s="69"/>
      <c r="S39388" s="69"/>
      <c r="T39388" s="69"/>
      <c r="U39388" s="69"/>
      <c r="V39388" s="69"/>
      <c r="W39388" s="69"/>
      <c r="X39388" s="69"/>
      <c r="Y39388" s="69"/>
    </row>
    <row r="39389" spans="14:25">
      <c r="N39389" s="68"/>
      <c r="O39389" s="69"/>
      <c r="P39389" s="69"/>
      <c r="Q39389" s="69"/>
      <c r="R39389" s="69"/>
      <c r="S39389" s="69"/>
      <c r="T39389" s="69"/>
      <c r="U39389" s="69"/>
      <c r="V39389" s="69"/>
      <c r="W39389" s="69"/>
      <c r="X39389" s="69"/>
      <c r="Y39389" s="69"/>
    </row>
    <row r="39390" spans="14:25">
      <c r="N39390" s="68"/>
      <c r="O39390" s="69"/>
      <c r="P39390" s="69"/>
      <c r="Q39390" s="69"/>
      <c r="R39390" s="69"/>
      <c r="S39390" s="69"/>
      <c r="T39390" s="69"/>
      <c r="U39390" s="69"/>
      <c r="V39390" s="69"/>
      <c r="W39390" s="69"/>
      <c r="X39390" s="69"/>
      <c r="Y39390" s="69"/>
    </row>
    <row r="39391" spans="14:25">
      <c r="N39391" s="68"/>
      <c r="O39391" s="69"/>
      <c r="P39391" s="69"/>
      <c r="Q39391" s="69"/>
      <c r="R39391" s="69"/>
      <c r="S39391" s="69"/>
      <c r="T39391" s="69"/>
      <c r="U39391" s="69"/>
      <c r="V39391" s="69"/>
      <c r="W39391" s="69"/>
      <c r="X39391" s="69"/>
      <c r="Y39391" s="69"/>
    </row>
    <row r="39392" spans="14:25">
      <c r="N39392" s="68"/>
      <c r="O39392" s="69"/>
      <c r="P39392" s="69"/>
      <c r="Q39392" s="69"/>
      <c r="R39392" s="69"/>
      <c r="S39392" s="69"/>
      <c r="T39392" s="69"/>
      <c r="U39392" s="69"/>
      <c r="V39392" s="69"/>
      <c r="W39392" s="69"/>
      <c r="X39392" s="69"/>
      <c r="Y39392" s="69"/>
    </row>
    <row r="39393" spans="14:25">
      <c r="N39393" s="68"/>
      <c r="O39393" s="69"/>
      <c r="P39393" s="69"/>
      <c r="Q39393" s="69"/>
      <c r="R39393" s="69"/>
      <c r="S39393" s="69"/>
      <c r="T39393" s="69"/>
      <c r="U39393" s="69"/>
      <c r="V39393" s="69"/>
      <c r="W39393" s="69"/>
      <c r="X39393" s="69"/>
      <c r="Y39393" s="69"/>
    </row>
    <row r="39394" spans="14:25">
      <c r="N39394" s="68"/>
      <c r="O39394" s="69"/>
      <c r="P39394" s="69"/>
      <c r="Q39394" s="69"/>
      <c r="R39394" s="69"/>
      <c r="S39394" s="69"/>
      <c r="T39394" s="69"/>
      <c r="U39394" s="69"/>
      <c r="V39394" s="69"/>
      <c r="W39394" s="69"/>
      <c r="X39394" s="69"/>
      <c r="Y39394" s="69"/>
    </row>
    <row r="39395" spans="14:25">
      <c r="N39395" s="68"/>
      <c r="O39395" s="69"/>
      <c r="P39395" s="69"/>
      <c r="Q39395" s="69"/>
      <c r="R39395" s="69"/>
      <c r="S39395" s="69"/>
      <c r="T39395" s="69"/>
      <c r="U39395" s="69"/>
      <c r="V39395" s="69"/>
      <c r="W39395" s="69"/>
      <c r="X39395" s="69"/>
      <c r="Y39395" s="69"/>
    </row>
    <row r="39396" spans="14:25">
      <c r="N39396" s="68"/>
      <c r="O39396" s="69"/>
      <c r="P39396" s="69"/>
      <c r="Q39396" s="69"/>
      <c r="R39396" s="69"/>
      <c r="S39396" s="69"/>
      <c r="T39396" s="69"/>
      <c r="U39396" s="69"/>
      <c r="V39396" s="69"/>
      <c r="W39396" s="69"/>
      <c r="X39396" s="69"/>
      <c r="Y39396" s="69"/>
    </row>
    <row r="39397" spans="14:25">
      <c r="N39397" s="68"/>
      <c r="O39397" s="69"/>
      <c r="P39397" s="69"/>
      <c r="Q39397" s="69"/>
      <c r="R39397" s="69"/>
      <c r="S39397" s="69"/>
      <c r="T39397" s="69"/>
      <c r="U39397" s="69"/>
      <c r="V39397" s="69"/>
      <c r="W39397" s="69"/>
      <c r="X39397" s="69"/>
      <c r="Y39397" s="69"/>
    </row>
    <row r="39398" spans="14:25">
      <c r="N39398" s="68"/>
      <c r="O39398" s="69"/>
      <c r="P39398" s="69"/>
      <c r="Q39398" s="69"/>
      <c r="R39398" s="69"/>
      <c r="S39398" s="69"/>
      <c r="T39398" s="69"/>
      <c r="U39398" s="69"/>
      <c r="V39398" s="69"/>
      <c r="W39398" s="69"/>
      <c r="X39398" s="69"/>
      <c r="Y39398" s="69"/>
    </row>
    <row r="39399" spans="14:25">
      <c r="N39399" s="68"/>
      <c r="O39399" s="69"/>
      <c r="P39399" s="69"/>
      <c r="Q39399" s="69"/>
      <c r="R39399" s="69"/>
      <c r="S39399" s="69"/>
      <c r="T39399" s="69"/>
      <c r="U39399" s="69"/>
      <c r="V39399" s="69"/>
      <c r="W39399" s="69"/>
      <c r="X39399" s="69"/>
      <c r="Y39399" s="69"/>
    </row>
    <row r="39400" spans="14:25">
      <c r="N39400" s="68"/>
      <c r="O39400" s="69"/>
      <c r="P39400" s="69"/>
      <c r="Q39400" s="69"/>
      <c r="R39400" s="69"/>
      <c r="S39400" s="69"/>
      <c r="T39400" s="69"/>
      <c r="U39400" s="69"/>
      <c r="V39400" s="69"/>
      <c r="W39400" s="69"/>
      <c r="X39400" s="69"/>
      <c r="Y39400" s="69"/>
    </row>
    <row r="39401" spans="14:25">
      <c r="N39401" s="68"/>
      <c r="O39401" s="69"/>
      <c r="P39401" s="69"/>
      <c r="Q39401" s="69"/>
      <c r="R39401" s="69"/>
      <c r="S39401" s="69"/>
      <c r="T39401" s="69"/>
      <c r="U39401" s="69"/>
      <c r="V39401" s="69"/>
      <c r="W39401" s="69"/>
      <c r="X39401" s="69"/>
      <c r="Y39401" s="69"/>
    </row>
    <row r="39402" spans="14:25">
      <c r="N39402" s="68"/>
      <c r="O39402" s="69"/>
      <c r="P39402" s="69"/>
      <c r="Q39402" s="69"/>
      <c r="R39402" s="69"/>
      <c r="S39402" s="69"/>
      <c r="T39402" s="69"/>
      <c r="U39402" s="69"/>
      <c r="V39402" s="69"/>
      <c r="W39402" s="69"/>
      <c r="X39402" s="69"/>
      <c r="Y39402" s="69"/>
    </row>
    <row r="39403" spans="14:25">
      <c r="N39403" s="68"/>
      <c r="O39403" s="69"/>
      <c r="P39403" s="69"/>
      <c r="Q39403" s="69"/>
      <c r="R39403" s="69"/>
      <c r="S39403" s="69"/>
      <c r="T39403" s="69"/>
      <c r="U39403" s="69"/>
      <c r="V39403" s="69"/>
      <c r="W39403" s="69"/>
      <c r="X39403" s="69"/>
      <c r="Y39403" s="69"/>
    </row>
    <row r="39404" spans="14:25">
      <c r="N39404" s="68"/>
      <c r="O39404" s="69"/>
      <c r="P39404" s="69"/>
      <c r="Q39404" s="69"/>
      <c r="R39404" s="69"/>
      <c r="S39404" s="69"/>
      <c r="T39404" s="69"/>
      <c r="U39404" s="69"/>
      <c r="V39404" s="69"/>
      <c r="W39404" s="69"/>
      <c r="X39404" s="69"/>
      <c r="Y39404" s="69"/>
    </row>
    <row r="39405" spans="14:25">
      <c r="N39405" s="68"/>
      <c r="O39405" s="69"/>
      <c r="P39405" s="69"/>
      <c r="Q39405" s="69"/>
      <c r="R39405" s="69"/>
      <c r="S39405" s="69"/>
      <c r="T39405" s="69"/>
      <c r="U39405" s="69"/>
      <c r="V39405" s="69"/>
      <c r="W39405" s="69"/>
      <c r="X39405" s="69"/>
      <c r="Y39405" s="69"/>
    </row>
    <row r="39406" spans="14:25">
      <c r="N39406" s="68"/>
      <c r="O39406" s="69"/>
      <c r="P39406" s="69"/>
      <c r="Q39406" s="69"/>
      <c r="R39406" s="69"/>
      <c r="S39406" s="69"/>
      <c r="T39406" s="69"/>
      <c r="U39406" s="69"/>
      <c r="V39406" s="69"/>
      <c r="W39406" s="69"/>
      <c r="X39406" s="69"/>
      <c r="Y39406" s="69"/>
    </row>
    <row r="39407" spans="14:25">
      <c r="N39407" s="68"/>
      <c r="O39407" s="69"/>
      <c r="P39407" s="69"/>
      <c r="Q39407" s="69"/>
      <c r="R39407" s="69"/>
      <c r="S39407" s="69"/>
      <c r="T39407" s="69"/>
      <c r="U39407" s="69"/>
      <c r="V39407" s="69"/>
      <c r="W39407" s="69"/>
      <c r="X39407" s="69"/>
      <c r="Y39407" s="69"/>
    </row>
    <row r="39408" spans="14:25">
      <c r="N39408" s="68"/>
      <c r="O39408" s="69"/>
      <c r="P39408" s="69"/>
      <c r="Q39408" s="69"/>
      <c r="R39408" s="69"/>
      <c r="S39408" s="69"/>
      <c r="T39408" s="69"/>
      <c r="U39408" s="69"/>
      <c r="V39408" s="69"/>
      <c r="W39408" s="69"/>
      <c r="X39408" s="69"/>
      <c r="Y39408" s="69"/>
    </row>
    <row r="39409" spans="14:25">
      <c r="N39409" s="68"/>
      <c r="O39409" s="69"/>
      <c r="P39409" s="69"/>
      <c r="Q39409" s="69"/>
      <c r="R39409" s="69"/>
      <c r="S39409" s="69"/>
      <c r="T39409" s="69"/>
      <c r="U39409" s="69"/>
      <c r="V39409" s="69"/>
      <c r="W39409" s="69"/>
      <c r="X39409" s="69"/>
      <c r="Y39409" s="69"/>
    </row>
    <row r="39410" spans="14:25">
      <c r="N39410" s="68"/>
      <c r="O39410" s="69"/>
      <c r="P39410" s="69"/>
      <c r="Q39410" s="69"/>
      <c r="R39410" s="69"/>
      <c r="S39410" s="69"/>
      <c r="T39410" s="69"/>
      <c r="U39410" s="69"/>
      <c r="V39410" s="69"/>
      <c r="W39410" s="69"/>
      <c r="X39410" s="69"/>
      <c r="Y39410" s="69"/>
    </row>
    <row r="39411" spans="14:25">
      <c r="N39411" s="68"/>
      <c r="O39411" s="69"/>
      <c r="P39411" s="69"/>
      <c r="Q39411" s="69"/>
      <c r="R39411" s="69"/>
      <c r="S39411" s="69"/>
      <c r="T39411" s="69"/>
      <c r="U39411" s="69"/>
      <c r="V39411" s="69"/>
      <c r="W39411" s="69"/>
      <c r="X39411" s="69"/>
      <c r="Y39411" s="69"/>
    </row>
    <row r="39412" spans="14:25">
      <c r="N39412" s="68"/>
      <c r="O39412" s="69"/>
      <c r="P39412" s="69"/>
      <c r="Q39412" s="69"/>
      <c r="R39412" s="69"/>
      <c r="S39412" s="69"/>
      <c r="T39412" s="69"/>
      <c r="U39412" s="69"/>
      <c r="V39412" s="69"/>
      <c r="W39412" s="69"/>
      <c r="X39412" s="69"/>
      <c r="Y39412" s="69"/>
    </row>
    <row r="39413" spans="14:25">
      <c r="N39413" s="68"/>
      <c r="O39413" s="69"/>
      <c r="P39413" s="69"/>
      <c r="Q39413" s="69"/>
      <c r="R39413" s="69"/>
      <c r="S39413" s="69"/>
      <c r="T39413" s="69"/>
      <c r="U39413" s="69"/>
      <c r="V39413" s="69"/>
      <c r="W39413" s="69"/>
      <c r="X39413" s="69"/>
      <c r="Y39413" s="69"/>
    </row>
    <row r="39414" spans="14:25">
      <c r="N39414" s="68"/>
      <c r="O39414" s="69"/>
      <c r="P39414" s="69"/>
      <c r="Q39414" s="69"/>
      <c r="R39414" s="69"/>
      <c r="S39414" s="69"/>
      <c r="T39414" s="69"/>
      <c r="U39414" s="69"/>
      <c r="V39414" s="69"/>
      <c r="W39414" s="69"/>
      <c r="X39414" s="69"/>
      <c r="Y39414" s="69"/>
    </row>
    <row r="39415" spans="14:25">
      <c r="N39415" s="68"/>
      <c r="O39415" s="69"/>
      <c r="P39415" s="69"/>
      <c r="Q39415" s="69"/>
      <c r="R39415" s="69"/>
      <c r="S39415" s="69"/>
      <c r="T39415" s="69"/>
      <c r="U39415" s="69"/>
      <c r="V39415" s="69"/>
      <c r="W39415" s="69"/>
      <c r="X39415" s="69"/>
      <c r="Y39415" s="69"/>
    </row>
    <row r="39416" spans="14:25">
      <c r="N39416" s="68"/>
      <c r="O39416" s="69"/>
      <c r="P39416" s="69"/>
      <c r="Q39416" s="69"/>
      <c r="R39416" s="69"/>
      <c r="S39416" s="69"/>
      <c r="T39416" s="69"/>
      <c r="U39416" s="69"/>
      <c r="V39416" s="69"/>
      <c r="W39416" s="69"/>
      <c r="X39416" s="69"/>
      <c r="Y39416" s="69"/>
    </row>
    <row r="39417" spans="14:25">
      <c r="N39417" s="68"/>
      <c r="O39417" s="69"/>
      <c r="P39417" s="69"/>
      <c r="Q39417" s="69"/>
      <c r="R39417" s="69"/>
      <c r="S39417" s="69"/>
      <c r="T39417" s="69"/>
      <c r="U39417" s="69"/>
      <c r="V39417" s="69"/>
      <c r="W39417" s="69"/>
      <c r="X39417" s="69"/>
      <c r="Y39417" s="69"/>
    </row>
    <row r="39418" spans="14:25">
      <c r="N39418" s="68"/>
      <c r="O39418" s="69"/>
      <c r="P39418" s="69"/>
      <c r="Q39418" s="69"/>
      <c r="R39418" s="69"/>
      <c r="S39418" s="69"/>
      <c r="T39418" s="69"/>
      <c r="U39418" s="69"/>
      <c r="V39418" s="69"/>
      <c r="W39418" s="69"/>
      <c r="X39418" s="69"/>
      <c r="Y39418" s="69"/>
    </row>
    <row r="39419" spans="14:25">
      <c r="N39419" s="68"/>
      <c r="O39419" s="69"/>
      <c r="P39419" s="69"/>
      <c r="Q39419" s="69"/>
      <c r="R39419" s="69"/>
      <c r="S39419" s="69"/>
      <c r="T39419" s="69"/>
      <c r="U39419" s="69"/>
      <c r="V39419" s="69"/>
      <c r="W39419" s="69"/>
      <c r="X39419" s="69"/>
      <c r="Y39419" s="69"/>
    </row>
    <row r="39420" spans="14:25">
      <c r="N39420" s="68"/>
      <c r="O39420" s="69"/>
      <c r="P39420" s="69"/>
      <c r="Q39420" s="69"/>
      <c r="R39420" s="69"/>
      <c r="S39420" s="69"/>
      <c r="T39420" s="69"/>
      <c r="U39420" s="69"/>
      <c r="V39420" s="69"/>
      <c r="W39420" s="69"/>
      <c r="X39420" s="69"/>
      <c r="Y39420" s="69"/>
    </row>
    <row r="39421" spans="14:25">
      <c r="N39421" s="68"/>
      <c r="O39421" s="69"/>
      <c r="P39421" s="69"/>
      <c r="Q39421" s="69"/>
      <c r="R39421" s="69"/>
      <c r="S39421" s="69"/>
      <c r="T39421" s="69"/>
      <c r="U39421" s="69"/>
      <c r="V39421" s="69"/>
      <c r="W39421" s="69"/>
      <c r="X39421" s="69"/>
      <c r="Y39421" s="69"/>
    </row>
    <row r="39422" spans="14:25">
      <c r="N39422" s="68"/>
      <c r="O39422" s="69"/>
      <c r="P39422" s="69"/>
      <c r="Q39422" s="69"/>
      <c r="R39422" s="69"/>
      <c r="S39422" s="69"/>
      <c r="T39422" s="69"/>
      <c r="U39422" s="69"/>
      <c r="V39422" s="69"/>
      <c r="W39422" s="69"/>
      <c r="X39422" s="69"/>
      <c r="Y39422" s="69"/>
    </row>
    <row r="39423" spans="14:25">
      <c r="N39423" s="68"/>
      <c r="O39423" s="69"/>
      <c r="P39423" s="69"/>
      <c r="Q39423" s="69"/>
      <c r="R39423" s="69"/>
      <c r="S39423" s="69"/>
      <c r="T39423" s="69"/>
      <c r="U39423" s="69"/>
      <c r="V39423" s="69"/>
      <c r="W39423" s="69"/>
      <c r="X39423" s="69"/>
      <c r="Y39423" s="69"/>
    </row>
    <row r="39424" spans="14:25">
      <c r="N39424" s="68"/>
      <c r="O39424" s="69"/>
      <c r="P39424" s="69"/>
      <c r="Q39424" s="69"/>
      <c r="R39424" s="69"/>
      <c r="S39424" s="69"/>
      <c r="T39424" s="69"/>
      <c r="U39424" s="69"/>
      <c r="V39424" s="69"/>
      <c r="W39424" s="69"/>
      <c r="X39424" s="69"/>
      <c r="Y39424" s="69"/>
    </row>
    <row r="39425" spans="14:25">
      <c r="N39425" s="68"/>
      <c r="O39425" s="69"/>
      <c r="P39425" s="69"/>
      <c r="Q39425" s="69"/>
      <c r="R39425" s="69"/>
      <c r="S39425" s="69"/>
      <c r="T39425" s="69"/>
      <c r="U39425" s="69"/>
      <c r="V39425" s="69"/>
      <c r="W39425" s="69"/>
      <c r="X39425" s="69"/>
      <c r="Y39425" s="69"/>
    </row>
    <row r="39426" spans="14:25">
      <c r="N39426" s="68"/>
      <c r="O39426" s="69"/>
      <c r="P39426" s="69"/>
      <c r="Q39426" s="69"/>
      <c r="R39426" s="69"/>
      <c r="S39426" s="69"/>
      <c r="T39426" s="69"/>
      <c r="U39426" s="69"/>
      <c r="V39426" s="69"/>
      <c r="W39426" s="69"/>
      <c r="X39426" s="69"/>
      <c r="Y39426" s="69"/>
    </row>
    <row r="39427" spans="14:25">
      <c r="N39427" s="68"/>
      <c r="O39427" s="69"/>
      <c r="P39427" s="69"/>
      <c r="Q39427" s="69"/>
      <c r="R39427" s="69"/>
      <c r="S39427" s="69"/>
      <c r="T39427" s="69"/>
      <c r="U39427" s="69"/>
      <c r="V39427" s="69"/>
      <c r="W39427" s="69"/>
      <c r="X39427" s="69"/>
      <c r="Y39427" s="69"/>
    </row>
    <row r="39428" spans="14:25">
      <c r="N39428" s="68"/>
      <c r="O39428" s="69"/>
      <c r="P39428" s="69"/>
      <c r="Q39428" s="69"/>
      <c r="R39428" s="69"/>
      <c r="S39428" s="69"/>
      <c r="T39428" s="69"/>
      <c r="U39428" s="69"/>
      <c r="V39428" s="69"/>
      <c r="W39428" s="69"/>
      <c r="X39428" s="69"/>
      <c r="Y39428" s="69"/>
    </row>
    <row r="39429" spans="14:25">
      <c r="N39429" s="68"/>
      <c r="O39429" s="69"/>
      <c r="P39429" s="69"/>
      <c r="Q39429" s="69"/>
      <c r="R39429" s="69"/>
      <c r="S39429" s="69"/>
      <c r="T39429" s="69"/>
      <c r="U39429" s="69"/>
      <c r="V39429" s="69"/>
      <c r="W39429" s="69"/>
      <c r="X39429" s="69"/>
      <c r="Y39429" s="69"/>
    </row>
    <row r="39430" spans="14:25">
      <c r="N39430" s="68"/>
      <c r="O39430" s="69"/>
      <c r="P39430" s="69"/>
      <c r="Q39430" s="69"/>
      <c r="R39430" s="69"/>
      <c r="S39430" s="69"/>
      <c r="T39430" s="69"/>
      <c r="U39430" s="69"/>
      <c r="V39430" s="69"/>
      <c r="W39430" s="69"/>
      <c r="X39430" s="69"/>
      <c r="Y39430" s="69"/>
    </row>
    <row r="39431" spans="14:25">
      <c r="N39431" s="68"/>
      <c r="O39431" s="69"/>
      <c r="P39431" s="69"/>
      <c r="Q39431" s="69"/>
      <c r="R39431" s="69"/>
      <c r="S39431" s="69"/>
      <c r="T39431" s="69"/>
      <c r="U39431" s="69"/>
      <c r="V39431" s="69"/>
      <c r="W39431" s="69"/>
      <c r="X39431" s="69"/>
      <c r="Y39431" s="69"/>
    </row>
    <row r="39432" spans="14:25">
      <c r="N39432" s="68"/>
      <c r="O39432" s="69"/>
      <c r="P39432" s="69"/>
      <c r="Q39432" s="69"/>
      <c r="R39432" s="69"/>
      <c r="S39432" s="69"/>
      <c r="T39432" s="69"/>
      <c r="U39432" s="69"/>
      <c r="V39432" s="69"/>
      <c r="W39432" s="69"/>
      <c r="X39432" s="69"/>
      <c r="Y39432" s="69"/>
    </row>
    <row r="39433" spans="14:25">
      <c r="N39433" s="68"/>
      <c r="O39433" s="69"/>
      <c r="P39433" s="69"/>
      <c r="Q39433" s="69"/>
      <c r="R39433" s="69"/>
      <c r="S39433" s="69"/>
      <c r="T39433" s="69"/>
      <c r="U39433" s="69"/>
      <c r="V39433" s="69"/>
      <c r="W39433" s="69"/>
      <c r="X39433" s="69"/>
      <c r="Y39433" s="69"/>
    </row>
    <row r="39434" spans="14:25">
      <c r="N39434" s="68"/>
      <c r="O39434" s="69"/>
      <c r="P39434" s="69"/>
      <c r="Q39434" s="69"/>
      <c r="R39434" s="69"/>
      <c r="S39434" s="69"/>
      <c r="T39434" s="69"/>
      <c r="U39434" s="69"/>
      <c r="V39434" s="69"/>
      <c r="W39434" s="69"/>
      <c r="X39434" s="69"/>
      <c r="Y39434" s="69"/>
    </row>
    <row r="39435" spans="14:25">
      <c r="N39435" s="68"/>
      <c r="O39435" s="69"/>
      <c r="P39435" s="69"/>
      <c r="Q39435" s="69"/>
      <c r="R39435" s="69"/>
      <c r="S39435" s="69"/>
      <c r="T39435" s="69"/>
      <c r="U39435" s="69"/>
      <c r="V39435" s="69"/>
      <c r="W39435" s="69"/>
      <c r="X39435" s="69"/>
      <c r="Y39435" s="69"/>
    </row>
    <row r="39436" spans="14:25">
      <c r="N39436" s="68"/>
      <c r="O39436" s="69"/>
      <c r="P39436" s="69"/>
      <c r="Q39436" s="69"/>
      <c r="R39436" s="69"/>
      <c r="S39436" s="69"/>
      <c r="T39436" s="69"/>
      <c r="U39436" s="69"/>
      <c r="V39436" s="69"/>
      <c r="W39436" s="69"/>
      <c r="X39436" s="69"/>
      <c r="Y39436" s="69"/>
    </row>
    <row r="39437" spans="14:25">
      <c r="N39437" s="68"/>
      <c r="O39437" s="69"/>
      <c r="P39437" s="69"/>
      <c r="Q39437" s="69"/>
      <c r="R39437" s="69"/>
      <c r="S39437" s="69"/>
      <c r="T39437" s="69"/>
      <c r="U39437" s="69"/>
      <c r="V39437" s="69"/>
      <c r="W39437" s="69"/>
      <c r="X39437" s="69"/>
      <c r="Y39437" s="69"/>
    </row>
    <row r="39438" spans="14:25">
      <c r="N39438" s="68"/>
      <c r="O39438" s="69"/>
      <c r="P39438" s="69"/>
      <c r="Q39438" s="69"/>
      <c r="R39438" s="69"/>
      <c r="S39438" s="69"/>
      <c r="T39438" s="69"/>
      <c r="U39438" s="69"/>
      <c r="V39438" s="69"/>
      <c r="W39438" s="69"/>
      <c r="X39438" s="69"/>
      <c r="Y39438" s="69"/>
    </row>
    <row r="39439" spans="14:25">
      <c r="N39439" s="68"/>
      <c r="O39439" s="69"/>
      <c r="P39439" s="69"/>
      <c r="Q39439" s="69"/>
      <c r="R39439" s="69"/>
      <c r="S39439" s="69"/>
      <c r="T39439" s="69"/>
      <c r="U39439" s="69"/>
      <c r="V39439" s="69"/>
      <c r="W39439" s="69"/>
      <c r="X39439" s="69"/>
      <c r="Y39439" s="69"/>
    </row>
    <row r="39440" spans="14:25">
      <c r="N39440" s="68"/>
      <c r="O39440" s="69"/>
      <c r="P39440" s="69"/>
      <c r="Q39440" s="69"/>
      <c r="R39440" s="69"/>
      <c r="S39440" s="69"/>
      <c r="T39440" s="69"/>
      <c r="U39440" s="69"/>
      <c r="V39440" s="69"/>
      <c r="W39440" s="69"/>
      <c r="X39440" s="69"/>
      <c r="Y39440" s="69"/>
    </row>
    <row r="39441" spans="14:25">
      <c r="N39441" s="68"/>
      <c r="O39441" s="69"/>
      <c r="P39441" s="69"/>
      <c r="Q39441" s="69"/>
      <c r="R39441" s="69"/>
      <c r="S39441" s="69"/>
      <c r="T39441" s="69"/>
      <c r="U39441" s="69"/>
      <c r="V39441" s="69"/>
      <c r="W39441" s="69"/>
      <c r="X39441" s="69"/>
      <c r="Y39441" s="69"/>
    </row>
    <row r="39442" spans="14:25">
      <c r="N39442" s="68"/>
      <c r="O39442" s="69"/>
      <c r="P39442" s="69"/>
      <c r="Q39442" s="69"/>
      <c r="R39442" s="69"/>
      <c r="S39442" s="69"/>
      <c r="T39442" s="69"/>
      <c r="U39442" s="69"/>
      <c r="V39442" s="69"/>
      <c r="W39442" s="69"/>
      <c r="X39442" s="69"/>
      <c r="Y39442" s="69"/>
    </row>
    <row r="39443" spans="14:25">
      <c r="N39443" s="68"/>
      <c r="O39443" s="69"/>
      <c r="P39443" s="69"/>
      <c r="Q39443" s="69"/>
      <c r="R39443" s="69"/>
      <c r="S39443" s="69"/>
      <c r="T39443" s="69"/>
      <c r="U39443" s="69"/>
      <c r="V39443" s="69"/>
      <c r="W39443" s="69"/>
      <c r="X39443" s="69"/>
      <c r="Y39443" s="69"/>
    </row>
    <row r="39444" spans="14:25">
      <c r="N39444" s="68"/>
      <c r="O39444" s="69"/>
      <c r="P39444" s="69"/>
      <c r="Q39444" s="69"/>
      <c r="R39444" s="69"/>
      <c r="S39444" s="69"/>
      <c r="T39444" s="69"/>
      <c r="U39444" s="69"/>
      <c r="V39444" s="69"/>
      <c r="W39444" s="69"/>
      <c r="X39444" s="69"/>
      <c r="Y39444" s="69"/>
    </row>
    <row r="39445" spans="14:25">
      <c r="N39445" s="68"/>
      <c r="O39445" s="69"/>
      <c r="P39445" s="69"/>
      <c r="Q39445" s="69"/>
      <c r="R39445" s="69"/>
      <c r="S39445" s="69"/>
      <c r="T39445" s="69"/>
      <c r="U39445" s="69"/>
      <c r="V39445" s="69"/>
      <c r="W39445" s="69"/>
      <c r="X39445" s="69"/>
      <c r="Y39445" s="69"/>
    </row>
    <row r="39446" spans="14:25">
      <c r="N39446" s="68"/>
      <c r="O39446" s="69"/>
      <c r="P39446" s="69"/>
      <c r="Q39446" s="69"/>
      <c r="R39446" s="69"/>
      <c r="S39446" s="69"/>
      <c r="T39446" s="69"/>
      <c r="U39446" s="69"/>
      <c r="V39446" s="69"/>
      <c r="W39446" s="69"/>
      <c r="X39446" s="69"/>
      <c r="Y39446" s="69"/>
    </row>
    <row r="39447" spans="14:25">
      <c r="N39447" s="68"/>
      <c r="O39447" s="69"/>
      <c r="P39447" s="69"/>
      <c r="Q39447" s="69"/>
      <c r="R39447" s="69"/>
      <c r="S39447" s="69"/>
      <c r="T39447" s="69"/>
      <c r="U39447" s="69"/>
      <c r="V39447" s="69"/>
      <c r="W39447" s="69"/>
      <c r="X39447" s="69"/>
      <c r="Y39447" s="69"/>
    </row>
    <row r="39448" spans="14:25">
      <c r="N39448" s="68"/>
      <c r="O39448" s="69"/>
      <c r="P39448" s="69"/>
      <c r="Q39448" s="69"/>
      <c r="R39448" s="69"/>
      <c r="S39448" s="69"/>
      <c r="T39448" s="69"/>
      <c r="U39448" s="69"/>
      <c r="V39448" s="69"/>
      <c r="W39448" s="69"/>
      <c r="X39448" s="69"/>
      <c r="Y39448" s="69"/>
    </row>
    <row r="39449" spans="14:25">
      <c r="N39449" s="68"/>
      <c r="O39449" s="69"/>
      <c r="P39449" s="69"/>
      <c r="Q39449" s="69"/>
      <c r="R39449" s="69"/>
      <c r="S39449" s="69"/>
      <c r="T39449" s="69"/>
      <c r="U39449" s="69"/>
      <c r="V39449" s="69"/>
      <c r="W39449" s="69"/>
      <c r="X39449" s="69"/>
      <c r="Y39449" s="69"/>
    </row>
    <row r="39450" spans="14:25">
      <c r="N39450" s="68"/>
      <c r="O39450" s="69"/>
      <c r="P39450" s="69"/>
      <c r="Q39450" s="69"/>
      <c r="R39450" s="69"/>
      <c r="S39450" s="69"/>
      <c r="T39450" s="69"/>
      <c r="U39450" s="69"/>
      <c r="V39450" s="69"/>
      <c r="W39450" s="69"/>
      <c r="X39450" s="69"/>
      <c r="Y39450" s="69"/>
    </row>
    <row r="39451" spans="14:25">
      <c r="N39451" s="68"/>
      <c r="O39451" s="69"/>
      <c r="P39451" s="69"/>
      <c r="Q39451" s="69"/>
      <c r="R39451" s="69"/>
      <c r="S39451" s="69"/>
      <c r="T39451" s="69"/>
      <c r="U39451" s="69"/>
      <c r="V39451" s="69"/>
      <c r="W39451" s="69"/>
      <c r="X39451" s="69"/>
      <c r="Y39451" s="69"/>
    </row>
    <row r="39452" spans="14:25">
      <c r="N39452" s="68"/>
      <c r="O39452" s="69"/>
      <c r="P39452" s="69"/>
      <c r="Q39452" s="69"/>
      <c r="R39452" s="69"/>
      <c r="S39452" s="69"/>
      <c r="T39452" s="69"/>
      <c r="U39452" s="69"/>
      <c r="V39452" s="69"/>
      <c r="W39452" s="69"/>
      <c r="X39452" s="69"/>
      <c r="Y39452" s="69"/>
    </row>
    <row r="39453" spans="14:25">
      <c r="N39453" s="68"/>
      <c r="O39453" s="69"/>
      <c r="P39453" s="69"/>
      <c r="Q39453" s="69"/>
      <c r="R39453" s="69"/>
      <c r="S39453" s="69"/>
      <c r="T39453" s="69"/>
      <c r="U39453" s="69"/>
      <c r="V39453" s="69"/>
      <c r="W39453" s="69"/>
      <c r="X39453" s="69"/>
      <c r="Y39453" s="69"/>
    </row>
    <row r="39454" spans="14:25">
      <c r="N39454" s="68"/>
      <c r="O39454" s="69"/>
      <c r="P39454" s="69"/>
      <c r="Q39454" s="69"/>
      <c r="R39454" s="69"/>
      <c r="S39454" s="69"/>
      <c r="T39454" s="69"/>
      <c r="U39454" s="69"/>
      <c r="V39454" s="69"/>
      <c r="W39454" s="69"/>
      <c r="X39454" s="69"/>
      <c r="Y39454" s="69"/>
    </row>
    <row r="39455" spans="14:25">
      <c r="N39455" s="68"/>
      <c r="O39455" s="69"/>
      <c r="P39455" s="69"/>
      <c r="Q39455" s="69"/>
      <c r="R39455" s="69"/>
      <c r="S39455" s="69"/>
      <c r="T39455" s="69"/>
      <c r="U39455" s="69"/>
      <c r="V39455" s="69"/>
      <c r="W39455" s="69"/>
      <c r="X39455" s="69"/>
      <c r="Y39455" s="69"/>
    </row>
    <row r="39456" spans="14:25">
      <c r="N39456" s="68"/>
      <c r="O39456" s="69"/>
      <c r="P39456" s="69"/>
      <c r="Q39456" s="69"/>
      <c r="R39456" s="69"/>
      <c r="S39456" s="69"/>
      <c r="T39456" s="69"/>
      <c r="U39456" s="69"/>
      <c r="V39456" s="69"/>
      <c r="W39456" s="69"/>
      <c r="X39456" s="69"/>
      <c r="Y39456" s="69"/>
    </row>
    <row r="39457" spans="14:25">
      <c r="N39457" s="68"/>
      <c r="O39457" s="69"/>
      <c r="P39457" s="69"/>
      <c r="Q39457" s="69"/>
      <c r="R39457" s="69"/>
      <c r="S39457" s="69"/>
      <c r="T39457" s="69"/>
      <c r="U39457" s="69"/>
      <c r="V39457" s="69"/>
      <c r="W39457" s="69"/>
      <c r="X39457" s="69"/>
      <c r="Y39457" s="69"/>
    </row>
    <row r="39458" spans="14:25">
      <c r="N39458" s="68"/>
      <c r="O39458" s="69"/>
      <c r="P39458" s="69"/>
      <c r="Q39458" s="69"/>
      <c r="R39458" s="69"/>
      <c r="S39458" s="69"/>
      <c r="T39458" s="69"/>
      <c r="U39458" s="69"/>
      <c r="V39458" s="69"/>
      <c r="W39458" s="69"/>
      <c r="X39458" s="69"/>
      <c r="Y39458" s="69"/>
    </row>
    <row r="39459" spans="14:25">
      <c r="N39459" s="68"/>
      <c r="O39459" s="69"/>
      <c r="P39459" s="69"/>
      <c r="Q39459" s="69"/>
      <c r="R39459" s="69"/>
      <c r="S39459" s="69"/>
      <c r="T39459" s="69"/>
      <c r="U39459" s="69"/>
      <c r="V39459" s="69"/>
      <c r="W39459" s="69"/>
      <c r="X39459" s="69"/>
      <c r="Y39459" s="69"/>
    </row>
    <row r="39460" spans="14:25">
      <c r="N39460" s="68"/>
      <c r="O39460" s="69"/>
      <c r="P39460" s="69"/>
      <c r="Q39460" s="69"/>
      <c r="R39460" s="69"/>
      <c r="S39460" s="69"/>
      <c r="T39460" s="69"/>
      <c r="U39460" s="69"/>
      <c r="V39460" s="69"/>
      <c r="W39460" s="69"/>
      <c r="X39460" s="69"/>
      <c r="Y39460" s="69"/>
    </row>
    <row r="39461" spans="14:25">
      <c r="N39461" s="68"/>
      <c r="O39461" s="69"/>
      <c r="P39461" s="69"/>
      <c r="Q39461" s="69"/>
      <c r="R39461" s="69"/>
      <c r="S39461" s="69"/>
      <c r="T39461" s="69"/>
      <c r="U39461" s="69"/>
      <c r="V39461" s="69"/>
      <c r="W39461" s="69"/>
      <c r="X39461" s="69"/>
      <c r="Y39461" s="69"/>
    </row>
    <row r="39462" spans="14:25">
      <c r="N39462" s="68"/>
      <c r="O39462" s="69"/>
      <c r="P39462" s="69"/>
      <c r="Q39462" s="69"/>
      <c r="R39462" s="69"/>
      <c r="S39462" s="69"/>
      <c r="T39462" s="69"/>
      <c r="U39462" s="69"/>
      <c r="V39462" s="69"/>
      <c r="W39462" s="69"/>
      <c r="X39462" s="69"/>
      <c r="Y39462" s="69"/>
    </row>
    <row r="39463" spans="14:25">
      <c r="N39463" s="68"/>
      <c r="O39463" s="69"/>
      <c r="P39463" s="69"/>
      <c r="Q39463" s="69"/>
      <c r="R39463" s="69"/>
      <c r="S39463" s="69"/>
      <c r="T39463" s="69"/>
      <c r="U39463" s="69"/>
      <c r="V39463" s="69"/>
      <c r="W39463" s="69"/>
      <c r="X39463" s="69"/>
      <c r="Y39463" s="69"/>
    </row>
    <row r="39464" spans="14:25">
      <c r="N39464" s="68"/>
      <c r="O39464" s="69"/>
      <c r="P39464" s="69"/>
      <c r="Q39464" s="69"/>
      <c r="R39464" s="69"/>
      <c r="S39464" s="69"/>
      <c r="T39464" s="69"/>
      <c r="U39464" s="69"/>
      <c r="V39464" s="69"/>
      <c r="W39464" s="69"/>
      <c r="X39464" s="69"/>
      <c r="Y39464" s="69"/>
    </row>
    <row r="39465" spans="14:25">
      <c r="N39465" s="68"/>
      <c r="O39465" s="69"/>
      <c r="P39465" s="69"/>
      <c r="Q39465" s="69"/>
      <c r="R39465" s="69"/>
      <c r="S39465" s="69"/>
      <c r="T39465" s="69"/>
      <c r="U39465" s="69"/>
      <c r="V39465" s="69"/>
      <c r="W39465" s="69"/>
      <c r="X39465" s="69"/>
      <c r="Y39465" s="69"/>
    </row>
    <row r="39466" spans="14:25">
      <c r="N39466" s="68"/>
      <c r="O39466" s="69"/>
      <c r="P39466" s="69"/>
      <c r="Q39466" s="69"/>
      <c r="R39466" s="69"/>
      <c r="S39466" s="69"/>
      <c r="T39466" s="69"/>
      <c r="U39466" s="69"/>
      <c r="V39466" s="69"/>
      <c r="W39466" s="69"/>
      <c r="X39466" s="69"/>
      <c r="Y39466" s="69"/>
    </row>
    <row r="39467" spans="14:25">
      <c r="N39467" s="68"/>
      <c r="O39467" s="69"/>
      <c r="P39467" s="69"/>
      <c r="Q39467" s="69"/>
      <c r="R39467" s="69"/>
      <c r="S39467" s="69"/>
      <c r="T39467" s="69"/>
      <c r="U39467" s="69"/>
      <c r="V39467" s="69"/>
      <c r="W39467" s="69"/>
      <c r="X39467" s="69"/>
      <c r="Y39467" s="69"/>
    </row>
    <row r="39468" spans="14:25">
      <c r="N39468" s="68"/>
      <c r="O39468" s="69"/>
      <c r="P39468" s="69"/>
      <c r="Q39468" s="69"/>
      <c r="R39468" s="69"/>
      <c r="S39468" s="69"/>
      <c r="T39468" s="69"/>
      <c r="U39468" s="69"/>
      <c r="V39468" s="69"/>
      <c r="W39468" s="69"/>
      <c r="X39468" s="69"/>
      <c r="Y39468" s="69"/>
    </row>
    <row r="39469" spans="14:25">
      <c r="N39469" s="68"/>
      <c r="O39469" s="69"/>
      <c r="P39469" s="69"/>
      <c r="Q39469" s="69"/>
      <c r="R39469" s="69"/>
      <c r="S39469" s="69"/>
      <c r="T39469" s="69"/>
      <c r="U39469" s="69"/>
      <c r="V39469" s="69"/>
      <c r="W39469" s="69"/>
      <c r="X39469" s="69"/>
      <c r="Y39469" s="69"/>
    </row>
    <row r="39470" spans="14:25">
      <c r="N39470" s="68"/>
      <c r="O39470" s="69"/>
      <c r="P39470" s="69"/>
      <c r="Q39470" s="69"/>
      <c r="R39470" s="69"/>
      <c r="S39470" s="69"/>
      <c r="T39470" s="69"/>
      <c r="U39470" s="69"/>
      <c r="V39470" s="69"/>
      <c r="W39470" s="69"/>
      <c r="X39470" s="69"/>
      <c r="Y39470" s="69"/>
    </row>
    <row r="39471" spans="14:25">
      <c r="N39471" s="68"/>
      <c r="O39471" s="69"/>
      <c r="P39471" s="69"/>
      <c r="Q39471" s="69"/>
      <c r="R39471" s="69"/>
      <c r="S39471" s="69"/>
      <c r="T39471" s="69"/>
      <c r="U39471" s="69"/>
      <c r="V39471" s="69"/>
      <c r="W39471" s="69"/>
      <c r="X39471" s="69"/>
      <c r="Y39471" s="69"/>
    </row>
    <row r="39472" spans="14:25">
      <c r="N39472" s="68"/>
      <c r="O39472" s="69"/>
      <c r="P39472" s="69"/>
      <c r="Q39472" s="69"/>
      <c r="R39472" s="69"/>
      <c r="S39472" s="69"/>
      <c r="T39472" s="69"/>
      <c r="U39472" s="69"/>
      <c r="V39472" s="69"/>
      <c r="W39472" s="69"/>
      <c r="X39472" s="69"/>
      <c r="Y39472" s="69"/>
    </row>
    <row r="39473" spans="14:25">
      <c r="N39473" s="68"/>
      <c r="O39473" s="69"/>
      <c r="P39473" s="69"/>
      <c r="Q39473" s="69"/>
      <c r="R39473" s="69"/>
      <c r="S39473" s="69"/>
      <c r="T39473" s="69"/>
      <c r="U39473" s="69"/>
      <c r="V39473" s="69"/>
      <c r="W39473" s="69"/>
      <c r="X39473" s="69"/>
      <c r="Y39473" s="69"/>
    </row>
    <row r="39474" spans="14:25">
      <c r="N39474" s="68"/>
      <c r="O39474" s="69"/>
      <c r="P39474" s="69"/>
      <c r="Q39474" s="69"/>
      <c r="R39474" s="69"/>
      <c r="S39474" s="69"/>
      <c r="T39474" s="69"/>
      <c r="U39474" s="69"/>
      <c r="V39474" s="69"/>
      <c r="W39474" s="69"/>
      <c r="X39474" s="69"/>
      <c r="Y39474" s="69"/>
    </row>
    <row r="39475" spans="14:25">
      <c r="N39475" s="68"/>
      <c r="O39475" s="69"/>
      <c r="P39475" s="69"/>
      <c r="Q39475" s="69"/>
      <c r="R39475" s="69"/>
      <c r="S39475" s="69"/>
      <c r="T39475" s="69"/>
      <c r="U39475" s="69"/>
      <c r="V39475" s="69"/>
      <c r="W39475" s="69"/>
      <c r="X39475" s="69"/>
      <c r="Y39475" s="69"/>
    </row>
    <row r="39476" spans="14:25">
      <c r="N39476" s="68"/>
      <c r="O39476" s="69"/>
      <c r="P39476" s="69"/>
      <c r="Q39476" s="69"/>
      <c r="R39476" s="69"/>
      <c r="S39476" s="69"/>
      <c r="T39476" s="69"/>
      <c r="U39476" s="69"/>
      <c r="V39476" s="69"/>
      <c r="W39476" s="69"/>
      <c r="X39476" s="69"/>
      <c r="Y39476" s="69"/>
    </row>
    <row r="39477" spans="14:25">
      <c r="N39477" s="68"/>
      <c r="O39477" s="69"/>
      <c r="P39477" s="69"/>
      <c r="Q39477" s="69"/>
      <c r="R39477" s="69"/>
      <c r="S39477" s="69"/>
      <c r="T39477" s="69"/>
      <c r="U39477" s="69"/>
      <c r="V39477" s="69"/>
      <c r="W39477" s="69"/>
      <c r="X39477" s="69"/>
      <c r="Y39477" s="69"/>
    </row>
    <row r="39478" spans="14:25">
      <c r="N39478" s="68"/>
      <c r="O39478" s="69"/>
      <c r="P39478" s="69"/>
      <c r="Q39478" s="69"/>
      <c r="R39478" s="69"/>
      <c r="S39478" s="69"/>
      <c r="T39478" s="69"/>
      <c r="U39478" s="69"/>
      <c r="V39478" s="69"/>
      <c r="W39478" s="69"/>
      <c r="X39478" s="69"/>
      <c r="Y39478" s="69"/>
    </row>
    <row r="39479" spans="14:25">
      <c r="N39479" s="68"/>
      <c r="O39479" s="69"/>
      <c r="P39479" s="69"/>
      <c r="Q39479" s="69"/>
      <c r="R39479" s="69"/>
      <c r="S39479" s="69"/>
      <c r="T39479" s="69"/>
      <c r="U39479" s="69"/>
      <c r="V39479" s="69"/>
      <c r="W39479" s="69"/>
      <c r="X39479" s="69"/>
      <c r="Y39479" s="69"/>
    </row>
    <row r="39480" spans="14:25">
      <c r="N39480" s="68"/>
      <c r="O39480" s="69"/>
      <c r="P39480" s="69"/>
      <c r="Q39480" s="69"/>
      <c r="R39480" s="69"/>
      <c r="S39480" s="69"/>
      <c r="T39480" s="69"/>
      <c r="U39480" s="69"/>
      <c r="V39480" s="69"/>
      <c r="W39480" s="69"/>
      <c r="X39480" s="69"/>
      <c r="Y39480" s="69"/>
    </row>
    <row r="39481" spans="14:25">
      <c r="N39481" s="68"/>
      <c r="O39481" s="69"/>
      <c r="P39481" s="69"/>
      <c r="Q39481" s="69"/>
      <c r="R39481" s="69"/>
      <c r="S39481" s="69"/>
      <c r="T39481" s="69"/>
      <c r="U39481" s="69"/>
      <c r="V39481" s="69"/>
      <c r="W39481" s="69"/>
      <c r="X39481" s="69"/>
      <c r="Y39481" s="69"/>
    </row>
    <row r="39482" spans="14:25">
      <c r="N39482" s="68"/>
      <c r="O39482" s="69"/>
      <c r="P39482" s="69"/>
      <c r="Q39482" s="69"/>
      <c r="R39482" s="69"/>
      <c r="S39482" s="69"/>
      <c r="T39482" s="69"/>
      <c r="U39482" s="69"/>
      <c r="V39482" s="69"/>
      <c r="W39482" s="69"/>
      <c r="X39482" s="69"/>
      <c r="Y39482" s="69"/>
    </row>
    <row r="39483" spans="14:25">
      <c r="N39483" s="68"/>
      <c r="O39483" s="69"/>
      <c r="P39483" s="69"/>
      <c r="Q39483" s="69"/>
      <c r="R39483" s="69"/>
      <c r="S39483" s="69"/>
      <c r="T39483" s="69"/>
      <c r="U39483" s="69"/>
      <c r="V39483" s="69"/>
      <c r="W39483" s="69"/>
      <c r="X39483" s="69"/>
      <c r="Y39483" s="69"/>
    </row>
    <row r="39484" spans="14:25">
      <c r="N39484" s="68"/>
      <c r="O39484" s="69"/>
      <c r="P39484" s="69"/>
      <c r="Q39484" s="69"/>
      <c r="R39484" s="69"/>
      <c r="S39484" s="69"/>
      <c r="T39484" s="69"/>
      <c r="U39484" s="69"/>
      <c r="V39484" s="69"/>
      <c r="W39484" s="69"/>
      <c r="X39484" s="69"/>
      <c r="Y39484" s="69"/>
    </row>
    <row r="39485" spans="14:25">
      <c r="N39485" s="68"/>
      <c r="O39485" s="69"/>
      <c r="P39485" s="69"/>
      <c r="Q39485" s="69"/>
      <c r="R39485" s="69"/>
      <c r="S39485" s="69"/>
      <c r="T39485" s="69"/>
      <c r="U39485" s="69"/>
      <c r="V39485" s="69"/>
      <c r="W39485" s="69"/>
      <c r="X39485" s="69"/>
      <c r="Y39485" s="69"/>
    </row>
    <row r="39486" spans="14:25">
      <c r="N39486" s="68"/>
      <c r="O39486" s="69"/>
      <c r="P39486" s="69"/>
      <c r="Q39486" s="69"/>
      <c r="R39486" s="69"/>
      <c r="S39486" s="69"/>
      <c r="T39486" s="69"/>
      <c r="U39486" s="69"/>
      <c r="V39486" s="69"/>
      <c r="W39486" s="69"/>
      <c r="X39486" s="69"/>
      <c r="Y39486" s="69"/>
    </row>
    <row r="39487" spans="14:25">
      <c r="N39487" s="68"/>
      <c r="O39487" s="69"/>
      <c r="P39487" s="69"/>
      <c r="Q39487" s="69"/>
      <c r="R39487" s="69"/>
      <c r="S39487" s="69"/>
      <c r="T39487" s="69"/>
      <c r="U39487" s="69"/>
      <c r="V39487" s="69"/>
      <c r="W39487" s="69"/>
      <c r="X39487" s="69"/>
      <c r="Y39487" s="69"/>
    </row>
    <row r="39488" spans="14:25">
      <c r="N39488" s="68"/>
      <c r="O39488" s="69"/>
      <c r="P39488" s="69"/>
      <c r="Q39488" s="69"/>
      <c r="R39488" s="69"/>
      <c r="S39488" s="69"/>
      <c r="T39488" s="69"/>
      <c r="U39488" s="69"/>
      <c r="V39488" s="69"/>
      <c r="W39488" s="69"/>
      <c r="X39488" s="69"/>
      <c r="Y39488" s="69"/>
    </row>
    <row r="39489" spans="14:25">
      <c r="N39489" s="68"/>
      <c r="O39489" s="69"/>
      <c r="P39489" s="69"/>
      <c r="Q39489" s="69"/>
      <c r="R39489" s="69"/>
      <c r="S39489" s="69"/>
      <c r="T39489" s="69"/>
      <c r="U39489" s="69"/>
      <c r="V39489" s="69"/>
      <c r="W39489" s="69"/>
      <c r="X39489" s="69"/>
      <c r="Y39489" s="69"/>
    </row>
    <row r="39490" spans="14:25">
      <c r="N39490" s="68"/>
      <c r="O39490" s="69"/>
      <c r="P39490" s="69"/>
      <c r="Q39490" s="69"/>
      <c r="R39490" s="69"/>
      <c r="S39490" s="69"/>
      <c r="T39490" s="69"/>
      <c r="U39490" s="69"/>
      <c r="V39490" s="69"/>
      <c r="W39490" s="69"/>
      <c r="X39490" s="69"/>
      <c r="Y39490" s="69"/>
    </row>
    <row r="39491" spans="14:25">
      <c r="N39491" s="68"/>
      <c r="O39491" s="69"/>
      <c r="P39491" s="69"/>
      <c r="Q39491" s="69"/>
      <c r="R39491" s="69"/>
      <c r="S39491" s="69"/>
      <c r="T39491" s="69"/>
      <c r="U39491" s="69"/>
      <c r="V39491" s="69"/>
      <c r="W39491" s="69"/>
      <c r="X39491" s="69"/>
      <c r="Y39491" s="69"/>
    </row>
    <row r="39492" spans="14:25">
      <c r="N39492" s="68"/>
      <c r="O39492" s="69"/>
      <c r="P39492" s="69"/>
      <c r="Q39492" s="69"/>
      <c r="R39492" s="69"/>
      <c r="S39492" s="69"/>
      <c r="T39492" s="69"/>
      <c r="U39492" s="69"/>
      <c r="V39492" s="69"/>
      <c r="W39492" s="69"/>
      <c r="X39492" s="69"/>
      <c r="Y39492" s="69"/>
    </row>
    <row r="39493" spans="14:25">
      <c r="N39493" s="68"/>
      <c r="O39493" s="69"/>
      <c r="P39493" s="69"/>
      <c r="Q39493" s="69"/>
      <c r="R39493" s="69"/>
      <c r="S39493" s="69"/>
      <c r="T39493" s="69"/>
      <c r="U39493" s="69"/>
      <c r="V39493" s="69"/>
      <c r="W39493" s="69"/>
      <c r="X39493" s="69"/>
      <c r="Y39493" s="69"/>
    </row>
    <row r="39494" spans="14:25">
      <c r="N39494" s="68"/>
      <c r="O39494" s="69"/>
      <c r="P39494" s="69"/>
      <c r="Q39494" s="69"/>
      <c r="R39494" s="69"/>
      <c r="S39494" s="69"/>
      <c r="T39494" s="69"/>
      <c r="U39494" s="69"/>
      <c r="V39494" s="69"/>
      <c r="W39494" s="69"/>
      <c r="X39494" s="69"/>
      <c r="Y39494" s="69"/>
    </row>
    <row r="39495" spans="14:25">
      <c r="N39495" s="68"/>
      <c r="O39495" s="69"/>
      <c r="P39495" s="69"/>
      <c r="Q39495" s="69"/>
      <c r="R39495" s="69"/>
      <c r="S39495" s="69"/>
      <c r="T39495" s="69"/>
      <c r="U39495" s="69"/>
      <c r="V39495" s="69"/>
      <c r="W39495" s="69"/>
      <c r="X39495" s="69"/>
      <c r="Y39495" s="69"/>
    </row>
    <row r="39496" spans="14:25">
      <c r="N39496" s="68"/>
      <c r="O39496" s="69"/>
      <c r="P39496" s="69"/>
      <c r="Q39496" s="69"/>
      <c r="R39496" s="69"/>
      <c r="S39496" s="69"/>
      <c r="T39496" s="69"/>
      <c r="U39496" s="69"/>
      <c r="V39496" s="69"/>
      <c r="W39496" s="69"/>
      <c r="X39496" s="69"/>
      <c r="Y39496" s="69"/>
    </row>
    <row r="39497" spans="14:25">
      <c r="N39497" s="68"/>
      <c r="O39497" s="69"/>
      <c r="P39497" s="69"/>
      <c r="Q39497" s="69"/>
      <c r="R39497" s="69"/>
      <c r="S39497" s="69"/>
      <c r="T39497" s="69"/>
      <c r="U39497" s="69"/>
      <c r="V39497" s="69"/>
      <c r="W39497" s="69"/>
      <c r="X39497" s="69"/>
      <c r="Y39497" s="69"/>
    </row>
    <row r="39498" spans="14:25">
      <c r="N39498" s="68"/>
      <c r="O39498" s="69"/>
      <c r="P39498" s="69"/>
      <c r="Q39498" s="69"/>
      <c r="R39498" s="69"/>
      <c r="S39498" s="69"/>
      <c r="T39498" s="69"/>
      <c r="U39498" s="69"/>
      <c r="V39498" s="69"/>
      <c r="W39498" s="69"/>
      <c r="X39498" s="69"/>
      <c r="Y39498" s="69"/>
    </row>
    <row r="39499" spans="14:25">
      <c r="N39499" s="68"/>
      <c r="O39499" s="69"/>
      <c r="P39499" s="69"/>
      <c r="Q39499" s="69"/>
      <c r="R39499" s="69"/>
      <c r="S39499" s="69"/>
      <c r="T39499" s="69"/>
      <c r="U39499" s="69"/>
      <c r="V39499" s="69"/>
      <c r="W39499" s="69"/>
      <c r="X39499" s="69"/>
      <c r="Y39499" s="69"/>
    </row>
    <row r="39500" spans="14:25">
      <c r="N39500" s="68"/>
      <c r="O39500" s="69"/>
      <c r="P39500" s="69"/>
      <c r="Q39500" s="69"/>
      <c r="R39500" s="69"/>
      <c r="S39500" s="69"/>
      <c r="T39500" s="69"/>
      <c r="U39500" s="69"/>
      <c r="V39500" s="69"/>
      <c r="W39500" s="69"/>
      <c r="X39500" s="69"/>
      <c r="Y39500" s="69"/>
    </row>
    <row r="39501" spans="14:25">
      <c r="N39501" s="68"/>
      <c r="O39501" s="69"/>
      <c r="P39501" s="69"/>
      <c r="Q39501" s="69"/>
      <c r="R39501" s="69"/>
      <c r="S39501" s="69"/>
      <c r="T39501" s="69"/>
      <c r="U39501" s="69"/>
      <c r="V39501" s="69"/>
      <c r="W39501" s="69"/>
      <c r="X39501" s="69"/>
      <c r="Y39501" s="69"/>
    </row>
    <row r="39502" spans="14:25">
      <c r="N39502" s="68"/>
      <c r="O39502" s="69"/>
      <c r="P39502" s="69"/>
      <c r="Q39502" s="69"/>
      <c r="R39502" s="69"/>
      <c r="S39502" s="69"/>
      <c r="T39502" s="69"/>
      <c r="U39502" s="69"/>
      <c r="V39502" s="69"/>
      <c r="W39502" s="69"/>
      <c r="X39502" s="69"/>
      <c r="Y39502" s="69"/>
    </row>
    <row r="39503" spans="14:25">
      <c r="N39503" s="68"/>
      <c r="O39503" s="69"/>
      <c r="P39503" s="69"/>
      <c r="Q39503" s="69"/>
      <c r="R39503" s="69"/>
      <c r="S39503" s="69"/>
      <c r="T39503" s="69"/>
      <c r="U39503" s="69"/>
      <c r="V39503" s="69"/>
      <c r="W39503" s="69"/>
      <c r="X39503" s="69"/>
      <c r="Y39503" s="69"/>
    </row>
    <row r="39504" spans="14:25">
      <c r="N39504" s="68"/>
      <c r="O39504" s="69"/>
      <c r="P39504" s="69"/>
      <c r="Q39504" s="69"/>
      <c r="R39504" s="69"/>
      <c r="S39504" s="69"/>
      <c r="T39504" s="69"/>
      <c r="U39504" s="69"/>
      <c r="V39504" s="69"/>
      <c r="W39504" s="69"/>
      <c r="X39504" s="69"/>
      <c r="Y39504" s="69"/>
    </row>
    <row r="39505" spans="14:25">
      <c r="N39505" s="68"/>
      <c r="O39505" s="69"/>
      <c r="P39505" s="69"/>
      <c r="Q39505" s="69"/>
      <c r="R39505" s="69"/>
      <c r="S39505" s="69"/>
      <c r="T39505" s="69"/>
      <c r="U39505" s="69"/>
      <c r="V39505" s="69"/>
      <c r="W39505" s="69"/>
      <c r="X39505" s="69"/>
      <c r="Y39505" s="69"/>
    </row>
    <row r="39506" spans="14:25">
      <c r="N39506" s="68"/>
      <c r="O39506" s="69"/>
      <c r="P39506" s="69"/>
      <c r="Q39506" s="69"/>
      <c r="R39506" s="69"/>
      <c r="S39506" s="69"/>
      <c r="T39506" s="69"/>
      <c r="U39506" s="69"/>
      <c r="V39506" s="69"/>
      <c r="W39506" s="69"/>
      <c r="X39506" s="69"/>
      <c r="Y39506" s="69"/>
    </row>
    <row r="39507" spans="14:25">
      <c r="N39507" s="68"/>
      <c r="O39507" s="69"/>
      <c r="P39507" s="69"/>
      <c r="Q39507" s="69"/>
      <c r="R39507" s="69"/>
      <c r="S39507" s="69"/>
      <c r="T39507" s="69"/>
      <c r="U39507" s="69"/>
      <c r="V39507" s="69"/>
      <c r="W39507" s="69"/>
      <c r="X39507" s="69"/>
      <c r="Y39507" s="69"/>
    </row>
    <row r="39508" spans="14:25">
      <c r="N39508" s="68"/>
      <c r="O39508" s="69"/>
      <c r="P39508" s="69"/>
      <c r="Q39508" s="69"/>
      <c r="R39508" s="69"/>
      <c r="S39508" s="69"/>
      <c r="T39508" s="69"/>
      <c r="U39508" s="69"/>
      <c r="V39508" s="69"/>
      <c r="W39508" s="69"/>
      <c r="X39508" s="69"/>
      <c r="Y39508" s="69"/>
    </row>
    <row r="39509" spans="14:25">
      <c r="N39509" s="68"/>
      <c r="O39509" s="69"/>
      <c r="P39509" s="69"/>
      <c r="Q39509" s="69"/>
      <c r="R39509" s="69"/>
      <c r="S39509" s="69"/>
      <c r="T39509" s="69"/>
      <c r="U39509" s="69"/>
      <c r="V39509" s="69"/>
      <c r="W39509" s="69"/>
      <c r="X39509" s="69"/>
      <c r="Y39509" s="69"/>
    </row>
    <row r="39510" spans="14:25">
      <c r="N39510" s="68"/>
      <c r="O39510" s="69"/>
      <c r="P39510" s="69"/>
      <c r="Q39510" s="69"/>
      <c r="R39510" s="69"/>
      <c r="S39510" s="69"/>
      <c r="T39510" s="69"/>
      <c r="U39510" s="69"/>
      <c r="V39510" s="69"/>
      <c r="W39510" s="69"/>
      <c r="X39510" s="69"/>
      <c r="Y39510" s="69"/>
    </row>
    <row r="39511" spans="14:25">
      <c r="N39511" s="68"/>
      <c r="O39511" s="69"/>
      <c r="P39511" s="69"/>
      <c r="Q39511" s="69"/>
      <c r="R39511" s="69"/>
      <c r="S39511" s="69"/>
      <c r="T39511" s="69"/>
      <c r="U39511" s="69"/>
      <c r="V39511" s="69"/>
      <c r="W39511" s="69"/>
      <c r="X39511" s="69"/>
      <c r="Y39511" s="69"/>
    </row>
    <row r="39512" spans="14:25">
      <c r="N39512" s="68"/>
      <c r="O39512" s="69"/>
      <c r="P39512" s="69"/>
      <c r="Q39512" s="69"/>
      <c r="R39512" s="69"/>
      <c r="S39512" s="69"/>
      <c r="T39512" s="69"/>
      <c r="U39512" s="69"/>
      <c r="V39512" s="69"/>
      <c r="W39512" s="69"/>
      <c r="X39512" s="69"/>
      <c r="Y39512" s="69"/>
    </row>
    <row r="39513" spans="14:25">
      <c r="N39513" s="68"/>
      <c r="O39513" s="69"/>
      <c r="P39513" s="69"/>
      <c r="Q39513" s="69"/>
      <c r="R39513" s="69"/>
      <c r="S39513" s="69"/>
      <c r="T39513" s="69"/>
      <c r="U39513" s="69"/>
      <c r="V39513" s="69"/>
      <c r="W39513" s="69"/>
      <c r="X39513" s="69"/>
      <c r="Y39513" s="69"/>
    </row>
    <row r="39514" spans="14:25">
      <c r="N39514" s="68"/>
      <c r="O39514" s="69"/>
      <c r="P39514" s="69"/>
      <c r="Q39514" s="69"/>
      <c r="R39514" s="69"/>
      <c r="S39514" s="69"/>
      <c r="T39514" s="69"/>
      <c r="U39514" s="69"/>
      <c r="V39514" s="69"/>
      <c r="W39514" s="69"/>
      <c r="X39514" s="69"/>
      <c r="Y39514" s="69"/>
    </row>
    <row r="39515" spans="14:25">
      <c r="N39515" s="68"/>
      <c r="O39515" s="69"/>
      <c r="P39515" s="69"/>
      <c r="Q39515" s="69"/>
      <c r="R39515" s="69"/>
      <c r="S39515" s="69"/>
      <c r="T39515" s="69"/>
      <c r="U39515" s="69"/>
      <c r="V39515" s="69"/>
      <c r="W39515" s="69"/>
      <c r="X39515" s="69"/>
      <c r="Y39515" s="69"/>
    </row>
    <row r="39516" spans="14:25">
      <c r="N39516" s="68"/>
      <c r="O39516" s="69"/>
      <c r="P39516" s="69"/>
      <c r="Q39516" s="69"/>
      <c r="R39516" s="69"/>
      <c r="S39516" s="69"/>
      <c r="T39516" s="69"/>
      <c r="U39516" s="69"/>
      <c r="V39516" s="69"/>
      <c r="W39516" s="69"/>
      <c r="X39516" s="69"/>
      <c r="Y39516" s="69"/>
    </row>
    <row r="39517" spans="14:25">
      <c r="N39517" s="68"/>
      <c r="O39517" s="69"/>
      <c r="P39517" s="69"/>
      <c r="Q39517" s="69"/>
      <c r="R39517" s="69"/>
      <c r="S39517" s="69"/>
      <c r="T39517" s="69"/>
      <c r="U39517" s="69"/>
      <c r="V39517" s="69"/>
      <c r="W39517" s="69"/>
      <c r="X39517" s="69"/>
      <c r="Y39517" s="69"/>
    </row>
    <row r="39518" spans="14:25">
      <c r="N39518" s="68"/>
      <c r="O39518" s="69"/>
      <c r="P39518" s="69"/>
      <c r="Q39518" s="69"/>
      <c r="R39518" s="69"/>
      <c r="S39518" s="69"/>
      <c r="T39518" s="69"/>
      <c r="U39518" s="69"/>
      <c r="V39518" s="69"/>
      <c r="W39518" s="69"/>
      <c r="X39518" s="69"/>
      <c r="Y39518" s="69"/>
    </row>
    <row r="39519" spans="14:25">
      <c r="N39519" s="68"/>
      <c r="O39519" s="69"/>
      <c r="P39519" s="69"/>
      <c r="Q39519" s="69"/>
      <c r="R39519" s="69"/>
      <c r="S39519" s="69"/>
      <c r="T39519" s="69"/>
      <c r="U39519" s="69"/>
      <c r="V39519" s="69"/>
      <c r="W39519" s="69"/>
      <c r="X39519" s="69"/>
      <c r="Y39519" s="69"/>
    </row>
    <row r="39520" spans="14:25">
      <c r="N39520" s="68"/>
      <c r="O39520" s="69"/>
      <c r="P39520" s="69"/>
      <c r="Q39520" s="69"/>
      <c r="R39520" s="69"/>
      <c r="S39520" s="69"/>
      <c r="T39520" s="69"/>
      <c r="U39520" s="69"/>
      <c r="V39520" s="69"/>
      <c r="W39520" s="69"/>
      <c r="X39520" s="69"/>
      <c r="Y39520" s="69"/>
    </row>
    <row r="39521" spans="14:25">
      <c r="N39521" s="68"/>
      <c r="O39521" s="69"/>
      <c r="P39521" s="69"/>
      <c r="Q39521" s="69"/>
      <c r="R39521" s="69"/>
      <c r="S39521" s="69"/>
      <c r="T39521" s="69"/>
      <c r="U39521" s="69"/>
      <c r="V39521" s="69"/>
      <c r="W39521" s="69"/>
      <c r="X39521" s="69"/>
      <c r="Y39521" s="69"/>
    </row>
    <row r="39522" spans="14:25">
      <c r="N39522" s="68"/>
      <c r="O39522" s="69"/>
      <c r="P39522" s="69"/>
      <c r="Q39522" s="69"/>
      <c r="R39522" s="69"/>
      <c r="S39522" s="69"/>
      <c r="T39522" s="69"/>
      <c r="U39522" s="69"/>
      <c r="V39522" s="69"/>
      <c r="W39522" s="69"/>
      <c r="X39522" s="69"/>
      <c r="Y39522" s="69"/>
    </row>
    <row r="39523" spans="14:25">
      <c r="N39523" s="68"/>
      <c r="O39523" s="69"/>
      <c r="P39523" s="69"/>
      <c r="Q39523" s="69"/>
      <c r="R39523" s="69"/>
      <c r="S39523" s="69"/>
      <c r="T39523" s="69"/>
      <c r="U39523" s="69"/>
      <c r="V39523" s="69"/>
      <c r="W39523" s="69"/>
      <c r="X39523" s="69"/>
      <c r="Y39523" s="69"/>
    </row>
    <row r="39524" spans="14:25">
      <c r="N39524" s="68"/>
      <c r="O39524" s="69"/>
      <c r="P39524" s="69"/>
      <c r="Q39524" s="69"/>
      <c r="R39524" s="69"/>
      <c r="S39524" s="69"/>
      <c r="T39524" s="69"/>
      <c r="U39524" s="69"/>
      <c r="V39524" s="69"/>
      <c r="W39524" s="69"/>
      <c r="X39524" s="69"/>
      <c r="Y39524" s="69"/>
    </row>
    <row r="39525" spans="14:25">
      <c r="N39525" s="68"/>
      <c r="O39525" s="69"/>
      <c r="P39525" s="69"/>
      <c r="Q39525" s="69"/>
      <c r="R39525" s="69"/>
      <c r="S39525" s="69"/>
      <c r="T39525" s="69"/>
      <c r="U39525" s="69"/>
      <c r="V39525" s="69"/>
      <c r="W39525" s="69"/>
      <c r="X39525" s="69"/>
      <c r="Y39525" s="69"/>
    </row>
    <row r="39526" spans="14:25">
      <c r="N39526" s="68"/>
      <c r="O39526" s="69"/>
      <c r="P39526" s="69"/>
      <c r="Q39526" s="69"/>
      <c r="R39526" s="69"/>
      <c r="S39526" s="69"/>
      <c r="T39526" s="69"/>
      <c r="U39526" s="69"/>
      <c r="V39526" s="69"/>
      <c r="W39526" s="69"/>
      <c r="X39526" s="69"/>
      <c r="Y39526" s="69"/>
    </row>
    <row r="39527" spans="14:25">
      <c r="N39527" s="68"/>
      <c r="O39527" s="69"/>
      <c r="P39527" s="69"/>
      <c r="Q39527" s="69"/>
      <c r="R39527" s="69"/>
      <c r="S39527" s="69"/>
      <c r="T39527" s="69"/>
      <c r="U39527" s="69"/>
      <c r="V39527" s="69"/>
      <c r="W39527" s="69"/>
      <c r="X39527" s="69"/>
      <c r="Y39527" s="69"/>
    </row>
    <row r="39528" spans="14:25">
      <c r="N39528" s="68"/>
      <c r="O39528" s="69"/>
      <c r="P39528" s="69"/>
      <c r="Q39528" s="69"/>
      <c r="R39528" s="69"/>
      <c r="S39528" s="69"/>
      <c r="T39528" s="69"/>
      <c r="U39528" s="69"/>
      <c r="V39528" s="69"/>
      <c r="W39528" s="69"/>
      <c r="X39528" s="69"/>
      <c r="Y39528" s="69"/>
    </row>
    <row r="39529" spans="14:25">
      <c r="N39529" s="68"/>
      <c r="O39529" s="69"/>
      <c r="P39529" s="69"/>
      <c r="Q39529" s="69"/>
      <c r="R39529" s="69"/>
      <c r="S39529" s="69"/>
      <c r="T39529" s="69"/>
      <c r="U39529" s="69"/>
      <c r="V39529" s="69"/>
      <c r="W39529" s="69"/>
      <c r="X39529" s="69"/>
      <c r="Y39529" s="69"/>
    </row>
    <row r="39530" spans="14:25">
      <c r="N39530" s="68"/>
      <c r="O39530" s="69"/>
      <c r="P39530" s="69"/>
      <c r="Q39530" s="69"/>
      <c r="R39530" s="69"/>
      <c r="S39530" s="69"/>
      <c r="T39530" s="69"/>
      <c r="U39530" s="69"/>
      <c r="V39530" s="69"/>
      <c r="W39530" s="69"/>
      <c r="X39530" s="69"/>
      <c r="Y39530" s="69"/>
    </row>
    <row r="39531" spans="14:25">
      <c r="N39531" s="68"/>
      <c r="O39531" s="69"/>
      <c r="P39531" s="69"/>
      <c r="Q39531" s="69"/>
      <c r="R39531" s="69"/>
      <c r="S39531" s="69"/>
      <c r="T39531" s="69"/>
      <c r="U39531" s="69"/>
      <c r="V39531" s="69"/>
      <c r="W39531" s="69"/>
      <c r="X39531" s="69"/>
      <c r="Y39531" s="69"/>
    </row>
    <row r="39532" spans="14:25">
      <c r="N39532" s="68"/>
      <c r="O39532" s="69"/>
      <c r="P39532" s="69"/>
      <c r="Q39532" s="69"/>
      <c r="R39532" s="69"/>
      <c r="S39532" s="69"/>
      <c r="T39532" s="69"/>
      <c r="U39532" s="69"/>
      <c r="V39532" s="69"/>
      <c r="W39532" s="69"/>
      <c r="X39532" s="69"/>
      <c r="Y39532" s="69"/>
    </row>
    <row r="39533" spans="14:25">
      <c r="N39533" s="68"/>
      <c r="O39533" s="69"/>
      <c r="P39533" s="69"/>
      <c r="Q39533" s="69"/>
      <c r="R39533" s="69"/>
      <c r="S39533" s="69"/>
      <c r="T39533" s="69"/>
      <c r="U39533" s="69"/>
      <c r="V39533" s="69"/>
      <c r="W39533" s="69"/>
      <c r="X39533" s="69"/>
      <c r="Y39533" s="69"/>
    </row>
    <row r="39534" spans="14:25">
      <c r="N39534" s="68"/>
      <c r="O39534" s="69"/>
      <c r="P39534" s="69"/>
      <c r="Q39534" s="69"/>
      <c r="R39534" s="69"/>
      <c r="S39534" s="69"/>
      <c r="T39534" s="69"/>
      <c r="U39534" s="69"/>
      <c r="V39534" s="69"/>
      <c r="W39534" s="69"/>
      <c r="X39534" s="69"/>
      <c r="Y39534" s="69"/>
    </row>
    <row r="39535" spans="14:25">
      <c r="N39535" s="68"/>
      <c r="O39535" s="69"/>
      <c r="P39535" s="69"/>
      <c r="Q39535" s="69"/>
      <c r="R39535" s="69"/>
      <c r="S39535" s="69"/>
      <c r="T39535" s="69"/>
      <c r="U39535" s="69"/>
      <c r="V39535" s="69"/>
      <c r="W39535" s="69"/>
      <c r="X39535" s="69"/>
      <c r="Y39535" s="69"/>
    </row>
    <row r="39536" spans="14:25">
      <c r="N39536" s="68"/>
      <c r="O39536" s="69"/>
      <c r="P39536" s="69"/>
      <c r="Q39536" s="69"/>
      <c r="R39536" s="69"/>
      <c r="S39536" s="69"/>
      <c r="T39536" s="69"/>
      <c r="U39536" s="69"/>
      <c r="V39536" s="69"/>
      <c r="W39536" s="69"/>
      <c r="X39536" s="69"/>
      <c r="Y39536" s="69"/>
    </row>
    <row r="39537" spans="14:25">
      <c r="N39537" s="68"/>
      <c r="O39537" s="69"/>
      <c r="P39537" s="69"/>
      <c r="Q39537" s="69"/>
      <c r="R39537" s="69"/>
      <c r="S39537" s="69"/>
      <c r="T39537" s="69"/>
      <c r="U39537" s="69"/>
      <c r="V39537" s="69"/>
      <c r="W39537" s="69"/>
      <c r="X39537" s="69"/>
      <c r="Y39537" s="69"/>
    </row>
    <row r="39538" spans="14:25">
      <c r="N39538" s="68"/>
      <c r="O39538" s="69"/>
      <c r="P39538" s="69"/>
      <c r="Q39538" s="69"/>
      <c r="R39538" s="69"/>
      <c r="S39538" s="69"/>
      <c r="T39538" s="69"/>
      <c r="U39538" s="69"/>
      <c r="V39538" s="69"/>
      <c r="W39538" s="69"/>
      <c r="X39538" s="69"/>
      <c r="Y39538" s="69"/>
    </row>
    <row r="39539" spans="14:25">
      <c r="N39539" s="68"/>
      <c r="O39539" s="69"/>
      <c r="P39539" s="69"/>
      <c r="Q39539" s="69"/>
      <c r="R39539" s="69"/>
      <c r="S39539" s="69"/>
      <c r="T39539" s="69"/>
      <c r="U39539" s="69"/>
      <c r="V39539" s="69"/>
      <c r="W39539" s="69"/>
      <c r="X39539" s="69"/>
      <c r="Y39539" s="69"/>
    </row>
    <row r="39540" spans="14:25">
      <c r="N39540" s="68"/>
      <c r="O39540" s="69"/>
      <c r="P39540" s="69"/>
      <c r="Q39540" s="69"/>
      <c r="R39540" s="69"/>
      <c r="S39540" s="69"/>
      <c r="T39540" s="69"/>
      <c r="U39540" s="69"/>
      <c r="V39540" s="69"/>
      <c r="W39540" s="69"/>
      <c r="X39540" s="69"/>
      <c r="Y39540" s="69"/>
    </row>
    <row r="39541" spans="14:25">
      <c r="N39541" s="68"/>
      <c r="O39541" s="69"/>
      <c r="P39541" s="69"/>
      <c r="Q39541" s="69"/>
      <c r="R39541" s="69"/>
      <c r="S39541" s="69"/>
      <c r="T39541" s="69"/>
      <c r="U39541" s="69"/>
      <c r="V39541" s="69"/>
      <c r="W39541" s="69"/>
      <c r="X39541" s="69"/>
      <c r="Y39541" s="69"/>
    </row>
    <row r="39542" spans="14:25">
      <c r="N39542" s="68"/>
      <c r="O39542" s="69"/>
      <c r="P39542" s="69"/>
      <c r="Q39542" s="69"/>
      <c r="R39542" s="69"/>
      <c r="S39542" s="69"/>
      <c r="T39542" s="69"/>
      <c r="U39542" s="69"/>
      <c r="V39542" s="69"/>
      <c r="W39542" s="69"/>
      <c r="X39542" s="69"/>
      <c r="Y39542" s="69"/>
    </row>
    <row r="39543" spans="14:25">
      <c r="N39543" s="68"/>
      <c r="O39543" s="69"/>
      <c r="P39543" s="69"/>
      <c r="Q39543" s="69"/>
      <c r="R39543" s="69"/>
      <c r="S39543" s="69"/>
      <c r="T39543" s="69"/>
      <c r="U39543" s="69"/>
      <c r="V39543" s="69"/>
      <c r="W39543" s="69"/>
      <c r="X39543" s="69"/>
      <c r="Y39543" s="69"/>
    </row>
    <row r="39544" spans="14:25">
      <c r="N39544" s="68"/>
      <c r="O39544" s="69"/>
      <c r="P39544" s="69"/>
      <c r="Q39544" s="69"/>
      <c r="R39544" s="69"/>
      <c r="S39544" s="69"/>
      <c r="T39544" s="69"/>
      <c r="U39544" s="69"/>
      <c r="V39544" s="69"/>
      <c r="W39544" s="69"/>
      <c r="X39544" s="69"/>
      <c r="Y39544" s="69"/>
    </row>
    <row r="39545" spans="14:25">
      <c r="N39545" s="68"/>
      <c r="O39545" s="69"/>
      <c r="P39545" s="69"/>
      <c r="Q39545" s="69"/>
      <c r="R39545" s="69"/>
      <c r="S39545" s="69"/>
      <c r="T39545" s="69"/>
      <c r="U39545" s="69"/>
      <c r="V39545" s="69"/>
      <c r="W39545" s="69"/>
      <c r="X39545" s="69"/>
      <c r="Y39545" s="69"/>
    </row>
    <row r="39546" spans="14:25">
      <c r="N39546" s="68"/>
      <c r="O39546" s="69"/>
      <c r="P39546" s="69"/>
      <c r="Q39546" s="69"/>
      <c r="R39546" s="69"/>
      <c r="S39546" s="69"/>
      <c r="T39546" s="69"/>
      <c r="U39546" s="69"/>
      <c r="V39546" s="69"/>
      <c r="W39546" s="69"/>
      <c r="X39546" s="69"/>
      <c r="Y39546" s="69"/>
    </row>
    <row r="39547" spans="14:25">
      <c r="N39547" s="68"/>
      <c r="O39547" s="69"/>
      <c r="P39547" s="69"/>
      <c r="Q39547" s="69"/>
      <c r="R39547" s="69"/>
      <c r="S39547" s="69"/>
      <c r="T39547" s="69"/>
      <c r="U39547" s="69"/>
      <c r="V39547" s="69"/>
      <c r="W39547" s="69"/>
      <c r="X39547" s="69"/>
      <c r="Y39547" s="69"/>
    </row>
    <row r="39548" spans="14:25">
      <c r="N39548" s="68"/>
      <c r="O39548" s="69"/>
      <c r="P39548" s="69"/>
      <c r="Q39548" s="69"/>
      <c r="R39548" s="69"/>
      <c r="S39548" s="69"/>
      <c r="T39548" s="69"/>
      <c r="U39548" s="69"/>
      <c r="V39548" s="69"/>
      <c r="W39548" s="69"/>
      <c r="X39548" s="69"/>
      <c r="Y39548" s="69"/>
    </row>
    <row r="39549" spans="14:25">
      <c r="N39549" s="68"/>
      <c r="O39549" s="69"/>
      <c r="P39549" s="69"/>
      <c r="Q39549" s="69"/>
      <c r="R39549" s="69"/>
      <c r="S39549" s="69"/>
      <c r="T39549" s="69"/>
      <c r="U39549" s="69"/>
      <c r="V39549" s="69"/>
      <c r="W39549" s="69"/>
      <c r="X39549" s="69"/>
      <c r="Y39549" s="69"/>
    </row>
    <row r="39550" spans="14:25">
      <c r="N39550" s="68"/>
      <c r="O39550" s="69"/>
      <c r="P39550" s="69"/>
      <c r="Q39550" s="69"/>
      <c r="R39550" s="69"/>
      <c r="S39550" s="69"/>
      <c r="T39550" s="69"/>
      <c r="U39550" s="69"/>
      <c r="V39550" s="69"/>
      <c r="W39550" s="69"/>
      <c r="X39550" s="69"/>
      <c r="Y39550" s="69"/>
    </row>
    <row r="39551" spans="14:25">
      <c r="N39551" s="68"/>
      <c r="O39551" s="69"/>
      <c r="P39551" s="69"/>
      <c r="Q39551" s="69"/>
      <c r="R39551" s="69"/>
      <c r="S39551" s="69"/>
      <c r="T39551" s="69"/>
      <c r="U39551" s="69"/>
      <c r="V39551" s="69"/>
      <c r="W39551" s="69"/>
      <c r="X39551" s="69"/>
      <c r="Y39551" s="69"/>
    </row>
    <row r="39552" spans="14:25">
      <c r="N39552" s="68"/>
      <c r="O39552" s="69"/>
      <c r="P39552" s="69"/>
      <c r="Q39552" s="69"/>
      <c r="R39552" s="69"/>
      <c r="S39552" s="69"/>
      <c r="T39552" s="69"/>
      <c r="U39552" s="69"/>
      <c r="V39552" s="69"/>
      <c r="W39552" s="69"/>
      <c r="X39552" s="69"/>
      <c r="Y39552" s="69"/>
    </row>
    <row r="39553" spans="14:25">
      <c r="N39553" s="68"/>
      <c r="O39553" s="69"/>
      <c r="P39553" s="69"/>
      <c r="Q39553" s="69"/>
      <c r="R39553" s="69"/>
      <c r="S39553" s="69"/>
      <c r="T39553" s="69"/>
      <c r="U39553" s="69"/>
      <c r="V39553" s="69"/>
      <c r="W39553" s="69"/>
      <c r="X39553" s="69"/>
      <c r="Y39553" s="69"/>
    </row>
    <row r="39554" spans="14:25">
      <c r="N39554" s="68"/>
      <c r="O39554" s="69"/>
      <c r="P39554" s="69"/>
      <c r="Q39554" s="69"/>
      <c r="R39554" s="69"/>
      <c r="S39554" s="69"/>
      <c r="T39554" s="69"/>
      <c r="U39554" s="69"/>
      <c r="V39554" s="69"/>
      <c r="W39554" s="69"/>
      <c r="X39554" s="69"/>
      <c r="Y39554" s="69"/>
    </row>
    <row r="39555" spans="14:25">
      <c r="N39555" s="68"/>
      <c r="O39555" s="69"/>
      <c r="P39555" s="69"/>
      <c r="Q39555" s="69"/>
      <c r="R39555" s="69"/>
      <c r="S39555" s="69"/>
      <c r="T39555" s="69"/>
      <c r="U39555" s="69"/>
      <c r="V39555" s="69"/>
      <c r="W39555" s="69"/>
      <c r="X39555" s="69"/>
      <c r="Y39555" s="69"/>
    </row>
    <row r="39556" spans="14:25">
      <c r="N39556" s="68"/>
      <c r="O39556" s="69"/>
      <c r="P39556" s="69"/>
      <c r="Q39556" s="69"/>
      <c r="R39556" s="69"/>
      <c r="S39556" s="69"/>
      <c r="T39556" s="69"/>
      <c r="U39556" s="69"/>
      <c r="V39556" s="69"/>
      <c r="W39556" s="69"/>
      <c r="X39556" s="69"/>
      <c r="Y39556" s="69"/>
    </row>
    <row r="39557" spans="14:25">
      <c r="N39557" s="68"/>
      <c r="O39557" s="69"/>
      <c r="P39557" s="69"/>
      <c r="Q39557" s="69"/>
      <c r="R39557" s="69"/>
      <c r="S39557" s="69"/>
      <c r="T39557" s="69"/>
      <c r="U39557" s="69"/>
      <c r="V39557" s="69"/>
      <c r="W39557" s="69"/>
      <c r="X39557" s="69"/>
      <c r="Y39557" s="69"/>
    </row>
    <row r="39558" spans="14:25">
      <c r="N39558" s="68"/>
      <c r="O39558" s="69"/>
      <c r="P39558" s="69"/>
      <c r="Q39558" s="69"/>
      <c r="R39558" s="69"/>
      <c r="S39558" s="69"/>
      <c r="T39558" s="69"/>
      <c r="U39558" s="69"/>
      <c r="V39558" s="69"/>
      <c r="W39558" s="69"/>
      <c r="X39558" s="69"/>
      <c r="Y39558" s="69"/>
    </row>
    <row r="39559" spans="14:25">
      <c r="N39559" s="68"/>
      <c r="O39559" s="69"/>
      <c r="P39559" s="69"/>
      <c r="Q39559" s="69"/>
      <c r="R39559" s="69"/>
      <c r="S39559" s="69"/>
      <c r="T39559" s="69"/>
      <c r="U39559" s="69"/>
      <c r="V39559" s="69"/>
      <c r="W39559" s="69"/>
      <c r="X39559" s="69"/>
      <c r="Y39559" s="69"/>
    </row>
    <row r="39560" spans="14:25">
      <c r="N39560" s="68"/>
      <c r="O39560" s="69"/>
      <c r="P39560" s="69"/>
      <c r="Q39560" s="69"/>
      <c r="R39560" s="69"/>
      <c r="S39560" s="69"/>
      <c r="T39560" s="69"/>
      <c r="U39560" s="69"/>
      <c r="V39560" s="69"/>
      <c r="W39560" s="69"/>
      <c r="X39560" s="69"/>
      <c r="Y39560" s="69"/>
    </row>
    <row r="39561" spans="14:25">
      <c r="N39561" s="68"/>
      <c r="O39561" s="69"/>
      <c r="P39561" s="69"/>
      <c r="Q39561" s="69"/>
      <c r="R39561" s="69"/>
      <c r="S39561" s="69"/>
      <c r="T39561" s="69"/>
      <c r="U39561" s="69"/>
      <c r="V39561" s="69"/>
      <c r="W39561" s="69"/>
      <c r="X39561" s="69"/>
      <c r="Y39561" s="69"/>
    </row>
    <row r="39562" spans="14:25">
      <c r="N39562" s="68"/>
      <c r="O39562" s="69"/>
      <c r="P39562" s="69"/>
      <c r="Q39562" s="69"/>
      <c r="R39562" s="69"/>
      <c r="S39562" s="69"/>
      <c r="T39562" s="69"/>
      <c r="U39562" s="69"/>
      <c r="V39562" s="69"/>
      <c r="W39562" s="69"/>
      <c r="X39562" s="69"/>
      <c r="Y39562" s="69"/>
    </row>
    <row r="39563" spans="14:25">
      <c r="N39563" s="68"/>
      <c r="O39563" s="69"/>
      <c r="P39563" s="69"/>
      <c r="Q39563" s="69"/>
      <c r="R39563" s="69"/>
      <c r="S39563" s="69"/>
      <c r="T39563" s="69"/>
      <c r="U39563" s="69"/>
      <c r="V39563" s="69"/>
      <c r="W39563" s="69"/>
      <c r="X39563" s="69"/>
      <c r="Y39563" s="69"/>
    </row>
    <row r="39564" spans="14:25">
      <c r="N39564" s="68"/>
      <c r="O39564" s="69"/>
      <c r="P39564" s="69"/>
      <c r="Q39564" s="69"/>
      <c r="R39564" s="69"/>
      <c r="S39564" s="69"/>
      <c r="T39564" s="69"/>
      <c r="U39564" s="69"/>
      <c r="V39564" s="69"/>
      <c r="W39564" s="69"/>
      <c r="X39564" s="69"/>
      <c r="Y39564" s="69"/>
    </row>
    <row r="39565" spans="14:25">
      <c r="N39565" s="68"/>
      <c r="O39565" s="69"/>
      <c r="P39565" s="69"/>
      <c r="Q39565" s="69"/>
      <c r="R39565" s="69"/>
      <c r="S39565" s="69"/>
      <c r="T39565" s="69"/>
      <c r="U39565" s="69"/>
      <c r="V39565" s="69"/>
      <c r="W39565" s="69"/>
      <c r="X39565" s="69"/>
      <c r="Y39565" s="69"/>
    </row>
    <row r="39566" spans="14:25">
      <c r="N39566" s="68"/>
      <c r="O39566" s="69"/>
      <c r="P39566" s="69"/>
      <c r="Q39566" s="69"/>
      <c r="R39566" s="69"/>
      <c r="S39566" s="69"/>
      <c r="T39566" s="69"/>
      <c r="U39566" s="69"/>
      <c r="V39566" s="69"/>
      <c r="W39566" s="69"/>
      <c r="X39566" s="69"/>
      <c r="Y39566" s="69"/>
    </row>
    <row r="39567" spans="14:25">
      <c r="N39567" s="68"/>
      <c r="O39567" s="69"/>
      <c r="P39567" s="69"/>
      <c r="Q39567" s="69"/>
      <c r="R39567" s="69"/>
      <c r="S39567" s="69"/>
      <c r="T39567" s="69"/>
      <c r="U39567" s="69"/>
      <c r="V39567" s="69"/>
      <c r="W39567" s="69"/>
      <c r="X39567" s="69"/>
      <c r="Y39567" s="69"/>
    </row>
    <row r="39568" spans="14:25">
      <c r="N39568" s="68"/>
      <c r="O39568" s="69"/>
      <c r="P39568" s="69"/>
      <c r="Q39568" s="69"/>
      <c r="R39568" s="69"/>
      <c r="S39568" s="69"/>
      <c r="T39568" s="69"/>
      <c r="U39568" s="69"/>
      <c r="V39568" s="69"/>
      <c r="W39568" s="69"/>
      <c r="X39568" s="69"/>
      <c r="Y39568" s="69"/>
    </row>
    <row r="39569" spans="14:25">
      <c r="N39569" s="68"/>
      <c r="O39569" s="69"/>
      <c r="P39569" s="69"/>
      <c r="Q39569" s="69"/>
      <c r="R39569" s="69"/>
      <c r="S39569" s="69"/>
      <c r="T39569" s="69"/>
      <c r="U39569" s="69"/>
      <c r="V39569" s="69"/>
      <c r="W39569" s="69"/>
      <c r="X39569" s="69"/>
      <c r="Y39569" s="69"/>
    </row>
    <row r="39570" spans="14:25">
      <c r="N39570" s="68"/>
      <c r="O39570" s="69"/>
      <c r="P39570" s="69"/>
      <c r="Q39570" s="69"/>
      <c r="R39570" s="69"/>
      <c r="S39570" s="69"/>
      <c r="T39570" s="69"/>
      <c r="U39570" s="69"/>
      <c r="V39570" s="69"/>
      <c r="W39570" s="69"/>
      <c r="X39570" s="69"/>
      <c r="Y39570" s="69"/>
    </row>
    <row r="39571" spans="14:25">
      <c r="N39571" s="68"/>
      <c r="O39571" s="69"/>
      <c r="P39571" s="69"/>
      <c r="Q39571" s="69"/>
      <c r="R39571" s="69"/>
      <c r="S39571" s="69"/>
      <c r="T39571" s="69"/>
      <c r="U39571" s="69"/>
      <c r="V39571" s="69"/>
      <c r="W39571" s="69"/>
      <c r="X39571" s="69"/>
      <c r="Y39571" s="69"/>
    </row>
    <row r="39572" spans="14:25">
      <c r="N39572" s="68"/>
      <c r="O39572" s="69"/>
      <c r="P39572" s="69"/>
      <c r="Q39572" s="69"/>
      <c r="R39572" s="69"/>
      <c r="S39572" s="69"/>
      <c r="T39572" s="69"/>
      <c r="U39572" s="69"/>
      <c r="V39572" s="69"/>
      <c r="W39572" s="69"/>
      <c r="X39572" s="69"/>
      <c r="Y39572" s="69"/>
    </row>
    <row r="39573" spans="14:25">
      <c r="N39573" s="68"/>
      <c r="O39573" s="69"/>
      <c r="P39573" s="69"/>
      <c r="Q39573" s="69"/>
      <c r="R39573" s="69"/>
      <c r="S39573" s="69"/>
      <c r="T39573" s="69"/>
      <c r="U39573" s="69"/>
      <c r="V39573" s="69"/>
      <c r="W39573" s="69"/>
      <c r="X39573" s="69"/>
      <c r="Y39573" s="69"/>
    </row>
    <row r="39574" spans="14:25">
      <c r="N39574" s="68"/>
      <c r="O39574" s="69"/>
      <c r="P39574" s="69"/>
      <c r="Q39574" s="69"/>
      <c r="R39574" s="69"/>
      <c r="S39574" s="69"/>
      <c r="T39574" s="69"/>
      <c r="U39574" s="69"/>
      <c r="V39574" s="69"/>
      <c r="W39574" s="69"/>
      <c r="X39574" s="69"/>
      <c r="Y39574" s="69"/>
    </row>
    <row r="39575" spans="14:25">
      <c r="N39575" s="68"/>
      <c r="O39575" s="69"/>
      <c r="P39575" s="69"/>
      <c r="Q39575" s="69"/>
      <c r="R39575" s="69"/>
      <c r="S39575" s="69"/>
      <c r="T39575" s="69"/>
      <c r="U39575" s="69"/>
      <c r="V39575" s="69"/>
      <c r="W39575" s="69"/>
      <c r="X39575" s="69"/>
      <c r="Y39575" s="69"/>
    </row>
    <row r="39576" spans="14:25">
      <c r="N39576" s="68"/>
      <c r="O39576" s="69"/>
      <c r="P39576" s="69"/>
      <c r="Q39576" s="69"/>
      <c r="R39576" s="69"/>
      <c r="S39576" s="69"/>
      <c r="T39576" s="69"/>
      <c r="U39576" s="69"/>
      <c r="V39576" s="69"/>
      <c r="W39576" s="69"/>
      <c r="X39576" s="69"/>
      <c r="Y39576" s="69"/>
    </row>
    <row r="39577" spans="14:25">
      <c r="N39577" s="68"/>
      <c r="O39577" s="69"/>
      <c r="P39577" s="69"/>
      <c r="Q39577" s="69"/>
      <c r="R39577" s="69"/>
      <c r="S39577" s="69"/>
      <c r="T39577" s="69"/>
      <c r="U39577" s="69"/>
      <c r="V39577" s="69"/>
      <c r="W39577" s="69"/>
      <c r="X39577" s="69"/>
      <c r="Y39577" s="69"/>
    </row>
    <row r="39578" spans="14:25">
      <c r="N39578" s="68"/>
      <c r="O39578" s="69"/>
      <c r="P39578" s="69"/>
      <c r="Q39578" s="69"/>
      <c r="R39578" s="69"/>
      <c r="S39578" s="69"/>
      <c r="T39578" s="69"/>
      <c r="U39578" s="69"/>
      <c r="V39578" s="69"/>
      <c r="W39578" s="69"/>
      <c r="X39578" s="69"/>
      <c r="Y39578" s="69"/>
    </row>
    <row r="39579" spans="14:25">
      <c r="N39579" s="68"/>
      <c r="O39579" s="69"/>
      <c r="P39579" s="69"/>
      <c r="Q39579" s="69"/>
      <c r="R39579" s="69"/>
      <c r="S39579" s="69"/>
      <c r="T39579" s="69"/>
      <c r="U39579" s="69"/>
      <c r="V39579" s="69"/>
      <c r="W39579" s="69"/>
      <c r="X39579" s="69"/>
      <c r="Y39579" s="69"/>
    </row>
    <row r="39580" spans="14:25">
      <c r="N39580" s="68"/>
      <c r="O39580" s="69"/>
      <c r="P39580" s="69"/>
      <c r="Q39580" s="69"/>
      <c r="R39580" s="69"/>
      <c r="S39580" s="69"/>
      <c r="T39580" s="69"/>
      <c r="U39580" s="69"/>
      <c r="V39580" s="69"/>
      <c r="W39580" s="69"/>
      <c r="X39580" s="69"/>
      <c r="Y39580" s="69"/>
    </row>
    <row r="39581" spans="14:25">
      <c r="N39581" s="68"/>
      <c r="O39581" s="69"/>
      <c r="P39581" s="69"/>
      <c r="Q39581" s="69"/>
      <c r="R39581" s="69"/>
      <c r="S39581" s="69"/>
      <c r="T39581" s="69"/>
      <c r="U39581" s="69"/>
      <c r="V39581" s="69"/>
      <c r="W39581" s="69"/>
      <c r="X39581" s="69"/>
      <c r="Y39581" s="69"/>
    </row>
    <row r="39582" spans="14:25">
      <c r="N39582" s="68"/>
      <c r="O39582" s="69"/>
      <c r="P39582" s="69"/>
      <c r="Q39582" s="69"/>
      <c r="R39582" s="69"/>
      <c r="S39582" s="69"/>
      <c r="T39582" s="69"/>
      <c r="U39582" s="69"/>
      <c r="V39582" s="69"/>
      <c r="W39582" s="69"/>
      <c r="X39582" s="69"/>
      <c r="Y39582" s="69"/>
    </row>
    <row r="39583" spans="14:25">
      <c r="N39583" s="68"/>
      <c r="O39583" s="69"/>
      <c r="P39583" s="69"/>
      <c r="Q39583" s="69"/>
      <c r="R39583" s="69"/>
      <c r="S39583" s="69"/>
      <c r="T39583" s="69"/>
      <c r="U39583" s="69"/>
      <c r="V39583" s="69"/>
      <c r="W39583" s="69"/>
      <c r="X39583" s="69"/>
      <c r="Y39583" s="69"/>
    </row>
    <row r="39584" spans="14:25">
      <c r="N39584" s="68"/>
      <c r="O39584" s="69"/>
      <c r="P39584" s="69"/>
      <c r="Q39584" s="69"/>
      <c r="R39584" s="69"/>
      <c r="S39584" s="69"/>
      <c r="T39584" s="69"/>
      <c r="U39584" s="69"/>
      <c r="V39584" s="69"/>
      <c r="W39584" s="69"/>
      <c r="X39584" s="69"/>
      <c r="Y39584" s="69"/>
    </row>
    <row r="39585" spans="14:25">
      <c r="N39585" s="68"/>
      <c r="O39585" s="69"/>
      <c r="P39585" s="69"/>
      <c r="Q39585" s="69"/>
      <c r="R39585" s="69"/>
      <c r="S39585" s="69"/>
      <c r="T39585" s="69"/>
      <c r="U39585" s="69"/>
      <c r="V39585" s="69"/>
      <c r="W39585" s="69"/>
      <c r="X39585" s="69"/>
      <c r="Y39585" s="69"/>
    </row>
    <row r="39586" spans="14:25">
      <c r="N39586" s="68"/>
      <c r="O39586" s="69"/>
      <c r="P39586" s="69"/>
      <c r="Q39586" s="69"/>
      <c r="R39586" s="69"/>
      <c r="S39586" s="69"/>
      <c r="T39586" s="69"/>
      <c r="U39586" s="69"/>
      <c r="V39586" s="69"/>
      <c r="W39586" s="69"/>
      <c r="X39586" s="69"/>
      <c r="Y39586" s="69"/>
    </row>
    <row r="39587" spans="14:25">
      <c r="N39587" s="68"/>
      <c r="O39587" s="69"/>
      <c r="P39587" s="69"/>
      <c r="Q39587" s="69"/>
      <c r="R39587" s="69"/>
      <c r="S39587" s="69"/>
      <c r="T39587" s="69"/>
      <c r="U39587" s="69"/>
      <c r="V39587" s="69"/>
      <c r="W39587" s="69"/>
      <c r="X39587" s="69"/>
      <c r="Y39587" s="69"/>
    </row>
    <row r="39588" spans="14:25">
      <c r="N39588" s="68"/>
      <c r="O39588" s="69"/>
      <c r="P39588" s="69"/>
      <c r="Q39588" s="69"/>
      <c r="R39588" s="69"/>
      <c r="S39588" s="69"/>
      <c r="T39588" s="69"/>
      <c r="U39588" s="69"/>
      <c r="V39588" s="69"/>
      <c r="W39588" s="69"/>
      <c r="X39588" s="69"/>
      <c r="Y39588" s="69"/>
    </row>
    <row r="39589" spans="14:25">
      <c r="N39589" s="68"/>
      <c r="O39589" s="69"/>
      <c r="P39589" s="69"/>
      <c r="Q39589" s="69"/>
      <c r="R39589" s="69"/>
      <c r="S39589" s="69"/>
      <c r="T39589" s="69"/>
      <c r="U39589" s="69"/>
      <c r="V39589" s="69"/>
      <c r="W39589" s="69"/>
      <c r="X39589" s="69"/>
      <c r="Y39589" s="69"/>
    </row>
    <row r="39590" spans="14:25">
      <c r="N39590" s="68"/>
      <c r="O39590" s="69"/>
      <c r="P39590" s="69"/>
      <c r="Q39590" s="69"/>
      <c r="R39590" s="69"/>
      <c r="S39590" s="69"/>
      <c r="T39590" s="69"/>
      <c r="U39590" s="69"/>
      <c r="V39590" s="69"/>
      <c r="W39590" s="69"/>
      <c r="X39590" s="69"/>
      <c r="Y39590" s="69"/>
    </row>
    <row r="39591" spans="14:25">
      <c r="N39591" s="68"/>
      <c r="O39591" s="69"/>
      <c r="P39591" s="69"/>
      <c r="Q39591" s="69"/>
      <c r="R39591" s="69"/>
      <c r="S39591" s="69"/>
      <c r="T39591" s="69"/>
      <c r="U39591" s="69"/>
      <c r="V39591" s="69"/>
      <c r="W39591" s="69"/>
      <c r="X39591" s="69"/>
      <c r="Y39591" s="69"/>
    </row>
    <row r="39592" spans="14:25">
      <c r="N39592" s="68"/>
      <c r="O39592" s="69"/>
      <c r="P39592" s="69"/>
      <c r="Q39592" s="69"/>
      <c r="R39592" s="69"/>
      <c r="S39592" s="69"/>
      <c r="T39592" s="69"/>
      <c r="U39592" s="69"/>
      <c r="V39592" s="69"/>
      <c r="W39592" s="69"/>
      <c r="X39592" s="69"/>
      <c r="Y39592" s="69"/>
    </row>
    <row r="39593" spans="14:25">
      <c r="N39593" s="68"/>
      <c r="O39593" s="69"/>
      <c r="P39593" s="69"/>
      <c r="Q39593" s="69"/>
      <c r="R39593" s="69"/>
      <c r="S39593" s="69"/>
      <c r="T39593" s="69"/>
      <c r="U39593" s="69"/>
      <c r="V39593" s="69"/>
      <c r="W39593" s="69"/>
      <c r="X39593" s="69"/>
      <c r="Y39593" s="69"/>
    </row>
    <row r="39594" spans="14:25">
      <c r="N39594" s="68"/>
      <c r="O39594" s="69"/>
      <c r="P39594" s="69"/>
      <c r="Q39594" s="69"/>
      <c r="R39594" s="69"/>
      <c r="S39594" s="69"/>
      <c r="T39594" s="69"/>
      <c r="U39594" s="69"/>
      <c r="V39594" s="69"/>
      <c r="W39594" s="69"/>
      <c r="X39594" s="69"/>
      <c r="Y39594" s="69"/>
    </row>
    <row r="39595" spans="14:25">
      <c r="N39595" s="68"/>
      <c r="O39595" s="69"/>
      <c r="P39595" s="69"/>
      <c r="Q39595" s="69"/>
      <c r="R39595" s="69"/>
      <c r="S39595" s="69"/>
      <c r="T39595" s="69"/>
      <c r="U39595" s="69"/>
      <c r="V39595" s="69"/>
      <c r="W39595" s="69"/>
      <c r="X39595" s="69"/>
      <c r="Y39595" s="69"/>
    </row>
    <row r="39596" spans="14:25">
      <c r="N39596" s="68"/>
      <c r="O39596" s="69"/>
      <c r="P39596" s="69"/>
      <c r="Q39596" s="69"/>
      <c r="R39596" s="69"/>
      <c r="S39596" s="69"/>
      <c r="T39596" s="69"/>
      <c r="U39596" s="69"/>
      <c r="V39596" s="69"/>
      <c r="W39596" s="69"/>
      <c r="X39596" s="69"/>
      <c r="Y39596" s="69"/>
    </row>
    <row r="39597" spans="14:25">
      <c r="N39597" s="68"/>
      <c r="O39597" s="69"/>
      <c r="P39597" s="69"/>
      <c r="Q39597" s="69"/>
      <c r="R39597" s="69"/>
      <c r="S39597" s="69"/>
      <c r="T39597" s="69"/>
      <c r="U39597" s="69"/>
      <c r="V39597" s="69"/>
      <c r="W39597" s="69"/>
      <c r="X39597" s="69"/>
      <c r="Y39597" s="69"/>
    </row>
    <row r="39598" spans="14:25">
      <c r="N39598" s="68"/>
      <c r="O39598" s="69"/>
      <c r="P39598" s="69"/>
      <c r="Q39598" s="69"/>
      <c r="R39598" s="69"/>
      <c r="S39598" s="69"/>
      <c r="T39598" s="69"/>
      <c r="U39598" s="69"/>
      <c r="V39598" s="69"/>
      <c r="W39598" s="69"/>
      <c r="X39598" s="69"/>
      <c r="Y39598" s="69"/>
    </row>
    <row r="39599" spans="14:25">
      <c r="N39599" s="68"/>
      <c r="O39599" s="69"/>
      <c r="P39599" s="69"/>
      <c r="Q39599" s="69"/>
      <c r="R39599" s="69"/>
      <c r="S39599" s="69"/>
      <c r="T39599" s="69"/>
      <c r="U39599" s="69"/>
      <c r="V39599" s="69"/>
      <c r="W39599" s="69"/>
      <c r="X39599" s="69"/>
      <c r="Y39599" s="69"/>
    </row>
    <row r="39600" spans="14:25">
      <c r="N39600" s="68"/>
      <c r="O39600" s="69"/>
      <c r="P39600" s="69"/>
      <c r="Q39600" s="69"/>
      <c r="R39600" s="69"/>
      <c r="S39600" s="69"/>
      <c r="T39600" s="69"/>
      <c r="U39600" s="69"/>
      <c r="V39600" s="69"/>
      <c r="W39600" s="69"/>
      <c r="X39600" s="69"/>
      <c r="Y39600" s="69"/>
    </row>
    <row r="39601" spans="14:25">
      <c r="N39601" s="68"/>
      <c r="O39601" s="69"/>
      <c r="P39601" s="69"/>
      <c r="Q39601" s="69"/>
      <c r="R39601" s="69"/>
      <c r="S39601" s="69"/>
      <c r="T39601" s="69"/>
      <c r="U39601" s="69"/>
      <c r="V39601" s="69"/>
      <c r="W39601" s="69"/>
      <c r="X39601" s="69"/>
      <c r="Y39601" s="69"/>
    </row>
    <row r="39602" spans="14:25">
      <c r="N39602" s="68"/>
      <c r="O39602" s="69"/>
      <c r="P39602" s="69"/>
      <c r="Q39602" s="69"/>
      <c r="R39602" s="69"/>
      <c r="S39602" s="69"/>
      <c r="T39602" s="69"/>
      <c r="U39602" s="69"/>
      <c r="V39602" s="69"/>
      <c r="W39602" s="69"/>
      <c r="X39602" s="69"/>
      <c r="Y39602" s="69"/>
    </row>
    <row r="39603" spans="14:25">
      <c r="N39603" s="68"/>
      <c r="O39603" s="69"/>
      <c r="P39603" s="69"/>
      <c r="Q39603" s="69"/>
      <c r="R39603" s="69"/>
      <c r="S39603" s="69"/>
      <c r="T39603" s="69"/>
      <c r="U39603" s="69"/>
      <c r="V39603" s="69"/>
      <c r="W39603" s="69"/>
      <c r="X39603" s="69"/>
      <c r="Y39603" s="69"/>
    </row>
    <row r="39604" spans="14:25">
      <c r="N39604" s="68"/>
      <c r="O39604" s="69"/>
      <c r="P39604" s="69"/>
      <c r="Q39604" s="69"/>
      <c r="R39604" s="69"/>
      <c r="S39604" s="69"/>
      <c r="T39604" s="69"/>
      <c r="U39604" s="69"/>
      <c r="V39604" s="69"/>
      <c r="W39604" s="69"/>
      <c r="X39604" s="69"/>
      <c r="Y39604" s="69"/>
    </row>
    <row r="39605" spans="14:25">
      <c r="N39605" s="68"/>
      <c r="O39605" s="69"/>
      <c r="P39605" s="69"/>
      <c r="Q39605" s="69"/>
      <c r="R39605" s="69"/>
      <c r="S39605" s="69"/>
      <c r="T39605" s="69"/>
      <c r="U39605" s="69"/>
      <c r="V39605" s="69"/>
      <c r="W39605" s="69"/>
      <c r="X39605" s="69"/>
      <c r="Y39605" s="69"/>
    </row>
    <row r="39606" spans="14:25">
      <c r="N39606" s="68"/>
      <c r="O39606" s="69"/>
      <c r="P39606" s="69"/>
      <c r="Q39606" s="69"/>
      <c r="R39606" s="69"/>
      <c r="S39606" s="69"/>
      <c r="T39606" s="69"/>
      <c r="U39606" s="69"/>
      <c r="V39606" s="69"/>
      <c r="W39606" s="69"/>
      <c r="X39606" s="69"/>
      <c r="Y39606" s="69"/>
    </row>
    <row r="39607" spans="14:25">
      <c r="N39607" s="68"/>
      <c r="O39607" s="69"/>
      <c r="P39607" s="69"/>
      <c r="Q39607" s="69"/>
      <c r="R39607" s="69"/>
      <c r="S39607" s="69"/>
      <c r="T39607" s="69"/>
      <c r="U39607" s="69"/>
      <c r="V39607" s="69"/>
      <c r="W39607" s="69"/>
      <c r="X39607" s="69"/>
      <c r="Y39607" s="69"/>
    </row>
    <row r="39608" spans="14:25">
      <c r="N39608" s="68"/>
      <c r="O39608" s="69"/>
      <c r="P39608" s="69"/>
      <c r="Q39608" s="69"/>
      <c r="R39608" s="69"/>
      <c r="S39608" s="69"/>
      <c r="T39608" s="69"/>
      <c r="U39608" s="69"/>
      <c r="V39608" s="69"/>
      <c r="W39608" s="69"/>
      <c r="X39608" s="69"/>
      <c r="Y39608" s="69"/>
    </row>
    <row r="39609" spans="14:25">
      <c r="N39609" s="68"/>
      <c r="O39609" s="69"/>
      <c r="P39609" s="69"/>
      <c r="Q39609" s="69"/>
      <c r="R39609" s="69"/>
      <c r="S39609" s="69"/>
      <c r="T39609" s="69"/>
      <c r="U39609" s="69"/>
      <c r="V39609" s="69"/>
      <c r="W39609" s="69"/>
      <c r="X39609" s="69"/>
      <c r="Y39609" s="69"/>
    </row>
    <row r="39610" spans="14:25">
      <c r="N39610" s="68"/>
      <c r="O39610" s="69"/>
      <c r="P39610" s="69"/>
      <c r="Q39610" s="69"/>
      <c r="R39610" s="69"/>
      <c r="S39610" s="69"/>
      <c r="T39610" s="69"/>
      <c r="U39610" s="69"/>
      <c r="V39610" s="69"/>
      <c r="W39610" s="69"/>
      <c r="X39610" s="69"/>
      <c r="Y39610" s="69"/>
    </row>
    <row r="39611" spans="14:25">
      <c r="N39611" s="68"/>
      <c r="O39611" s="69"/>
      <c r="P39611" s="69"/>
      <c r="Q39611" s="69"/>
      <c r="R39611" s="69"/>
      <c r="S39611" s="69"/>
      <c r="T39611" s="69"/>
      <c r="U39611" s="69"/>
      <c r="V39611" s="69"/>
      <c r="W39611" s="69"/>
      <c r="X39611" s="69"/>
      <c r="Y39611" s="69"/>
    </row>
    <row r="39612" spans="14:25">
      <c r="N39612" s="68"/>
      <c r="O39612" s="69"/>
      <c r="P39612" s="69"/>
      <c r="Q39612" s="69"/>
      <c r="R39612" s="69"/>
      <c r="S39612" s="69"/>
      <c r="T39612" s="69"/>
      <c r="U39612" s="69"/>
      <c r="V39612" s="69"/>
      <c r="W39612" s="69"/>
      <c r="X39612" s="69"/>
      <c r="Y39612" s="69"/>
    </row>
    <row r="39613" spans="14:25">
      <c r="N39613" s="68"/>
      <c r="O39613" s="69"/>
      <c r="P39613" s="69"/>
      <c r="Q39613" s="69"/>
      <c r="R39613" s="69"/>
      <c r="S39613" s="69"/>
      <c r="T39613" s="69"/>
      <c r="U39613" s="69"/>
      <c r="V39613" s="69"/>
      <c r="W39613" s="69"/>
      <c r="X39613" s="69"/>
      <c r="Y39613" s="69"/>
    </row>
    <row r="39614" spans="14:25">
      <c r="N39614" s="68"/>
      <c r="O39614" s="69"/>
      <c r="P39614" s="69"/>
      <c r="Q39614" s="69"/>
      <c r="R39614" s="69"/>
      <c r="S39614" s="69"/>
      <c r="T39614" s="69"/>
      <c r="U39614" s="69"/>
      <c r="V39614" s="69"/>
      <c r="W39614" s="69"/>
      <c r="X39614" s="69"/>
      <c r="Y39614" s="69"/>
    </row>
    <row r="39615" spans="14:25">
      <c r="N39615" s="68"/>
      <c r="O39615" s="69"/>
      <c r="P39615" s="69"/>
      <c r="Q39615" s="69"/>
      <c r="R39615" s="69"/>
      <c r="S39615" s="69"/>
      <c r="T39615" s="69"/>
      <c r="U39615" s="69"/>
      <c r="V39615" s="69"/>
      <c r="W39615" s="69"/>
      <c r="X39615" s="69"/>
      <c r="Y39615" s="69"/>
    </row>
    <row r="39616" spans="14:25">
      <c r="N39616" s="68"/>
      <c r="O39616" s="69"/>
      <c r="P39616" s="69"/>
      <c r="Q39616" s="69"/>
      <c r="R39616" s="69"/>
      <c r="S39616" s="69"/>
      <c r="T39616" s="69"/>
      <c r="U39616" s="69"/>
      <c r="V39616" s="69"/>
      <c r="W39616" s="69"/>
      <c r="X39616" s="69"/>
      <c r="Y39616" s="69"/>
    </row>
    <row r="39617" spans="14:25">
      <c r="N39617" s="68"/>
      <c r="O39617" s="69"/>
      <c r="P39617" s="69"/>
      <c r="Q39617" s="69"/>
      <c r="R39617" s="69"/>
      <c r="S39617" s="69"/>
      <c r="T39617" s="69"/>
      <c r="U39617" s="69"/>
      <c r="V39617" s="69"/>
      <c r="W39617" s="69"/>
      <c r="X39617" s="69"/>
      <c r="Y39617" s="69"/>
    </row>
    <row r="39618" spans="14:25">
      <c r="N39618" s="68"/>
      <c r="O39618" s="69"/>
      <c r="P39618" s="69"/>
      <c r="Q39618" s="69"/>
      <c r="R39618" s="69"/>
      <c r="S39618" s="69"/>
      <c r="T39618" s="69"/>
      <c r="U39618" s="69"/>
      <c r="V39618" s="69"/>
      <c r="W39618" s="69"/>
      <c r="X39618" s="69"/>
      <c r="Y39618" s="69"/>
    </row>
    <row r="39619" spans="14:25">
      <c r="N39619" s="68"/>
      <c r="O39619" s="69"/>
      <c r="P39619" s="69"/>
      <c r="Q39619" s="69"/>
      <c r="R39619" s="69"/>
      <c r="S39619" s="69"/>
      <c r="T39619" s="69"/>
      <c r="U39619" s="69"/>
      <c r="V39619" s="69"/>
      <c r="W39619" s="69"/>
      <c r="X39619" s="69"/>
      <c r="Y39619" s="69"/>
    </row>
    <row r="39620" spans="14:25">
      <c r="N39620" s="68"/>
      <c r="O39620" s="69"/>
      <c r="P39620" s="69"/>
      <c r="Q39620" s="69"/>
      <c r="R39620" s="69"/>
      <c r="S39620" s="69"/>
      <c r="T39620" s="69"/>
      <c r="U39620" s="69"/>
      <c r="V39620" s="69"/>
      <c r="W39620" s="69"/>
      <c r="X39620" s="69"/>
      <c r="Y39620" s="69"/>
    </row>
    <row r="39621" spans="14:25">
      <c r="N39621" s="68"/>
      <c r="O39621" s="69"/>
      <c r="P39621" s="69"/>
      <c r="Q39621" s="69"/>
      <c r="R39621" s="69"/>
      <c r="S39621" s="69"/>
      <c r="T39621" s="69"/>
      <c r="U39621" s="69"/>
      <c r="V39621" s="69"/>
      <c r="W39621" s="69"/>
      <c r="X39621" s="69"/>
      <c r="Y39621" s="69"/>
    </row>
    <row r="39622" spans="14:25">
      <c r="N39622" s="68"/>
      <c r="O39622" s="69"/>
      <c r="P39622" s="69"/>
      <c r="Q39622" s="69"/>
      <c r="R39622" s="69"/>
      <c r="S39622" s="69"/>
      <c r="T39622" s="69"/>
      <c r="U39622" s="69"/>
      <c r="V39622" s="69"/>
      <c r="W39622" s="69"/>
      <c r="X39622" s="69"/>
      <c r="Y39622" s="69"/>
    </row>
    <row r="39623" spans="14:25">
      <c r="N39623" s="68"/>
      <c r="O39623" s="69"/>
      <c r="P39623" s="69"/>
      <c r="Q39623" s="69"/>
      <c r="R39623" s="69"/>
      <c r="S39623" s="69"/>
      <c r="T39623" s="69"/>
      <c r="U39623" s="69"/>
      <c r="V39623" s="69"/>
      <c r="W39623" s="69"/>
      <c r="X39623" s="69"/>
      <c r="Y39623" s="69"/>
    </row>
    <row r="39624" spans="14:25">
      <c r="N39624" s="68"/>
      <c r="O39624" s="69"/>
      <c r="P39624" s="69"/>
      <c r="Q39624" s="69"/>
      <c r="R39624" s="69"/>
      <c r="S39624" s="69"/>
      <c r="T39624" s="69"/>
      <c r="U39624" s="69"/>
      <c r="V39624" s="69"/>
      <c r="W39624" s="69"/>
      <c r="X39624" s="69"/>
      <c r="Y39624" s="69"/>
    </row>
    <row r="39625" spans="14:25">
      <c r="N39625" s="68"/>
      <c r="O39625" s="69"/>
      <c r="P39625" s="69"/>
      <c r="Q39625" s="69"/>
      <c r="R39625" s="69"/>
      <c r="S39625" s="69"/>
      <c r="T39625" s="69"/>
      <c r="U39625" s="69"/>
      <c r="V39625" s="69"/>
      <c r="W39625" s="69"/>
      <c r="X39625" s="69"/>
      <c r="Y39625" s="69"/>
    </row>
    <row r="39626" spans="14:25">
      <c r="N39626" s="68"/>
      <c r="O39626" s="69"/>
      <c r="P39626" s="69"/>
      <c r="Q39626" s="69"/>
      <c r="R39626" s="69"/>
      <c r="S39626" s="69"/>
      <c r="T39626" s="69"/>
      <c r="U39626" s="69"/>
      <c r="V39626" s="69"/>
      <c r="W39626" s="69"/>
      <c r="X39626" s="69"/>
      <c r="Y39626" s="69"/>
    </row>
    <row r="39627" spans="14:25">
      <c r="N39627" s="68"/>
      <c r="O39627" s="69"/>
      <c r="P39627" s="69"/>
      <c r="Q39627" s="69"/>
      <c r="R39627" s="69"/>
      <c r="S39627" s="69"/>
      <c r="T39627" s="69"/>
      <c r="U39627" s="69"/>
      <c r="V39627" s="69"/>
      <c r="W39627" s="69"/>
      <c r="X39627" s="69"/>
      <c r="Y39627" s="69"/>
    </row>
    <row r="39628" spans="14:25">
      <c r="N39628" s="68"/>
      <c r="O39628" s="69"/>
      <c r="P39628" s="69"/>
      <c r="Q39628" s="69"/>
      <c r="R39628" s="69"/>
      <c r="S39628" s="69"/>
      <c r="T39628" s="69"/>
      <c r="U39628" s="69"/>
      <c r="V39628" s="69"/>
      <c r="W39628" s="69"/>
      <c r="X39628" s="69"/>
      <c r="Y39628" s="69"/>
    </row>
    <row r="39629" spans="14:25">
      <c r="N39629" s="68"/>
      <c r="O39629" s="69"/>
      <c r="P39629" s="69"/>
      <c r="Q39629" s="69"/>
      <c r="R39629" s="69"/>
      <c r="S39629" s="69"/>
      <c r="T39629" s="69"/>
      <c r="U39629" s="69"/>
      <c r="V39629" s="69"/>
      <c r="W39629" s="69"/>
      <c r="X39629" s="69"/>
      <c r="Y39629" s="69"/>
    </row>
    <row r="39630" spans="14:25">
      <c r="N39630" s="68"/>
      <c r="O39630" s="69"/>
      <c r="P39630" s="69"/>
      <c r="Q39630" s="69"/>
      <c r="R39630" s="69"/>
      <c r="S39630" s="69"/>
      <c r="T39630" s="69"/>
      <c r="U39630" s="69"/>
      <c r="V39630" s="69"/>
      <c r="W39630" s="69"/>
      <c r="X39630" s="69"/>
      <c r="Y39630" s="69"/>
    </row>
    <row r="39631" spans="14:25">
      <c r="N39631" s="68"/>
      <c r="O39631" s="69"/>
      <c r="P39631" s="69"/>
      <c r="Q39631" s="69"/>
      <c r="R39631" s="69"/>
      <c r="S39631" s="69"/>
      <c r="T39631" s="69"/>
      <c r="U39631" s="69"/>
      <c r="V39631" s="69"/>
      <c r="W39631" s="69"/>
      <c r="X39631" s="69"/>
      <c r="Y39631" s="69"/>
    </row>
    <row r="39632" spans="14:25">
      <c r="N39632" s="68"/>
      <c r="O39632" s="69"/>
      <c r="P39632" s="69"/>
      <c r="Q39632" s="69"/>
      <c r="R39632" s="69"/>
      <c r="S39632" s="69"/>
      <c r="T39632" s="69"/>
      <c r="U39632" s="69"/>
      <c r="V39632" s="69"/>
      <c r="W39632" s="69"/>
      <c r="X39632" s="69"/>
      <c r="Y39632" s="69"/>
    </row>
    <row r="39633" spans="14:25">
      <c r="N39633" s="68"/>
      <c r="O39633" s="69"/>
      <c r="P39633" s="69"/>
      <c r="Q39633" s="69"/>
      <c r="R39633" s="69"/>
      <c r="S39633" s="69"/>
      <c r="T39633" s="69"/>
      <c r="U39633" s="69"/>
      <c r="V39633" s="69"/>
      <c r="W39633" s="69"/>
      <c r="X39633" s="69"/>
      <c r="Y39633" s="69"/>
    </row>
    <row r="39634" spans="14:25">
      <c r="N39634" s="68"/>
      <c r="O39634" s="69"/>
      <c r="P39634" s="69"/>
      <c r="Q39634" s="69"/>
      <c r="R39634" s="69"/>
      <c r="S39634" s="69"/>
      <c r="T39634" s="69"/>
      <c r="U39634" s="69"/>
      <c r="V39634" s="69"/>
      <c r="W39634" s="69"/>
      <c r="X39634" s="69"/>
      <c r="Y39634" s="69"/>
    </row>
    <row r="39635" spans="14:25">
      <c r="N39635" s="68"/>
      <c r="O39635" s="69"/>
      <c r="P39635" s="69"/>
      <c r="Q39635" s="69"/>
      <c r="R39635" s="69"/>
      <c r="S39635" s="69"/>
      <c r="T39635" s="69"/>
      <c r="U39635" s="69"/>
      <c r="V39635" s="69"/>
      <c r="W39635" s="69"/>
      <c r="X39635" s="69"/>
      <c r="Y39635" s="69"/>
    </row>
    <row r="39636" spans="14:25">
      <c r="N39636" s="68"/>
      <c r="O39636" s="69"/>
      <c r="P39636" s="69"/>
      <c r="Q39636" s="69"/>
      <c r="R39636" s="69"/>
      <c r="S39636" s="69"/>
      <c r="T39636" s="69"/>
      <c r="U39636" s="69"/>
      <c r="V39636" s="69"/>
      <c r="W39636" s="69"/>
      <c r="X39636" s="69"/>
      <c r="Y39636" s="69"/>
    </row>
    <row r="39637" spans="14:25">
      <c r="N39637" s="68"/>
      <c r="O39637" s="69"/>
      <c r="P39637" s="69"/>
      <c r="Q39637" s="69"/>
      <c r="R39637" s="69"/>
      <c r="S39637" s="69"/>
      <c r="T39637" s="69"/>
      <c r="U39637" s="69"/>
      <c r="V39637" s="69"/>
      <c r="W39637" s="69"/>
      <c r="X39637" s="69"/>
      <c r="Y39637" s="69"/>
    </row>
    <row r="39638" spans="14:25">
      <c r="N39638" s="68"/>
      <c r="O39638" s="69"/>
      <c r="P39638" s="69"/>
      <c r="Q39638" s="69"/>
      <c r="R39638" s="69"/>
      <c r="S39638" s="69"/>
      <c r="T39638" s="69"/>
      <c r="U39638" s="69"/>
      <c r="V39638" s="69"/>
      <c r="W39638" s="69"/>
      <c r="X39638" s="69"/>
      <c r="Y39638" s="69"/>
    </row>
    <row r="39639" spans="14:25">
      <c r="N39639" s="68"/>
      <c r="O39639" s="69"/>
      <c r="P39639" s="69"/>
      <c r="Q39639" s="69"/>
      <c r="R39639" s="69"/>
      <c r="S39639" s="69"/>
      <c r="T39639" s="69"/>
      <c r="U39639" s="69"/>
      <c r="V39639" s="69"/>
      <c r="W39639" s="69"/>
      <c r="X39639" s="69"/>
      <c r="Y39639" s="69"/>
    </row>
    <row r="39640" spans="14:25">
      <c r="N39640" s="68"/>
      <c r="O39640" s="69"/>
      <c r="P39640" s="69"/>
      <c r="Q39640" s="69"/>
      <c r="R39640" s="69"/>
      <c r="S39640" s="69"/>
      <c r="T39640" s="69"/>
      <c r="U39640" s="69"/>
      <c r="V39640" s="69"/>
      <c r="W39640" s="69"/>
      <c r="X39640" s="69"/>
      <c r="Y39640" s="69"/>
    </row>
    <row r="39641" spans="14:25">
      <c r="N39641" s="68"/>
      <c r="O39641" s="69"/>
      <c r="P39641" s="69"/>
      <c r="Q39641" s="69"/>
      <c r="R39641" s="69"/>
      <c r="S39641" s="69"/>
      <c r="T39641" s="69"/>
      <c r="U39641" s="69"/>
      <c r="V39641" s="69"/>
      <c r="W39641" s="69"/>
      <c r="X39641" s="69"/>
      <c r="Y39641" s="69"/>
    </row>
    <row r="39642" spans="14:25">
      <c r="N39642" s="68"/>
      <c r="O39642" s="69"/>
      <c r="P39642" s="69"/>
      <c r="Q39642" s="69"/>
      <c r="R39642" s="69"/>
      <c r="S39642" s="69"/>
      <c r="T39642" s="69"/>
      <c r="U39642" s="69"/>
      <c r="V39642" s="69"/>
      <c r="W39642" s="69"/>
      <c r="X39642" s="69"/>
      <c r="Y39642" s="69"/>
    </row>
    <row r="39643" spans="14:25">
      <c r="N39643" s="68"/>
      <c r="O39643" s="69"/>
      <c r="P39643" s="69"/>
      <c r="Q39643" s="69"/>
      <c r="R39643" s="69"/>
      <c r="S39643" s="69"/>
      <c r="T39643" s="69"/>
      <c r="U39643" s="69"/>
      <c r="V39643" s="69"/>
      <c r="W39643" s="69"/>
      <c r="X39643" s="69"/>
      <c r="Y39643" s="69"/>
    </row>
    <row r="39644" spans="14:25">
      <c r="N39644" s="68"/>
      <c r="O39644" s="69"/>
      <c r="P39644" s="69"/>
      <c r="Q39644" s="69"/>
      <c r="R39644" s="69"/>
      <c r="S39644" s="69"/>
      <c r="T39644" s="69"/>
      <c r="U39644" s="69"/>
      <c r="V39644" s="69"/>
      <c r="W39644" s="69"/>
      <c r="X39644" s="69"/>
      <c r="Y39644" s="69"/>
    </row>
    <row r="39645" spans="14:25">
      <c r="N39645" s="68"/>
      <c r="O39645" s="69"/>
      <c r="P39645" s="69"/>
      <c r="Q39645" s="69"/>
      <c r="R39645" s="69"/>
      <c r="S39645" s="69"/>
      <c r="T39645" s="69"/>
      <c r="U39645" s="69"/>
      <c r="V39645" s="69"/>
      <c r="W39645" s="69"/>
      <c r="X39645" s="69"/>
      <c r="Y39645" s="69"/>
    </row>
    <row r="39646" spans="14:25">
      <c r="N39646" s="68"/>
      <c r="O39646" s="69"/>
      <c r="P39646" s="69"/>
      <c r="Q39646" s="69"/>
      <c r="R39646" s="69"/>
      <c r="S39646" s="69"/>
      <c r="T39646" s="69"/>
      <c r="U39646" s="69"/>
      <c r="V39646" s="69"/>
      <c r="W39646" s="69"/>
      <c r="X39646" s="69"/>
      <c r="Y39646" s="69"/>
    </row>
    <row r="39647" spans="14:25">
      <c r="N39647" s="68"/>
      <c r="O39647" s="69"/>
      <c r="P39647" s="69"/>
      <c r="Q39647" s="69"/>
      <c r="R39647" s="69"/>
      <c r="S39647" s="69"/>
      <c r="T39647" s="69"/>
      <c r="U39647" s="69"/>
      <c r="V39647" s="69"/>
      <c r="W39647" s="69"/>
      <c r="X39647" s="69"/>
      <c r="Y39647" s="69"/>
    </row>
    <row r="39648" spans="14:25">
      <c r="N39648" s="68"/>
      <c r="O39648" s="69"/>
      <c r="P39648" s="69"/>
      <c r="Q39648" s="69"/>
      <c r="R39648" s="69"/>
      <c r="S39648" s="69"/>
      <c r="T39648" s="69"/>
      <c r="U39648" s="69"/>
      <c r="V39648" s="69"/>
      <c r="W39648" s="69"/>
      <c r="X39648" s="69"/>
      <c r="Y39648" s="69"/>
    </row>
    <row r="39649" spans="14:25">
      <c r="N39649" s="68"/>
      <c r="O39649" s="69"/>
      <c r="P39649" s="69"/>
      <c r="Q39649" s="69"/>
      <c r="R39649" s="69"/>
      <c r="S39649" s="69"/>
      <c r="T39649" s="69"/>
      <c r="U39649" s="69"/>
      <c r="V39649" s="69"/>
      <c r="W39649" s="69"/>
      <c r="X39649" s="69"/>
      <c r="Y39649" s="69"/>
    </row>
    <row r="39650" spans="14:25">
      <c r="N39650" s="68"/>
      <c r="O39650" s="69"/>
      <c r="P39650" s="69"/>
      <c r="Q39650" s="69"/>
      <c r="R39650" s="69"/>
      <c r="S39650" s="69"/>
      <c r="T39650" s="69"/>
      <c r="U39650" s="69"/>
      <c r="V39650" s="69"/>
      <c r="W39650" s="69"/>
      <c r="X39650" s="69"/>
      <c r="Y39650" s="69"/>
    </row>
    <row r="39651" spans="14:25">
      <c r="N39651" s="68"/>
      <c r="O39651" s="69"/>
      <c r="P39651" s="69"/>
      <c r="Q39651" s="69"/>
      <c r="R39651" s="69"/>
      <c r="S39651" s="69"/>
      <c r="T39651" s="69"/>
      <c r="U39651" s="69"/>
      <c r="V39651" s="69"/>
      <c r="W39651" s="69"/>
      <c r="X39651" s="69"/>
      <c r="Y39651" s="69"/>
    </row>
    <row r="39652" spans="14:25">
      <c r="N39652" s="68"/>
      <c r="O39652" s="69"/>
      <c r="P39652" s="69"/>
      <c r="Q39652" s="69"/>
      <c r="R39652" s="69"/>
      <c r="S39652" s="69"/>
      <c r="T39652" s="69"/>
      <c r="U39652" s="69"/>
      <c r="V39652" s="69"/>
      <c r="W39652" s="69"/>
      <c r="X39652" s="69"/>
      <c r="Y39652" s="69"/>
    </row>
    <row r="39653" spans="14:25">
      <c r="N39653" s="68"/>
      <c r="O39653" s="69"/>
      <c r="P39653" s="69"/>
      <c r="Q39653" s="69"/>
      <c r="R39653" s="69"/>
      <c r="S39653" s="69"/>
      <c r="T39653" s="69"/>
      <c r="U39653" s="69"/>
      <c r="V39653" s="69"/>
      <c r="W39653" s="69"/>
      <c r="X39653" s="69"/>
      <c r="Y39653" s="69"/>
    </row>
    <row r="39654" spans="14:25">
      <c r="N39654" s="68"/>
      <c r="O39654" s="69"/>
      <c r="P39654" s="69"/>
      <c r="Q39654" s="69"/>
      <c r="R39654" s="69"/>
      <c r="S39654" s="69"/>
      <c r="T39654" s="69"/>
      <c r="U39654" s="69"/>
      <c r="V39654" s="69"/>
      <c r="W39654" s="69"/>
      <c r="X39654" s="69"/>
      <c r="Y39654" s="69"/>
    </row>
    <row r="39655" spans="14:25">
      <c r="N39655" s="68"/>
      <c r="O39655" s="69"/>
      <c r="P39655" s="69"/>
      <c r="Q39655" s="69"/>
      <c r="R39655" s="69"/>
      <c r="S39655" s="69"/>
      <c r="T39655" s="69"/>
      <c r="U39655" s="69"/>
      <c r="V39655" s="69"/>
      <c r="W39655" s="69"/>
      <c r="X39655" s="69"/>
      <c r="Y39655" s="69"/>
    </row>
    <row r="39656" spans="14:25">
      <c r="N39656" s="68"/>
      <c r="O39656" s="69"/>
      <c r="P39656" s="69"/>
      <c r="Q39656" s="69"/>
      <c r="R39656" s="69"/>
      <c r="S39656" s="69"/>
      <c r="T39656" s="69"/>
      <c r="U39656" s="69"/>
      <c r="V39656" s="69"/>
      <c r="W39656" s="69"/>
      <c r="X39656" s="69"/>
      <c r="Y39656" s="69"/>
    </row>
    <row r="39657" spans="14:25">
      <c r="N39657" s="68"/>
      <c r="O39657" s="69"/>
      <c r="P39657" s="69"/>
      <c r="Q39657" s="69"/>
      <c r="R39657" s="69"/>
      <c r="S39657" s="69"/>
      <c r="T39657" s="69"/>
      <c r="U39657" s="69"/>
      <c r="V39657" s="69"/>
      <c r="W39657" s="69"/>
      <c r="X39657" s="69"/>
      <c r="Y39657" s="69"/>
    </row>
    <row r="39658" spans="14:25">
      <c r="N39658" s="68"/>
      <c r="O39658" s="69"/>
      <c r="P39658" s="69"/>
      <c r="Q39658" s="69"/>
      <c r="R39658" s="69"/>
      <c r="S39658" s="69"/>
      <c r="T39658" s="69"/>
      <c r="U39658" s="69"/>
      <c r="V39658" s="69"/>
      <c r="W39658" s="69"/>
      <c r="X39658" s="69"/>
      <c r="Y39658" s="69"/>
    </row>
    <row r="39659" spans="14:25">
      <c r="N39659" s="68"/>
      <c r="O39659" s="69"/>
      <c r="P39659" s="69"/>
      <c r="Q39659" s="69"/>
      <c r="R39659" s="69"/>
      <c r="S39659" s="69"/>
      <c r="T39659" s="69"/>
      <c r="U39659" s="69"/>
      <c r="V39659" s="69"/>
      <c r="W39659" s="69"/>
      <c r="X39659" s="69"/>
      <c r="Y39659" s="69"/>
    </row>
    <row r="39660" spans="14:25">
      <c r="N39660" s="68"/>
      <c r="O39660" s="69"/>
      <c r="P39660" s="69"/>
      <c r="Q39660" s="69"/>
      <c r="R39660" s="69"/>
      <c r="S39660" s="69"/>
      <c r="T39660" s="69"/>
      <c r="U39660" s="69"/>
      <c r="V39660" s="69"/>
      <c r="W39660" s="69"/>
      <c r="X39660" s="69"/>
      <c r="Y39660" s="69"/>
    </row>
    <row r="39661" spans="14:25">
      <c r="N39661" s="68"/>
      <c r="O39661" s="69"/>
      <c r="P39661" s="69"/>
      <c r="Q39661" s="69"/>
      <c r="R39661" s="69"/>
      <c r="S39661" s="69"/>
      <c r="T39661" s="69"/>
      <c r="U39661" s="69"/>
      <c r="V39661" s="69"/>
      <c r="W39661" s="69"/>
      <c r="X39661" s="69"/>
      <c r="Y39661" s="69"/>
    </row>
    <row r="39662" spans="14:25">
      <c r="N39662" s="68"/>
      <c r="O39662" s="69"/>
      <c r="P39662" s="69"/>
      <c r="Q39662" s="69"/>
      <c r="R39662" s="69"/>
      <c r="S39662" s="69"/>
      <c r="T39662" s="69"/>
      <c r="U39662" s="69"/>
      <c r="V39662" s="69"/>
      <c r="W39662" s="69"/>
      <c r="X39662" s="69"/>
      <c r="Y39662" s="69"/>
    </row>
    <row r="39663" spans="14:25">
      <c r="N39663" s="68"/>
      <c r="O39663" s="69"/>
      <c r="P39663" s="69"/>
      <c r="Q39663" s="69"/>
      <c r="R39663" s="69"/>
      <c r="S39663" s="69"/>
      <c r="T39663" s="69"/>
      <c r="U39663" s="69"/>
      <c r="V39663" s="69"/>
      <c r="W39663" s="69"/>
      <c r="X39663" s="69"/>
      <c r="Y39663" s="69"/>
    </row>
    <row r="39664" spans="14:25">
      <c r="N39664" s="68"/>
      <c r="O39664" s="69"/>
      <c r="P39664" s="69"/>
      <c r="Q39664" s="69"/>
      <c r="R39664" s="69"/>
      <c r="S39664" s="69"/>
      <c r="T39664" s="69"/>
      <c r="U39664" s="69"/>
      <c r="V39664" s="69"/>
      <c r="W39664" s="69"/>
      <c r="X39664" s="69"/>
      <c r="Y39664" s="69"/>
    </row>
    <row r="39665" spans="14:25">
      <c r="N39665" s="68"/>
      <c r="O39665" s="69"/>
      <c r="P39665" s="69"/>
      <c r="Q39665" s="69"/>
      <c r="R39665" s="69"/>
      <c r="S39665" s="69"/>
      <c r="T39665" s="69"/>
      <c r="U39665" s="69"/>
      <c r="V39665" s="69"/>
      <c r="W39665" s="69"/>
      <c r="X39665" s="69"/>
      <c r="Y39665" s="69"/>
    </row>
    <row r="39666" spans="14:25">
      <c r="N39666" s="68"/>
      <c r="O39666" s="69"/>
      <c r="P39666" s="69"/>
      <c r="Q39666" s="69"/>
      <c r="R39666" s="69"/>
      <c r="S39666" s="69"/>
      <c r="T39666" s="69"/>
      <c r="U39666" s="69"/>
      <c r="V39666" s="69"/>
      <c r="W39666" s="69"/>
      <c r="X39666" s="69"/>
      <c r="Y39666" s="69"/>
    </row>
    <row r="39667" spans="14:25">
      <c r="N39667" s="68"/>
      <c r="O39667" s="69"/>
      <c r="P39667" s="69"/>
      <c r="Q39667" s="69"/>
      <c r="R39667" s="69"/>
      <c r="S39667" s="69"/>
      <c r="T39667" s="69"/>
      <c r="U39667" s="69"/>
      <c r="V39667" s="69"/>
      <c r="W39667" s="69"/>
      <c r="X39667" s="69"/>
      <c r="Y39667" s="69"/>
    </row>
    <row r="39668" spans="14:25">
      <c r="N39668" s="68"/>
      <c r="O39668" s="69"/>
      <c r="P39668" s="69"/>
      <c r="Q39668" s="69"/>
      <c r="R39668" s="69"/>
      <c r="S39668" s="69"/>
      <c r="T39668" s="69"/>
      <c r="U39668" s="69"/>
      <c r="V39668" s="69"/>
      <c r="W39668" s="69"/>
      <c r="X39668" s="69"/>
      <c r="Y39668" s="69"/>
    </row>
    <row r="39669" spans="14:25">
      <c r="N39669" s="68"/>
      <c r="O39669" s="69"/>
      <c r="P39669" s="69"/>
      <c r="Q39669" s="69"/>
      <c r="R39669" s="69"/>
      <c r="S39669" s="69"/>
      <c r="T39669" s="69"/>
      <c r="U39669" s="69"/>
      <c r="V39669" s="69"/>
      <c r="W39669" s="69"/>
      <c r="X39669" s="69"/>
      <c r="Y39669" s="69"/>
    </row>
    <row r="39670" spans="14:25">
      <c r="N39670" s="68"/>
      <c r="O39670" s="69"/>
      <c r="P39670" s="69"/>
      <c r="Q39670" s="69"/>
      <c r="R39670" s="69"/>
      <c r="S39670" s="69"/>
      <c r="T39670" s="69"/>
      <c r="U39670" s="69"/>
      <c r="V39670" s="69"/>
      <c r="W39670" s="69"/>
      <c r="X39670" s="69"/>
      <c r="Y39670" s="69"/>
    </row>
    <row r="39671" spans="14:25">
      <c r="N39671" s="68"/>
      <c r="O39671" s="69"/>
      <c r="P39671" s="69"/>
      <c r="Q39671" s="69"/>
      <c r="R39671" s="69"/>
      <c r="S39671" s="69"/>
      <c r="T39671" s="69"/>
      <c r="U39671" s="69"/>
      <c r="V39671" s="69"/>
      <c r="W39671" s="69"/>
      <c r="X39671" s="69"/>
      <c r="Y39671" s="69"/>
    </row>
    <row r="39672" spans="14:25">
      <c r="N39672" s="68"/>
      <c r="O39672" s="69"/>
      <c r="P39672" s="69"/>
      <c r="Q39672" s="69"/>
      <c r="R39672" s="69"/>
      <c r="S39672" s="69"/>
      <c r="T39672" s="69"/>
      <c r="U39672" s="69"/>
      <c r="V39672" s="69"/>
      <c r="W39672" s="69"/>
      <c r="X39672" s="69"/>
      <c r="Y39672" s="69"/>
    </row>
    <row r="39673" spans="14:25">
      <c r="N39673" s="68"/>
      <c r="O39673" s="69"/>
      <c r="P39673" s="69"/>
      <c r="Q39673" s="69"/>
      <c r="R39673" s="69"/>
      <c r="S39673" s="69"/>
      <c r="T39673" s="69"/>
      <c r="U39673" s="69"/>
      <c r="V39673" s="69"/>
      <c r="W39673" s="69"/>
      <c r="X39673" s="69"/>
      <c r="Y39673" s="69"/>
    </row>
    <row r="39674" spans="14:25">
      <c r="N39674" s="68"/>
      <c r="O39674" s="69"/>
      <c r="P39674" s="69"/>
      <c r="Q39674" s="69"/>
      <c r="R39674" s="69"/>
      <c r="S39674" s="69"/>
      <c r="T39674" s="69"/>
      <c r="U39674" s="69"/>
      <c r="V39674" s="69"/>
      <c r="W39674" s="69"/>
      <c r="X39674" s="69"/>
      <c r="Y39674" s="69"/>
    </row>
    <row r="39675" spans="14:25">
      <c r="N39675" s="68"/>
      <c r="O39675" s="69"/>
      <c r="P39675" s="69"/>
      <c r="Q39675" s="69"/>
      <c r="R39675" s="69"/>
      <c r="S39675" s="69"/>
      <c r="T39675" s="69"/>
      <c r="U39675" s="69"/>
      <c r="V39675" s="69"/>
      <c r="W39675" s="69"/>
      <c r="X39675" s="69"/>
      <c r="Y39675" s="69"/>
    </row>
    <row r="39676" spans="14:25">
      <c r="N39676" s="68"/>
      <c r="O39676" s="69"/>
      <c r="P39676" s="69"/>
      <c r="Q39676" s="69"/>
      <c r="R39676" s="69"/>
      <c r="S39676" s="69"/>
      <c r="T39676" s="69"/>
      <c r="U39676" s="69"/>
      <c r="V39676" s="69"/>
      <c r="W39676" s="69"/>
      <c r="X39676" s="69"/>
      <c r="Y39676" s="69"/>
    </row>
    <row r="39677" spans="14:25">
      <c r="N39677" s="68"/>
      <c r="O39677" s="69"/>
      <c r="P39677" s="69"/>
      <c r="Q39677" s="69"/>
      <c r="R39677" s="69"/>
      <c r="S39677" s="69"/>
      <c r="T39677" s="69"/>
      <c r="U39677" s="69"/>
      <c r="V39677" s="69"/>
      <c r="W39677" s="69"/>
      <c r="X39677" s="69"/>
      <c r="Y39677" s="69"/>
    </row>
    <row r="39678" spans="14:25">
      <c r="N39678" s="68"/>
      <c r="O39678" s="69"/>
      <c r="P39678" s="69"/>
      <c r="Q39678" s="69"/>
      <c r="R39678" s="69"/>
      <c r="S39678" s="69"/>
      <c r="T39678" s="69"/>
      <c r="U39678" s="69"/>
      <c r="V39678" s="69"/>
      <c r="W39678" s="69"/>
      <c r="X39678" s="69"/>
      <c r="Y39678" s="69"/>
    </row>
    <row r="39679" spans="14:25">
      <c r="N39679" s="68"/>
      <c r="O39679" s="69"/>
      <c r="P39679" s="69"/>
      <c r="Q39679" s="69"/>
      <c r="R39679" s="69"/>
      <c r="S39679" s="69"/>
      <c r="T39679" s="69"/>
      <c r="U39679" s="69"/>
      <c r="V39679" s="69"/>
      <c r="W39679" s="69"/>
      <c r="X39679" s="69"/>
      <c r="Y39679" s="69"/>
    </row>
    <row r="39680" spans="14:25">
      <c r="N39680" s="68"/>
      <c r="O39680" s="69"/>
      <c r="P39680" s="69"/>
      <c r="Q39680" s="69"/>
      <c r="R39680" s="69"/>
      <c r="S39680" s="69"/>
      <c r="T39680" s="69"/>
      <c r="U39680" s="69"/>
      <c r="V39680" s="69"/>
      <c r="W39680" s="69"/>
      <c r="X39680" s="69"/>
      <c r="Y39680" s="69"/>
    </row>
    <row r="39681" spans="14:25">
      <c r="N39681" s="68"/>
      <c r="O39681" s="69"/>
      <c r="P39681" s="69"/>
      <c r="Q39681" s="69"/>
      <c r="R39681" s="69"/>
      <c r="S39681" s="69"/>
      <c r="T39681" s="69"/>
      <c r="U39681" s="69"/>
      <c r="V39681" s="69"/>
      <c r="W39681" s="69"/>
      <c r="X39681" s="69"/>
      <c r="Y39681" s="69"/>
    </row>
    <row r="39682" spans="14:25">
      <c r="N39682" s="68"/>
      <c r="O39682" s="69"/>
      <c r="P39682" s="69"/>
      <c r="Q39682" s="69"/>
      <c r="R39682" s="69"/>
      <c r="S39682" s="69"/>
      <c r="T39682" s="69"/>
      <c r="U39682" s="69"/>
      <c r="V39682" s="69"/>
      <c r="W39682" s="69"/>
      <c r="X39682" s="69"/>
      <c r="Y39682" s="69"/>
    </row>
    <row r="39683" spans="14:25">
      <c r="N39683" s="68"/>
      <c r="O39683" s="69"/>
      <c r="P39683" s="69"/>
      <c r="Q39683" s="69"/>
      <c r="R39683" s="69"/>
      <c r="S39683" s="69"/>
      <c r="T39683" s="69"/>
      <c r="U39683" s="69"/>
      <c r="V39683" s="69"/>
      <c r="W39683" s="69"/>
      <c r="X39683" s="69"/>
      <c r="Y39683" s="69"/>
    </row>
    <row r="39684" spans="14:25">
      <c r="N39684" s="68"/>
      <c r="O39684" s="69"/>
      <c r="P39684" s="69"/>
      <c r="Q39684" s="69"/>
      <c r="R39684" s="69"/>
      <c r="S39684" s="69"/>
      <c r="T39684" s="69"/>
      <c r="U39684" s="69"/>
      <c r="V39684" s="69"/>
      <c r="W39684" s="69"/>
      <c r="X39684" s="69"/>
      <c r="Y39684" s="69"/>
    </row>
    <row r="39685" spans="14:25">
      <c r="N39685" s="68"/>
      <c r="O39685" s="69"/>
      <c r="P39685" s="69"/>
      <c r="Q39685" s="69"/>
      <c r="R39685" s="69"/>
      <c r="S39685" s="69"/>
      <c r="T39685" s="69"/>
      <c r="U39685" s="69"/>
      <c r="V39685" s="69"/>
      <c r="W39685" s="69"/>
      <c r="X39685" s="69"/>
      <c r="Y39685" s="69"/>
    </row>
    <row r="39686" spans="14:25">
      <c r="N39686" s="68"/>
      <c r="O39686" s="69"/>
      <c r="P39686" s="69"/>
      <c r="Q39686" s="69"/>
      <c r="R39686" s="69"/>
      <c r="S39686" s="69"/>
      <c r="T39686" s="69"/>
      <c r="U39686" s="69"/>
      <c r="V39686" s="69"/>
      <c r="W39686" s="69"/>
      <c r="X39686" s="69"/>
      <c r="Y39686" s="69"/>
    </row>
    <row r="39687" spans="14:25">
      <c r="N39687" s="68"/>
      <c r="O39687" s="69"/>
      <c r="P39687" s="69"/>
      <c r="Q39687" s="69"/>
      <c r="R39687" s="69"/>
      <c r="S39687" s="69"/>
      <c r="T39687" s="69"/>
      <c r="U39687" s="69"/>
      <c r="V39687" s="69"/>
      <c r="W39687" s="69"/>
      <c r="X39687" s="69"/>
      <c r="Y39687" s="69"/>
    </row>
    <row r="39688" spans="14:25">
      <c r="N39688" s="68"/>
      <c r="O39688" s="69"/>
      <c r="P39688" s="69"/>
      <c r="Q39688" s="69"/>
      <c r="R39688" s="69"/>
      <c r="S39688" s="69"/>
      <c r="T39688" s="69"/>
      <c r="U39688" s="69"/>
      <c r="V39688" s="69"/>
      <c r="W39688" s="69"/>
      <c r="X39688" s="69"/>
      <c r="Y39688" s="69"/>
    </row>
    <row r="39689" spans="14:25">
      <c r="N39689" s="68"/>
      <c r="O39689" s="69"/>
      <c r="P39689" s="69"/>
      <c r="Q39689" s="69"/>
      <c r="R39689" s="69"/>
      <c r="S39689" s="69"/>
      <c r="T39689" s="69"/>
      <c r="U39689" s="69"/>
      <c r="V39689" s="69"/>
      <c r="W39689" s="69"/>
      <c r="X39689" s="69"/>
      <c r="Y39689" s="69"/>
    </row>
    <row r="39690" spans="14:25">
      <c r="N39690" s="68"/>
      <c r="O39690" s="69"/>
      <c r="P39690" s="69"/>
      <c r="Q39690" s="69"/>
      <c r="R39690" s="69"/>
      <c r="S39690" s="69"/>
      <c r="T39690" s="69"/>
      <c r="U39690" s="69"/>
      <c r="V39690" s="69"/>
      <c r="W39690" s="69"/>
      <c r="X39690" s="69"/>
      <c r="Y39690" s="69"/>
    </row>
    <row r="39691" spans="14:25">
      <c r="N39691" s="68"/>
      <c r="O39691" s="69"/>
      <c r="P39691" s="69"/>
      <c r="Q39691" s="69"/>
      <c r="R39691" s="69"/>
      <c r="S39691" s="69"/>
      <c r="T39691" s="69"/>
      <c r="U39691" s="69"/>
      <c r="V39691" s="69"/>
      <c r="W39691" s="69"/>
      <c r="X39691" s="69"/>
      <c r="Y39691" s="69"/>
    </row>
    <row r="39692" spans="14:25">
      <c r="N39692" s="68"/>
      <c r="O39692" s="69"/>
      <c r="P39692" s="69"/>
      <c r="Q39692" s="69"/>
      <c r="R39692" s="69"/>
      <c r="S39692" s="69"/>
      <c r="T39692" s="69"/>
      <c r="U39692" s="69"/>
      <c r="V39692" s="69"/>
      <c r="W39692" s="69"/>
      <c r="X39692" s="69"/>
      <c r="Y39692" s="69"/>
    </row>
    <row r="39693" spans="14:25">
      <c r="N39693" s="68"/>
      <c r="O39693" s="69"/>
      <c r="P39693" s="69"/>
      <c r="Q39693" s="69"/>
      <c r="R39693" s="69"/>
      <c r="S39693" s="69"/>
      <c r="T39693" s="69"/>
      <c r="U39693" s="69"/>
      <c r="V39693" s="69"/>
      <c r="W39693" s="69"/>
      <c r="X39693" s="69"/>
      <c r="Y39693" s="69"/>
    </row>
    <row r="39694" spans="14:25">
      <c r="N39694" s="68"/>
      <c r="O39694" s="69"/>
      <c r="P39694" s="69"/>
      <c r="Q39694" s="69"/>
      <c r="R39694" s="69"/>
      <c r="S39694" s="69"/>
      <c r="T39694" s="69"/>
      <c r="U39694" s="69"/>
      <c r="V39694" s="69"/>
      <c r="W39694" s="69"/>
      <c r="X39694" s="69"/>
      <c r="Y39694" s="69"/>
    </row>
    <row r="39695" spans="14:25">
      <c r="N39695" s="68"/>
      <c r="O39695" s="69"/>
      <c r="P39695" s="69"/>
      <c r="Q39695" s="69"/>
      <c r="R39695" s="69"/>
      <c r="S39695" s="69"/>
      <c r="T39695" s="69"/>
      <c r="U39695" s="69"/>
      <c r="V39695" s="69"/>
      <c r="W39695" s="69"/>
      <c r="X39695" s="69"/>
      <c r="Y39695" s="69"/>
    </row>
    <row r="39696" spans="14:25">
      <c r="N39696" s="68"/>
      <c r="O39696" s="69"/>
      <c r="P39696" s="69"/>
      <c r="Q39696" s="69"/>
      <c r="R39696" s="69"/>
      <c r="S39696" s="69"/>
      <c r="T39696" s="69"/>
      <c r="U39696" s="69"/>
      <c r="V39696" s="69"/>
      <c r="W39696" s="69"/>
      <c r="X39696" s="69"/>
      <c r="Y39696" s="69"/>
    </row>
    <row r="39697" spans="14:25">
      <c r="N39697" s="68"/>
      <c r="O39697" s="69"/>
      <c r="P39697" s="69"/>
      <c r="Q39697" s="69"/>
      <c r="R39697" s="69"/>
      <c r="S39697" s="69"/>
      <c r="T39697" s="69"/>
      <c r="U39697" s="69"/>
      <c r="V39697" s="69"/>
      <c r="W39697" s="69"/>
      <c r="X39697" s="69"/>
      <c r="Y39697" s="69"/>
    </row>
    <row r="39698" spans="14:25">
      <c r="N39698" s="68"/>
      <c r="O39698" s="69"/>
      <c r="P39698" s="69"/>
      <c r="Q39698" s="69"/>
      <c r="R39698" s="69"/>
      <c r="S39698" s="69"/>
      <c r="T39698" s="69"/>
      <c r="U39698" s="69"/>
      <c r="V39698" s="69"/>
      <c r="W39698" s="69"/>
      <c r="X39698" s="69"/>
      <c r="Y39698" s="69"/>
    </row>
    <row r="39699" spans="14:25">
      <c r="N39699" s="68"/>
      <c r="O39699" s="69"/>
      <c r="P39699" s="69"/>
      <c r="Q39699" s="69"/>
      <c r="R39699" s="69"/>
      <c r="S39699" s="69"/>
      <c r="T39699" s="69"/>
      <c r="U39699" s="69"/>
      <c r="V39699" s="69"/>
      <c r="W39699" s="69"/>
      <c r="X39699" s="69"/>
      <c r="Y39699" s="69"/>
    </row>
    <row r="39700" spans="14:25">
      <c r="N39700" s="68"/>
      <c r="O39700" s="69"/>
      <c r="P39700" s="69"/>
      <c r="Q39700" s="69"/>
      <c r="R39700" s="69"/>
      <c r="S39700" s="69"/>
      <c r="T39700" s="69"/>
      <c r="U39700" s="69"/>
      <c r="V39700" s="69"/>
      <c r="W39700" s="69"/>
      <c r="X39700" s="69"/>
      <c r="Y39700" s="69"/>
    </row>
    <row r="39701" spans="14:25">
      <c r="N39701" s="68"/>
      <c r="O39701" s="69"/>
      <c r="P39701" s="69"/>
      <c r="Q39701" s="69"/>
      <c r="R39701" s="69"/>
      <c r="S39701" s="69"/>
      <c r="T39701" s="69"/>
      <c r="U39701" s="69"/>
      <c r="V39701" s="69"/>
      <c r="W39701" s="69"/>
      <c r="X39701" s="69"/>
      <c r="Y39701" s="69"/>
    </row>
    <row r="39702" spans="14:25">
      <c r="N39702" s="68"/>
      <c r="O39702" s="69"/>
      <c r="P39702" s="69"/>
      <c r="Q39702" s="69"/>
      <c r="R39702" s="69"/>
      <c r="S39702" s="69"/>
      <c r="T39702" s="69"/>
      <c r="U39702" s="69"/>
      <c r="V39702" s="69"/>
      <c r="W39702" s="69"/>
      <c r="X39702" s="69"/>
      <c r="Y39702" s="69"/>
    </row>
    <row r="39703" spans="14:25">
      <c r="N39703" s="68"/>
      <c r="O39703" s="69"/>
      <c r="P39703" s="69"/>
      <c r="Q39703" s="69"/>
      <c r="R39703" s="69"/>
      <c r="S39703" s="69"/>
      <c r="T39703" s="69"/>
      <c r="U39703" s="69"/>
      <c r="V39703" s="69"/>
      <c r="W39703" s="69"/>
      <c r="X39703" s="69"/>
      <c r="Y39703" s="69"/>
    </row>
    <row r="39704" spans="14:25">
      <c r="N39704" s="68"/>
      <c r="O39704" s="69"/>
      <c r="P39704" s="69"/>
      <c r="Q39704" s="69"/>
      <c r="R39704" s="69"/>
      <c r="S39704" s="69"/>
      <c r="T39704" s="69"/>
      <c r="U39704" s="69"/>
      <c r="V39704" s="69"/>
      <c r="W39704" s="69"/>
      <c r="X39704" s="69"/>
      <c r="Y39704" s="69"/>
    </row>
    <row r="39705" spans="14:25">
      <c r="N39705" s="68"/>
      <c r="O39705" s="69"/>
      <c r="P39705" s="69"/>
      <c r="Q39705" s="69"/>
      <c r="R39705" s="69"/>
      <c r="S39705" s="69"/>
      <c r="T39705" s="69"/>
      <c r="U39705" s="69"/>
      <c r="V39705" s="69"/>
      <c r="W39705" s="69"/>
      <c r="X39705" s="69"/>
      <c r="Y39705" s="69"/>
    </row>
    <row r="39706" spans="14:25">
      <c r="N39706" s="68"/>
      <c r="O39706" s="69"/>
      <c r="P39706" s="69"/>
      <c r="Q39706" s="69"/>
      <c r="R39706" s="69"/>
      <c r="S39706" s="69"/>
      <c r="T39706" s="69"/>
      <c r="U39706" s="69"/>
      <c r="V39706" s="69"/>
      <c r="W39706" s="69"/>
      <c r="X39706" s="69"/>
      <c r="Y39706" s="69"/>
    </row>
    <row r="39707" spans="14:25">
      <c r="N39707" s="68"/>
      <c r="O39707" s="69"/>
      <c r="P39707" s="69"/>
      <c r="Q39707" s="69"/>
      <c r="R39707" s="69"/>
      <c r="S39707" s="69"/>
      <c r="T39707" s="69"/>
      <c r="U39707" s="69"/>
      <c r="V39707" s="69"/>
      <c r="W39707" s="69"/>
      <c r="X39707" s="69"/>
      <c r="Y39707" s="69"/>
    </row>
    <row r="39708" spans="14:25">
      <c r="N39708" s="68"/>
      <c r="O39708" s="69"/>
      <c r="P39708" s="69"/>
      <c r="Q39708" s="69"/>
      <c r="R39708" s="69"/>
      <c r="S39708" s="69"/>
      <c r="T39708" s="69"/>
      <c r="U39708" s="69"/>
      <c r="V39708" s="69"/>
      <c r="W39708" s="69"/>
      <c r="X39708" s="69"/>
      <c r="Y39708" s="69"/>
    </row>
    <row r="39709" spans="14:25">
      <c r="N39709" s="68"/>
      <c r="O39709" s="69"/>
      <c r="P39709" s="69"/>
      <c r="Q39709" s="69"/>
      <c r="R39709" s="69"/>
      <c r="S39709" s="69"/>
      <c r="T39709" s="69"/>
      <c r="U39709" s="69"/>
      <c r="V39709" s="69"/>
      <c r="W39709" s="69"/>
      <c r="X39709" s="69"/>
      <c r="Y39709" s="69"/>
    </row>
    <row r="39710" spans="14:25">
      <c r="N39710" s="68"/>
      <c r="O39710" s="69"/>
      <c r="P39710" s="69"/>
      <c r="Q39710" s="69"/>
      <c r="R39710" s="69"/>
      <c r="S39710" s="69"/>
      <c r="T39710" s="69"/>
      <c r="U39710" s="69"/>
      <c r="V39710" s="69"/>
      <c r="W39710" s="69"/>
      <c r="X39710" s="69"/>
      <c r="Y39710" s="69"/>
    </row>
    <row r="39711" spans="14:25">
      <c r="N39711" s="68"/>
      <c r="O39711" s="69"/>
      <c r="P39711" s="69"/>
      <c r="Q39711" s="69"/>
      <c r="R39711" s="69"/>
      <c r="S39711" s="69"/>
      <c r="T39711" s="69"/>
      <c r="U39711" s="69"/>
      <c r="V39711" s="69"/>
      <c r="W39711" s="69"/>
      <c r="X39711" s="69"/>
      <c r="Y39711" s="69"/>
    </row>
    <row r="39712" spans="14:25">
      <c r="N39712" s="68"/>
      <c r="O39712" s="69"/>
      <c r="P39712" s="69"/>
      <c r="Q39712" s="69"/>
      <c r="R39712" s="69"/>
      <c r="S39712" s="69"/>
      <c r="T39712" s="69"/>
      <c r="U39712" s="69"/>
      <c r="V39712" s="69"/>
      <c r="W39712" s="69"/>
      <c r="X39712" s="69"/>
      <c r="Y39712" s="69"/>
    </row>
    <row r="39713" spans="14:25">
      <c r="N39713" s="68"/>
      <c r="O39713" s="69"/>
      <c r="P39713" s="69"/>
      <c r="Q39713" s="69"/>
      <c r="R39713" s="69"/>
      <c r="S39713" s="69"/>
      <c r="T39713" s="69"/>
      <c r="U39713" s="69"/>
      <c r="V39713" s="69"/>
      <c r="W39713" s="69"/>
      <c r="X39713" s="69"/>
      <c r="Y39713" s="69"/>
    </row>
    <row r="39714" spans="14:25">
      <c r="N39714" s="68"/>
      <c r="O39714" s="69"/>
      <c r="P39714" s="69"/>
      <c r="Q39714" s="69"/>
      <c r="R39714" s="69"/>
      <c r="S39714" s="69"/>
      <c r="T39714" s="69"/>
      <c r="U39714" s="69"/>
      <c r="V39714" s="69"/>
      <c r="W39714" s="69"/>
      <c r="X39714" s="69"/>
      <c r="Y39714" s="69"/>
    </row>
    <row r="39715" spans="14:25">
      <c r="N39715" s="68"/>
      <c r="O39715" s="69"/>
      <c r="P39715" s="69"/>
      <c r="Q39715" s="69"/>
      <c r="R39715" s="69"/>
      <c r="S39715" s="69"/>
      <c r="T39715" s="69"/>
      <c r="U39715" s="69"/>
      <c r="V39715" s="69"/>
      <c r="W39715" s="69"/>
      <c r="X39715" s="69"/>
      <c r="Y39715" s="69"/>
    </row>
    <row r="39716" spans="14:25">
      <c r="N39716" s="68"/>
      <c r="O39716" s="69"/>
      <c r="P39716" s="69"/>
      <c r="Q39716" s="69"/>
      <c r="R39716" s="69"/>
      <c r="S39716" s="69"/>
      <c r="T39716" s="69"/>
      <c r="U39716" s="69"/>
      <c r="V39716" s="69"/>
      <c r="W39716" s="69"/>
      <c r="X39716" s="69"/>
      <c r="Y39716" s="69"/>
    </row>
    <row r="39717" spans="14:25">
      <c r="N39717" s="68"/>
      <c r="O39717" s="69"/>
      <c r="P39717" s="69"/>
      <c r="Q39717" s="69"/>
      <c r="R39717" s="69"/>
      <c r="S39717" s="69"/>
      <c r="T39717" s="69"/>
      <c r="U39717" s="69"/>
      <c r="V39717" s="69"/>
      <c r="W39717" s="69"/>
      <c r="X39717" s="69"/>
      <c r="Y39717" s="69"/>
    </row>
    <row r="39718" spans="14:25">
      <c r="N39718" s="68"/>
      <c r="O39718" s="69"/>
      <c r="P39718" s="69"/>
      <c r="Q39718" s="69"/>
      <c r="R39718" s="69"/>
      <c r="S39718" s="69"/>
      <c r="T39718" s="69"/>
      <c r="U39718" s="69"/>
      <c r="V39718" s="69"/>
      <c r="W39718" s="69"/>
      <c r="X39718" s="69"/>
      <c r="Y39718" s="69"/>
    </row>
    <row r="39719" spans="14:25">
      <c r="N39719" s="68"/>
      <c r="O39719" s="69"/>
      <c r="P39719" s="69"/>
      <c r="Q39719" s="69"/>
      <c r="R39719" s="69"/>
      <c r="S39719" s="69"/>
      <c r="T39719" s="69"/>
      <c r="U39719" s="69"/>
      <c r="V39719" s="69"/>
      <c r="W39719" s="69"/>
      <c r="X39719" s="69"/>
      <c r="Y39719" s="69"/>
    </row>
    <row r="39720" spans="14:25">
      <c r="N39720" s="68"/>
      <c r="O39720" s="69"/>
      <c r="P39720" s="69"/>
      <c r="Q39720" s="69"/>
      <c r="R39720" s="69"/>
      <c r="S39720" s="69"/>
      <c r="T39720" s="69"/>
      <c r="U39720" s="69"/>
      <c r="V39720" s="69"/>
      <c r="W39720" s="69"/>
      <c r="X39720" s="69"/>
      <c r="Y39720" s="69"/>
    </row>
    <row r="39721" spans="14:25">
      <c r="N39721" s="68"/>
      <c r="O39721" s="69"/>
      <c r="P39721" s="69"/>
      <c r="Q39721" s="69"/>
      <c r="R39721" s="69"/>
      <c r="S39721" s="69"/>
      <c r="T39721" s="69"/>
      <c r="U39721" s="69"/>
      <c r="V39721" s="69"/>
      <c r="W39721" s="69"/>
      <c r="X39721" s="69"/>
      <c r="Y39721" s="69"/>
    </row>
    <row r="39722" spans="14:25">
      <c r="N39722" s="68"/>
      <c r="O39722" s="69"/>
      <c r="P39722" s="69"/>
      <c r="Q39722" s="69"/>
      <c r="R39722" s="69"/>
      <c r="S39722" s="69"/>
      <c r="T39722" s="69"/>
      <c r="U39722" s="69"/>
      <c r="V39722" s="69"/>
      <c r="W39722" s="69"/>
      <c r="X39722" s="69"/>
      <c r="Y39722" s="69"/>
    </row>
    <row r="39723" spans="14:25">
      <c r="N39723" s="68"/>
      <c r="O39723" s="69"/>
      <c r="P39723" s="69"/>
      <c r="Q39723" s="69"/>
      <c r="R39723" s="69"/>
      <c r="S39723" s="69"/>
      <c r="T39723" s="69"/>
      <c r="U39723" s="69"/>
      <c r="V39723" s="69"/>
      <c r="W39723" s="69"/>
      <c r="X39723" s="69"/>
      <c r="Y39723" s="69"/>
    </row>
    <row r="39724" spans="14:25">
      <c r="N39724" s="68"/>
      <c r="O39724" s="69"/>
      <c r="P39724" s="69"/>
      <c r="Q39724" s="69"/>
      <c r="R39724" s="69"/>
      <c r="S39724" s="69"/>
      <c r="T39724" s="69"/>
      <c r="U39724" s="69"/>
      <c r="V39724" s="69"/>
      <c r="W39724" s="69"/>
      <c r="X39724" s="69"/>
      <c r="Y39724" s="69"/>
    </row>
    <row r="39725" spans="14:25">
      <c r="N39725" s="68"/>
      <c r="O39725" s="69"/>
      <c r="P39725" s="69"/>
      <c r="Q39725" s="69"/>
      <c r="R39725" s="69"/>
      <c r="S39725" s="69"/>
      <c r="T39725" s="69"/>
      <c r="U39725" s="69"/>
      <c r="V39725" s="69"/>
      <c r="W39725" s="69"/>
      <c r="X39725" s="69"/>
      <c r="Y39725" s="69"/>
    </row>
    <row r="39726" spans="14:25">
      <c r="N39726" s="68"/>
      <c r="O39726" s="69"/>
      <c r="P39726" s="69"/>
      <c r="Q39726" s="69"/>
      <c r="R39726" s="69"/>
      <c r="S39726" s="69"/>
      <c r="T39726" s="69"/>
      <c r="U39726" s="69"/>
      <c r="V39726" s="69"/>
      <c r="W39726" s="69"/>
      <c r="X39726" s="69"/>
      <c r="Y39726" s="69"/>
    </row>
    <row r="39727" spans="14:25">
      <c r="N39727" s="68"/>
      <c r="O39727" s="69"/>
      <c r="P39727" s="69"/>
      <c r="Q39727" s="69"/>
      <c r="R39727" s="69"/>
      <c r="S39727" s="69"/>
      <c r="T39727" s="69"/>
      <c r="U39727" s="69"/>
      <c r="V39727" s="69"/>
      <c r="W39727" s="69"/>
      <c r="X39727" s="69"/>
      <c r="Y39727" s="69"/>
    </row>
    <row r="39728" spans="14:25">
      <c r="N39728" s="68"/>
      <c r="O39728" s="69"/>
      <c r="P39728" s="69"/>
      <c r="Q39728" s="69"/>
      <c r="R39728" s="69"/>
      <c r="S39728" s="69"/>
      <c r="T39728" s="69"/>
      <c r="U39728" s="69"/>
      <c r="V39728" s="69"/>
      <c r="W39728" s="69"/>
      <c r="X39728" s="69"/>
      <c r="Y39728" s="69"/>
    </row>
    <row r="39729" spans="14:25">
      <c r="N39729" s="68"/>
      <c r="O39729" s="69"/>
      <c r="P39729" s="69"/>
      <c r="Q39729" s="69"/>
      <c r="R39729" s="69"/>
      <c r="S39729" s="69"/>
      <c r="T39729" s="69"/>
      <c r="U39729" s="69"/>
      <c r="V39729" s="69"/>
      <c r="W39729" s="69"/>
      <c r="X39729" s="69"/>
      <c r="Y39729" s="69"/>
    </row>
    <row r="39730" spans="14:25">
      <c r="N39730" s="68"/>
      <c r="O39730" s="69"/>
      <c r="P39730" s="69"/>
      <c r="Q39730" s="69"/>
      <c r="R39730" s="69"/>
      <c r="S39730" s="69"/>
      <c r="T39730" s="69"/>
      <c r="U39730" s="69"/>
      <c r="V39730" s="69"/>
      <c r="W39730" s="69"/>
      <c r="X39730" s="69"/>
      <c r="Y39730" s="69"/>
    </row>
    <row r="39731" spans="14:25">
      <c r="N39731" s="68"/>
      <c r="O39731" s="69"/>
      <c r="P39731" s="69"/>
      <c r="Q39731" s="69"/>
      <c r="R39731" s="69"/>
      <c r="S39731" s="69"/>
      <c r="T39731" s="69"/>
      <c r="U39731" s="69"/>
      <c r="V39731" s="69"/>
      <c r="W39731" s="69"/>
      <c r="X39731" s="69"/>
      <c r="Y39731" s="69"/>
    </row>
    <row r="39732" spans="14:25">
      <c r="N39732" s="68"/>
      <c r="O39732" s="69"/>
      <c r="P39732" s="69"/>
      <c r="Q39732" s="69"/>
      <c r="R39732" s="69"/>
      <c r="S39732" s="69"/>
      <c r="T39732" s="69"/>
      <c r="U39732" s="69"/>
      <c r="V39732" s="69"/>
      <c r="W39732" s="69"/>
      <c r="X39732" s="69"/>
      <c r="Y39732" s="69"/>
    </row>
    <row r="39733" spans="14:25">
      <c r="N39733" s="68"/>
      <c r="O39733" s="69"/>
      <c r="P39733" s="69"/>
      <c r="Q39733" s="69"/>
      <c r="R39733" s="69"/>
      <c r="S39733" s="69"/>
      <c r="T39733" s="69"/>
      <c r="U39733" s="69"/>
      <c r="V39733" s="69"/>
      <c r="W39733" s="69"/>
      <c r="X39733" s="69"/>
      <c r="Y39733" s="69"/>
    </row>
    <row r="39734" spans="14:25">
      <c r="N39734" s="68"/>
      <c r="O39734" s="69"/>
      <c r="P39734" s="69"/>
      <c r="Q39734" s="69"/>
      <c r="R39734" s="69"/>
      <c r="S39734" s="69"/>
      <c r="T39734" s="69"/>
      <c r="U39734" s="69"/>
      <c r="V39734" s="69"/>
      <c r="W39734" s="69"/>
      <c r="X39734" s="69"/>
      <c r="Y39734" s="69"/>
    </row>
    <row r="39735" spans="14:25">
      <c r="N39735" s="68"/>
      <c r="O39735" s="69"/>
      <c r="P39735" s="69"/>
      <c r="Q39735" s="69"/>
      <c r="R39735" s="69"/>
      <c r="S39735" s="69"/>
      <c r="T39735" s="69"/>
      <c r="U39735" s="69"/>
      <c r="V39735" s="69"/>
      <c r="W39735" s="69"/>
      <c r="X39735" s="69"/>
      <c r="Y39735" s="69"/>
    </row>
    <row r="39736" spans="14:25">
      <c r="N39736" s="68"/>
      <c r="O39736" s="69"/>
      <c r="P39736" s="69"/>
      <c r="Q39736" s="69"/>
      <c r="R39736" s="69"/>
      <c r="S39736" s="69"/>
      <c r="T39736" s="69"/>
      <c r="U39736" s="69"/>
      <c r="V39736" s="69"/>
      <c r="W39736" s="69"/>
      <c r="X39736" s="69"/>
      <c r="Y39736" s="69"/>
    </row>
    <row r="39737" spans="14:25">
      <c r="N39737" s="68"/>
      <c r="O39737" s="69"/>
      <c r="P39737" s="69"/>
      <c r="Q39737" s="69"/>
      <c r="R39737" s="69"/>
      <c r="S39737" s="69"/>
      <c r="T39737" s="69"/>
      <c r="U39737" s="69"/>
      <c r="V39737" s="69"/>
      <c r="W39737" s="69"/>
      <c r="X39737" s="69"/>
      <c r="Y39737" s="69"/>
    </row>
    <row r="39738" spans="14:25">
      <c r="N39738" s="68"/>
      <c r="O39738" s="69"/>
      <c r="P39738" s="69"/>
      <c r="Q39738" s="69"/>
      <c r="R39738" s="69"/>
      <c r="S39738" s="69"/>
      <c r="T39738" s="69"/>
      <c r="U39738" s="69"/>
      <c r="V39738" s="69"/>
      <c r="W39738" s="69"/>
      <c r="X39738" s="69"/>
      <c r="Y39738" s="69"/>
    </row>
    <row r="39739" spans="14:25">
      <c r="N39739" s="68"/>
      <c r="O39739" s="69"/>
      <c r="P39739" s="69"/>
      <c r="Q39739" s="69"/>
      <c r="R39739" s="69"/>
      <c r="S39739" s="69"/>
      <c r="T39739" s="69"/>
      <c r="U39739" s="69"/>
      <c r="V39739" s="69"/>
      <c r="W39739" s="69"/>
      <c r="X39739" s="69"/>
      <c r="Y39739" s="69"/>
    </row>
    <row r="39740" spans="14:25">
      <c r="N39740" s="68"/>
      <c r="O39740" s="69"/>
      <c r="P39740" s="69"/>
      <c r="Q39740" s="69"/>
      <c r="R39740" s="69"/>
      <c r="S39740" s="69"/>
      <c r="T39740" s="69"/>
      <c r="U39740" s="69"/>
      <c r="V39740" s="69"/>
      <c r="W39740" s="69"/>
      <c r="X39740" s="69"/>
      <c r="Y39740" s="69"/>
    </row>
    <row r="39741" spans="14:25">
      <c r="N39741" s="68"/>
      <c r="O39741" s="69"/>
      <c r="P39741" s="69"/>
      <c r="Q39741" s="69"/>
      <c r="R39741" s="69"/>
      <c r="S39741" s="69"/>
      <c r="T39741" s="69"/>
      <c r="U39741" s="69"/>
      <c r="V39741" s="69"/>
      <c r="W39741" s="69"/>
      <c r="X39741" s="69"/>
      <c r="Y39741" s="69"/>
    </row>
    <row r="39742" spans="14:25">
      <c r="N39742" s="68"/>
      <c r="O39742" s="69"/>
      <c r="P39742" s="69"/>
      <c r="Q39742" s="69"/>
      <c r="R39742" s="69"/>
      <c r="S39742" s="69"/>
      <c r="T39742" s="69"/>
      <c r="U39742" s="69"/>
      <c r="V39742" s="69"/>
      <c r="W39742" s="69"/>
      <c r="X39742" s="69"/>
      <c r="Y39742" s="69"/>
    </row>
    <row r="39743" spans="14:25">
      <c r="N39743" s="68"/>
      <c r="O39743" s="69"/>
      <c r="P39743" s="69"/>
      <c r="Q39743" s="69"/>
      <c r="R39743" s="69"/>
      <c r="S39743" s="69"/>
      <c r="T39743" s="69"/>
      <c r="U39743" s="69"/>
      <c r="V39743" s="69"/>
      <c r="W39743" s="69"/>
      <c r="X39743" s="69"/>
      <c r="Y39743" s="69"/>
    </row>
    <row r="39744" spans="14:25">
      <c r="N39744" s="68"/>
      <c r="O39744" s="69"/>
      <c r="P39744" s="69"/>
      <c r="Q39744" s="69"/>
      <c r="R39744" s="69"/>
      <c r="S39744" s="69"/>
      <c r="T39744" s="69"/>
      <c r="U39744" s="69"/>
      <c r="V39744" s="69"/>
      <c r="W39744" s="69"/>
      <c r="X39744" s="69"/>
      <c r="Y39744" s="69"/>
    </row>
    <row r="39745" spans="14:25">
      <c r="N39745" s="68"/>
      <c r="O39745" s="69"/>
      <c r="P39745" s="69"/>
      <c r="Q39745" s="69"/>
      <c r="R39745" s="69"/>
      <c r="S39745" s="69"/>
      <c r="T39745" s="69"/>
      <c r="U39745" s="69"/>
      <c r="V39745" s="69"/>
      <c r="W39745" s="69"/>
      <c r="X39745" s="69"/>
      <c r="Y39745" s="69"/>
    </row>
    <row r="39746" spans="14:25">
      <c r="N39746" s="68"/>
      <c r="O39746" s="69"/>
      <c r="P39746" s="69"/>
      <c r="Q39746" s="69"/>
      <c r="R39746" s="69"/>
      <c r="S39746" s="69"/>
      <c r="T39746" s="69"/>
      <c r="U39746" s="69"/>
      <c r="V39746" s="69"/>
      <c r="W39746" s="69"/>
      <c r="X39746" s="69"/>
      <c r="Y39746" s="69"/>
    </row>
    <row r="39747" spans="14:25">
      <c r="N39747" s="68"/>
      <c r="O39747" s="69"/>
      <c r="P39747" s="69"/>
      <c r="Q39747" s="69"/>
      <c r="R39747" s="69"/>
      <c r="S39747" s="69"/>
      <c r="T39747" s="69"/>
      <c r="U39747" s="69"/>
      <c r="V39747" s="69"/>
      <c r="W39747" s="69"/>
      <c r="X39747" s="69"/>
      <c r="Y39747" s="69"/>
    </row>
    <row r="39748" spans="14:25">
      <c r="N39748" s="68"/>
      <c r="O39748" s="69"/>
      <c r="P39748" s="69"/>
      <c r="Q39748" s="69"/>
      <c r="R39748" s="69"/>
      <c r="S39748" s="69"/>
      <c r="T39748" s="69"/>
      <c r="U39748" s="69"/>
      <c r="V39748" s="69"/>
      <c r="W39748" s="69"/>
      <c r="X39748" s="69"/>
      <c r="Y39748" s="69"/>
    </row>
    <row r="39749" spans="14:25">
      <c r="N39749" s="68"/>
      <c r="O39749" s="69"/>
      <c r="P39749" s="69"/>
      <c r="Q39749" s="69"/>
      <c r="R39749" s="69"/>
      <c r="S39749" s="69"/>
      <c r="T39749" s="69"/>
      <c r="U39749" s="69"/>
      <c r="V39749" s="69"/>
      <c r="W39749" s="69"/>
      <c r="X39749" s="69"/>
      <c r="Y39749" s="69"/>
    </row>
    <row r="39750" spans="14:25">
      <c r="N39750" s="68"/>
      <c r="O39750" s="69"/>
      <c r="P39750" s="69"/>
      <c r="Q39750" s="69"/>
      <c r="R39750" s="69"/>
      <c r="S39750" s="69"/>
      <c r="T39750" s="69"/>
      <c r="U39750" s="69"/>
      <c r="V39750" s="69"/>
      <c r="W39750" s="69"/>
      <c r="X39750" s="69"/>
      <c r="Y39750" s="69"/>
    </row>
    <row r="39751" spans="14:25">
      <c r="N39751" s="68"/>
      <c r="O39751" s="69"/>
      <c r="P39751" s="69"/>
      <c r="Q39751" s="69"/>
      <c r="R39751" s="69"/>
      <c r="S39751" s="69"/>
      <c r="T39751" s="69"/>
      <c r="U39751" s="69"/>
      <c r="V39751" s="69"/>
      <c r="W39751" s="69"/>
      <c r="X39751" s="69"/>
      <c r="Y39751" s="69"/>
    </row>
    <row r="39752" spans="14:25">
      <c r="N39752" s="68"/>
      <c r="O39752" s="69"/>
      <c r="P39752" s="69"/>
      <c r="Q39752" s="69"/>
      <c r="R39752" s="69"/>
      <c r="S39752" s="69"/>
      <c r="T39752" s="69"/>
      <c r="U39752" s="69"/>
      <c r="V39752" s="69"/>
      <c r="W39752" s="69"/>
      <c r="X39752" s="69"/>
      <c r="Y39752" s="69"/>
    </row>
    <row r="39753" spans="14:25">
      <c r="N39753" s="68"/>
      <c r="O39753" s="69"/>
      <c r="P39753" s="69"/>
      <c r="Q39753" s="69"/>
      <c r="R39753" s="69"/>
      <c r="S39753" s="69"/>
      <c r="T39753" s="69"/>
      <c r="U39753" s="69"/>
      <c r="V39753" s="69"/>
      <c r="W39753" s="69"/>
      <c r="X39753" s="69"/>
      <c r="Y39753" s="69"/>
    </row>
    <row r="39754" spans="14:25">
      <c r="N39754" s="68"/>
      <c r="O39754" s="69"/>
      <c r="P39754" s="69"/>
      <c r="Q39754" s="69"/>
      <c r="R39754" s="69"/>
      <c r="S39754" s="69"/>
      <c r="T39754" s="69"/>
      <c r="U39754" s="69"/>
      <c r="V39754" s="69"/>
      <c r="W39754" s="69"/>
      <c r="X39754" s="69"/>
      <c r="Y39754" s="69"/>
    </row>
    <row r="39755" spans="14:25">
      <c r="N39755" s="68"/>
      <c r="O39755" s="69"/>
      <c r="P39755" s="69"/>
      <c r="Q39755" s="69"/>
      <c r="R39755" s="69"/>
      <c r="S39755" s="69"/>
      <c r="T39755" s="69"/>
      <c r="U39755" s="69"/>
      <c r="V39755" s="69"/>
      <c r="W39755" s="69"/>
      <c r="X39755" s="69"/>
      <c r="Y39755" s="69"/>
    </row>
    <row r="39756" spans="14:25">
      <c r="N39756" s="68"/>
      <c r="O39756" s="69"/>
      <c r="P39756" s="69"/>
      <c r="Q39756" s="69"/>
      <c r="R39756" s="69"/>
      <c r="S39756" s="69"/>
      <c r="T39756" s="69"/>
      <c r="U39756" s="69"/>
      <c r="V39756" s="69"/>
      <c r="W39756" s="69"/>
      <c r="X39756" s="69"/>
      <c r="Y39756" s="69"/>
    </row>
    <row r="39757" spans="14:25">
      <c r="N39757" s="68"/>
      <c r="O39757" s="69"/>
      <c r="P39757" s="69"/>
      <c r="Q39757" s="69"/>
      <c r="R39757" s="69"/>
      <c r="S39757" s="69"/>
      <c r="T39757" s="69"/>
      <c r="U39757" s="69"/>
      <c r="V39757" s="69"/>
      <c r="W39757" s="69"/>
      <c r="X39757" s="69"/>
      <c r="Y39757" s="69"/>
    </row>
    <row r="39758" spans="14:25">
      <c r="N39758" s="68"/>
      <c r="O39758" s="69"/>
      <c r="P39758" s="69"/>
      <c r="Q39758" s="69"/>
      <c r="R39758" s="69"/>
      <c r="S39758" s="69"/>
      <c r="T39758" s="69"/>
      <c r="U39758" s="69"/>
      <c r="V39758" s="69"/>
      <c r="W39758" s="69"/>
      <c r="X39758" s="69"/>
      <c r="Y39758" s="69"/>
    </row>
    <row r="39759" spans="14:25">
      <c r="N39759" s="68"/>
      <c r="O39759" s="69"/>
      <c r="P39759" s="69"/>
      <c r="Q39759" s="69"/>
      <c r="R39759" s="69"/>
      <c r="S39759" s="69"/>
      <c r="T39759" s="69"/>
      <c r="U39759" s="69"/>
      <c r="V39759" s="69"/>
      <c r="W39759" s="69"/>
      <c r="X39759" s="69"/>
      <c r="Y39759" s="69"/>
    </row>
    <row r="39760" spans="14:25">
      <c r="N39760" s="68"/>
      <c r="O39760" s="69"/>
      <c r="P39760" s="69"/>
      <c r="Q39760" s="69"/>
      <c r="R39760" s="69"/>
      <c r="S39760" s="69"/>
      <c r="T39760" s="69"/>
      <c r="U39760" s="69"/>
      <c r="V39760" s="69"/>
      <c r="W39760" s="69"/>
      <c r="X39760" s="69"/>
      <c r="Y39760" s="69"/>
    </row>
    <row r="39761" spans="14:25">
      <c r="N39761" s="68"/>
      <c r="O39761" s="69"/>
      <c r="P39761" s="69"/>
      <c r="Q39761" s="69"/>
      <c r="R39761" s="69"/>
      <c r="S39761" s="69"/>
      <c r="T39761" s="69"/>
      <c r="U39761" s="69"/>
      <c r="V39761" s="69"/>
      <c r="W39761" s="69"/>
      <c r="X39761" s="69"/>
      <c r="Y39761" s="69"/>
    </row>
    <row r="39762" spans="14:25">
      <c r="N39762" s="68"/>
      <c r="O39762" s="69"/>
      <c r="P39762" s="69"/>
      <c r="Q39762" s="69"/>
      <c r="R39762" s="69"/>
      <c r="S39762" s="69"/>
      <c r="T39762" s="69"/>
      <c r="U39762" s="69"/>
      <c r="V39762" s="69"/>
      <c r="W39762" s="69"/>
      <c r="X39762" s="69"/>
      <c r="Y39762" s="69"/>
    </row>
    <row r="39763" spans="14:25">
      <c r="N39763" s="68"/>
      <c r="O39763" s="69"/>
      <c r="P39763" s="69"/>
      <c r="Q39763" s="69"/>
      <c r="R39763" s="69"/>
      <c r="S39763" s="69"/>
      <c r="T39763" s="69"/>
      <c r="U39763" s="69"/>
      <c r="V39763" s="69"/>
      <c r="W39763" s="69"/>
      <c r="X39763" s="69"/>
      <c r="Y39763" s="69"/>
    </row>
    <row r="39764" spans="14:25">
      <c r="N39764" s="68"/>
      <c r="O39764" s="69"/>
      <c r="P39764" s="69"/>
      <c r="Q39764" s="69"/>
      <c r="R39764" s="69"/>
      <c r="S39764" s="69"/>
      <c r="T39764" s="69"/>
      <c r="U39764" s="69"/>
      <c r="V39764" s="69"/>
      <c r="W39764" s="69"/>
      <c r="X39764" s="69"/>
      <c r="Y39764" s="69"/>
    </row>
    <row r="39765" spans="14:25">
      <c r="N39765" s="68"/>
      <c r="O39765" s="69"/>
      <c r="P39765" s="69"/>
      <c r="Q39765" s="69"/>
      <c r="R39765" s="69"/>
      <c r="S39765" s="69"/>
      <c r="T39765" s="69"/>
      <c r="U39765" s="69"/>
      <c r="V39765" s="69"/>
      <c r="W39765" s="69"/>
      <c r="X39765" s="69"/>
      <c r="Y39765" s="69"/>
    </row>
    <row r="39766" spans="14:25">
      <c r="N39766" s="68"/>
      <c r="O39766" s="69"/>
      <c r="P39766" s="69"/>
      <c r="Q39766" s="69"/>
      <c r="R39766" s="69"/>
      <c r="S39766" s="69"/>
      <c r="T39766" s="69"/>
      <c r="U39766" s="69"/>
      <c r="V39766" s="69"/>
      <c r="W39766" s="69"/>
      <c r="X39766" s="69"/>
      <c r="Y39766" s="69"/>
    </row>
    <row r="39767" spans="14:25">
      <c r="N39767" s="68"/>
      <c r="O39767" s="69"/>
      <c r="P39767" s="69"/>
      <c r="Q39767" s="69"/>
      <c r="R39767" s="69"/>
      <c r="S39767" s="69"/>
      <c r="T39767" s="69"/>
      <c r="U39767" s="69"/>
      <c r="V39767" s="69"/>
      <c r="W39767" s="69"/>
      <c r="X39767" s="69"/>
      <c r="Y39767" s="69"/>
    </row>
    <row r="39768" spans="14:25">
      <c r="N39768" s="68"/>
      <c r="O39768" s="69"/>
      <c r="P39768" s="69"/>
      <c r="Q39768" s="69"/>
      <c r="R39768" s="69"/>
      <c r="S39768" s="69"/>
      <c r="T39768" s="69"/>
      <c r="U39768" s="69"/>
      <c r="V39768" s="69"/>
      <c r="W39768" s="69"/>
      <c r="X39768" s="69"/>
      <c r="Y39768" s="69"/>
    </row>
    <row r="39769" spans="14:25">
      <c r="N39769" s="68"/>
      <c r="O39769" s="69"/>
      <c r="P39769" s="69"/>
      <c r="Q39769" s="69"/>
      <c r="R39769" s="69"/>
      <c r="S39769" s="69"/>
      <c r="T39769" s="69"/>
      <c r="U39769" s="69"/>
      <c r="V39769" s="69"/>
      <c r="W39769" s="69"/>
      <c r="X39769" s="69"/>
      <c r="Y39769" s="69"/>
    </row>
    <row r="39770" spans="14:25">
      <c r="N39770" s="68"/>
      <c r="O39770" s="69"/>
      <c r="P39770" s="69"/>
      <c r="Q39770" s="69"/>
      <c r="R39770" s="69"/>
      <c r="S39770" s="69"/>
      <c r="T39770" s="69"/>
      <c r="U39770" s="69"/>
      <c r="V39770" s="69"/>
      <c r="W39770" s="69"/>
      <c r="X39770" s="69"/>
      <c r="Y39770" s="69"/>
    </row>
    <row r="39771" spans="14:25">
      <c r="N39771" s="68"/>
      <c r="O39771" s="69"/>
      <c r="P39771" s="69"/>
      <c r="Q39771" s="69"/>
      <c r="R39771" s="69"/>
      <c r="S39771" s="69"/>
      <c r="T39771" s="69"/>
      <c r="U39771" s="69"/>
      <c r="V39771" s="69"/>
      <c r="W39771" s="69"/>
      <c r="X39771" s="69"/>
      <c r="Y39771" s="69"/>
    </row>
    <row r="39772" spans="14:25">
      <c r="N39772" s="68"/>
      <c r="O39772" s="69"/>
      <c r="P39772" s="69"/>
      <c r="Q39772" s="69"/>
      <c r="R39772" s="69"/>
      <c r="S39772" s="69"/>
      <c r="T39772" s="69"/>
      <c r="U39772" s="69"/>
      <c r="V39772" s="69"/>
      <c r="W39772" s="69"/>
      <c r="X39772" s="69"/>
      <c r="Y39772" s="69"/>
    </row>
    <row r="39773" spans="14:25">
      <c r="N39773" s="68"/>
      <c r="O39773" s="69"/>
      <c r="P39773" s="69"/>
      <c r="Q39773" s="69"/>
      <c r="R39773" s="69"/>
      <c r="S39773" s="69"/>
      <c r="T39773" s="69"/>
      <c r="U39773" s="69"/>
      <c r="V39773" s="69"/>
      <c r="W39773" s="69"/>
      <c r="X39773" s="69"/>
      <c r="Y39773" s="69"/>
    </row>
    <row r="39774" spans="14:25">
      <c r="N39774" s="68"/>
      <c r="O39774" s="69"/>
      <c r="P39774" s="69"/>
      <c r="Q39774" s="69"/>
      <c r="R39774" s="69"/>
      <c r="S39774" s="69"/>
      <c r="T39774" s="69"/>
      <c r="U39774" s="69"/>
      <c r="V39774" s="69"/>
      <c r="W39774" s="69"/>
      <c r="X39774" s="69"/>
      <c r="Y39774" s="69"/>
    </row>
    <row r="39775" spans="14:25">
      <c r="N39775" s="68"/>
      <c r="O39775" s="69"/>
      <c r="P39775" s="69"/>
      <c r="Q39775" s="69"/>
      <c r="R39775" s="69"/>
      <c r="S39775" s="69"/>
      <c r="T39775" s="69"/>
      <c r="U39775" s="69"/>
      <c r="V39775" s="69"/>
      <c r="W39775" s="69"/>
      <c r="X39775" s="69"/>
      <c r="Y39775" s="69"/>
    </row>
    <row r="39776" spans="14:25">
      <c r="N39776" s="68"/>
      <c r="O39776" s="69"/>
      <c r="P39776" s="69"/>
      <c r="Q39776" s="69"/>
      <c r="R39776" s="69"/>
      <c r="S39776" s="69"/>
      <c r="T39776" s="69"/>
      <c r="U39776" s="69"/>
      <c r="V39776" s="69"/>
      <c r="W39776" s="69"/>
      <c r="X39776" s="69"/>
      <c r="Y39776" s="69"/>
    </row>
    <row r="39777" spans="14:25">
      <c r="N39777" s="68"/>
      <c r="O39777" s="69"/>
      <c r="P39777" s="69"/>
      <c r="Q39777" s="69"/>
      <c r="R39777" s="69"/>
      <c r="S39777" s="69"/>
      <c r="T39777" s="69"/>
      <c r="U39777" s="69"/>
      <c r="V39777" s="69"/>
      <c r="W39777" s="69"/>
      <c r="X39777" s="69"/>
      <c r="Y39777" s="69"/>
    </row>
    <row r="39778" spans="14:25">
      <c r="N39778" s="68"/>
      <c r="O39778" s="69"/>
      <c r="P39778" s="69"/>
      <c r="Q39778" s="69"/>
      <c r="R39778" s="69"/>
      <c r="S39778" s="69"/>
      <c r="T39778" s="69"/>
      <c r="U39778" s="69"/>
      <c r="V39778" s="69"/>
      <c r="W39778" s="69"/>
      <c r="X39778" s="69"/>
      <c r="Y39778" s="69"/>
    </row>
    <row r="39779" spans="14:25">
      <c r="N39779" s="68"/>
      <c r="O39779" s="69"/>
      <c r="P39779" s="69"/>
      <c r="Q39779" s="69"/>
      <c r="R39779" s="69"/>
      <c r="S39779" s="69"/>
      <c r="T39779" s="69"/>
      <c r="U39779" s="69"/>
      <c r="V39779" s="69"/>
      <c r="W39779" s="69"/>
      <c r="X39779" s="69"/>
      <c r="Y39779" s="69"/>
    </row>
    <row r="39780" spans="14:25">
      <c r="N39780" s="68"/>
      <c r="O39780" s="69"/>
      <c r="P39780" s="69"/>
      <c r="Q39780" s="69"/>
      <c r="R39780" s="69"/>
      <c r="S39780" s="69"/>
      <c r="T39780" s="69"/>
      <c r="U39780" s="69"/>
      <c r="V39780" s="69"/>
      <c r="W39780" s="69"/>
      <c r="X39780" s="69"/>
      <c r="Y39780" s="69"/>
    </row>
    <row r="39781" spans="14:25">
      <c r="N39781" s="68"/>
      <c r="O39781" s="69"/>
      <c r="P39781" s="69"/>
      <c r="Q39781" s="69"/>
      <c r="R39781" s="69"/>
      <c r="S39781" s="69"/>
      <c r="T39781" s="69"/>
      <c r="U39781" s="69"/>
      <c r="V39781" s="69"/>
      <c r="W39781" s="69"/>
      <c r="X39781" s="69"/>
      <c r="Y39781" s="69"/>
    </row>
    <row r="39782" spans="14:25">
      <c r="N39782" s="68"/>
      <c r="O39782" s="69"/>
      <c r="P39782" s="69"/>
      <c r="Q39782" s="69"/>
      <c r="R39782" s="69"/>
      <c r="S39782" s="69"/>
      <c r="T39782" s="69"/>
      <c r="U39782" s="69"/>
      <c r="V39782" s="69"/>
      <c r="W39782" s="69"/>
      <c r="X39782" s="69"/>
      <c r="Y39782" s="69"/>
    </row>
    <row r="39783" spans="14:25">
      <c r="N39783" s="68"/>
      <c r="O39783" s="69"/>
      <c r="P39783" s="69"/>
      <c r="Q39783" s="69"/>
      <c r="R39783" s="69"/>
      <c r="S39783" s="69"/>
      <c r="T39783" s="69"/>
      <c r="U39783" s="69"/>
      <c r="V39783" s="69"/>
      <c r="W39783" s="69"/>
      <c r="X39783" s="69"/>
      <c r="Y39783" s="69"/>
    </row>
    <row r="39784" spans="14:25">
      <c r="N39784" s="68"/>
      <c r="O39784" s="69"/>
      <c r="P39784" s="69"/>
      <c r="Q39784" s="69"/>
      <c r="R39784" s="69"/>
      <c r="S39784" s="69"/>
      <c r="T39784" s="69"/>
      <c r="U39784" s="69"/>
      <c r="V39784" s="69"/>
      <c r="W39784" s="69"/>
      <c r="X39784" s="69"/>
      <c r="Y39784" s="69"/>
    </row>
    <row r="39785" spans="14:25">
      <c r="N39785" s="68"/>
      <c r="O39785" s="69"/>
      <c r="P39785" s="69"/>
      <c r="Q39785" s="69"/>
      <c r="R39785" s="69"/>
      <c r="S39785" s="69"/>
      <c r="T39785" s="69"/>
      <c r="U39785" s="69"/>
      <c r="V39785" s="69"/>
      <c r="W39785" s="69"/>
      <c r="X39785" s="69"/>
      <c r="Y39785" s="69"/>
    </row>
    <row r="39786" spans="14:25">
      <c r="N39786" s="68"/>
      <c r="O39786" s="69"/>
      <c r="P39786" s="69"/>
      <c r="Q39786" s="69"/>
      <c r="R39786" s="69"/>
      <c r="S39786" s="69"/>
      <c r="T39786" s="69"/>
      <c r="U39786" s="69"/>
      <c r="V39786" s="69"/>
      <c r="W39786" s="69"/>
      <c r="X39786" s="69"/>
      <c r="Y39786" s="69"/>
    </row>
    <row r="39787" spans="14:25">
      <c r="N39787" s="68"/>
      <c r="O39787" s="69"/>
      <c r="P39787" s="69"/>
      <c r="Q39787" s="69"/>
      <c r="R39787" s="69"/>
      <c r="S39787" s="69"/>
      <c r="T39787" s="69"/>
      <c r="U39787" s="69"/>
      <c r="V39787" s="69"/>
      <c r="W39787" s="69"/>
      <c r="X39787" s="69"/>
      <c r="Y39787" s="69"/>
    </row>
    <row r="39788" spans="14:25">
      <c r="N39788" s="68"/>
      <c r="O39788" s="69"/>
      <c r="P39788" s="69"/>
      <c r="Q39788" s="69"/>
      <c r="R39788" s="69"/>
      <c r="S39788" s="69"/>
      <c r="T39788" s="69"/>
      <c r="U39788" s="69"/>
      <c r="V39788" s="69"/>
      <c r="W39788" s="69"/>
      <c r="X39788" s="69"/>
      <c r="Y39788" s="69"/>
    </row>
    <row r="39789" spans="14:25">
      <c r="N39789" s="68"/>
      <c r="O39789" s="69"/>
      <c r="P39789" s="69"/>
      <c r="Q39789" s="69"/>
      <c r="R39789" s="69"/>
      <c r="S39789" s="69"/>
      <c r="T39789" s="69"/>
      <c r="U39789" s="69"/>
      <c r="V39789" s="69"/>
      <c r="W39789" s="69"/>
      <c r="X39789" s="69"/>
      <c r="Y39789" s="69"/>
    </row>
    <row r="39790" spans="14:25">
      <c r="N39790" s="68"/>
      <c r="O39790" s="69"/>
      <c r="P39790" s="69"/>
      <c r="Q39790" s="69"/>
      <c r="R39790" s="69"/>
      <c r="S39790" s="69"/>
      <c r="T39790" s="69"/>
      <c r="U39790" s="69"/>
      <c r="V39790" s="69"/>
      <c r="W39790" s="69"/>
      <c r="X39790" s="69"/>
      <c r="Y39790" s="69"/>
    </row>
    <row r="39791" spans="14:25">
      <c r="N39791" s="68"/>
      <c r="O39791" s="69"/>
      <c r="P39791" s="69"/>
      <c r="Q39791" s="69"/>
      <c r="R39791" s="69"/>
      <c r="S39791" s="69"/>
      <c r="T39791" s="69"/>
      <c r="U39791" s="69"/>
      <c r="V39791" s="69"/>
      <c r="W39791" s="69"/>
      <c r="X39791" s="69"/>
      <c r="Y39791" s="69"/>
    </row>
    <row r="39792" spans="14:25">
      <c r="N39792" s="68"/>
      <c r="O39792" s="69"/>
      <c r="P39792" s="69"/>
      <c r="Q39792" s="69"/>
      <c r="R39792" s="69"/>
      <c r="S39792" s="69"/>
      <c r="T39792" s="69"/>
      <c r="U39792" s="69"/>
      <c r="V39792" s="69"/>
      <c r="W39792" s="69"/>
      <c r="X39792" s="69"/>
      <c r="Y39792" s="69"/>
    </row>
    <row r="39793" spans="14:25">
      <c r="N39793" s="68"/>
      <c r="O39793" s="69"/>
      <c r="P39793" s="69"/>
      <c r="Q39793" s="69"/>
      <c r="R39793" s="69"/>
      <c r="S39793" s="69"/>
      <c r="T39793" s="69"/>
      <c r="U39793" s="69"/>
      <c r="V39793" s="69"/>
      <c r="W39793" s="69"/>
      <c r="X39793" s="69"/>
      <c r="Y39793" s="69"/>
    </row>
    <row r="39794" spans="14:25">
      <c r="N39794" s="68"/>
      <c r="O39794" s="69"/>
      <c r="P39794" s="69"/>
      <c r="Q39794" s="69"/>
      <c r="R39794" s="69"/>
      <c r="S39794" s="69"/>
      <c r="T39794" s="69"/>
      <c r="U39794" s="69"/>
      <c r="V39794" s="69"/>
      <c r="W39794" s="69"/>
      <c r="X39794" s="69"/>
      <c r="Y39794" s="69"/>
    </row>
    <row r="39795" spans="14:25">
      <c r="N39795" s="68"/>
      <c r="O39795" s="69"/>
      <c r="P39795" s="69"/>
      <c r="Q39795" s="69"/>
      <c r="R39795" s="69"/>
      <c r="S39795" s="69"/>
      <c r="T39795" s="69"/>
      <c r="U39795" s="69"/>
      <c r="V39795" s="69"/>
      <c r="W39795" s="69"/>
      <c r="X39795" s="69"/>
      <c r="Y39795" s="69"/>
    </row>
    <row r="39796" spans="14:25">
      <c r="N39796" s="68"/>
      <c r="O39796" s="69"/>
      <c r="P39796" s="69"/>
      <c r="Q39796" s="69"/>
      <c r="R39796" s="69"/>
      <c r="S39796" s="69"/>
      <c r="T39796" s="69"/>
      <c r="U39796" s="69"/>
      <c r="V39796" s="69"/>
      <c r="W39796" s="69"/>
      <c r="X39796" s="69"/>
      <c r="Y39796" s="69"/>
    </row>
    <row r="39797" spans="14:25">
      <c r="N39797" s="68"/>
      <c r="O39797" s="69"/>
      <c r="P39797" s="69"/>
      <c r="Q39797" s="69"/>
      <c r="R39797" s="69"/>
      <c r="S39797" s="69"/>
      <c r="T39797" s="69"/>
      <c r="U39797" s="69"/>
      <c r="V39797" s="69"/>
      <c r="W39797" s="69"/>
      <c r="X39797" s="69"/>
      <c r="Y39797" s="69"/>
    </row>
    <row r="39798" spans="14:25">
      <c r="N39798" s="68"/>
      <c r="O39798" s="69"/>
      <c r="P39798" s="69"/>
      <c r="Q39798" s="69"/>
      <c r="R39798" s="69"/>
      <c r="S39798" s="69"/>
      <c r="T39798" s="69"/>
      <c r="U39798" s="69"/>
      <c r="V39798" s="69"/>
      <c r="W39798" s="69"/>
      <c r="X39798" s="69"/>
      <c r="Y39798" s="69"/>
    </row>
    <row r="39799" spans="14:25">
      <c r="N39799" s="68"/>
      <c r="O39799" s="69"/>
      <c r="P39799" s="69"/>
      <c r="Q39799" s="69"/>
      <c r="R39799" s="69"/>
      <c r="S39799" s="69"/>
      <c r="T39799" s="69"/>
      <c r="U39799" s="69"/>
      <c r="V39799" s="69"/>
      <c r="W39799" s="69"/>
      <c r="X39799" s="69"/>
      <c r="Y39799" s="69"/>
    </row>
    <row r="39800" spans="14:25">
      <c r="N39800" s="68"/>
      <c r="O39800" s="69"/>
      <c r="P39800" s="69"/>
      <c r="Q39800" s="69"/>
      <c r="R39800" s="69"/>
      <c r="S39800" s="69"/>
      <c r="T39800" s="69"/>
      <c r="U39800" s="69"/>
      <c r="V39800" s="69"/>
      <c r="W39800" s="69"/>
      <c r="X39800" s="69"/>
      <c r="Y39800" s="69"/>
    </row>
    <row r="39801" spans="14:25">
      <c r="N39801" s="68"/>
      <c r="O39801" s="69"/>
      <c r="P39801" s="69"/>
      <c r="Q39801" s="69"/>
      <c r="R39801" s="69"/>
      <c r="S39801" s="69"/>
      <c r="T39801" s="69"/>
      <c r="U39801" s="69"/>
      <c r="V39801" s="69"/>
      <c r="W39801" s="69"/>
      <c r="X39801" s="69"/>
      <c r="Y39801" s="69"/>
    </row>
    <row r="39802" spans="14:25">
      <c r="N39802" s="68"/>
      <c r="O39802" s="69"/>
      <c r="P39802" s="69"/>
      <c r="Q39802" s="69"/>
      <c r="R39802" s="69"/>
      <c r="S39802" s="69"/>
      <c r="T39802" s="69"/>
      <c r="U39802" s="69"/>
      <c r="V39802" s="69"/>
      <c r="W39802" s="69"/>
      <c r="X39802" s="69"/>
      <c r="Y39802" s="69"/>
    </row>
    <row r="39803" spans="14:25">
      <c r="N39803" s="68"/>
      <c r="O39803" s="69"/>
      <c r="P39803" s="69"/>
      <c r="Q39803" s="69"/>
      <c r="R39803" s="69"/>
      <c r="S39803" s="69"/>
      <c r="T39803" s="69"/>
      <c r="U39803" s="69"/>
      <c r="V39803" s="69"/>
      <c r="W39803" s="69"/>
      <c r="X39803" s="69"/>
      <c r="Y39803" s="69"/>
    </row>
    <row r="39804" spans="14:25">
      <c r="N39804" s="68"/>
      <c r="O39804" s="69"/>
      <c r="P39804" s="69"/>
      <c r="Q39804" s="69"/>
      <c r="R39804" s="69"/>
      <c r="S39804" s="69"/>
      <c r="T39804" s="69"/>
      <c r="U39804" s="69"/>
      <c r="V39804" s="69"/>
      <c r="W39804" s="69"/>
      <c r="X39804" s="69"/>
      <c r="Y39804" s="69"/>
    </row>
    <row r="39805" spans="14:25">
      <c r="N39805" s="68"/>
      <c r="O39805" s="69"/>
      <c r="P39805" s="69"/>
      <c r="Q39805" s="69"/>
      <c r="R39805" s="69"/>
      <c r="S39805" s="69"/>
      <c r="T39805" s="69"/>
      <c r="U39805" s="69"/>
      <c r="V39805" s="69"/>
      <c r="W39805" s="69"/>
      <c r="X39805" s="69"/>
      <c r="Y39805" s="69"/>
    </row>
    <row r="39806" spans="14:25">
      <c r="N39806" s="68"/>
      <c r="O39806" s="69"/>
      <c r="P39806" s="69"/>
      <c r="Q39806" s="69"/>
      <c r="R39806" s="69"/>
      <c r="S39806" s="69"/>
      <c r="T39806" s="69"/>
      <c r="U39806" s="69"/>
      <c r="V39806" s="69"/>
      <c r="W39806" s="69"/>
      <c r="X39806" s="69"/>
      <c r="Y39806" s="69"/>
    </row>
    <row r="39807" spans="14:25">
      <c r="N39807" s="68"/>
      <c r="O39807" s="69"/>
      <c r="P39807" s="69"/>
      <c r="Q39807" s="69"/>
      <c r="R39807" s="69"/>
      <c r="S39807" s="69"/>
      <c r="T39807" s="69"/>
      <c r="U39807" s="69"/>
      <c r="V39807" s="69"/>
      <c r="W39807" s="69"/>
      <c r="X39807" s="69"/>
      <c r="Y39807" s="69"/>
    </row>
    <row r="39808" spans="14:25">
      <c r="N39808" s="68"/>
      <c r="O39808" s="69"/>
      <c r="P39808" s="69"/>
      <c r="Q39808" s="69"/>
      <c r="R39808" s="69"/>
      <c r="S39808" s="69"/>
      <c r="T39808" s="69"/>
      <c r="U39808" s="69"/>
      <c r="V39808" s="69"/>
      <c r="W39808" s="69"/>
      <c r="X39808" s="69"/>
      <c r="Y39808" s="69"/>
    </row>
    <row r="39809" spans="14:25">
      <c r="N39809" s="68"/>
      <c r="O39809" s="69"/>
      <c r="P39809" s="69"/>
      <c r="Q39809" s="69"/>
      <c r="R39809" s="69"/>
      <c r="S39809" s="69"/>
      <c r="T39809" s="69"/>
      <c r="U39809" s="69"/>
      <c r="V39809" s="69"/>
      <c r="W39809" s="69"/>
      <c r="X39809" s="69"/>
      <c r="Y39809" s="69"/>
    </row>
    <row r="39810" spans="14:25">
      <c r="N39810" s="68"/>
      <c r="O39810" s="69"/>
      <c r="P39810" s="69"/>
      <c r="Q39810" s="69"/>
      <c r="R39810" s="69"/>
      <c r="S39810" s="69"/>
      <c r="T39810" s="69"/>
      <c r="U39810" s="69"/>
      <c r="V39810" s="69"/>
      <c r="W39810" s="69"/>
      <c r="X39810" s="69"/>
      <c r="Y39810" s="69"/>
    </row>
    <row r="39811" spans="14:25">
      <c r="N39811" s="68"/>
      <c r="O39811" s="69"/>
      <c r="P39811" s="69"/>
      <c r="Q39811" s="69"/>
      <c r="R39811" s="69"/>
      <c r="S39811" s="69"/>
      <c r="T39811" s="69"/>
      <c r="U39811" s="69"/>
      <c r="V39811" s="69"/>
      <c r="W39811" s="69"/>
      <c r="X39811" s="69"/>
      <c r="Y39811" s="69"/>
    </row>
    <row r="39812" spans="14:25">
      <c r="N39812" s="68"/>
      <c r="O39812" s="69"/>
      <c r="P39812" s="69"/>
      <c r="Q39812" s="69"/>
      <c r="R39812" s="69"/>
      <c r="S39812" s="69"/>
      <c r="T39812" s="69"/>
      <c r="U39812" s="69"/>
      <c r="V39812" s="69"/>
      <c r="W39812" s="69"/>
      <c r="X39812" s="69"/>
      <c r="Y39812" s="69"/>
    </row>
    <row r="39813" spans="14:25">
      <c r="N39813" s="68"/>
      <c r="O39813" s="69"/>
      <c r="P39813" s="69"/>
      <c r="Q39813" s="69"/>
      <c r="R39813" s="69"/>
      <c r="S39813" s="69"/>
      <c r="T39813" s="69"/>
      <c r="U39813" s="69"/>
      <c r="V39813" s="69"/>
      <c r="W39813" s="69"/>
      <c r="X39813" s="69"/>
      <c r="Y39813" s="69"/>
    </row>
    <row r="39814" spans="14:25">
      <c r="N39814" s="68"/>
      <c r="O39814" s="69"/>
      <c r="P39814" s="69"/>
      <c r="Q39814" s="69"/>
      <c r="R39814" s="69"/>
      <c r="S39814" s="69"/>
      <c r="T39814" s="69"/>
      <c r="U39814" s="69"/>
      <c r="V39814" s="69"/>
      <c r="W39814" s="69"/>
      <c r="X39814" s="69"/>
      <c r="Y39814" s="69"/>
    </row>
    <row r="39815" spans="14:25">
      <c r="N39815" s="68"/>
      <c r="O39815" s="69"/>
      <c r="P39815" s="69"/>
      <c r="Q39815" s="69"/>
      <c r="R39815" s="69"/>
      <c r="S39815" s="69"/>
      <c r="T39815" s="69"/>
      <c r="U39815" s="69"/>
      <c r="V39815" s="69"/>
      <c r="W39815" s="69"/>
      <c r="X39815" s="69"/>
      <c r="Y39815" s="69"/>
    </row>
    <row r="39816" spans="14:25">
      <c r="N39816" s="68"/>
      <c r="O39816" s="69"/>
      <c r="P39816" s="69"/>
      <c r="Q39816" s="69"/>
      <c r="R39816" s="69"/>
      <c r="S39816" s="69"/>
      <c r="T39816" s="69"/>
      <c r="U39816" s="69"/>
      <c r="V39816" s="69"/>
      <c r="W39816" s="69"/>
      <c r="X39816" s="69"/>
      <c r="Y39816" s="69"/>
    </row>
    <row r="39817" spans="14:25">
      <c r="N39817" s="68"/>
      <c r="O39817" s="69"/>
      <c r="P39817" s="69"/>
      <c r="Q39817" s="69"/>
      <c r="R39817" s="69"/>
      <c r="S39817" s="69"/>
      <c r="T39817" s="69"/>
      <c r="U39817" s="69"/>
      <c r="V39817" s="69"/>
      <c r="W39817" s="69"/>
      <c r="X39817" s="69"/>
      <c r="Y39817" s="69"/>
    </row>
    <row r="39818" spans="14:25">
      <c r="N39818" s="68"/>
      <c r="O39818" s="69"/>
      <c r="P39818" s="69"/>
      <c r="Q39818" s="69"/>
      <c r="R39818" s="69"/>
      <c r="S39818" s="69"/>
      <c r="T39818" s="69"/>
      <c r="U39818" s="69"/>
      <c r="V39818" s="69"/>
      <c r="W39818" s="69"/>
      <c r="X39818" s="69"/>
      <c r="Y39818" s="69"/>
    </row>
    <row r="39819" spans="14:25">
      <c r="N39819" s="68"/>
      <c r="O39819" s="69"/>
      <c r="P39819" s="69"/>
      <c r="Q39819" s="69"/>
      <c r="R39819" s="69"/>
      <c r="S39819" s="69"/>
      <c r="T39819" s="69"/>
      <c r="U39819" s="69"/>
      <c r="V39819" s="69"/>
      <c r="W39819" s="69"/>
      <c r="X39819" s="69"/>
      <c r="Y39819" s="69"/>
    </row>
    <row r="39820" spans="14:25">
      <c r="N39820" s="68"/>
      <c r="O39820" s="69"/>
      <c r="P39820" s="69"/>
      <c r="Q39820" s="69"/>
      <c r="R39820" s="69"/>
      <c r="S39820" s="69"/>
      <c r="T39820" s="69"/>
      <c r="U39820" s="69"/>
      <c r="V39820" s="69"/>
      <c r="W39820" s="69"/>
      <c r="X39820" s="69"/>
      <c r="Y39820" s="69"/>
    </row>
    <row r="39821" spans="14:25">
      <c r="N39821" s="68"/>
      <c r="O39821" s="69"/>
      <c r="P39821" s="69"/>
      <c r="Q39821" s="69"/>
      <c r="R39821" s="69"/>
      <c r="S39821" s="69"/>
      <c r="T39821" s="69"/>
      <c r="U39821" s="69"/>
      <c r="V39821" s="69"/>
      <c r="W39821" s="69"/>
      <c r="X39821" s="69"/>
      <c r="Y39821" s="69"/>
    </row>
    <row r="39822" spans="14:25">
      <c r="N39822" s="68"/>
      <c r="O39822" s="69"/>
      <c r="P39822" s="69"/>
      <c r="Q39822" s="69"/>
      <c r="R39822" s="69"/>
      <c r="S39822" s="69"/>
      <c r="T39822" s="69"/>
      <c r="U39822" s="69"/>
      <c r="V39822" s="69"/>
      <c r="W39822" s="69"/>
      <c r="X39822" s="69"/>
      <c r="Y39822" s="69"/>
    </row>
    <row r="39823" spans="14:25">
      <c r="N39823" s="68"/>
      <c r="O39823" s="69"/>
      <c r="P39823" s="69"/>
      <c r="Q39823" s="69"/>
      <c r="R39823" s="69"/>
      <c r="S39823" s="69"/>
      <c r="T39823" s="69"/>
      <c r="U39823" s="69"/>
      <c r="V39823" s="69"/>
      <c r="W39823" s="69"/>
      <c r="X39823" s="69"/>
      <c r="Y39823" s="69"/>
    </row>
    <row r="39824" spans="14:25">
      <c r="N39824" s="68"/>
      <c r="O39824" s="69"/>
      <c r="P39824" s="69"/>
      <c r="Q39824" s="69"/>
      <c r="R39824" s="69"/>
      <c r="S39824" s="69"/>
      <c r="T39824" s="69"/>
      <c r="U39824" s="69"/>
      <c r="V39824" s="69"/>
      <c r="W39824" s="69"/>
      <c r="X39824" s="69"/>
      <c r="Y39824" s="69"/>
    </row>
    <row r="39825" spans="14:25">
      <c r="N39825" s="68"/>
      <c r="O39825" s="69"/>
      <c r="P39825" s="69"/>
      <c r="Q39825" s="69"/>
      <c r="R39825" s="69"/>
      <c r="S39825" s="69"/>
      <c r="T39825" s="69"/>
      <c r="U39825" s="69"/>
      <c r="V39825" s="69"/>
      <c r="W39825" s="69"/>
      <c r="X39825" s="69"/>
      <c r="Y39825" s="69"/>
    </row>
    <row r="39826" spans="14:25">
      <c r="N39826" s="68"/>
      <c r="O39826" s="69"/>
      <c r="P39826" s="69"/>
      <c r="Q39826" s="69"/>
      <c r="R39826" s="69"/>
      <c r="S39826" s="69"/>
      <c r="T39826" s="69"/>
      <c r="U39826" s="69"/>
      <c r="V39826" s="69"/>
      <c r="W39826" s="69"/>
      <c r="X39826" s="69"/>
      <c r="Y39826" s="69"/>
    </row>
    <row r="39827" spans="14:25">
      <c r="N39827" s="68"/>
      <c r="O39827" s="69"/>
      <c r="P39827" s="69"/>
      <c r="Q39827" s="69"/>
      <c r="R39827" s="69"/>
      <c r="S39827" s="69"/>
      <c r="T39827" s="69"/>
      <c r="U39827" s="69"/>
      <c r="V39827" s="69"/>
      <c r="W39827" s="69"/>
      <c r="X39827" s="69"/>
      <c r="Y39827" s="69"/>
    </row>
    <row r="39828" spans="14:25">
      <c r="N39828" s="68"/>
      <c r="O39828" s="69"/>
      <c r="P39828" s="69"/>
      <c r="Q39828" s="69"/>
      <c r="R39828" s="69"/>
      <c r="S39828" s="69"/>
      <c r="T39828" s="69"/>
      <c r="U39828" s="69"/>
      <c r="V39828" s="69"/>
      <c r="W39828" s="69"/>
      <c r="X39828" s="69"/>
      <c r="Y39828" s="69"/>
    </row>
    <row r="39829" spans="14:25">
      <c r="N39829" s="68"/>
      <c r="O39829" s="69"/>
      <c r="P39829" s="69"/>
      <c r="Q39829" s="69"/>
      <c r="R39829" s="69"/>
      <c r="S39829" s="69"/>
      <c r="T39829" s="69"/>
      <c r="U39829" s="69"/>
      <c r="V39829" s="69"/>
      <c r="W39829" s="69"/>
      <c r="X39829" s="69"/>
      <c r="Y39829" s="69"/>
    </row>
    <row r="39830" spans="14:25">
      <c r="N39830" s="68"/>
      <c r="O39830" s="69"/>
      <c r="P39830" s="69"/>
      <c r="Q39830" s="69"/>
      <c r="R39830" s="69"/>
      <c r="S39830" s="69"/>
      <c r="T39830" s="69"/>
      <c r="U39830" s="69"/>
      <c r="V39830" s="69"/>
      <c r="W39830" s="69"/>
      <c r="X39830" s="69"/>
      <c r="Y39830" s="69"/>
    </row>
    <row r="39831" spans="14:25">
      <c r="N39831" s="68"/>
      <c r="O39831" s="69"/>
      <c r="P39831" s="69"/>
      <c r="Q39831" s="69"/>
      <c r="R39831" s="69"/>
      <c r="S39831" s="69"/>
      <c r="T39831" s="69"/>
      <c r="U39831" s="69"/>
      <c r="V39831" s="69"/>
      <c r="W39831" s="69"/>
      <c r="X39831" s="69"/>
      <c r="Y39831" s="69"/>
    </row>
    <row r="39832" spans="14:25">
      <c r="N39832" s="68"/>
      <c r="O39832" s="69"/>
      <c r="P39832" s="69"/>
      <c r="Q39832" s="69"/>
      <c r="R39832" s="69"/>
      <c r="S39832" s="69"/>
      <c r="T39832" s="69"/>
      <c r="U39832" s="69"/>
      <c r="V39832" s="69"/>
      <c r="W39832" s="69"/>
      <c r="X39832" s="69"/>
      <c r="Y39832" s="69"/>
    </row>
    <row r="39833" spans="14:25">
      <c r="N39833" s="68"/>
      <c r="O39833" s="69"/>
      <c r="P39833" s="69"/>
      <c r="Q39833" s="69"/>
      <c r="R39833" s="69"/>
      <c r="S39833" s="69"/>
      <c r="T39833" s="69"/>
      <c r="U39833" s="69"/>
      <c r="V39833" s="69"/>
      <c r="W39833" s="69"/>
      <c r="X39833" s="69"/>
      <c r="Y39833" s="69"/>
    </row>
    <row r="39834" spans="14:25">
      <c r="N39834" s="68"/>
      <c r="O39834" s="69"/>
      <c r="P39834" s="69"/>
      <c r="Q39834" s="69"/>
      <c r="R39834" s="69"/>
      <c r="S39834" s="69"/>
      <c r="T39834" s="69"/>
      <c r="U39834" s="69"/>
      <c r="V39834" s="69"/>
      <c r="W39834" s="69"/>
      <c r="X39834" s="69"/>
      <c r="Y39834" s="69"/>
    </row>
    <row r="39835" spans="14:25">
      <c r="N39835" s="68"/>
      <c r="O39835" s="69"/>
      <c r="P39835" s="69"/>
      <c r="Q39835" s="69"/>
      <c r="R39835" s="69"/>
      <c r="S39835" s="69"/>
      <c r="T39835" s="69"/>
      <c r="U39835" s="69"/>
      <c r="V39835" s="69"/>
      <c r="W39835" s="69"/>
      <c r="X39835" s="69"/>
      <c r="Y39835" s="69"/>
    </row>
    <row r="39836" spans="14:25">
      <c r="N39836" s="68"/>
      <c r="O39836" s="69"/>
      <c r="P39836" s="69"/>
      <c r="Q39836" s="69"/>
      <c r="R39836" s="69"/>
      <c r="S39836" s="69"/>
      <c r="T39836" s="69"/>
      <c r="U39836" s="69"/>
      <c r="V39836" s="69"/>
      <c r="W39836" s="69"/>
      <c r="X39836" s="69"/>
      <c r="Y39836" s="69"/>
    </row>
    <row r="39837" spans="14:25">
      <c r="N39837" s="68"/>
      <c r="O39837" s="69"/>
      <c r="P39837" s="69"/>
      <c r="Q39837" s="69"/>
      <c r="R39837" s="69"/>
      <c r="S39837" s="69"/>
      <c r="T39837" s="69"/>
      <c r="U39837" s="69"/>
      <c r="V39837" s="69"/>
      <c r="W39837" s="69"/>
      <c r="X39837" s="69"/>
      <c r="Y39837" s="69"/>
    </row>
    <row r="39838" spans="14:25">
      <c r="N39838" s="68"/>
      <c r="O39838" s="69"/>
      <c r="P39838" s="69"/>
      <c r="Q39838" s="69"/>
      <c r="R39838" s="69"/>
      <c r="S39838" s="69"/>
      <c r="T39838" s="69"/>
      <c r="U39838" s="69"/>
      <c r="V39838" s="69"/>
      <c r="W39838" s="69"/>
      <c r="X39838" s="69"/>
      <c r="Y39838" s="69"/>
    </row>
    <row r="39839" spans="14:25">
      <c r="N39839" s="68"/>
      <c r="O39839" s="69"/>
      <c r="P39839" s="69"/>
      <c r="Q39839" s="69"/>
      <c r="R39839" s="69"/>
      <c r="S39839" s="69"/>
      <c r="T39839" s="69"/>
      <c r="U39839" s="69"/>
      <c r="V39839" s="69"/>
      <c r="W39839" s="69"/>
      <c r="X39839" s="69"/>
      <c r="Y39839" s="69"/>
    </row>
    <row r="39840" spans="14:25">
      <c r="N39840" s="68"/>
      <c r="O39840" s="69"/>
      <c r="P39840" s="69"/>
      <c r="Q39840" s="69"/>
      <c r="R39840" s="69"/>
      <c r="S39840" s="69"/>
      <c r="T39840" s="69"/>
      <c r="U39840" s="69"/>
      <c r="V39840" s="69"/>
      <c r="W39840" s="69"/>
      <c r="X39840" s="69"/>
      <c r="Y39840" s="69"/>
    </row>
    <row r="39841" spans="14:25">
      <c r="N39841" s="68"/>
      <c r="O39841" s="69"/>
      <c r="P39841" s="69"/>
      <c r="Q39841" s="69"/>
      <c r="R39841" s="69"/>
      <c r="S39841" s="69"/>
      <c r="T39841" s="69"/>
      <c r="U39841" s="69"/>
      <c r="V39841" s="69"/>
      <c r="W39841" s="69"/>
      <c r="X39841" s="69"/>
      <c r="Y39841" s="69"/>
    </row>
    <row r="39842" spans="14:25">
      <c r="N39842" s="68"/>
      <c r="O39842" s="69"/>
      <c r="P39842" s="69"/>
      <c r="Q39842" s="69"/>
      <c r="R39842" s="69"/>
      <c r="S39842" s="69"/>
      <c r="T39842" s="69"/>
      <c r="U39842" s="69"/>
      <c r="V39842" s="69"/>
      <c r="W39842" s="69"/>
      <c r="X39842" s="69"/>
      <c r="Y39842" s="69"/>
    </row>
    <row r="39843" spans="14:25">
      <c r="N39843" s="68"/>
      <c r="O39843" s="69"/>
      <c r="P39843" s="69"/>
      <c r="Q39843" s="69"/>
      <c r="R39843" s="69"/>
      <c r="S39843" s="69"/>
      <c r="T39843" s="69"/>
      <c r="U39843" s="69"/>
      <c r="V39843" s="69"/>
      <c r="W39843" s="69"/>
      <c r="X39843" s="69"/>
      <c r="Y39843" s="69"/>
    </row>
    <row r="39844" spans="14:25">
      <c r="N39844" s="68"/>
      <c r="O39844" s="69"/>
      <c r="P39844" s="69"/>
      <c r="Q39844" s="69"/>
      <c r="R39844" s="69"/>
      <c r="S39844" s="69"/>
      <c r="T39844" s="69"/>
      <c r="U39844" s="69"/>
      <c r="V39844" s="69"/>
      <c r="W39844" s="69"/>
      <c r="X39844" s="69"/>
      <c r="Y39844" s="69"/>
    </row>
    <row r="39845" spans="14:25">
      <c r="N39845" s="68"/>
      <c r="O39845" s="69"/>
      <c r="P39845" s="69"/>
      <c r="Q39845" s="69"/>
      <c r="R39845" s="69"/>
      <c r="S39845" s="69"/>
      <c r="T39845" s="69"/>
      <c r="U39845" s="69"/>
      <c r="V39845" s="69"/>
      <c r="W39845" s="69"/>
      <c r="X39845" s="69"/>
      <c r="Y39845" s="69"/>
    </row>
    <row r="39846" spans="14:25">
      <c r="N39846" s="68"/>
      <c r="O39846" s="69"/>
      <c r="P39846" s="69"/>
      <c r="Q39846" s="69"/>
      <c r="R39846" s="69"/>
      <c r="S39846" s="69"/>
      <c r="T39846" s="69"/>
      <c r="U39846" s="69"/>
      <c r="V39846" s="69"/>
      <c r="W39846" s="69"/>
      <c r="X39846" s="69"/>
      <c r="Y39846" s="69"/>
    </row>
    <row r="39847" spans="14:25">
      <c r="N39847" s="68"/>
      <c r="O39847" s="69"/>
      <c r="P39847" s="69"/>
      <c r="Q39847" s="69"/>
      <c r="R39847" s="69"/>
      <c r="S39847" s="69"/>
      <c r="T39847" s="69"/>
      <c r="U39847" s="69"/>
      <c r="V39847" s="69"/>
      <c r="W39847" s="69"/>
      <c r="X39847" s="69"/>
      <c r="Y39847" s="69"/>
    </row>
    <row r="39848" spans="14:25">
      <c r="N39848" s="68"/>
      <c r="O39848" s="69"/>
      <c r="P39848" s="69"/>
      <c r="Q39848" s="69"/>
      <c r="R39848" s="69"/>
      <c r="S39848" s="69"/>
      <c r="T39848" s="69"/>
      <c r="U39848" s="69"/>
      <c r="V39848" s="69"/>
      <c r="W39848" s="69"/>
      <c r="X39848" s="69"/>
      <c r="Y39848" s="69"/>
    </row>
    <row r="39849" spans="14:25">
      <c r="N39849" s="68"/>
      <c r="O39849" s="69"/>
      <c r="P39849" s="69"/>
      <c r="Q39849" s="69"/>
      <c r="R39849" s="69"/>
      <c r="S39849" s="69"/>
      <c r="T39849" s="69"/>
      <c r="U39849" s="69"/>
      <c r="V39849" s="69"/>
      <c r="W39849" s="69"/>
      <c r="X39849" s="69"/>
      <c r="Y39849" s="69"/>
    </row>
    <row r="39850" spans="14:25">
      <c r="N39850" s="68"/>
      <c r="O39850" s="69"/>
      <c r="P39850" s="69"/>
      <c r="Q39850" s="69"/>
      <c r="R39850" s="69"/>
      <c r="S39850" s="69"/>
      <c r="T39850" s="69"/>
      <c r="U39850" s="69"/>
      <c r="V39850" s="69"/>
      <c r="W39850" s="69"/>
      <c r="X39850" s="69"/>
      <c r="Y39850" s="69"/>
    </row>
    <row r="39851" spans="14:25">
      <c r="N39851" s="68"/>
      <c r="O39851" s="69"/>
      <c r="P39851" s="69"/>
      <c r="Q39851" s="69"/>
      <c r="R39851" s="69"/>
      <c r="S39851" s="69"/>
      <c r="T39851" s="69"/>
      <c r="U39851" s="69"/>
      <c r="V39851" s="69"/>
      <c r="W39851" s="69"/>
      <c r="X39851" s="69"/>
      <c r="Y39851" s="69"/>
    </row>
    <row r="39852" spans="14:25">
      <c r="N39852" s="68"/>
      <c r="O39852" s="69"/>
      <c r="P39852" s="69"/>
      <c r="Q39852" s="69"/>
      <c r="R39852" s="69"/>
      <c r="S39852" s="69"/>
      <c r="T39852" s="69"/>
      <c r="U39852" s="69"/>
      <c r="V39852" s="69"/>
      <c r="W39852" s="69"/>
      <c r="X39852" s="69"/>
      <c r="Y39852" s="69"/>
    </row>
    <row r="39853" spans="14:25">
      <c r="N39853" s="68"/>
      <c r="O39853" s="69"/>
      <c r="P39853" s="69"/>
      <c r="Q39853" s="69"/>
      <c r="R39853" s="69"/>
      <c r="S39853" s="69"/>
      <c r="T39853" s="69"/>
      <c r="U39853" s="69"/>
      <c r="V39853" s="69"/>
      <c r="W39853" s="69"/>
      <c r="X39853" s="69"/>
      <c r="Y39853" s="69"/>
    </row>
    <row r="39854" spans="14:25">
      <c r="N39854" s="68"/>
      <c r="O39854" s="69"/>
      <c r="P39854" s="69"/>
      <c r="Q39854" s="69"/>
      <c r="R39854" s="69"/>
      <c r="S39854" s="69"/>
      <c r="T39854" s="69"/>
      <c r="U39854" s="69"/>
      <c r="V39854" s="69"/>
      <c r="W39854" s="69"/>
      <c r="X39854" s="69"/>
      <c r="Y39854" s="69"/>
    </row>
    <row r="39855" spans="14:25">
      <c r="N39855" s="68"/>
      <c r="O39855" s="69"/>
      <c r="P39855" s="69"/>
      <c r="Q39855" s="69"/>
      <c r="R39855" s="69"/>
      <c r="S39855" s="69"/>
      <c r="T39855" s="69"/>
      <c r="U39855" s="69"/>
      <c r="V39855" s="69"/>
      <c r="W39855" s="69"/>
      <c r="X39855" s="69"/>
      <c r="Y39855" s="69"/>
    </row>
    <row r="39856" spans="14:25">
      <c r="N39856" s="68"/>
      <c r="O39856" s="69"/>
      <c r="P39856" s="69"/>
      <c r="Q39856" s="69"/>
      <c r="R39856" s="69"/>
      <c r="S39856" s="69"/>
      <c r="T39856" s="69"/>
      <c r="U39856" s="69"/>
      <c r="V39856" s="69"/>
      <c r="W39856" s="69"/>
      <c r="X39856" s="69"/>
      <c r="Y39856" s="69"/>
    </row>
    <row r="39857" spans="14:25">
      <c r="N39857" s="68"/>
      <c r="O39857" s="69"/>
      <c r="P39857" s="69"/>
      <c r="Q39857" s="69"/>
      <c r="R39857" s="69"/>
      <c r="S39857" s="69"/>
      <c r="T39857" s="69"/>
      <c r="U39857" s="69"/>
      <c r="V39857" s="69"/>
      <c r="W39857" s="69"/>
      <c r="X39857" s="69"/>
      <c r="Y39857" s="69"/>
    </row>
    <row r="39858" spans="14:25">
      <c r="N39858" s="68"/>
      <c r="O39858" s="69"/>
      <c r="P39858" s="69"/>
      <c r="Q39858" s="69"/>
      <c r="R39858" s="69"/>
      <c r="S39858" s="69"/>
      <c r="T39858" s="69"/>
      <c r="U39858" s="69"/>
      <c r="V39858" s="69"/>
      <c r="W39858" s="69"/>
      <c r="X39858" s="69"/>
      <c r="Y39858" s="69"/>
    </row>
    <row r="39859" spans="14:25">
      <c r="N39859" s="68"/>
      <c r="O39859" s="69"/>
      <c r="P39859" s="69"/>
      <c r="Q39859" s="69"/>
      <c r="R39859" s="69"/>
      <c r="S39859" s="69"/>
      <c r="T39859" s="69"/>
      <c r="U39859" s="69"/>
      <c r="V39859" s="69"/>
      <c r="W39859" s="69"/>
      <c r="X39859" s="69"/>
      <c r="Y39859" s="69"/>
    </row>
    <row r="39860" spans="14:25">
      <c r="N39860" s="68"/>
      <c r="O39860" s="69"/>
      <c r="P39860" s="69"/>
      <c r="Q39860" s="69"/>
      <c r="R39860" s="69"/>
      <c r="S39860" s="69"/>
      <c r="T39860" s="69"/>
      <c r="U39860" s="69"/>
      <c r="V39860" s="69"/>
      <c r="W39860" s="69"/>
      <c r="X39860" s="69"/>
      <c r="Y39860" s="69"/>
    </row>
    <row r="39861" spans="14:25">
      <c r="N39861" s="68"/>
      <c r="O39861" s="69"/>
      <c r="P39861" s="69"/>
      <c r="Q39861" s="69"/>
      <c r="R39861" s="69"/>
      <c r="S39861" s="69"/>
      <c r="T39861" s="69"/>
      <c r="U39861" s="69"/>
      <c r="V39861" s="69"/>
      <c r="W39861" s="69"/>
      <c r="X39861" s="69"/>
      <c r="Y39861" s="69"/>
    </row>
    <row r="39862" spans="14:25">
      <c r="N39862" s="68"/>
      <c r="O39862" s="69"/>
      <c r="P39862" s="69"/>
      <c r="Q39862" s="69"/>
      <c r="R39862" s="69"/>
      <c r="S39862" s="69"/>
      <c r="T39862" s="69"/>
      <c r="U39862" s="69"/>
      <c r="V39862" s="69"/>
      <c r="W39862" s="69"/>
      <c r="X39862" s="69"/>
      <c r="Y39862" s="69"/>
    </row>
    <row r="39863" spans="14:25">
      <c r="N39863" s="68"/>
      <c r="O39863" s="69"/>
      <c r="P39863" s="69"/>
      <c r="Q39863" s="69"/>
      <c r="R39863" s="69"/>
      <c r="S39863" s="69"/>
      <c r="T39863" s="69"/>
      <c r="U39863" s="69"/>
      <c r="V39863" s="69"/>
      <c r="W39863" s="69"/>
      <c r="X39863" s="69"/>
      <c r="Y39863" s="69"/>
    </row>
    <row r="39864" spans="14:25">
      <c r="N39864" s="68"/>
      <c r="O39864" s="69"/>
      <c r="P39864" s="69"/>
      <c r="Q39864" s="69"/>
      <c r="R39864" s="69"/>
      <c r="S39864" s="69"/>
      <c r="T39864" s="69"/>
      <c r="U39864" s="69"/>
      <c r="V39864" s="69"/>
      <c r="W39864" s="69"/>
      <c r="X39864" s="69"/>
      <c r="Y39864" s="69"/>
    </row>
    <row r="39865" spans="14:25">
      <c r="N39865" s="68"/>
      <c r="O39865" s="69"/>
      <c r="P39865" s="69"/>
      <c r="Q39865" s="69"/>
      <c r="R39865" s="69"/>
      <c r="S39865" s="69"/>
      <c r="T39865" s="69"/>
      <c r="U39865" s="69"/>
      <c r="V39865" s="69"/>
      <c r="W39865" s="69"/>
      <c r="X39865" s="69"/>
      <c r="Y39865" s="69"/>
    </row>
    <row r="39866" spans="14:25">
      <c r="N39866" s="68"/>
      <c r="O39866" s="69"/>
      <c r="P39866" s="69"/>
      <c r="Q39866" s="69"/>
      <c r="R39866" s="69"/>
      <c r="S39866" s="69"/>
      <c r="T39866" s="69"/>
      <c r="U39866" s="69"/>
      <c r="V39866" s="69"/>
      <c r="W39866" s="69"/>
      <c r="X39866" s="69"/>
      <c r="Y39866" s="69"/>
    </row>
    <row r="39867" spans="14:25">
      <c r="N39867" s="68"/>
      <c r="O39867" s="69"/>
      <c r="P39867" s="69"/>
      <c r="Q39867" s="69"/>
      <c r="R39867" s="69"/>
      <c r="S39867" s="69"/>
      <c r="T39867" s="69"/>
      <c r="U39867" s="69"/>
      <c r="V39867" s="69"/>
      <c r="W39867" s="69"/>
      <c r="X39867" s="69"/>
      <c r="Y39867" s="69"/>
    </row>
    <row r="39868" spans="14:25">
      <c r="N39868" s="68"/>
      <c r="O39868" s="69"/>
      <c r="P39868" s="69"/>
      <c r="Q39868" s="69"/>
      <c r="R39868" s="69"/>
      <c r="S39868" s="69"/>
      <c r="T39868" s="69"/>
      <c r="U39868" s="69"/>
      <c r="V39868" s="69"/>
      <c r="W39868" s="69"/>
      <c r="X39868" s="69"/>
      <c r="Y39868" s="69"/>
    </row>
    <row r="39869" spans="14:25">
      <c r="N39869" s="68"/>
      <c r="O39869" s="69"/>
      <c r="P39869" s="69"/>
      <c r="Q39869" s="69"/>
      <c r="R39869" s="69"/>
      <c r="S39869" s="69"/>
      <c r="T39869" s="69"/>
      <c r="U39869" s="69"/>
      <c r="V39869" s="69"/>
      <c r="W39869" s="69"/>
      <c r="X39869" s="69"/>
      <c r="Y39869" s="69"/>
    </row>
    <row r="39870" spans="14:25">
      <c r="N39870" s="68"/>
      <c r="O39870" s="69"/>
      <c r="P39870" s="69"/>
      <c r="Q39870" s="69"/>
      <c r="R39870" s="69"/>
      <c r="S39870" s="69"/>
      <c r="T39870" s="69"/>
      <c r="U39870" s="69"/>
      <c r="V39870" s="69"/>
      <c r="W39870" s="69"/>
      <c r="X39870" s="69"/>
      <c r="Y39870" s="69"/>
    </row>
    <row r="39871" spans="14:25">
      <c r="N39871" s="68"/>
      <c r="O39871" s="69"/>
      <c r="P39871" s="69"/>
      <c r="Q39871" s="69"/>
      <c r="R39871" s="69"/>
      <c r="S39871" s="69"/>
      <c r="T39871" s="69"/>
      <c r="U39871" s="69"/>
      <c r="V39871" s="69"/>
      <c r="W39871" s="69"/>
      <c r="X39871" s="69"/>
      <c r="Y39871" s="69"/>
    </row>
    <row r="39872" spans="14:25">
      <c r="N39872" s="68"/>
      <c r="O39872" s="69"/>
      <c r="P39872" s="69"/>
      <c r="Q39872" s="69"/>
      <c r="R39872" s="69"/>
      <c r="S39872" s="69"/>
      <c r="T39872" s="69"/>
      <c r="U39872" s="69"/>
      <c r="V39872" s="69"/>
      <c r="W39872" s="69"/>
      <c r="X39872" s="69"/>
      <c r="Y39872" s="69"/>
    </row>
    <row r="39873" spans="14:25">
      <c r="N39873" s="68"/>
      <c r="O39873" s="69"/>
      <c r="P39873" s="69"/>
      <c r="Q39873" s="69"/>
      <c r="R39873" s="69"/>
      <c r="S39873" s="69"/>
      <c r="T39873" s="69"/>
      <c r="U39873" s="69"/>
      <c r="V39873" s="69"/>
      <c r="W39873" s="69"/>
      <c r="X39873" s="69"/>
      <c r="Y39873" s="69"/>
    </row>
    <row r="39874" spans="14:25">
      <c r="N39874" s="68"/>
      <c r="O39874" s="69"/>
      <c r="P39874" s="69"/>
      <c r="Q39874" s="69"/>
      <c r="R39874" s="69"/>
      <c r="S39874" s="69"/>
      <c r="T39874" s="69"/>
      <c r="U39874" s="69"/>
      <c r="V39874" s="69"/>
      <c r="W39874" s="69"/>
      <c r="X39874" s="69"/>
      <c r="Y39874" s="69"/>
    </row>
    <row r="39875" spans="14:25">
      <c r="N39875" s="68"/>
      <c r="O39875" s="69"/>
      <c r="P39875" s="69"/>
      <c r="Q39875" s="69"/>
      <c r="R39875" s="69"/>
      <c r="S39875" s="69"/>
      <c r="T39875" s="69"/>
      <c r="U39875" s="69"/>
      <c r="V39875" s="69"/>
      <c r="W39875" s="69"/>
      <c r="X39875" s="69"/>
      <c r="Y39875" s="69"/>
    </row>
    <row r="39876" spans="14:25">
      <c r="N39876" s="68"/>
      <c r="O39876" s="69"/>
      <c r="P39876" s="69"/>
      <c r="Q39876" s="69"/>
      <c r="R39876" s="69"/>
      <c r="S39876" s="69"/>
      <c r="T39876" s="69"/>
      <c r="U39876" s="69"/>
      <c r="V39876" s="69"/>
      <c r="W39876" s="69"/>
      <c r="X39876" s="69"/>
      <c r="Y39876" s="69"/>
    </row>
    <row r="39877" spans="14:25">
      <c r="N39877" s="68"/>
      <c r="O39877" s="69"/>
      <c r="P39877" s="69"/>
      <c r="Q39877" s="69"/>
      <c r="R39877" s="69"/>
      <c r="S39877" s="69"/>
      <c r="T39877" s="69"/>
      <c r="U39877" s="69"/>
      <c r="V39877" s="69"/>
      <c r="W39877" s="69"/>
      <c r="X39877" s="69"/>
      <c r="Y39877" s="69"/>
    </row>
    <row r="39878" spans="14:25">
      <c r="N39878" s="68"/>
      <c r="O39878" s="69"/>
      <c r="P39878" s="69"/>
      <c r="Q39878" s="69"/>
      <c r="R39878" s="69"/>
      <c r="S39878" s="69"/>
      <c r="T39878" s="69"/>
      <c r="U39878" s="69"/>
      <c r="V39878" s="69"/>
      <c r="W39878" s="69"/>
      <c r="X39878" s="69"/>
      <c r="Y39878" s="69"/>
    </row>
    <row r="39879" spans="14:25">
      <c r="N39879" s="68"/>
      <c r="O39879" s="69"/>
      <c r="P39879" s="69"/>
      <c r="Q39879" s="69"/>
      <c r="R39879" s="69"/>
      <c r="S39879" s="69"/>
      <c r="T39879" s="69"/>
      <c r="U39879" s="69"/>
      <c r="V39879" s="69"/>
      <c r="W39879" s="69"/>
      <c r="X39879" s="69"/>
      <c r="Y39879" s="69"/>
    </row>
    <row r="39880" spans="14:25">
      <c r="N39880" s="68"/>
      <c r="O39880" s="69"/>
      <c r="P39880" s="69"/>
      <c r="Q39880" s="69"/>
      <c r="R39880" s="69"/>
      <c r="S39880" s="69"/>
      <c r="T39880" s="69"/>
      <c r="U39880" s="69"/>
      <c r="V39880" s="69"/>
      <c r="W39880" s="69"/>
      <c r="X39880" s="69"/>
      <c r="Y39880" s="69"/>
    </row>
    <row r="39881" spans="14:25">
      <c r="N39881" s="68"/>
      <c r="O39881" s="69"/>
      <c r="P39881" s="69"/>
      <c r="Q39881" s="69"/>
      <c r="R39881" s="69"/>
      <c r="S39881" s="69"/>
      <c r="T39881" s="69"/>
      <c r="U39881" s="69"/>
      <c r="V39881" s="69"/>
      <c r="W39881" s="69"/>
      <c r="X39881" s="69"/>
      <c r="Y39881" s="69"/>
    </row>
    <row r="39882" spans="14:25">
      <c r="N39882" s="68"/>
      <c r="O39882" s="69"/>
      <c r="P39882" s="69"/>
      <c r="Q39882" s="69"/>
      <c r="R39882" s="69"/>
      <c r="S39882" s="69"/>
      <c r="T39882" s="69"/>
      <c r="U39882" s="69"/>
      <c r="V39882" s="69"/>
      <c r="W39882" s="69"/>
      <c r="X39882" s="69"/>
      <c r="Y39882" s="69"/>
    </row>
    <row r="39883" spans="14:25">
      <c r="N39883" s="68"/>
      <c r="O39883" s="69"/>
      <c r="P39883" s="69"/>
      <c r="Q39883" s="69"/>
      <c r="R39883" s="69"/>
      <c r="S39883" s="69"/>
      <c r="T39883" s="69"/>
      <c r="U39883" s="69"/>
      <c r="V39883" s="69"/>
      <c r="W39883" s="69"/>
      <c r="X39883" s="69"/>
      <c r="Y39883" s="69"/>
    </row>
    <row r="39884" spans="14:25">
      <c r="N39884" s="68"/>
      <c r="O39884" s="69"/>
      <c r="P39884" s="69"/>
      <c r="Q39884" s="69"/>
      <c r="R39884" s="69"/>
      <c r="S39884" s="69"/>
      <c r="T39884" s="69"/>
      <c r="U39884" s="69"/>
      <c r="V39884" s="69"/>
      <c r="W39884" s="69"/>
      <c r="X39884" s="69"/>
      <c r="Y39884" s="69"/>
    </row>
    <row r="39885" spans="14:25">
      <c r="N39885" s="68"/>
      <c r="O39885" s="69"/>
      <c r="P39885" s="69"/>
      <c r="Q39885" s="69"/>
      <c r="R39885" s="69"/>
      <c r="S39885" s="69"/>
      <c r="T39885" s="69"/>
      <c r="U39885" s="69"/>
      <c r="V39885" s="69"/>
      <c r="W39885" s="69"/>
      <c r="X39885" s="69"/>
      <c r="Y39885" s="69"/>
    </row>
    <row r="39886" spans="14:25">
      <c r="N39886" s="68"/>
      <c r="O39886" s="69"/>
      <c r="P39886" s="69"/>
      <c r="Q39886" s="69"/>
      <c r="R39886" s="69"/>
      <c r="S39886" s="69"/>
      <c r="T39886" s="69"/>
      <c r="U39886" s="69"/>
      <c r="V39886" s="69"/>
      <c r="W39886" s="69"/>
      <c r="X39886" s="69"/>
      <c r="Y39886" s="69"/>
    </row>
    <row r="39887" spans="14:25">
      <c r="N39887" s="68"/>
      <c r="O39887" s="69"/>
      <c r="P39887" s="69"/>
      <c r="Q39887" s="69"/>
      <c r="R39887" s="69"/>
      <c r="S39887" s="69"/>
      <c r="T39887" s="69"/>
      <c r="U39887" s="69"/>
      <c r="V39887" s="69"/>
      <c r="W39887" s="69"/>
      <c r="X39887" s="69"/>
      <c r="Y39887" s="69"/>
    </row>
    <row r="39888" spans="14:25">
      <c r="N39888" s="68"/>
      <c r="O39888" s="69"/>
      <c r="P39888" s="69"/>
      <c r="Q39888" s="69"/>
      <c r="R39888" s="69"/>
      <c r="S39888" s="69"/>
      <c r="T39888" s="69"/>
      <c r="U39888" s="69"/>
      <c r="V39888" s="69"/>
      <c r="W39888" s="69"/>
      <c r="X39888" s="69"/>
      <c r="Y39888" s="69"/>
    </row>
    <row r="39889" spans="14:25">
      <c r="N39889" s="68"/>
      <c r="O39889" s="69"/>
      <c r="P39889" s="69"/>
      <c r="Q39889" s="69"/>
      <c r="R39889" s="69"/>
      <c r="S39889" s="69"/>
      <c r="T39889" s="69"/>
      <c r="U39889" s="69"/>
      <c r="V39889" s="69"/>
      <c r="W39889" s="69"/>
      <c r="X39889" s="69"/>
      <c r="Y39889" s="69"/>
    </row>
    <row r="39890" spans="14:25">
      <c r="N39890" s="68"/>
      <c r="O39890" s="69"/>
      <c r="P39890" s="69"/>
      <c r="Q39890" s="69"/>
      <c r="R39890" s="69"/>
      <c r="S39890" s="69"/>
      <c r="T39890" s="69"/>
      <c r="U39890" s="69"/>
      <c r="V39890" s="69"/>
      <c r="W39890" s="69"/>
      <c r="X39890" s="69"/>
      <c r="Y39890" s="69"/>
    </row>
    <row r="39891" spans="14:25">
      <c r="N39891" s="68"/>
      <c r="O39891" s="69"/>
      <c r="P39891" s="69"/>
      <c r="Q39891" s="69"/>
      <c r="R39891" s="69"/>
      <c r="S39891" s="69"/>
      <c r="T39891" s="69"/>
      <c r="U39891" s="69"/>
      <c r="V39891" s="69"/>
      <c r="W39891" s="69"/>
      <c r="X39891" s="69"/>
      <c r="Y39891" s="69"/>
    </row>
    <row r="39892" spans="14:25">
      <c r="N39892" s="68"/>
      <c r="O39892" s="69"/>
      <c r="P39892" s="69"/>
      <c r="Q39892" s="69"/>
      <c r="R39892" s="69"/>
      <c r="S39892" s="69"/>
      <c r="T39892" s="69"/>
      <c r="U39892" s="69"/>
      <c r="V39892" s="69"/>
      <c r="W39892" s="69"/>
      <c r="X39892" s="69"/>
      <c r="Y39892" s="69"/>
    </row>
    <row r="39893" spans="14:25">
      <c r="N39893" s="68"/>
      <c r="O39893" s="69"/>
      <c r="P39893" s="69"/>
      <c r="Q39893" s="69"/>
      <c r="R39893" s="69"/>
      <c r="S39893" s="69"/>
      <c r="T39893" s="69"/>
      <c r="U39893" s="69"/>
      <c r="V39893" s="69"/>
      <c r="W39893" s="69"/>
      <c r="X39893" s="69"/>
      <c r="Y39893" s="69"/>
    </row>
    <row r="39894" spans="14:25">
      <c r="N39894" s="68"/>
      <c r="O39894" s="69"/>
      <c r="P39894" s="69"/>
      <c r="Q39894" s="69"/>
      <c r="R39894" s="69"/>
      <c r="S39894" s="69"/>
      <c r="T39894" s="69"/>
      <c r="U39894" s="69"/>
      <c r="V39894" s="69"/>
      <c r="W39894" s="69"/>
      <c r="X39894" s="69"/>
      <c r="Y39894" s="69"/>
    </row>
    <row r="39895" spans="14:25">
      <c r="N39895" s="68"/>
      <c r="O39895" s="69"/>
      <c r="P39895" s="69"/>
      <c r="Q39895" s="69"/>
      <c r="R39895" s="69"/>
      <c r="S39895" s="69"/>
      <c r="T39895" s="69"/>
      <c r="U39895" s="69"/>
      <c r="V39895" s="69"/>
      <c r="W39895" s="69"/>
      <c r="X39895" s="69"/>
      <c r="Y39895" s="69"/>
    </row>
    <row r="39896" spans="14:25">
      <c r="N39896" s="68"/>
      <c r="O39896" s="69"/>
      <c r="P39896" s="69"/>
      <c r="Q39896" s="69"/>
      <c r="R39896" s="69"/>
      <c r="S39896" s="69"/>
      <c r="T39896" s="69"/>
      <c r="U39896" s="69"/>
      <c r="V39896" s="69"/>
      <c r="W39896" s="69"/>
      <c r="X39896" s="69"/>
      <c r="Y39896" s="69"/>
    </row>
    <row r="39897" spans="14:25">
      <c r="N39897" s="68"/>
      <c r="O39897" s="69"/>
      <c r="P39897" s="69"/>
      <c r="Q39897" s="69"/>
      <c r="R39897" s="69"/>
      <c r="S39897" s="69"/>
      <c r="T39897" s="69"/>
      <c r="U39897" s="69"/>
      <c r="V39897" s="69"/>
      <c r="W39897" s="69"/>
      <c r="X39897" s="69"/>
      <c r="Y39897" s="69"/>
    </row>
    <row r="39898" spans="14:25">
      <c r="N39898" s="68"/>
      <c r="O39898" s="69"/>
      <c r="P39898" s="69"/>
      <c r="Q39898" s="69"/>
      <c r="R39898" s="69"/>
      <c r="S39898" s="69"/>
      <c r="T39898" s="69"/>
      <c r="U39898" s="69"/>
      <c r="V39898" s="69"/>
      <c r="W39898" s="69"/>
      <c r="X39898" s="69"/>
      <c r="Y39898" s="69"/>
    </row>
    <row r="39899" spans="14:25">
      <c r="N39899" s="68"/>
      <c r="O39899" s="69"/>
      <c r="P39899" s="69"/>
      <c r="Q39899" s="69"/>
      <c r="R39899" s="69"/>
      <c r="S39899" s="69"/>
      <c r="T39899" s="69"/>
      <c r="U39899" s="69"/>
      <c r="V39899" s="69"/>
      <c r="W39899" s="69"/>
      <c r="X39899" s="69"/>
      <c r="Y39899" s="69"/>
    </row>
    <row r="39900" spans="14:25">
      <c r="N39900" s="68"/>
      <c r="O39900" s="69"/>
      <c r="P39900" s="69"/>
      <c r="Q39900" s="69"/>
      <c r="R39900" s="69"/>
      <c r="S39900" s="69"/>
      <c r="T39900" s="69"/>
      <c r="U39900" s="69"/>
      <c r="V39900" s="69"/>
      <c r="W39900" s="69"/>
      <c r="X39900" s="69"/>
      <c r="Y39900" s="69"/>
    </row>
    <row r="39901" spans="14:25">
      <c r="N39901" s="68"/>
      <c r="O39901" s="69"/>
      <c r="P39901" s="69"/>
      <c r="Q39901" s="69"/>
      <c r="R39901" s="69"/>
      <c r="S39901" s="69"/>
      <c r="T39901" s="69"/>
      <c r="U39901" s="69"/>
      <c r="V39901" s="69"/>
      <c r="W39901" s="69"/>
      <c r="X39901" s="69"/>
      <c r="Y39901" s="69"/>
    </row>
    <row r="39902" spans="14:25">
      <c r="N39902" s="68"/>
      <c r="O39902" s="69"/>
      <c r="P39902" s="69"/>
      <c r="Q39902" s="69"/>
      <c r="R39902" s="69"/>
      <c r="S39902" s="69"/>
      <c r="T39902" s="69"/>
      <c r="U39902" s="69"/>
      <c r="V39902" s="69"/>
      <c r="W39902" s="69"/>
      <c r="X39902" s="69"/>
      <c r="Y39902" s="69"/>
    </row>
    <row r="39903" spans="14:25">
      <c r="N39903" s="68"/>
      <c r="O39903" s="69"/>
      <c r="P39903" s="69"/>
      <c r="Q39903" s="69"/>
      <c r="R39903" s="69"/>
      <c r="S39903" s="69"/>
      <c r="T39903" s="69"/>
      <c r="U39903" s="69"/>
      <c r="V39903" s="69"/>
      <c r="W39903" s="69"/>
      <c r="X39903" s="69"/>
      <c r="Y39903" s="69"/>
    </row>
    <row r="39904" spans="14:25">
      <c r="N39904" s="68"/>
      <c r="O39904" s="69"/>
      <c r="P39904" s="69"/>
      <c r="Q39904" s="69"/>
      <c r="R39904" s="69"/>
      <c r="S39904" s="69"/>
      <c r="T39904" s="69"/>
      <c r="U39904" s="69"/>
      <c r="V39904" s="69"/>
      <c r="W39904" s="69"/>
      <c r="X39904" s="69"/>
      <c r="Y39904" s="69"/>
    </row>
    <row r="39905" spans="14:25">
      <c r="N39905" s="68"/>
      <c r="O39905" s="69"/>
      <c r="P39905" s="69"/>
      <c r="Q39905" s="69"/>
      <c r="R39905" s="69"/>
      <c r="S39905" s="69"/>
      <c r="T39905" s="69"/>
      <c r="U39905" s="69"/>
      <c r="V39905" s="69"/>
      <c r="W39905" s="69"/>
      <c r="X39905" s="69"/>
      <c r="Y39905" s="69"/>
    </row>
    <row r="39906" spans="14:25">
      <c r="N39906" s="68"/>
      <c r="O39906" s="69"/>
      <c r="P39906" s="69"/>
      <c r="Q39906" s="69"/>
      <c r="R39906" s="69"/>
      <c r="S39906" s="69"/>
      <c r="T39906" s="69"/>
      <c r="U39906" s="69"/>
      <c r="V39906" s="69"/>
      <c r="W39906" s="69"/>
      <c r="X39906" s="69"/>
      <c r="Y39906" s="69"/>
    </row>
    <row r="39907" spans="14:25">
      <c r="N39907" s="68"/>
      <c r="O39907" s="69"/>
      <c r="P39907" s="69"/>
      <c r="Q39907" s="69"/>
      <c r="R39907" s="69"/>
      <c r="S39907" s="69"/>
      <c r="T39907" s="69"/>
      <c r="U39907" s="69"/>
      <c r="V39907" s="69"/>
      <c r="W39907" s="69"/>
      <c r="X39907" s="69"/>
      <c r="Y39907" s="69"/>
    </row>
    <row r="39908" spans="14:25">
      <c r="N39908" s="68"/>
      <c r="O39908" s="69"/>
      <c r="P39908" s="69"/>
      <c r="Q39908" s="69"/>
      <c r="R39908" s="69"/>
      <c r="S39908" s="69"/>
      <c r="T39908" s="69"/>
      <c r="U39908" s="69"/>
      <c r="V39908" s="69"/>
      <c r="W39908" s="69"/>
      <c r="X39908" s="69"/>
      <c r="Y39908" s="69"/>
    </row>
    <row r="39909" spans="14:25">
      <c r="N39909" s="68"/>
      <c r="O39909" s="69"/>
      <c r="P39909" s="69"/>
      <c r="Q39909" s="69"/>
      <c r="R39909" s="69"/>
      <c r="S39909" s="69"/>
      <c r="T39909" s="69"/>
      <c r="U39909" s="69"/>
      <c r="V39909" s="69"/>
      <c r="W39909" s="69"/>
      <c r="X39909" s="69"/>
      <c r="Y39909" s="69"/>
    </row>
    <row r="39910" spans="14:25">
      <c r="N39910" s="68"/>
      <c r="O39910" s="69"/>
      <c r="P39910" s="69"/>
      <c r="Q39910" s="69"/>
      <c r="R39910" s="69"/>
      <c r="S39910" s="69"/>
      <c r="T39910" s="69"/>
      <c r="U39910" s="69"/>
      <c r="V39910" s="69"/>
      <c r="W39910" s="69"/>
      <c r="X39910" s="69"/>
      <c r="Y39910" s="69"/>
    </row>
    <row r="39911" spans="14:25">
      <c r="N39911" s="68"/>
      <c r="O39911" s="69"/>
      <c r="P39911" s="69"/>
      <c r="Q39911" s="69"/>
      <c r="R39911" s="69"/>
      <c r="S39911" s="69"/>
      <c r="T39911" s="69"/>
      <c r="U39911" s="69"/>
      <c r="V39911" s="69"/>
      <c r="W39911" s="69"/>
      <c r="X39911" s="69"/>
      <c r="Y39911" s="69"/>
    </row>
    <row r="39912" spans="14:25">
      <c r="N39912" s="68"/>
      <c r="O39912" s="69"/>
      <c r="P39912" s="69"/>
      <c r="Q39912" s="69"/>
      <c r="R39912" s="69"/>
      <c r="S39912" s="69"/>
      <c r="T39912" s="69"/>
      <c r="U39912" s="69"/>
      <c r="V39912" s="69"/>
      <c r="W39912" s="69"/>
      <c r="X39912" s="69"/>
      <c r="Y39912" s="69"/>
    </row>
    <row r="39913" spans="14:25">
      <c r="N39913" s="68"/>
      <c r="O39913" s="69"/>
      <c r="P39913" s="69"/>
      <c r="Q39913" s="69"/>
      <c r="R39913" s="69"/>
      <c r="S39913" s="69"/>
      <c r="T39913" s="69"/>
      <c r="U39913" s="69"/>
      <c r="V39913" s="69"/>
      <c r="W39913" s="69"/>
      <c r="X39913" s="69"/>
      <c r="Y39913" s="69"/>
    </row>
    <row r="39914" spans="14:25">
      <c r="N39914" s="68"/>
      <c r="O39914" s="69"/>
      <c r="P39914" s="69"/>
      <c r="Q39914" s="69"/>
      <c r="R39914" s="69"/>
      <c r="S39914" s="69"/>
      <c r="T39914" s="69"/>
      <c r="U39914" s="69"/>
      <c r="V39914" s="69"/>
      <c r="W39914" s="69"/>
      <c r="X39914" s="69"/>
      <c r="Y39914" s="69"/>
    </row>
    <row r="39915" spans="14:25">
      <c r="N39915" s="68"/>
      <c r="O39915" s="69"/>
      <c r="P39915" s="69"/>
      <c r="Q39915" s="69"/>
      <c r="R39915" s="69"/>
      <c r="S39915" s="69"/>
      <c r="T39915" s="69"/>
      <c r="U39915" s="69"/>
      <c r="V39915" s="69"/>
      <c r="W39915" s="69"/>
      <c r="X39915" s="69"/>
      <c r="Y39915" s="69"/>
    </row>
    <row r="39916" spans="14:25">
      <c r="N39916" s="68"/>
      <c r="O39916" s="69"/>
      <c r="P39916" s="69"/>
      <c r="Q39916" s="69"/>
      <c r="R39916" s="69"/>
      <c r="S39916" s="69"/>
      <c r="T39916" s="69"/>
      <c r="U39916" s="69"/>
      <c r="V39916" s="69"/>
      <c r="W39916" s="69"/>
      <c r="X39916" s="69"/>
      <c r="Y39916" s="69"/>
    </row>
    <row r="39917" spans="14:25">
      <c r="N39917" s="68"/>
      <c r="O39917" s="69"/>
      <c r="P39917" s="69"/>
      <c r="Q39917" s="69"/>
      <c r="R39917" s="69"/>
      <c r="S39917" s="69"/>
      <c r="T39917" s="69"/>
      <c r="U39917" s="69"/>
      <c r="V39917" s="69"/>
      <c r="W39917" s="69"/>
      <c r="X39917" s="69"/>
      <c r="Y39917" s="69"/>
    </row>
    <row r="39918" spans="14:25">
      <c r="N39918" s="68"/>
      <c r="O39918" s="69"/>
      <c r="P39918" s="69"/>
      <c r="Q39918" s="69"/>
      <c r="R39918" s="69"/>
      <c r="S39918" s="69"/>
      <c r="T39918" s="69"/>
      <c r="U39918" s="69"/>
      <c r="V39918" s="69"/>
      <c r="W39918" s="69"/>
      <c r="X39918" s="69"/>
      <c r="Y39918" s="69"/>
    </row>
    <row r="39919" spans="14:25">
      <c r="N39919" s="68"/>
      <c r="O39919" s="69"/>
      <c r="P39919" s="69"/>
      <c r="Q39919" s="69"/>
      <c r="R39919" s="69"/>
      <c r="S39919" s="69"/>
      <c r="T39919" s="69"/>
      <c r="U39919" s="69"/>
      <c r="V39919" s="69"/>
      <c r="W39919" s="69"/>
      <c r="X39919" s="69"/>
      <c r="Y39919" s="69"/>
    </row>
    <row r="39920" spans="14:25">
      <c r="N39920" s="68"/>
      <c r="O39920" s="69"/>
      <c r="P39920" s="69"/>
      <c r="Q39920" s="69"/>
      <c r="R39920" s="69"/>
      <c r="S39920" s="69"/>
      <c r="T39920" s="69"/>
      <c r="U39920" s="69"/>
      <c r="V39920" s="69"/>
      <c r="W39920" s="69"/>
      <c r="X39920" s="69"/>
      <c r="Y39920" s="69"/>
    </row>
    <row r="39921" spans="14:25">
      <c r="N39921" s="68"/>
      <c r="O39921" s="69"/>
      <c r="P39921" s="69"/>
      <c r="Q39921" s="69"/>
      <c r="R39921" s="69"/>
      <c r="S39921" s="69"/>
      <c r="T39921" s="69"/>
      <c r="U39921" s="69"/>
      <c r="V39921" s="69"/>
      <c r="W39921" s="69"/>
      <c r="X39921" s="69"/>
      <c r="Y39921" s="69"/>
    </row>
    <row r="39922" spans="14:25">
      <c r="N39922" s="68"/>
      <c r="O39922" s="69"/>
      <c r="P39922" s="69"/>
      <c r="Q39922" s="69"/>
      <c r="R39922" s="69"/>
      <c r="S39922" s="69"/>
      <c r="T39922" s="69"/>
      <c r="U39922" s="69"/>
      <c r="V39922" s="69"/>
      <c r="W39922" s="69"/>
      <c r="X39922" s="69"/>
      <c r="Y39922" s="69"/>
    </row>
    <row r="39923" spans="14:25">
      <c r="N39923" s="68"/>
      <c r="O39923" s="69"/>
      <c r="P39923" s="69"/>
      <c r="Q39923" s="69"/>
      <c r="R39923" s="69"/>
      <c r="S39923" s="69"/>
      <c r="T39923" s="69"/>
      <c r="U39923" s="69"/>
      <c r="V39923" s="69"/>
      <c r="W39923" s="69"/>
      <c r="X39923" s="69"/>
      <c r="Y39923" s="69"/>
    </row>
    <row r="39924" spans="14:25">
      <c r="N39924" s="68"/>
      <c r="O39924" s="69"/>
      <c r="P39924" s="69"/>
      <c r="Q39924" s="69"/>
      <c r="R39924" s="69"/>
      <c r="S39924" s="69"/>
      <c r="T39924" s="69"/>
      <c r="U39924" s="69"/>
      <c r="V39924" s="69"/>
      <c r="W39924" s="69"/>
      <c r="X39924" s="69"/>
      <c r="Y39924" s="69"/>
    </row>
    <row r="39925" spans="14:25">
      <c r="N39925" s="68"/>
      <c r="O39925" s="69"/>
      <c r="P39925" s="69"/>
      <c r="Q39925" s="69"/>
      <c r="R39925" s="69"/>
      <c r="S39925" s="69"/>
      <c r="T39925" s="69"/>
      <c r="U39925" s="69"/>
      <c r="V39925" s="69"/>
      <c r="W39925" s="69"/>
      <c r="X39925" s="69"/>
      <c r="Y39925" s="69"/>
    </row>
    <row r="39926" spans="14:25">
      <c r="N39926" s="68"/>
      <c r="O39926" s="69"/>
      <c r="P39926" s="69"/>
      <c r="Q39926" s="69"/>
      <c r="R39926" s="69"/>
      <c r="S39926" s="69"/>
      <c r="T39926" s="69"/>
      <c r="U39926" s="69"/>
      <c r="V39926" s="69"/>
      <c r="W39926" s="69"/>
      <c r="X39926" s="69"/>
      <c r="Y39926" s="69"/>
    </row>
    <row r="39927" spans="14:25">
      <c r="N39927" s="68"/>
      <c r="O39927" s="69"/>
      <c r="P39927" s="69"/>
      <c r="Q39927" s="69"/>
      <c r="R39927" s="69"/>
      <c r="S39927" s="69"/>
      <c r="T39927" s="69"/>
      <c r="U39927" s="69"/>
      <c r="V39927" s="69"/>
      <c r="W39927" s="69"/>
      <c r="X39927" s="69"/>
      <c r="Y39927" s="69"/>
    </row>
    <row r="39928" spans="14:25">
      <c r="N39928" s="68"/>
      <c r="O39928" s="69"/>
      <c r="P39928" s="69"/>
      <c r="Q39928" s="69"/>
      <c r="R39928" s="69"/>
      <c r="S39928" s="69"/>
      <c r="T39928" s="69"/>
      <c r="U39928" s="69"/>
      <c r="V39928" s="69"/>
      <c r="W39928" s="69"/>
      <c r="X39928" s="69"/>
      <c r="Y39928" s="69"/>
    </row>
    <row r="39929" spans="14:25">
      <c r="N39929" s="68"/>
      <c r="O39929" s="69"/>
      <c r="P39929" s="69"/>
      <c r="Q39929" s="69"/>
      <c r="R39929" s="69"/>
      <c r="S39929" s="69"/>
      <c r="T39929" s="69"/>
      <c r="U39929" s="69"/>
      <c r="V39929" s="69"/>
      <c r="W39929" s="69"/>
      <c r="X39929" s="69"/>
      <c r="Y39929" s="69"/>
    </row>
    <row r="39930" spans="14:25">
      <c r="N39930" s="68"/>
      <c r="O39930" s="69"/>
      <c r="P39930" s="69"/>
      <c r="Q39930" s="69"/>
      <c r="R39930" s="69"/>
      <c r="S39930" s="69"/>
      <c r="T39930" s="69"/>
      <c r="U39930" s="69"/>
      <c r="V39930" s="69"/>
      <c r="W39930" s="69"/>
      <c r="X39930" s="69"/>
      <c r="Y39930" s="69"/>
    </row>
    <row r="39931" spans="14:25">
      <c r="N39931" s="68"/>
      <c r="O39931" s="69"/>
      <c r="P39931" s="69"/>
      <c r="Q39931" s="69"/>
      <c r="R39931" s="69"/>
      <c r="S39931" s="69"/>
      <c r="T39931" s="69"/>
      <c r="U39931" s="69"/>
      <c r="V39931" s="69"/>
      <c r="W39931" s="69"/>
      <c r="X39931" s="69"/>
      <c r="Y39931" s="69"/>
    </row>
    <row r="39932" spans="14:25">
      <c r="N39932" s="68"/>
      <c r="O39932" s="69"/>
      <c r="P39932" s="69"/>
      <c r="Q39932" s="69"/>
      <c r="R39932" s="69"/>
      <c r="S39932" s="69"/>
      <c r="T39932" s="69"/>
      <c r="U39932" s="69"/>
      <c r="V39932" s="69"/>
      <c r="W39932" s="69"/>
      <c r="X39932" s="69"/>
      <c r="Y39932" s="69"/>
    </row>
    <row r="39933" spans="14:25">
      <c r="N39933" s="68"/>
      <c r="O39933" s="69"/>
      <c r="P39933" s="69"/>
      <c r="Q39933" s="69"/>
      <c r="R39933" s="69"/>
      <c r="S39933" s="69"/>
      <c r="T39933" s="69"/>
      <c r="U39933" s="69"/>
      <c r="V39933" s="69"/>
      <c r="W39933" s="69"/>
      <c r="X39933" s="69"/>
      <c r="Y39933" s="69"/>
    </row>
    <row r="39934" spans="14:25">
      <c r="N39934" s="68"/>
      <c r="O39934" s="69"/>
      <c r="P39934" s="69"/>
      <c r="Q39934" s="69"/>
      <c r="R39934" s="69"/>
      <c r="S39934" s="69"/>
      <c r="T39934" s="69"/>
      <c r="U39934" s="69"/>
      <c r="V39934" s="69"/>
      <c r="W39934" s="69"/>
      <c r="X39934" s="69"/>
      <c r="Y39934" s="69"/>
    </row>
    <row r="39935" spans="14:25">
      <c r="N39935" s="68"/>
      <c r="O39935" s="69"/>
      <c r="P39935" s="69"/>
      <c r="Q39935" s="69"/>
      <c r="R39935" s="69"/>
      <c r="S39935" s="69"/>
      <c r="T39935" s="69"/>
      <c r="U39935" s="69"/>
      <c r="V39935" s="69"/>
      <c r="W39935" s="69"/>
      <c r="X39935" s="69"/>
      <c r="Y39935" s="69"/>
    </row>
    <row r="39936" spans="14:25">
      <c r="N39936" s="68"/>
      <c r="O39936" s="69"/>
      <c r="P39936" s="69"/>
      <c r="Q39936" s="69"/>
      <c r="R39936" s="69"/>
      <c r="S39936" s="69"/>
      <c r="T39936" s="69"/>
      <c r="U39936" s="69"/>
      <c r="V39936" s="69"/>
      <c r="W39936" s="69"/>
      <c r="X39936" s="69"/>
      <c r="Y39936" s="69"/>
    </row>
    <row r="39937" spans="14:25">
      <c r="N39937" s="68"/>
      <c r="O39937" s="69"/>
      <c r="P39937" s="69"/>
      <c r="Q39937" s="69"/>
      <c r="R39937" s="69"/>
      <c r="S39937" s="69"/>
      <c r="T39937" s="69"/>
      <c r="U39937" s="69"/>
      <c r="V39937" s="69"/>
      <c r="W39937" s="69"/>
      <c r="X39937" s="69"/>
      <c r="Y39937" s="69"/>
    </row>
    <row r="39938" spans="14:25">
      <c r="N39938" s="68"/>
      <c r="O39938" s="69"/>
      <c r="P39938" s="69"/>
      <c r="Q39938" s="69"/>
      <c r="R39938" s="69"/>
      <c r="S39938" s="69"/>
      <c r="T39938" s="69"/>
      <c r="U39938" s="69"/>
      <c r="V39938" s="69"/>
      <c r="W39938" s="69"/>
      <c r="X39938" s="69"/>
      <c r="Y39938" s="69"/>
    </row>
    <row r="39939" spans="14:25">
      <c r="N39939" s="68"/>
      <c r="O39939" s="69"/>
      <c r="P39939" s="69"/>
      <c r="Q39939" s="69"/>
      <c r="R39939" s="69"/>
      <c r="S39939" s="69"/>
      <c r="T39939" s="69"/>
      <c r="U39939" s="69"/>
      <c r="V39939" s="69"/>
      <c r="W39939" s="69"/>
      <c r="X39939" s="69"/>
      <c r="Y39939" s="69"/>
    </row>
    <row r="39940" spans="14:25">
      <c r="N39940" s="68"/>
      <c r="O39940" s="69"/>
      <c r="P39940" s="69"/>
      <c r="Q39940" s="69"/>
      <c r="R39940" s="69"/>
      <c r="S39940" s="69"/>
      <c r="T39940" s="69"/>
      <c r="U39940" s="69"/>
      <c r="V39940" s="69"/>
      <c r="W39940" s="69"/>
      <c r="X39940" s="69"/>
      <c r="Y39940" s="69"/>
    </row>
    <row r="39941" spans="14:25">
      <c r="N39941" s="68"/>
      <c r="O39941" s="69"/>
      <c r="P39941" s="69"/>
      <c r="Q39941" s="69"/>
      <c r="R39941" s="69"/>
      <c r="S39941" s="69"/>
      <c r="T39941" s="69"/>
      <c r="U39941" s="69"/>
      <c r="V39941" s="69"/>
      <c r="W39941" s="69"/>
      <c r="X39941" s="69"/>
      <c r="Y39941" s="69"/>
    </row>
    <row r="39942" spans="14:25">
      <c r="N39942" s="68"/>
      <c r="O39942" s="69"/>
      <c r="P39942" s="69"/>
      <c r="Q39942" s="69"/>
      <c r="R39942" s="69"/>
      <c r="S39942" s="69"/>
      <c r="T39942" s="69"/>
      <c r="U39942" s="69"/>
      <c r="V39942" s="69"/>
      <c r="W39942" s="69"/>
      <c r="X39942" s="69"/>
      <c r="Y39942" s="69"/>
    </row>
    <row r="39943" spans="14:25">
      <c r="N39943" s="68"/>
      <c r="O39943" s="69"/>
      <c r="P39943" s="69"/>
      <c r="Q39943" s="69"/>
      <c r="R39943" s="69"/>
      <c r="S39943" s="69"/>
      <c r="T39943" s="69"/>
      <c r="U39943" s="69"/>
      <c r="V39943" s="69"/>
      <c r="W39943" s="69"/>
      <c r="X39943" s="69"/>
      <c r="Y39943" s="69"/>
    </row>
    <row r="39944" spans="14:25">
      <c r="N39944" s="68"/>
      <c r="O39944" s="69"/>
      <c r="P39944" s="69"/>
      <c r="Q39944" s="69"/>
      <c r="R39944" s="69"/>
      <c r="S39944" s="69"/>
      <c r="T39944" s="69"/>
      <c r="U39944" s="69"/>
      <c r="V39944" s="69"/>
      <c r="W39944" s="69"/>
      <c r="X39944" s="69"/>
      <c r="Y39944" s="69"/>
    </row>
    <row r="39945" spans="14:25">
      <c r="N39945" s="68"/>
      <c r="O39945" s="69"/>
      <c r="P39945" s="69"/>
      <c r="Q39945" s="69"/>
      <c r="R39945" s="69"/>
      <c r="S39945" s="69"/>
      <c r="T39945" s="69"/>
      <c r="U39945" s="69"/>
      <c r="V39945" s="69"/>
      <c r="W39945" s="69"/>
      <c r="X39945" s="69"/>
      <c r="Y39945" s="69"/>
    </row>
    <row r="39946" spans="14:25">
      <c r="N39946" s="68"/>
      <c r="O39946" s="69"/>
      <c r="P39946" s="69"/>
      <c r="Q39946" s="69"/>
      <c r="R39946" s="69"/>
      <c r="S39946" s="69"/>
      <c r="T39946" s="69"/>
      <c r="U39946" s="69"/>
      <c r="V39946" s="69"/>
      <c r="W39946" s="69"/>
      <c r="X39946" s="69"/>
      <c r="Y39946" s="69"/>
    </row>
    <row r="39947" spans="14:25">
      <c r="N39947" s="68"/>
      <c r="O39947" s="69"/>
      <c r="P39947" s="69"/>
      <c r="Q39947" s="69"/>
      <c r="R39947" s="69"/>
      <c r="S39947" s="69"/>
      <c r="T39947" s="69"/>
      <c r="U39947" s="69"/>
      <c r="V39947" s="69"/>
      <c r="W39947" s="69"/>
      <c r="X39947" s="69"/>
      <c r="Y39947" s="69"/>
    </row>
    <row r="39948" spans="14:25">
      <c r="N39948" s="68"/>
      <c r="O39948" s="69"/>
      <c r="P39948" s="69"/>
      <c r="Q39948" s="69"/>
      <c r="R39948" s="69"/>
      <c r="S39948" s="69"/>
      <c r="T39948" s="69"/>
      <c r="U39948" s="69"/>
      <c r="V39948" s="69"/>
      <c r="W39948" s="69"/>
      <c r="X39948" s="69"/>
      <c r="Y39948" s="69"/>
    </row>
    <row r="39949" spans="14:25">
      <c r="N39949" s="68"/>
      <c r="O39949" s="69"/>
      <c r="P39949" s="69"/>
      <c r="Q39949" s="69"/>
      <c r="R39949" s="69"/>
      <c r="S39949" s="69"/>
      <c r="T39949" s="69"/>
      <c r="U39949" s="69"/>
      <c r="V39949" s="69"/>
      <c r="W39949" s="69"/>
      <c r="X39949" s="69"/>
      <c r="Y39949" s="69"/>
    </row>
    <row r="39950" spans="14:25">
      <c r="N39950" s="68"/>
      <c r="O39950" s="69"/>
      <c r="P39950" s="69"/>
      <c r="Q39950" s="69"/>
      <c r="R39950" s="69"/>
      <c r="S39950" s="69"/>
      <c r="T39950" s="69"/>
      <c r="U39950" s="69"/>
      <c r="V39950" s="69"/>
      <c r="W39950" s="69"/>
      <c r="X39950" s="69"/>
      <c r="Y39950" s="69"/>
    </row>
    <row r="39951" spans="14:25">
      <c r="N39951" s="68"/>
      <c r="O39951" s="69"/>
      <c r="P39951" s="69"/>
      <c r="Q39951" s="69"/>
      <c r="R39951" s="69"/>
      <c r="S39951" s="69"/>
      <c r="T39951" s="69"/>
      <c r="U39951" s="69"/>
      <c r="V39951" s="69"/>
      <c r="W39951" s="69"/>
      <c r="X39951" s="69"/>
      <c r="Y39951" s="69"/>
    </row>
    <row r="39952" spans="14:25">
      <c r="N39952" s="68"/>
      <c r="O39952" s="69"/>
      <c r="P39952" s="69"/>
      <c r="Q39952" s="69"/>
      <c r="R39952" s="69"/>
      <c r="S39952" s="69"/>
      <c r="T39952" s="69"/>
      <c r="U39952" s="69"/>
      <c r="V39952" s="69"/>
      <c r="W39952" s="69"/>
      <c r="X39952" s="69"/>
      <c r="Y39952" s="69"/>
    </row>
    <row r="39953" spans="14:25">
      <c r="N39953" s="68"/>
      <c r="O39953" s="69"/>
      <c r="P39953" s="69"/>
      <c r="Q39953" s="69"/>
      <c r="R39953" s="69"/>
      <c r="S39953" s="69"/>
      <c r="T39953" s="69"/>
      <c r="U39953" s="69"/>
      <c r="V39953" s="69"/>
      <c r="W39953" s="69"/>
      <c r="X39953" s="69"/>
      <c r="Y39953" s="69"/>
    </row>
    <row r="39954" spans="14:25">
      <c r="N39954" s="68"/>
      <c r="O39954" s="69"/>
      <c r="P39954" s="69"/>
      <c r="Q39954" s="69"/>
      <c r="R39954" s="69"/>
      <c r="S39954" s="69"/>
      <c r="T39954" s="69"/>
      <c r="U39954" s="69"/>
      <c r="V39954" s="69"/>
      <c r="W39954" s="69"/>
      <c r="X39954" s="69"/>
      <c r="Y39954" s="69"/>
    </row>
    <row r="39955" spans="14:25">
      <c r="N39955" s="68"/>
      <c r="O39955" s="69"/>
      <c r="P39955" s="69"/>
      <c r="Q39955" s="69"/>
      <c r="R39955" s="69"/>
      <c r="S39955" s="69"/>
      <c r="T39955" s="69"/>
      <c r="U39955" s="69"/>
      <c r="V39955" s="69"/>
      <c r="W39955" s="69"/>
      <c r="X39955" s="69"/>
      <c r="Y39955" s="69"/>
    </row>
    <row r="39956" spans="14:25">
      <c r="N39956" s="68"/>
      <c r="O39956" s="69"/>
      <c r="P39956" s="69"/>
      <c r="Q39956" s="69"/>
      <c r="R39956" s="69"/>
      <c r="S39956" s="69"/>
      <c r="T39956" s="69"/>
      <c r="U39956" s="69"/>
      <c r="V39956" s="69"/>
      <c r="W39956" s="69"/>
      <c r="X39956" s="69"/>
      <c r="Y39956" s="69"/>
    </row>
    <row r="39957" spans="14:25">
      <c r="N39957" s="68"/>
      <c r="O39957" s="69"/>
      <c r="P39957" s="69"/>
      <c r="Q39957" s="69"/>
      <c r="R39957" s="69"/>
      <c r="S39957" s="69"/>
      <c r="T39957" s="69"/>
      <c r="U39957" s="69"/>
      <c r="V39957" s="69"/>
      <c r="W39957" s="69"/>
      <c r="X39957" s="69"/>
      <c r="Y39957" s="69"/>
    </row>
    <row r="39958" spans="14:25">
      <c r="N39958" s="68"/>
      <c r="O39958" s="69"/>
      <c r="P39958" s="69"/>
      <c r="Q39958" s="69"/>
      <c r="R39958" s="69"/>
      <c r="S39958" s="69"/>
      <c r="T39958" s="69"/>
      <c r="U39958" s="69"/>
      <c r="V39958" s="69"/>
      <c r="W39958" s="69"/>
      <c r="X39958" s="69"/>
      <c r="Y39958" s="69"/>
    </row>
    <row r="39959" spans="14:25">
      <c r="N39959" s="68"/>
      <c r="O39959" s="69"/>
      <c r="P39959" s="69"/>
      <c r="Q39959" s="69"/>
      <c r="R39959" s="69"/>
      <c r="S39959" s="69"/>
      <c r="T39959" s="69"/>
      <c r="U39959" s="69"/>
      <c r="V39959" s="69"/>
      <c r="W39959" s="69"/>
      <c r="X39959" s="69"/>
      <c r="Y39959" s="69"/>
    </row>
    <row r="39960" spans="14:25">
      <c r="N39960" s="68"/>
      <c r="O39960" s="69"/>
      <c r="P39960" s="69"/>
      <c r="Q39960" s="69"/>
      <c r="R39960" s="69"/>
      <c r="S39960" s="69"/>
      <c r="T39960" s="69"/>
      <c r="U39960" s="69"/>
      <c r="V39960" s="69"/>
      <c r="W39960" s="69"/>
      <c r="X39960" s="69"/>
      <c r="Y39960" s="69"/>
    </row>
    <row r="39961" spans="14:25">
      <c r="N39961" s="68"/>
      <c r="O39961" s="69"/>
      <c r="P39961" s="69"/>
      <c r="Q39961" s="69"/>
      <c r="R39961" s="69"/>
      <c r="S39961" s="69"/>
      <c r="T39961" s="69"/>
      <c r="U39961" s="69"/>
      <c r="V39961" s="69"/>
      <c r="W39961" s="69"/>
      <c r="X39961" s="69"/>
      <c r="Y39961" s="69"/>
    </row>
    <row r="39962" spans="14:25">
      <c r="N39962" s="68"/>
      <c r="O39962" s="69"/>
      <c r="P39962" s="69"/>
      <c r="Q39962" s="69"/>
      <c r="R39962" s="69"/>
      <c r="S39962" s="69"/>
      <c r="T39962" s="69"/>
      <c r="U39962" s="69"/>
      <c r="V39962" s="69"/>
      <c r="W39962" s="69"/>
      <c r="X39962" s="69"/>
      <c r="Y39962" s="69"/>
    </row>
    <row r="39963" spans="14:25">
      <c r="N39963" s="68"/>
      <c r="O39963" s="69"/>
      <c r="P39963" s="69"/>
      <c r="Q39963" s="69"/>
      <c r="R39963" s="69"/>
      <c r="S39963" s="69"/>
      <c r="T39963" s="69"/>
      <c r="U39963" s="69"/>
      <c r="V39963" s="69"/>
      <c r="W39963" s="69"/>
      <c r="X39963" s="69"/>
      <c r="Y39963" s="69"/>
    </row>
    <row r="39964" spans="14:25">
      <c r="N39964" s="68"/>
      <c r="O39964" s="69"/>
      <c r="P39964" s="69"/>
      <c r="Q39964" s="69"/>
      <c r="R39964" s="69"/>
      <c r="S39964" s="69"/>
      <c r="T39964" s="69"/>
      <c r="U39964" s="69"/>
      <c r="V39964" s="69"/>
      <c r="W39964" s="69"/>
      <c r="X39964" s="69"/>
      <c r="Y39964" s="69"/>
    </row>
    <row r="39965" spans="14:25">
      <c r="N39965" s="68"/>
      <c r="O39965" s="69"/>
      <c r="P39965" s="69"/>
      <c r="Q39965" s="69"/>
      <c r="R39965" s="69"/>
      <c r="S39965" s="69"/>
      <c r="T39965" s="69"/>
      <c r="U39965" s="69"/>
      <c r="V39965" s="69"/>
      <c r="W39965" s="69"/>
      <c r="X39965" s="69"/>
      <c r="Y39965" s="69"/>
    </row>
    <row r="39966" spans="14:25">
      <c r="N39966" s="68"/>
      <c r="O39966" s="69"/>
      <c r="P39966" s="69"/>
      <c r="Q39966" s="69"/>
      <c r="R39966" s="69"/>
      <c r="S39966" s="69"/>
      <c r="T39966" s="69"/>
      <c r="U39966" s="69"/>
      <c r="V39966" s="69"/>
      <c r="W39966" s="69"/>
      <c r="X39966" s="69"/>
      <c r="Y39966" s="69"/>
    </row>
    <row r="39967" spans="14:25">
      <c r="N39967" s="68"/>
      <c r="O39967" s="69"/>
      <c r="P39967" s="69"/>
      <c r="Q39967" s="69"/>
      <c r="R39967" s="69"/>
      <c r="S39967" s="69"/>
      <c r="T39967" s="69"/>
      <c r="U39967" s="69"/>
      <c r="V39967" s="69"/>
      <c r="W39967" s="69"/>
      <c r="X39967" s="69"/>
      <c r="Y39967" s="69"/>
    </row>
    <row r="39968" spans="14:25">
      <c r="N39968" s="68"/>
      <c r="O39968" s="69"/>
      <c r="P39968" s="69"/>
      <c r="Q39968" s="69"/>
      <c r="R39968" s="69"/>
      <c r="S39968" s="69"/>
      <c r="T39968" s="69"/>
      <c r="U39968" s="69"/>
      <c r="V39968" s="69"/>
      <c r="W39968" s="69"/>
      <c r="X39968" s="69"/>
      <c r="Y39968" s="69"/>
    </row>
    <row r="39969" spans="14:25">
      <c r="N39969" s="68"/>
      <c r="O39969" s="69"/>
      <c r="P39969" s="69"/>
      <c r="Q39969" s="69"/>
      <c r="R39969" s="69"/>
      <c r="S39969" s="69"/>
      <c r="T39969" s="69"/>
      <c r="U39969" s="69"/>
      <c r="V39969" s="69"/>
      <c r="W39969" s="69"/>
      <c r="X39969" s="69"/>
      <c r="Y39969" s="69"/>
    </row>
    <row r="39970" spans="14:25">
      <c r="N39970" s="68"/>
      <c r="O39970" s="69"/>
      <c r="P39970" s="69"/>
      <c r="Q39970" s="69"/>
      <c r="R39970" s="69"/>
      <c r="S39970" s="69"/>
      <c r="T39970" s="69"/>
      <c r="U39970" s="69"/>
      <c r="V39970" s="69"/>
      <c r="W39970" s="69"/>
      <c r="X39970" s="69"/>
      <c r="Y39970" s="69"/>
    </row>
    <row r="39971" spans="14:25">
      <c r="N39971" s="68"/>
      <c r="O39971" s="69"/>
      <c r="P39971" s="69"/>
      <c r="Q39971" s="69"/>
      <c r="R39971" s="69"/>
      <c r="S39971" s="69"/>
      <c r="T39971" s="69"/>
      <c r="U39971" s="69"/>
      <c r="V39971" s="69"/>
      <c r="W39971" s="69"/>
      <c r="X39971" s="69"/>
      <c r="Y39971" s="69"/>
    </row>
    <row r="39972" spans="14:25">
      <c r="N39972" s="68"/>
      <c r="O39972" s="69"/>
      <c r="P39972" s="69"/>
      <c r="Q39972" s="69"/>
      <c r="R39972" s="69"/>
      <c r="S39972" s="69"/>
      <c r="T39972" s="69"/>
      <c r="U39972" s="69"/>
      <c r="V39972" s="69"/>
      <c r="W39972" s="69"/>
      <c r="X39972" s="69"/>
      <c r="Y39972" s="69"/>
    </row>
    <row r="39973" spans="14:25">
      <c r="N39973" s="68"/>
      <c r="O39973" s="69"/>
      <c r="P39973" s="69"/>
      <c r="Q39973" s="69"/>
      <c r="R39973" s="69"/>
      <c r="S39973" s="69"/>
      <c r="T39973" s="69"/>
      <c r="U39973" s="69"/>
      <c r="V39973" s="69"/>
      <c r="W39973" s="69"/>
      <c r="X39973" s="69"/>
      <c r="Y39973" s="69"/>
    </row>
    <row r="39974" spans="14:25">
      <c r="N39974" s="68"/>
      <c r="O39974" s="69"/>
      <c r="P39974" s="69"/>
      <c r="Q39974" s="69"/>
      <c r="R39974" s="69"/>
      <c r="S39974" s="69"/>
      <c r="T39974" s="69"/>
      <c r="U39974" s="69"/>
      <c r="V39974" s="69"/>
      <c r="W39974" s="69"/>
      <c r="X39974" s="69"/>
      <c r="Y39974" s="69"/>
    </row>
    <row r="39975" spans="14:25">
      <c r="N39975" s="68"/>
      <c r="O39975" s="69"/>
      <c r="P39975" s="69"/>
      <c r="Q39975" s="69"/>
      <c r="R39975" s="69"/>
      <c r="S39975" s="69"/>
      <c r="T39975" s="69"/>
      <c r="U39975" s="69"/>
      <c r="V39975" s="69"/>
      <c r="W39975" s="69"/>
      <c r="X39975" s="69"/>
      <c r="Y39975" s="69"/>
    </row>
    <row r="39976" spans="14:25">
      <c r="N39976" s="68"/>
      <c r="O39976" s="69"/>
      <c r="P39976" s="69"/>
      <c r="Q39976" s="69"/>
      <c r="R39976" s="69"/>
      <c r="S39976" s="69"/>
      <c r="T39976" s="69"/>
      <c r="U39976" s="69"/>
      <c r="V39976" s="69"/>
      <c r="W39976" s="69"/>
      <c r="X39976" s="69"/>
      <c r="Y39976" s="69"/>
    </row>
    <row r="39977" spans="14:25">
      <c r="N39977" s="68"/>
      <c r="O39977" s="69"/>
      <c r="P39977" s="69"/>
      <c r="Q39977" s="69"/>
      <c r="R39977" s="69"/>
      <c r="S39977" s="69"/>
      <c r="T39977" s="69"/>
      <c r="U39977" s="69"/>
      <c r="V39977" s="69"/>
      <c r="W39977" s="69"/>
      <c r="X39977" s="69"/>
      <c r="Y39977" s="69"/>
    </row>
    <row r="39978" spans="14:25">
      <c r="N39978" s="68"/>
      <c r="O39978" s="69"/>
      <c r="P39978" s="69"/>
      <c r="Q39978" s="69"/>
      <c r="R39978" s="69"/>
      <c r="S39978" s="69"/>
      <c r="T39978" s="69"/>
      <c r="U39978" s="69"/>
      <c r="V39978" s="69"/>
      <c r="W39978" s="69"/>
      <c r="X39978" s="69"/>
      <c r="Y39978" s="69"/>
    </row>
    <row r="39979" spans="14:25">
      <c r="N39979" s="68"/>
      <c r="O39979" s="69"/>
      <c r="P39979" s="69"/>
      <c r="Q39979" s="69"/>
      <c r="R39979" s="69"/>
      <c r="S39979" s="69"/>
      <c r="T39979" s="69"/>
      <c r="U39979" s="69"/>
      <c r="V39979" s="69"/>
      <c r="W39979" s="69"/>
      <c r="X39979" s="69"/>
      <c r="Y39979" s="69"/>
    </row>
    <row r="39980" spans="14:25">
      <c r="N39980" s="68"/>
      <c r="O39980" s="69"/>
      <c r="P39980" s="69"/>
      <c r="Q39980" s="69"/>
      <c r="R39980" s="69"/>
      <c r="S39980" s="69"/>
      <c r="T39980" s="69"/>
      <c r="U39980" s="69"/>
      <c r="V39980" s="69"/>
      <c r="W39980" s="69"/>
      <c r="X39980" s="69"/>
      <c r="Y39980" s="69"/>
    </row>
    <row r="39981" spans="14:25">
      <c r="N39981" s="68"/>
      <c r="O39981" s="69"/>
      <c r="P39981" s="69"/>
      <c r="Q39981" s="69"/>
      <c r="R39981" s="69"/>
      <c r="S39981" s="69"/>
      <c r="T39981" s="69"/>
      <c r="U39981" s="69"/>
      <c r="V39981" s="69"/>
      <c r="W39981" s="69"/>
      <c r="X39981" s="69"/>
      <c r="Y39981" s="69"/>
    </row>
    <row r="39982" spans="14:25">
      <c r="N39982" s="68"/>
      <c r="O39982" s="69"/>
      <c r="P39982" s="69"/>
      <c r="Q39982" s="69"/>
      <c r="R39982" s="69"/>
      <c r="S39982" s="69"/>
      <c r="T39982" s="69"/>
      <c r="U39982" s="69"/>
      <c r="V39982" s="69"/>
      <c r="W39982" s="69"/>
      <c r="X39982" s="69"/>
      <c r="Y39982" s="69"/>
    </row>
    <row r="39983" spans="14:25">
      <c r="N39983" s="68"/>
      <c r="O39983" s="69"/>
      <c r="P39983" s="69"/>
      <c r="Q39983" s="69"/>
      <c r="R39983" s="69"/>
      <c r="S39983" s="69"/>
      <c r="T39983" s="69"/>
      <c r="U39983" s="69"/>
      <c r="V39983" s="69"/>
      <c r="W39983" s="69"/>
      <c r="X39983" s="69"/>
      <c r="Y39983" s="69"/>
    </row>
    <row r="39984" spans="14:25">
      <c r="N39984" s="68"/>
      <c r="O39984" s="69"/>
      <c r="P39984" s="69"/>
      <c r="Q39984" s="69"/>
      <c r="R39984" s="69"/>
      <c r="S39984" s="69"/>
      <c r="T39984" s="69"/>
      <c r="U39984" s="69"/>
      <c r="V39984" s="69"/>
      <c r="W39984" s="69"/>
      <c r="X39984" s="69"/>
      <c r="Y39984" s="69"/>
    </row>
    <row r="39985" spans="14:25">
      <c r="N39985" s="68"/>
      <c r="O39985" s="69"/>
      <c r="P39985" s="69"/>
      <c r="Q39985" s="69"/>
      <c r="R39985" s="69"/>
      <c r="S39985" s="69"/>
      <c r="T39985" s="69"/>
      <c r="U39985" s="69"/>
      <c r="V39985" s="69"/>
      <c r="W39985" s="69"/>
      <c r="X39985" s="69"/>
      <c r="Y39985" s="69"/>
    </row>
    <row r="39986" spans="14:25">
      <c r="N39986" s="68"/>
      <c r="O39986" s="69"/>
      <c r="P39986" s="69"/>
      <c r="Q39986" s="69"/>
      <c r="R39986" s="69"/>
      <c r="S39986" s="69"/>
      <c r="T39986" s="69"/>
      <c r="U39986" s="69"/>
      <c r="V39986" s="69"/>
      <c r="W39986" s="69"/>
      <c r="X39986" s="69"/>
      <c r="Y39986" s="69"/>
    </row>
    <row r="39987" spans="14:25">
      <c r="N39987" s="68"/>
      <c r="O39987" s="69"/>
      <c r="P39987" s="69"/>
      <c r="Q39987" s="69"/>
      <c r="R39987" s="69"/>
      <c r="S39987" s="69"/>
      <c r="T39987" s="69"/>
      <c r="U39987" s="69"/>
      <c r="V39987" s="69"/>
      <c r="W39987" s="69"/>
      <c r="X39987" s="69"/>
      <c r="Y39987" s="69"/>
    </row>
    <row r="39988" spans="14:25">
      <c r="N39988" s="68"/>
      <c r="O39988" s="69"/>
      <c r="P39988" s="69"/>
      <c r="Q39988" s="69"/>
      <c r="R39988" s="69"/>
      <c r="S39988" s="69"/>
      <c r="T39988" s="69"/>
      <c r="U39988" s="69"/>
      <c r="V39988" s="69"/>
      <c r="W39988" s="69"/>
      <c r="X39988" s="69"/>
      <c r="Y39988" s="69"/>
    </row>
    <row r="39989" spans="14:25">
      <c r="N39989" s="68"/>
      <c r="O39989" s="69"/>
      <c r="P39989" s="69"/>
      <c r="Q39989" s="69"/>
      <c r="R39989" s="69"/>
      <c r="S39989" s="69"/>
      <c r="T39989" s="69"/>
      <c r="U39989" s="69"/>
      <c r="V39989" s="69"/>
      <c r="W39989" s="69"/>
      <c r="X39989" s="69"/>
      <c r="Y39989" s="69"/>
    </row>
    <row r="39990" spans="14:25">
      <c r="N39990" s="68"/>
      <c r="O39990" s="69"/>
      <c r="P39990" s="69"/>
      <c r="Q39990" s="69"/>
      <c r="R39990" s="69"/>
      <c r="S39990" s="69"/>
      <c r="T39990" s="69"/>
      <c r="U39990" s="69"/>
      <c r="V39990" s="69"/>
      <c r="W39990" s="69"/>
      <c r="X39990" s="69"/>
      <c r="Y39990" s="69"/>
    </row>
    <row r="39991" spans="14:25">
      <c r="N39991" s="68"/>
      <c r="O39991" s="69"/>
      <c r="P39991" s="69"/>
      <c r="Q39991" s="69"/>
      <c r="R39991" s="69"/>
      <c r="S39991" s="69"/>
      <c r="T39991" s="69"/>
      <c r="U39991" s="69"/>
      <c r="V39991" s="69"/>
      <c r="W39991" s="69"/>
      <c r="X39991" s="69"/>
      <c r="Y39991" s="69"/>
    </row>
    <row r="39992" spans="14:25">
      <c r="N39992" s="68"/>
      <c r="O39992" s="69"/>
      <c r="P39992" s="69"/>
      <c r="Q39992" s="69"/>
      <c r="R39992" s="69"/>
      <c r="S39992" s="69"/>
      <c r="T39992" s="69"/>
      <c r="U39992" s="69"/>
      <c r="V39992" s="69"/>
      <c r="W39992" s="69"/>
      <c r="X39992" s="69"/>
      <c r="Y39992" s="69"/>
    </row>
    <row r="39993" spans="14:25">
      <c r="N39993" s="68"/>
      <c r="O39993" s="69"/>
      <c r="P39993" s="69"/>
      <c r="Q39993" s="69"/>
      <c r="R39993" s="69"/>
      <c r="S39993" s="69"/>
      <c r="T39993" s="69"/>
      <c r="U39993" s="69"/>
      <c r="V39993" s="69"/>
      <c r="W39993" s="69"/>
      <c r="X39993" s="69"/>
      <c r="Y39993" s="69"/>
    </row>
    <row r="39994" spans="14:25">
      <c r="N39994" s="68"/>
      <c r="O39994" s="69"/>
      <c r="P39994" s="69"/>
      <c r="Q39994" s="69"/>
      <c r="R39994" s="69"/>
      <c r="S39994" s="69"/>
      <c r="T39994" s="69"/>
      <c r="U39994" s="69"/>
      <c r="V39994" s="69"/>
      <c r="W39994" s="69"/>
      <c r="X39994" s="69"/>
      <c r="Y39994" s="69"/>
    </row>
    <row r="39995" spans="14:25">
      <c r="N39995" s="68"/>
      <c r="O39995" s="69"/>
      <c r="P39995" s="69"/>
      <c r="Q39995" s="69"/>
      <c r="R39995" s="69"/>
      <c r="S39995" s="69"/>
      <c r="T39995" s="69"/>
      <c r="U39995" s="69"/>
      <c r="V39995" s="69"/>
      <c r="W39995" s="69"/>
      <c r="X39995" s="69"/>
      <c r="Y39995" s="69"/>
    </row>
    <row r="39996" spans="14:25">
      <c r="N39996" s="68"/>
      <c r="O39996" s="69"/>
      <c r="P39996" s="69"/>
      <c r="Q39996" s="69"/>
      <c r="R39996" s="69"/>
      <c r="S39996" s="69"/>
      <c r="T39996" s="69"/>
      <c r="U39996" s="69"/>
      <c r="V39996" s="69"/>
      <c r="W39996" s="69"/>
      <c r="X39996" s="69"/>
      <c r="Y39996" s="69"/>
    </row>
    <row r="39997" spans="14:25">
      <c r="N39997" s="68"/>
      <c r="O39997" s="69"/>
      <c r="P39997" s="69"/>
      <c r="Q39997" s="69"/>
      <c r="R39997" s="69"/>
      <c r="S39997" s="69"/>
      <c r="T39997" s="69"/>
      <c r="U39997" s="69"/>
      <c r="V39997" s="69"/>
      <c r="W39997" s="69"/>
      <c r="X39997" s="69"/>
      <c r="Y39997" s="69"/>
    </row>
    <row r="39998" spans="14:25">
      <c r="N39998" s="68"/>
      <c r="O39998" s="69"/>
      <c r="P39998" s="69"/>
      <c r="Q39998" s="69"/>
      <c r="R39998" s="69"/>
      <c r="S39998" s="69"/>
      <c r="T39998" s="69"/>
      <c r="U39998" s="69"/>
      <c r="V39998" s="69"/>
      <c r="W39998" s="69"/>
      <c r="X39998" s="69"/>
      <c r="Y39998" s="69"/>
    </row>
    <row r="39999" spans="14:25">
      <c r="N39999" s="68"/>
      <c r="O39999" s="69"/>
      <c r="P39999" s="69"/>
      <c r="Q39999" s="69"/>
      <c r="R39999" s="69"/>
      <c r="S39999" s="69"/>
      <c r="T39999" s="69"/>
      <c r="U39999" s="69"/>
      <c r="V39999" s="69"/>
      <c r="W39999" s="69"/>
      <c r="X39999" s="69"/>
      <c r="Y39999" s="69"/>
    </row>
    <row r="40000" spans="14:25">
      <c r="N40000" s="68"/>
      <c r="O40000" s="69"/>
      <c r="P40000" s="69"/>
      <c r="Q40000" s="69"/>
      <c r="R40000" s="69"/>
      <c r="S40000" s="69"/>
      <c r="T40000" s="69"/>
      <c r="U40000" s="69"/>
      <c r="V40000" s="69"/>
      <c r="W40000" s="69"/>
      <c r="X40000" s="69"/>
      <c r="Y40000" s="69"/>
    </row>
    <row r="40001" spans="14:25">
      <c r="N40001" s="68"/>
      <c r="O40001" s="69"/>
      <c r="P40001" s="69"/>
      <c r="Q40001" s="69"/>
      <c r="R40001" s="69"/>
      <c r="S40001" s="69"/>
      <c r="T40001" s="69"/>
      <c r="U40001" s="69"/>
      <c r="V40001" s="69"/>
      <c r="W40001" s="69"/>
      <c r="X40001" s="69"/>
      <c r="Y40001" s="69"/>
    </row>
    <row r="40002" spans="14:25">
      <c r="N40002" s="68"/>
      <c r="O40002" s="69"/>
      <c r="P40002" s="69"/>
      <c r="Q40002" s="69"/>
      <c r="R40002" s="69"/>
      <c r="S40002" s="69"/>
      <c r="T40002" s="69"/>
      <c r="U40002" s="69"/>
      <c r="V40002" s="69"/>
      <c r="W40002" s="69"/>
      <c r="X40002" s="69"/>
      <c r="Y40002" s="69"/>
    </row>
    <row r="40003" spans="14:25">
      <c r="N40003" s="68"/>
      <c r="O40003" s="69"/>
      <c r="P40003" s="69"/>
      <c r="Q40003" s="69"/>
      <c r="R40003" s="69"/>
      <c r="S40003" s="69"/>
      <c r="T40003" s="69"/>
      <c r="U40003" s="69"/>
      <c r="V40003" s="69"/>
      <c r="W40003" s="69"/>
      <c r="X40003" s="69"/>
      <c r="Y40003" s="69"/>
    </row>
    <row r="40004" spans="14:25">
      <c r="N40004" s="68"/>
      <c r="O40004" s="69"/>
      <c r="P40004" s="69"/>
      <c r="Q40004" s="69"/>
      <c r="R40004" s="69"/>
      <c r="S40004" s="69"/>
      <c r="T40004" s="69"/>
      <c r="U40004" s="69"/>
      <c r="V40004" s="69"/>
      <c r="W40004" s="69"/>
      <c r="X40004" s="69"/>
      <c r="Y40004" s="69"/>
    </row>
    <row r="40005" spans="14:25">
      <c r="N40005" s="68"/>
      <c r="O40005" s="69"/>
      <c r="P40005" s="69"/>
      <c r="Q40005" s="69"/>
      <c r="R40005" s="69"/>
      <c r="S40005" s="69"/>
      <c r="T40005" s="69"/>
      <c r="U40005" s="69"/>
      <c r="V40005" s="69"/>
      <c r="W40005" s="69"/>
      <c r="X40005" s="69"/>
      <c r="Y40005" s="69"/>
    </row>
    <row r="40006" spans="14:25">
      <c r="N40006" s="68"/>
      <c r="O40006" s="69"/>
      <c r="P40006" s="69"/>
      <c r="Q40006" s="69"/>
      <c r="R40006" s="69"/>
      <c r="S40006" s="69"/>
      <c r="T40006" s="69"/>
      <c r="U40006" s="69"/>
      <c r="V40006" s="69"/>
      <c r="W40006" s="69"/>
      <c r="X40006" s="69"/>
      <c r="Y40006" s="69"/>
    </row>
    <row r="40007" spans="14:25">
      <c r="N40007" s="68"/>
      <c r="O40007" s="69"/>
      <c r="P40007" s="69"/>
      <c r="Q40007" s="69"/>
      <c r="R40007" s="69"/>
      <c r="S40007" s="69"/>
      <c r="T40007" s="69"/>
      <c r="U40007" s="69"/>
      <c r="V40007" s="69"/>
      <c r="W40007" s="69"/>
      <c r="X40007" s="69"/>
      <c r="Y40007" s="69"/>
    </row>
    <row r="40008" spans="14:25">
      <c r="N40008" s="68"/>
      <c r="O40008" s="69"/>
      <c r="P40008" s="69"/>
      <c r="Q40008" s="69"/>
      <c r="R40008" s="69"/>
      <c r="S40008" s="69"/>
      <c r="T40008" s="69"/>
      <c r="U40008" s="69"/>
      <c r="V40008" s="69"/>
      <c r="W40008" s="69"/>
      <c r="X40008" s="69"/>
      <c r="Y40008" s="69"/>
    </row>
    <row r="40009" spans="14:25">
      <c r="N40009" s="68"/>
      <c r="O40009" s="69"/>
      <c r="P40009" s="69"/>
      <c r="Q40009" s="69"/>
      <c r="R40009" s="69"/>
      <c r="S40009" s="69"/>
      <c r="T40009" s="69"/>
      <c r="U40009" s="69"/>
      <c r="V40009" s="69"/>
      <c r="W40009" s="69"/>
      <c r="X40009" s="69"/>
      <c r="Y40009" s="69"/>
    </row>
    <row r="40010" spans="14:25">
      <c r="N40010" s="68"/>
      <c r="O40010" s="69"/>
      <c r="P40010" s="69"/>
      <c r="Q40010" s="69"/>
      <c r="R40010" s="69"/>
      <c r="S40010" s="69"/>
      <c r="T40010" s="69"/>
      <c r="U40010" s="69"/>
      <c r="V40010" s="69"/>
      <c r="W40010" s="69"/>
      <c r="X40010" s="69"/>
      <c r="Y40010" s="69"/>
    </row>
    <row r="40011" spans="14:25">
      <c r="N40011" s="68"/>
      <c r="O40011" s="69"/>
      <c r="P40011" s="69"/>
      <c r="Q40011" s="69"/>
      <c r="R40011" s="69"/>
      <c r="S40011" s="69"/>
      <c r="T40011" s="69"/>
      <c r="U40011" s="69"/>
      <c r="V40011" s="69"/>
      <c r="W40011" s="69"/>
      <c r="X40011" s="69"/>
      <c r="Y40011" s="69"/>
    </row>
    <row r="40012" spans="14:25">
      <c r="N40012" s="68"/>
      <c r="O40012" s="69"/>
      <c r="P40012" s="69"/>
      <c r="Q40012" s="69"/>
      <c r="R40012" s="69"/>
      <c r="S40012" s="69"/>
      <c r="T40012" s="69"/>
      <c r="U40012" s="69"/>
      <c r="V40012" s="69"/>
      <c r="W40012" s="69"/>
      <c r="X40012" s="69"/>
      <c r="Y40012" s="69"/>
    </row>
    <row r="40013" spans="14:25">
      <c r="N40013" s="68"/>
      <c r="O40013" s="69"/>
      <c r="P40013" s="69"/>
      <c r="Q40013" s="69"/>
      <c r="R40013" s="69"/>
      <c r="S40013" s="69"/>
      <c r="T40013" s="69"/>
      <c r="U40013" s="69"/>
      <c r="V40013" s="69"/>
      <c r="W40013" s="69"/>
      <c r="X40013" s="69"/>
      <c r="Y40013" s="69"/>
    </row>
    <row r="40014" spans="14:25">
      <c r="N40014" s="68"/>
      <c r="O40014" s="69"/>
      <c r="P40014" s="69"/>
      <c r="Q40014" s="69"/>
      <c r="R40014" s="69"/>
      <c r="S40014" s="69"/>
      <c r="T40014" s="69"/>
      <c r="U40014" s="69"/>
      <c r="V40014" s="69"/>
      <c r="W40014" s="69"/>
      <c r="X40014" s="69"/>
      <c r="Y40014" s="69"/>
    </row>
    <row r="40015" spans="14:25">
      <c r="N40015" s="68"/>
      <c r="O40015" s="69"/>
      <c r="P40015" s="69"/>
      <c r="Q40015" s="69"/>
      <c r="R40015" s="69"/>
      <c r="S40015" s="69"/>
      <c r="T40015" s="69"/>
      <c r="U40015" s="69"/>
      <c r="V40015" s="69"/>
      <c r="W40015" s="69"/>
      <c r="X40015" s="69"/>
      <c r="Y40015" s="69"/>
    </row>
    <row r="40016" spans="14:25">
      <c r="N40016" s="68"/>
      <c r="O40016" s="69"/>
      <c r="P40016" s="69"/>
      <c r="Q40016" s="69"/>
      <c r="R40016" s="69"/>
      <c r="S40016" s="69"/>
      <c r="T40016" s="69"/>
      <c r="U40016" s="69"/>
      <c r="V40016" s="69"/>
      <c r="W40016" s="69"/>
      <c r="X40016" s="69"/>
      <c r="Y40016" s="69"/>
    </row>
    <row r="40017" spans="14:25">
      <c r="N40017" s="68"/>
      <c r="O40017" s="69"/>
      <c r="P40017" s="69"/>
      <c r="Q40017" s="69"/>
      <c r="R40017" s="69"/>
      <c r="S40017" s="69"/>
      <c r="T40017" s="69"/>
      <c r="U40017" s="69"/>
      <c r="V40017" s="69"/>
      <c r="W40017" s="69"/>
      <c r="X40017" s="69"/>
      <c r="Y40017" s="69"/>
    </row>
    <row r="40018" spans="14:25">
      <c r="N40018" s="68"/>
      <c r="O40018" s="69"/>
      <c r="P40018" s="69"/>
      <c r="Q40018" s="69"/>
      <c r="R40018" s="69"/>
      <c r="S40018" s="69"/>
      <c r="T40018" s="69"/>
      <c r="U40018" s="69"/>
      <c r="V40018" s="69"/>
      <c r="W40018" s="69"/>
      <c r="X40018" s="69"/>
      <c r="Y40018" s="69"/>
    </row>
    <row r="40019" spans="14:25">
      <c r="N40019" s="68"/>
      <c r="O40019" s="69"/>
      <c r="P40019" s="69"/>
      <c r="Q40019" s="69"/>
      <c r="R40019" s="69"/>
      <c r="S40019" s="69"/>
      <c r="T40019" s="69"/>
      <c r="U40019" s="69"/>
      <c r="V40019" s="69"/>
      <c r="W40019" s="69"/>
      <c r="X40019" s="69"/>
      <c r="Y40019" s="69"/>
    </row>
    <row r="40020" spans="14:25">
      <c r="N40020" s="68"/>
      <c r="O40020" s="69"/>
      <c r="P40020" s="69"/>
      <c r="Q40020" s="69"/>
      <c r="R40020" s="69"/>
      <c r="S40020" s="69"/>
      <c r="T40020" s="69"/>
      <c r="U40020" s="69"/>
      <c r="V40020" s="69"/>
      <c r="W40020" s="69"/>
      <c r="X40020" s="69"/>
      <c r="Y40020" s="69"/>
    </row>
    <row r="40021" spans="14:25">
      <c r="N40021" s="68"/>
      <c r="O40021" s="69"/>
      <c r="P40021" s="69"/>
      <c r="Q40021" s="69"/>
      <c r="R40021" s="69"/>
      <c r="S40021" s="69"/>
      <c r="T40021" s="69"/>
      <c r="U40021" s="69"/>
      <c r="V40021" s="69"/>
      <c r="W40021" s="69"/>
      <c r="X40021" s="69"/>
      <c r="Y40021" s="69"/>
    </row>
    <row r="40022" spans="14:25">
      <c r="N40022" s="68"/>
      <c r="O40022" s="69"/>
      <c r="P40022" s="69"/>
      <c r="Q40022" s="69"/>
      <c r="R40022" s="69"/>
      <c r="S40022" s="69"/>
      <c r="T40022" s="69"/>
      <c r="U40022" s="69"/>
      <c r="V40022" s="69"/>
      <c r="W40022" s="69"/>
      <c r="X40022" s="69"/>
      <c r="Y40022" s="69"/>
    </row>
    <row r="40023" spans="14:25">
      <c r="N40023" s="68"/>
      <c r="O40023" s="69"/>
      <c r="P40023" s="69"/>
      <c r="Q40023" s="69"/>
      <c r="R40023" s="69"/>
      <c r="S40023" s="69"/>
      <c r="T40023" s="69"/>
      <c r="U40023" s="69"/>
      <c r="V40023" s="69"/>
      <c r="W40023" s="69"/>
      <c r="X40023" s="69"/>
      <c r="Y40023" s="69"/>
    </row>
    <row r="40024" spans="14:25">
      <c r="N40024" s="68"/>
      <c r="O40024" s="69"/>
      <c r="P40024" s="69"/>
      <c r="Q40024" s="69"/>
      <c r="R40024" s="69"/>
      <c r="S40024" s="69"/>
      <c r="T40024" s="69"/>
      <c r="U40024" s="69"/>
      <c r="V40024" s="69"/>
      <c r="W40024" s="69"/>
      <c r="X40024" s="69"/>
      <c r="Y40024" s="69"/>
    </row>
    <row r="40025" spans="14:25">
      <c r="N40025" s="68"/>
      <c r="O40025" s="69"/>
      <c r="P40025" s="69"/>
      <c r="Q40025" s="69"/>
      <c r="R40025" s="69"/>
      <c r="S40025" s="69"/>
      <c r="T40025" s="69"/>
      <c r="U40025" s="69"/>
      <c r="V40025" s="69"/>
      <c r="W40025" s="69"/>
      <c r="X40025" s="69"/>
      <c r="Y40025" s="69"/>
    </row>
    <row r="40026" spans="14:25">
      <c r="N40026" s="68"/>
      <c r="O40026" s="69"/>
      <c r="P40026" s="69"/>
      <c r="Q40026" s="69"/>
      <c r="R40026" s="69"/>
      <c r="S40026" s="69"/>
      <c r="T40026" s="69"/>
      <c r="U40026" s="69"/>
      <c r="V40026" s="69"/>
      <c r="W40026" s="69"/>
      <c r="X40026" s="69"/>
      <c r="Y40026" s="69"/>
    </row>
    <row r="40027" spans="14:25">
      <c r="N40027" s="68"/>
      <c r="O40027" s="69"/>
      <c r="P40027" s="69"/>
      <c r="Q40027" s="69"/>
      <c r="R40027" s="69"/>
      <c r="S40027" s="69"/>
      <c r="T40027" s="69"/>
      <c r="U40027" s="69"/>
      <c r="V40027" s="69"/>
      <c r="W40027" s="69"/>
      <c r="X40027" s="69"/>
      <c r="Y40027" s="69"/>
    </row>
    <row r="40028" spans="14:25">
      <c r="N40028" s="68"/>
      <c r="O40028" s="69"/>
      <c r="P40028" s="69"/>
      <c r="Q40028" s="69"/>
      <c r="R40028" s="69"/>
      <c r="S40028" s="69"/>
      <c r="T40028" s="69"/>
      <c r="U40028" s="69"/>
      <c r="V40028" s="69"/>
      <c r="W40028" s="69"/>
      <c r="X40028" s="69"/>
      <c r="Y40028" s="69"/>
    </row>
    <row r="40029" spans="14:25">
      <c r="N40029" s="68"/>
      <c r="O40029" s="69"/>
      <c r="P40029" s="69"/>
      <c r="Q40029" s="69"/>
      <c r="R40029" s="69"/>
      <c r="S40029" s="69"/>
      <c r="T40029" s="69"/>
      <c r="U40029" s="69"/>
      <c r="V40029" s="69"/>
      <c r="W40029" s="69"/>
      <c r="X40029" s="69"/>
      <c r="Y40029" s="69"/>
    </row>
    <row r="40030" spans="14:25">
      <c r="N40030" s="68"/>
      <c r="O40030" s="69"/>
      <c r="P40030" s="69"/>
      <c r="Q40030" s="69"/>
      <c r="R40030" s="69"/>
      <c r="S40030" s="69"/>
      <c r="T40030" s="69"/>
      <c r="U40030" s="69"/>
      <c r="V40030" s="69"/>
      <c r="W40030" s="69"/>
      <c r="X40030" s="69"/>
      <c r="Y40030" s="69"/>
    </row>
    <row r="40031" spans="14:25">
      <c r="N40031" s="68"/>
      <c r="O40031" s="69"/>
      <c r="P40031" s="69"/>
      <c r="Q40031" s="69"/>
      <c r="R40031" s="69"/>
      <c r="S40031" s="69"/>
      <c r="T40031" s="69"/>
      <c r="U40031" s="69"/>
      <c r="V40031" s="69"/>
      <c r="W40031" s="69"/>
      <c r="X40031" s="69"/>
      <c r="Y40031" s="69"/>
    </row>
    <row r="40032" spans="14:25">
      <c r="N40032" s="68"/>
      <c r="O40032" s="69"/>
      <c r="P40032" s="69"/>
      <c r="Q40032" s="69"/>
      <c r="R40032" s="69"/>
      <c r="S40032" s="69"/>
      <c r="T40032" s="69"/>
      <c r="U40032" s="69"/>
      <c r="V40032" s="69"/>
      <c r="W40032" s="69"/>
      <c r="X40032" s="69"/>
      <c r="Y40032" s="69"/>
    </row>
    <row r="40033" spans="14:25">
      <c r="N40033" s="68"/>
      <c r="O40033" s="69"/>
      <c r="P40033" s="69"/>
      <c r="Q40033" s="69"/>
      <c r="R40033" s="69"/>
      <c r="S40033" s="69"/>
      <c r="T40033" s="69"/>
      <c r="U40033" s="69"/>
      <c r="V40033" s="69"/>
      <c r="W40033" s="69"/>
      <c r="X40033" s="69"/>
      <c r="Y40033" s="69"/>
    </row>
    <row r="40034" spans="14:25">
      <c r="N40034" s="68"/>
      <c r="O40034" s="69"/>
      <c r="P40034" s="69"/>
      <c r="Q40034" s="69"/>
      <c r="R40034" s="69"/>
      <c r="S40034" s="69"/>
      <c r="T40034" s="69"/>
      <c r="U40034" s="69"/>
      <c r="V40034" s="69"/>
      <c r="W40034" s="69"/>
      <c r="X40034" s="69"/>
      <c r="Y40034" s="69"/>
    </row>
    <row r="40035" spans="14:25">
      <c r="N40035" s="68"/>
      <c r="O40035" s="69"/>
      <c r="P40035" s="69"/>
      <c r="Q40035" s="69"/>
      <c r="R40035" s="69"/>
      <c r="S40035" s="69"/>
      <c r="T40035" s="69"/>
      <c r="U40035" s="69"/>
      <c r="V40035" s="69"/>
      <c r="W40035" s="69"/>
      <c r="X40035" s="69"/>
      <c r="Y40035" s="69"/>
    </row>
    <row r="40036" spans="14:25">
      <c r="N40036" s="68"/>
      <c r="O40036" s="69"/>
      <c r="P40036" s="69"/>
      <c r="Q40036" s="69"/>
      <c r="R40036" s="69"/>
      <c r="S40036" s="69"/>
      <c r="T40036" s="69"/>
      <c r="U40036" s="69"/>
      <c r="V40036" s="69"/>
      <c r="W40036" s="69"/>
      <c r="X40036" s="69"/>
      <c r="Y40036" s="69"/>
    </row>
    <row r="40037" spans="14:25">
      <c r="N40037" s="68"/>
      <c r="O40037" s="69"/>
      <c r="P40037" s="69"/>
      <c r="Q40037" s="69"/>
      <c r="R40037" s="69"/>
      <c r="S40037" s="69"/>
      <c r="T40037" s="69"/>
      <c r="U40037" s="69"/>
      <c r="V40037" s="69"/>
      <c r="W40037" s="69"/>
      <c r="X40037" s="69"/>
      <c r="Y40037" s="69"/>
    </row>
    <row r="40038" spans="14:25">
      <c r="N40038" s="68"/>
      <c r="O40038" s="69"/>
      <c r="P40038" s="69"/>
      <c r="Q40038" s="69"/>
      <c r="R40038" s="69"/>
      <c r="S40038" s="69"/>
      <c r="T40038" s="69"/>
      <c r="U40038" s="69"/>
      <c r="V40038" s="69"/>
      <c r="W40038" s="69"/>
      <c r="X40038" s="69"/>
      <c r="Y40038" s="69"/>
    </row>
    <row r="40039" spans="14:25">
      <c r="N40039" s="68"/>
      <c r="O40039" s="69"/>
      <c r="P40039" s="69"/>
      <c r="Q40039" s="69"/>
      <c r="R40039" s="69"/>
      <c r="S40039" s="69"/>
      <c r="T40039" s="69"/>
      <c r="U40039" s="69"/>
      <c r="V40039" s="69"/>
      <c r="W40039" s="69"/>
      <c r="X40039" s="69"/>
      <c r="Y40039" s="69"/>
    </row>
    <row r="40040" spans="14:25">
      <c r="N40040" s="68"/>
      <c r="O40040" s="69"/>
      <c r="P40040" s="69"/>
      <c r="Q40040" s="69"/>
      <c r="R40040" s="69"/>
      <c r="S40040" s="69"/>
      <c r="T40040" s="69"/>
      <c r="U40040" s="69"/>
      <c r="V40040" s="69"/>
      <c r="W40040" s="69"/>
      <c r="X40040" s="69"/>
      <c r="Y40040" s="69"/>
    </row>
    <row r="40041" spans="14:25">
      <c r="N40041" s="68"/>
      <c r="O40041" s="69"/>
      <c r="P40041" s="69"/>
      <c r="Q40041" s="69"/>
      <c r="R40041" s="69"/>
      <c r="S40041" s="69"/>
      <c r="T40041" s="69"/>
      <c r="U40041" s="69"/>
      <c r="V40041" s="69"/>
      <c r="W40041" s="69"/>
      <c r="X40041" s="69"/>
      <c r="Y40041" s="69"/>
    </row>
    <row r="40042" spans="14:25">
      <c r="N40042" s="68"/>
      <c r="O40042" s="69"/>
      <c r="P40042" s="69"/>
      <c r="Q40042" s="69"/>
      <c r="R40042" s="69"/>
      <c r="S40042" s="69"/>
      <c r="T40042" s="69"/>
      <c r="U40042" s="69"/>
      <c r="V40042" s="69"/>
      <c r="W40042" s="69"/>
      <c r="X40042" s="69"/>
      <c r="Y40042" s="69"/>
    </row>
    <row r="40043" spans="14:25">
      <c r="N40043" s="68"/>
      <c r="O40043" s="69"/>
      <c r="P40043" s="69"/>
      <c r="Q40043" s="69"/>
      <c r="R40043" s="69"/>
      <c r="S40043" s="69"/>
      <c r="T40043" s="69"/>
      <c r="U40043" s="69"/>
      <c r="V40043" s="69"/>
      <c r="W40043" s="69"/>
      <c r="X40043" s="69"/>
      <c r="Y40043" s="69"/>
    </row>
    <row r="40044" spans="14:25">
      <c r="N40044" s="68"/>
      <c r="O40044" s="69"/>
      <c r="P40044" s="69"/>
      <c r="Q40044" s="69"/>
      <c r="R40044" s="69"/>
      <c r="S40044" s="69"/>
      <c r="T40044" s="69"/>
      <c r="U40044" s="69"/>
      <c r="V40044" s="69"/>
      <c r="W40044" s="69"/>
      <c r="X40044" s="69"/>
      <c r="Y40044" s="69"/>
    </row>
    <row r="40045" spans="14:25">
      <c r="N40045" s="68"/>
      <c r="O40045" s="69"/>
      <c r="P40045" s="69"/>
      <c r="Q40045" s="69"/>
      <c r="R40045" s="69"/>
      <c r="S40045" s="69"/>
      <c r="T40045" s="69"/>
      <c r="U40045" s="69"/>
      <c r="V40045" s="69"/>
      <c r="W40045" s="69"/>
      <c r="X40045" s="69"/>
      <c r="Y40045" s="69"/>
    </row>
    <row r="40046" spans="14:25">
      <c r="N40046" s="68"/>
      <c r="O40046" s="69"/>
      <c r="P40046" s="69"/>
      <c r="Q40046" s="69"/>
      <c r="R40046" s="69"/>
      <c r="S40046" s="69"/>
      <c r="T40046" s="69"/>
      <c r="U40046" s="69"/>
      <c r="V40046" s="69"/>
      <c r="W40046" s="69"/>
      <c r="X40046" s="69"/>
      <c r="Y40046" s="69"/>
    </row>
    <row r="40047" spans="14:25">
      <c r="N40047" s="68"/>
      <c r="O40047" s="69"/>
      <c r="P40047" s="69"/>
      <c r="Q40047" s="69"/>
      <c r="R40047" s="69"/>
      <c r="S40047" s="69"/>
      <c r="T40047" s="69"/>
      <c r="U40047" s="69"/>
      <c r="V40047" s="69"/>
      <c r="W40047" s="69"/>
      <c r="X40047" s="69"/>
      <c r="Y40047" s="69"/>
    </row>
    <row r="40048" spans="14:25">
      <c r="N40048" s="68"/>
      <c r="O40048" s="69"/>
      <c r="P40048" s="69"/>
      <c r="Q40048" s="69"/>
      <c r="R40048" s="69"/>
      <c r="S40048" s="69"/>
      <c r="T40048" s="69"/>
      <c r="U40048" s="69"/>
      <c r="V40048" s="69"/>
      <c r="W40048" s="69"/>
      <c r="X40048" s="69"/>
      <c r="Y40048" s="69"/>
    </row>
    <row r="40049" spans="14:25">
      <c r="N40049" s="68"/>
      <c r="O40049" s="69"/>
      <c r="P40049" s="69"/>
      <c r="Q40049" s="69"/>
      <c r="R40049" s="69"/>
      <c r="S40049" s="69"/>
      <c r="T40049" s="69"/>
      <c r="U40049" s="69"/>
      <c r="V40049" s="69"/>
      <c r="W40049" s="69"/>
      <c r="X40049" s="69"/>
      <c r="Y40049" s="69"/>
    </row>
    <row r="40050" spans="14:25">
      <c r="N40050" s="68"/>
      <c r="O40050" s="69"/>
      <c r="P40050" s="69"/>
      <c r="Q40050" s="69"/>
      <c r="R40050" s="69"/>
      <c r="S40050" s="69"/>
      <c r="T40050" s="69"/>
      <c r="U40050" s="69"/>
      <c r="V40050" s="69"/>
      <c r="W40050" s="69"/>
      <c r="X40050" s="69"/>
      <c r="Y40050" s="69"/>
    </row>
    <row r="40051" spans="14:25">
      <c r="N40051" s="68"/>
      <c r="O40051" s="69"/>
      <c r="P40051" s="69"/>
      <c r="Q40051" s="69"/>
      <c r="R40051" s="69"/>
      <c r="S40051" s="69"/>
      <c r="T40051" s="69"/>
      <c r="U40051" s="69"/>
      <c r="V40051" s="69"/>
      <c r="W40051" s="69"/>
      <c r="X40051" s="69"/>
      <c r="Y40051" s="69"/>
    </row>
    <row r="40052" spans="14:25">
      <c r="N40052" s="68"/>
      <c r="O40052" s="69"/>
      <c r="P40052" s="69"/>
      <c r="Q40052" s="69"/>
      <c r="R40052" s="69"/>
      <c r="S40052" s="69"/>
      <c r="T40052" s="69"/>
      <c r="U40052" s="69"/>
      <c r="V40052" s="69"/>
      <c r="W40052" s="69"/>
      <c r="X40052" s="69"/>
      <c r="Y40052" s="69"/>
    </row>
    <row r="40053" spans="14:25">
      <c r="N40053" s="68"/>
      <c r="O40053" s="69"/>
      <c r="P40053" s="69"/>
      <c r="Q40053" s="69"/>
      <c r="R40053" s="69"/>
      <c r="S40053" s="69"/>
      <c r="T40053" s="69"/>
      <c r="U40053" s="69"/>
      <c r="V40053" s="69"/>
      <c r="W40053" s="69"/>
      <c r="X40053" s="69"/>
      <c r="Y40053" s="69"/>
    </row>
    <row r="40054" spans="14:25">
      <c r="N40054" s="68"/>
      <c r="O40054" s="69"/>
      <c r="P40054" s="69"/>
      <c r="Q40054" s="69"/>
      <c r="R40054" s="69"/>
      <c r="S40054" s="69"/>
      <c r="T40054" s="69"/>
      <c r="U40054" s="69"/>
      <c r="V40054" s="69"/>
      <c r="W40054" s="69"/>
      <c r="X40054" s="69"/>
      <c r="Y40054" s="69"/>
    </row>
    <row r="40055" spans="14:25">
      <c r="N40055" s="68"/>
      <c r="O40055" s="69"/>
      <c r="P40055" s="69"/>
      <c r="Q40055" s="69"/>
      <c r="R40055" s="69"/>
      <c r="S40055" s="69"/>
      <c r="T40055" s="69"/>
      <c r="U40055" s="69"/>
      <c r="V40055" s="69"/>
      <c r="W40055" s="69"/>
      <c r="X40055" s="69"/>
      <c r="Y40055" s="69"/>
    </row>
    <row r="40056" spans="14:25">
      <c r="N40056" s="68"/>
      <c r="O40056" s="69"/>
      <c r="P40056" s="69"/>
      <c r="Q40056" s="69"/>
      <c r="R40056" s="69"/>
      <c r="S40056" s="69"/>
      <c r="T40056" s="69"/>
      <c r="U40056" s="69"/>
      <c r="V40056" s="69"/>
      <c r="W40056" s="69"/>
      <c r="X40056" s="69"/>
      <c r="Y40056" s="69"/>
    </row>
    <row r="40057" spans="14:25">
      <c r="N40057" s="68"/>
      <c r="O40057" s="69"/>
      <c r="P40057" s="69"/>
      <c r="Q40057" s="69"/>
      <c r="R40057" s="69"/>
      <c r="S40057" s="69"/>
      <c r="T40057" s="69"/>
      <c r="U40057" s="69"/>
      <c r="V40057" s="69"/>
      <c r="W40057" s="69"/>
      <c r="X40057" s="69"/>
      <c r="Y40057" s="69"/>
    </row>
    <row r="40058" spans="14:25">
      <c r="N40058" s="68"/>
      <c r="O40058" s="69"/>
      <c r="P40058" s="69"/>
      <c r="Q40058" s="69"/>
      <c r="R40058" s="69"/>
      <c r="S40058" s="69"/>
      <c r="T40058" s="69"/>
      <c r="U40058" s="69"/>
      <c r="V40058" s="69"/>
      <c r="W40058" s="69"/>
      <c r="X40058" s="69"/>
      <c r="Y40058" s="69"/>
    </row>
    <row r="40059" spans="14:25">
      <c r="N40059" s="68"/>
      <c r="O40059" s="69"/>
      <c r="P40059" s="69"/>
      <c r="Q40059" s="69"/>
      <c r="R40059" s="69"/>
      <c r="S40059" s="69"/>
      <c r="T40059" s="69"/>
      <c r="U40059" s="69"/>
      <c r="V40059" s="69"/>
      <c r="W40059" s="69"/>
      <c r="X40059" s="69"/>
      <c r="Y40059" s="69"/>
    </row>
    <row r="40060" spans="14:25">
      <c r="N40060" s="68"/>
      <c r="O40060" s="69"/>
      <c r="P40060" s="69"/>
      <c r="Q40060" s="69"/>
      <c r="R40060" s="69"/>
      <c r="S40060" s="69"/>
      <c r="T40060" s="69"/>
      <c r="U40060" s="69"/>
      <c r="V40060" s="69"/>
      <c r="W40060" s="69"/>
      <c r="X40060" s="69"/>
      <c r="Y40060" s="69"/>
    </row>
    <row r="40061" spans="14:25">
      <c r="N40061" s="68"/>
      <c r="O40061" s="69"/>
      <c r="P40061" s="69"/>
      <c r="Q40061" s="69"/>
      <c r="R40061" s="69"/>
      <c r="S40061" s="69"/>
      <c r="T40061" s="69"/>
      <c r="U40061" s="69"/>
      <c r="V40061" s="69"/>
      <c r="W40061" s="69"/>
      <c r="X40061" s="69"/>
      <c r="Y40061" s="69"/>
    </row>
    <row r="40062" spans="14:25">
      <c r="N40062" s="68"/>
      <c r="O40062" s="69"/>
      <c r="P40062" s="69"/>
      <c r="Q40062" s="69"/>
      <c r="R40062" s="69"/>
      <c r="S40062" s="69"/>
      <c r="T40062" s="69"/>
      <c r="U40062" s="69"/>
      <c r="V40062" s="69"/>
      <c r="W40062" s="69"/>
      <c r="X40062" s="69"/>
      <c r="Y40062" s="69"/>
    </row>
    <row r="40063" spans="14:25">
      <c r="N40063" s="68"/>
      <c r="O40063" s="69"/>
      <c r="P40063" s="69"/>
      <c r="Q40063" s="69"/>
      <c r="R40063" s="69"/>
      <c r="S40063" s="69"/>
      <c r="T40063" s="69"/>
      <c r="U40063" s="69"/>
      <c r="V40063" s="69"/>
      <c r="W40063" s="69"/>
      <c r="X40063" s="69"/>
      <c r="Y40063" s="69"/>
    </row>
    <row r="40064" spans="14:25">
      <c r="N40064" s="68"/>
      <c r="O40064" s="69"/>
      <c r="P40064" s="69"/>
      <c r="Q40064" s="69"/>
      <c r="R40064" s="69"/>
      <c r="S40064" s="69"/>
      <c r="T40064" s="69"/>
      <c r="U40064" s="69"/>
      <c r="V40064" s="69"/>
      <c r="W40064" s="69"/>
      <c r="X40064" s="69"/>
      <c r="Y40064" s="69"/>
    </row>
    <row r="40065" spans="14:25">
      <c r="N40065" s="68"/>
      <c r="O40065" s="69"/>
      <c r="P40065" s="69"/>
      <c r="Q40065" s="69"/>
      <c r="R40065" s="69"/>
      <c r="S40065" s="69"/>
      <c r="T40065" s="69"/>
      <c r="U40065" s="69"/>
      <c r="V40065" s="69"/>
      <c r="W40065" s="69"/>
      <c r="X40065" s="69"/>
      <c r="Y40065" s="69"/>
    </row>
    <row r="40066" spans="14:25">
      <c r="N40066" s="68"/>
      <c r="O40066" s="69"/>
      <c r="P40066" s="69"/>
      <c r="Q40066" s="69"/>
      <c r="R40066" s="69"/>
      <c r="S40066" s="69"/>
      <c r="T40066" s="69"/>
      <c r="U40066" s="69"/>
      <c r="V40066" s="69"/>
      <c r="W40066" s="69"/>
      <c r="X40066" s="69"/>
      <c r="Y40066" s="69"/>
    </row>
    <row r="40067" spans="14:25">
      <c r="N40067" s="68"/>
      <c r="O40067" s="69"/>
      <c r="P40067" s="69"/>
      <c r="Q40067" s="69"/>
      <c r="R40067" s="69"/>
      <c r="S40067" s="69"/>
      <c r="T40067" s="69"/>
      <c r="U40067" s="69"/>
      <c r="V40067" s="69"/>
      <c r="W40067" s="69"/>
      <c r="X40067" s="69"/>
      <c r="Y40067" s="69"/>
    </row>
    <row r="40068" spans="14:25">
      <c r="N40068" s="68"/>
      <c r="O40068" s="69"/>
      <c r="P40068" s="69"/>
      <c r="Q40068" s="69"/>
      <c r="R40068" s="69"/>
      <c r="S40068" s="69"/>
      <c r="T40068" s="69"/>
      <c r="U40068" s="69"/>
      <c r="V40068" s="69"/>
      <c r="W40068" s="69"/>
      <c r="X40068" s="69"/>
      <c r="Y40068" s="69"/>
    </row>
    <row r="40069" spans="14:25">
      <c r="N40069" s="68"/>
      <c r="O40069" s="69"/>
      <c r="P40069" s="69"/>
      <c r="Q40069" s="69"/>
      <c r="R40069" s="69"/>
      <c r="S40069" s="69"/>
      <c r="T40069" s="69"/>
      <c r="U40069" s="69"/>
      <c r="V40069" s="69"/>
      <c r="W40069" s="69"/>
      <c r="X40069" s="69"/>
      <c r="Y40069" s="69"/>
    </row>
    <row r="40070" spans="14:25">
      <c r="N40070" s="68"/>
      <c r="O40070" s="69"/>
      <c r="P40070" s="69"/>
      <c r="Q40070" s="69"/>
      <c r="R40070" s="69"/>
      <c r="S40070" s="69"/>
      <c r="T40070" s="69"/>
      <c r="U40070" s="69"/>
      <c r="V40070" s="69"/>
      <c r="W40070" s="69"/>
      <c r="X40070" s="69"/>
      <c r="Y40070" s="69"/>
    </row>
    <row r="40071" spans="14:25">
      <c r="N40071" s="68"/>
      <c r="O40071" s="69"/>
      <c r="P40071" s="69"/>
      <c r="Q40071" s="69"/>
      <c r="R40071" s="69"/>
      <c r="S40071" s="69"/>
      <c r="T40071" s="69"/>
      <c r="U40071" s="69"/>
      <c r="V40071" s="69"/>
      <c r="W40071" s="69"/>
      <c r="X40071" s="69"/>
      <c r="Y40071" s="69"/>
    </row>
    <row r="40072" spans="14:25">
      <c r="N40072" s="68"/>
      <c r="O40072" s="69"/>
      <c r="P40072" s="69"/>
      <c r="Q40072" s="69"/>
      <c r="R40072" s="69"/>
      <c r="S40072" s="69"/>
      <c r="T40072" s="69"/>
      <c r="U40072" s="69"/>
      <c r="V40072" s="69"/>
      <c r="W40072" s="69"/>
      <c r="X40072" s="69"/>
      <c r="Y40072" s="69"/>
    </row>
    <row r="40073" spans="14:25">
      <c r="N40073" s="68"/>
      <c r="O40073" s="69"/>
      <c r="P40073" s="69"/>
      <c r="Q40073" s="69"/>
      <c r="R40073" s="69"/>
      <c r="S40073" s="69"/>
      <c r="T40073" s="69"/>
      <c r="U40073" s="69"/>
      <c r="V40073" s="69"/>
      <c r="W40073" s="69"/>
      <c r="X40073" s="69"/>
      <c r="Y40073" s="69"/>
    </row>
    <row r="40074" spans="14:25">
      <c r="N40074" s="68"/>
      <c r="O40074" s="69"/>
      <c r="P40074" s="69"/>
      <c r="Q40074" s="69"/>
      <c r="R40074" s="69"/>
      <c r="S40074" s="69"/>
      <c r="T40074" s="69"/>
      <c r="U40074" s="69"/>
      <c r="V40074" s="69"/>
      <c r="W40074" s="69"/>
      <c r="X40074" s="69"/>
      <c r="Y40074" s="69"/>
    </row>
    <row r="40075" spans="14:25">
      <c r="N40075" s="68"/>
      <c r="O40075" s="69"/>
      <c r="P40075" s="69"/>
      <c r="Q40075" s="69"/>
      <c r="R40075" s="69"/>
      <c r="S40075" s="69"/>
      <c r="T40075" s="69"/>
      <c r="U40075" s="69"/>
      <c r="V40075" s="69"/>
      <c r="W40075" s="69"/>
      <c r="X40075" s="69"/>
      <c r="Y40075" s="69"/>
    </row>
    <row r="40076" spans="14:25">
      <c r="N40076" s="68"/>
      <c r="O40076" s="69"/>
      <c r="P40076" s="69"/>
      <c r="Q40076" s="69"/>
      <c r="R40076" s="69"/>
      <c r="S40076" s="69"/>
      <c r="T40076" s="69"/>
      <c r="U40076" s="69"/>
      <c r="V40076" s="69"/>
      <c r="W40076" s="69"/>
      <c r="X40076" s="69"/>
      <c r="Y40076" s="69"/>
    </row>
    <row r="40077" spans="14:25">
      <c r="N40077" s="68"/>
      <c r="O40077" s="69"/>
      <c r="P40077" s="69"/>
      <c r="Q40077" s="69"/>
      <c r="R40077" s="69"/>
      <c r="S40077" s="69"/>
      <c r="T40077" s="69"/>
      <c r="U40077" s="69"/>
      <c r="V40077" s="69"/>
      <c r="W40077" s="69"/>
      <c r="X40077" s="69"/>
      <c r="Y40077" s="69"/>
    </row>
    <row r="40078" spans="14:25">
      <c r="N40078" s="68"/>
      <c r="O40078" s="69"/>
      <c r="P40078" s="69"/>
      <c r="Q40078" s="69"/>
      <c r="R40078" s="69"/>
      <c r="S40078" s="69"/>
      <c r="T40078" s="69"/>
      <c r="U40078" s="69"/>
      <c r="V40078" s="69"/>
      <c r="W40078" s="69"/>
      <c r="X40078" s="69"/>
      <c r="Y40078" s="69"/>
    </row>
    <row r="40079" spans="14:25">
      <c r="N40079" s="68"/>
      <c r="O40079" s="69"/>
      <c r="P40079" s="69"/>
      <c r="Q40079" s="69"/>
      <c r="R40079" s="69"/>
      <c r="S40079" s="69"/>
      <c r="T40079" s="69"/>
      <c r="U40079" s="69"/>
      <c r="V40079" s="69"/>
      <c r="W40079" s="69"/>
      <c r="X40079" s="69"/>
      <c r="Y40079" s="69"/>
    </row>
    <row r="40080" spans="14:25">
      <c r="N40080" s="68"/>
      <c r="O40080" s="69"/>
      <c r="P40080" s="69"/>
      <c r="Q40080" s="69"/>
      <c r="R40080" s="69"/>
      <c r="S40080" s="69"/>
      <c r="T40080" s="69"/>
      <c r="U40080" s="69"/>
      <c r="V40080" s="69"/>
      <c r="W40080" s="69"/>
      <c r="X40080" s="69"/>
      <c r="Y40080" s="69"/>
    </row>
    <row r="40081" spans="14:25">
      <c r="N40081" s="68"/>
      <c r="O40081" s="69"/>
      <c r="P40081" s="69"/>
      <c r="Q40081" s="69"/>
      <c r="R40081" s="69"/>
      <c r="S40081" s="69"/>
      <c r="T40081" s="69"/>
      <c r="U40081" s="69"/>
      <c r="V40081" s="69"/>
      <c r="W40081" s="69"/>
      <c r="X40081" s="69"/>
      <c r="Y40081" s="69"/>
    </row>
    <row r="40082" spans="14:25">
      <c r="N40082" s="68"/>
      <c r="O40082" s="69"/>
      <c r="P40082" s="69"/>
      <c r="Q40082" s="69"/>
      <c r="R40082" s="69"/>
      <c r="S40082" s="69"/>
      <c r="T40082" s="69"/>
      <c r="U40082" s="69"/>
      <c r="V40082" s="69"/>
      <c r="W40082" s="69"/>
      <c r="X40082" s="69"/>
      <c r="Y40082" s="69"/>
    </row>
    <row r="40083" spans="14:25">
      <c r="N40083" s="68"/>
      <c r="O40083" s="69"/>
      <c r="P40083" s="69"/>
      <c r="Q40083" s="69"/>
      <c r="R40083" s="69"/>
      <c r="S40083" s="69"/>
      <c r="T40083" s="69"/>
      <c r="U40083" s="69"/>
      <c r="V40083" s="69"/>
      <c r="W40083" s="69"/>
      <c r="X40083" s="69"/>
      <c r="Y40083" s="69"/>
    </row>
    <row r="40084" spans="14:25">
      <c r="N40084" s="68"/>
      <c r="O40084" s="69"/>
      <c r="P40084" s="69"/>
      <c r="Q40084" s="69"/>
      <c r="R40084" s="69"/>
      <c r="S40084" s="69"/>
      <c r="T40084" s="69"/>
      <c r="U40084" s="69"/>
      <c r="V40084" s="69"/>
      <c r="W40084" s="69"/>
      <c r="X40084" s="69"/>
      <c r="Y40084" s="69"/>
    </row>
    <row r="40085" spans="14:25">
      <c r="N40085" s="68"/>
      <c r="O40085" s="69"/>
      <c r="P40085" s="69"/>
      <c r="Q40085" s="69"/>
      <c r="R40085" s="69"/>
      <c r="S40085" s="69"/>
      <c r="T40085" s="69"/>
      <c r="U40085" s="69"/>
      <c r="V40085" s="69"/>
      <c r="W40085" s="69"/>
      <c r="X40085" s="69"/>
      <c r="Y40085" s="69"/>
    </row>
    <row r="40086" spans="14:25">
      <c r="N40086" s="68"/>
      <c r="O40086" s="69"/>
      <c r="P40086" s="69"/>
      <c r="Q40086" s="69"/>
      <c r="R40086" s="69"/>
      <c r="S40086" s="69"/>
      <c r="T40086" s="69"/>
      <c r="U40086" s="69"/>
      <c r="V40086" s="69"/>
      <c r="W40086" s="69"/>
      <c r="X40086" s="69"/>
      <c r="Y40086" s="69"/>
    </row>
    <row r="40087" spans="14:25">
      <c r="N40087" s="68"/>
      <c r="O40087" s="69"/>
      <c r="P40087" s="69"/>
      <c r="Q40087" s="69"/>
      <c r="R40087" s="69"/>
      <c r="S40087" s="69"/>
      <c r="T40087" s="69"/>
      <c r="U40087" s="69"/>
      <c r="V40087" s="69"/>
      <c r="W40087" s="69"/>
      <c r="X40087" s="69"/>
      <c r="Y40087" s="69"/>
    </row>
    <row r="40088" spans="14:25">
      <c r="N40088" s="68"/>
      <c r="O40088" s="69"/>
      <c r="P40088" s="69"/>
      <c r="Q40088" s="69"/>
      <c r="R40088" s="69"/>
      <c r="S40088" s="69"/>
      <c r="T40088" s="69"/>
      <c r="U40088" s="69"/>
      <c r="V40088" s="69"/>
      <c r="W40088" s="69"/>
      <c r="X40088" s="69"/>
      <c r="Y40088" s="69"/>
    </row>
    <row r="40089" spans="14:25">
      <c r="N40089" s="68"/>
      <c r="O40089" s="69"/>
      <c r="P40089" s="69"/>
      <c r="Q40089" s="69"/>
      <c r="R40089" s="69"/>
      <c r="S40089" s="69"/>
      <c r="T40089" s="69"/>
      <c r="U40089" s="69"/>
      <c r="V40089" s="69"/>
      <c r="W40089" s="69"/>
      <c r="X40089" s="69"/>
      <c r="Y40089" s="69"/>
    </row>
    <row r="40090" spans="14:25">
      <c r="N40090" s="68"/>
      <c r="O40090" s="69"/>
      <c r="P40090" s="69"/>
      <c r="Q40090" s="69"/>
      <c r="R40090" s="69"/>
      <c r="S40090" s="69"/>
      <c r="T40090" s="69"/>
      <c r="U40090" s="69"/>
      <c r="V40090" s="69"/>
      <c r="W40090" s="69"/>
      <c r="X40090" s="69"/>
      <c r="Y40090" s="69"/>
    </row>
    <row r="40091" spans="14:25">
      <c r="N40091" s="68"/>
      <c r="O40091" s="69"/>
      <c r="P40091" s="69"/>
      <c r="Q40091" s="69"/>
      <c r="R40091" s="69"/>
      <c r="S40091" s="69"/>
      <c r="T40091" s="69"/>
      <c r="U40091" s="69"/>
      <c r="V40091" s="69"/>
      <c r="W40091" s="69"/>
      <c r="X40091" s="69"/>
      <c r="Y40091" s="69"/>
    </row>
    <row r="40092" spans="14:25">
      <c r="N40092" s="68"/>
      <c r="O40092" s="69"/>
      <c r="P40092" s="69"/>
      <c r="Q40092" s="69"/>
      <c r="R40092" s="69"/>
      <c r="S40092" s="69"/>
      <c r="T40092" s="69"/>
      <c r="U40092" s="69"/>
      <c r="V40092" s="69"/>
      <c r="W40092" s="69"/>
      <c r="X40092" s="69"/>
      <c r="Y40092" s="69"/>
    </row>
    <row r="40093" spans="14:25">
      <c r="N40093" s="68"/>
      <c r="O40093" s="69"/>
      <c r="P40093" s="69"/>
      <c r="Q40093" s="69"/>
      <c r="R40093" s="69"/>
      <c r="S40093" s="69"/>
      <c r="T40093" s="69"/>
      <c r="U40093" s="69"/>
      <c r="V40093" s="69"/>
      <c r="W40093" s="69"/>
      <c r="X40093" s="69"/>
      <c r="Y40093" s="69"/>
    </row>
    <row r="40094" spans="14:25">
      <c r="N40094" s="68"/>
      <c r="O40094" s="69"/>
      <c r="P40094" s="69"/>
      <c r="Q40094" s="69"/>
      <c r="R40094" s="69"/>
      <c r="S40094" s="69"/>
      <c r="T40094" s="69"/>
      <c r="U40094" s="69"/>
      <c r="V40094" s="69"/>
      <c r="W40094" s="69"/>
      <c r="X40094" s="69"/>
      <c r="Y40094" s="69"/>
    </row>
    <row r="40095" spans="14:25">
      <c r="N40095" s="68"/>
      <c r="O40095" s="69"/>
      <c r="P40095" s="69"/>
      <c r="Q40095" s="69"/>
      <c r="R40095" s="69"/>
      <c r="S40095" s="69"/>
      <c r="T40095" s="69"/>
      <c r="U40095" s="69"/>
      <c r="V40095" s="69"/>
      <c r="W40095" s="69"/>
      <c r="X40095" s="69"/>
      <c r="Y40095" s="69"/>
    </row>
    <row r="40096" spans="14:25">
      <c r="N40096" s="68"/>
      <c r="O40096" s="69"/>
      <c r="P40096" s="69"/>
      <c r="Q40096" s="69"/>
      <c r="R40096" s="69"/>
      <c r="S40096" s="69"/>
      <c r="T40096" s="69"/>
      <c r="U40096" s="69"/>
      <c r="V40096" s="69"/>
      <c r="W40096" s="69"/>
      <c r="X40096" s="69"/>
      <c r="Y40096" s="69"/>
    </row>
    <row r="40097" spans="14:25">
      <c r="N40097" s="68"/>
      <c r="O40097" s="69"/>
      <c r="P40097" s="69"/>
      <c r="Q40097" s="69"/>
      <c r="R40097" s="69"/>
      <c r="S40097" s="69"/>
      <c r="T40097" s="69"/>
      <c r="U40097" s="69"/>
      <c r="V40097" s="69"/>
      <c r="W40097" s="69"/>
      <c r="X40097" s="69"/>
      <c r="Y40097" s="69"/>
    </row>
    <row r="40098" spans="14:25">
      <c r="N40098" s="68"/>
      <c r="O40098" s="69"/>
      <c r="P40098" s="69"/>
      <c r="Q40098" s="69"/>
      <c r="R40098" s="69"/>
      <c r="S40098" s="69"/>
      <c r="T40098" s="69"/>
      <c r="U40098" s="69"/>
      <c r="V40098" s="69"/>
      <c r="W40098" s="69"/>
      <c r="X40098" s="69"/>
      <c r="Y40098" s="69"/>
    </row>
    <row r="40099" spans="14:25">
      <c r="N40099" s="68"/>
      <c r="O40099" s="69"/>
      <c r="P40099" s="69"/>
      <c r="Q40099" s="69"/>
      <c r="R40099" s="69"/>
      <c r="S40099" s="69"/>
      <c r="T40099" s="69"/>
      <c r="U40099" s="69"/>
      <c r="V40099" s="69"/>
      <c r="W40099" s="69"/>
      <c r="X40099" s="69"/>
      <c r="Y40099" s="69"/>
    </row>
    <row r="40100" spans="14:25">
      <c r="N40100" s="68"/>
      <c r="O40100" s="69"/>
      <c r="P40100" s="69"/>
      <c r="Q40100" s="69"/>
      <c r="R40100" s="69"/>
      <c r="S40100" s="69"/>
      <c r="T40100" s="69"/>
      <c r="U40100" s="69"/>
      <c r="V40100" s="69"/>
      <c r="W40100" s="69"/>
      <c r="X40100" s="69"/>
      <c r="Y40100" s="69"/>
    </row>
    <row r="40101" spans="14:25">
      <c r="N40101" s="68"/>
      <c r="O40101" s="69"/>
      <c r="P40101" s="69"/>
      <c r="Q40101" s="69"/>
      <c r="R40101" s="69"/>
      <c r="S40101" s="69"/>
      <c r="T40101" s="69"/>
      <c r="U40101" s="69"/>
      <c r="V40101" s="69"/>
      <c r="W40101" s="69"/>
      <c r="X40101" s="69"/>
      <c r="Y40101" s="69"/>
    </row>
    <row r="40102" spans="14:25">
      <c r="N40102" s="68"/>
      <c r="O40102" s="69"/>
      <c r="P40102" s="69"/>
      <c r="Q40102" s="69"/>
      <c r="R40102" s="69"/>
      <c r="S40102" s="69"/>
      <c r="T40102" s="69"/>
      <c r="U40102" s="69"/>
      <c r="V40102" s="69"/>
      <c r="W40102" s="69"/>
      <c r="X40102" s="69"/>
      <c r="Y40102" s="69"/>
    </row>
    <row r="40103" spans="14:25">
      <c r="N40103" s="68"/>
      <c r="O40103" s="69"/>
      <c r="P40103" s="69"/>
      <c r="Q40103" s="69"/>
      <c r="R40103" s="69"/>
      <c r="S40103" s="69"/>
      <c r="T40103" s="69"/>
      <c r="U40103" s="69"/>
      <c r="V40103" s="69"/>
      <c r="W40103" s="69"/>
      <c r="X40103" s="69"/>
      <c r="Y40103" s="69"/>
    </row>
    <row r="40104" spans="14:25">
      <c r="N40104" s="68"/>
      <c r="O40104" s="69"/>
      <c r="P40104" s="69"/>
      <c r="Q40104" s="69"/>
      <c r="R40104" s="69"/>
      <c r="S40104" s="69"/>
      <c r="T40104" s="69"/>
      <c r="U40104" s="69"/>
      <c r="V40104" s="69"/>
      <c r="W40104" s="69"/>
      <c r="X40104" s="69"/>
      <c r="Y40104" s="69"/>
    </row>
    <row r="40105" spans="14:25">
      <c r="N40105" s="68"/>
      <c r="O40105" s="69"/>
      <c r="P40105" s="69"/>
      <c r="Q40105" s="69"/>
      <c r="R40105" s="69"/>
      <c r="S40105" s="69"/>
      <c r="T40105" s="69"/>
      <c r="U40105" s="69"/>
      <c r="V40105" s="69"/>
      <c r="W40105" s="69"/>
      <c r="X40105" s="69"/>
      <c r="Y40105" s="69"/>
    </row>
    <row r="40106" spans="14:25">
      <c r="N40106" s="68"/>
      <c r="O40106" s="69"/>
      <c r="P40106" s="69"/>
      <c r="Q40106" s="69"/>
      <c r="R40106" s="69"/>
      <c r="S40106" s="69"/>
      <c r="T40106" s="69"/>
      <c r="U40106" s="69"/>
      <c r="V40106" s="69"/>
      <c r="W40106" s="69"/>
      <c r="X40106" s="69"/>
      <c r="Y40106" s="69"/>
    </row>
    <row r="40107" spans="14:25">
      <c r="N40107" s="68"/>
      <c r="O40107" s="69"/>
      <c r="P40107" s="69"/>
      <c r="Q40107" s="69"/>
      <c r="R40107" s="69"/>
      <c r="S40107" s="69"/>
      <c r="T40107" s="69"/>
      <c r="U40107" s="69"/>
      <c r="V40107" s="69"/>
      <c r="W40107" s="69"/>
      <c r="X40107" s="69"/>
      <c r="Y40107" s="69"/>
    </row>
    <row r="40108" spans="14:25">
      <c r="N40108" s="68"/>
      <c r="O40108" s="69"/>
      <c r="P40108" s="69"/>
      <c r="Q40108" s="69"/>
      <c r="R40108" s="69"/>
      <c r="S40108" s="69"/>
      <c r="T40108" s="69"/>
      <c r="U40108" s="69"/>
      <c r="V40108" s="69"/>
      <c r="W40108" s="69"/>
      <c r="X40108" s="69"/>
      <c r="Y40108" s="69"/>
    </row>
    <row r="40109" spans="14:25">
      <c r="N40109" s="68"/>
      <c r="O40109" s="69"/>
      <c r="P40109" s="69"/>
      <c r="Q40109" s="69"/>
      <c r="R40109" s="69"/>
      <c r="S40109" s="69"/>
      <c r="T40109" s="69"/>
      <c r="U40109" s="69"/>
      <c r="V40109" s="69"/>
      <c r="W40109" s="69"/>
      <c r="X40109" s="69"/>
      <c r="Y40109" s="69"/>
    </row>
    <row r="40110" spans="14:25">
      <c r="N40110" s="68"/>
      <c r="O40110" s="69"/>
      <c r="P40110" s="69"/>
      <c r="Q40110" s="69"/>
      <c r="R40110" s="69"/>
      <c r="S40110" s="69"/>
      <c r="T40110" s="69"/>
      <c r="U40110" s="69"/>
      <c r="V40110" s="69"/>
      <c r="W40110" s="69"/>
      <c r="X40110" s="69"/>
      <c r="Y40110" s="69"/>
    </row>
    <row r="40111" spans="14:25">
      <c r="N40111" s="68"/>
      <c r="O40111" s="69"/>
      <c r="P40111" s="69"/>
      <c r="Q40111" s="69"/>
      <c r="R40111" s="69"/>
      <c r="S40111" s="69"/>
      <c r="T40111" s="69"/>
      <c r="U40111" s="69"/>
      <c r="V40111" s="69"/>
      <c r="W40111" s="69"/>
      <c r="X40111" s="69"/>
      <c r="Y40111" s="69"/>
    </row>
    <row r="40112" spans="14:25">
      <c r="N40112" s="68"/>
      <c r="O40112" s="69"/>
      <c r="P40112" s="69"/>
      <c r="Q40112" s="69"/>
      <c r="R40112" s="69"/>
      <c r="S40112" s="69"/>
      <c r="T40112" s="69"/>
      <c r="U40112" s="69"/>
      <c r="V40112" s="69"/>
      <c r="W40112" s="69"/>
      <c r="X40112" s="69"/>
      <c r="Y40112" s="69"/>
    </row>
    <row r="40113" spans="14:25">
      <c r="N40113" s="68"/>
      <c r="O40113" s="69"/>
      <c r="P40113" s="69"/>
      <c r="Q40113" s="69"/>
      <c r="R40113" s="69"/>
      <c r="S40113" s="69"/>
      <c r="T40113" s="69"/>
      <c r="U40113" s="69"/>
      <c r="V40113" s="69"/>
      <c r="W40113" s="69"/>
      <c r="X40113" s="69"/>
      <c r="Y40113" s="69"/>
    </row>
    <row r="40114" spans="14:25">
      <c r="N40114" s="68"/>
      <c r="O40114" s="69"/>
      <c r="P40114" s="69"/>
      <c r="Q40114" s="69"/>
      <c r="R40114" s="69"/>
      <c r="S40114" s="69"/>
      <c r="T40114" s="69"/>
      <c r="U40114" s="69"/>
      <c r="V40114" s="69"/>
      <c r="W40114" s="69"/>
      <c r="X40114" s="69"/>
      <c r="Y40114" s="69"/>
    </row>
    <row r="40115" spans="14:25">
      <c r="N40115" s="68"/>
      <c r="O40115" s="69"/>
      <c r="P40115" s="69"/>
      <c r="Q40115" s="69"/>
      <c r="R40115" s="69"/>
      <c r="S40115" s="69"/>
      <c r="T40115" s="69"/>
      <c r="U40115" s="69"/>
      <c r="V40115" s="69"/>
      <c r="W40115" s="69"/>
      <c r="X40115" s="69"/>
      <c r="Y40115" s="69"/>
    </row>
    <row r="40116" spans="14:25">
      <c r="N40116" s="68"/>
      <c r="O40116" s="69"/>
      <c r="P40116" s="69"/>
      <c r="Q40116" s="69"/>
      <c r="R40116" s="69"/>
      <c r="S40116" s="69"/>
      <c r="T40116" s="69"/>
      <c r="U40116" s="69"/>
      <c r="V40116" s="69"/>
      <c r="W40116" s="69"/>
      <c r="X40116" s="69"/>
      <c r="Y40116" s="69"/>
    </row>
    <row r="40117" spans="14:25">
      <c r="N40117" s="68"/>
      <c r="O40117" s="69"/>
      <c r="P40117" s="69"/>
      <c r="Q40117" s="69"/>
      <c r="R40117" s="69"/>
      <c r="S40117" s="69"/>
      <c r="T40117" s="69"/>
      <c r="U40117" s="69"/>
      <c r="V40117" s="69"/>
      <c r="W40117" s="69"/>
      <c r="X40117" s="69"/>
      <c r="Y40117" s="69"/>
    </row>
    <row r="40118" spans="14:25">
      <c r="N40118" s="68"/>
      <c r="O40118" s="69"/>
      <c r="P40118" s="69"/>
      <c r="Q40118" s="69"/>
      <c r="R40118" s="69"/>
      <c r="S40118" s="69"/>
      <c r="T40118" s="69"/>
      <c r="U40118" s="69"/>
      <c r="V40118" s="69"/>
      <c r="W40118" s="69"/>
      <c r="X40118" s="69"/>
      <c r="Y40118" s="69"/>
    </row>
    <row r="40119" spans="14:25">
      <c r="N40119" s="68"/>
      <c r="O40119" s="69"/>
      <c r="P40119" s="69"/>
      <c r="Q40119" s="69"/>
      <c r="R40119" s="69"/>
      <c r="S40119" s="69"/>
      <c r="T40119" s="69"/>
      <c r="U40119" s="69"/>
      <c r="V40119" s="69"/>
      <c r="W40119" s="69"/>
      <c r="X40119" s="69"/>
      <c r="Y40119" s="69"/>
    </row>
    <row r="40120" spans="14:25">
      <c r="N40120" s="68"/>
      <c r="O40120" s="69"/>
      <c r="P40120" s="69"/>
      <c r="Q40120" s="69"/>
      <c r="R40120" s="69"/>
      <c r="S40120" s="69"/>
      <c r="T40120" s="69"/>
      <c r="U40120" s="69"/>
      <c r="V40120" s="69"/>
      <c r="W40120" s="69"/>
      <c r="X40120" s="69"/>
      <c r="Y40120" s="69"/>
    </row>
    <row r="40121" spans="14:25">
      <c r="N40121" s="68"/>
      <c r="O40121" s="69"/>
      <c r="P40121" s="69"/>
      <c r="Q40121" s="69"/>
      <c r="R40121" s="69"/>
      <c r="S40121" s="69"/>
      <c r="T40121" s="69"/>
      <c r="U40121" s="69"/>
      <c r="V40121" s="69"/>
      <c r="W40121" s="69"/>
      <c r="X40121" s="69"/>
      <c r="Y40121" s="69"/>
    </row>
    <row r="40122" spans="14:25">
      <c r="N40122" s="68"/>
      <c r="O40122" s="69"/>
      <c r="P40122" s="69"/>
      <c r="Q40122" s="69"/>
      <c r="R40122" s="69"/>
      <c r="S40122" s="69"/>
      <c r="T40122" s="69"/>
      <c r="U40122" s="69"/>
      <c r="V40122" s="69"/>
      <c r="W40122" s="69"/>
      <c r="X40122" s="69"/>
      <c r="Y40122" s="69"/>
    </row>
    <row r="40123" spans="14:25">
      <c r="N40123" s="68"/>
      <c r="O40123" s="69"/>
      <c r="P40123" s="69"/>
      <c r="Q40123" s="69"/>
      <c r="R40123" s="69"/>
      <c r="S40123" s="69"/>
      <c r="T40123" s="69"/>
      <c r="U40123" s="69"/>
      <c r="V40123" s="69"/>
      <c r="W40123" s="69"/>
      <c r="X40123" s="69"/>
      <c r="Y40123" s="69"/>
    </row>
    <row r="40124" spans="14:25">
      <c r="N40124" s="68"/>
      <c r="O40124" s="69"/>
      <c r="P40124" s="69"/>
      <c r="Q40124" s="69"/>
      <c r="R40124" s="69"/>
      <c r="S40124" s="69"/>
      <c r="T40124" s="69"/>
      <c r="U40124" s="69"/>
      <c r="V40124" s="69"/>
      <c r="W40124" s="69"/>
      <c r="X40124" s="69"/>
      <c r="Y40124" s="69"/>
    </row>
    <row r="40125" spans="14:25">
      <c r="N40125" s="68"/>
      <c r="O40125" s="69"/>
      <c r="P40125" s="69"/>
      <c r="Q40125" s="69"/>
      <c r="R40125" s="69"/>
      <c r="S40125" s="69"/>
      <c r="T40125" s="69"/>
      <c r="U40125" s="69"/>
      <c r="V40125" s="69"/>
      <c r="W40125" s="69"/>
      <c r="X40125" s="69"/>
      <c r="Y40125" s="69"/>
    </row>
    <row r="40126" spans="14:25">
      <c r="N40126" s="68"/>
      <c r="O40126" s="69"/>
      <c r="P40126" s="69"/>
      <c r="Q40126" s="69"/>
      <c r="R40126" s="69"/>
      <c r="S40126" s="69"/>
      <c r="T40126" s="69"/>
      <c r="U40126" s="69"/>
      <c r="V40126" s="69"/>
      <c r="W40126" s="69"/>
      <c r="X40126" s="69"/>
      <c r="Y40126" s="69"/>
    </row>
    <row r="40127" spans="14:25">
      <c r="N40127" s="68"/>
      <c r="O40127" s="69"/>
      <c r="P40127" s="69"/>
      <c r="Q40127" s="69"/>
      <c r="R40127" s="69"/>
      <c r="S40127" s="69"/>
      <c r="T40127" s="69"/>
      <c r="U40127" s="69"/>
      <c r="V40127" s="69"/>
      <c r="W40127" s="69"/>
      <c r="X40127" s="69"/>
      <c r="Y40127" s="69"/>
    </row>
    <row r="40128" spans="14:25">
      <c r="N40128" s="68"/>
      <c r="O40128" s="69"/>
      <c r="P40128" s="69"/>
      <c r="Q40128" s="69"/>
      <c r="R40128" s="69"/>
      <c r="S40128" s="69"/>
      <c r="T40128" s="69"/>
      <c r="U40128" s="69"/>
      <c r="V40128" s="69"/>
      <c r="W40128" s="69"/>
      <c r="X40128" s="69"/>
      <c r="Y40128" s="69"/>
    </row>
    <row r="40129" spans="14:25">
      <c r="N40129" s="68"/>
      <c r="O40129" s="69"/>
      <c r="P40129" s="69"/>
      <c r="Q40129" s="69"/>
      <c r="R40129" s="69"/>
      <c r="S40129" s="69"/>
      <c r="T40129" s="69"/>
      <c r="U40129" s="69"/>
      <c r="V40129" s="69"/>
      <c r="W40129" s="69"/>
      <c r="X40129" s="69"/>
      <c r="Y40129" s="69"/>
    </row>
    <row r="40130" spans="14:25">
      <c r="N40130" s="68"/>
      <c r="O40130" s="69"/>
      <c r="P40130" s="69"/>
      <c r="Q40130" s="69"/>
      <c r="R40130" s="69"/>
      <c r="S40130" s="69"/>
      <c r="T40130" s="69"/>
      <c r="U40130" s="69"/>
      <c r="V40130" s="69"/>
      <c r="W40130" s="69"/>
      <c r="X40130" s="69"/>
      <c r="Y40130" s="69"/>
    </row>
    <row r="40131" spans="14:25">
      <c r="N40131" s="68"/>
      <c r="O40131" s="69"/>
      <c r="P40131" s="69"/>
      <c r="Q40131" s="69"/>
      <c r="R40131" s="69"/>
      <c r="S40131" s="69"/>
      <c r="T40131" s="69"/>
      <c r="U40131" s="69"/>
      <c r="V40131" s="69"/>
      <c r="W40131" s="69"/>
      <c r="X40131" s="69"/>
      <c r="Y40131" s="69"/>
    </row>
    <row r="40132" spans="14:25">
      <c r="N40132" s="68"/>
      <c r="O40132" s="69"/>
      <c r="P40132" s="69"/>
      <c r="Q40132" s="69"/>
      <c r="R40132" s="69"/>
      <c r="S40132" s="69"/>
      <c r="T40132" s="69"/>
      <c r="U40132" s="69"/>
      <c r="V40132" s="69"/>
      <c r="W40132" s="69"/>
      <c r="X40132" s="69"/>
      <c r="Y40132" s="69"/>
    </row>
    <row r="40133" spans="14:25">
      <c r="N40133" s="68"/>
      <c r="O40133" s="69"/>
      <c r="P40133" s="69"/>
      <c r="Q40133" s="69"/>
      <c r="R40133" s="69"/>
      <c r="S40133" s="69"/>
      <c r="T40133" s="69"/>
      <c r="U40133" s="69"/>
      <c r="V40133" s="69"/>
      <c r="W40133" s="69"/>
      <c r="X40133" s="69"/>
      <c r="Y40133" s="69"/>
    </row>
    <row r="40134" spans="14:25">
      <c r="N40134" s="68"/>
      <c r="O40134" s="69"/>
      <c r="P40134" s="69"/>
      <c r="Q40134" s="69"/>
      <c r="R40134" s="69"/>
      <c r="S40134" s="69"/>
      <c r="T40134" s="69"/>
      <c r="U40134" s="69"/>
      <c r="V40134" s="69"/>
      <c r="W40134" s="69"/>
      <c r="X40134" s="69"/>
      <c r="Y40134" s="69"/>
    </row>
    <row r="40135" spans="14:25">
      <c r="N40135" s="68"/>
      <c r="O40135" s="69"/>
      <c r="P40135" s="69"/>
      <c r="Q40135" s="69"/>
      <c r="R40135" s="69"/>
      <c r="S40135" s="69"/>
      <c r="T40135" s="69"/>
      <c r="U40135" s="69"/>
      <c r="V40135" s="69"/>
      <c r="W40135" s="69"/>
      <c r="X40135" s="69"/>
      <c r="Y40135" s="69"/>
    </row>
    <row r="40136" spans="14:25">
      <c r="N40136" s="68"/>
      <c r="O40136" s="69"/>
      <c r="P40136" s="69"/>
      <c r="Q40136" s="69"/>
      <c r="R40136" s="69"/>
      <c r="S40136" s="69"/>
      <c r="T40136" s="69"/>
      <c r="U40136" s="69"/>
      <c r="V40136" s="69"/>
      <c r="W40136" s="69"/>
      <c r="X40136" s="69"/>
      <c r="Y40136" s="69"/>
    </row>
    <row r="40137" spans="14:25">
      <c r="N40137" s="68"/>
      <c r="O40137" s="69"/>
      <c r="P40137" s="69"/>
      <c r="Q40137" s="69"/>
      <c r="R40137" s="69"/>
      <c r="S40137" s="69"/>
      <c r="T40137" s="69"/>
      <c r="U40137" s="69"/>
      <c r="V40137" s="69"/>
      <c r="W40137" s="69"/>
      <c r="X40137" s="69"/>
      <c r="Y40137" s="69"/>
    </row>
    <row r="40138" spans="14:25">
      <c r="N40138" s="68"/>
      <c r="O40138" s="69"/>
      <c r="P40138" s="69"/>
      <c r="Q40138" s="69"/>
      <c r="R40138" s="69"/>
      <c r="S40138" s="69"/>
      <c r="T40138" s="69"/>
      <c r="U40138" s="69"/>
      <c r="V40138" s="69"/>
      <c r="W40138" s="69"/>
      <c r="X40138" s="69"/>
      <c r="Y40138" s="69"/>
    </row>
    <row r="40139" spans="14:25">
      <c r="N40139" s="68"/>
      <c r="O40139" s="69"/>
      <c r="P40139" s="69"/>
      <c r="Q40139" s="69"/>
      <c r="R40139" s="69"/>
      <c r="S40139" s="69"/>
      <c r="T40139" s="69"/>
      <c r="U40139" s="69"/>
      <c r="V40139" s="69"/>
      <c r="W40139" s="69"/>
      <c r="X40139" s="69"/>
      <c r="Y40139" s="69"/>
    </row>
    <row r="40140" spans="14:25">
      <c r="N40140" s="68"/>
      <c r="O40140" s="69"/>
      <c r="P40140" s="69"/>
      <c r="Q40140" s="69"/>
      <c r="R40140" s="69"/>
      <c r="S40140" s="69"/>
      <c r="T40140" s="69"/>
      <c r="U40140" s="69"/>
      <c r="V40140" s="69"/>
      <c r="W40140" s="69"/>
      <c r="X40140" s="69"/>
      <c r="Y40140" s="69"/>
    </row>
    <row r="40141" spans="14:25">
      <c r="N40141" s="68"/>
      <c r="O40141" s="69"/>
      <c r="P40141" s="69"/>
      <c r="Q40141" s="69"/>
      <c r="R40141" s="69"/>
      <c r="S40141" s="69"/>
      <c r="T40141" s="69"/>
      <c r="U40141" s="69"/>
      <c r="V40141" s="69"/>
      <c r="W40141" s="69"/>
      <c r="X40141" s="69"/>
      <c r="Y40141" s="69"/>
    </row>
    <row r="40142" spans="14:25">
      <c r="N40142" s="68"/>
      <c r="O40142" s="69"/>
      <c r="P40142" s="69"/>
      <c r="Q40142" s="69"/>
      <c r="R40142" s="69"/>
      <c r="S40142" s="69"/>
      <c r="T40142" s="69"/>
      <c r="U40142" s="69"/>
      <c r="V40142" s="69"/>
      <c r="W40142" s="69"/>
      <c r="X40142" s="69"/>
      <c r="Y40142" s="69"/>
    </row>
    <row r="40143" spans="14:25">
      <c r="N40143" s="68"/>
      <c r="O40143" s="69"/>
      <c r="P40143" s="69"/>
      <c r="Q40143" s="69"/>
      <c r="R40143" s="69"/>
      <c r="S40143" s="69"/>
      <c r="T40143" s="69"/>
      <c r="U40143" s="69"/>
      <c r="V40143" s="69"/>
      <c r="W40143" s="69"/>
      <c r="X40143" s="69"/>
      <c r="Y40143" s="69"/>
    </row>
    <row r="40144" spans="14:25">
      <c r="N40144" s="68"/>
      <c r="O40144" s="69"/>
      <c r="P40144" s="69"/>
      <c r="Q40144" s="69"/>
      <c r="R40144" s="69"/>
      <c r="S40144" s="69"/>
      <c r="T40144" s="69"/>
      <c r="U40144" s="69"/>
      <c r="V40144" s="69"/>
      <c r="W40144" s="69"/>
      <c r="X40144" s="69"/>
      <c r="Y40144" s="69"/>
    </row>
    <row r="40145" spans="14:25">
      <c r="N40145" s="68"/>
      <c r="O40145" s="69"/>
      <c r="P40145" s="69"/>
      <c r="Q40145" s="69"/>
      <c r="R40145" s="69"/>
      <c r="S40145" s="69"/>
      <c r="T40145" s="69"/>
      <c r="U40145" s="69"/>
      <c r="V40145" s="69"/>
      <c r="W40145" s="69"/>
      <c r="X40145" s="69"/>
      <c r="Y40145" s="69"/>
    </row>
    <row r="40146" spans="14:25">
      <c r="N40146" s="68"/>
      <c r="O40146" s="69"/>
      <c r="P40146" s="69"/>
      <c r="Q40146" s="69"/>
      <c r="R40146" s="69"/>
      <c r="S40146" s="69"/>
      <c r="T40146" s="69"/>
      <c r="U40146" s="69"/>
      <c r="V40146" s="69"/>
      <c r="W40146" s="69"/>
      <c r="X40146" s="69"/>
      <c r="Y40146" s="69"/>
    </row>
    <row r="40147" spans="14:25">
      <c r="N40147" s="68"/>
      <c r="O40147" s="69"/>
      <c r="P40147" s="69"/>
      <c r="Q40147" s="69"/>
      <c r="R40147" s="69"/>
      <c r="S40147" s="69"/>
      <c r="T40147" s="69"/>
      <c r="U40147" s="69"/>
      <c r="V40147" s="69"/>
      <c r="W40147" s="69"/>
      <c r="X40147" s="69"/>
      <c r="Y40147" s="69"/>
    </row>
    <row r="40148" spans="14:25">
      <c r="N40148" s="68"/>
      <c r="O40148" s="69"/>
      <c r="P40148" s="69"/>
      <c r="Q40148" s="69"/>
      <c r="R40148" s="69"/>
      <c r="S40148" s="69"/>
      <c r="T40148" s="69"/>
      <c r="U40148" s="69"/>
      <c r="V40148" s="69"/>
      <c r="W40148" s="69"/>
      <c r="X40148" s="69"/>
      <c r="Y40148" s="69"/>
    </row>
    <row r="40149" spans="14:25">
      <c r="N40149" s="68"/>
      <c r="O40149" s="69"/>
      <c r="P40149" s="69"/>
      <c r="Q40149" s="69"/>
      <c r="R40149" s="69"/>
      <c r="S40149" s="69"/>
      <c r="T40149" s="69"/>
      <c r="U40149" s="69"/>
      <c r="V40149" s="69"/>
      <c r="W40149" s="69"/>
      <c r="X40149" s="69"/>
      <c r="Y40149" s="69"/>
    </row>
    <row r="40150" spans="14:25">
      <c r="N40150" s="68"/>
      <c r="O40150" s="69"/>
      <c r="P40150" s="69"/>
      <c r="Q40150" s="69"/>
      <c r="R40150" s="69"/>
      <c r="S40150" s="69"/>
      <c r="T40150" s="69"/>
      <c r="U40150" s="69"/>
      <c r="V40150" s="69"/>
      <c r="W40150" s="69"/>
      <c r="X40150" s="69"/>
      <c r="Y40150" s="69"/>
    </row>
    <row r="40151" spans="14:25">
      <c r="N40151" s="68"/>
      <c r="O40151" s="69"/>
      <c r="P40151" s="69"/>
      <c r="Q40151" s="69"/>
      <c r="R40151" s="69"/>
      <c r="S40151" s="69"/>
      <c r="T40151" s="69"/>
      <c r="U40151" s="69"/>
      <c r="V40151" s="69"/>
      <c r="W40151" s="69"/>
      <c r="X40151" s="69"/>
      <c r="Y40151" s="69"/>
    </row>
    <row r="40152" spans="14:25">
      <c r="N40152" s="68"/>
      <c r="O40152" s="69"/>
      <c r="P40152" s="69"/>
      <c r="Q40152" s="69"/>
      <c r="R40152" s="69"/>
      <c r="S40152" s="69"/>
      <c r="T40152" s="69"/>
      <c r="U40152" s="69"/>
      <c r="V40152" s="69"/>
      <c r="W40152" s="69"/>
      <c r="X40152" s="69"/>
      <c r="Y40152" s="69"/>
    </row>
    <row r="40153" spans="14:25">
      <c r="N40153" s="68"/>
      <c r="O40153" s="69"/>
      <c r="P40153" s="69"/>
      <c r="Q40153" s="69"/>
      <c r="R40153" s="69"/>
      <c r="S40153" s="69"/>
      <c r="T40153" s="69"/>
      <c r="U40153" s="69"/>
      <c r="V40153" s="69"/>
      <c r="W40153" s="69"/>
      <c r="X40153" s="69"/>
      <c r="Y40153" s="69"/>
    </row>
    <row r="40154" spans="14:25">
      <c r="N40154" s="68"/>
      <c r="O40154" s="69"/>
      <c r="P40154" s="69"/>
      <c r="Q40154" s="69"/>
      <c r="R40154" s="69"/>
      <c r="S40154" s="69"/>
      <c r="T40154" s="69"/>
      <c r="U40154" s="69"/>
      <c r="V40154" s="69"/>
      <c r="W40154" s="69"/>
      <c r="X40154" s="69"/>
      <c r="Y40154" s="69"/>
    </row>
    <row r="40155" spans="14:25">
      <c r="N40155" s="68"/>
      <c r="O40155" s="69"/>
      <c r="P40155" s="69"/>
      <c r="Q40155" s="69"/>
      <c r="R40155" s="69"/>
      <c r="S40155" s="69"/>
      <c r="T40155" s="69"/>
      <c r="U40155" s="69"/>
      <c r="V40155" s="69"/>
      <c r="W40155" s="69"/>
      <c r="X40155" s="69"/>
      <c r="Y40155" s="69"/>
    </row>
    <row r="40156" spans="14:25">
      <c r="N40156" s="68"/>
      <c r="O40156" s="69"/>
      <c r="P40156" s="69"/>
      <c r="Q40156" s="69"/>
      <c r="R40156" s="69"/>
      <c r="S40156" s="69"/>
      <c r="T40156" s="69"/>
      <c r="U40156" s="69"/>
      <c r="V40156" s="69"/>
      <c r="W40156" s="69"/>
      <c r="X40156" s="69"/>
      <c r="Y40156" s="69"/>
    </row>
    <row r="40157" spans="14:25">
      <c r="N40157" s="68"/>
      <c r="O40157" s="69"/>
      <c r="P40157" s="69"/>
      <c r="Q40157" s="69"/>
      <c r="R40157" s="69"/>
      <c r="S40157" s="69"/>
      <c r="T40157" s="69"/>
      <c r="U40157" s="69"/>
      <c r="V40157" s="69"/>
      <c r="W40157" s="69"/>
      <c r="X40157" s="69"/>
      <c r="Y40157" s="69"/>
    </row>
    <row r="40158" spans="14:25">
      <c r="N40158" s="68"/>
      <c r="O40158" s="69"/>
      <c r="P40158" s="69"/>
      <c r="Q40158" s="69"/>
      <c r="R40158" s="69"/>
      <c r="S40158" s="69"/>
      <c r="T40158" s="69"/>
      <c r="U40158" s="69"/>
      <c r="V40158" s="69"/>
      <c r="W40158" s="69"/>
      <c r="X40158" s="69"/>
      <c r="Y40158" s="69"/>
    </row>
    <row r="40159" spans="14:25">
      <c r="N40159" s="68"/>
      <c r="O40159" s="69"/>
      <c r="P40159" s="69"/>
      <c r="Q40159" s="69"/>
      <c r="R40159" s="69"/>
      <c r="S40159" s="69"/>
      <c r="T40159" s="69"/>
      <c r="U40159" s="69"/>
      <c r="V40159" s="69"/>
      <c r="W40159" s="69"/>
      <c r="X40159" s="69"/>
      <c r="Y40159" s="69"/>
    </row>
    <row r="40160" spans="14:25">
      <c r="N40160" s="68"/>
      <c r="O40160" s="69"/>
      <c r="P40160" s="69"/>
      <c r="Q40160" s="69"/>
      <c r="R40160" s="69"/>
      <c r="S40160" s="69"/>
      <c r="T40160" s="69"/>
      <c r="U40160" s="69"/>
      <c r="V40160" s="69"/>
      <c r="W40160" s="69"/>
      <c r="X40160" s="69"/>
      <c r="Y40160" s="69"/>
    </row>
    <row r="40161" spans="14:25">
      <c r="N40161" s="68"/>
      <c r="O40161" s="69"/>
      <c r="P40161" s="69"/>
      <c r="Q40161" s="69"/>
      <c r="R40161" s="69"/>
      <c r="S40161" s="69"/>
      <c r="T40161" s="69"/>
      <c r="U40161" s="69"/>
      <c r="V40161" s="69"/>
      <c r="W40161" s="69"/>
      <c r="X40161" s="69"/>
      <c r="Y40161" s="69"/>
    </row>
    <row r="40162" spans="14:25">
      <c r="N40162" s="68"/>
      <c r="O40162" s="69"/>
      <c r="P40162" s="69"/>
      <c r="Q40162" s="69"/>
      <c r="R40162" s="69"/>
      <c r="S40162" s="69"/>
      <c r="T40162" s="69"/>
      <c r="U40162" s="69"/>
      <c r="V40162" s="69"/>
      <c r="W40162" s="69"/>
      <c r="X40162" s="69"/>
      <c r="Y40162" s="69"/>
    </row>
    <row r="40163" spans="14:25">
      <c r="N40163" s="68"/>
      <c r="O40163" s="69"/>
      <c r="P40163" s="69"/>
      <c r="Q40163" s="69"/>
      <c r="R40163" s="69"/>
      <c r="S40163" s="69"/>
      <c r="T40163" s="69"/>
      <c r="U40163" s="69"/>
      <c r="V40163" s="69"/>
      <c r="W40163" s="69"/>
      <c r="X40163" s="69"/>
      <c r="Y40163" s="69"/>
    </row>
    <row r="40164" spans="14:25">
      <c r="N40164" s="68"/>
      <c r="O40164" s="69"/>
      <c r="P40164" s="69"/>
      <c r="Q40164" s="69"/>
      <c r="R40164" s="69"/>
      <c r="S40164" s="69"/>
      <c r="T40164" s="69"/>
      <c r="U40164" s="69"/>
      <c r="V40164" s="69"/>
      <c r="W40164" s="69"/>
      <c r="X40164" s="69"/>
      <c r="Y40164" s="69"/>
    </row>
    <row r="40165" spans="14:25">
      <c r="N40165" s="68"/>
      <c r="O40165" s="69"/>
      <c r="P40165" s="69"/>
      <c r="Q40165" s="69"/>
      <c r="R40165" s="69"/>
      <c r="S40165" s="69"/>
      <c r="T40165" s="69"/>
      <c r="U40165" s="69"/>
      <c r="V40165" s="69"/>
      <c r="W40165" s="69"/>
      <c r="X40165" s="69"/>
      <c r="Y40165" s="69"/>
    </row>
    <row r="40166" spans="14:25">
      <c r="N40166" s="68"/>
      <c r="O40166" s="69"/>
      <c r="P40166" s="69"/>
      <c r="Q40166" s="69"/>
      <c r="R40166" s="69"/>
      <c r="S40166" s="69"/>
      <c r="T40166" s="69"/>
      <c r="U40166" s="69"/>
      <c r="V40166" s="69"/>
      <c r="W40166" s="69"/>
      <c r="X40166" s="69"/>
      <c r="Y40166" s="69"/>
    </row>
    <row r="40167" spans="14:25">
      <c r="N40167" s="68"/>
      <c r="O40167" s="69"/>
      <c r="P40167" s="69"/>
      <c r="Q40167" s="69"/>
      <c r="R40167" s="69"/>
      <c r="S40167" s="69"/>
      <c r="T40167" s="69"/>
      <c r="U40167" s="69"/>
      <c r="V40167" s="69"/>
      <c r="W40167" s="69"/>
      <c r="X40167" s="69"/>
      <c r="Y40167" s="69"/>
    </row>
    <row r="40168" spans="14:25">
      <c r="N40168" s="68"/>
      <c r="O40168" s="69"/>
      <c r="P40168" s="69"/>
      <c r="Q40168" s="69"/>
      <c r="R40168" s="69"/>
      <c r="S40168" s="69"/>
      <c r="T40168" s="69"/>
      <c r="U40168" s="69"/>
      <c r="V40168" s="69"/>
      <c r="W40168" s="69"/>
      <c r="X40168" s="69"/>
      <c r="Y40168" s="69"/>
    </row>
    <row r="40169" spans="14:25">
      <c r="N40169" s="68"/>
      <c r="O40169" s="69"/>
      <c r="P40169" s="69"/>
      <c r="Q40169" s="69"/>
      <c r="R40169" s="69"/>
      <c r="S40169" s="69"/>
      <c r="T40169" s="69"/>
      <c r="U40169" s="69"/>
      <c r="V40169" s="69"/>
      <c r="W40169" s="69"/>
      <c r="X40169" s="69"/>
      <c r="Y40169" s="69"/>
    </row>
    <row r="40170" spans="14:25">
      <c r="N40170" s="68"/>
      <c r="O40170" s="69"/>
      <c r="P40170" s="69"/>
      <c r="Q40170" s="69"/>
      <c r="R40170" s="69"/>
      <c r="S40170" s="69"/>
      <c r="T40170" s="69"/>
      <c r="U40170" s="69"/>
      <c r="V40170" s="69"/>
      <c r="W40170" s="69"/>
      <c r="X40170" s="69"/>
      <c r="Y40170" s="69"/>
    </row>
    <row r="40171" spans="14:25">
      <c r="N40171" s="68"/>
      <c r="O40171" s="69"/>
      <c r="P40171" s="69"/>
      <c r="Q40171" s="69"/>
      <c r="R40171" s="69"/>
      <c r="S40171" s="69"/>
      <c r="T40171" s="69"/>
      <c r="U40171" s="69"/>
      <c r="V40171" s="69"/>
      <c r="W40171" s="69"/>
      <c r="X40171" s="69"/>
      <c r="Y40171" s="69"/>
    </row>
    <row r="40172" spans="14:25">
      <c r="N40172" s="68"/>
      <c r="O40172" s="69"/>
      <c r="P40172" s="69"/>
      <c r="Q40172" s="69"/>
      <c r="R40172" s="69"/>
      <c r="S40172" s="69"/>
      <c r="T40172" s="69"/>
      <c r="U40172" s="69"/>
      <c r="V40172" s="69"/>
      <c r="W40172" s="69"/>
      <c r="X40172" s="69"/>
      <c r="Y40172" s="69"/>
    </row>
    <row r="40173" spans="14:25">
      <c r="N40173" s="68"/>
      <c r="O40173" s="69"/>
      <c r="P40173" s="69"/>
      <c r="Q40173" s="69"/>
      <c r="R40173" s="69"/>
      <c r="S40173" s="69"/>
      <c r="T40173" s="69"/>
      <c r="U40173" s="69"/>
      <c r="V40173" s="69"/>
      <c r="W40173" s="69"/>
      <c r="X40173" s="69"/>
      <c r="Y40173" s="69"/>
    </row>
    <row r="40174" spans="14:25">
      <c r="N40174" s="68"/>
      <c r="O40174" s="69"/>
      <c r="P40174" s="69"/>
      <c r="Q40174" s="69"/>
      <c r="R40174" s="69"/>
      <c r="S40174" s="69"/>
      <c r="T40174" s="69"/>
      <c r="U40174" s="69"/>
      <c r="V40174" s="69"/>
      <c r="W40174" s="69"/>
      <c r="X40174" s="69"/>
      <c r="Y40174" s="69"/>
    </row>
    <row r="40175" spans="14:25">
      <c r="N40175" s="68"/>
      <c r="O40175" s="69"/>
      <c r="P40175" s="69"/>
      <c r="Q40175" s="69"/>
      <c r="R40175" s="69"/>
      <c r="S40175" s="69"/>
      <c r="T40175" s="69"/>
      <c r="U40175" s="69"/>
      <c r="V40175" s="69"/>
      <c r="W40175" s="69"/>
      <c r="X40175" s="69"/>
      <c r="Y40175" s="69"/>
    </row>
    <row r="40176" spans="14:25">
      <c r="N40176" s="68"/>
      <c r="O40176" s="69"/>
      <c r="P40176" s="69"/>
      <c r="Q40176" s="69"/>
      <c r="R40176" s="69"/>
      <c r="S40176" s="69"/>
      <c r="T40176" s="69"/>
      <c r="U40176" s="69"/>
      <c r="V40176" s="69"/>
      <c r="W40176" s="69"/>
      <c r="X40176" s="69"/>
      <c r="Y40176" s="69"/>
    </row>
    <row r="40177" spans="14:25">
      <c r="N40177" s="68"/>
      <c r="O40177" s="69"/>
      <c r="P40177" s="69"/>
      <c r="Q40177" s="69"/>
      <c r="R40177" s="69"/>
      <c r="S40177" s="69"/>
      <c r="T40177" s="69"/>
      <c r="U40177" s="69"/>
      <c r="V40177" s="69"/>
      <c r="W40177" s="69"/>
      <c r="X40177" s="69"/>
      <c r="Y40177" s="69"/>
    </row>
    <row r="40178" spans="14:25">
      <c r="N40178" s="68"/>
      <c r="O40178" s="69"/>
      <c r="P40178" s="69"/>
      <c r="Q40178" s="69"/>
      <c r="R40178" s="69"/>
      <c r="S40178" s="69"/>
      <c r="T40178" s="69"/>
      <c r="U40178" s="69"/>
      <c r="V40178" s="69"/>
      <c r="W40178" s="69"/>
      <c r="X40178" s="69"/>
      <c r="Y40178" s="69"/>
    </row>
    <row r="40179" spans="14:25">
      <c r="N40179" s="68"/>
      <c r="O40179" s="69"/>
      <c r="P40179" s="69"/>
      <c r="Q40179" s="69"/>
      <c r="R40179" s="69"/>
      <c r="S40179" s="69"/>
      <c r="T40179" s="69"/>
      <c r="U40179" s="69"/>
      <c r="V40179" s="69"/>
      <c r="W40179" s="69"/>
      <c r="X40179" s="69"/>
      <c r="Y40179" s="69"/>
    </row>
    <row r="40180" spans="14:25">
      <c r="N40180" s="68"/>
      <c r="O40180" s="69"/>
      <c r="P40180" s="69"/>
      <c r="Q40180" s="69"/>
      <c r="R40180" s="69"/>
      <c r="S40180" s="69"/>
      <c r="T40180" s="69"/>
      <c r="U40180" s="69"/>
      <c r="V40180" s="69"/>
      <c r="W40180" s="69"/>
      <c r="X40180" s="69"/>
      <c r="Y40180" s="69"/>
    </row>
    <row r="40181" spans="14:25">
      <c r="N40181" s="68"/>
      <c r="O40181" s="69"/>
      <c r="P40181" s="69"/>
      <c r="Q40181" s="69"/>
      <c r="R40181" s="69"/>
      <c r="S40181" s="69"/>
      <c r="T40181" s="69"/>
      <c r="U40181" s="69"/>
      <c r="V40181" s="69"/>
      <c r="W40181" s="69"/>
      <c r="X40181" s="69"/>
      <c r="Y40181" s="69"/>
    </row>
    <row r="40182" spans="14:25">
      <c r="N40182" s="68"/>
      <c r="O40182" s="69"/>
      <c r="P40182" s="69"/>
      <c r="Q40182" s="69"/>
      <c r="R40182" s="69"/>
      <c r="S40182" s="69"/>
      <c r="T40182" s="69"/>
      <c r="U40182" s="69"/>
      <c r="V40182" s="69"/>
      <c r="W40182" s="69"/>
      <c r="X40182" s="69"/>
      <c r="Y40182" s="69"/>
    </row>
    <row r="40183" spans="14:25">
      <c r="N40183" s="68"/>
      <c r="O40183" s="69"/>
      <c r="P40183" s="69"/>
      <c r="Q40183" s="69"/>
      <c r="R40183" s="69"/>
      <c r="S40183" s="69"/>
      <c r="T40183" s="69"/>
      <c r="U40183" s="69"/>
      <c r="V40183" s="69"/>
      <c r="W40183" s="69"/>
      <c r="X40183" s="69"/>
      <c r="Y40183" s="69"/>
    </row>
    <row r="40184" spans="14:25">
      <c r="N40184" s="68"/>
      <c r="O40184" s="69"/>
      <c r="P40184" s="69"/>
      <c r="Q40184" s="69"/>
      <c r="R40184" s="69"/>
      <c r="S40184" s="69"/>
      <c r="T40184" s="69"/>
      <c r="U40184" s="69"/>
      <c r="V40184" s="69"/>
      <c r="W40184" s="69"/>
      <c r="X40184" s="69"/>
      <c r="Y40184" s="69"/>
    </row>
    <row r="40185" spans="14:25">
      <c r="N40185" s="68"/>
      <c r="O40185" s="69"/>
      <c r="P40185" s="69"/>
      <c r="Q40185" s="69"/>
      <c r="R40185" s="69"/>
      <c r="S40185" s="69"/>
      <c r="T40185" s="69"/>
      <c r="U40185" s="69"/>
      <c r="V40185" s="69"/>
      <c r="W40185" s="69"/>
      <c r="X40185" s="69"/>
      <c r="Y40185" s="69"/>
    </row>
    <row r="40186" spans="14:25">
      <c r="N40186" s="68"/>
      <c r="O40186" s="69"/>
      <c r="P40186" s="69"/>
      <c r="Q40186" s="69"/>
      <c r="R40186" s="69"/>
      <c r="S40186" s="69"/>
      <c r="T40186" s="69"/>
      <c r="U40186" s="69"/>
      <c r="V40186" s="69"/>
      <c r="W40186" s="69"/>
      <c r="X40186" s="69"/>
      <c r="Y40186" s="69"/>
    </row>
    <row r="40187" spans="14:25">
      <c r="N40187" s="68"/>
      <c r="O40187" s="69"/>
      <c r="P40187" s="69"/>
      <c r="Q40187" s="69"/>
      <c r="R40187" s="69"/>
      <c r="S40187" s="69"/>
      <c r="T40187" s="69"/>
      <c r="U40187" s="69"/>
      <c r="V40187" s="69"/>
      <c r="W40187" s="69"/>
      <c r="X40187" s="69"/>
      <c r="Y40187" s="69"/>
    </row>
    <row r="40188" spans="14:25">
      <c r="N40188" s="68"/>
      <c r="O40188" s="69"/>
      <c r="P40188" s="69"/>
      <c r="Q40188" s="69"/>
      <c r="R40188" s="69"/>
      <c r="S40188" s="69"/>
      <c r="T40188" s="69"/>
      <c r="U40188" s="69"/>
      <c r="V40188" s="69"/>
      <c r="W40188" s="69"/>
      <c r="X40188" s="69"/>
      <c r="Y40188" s="69"/>
    </row>
    <row r="40189" spans="14:25">
      <c r="N40189" s="68"/>
      <c r="O40189" s="69"/>
      <c r="P40189" s="69"/>
      <c r="Q40189" s="69"/>
      <c r="R40189" s="69"/>
      <c r="S40189" s="69"/>
      <c r="T40189" s="69"/>
      <c r="U40189" s="69"/>
      <c r="V40189" s="69"/>
      <c r="W40189" s="69"/>
      <c r="X40189" s="69"/>
      <c r="Y40189" s="69"/>
    </row>
    <row r="40190" spans="14:25">
      <c r="N40190" s="68"/>
      <c r="O40190" s="69"/>
      <c r="P40190" s="69"/>
      <c r="Q40190" s="69"/>
      <c r="R40190" s="69"/>
      <c r="S40190" s="69"/>
      <c r="T40190" s="69"/>
      <c r="U40190" s="69"/>
      <c r="V40190" s="69"/>
      <c r="W40190" s="69"/>
      <c r="X40190" s="69"/>
      <c r="Y40190" s="69"/>
    </row>
    <row r="40191" spans="14:25">
      <c r="N40191" s="68"/>
      <c r="O40191" s="69"/>
      <c r="P40191" s="69"/>
      <c r="Q40191" s="69"/>
      <c r="R40191" s="69"/>
      <c r="S40191" s="69"/>
      <c r="T40191" s="69"/>
      <c r="U40191" s="69"/>
      <c r="V40191" s="69"/>
      <c r="W40191" s="69"/>
      <c r="X40191" s="69"/>
      <c r="Y40191" s="69"/>
    </row>
    <row r="40192" spans="14:25">
      <c r="N40192" s="68"/>
      <c r="O40192" s="69"/>
      <c r="P40192" s="69"/>
      <c r="Q40192" s="69"/>
      <c r="R40192" s="69"/>
      <c r="S40192" s="69"/>
      <c r="T40192" s="69"/>
      <c r="U40192" s="69"/>
      <c r="V40192" s="69"/>
      <c r="W40192" s="69"/>
      <c r="X40192" s="69"/>
      <c r="Y40192" s="69"/>
    </row>
    <row r="40193" spans="14:25">
      <c r="N40193" s="68"/>
      <c r="O40193" s="69"/>
      <c r="P40193" s="69"/>
      <c r="Q40193" s="69"/>
      <c r="R40193" s="69"/>
      <c r="S40193" s="69"/>
      <c r="T40193" s="69"/>
      <c r="U40193" s="69"/>
      <c r="V40193" s="69"/>
      <c r="W40193" s="69"/>
      <c r="X40193" s="69"/>
      <c r="Y40193" s="69"/>
    </row>
    <row r="40194" spans="14:25">
      <c r="N40194" s="68"/>
      <c r="O40194" s="69"/>
      <c r="P40194" s="69"/>
      <c r="Q40194" s="69"/>
      <c r="R40194" s="69"/>
      <c r="S40194" s="69"/>
      <c r="T40194" s="69"/>
      <c r="U40194" s="69"/>
      <c r="V40194" s="69"/>
      <c r="W40194" s="69"/>
      <c r="X40194" s="69"/>
      <c r="Y40194" s="69"/>
    </row>
    <row r="40195" spans="14:25">
      <c r="N40195" s="68"/>
      <c r="O40195" s="69"/>
      <c r="P40195" s="69"/>
      <c r="Q40195" s="69"/>
      <c r="R40195" s="69"/>
      <c r="S40195" s="69"/>
      <c r="T40195" s="69"/>
      <c r="U40195" s="69"/>
      <c r="V40195" s="69"/>
      <c r="W40195" s="69"/>
      <c r="X40195" s="69"/>
      <c r="Y40195" s="69"/>
    </row>
    <row r="40196" spans="14:25">
      <c r="N40196" s="68"/>
      <c r="O40196" s="69"/>
      <c r="P40196" s="69"/>
      <c r="Q40196" s="69"/>
      <c r="R40196" s="69"/>
      <c r="S40196" s="69"/>
      <c r="T40196" s="69"/>
      <c r="U40196" s="69"/>
      <c r="V40196" s="69"/>
      <c r="W40196" s="69"/>
      <c r="X40196" s="69"/>
      <c r="Y40196" s="69"/>
    </row>
    <row r="40197" spans="14:25">
      <c r="N40197" s="68"/>
      <c r="O40197" s="69"/>
      <c r="P40197" s="69"/>
      <c r="Q40197" s="69"/>
      <c r="R40197" s="69"/>
      <c r="S40197" s="69"/>
      <c r="T40197" s="69"/>
      <c r="U40197" s="69"/>
      <c r="V40197" s="69"/>
      <c r="W40197" s="69"/>
      <c r="X40197" s="69"/>
      <c r="Y40197" s="69"/>
    </row>
    <row r="40198" spans="14:25">
      <c r="N40198" s="68"/>
      <c r="O40198" s="69"/>
      <c r="P40198" s="69"/>
      <c r="Q40198" s="69"/>
      <c r="R40198" s="69"/>
      <c r="S40198" s="69"/>
      <c r="T40198" s="69"/>
      <c r="U40198" s="69"/>
      <c r="V40198" s="69"/>
      <c r="W40198" s="69"/>
      <c r="X40198" s="69"/>
      <c r="Y40198" s="69"/>
    </row>
    <row r="40199" spans="14:25">
      <c r="N40199" s="68"/>
      <c r="O40199" s="69"/>
      <c r="P40199" s="69"/>
      <c r="Q40199" s="69"/>
      <c r="R40199" s="69"/>
      <c r="S40199" s="69"/>
      <c r="T40199" s="69"/>
      <c r="U40199" s="69"/>
      <c r="V40199" s="69"/>
      <c r="W40199" s="69"/>
      <c r="X40199" s="69"/>
      <c r="Y40199" s="69"/>
    </row>
    <row r="40200" spans="14:25">
      <c r="N40200" s="68"/>
      <c r="O40200" s="69"/>
      <c r="P40200" s="69"/>
      <c r="Q40200" s="69"/>
      <c r="R40200" s="69"/>
      <c r="S40200" s="69"/>
      <c r="T40200" s="69"/>
      <c r="U40200" s="69"/>
      <c r="V40200" s="69"/>
      <c r="W40200" s="69"/>
      <c r="X40200" s="69"/>
      <c r="Y40200" s="69"/>
    </row>
    <row r="40201" spans="14:25">
      <c r="N40201" s="68"/>
      <c r="O40201" s="69"/>
      <c r="P40201" s="69"/>
      <c r="Q40201" s="69"/>
      <c r="R40201" s="69"/>
      <c r="S40201" s="69"/>
      <c r="T40201" s="69"/>
      <c r="U40201" s="69"/>
      <c r="V40201" s="69"/>
      <c r="W40201" s="69"/>
      <c r="X40201" s="69"/>
      <c r="Y40201" s="69"/>
    </row>
    <row r="40202" spans="14:25">
      <c r="N40202" s="68"/>
      <c r="O40202" s="69"/>
      <c r="P40202" s="69"/>
      <c r="Q40202" s="69"/>
      <c r="R40202" s="69"/>
      <c r="S40202" s="69"/>
      <c r="T40202" s="69"/>
      <c r="U40202" s="69"/>
      <c r="V40202" s="69"/>
      <c r="W40202" s="69"/>
      <c r="X40202" s="69"/>
      <c r="Y40202" s="69"/>
    </row>
    <row r="40203" spans="14:25">
      <c r="N40203" s="68"/>
      <c r="O40203" s="69"/>
      <c r="P40203" s="69"/>
      <c r="Q40203" s="69"/>
      <c r="R40203" s="69"/>
      <c r="S40203" s="69"/>
      <c r="T40203" s="69"/>
      <c r="U40203" s="69"/>
      <c r="V40203" s="69"/>
      <c r="W40203" s="69"/>
      <c r="X40203" s="69"/>
      <c r="Y40203" s="69"/>
    </row>
    <row r="40204" spans="14:25">
      <c r="N40204" s="68"/>
      <c r="O40204" s="69"/>
      <c r="P40204" s="69"/>
      <c r="Q40204" s="69"/>
      <c r="R40204" s="69"/>
      <c r="S40204" s="69"/>
      <c r="T40204" s="69"/>
      <c r="U40204" s="69"/>
      <c r="V40204" s="69"/>
      <c r="W40204" s="69"/>
      <c r="X40204" s="69"/>
      <c r="Y40204" s="69"/>
    </row>
    <row r="40205" spans="14:25">
      <c r="N40205" s="68"/>
      <c r="O40205" s="69"/>
      <c r="P40205" s="69"/>
      <c r="Q40205" s="69"/>
      <c r="R40205" s="69"/>
      <c r="S40205" s="69"/>
      <c r="T40205" s="69"/>
      <c r="U40205" s="69"/>
      <c r="V40205" s="69"/>
      <c r="W40205" s="69"/>
      <c r="X40205" s="69"/>
      <c r="Y40205" s="69"/>
    </row>
    <row r="40206" spans="14:25">
      <c r="N40206" s="68"/>
      <c r="O40206" s="69"/>
      <c r="P40206" s="69"/>
      <c r="Q40206" s="69"/>
      <c r="R40206" s="69"/>
      <c r="S40206" s="69"/>
      <c r="T40206" s="69"/>
      <c r="U40206" s="69"/>
      <c r="V40206" s="69"/>
      <c r="W40206" s="69"/>
      <c r="X40206" s="69"/>
      <c r="Y40206" s="69"/>
    </row>
    <row r="40207" spans="14:25">
      <c r="N40207" s="68"/>
      <c r="O40207" s="69"/>
      <c r="P40207" s="69"/>
      <c r="Q40207" s="69"/>
      <c r="R40207" s="69"/>
      <c r="S40207" s="69"/>
      <c r="T40207" s="69"/>
      <c r="U40207" s="69"/>
      <c r="V40207" s="69"/>
      <c r="W40207" s="69"/>
      <c r="X40207" s="69"/>
      <c r="Y40207" s="69"/>
    </row>
    <row r="40208" spans="14:25">
      <c r="N40208" s="68"/>
      <c r="O40208" s="69"/>
      <c r="P40208" s="69"/>
      <c r="Q40208" s="69"/>
      <c r="R40208" s="69"/>
      <c r="S40208" s="69"/>
      <c r="T40208" s="69"/>
      <c r="U40208" s="69"/>
      <c r="V40208" s="69"/>
      <c r="W40208" s="69"/>
      <c r="X40208" s="69"/>
      <c r="Y40208" s="69"/>
    </row>
    <row r="40209" spans="14:25">
      <c r="N40209" s="68"/>
      <c r="O40209" s="69"/>
      <c r="P40209" s="69"/>
      <c r="Q40209" s="69"/>
      <c r="R40209" s="69"/>
      <c r="S40209" s="69"/>
      <c r="T40209" s="69"/>
      <c r="U40209" s="69"/>
      <c r="V40209" s="69"/>
      <c r="W40209" s="69"/>
      <c r="X40209" s="69"/>
      <c r="Y40209" s="69"/>
    </row>
    <row r="40210" spans="14:25">
      <c r="N40210" s="68"/>
      <c r="O40210" s="69"/>
      <c r="P40210" s="69"/>
      <c r="Q40210" s="69"/>
      <c r="R40210" s="69"/>
      <c r="S40210" s="69"/>
      <c r="T40210" s="69"/>
      <c r="U40210" s="69"/>
      <c r="V40210" s="69"/>
      <c r="W40210" s="69"/>
      <c r="X40210" s="69"/>
      <c r="Y40210" s="69"/>
    </row>
    <row r="40211" spans="14:25">
      <c r="N40211" s="68"/>
      <c r="O40211" s="69"/>
      <c r="P40211" s="69"/>
      <c r="Q40211" s="69"/>
      <c r="R40211" s="69"/>
      <c r="S40211" s="69"/>
      <c r="T40211" s="69"/>
      <c r="U40211" s="69"/>
      <c r="V40211" s="69"/>
      <c r="W40211" s="69"/>
      <c r="X40211" s="69"/>
      <c r="Y40211" s="69"/>
    </row>
    <row r="40212" spans="14:25">
      <c r="N40212" s="68"/>
      <c r="O40212" s="69"/>
      <c r="P40212" s="69"/>
      <c r="Q40212" s="69"/>
      <c r="R40212" s="69"/>
      <c r="S40212" s="69"/>
      <c r="T40212" s="69"/>
      <c r="U40212" s="69"/>
      <c r="V40212" s="69"/>
      <c r="W40212" s="69"/>
      <c r="X40212" s="69"/>
      <c r="Y40212" s="69"/>
    </row>
    <row r="40213" spans="14:25">
      <c r="N40213" s="68"/>
      <c r="O40213" s="69"/>
      <c r="P40213" s="69"/>
      <c r="Q40213" s="69"/>
      <c r="R40213" s="69"/>
      <c r="S40213" s="69"/>
      <c r="T40213" s="69"/>
      <c r="U40213" s="69"/>
      <c r="V40213" s="69"/>
      <c r="W40213" s="69"/>
      <c r="X40213" s="69"/>
      <c r="Y40213" s="69"/>
    </row>
    <row r="40214" spans="14:25">
      <c r="N40214" s="68"/>
      <c r="O40214" s="69"/>
      <c r="P40214" s="69"/>
      <c r="Q40214" s="69"/>
      <c r="R40214" s="69"/>
      <c r="S40214" s="69"/>
      <c r="T40214" s="69"/>
      <c r="U40214" s="69"/>
      <c r="V40214" s="69"/>
      <c r="W40214" s="69"/>
      <c r="X40214" s="69"/>
      <c r="Y40214" s="69"/>
    </row>
    <row r="40215" spans="14:25">
      <c r="N40215" s="68"/>
      <c r="O40215" s="69"/>
      <c r="P40215" s="69"/>
      <c r="Q40215" s="69"/>
      <c r="R40215" s="69"/>
      <c r="S40215" s="69"/>
      <c r="T40215" s="69"/>
      <c r="U40215" s="69"/>
      <c r="V40215" s="69"/>
      <c r="W40215" s="69"/>
      <c r="X40215" s="69"/>
      <c r="Y40215" s="69"/>
    </row>
    <row r="40216" spans="14:25">
      <c r="N40216" s="68"/>
      <c r="O40216" s="69"/>
      <c r="P40216" s="69"/>
      <c r="Q40216" s="69"/>
      <c r="R40216" s="69"/>
      <c r="S40216" s="69"/>
      <c r="T40216" s="69"/>
      <c r="U40216" s="69"/>
      <c r="V40216" s="69"/>
      <c r="W40216" s="69"/>
      <c r="X40216" s="69"/>
      <c r="Y40216" s="69"/>
    </row>
    <row r="40217" spans="14:25">
      <c r="N40217" s="68"/>
      <c r="O40217" s="69"/>
      <c r="P40217" s="69"/>
      <c r="Q40217" s="69"/>
      <c r="R40217" s="69"/>
      <c r="S40217" s="69"/>
      <c r="T40217" s="69"/>
      <c r="U40217" s="69"/>
      <c r="V40217" s="69"/>
      <c r="W40217" s="69"/>
      <c r="X40217" s="69"/>
      <c r="Y40217" s="69"/>
    </row>
    <row r="40218" spans="14:25">
      <c r="N40218" s="68"/>
      <c r="O40218" s="69"/>
      <c r="P40218" s="69"/>
      <c r="Q40218" s="69"/>
      <c r="R40218" s="69"/>
      <c r="S40218" s="69"/>
      <c r="T40218" s="69"/>
      <c r="U40218" s="69"/>
      <c r="V40218" s="69"/>
      <c r="W40218" s="69"/>
      <c r="X40218" s="69"/>
      <c r="Y40218" s="69"/>
    </row>
    <row r="40219" spans="14:25">
      <c r="N40219" s="68"/>
      <c r="O40219" s="69"/>
      <c r="P40219" s="69"/>
      <c r="Q40219" s="69"/>
      <c r="R40219" s="69"/>
      <c r="S40219" s="69"/>
      <c r="T40219" s="69"/>
      <c r="U40219" s="69"/>
      <c r="V40219" s="69"/>
      <c r="W40219" s="69"/>
      <c r="X40219" s="69"/>
      <c r="Y40219" s="69"/>
    </row>
    <row r="40220" spans="14:25">
      <c r="N40220" s="68"/>
      <c r="O40220" s="69"/>
      <c r="P40220" s="69"/>
      <c r="Q40220" s="69"/>
      <c r="R40220" s="69"/>
      <c r="S40220" s="69"/>
      <c r="T40220" s="69"/>
      <c r="U40220" s="69"/>
      <c r="V40220" s="69"/>
      <c r="W40220" s="69"/>
      <c r="X40220" s="69"/>
      <c r="Y40220" s="69"/>
    </row>
    <row r="40221" spans="14:25">
      <c r="N40221" s="68"/>
      <c r="O40221" s="69"/>
      <c r="P40221" s="69"/>
      <c r="Q40221" s="69"/>
      <c r="R40221" s="69"/>
      <c r="S40221" s="69"/>
      <c r="T40221" s="69"/>
      <c r="U40221" s="69"/>
      <c r="V40221" s="69"/>
      <c r="W40221" s="69"/>
      <c r="X40221" s="69"/>
      <c r="Y40221" s="69"/>
    </row>
    <row r="40222" spans="14:25">
      <c r="N40222" s="68"/>
      <c r="O40222" s="69"/>
      <c r="P40222" s="69"/>
      <c r="Q40222" s="69"/>
      <c r="R40222" s="69"/>
      <c r="S40222" s="69"/>
      <c r="T40222" s="69"/>
      <c r="U40222" s="69"/>
      <c r="V40222" s="69"/>
      <c r="W40222" s="69"/>
      <c r="X40222" s="69"/>
      <c r="Y40222" s="69"/>
    </row>
    <row r="40223" spans="14:25">
      <c r="N40223" s="68"/>
      <c r="O40223" s="69"/>
      <c r="P40223" s="69"/>
      <c r="Q40223" s="69"/>
      <c r="R40223" s="69"/>
      <c r="S40223" s="69"/>
      <c r="T40223" s="69"/>
      <c r="U40223" s="69"/>
      <c r="V40223" s="69"/>
      <c r="W40223" s="69"/>
      <c r="X40223" s="69"/>
      <c r="Y40223" s="69"/>
    </row>
    <row r="40224" spans="14:25">
      <c r="N40224" s="68"/>
      <c r="O40224" s="69"/>
      <c r="P40224" s="69"/>
      <c r="Q40224" s="69"/>
      <c r="R40224" s="69"/>
      <c r="S40224" s="69"/>
      <c r="T40224" s="69"/>
      <c r="U40224" s="69"/>
      <c r="V40224" s="69"/>
      <c r="W40224" s="69"/>
      <c r="X40224" s="69"/>
      <c r="Y40224" s="69"/>
    </row>
    <row r="40225" spans="14:25">
      <c r="N40225" s="68"/>
      <c r="O40225" s="69"/>
      <c r="P40225" s="69"/>
      <c r="Q40225" s="69"/>
      <c r="R40225" s="69"/>
      <c r="S40225" s="69"/>
      <c r="T40225" s="69"/>
      <c r="U40225" s="69"/>
      <c r="V40225" s="69"/>
      <c r="W40225" s="69"/>
      <c r="X40225" s="69"/>
      <c r="Y40225" s="69"/>
    </row>
    <row r="40226" spans="14:25">
      <c r="N40226" s="68"/>
      <c r="O40226" s="69"/>
      <c r="P40226" s="69"/>
      <c r="Q40226" s="69"/>
      <c r="R40226" s="69"/>
      <c r="S40226" s="69"/>
      <c r="T40226" s="69"/>
      <c r="U40226" s="69"/>
      <c r="V40226" s="69"/>
      <c r="W40226" s="69"/>
      <c r="X40226" s="69"/>
      <c r="Y40226" s="69"/>
    </row>
    <row r="40227" spans="14:25">
      <c r="N40227" s="68"/>
      <c r="O40227" s="69"/>
      <c r="P40227" s="69"/>
      <c r="Q40227" s="69"/>
      <c r="R40227" s="69"/>
      <c r="S40227" s="69"/>
      <c r="T40227" s="69"/>
      <c r="U40227" s="69"/>
      <c r="V40227" s="69"/>
      <c r="W40227" s="69"/>
      <c r="X40227" s="69"/>
      <c r="Y40227" s="69"/>
    </row>
    <row r="40228" spans="14:25">
      <c r="N40228" s="68"/>
      <c r="O40228" s="69"/>
      <c r="P40228" s="69"/>
      <c r="Q40228" s="69"/>
      <c r="R40228" s="69"/>
      <c r="S40228" s="69"/>
      <c r="T40228" s="69"/>
      <c r="U40228" s="69"/>
      <c r="V40228" s="69"/>
      <c r="W40228" s="69"/>
      <c r="X40228" s="69"/>
      <c r="Y40228" s="69"/>
    </row>
    <row r="40229" spans="14:25">
      <c r="N40229" s="68"/>
      <c r="O40229" s="69"/>
      <c r="P40229" s="69"/>
      <c r="Q40229" s="69"/>
      <c r="R40229" s="69"/>
      <c r="S40229" s="69"/>
      <c r="T40229" s="69"/>
      <c r="U40229" s="69"/>
      <c r="V40229" s="69"/>
      <c r="W40229" s="69"/>
      <c r="X40229" s="69"/>
      <c r="Y40229" s="69"/>
    </row>
    <row r="40230" spans="14:25">
      <c r="N40230" s="68"/>
      <c r="O40230" s="69"/>
      <c r="P40230" s="69"/>
      <c r="Q40230" s="69"/>
      <c r="R40230" s="69"/>
      <c r="S40230" s="69"/>
      <c r="T40230" s="69"/>
      <c r="U40230" s="69"/>
      <c r="V40230" s="69"/>
      <c r="W40230" s="69"/>
      <c r="X40230" s="69"/>
      <c r="Y40230" s="69"/>
    </row>
    <row r="40231" spans="14:25">
      <c r="N40231" s="68"/>
      <c r="O40231" s="69"/>
      <c r="P40231" s="69"/>
      <c r="Q40231" s="69"/>
      <c r="R40231" s="69"/>
      <c r="S40231" s="69"/>
      <c r="T40231" s="69"/>
      <c r="U40231" s="69"/>
      <c r="V40231" s="69"/>
      <c r="W40231" s="69"/>
      <c r="X40231" s="69"/>
      <c r="Y40231" s="69"/>
    </row>
    <row r="40232" spans="14:25">
      <c r="N40232" s="68"/>
      <c r="O40232" s="69"/>
      <c r="P40232" s="69"/>
      <c r="Q40232" s="69"/>
      <c r="R40232" s="69"/>
      <c r="S40232" s="69"/>
      <c r="T40232" s="69"/>
      <c r="U40232" s="69"/>
      <c r="V40232" s="69"/>
      <c r="W40232" s="69"/>
      <c r="X40232" s="69"/>
      <c r="Y40232" s="69"/>
    </row>
    <row r="40233" spans="14:25">
      <c r="N40233" s="68"/>
      <c r="O40233" s="69"/>
      <c r="P40233" s="69"/>
      <c r="Q40233" s="69"/>
      <c r="R40233" s="69"/>
      <c r="S40233" s="69"/>
      <c r="T40233" s="69"/>
      <c r="U40233" s="69"/>
      <c r="V40233" s="69"/>
      <c r="W40233" s="69"/>
      <c r="X40233" s="69"/>
      <c r="Y40233" s="69"/>
    </row>
    <row r="40234" spans="14:25">
      <c r="N40234" s="68"/>
      <c r="O40234" s="69"/>
      <c r="P40234" s="69"/>
      <c r="Q40234" s="69"/>
      <c r="R40234" s="69"/>
      <c r="S40234" s="69"/>
      <c r="T40234" s="69"/>
      <c r="U40234" s="69"/>
      <c r="V40234" s="69"/>
      <c r="W40234" s="69"/>
      <c r="X40234" s="69"/>
      <c r="Y40234" s="69"/>
    </row>
    <row r="40235" spans="14:25">
      <c r="N40235" s="68"/>
      <c r="O40235" s="69"/>
      <c r="P40235" s="69"/>
      <c r="Q40235" s="69"/>
      <c r="R40235" s="69"/>
      <c r="S40235" s="69"/>
      <c r="T40235" s="69"/>
      <c r="U40235" s="69"/>
      <c r="V40235" s="69"/>
      <c r="W40235" s="69"/>
      <c r="X40235" s="69"/>
      <c r="Y40235" s="69"/>
    </row>
    <row r="40236" spans="14:25">
      <c r="N40236" s="68"/>
      <c r="O40236" s="69"/>
      <c r="P40236" s="69"/>
      <c r="Q40236" s="69"/>
      <c r="R40236" s="69"/>
      <c r="S40236" s="69"/>
      <c r="T40236" s="69"/>
      <c r="U40236" s="69"/>
      <c r="V40236" s="69"/>
      <c r="W40236" s="69"/>
      <c r="X40236" s="69"/>
      <c r="Y40236" s="69"/>
    </row>
    <row r="40237" spans="14:25">
      <c r="N40237" s="68"/>
      <c r="O40237" s="69"/>
      <c r="P40237" s="69"/>
      <c r="Q40237" s="69"/>
      <c r="R40237" s="69"/>
      <c r="S40237" s="69"/>
      <c r="T40237" s="69"/>
      <c r="U40237" s="69"/>
      <c r="V40237" s="69"/>
      <c r="W40237" s="69"/>
      <c r="X40237" s="69"/>
      <c r="Y40237" s="69"/>
    </row>
    <row r="40238" spans="14:25">
      <c r="N40238" s="68"/>
      <c r="O40238" s="69"/>
      <c r="P40238" s="69"/>
      <c r="Q40238" s="69"/>
      <c r="R40238" s="69"/>
      <c r="S40238" s="69"/>
      <c r="T40238" s="69"/>
      <c r="U40238" s="69"/>
      <c r="V40238" s="69"/>
      <c r="W40238" s="69"/>
      <c r="X40238" s="69"/>
      <c r="Y40238" s="69"/>
    </row>
    <row r="40239" spans="14:25">
      <c r="N40239" s="68"/>
      <c r="O40239" s="69"/>
      <c r="P40239" s="69"/>
      <c r="Q40239" s="69"/>
      <c r="R40239" s="69"/>
      <c r="S40239" s="69"/>
      <c r="T40239" s="69"/>
      <c r="U40239" s="69"/>
      <c r="V40239" s="69"/>
      <c r="W40239" s="69"/>
      <c r="X40239" s="69"/>
      <c r="Y40239" s="69"/>
    </row>
    <row r="40240" spans="14:25">
      <c r="N40240" s="68"/>
      <c r="O40240" s="69"/>
      <c r="P40240" s="69"/>
      <c r="Q40240" s="69"/>
      <c r="R40240" s="69"/>
      <c r="S40240" s="69"/>
      <c r="T40240" s="69"/>
      <c r="U40240" s="69"/>
      <c r="V40240" s="69"/>
      <c r="W40240" s="69"/>
      <c r="X40240" s="69"/>
      <c r="Y40240" s="69"/>
    </row>
    <row r="40241" spans="14:25">
      <c r="N40241" s="68"/>
      <c r="O40241" s="69"/>
      <c r="P40241" s="69"/>
      <c r="Q40241" s="69"/>
      <c r="R40241" s="69"/>
      <c r="S40241" s="69"/>
      <c r="T40241" s="69"/>
      <c r="U40241" s="69"/>
      <c r="V40241" s="69"/>
      <c r="W40241" s="69"/>
      <c r="X40241" s="69"/>
      <c r="Y40241" s="69"/>
    </row>
    <row r="40242" spans="14:25">
      <c r="N40242" s="68"/>
      <c r="O40242" s="69"/>
      <c r="P40242" s="69"/>
      <c r="Q40242" s="69"/>
      <c r="R40242" s="69"/>
      <c r="S40242" s="69"/>
      <c r="T40242" s="69"/>
      <c r="U40242" s="69"/>
      <c r="V40242" s="69"/>
      <c r="W40242" s="69"/>
      <c r="X40242" s="69"/>
      <c r="Y40242" s="69"/>
    </row>
    <row r="40243" spans="14:25">
      <c r="N40243" s="68"/>
      <c r="O40243" s="69"/>
      <c r="P40243" s="69"/>
      <c r="Q40243" s="69"/>
      <c r="R40243" s="69"/>
      <c r="S40243" s="69"/>
      <c r="T40243" s="69"/>
      <c r="U40243" s="69"/>
      <c r="V40243" s="69"/>
      <c r="W40243" s="69"/>
      <c r="X40243" s="69"/>
      <c r="Y40243" s="69"/>
    </row>
    <row r="40244" spans="14:25">
      <c r="N40244" s="68"/>
      <c r="O40244" s="69"/>
      <c r="P40244" s="69"/>
      <c r="Q40244" s="69"/>
      <c r="R40244" s="69"/>
      <c r="S40244" s="69"/>
      <c r="T40244" s="69"/>
      <c r="U40244" s="69"/>
      <c r="V40244" s="69"/>
      <c r="W40244" s="69"/>
      <c r="X40244" s="69"/>
      <c r="Y40244" s="69"/>
    </row>
    <row r="40245" spans="14:25">
      <c r="N40245" s="68"/>
      <c r="O40245" s="69"/>
      <c r="P40245" s="69"/>
      <c r="Q40245" s="69"/>
      <c r="R40245" s="69"/>
      <c r="S40245" s="69"/>
      <c r="T40245" s="69"/>
      <c r="U40245" s="69"/>
      <c r="V40245" s="69"/>
      <c r="W40245" s="69"/>
      <c r="X40245" s="69"/>
      <c r="Y40245" s="69"/>
    </row>
    <row r="40246" spans="14:25">
      <c r="N40246" s="68"/>
      <c r="O40246" s="69"/>
      <c r="P40246" s="69"/>
      <c r="Q40246" s="69"/>
      <c r="R40246" s="69"/>
      <c r="S40246" s="69"/>
      <c r="T40246" s="69"/>
      <c r="U40246" s="69"/>
      <c r="V40246" s="69"/>
      <c r="W40246" s="69"/>
      <c r="X40246" s="69"/>
      <c r="Y40246" s="69"/>
    </row>
    <row r="40247" spans="14:25">
      <c r="N40247" s="68"/>
      <c r="O40247" s="69"/>
      <c r="P40247" s="69"/>
      <c r="Q40247" s="69"/>
      <c r="R40247" s="69"/>
      <c r="S40247" s="69"/>
      <c r="T40247" s="69"/>
      <c r="U40247" s="69"/>
      <c r="V40247" s="69"/>
      <c r="W40247" s="69"/>
      <c r="X40247" s="69"/>
      <c r="Y40247" s="69"/>
    </row>
    <row r="40248" spans="14:25">
      <c r="N40248" s="68"/>
      <c r="O40248" s="69"/>
      <c r="P40248" s="69"/>
      <c r="Q40248" s="69"/>
      <c r="R40248" s="69"/>
      <c r="S40248" s="69"/>
      <c r="T40248" s="69"/>
      <c r="U40248" s="69"/>
      <c r="V40248" s="69"/>
      <c r="W40248" s="69"/>
      <c r="X40248" s="69"/>
      <c r="Y40248" s="69"/>
    </row>
    <row r="40249" spans="14:25">
      <c r="N40249" s="68"/>
      <c r="O40249" s="69"/>
      <c r="P40249" s="69"/>
      <c r="Q40249" s="69"/>
      <c r="R40249" s="69"/>
      <c r="S40249" s="69"/>
      <c r="T40249" s="69"/>
      <c r="U40249" s="69"/>
      <c r="V40249" s="69"/>
      <c r="W40249" s="69"/>
      <c r="X40249" s="69"/>
      <c r="Y40249" s="69"/>
    </row>
    <row r="40250" spans="14:25">
      <c r="N40250" s="68"/>
      <c r="O40250" s="69"/>
      <c r="P40250" s="69"/>
      <c r="Q40250" s="69"/>
      <c r="R40250" s="69"/>
      <c r="S40250" s="69"/>
      <c r="T40250" s="69"/>
      <c r="U40250" s="69"/>
      <c r="V40250" s="69"/>
      <c r="W40250" s="69"/>
      <c r="X40250" s="69"/>
      <c r="Y40250" s="69"/>
    </row>
    <row r="40251" spans="14:25">
      <c r="N40251" s="68"/>
      <c r="O40251" s="69"/>
      <c r="P40251" s="69"/>
      <c r="Q40251" s="69"/>
      <c r="R40251" s="69"/>
      <c r="S40251" s="69"/>
      <c r="T40251" s="69"/>
      <c r="U40251" s="69"/>
      <c r="V40251" s="69"/>
      <c r="W40251" s="69"/>
      <c r="X40251" s="69"/>
      <c r="Y40251" s="69"/>
    </row>
    <row r="40252" spans="14:25">
      <c r="N40252" s="68"/>
      <c r="O40252" s="69"/>
      <c r="P40252" s="69"/>
      <c r="Q40252" s="69"/>
      <c r="R40252" s="69"/>
      <c r="S40252" s="69"/>
      <c r="T40252" s="69"/>
      <c r="U40252" s="69"/>
      <c r="V40252" s="69"/>
      <c r="W40252" s="69"/>
      <c r="X40252" s="69"/>
      <c r="Y40252" s="69"/>
    </row>
    <row r="40253" spans="14:25">
      <c r="N40253" s="68"/>
      <c r="O40253" s="69"/>
      <c r="P40253" s="69"/>
      <c r="Q40253" s="69"/>
      <c r="R40253" s="69"/>
      <c r="S40253" s="69"/>
      <c r="T40253" s="69"/>
      <c r="U40253" s="69"/>
      <c r="V40253" s="69"/>
      <c r="W40253" s="69"/>
      <c r="X40253" s="69"/>
      <c r="Y40253" s="69"/>
    </row>
    <row r="40254" spans="14:25">
      <c r="N40254" s="68"/>
      <c r="O40254" s="69"/>
      <c r="P40254" s="69"/>
      <c r="Q40254" s="69"/>
      <c r="R40254" s="69"/>
      <c r="S40254" s="69"/>
      <c r="T40254" s="69"/>
      <c r="U40254" s="69"/>
      <c r="V40254" s="69"/>
      <c r="W40254" s="69"/>
      <c r="X40254" s="69"/>
      <c r="Y40254" s="69"/>
    </row>
    <row r="40255" spans="14:25">
      <c r="N40255" s="68"/>
      <c r="O40255" s="69"/>
      <c r="P40255" s="69"/>
      <c r="Q40255" s="69"/>
      <c r="R40255" s="69"/>
      <c r="S40255" s="69"/>
      <c r="T40255" s="69"/>
      <c r="U40255" s="69"/>
      <c r="V40255" s="69"/>
      <c r="W40255" s="69"/>
      <c r="X40255" s="69"/>
      <c r="Y40255" s="69"/>
    </row>
    <row r="40256" spans="14:25">
      <c r="N40256" s="68"/>
      <c r="O40256" s="69"/>
      <c r="P40256" s="69"/>
      <c r="Q40256" s="69"/>
      <c r="R40256" s="69"/>
      <c r="S40256" s="69"/>
      <c r="T40256" s="69"/>
      <c r="U40256" s="69"/>
      <c r="V40256" s="69"/>
      <c r="W40256" s="69"/>
      <c r="X40256" s="69"/>
      <c r="Y40256" s="69"/>
    </row>
    <row r="40257" spans="14:25">
      <c r="N40257" s="68"/>
      <c r="O40257" s="69"/>
      <c r="P40257" s="69"/>
      <c r="Q40257" s="69"/>
      <c r="R40257" s="69"/>
      <c r="S40257" s="69"/>
      <c r="T40257" s="69"/>
      <c r="U40257" s="69"/>
      <c r="V40257" s="69"/>
      <c r="W40257" s="69"/>
      <c r="X40257" s="69"/>
      <c r="Y40257" s="69"/>
    </row>
    <row r="40258" spans="14:25">
      <c r="N40258" s="68"/>
      <c r="O40258" s="69"/>
      <c r="P40258" s="69"/>
      <c r="Q40258" s="69"/>
      <c r="R40258" s="69"/>
      <c r="S40258" s="69"/>
      <c r="T40258" s="69"/>
      <c r="U40258" s="69"/>
      <c r="V40258" s="69"/>
      <c r="W40258" s="69"/>
      <c r="X40258" s="69"/>
      <c r="Y40258" s="69"/>
    </row>
    <row r="40259" spans="14:25">
      <c r="N40259" s="68"/>
      <c r="O40259" s="69"/>
      <c r="P40259" s="69"/>
      <c r="Q40259" s="69"/>
      <c r="R40259" s="69"/>
      <c r="S40259" s="69"/>
      <c r="T40259" s="69"/>
      <c r="U40259" s="69"/>
      <c r="V40259" s="69"/>
      <c r="W40259" s="69"/>
      <c r="X40259" s="69"/>
      <c r="Y40259" s="69"/>
    </row>
    <row r="40260" spans="14:25">
      <c r="N40260" s="68"/>
      <c r="O40260" s="69"/>
      <c r="P40260" s="69"/>
      <c r="Q40260" s="69"/>
      <c r="R40260" s="69"/>
      <c r="S40260" s="69"/>
      <c r="T40260" s="69"/>
      <c r="U40260" s="69"/>
      <c r="V40260" s="69"/>
      <c r="W40260" s="69"/>
      <c r="X40260" s="69"/>
      <c r="Y40260" s="69"/>
    </row>
    <row r="40261" spans="14:25">
      <c r="N40261" s="68"/>
      <c r="O40261" s="69"/>
      <c r="P40261" s="69"/>
      <c r="Q40261" s="69"/>
      <c r="R40261" s="69"/>
      <c r="S40261" s="69"/>
      <c r="T40261" s="69"/>
      <c r="U40261" s="69"/>
      <c r="V40261" s="69"/>
      <c r="W40261" s="69"/>
      <c r="X40261" s="69"/>
      <c r="Y40261" s="69"/>
    </row>
    <row r="40262" spans="14:25">
      <c r="N40262" s="68"/>
      <c r="O40262" s="69"/>
      <c r="P40262" s="69"/>
      <c r="Q40262" s="69"/>
      <c r="R40262" s="69"/>
      <c r="S40262" s="69"/>
      <c r="T40262" s="69"/>
      <c r="U40262" s="69"/>
      <c r="V40262" s="69"/>
      <c r="W40262" s="69"/>
      <c r="X40262" s="69"/>
      <c r="Y40262" s="69"/>
    </row>
    <row r="40263" spans="14:25">
      <c r="N40263" s="68"/>
      <c r="O40263" s="69"/>
      <c r="P40263" s="69"/>
      <c r="Q40263" s="69"/>
      <c r="R40263" s="69"/>
      <c r="S40263" s="69"/>
      <c r="T40263" s="69"/>
      <c r="U40263" s="69"/>
      <c r="V40263" s="69"/>
      <c r="W40263" s="69"/>
      <c r="X40263" s="69"/>
      <c r="Y40263" s="69"/>
    </row>
    <row r="40264" spans="14:25">
      <c r="N40264" s="68"/>
      <c r="O40264" s="69"/>
      <c r="P40264" s="69"/>
      <c r="Q40264" s="69"/>
      <c r="R40264" s="69"/>
      <c r="S40264" s="69"/>
      <c r="T40264" s="69"/>
      <c r="U40264" s="69"/>
      <c r="V40264" s="69"/>
      <c r="W40264" s="69"/>
      <c r="X40264" s="69"/>
      <c r="Y40264" s="69"/>
    </row>
    <row r="40265" spans="14:25">
      <c r="N40265" s="68"/>
      <c r="O40265" s="69"/>
      <c r="P40265" s="69"/>
      <c r="Q40265" s="69"/>
      <c r="R40265" s="69"/>
      <c r="S40265" s="69"/>
      <c r="T40265" s="69"/>
      <c r="U40265" s="69"/>
      <c r="V40265" s="69"/>
      <c r="W40265" s="69"/>
      <c r="X40265" s="69"/>
      <c r="Y40265" s="69"/>
    </row>
    <row r="40266" spans="14:25">
      <c r="N40266" s="68"/>
      <c r="O40266" s="69"/>
      <c r="P40266" s="69"/>
      <c r="Q40266" s="69"/>
      <c r="R40266" s="69"/>
      <c r="S40266" s="69"/>
      <c r="T40266" s="69"/>
      <c r="U40266" s="69"/>
      <c r="V40266" s="69"/>
      <c r="W40266" s="69"/>
      <c r="X40266" s="69"/>
      <c r="Y40266" s="69"/>
    </row>
    <row r="40267" spans="14:25">
      <c r="N40267" s="68"/>
      <c r="O40267" s="69"/>
      <c r="P40267" s="69"/>
      <c r="Q40267" s="69"/>
      <c r="R40267" s="69"/>
      <c r="S40267" s="69"/>
      <c r="T40267" s="69"/>
      <c r="U40267" s="69"/>
      <c r="V40267" s="69"/>
      <c r="W40267" s="69"/>
      <c r="X40267" s="69"/>
      <c r="Y40267" s="69"/>
    </row>
    <row r="40268" spans="14:25">
      <c r="N40268" s="68"/>
      <c r="O40268" s="69"/>
      <c r="P40268" s="69"/>
      <c r="Q40268" s="69"/>
      <c r="R40268" s="69"/>
      <c r="S40268" s="69"/>
      <c r="T40268" s="69"/>
      <c r="U40268" s="69"/>
      <c r="V40268" s="69"/>
      <c r="W40268" s="69"/>
      <c r="X40268" s="69"/>
      <c r="Y40268" s="69"/>
    </row>
    <row r="40269" spans="14:25">
      <c r="N40269" s="68"/>
      <c r="O40269" s="69"/>
      <c r="P40269" s="69"/>
      <c r="Q40269" s="69"/>
      <c r="R40269" s="69"/>
      <c r="S40269" s="69"/>
      <c r="T40269" s="69"/>
      <c r="U40269" s="69"/>
      <c r="V40269" s="69"/>
      <c r="W40269" s="69"/>
      <c r="X40269" s="69"/>
      <c r="Y40269" s="69"/>
    </row>
    <row r="40270" spans="14:25">
      <c r="N40270" s="68"/>
      <c r="O40270" s="69"/>
      <c r="P40270" s="69"/>
      <c r="Q40270" s="69"/>
      <c r="R40270" s="69"/>
      <c r="S40270" s="69"/>
      <c r="T40270" s="69"/>
      <c r="U40270" s="69"/>
      <c r="V40270" s="69"/>
      <c r="W40270" s="69"/>
      <c r="X40270" s="69"/>
      <c r="Y40270" s="69"/>
    </row>
    <row r="40271" spans="14:25">
      <c r="N40271" s="68"/>
      <c r="O40271" s="69"/>
      <c r="P40271" s="69"/>
      <c r="Q40271" s="69"/>
      <c r="R40271" s="69"/>
      <c r="S40271" s="69"/>
      <c r="T40271" s="69"/>
      <c r="U40271" s="69"/>
      <c r="V40271" s="69"/>
      <c r="W40271" s="69"/>
      <c r="X40271" s="69"/>
      <c r="Y40271" s="69"/>
    </row>
    <row r="40272" spans="14:25">
      <c r="N40272" s="68"/>
      <c r="O40272" s="69"/>
      <c r="P40272" s="69"/>
      <c r="Q40272" s="69"/>
      <c r="R40272" s="69"/>
      <c r="S40272" s="69"/>
      <c r="T40272" s="69"/>
      <c r="U40272" s="69"/>
      <c r="V40272" s="69"/>
      <c r="W40272" s="69"/>
      <c r="X40272" s="69"/>
      <c r="Y40272" s="69"/>
    </row>
    <row r="40273" spans="14:25">
      <c r="N40273" s="68"/>
      <c r="O40273" s="69"/>
      <c r="P40273" s="69"/>
      <c r="Q40273" s="69"/>
      <c r="R40273" s="69"/>
      <c r="S40273" s="69"/>
      <c r="T40273" s="69"/>
      <c r="U40273" s="69"/>
      <c r="V40273" s="69"/>
      <c r="W40273" s="69"/>
      <c r="X40273" s="69"/>
      <c r="Y40273" s="69"/>
    </row>
    <row r="40274" spans="14:25">
      <c r="N40274" s="68"/>
      <c r="O40274" s="69"/>
      <c r="P40274" s="69"/>
      <c r="Q40274" s="69"/>
      <c r="R40274" s="69"/>
      <c r="S40274" s="69"/>
      <c r="T40274" s="69"/>
      <c r="U40274" s="69"/>
      <c r="V40274" s="69"/>
      <c r="W40274" s="69"/>
      <c r="X40274" s="69"/>
      <c r="Y40274" s="69"/>
    </row>
    <row r="40275" spans="14:25">
      <c r="N40275" s="68"/>
      <c r="O40275" s="69"/>
      <c r="P40275" s="69"/>
      <c r="Q40275" s="69"/>
      <c r="R40275" s="69"/>
      <c r="S40275" s="69"/>
      <c r="T40275" s="69"/>
      <c r="U40275" s="69"/>
      <c r="V40275" s="69"/>
      <c r="W40275" s="69"/>
      <c r="X40275" s="69"/>
      <c r="Y40275" s="69"/>
    </row>
    <row r="40276" spans="14:25">
      <c r="N40276" s="68"/>
      <c r="O40276" s="69"/>
      <c r="P40276" s="69"/>
      <c r="Q40276" s="69"/>
      <c r="R40276" s="69"/>
      <c r="S40276" s="69"/>
      <c r="T40276" s="69"/>
      <c r="U40276" s="69"/>
      <c r="V40276" s="69"/>
      <c r="W40276" s="69"/>
      <c r="X40276" s="69"/>
      <c r="Y40276" s="69"/>
    </row>
    <row r="40277" spans="14:25">
      <c r="N40277" s="68"/>
      <c r="O40277" s="69"/>
      <c r="P40277" s="69"/>
      <c r="Q40277" s="69"/>
      <c r="R40277" s="69"/>
      <c r="S40277" s="69"/>
      <c r="T40277" s="69"/>
      <c r="U40277" s="69"/>
      <c r="V40277" s="69"/>
      <c r="W40277" s="69"/>
      <c r="X40277" s="69"/>
      <c r="Y40277" s="69"/>
    </row>
    <row r="40278" spans="14:25">
      <c r="N40278" s="68"/>
      <c r="O40278" s="69"/>
      <c r="P40278" s="69"/>
      <c r="Q40278" s="69"/>
      <c r="R40278" s="69"/>
      <c r="S40278" s="69"/>
      <c r="T40278" s="69"/>
      <c r="U40278" s="69"/>
      <c r="V40278" s="69"/>
      <c r="W40278" s="69"/>
      <c r="X40278" s="69"/>
      <c r="Y40278" s="69"/>
    </row>
    <row r="40279" spans="14:25">
      <c r="N40279" s="68"/>
      <c r="O40279" s="69"/>
      <c r="P40279" s="69"/>
      <c r="Q40279" s="69"/>
      <c r="R40279" s="69"/>
      <c r="S40279" s="69"/>
      <c r="T40279" s="69"/>
      <c r="U40279" s="69"/>
      <c r="V40279" s="69"/>
      <c r="W40279" s="69"/>
      <c r="X40279" s="69"/>
      <c r="Y40279" s="69"/>
    </row>
    <row r="40280" spans="14:25">
      <c r="N40280" s="68"/>
      <c r="O40280" s="69"/>
      <c r="P40280" s="69"/>
      <c r="Q40280" s="69"/>
      <c r="R40280" s="69"/>
      <c r="S40280" s="69"/>
      <c r="T40280" s="69"/>
      <c r="U40280" s="69"/>
      <c r="V40280" s="69"/>
      <c r="W40280" s="69"/>
      <c r="X40280" s="69"/>
      <c r="Y40280" s="69"/>
    </row>
    <row r="40281" spans="14:25">
      <c r="N40281" s="68"/>
      <c r="O40281" s="69"/>
      <c r="P40281" s="69"/>
      <c r="Q40281" s="69"/>
      <c r="R40281" s="69"/>
      <c r="S40281" s="69"/>
      <c r="T40281" s="69"/>
      <c r="U40281" s="69"/>
      <c r="V40281" s="69"/>
      <c r="W40281" s="69"/>
      <c r="X40281" s="69"/>
      <c r="Y40281" s="69"/>
    </row>
    <row r="40282" spans="14:25">
      <c r="N40282" s="68"/>
      <c r="O40282" s="69"/>
      <c r="P40282" s="69"/>
      <c r="Q40282" s="69"/>
      <c r="R40282" s="69"/>
      <c r="S40282" s="69"/>
      <c r="T40282" s="69"/>
      <c r="U40282" s="69"/>
      <c r="V40282" s="69"/>
      <c r="W40282" s="69"/>
      <c r="X40282" s="69"/>
      <c r="Y40282" s="69"/>
    </row>
    <row r="40283" spans="14:25">
      <c r="N40283" s="68"/>
      <c r="O40283" s="69"/>
      <c r="P40283" s="69"/>
      <c r="Q40283" s="69"/>
      <c r="R40283" s="69"/>
      <c r="S40283" s="69"/>
      <c r="T40283" s="69"/>
      <c r="U40283" s="69"/>
      <c r="V40283" s="69"/>
      <c r="W40283" s="69"/>
      <c r="X40283" s="69"/>
      <c r="Y40283" s="69"/>
    </row>
    <row r="40284" spans="14:25">
      <c r="N40284" s="68"/>
      <c r="O40284" s="69"/>
      <c r="P40284" s="69"/>
      <c r="Q40284" s="69"/>
      <c r="R40284" s="69"/>
      <c r="S40284" s="69"/>
      <c r="T40284" s="69"/>
      <c r="U40284" s="69"/>
      <c r="V40284" s="69"/>
      <c r="W40284" s="69"/>
      <c r="X40284" s="69"/>
      <c r="Y40284" s="69"/>
    </row>
    <row r="40285" spans="14:25">
      <c r="N40285" s="68"/>
      <c r="O40285" s="69"/>
      <c r="P40285" s="69"/>
      <c r="Q40285" s="69"/>
      <c r="R40285" s="69"/>
      <c r="S40285" s="69"/>
      <c r="T40285" s="69"/>
      <c r="U40285" s="69"/>
      <c r="V40285" s="69"/>
      <c r="W40285" s="69"/>
      <c r="X40285" s="69"/>
      <c r="Y40285" s="69"/>
    </row>
    <row r="40286" spans="14:25">
      <c r="N40286" s="68"/>
      <c r="O40286" s="69"/>
      <c r="P40286" s="69"/>
      <c r="Q40286" s="69"/>
      <c r="R40286" s="69"/>
      <c r="S40286" s="69"/>
      <c r="T40286" s="69"/>
      <c r="U40286" s="69"/>
      <c r="V40286" s="69"/>
      <c r="W40286" s="69"/>
      <c r="X40286" s="69"/>
      <c r="Y40286" s="69"/>
    </row>
    <row r="40287" spans="14:25">
      <c r="N40287" s="68"/>
      <c r="O40287" s="69"/>
      <c r="P40287" s="69"/>
      <c r="Q40287" s="69"/>
      <c r="R40287" s="69"/>
      <c r="S40287" s="69"/>
      <c r="T40287" s="69"/>
      <c r="U40287" s="69"/>
      <c r="V40287" s="69"/>
      <c r="W40287" s="69"/>
      <c r="X40287" s="69"/>
      <c r="Y40287" s="69"/>
    </row>
    <row r="40288" spans="14:25">
      <c r="N40288" s="68"/>
      <c r="O40288" s="69"/>
      <c r="P40288" s="69"/>
      <c r="Q40288" s="69"/>
      <c r="R40288" s="69"/>
      <c r="S40288" s="69"/>
      <c r="T40288" s="69"/>
      <c r="U40288" s="69"/>
      <c r="V40288" s="69"/>
      <c r="W40288" s="69"/>
      <c r="X40288" s="69"/>
      <c r="Y40288" s="69"/>
    </row>
    <row r="40289" spans="14:25">
      <c r="N40289" s="68"/>
      <c r="O40289" s="69"/>
      <c r="P40289" s="69"/>
      <c r="Q40289" s="69"/>
      <c r="R40289" s="69"/>
      <c r="S40289" s="69"/>
      <c r="T40289" s="69"/>
      <c r="U40289" s="69"/>
      <c r="V40289" s="69"/>
      <c r="W40289" s="69"/>
      <c r="X40289" s="69"/>
      <c r="Y40289" s="69"/>
    </row>
    <row r="40290" spans="14:25">
      <c r="N40290" s="68"/>
      <c r="O40290" s="69"/>
      <c r="P40290" s="69"/>
      <c r="Q40290" s="69"/>
      <c r="R40290" s="69"/>
      <c r="S40290" s="69"/>
      <c r="T40290" s="69"/>
      <c r="U40290" s="69"/>
      <c r="V40290" s="69"/>
      <c r="W40290" s="69"/>
      <c r="X40290" s="69"/>
      <c r="Y40290" s="69"/>
    </row>
    <row r="40291" spans="14:25">
      <c r="N40291" s="68"/>
      <c r="O40291" s="69"/>
      <c r="P40291" s="69"/>
      <c r="Q40291" s="69"/>
      <c r="R40291" s="69"/>
      <c r="S40291" s="69"/>
      <c r="T40291" s="69"/>
      <c r="U40291" s="69"/>
      <c r="V40291" s="69"/>
      <c r="W40291" s="69"/>
      <c r="X40291" s="69"/>
      <c r="Y40291" s="69"/>
    </row>
    <row r="40292" spans="14:25">
      <c r="N40292" s="68"/>
      <c r="O40292" s="69"/>
      <c r="P40292" s="69"/>
      <c r="Q40292" s="69"/>
      <c r="R40292" s="69"/>
      <c r="S40292" s="69"/>
      <c r="T40292" s="69"/>
      <c r="U40292" s="69"/>
      <c r="V40292" s="69"/>
      <c r="W40292" s="69"/>
      <c r="X40292" s="69"/>
      <c r="Y40292" s="69"/>
    </row>
    <row r="40293" spans="14:25">
      <c r="N40293" s="68"/>
      <c r="O40293" s="69"/>
      <c r="P40293" s="69"/>
      <c r="Q40293" s="69"/>
      <c r="R40293" s="69"/>
      <c r="S40293" s="69"/>
      <c r="T40293" s="69"/>
      <c r="U40293" s="69"/>
      <c r="V40293" s="69"/>
      <c r="W40293" s="69"/>
      <c r="X40293" s="69"/>
      <c r="Y40293" s="69"/>
    </row>
    <row r="40294" spans="14:25">
      <c r="N40294" s="68"/>
      <c r="O40294" s="69"/>
      <c r="P40294" s="69"/>
      <c r="Q40294" s="69"/>
      <c r="R40294" s="69"/>
      <c r="S40294" s="69"/>
      <c r="T40294" s="69"/>
      <c r="U40294" s="69"/>
      <c r="V40294" s="69"/>
      <c r="W40294" s="69"/>
      <c r="X40294" s="69"/>
      <c r="Y40294" s="69"/>
    </row>
    <row r="40295" spans="14:25">
      <c r="N40295" s="68"/>
      <c r="O40295" s="69"/>
      <c r="P40295" s="69"/>
      <c r="Q40295" s="69"/>
      <c r="R40295" s="69"/>
      <c r="S40295" s="69"/>
      <c r="T40295" s="69"/>
      <c r="U40295" s="69"/>
      <c r="V40295" s="69"/>
      <c r="W40295" s="69"/>
      <c r="X40295" s="69"/>
      <c r="Y40295" s="69"/>
    </row>
    <row r="40296" spans="14:25">
      <c r="N40296" s="68"/>
      <c r="O40296" s="69"/>
      <c r="P40296" s="69"/>
      <c r="Q40296" s="69"/>
      <c r="R40296" s="69"/>
      <c r="S40296" s="69"/>
      <c r="T40296" s="69"/>
      <c r="U40296" s="69"/>
      <c r="V40296" s="69"/>
      <c r="W40296" s="69"/>
      <c r="X40296" s="69"/>
      <c r="Y40296" s="69"/>
    </row>
    <row r="40297" spans="14:25">
      <c r="N40297" s="68"/>
      <c r="O40297" s="69"/>
      <c r="P40297" s="69"/>
      <c r="Q40297" s="69"/>
      <c r="R40297" s="69"/>
      <c r="S40297" s="69"/>
      <c r="T40297" s="69"/>
      <c r="U40297" s="69"/>
      <c r="V40297" s="69"/>
      <c r="W40297" s="69"/>
      <c r="X40297" s="69"/>
      <c r="Y40297" s="69"/>
    </row>
    <row r="40298" spans="14:25">
      <c r="N40298" s="68"/>
      <c r="O40298" s="69"/>
      <c r="P40298" s="69"/>
      <c r="Q40298" s="69"/>
      <c r="R40298" s="69"/>
      <c r="S40298" s="69"/>
      <c r="T40298" s="69"/>
      <c r="U40298" s="69"/>
      <c r="V40298" s="69"/>
      <c r="W40298" s="69"/>
      <c r="X40298" s="69"/>
      <c r="Y40298" s="69"/>
    </row>
    <row r="40299" spans="14:25">
      <c r="N40299" s="68"/>
      <c r="O40299" s="69"/>
      <c r="P40299" s="69"/>
      <c r="Q40299" s="69"/>
      <c r="R40299" s="69"/>
      <c r="S40299" s="69"/>
      <c r="T40299" s="69"/>
      <c r="U40299" s="69"/>
      <c r="V40299" s="69"/>
      <c r="W40299" s="69"/>
      <c r="X40299" s="69"/>
      <c r="Y40299" s="69"/>
    </row>
    <row r="40300" spans="14:25">
      <c r="N40300" s="68"/>
      <c r="O40300" s="69"/>
      <c r="P40300" s="69"/>
      <c r="Q40300" s="69"/>
      <c r="R40300" s="69"/>
      <c r="S40300" s="69"/>
      <c r="T40300" s="69"/>
      <c r="U40300" s="69"/>
      <c r="V40300" s="69"/>
      <c r="W40300" s="69"/>
      <c r="X40300" s="69"/>
      <c r="Y40300" s="69"/>
    </row>
    <row r="40301" spans="14:25">
      <c r="N40301" s="68"/>
      <c r="O40301" s="69"/>
      <c r="P40301" s="69"/>
      <c r="Q40301" s="69"/>
      <c r="R40301" s="69"/>
      <c r="S40301" s="69"/>
      <c r="T40301" s="69"/>
      <c r="U40301" s="69"/>
      <c r="V40301" s="69"/>
      <c r="W40301" s="69"/>
      <c r="X40301" s="69"/>
      <c r="Y40301" s="69"/>
    </row>
    <row r="40302" spans="14:25">
      <c r="N40302" s="68"/>
      <c r="O40302" s="69"/>
      <c r="P40302" s="69"/>
      <c r="Q40302" s="69"/>
      <c r="R40302" s="69"/>
      <c r="S40302" s="69"/>
      <c r="T40302" s="69"/>
      <c r="U40302" s="69"/>
      <c r="V40302" s="69"/>
      <c r="W40302" s="69"/>
      <c r="X40302" s="69"/>
      <c r="Y40302" s="69"/>
    </row>
    <row r="40303" spans="14:25">
      <c r="N40303" s="68"/>
      <c r="O40303" s="69"/>
      <c r="P40303" s="69"/>
      <c r="Q40303" s="69"/>
      <c r="R40303" s="69"/>
      <c r="S40303" s="69"/>
      <c r="T40303" s="69"/>
      <c r="U40303" s="69"/>
      <c r="V40303" s="69"/>
      <c r="W40303" s="69"/>
      <c r="X40303" s="69"/>
      <c r="Y40303" s="69"/>
    </row>
    <row r="40304" spans="14:25">
      <c r="N40304" s="68"/>
      <c r="O40304" s="69"/>
      <c r="P40304" s="69"/>
      <c r="Q40304" s="69"/>
      <c r="R40304" s="69"/>
      <c r="S40304" s="69"/>
      <c r="T40304" s="69"/>
      <c r="U40304" s="69"/>
      <c r="V40304" s="69"/>
      <c r="W40304" s="69"/>
      <c r="X40304" s="69"/>
      <c r="Y40304" s="69"/>
    </row>
    <row r="40305" spans="14:25">
      <c r="N40305" s="68"/>
      <c r="O40305" s="69"/>
      <c r="P40305" s="69"/>
      <c r="Q40305" s="69"/>
      <c r="R40305" s="69"/>
      <c r="S40305" s="69"/>
      <c r="T40305" s="69"/>
      <c r="U40305" s="69"/>
      <c r="V40305" s="69"/>
      <c r="W40305" s="69"/>
      <c r="X40305" s="69"/>
      <c r="Y40305" s="69"/>
    </row>
    <row r="40306" spans="14:25">
      <c r="N40306" s="68"/>
      <c r="O40306" s="69"/>
      <c r="P40306" s="69"/>
      <c r="Q40306" s="69"/>
      <c r="R40306" s="69"/>
      <c r="S40306" s="69"/>
      <c r="T40306" s="69"/>
      <c r="U40306" s="69"/>
      <c r="V40306" s="69"/>
      <c r="W40306" s="69"/>
      <c r="X40306" s="69"/>
      <c r="Y40306" s="69"/>
    </row>
    <row r="40307" spans="14:25">
      <c r="N40307" s="68"/>
      <c r="O40307" s="69"/>
      <c r="P40307" s="69"/>
      <c r="Q40307" s="69"/>
      <c r="R40307" s="69"/>
      <c r="S40307" s="69"/>
      <c r="T40307" s="69"/>
      <c r="U40307" s="69"/>
      <c r="V40307" s="69"/>
      <c r="W40307" s="69"/>
      <c r="X40307" s="69"/>
      <c r="Y40307" s="69"/>
    </row>
    <row r="40308" spans="14:25">
      <c r="N40308" s="68"/>
      <c r="O40308" s="69"/>
      <c r="P40308" s="69"/>
      <c r="Q40308" s="69"/>
      <c r="R40308" s="69"/>
      <c r="S40308" s="69"/>
      <c r="T40308" s="69"/>
      <c r="U40308" s="69"/>
      <c r="V40308" s="69"/>
      <c r="W40308" s="69"/>
      <c r="X40308" s="69"/>
      <c r="Y40308" s="69"/>
    </row>
    <row r="40309" spans="14:25">
      <c r="N40309" s="68"/>
      <c r="O40309" s="69"/>
      <c r="P40309" s="69"/>
      <c r="Q40309" s="69"/>
      <c r="R40309" s="69"/>
      <c r="S40309" s="69"/>
      <c r="T40309" s="69"/>
      <c r="U40309" s="69"/>
      <c r="V40309" s="69"/>
      <c r="W40309" s="69"/>
      <c r="X40309" s="69"/>
      <c r="Y40309" s="69"/>
    </row>
    <row r="40310" spans="14:25">
      <c r="N40310" s="68"/>
      <c r="O40310" s="69"/>
      <c r="P40310" s="69"/>
      <c r="Q40310" s="69"/>
      <c r="R40310" s="69"/>
      <c r="S40310" s="69"/>
      <c r="T40310" s="69"/>
      <c r="U40310" s="69"/>
      <c r="V40310" s="69"/>
      <c r="W40310" s="69"/>
      <c r="X40310" s="69"/>
      <c r="Y40310" s="69"/>
    </row>
    <row r="40311" spans="14:25">
      <c r="N40311" s="68"/>
      <c r="O40311" s="69"/>
      <c r="P40311" s="69"/>
      <c r="Q40311" s="69"/>
      <c r="R40311" s="69"/>
      <c r="S40311" s="69"/>
      <c r="T40311" s="69"/>
      <c r="U40311" s="69"/>
      <c r="V40311" s="69"/>
      <c r="W40311" s="69"/>
      <c r="X40311" s="69"/>
      <c r="Y40311" s="69"/>
    </row>
    <row r="40312" spans="14:25">
      <c r="N40312" s="68"/>
      <c r="O40312" s="69"/>
      <c r="P40312" s="69"/>
      <c r="Q40312" s="69"/>
      <c r="R40312" s="69"/>
      <c r="S40312" s="69"/>
      <c r="T40312" s="69"/>
      <c r="U40312" s="69"/>
      <c r="V40312" s="69"/>
      <c r="W40312" s="69"/>
      <c r="X40312" s="69"/>
      <c r="Y40312" s="69"/>
    </row>
    <row r="40313" spans="14:25">
      <c r="N40313" s="68"/>
      <c r="O40313" s="69"/>
      <c r="P40313" s="69"/>
      <c r="Q40313" s="69"/>
      <c r="R40313" s="69"/>
      <c r="S40313" s="69"/>
      <c r="T40313" s="69"/>
      <c r="U40313" s="69"/>
      <c r="V40313" s="69"/>
      <c r="W40313" s="69"/>
      <c r="X40313" s="69"/>
      <c r="Y40313" s="69"/>
    </row>
    <row r="40314" spans="14:25">
      <c r="N40314" s="68"/>
      <c r="O40314" s="69"/>
      <c r="P40314" s="69"/>
      <c r="Q40314" s="69"/>
      <c r="R40314" s="69"/>
      <c r="S40314" s="69"/>
      <c r="T40314" s="69"/>
      <c r="U40314" s="69"/>
      <c r="V40314" s="69"/>
      <c r="W40314" s="69"/>
      <c r="X40314" s="69"/>
      <c r="Y40314" s="69"/>
    </row>
    <row r="40315" spans="14:25">
      <c r="N40315" s="68"/>
      <c r="O40315" s="69"/>
      <c r="P40315" s="69"/>
      <c r="Q40315" s="69"/>
      <c r="R40315" s="69"/>
      <c r="S40315" s="69"/>
      <c r="T40315" s="69"/>
      <c r="U40315" s="69"/>
      <c r="V40315" s="69"/>
      <c r="W40315" s="69"/>
      <c r="X40315" s="69"/>
      <c r="Y40315" s="69"/>
    </row>
    <row r="40316" spans="14:25">
      <c r="N40316" s="68"/>
      <c r="O40316" s="69"/>
      <c r="P40316" s="69"/>
      <c r="Q40316" s="69"/>
      <c r="R40316" s="69"/>
      <c r="S40316" s="69"/>
      <c r="T40316" s="69"/>
      <c r="U40316" s="69"/>
      <c r="V40316" s="69"/>
      <c r="W40316" s="69"/>
      <c r="X40316" s="69"/>
      <c r="Y40316" s="69"/>
    </row>
    <row r="40317" spans="14:25">
      <c r="N40317" s="68"/>
      <c r="O40317" s="69"/>
      <c r="P40317" s="69"/>
      <c r="Q40317" s="69"/>
      <c r="R40317" s="69"/>
      <c r="S40317" s="69"/>
      <c r="T40317" s="69"/>
      <c r="U40317" s="69"/>
      <c r="V40317" s="69"/>
      <c r="W40317" s="69"/>
      <c r="X40317" s="69"/>
      <c r="Y40317" s="69"/>
    </row>
    <row r="40318" spans="14:25">
      <c r="N40318" s="68"/>
      <c r="O40318" s="69"/>
      <c r="P40318" s="69"/>
      <c r="Q40318" s="69"/>
      <c r="R40318" s="69"/>
      <c r="S40318" s="69"/>
      <c r="T40318" s="69"/>
      <c r="U40318" s="69"/>
      <c r="V40318" s="69"/>
      <c r="W40318" s="69"/>
      <c r="X40318" s="69"/>
      <c r="Y40318" s="69"/>
    </row>
    <row r="40319" spans="14:25">
      <c r="N40319" s="68"/>
      <c r="O40319" s="69"/>
      <c r="P40319" s="69"/>
      <c r="Q40319" s="69"/>
      <c r="R40319" s="69"/>
      <c r="S40319" s="69"/>
      <c r="T40319" s="69"/>
      <c r="U40319" s="69"/>
      <c r="V40319" s="69"/>
      <c r="W40319" s="69"/>
      <c r="X40319" s="69"/>
      <c r="Y40319" s="69"/>
    </row>
    <row r="40320" spans="14:25">
      <c r="N40320" s="68"/>
      <c r="O40320" s="69"/>
      <c r="P40320" s="69"/>
      <c r="Q40320" s="69"/>
      <c r="R40320" s="69"/>
      <c r="S40320" s="69"/>
      <c r="T40320" s="69"/>
      <c r="U40320" s="69"/>
      <c r="V40320" s="69"/>
      <c r="W40320" s="69"/>
      <c r="X40320" s="69"/>
      <c r="Y40320" s="69"/>
    </row>
    <row r="40321" spans="14:25">
      <c r="N40321" s="68"/>
      <c r="O40321" s="69"/>
      <c r="P40321" s="69"/>
      <c r="Q40321" s="69"/>
      <c r="R40321" s="69"/>
      <c r="S40321" s="69"/>
      <c r="T40321" s="69"/>
      <c r="U40321" s="69"/>
      <c r="V40321" s="69"/>
      <c r="W40321" s="69"/>
      <c r="X40321" s="69"/>
      <c r="Y40321" s="69"/>
    </row>
    <row r="40322" spans="14:25">
      <c r="N40322" s="68"/>
      <c r="O40322" s="69"/>
      <c r="P40322" s="69"/>
      <c r="Q40322" s="69"/>
      <c r="R40322" s="69"/>
      <c r="S40322" s="69"/>
      <c r="T40322" s="69"/>
      <c r="U40322" s="69"/>
      <c r="V40322" s="69"/>
      <c r="W40322" s="69"/>
      <c r="X40322" s="69"/>
      <c r="Y40322" s="69"/>
    </row>
    <row r="40323" spans="14:25">
      <c r="N40323" s="68"/>
      <c r="O40323" s="69"/>
      <c r="P40323" s="69"/>
      <c r="Q40323" s="69"/>
      <c r="R40323" s="69"/>
      <c r="S40323" s="69"/>
      <c r="T40323" s="69"/>
      <c r="U40323" s="69"/>
      <c r="V40323" s="69"/>
      <c r="W40323" s="69"/>
      <c r="X40323" s="69"/>
      <c r="Y40323" s="69"/>
    </row>
    <row r="40324" spans="14:25">
      <c r="N40324" s="68"/>
      <c r="O40324" s="69"/>
      <c r="P40324" s="69"/>
      <c r="Q40324" s="69"/>
      <c r="R40324" s="69"/>
      <c r="S40324" s="69"/>
      <c r="T40324" s="69"/>
      <c r="U40324" s="69"/>
      <c r="V40324" s="69"/>
      <c r="W40324" s="69"/>
      <c r="X40324" s="69"/>
      <c r="Y40324" s="69"/>
    </row>
    <row r="40325" spans="14:25">
      <c r="N40325" s="68"/>
      <c r="O40325" s="69"/>
      <c r="P40325" s="69"/>
      <c r="Q40325" s="69"/>
      <c r="R40325" s="69"/>
      <c r="S40325" s="69"/>
      <c r="T40325" s="69"/>
      <c r="U40325" s="69"/>
      <c r="V40325" s="69"/>
      <c r="W40325" s="69"/>
      <c r="X40325" s="69"/>
      <c r="Y40325" s="69"/>
    </row>
    <row r="40326" spans="14:25">
      <c r="N40326" s="68"/>
      <c r="O40326" s="69"/>
      <c r="P40326" s="69"/>
      <c r="Q40326" s="69"/>
      <c r="R40326" s="69"/>
      <c r="S40326" s="69"/>
      <c r="T40326" s="69"/>
      <c r="U40326" s="69"/>
      <c r="V40326" s="69"/>
      <c r="W40326" s="69"/>
      <c r="X40326" s="69"/>
      <c r="Y40326" s="69"/>
    </row>
    <row r="40327" spans="14:25">
      <c r="N40327" s="68"/>
      <c r="O40327" s="69"/>
      <c r="P40327" s="69"/>
      <c r="Q40327" s="69"/>
      <c r="R40327" s="69"/>
      <c r="S40327" s="69"/>
      <c r="T40327" s="69"/>
      <c r="U40327" s="69"/>
      <c r="V40327" s="69"/>
      <c r="W40327" s="69"/>
      <c r="X40327" s="69"/>
      <c r="Y40327" s="69"/>
    </row>
    <row r="40328" spans="14:25">
      <c r="N40328" s="68"/>
      <c r="O40328" s="69"/>
      <c r="P40328" s="69"/>
      <c r="Q40328" s="69"/>
      <c r="R40328" s="69"/>
      <c r="S40328" s="69"/>
      <c r="T40328" s="69"/>
      <c r="U40328" s="69"/>
      <c r="V40328" s="69"/>
      <c r="W40328" s="69"/>
      <c r="X40328" s="69"/>
      <c r="Y40328" s="69"/>
    </row>
    <row r="40329" spans="14:25">
      <c r="N40329" s="68"/>
      <c r="O40329" s="69"/>
      <c r="P40329" s="69"/>
      <c r="Q40329" s="69"/>
      <c r="R40329" s="69"/>
      <c r="S40329" s="69"/>
      <c r="T40329" s="69"/>
      <c r="U40329" s="69"/>
      <c r="V40329" s="69"/>
      <c r="W40329" s="69"/>
      <c r="X40329" s="69"/>
      <c r="Y40329" s="69"/>
    </row>
    <row r="40330" spans="14:25">
      <c r="N40330" s="68"/>
      <c r="O40330" s="69"/>
      <c r="P40330" s="69"/>
      <c r="Q40330" s="69"/>
      <c r="R40330" s="69"/>
      <c r="S40330" s="69"/>
      <c r="T40330" s="69"/>
      <c r="U40330" s="69"/>
      <c r="V40330" s="69"/>
      <c r="W40330" s="69"/>
      <c r="X40330" s="69"/>
      <c r="Y40330" s="69"/>
    </row>
    <row r="40331" spans="14:25">
      <c r="N40331" s="68"/>
      <c r="O40331" s="69"/>
      <c r="P40331" s="69"/>
      <c r="Q40331" s="69"/>
      <c r="R40331" s="69"/>
      <c r="S40331" s="69"/>
      <c r="T40331" s="69"/>
      <c r="U40331" s="69"/>
      <c r="V40331" s="69"/>
      <c r="W40331" s="69"/>
      <c r="X40331" s="69"/>
      <c r="Y40331" s="69"/>
    </row>
    <row r="40332" spans="14:25">
      <c r="N40332" s="68"/>
      <c r="O40332" s="69"/>
      <c r="P40332" s="69"/>
      <c r="Q40332" s="69"/>
      <c r="R40332" s="69"/>
      <c r="S40332" s="69"/>
      <c r="T40332" s="69"/>
      <c r="U40332" s="69"/>
      <c r="V40332" s="69"/>
      <c r="W40332" s="69"/>
      <c r="X40332" s="69"/>
      <c r="Y40332" s="69"/>
    </row>
    <row r="40333" spans="14:25">
      <c r="N40333" s="68"/>
      <c r="O40333" s="69"/>
      <c r="P40333" s="69"/>
      <c r="Q40333" s="69"/>
      <c r="R40333" s="69"/>
      <c r="S40333" s="69"/>
      <c r="T40333" s="69"/>
      <c r="U40333" s="69"/>
      <c r="V40333" s="69"/>
      <c r="W40333" s="69"/>
      <c r="X40333" s="69"/>
      <c r="Y40333" s="69"/>
    </row>
    <row r="40334" spans="14:25">
      <c r="N40334" s="68"/>
      <c r="O40334" s="69"/>
      <c r="P40334" s="69"/>
      <c r="Q40334" s="69"/>
      <c r="R40334" s="69"/>
      <c r="S40334" s="69"/>
      <c r="T40334" s="69"/>
      <c r="U40334" s="69"/>
      <c r="V40334" s="69"/>
      <c r="W40334" s="69"/>
      <c r="X40334" s="69"/>
      <c r="Y40334" s="69"/>
    </row>
    <row r="40335" spans="14:25">
      <c r="N40335" s="68"/>
      <c r="O40335" s="69"/>
      <c r="P40335" s="69"/>
      <c r="Q40335" s="69"/>
      <c r="R40335" s="69"/>
      <c r="S40335" s="69"/>
      <c r="T40335" s="69"/>
      <c r="U40335" s="69"/>
      <c r="V40335" s="69"/>
      <c r="W40335" s="69"/>
      <c r="X40335" s="69"/>
      <c r="Y40335" s="69"/>
    </row>
    <row r="40336" spans="14:25">
      <c r="N40336" s="68"/>
      <c r="O40336" s="69"/>
      <c r="P40336" s="69"/>
      <c r="Q40336" s="69"/>
      <c r="R40336" s="69"/>
      <c r="S40336" s="69"/>
      <c r="T40336" s="69"/>
      <c r="U40336" s="69"/>
      <c r="V40336" s="69"/>
      <c r="W40336" s="69"/>
      <c r="X40336" s="69"/>
      <c r="Y40336" s="69"/>
    </row>
    <row r="40337" spans="14:25">
      <c r="N40337" s="68"/>
      <c r="O40337" s="69"/>
      <c r="P40337" s="69"/>
      <c r="Q40337" s="69"/>
      <c r="R40337" s="69"/>
      <c r="S40337" s="69"/>
      <c r="T40337" s="69"/>
      <c r="U40337" s="69"/>
      <c r="V40337" s="69"/>
      <c r="W40337" s="69"/>
      <c r="X40337" s="69"/>
      <c r="Y40337" s="69"/>
    </row>
    <row r="40338" spans="14:25">
      <c r="N40338" s="68"/>
      <c r="O40338" s="69"/>
      <c r="P40338" s="69"/>
      <c r="Q40338" s="69"/>
      <c r="R40338" s="69"/>
      <c r="S40338" s="69"/>
      <c r="T40338" s="69"/>
      <c r="U40338" s="69"/>
      <c r="V40338" s="69"/>
      <c r="W40338" s="69"/>
      <c r="X40338" s="69"/>
      <c r="Y40338" s="69"/>
    </row>
    <row r="40339" spans="14:25">
      <c r="N40339" s="68"/>
      <c r="O40339" s="69"/>
      <c r="P40339" s="69"/>
      <c r="Q40339" s="69"/>
      <c r="R40339" s="69"/>
      <c r="S40339" s="69"/>
      <c r="T40339" s="69"/>
      <c r="U40339" s="69"/>
      <c r="V40339" s="69"/>
      <c r="W40339" s="69"/>
      <c r="X40339" s="69"/>
      <c r="Y40339" s="69"/>
    </row>
    <row r="40340" spans="14:25">
      <c r="N40340" s="68"/>
      <c r="O40340" s="69"/>
      <c r="P40340" s="69"/>
      <c r="Q40340" s="69"/>
      <c r="R40340" s="69"/>
      <c r="S40340" s="69"/>
      <c r="T40340" s="69"/>
      <c r="U40340" s="69"/>
      <c r="V40340" s="69"/>
      <c r="W40340" s="69"/>
      <c r="X40340" s="69"/>
      <c r="Y40340" s="69"/>
    </row>
    <row r="40341" spans="14:25">
      <c r="N40341" s="68"/>
      <c r="O40341" s="69"/>
      <c r="P40341" s="69"/>
      <c r="Q40341" s="69"/>
      <c r="R40341" s="69"/>
      <c r="S40341" s="69"/>
      <c r="T40341" s="69"/>
      <c r="U40341" s="69"/>
      <c r="V40341" s="69"/>
      <c r="W40341" s="69"/>
      <c r="X40341" s="69"/>
      <c r="Y40341" s="69"/>
    </row>
    <row r="40342" spans="14:25">
      <c r="N40342" s="68"/>
      <c r="O40342" s="69"/>
      <c r="P40342" s="69"/>
      <c r="Q40342" s="69"/>
      <c r="R40342" s="69"/>
      <c r="S40342" s="69"/>
      <c r="T40342" s="69"/>
      <c r="U40342" s="69"/>
      <c r="V40342" s="69"/>
      <c r="W40342" s="69"/>
      <c r="X40342" s="69"/>
      <c r="Y40342" s="69"/>
    </row>
    <row r="40343" spans="14:25">
      <c r="N40343" s="68"/>
      <c r="O40343" s="69"/>
      <c r="P40343" s="69"/>
      <c r="Q40343" s="69"/>
      <c r="R40343" s="69"/>
      <c r="S40343" s="69"/>
      <c r="T40343" s="69"/>
      <c r="U40343" s="69"/>
      <c r="V40343" s="69"/>
      <c r="W40343" s="69"/>
      <c r="X40343" s="69"/>
      <c r="Y40343" s="69"/>
    </row>
    <row r="40344" spans="14:25">
      <c r="N40344" s="68"/>
      <c r="O40344" s="69"/>
      <c r="P40344" s="69"/>
      <c r="Q40344" s="69"/>
      <c r="R40344" s="69"/>
      <c r="S40344" s="69"/>
      <c r="T40344" s="69"/>
      <c r="U40344" s="69"/>
      <c r="V40344" s="69"/>
      <c r="W40344" s="69"/>
      <c r="X40344" s="69"/>
      <c r="Y40344" s="69"/>
    </row>
    <row r="40345" spans="14:25">
      <c r="N40345" s="68"/>
      <c r="O40345" s="69"/>
      <c r="P40345" s="69"/>
      <c r="Q40345" s="69"/>
      <c r="R40345" s="69"/>
      <c r="S40345" s="69"/>
      <c r="T40345" s="69"/>
      <c r="U40345" s="69"/>
      <c r="V40345" s="69"/>
      <c r="W40345" s="69"/>
      <c r="X40345" s="69"/>
      <c r="Y40345" s="69"/>
    </row>
    <row r="40346" spans="14:25">
      <c r="N40346" s="68"/>
      <c r="O40346" s="69"/>
      <c r="P40346" s="69"/>
      <c r="Q40346" s="69"/>
      <c r="R40346" s="69"/>
      <c r="S40346" s="69"/>
      <c r="T40346" s="69"/>
      <c r="U40346" s="69"/>
      <c r="V40346" s="69"/>
      <c r="W40346" s="69"/>
      <c r="X40346" s="69"/>
      <c r="Y40346" s="69"/>
    </row>
    <row r="40347" spans="14:25">
      <c r="N40347" s="68"/>
      <c r="O40347" s="69"/>
      <c r="P40347" s="69"/>
      <c r="Q40347" s="69"/>
      <c r="R40347" s="69"/>
      <c r="S40347" s="69"/>
      <c r="T40347" s="69"/>
      <c r="U40347" s="69"/>
      <c r="V40347" s="69"/>
      <c r="W40347" s="69"/>
      <c r="X40347" s="69"/>
      <c r="Y40347" s="69"/>
    </row>
    <row r="40348" spans="14:25">
      <c r="N40348" s="68"/>
      <c r="O40348" s="69"/>
      <c r="P40348" s="69"/>
      <c r="Q40348" s="69"/>
      <c r="R40348" s="69"/>
      <c r="S40348" s="69"/>
      <c r="T40348" s="69"/>
      <c r="U40348" s="69"/>
      <c r="V40348" s="69"/>
      <c r="W40348" s="69"/>
      <c r="X40348" s="69"/>
      <c r="Y40348" s="69"/>
    </row>
    <row r="40349" spans="14:25">
      <c r="N40349" s="68"/>
      <c r="O40349" s="69"/>
      <c r="P40349" s="69"/>
      <c r="Q40349" s="69"/>
      <c r="R40349" s="69"/>
      <c r="S40349" s="69"/>
      <c r="T40349" s="69"/>
      <c r="U40349" s="69"/>
      <c r="V40349" s="69"/>
      <c r="W40349" s="69"/>
      <c r="X40349" s="69"/>
      <c r="Y40349" s="69"/>
    </row>
    <row r="40350" spans="14:25">
      <c r="N40350" s="68"/>
      <c r="O40350" s="69"/>
      <c r="P40350" s="69"/>
      <c r="Q40350" s="69"/>
      <c r="R40350" s="69"/>
      <c r="S40350" s="69"/>
      <c r="T40350" s="69"/>
      <c r="U40350" s="69"/>
      <c r="V40350" s="69"/>
      <c r="W40350" s="69"/>
      <c r="X40350" s="69"/>
      <c r="Y40350" s="69"/>
    </row>
    <row r="40351" spans="14:25">
      <c r="N40351" s="68"/>
      <c r="O40351" s="69"/>
      <c r="P40351" s="69"/>
      <c r="Q40351" s="69"/>
      <c r="R40351" s="69"/>
      <c r="S40351" s="69"/>
      <c r="T40351" s="69"/>
      <c r="U40351" s="69"/>
      <c r="V40351" s="69"/>
      <c r="W40351" s="69"/>
      <c r="X40351" s="69"/>
      <c r="Y40351" s="69"/>
    </row>
    <row r="40352" spans="14:25">
      <c r="N40352" s="68"/>
      <c r="O40352" s="69"/>
      <c r="P40352" s="69"/>
      <c r="Q40352" s="69"/>
      <c r="R40352" s="69"/>
      <c r="S40352" s="69"/>
      <c r="T40352" s="69"/>
      <c r="U40352" s="69"/>
      <c r="V40352" s="69"/>
      <c r="W40352" s="69"/>
      <c r="X40352" s="69"/>
      <c r="Y40352" s="69"/>
    </row>
    <row r="40353" spans="14:25">
      <c r="N40353" s="68"/>
      <c r="O40353" s="69"/>
      <c r="P40353" s="69"/>
      <c r="Q40353" s="69"/>
      <c r="R40353" s="69"/>
      <c r="S40353" s="69"/>
      <c r="T40353" s="69"/>
      <c r="U40353" s="69"/>
      <c r="V40353" s="69"/>
      <c r="W40353" s="69"/>
      <c r="X40353" s="69"/>
      <c r="Y40353" s="69"/>
    </row>
    <row r="40354" spans="14:25">
      <c r="N40354" s="68"/>
      <c r="O40354" s="69"/>
      <c r="P40354" s="69"/>
      <c r="Q40354" s="69"/>
      <c r="R40354" s="69"/>
      <c r="S40354" s="69"/>
      <c r="T40354" s="69"/>
      <c r="U40354" s="69"/>
      <c r="V40354" s="69"/>
      <c r="W40354" s="69"/>
      <c r="X40354" s="69"/>
      <c r="Y40354" s="69"/>
    </row>
    <row r="40355" spans="14:25">
      <c r="N40355" s="68"/>
      <c r="O40355" s="69"/>
      <c r="P40355" s="69"/>
      <c r="Q40355" s="69"/>
      <c r="R40355" s="69"/>
      <c r="S40355" s="69"/>
      <c r="T40355" s="69"/>
      <c r="U40355" s="69"/>
      <c r="V40355" s="69"/>
      <c r="W40355" s="69"/>
      <c r="X40355" s="69"/>
      <c r="Y40355" s="69"/>
    </row>
    <row r="40356" spans="14:25">
      <c r="N40356" s="68"/>
      <c r="O40356" s="69"/>
      <c r="P40356" s="69"/>
      <c r="Q40356" s="69"/>
      <c r="R40356" s="69"/>
      <c r="S40356" s="69"/>
      <c r="T40356" s="69"/>
      <c r="U40356" s="69"/>
      <c r="V40356" s="69"/>
      <c r="W40356" s="69"/>
      <c r="X40356" s="69"/>
      <c r="Y40356" s="69"/>
    </row>
    <row r="40357" spans="14:25">
      <c r="N40357" s="68"/>
      <c r="O40357" s="69"/>
      <c r="P40357" s="69"/>
      <c r="Q40357" s="69"/>
      <c r="R40357" s="69"/>
      <c r="S40357" s="69"/>
      <c r="T40357" s="69"/>
      <c r="U40357" s="69"/>
      <c r="V40357" s="69"/>
      <c r="W40357" s="69"/>
      <c r="X40357" s="69"/>
      <c r="Y40357" s="69"/>
    </row>
    <row r="40358" spans="14:25">
      <c r="N40358" s="68"/>
      <c r="O40358" s="69"/>
      <c r="P40358" s="69"/>
      <c r="Q40358" s="69"/>
      <c r="R40358" s="69"/>
      <c r="S40358" s="69"/>
      <c r="T40358" s="69"/>
      <c r="U40358" s="69"/>
      <c r="V40358" s="69"/>
      <c r="W40358" s="69"/>
      <c r="X40358" s="69"/>
      <c r="Y40358" s="69"/>
    </row>
    <row r="40359" spans="14:25">
      <c r="N40359" s="68"/>
      <c r="O40359" s="69"/>
      <c r="P40359" s="69"/>
      <c r="Q40359" s="69"/>
      <c r="R40359" s="69"/>
      <c r="S40359" s="69"/>
      <c r="T40359" s="69"/>
      <c r="U40359" s="69"/>
      <c r="V40359" s="69"/>
      <c r="W40359" s="69"/>
      <c r="X40359" s="69"/>
      <c r="Y40359" s="69"/>
    </row>
    <row r="40360" spans="14:25">
      <c r="N40360" s="68"/>
      <c r="O40360" s="69"/>
      <c r="P40360" s="69"/>
      <c r="Q40360" s="69"/>
      <c r="R40360" s="69"/>
      <c r="S40360" s="69"/>
      <c r="T40360" s="69"/>
      <c r="U40360" s="69"/>
      <c r="V40360" s="69"/>
      <c r="W40360" s="69"/>
      <c r="X40360" s="69"/>
      <c r="Y40360" s="69"/>
    </row>
    <row r="40361" spans="14:25">
      <c r="N40361" s="68"/>
      <c r="O40361" s="69"/>
      <c r="P40361" s="69"/>
      <c r="Q40361" s="69"/>
      <c r="R40361" s="69"/>
      <c r="S40361" s="69"/>
      <c r="T40361" s="69"/>
      <c r="U40361" s="69"/>
      <c r="V40361" s="69"/>
      <c r="W40361" s="69"/>
      <c r="X40361" s="69"/>
      <c r="Y40361" s="69"/>
    </row>
    <row r="40362" spans="14:25">
      <c r="N40362" s="68"/>
      <c r="O40362" s="69"/>
      <c r="P40362" s="69"/>
      <c r="Q40362" s="69"/>
      <c r="R40362" s="69"/>
      <c r="S40362" s="69"/>
      <c r="T40362" s="69"/>
      <c r="U40362" s="69"/>
      <c r="V40362" s="69"/>
      <c r="W40362" s="69"/>
      <c r="X40362" s="69"/>
      <c r="Y40362" s="69"/>
    </row>
    <row r="40363" spans="14:25">
      <c r="N40363" s="68"/>
      <c r="O40363" s="69"/>
      <c r="P40363" s="69"/>
      <c r="Q40363" s="69"/>
      <c r="R40363" s="69"/>
      <c r="S40363" s="69"/>
      <c r="T40363" s="69"/>
      <c r="U40363" s="69"/>
      <c r="V40363" s="69"/>
      <c r="W40363" s="69"/>
      <c r="X40363" s="69"/>
      <c r="Y40363" s="69"/>
    </row>
    <row r="40364" spans="14:25">
      <c r="N40364" s="68"/>
      <c r="O40364" s="69"/>
      <c r="P40364" s="69"/>
      <c r="Q40364" s="69"/>
      <c r="R40364" s="69"/>
      <c r="S40364" s="69"/>
      <c r="T40364" s="69"/>
      <c r="U40364" s="69"/>
      <c r="V40364" s="69"/>
      <c r="W40364" s="69"/>
      <c r="X40364" s="69"/>
      <c r="Y40364" s="69"/>
    </row>
    <row r="40365" spans="14:25">
      <c r="N40365" s="68"/>
      <c r="O40365" s="69"/>
      <c r="P40365" s="69"/>
      <c r="Q40365" s="69"/>
      <c r="R40365" s="69"/>
      <c r="S40365" s="69"/>
      <c r="T40365" s="69"/>
      <c r="U40365" s="69"/>
      <c r="V40365" s="69"/>
      <c r="W40365" s="69"/>
      <c r="X40365" s="69"/>
      <c r="Y40365" s="69"/>
    </row>
    <row r="40366" spans="14:25">
      <c r="N40366" s="68"/>
      <c r="O40366" s="69"/>
      <c r="P40366" s="69"/>
      <c r="Q40366" s="69"/>
      <c r="R40366" s="69"/>
      <c r="S40366" s="69"/>
      <c r="T40366" s="69"/>
      <c r="U40366" s="69"/>
      <c r="V40366" s="69"/>
      <c r="W40366" s="69"/>
      <c r="X40366" s="69"/>
      <c r="Y40366" s="69"/>
    </row>
    <row r="40367" spans="14:25">
      <c r="N40367" s="68"/>
      <c r="O40367" s="69"/>
      <c r="P40367" s="69"/>
      <c r="Q40367" s="69"/>
      <c r="R40367" s="69"/>
      <c r="S40367" s="69"/>
      <c r="T40367" s="69"/>
      <c r="U40367" s="69"/>
      <c r="V40367" s="69"/>
      <c r="W40367" s="69"/>
      <c r="X40367" s="69"/>
      <c r="Y40367" s="69"/>
    </row>
    <row r="40368" spans="14:25">
      <c r="N40368" s="68"/>
      <c r="O40368" s="69"/>
      <c r="P40368" s="69"/>
      <c r="Q40368" s="69"/>
      <c r="R40368" s="69"/>
      <c r="S40368" s="69"/>
      <c r="T40368" s="69"/>
      <c r="U40368" s="69"/>
      <c r="V40368" s="69"/>
      <c r="W40368" s="69"/>
      <c r="X40368" s="69"/>
      <c r="Y40368" s="69"/>
    </row>
    <row r="40369" spans="14:25">
      <c r="N40369" s="68"/>
      <c r="O40369" s="69"/>
      <c r="P40369" s="69"/>
      <c r="Q40369" s="69"/>
      <c r="R40369" s="69"/>
      <c r="S40369" s="69"/>
      <c r="T40369" s="69"/>
      <c r="U40369" s="69"/>
      <c r="V40369" s="69"/>
      <c r="W40369" s="69"/>
      <c r="X40369" s="69"/>
      <c r="Y40369" s="69"/>
    </row>
    <row r="40370" spans="14:25">
      <c r="N40370" s="68"/>
      <c r="O40370" s="69"/>
      <c r="P40370" s="69"/>
      <c r="Q40370" s="69"/>
      <c r="R40370" s="69"/>
      <c r="S40370" s="69"/>
      <c r="T40370" s="69"/>
      <c r="U40370" s="69"/>
      <c r="V40370" s="69"/>
      <c r="W40370" s="69"/>
      <c r="X40370" s="69"/>
      <c r="Y40370" s="69"/>
    </row>
    <row r="40371" spans="14:25">
      <c r="N40371" s="68"/>
      <c r="O40371" s="69"/>
      <c r="P40371" s="69"/>
      <c r="Q40371" s="69"/>
      <c r="R40371" s="69"/>
      <c r="S40371" s="69"/>
      <c r="T40371" s="69"/>
      <c r="U40371" s="69"/>
      <c r="V40371" s="69"/>
      <c r="W40371" s="69"/>
      <c r="X40371" s="69"/>
      <c r="Y40371" s="69"/>
    </row>
    <row r="40372" spans="14:25">
      <c r="N40372" s="68"/>
      <c r="O40372" s="69"/>
      <c r="P40372" s="69"/>
      <c r="Q40372" s="69"/>
      <c r="R40372" s="69"/>
      <c r="S40372" s="69"/>
      <c r="T40372" s="69"/>
      <c r="U40372" s="69"/>
      <c r="V40372" s="69"/>
      <c r="W40372" s="69"/>
      <c r="X40372" s="69"/>
      <c r="Y40372" s="69"/>
    </row>
    <row r="40373" spans="14:25">
      <c r="N40373" s="68"/>
      <c r="O40373" s="69"/>
      <c r="P40373" s="69"/>
      <c r="Q40373" s="69"/>
      <c r="R40373" s="69"/>
      <c r="S40373" s="69"/>
      <c r="T40373" s="69"/>
      <c r="U40373" s="69"/>
      <c r="V40373" s="69"/>
      <c r="W40373" s="69"/>
      <c r="X40373" s="69"/>
      <c r="Y40373" s="69"/>
    </row>
    <row r="40374" spans="14:25">
      <c r="N40374" s="68"/>
      <c r="O40374" s="69"/>
      <c r="P40374" s="69"/>
      <c r="Q40374" s="69"/>
      <c r="R40374" s="69"/>
      <c r="S40374" s="69"/>
      <c r="T40374" s="69"/>
      <c r="U40374" s="69"/>
      <c r="V40374" s="69"/>
      <c r="W40374" s="69"/>
      <c r="X40374" s="69"/>
      <c r="Y40374" s="69"/>
    </row>
    <row r="40375" spans="14:25">
      <c r="N40375" s="68"/>
      <c r="O40375" s="69"/>
      <c r="P40375" s="69"/>
      <c r="Q40375" s="69"/>
      <c r="R40375" s="69"/>
      <c r="S40375" s="69"/>
      <c r="T40375" s="69"/>
      <c r="U40375" s="69"/>
      <c r="V40375" s="69"/>
      <c r="W40375" s="69"/>
      <c r="X40375" s="69"/>
      <c r="Y40375" s="69"/>
    </row>
    <row r="40376" spans="14:25">
      <c r="N40376" s="68"/>
      <c r="O40376" s="69"/>
      <c r="P40376" s="69"/>
      <c r="Q40376" s="69"/>
      <c r="R40376" s="69"/>
      <c r="S40376" s="69"/>
      <c r="T40376" s="69"/>
      <c r="U40376" s="69"/>
      <c r="V40376" s="69"/>
      <c r="W40376" s="69"/>
      <c r="X40376" s="69"/>
      <c r="Y40376" s="69"/>
    </row>
    <row r="40377" spans="14:25">
      <c r="N40377" s="68"/>
      <c r="O40377" s="69"/>
      <c r="P40377" s="69"/>
      <c r="Q40377" s="69"/>
      <c r="R40377" s="69"/>
      <c r="S40377" s="69"/>
      <c r="T40377" s="69"/>
      <c r="U40377" s="69"/>
      <c r="V40377" s="69"/>
      <c r="W40377" s="69"/>
      <c r="X40377" s="69"/>
      <c r="Y40377" s="69"/>
    </row>
    <row r="40378" spans="14:25">
      <c r="N40378" s="68"/>
      <c r="O40378" s="69"/>
      <c r="P40378" s="69"/>
      <c r="Q40378" s="69"/>
      <c r="R40378" s="69"/>
      <c r="S40378" s="69"/>
      <c r="T40378" s="69"/>
      <c r="U40378" s="69"/>
      <c r="V40378" s="69"/>
      <c r="W40378" s="69"/>
      <c r="X40378" s="69"/>
      <c r="Y40378" s="69"/>
    </row>
    <row r="40379" spans="14:25">
      <c r="N40379" s="68"/>
      <c r="O40379" s="69"/>
      <c r="P40379" s="69"/>
      <c r="Q40379" s="69"/>
      <c r="R40379" s="69"/>
      <c r="S40379" s="69"/>
      <c r="T40379" s="69"/>
      <c r="U40379" s="69"/>
      <c r="V40379" s="69"/>
      <c r="W40379" s="69"/>
      <c r="X40379" s="69"/>
      <c r="Y40379" s="69"/>
    </row>
    <row r="40380" spans="14:25">
      <c r="N40380" s="68"/>
      <c r="O40380" s="69"/>
      <c r="P40380" s="69"/>
      <c r="Q40380" s="69"/>
      <c r="R40380" s="69"/>
      <c r="S40380" s="69"/>
      <c r="T40380" s="69"/>
      <c r="U40380" s="69"/>
      <c r="V40380" s="69"/>
      <c r="W40380" s="69"/>
      <c r="X40380" s="69"/>
      <c r="Y40380" s="69"/>
    </row>
    <row r="40381" spans="14:25">
      <c r="N40381" s="68"/>
      <c r="O40381" s="69"/>
      <c r="P40381" s="69"/>
      <c r="Q40381" s="69"/>
      <c r="R40381" s="69"/>
      <c r="S40381" s="69"/>
      <c r="T40381" s="69"/>
      <c r="U40381" s="69"/>
      <c r="V40381" s="69"/>
      <c r="W40381" s="69"/>
      <c r="X40381" s="69"/>
      <c r="Y40381" s="69"/>
    </row>
    <row r="40382" spans="14:25">
      <c r="N40382" s="68"/>
      <c r="O40382" s="69"/>
      <c r="P40382" s="69"/>
      <c r="Q40382" s="69"/>
      <c r="R40382" s="69"/>
      <c r="S40382" s="69"/>
      <c r="T40382" s="69"/>
      <c r="U40382" s="69"/>
      <c r="V40382" s="69"/>
      <c r="W40382" s="69"/>
      <c r="X40382" s="69"/>
      <c r="Y40382" s="69"/>
    </row>
    <row r="40383" spans="14:25">
      <c r="N40383" s="68"/>
      <c r="O40383" s="69"/>
      <c r="P40383" s="69"/>
      <c r="Q40383" s="69"/>
      <c r="R40383" s="69"/>
      <c r="S40383" s="69"/>
      <c r="T40383" s="69"/>
      <c r="U40383" s="69"/>
      <c r="V40383" s="69"/>
      <c r="W40383" s="69"/>
      <c r="X40383" s="69"/>
      <c r="Y40383" s="69"/>
    </row>
    <row r="40384" spans="14:25">
      <c r="N40384" s="68"/>
      <c r="O40384" s="69"/>
      <c r="P40384" s="69"/>
      <c r="Q40384" s="69"/>
      <c r="R40384" s="69"/>
      <c r="S40384" s="69"/>
      <c r="T40384" s="69"/>
      <c r="U40384" s="69"/>
      <c r="V40384" s="69"/>
      <c r="W40384" s="69"/>
      <c r="X40384" s="69"/>
      <c r="Y40384" s="69"/>
    </row>
    <row r="40385" spans="14:25">
      <c r="N40385" s="68"/>
      <c r="O40385" s="69"/>
      <c r="P40385" s="69"/>
      <c r="Q40385" s="69"/>
      <c r="R40385" s="69"/>
      <c r="S40385" s="69"/>
      <c r="T40385" s="69"/>
      <c r="U40385" s="69"/>
      <c r="V40385" s="69"/>
      <c r="W40385" s="69"/>
      <c r="X40385" s="69"/>
      <c r="Y40385" s="69"/>
    </row>
    <row r="40386" spans="14:25">
      <c r="N40386" s="68"/>
      <c r="O40386" s="69"/>
      <c r="P40386" s="69"/>
      <c r="Q40386" s="69"/>
      <c r="R40386" s="69"/>
      <c r="S40386" s="69"/>
      <c r="T40386" s="69"/>
      <c r="U40386" s="69"/>
      <c r="V40386" s="69"/>
      <c r="W40386" s="69"/>
      <c r="X40386" s="69"/>
      <c r="Y40386" s="69"/>
    </row>
    <row r="40387" spans="14:25">
      <c r="N40387" s="68"/>
      <c r="O40387" s="69"/>
      <c r="P40387" s="69"/>
      <c r="Q40387" s="69"/>
      <c r="R40387" s="69"/>
      <c r="S40387" s="69"/>
      <c r="T40387" s="69"/>
      <c r="U40387" s="69"/>
      <c r="V40387" s="69"/>
      <c r="W40387" s="69"/>
      <c r="X40387" s="69"/>
      <c r="Y40387" s="69"/>
    </row>
    <row r="40388" spans="14:25">
      <c r="N40388" s="68"/>
      <c r="O40388" s="69"/>
      <c r="P40388" s="69"/>
      <c r="Q40388" s="69"/>
      <c r="R40388" s="69"/>
      <c r="S40388" s="69"/>
      <c r="T40388" s="69"/>
      <c r="U40388" s="69"/>
      <c r="V40388" s="69"/>
      <c r="W40388" s="69"/>
      <c r="X40388" s="69"/>
      <c r="Y40388" s="69"/>
    </row>
    <row r="40389" spans="14:25">
      <c r="N40389" s="68"/>
      <c r="O40389" s="69"/>
      <c r="P40389" s="69"/>
      <c r="Q40389" s="69"/>
      <c r="R40389" s="69"/>
      <c r="S40389" s="69"/>
      <c r="T40389" s="69"/>
      <c r="U40389" s="69"/>
      <c r="V40389" s="69"/>
      <c r="W40389" s="69"/>
      <c r="X40389" s="69"/>
      <c r="Y40389" s="69"/>
    </row>
    <row r="40390" spans="14:25">
      <c r="N40390" s="68"/>
      <c r="O40390" s="69"/>
      <c r="P40390" s="69"/>
      <c r="Q40390" s="69"/>
      <c r="R40390" s="69"/>
      <c r="S40390" s="69"/>
      <c r="T40390" s="69"/>
      <c r="U40390" s="69"/>
      <c r="V40390" s="69"/>
      <c r="W40390" s="69"/>
      <c r="X40390" s="69"/>
      <c r="Y40390" s="69"/>
    </row>
    <row r="40391" spans="14:25">
      <c r="N40391" s="68"/>
      <c r="O40391" s="69"/>
      <c r="P40391" s="69"/>
      <c r="Q40391" s="69"/>
      <c r="R40391" s="69"/>
      <c r="S40391" s="69"/>
      <c r="T40391" s="69"/>
      <c r="U40391" s="69"/>
      <c r="V40391" s="69"/>
      <c r="W40391" s="69"/>
      <c r="X40391" s="69"/>
      <c r="Y40391" s="69"/>
    </row>
    <row r="40392" spans="14:25">
      <c r="N40392" s="68"/>
      <c r="O40392" s="69"/>
      <c r="P40392" s="69"/>
      <c r="Q40392" s="69"/>
      <c r="R40392" s="69"/>
      <c r="S40392" s="69"/>
      <c r="T40392" s="69"/>
      <c r="U40392" s="69"/>
      <c r="V40392" s="69"/>
      <c r="W40392" s="69"/>
      <c r="X40392" s="69"/>
      <c r="Y40392" s="69"/>
    </row>
    <row r="40393" spans="14:25">
      <c r="N40393" s="68"/>
      <c r="O40393" s="69"/>
      <c r="P40393" s="69"/>
      <c r="Q40393" s="69"/>
      <c r="R40393" s="69"/>
      <c r="S40393" s="69"/>
      <c r="T40393" s="69"/>
      <c r="U40393" s="69"/>
      <c r="V40393" s="69"/>
      <c r="W40393" s="69"/>
      <c r="X40393" s="69"/>
      <c r="Y40393" s="69"/>
    </row>
    <row r="40394" spans="14:25">
      <c r="N40394" s="68"/>
      <c r="O40394" s="69"/>
      <c r="P40394" s="69"/>
      <c r="Q40394" s="69"/>
      <c r="R40394" s="69"/>
      <c r="S40394" s="69"/>
      <c r="T40394" s="69"/>
      <c r="U40394" s="69"/>
      <c r="V40394" s="69"/>
      <c r="W40394" s="69"/>
      <c r="X40394" s="69"/>
      <c r="Y40394" s="69"/>
    </row>
    <row r="40395" spans="14:25">
      <c r="N40395" s="68"/>
      <c r="O40395" s="69"/>
      <c r="P40395" s="69"/>
      <c r="Q40395" s="69"/>
      <c r="R40395" s="69"/>
      <c r="S40395" s="69"/>
      <c r="T40395" s="69"/>
      <c r="U40395" s="69"/>
      <c r="V40395" s="69"/>
      <c r="W40395" s="69"/>
      <c r="X40395" s="69"/>
      <c r="Y40395" s="69"/>
    </row>
    <row r="40396" spans="14:25">
      <c r="N40396" s="68"/>
      <c r="O40396" s="69"/>
      <c r="P40396" s="69"/>
      <c r="Q40396" s="69"/>
      <c r="R40396" s="69"/>
      <c r="S40396" s="69"/>
      <c r="T40396" s="69"/>
      <c r="U40396" s="69"/>
      <c r="V40396" s="69"/>
      <c r="W40396" s="69"/>
      <c r="X40396" s="69"/>
      <c r="Y40396" s="69"/>
    </row>
    <row r="40397" spans="14:25">
      <c r="N40397" s="68"/>
      <c r="O40397" s="69"/>
      <c r="P40397" s="69"/>
      <c r="Q40397" s="69"/>
      <c r="R40397" s="69"/>
      <c r="S40397" s="69"/>
      <c r="T40397" s="69"/>
      <c r="U40397" s="69"/>
      <c r="V40397" s="69"/>
      <c r="W40397" s="69"/>
      <c r="X40397" s="69"/>
      <c r="Y40397" s="69"/>
    </row>
    <row r="40398" spans="14:25">
      <c r="N40398" s="68"/>
      <c r="O40398" s="69"/>
      <c r="P40398" s="69"/>
      <c r="Q40398" s="69"/>
      <c r="R40398" s="69"/>
      <c r="S40398" s="69"/>
      <c r="T40398" s="69"/>
      <c r="U40398" s="69"/>
      <c r="V40398" s="69"/>
      <c r="W40398" s="69"/>
      <c r="X40398" s="69"/>
      <c r="Y40398" s="69"/>
    </row>
    <row r="40399" spans="14:25">
      <c r="N40399" s="68"/>
      <c r="O40399" s="69"/>
      <c r="P40399" s="69"/>
      <c r="Q40399" s="69"/>
      <c r="R40399" s="69"/>
      <c r="S40399" s="69"/>
      <c r="T40399" s="69"/>
      <c r="U40399" s="69"/>
      <c r="V40399" s="69"/>
      <c r="W40399" s="69"/>
      <c r="X40399" s="69"/>
      <c r="Y40399" s="69"/>
    </row>
    <row r="40400" spans="14:25">
      <c r="N40400" s="68"/>
      <c r="O40400" s="69"/>
      <c r="P40400" s="69"/>
      <c r="Q40400" s="69"/>
      <c r="R40400" s="69"/>
      <c r="S40400" s="69"/>
      <c r="T40400" s="69"/>
      <c r="U40400" s="69"/>
      <c r="V40400" s="69"/>
      <c r="W40400" s="69"/>
      <c r="X40400" s="69"/>
      <c r="Y40400" s="69"/>
    </row>
    <row r="40401" spans="14:25">
      <c r="N40401" s="68"/>
      <c r="O40401" s="69"/>
      <c r="P40401" s="69"/>
      <c r="Q40401" s="69"/>
      <c r="R40401" s="69"/>
      <c r="S40401" s="69"/>
      <c r="T40401" s="69"/>
      <c r="U40401" s="69"/>
      <c r="V40401" s="69"/>
      <c r="W40401" s="69"/>
      <c r="X40401" s="69"/>
      <c r="Y40401" s="69"/>
    </row>
    <row r="40402" spans="14:25">
      <c r="N40402" s="68"/>
      <c r="O40402" s="69"/>
      <c r="P40402" s="69"/>
      <c r="Q40402" s="69"/>
      <c r="R40402" s="69"/>
      <c r="S40402" s="69"/>
      <c r="T40402" s="69"/>
      <c r="U40402" s="69"/>
      <c r="V40402" s="69"/>
      <c r="W40402" s="69"/>
      <c r="X40402" s="69"/>
      <c r="Y40402" s="69"/>
    </row>
    <row r="40403" spans="14:25">
      <c r="N40403" s="68"/>
      <c r="O40403" s="69"/>
      <c r="P40403" s="69"/>
      <c r="Q40403" s="69"/>
      <c r="R40403" s="69"/>
      <c r="S40403" s="69"/>
      <c r="T40403" s="69"/>
      <c r="U40403" s="69"/>
      <c r="V40403" s="69"/>
      <c r="W40403" s="69"/>
      <c r="X40403" s="69"/>
      <c r="Y40403" s="69"/>
    </row>
    <row r="40404" spans="14:25">
      <c r="N40404" s="68"/>
      <c r="O40404" s="69"/>
      <c r="P40404" s="69"/>
      <c r="Q40404" s="69"/>
      <c r="R40404" s="69"/>
      <c r="S40404" s="69"/>
      <c r="T40404" s="69"/>
      <c r="U40404" s="69"/>
      <c r="V40404" s="69"/>
      <c r="W40404" s="69"/>
      <c r="X40404" s="69"/>
      <c r="Y40404" s="69"/>
    </row>
    <row r="40405" spans="14:25">
      <c r="N40405" s="68"/>
      <c r="O40405" s="69"/>
      <c r="P40405" s="69"/>
      <c r="Q40405" s="69"/>
      <c r="R40405" s="69"/>
      <c r="S40405" s="69"/>
      <c r="T40405" s="69"/>
      <c r="U40405" s="69"/>
      <c r="V40405" s="69"/>
      <c r="W40405" s="69"/>
      <c r="X40405" s="69"/>
      <c r="Y40405" s="69"/>
    </row>
    <row r="40406" spans="14:25">
      <c r="N40406" s="68"/>
      <c r="O40406" s="69"/>
      <c r="P40406" s="69"/>
      <c r="Q40406" s="69"/>
      <c r="R40406" s="69"/>
      <c r="S40406" s="69"/>
      <c r="T40406" s="69"/>
      <c r="U40406" s="69"/>
      <c r="V40406" s="69"/>
      <c r="W40406" s="69"/>
      <c r="X40406" s="69"/>
      <c r="Y40406" s="69"/>
    </row>
    <row r="40407" spans="14:25">
      <c r="N40407" s="68"/>
      <c r="O40407" s="69"/>
      <c r="P40407" s="69"/>
      <c r="Q40407" s="69"/>
      <c r="R40407" s="69"/>
      <c r="S40407" s="69"/>
      <c r="T40407" s="69"/>
      <c r="U40407" s="69"/>
      <c r="V40407" s="69"/>
      <c r="W40407" s="69"/>
      <c r="X40407" s="69"/>
      <c r="Y40407" s="69"/>
    </row>
    <row r="40408" spans="14:25">
      <c r="N40408" s="68"/>
      <c r="O40408" s="69"/>
      <c r="P40408" s="69"/>
      <c r="Q40408" s="69"/>
      <c r="R40408" s="69"/>
      <c r="S40408" s="69"/>
      <c r="T40408" s="69"/>
      <c r="U40408" s="69"/>
      <c r="V40408" s="69"/>
      <c r="W40408" s="69"/>
      <c r="X40408" s="69"/>
      <c r="Y40408" s="69"/>
    </row>
    <row r="40409" spans="14:25">
      <c r="N40409" s="68"/>
      <c r="O40409" s="69"/>
      <c r="P40409" s="69"/>
      <c r="Q40409" s="69"/>
      <c r="R40409" s="69"/>
      <c r="S40409" s="69"/>
      <c r="T40409" s="69"/>
      <c r="U40409" s="69"/>
      <c r="V40409" s="69"/>
      <c r="W40409" s="69"/>
      <c r="X40409" s="69"/>
      <c r="Y40409" s="69"/>
    </row>
    <row r="40410" spans="14:25">
      <c r="N40410" s="68"/>
      <c r="O40410" s="69"/>
      <c r="P40410" s="69"/>
      <c r="Q40410" s="69"/>
      <c r="R40410" s="69"/>
      <c r="S40410" s="69"/>
      <c r="T40410" s="69"/>
      <c r="U40410" s="69"/>
      <c r="V40410" s="69"/>
      <c r="W40410" s="69"/>
      <c r="X40410" s="69"/>
      <c r="Y40410" s="69"/>
    </row>
    <row r="40411" spans="14:25">
      <c r="N40411" s="68"/>
      <c r="O40411" s="69"/>
      <c r="P40411" s="69"/>
      <c r="Q40411" s="69"/>
      <c r="R40411" s="69"/>
      <c r="S40411" s="69"/>
      <c r="T40411" s="69"/>
      <c r="U40411" s="69"/>
      <c r="V40411" s="69"/>
      <c r="W40411" s="69"/>
      <c r="X40411" s="69"/>
      <c r="Y40411" s="69"/>
    </row>
    <row r="40412" spans="14:25">
      <c r="N40412" s="68"/>
      <c r="O40412" s="69"/>
      <c r="P40412" s="69"/>
      <c r="Q40412" s="69"/>
      <c r="R40412" s="69"/>
      <c r="S40412" s="69"/>
      <c r="T40412" s="69"/>
      <c r="U40412" s="69"/>
      <c r="V40412" s="69"/>
      <c r="W40412" s="69"/>
      <c r="X40412" s="69"/>
      <c r="Y40412" s="69"/>
    </row>
    <row r="40413" spans="14:25">
      <c r="N40413" s="68"/>
      <c r="O40413" s="69"/>
      <c r="P40413" s="69"/>
      <c r="Q40413" s="69"/>
      <c r="R40413" s="69"/>
      <c r="S40413" s="69"/>
      <c r="T40413" s="69"/>
      <c r="U40413" s="69"/>
      <c r="V40413" s="69"/>
      <c r="W40413" s="69"/>
      <c r="X40413" s="69"/>
      <c r="Y40413" s="69"/>
    </row>
    <row r="40414" spans="14:25">
      <c r="N40414" s="68"/>
      <c r="O40414" s="69"/>
      <c r="P40414" s="69"/>
      <c r="Q40414" s="69"/>
      <c r="R40414" s="69"/>
      <c r="S40414" s="69"/>
      <c r="T40414" s="69"/>
      <c r="U40414" s="69"/>
      <c r="V40414" s="69"/>
      <c r="W40414" s="69"/>
      <c r="X40414" s="69"/>
      <c r="Y40414" s="69"/>
    </row>
    <row r="40415" spans="14:25">
      <c r="N40415" s="68"/>
      <c r="O40415" s="69"/>
      <c r="P40415" s="69"/>
      <c r="Q40415" s="69"/>
      <c r="R40415" s="69"/>
      <c r="S40415" s="69"/>
      <c r="T40415" s="69"/>
      <c r="U40415" s="69"/>
      <c r="V40415" s="69"/>
      <c r="W40415" s="69"/>
      <c r="X40415" s="69"/>
      <c r="Y40415" s="69"/>
    </row>
    <row r="40416" spans="14:25">
      <c r="N40416" s="68"/>
      <c r="O40416" s="69"/>
      <c r="P40416" s="69"/>
      <c r="Q40416" s="69"/>
      <c r="R40416" s="69"/>
      <c r="S40416" s="69"/>
      <c r="T40416" s="69"/>
      <c r="U40416" s="69"/>
      <c r="V40416" s="69"/>
      <c r="W40416" s="69"/>
      <c r="X40416" s="69"/>
      <c r="Y40416" s="69"/>
    </row>
    <row r="40417" spans="14:25">
      <c r="N40417" s="68"/>
      <c r="O40417" s="69"/>
      <c r="P40417" s="69"/>
      <c r="Q40417" s="69"/>
      <c r="R40417" s="69"/>
      <c r="S40417" s="69"/>
      <c r="T40417" s="69"/>
      <c r="U40417" s="69"/>
      <c r="V40417" s="69"/>
      <c r="W40417" s="69"/>
      <c r="X40417" s="69"/>
      <c r="Y40417" s="69"/>
    </row>
    <row r="40418" spans="14:25">
      <c r="N40418" s="68"/>
      <c r="O40418" s="69"/>
      <c r="P40418" s="69"/>
      <c r="Q40418" s="69"/>
      <c r="R40418" s="69"/>
      <c r="S40418" s="69"/>
      <c r="T40418" s="69"/>
      <c r="U40418" s="69"/>
      <c r="V40418" s="69"/>
      <c r="W40418" s="69"/>
      <c r="X40418" s="69"/>
      <c r="Y40418" s="69"/>
    </row>
    <row r="40419" spans="14:25">
      <c r="N40419" s="68"/>
      <c r="O40419" s="69"/>
      <c r="P40419" s="69"/>
      <c r="Q40419" s="69"/>
      <c r="R40419" s="69"/>
      <c r="S40419" s="69"/>
      <c r="T40419" s="69"/>
      <c r="U40419" s="69"/>
      <c r="V40419" s="69"/>
      <c r="W40419" s="69"/>
      <c r="X40419" s="69"/>
      <c r="Y40419" s="69"/>
    </row>
    <row r="40420" spans="14:25">
      <c r="N40420" s="68"/>
      <c r="O40420" s="69"/>
      <c r="P40420" s="69"/>
      <c r="Q40420" s="69"/>
      <c r="R40420" s="69"/>
      <c r="S40420" s="69"/>
      <c r="T40420" s="69"/>
      <c r="U40420" s="69"/>
      <c r="V40420" s="69"/>
      <c r="W40420" s="69"/>
      <c r="X40420" s="69"/>
      <c r="Y40420" s="69"/>
    </row>
    <row r="40421" spans="14:25">
      <c r="N40421" s="68"/>
      <c r="O40421" s="69"/>
      <c r="P40421" s="69"/>
      <c r="Q40421" s="69"/>
      <c r="R40421" s="69"/>
      <c r="S40421" s="69"/>
      <c r="T40421" s="69"/>
      <c r="U40421" s="69"/>
      <c r="V40421" s="69"/>
      <c r="W40421" s="69"/>
      <c r="X40421" s="69"/>
      <c r="Y40421" s="69"/>
    </row>
    <row r="40422" spans="14:25">
      <c r="N40422" s="68"/>
      <c r="O40422" s="69"/>
      <c r="P40422" s="69"/>
      <c r="Q40422" s="69"/>
      <c r="R40422" s="69"/>
      <c r="S40422" s="69"/>
      <c r="T40422" s="69"/>
      <c r="U40422" s="69"/>
      <c r="V40422" s="69"/>
      <c r="W40422" s="69"/>
      <c r="X40422" s="69"/>
      <c r="Y40422" s="69"/>
    </row>
    <row r="40423" spans="14:25">
      <c r="N40423" s="68"/>
      <c r="O40423" s="69"/>
      <c r="P40423" s="69"/>
      <c r="Q40423" s="69"/>
      <c r="R40423" s="69"/>
      <c r="S40423" s="69"/>
      <c r="T40423" s="69"/>
      <c r="U40423" s="69"/>
      <c r="V40423" s="69"/>
      <c r="W40423" s="69"/>
      <c r="X40423" s="69"/>
      <c r="Y40423" s="69"/>
    </row>
    <row r="40424" spans="14:25">
      <c r="N40424" s="68"/>
      <c r="O40424" s="69"/>
      <c r="P40424" s="69"/>
      <c r="Q40424" s="69"/>
      <c r="R40424" s="69"/>
      <c r="S40424" s="69"/>
      <c r="T40424" s="69"/>
      <c r="U40424" s="69"/>
      <c r="V40424" s="69"/>
      <c r="W40424" s="69"/>
      <c r="X40424" s="69"/>
      <c r="Y40424" s="69"/>
    </row>
    <row r="40425" spans="14:25">
      <c r="N40425" s="68"/>
      <c r="O40425" s="69"/>
      <c r="P40425" s="69"/>
      <c r="Q40425" s="69"/>
      <c r="R40425" s="69"/>
      <c r="S40425" s="69"/>
      <c r="T40425" s="69"/>
      <c r="U40425" s="69"/>
      <c r="V40425" s="69"/>
      <c r="W40425" s="69"/>
      <c r="X40425" s="69"/>
      <c r="Y40425" s="69"/>
    </row>
    <row r="40426" spans="14:25">
      <c r="N40426" s="68"/>
      <c r="O40426" s="69"/>
      <c r="P40426" s="69"/>
      <c r="Q40426" s="69"/>
      <c r="R40426" s="69"/>
      <c r="S40426" s="69"/>
      <c r="T40426" s="69"/>
      <c r="U40426" s="69"/>
      <c r="V40426" s="69"/>
      <c r="W40426" s="69"/>
      <c r="X40426" s="69"/>
      <c r="Y40426" s="69"/>
    </row>
    <row r="40427" spans="14:25">
      <c r="N40427" s="68"/>
      <c r="O40427" s="69"/>
      <c r="P40427" s="69"/>
      <c r="Q40427" s="69"/>
      <c r="R40427" s="69"/>
      <c r="S40427" s="69"/>
      <c r="T40427" s="69"/>
      <c r="U40427" s="69"/>
      <c r="V40427" s="69"/>
      <c r="W40427" s="69"/>
      <c r="X40427" s="69"/>
      <c r="Y40427" s="69"/>
    </row>
    <row r="40428" spans="14:25">
      <c r="N40428" s="68"/>
      <c r="O40428" s="69"/>
      <c r="P40428" s="69"/>
      <c r="Q40428" s="69"/>
      <c r="R40428" s="69"/>
      <c r="S40428" s="69"/>
      <c r="T40428" s="69"/>
      <c r="U40428" s="69"/>
      <c r="V40428" s="69"/>
      <c r="W40428" s="69"/>
      <c r="X40428" s="69"/>
      <c r="Y40428" s="69"/>
    </row>
    <row r="40429" spans="14:25">
      <c r="N40429" s="68"/>
      <c r="O40429" s="69"/>
      <c r="P40429" s="69"/>
      <c r="Q40429" s="69"/>
      <c r="R40429" s="69"/>
      <c r="S40429" s="69"/>
      <c r="T40429" s="69"/>
      <c r="U40429" s="69"/>
      <c r="V40429" s="69"/>
      <c r="W40429" s="69"/>
      <c r="X40429" s="69"/>
      <c r="Y40429" s="69"/>
    </row>
    <row r="40430" spans="14:25">
      <c r="N40430" s="68"/>
      <c r="O40430" s="69"/>
      <c r="P40430" s="69"/>
      <c r="Q40430" s="69"/>
      <c r="R40430" s="69"/>
      <c r="S40430" s="69"/>
      <c r="T40430" s="69"/>
      <c r="U40430" s="69"/>
      <c r="V40430" s="69"/>
      <c r="W40430" s="69"/>
      <c r="X40430" s="69"/>
      <c r="Y40430" s="69"/>
    </row>
    <row r="40431" spans="14:25">
      <c r="N40431" s="68"/>
      <c r="O40431" s="69"/>
      <c r="P40431" s="69"/>
      <c r="Q40431" s="69"/>
      <c r="R40431" s="69"/>
      <c r="S40431" s="69"/>
      <c r="T40431" s="69"/>
      <c r="U40431" s="69"/>
      <c r="V40431" s="69"/>
      <c r="W40431" s="69"/>
      <c r="X40431" s="69"/>
      <c r="Y40431" s="69"/>
    </row>
    <row r="40432" spans="14:25">
      <c r="N40432" s="68"/>
      <c r="O40432" s="69"/>
      <c r="P40432" s="69"/>
      <c r="Q40432" s="69"/>
      <c r="R40432" s="69"/>
      <c r="S40432" s="69"/>
      <c r="T40432" s="69"/>
      <c r="U40432" s="69"/>
      <c r="V40432" s="69"/>
      <c r="W40432" s="69"/>
      <c r="X40432" s="69"/>
      <c r="Y40432" s="69"/>
    </row>
    <row r="40433" spans="14:25">
      <c r="N40433" s="68"/>
      <c r="O40433" s="69"/>
      <c r="P40433" s="69"/>
      <c r="Q40433" s="69"/>
      <c r="R40433" s="69"/>
      <c r="S40433" s="69"/>
      <c r="T40433" s="69"/>
      <c r="U40433" s="69"/>
      <c r="V40433" s="69"/>
      <c r="W40433" s="69"/>
      <c r="X40433" s="69"/>
      <c r="Y40433" s="69"/>
    </row>
    <row r="40434" spans="14:25">
      <c r="N40434" s="68"/>
      <c r="O40434" s="69"/>
      <c r="P40434" s="69"/>
      <c r="Q40434" s="69"/>
      <c r="R40434" s="69"/>
      <c r="S40434" s="69"/>
      <c r="T40434" s="69"/>
      <c r="U40434" s="69"/>
      <c r="V40434" s="69"/>
      <c r="W40434" s="69"/>
      <c r="X40434" s="69"/>
      <c r="Y40434" s="69"/>
    </row>
    <row r="40435" spans="14:25">
      <c r="N40435" s="68"/>
      <c r="O40435" s="69"/>
      <c r="P40435" s="69"/>
      <c r="Q40435" s="69"/>
      <c r="R40435" s="69"/>
      <c r="S40435" s="69"/>
      <c r="T40435" s="69"/>
      <c r="U40435" s="69"/>
      <c r="V40435" s="69"/>
      <c r="W40435" s="69"/>
      <c r="X40435" s="69"/>
      <c r="Y40435" s="69"/>
    </row>
    <row r="40436" spans="14:25">
      <c r="N40436" s="68"/>
      <c r="O40436" s="69"/>
      <c r="P40436" s="69"/>
      <c r="Q40436" s="69"/>
      <c r="R40436" s="69"/>
      <c r="S40436" s="69"/>
      <c r="T40436" s="69"/>
      <c r="U40436" s="69"/>
      <c r="V40436" s="69"/>
      <c r="W40436" s="69"/>
      <c r="X40436" s="69"/>
      <c r="Y40436" s="69"/>
    </row>
    <row r="40437" spans="14:25">
      <c r="N40437" s="68"/>
      <c r="O40437" s="69"/>
      <c r="P40437" s="69"/>
      <c r="Q40437" s="69"/>
      <c r="R40437" s="69"/>
      <c r="S40437" s="69"/>
      <c r="T40437" s="69"/>
      <c r="U40437" s="69"/>
      <c r="V40437" s="69"/>
      <c r="W40437" s="69"/>
      <c r="X40437" s="69"/>
      <c r="Y40437" s="69"/>
    </row>
    <row r="40438" spans="14:25">
      <c r="N40438" s="68"/>
      <c r="O40438" s="69"/>
      <c r="P40438" s="69"/>
      <c r="Q40438" s="69"/>
      <c r="R40438" s="69"/>
      <c r="S40438" s="69"/>
      <c r="T40438" s="69"/>
      <c r="U40438" s="69"/>
      <c r="V40438" s="69"/>
      <c r="W40438" s="69"/>
      <c r="X40438" s="69"/>
      <c r="Y40438" s="69"/>
    </row>
    <row r="40439" spans="14:25">
      <c r="N40439" s="68"/>
      <c r="O40439" s="69"/>
      <c r="P40439" s="69"/>
      <c r="Q40439" s="69"/>
      <c r="R40439" s="69"/>
      <c r="S40439" s="69"/>
      <c r="T40439" s="69"/>
      <c r="U40439" s="69"/>
      <c r="V40439" s="69"/>
      <c r="W40439" s="69"/>
      <c r="X40439" s="69"/>
      <c r="Y40439" s="69"/>
    </row>
    <row r="40440" spans="14:25">
      <c r="N40440" s="68"/>
      <c r="O40440" s="69"/>
      <c r="P40440" s="69"/>
      <c r="Q40440" s="69"/>
      <c r="R40440" s="69"/>
      <c r="S40440" s="69"/>
      <c r="T40440" s="69"/>
      <c r="U40440" s="69"/>
      <c r="V40440" s="69"/>
      <c r="W40440" s="69"/>
      <c r="X40440" s="69"/>
      <c r="Y40440" s="69"/>
    </row>
    <row r="40441" spans="14:25">
      <c r="N40441" s="68"/>
      <c r="O40441" s="69"/>
      <c r="P40441" s="69"/>
      <c r="Q40441" s="69"/>
      <c r="R40441" s="69"/>
      <c r="S40441" s="69"/>
      <c r="T40441" s="69"/>
      <c r="U40441" s="69"/>
      <c r="V40441" s="69"/>
      <c r="W40441" s="69"/>
      <c r="X40441" s="69"/>
      <c r="Y40441" s="69"/>
    </row>
    <row r="40442" spans="14:25">
      <c r="N40442" s="68"/>
      <c r="O40442" s="69"/>
      <c r="P40442" s="69"/>
      <c r="Q40442" s="69"/>
      <c r="R40442" s="69"/>
      <c r="S40442" s="69"/>
      <c r="T40442" s="69"/>
      <c r="U40442" s="69"/>
      <c r="V40442" s="69"/>
      <c r="W40442" s="69"/>
      <c r="X40442" s="69"/>
      <c r="Y40442" s="69"/>
    </row>
    <row r="40443" spans="14:25">
      <c r="N40443" s="68"/>
      <c r="O40443" s="69"/>
      <c r="P40443" s="69"/>
      <c r="Q40443" s="69"/>
      <c r="R40443" s="69"/>
      <c r="S40443" s="69"/>
      <c r="T40443" s="69"/>
      <c r="U40443" s="69"/>
      <c r="V40443" s="69"/>
      <c r="W40443" s="69"/>
      <c r="X40443" s="69"/>
      <c r="Y40443" s="69"/>
    </row>
    <row r="40444" spans="14:25">
      <c r="N40444" s="68"/>
      <c r="O40444" s="69"/>
      <c r="P40444" s="69"/>
      <c r="Q40444" s="69"/>
      <c r="R40444" s="69"/>
      <c r="S40444" s="69"/>
      <c r="T40444" s="69"/>
      <c r="U40444" s="69"/>
      <c r="V40444" s="69"/>
      <c r="W40444" s="69"/>
      <c r="X40444" s="69"/>
      <c r="Y40444" s="69"/>
    </row>
    <row r="40445" spans="14:25">
      <c r="N40445" s="68"/>
      <c r="O40445" s="69"/>
      <c r="P40445" s="69"/>
      <c r="Q40445" s="69"/>
      <c r="R40445" s="69"/>
      <c r="S40445" s="69"/>
      <c r="T40445" s="69"/>
      <c r="U40445" s="69"/>
      <c r="V40445" s="69"/>
      <c r="W40445" s="69"/>
      <c r="X40445" s="69"/>
      <c r="Y40445" s="69"/>
    </row>
    <row r="40446" spans="14:25">
      <c r="N40446" s="68"/>
      <c r="O40446" s="69"/>
      <c r="P40446" s="69"/>
      <c r="Q40446" s="69"/>
      <c r="R40446" s="69"/>
      <c r="S40446" s="69"/>
      <c r="T40446" s="69"/>
      <c r="U40446" s="69"/>
      <c r="V40446" s="69"/>
      <c r="W40446" s="69"/>
      <c r="X40446" s="69"/>
      <c r="Y40446" s="69"/>
    </row>
    <row r="40447" spans="14:25">
      <c r="N40447" s="68"/>
      <c r="O40447" s="69"/>
      <c r="P40447" s="69"/>
      <c r="Q40447" s="69"/>
      <c r="R40447" s="69"/>
      <c r="S40447" s="69"/>
      <c r="T40447" s="69"/>
      <c r="U40447" s="69"/>
      <c r="V40447" s="69"/>
      <c r="W40447" s="69"/>
      <c r="X40447" s="69"/>
      <c r="Y40447" s="69"/>
    </row>
    <row r="40448" spans="14:25">
      <c r="N40448" s="68"/>
      <c r="O40448" s="69"/>
      <c r="P40448" s="69"/>
      <c r="Q40448" s="69"/>
      <c r="R40448" s="69"/>
      <c r="S40448" s="69"/>
      <c r="T40448" s="69"/>
      <c r="U40448" s="69"/>
      <c r="V40448" s="69"/>
      <c r="W40448" s="69"/>
      <c r="X40448" s="69"/>
      <c r="Y40448" s="69"/>
    </row>
    <row r="40449" spans="14:25">
      <c r="N40449" s="68"/>
      <c r="O40449" s="69"/>
      <c r="P40449" s="69"/>
      <c r="Q40449" s="69"/>
      <c r="R40449" s="69"/>
      <c r="S40449" s="69"/>
      <c r="T40449" s="69"/>
      <c r="U40449" s="69"/>
      <c r="V40449" s="69"/>
      <c r="W40449" s="69"/>
      <c r="X40449" s="69"/>
      <c r="Y40449" s="69"/>
    </row>
    <row r="40450" spans="14:25">
      <c r="N40450" s="68"/>
      <c r="O40450" s="69"/>
      <c r="P40450" s="69"/>
      <c r="Q40450" s="69"/>
      <c r="R40450" s="69"/>
      <c r="S40450" s="69"/>
      <c r="T40450" s="69"/>
      <c r="U40450" s="69"/>
      <c r="V40450" s="69"/>
      <c r="W40450" s="69"/>
      <c r="X40450" s="69"/>
      <c r="Y40450" s="69"/>
    </row>
    <row r="40451" spans="14:25">
      <c r="N40451" s="68"/>
      <c r="O40451" s="69"/>
      <c r="P40451" s="69"/>
      <c r="Q40451" s="69"/>
      <c r="R40451" s="69"/>
      <c r="S40451" s="69"/>
      <c r="T40451" s="69"/>
      <c r="U40451" s="69"/>
      <c r="V40451" s="69"/>
      <c r="W40451" s="69"/>
      <c r="X40451" s="69"/>
      <c r="Y40451" s="69"/>
    </row>
    <row r="40452" spans="14:25">
      <c r="N40452" s="68"/>
      <c r="O40452" s="69"/>
      <c r="P40452" s="69"/>
      <c r="Q40452" s="69"/>
      <c r="R40452" s="69"/>
      <c r="S40452" s="69"/>
      <c r="T40452" s="69"/>
      <c r="U40452" s="69"/>
      <c r="V40452" s="69"/>
      <c r="W40452" s="69"/>
      <c r="X40452" s="69"/>
      <c r="Y40452" s="69"/>
    </row>
    <row r="40453" spans="14:25">
      <c r="N40453" s="68"/>
      <c r="O40453" s="69"/>
      <c r="P40453" s="69"/>
      <c r="Q40453" s="69"/>
      <c r="R40453" s="69"/>
      <c r="S40453" s="69"/>
      <c r="T40453" s="69"/>
      <c r="U40453" s="69"/>
      <c r="V40453" s="69"/>
      <c r="W40453" s="69"/>
      <c r="X40453" s="69"/>
      <c r="Y40453" s="69"/>
    </row>
    <row r="40454" spans="14:25">
      <c r="N40454" s="68"/>
      <c r="O40454" s="69"/>
      <c r="P40454" s="69"/>
      <c r="Q40454" s="69"/>
      <c r="R40454" s="69"/>
      <c r="S40454" s="69"/>
      <c r="T40454" s="69"/>
      <c r="U40454" s="69"/>
      <c r="V40454" s="69"/>
      <c r="W40454" s="69"/>
      <c r="X40454" s="69"/>
      <c r="Y40454" s="69"/>
    </row>
    <row r="40455" spans="14:25">
      <c r="N40455" s="68"/>
      <c r="O40455" s="69"/>
      <c r="P40455" s="69"/>
      <c r="Q40455" s="69"/>
      <c r="R40455" s="69"/>
      <c r="S40455" s="69"/>
      <c r="T40455" s="69"/>
      <c r="U40455" s="69"/>
      <c r="V40455" s="69"/>
      <c r="W40455" s="69"/>
      <c r="X40455" s="69"/>
      <c r="Y40455" s="69"/>
    </row>
    <row r="40456" spans="14:25">
      <c r="N40456" s="68"/>
      <c r="O40456" s="69"/>
      <c r="P40456" s="69"/>
      <c r="Q40456" s="69"/>
      <c r="R40456" s="69"/>
      <c r="S40456" s="69"/>
      <c r="T40456" s="69"/>
      <c r="U40456" s="69"/>
      <c r="V40456" s="69"/>
      <c r="W40456" s="69"/>
      <c r="X40456" s="69"/>
      <c r="Y40456" s="69"/>
    </row>
    <row r="40457" spans="14:25">
      <c r="N40457" s="68"/>
      <c r="O40457" s="69"/>
      <c r="P40457" s="69"/>
      <c r="Q40457" s="69"/>
      <c r="R40457" s="69"/>
      <c r="S40457" s="69"/>
      <c r="T40457" s="69"/>
      <c r="U40457" s="69"/>
      <c r="V40457" s="69"/>
      <c r="W40457" s="69"/>
      <c r="X40457" s="69"/>
      <c r="Y40457" s="69"/>
    </row>
    <row r="40458" spans="14:25">
      <c r="N40458" s="68"/>
      <c r="O40458" s="69"/>
      <c r="P40458" s="69"/>
      <c r="Q40458" s="69"/>
      <c r="R40458" s="69"/>
      <c r="S40458" s="69"/>
      <c r="T40458" s="69"/>
      <c r="U40458" s="69"/>
      <c r="V40458" s="69"/>
      <c r="W40458" s="69"/>
      <c r="X40458" s="69"/>
      <c r="Y40458" s="69"/>
    </row>
    <row r="40459" spans="14:25">
      <c r="N40459" s="68"/>
      <c r="O40459" s="69"/>
      <c r="P40459" s="69"/>
      <c r="Q40459" s="69"/>
      <c r="R40459" s="69"/>
      <c r="S40459" s="69"/>
      <c r="T40459" s="69"/>
      <c r="U40459" s="69"/>
      <c r="V40459" s="69"/>
      <c r="W40459" s="69"/>
      <c r="X40459" s="69"/>
      <c r="Y40459" s="69"/>
    </row>
    <row r="40460" spans="14:25">
      <c r="N40460" s="68"/>
      <c r="O40460" s="69"/>
      <c r="P40460" s="69"/>
      <c r="Q40460" s="69"/>
      <c r="R40460" s="69"/>
      <c r="S40460" s="69"/>
      <c r="T40460" s="69"/>
      <c r="U40460" s="69"/>
      <c r="V40460" s="69"/>
      <c r="W40460" s="69"/>
      <c r="X40460" s="69"/>
      <c r="Y40460" s="69"/>
    </row>
    <row r="40461" spans="14:25">
      <c r="N40461" s="68"/>
      <c r="O40461" s="69"/>
      <c r="P40461" s="69"/>
      <c r="Q40461" s="69"/>
      <c r="R40461" s="69"/>
      <c r="S40461" s="69"/>
      <c r="T40461" s="69"/>
      <c r="U40461" s="69"/>
      <c r="V40461" s="69"/>
      <c r="W40461" s="69"/>
      <c r="X40461" s="69"/>
      <c r="Y40461" s="69"/>
    </row>
    <row r="40462" spans="14:25">
      <c r="N40462" s="68"/>
      <c r="O40462" s="69"/>
      <c r="P40462" s="69"/>
      <c r="Q40462" s="69"/>
      <c r="R40462" s="69"/>
      <c r="S40462" s="69"/>
      <c r="T40462" s="69"/>
      <c r="U40462" s="69"/>
      <c r="V40462" s="69"/>
      <c r="W40462" s="69"/>
      <c r="X40462" s="69"/>
      <c r="Y40462" s="69"/>
    </row>
    <row r="40463" spans="14:25">
      <c r="N40463" s="68"/>
      <c r="O40463" s="69"/>
      <c r="P40463" s="69"/>
      <c r="Q40463" s="69"/>
      <c r="R40463" s="69"/>
      <c r="S40463" s="69"/>
      <c r="T40463" s="69"/>
      <c r="U40463" s="69"/>
      <c r="V40463" s="69"/>
      <c r="W40463" s="69"/>
      <c r="X40463" s="69"/>
      <c r="Y40463" s="69"/>
    </row>
    <row r="40464" spans="14:25">
      <c r="N40464" s="68"/>
      <c r="O40464" s="69"/>
      <c r="P40464" s="69"/>
      <c r="Q40464" s="69"/>
      <c r="R40464" s="69"/>
      <c r="S40464" s="69"/>
      <c r="T40464" s="69"/>
      <c r="U40464" s="69"/>
      <c r="V40464" s="69"/>
      <c r="W40464" s="69"/>
      <c r="X40464" s="69"/>
      <c r="Y40464" s="69"/>
    </row>
    <row r="40465" spans="14:25">
      <c r="N40465" s="68"/>
      <c r="O40465" s="69"/>
      <c r="P40465" s="69"/>
      <c r="Q40465" s="69"/>
      <c r="R40465" s="69"/>
      <c r="S40465" s="69"/>
      <c r="T40465" s="69"/>
      <c r="U40465" s="69"/>
      <c r="V40465" s="69"/>
      <c r="W40465" s="69"/>
      <c r="X40465" s="69"/>
      <c r="Y40465" s="69"/>
    </row>
    <row r="40466" spans="14:25">
      <c r="N40466" s="68"/>
      <c r="O40466" s="69"/>
      <c r="P40466" s="69"/>
      <c r="Q40466" s="69"/>
      <c r="R40466" s="69"/>
      <c r="S40466" s="69"/>
      <c r="T40466" s="69"/>
      <c r="U40466" s="69"/>
      <c r="V40466" s="69"/>
      <c r="W40466" s="69"/>
      <c r="X40466" s="69"/>
      <c r="Y40466" s="69"/>
    </row>
    <row r="40467" spans="14:25">
      <c r="N40467" s="68"/>
      <c r="O40467" s="69"/>
      <c r="P40467" s="69"/>
      <c r="Q40467" s="69"/>
      <c r="R40467" s="69"/>
      <c r="S40467" s="69"/>
      <c r="T40467" s="69"/>
      <c r="U40467" s="69"/>
      <c r="V40467" s="69"/>
      <c r="W40467" s="69"/>
      <c r="X40467" s="69"/>
      <c r="Y40467" s="69"/>
    </row>
    <row r="40468" spans="14:25">
      <c r="N40468" s="68"/>
      <c r="O40468" s="69"/>
      <c r="P40468" s="69"/>
      <c r="Q40468" s="69"/>
      <c r="R40468" s="69"/>
      <c r="S40468" s="69"/>
      <c r="T40468" s="69"/>
      <c r="U40468" s="69"/>
      <c r="V40468" s="69"/>
      <c r="W40468" s="69"/>
      <c r="X40468" s="69"/>
      <c r="Y40468" s="69"/>
    </row>
    <row r="40469" spans="14:25">
      <c r="N40469" s="68"/>
      <c r="O40469" s="69"/>
      <c r="P40469" s="69"/>
      <c r="Q40469" s="69"/>
      <c r="R40469" s="69"/>
      <c r="S40469" s="69"/>
      <c r="T40469" s="69"/>
      <c r="U40469" s="69"/>
      <c r="V40469" s="69"/>
      <c r="W40469" s="69"/>
      <c r="X40469" s="69"/>
      <c r="Y40469" s="69"/>
    </row>
    <row r="40470" spans="14:25">
      <c r="N40470" s="68"/>
      <c r="O40470" s="69"/>
      <c r="P40470" s="69"/>
      <c r="Q40470" s="69"/>
      <c r="R40470" s="69"/>
      <c r="S40470" s="69"/>
      <c r="T40470" s="69"/>
      <c r="U40470" s="69"/>
      <c r="V40470" s="69"/>
      <c r="W40470" s="69"/>
      <c r="X40470" s="69"/>
      <c r="Y40470" s="69"/>
    </row>
    <row r="40471" spans="14:25">
      <c r="N40471" s="68"/>
      <c r="O40471" s="69"/>
      <c r="P40471" s="69"/>
      <c r="Q40471" s="69"/>
      <c r="R40471" s="69"/>
      <c r="S40471" s="69"/>
      <c r="T40471" s="69"/>
      <c r="U40471" s="69"/>
      <c r="V40471" s="69"/>
      <c r="W40471" s="69"/>
      <c r="X40471" s="69"/>
      <c r="Y40471" s="69"/>
    </row>
    <row r="40472" spans="14:25">
      <c r="N40472" s="68"/>
      <c r="O40472" s="69"/>
      <c r="P40472" s="69"/>
      <c r="Q40472" s="69"/>
      <c r="R40472" s="69"/>
      <c r="S40472" s="69"/>
      <c r="T40472" s="69"/>
      <c r="U40472" s="69"/>
      <c r="V40472" s="69"/>
      <c r="W40472" s="69"/>
      <c r="X40472" s="69"/>
      <c r="Y40472" s="69"/>
    </row>
    <row r="40473" spans="14:25">
      <c r="N40473" s="68"/>
      <c r="O40473" s="69"/>
      <c r="P40473" s="69"/>
      <c r="Q40473" s="69"/>
      <c r="R40473" s="69"/>
      <c r="S40473" s="69"/>
      <c r="T40473" s="69"/>
      <c r="U40473" s="69"/>
      <c r="V40473" s="69"/>
      <c r="W40473" s="69"/>
      <c r="X40473" s="69"/>
      <c r="Y40473" s="69"/>
    </row>
    <row r="40474" spans="14:25">
      <c r="N40474" s="68"/>
      <c r="O40474" s="69"/>
      <c r="P40474" s="69"/>
      <c r="Q40474" s="69"/>
      <c r="R40474" s="69"/>
      <c r="S40474" s="69"/>
      <c r="T40474" s="69"/>
      <c r="U40474" s="69"/>
      <c r="V40474" s="69"/>
      <c r="W40474" s="69"/>
      <c r="X40474" s="69"/>
      <c r="Y40474" s="69"/>
    </row>
    <row r="40475" spans="14:25">
      <c r="N40475" s="68"/>
      <c r="O40475" s="69"/>
      <c r="P40475" s="69"/>
      <c r="Q40475" s="69"/>
      <c r="R40475" s="69"/>
      <c r="S40475" s="69"/>
      <c r="T40475" s="69"/>
      <c r="U40475" s="69"/>
      <c r="V40475" s="69"/>
      <c r="W40475" s="69"/>
      <c r="X40475" s="69"/>
      <c r="Y40475" s="69"/>
    </row>
    <row r="40476" spans="14:25">
      <c r="N40476" s="68"/>
      <c r="O40476" s="69"/>
      <c r="P40476" s="69"/>
      <c r="Q40476" s="69"/>
      <c r="R40476" s="69"/>
      <c r="S40476" s="69"/>
      <c r="T40476" s="69"/>
      <c r="U40476" s="69"/>
      <c r="V40476" s="69"/>
      <c r="W40476" s="69"/>
      <c r="X40476" s="69"/>
      <c r="Y40476" s="69"/>
    </row>
    <row r="40477" spans="14:25">
      <c r="N40477" s="68"/>
      <c r="O40477" s="69"/>
      <c r="P40477" s="69"/>
      <c r="Q40477" s="69"/>
      <c r="R40477" s="69"/>
      <c r="S40477" s="69"/>
      <c r="T40477" s="69"/>
      <c r="U40477" s="69"/>
      <c r="V40477" s="69"/>
      <c r="W40477" s="69"/>
      <c r="X40477" s="69"/>
      <c r="Y40477" s="69"/>
    </row>
    <row r="40478" spans="14:25">
      <c r="N40478" s="68"/>
      <c r="O40478" s="69"/>
      <c r="P40478" s="69"/>
      <c r="Q40478" s="69"/>
      <c r="R40478" s="69"/>
      <c r="S40478" s="69"/>
      <c r="T40478" s="69"/>
      <c r="U40478" s="69"/>
      <c r="V40478" s="69"/>
      <c r="W40478" s="69"/>
      <c r="X40478" s="69"/>
      <c r="Y40478" s="69"/>
    </row>
    <row r="40479" spans="14:25">
      <c r="N40479" s="68"/>
      <c r="O40479" s="69"/>
      <c r="P40479" s="69"/>
      <c r="Q40479" s="69"/>
      <c r="R40479" s="69"/>
      <c r="S40479" s="69"/>
      <c r="T40479" s="69"/>
      <c r="U40479" s="69"/>
      <c r="V40479" s="69"/>
      <c r="W40479" s="69"/>
      <c r="X40479" s="69"/>
      <c r="Y40479" s="69"/>
    </row>
    <row r="40480" spans="14:25">
      <c r="N40480" s="68"/>
      <c r="O40480" s="69"/>
      <c r="P40480" s="69"/>
      <c r="Q40480" s="69"/>
      <c r="R40480" s="69"/>
      <c r="S40480" s="69"/>
      <c r="T40480" s="69"/>
      <c r="U40480" s="69"/>
      <c r="V40480" s="69"/>
      <c r="W40480" s="69"/>
      <c r="X40480" s="69"/>
      <c r="Y40480" s="69"/>
    </row>
    <row r="40481" spans="14:25">
      <c r="N40481" s="68"/>
      <c r="O40481" s="69"/>
      <c r="P40481" s="69"/>
      <c r="Q40481" s="69"/>
      <c r="R40481" s="69"/>
      <c r="S40481" s="69"/>
      <c r="T40481" s="69"/>
      <c r="U40481" s="69"/>
      <c r="V40481" s="69"/>
      <c r="W40481" s="69"/>
      <c r="X40481" s="69"/>
      <c r="Y40481" s="69"/>
    </row>
    <row r="40482" spans="14:25">
      <c r="N40482" s="68"/>
      <c r="O40482" s="69"/>
      <c r="P40482" s="69"/>
      <c r="Q40482" s="69"/>
      <c r="R40482" s="69"/>
      <c r="S40482" s="69"/>
      <c r="T40482" s="69"/>
      <c r="U40482" s="69"/>
      <c r="V40482" s="69"/>
      <c r="W40482" s="69"/>
      <c r="X40482" s="69"/>
      <c r="Y40482" s="69"/>
    </row>
    <row r="40483" spans="14:25">
      <c r="N40483" s="68"/>
      <c r="O40483" s="69"/>
      <c r="P40483" s="69"/>
      <c r="Q40483" s="69"/>
      <c r="R40483" s="69"/>
      <c r="S40483" s="69"/>
      <c r="T40483" s="69"/>
      <c r="U40483" s="69"/>
      <c r="V40483" s="69"/>
      <c r="W40483" s="69"/>
      <c r="X40483" s="69"/>
      <c r="Y40483" s="69"/>
    </row>
    <row r="40484" spans="14:25">
      <c r="N40484" s="68"/>
      <c r="O40484" s="69"/>
      <c r="P40484" s="69"/>
      <c r="Q40484" s="69"/>
      <c r="R40484" s="69"/>
      <c r="S40484" s="69"/>
      <c r="T40484" s="69"/>
      <c r="U40484" s="69"/>
      <c r="V40484" s="69"/>
      <c r="W40484" s="69"/>
      <c r="X40484" s="69"/>
      <c r="Y40484" s="69"/>
    </row>
    <row r="40485" spans="14:25">
      <c r="N40485" s="68"/>
      <c r="O40485" s="69"/>
      <c r="P40485" s="69"/>
      <c r="Q40485" s="69"/>
      <c r="R40485" s="69"/>
      <c r="S40485" s="69"/>
      <c r="T40485" s="69"/>
      <c r="U40485" s="69"/>
      <c r="V40485" s="69"/>
      <c r="W40485" s="69"/>
      <c r="X40485" s="69"/>
      <c r="Y40485" s="69"/>
    </row>
    <row r="40486" spans="14:25">
      <c r="N40486" s="68"/>
      <c r="O40486" s="69"/>
      <c r="P40486" s="69"/>
      <c r="Q40486" s="69"/>
      <c r="R40486" s="69"/>
      <c r="S40486" s="69"/>
      <c r="T40486" s="69"/>
      <c r="U40486" s="69"/>
      <c r="V40486" s="69"/>
      <c r="W40486" s="69"/>
      <c r="X40486" s="69"/>
      <c r="Y40486" s="69"/>
    </row>
    <row r="40487" spans="14:25">
      <c r="N40487" s="68"/>
      <c r="O40487" s="69"/>
      <c r="P40487" s="69"/>
      <c r="Q40487" s="69"/>
      <c r="R40487" s="69"/>
      <c r="S40487" s="69"/>
      <c r="T40487" s="69"/>
      <c r="U40487" s="69"/>
      <c r="V40487" s="69"/>
      <c r="W40487" s="69"/>
      <c r="X40487" s="69"/>
      <c r="Y40487" s="69"/>
    </row>
    <row r="40488" spans="14:25">
      <c r="N40488" s="68"/>
      <c r="O40488" s="69"/>
      <c r="P40488" s="69"/>
      <c r="Q40488" s="69"/>
      <c r="R40488" s="69"/>
      <c r="S40488" s="69"/>
      <c r="T40488" s="69"/>
      <c r="U40488" s="69"/>
      <c r="V40488" s="69"/>
      <c r="W40488" s="69"/>
      <c r="X40488" s="69"/>
      <c r="Y40488" s="69"/>
    </row>
    <row r="40489" spans="14:25">
      <c r="N40489" s="68"/>
      <c r="O40489" s="69"/>
      <c r="P40489" s="69"/>
      <c r="Q40489" s="69"/>
      <c r="R40489" s="69"/>
      <c r="S40489" s="69"/>
      <c r="T40489" s="69"/>
      <c r="U40489" s="69"/>
      <c r="V40489" s="69"/>
      <c r="W40489" s="69"/>
      <c r="X40489" s="69"/>
      <c r="Y40489" s="69"/>
    </row>
    <row r="40490" spans="14:25">
      <c r="N40490" s="68"/>
      <c r="O40490" s="69"/>
      <c r="P40490" s="69"/>
      <c r="Q40490" s="69"/>
      <c r="R40490" s="69"/>
      <c r="S40490" s="69"/>
      <c r="T40490" s="69"/>
      <c r="U40490" s="69"/>
      <c r="V40490" s="69"/>
      <c r="W40490" s="69"/>
      <c r="X40490" s="69"/>
      <c r="Y40490" s="69"/>
    </row>
    <row r="40491" spans="14:25">
      <c r="N40491" s="68"/>
      <c r="O40491" s="69"/>
      <c r="P40491" s="69"/>
      <c r="Q40491" s="69"/>
      <c r="R40491" s="69"/>
      <c r="S40491" s="69"/>
      <c r="T40491" s="69"/>
      <c r="U40491" s="69"/>
      <c r="V40491" s="69"/>
      <c r="W40491" s="69"/>
      <c r="X40491" s="69"/>
      <c r="Y40491" s="69"/>
    </row>
    <row r="40492" spans="14:25">
      <c r="N40492" s="68"/>
      <c r="O40492" s="69"/>
      <c r="P40492" s="69"/>
      <c r="Q40492" s="69"/>
      <c r="R40492" s="69"/>
      <c r="S40492" s="69"/>
      <c r="T40492" s="69"/>
      <c r="U40492" s="69"/>
      <c r="V40492" s="69"/>
      <c r="W40492" s="69"/>
      <c r="X40492" s="69"/>
      <c r="Y40492" s="69"/>
    </row>
    <row r="40493" spans="14:25">
      <c r="N40493" s="68"/>
      <c r="O40493" s="69"/>
      <c r="P40493" s="69"/>
      <c r="Q40493" s="69"/>
      <c r="R40493" s="69"/>
      <c r="S40493" s="69"/>
      <c r="T40493" s="69"/>
      <c r="U40493" s="69"/>
      <c r="V40493" s="69"/>
      <c r="W40493" s="69"/>
      <c r="X40493" s="69"/>
      <c r="Y40493" s="69"/>
    </row>
    <row r="40494" spans="14:25">
      <c r="N40494" s="68"/>
      <c r="O40494" s="69"/>
      <c r="P40494" s="69"/>
      <c r="Q40494" s="69"/>
      <c r="R40494" s="69"/>
      <c r="S40494" s="69"/>
      <c r="T40494" s="69"/>
      <c r="U40494" s="69"/>
      <c r="V40494" s="69"/>
      <c r="W40494" s="69"/>
      <c r="X40494" s="69"/>
      <c r="Y40494" s="69"/>
    </row>
    <row r="40495" spans="14:25">
      <c r="N40495" s="68"/>
      <c r="O40495" s="69"/>
      <c r="P40495" s="69"/>
      <c r="Q40495" s="69"/>
      <c r="R40495" s="69"/>
      <c r="S40495" s="69"/>
      <c r="T40495" s="69"/>
      <c r="U40495" s="69"/>
      <c r="V40495" s="69"/>
      <c r="W40495" s="69"/>
      <c r="X40495" s="69"/>
      <c r="Y40495" s="69"/>
    </row>
    <row r="40496" spans="14:25">
      <c r="N40496" s="68"/>
      <c r="O40496" s="69"/>
      <c r="P40496" s="69"/>
      <c r="Q40496" s="69"/>
      <c r="R40496" s="69"/>
      <c r="S40496" s="69"/>
      <c r="T40496" s="69"/>
      <c r="U40496" s="69"/>
      <c r="V40496" s="69"/>
      <c r="W40496" s="69"/>
      <c r="X40496" s="69"/>
      <c r="Y40496" s="69"/>
    </row>
    <row r="40497" spans="14:25">
      <c r="N40497" s="68"/>
      <c r="O40497" s="69"/>
      <c r="P40497" s="69"/>
      <c r="Q40497" s="69"/>
      <c r="R40497" s="69"/>
      <c r="S40497" s="69"/>
      <c r="T40497" s="69"/>
      <c r="U40497" s="69"/>
      <c r="V40497" s="69"/>
      <c r="W40497" s="69"/>
      <c r="X40497" s="69"/>
      <c r="Y40497" s="69"/>
    </row>
    <row r="40498" spans="14:25">
      <c r="N40498" s="68"/>
      <c r="O40498" s="69"/>
      <c r="P40498" s="69"/>
      <c r="Q40498" s="69"/>
      <c r="R40498" s="69"/>
      <c r="S40498" s="69"/>
      <c r="T40498" s="69"/>
      <c r="U40498" s="69"/>
      <c r="V40498" s="69"/>
      <c r="W40498" s="69"/>
      <c r="X40498" s="69"/>
      <c r="Y40498" s="69"/>
    </row>
    <row r="40499" spans="14:25">
      <c r="N40499" s="68"/>
      <c r="O40499" s="69"/>
      <c r="P40499" s="69"/>
      <c r="Q40499" s="69"/>
      <c r="R40499" s="69"/>
      <c r="S40499" s="69"/>
      <c r="T40499" s="69"/>
      <c r="U40499" s="69"/>
      <c r="V40499" s="69"/>
      <c r="W40499" s="69"/>
      <c r="X40499" s="69"/>
      <c r="Y40499" s="69"/>
    </row>
    <row r="40500" spans="14:25">
      <c r="N40500" s="68"/>
      <c r="O40500" s="69"/>
      <c r="P40500" s="69"/>
      <c r="Q40500" s="69"/>
      <c r="R40500" s="69"/>
      <c r="S40500" s="69"/>
      <c r="T40500" s="69"/>
      <c r="U40500" s="69"/>
      <c r="V40500" s="69"/>
      <c r="W40500" s="69"/>
      <c r="X40500" s="69"/>
      <c r="Y40500" s="69"/>
    </row>
    <row r="40501" spans="14:25">
      <c r="N40501" s="68"/>
      <c r="O40501" s="69"/>
      <c r="P40501" s="69"/>
      <c r="Q40501" s="69"/>
      <c r="R40501" s="69"/>
      <c r="S40501" s="69"/>
      <c r="T40501" s="69"/>
      <c r="U40501" s="69"/>
      <c r="V40501" s="69"/>
      <c r="W40501" s="69"/>
      <c r="X40501" s="69"/>
      <c r="Y40501" s="69"/>
    </row>
    <row r="40502" spans="14:25">
      <c r="N40502" s="68"/>
      <c r="O40502" s="69"/>
      <c r="P40502" s="69"/>
      <c r="Q40502" s="69"/>
      <c r="R40502" s="69"/>
      <c r="S40502" s="69"/>
      <c r="T40502" s="69"/>
      <c r="U40502" s="69"/>
      <c r="V40502" s="69"/>
      <c r="W40502" s="69"/>
      <c r="X40502" s="69"/>
      <c r="Y40502" s="69"/>
    </row>
    <row r="40503" spans="14:25">
      <c r="N40503" s="68"/>
      <c r="O40503" s="69"/>
      <c r="P40503" s="69"/>
      <c r="Q40503" s="69"/>
      <c r="R40503" s="69"/>
      <c r="S40503" s="69"/>
      <c r="T40503" s="69"/>
      <c r="U40503" s="69"/>
      <c r="V40503" s="69"/>
      <c r="W40503" s="69"/>
      <c r="X40503" s="69"/>
      <c r="Y40503" s="69"/>
    </row>
    <row r="40504" spans="14:25">
      <c r="N40504" s="68"/>
      <c r="O40504" s="69"/>
      <c r="P40504" s="69"/>
      <c r="Q40504" s="69"/>
      <c r="R40504" s="69"/>
      <c r="S40504" s="69"/>
      <c r="T40504" s="69"/>
      <c r="U40504" s="69"/>
      <c r="V40504" s="69"/>
      <c r="W40504" s="69"/>
      <c r="X40504" s="69"/>
      <c r="Y40504" s="69"/>
    </row>
    <row r="40505" spans="14:25">
      <c r="N40505" s="68"/>
      <c r="O40505" s="69"/>
      <c r="P40505" s="69"/>
      <c r="Q40505" s="69"/>
      <c r="R40505" s="69"/>
      <c r="S40505" s="69"/>
      <c r="T40505" s="69"/>
      <c r="U40505" s="69"/>
      <c r="V40505" s="69"/>
      <c r="W40505" s="69"/>
      <c r="X40505" s="69"/>
      <c r="Y40505" s="69"/>
    </row>
    <row r="40506" spans="14:25">
      <c r="N40506" s="68"/>
      <c r="O40506" s="69"/>
      <c r="P40506" s="69"/>
      <c r="Q40506" s="69"/>
      <c r="R40506" s="69"/>
      <c r="S40506" s="69"/>
      <c r="T40506" s="69"/>
      <c r="U40506" s="69"/>
      <c r="V40506" s="69"/>
      <c r="W40506" s="69"/>
      <c r="X40506" s="69"/>
      <c r="Y40506" s="69"/>
    </row>
    <row r="40507" spans="14:25">
      <c r="N40507" s="68"/>
      <c r="O40507" s="69"/>
      <c r="P40507" s="69"/>
      <c r="Q40507" s="69"/>
      <c r="R40507" s="69"/>
      <c r="S40507" s="69"/>
      <c r="T40507" s="69"/>
      <c r="U40507" s="69"/>
      <c r="V40507" s="69"/>
      <c r="W40507" s="69"/>
      <c r="X40507" s="69"/>
      <c r="Y40507" s="69"/>
    </row>
    <row r="40508" spans="14:25">
      <c r="N40508" s="68"/>
      <c r="O40508" s="69"/>
      <c r="P40508" s="69"/>
      <c r="Q40508" s="69"/>
      <c r="R40508" s="69"/>
      <c r="S40508" s="69"/>
      <c r="T40508" s="69"/>
      <c r="U40508" s="69"/>
      <c r="V40508" s="69"/>
      <c r="W40508" s="69"/>
      <c r="X40508" s="69"/>
      <c r="Y40508" s="69"/>
    </row>
    <row r="40509" spans="14:25">
      <c r="N40509" s="68"/>
      <c r="O40509" s="69"/>
      <c r="P40509" s="69"/>
      <c r="Q40509" s="69"/>
      <c r="R40509" s="69"/>
      <c r="S40509" s="69"/>
      <c r="T40509" s="69"/>
      <c r="U40509" s="69"/>
      <c r="V40509" s="69"/>
      <c r="W40509" s="69"/>
      <c r="X40509" s="69"/>
      <c r="Y40509" s="69"/>
    </row>
    <row r="40510" spans="14:25">
      <c r="N40510" s="68"/>
      <c r="O40510" s="69"/>
      <c r="P40510" s="69"/>
      <c r="Q40510" s="69"/>
      <c r="R40510" s="69"/>
      <c r="S40510" s="69"/>
      <c r="T40510" s="69"/>
      <c r="U40510" s="69"/>
      <c r="V40510" s="69"/>
      <c r="W40510" s="69"/>
      <c r="X40510" s="69"/>
      <c r="Y40510" s="69"/>
    </row>
    <row r="40511" spans="14:25">
      <c r="N40511" s="68"/>
      <c r="O40511" s="69"/>
      <c r="P40511" s="69"/>
      <c r="Q40511" s="69"/>
      <c r="R40511" s="69"/>
      <c r="S40511" s="69"/>
      <c r="T40511" s="69"/>
      <c r="U40511" s="69"/>
      <c r="V40511" s="69"/>
      <c r="W40511" s="69"/>
      <c r="X40511" s="69"/>
      <c r="Y40511" s="69"/>
    </row>
    <row r="40512" spans="14:25">
      <c r="N40512" s="68"/>
      <c r="O40512" s="69"/>
      <c r="P40512" s="69"/>
      <c r="Q40512" s="69"/>
      <c r="R40512" s="69"/>
      <c r="S40512" s="69"/>
      <c r="T40512" s="69"/>
      <c r="U40512" s="69"/>
      <c r="V40512" s="69"/>
      <c r="W40512" s="69"/>
      <c r="X40512" s="69"/>
      <c r="Y40512" s="69"/>
    </row>
    <row r="40513" spans="14:25">
      <c r="N40513" s="68"/>
      <c r="O40513" s="69"/>
      <c r="P40513" s="69"/>
      <c r="Q40513" s="69"/>
      <c r="R40513" s="69"/>
      <c r="S40513" s="69"/>
      <c r="T40513" s="69"/>
      <c r="U40513" s="69"/>
      <c r="V40513" s="69"/>
      <c r="W40513" s="69"/>
      <c r="X40513" s="69"/>
      <c r="Y40513" s="69"/>
    </row>
    <row r="40514" spans="14:25">
      <c r="N40514" s="68"/>
      <c r="O40514" s="69"/>
      <c r="P40514" s="69"/>
      <c r="Q40514" s="69"/>
      <c r="R40514" s="69"/>
      <c r="S40514" s="69"/>
      <c r="T40514" s="69"/>
      <c r="U40514" s="69"/>
      <c r="V40514" s="69"/>
      <c r="W40514" s="69"/>
      <c r="X40514" s="69"/>
      <c r="Y40514" s="69"/>
    </row>
    <row r="40515" spans="14:25">
      <c r="N40515" s="68"/>
      <c r="O40515" s="69"/>
      <c r="P40515" s="69"/>
      <c r="Q40515" s="69"/>
      <c r="R40515" s="69"/>
      <c r="S40515" s="69"/>
      <c r="T40515" s="69"/>
      <c r="U40515" s="69"/>
      <c r="V40515" s="69"/>
      <c r="W40515" s="69"/>
      <c r="X40515" s="69"/>
      <c r="Y40515" s="69"/>
    </row>
    <row r="40516" spans="14:25">
      <c r="N40516" s="68"/>
      <c r="O40516" s="69"/>
      <c r="P40516" s="69"/>
      <c r="Q40516" s="69"/>
      <c r="R40516" s="69"/>
      <c r="S40516" s="69"/>
      <c r="T40516" s="69"/>
      <c r="U40516" s="69"/>
      <c r="V40516" s="69"/>
      <c r="W40516" s="69"/>
      <c r="X40516" s="69"/>
      <c r="Y40516" s="69"/>
    </row>
    <row r="40517" spans="14:25">
      <c r="N40517" s="68"/>
      <c r="O40517" s="69"/>
      <c r="P40517" s="69"/>
      <c r="Q40517" s="69"/>
      <c r="R40517" s="69"/>
      <c r="S40517" s="69"/>
      <c r="T40517" s="69"/>
      <c r="U40517" s="69"/>
      <c r="V40517" s="69"/>
      <c r="W40517" s="69"/>
      <c r="X40517" s="69"/>
      <c r="Y40517" s="69"/>
    </row>
    <row r="40518" spans="14:25">
      <c r="N40518" s="68"/>
      <c r="O40518" s="69"/>
      <c r="P40518" s="69"/>
      <c r="Q40518" s="69"/>
      <c r="R40518" s="69"/>
      <c r="S40518" s="69"/>
      <c r="T40518" s="69"/>
      <c r="U40518" s="69"/>
      <c r="V40518" s="69"/>
      <c r="W40518" s="69"/>
      <c r="X40518" s="69"/>
      <c r="Y40518" s="69"/>
    </row>
    <row r="40519" spans="14:25">
      <c r="N40519" s="68"/>
      <c r="O40519" s="69"/>
      <c r="P40519" s="69"/>
      <c r="Q40519" s="69"/>
      <c r="R40519" s="69"/>
      <c r="S40519" s="69"/>
      <c r="T40519" s="69"/>
      <c r="U40519" s="69"/>
      <c r="V40519" s="69"/>
      <c r="W40519" s="69"/>
      <c r="X40519" s="69"/>
      <c r="Y40519" s="69"/>
    </row>
    <row r="40520" spans="14:25">
      <c r="N40520" s="68"/>
      <c r="O40520" s="69"/>
      <c r="P40520" s="69"/>
      <c r="Q40520" s="69"/>
      <c r="R40520" s="69"/>
      <c r="S40520" s="69"/>
      <c r="T40520" s="69"/>
      <c r="U40520" s="69"/>
      <c r="V40520" s="69"/>
      <c r="W40520" s="69"/>
      <c r="X40520" s="69"/>
      <c r="Y40520" s="69"/>
    </row>
    <row r="40521" spans="14:25">
      <c r="N40521" s="68"/>
      <c r="O40521" s="69"/>
      <c r="P40521" s="69"/>
      <c r="Q40521" s="69"/>
      <c r="R40521" s="69"/>
      <c r="S40521" s="69"/>
      <c r="T40521" s="69"/>
      <c r="U40521" s="69"/>
      <c r="V40521" s="69"/>
      <c r="W40521" s="69"/>
      <c r="X40521" s="69"/>
      <c r="Y40521" s="69"/>
    </row>
    <row r="40522" spans="14:25">
      <c r="N40522" s="68"/>
      <c r="O40522" s="69"/>
      <c r="P40522" s="69"/>
      <c r="Q40522" s="69"/>
      <c r="R40522" s="69"/>
      <c r="S40522" s="69"/>
      <c r="T40522" s="69"/>
      <c r="U40522" s="69"/>
      <c r="V40522" s="69"/>
      <c r="W40522" s="69"/>
      <c r="X40522" s="69"/>
      <c r="Y40522" s="69"/>
    </row>
    <row r="40523" spans="14:25">
      <c r="N40523" s="68"/>
      <c r="O40523" s="69"/>
      <c r="P40523" s="69"/>
      <c r="Q40523" s="69"/>
      <c r="R40523" s="69"/>
      <c r="S40523" s="69"/>
      <c r="T40523" s="69"/>
      <c r="U40523" s="69"/>
      <c r="V40523" s="69"/>
      <c r="W40523" s="69"/>
      <c r="X40523" s="69"/>
      <c r="Y40523" s="69"/>
    </row>
    <row r="40524" spans="14:25">
      <c r="N40524" s="68"/>
      <c r="O40524" s="69"/>
      <c r="P40524" s="69"/>
      <c r="Q40524" s="69"/>
      <c r="R40524" s="69"/>
      <c r="S40524" s="69"/>
      <c r="T40524" s="69"/>
      <c r="U40524" s="69"/>
      <c r="V40524" s="69"/>
      <c r="W40524" s="69"/>
      <c r="X40524" s="69"/>
      <c r="Y40524" s="69"/>
    </row>
    <row r="40525" spans="14:25">
      <c r="N40525" s="68"/>
      <c r="O40525" s="69"/>
      <c r="P40525" s="69"/>
      <c r="Q40525" s="69"/>
      <c r="R40525" s="69"/>
      <c r="S40525" s="69"/>
      <c r="T40525" s="69"/>
      <c r="U40525" s="69"/>
      <c r="V40525" s="69"/>
      <c r="W40525" s="69"/>
      <c r="X40525" s="69"/>
      <c r="Y40525" s="69"/>
    </row>
    <row r="40526" spans="14:25">
      <c r="N40526" s="68"/>
      <c r="O40526" s="69"/>
      <c r="P40526" s="69"/>
      <c r="Q40526" s="69"/>
      <c r="R40526" s="69"/>
      <c r="S40526" s="69"/>
      <c r="T40526" s="69"/>
      <c r="U40526" s="69"/>
      <c r="V40526" s="69"/>
      <c r="W40526" s="69"/>
      <c r="X40526" s="69"/>
      <c r="Y40526" s="69"/>
    </row>
    <row r="40527" spans="14:25">
      <c r="N40527" s="68"/>
      <c r="O40527" s="69"/>
      <c r="P40527" s="69"/>
      <c r="Q40527" s="69"/>
      <c r="R40527" s="69"/>
      <c r="S40527" s="69"/>
      <c r="T40527" s="69"/>
      <c r="U40527" s="69"/>
      <c r="V40527" s="69"/>
      <c r="W40527" s="69"/>
      <c r="X40527" s="69"/>
      <c r="Y40527" s="69"/>
    </row>
    <row r="40528" spans="14:25">
      <c r="N40528" s="68"/>
      <c r="O40528" s="69"/>
      <c r="P40528" s="69"/>
      <c r="Q40528" s="69"/>
      <c r="R40528" s="69"/>
      <c r="S40528" s="69"/>
      <c r="T40528" s="69"/>
      <c r="U40528" s="69"/>
      <c r="V40528" s="69"/>
      <c r="W40528" s="69"/>
      <c r="X40528" s="69"/>
      <c r="Y40528" s="69"/>
    </row>
    <row r="40529" spans="14:25">
      <c r="N40529" s="68"/>
      <c r="O40529" s="69"/>
      <c r="P40529" s="69"/>
      <c r="Q40529" s="69"/>
      <c r="R40529" s="69"/>
      <c r="S40529" s="69"/>
      <c r="T40529" s="69"/>
      <c r="U40529" s="69"/>
      <c r="V40529" s="69"/>
      <c r="W40529" s="69"/>
      <c r="X40529" s="69"/>
      <c r="Y40529" s="69"/>
    </row>
    <row r="40530" spans="14:25">
      <c r="N40530" s="68"/>
      <c r="O40530" s="69"/>
      <c r="P40530" s="69"/>
      <c r="Q40530" s="69"/>
      <c r="R40530" s="69"/>
      <c r="S40530" s="69"/>
      <c r="T40530" s="69"/>
      <c r="U40530" s="69"/>
      <c r="V40530" s="69"/>
      <c r="W40530" s="69"/>
      <c r="X40530" s="69"/>
      <c r="Y40530" s="69"/>
    </row>
    <row r="40531" spans="14:25">
      <c r="N40531" s="68"/>
      <c r="O40531" s="69"/>
      <c r="P40531" s="69"/>
      <c r="Q40531" s="69"/>
      <c r="R40531" s="69"/>
      <c r="S40531" s="69"/>
      <c r="T40531" s="69"/>
      <c r="U40531" s="69"/>
      <c r="V40531" s="69"/>
      <c r="W40531" s="69"/>
      <c r="X40531" s="69"/>
      <c r="Y40531" s="69"/>
    </row>
    <row r="40532" spans="14:25">
      <c r="N40532" s="68"/>
      <c r="O40532" s="69"/>
      <c r="P40532" s="69"/>
      <c r="Q40532" s="69"/>
      <c r="R40532" s="69"/>
      <c r="S40532" s="69"/>
      <c r="T40532" s="69"/>
      <c r="U40532" s="69"/>
      <c r="V40532" s="69"/>
      <c r="W40532" s="69"/>
      <c r="X40532" s="69"/>
      <c r="Y40532" s="69"/>
    </row>
    <row r="40533" spans="14:25">
      <c r="N40533" s="68"/>
      <c r="O40533" s="69"/>
      <c r="P40533" s="69"/>
      <c r="Q40533" s="69"/>
      <c r="R40533" s="69"/>
      <c r="S40533" s="69"/>
      <c r="T40533" s="69"/>
      <c r="U40533" s="69"/>
      <c r="V40533" s="69"/>
      <c r="W40533" s="69"/>
      <c r="X40533" s="69"/>
      <c r="Y40533" s="69"/>
    </row>
    <row r="40534" spans="14:25">
      <c r="N40534" s="68"/>
      <c r="O40534" s="69"/>
      <c r="P40534" s="69"/>
      <c r="Q40534" s="69"/>
      <c r="R40534" s="69"/>
      <c r="S40534" s="69"/>
      <c r="T40534" s="69"/>
      <c r="U40534" s="69"/>
      <c r="V40534" s="69"/>
      <c r="W40534" s="69"/>
      <c r="X40534" s="69"/>
      <c r="Y40534" s="69"/>
    </row>
    <row r="40535" spans="14:25">
      <c r="N40535" s="68"/>
      <c r="O40535" s="69"/>
      <c r="P40535" s="69"/>
      <c r="Q40535" s="69"/>
      <c r="R40535" s="69"/>
      <c r="S40535" s="69"/>
      <c r="T40535" s="69"/>
      <c r="U40535" s="69"/>
      <c r="V40535" s="69"/>
      <c r="W40535" s="69"/>
      <c r="X40535" s="69"/>
      <c r="Y40535" s="69"/>
    </row>
    <row r="40536" spans="14:25">
      <c r="N40536" s="68"/>
      <c r="O40536" s="69"/>
      <c r="P40536" s="69"/>
      <c r="Q40536" s="69"/>
      <c r="R40536" s="69"/>
      <c r="S40536" s="69"/>
      <c r="T40536" s="69"/>
      <c r="U40536" s="69"/>
      <c r="V40536" s="69"/>
      <c r="W40536" s="69"/>
      <c r="X40536" s="69"/>
      <c r="Y40536" s="69"/>
    </row>
    <row r="40537" spans="14:25">
      <c r="N40537" s="68"/>
      <c r="O40537" s="69"/>
      <c r="P40537" s="69"/>
      <c r="Q40537" s="69"/>
      <c r="R40537" s="69"/>
      <c r="S40537" s="69"/>
      <c r="T40537" s="69"/>
      <c r="U40537" s="69"/>
      <c r="V40537" s="69"/>
      <c r="W40537" s="69"/>
      <c r="X40537" s="69"/>
      <c r="Y40537" s="69"/>
    </row>
    <row r="40538" spans="14:25">
      <c r="N40538" s="68"/>
      <c r="O40538" s="69"/>
      <c r="P40538" s="69"/>
      <c r="Q40538" s="69"/>
      <c r="R40538" s="69"/>
      <c r="S40538" s="69"/>
      <c r="T40538" s="69"/>
      <c r="U40538" s="69"/>
      <c r="V40538" s="69"/>
      <c r="W40538" s="69"/>
      <c r="X40538" s="69"/>
      <c r="Y40538" s="69"/>
    </row>
    <row r="40539" spans="14:25">
      <c r="N40539" s="68"/>
      <c r="O40539" s="69"/>
      <c r="P40539" s="69"/>
      <c r="Q40539" s="69"/>
      <c r="R40539" s="69"/>
      <c r="S40539" s="69"/>
      <c r="T40539" s="69"/>
      <c r="U40539" s="69"/>
      <c r="V40539" s="69"/>
      <c r="W40539" s="69"/>
      <c r="X40539" s="69"/>
      <c r="Y40539" s="69"/>
    </row>
    <row r="40540" spans="14:25">
      <c r="N40540" s="68"/>
      <c r="O40540" s="69"/>
      <c r="P40540" s="69"/>
      <c r="Q40540" s="69"/>
      <c r="R40540" s="69"/>
      <c r="S40540" s="69"/>
      <c r="T40540" s="69"/>
      <c r="U40540" s="69"/>
      <c r="V40540" s="69"/>
      <c r="W40540" s="69"/>
      <c r="X40540" s="69"/>
      <c r="Y40540" s="69"/>
    </row>
    <row r="40541" spans="14:25">
      <c r="N40541" s="68"/>
      <c r="O40541" s="69"/>
      <c r="P40541" s="69"/>
      <c r="Q40541" s="69"/>
      <c r="R40541" s="69"/>
      <c r="S40541" s="69"/>
      <c r="T40541" s="69"/>
      <c r="U40541" s="69"/>
      <c r="V40541" s="69"/>
      <c r="W40541" s="69"/>
      <c r="X40541" s="69"/>
      <c r="Y40541" s="69"/>
    </row>
    <row r="40542" spans="14:25">
      <c r="N40542" s="68"/>
      <c r="O40542" s="69"/>
      <c r="P40542" s="69"/>
      <c r="Q40542" s="69"/>
      <c r="R40542" s="69"/>
      <c r="S40542" s="69"/>
      <c r="T40542" s="69"/>
      <c r="U40542" s="69"/>
      <c r="V40542" s="69"/>
      <c r="W40542" s="69"/>
      <c r="X40542" s="69"/>
      <c r="Y40542" s="69"/>
    </row>
    <row r="40543" spans="14:25">
      <c r="N40543" s="68"/>
      <c r="O40543" s="69"/>
      <c r="P40543" s="69"/>
      <c r="Q40543" s="69"/>
      <c r="R40543" s="69"/>
      <c r="S40543" s="69"/>
      <c r="T40543" s="69"/>
      <c r="U40543" s="69"/>
      <c r="V40543" s="69"/>
      <c r="W40543" s="69"/>
      <c r="X40543" s="69"/>
      <c r="Y40543" s="69"/>
    </row>
    <row r="40544" spans="14:25">
      <c r="N40544" s="68"/>
      <c r="O40544" s="69"/>
      <c r="P40544" s="69"/>
      <c r="Q40544" s="69"/>
      <c r="R40544" s="69"/>
      <c r="S40544" s="69"/>
      <c r="T40544" s="69"/>
      <c r="U40544" s="69"/>
      <c r="V40544" s="69"/>
      <c r="W40544" s="69"/>
      <c r="X40544" s="69"/>
      <c r="Y40544" s="69"/>
    </row>
    <row r="40545" spans="14:25">
      <c r="N40545" s="68"/>
      <c r="O40545" s="69"/>
      <c r="P40545" s="69"/>
      <c r="Q40545" s="69"/>
      <c r="R40545" s="69"/>
      <c r="S40545" s="69"/>
      <c r="T40545" s="69"/>
      <c r="U40545" s="69"/>
      <c r="V40545" s="69"/>
      <c r="W40545" s="69"/>
      <c r="X40545" s="69"/>
      <c r="Y40545" s="69"/>
    </row>
    <row r="40546" spans="14:25">
      <c r="N40546" s="68"/>
      <c r="O40546" s="69"/>
      <c r="P40546" s="69"/>
      <c r="Q40546" s="69"/>
      <c r="R40546" s="69"/>
      <c r="S40546" s="69"/>
      <c r="T40546" s="69"/>
      <c r="U40546" s="69"/>
      <c r="V40546" s="69"/>
      <c r="W40546" s="69"/>
      <c r="X40546" s="69"/>
      <c r="Y40546" s="69"/>
    </row>
    <row r="40547" spans="14:25">
      <c r="N40547" s="68"/>
      <c r="O40547" s="69"/>
      <c r="P40547" s="69"/>
      <c r="Q40547" s="69"/>
      <c r="R40547" s="69"/>
      <c r="S40547" s="69"/>
      <c r="T40547" s="69"/>
      <c r="U40547" s="69"/>
      <c r="V40547" s="69"/>
      <c r="W40547" s="69"/>
      <c r="X40547" s="69"/>
      <c r="Y40547" s="69"/>
    </row>
    <row r="40548" spans="14:25">
      <c r="N40548" s="68"/>
      <c r="O40548" s="69"/>
      <c r="P40548" s="69"/>
      <c r="Q40548" s="69"/>
      <c r="R40548" s="69"/>
      <c r="S40548" s="69"/>
      <c r="T40548" s="69"/>
      <c r="U40548" s="69"/>
      <c r="V40548" s="69"/>
      <c r="W40548" s="69"/>
      <c r="X40548" s="69"/>
      <c r="Y40548" s="69"/>
    </row>
    <row r="40549" spans="14:25">
      <c r="N40549" s="68"/>
      <c r="O40549" s="69"/>
      <c r="P40549" s="69"/>
      <c r="Q40549" s="69"/>
      <c r="R40549" s="69"/>
      <c r="S40549" s="69"/>
      <c r="T40549" s="69"/>
      <c r="U40549" s="69"/>
      <c r="V40549" s="69"/>
      <c r="W40549" s="69"/>
      <c r="X40549" s="69"/>
      <c r="Y40549" s="69"/>
    </row>
    <row r="40550" spans="14:25">
      <c r="N40550" s="68"/>
      <c r="O40550" s="69"/>
      <c r="P40550" s="69"/>
      <c r="Q40550" s="69"/>
      <c r="R40550" s="69"/>
      <c r="S40550" s="69"/>
      <c r="T40550" s="69"/>
      <c r="U40550" s="69"/>
      <c r="V40550" s="69"/>
      <c r="W40550" s="69"/>
      <c r="X40550" s="69"/>
      <c r="Y40550" s="69"/>
    </row>
    <row r="40551" spans="14:25">
      <c r="N40551" s="68"/>
      <c r="O40551" s="69"/>
      <c r="P40551" s="69"/>
      <c r="Q40551" s="69"/>
      <c r="R40551" s="69"/>
      <c r="S40551" s="69"/>
      <c r="T40551" s="69"/>
      <c r="U40551" s="69"/>
      <c r="V40551" s="69"/>
      <c r="W40551" s="69"/>
      <c r="X40551" s="69"/>
      <c r="Y40551" s="69"/>
    </row>
    <row r="40552" spans="14:25">
      <c r="N40552" s="68"/>
      <c r="O40552" s="69"/>
      <c r="P40552" s="69"/>
      <c r="Q40552" s="69"/>
      <c r="R40552" s="69"/>
      <c r="S40552" s="69"/>
      <c r="T40552" s="69"/>
      <c r="U40552" s="69"/>
      <c r="V40552" s="69"/>
      <c r="W40552" s="69"/>
      <c r="X40552" s="69"/>
      <c r="Y40552" s="69"/>
    </row>
    <row r="40553" spans="14:25">
      <c r="N40553" s="68"/>
      <c r="O40553" s="69"/>
      <c r="P40553" s="69"/>
      <c r="Q40553" s="69"/>
      <c r="R40553" s="69"/>
      <c r="S40553" s="69"/>
      <c r="T40553" s="69"/>
      <c r="U40553" s="69"/>
      <c r="V40553" s="69"/>
      <c r="W40553" s="69"/>
      <c r="X40553" s="69"/>
      <c r="Y40553" s="69"/>
    </row>
    <row r="40554" spans="14:25">
      <c r="N40554" s="68"/>
      <c r="O40554" s="69"/>
      <c r="P40554" s="69"/>
      <c r="Q40554" s="69"/>
      <c r="R40554" s="69"/>
      <c r="S40554" s="69"/>
      <c r="T40554" s="69"/>
      <c r="U40554" s="69"/>
      <c r="V40554" s="69"/>
      <c r="W40554" s="69"/>
      <c r="X40554" s="69"/>
      <c r="Y40554" s="69"/>
    </row>
    <row r="40555" spans="14:25">
      <c r="N40555" s="68"/>
      <c r="O40555" s="69"/>
      <c r="P40555" s="69"/>
      <c r="Q40555" s="69"/>
      <c r="R40555" s="69"/>
      <c r="S40555" s="69"/>
      <c r="T40555" s="69"/>
      <c r="U40555" s="69"/>
      <c r="V40555" s="69"/>
      <c r="W40555" s="69"/>
      <c r="X40555" s="69"/>
      <c r="Y40555" s="69"/>
    </row>
    <row r="40556" spans="14:25">
      <c r="N40556" s="68"/>
      <c r="O40556" s="69"/>
      <c r="P40556" s="69"/>
      <c r="Q40556" s="69"/>
      <c r="R40556" s="69"/>
      <c r="S40556" s="69"/>
      <c r="T40556" s="69"/>
      <c r="U40556" s="69"/>
      <c r="V40556" s="69"/>
      <c r="W40556" s="69"/>
      <c r="X40556" s="69"/>
      <c r="Y40556" s="69"/>
    </row>
    <row r="40557" spans="14:25">
      <c r="N40557" s="68"/>
      <c r="O40557" s="69"/>
      <c r="P40557" s="69"/>
      <c r="Q40557" s="69"/>
      <c r="R40557" s="69"/>
      <c r="S40557" s="69"/>
      <c r="T40557" s="69"/>
      <c r="U40557" s="69"/>
      <c r="V40557" s="69"/>
      <c r="W40557" s="69"/>
      <c r="X40557" s="69"/>
      <c r="Y40557" s="69"/>
    </row>
    <row r="40558" spans="14:25">
      <c r="N40558" s="68"/>
      <c r="O40558" s="69"/>
      <c r="P40558" s="69"/>
      <c r="Q40558" s="69"/>
      <c r="R40558" s="69"/>
      <c r="S40558" s="69"/>
      <c r="T40558" s="69"/>
      <c r="U40558" s="69"/>
      <c r="V40558" s="69"/>
      <c r="W40558" s="69"/>
      <c r="X40558" s="69"/>
      <c r="Y40558" s="69"/>
    </row>
    <row r="40559" spans="14:25">
      <c r="N40559" s="68"/>
      <c r="O40559" s="69"/>
      <c r="P40559" s="69"/>
      <c r="Q40559" s="69"/>
      <c r="R40559" s="69"/>
      <c r="S40559" s="69"/>
      <c r="T40559" s="69"/>
      <c r="U40559" s="69"/>
      <c r="V40559" s="69"/>
      <c r="W40559" s="69"/>
      <c r="X40559" s="69"/>
      <c r="Y40559" s="69"/>
    </row>
    <row r="40560" spans="14:25">
      <c r="N40560" s="68"/>
      <c r="O40560" s="69"/>
      <c r="P40560" s="69"/>
      <c r="Q40560" s="69"/>
      <c r="R40560" s="69"/>
      <c r="S40560" s="69"/>
      <c r="T40560" s="69"/>
      <c r="U40560" s="69"/>
      <c r="V40560" s="69"/>
      <c r="W40560" s="69"/>
      <c r="X40560" s="69"/>
      <c r="Y40560" s="69"/>
    </row>
    <row r="40561" spans="14:25">
      <c r="N40561" s="68"/>
      <c r="O40561" s="69"/>
      <c r="P40561" s="69"/>
      <c r="Q40561" s="69"/>
      <c r="R40561" s="69"/>
      <c r="S40561" s="69"/>
      <c r="T40561" s="69"/>
      <c r="U40561" s="69"/>
      <c r="V40561" s="69"/>
      <c r="W40561" s="69"/>
      <c r="X40561" s="69"/>
      <c r="Y40561" s="69"/>
    </row>
    <row r="40562" spans="14:25">
      <c r="N40562" s="68"/>
      <c r="O40562" s="69"/>
      <c r="P40562" s="69"/>
      <c r="Q40562" s="69"/>
      <c r="R40562" s="69"/>
      <c r="S40562" s="69"/>
      <c r="T40562" s="69"/>
      <c r="U40562" s="69"/>
      <c r="V40562" s="69"/>
      <c r="W40562" s="69"/>
      <c r="X40562" s="69"/>
      <c r="Y40562" s="69"/>
    </row>
    <row r="40563" spans="14:25">
      <c r="N40563" s="68"/>
      <c r="O40563" s="69"/>
      <c r="P40563" s="69"/>
      <c r="Q40563" s="69"/>
      <c r="R40563" s="69"/>
      <c r="S40563" s="69"/>
      <c r="T40563" s="69"/>
      <c r="U40563" s="69"/>
      <c r="V40563" s="69"/>
      <c r="W40563" s="69"/>
      <c r="X40563" s="69"/>
      <c r="Y40563" s="69"/>
    </row>
    <row r="40564" spans="14:25">
      <c r="N40564" s="68"/>
      <c r="O40564" s="69"/>
      <c r="P40564" s="69"/>
      <c r="Q40564" s="69"/>
      <c r="R40564" s="69"/>
      <c r="S40564" s="69"/>
      <c r="T40564" s="69"/>
      <c r="U40564" s="69"/>
      <c r="V40564" s="69"/>
      <c r="W40564" s="69"/>
      <c r="X40564" s="69"/>
      <c r="Y40564" s="69"/>
    </row>
    <row r="40565" spans="14:25">
      <c r="N40565" s="68"/>
      <c r="O40565" s="69"/>
      <c r="P40565" s="69"/>
      <c r="Q40565" s="69"/>
      <c r="R40565" s="69"/>
      <c r="S40565" s="69"/>
      <c r="T40565" s="69"/>
      <c r="U40565" s="69"/>
      <c r="V40565" s="69"/>
      <c r="W40565" s="69"/>
      <c r="X40565" s="69"/>
      <c r="Y40565" s="69"/>
    </row>
    <row r="40566" spans="14:25">
      <c r="N40566" s="68"/>
      <c r="O40566" s="69"/>
      <c r="P40566" s="69"/>
      <c r="Q40566" s="69"/>
      <c r="R40566" s="69"/>
      <c r="S40566" s="69"/>
      <c r="T40566" s="69"/>
      <c r="U40566" s="69"/>
      <c r="V40566" s="69"/>
      <c r="W40566" s="69"/>
      <c r="X40566" s="69"/>
      <c r="Y40566" s="69"/>
    </row>
    <row r="40567" spans="14:25">
      <c r="N40567" s="68"/>
      <c r="O40567" s="69"/>
      <c r="P40567" s="69"/>
      <c r="Q40567" s="69"/>
      <c r="R40567" s="69"/>
      <c r="S40567" s="69"/>
      <c r="T40567" s="69"/>
      <c r="U40567" s="69"/>
      <c r="V40567" s="69"/>
      <c r="W40567" s="69"/>
      <c r="X40567" s="69"/>
      <c r="Y40567" s="69"/>
    </row>
    <row r="40568" spans="14:25">
      <c r="N40568" s="68"/>
      <c r="O40568" s="69"/>
      <c r="P40568" s="69"/>
      <c r="Q40568" s="69"/>
      <c r="R40568" s="69"/>
      <c r="S40568" s="69"/>
      <c r="T40568" s="69"/>
      <c r="U40568" s="69"/>
      <c r="V40568" s="69"/>
      <c r="W40568" s="69"/>
      <c r="X40568" s="69"/>
      <c r="Y40568" s="69"/>
    </row>
    <row r="40569" spans="14:25">
      <c r="N40569" s="68"/>
      <c r="O40569" s="69"/>
      <c r="P40569" s="69"/>
      <c r="Q40569" s="69"/>
      <c r="R40569" s="69"/>
      <c r="S40569" s="69"/>
      <c r="T40569" s="69"/>
      <c r="U40569" s="69"/>
      <c r="V40569" s="69"/>
      <c r="W40569" s="69"/>
      <c r="X40569" s="69"/>
      <c r="Y40569" s="69"/>
    </row>
    <row r="40570" spans="14:25">
      <c r="N40570" s="68"/>
      <c r="O40570" s="69"/>
      <c r="P40570" s="69"/>
      <c r="Q40570" s="69"/>
      <c r="R40570" s="69"/>
      <c r="S40570" s="69"/>
      <c r="T40570" s="69"/>
      <c r="U40570" s="69"/>
      <c r="V40570" s="69"/>
      <c r="W40570" s="69"/>
      <c r="X40570" s="69"/>
      <c r="Y40570" s="69"/>
    </row>
    <row r="40571" spans="14:25">
      <c r="N40571" s="68"/>
      <c r="O40571" s="69"/>
      <c r="P40571" s="69"/>
      <c r="Q40571" s="69"/>
      <c r="R40571" s="69"/>
      <c r="S40571" s="69"/>
      <c r="T40571" s="69"/>
      <c r="U40571" s="69"/>
      <c r="V40571" s="69"/>
      <c r="W40571" s="69"/>
      <c r="X40571" s="69"/>
      <c r="Y40571" s="69"/>
    </row>
    <row r="40572" spans="14:25">
      <c r="N40572" s="68"/>
      <c r="O40572" s="69"/>
      <c r="P40572" s="69"/>
      <c r="Q40572" s="69"/>
      <c r="R40572" s="69"/>
      <c r="S40572" s="69"/>
      <c r="T40572" s="69"/>
      <c r="U40572" s="69"/>
      <c r="V40572" s="69"/>
      <c r="W40572" s="69"/>
      <c r="X40572" s="69"/>
      <c r="Y40572" s="69"/>
    </row>
    <row r="40573" spans="14:25">
      <c r="N40573" s="68"/>
      <c r="O40573" s="69"/>
      <c r="P40573" s="69"/>
      <c r="Q40573" s="69"/>
      <c r="R40573" s="69"/>
      <c r="S40573" s="69"/>
      <c r="T40573" s="69"/>
      <c r="U40573" s="69"/>
      <c r="V40573" s="69"/>
      <c r="W40573" s="69"/>
      <c r="X40573" s="69"/>
      <c r="Y40573" s="69"/>
    </row>
    <row r="40574" spans="14:25">
      <c r="N40574" s="68"/>
      <c r="O40574" s="69"/>
      <c r="P40574" s="69"/>
      <c r="Q40574" s="69"/>
      <c r="R40574" s="69"/>
      <c r="S40574" s="69"/>
      <c r="T40574" s="69"/>
      <c r="U40574" s="69"/>
      <c r="V40574" s="69"/>
      <c r="W40574" s="69"/>
      <c r="X40574" s="69"/>
      <c r="Y40574" s="69"/>
    </row>
    <row r="40575" spans="14:25">
      <c r="N40575" s="68"/>
      <c r="O40575" s="69"/>
      <c r="P40575" s="69"/>
      <c r="Q40575" s="69"/>
      <c r="R40575" s="69"/>
      <c r="S40575" s="69"/>
      <c r="T40575" s="69"/>
      <c r="U40575" s="69"/>
      <c r="V40575" s="69"/>
      <c r="W40575" s="69"/>
      <c r="X40575" s="69"/>
      <c r="Y40575" s="69"/>
    </row>
    <row r="40576" spans="14:25">
      <c r="N40576" s="68"/>
      <c r="O40576" s="69"/>
      <c r="P40576" s="69"/>
      <c r="Q40576" s="69"/>
      <c r="R40576" s="69"/>
      <c r="S40576" s="69"/>
      <c r="T40576" s="69"/>
      <c r="U40576" s="69"/>
      <c r="V40576" s="69"/>
      <c r="W40576" s="69"/>
      <c r="X40576" s="69"/>
      <c r="Y40576" s="69"/>
    </row>
    <row r="40577" spans="14:25">
      <c r="N40577" s="68"/>
      <c r="O40577" s="69"/>
      <c r="P40577" s="69"/>
      <c r="Q40577" s="69"/>
      <c r="R40577" s="69"/>
      <c r="S40577" s="69"/>
      <c r="T40577" s="69"/>
      <c r="U40577" s="69"/>
      <c r="V40577" s="69"/>
      <c r="W40577" s="69"/>
      <c r="X40577" s="69"/>
      <c r="Y40577" s="69"/>
    </row>
    <row r="40578" spans="14:25">
      <c r="N40578" s="68"/>
      <c r="O40578" s="69"/>
      <c r="P40578" s="69"/>
      <c r="Q40578" s="69"/>
      <c r="R40578" s="69"/>
      <c r="S40578" s="69"/>
      <c r="T40578" s="69"/>
      <c r="U40578" s="69"/>
      <c r="V40578" s="69"/>
      <c r="W40578" s="69"/>
      <c r="X40578" s="69"/>
      <c r="Y40578" s="69"/>
    </row>
    <row r="40579" spans="14:25">
      <c r="N40579" s="68"/>
      <c r="O40579" s="69"/>
      <c r="P40579" s="69"/>
      <c r="Q40579" s="69"/>
      <c r="R40579" s="69"/>
      <c r="S40579" s="69"/>
      <c r="T40579" s="69"/>
      <c r="U40579" s="69"/>
      <c r="V40579" s="69"/>
      <c r="W40579" s="69"/>
      <c r="X40579" s="69"/>
      <c r="Y40579" s="69"/>
    </row>
    <row r="40580" spans="14:25">
      <c r="N40580" s="68"/>
      <c r="O40580" s="69"/>
      <c r="P40580" s="69"/>
      <c r="Q40580" s="69"/>
      <c r="R40580" s="69"/>
      <c r="S40580" s="69"/>
      <c r="T40580" s="69"/>
      <c r="U40580" s="69"/>
      <c r="V40580" s="69"/>
      <c r="W40580" s="69"/>
      <c r="X40580" s="69"/>
      <c r="Y40580" s="69"/>
    </row>
    <row r="40581" spans="14:25">
      <c r="N40581" s="68"/>
      <c r="O40581" s="69"/>
      <c r="P40581" s="69"/>
      <c r="Q40581" s="69"/>
      <c r="R40581" s="69"/>
      <c r="S40581" s="69"/>
      <c r="T40581" s="69"/>
      <c r="U40581" s="69"/>
      <c r="V40581" s="69"/>
      <c r="W40581" s="69"/>
      <c r="X40581" s="69"/>
      <c r="Y40581" s="69"/>
    </row>
    <row r="40582" spans="14:25">
      <c r="N40582" s="68"/>
      <c r="O40582" s="69"/>
      <c r="P40582" s="69"/>
      <c r="Q40582" s="69"/>
      <c r="R40582" s="69"/>
      <c r="S40582" s="69"/>
      <c r="T40582" s="69"/>
      <c r="U40582" s="69"/>
      <c r="V40582" s="69"/>
      <c r="W40582" s="69"/>
      <c r="X40582" s="69"/>
      <c r="Y40582" s="69"/>
    </row>
    <row r="40583" spans="14:25">
      <c r="N40583" s="68"/>
      <c r="O40583" s="69"/>
      <c r="P40583" s="69"/>
      <c r="Q40583" s="69"/>
      <c r="R40583" s="69"/>
      <c r="S40583" s="69"/>
      <c r="T40583" s="69"/>
      <c r="U40583" s="69"/>
      <c r="V40583" s="69"/>
      <c r="W40583" s="69"/>
      <c r="X40583" s="69"/>
      <c r="Y40583" s="69"/>
    </row>
    <row r="40584" spans="14:25">
      <c r="N40584" s="68"/>
      <c r="O40584" s="69"/>
      <c r="P40584" s="69"/>
      <c r="Q40584" s="69"/>
      <c r="R40584" s="69"/>
      <c r="S40584" s="69"/>
      <c r="T40584" s="69"/>
      <c r="U40584" s="69"/>
      <c r="V40584" s="69"/>
      <c r="W40584" s="69"/>
      <c r="X40584" s="69"/>
      <c r="Y40584" s="69"/>
    </row>
    <row r="40585" spans="14:25">
      <c r="N40585" s="68"/>
      <c r="O40585" s="69"/>
      <c r="P40585" s="69"/>
      <c r="Q40585" s="69"/>
      <c r="R40585" s="69"/>
      <c r="S40585" s="69"/>
      <c r="T40585" s="69"/>
      <c r="U40585" s="69"/>
      <c r="V40585" s="69"/>
      <c r="W40585" s="69"/>
      <c r="X40585" s="69"/>
      <c r="Y40585" s="69"/>
    </row>
    <row r="40586" spans="14:25">
      <c r="N40586" s="68"/>
      <c r="O40586" s="69"/>
      <c r="P40586" s="69"/>
      <c r="Q40586" s="69"/>
      <c r="R40586" s="69"/>
      <c r="S40586" s="69"/>
      <c r="T40586" s="69"/>
      <c r="U40586" s="69"/>
      <c r="V40586" s="69"/>
      <c r="W40586" s="69"/>
      <c r="X40586" s="69"/>
      <c r="Y40586" s="69"/>
    </row>
    <row r="40587" spans="14:25">
      <c r="N40587" s="68"/>
      <c r="O40587" s="69"/>
      <c r="P40587" s="69"/>
      <c r="Q40587" s="69"/>
      <c r="R40587" s="69"/>
      <c r="S40587" s="69"/>
      <c r="T40587" s="69"/>
      <c r="U40587" s="69"/>
      <c r="V40587" s="69"/>
      <c r="W40587" s="69"/>
      <c r="X40587" s="69"/>
      <c r="Y40587" s="69"/>
    </row>
    <row r="40588" spans="14:25">
      <c r="N40588" s="68"/>
      <c r="O40588" s="69"/>
      <c r="P40588" s="69"/>
      <c r="Q40588" s="69"/>
      <c r="R40588" s="69"/>
      <c r="S40588" s="69"/>
      <c r="T40588" s="69"/>
      <c r="U40588" s="69"/>
      <c r="V40588" s="69"/>
      <c r="W40588" s="69"/>
      <c r="X40588" s="69"/>
      <c r="Y40588" s="69"/>
    </row>
    <row r="40589" spans="14:25">
      <c r="N40589" s="68"/>
      <c r="O40589" s="69"/>
      <c r="P40589" s="69"/>
      <c r="Q40589" s="69"/>
      <c r="R40589" s="69"/>
      <c r="S40589" s="69"/>
      <c r="T40589" s="69"/>
      <c r="U40589" s="69"/>
      <c r="V40589" s="69"/>
      <c r="W40589" s="69"/>
      <c r="X40589" s="69"/>
      <c r="Y40589" s="69"/>
    </row>
    <row r="40590" spans="14:25">
      <c r="N40590" s="68"/>
      <c r="O40590" s="69"/>
      <c r="P40590" s="69"/>
      <c r="Q40590" s="69"/>
      <c r="R40590" s="69"/>
      <c r="S40590" s="69"/>
      <c r="T40590" s="69"/>
      <c r="U40590" s="69"/>
      <c r="V40590" s="69"/>
      <c r="W40590" s="69"/>
      <c r="X40590" s="69"/>
      <c r="Y40590" s="69"/>
    </row>
    <row r="40591" spans="14:25">
      <c r="N40591" s="68"/>
      <c r="O40591" s="69"/>
      <c r="P40591" s="69"/>
      <c r="Q40591" s="69"/>
      <c r="R40591" s="69"/>
      <c r="S40591" s="69"/>
      <c r="T40591" s="69"/>
      <c r="U40591" s="69"/>
      <c r="V40591" s="69"/>
      <c r="W40591" s="69"/>
      <c r="X40591" s="69"/>
      <c r="Y40591" s="69"/>
    </row>
    <row r="40592" spans="14:25">
      <c r="N40592" s="68"/>
      <c r="O40592" s="69"/>
      <c r="P40592" s="69"/>
      <c r="Q40592" s="69"/>
      <c r="R40592" s="69"/>
      <c r="S40592" s="69"/>
      <c r="T40592" s="69"/>
      <c r="U40592" s="69"/>
      <c r="V40592" s="69"/>
      <c r="W40592" s="69"/>
      <c r="X40592" s="69"/>
      <c r="Y40592" s="69"/>
    </row>
    <row r="40593" spans="14:25">
      <c r="N40593" s="68"/>
      <c r="O40593" s="69"/>
      <c r="P40593" s="69"/>
      <c r="Q40593" s="69"/>
      <c r="R40593" s="69"/>
      <c r="S40593" s="69"/>
      <c r="T40593" s="69"/>
      <c r="U40593" s="69"/>
      <c r="V40593" s="69"/>
      <c r="W40593" s="69"/>
      <c r="X40593" s="69"/>
      <c r="Y40593" s="69"/>
    </row>
    <row r="40594" spans="14:25">
      <c r="N40594" s="68"/>
      <c r="O40594" s="69"/>
      <c r="P40594" s="69"/>
      <c r="Q40594" s="69"/>
      <c r="R40594" s="69"/>
      <c r="S40594" s="69"/>
      <c r="T40594" s="69"/>
      <c r="U40594" s="69"/>
      <c r="V40594" s="69"/>
      <c r="W40594" s="69"/>
      <c r="X40594" s="69"/>
      <c r="Y40594" s="69"/>
    </row>
    <row r="40595" spans="14:25">
      <c r="N40595" s="68"/>
      <c r="O40595" s="69"/>
      <c r="P40595" s="69"/>
      <c r="Q40595" s="69"/>
      <c r="R40595" s="69"/>
      <c r="S40595" s="69"/>
      <c r="T40595" s="69"/>
      <c r="U40595" s="69"/>
      <c r="V40595" s="69"/>
      <c r="W40595" s="69"/>
      <c r="X40595" s="69"/>
      <c r="Y40595" s="69"/>
    </row>
    <row r="40596" spans="14:25">
      <c r="N40596" s="68"/>
      <c r="O40596" s="69"/>
      <c r="P40596" s="69"/>
      <c r="Q40596" s="69"/>
      <c r="R40596" s="69"/>
      <c r="S40596" s="69"/>
      <c r="T40596" s="69"/>
      <c r="U40596" s="69"/>
      <c r="V40596" s="69"/>
      <c r="W40596" s="69"/>
      <c r="X40596" s="69"/>
      <c r="Y40596" s="69"/>
    </row>
    <row r="40597" spans="14:25">
      <c r="N40597" s="68"/>
      <c r="O40597" s="69"/>
      <c r="P40597" s="69"/>
      <c r="Q40597" s="69"/>
      <c r="R40597" s="69"/>
      <c r="S40597" s="69"/>
      <c r="T40597" s="69"/>
      <c r="U40597" s="69"/>
      <c r="V40597" s="69"/>
      <c r="W40597" s="69"/>
      <c r="X40597" s="69"/>
      <c r="Y40597" s="69"/>
    </row>
    <row r="40598" spans="14:25">
      <c r="N40598" s="68"/>
      <c r="O40598" s="69"/>
      <c r="P40598" s="69"/>
      <c r="Q40598" s="69"/>
      <c r="R40598" s="69"/>
      <c r="S40598" s="69"/>
      <c r="T40598" s="69"/>
      <c r="U40598" s="69"/>
      <c r="V40598" s="69"/>
      <c r="W40598" s="69"/>
      <c r="X40598" s="69"/>
      <c r="Y40598" s="69"/>
    </row>
    <row r="40599" spans="14:25">
      <c r="N40599" s="68"/>
      <c r="O40599" s="69"/>
      <c r="P40599" s="69"/>
      <c r="Q40599" s="69"/>
      <c r="R40599" s="69"/>
      <c r="S40599" s="69"/>
      <c r="T40599" s="69"/>
      <c r="U40599" s="69"/>
      <c r="V40599" s="69"/>
      <c r="W40599" s="69"/>
      <c r="X40599" s="69"/>
      <c r="Y40599" s="69"/>
    </row>
    <row r="40600" spans="14:25">
      <c r="N40600" s="68"/>
      <c r="O40600" s="69"/>
      <c r="P40600" s="69"/>
      <c r="Q40600" s="69"/>
      <c r="R40600" s="69"/>
      <c r="S40600" s="69"/>
      <c r="T40600" s="69"/>
      <c r="U40600" s="69"/>
      <c r="V40600" s="69"/>
      <c r="W40600" s="69"/>
      <c r="X40600" s="69"/>
      <c r="Y40600" s="69"/>
    </row>
    <row r="40601" spans="14:25">
      <c r="N40601" s="68"/>
      <c r="O40601" s="69"/>
      <c r="P40601" s="69"/>
      <c r="Q40601" s="69"/>
      <c r="R40601" s="69"/>
      <c r="S40601" s="69"/>
      <c r="T40601" s="69"/>
      <c r="U40601" s="69"/>
      <c r="V40601" s="69"/>
      <c r="W40601" s="69"/>
      <c r="X40601" s="69"/>
      <c r="Y40601" s="69"/>
    </row>
    <row r="40602" spans="14:25">
      <c r="N40602" s="68"/>
      <c r="O40602" s="69"/>
      <c r="P40602" s="69"/>
      <c r="Q40602" s="69"/>
      <c r="R40602" s="69"/>
      <c r="S40602" s="69"/>
      <c r="T40602" s="69"/>
      <c r="U40602" s="69"/>
      <c r="V40602" s="69"/>
      <c r="W40602" s="69"/>
      <c r="X40602" s="69"/>
      <c r="Y40602" s="69"/>
    </row>
    <row r="40603" spans="14:25">
      <c r="N40603" s="68"/>
      <c r="O40603" s="69"/>
      <c r="P40603" s="69"/>
      <c r="Q40603" s="69"/>
      <c r="R40603" s="69"/>
      <c r="S40603" s="69"/>
      <c r="T40603" s="69"/>
      <c r="U40603" s="69"/>
      <c r="V40603" s="69"/>
      <c r="W40603" s="69"/>
      <c r="X40603" s="69"/>
      <c r="Y40603" s="69"/>
    </row>
    <row r="40604" spans="14:25">
      <c r="N40604" s="68"/>
      <c r="O40604" s="69"/>
      <c r="P40604" s="69"/>
      <c r="Q40604" s="69"/>
      <c r="R40604" s="69"/>
      <c r="S40604" s="69"/>
      <c r="T40604" s="69"/>
      <c r="U40604" s="69"/>
      <c r="V40604" s="69"/>
      <c r="W40604" s="69"/>
      <c r="X40604" s="69"/>
      <c r="Y40604" s="69"/>
    </row>
    <row r="40605" spans="14:25">
      <c r="N40605" s="68"/>
      <c r="O40605" s="69"/>
      <c r="P40605" s="69"/>
      <c r="Q40605" s="69"/>
      <c r="R40605" s="69"/>
      <c r="S40605" s="69"/>
      <c r="T40605" s="69"/>
      <c r="U40605" s="69"/>
      <c r="V40605" s="69"/>
      <c r="W40605" s="69"/>
      <c r="X40605" s="69"/>
      <c r="Y40605" s="69"/>
    </row>
    <row r="40606" spans="14:25">
      <c r="N40606" s="68"/>
      <c r="O40606" s="69"/>
      <c r="P40606" s="69"/>
      <c r="Q40606" s="69"/>
      <c r="R40606" s="69"/>
      <c r="S40606" s="69"/>
      <c r="T40606" s="69"/>
      <c r="U40606" s="69"/>
      <c r="V40606" s="69"/>
      <c r="W40606" s="69"/>
      <c r="X40606" s="69"/>
      <c r="Y40606" s="69"/>
    </row>
    <row r="40607" spans="14:25">
      <c r="N40607" s="68"/>
      <c r="O40607" s="69"/>
      <c r="P40607" s="69"/>
      <c r="Q40607" s="69"/>
      <c r="R40607" s="69"/>
      <c r="S40607" s="69"/>
      <c r="T40607" s="69"/>
      <c r="U40607" s="69"/>
      <c r="V40607" s="69"/>
      <c r="W40607" s="69"/>
      <c r="X40607" s="69"/>
      <c r="Y40607" s="69"/>
    </row>
    <row r="40608" spans="14:25">
      <c r="N40608" s="68"/>
      <c r="O40608" s="69"/>
      <c r="P40608" s="69"/>
      <c r="Q40608" s="69"/>
      <c r="R40608" s="69"/>
      <c r="S40608" s="69"/>
      <c r="T40608" s="69"/>
      <c r="U40608" s="69"/>
      <c r="V40608" s="69"/>
      <c r="W40608" s="69"/>
      <c r="X40608" s="69"/>
      <c r="Y40608" s="69"/>
    </row>
    <row r="40609" spans="14:25">
      <c r="N40609" s="68"/>
      <c r="O40609" s="69"/>
      <c r="P40609" s="69"/>
      <c r="Q40609" s="69"/>
      <c r="R40609" s="69"/>
      <c r="S40609" s="69"/>
      <c r="T40609" s="69"/>
      <c r="U40609" s="69"/>
      <c r="V40609" s="69"/>
      <c r="W40609" s="69"/>
      <c r="X40609" s="69"/>
      <c r="Y40609" s="69"/>
    </row>
    <row r="40610" spans="14:25">
      <c r="N40610" s="68"/>
      <c r="O40610" s="69"/>
      <c r="P40610" s="69"/>
      <c r="Q40610" s="69"/>
      <c r="R40610" s="69"/>
      <c r="S40610" s="69"/>
      <c r="T40610" s="69"/>
      <c r="U40610" s="69"/>
      <c r="V40610" s="69"/>
      <c r="W40610" s="69"/>
      <c r="X40610" s="69"/>
      <c r="Y40610" s="69"/>
    </row>
    <row r="40611" spans="14:25">
      <c r="N40611" s="68"/>
      <c r="O40611" s="69"/>
      <c r="P40611" s="69"/>
      <c r="Q40611" s="69"/>
      <c r="R40611" s="69"/>
      <c r="S40611" s="69"/>
      <c r="T40611" s="69"/>
      <c r="U40611" s="69"/>
      <c r="V40611" s="69"/>
      <c r="W40611" s="69"/>
      <c r="X40611" s="69"/>
      <c r="Y40611" s="69"/>
    </row>
    <row r="40612" spans="14:25">
      <c r="N40612" s="68"/>
      <c r="O40612" s="69"/>
      <c r="P40612" s="69"/>
      <c r="Q40612" s="69"/>
      <c r="R40612" s="69"/>
      <c r="S40612" s="69"/>
      <c r="T40612" s="69"/>
      <c r="U40612" s="69"/>
      <c r="V40612" s="69"/>
      <c r="W40612" s="69"/>
      <c r="X40612" s="69"/>
      <c r="Y40612" s="69"/>
    </row>
    <row r="40613" spans="14:25">
      <c r="N40613" s="68"/>
      <c r="O40613" s="69"/>
      <c r="P40613" s="69"/>
      <c r="Q40613" s="69"/>
      <c r="R40613" s="69"/>
      <c r="S40613" s="69"/>
      <c r="T40613" s="69"/>
      <c r="U40613" s="69"/>
      <c r="V40613" s="69"/>
      <c r="W40613" s="69"/>
      <c r="X40613" s="69"/>
      <c r="Y40613" s="69"/>
    </row>
    <row r="40614" spans="14:25">
      <c r="N40614" s="68"/>
      <c r="O40614" s="69"/>
      <c r="P40614" s="69"/>
      <c r="Q40614" s="69"/>
      <c r="R40614" s="69"/>
      <c r="S40614" s="69"/>
      <c r="T40614" s="69"/>
      <c r="U40614" s="69"/>
      <c r="V40614" s="69"/>
      <c r="W40614" s="69"/>
      <c r="X40614" s="69"/>
      <c r="Y40614" s="69"/>
    </row>
    <row r="40615" spans="14:25">
      <c r="N40615" s="68"/>
      <c r="O40615" s="69"/>
      <c r="P40615" s="69"/>
      <c r="Q40615" s="69"/>
      <c r="R40615" s="69"/>
      <c r="S40615" s="69"/>
      <c r="T40615" s="69"/>
      <c r="U40615" s="69"/>
      <c r="V40615" s="69"/>
      <c r="W40615" s="69"/>
      <c r="X40615" s="69"/>
      <c r="Y40615" s="69"/>
    </row>
    <row r="40616" spans="14:25">
      <c r="N40616" s="68"/>
      <c r="O40616" s="69"/>
      <c r="P40616" s="69"/>
      <c r="Q40616" s="69"/>
      <c r="R40616" s="69"/>
      <c r="S40616" s="69"/>
      <c r="T40616" s="69"/>
      <c r="U40616" s="69"/>
      <c r="V40616" s="69"/>
      <c r="W40616" s="69"/>
      <c r="X40616" s="69"/>
      <c r="Y40616" s="69"/>
    </row>
    <row r="40617" spans="14:25">
      <c r="N40617" s="68"/>
      <c r="O40617" s="69"/>
      <c r="P40617" s="69"/>
      <c r="Q40617" s="69"/>
      <c r="R40617" s="69"/>
      <c r="S40617" s="69"/>
      <c r="T40617" s="69"/>
      <c r="U40617" s="69"/>
      <c r="V40617" s="69"/>
      <c r="W40617" s="69"/>
      <c r="X40617" s="69"/>
      <c r="Y40617" s="69"/>
    </row>
    <row r="40618" spans="14:25">
      <c r="N40618" s="68"/>
      <c r="O40618" s="69"/>
      <c r="P40618" s="69"/>
      <c r="Q40618" s="69"/>
      <c r="R40618" s="69"/>
      <c r="S40618" s="69"/>
      <c r="T40618" s="69"/>
      <c r="U40618" s="69"/>
      <c r="V40618" s="69"/>
      <c r="W40618" s="69"/>
      <c r="X40618" s="69"/>
      <c r="Y40618" s="69"/>
    </row>
    <row r="40619" spans="14:25">
      <c r="N40619" s="68"/>
      <c r="O40619" s="69"/>
      <c r="P40619" s="69"/>
      <c r="Q40619" s="69"/>
      <c r="R40619" s="69"/>
      <c r="S40619" s="69"/>
      <c r="T40619" s="69"/>
      <c r="U40619" s="69"/>
      <c r="V40619" s="69"/>
      <c r="W40619" s="69"/>
      <c r="X40619" s="69"/>
      <c r="Y40619" s="69"/>
    </row>
    <row r="40620" spans="14:25">
      <c r="N40620" s="68"/>
      <c r="O40620" s="69"/>
      <c r="P40620" s="69"/>
      <c r="Q40620" s="69"/>
      <c r="R40620" s="69"/>
      <c r="S40620" s="69"/>
      <c r="T40620" s="69"/>
      <c r="U40620" s="69"/>
      <c r="V40620" s="69"/>
      <c r="W40620" s="69"/>
      <c r="X40620" s="69"/>
      <c r="Y40620" s="69"/>
    </row>
    <row r="40621" spans="14:25">
      <c r="N40621" s="68"/>
      <c r="O40621" s="69"/>
      <c r="P40621" s="69"/>
      <c r="Q40621" s="69"/>
      <c r="R40621" s="69"/>
      <c r="S40621" s="69"/>
      <c r="T40621" s="69"/>
      <c r="U40621" s="69"/>
      <c r="V40621" s="69"/>
      <c r="W40621" s="69"/>
      <c r="X40621" s="69"/>
      <c r="Y40621" s="69"/>
    </row>
    <row r="40622" spans="14:25">
      <c r="N40622" s="68"/>
      <c r="O40622" s="69"/>
      <c r="P40622" s="69"/>
      <c r="Q40622" s="69"/>
      <c r="R40622" s="69"/>
      <c r="S40622" s="69"/>
      <c r="T40622" s="69"/>
      <c r="U40622" s="69"/>
      <c r="V40622" s="69"/>
      <c r="W40622" s="69"/>
      <c r="X40622" s="69"/>
      <c r="Y40622" s="69"/>
    </row>
    <row r="40623" spans="14:25">
      <c r="N40623" s="68"/>
      <c r="O40623" s="69"/>
      <c r="P40623" s="69"/>
      <c r="Q40623" s="69"/>
      <c r="R40623" s="69"/>
      <c r="S40623" s="69"/>
      <c r="T40623" s="69"/>
      <c r="U40623" s="69"/>
      <c r="V40623" s="69"/>
      <c r="W40623" s="69"/>
      <c r="X40623" s="69"/>
      <c r="Y40623" s="69"/>
    </row>
    <row r="40624" spans="14:25">
      <c r="N40624" s="68"/>
      <c r="O40624" s="69"/>
      <c r="P40624" s="69"/>
      <c r="Q40624" s="69"/>
      <c r="R40624" s="69"/>
      <c r="S40624" s="69"/>
      <c r="T40624" s="69"/>
      <c r="U40624" s="69"/>
      <c r="V40624" s="69"/>
      <c r="W40624" s="69"/>
      <c r="X40624" s="69"/>
      <c r="Y40624" s="69"/>
    </row>
    <row r="40625" spans="14:25">
      <c r="N40625" s="68"/>
      <c r="O40625" s="69"/>
      <c r="P40625" s="69"/>
      <c r="Q40625" s="69"/>
      <c r="R40625" s="69"/>
      <c r="S40625" s="69"/>
      <c r="T40625" s="69"/>
      <c r="U40625" s="69"/>
      <c r="V40625" s="69"/>
      <c r="W40625" s="69"/>
      <c r="X40625" s="69"/>
      <c r="Y40625" s="69"/>
    </row>
    <row r="40626" spans="14:25">
      <c r="N40626" s="68"/>
      <c r="O40626" s="69"/>
      <c r="P40626" s="69"/>
      <c r="Q40626" s="69"/>
      <c r="R40626" s="69"/>
      <c r="S40626" s="69"/>
      <c r="T40626" s="69"/>
      <c r="U40626" s="69"/>
      <c r="V40626" s="69"/>
      <c r="W40626" s="69"/>
      <c r="X40626" s="69"/>
      <c r="Y40626" s="69"/>
    </row>
    <row r="40627" spans="14:25">
      <c r="N40627" s="68"/>
      <c r="O40627" s="69"/>
      <c r="P40627" s="69"/>
      <c r="Q40627" s="69"/>
      <c r="R40627" s="69"/>
      <c r="S40627" s="69"/>
      <c r="T40627" s="69"/>
      <c r="U40627" s="69"/>
      <c r="V40627" s="69"/>
      <c r="W40627" s="69"/>
      <c r="X40627" s="69"/>
      <c r="Y40627" s="69"/>
    </row>
    <row r="40628" spans="14:25">
      <c r="N40628" s="68"/>
      <c r="O40628" s="69"/>
      <c r="P40628" s="69"/>
      <c r="Q40628" s="69"/>
      <c r="R40628" s="69"/>
      <c r="S40628" s="69"/>
      <c r="T40628" s="69"/>
      <c r="U40628" s="69"/>
      <c r="V40628" s="69"/>
      <c r="W40628" s="69"/>
      <c r="X40628" s="69"/>
      <c r="Y40628" s="69"/>
    </row>
    <row r="40629" spans="14:25">
      <c r="N40629" s="68"/>
      <c r="O40629" s="69"/>
      <c r="P40629" s="69"/>
      <c r="Q40629" s="69"/>
      <c r="R40629" s="69"/>
      <c r="S40629" s="69"/>
      <c r="T40629" s="69"/>
      <c r="U40629" s="69"/>
      <c r="V40629" s="69"/>
      <c r="W40629" s="69"/>
      <c r="X40629" s="69"/>
      <c r="Y40629" s="69"/>
    </row>
    <row r="40630" spans="14:25">
      <c r="N40630" s="68"/>
      <c r="O40630" s="69"/>
      <c r="P40630" s="69"/>
      <c r="Q40630" s="69"/>
      <c r="R40630" s="69"/>
      <c r="S40630" s="69"/>
      <c r="T40630" s="69"/>
      <c r="U40630" s="69"/>
      <c r="V40630" s="69"/>
      <c r="W40630" s="69"/>
      <c r="X40630" s="69"/>
      <c r="Y40630" s="69"/>
    </row>
    <row r="40631" spans="14:25">
      <c r="N40631" s="68"/>
      <c r="O40631" s="69"/>
      <c r="P40631" s="69"/>
      <c r="Q40631" s="69"/>
      <c r="R40631" s="69"/>
      <c r="S40631" s="69"/>
      <c r="T40631" s="69"/>
      <c r="U40631" s="69"/>
      <c r="V40631" s="69"/>
      <c r="W40631" s="69"/>
      <c r="X40631" s="69"/>
      <c r="Y40631" s="69"/>
    </row>
    <row r="40632" spans="14:25">
      <c r="N40632" s="68"/>
      <c r="O40632" s="69"/>
      <c r="P40632" s="69"/>
      <c r="Q40632" s="69"/>
      <c r="R40632" s="69"/>
      <c r="S40632" s="69"/>
      <c r="T40632" s="69"/>
      <c r="U40632" s="69"/>
      <c r="V40632" s="69"/>
      <c r="W40632" s="69"/>
      <c r="X40632" s="69"/>
      <c r="Y40632" s="69"/>
    </row>
    <row r="40633" spans="14:25">
      <c r="N40633" s="68"/>
      <c r="O40633" s="69"/>
      <c r="P40633" s="69"/>
      <c r="Q40633" s="69"/>
      <c r="R40633" s="69"/>
      <c r="S40633" s="69"/>
      <c r="T40633" s="69"/>
      <c r="U40633" s="69"/>
      <c r="V40633" s="69"/>
      <c r="W40633" s="69"/>
      <c r="X40633" s="69"/>
      <c r="Y40633" s="69"/>
    </row>
    <row r="40634" spans="14:25">
      <c r="N40634" s="68"/>
      <c r="O40634" s="69"/>
      <c r="P40634" s="69"/>
      <c r="Q40634" s="69"/>
      <c r="R40634" s="69"/>
      <c r="S40634" s="69"/>
      <c r="T40634" s="69"/>
      <c r="U40634" s="69"/>
      <c r="V40634" s="69"/>
      <c r="W40634" s="69"/>
      <c r="X40634" s="69"/>
      <c r="Y40634" s="69"/>
    </row>
    <row r="40635" spans="14:25">
      <c r="N40635" s="68"/>
      <c r="O40635" s="69"/>
      <c r="P40635" s="69"/>
      <c r="Q40635" s="69"/>
      <c r="R40635" s="69"/>
      <c r="S40635" s="69"/>
      <c r="T40635" s="69"/>
      <c r="U40635" s="69"/>
      <c r="V40635" s="69"/>
      <c r="W40635" s="69"/>
      <c r="X40635" s="69"/>
      <c r="Y40635" s="69"/>
    </row>
    <row r="40636" spans="14:25">
      <c r="N40636" s="68"/>
      <c r="O40636" s="69"/>
      <c r="P40636" s="69"/>
      <c r="Q40636" s="69"/>
      <c r="R40636" s="69"/>
      <c r="S40636" s="69"/>
      <c r="T40636" s="69"/>
      <c r="U40636" s="69"/>
      <c r="V40636" s="69"/>
      <c r="W40636" s="69"/>
      <c r="X40636" s="69"/>
      <c r="Y40636" s="69"/>
    </row>
    <row r="40637" spans="14:25">
      <c r="N40637" s="68"/>
      <c r="O40637" s="69"/>
      <c r="P40637" s="69"/>
      <c r="Q40637" s="69"/>
      <c r="R40637" s="69"/>
      <c r="S40637" s="69"/>
      <c r="T40637" s="69"/>
      <c r="U40637" s="69"/>
      <c r="V40637" s="69"/>
      <c r="W40637" s="69"/>
      <c r="X40637" s="69"/>
      <c r="Y40637" s="69"/>
    </row>
    <row r="40638" spans="14:25">
      <c r="N40638" s="68"/>
      <c r="O40638" s="69"/>
      <c r="P40638" s="69"/>
      <c r="Q40638" s="69"/>
      <c r="R40638" s="69"/>
      <c r="S40638" s="69"/>
      <c r="T40638" s="69"/>
      <c r="U40638" s="69"/>
      <c r="V40638" s="69"/>
      <c r="W40638" s="69"/>
      <c r="X40638" s="69"/>
      <c r="Y40638" s="69"/>
    </row>
    <row r="40639" spans="14:25">
      <c r="N40639" s="68"/>
      <c r="O40639" s="69"/>
      <c r="P40639" s="69"/>
      <c r="Q40639" s="69"/>
      <c r="R40639" s="69"/>
      <c r="S40639" s="69"/>
      <c r="T40639" s="69"/>
      <c r="U40639" s="69"/>
      <c r="V40639" s="69"/>
      <c r="W40639" s="69"/>
      <c r="X40639" s="69"/>
      <c r="Y40639" s="69"/>
    </row>
    <row r="40640" spans="14:25">
      <c r="N40640" s="68"/>
      <c r="O40640" s="69"/>
      <c r="P40640" s="69"/>
      <c r="Q40640" s="69"/>
      <c r="R40640" s="69"/>
      <c r="S40640" s="69"/>
      <c r="T40640" s="69"/>
      <c r="U40640" s="69"/>
      <c r="V40640" s="69"/>
      <c r="W40640" s="69"/>
      <c r="X40640" s="69"/>
      <c r="Y40640" s="69"/>
    </row>
    <row r="40641" spans="14:25">
      <c r="N40641" s="68"/>
      <c r="O40641" s="69"/>
      <c r="P40641" s="69"/>
      <c r="Q40641" s="69"/>
      <c r="R40641" s="69"/>
      <c r="S40641" s="69"/>
      <c r="T40641" s="69"/>
      <c r="U40641" s="69"/>
      <c r="V40641" s="69"/>
      <c r="W40641" s="69"/>
      <c r="X40641" s="69"/>
      <c r="Y40641" s="69"/>
    </row>
    <row r="40642" spans="14:25">
      <c r="N40642" s="68"/>
      <c r="O40642" s="69"/>
      <c r="P40642" s="69"/>
      <c r="Q40642" s="69"/>
      <c r="R40642" s="69"/>
      <c r="S40642" s="69"/>
      <c r="T40642" s="69"/>
      <c r="U40642" s="69"/>
      <c r="V40642" s="69"/>
      <c r="W40642" s="69"/>
      <c r="X40642" s="69"/>
      <c r="Y40642" s="69"/>
    </row>
    <row r="40643" spans="14:25">
      <c r="N40643" s="68"/>
      <c r="O40643" s="69"/>
      <c r="P40643" s="69"/>
      <c r="Q40643" s="69"/>
      <c r="R40643" s="69"/>
      <c r="S40643" s="69"/>
      <c r="T40643" s="69"/>
      <c r="U40643" s="69"/>
      <c r="V40643" s="69"/>
      <c r="W40643" s="69"/>
      <c r="X40643" s="69"/>
      <c r="Y40643" s="69"/>
    </row>
    <row r="40644" spans="14:25">
      <c r="N40644" s="68"/>
      <c r="O40644" s="69"/>
      <c r="P40644" s="69"/>
      <c r="Q40644" s="69"/>
      <c r="R40644" s="69"/>
      <c r="S40644" s="69"/>
      <c r="T40644" s="69"/>
      <c r="U40644" s="69"/>
      <c r="V40644" s="69"/>
      <c r="W40644" s="69"/>
      <c r="X40644" s="69"/>
      <c r="Y40644" s="69"/>
    </row>
    <row r="40645" spans="14:25">
      <c r="N40645" s="68"/>
      <c r="O40645" s="69"/>
      <c r="P40645" s="69"/>
      <c r="Q40645" s="69"/>
      <c r="R40645" s="69"/>
      <c r="S40645" s="69"/>
      <c r="T40645" s="69"/>
      <c r="U40645" s="69"/>
      <c r="V40645" s="69"/>
      <c r="W40645" s="69"/>
      <c r="X40645" s="69"/>
      <c r="Y40645" s="69"/>
    </row>
    <row r="40646" spans="14:25">
      <c r="N40646" s="68"/>
      <c r="O40646" s="69"/>
      <c r="P40646" s="69"/>
      <c r="Q40646" s="69"/>
      <c r="R40646" s="69"/>
      <c r="S40646" s="69"/>
      <c r="T40646" s="69"/>
      <c r="U40646" s="69"/>
      <c r="V40646" s="69"/>
      <c r="W40646" s="69"/>
      <c r="X40646" s="69"/>
      <c r="Y40646" s="69"/>
    </row>
    <row r="40647" spans="14:25">
      <c r="N40647" s="68"/>
      <c r="O40647" s="69"/>
      <c r="P40647" s="69"/>
      <c r="Q40647" s="69"/>
      <c r="R40647" s="69"/>
      <c r="S40647" s="69"/>
      <c r="T40647" s="69"/>
      <c r="U40647" s="69"/>
      <c r="V40647" s="69"/>
      <c r="W40647" s="69"/>
      <c r="X40647" s="69"/>
      <c r="Y40647" s="69"/>
    </row>
    <row r="40648" spans="14:25">
      <c r="N40648" s="68"/>
      <c r="O40648" s="69"/>
      <c r="P40648" s="69"/>
      <c r="Q40648" s="69"/>
      <c r="R40648" s="69"/>
      <c r="S40648" s="69"/>
      <c r="T40648" s="69"/>
      <c r="U40648" s="69"/>
      <c r="V40648" s="69"/>
      <c r="W40648" s="69"/>
      <c r="X40648" s="69"/>
      <c r="Y40648" s="69"/>
    </row>
    <row r="40649" spans="14:25">
      <c r="N40649" s="68"/>
      <c r="O40649" s="69"/>
      <c r="P40649" s="69"/>
      <c r="Q40649" s="69"/>
      <c r="R40649" s="69"/>
      <c r="S40649" s="69"/>
      <c r="T40649" s="69"/>
      <c r="U40649" s="69"/>
      <c r="V40649" s="69"/>
      <c r="W40649" s="69"/>
      <c r="X40649" s="69"/>
      <c r="Y40649" s="69"/>
    </row>
    <row r="40650" spans="14:25">
      <c r="N40650" s="68"/>
      <c r="O40650" s="69"/>
      <c r="P40650" s="69"/>
      <c r="Q40650" s="69"/>
      <c r="R40650" s="69"/>
      <c r="S40650" s="69"/>
      <c r="T40650" s="69"/>
      <c r="U40650" s="69"/>
      <c r="V40650" s="69"/>
      <c r="W40650" s="69"/>
      <c r="X40650" s="69"/>
      <c r="Y40650" s="69"/>
    </row>
    <row r="40651" spans="14:25">
      <c r="N40651" s="68"/>
      <c r="O40651" s="69"/>
      <c r="P40651" s="69"/>
      <c r="Q40651" s="69"/>
      <c r="R40651" s="69"/>
      <c r="S40651" s="69"/>
      <c r="T40651" s="69"/>
      <c r="U40651" s="69"/>
      <c r="V40651" s="69"/>
      <c r="W40651" s="69"/>
      <c r="X40651" s="69"/>
      <c r="Y40651" s="69"/>
    </row>
    <row r="40652" spans="14:25">
      <c r="N40652" s="68"/>
      <c r="O40652" s="69"/>
      <c r="P40652" s="69"/>
      <c r="Q40652" s="69"/>
      <c r="R40652" s="69"/>
      <c r="S40652" s="69"/>
      <c r="T40652" s="69"/>
      <c r="U40652" s="69"/>
      <c r="V40652" s="69"/>
      <c r="W40652" s="69"/>
      <c r="X40652" s="69"/>
      <c r="Y40652" s="69"/>
    </row>
    <row r="40653" spans="14:25">
      <c r="N40653" s="68"/>
      <c r="O40653" s="69"/>
      <c r="P40653" s="69"/>
      <c r="Q40653" s="69"/>
      <c r="R40653" s="69"/>
      <c r="S40653" s="69"/>
      <c r="T40653" s="69"/>
      <c r="U40653" s="69"/>
      <c r="V40653" s="69"/>
      <c r="W40653" s="69"/>
      <c r="X40653" s="69"/>
      <c r="Y40653" s="69"/>
    </row>
    <row r="40654" spans="14:25">
      <c r="N40654" s="68"/>
      <c r="O40654" s="69"/>
      <c r="P40654" s="69"/>
      <c r="Q40654" s="69"/>
      <c r="R40654" s="69"/>
      <c r="S40654" s="69"/>
      <c r="T40654" s="69"/>
      <c r="U40654" s="69"/>
      <c r="V40654" s="69"/>
      <c r="W40654" s="69"/>
      <c r="X40654" s="69"/>
      <c r="Y40654" s="69"/>
    </row>
    <row r="40655" spans="14:25">
      <c r="N40655" s="68"/>
      <c r="O40655" s="69"/>
      <c r="P40655" s="69"/>
      <c r="Q40655" s="69"/>
      <c r="R40655" s="69"/>
      <c r="S40655" s="69"/>
      <c r="T40655" s="69"/>
      <c r="U40655" s="69"/>
      <c r="V40655" s="69"/>
      <c r="W40655" s="69"/>
      <c r="X40655" s="69"/>
      <c r="Y40655" s="69"/>
    </row>
    <row r="40656" spans="14:25">
      <c r="N40656" s="68"/>
      <c r="O40656" s="69"/>
      <c r="P40656" s="69"/>
      <c r="Q40656" s="69"/>
      <c r="R40656" s="69"/>
      <c r="S40656" s="69"/>
      <c r="T40656" s="69"/>
      <c r="U40656" s="69"/>
      <c r="V40656" s="69"/>
      <c r="W40656" s="69"/>
      <c r="X40656" s="69"/>
      <c r="Y40656" s="69"/>
    </row>
    <row r="40657" spans="14:25">
      <c r="N40657" s="68"/>
      <c r="O40657" s="69"/>
      <c r="P40657" s="69"/>
      <c r="Q40657" s="69"/>
      <c r="R40657" s="69"/>
      <c r="S40657" s="69"/>
      <c r="T40657" s="69"/>
      <c r="U40657" s="69"/>
      <c r="V40657" s="69"/>
      <c r="W40657" s="69"/>
      <c r="X40657" s="69"/>
      <c r="Y40657" s="69"/>
    </row>
    <row r="40658" spans="14:25">
      <c r="N40658" s="68"/>
      <c r="O40658" s="69"/>
      <c r="P40658" s="69"/>
      <c r="Q40658" s="69"/>
      <c r="R40658" s="69"/>
      <c r="S40658" s="69"/>
      <c r="T40658" s="69"/>
      <c r="U40658" s="69"/>
      <c r="V40658" s="69"/>
      <c r="W40658" s="69"/>
      <c r="X40658" s="69"/>
      <c r="Y40658" s="69"/>
    </row>
    <row r="40659" spans="14:25">
      <c r="N40659" s="68"/>
      <c r="O40659" s="69"/>
      <c r="P40659" s="69"/>
      <c r="Q40659" s="69"/>
      <c r="R40659" s="69"/>
      <c r="S40659" s="69"/>
      <c r="T40659" s="69"/>
      <c r="U40659" s="69"/>
      <c r="V40659" s="69"/>
      <c r="W40659" s="69"/>
      <c r="X40659" s="69"/>
      <c r="Y40659" s="69"/>
    </row>
    <row r="40660" spans="14:25">
      <c r="N40660" s="68"/>
      <c r="O40660" s="69"/>
      <c r="P40660" s="69"/>
      <c r="Q40660" s="69"/>
      <c r="R40660" s="69"/>
      <c r="S40660" s="69"/>
      <c r="T40660" s="69"/>
      <c r="U40660" s="69"/>
      <c r="V40660" s="69"/>
      <c r="W40660" s="69"/>
      <c r="X40660" s="69"/>
      <c r="Y40660" s="69"/>
    </row>
    <row r="40661" spans="14:25">
      <c r="N40661" s="68"/>
      <c r="O40661" s="69"/>
      <c r="P40661" s="69"/>
      <c r="Q40661" s="69"/>
      <c r="R40661" s="69"/>
      <c r="S40661" s="69"/>
      <c r="T40661" s="69"/>
      <c r="U40661" s="69"/>
      <c r="V40661" s="69"/>
      <c r="W40661" s="69"/>
      <c r="X40661" s="69"/>
      <c r="Y40661" s="69"/>
    </row>
    <row r="40662" spans="14:25">
      <c r="N40662" s="68"/>
      <c r="O40662" s="69"/>
      <c r="P40662" s="69"/>
      <c r="Q40662" s="69"/>
      <c r="R40662" s="69"/>
      <c r="S40662" s="69"/>
      <c r="T40662" s="69"/>
      <c r="U40662" s="69"/>
      <c r="V40662" s="69"/>
      <c r="W40662" s="69"/>
      <c r="X40662" s="69"/>
      <c r="Y40662" s="69"/>
    </row>
    <row r="40663" spans="14:25">
      <c r="N40663" s="68"/>
      <c r="O40663" s="69"/>
      <c r="P40663" s="69"/>
      <c r="Q40663" s="69"/>
      <c r="R40663" s="69"/>
      <c r="S40663" s="69"/>
      <c r="T40663" s="69"/>
      <c r="U40663" s="69"/>
      <c r="V40663" s="69"/>
      <c r="W40663" s="69"/>
      <c r="X40663" s="69"/>
      <c r="Y40663" s="69"/>
    </row>
    <row r="40664" spans="14:25">
      <c r="N40664" s="68"/>
      <c r="O40664" s="69"/>
      <c r="P40664" s="69"/>
      <c r="Q40664" s="69"/>
      <c r="R40664" s="69"/>
      <c r="S40664" s="69"/>
      <c r="T40664" s="69"/>
      <c r="U40664" s="69"/>
      <c r="V40664" s="69"/>
      <c r="W40664" s="69"/>
      <c r="X40664" s="69"/>
      <c r="Y40664" s="69"/>
    </row>
    <row r="40665" spans="14:25">
      <c r="N40665" s="68"/>
      <c r="O40665" s="69"/>
      <c r="P40665" s="69"/>
      <c r="Q40665" s="69"/>
      <c r="R40665" s="69"/>
      <c r="S40665" s="69"/>
      <c r="T40665" s="69"/>
      <c r="U40665" s="69"/>
      <c r="V40665" s="69"/>
      <c r="W40665" s="69"/>
      <c r="X40665" s="69"/>
      <c r="Y40665" s="69"/>
    </row>
    <row r="40666" spans="14:25">
      <c r="N40666" s="68"/>
      <c r="O40666" s="69"/>
      <c r="P40666" s="69"/>
      <c r="Q40666" s="69"/>
      <c r="R40666" s="69"/>
      <c r="S40666" s="69"/>
      <c r="T40666" s="69"/>
      <c r="U40666" s="69"/>
      <c r="V40666" s="69"/>
      <c r="W40666" s="69"/>
      <c r="X40666" s="69"/>
      <c r="Y40666" s="69"/>
    </row>
    <row r="40667" spans="14:25">
      <c r="N40667" s="68"/>
      <c r="O40667" s="69"/>
      <c r="P40667" s="69"/>
      <c r="Q40667" s="69"/>
      <c r="R40667" s="69"/>
      <c r="S40667" s="69"/>
      <c r="T40667" s="69"/>
      <c r="U40667" s="69"/>
      <c r="V40667" s="69"/>
      <c r="W40667" s="69"/>
      <c r="X40667" s="69"/>
      <c r="Y40667" s="69"/>
    </row>
    <row r="40668" spans="14:25">
      <c r="N40668" s="68"/>
      <c r="O40668" s="69"/>
      <c r="P40668" s="69"/>
      <c r="Q40668" s="69"/>
      <c r="R40668" s="69"/>
      <c r="S40668" s="69"/>
      <c r="T40668" s="69"/>
      <c r="U40668" s="69"/>
      <c r="V40668" s="69"/>
      <c r="W40668" s="69"/>
      <c r="X40668" s="69"/>
      <c r="Y40668" s="69"/>
    </row>
    <row r="40669" spans="14:25">
      <c r="N40669" s="68"/>
      <c r="O40669" s="69"/>
      <c r="P40669" s="69"/>
      <c r="Q40669" s="69"/>
      <c r="R40669" s="69"/>
      <c r="S40669" s="69"/>
      <c r="T40669" s="69"/>
      <c r="U40669" s="69"/>
      <c r="V40669" s="69"/>
      <c r="W40669" s="69"/>
      <c r="X40669" s="69"/>
      <c r="Y40669" s="69"/>
    </row>
    <row r="40670" spans="14:25">
      <c r="N40670" s="68"/>
      <c r="O40670" s="69"/>
      <c r="P40670" s="69"/>
      <c r="Q40670" s="69"/>
      <c r="R40670" s="69"/>
      <c r="S40670" s="69"/>
      <c r="T40670" s="69"/>
      <c r="U40670" s="69"/>
      <c r="V40670" s="69"/>
      <c r="W40670" s="69"/>
      <c r="X40670" s="69"/>
      <c r="Y40670" s="69"/>
    </row>
    <row r="40671" spans="14:25">
      <c r="N40671" s="68"/>
      <c r="O40671" s="69"/>
      <c r="P40671" s="69"/>
      <c r="Q40671" s="69"/>
      <c r="R40671" s="69"/>
      <c r="S40671" s="69"/>
      <c r="T40671" s="69"/>
      <c r="U40671" s="69"/>
      <c r="V40671" s="69"/>
      <c r="W40671" s="69"/>
      <c r="X40671" s="69"/>
      <c r="Y40671" s="69"/>
    </row>
    <row r="40672" spans="14:25">
      <c r="N40672" s="68"/>
      <c r="O40672" s="69"/>
      <c r="P40672" s="69"/>
      <c r="Q40672" s="69"/>
      <c r="R40672" s="69"/>
      <c r="S40672" s="69"/>
      <c r="T40672" s="69"/>
      <c r="U40672" s="69"/>
      <c r="V40672" s="69"/>
      <c r="W40672" s="69"/>
      <c r="X40672" s="69"/>
      <c r="Y40672" s="69"/>
    </row>
    <row r="40673" spans="14:25">
      <c r="N40673" s="68"/>
      <c r="O40673" s="69"/>
      <c r="P40673" s="69"/>
      <c r="Q40673" s="69"/>
      <c r="R40673" s="69"/>
      <c r="S40673" s="69"/>
      <c r="T40673" s="69"/>
      <c r="U40673" s="69"/>
      <c r="V40673" s="69"/>
      <c r="W40673" s="69"/>
      <c r="X40673" s="69"/>
      <c r="Y40673" s="69"/>
    </row>
    <row r="40674" spans="14:25">
      <c r="N40674" s="68"/>
      <c r="O40674" s="69"/>
      <c r="P40674" s="69"/>
      <c r="Q40674" s="69"/>
      <c r="R40674" s="69"/>
      <c r="S40674" s="69"/>
      <c r="T40674" s="69"/>
      <c r="U40674" s="69"/>
      <c r="V40674" s="69"/>
      <c r="W40674" s="69"/>
      <c r="X40674" s="69"/>
      <c r="Y40674" s="69"/>
    </row>
    <row r="40675" spans="14:25">
      <c r="N40675" s="68"/>
      <c r="O40675" s="69"/>
      <c r="P40675" s="69"/>
      <c r="Q40675" s="69"/>
      <c r="R40675" s="69"/>
      <c r="S40675" s="69"/>
      <c r="T40675" s="69"/>
      <c r="U40675" s="69"/>
      <c r="V40675" s="69"/>
      <c r="W40675" s="69"/>
      <c r="X40675" s="69"/>
      <c r="Y40675" s="69"/>
    </row>
    <row r="40676" spans="14:25">
      <c r="N40676" s="68"/>
      <c r="O40676" s="69"/>
      <c r="P40676" s="69"/>
      <c r="Q40676" s="69"/>
      <c r="R40676" s="69"/>
      <c r="S40676" s="69"/>
      <c r="T40676" s="69"/>
      <c r="U40676" s="69"/>
      <c r="V40676" s="69"/>
      <c r="W40676" s="69"/>
      <c r="X40676" s="69"/>
      <c r="Y40676" s="69"/>
    </row>
    <row r="40677" spans="14:25">
      <c r="N40677" s="68"/>
      <c r="O40677" s="69"/>
      <c r="P40677" s="69"/>
      <c r="Q40677" s="69"/>
      <c r="R40677" s="69"/>
      <c r="S40677" s="69"/>
      <c r="T40677" s="69"/>
      <c r="U40677" s="69"/>
      <c r="V40677" s="69"/>
      <c r="W40677" s="69"/>
      <c r="X40677" s="69"/>
      <c r="Y40677" s="69"/>
    </row>
    <row r="40678" spans="14:25">
      <c r="N40678" s="68"/>
      <c r="O40678" s="69"/>
      <c r="P40678" s="69"/>
      <c r="Q40678" s="69"/>
      <c r="R40678" s="69"/>
      <c r="S40678" s="69"/>
      <c r="T40678" s="69"/>
      <c r="U40678" s="69"/>
      <c r="V40678" s="69"/>
      <c r="W40678" s="69"/>
      <c r="X40678" s="69"/>
      <c r="Y40678" s="69"/>
    </row>
    <row r="40679" spans="14:25">
      <c r="N40679" s="68"/>
      <c r="O40679" s="69"/>
      <c r="P40679" s="69"/>
      <c r="Q40679" s="69"/>
      <c r="R40679" s="69"/>
      <c r="S40679" s="69"/>
      <c r="T40679" s="69"/>
      <c r="U40679" s="69"/>
      <c r="V40679" s="69"/>
      <c r="W40679" s="69"/>
      <c r="X40679" s="69"/>
      <c r="Y40679" s="69"/>
    </row>
    <row r="40680" spans="14:25">
      <c r="N40680" s="68"/>
      <c r="O40680" s="69"/>
      <c r="P40680" s="69"/>
      <c r="Q40680" s="69"/>
      <c r="R40680" s="69"/>
      <c r="S40680" s="69"/>
      <c r="T40680" s="69"/>
      <c r="U40680" s="69"/>
      <c r="V40680" s="69"/>
      <c r="W40680" s="69"/>
      <c r="X40680" s="69"/>
      <c r="Y40680" s="69"/>
    </row>
    <row r="40681" spans="14:25">
      <c r="N40681" s="68"/>
      <c r="O40681" s="69"/>
      <c r="P40681" s="69"/>
      <c r="Q40681" s="69"/>
      <c r="R40681" s="69"/>
      <c r="S40681" s="69"/>
      <c r="T40681" s="69"/>
      <c r="U40681" s="69"/>
      <c r="V40681" s="69"/>
      <c r="W40681" s="69"/>
      <c r="X40681" s="69"/>
      <c r="Y40681" s="69"/>
    </row>
    <row r="40682" spans="14:25">
      <c r="N40682" s="68"/>
      <c r="O40682" s="69"/>
      <c r="P40682" s="69"/>
      <c r="Q40682" s="69"/>
      <c r="R40682" s="69"/>
      <c r="S40682" s="69"/>
      <c r="T40682" s="69"/>
      <c r="U40682" s="69"/>
      <c r="V40682" s="69"/>
      <c r="W40682" s="69"/>
      <c r="X40682" s="69"/>
      <c r="Y40682" s="69"/>
    </row>
    <row r="40683" spans="14:25">
      <c r="N40683" s="68"/>
      <c r="O40683" s="69"/>
      <c r="P40683" s="69"/>
      <c r="Q40683" s="69"/>
      <c r="R40683" s="69"/>
      <c r="S40683" s="69"/>
      <c r="T40683" s="69"/>
      <c r="U40683" s="69"/>
      <c r="V40683" s="69"/>
      <c r="W40683" s="69"/>
      <c r="X40683" s="69"/>
      <c r="Y40683" s="69"/>
    </row>
    <row r="40684" spans="14:25">
      <c r="N40684" s="68"/>
      <c r="O40684" s="69"/>
      <c r="P40684" s="69"/>
      <c r="Q40684" s="69"/>
      <c r="R40684" s="69"/>
      <c r="S40684" s="69"/>
      <c r="T40684" s="69"/>
      <c r="U40684" s="69"/>
      <c r="V40684" s="69"/>
      <c r="W40684" s="69"/>
      <c r="X40684" s="69"/>
      <c r="Y40684" s="69"/>
    </row>
    <row r="40685" spans="14:25">
      <c r="N40685" s="68"/>
      <c r="O40685" s="69"/>
      <c r="P40685" s="69"/>
      <c r="Q40685" s="69"/>
      <c r="R40685" s="69"/>
      <c r="S40685" s="69"/>
      <c r="T40685" s="69"/>
      <c r="U40685" s="69"/>
      <c r="V40685" s="69"/>
      <c r="W40685" s="69"/>
      <c r="X40685" s="69"/>
      <c r="Y40685" s="69"/>
    </row>
    <row r="40686" spans="14:25">
      <c r="N40686" s="68"/>
      <c r="O40686" s="69"/>
      <c r="P40686" s="69"/>
      <c r="Q40686" s="69"/>
      <c r="R40686" s="69"/>
      <c r="S40686" s="69"/>
      <c r="T40686" s="69"/>
      <c r="U40686" s="69"/>
      <c r="V40686" s="69"/>
      <c r="W40686" s="69"/>
      <c r="X40686" s="69"/>
      <c r="Y40686" s="69"/>
    </row>
    <row r="40687" spans="14:25">
      <c r="N40687" s="68"/>
      <c r="O40687" s="69"/>
      <c r="P40687" s="69"/>
      <c r="Q40687" s="69"/>
      <c r="R40687" s="69"/>
      <c r="S40687" s="69"/>
      <c r="T40687" s="69"/>
      <c r="U40687" s="69"/>
      <c r="V40687" s="69"/>
      <c r="W40687" s="69"/>
      <c r="X40687" s="69"/>
      <c r="Y40687" s="69"/>
    </row>
    <row r="40688" spans="14:25">
      <c r="N40688" s="68"/>
      <c r="O40688" s="69"/>
      <c r="P40688" s="69"/>
      <c r="Q40688" s="69"/>
      <c r="R40688" s="69"/>
      <c r="S40688" s="69"/>
      <c r="T40688" s="69"/>
      <c r="U40688" s="69"/>
      <c r="V40688" s="69"/>
      <c r="W40688" s="69"/>
      <c r="X40688" s="69"/>
      <c r="Y40688" s="69"/>
    </row>
    <row r="40689" spans="14:25">
      <c r="N40689" s="68"/>
      <c r="O40689" s="69"/>
      <c r="P40689" s="69"/>
      <c r="Q40689" s="69"/>
      <c r="R40689" s="69"/>
      <c r="S40689" s="69"/>
      <c r="T40689" s="69"/>
      <c r="U40689" s="69"/>
      <c r="V40689" s="69"/>
      <c r="W40689" s="69"/>
      <c r="X40689" s="69"/>
      <c r="Y40689" s="69"/>
    </row>
    <row r="40690" spans="14:25">
      <c r="N40690" s="68"/>
      <c r="O40690" s="69"/>
      <c r="P40690" s="69"/>
      <c r="Q40690" s="69"/>
      <c r="R40690" s="69"/>
      <c r="S40690" s="69"/>
      <c r="T40690" s="69"/>
      <c r="U40690" s="69"/>
      <c r="V40690" s="69"/>
      <c r="W40690" s="69"/>
      <c r="X40690" s="69"/>
      <c r="Y40690" s="69"/>
    </row>
    <row r="40691" spans="14:25">
      <c r="N40691" s="68"/>
      <c r="O40691" s="69"/>
      <c r="P40691" s="69"/>
      <c r="Q40691" s="69"/>
      <c r="R40691" s="69"/>
      <c r="S40691" s="69"/>
      <c r="T40691" s="69"/>
      <c r="U40691" s="69"/>
      <c r="V40691" s="69"/>
      <c r="W40691" s="69"/>
      <c r="X40691" s="69"/>
      <c r="Y40691" s="69"/>
    </row>
    <row r="40692" spans="14:25">
      <c r="N40692" s="68"/>
      <c r="O40692" s="69"/>
      <c r="P40692" s="69"/>
      <c r="Q40692" s="69"/>
      <c r="R40692" s="69"/>
      <c r="S40692" s="69"/>
      <c r="T40692" s="69"/>
      <c r="U40692" s="69"/>
      <c r="V40692" s="69"/>
      <c r="W40692" s="69"/>
      <c r="X40692" s="69"/>
      <c r="Y40692" s="69"/>
    </row>
    <row r="40693" spans="14:25">
      <c r="N40693" s="68"/>
      <c r="O40693" s="69"/>
      <c r="P40693" s="69"/>
      <c r="Q40693" s="69"/>
      <c r="R40693" s="69"/>
      <c r="S40693" s="69"/>
      <c r="T40693" s="69"/>
      <c r="U40693" s="69"/>
      <c r="V40693" s="69"/>
      <c r="W40693" s="69"/>
      <c r="X40693" s="69"/>
      <c r="Y40693" s="69"/>
    </row>
    <row r="40694" spans="14:25">
      <c r="N40694" s="68"/>
      <c r="O40694" s="69"/>
      <c r="P40694" s="69"/>
      <c r="Q40694" s="69"/>
      <c r="R40694" s="69"/>
      <c r="S40694" s="69"/>
      <c r="T40694" s="69"/>
      <c r="U40694" s="69"/>
      <c r="V40694" s="69"/>
      <c r="W40694" s="69"/>
      <c r="X40694" s="69"/>
      <c r="Y40694" s="69"/>
    </row>
    <row r="40695" spans="14:25">
      <c r="N40695" s="68"/>
      <c r="O40695" s="69"/>
      <c r="P40695" s="69"/>
      <c r="Q40695" s="69"/>
      <c r="R40695" s="69"/>
      <c r="S40695" s="69"/>
      <c r="T40695" s="69"/>
      <c r="U40695" s="69"/>
      <c r="V40695" s="69"/>
      <c r="W40695" s="69"/>
      <c r="X40695" s="69"/>
      <c r="Y40695" s="69"/>
    </row>
    <row r="40696" spans="14:25">
      <c r="N40696" s="68"/>
      <c r="O40696" s="69"/>
      <c r="P40696" s="69"/>
      <c r="Q40696" s="69"/>
      <c r="R40696" s="69"/>
      <c r="S40696" s="69"/>
      <c r="T40696" s="69"/>
      <c r="U40696" s="69"/>
      <c r="V40696" s="69"/>
      <c r="W40696" s="69"/>
      <c r="X40696" s="69"/>
      <c r="Y40696" s="69"/>
    </row>
    <row r="40697" spans="14:25">
      <c r="N40697" s="68"/>
      <c r="O40697" s="69"/>
      <c r="P40697" s="69"/>
      <c r="Q40697" s="69"/>
      <c r="R40697" s="69"/>
      <c r="S40697" s="69"/>
      <c r="T40697" s="69"/>
      <c r="U40697" s="69"/>
      <c r="V40697" s="69"/>
      <c r="W40697" s="69"/>
      <c r="X40697" s="69"/>
      <c r="Y40697" s="69"/>
    </row>
    <row r="40698" spans="14:25">
      <c r="N40698" s="68"/>
      <c r="O40698" s="69"/>
      <c r="P40698" s="69"/>
      <c r="Q40698" s="69"/>
      <c r="R40698" s="69"/>
      <c r="S40698" s="69"/>
      <c r="T40698" s="69"/>
      <c r="U40698" s="69"/>
      <c r="V40698" s="69"/>
      <c r="W40698" s="69"/>
      <c r="X40698" s="69"/>
      <c r="Y40698" s="69"/>
    </row>
    <row r="40699" spans="14:25">
      <c r="N40699" s="68"/>
      <c r="O40699" s="69"/>
      <c r="P40699" s="69"/>
      <c r="Q40699" s="69"/>
      <c r="R40699" s="69"/>
      <c r="S40699" s="69"/>
      <c r="T40699" s="69"/>
      <c r="U40699" s="69"/>
      <c r="V40699" s="69"/>
      <c r="W40699" s="69"/>
      <c r="X40699" s="69"/>
      <c r="Y40699" s="69"/>
    </row>
    <row r="40700" spans="14:25">
      <c r="N40700" s="68"/>
      <c r="O40700" s="69"/>
      <c r="P40700" s="69"/>
      <c r="Q40700" s="69"/>
      <c r="R40700" s="69"/>
      <c r="S40700" s="69"/>
      <c r="T40700" s="69"/>
      <c r="U40700" s="69"/>
      <c r="V40700" s="69"/>
      <c r="W40700" s="69"/>
      <c r="X40700" s="69"/>
      <c r="Y40700" s="69"/>
    </row>
    <row r="40701" spans="14:25">
      <c r="N40701" s="68"/>
      <c r="O40701" s="69"/>
      <c r="P40701" s="69"/>
      <c r="Q40701" s="69"/>
      <c r="R40701" s="69"/>
      <c r="S40701" s="69"/>
      <c r="T40701" s="69"/>
      <c r="U40701" s="69"/>
      <c r="V40701" s="69"/>
      <c r="W40701" s="69"/>
      <c r="X40701" s="69"/>
      <c r="Y40701" s="69"/>
    </row>
    <row r="40702" spans="14:25">
      <c r="N40702" s="68"/>
      <c r="O40702" s="69"/>
      <c r="P40702" s="69"/>
      <c r="Q40702" s="69"/>
      <c r="R40702" s="69"/>
      <c r="S40702" s="69"/>
      <c r="T40702" s="69"/>
      <c r="U40702" s="69"/>
      <c r="V40702" s="69"/>
      <c r="W40702" s="69"/>
      <c r="X40702" s="69"/>
      <c r="Y40702" s="69"/>
    </row>
    <row r="40703" spans="14:25">
      <c r="N40703" s="68"/>
      <c r="O40703" s="69"/>
      <c r="P40703" s="69"/>
      <c r="Q40703" s="69"/>
      <c r="R40703" s="69"/>
      <c r="S40703" s="69"/>
      <c r="T40703" s="69"/>
      <c r="U40703" s="69"/>
      <c r="V40703" s="69"/>
      <c r="W40703" s="69"/>
      <c r="X40703" s="69"/>
      <c r="Y40703" s="69"/>
    </row>
    <row r="40704" spans="14:25">
      <c r="N40704" s="68"/>
      <c r="O40704" s="69"/>
      <c r="P40704" s="69"/>
      <c r="Q40704" s="69"/>
      <c r="R40704" s="69"/>
      <c r="S40704" s="69"/>
      <c r="T40704" s="69"/>
      <c r="U40704" s="69"/>
      <c r="V40704" s="69"/>
      <c r="W40704" s="69"/>
      <c r="X40704" s="69"/>
      <c r="Y40704" s="69"/>
    </row>
    <row r="40705" spans="14:25">
      <c r="N40705" s="68"/>
      <c r="O40705" s="69"/>
      <c r="P40705" s="69"/>
      <c r="Q40705" s="69"/>
      <c r="R40705" s="69"/>
      <c r="S40705" s="69"/>
      <c r="T40705" s="69"/>
      <c r="U40705" s="69"/>
      <c r="V40705" s="69"/>
      <c r="W40705" s="69"/>
      <c r="X40705" s="69"/>
      <c r="Y40705" s="69"/>
    </row>
    <row r="40706" spans="14:25">
      <c r="N40706" s="68"/>
      <c r="O40706" s="69"/>
      <c r="P40706" s="69"/>
      <c r="Q40706" s="69"/>
      <c r="R40706" s="69"/>
      <c r="S40706" s="69"/>
      <c r="T40706" s="69"/>
      <c r="U40706" s="69"/>
      <c r="V40706" s="69"/>
      <c r="W40706" s="69"/>
      <c r="X40706" s="69"/>
      <c r="Y40706" s="69"/>
    </row>
    <row r="40707" spans="14:25">
      <c r="N40707" s="68"/>
      <c r="O40707" s="69"/>
      <c r="P40707" s="69"/>
      <c r="Q40707" s="69"/>
      <c r="R40707" s="69"/>
      <c r="S40707" s="69"/>
      <c r="T40707" s="69"/>
      <c r="U40707" s="69"/>
      <c r="V40707" s="69"/>
      <c r="W40707" s="69"/>
      <c r="X40707" s="69"/>
      <c r="Y40707" s="69"/>
    </row>
    <row r="40708" spans="14:25">
      <c r="N40708" s="68"/>
      <c r="O40708" s="69"/>
      <c r="P40708" s="69"/>
      <c r="Q40708" s="69"/>
      <c r="R40708" s="69"/>
      <c r="S40708" s="69"/>
      <c r="T40708" s="69"/>
      <c r="U40708" s="69"/>
      <c r="V40708" s="69"/>
      <c r="W40708" s="69"/>
      <c r="X40708" s="69"/>
      <c r="Y40708" s="69"/>
    </row>
    <row r="40709" spans="14:25">
      <c r="N40709" s="68"/>
      <c r="O40709" s="69"/>
      <c r="P40709" s="69"/>
      <c r="Q40709" s="69"/>
      <c r="R40709" s="69"/>
      <c r="S40709" s="69"/>
      <c r="T40709" s="69"/>
      <c r="U40709" s="69"/>
      <c r="V40709" s="69"/>
      <c r="W40709" s="69"/>
      <c r="X40709" s="69"/>
      <c r="Y40709" s="69"/>
    </row>
    <row r="40710" spans="14:25">
      <c r="N40710" s="68"/>
      <c r="O40710" s="69"/>
      <c r="P40710" s="69"/>
      <c r="Q40710" s="69"/>
      <c r="R40710" s="69"/>
      <c r="S40710" s="69"/>
      <c r="T40710" s="69"/>
      <c r="U40710" s="69"/>
      <c r="V40710" s="69"/>
      <c r="W40710" s="69"/>
      <c r="X40710" s="69"/>
      <c r="Y40710" s="69"/>
    </row>
    <row r="40711" spans="14:25">
      <c r="N40711" s="68"/>
      <c r="O40711" s="69"/>
      <c r="P40711" s="69"/>
      <c r="Q40711" s="69"/>
      <c r="R40711" s="69"/>
      <c r="S40711" s="69"/>
      <c r="T40711" s="69"/>
      <c r="U40711" s="69"/>
      <c r="V40711" s="69"/>
      <c r="W40711" s="69"/>
      <c r="X40711" s="69"/>
      <c r="Y40711" s="69"/>
    </row>
    <row r="40712" spans="14:25">
      <c r="N40712" s="68"/>
      <c r="O40712" s="69"/>
      <c r="P40712" s="69"/>
      <c r="Q40712" s="69"/>
      <c r="R40712" s="69"/>
      <c r="S40712" s="69"/>
      <c r="T40712" s="69"/>
      <c r="U40712" s="69"/>
      <c r="V40712" s="69"/>
      <c r="W40712" s="69"/>
      <c r="X40712" s="69"/>
      <c r="Y40712" s="69"/>
    </row>
    <row r="40713" spans="14:25">
      <c r="N40713" s="68"/>
      <c r="O40713" s="69"/>
      <c r="P40713" s="69"/>
      <c r="Q40713" s="69"/>
      <c r="R40713" s="69"/>
      <c r="S40713" s="69"/>
      <c r="T40713" s="69"/>
      <c r="U40713" s="69"/>
      <c r="V40713" s="69"/>
      <c r="W40713" s="69"/>
      <c r="X40713" s="69"/>
      <c r="Y40713" s="69"/>
    </row>
    <row r="40714" spans="14:25">
      <c r="N40714" s="68"/>
      <c r="O40714" s="69"/>
      <c r="P40714" s="69"/>
      <c r="Q40714" s="69"/>
      <c r="R40714" s="69"/>
      <c r="S40714" s="69"/>
      <c r="T40714" s="69"/>
      <c r="U40714" s="69"/>
      <c r="V40714" s="69"/>
      <c r="W40714" s="69"/>
      <c r="X40714" s="69"/>
      <c r="Y40714" s="69"/>
    </row>
    <row r="40715" spans="14:25">
      <c r="N40715" s="68"/>
      <c r="O40715" s="69"/>
      <c r="P40715" s="69"/>
      <c r="Q40715" s="69"/>
      <c r="R40715" s="69"/>
      <c r="S40715" s="69"/>
      <c r="T40715" s="69"/>
      <c r="U40715" s="69"/>
      <c r="V40715" s="69"/>
      <c r="W40715" s="69"/>
      <c r="X40715" s="69"/>
      <c r="Y40715" s="69"/>
    </row>
    <row r="40716" spans="14:25">
      <c r="N40716" s="68"/>
      <c r="O40716" s="69"/>
      <c r="P40716" s="69"/>
      <c r="Q40716" s="69"/>
      <c r="R40716" s="69"/>
      <c r="S40716" s="69"/>
      <c r="T40716" s="69"/>
      <c r="U40716" s="69"/>
      <c r="V40716" s="69"/>
      <c r="W40716" s="69"/>
      <c r="X40716" s="69"/>
      <c r="Y40716" s="69"/>
    </row>
    <row r="40717" spans="14:25">
      <c r="N40717" s="68"/>
      <c r="O40717" s="69"/>
      <c r="P40717" s="69"/>
      <c r="Q40717" s="69"/>
      <c r="R40717" s="69"/>
      <c r="S40717" s="69"/>
      <c r="T40717" s="69"/>
      <c r="U40717" s="69"/>
      <c r="V40717" s="69"/>
      <c r="W40717" s="69"/>
      <c r="X40717" s="69"/>
      <c r="Y40717" s="69"/>
    </row>
    <row r="40718" spans="14:25">
      <c r="N40718" s="68"/>
      <c r="O40718" s="69"/>
      <c r="P40718" s="69"/>
      <c r="Q40718" s="69"/>
      <c r="R40718" s="69"/>
      <c r="S40718" s="69"/>
      <c r="T40718" s="69"/>
      <c r="U40718" s="69"/>
      <c r="V40718" s="69"/>
      <c r="W40718" s="69"/>
      <c r="X40718" s="69"/>
      <c r="Y40718" s="69"/>
    </row>
    <row r="40719" spans="14:25">
      <c r="N40719" s="68"/>
      <c r="O40719" s="69"/>
      <c r="P40719" s="69"/>
      <c r="Q40719" s="69"/>
      <c r="R40719" s="69"/>
      <c r="S40719" s="69"/>
      <c r="T40719" s="69"/>
      <c r="U40719" s="69"/>
      <c r="V40719" s="69"/>
      <c r="W40719" s="69"/>
      <c r="X40719" s="69"/>
      <c r="Y40719" s="69"/>
    </row>
    <row r="40720" spans="14:25">
      <c r="N40720" s="68"/>
      <c r="O40720" s="69"/>
      <c r="P40720" s="69"/>
      <c r="Q40720" s="69"/>
      <c r="R40720" s="69"/>
      <c r="S40720" s="69"/>
      <c r="T40720" s="69"/>
      <c r="U40720" s="69"/>
      <c r="V40720" s="69"/>
      <c r="W40720" s="69"/>
      <c r="X40720" s="69"/>
      <c r="Y40720" s="69"/>
    </row>
    <row r="40721" spans="14:25">
      <c r="N40721" s="68"/>
      <c r="O40721" s="69"/>
      <c r="P40721" s="69"/>
      <c r="Q40721" s="69"/>
      <c r="R40721" s="69"/>
      <c r="S40721" s="69"/>
      <c r="T40721" s="69"/>
      <c r="U40721" s="69"/>
      <c r="V40721" s="69"/>
      <c r="W40721" s="69"/>
      <c r="X40721" s="69"/>
      <c r="Y40721" s="69"/>
    </row>
    <row r="40722" spans="14:25">
      <c r="N40722" s="68"/>
      <c r="O40722" s="69"/>
      <c r="P40722" s="69"/>
      <c r="Q40722" s="69"/>
      <c r="R40722" s="69"/>
      <c r="S40722" s="69"/>
      <c r="T40722" s="69"/>
      <c r="U40722" s="69"/>
      <c r="V40722" s="69"/>
      <c r="W40722" s="69"/>
      <c r="X40722" s="69"/>
      <c r="Y40722" s="69"/>
    </row>
    <row r="40723" spans="14:25">
      <c r="N40723" s="68"/>
      <c r="O40723" s="69"/>
      <c r="P40723" s="69"/>
      <c r="Q40723" s="69"/>
      <c r="R40723" s="69"/>
      <c r="S40723" s="69"/>
      <c r="T40723" s="69"/>
      <c r="U40723" s="69"/>
      <c r="V40723" s="69"/>
      <c r="W40723" s="69"/>
      <c r="X40723" s="69"/>
      <c r="Y40723" s="69"/>
    </row>
    <row r="40724" spans="14:25">
      <c r="N40724" s="68"/>
      <c r="O40724" s="69"/>
      <c r="P40724" s="69"/>
      <c r="Q40724" s="69"/>
      <c r="R40724" s="69"/>
      <c r="S40724" s="69"/>
      <c r="T40724" s="69"/>
      <c r="U40724" s="69"/>
      <c r="V40724" s="69"/>
      <c r="W40724" s="69"/>
      <c r="X40724" s="69"/>
      <c r="Y40724" s="69"/>
    </row>
    <row r="40725" spans="14:25">
      <c r="N40725" s="68"/>
      <c r="O40725" s="69"/>
      <c r="P40725" s="69"/>
      <c r="Q40725" s="69"/>
      <c r="R40725" s="69"/>
      <c r="S40725" s="69"/>
      <c r="T40725" s="69"/>
      <c r="U40725" s="69"/>
      <c r="V40725" s="69"/>
      <c r="W40725" s="69"/>
      <c r="X40725" s="69"/>
      <c r="Y40725" s="69"/>
    </row>
    <row r="40726" spans="14:25">
      <c r="N40726" s="68"/>
      <c r="O40726" s="69"/>
      <c r="P40726" s="69"/>
      <c r="Q40726" s="69"/>
      <c r="R40726" s="69"/>
      <c r="S40726" s="69"/>
      <c r="T40726" s="69"/>
      <c r="U40726" s="69"/>
      <c r="V40726" s="69"/>
      <c r="W40726" s="69"/>
      <c r="X40726" s="69"/>
      <c r="Y40726" s="69"/>
    </row>
    <row r="40727" spans="14:25">
      <c r="N40727" s="68"/>
      <c r="O40727" s="69"/>
      <c r="P40727" s="69"/>
      <c r="Q40727" s="69"/>
      <c r="R40727" s="69"/>
      <c r="S40727" s="69"/>
      <c r="T40727" s="69"/>
      <c r="U40727" s="69"/>
      <c r="V40727" s="69"/>
      <c r="W40727" s="69"/>
      <c r="X40727" s="69"/>
      <c r="Y40727" s="69"/>
    </row>
    <row r="40728" spans="14:25">
      <c r="N40728" s="68"/>
      <c r="O40728" s="69"/>
      <c r="P40728" s="69"/>
      <c r="Q40728" s="69"/>
      <c r="R40728" s="69"/>
      <c r="S40728" s="69"/>
      <c r="T40728" s="69"/>
      <c r="U40728" s="69"/>
      <c r="V40728" s="69"/>
      <c r="W40728" s="69"/>
      <c r="X40728" s="69"/>
      <c r="Y40728" s="69"/>
    </row>
    <row r="40729" spans="14:25">
      <c r="N40729" s="68"/>
      <c r="O40729" s="69"/>
      <c r="P40729" s="69"/>
      <c r="Q40729" s="69"/>
      <c r="R40729" s="69"/>
      <c r="S40729" s="69"/>
      <c r="T40729" s="69"/>
      <c r="U40729" s="69"/>
      <c r="V40729" s="69"/>
      <c r="W40729" s="69"/>
      <c r="X40729" s="69"/>
      <c r="Y40729" s="69"/>
    </row>
    <row r="40730" spans="14:25">
      <c r="N40730" s="68"/>
      <c r="O40730" s="69"/>
      <c r="P40730" s="69"/>
      <c r="Q40730" s="69"/>
      <c r="R40730" s="69"/>
      <c r="S40730" s="69"/>
      <c r="T40730" s="69"/>
      <c r="U40730" s="69"/>
      <c r="V40730" s="69"/>
      <c r="W40730" s="69"/>
      <c r="X40730" s="69"/>
      <c r="Y40730" s="69"/>
    </row>
    <row r="40731" spans="14:25">
      <c r="N40731" s="68"/>
      <c r="O40731" s="69"/>
      <c r="P40731" s="69"/>
      <c r="Q40731" s="69"/>
      <c r="R40731" s="69"/>
      <c r="S40731" s="69"/>
      <c r="T40731" s="69"/>
      <c r="U40731" s="69"/>
      <c r="V40731" s="69"/>
      <c r="W40731" s="69"/>
      <c r="X40731" s="69"/>
      <c r="Y40731" s="69"/>
    </row>
    <row r="40732" spans="14:25">
      <c r="N40732" s="68"/>
      <c r="O40732" s="69"/>
      <c r="P40732" s="69"/>
      <c r="Q40732" s="69"/>
      <c r="R40732" s="69"/>
      <c r="S40732" s="69"/>
      <c r="T40732" s="69"/>
      <c r="U40732" s="69"/>
      <c r="V40732" s="69"/>
      <c r="W40732" s="69"/>
      <c r="X40732" s="69"/>
      <c r="Y40732" s="69"/>
    </row>
    <row r="40733" spans="14:25">
      <c r="N40733" s="68"/>
      <c r="O40733" s="69"/>
      <c r="P40733" s="69"/>
      <c r="Q40733" s="69"/>
      <c r="R40733" s="69"/>
      <c r="S40733" s="69"/>
      <c r="T40733" s="69"/>
      <c r="U40733" s="69"/>
      <c r="V40733" s="69"/>
      <c r="W40733" s="69"/>
      <c r="X40733" s="69"/>
      <c r="Y40733" s="69"/>
    </row>
    <row r="40734" spans="14:25">
      <c r="N40734" s="68"/>
      <c r="O40734" s="69"/>
      <c r="P40734" s="69"/>
      <c r="Q40734" s="69"/>
      <c r="R40734" s="69"/>
      <c r="S40734" s="69"/>
      <c r="T40734" s="69"/>
      <c r="U40734" s="69"/>
      <c r="V40734" s="69"/>
      <c r="W40734" s="69"/>
      <c r="X40734" s="69"/>
      <c r="Y40734" s="69"/>
    </row>
    <row r="40735" spans="14:25">
      <c r="N40735" s="68"/>
      <c r="O40735" s="69"/>
      <c r="P40735" s="69"/>
      <c r="Q40735" s="69"/>
      <c r="R40735" s="69"/>
      <c r="S40735" s="69"/>
      <c r="T40735" s="69"/>
      <c r="U40735" s="69"/>
      <c r="V40735" s="69"/>
      <c r="W40735" s="69"/>
      <c r="X40735" s="69"/>
      <c r="Y40735" s="69"/>
    </row>
    <row r="40736" spans="14:25">
      <c r="N40736" s="68"/>
      <c r="O40736" s="69"/>
      <c r="P40736" s="69"/>
      <c r="Q40736" s="69"/>
      <c r="R40736" s="69"/>
      <c r="S40736" s="69"/>
      <c r="T40736" s="69"/>
      <c r="U40736" s="69"/>
      <c r="V40736" s="69"/>
      <c r="W40736" s="69"/>
      <c r="X40736" s="69"/>
      <c r="Y40736" s="69"/>
    </row>
    <row r="40737" spans="14:25">
      <c r="N40737" s="68"/>
      <c r="O40737" s="69"/>
      <c r="P40737" s="69"/>
      <c r="Q40737" s="69"/>
      <c r="R40737" s="69"/>
      <c r="S40737" s="69"/>
      <c r="T40737" s="69"/>
      <c r="U40737" s="69"/>
      <c r="V40737" s="69"/>
      <c r="W40737" s="69"/>
      <c r="X40737" s="69"/>
      <c r="Y40737" s="69"/>
    </row>
    <row r="40738" spans="14:25">
      <c r="N40738" s="68"/>
      <c r="O40738" s="69"/>
      <c r="P40738" s="69"/>
      <c r="Q40738" s="69"/>
      <c r="R40738" s="69"/>
      <c r="S40738" s="69"/>
      <c r="T40738" s="69"/>
      <c r="U40738" s="69"/>
      <c r="V40738" s="69"/>
      <c r="W40738" s="69"/>
      <c r="X40738" s="69"/>
      <c r="Y40738" s="69"/>
    </row>
    <row r="40739" spans="14:25">
      <c r="N40739" s="68"/>
      <c r="O40739" s="69"/>
      <c r="P40739" s="69"/>
      <c r="Q40739" s="69"/>
      <c r="R40739" s="69"/>
      <c r="S40739" s="69"/>
      <c r="T40739" s="69"/>
      <c r="U40739" s="69"/>
      <c r="V40739" s="69"/>
      <c r="W40739" s="69"/>
      <c r="X40739" s="69"/>
      <c r="Y40739" s="69"/>
    </row>
    <row r="40740" spans="14:25">
      <c r="N40740" s="68"/>
      <c r="O40740" s="69"/>
      <c r="P40740" s="69"/>
      <c r="Q40740" s="69"/>
      <c r="R40740" s="69"/>
      <c r="S40740" s="69"/>
      <c r="T40740" s="69"/>
      <c r="U40740" s="69"/>
      <c r="V40740" s="69"/>
      <c r="W40740" s="69"/>
      <c r="X40740" s="69"/>
      <c r="Y40740" s="69"/>
    </row>
    <row r="40741" spans="14:25">
      <c r="N40741" s="68"/>
      <c r="O40741" s="69"/>
      <c r="P40741" s="69"/>
      <c r="Q40741" s="69"/>
      <c r="R40741" s="69"/>
      <c r="S40741" s="69"/>
      <c r="T40741" s="69"/>
      <c r="U40741" s="69"/>
      <c r="V40741" s="69"/>
      <c r="W40741" s="69"/>
      <c r="X40741" s="69"/>
      <c r="Y40741" s="69"/>
    </row>
    <row r="40742" spans="14:25">
      <c r="N40742" s="68"/>
      <c r="O40742" s="69"/>
      <c r="P40742" s="69"/>
      <c r="Q40742" s="69"/>
      <c r="R40742" s="69"/>
      <c r="S40742" s="69"/>
      <c r="T40742" s="69"/>
      <c r="U40742" s="69"/>
      <c r="V40742" s="69"/>
      <c r="W40742" s="69"/>
      <c r="X40742" s="69"/>
      <c r="Y40742" s="69"/>
    </row>
    <row r="40743" spans="14:25">
      <c r="N40743" s="68"/>
      <c r="O40743" s="69"/>
      <c r="P40743" s="69"/>
      <c r="Q40743" s="69"/>
      <c r="R40743" s="69"/>
      <c r="S40743" s="69"/>
      <c r="T40743" s="69"/>
      <c r="U40743" s="69"/>
      <c r="V40743" s="69"/>
      <c r="W40743" s="69"/>
      <c r="X40743" s="69"/>
      <c r="Y40743" s="69"/>
    </row>
    <row r="40744" spans="14:25">
      <c r="N40744" s="68"/>
      <c r="O40744" s="69"/>
      <c r="P40744" s="69"/>
      <c r="Q40744" s="69"/>
      <c r="R40744" s="69"/>
      <c r="S40744" s="69"/>
      <c r="T40744" s="69"/>
      <c r="U40744" s="69"/>
      <c r="V40744" s="69"/>
      <c r="W40744" s="69"/>
      <c r="X40744" s="69"/>
      <c r="Y40744" s="69"/>
    </row>
    <row r="40745" spans="14:25">
      <c r="N40745" s="68"/>
      <c r="O40745" s="69"/>
      <c r="P40745" s="69"/>
      <c r="Q40745" s="69"/>
      <c r="R40745" s="69"/>
      <c r="S40745" s="69"/>
      <c r="T40745" s="69"/>
      <c r="U40745" s="69"/>
      <c r="V40745" s="69"/>
      <c r="W40745" s="69"/>
      <c r="X40745" s="69"/>
      <c r="Y40745" s="69"/>
    </row>
    <row r="40746" spans="14:25">
      <c r="N40746" s="68"/>
      <c r="O40746" s="69"/>
      <c r="P40746" s="69"/>
      <c r="Q40746" s="69"/>
      <c r="R40746" s="69"/>
      <c r="S40746" s="69"/>
      <c r="T40746" s="69"/>
      <c r="U40746" s="69"/>
      <c r="V40746" s="69"/>
      <c r="W40746" s="69"/>
      <c r="X40746" s="69"/>
      <c r="Y40746" s="69"/>
    </row>
    <row r="40747" spans="14:25">
      <c r="N40747" s="68"/>
      <c r="O40747" s="69"/>
      <c r="P40747" s="69"/>
      <c r="Q40747" s="69"/>
      <c r="R40747" s="69"/>
      <c r="S40747" s="69"/>
      <c r="T40747" s="69"/>
      <c r="U40747" s="69"/>
      <c r="V40747" s="69"/>
      <c r="W40747" s="69"/>
      <c r="X40747" s="69"/>
      <c r="Y40747" s="69"/>
    </row>
    <row r="40748" spans="14:25">
      <c r="N40748" s="68"/>
      <c r="O40748" s="69"/>
      <c r="P40748" s="69"/>
      <c r="Q40748" s="69"/>
      <c r="R40748" s="69"/>
      <c r="S40748" s="69"/>
      <c r="T40748" s="69"/>
      <c r="U40748" s="69"/>
      <c r="V40748" s="69"/>
      <c r="W40748" s="69"/>
      <c r="X40748" s="69"/>
      <c r="Y40748" s="69"/>
    </row>
    <row r="40749" spans="14:25">
      <c r="N40749" s="68"/>
      <c r="O40749" s="69"/>
      <c r="P40749" s="69"/>
      <c r="Q40749" s="69"/>
      <c r="R40749" s="69"/>
      <c r="S40749" s="69"/>
      <c r="T40749" s="69"/>
      <c r="U40749" s="69"/>
      <c r="V40749" s="69"/>
      <c r="W40749" s="69"/>
      <c r="X40749" s="69"/>
      <c r="Y40749" s="69"/>
    </row>
    <row r="40750" spans="14:25">
      <c r="N40750" s="68"/>
      <c r="O40750" s="69"/>
      <c r="P40750" s="69"/>
      <c r="Q40750" s="69"/>
      <c r="R40750" s="69"/>
      <c r="S40750" s="69"/>
      <c r="T40750" s="69"/>
      <c r="U40750" s="69"/>
      <c r="V40750" s="69"/>
      <c r="W40750" s="69"/>
      <c r="X40750" s="69"/>
      <c r="Y40750" s="69"/>
    </row>
    <row r="40751" spans="14:25">
      <c r="N40751" s="68"/>
      <c r="O40751" s="69"/>
      <c r="P40751" s="69"/>
      <c r="Q40751" s="69"/>
      <c r="R40751" s="69"/>
      <c r="S40751" s="69"/>
      <c r="T40751" s="69"/>
      <c r="U40751" s="69"/>
      <c r="V40751" s="69"/>
      <c r="W40751" s="69"/>
      <c r="X40751" s="69"/>
      <c r="Y40751" s="69"/>
    </row>
    <row r="40752" spans="14:25">
      <c r="N40752" s="68"/>
      <c r="O40752" s="69"/>
      <c r="P40752" s="69"/>
      <c r="Q40752" s="69"/>
      <c r="R40752" s="69"/>
      <c r="S40752" s="69"/>
      <c r="T40752" s="69"/>
      <c r="U40752" s="69"/>
      <c r="V40752" s="69"/>
      <c r="W40752" s="69"/>
      <c r="X40752" s="69"/>
      <c r="Y40752" s="69"/>
    </row>
    <row r="40753" spans="14:25">
      <c r="N40753" s="68"/>
      <c r="O40753" s="69"/>
      <c r="P40753" s="69"/>
      <c r="Q40753" s="69"/>
      <c r="R40753" s="69"/>
      <c r="S40753" s="69"/>
      <c r="T40753" s="69"/>
      <c r="U40753" s="69"/>
      <c r="V40753" s="69"/>
      <c r="W40753" s="69"/>
      <c r="X40753" s="69"/>
      <c r="Y40753" s="69"/>
    </row>
    <row r="40754" spans="14:25">
      <c r="N40754" s="68"/>
      <c r="O40754" s="69"/>
      <c r="P40754" s="69"/>
      <c r="Q40754" s="69"/>
      <c r="R40754" s="69"/>
      <c r="S40754" s="69"/>
      <c r="T40754" s="69"/>
      <c r="U40754" s="69"/>
      <c r="V40754" s="69"/>
      <c r="W40754" s="69"/>
      <c r="X40754" s="69"/>
      <c r="Y40754" s="69"/>
    </row>
    <row r="40755" spans="14:25">
      <c r="N40755" s="68"/>
      <c r="O40755" s="69"/>
      <c r="P40755" s="69"/>
      <c r="Q40755" s="69"/>
      <c r="R40755" s="69"/>
      <c r="S40755" s="69"/>
      <c r="T40755" s="69"/>
      <c r="U40755" s="69"/>
      <c r="V40755" s="69"/>
      <c r="W40755" s="69"/>
      <c r="X40755" s="69"/>
      <c r="Y40755" s="69"/>
    </row>
    <row r="40756" spans="14:25">
      <c r="N40756" s="68"/>
      <c r="O40756" s="69"/>
      <c r="P40756" s="69"/>
      <c r="Q40756" s="69"/>
      <c r="R40756" s="69"/>
      <c r="S40756" s="69"/>
      <c r="T40756" s="69"/>
      <c r="U40756" s="69"/>
      <c r="V40756" s="69"/>
      <c r="W40756" s="69"/>
      <c r="X40756" s="69"/>
      <c r="Y40756" s="69"/>
    </row>
    <row r="40757" spans="14:25">
      <c r="N40757" s="68"/>
      <c r="O40757" s="69"/>
      <c r="P40757" s="69"/>
      <c r="Q40757" s="69"/>
      <c r="R40757" s="69"/>
      <c r="S40757" s="69"/>
      <c r="T40757" s="69"/>
      <c r="U40757" s="69"/>
      <c r="V40757" s="69"/>
      <c r="W40757" s="69"/>
      <c r="X40757" s="69"/>
      <c r="Y40757" s="69"/>
    </row>
    <row r="40758" spans="14:25">
      <c r="N40758" s="68"/>
      <c r="O40758" s="69"/>
      <c r="P40758" s="69"/>
      <c r="Q40758" s="69"/>
      <c r="R40758" s="69"/>
      <c r="S40758" s="69"/>
      <c r="T40758" s="69"/>
      <c r="U40758" s="69"/>
      <c r="V40758" s="69"/>
      <c r="W40758" s="69"/>
      <c r="X40758" s="69"/>
      <c r="Y40758" s="69"/>
    </row>
    <row r="40759" spans="14:25">
      <c r="N40759" s="68"/>
      <c r="O40759" s="69"/>
      <c r="P40759" s="69"/>
      <c r="Q40759" s="69"/>
      <c r="R40759" s="69"/>
      <c r="S40759" s="69"/>
      <c r="T40759" s="69"/>
      <c r="U40759" s="69"/>
      <c r="V40759" s="69"/>
      <c r="W40759" s="69"/>
      <c r="X40759" s="69"/>
      <c r="Y40759" s="69"/>
    </row>
    <row r="40760" spans="14:25">
      <c r="N40760" s="68"/>
      <c r="O40760" s="69"/>
      <c r="P40760" s="69"/>
      <c r="Q40760" s="69"/>
      <c r="R40760" s="69"/>
      <c r="S40760" s="69"/>
      <c r="T40760" s="69"/>
      <c r="U40760" s="69"/>
      <c r="V40760" s="69"/>
      <c r="W40760" s="69"/>
      <c r="X40760" s="69"/>
      <c r="Y40760" s="69"/>
    </row>
    <row r="40761" spans="14:25">
      <c r="N40761" s="68"/>
      <c r="O40761" s="69"/>
      <c r="P40761" s="69"/>
      <c r="Q40761" s="69"/>
      <c r="R40761" s="69"/>
      <c r="S40761" s="69"/>
      <c r="T40761" s="69"/>
      <c r="U40761" s="69"/>
      <c r="V40761" s="69"/>
      <c r="W40761" s="69"/>
      <c r="X40761" s="69"/>
      <c r="Y40761" s="69"/>
    </row>
    <row r="40762" spans="14:25">
      <c r="N40762" s="68"/>
      <c r="O40762" s="69"/>
      <c r="P40762" s="69"/>
      <c r="Q40762" s="69"/>
      <c r="R40762" s="69"/>
      <c r="S40762" s="69"/>
      <c r="T40762" s="69"/>
      <c r="U40762" s="69"/>
      <c r="V40762" s="69"/>
      <c r="W40762" s="69"/>
      <c r="X40762" s="69"/>
      <c r="Y40762" s="69"/>
    </row>
    <row r="40763" spans="14:25">
      <c r="N40763" s="68"/>
      <c r="O40763" s="69"/>
      <c r="P40763" s="69"/>
      <c r="Q40763" s="69"/>
      <c r="R40763" s="69"/>
      <c r="S40763" s="69"/>
      <c r="T40763" s="69"/>
      <c r="U40763" s="69"/>
      <c r="V40763" s="69"/>
      <c r="W40763" s="69"/>
      <c r="X40763" s="69"/>
      <c r="Y40763" s="69"/>
    </row>
    <row r="40764" spans="14:25">
      <c r="N40764" s="68"/>
      <c r="O40764" s="69"/>
      <c r="P40764" s="69"/>
      <c r="Q40764" s="69"/>
      <c r="R40764" s="69"/>
      <c r="S40764" s="69"/>
      <c r="T40764" s="69"/>
      <c r="U40764" s="69"/>
      <c r="V40764" s="69"/>
      <c r="W40764" s="69"/>
      <c r="X40764" s="69"/>
      <c r="Y40764" s="69"/>
    </row>
    <row r="40765" spans="14:25">
      <c r="N40765" s="68"/>
      <c r="O40765" s="69"/>
      <c r="P40765" s="69"/>
      <c r="Q40765" s="69"/>
      <c r="R40765" s="69"/>
      <c r="S40765" s="69"/>
      <c r="T40765" s="69"/>
      <c r="U40765" s="69"/>
      <c r="V40765" s="69"/>
      <c r="W40765" s="69"/>
      <c r="X40765" s="69"/>
      <c r="Y40765" s="69"/>
    </row>
    <row r="40766" spans="14:25">
      <c r="N40766" s="68"/>
      <c r="O40766" s="69"/>
      <c r="P40766" s="69"/>
      <c r="Q40766" s="69"/>
      <c r="R40766" s="69"/>
      <c r="S40766" s="69"/>
      <c r="T40766" s="69"/>
      <c r="U40766" s="69"/>
      <c r="V40766" s="69"/>
      <c r="W40766" s="69"/>
      <c r="X40766" s="69"/>
      <c r="Y40766" s="69"/>
    </row>
    <row r="40767" spans="14:25">
      <c r="N40767" s="68"/>
      <c r="O40767" s="69"/>
      <c r="P40767" s="69"/>
      <c r="Q40767" s="69"/>
      <c r="R40767" s="69"/>
      <c r="S40767" s="69"/>
      <c r="T40767" s="69"/>
      <c r="U40767" s="69"/>
      <c r="V40767" s="69"/>
      <c r="W40767" s="69"/>
      <c r="X40767" s="69"/>
      <c r="Y40767" s="69"/>
    </row>
    <row r="40768" spans="14:25">
      <c r="N40768" s="68"/>
      <c r="O40768" s="69"/>
      <c r="P40768" s="69"/>
      <c r="Q40768" s="69"/>
      <c r="R40768" s="69"/>
      <c r="S40768" s="69"/>
      <c r="T40768" s="69"/>
      <c r="U40768" s="69"/>
      <c r="V40768" s="69"/>
      <c r="W40768" s="69"/>
      <c r="X40768" s="69"/>
      <c r="Y40768" s="69"/>
    </row>
    <row r="40769" spans="14:25">
      <c r="N40769" s="68"/>
      <c r="O40769" s="69"/>
      <c r="P40769" s="69"/>
      <c r="Q40769" s="69"/>
      <c r="R40769" s="69"/>
      <c r="S40769" s="69"/>
      <c r="T40769" s="69"/>
      <c r="U40769" s="69"/>
      <c r="V40769" s="69"/>
      <c r="W40769" s="69"/>
      <c r="X40769" s="69"/>
      <c r="Y40769" s="69"/>
    </row>
    <row r="40770" spans="14:25">
      <c r="N40770" s="68"/>
      <c r="O40770" s="69"/>
      <c r="P40770" s="69"/>
      <c r="Q40770" s="69"/>
      <c r="R40770" s="69"/>
      <c r="S40770" s="69"/>
      <c r="T40770" s="69"/>
      <c r="U40770" s="69"/>
      <c r="V40770" s="69"/>
      <c r="W40770" s="69"/>
      <c r="X40770" s="69"/>
      <c r="Y40770" s="69"/>
    </row>
    <row r="40771" spans="14:25">
      <c r="N40771" s="68"/>
      <c r="O40771" s="69"/>
      <c r="P40771" s="69"/>
      <c r="Q40771" s="69"/>
      <c r="R40771" s="69"/>
      <c r="S40771" s="69"/>
      <c r="T40771" s="69"/>
      <c r="U40771" s="69"/>
      <c r="V40771" s="69"/>
      <c r="W40771" s="69"/>
      <c r="X40771" s="69"/>
      <c r="Y40771" s="69"/>
    </row>
    <row r="40772" spans="14:25">
      <c r="N40772" s="68"/>
      <c r="O40772" s="69"/>
      <c r="P40772" s="69"/>
      <c r="Q40772" s="69"/>
      <c r="R40772" s="69"/>
      <c r="S40772" s="69"/>
      <c r="T40772" s="69"/>
      <c r="U40772" s="69"/>
      <c r="V40772" s="69"/>
      <c r="W40772" s="69"/>
      <c r="X40772" s="69"/>
      <c r="Y40772" s="69"/>
    </row>
    <row r="40773" spans="14:25">
      <c r="N40773" s="68"/>
      <c r="O40773" s="69"/>
      <c r="P40773" s="69"/>
      <c r="Q40773" s="69"/>
      <c r="R40773" s="69"/>
      <c r="S40773" s="69"/>
      <c r="T40773" s="69"/>
      <c r="U40773" s="69"/>
      <c r="V40773" s="69"/>
      <c r="W40773" s="69"/>
      <c r="X40773" s="69"/>
      <c r="Y40773" s="69"/>
    </row>
    <row r="40774" spans="14:25">
      <c r="N40774" s="68"/>
      <c r="O40774" s="69"/>
      <c r="P40774" s="69"/>
      <c r="Q40774" s="69"/>
      <c r="R40774" s="69"/>
      <c r="S40774" s="69"/>
      <c r="T40774" s="69"/>
      <c r="U40774" s="69"/>
      <c r="V40774" s="69"/>
      <c r="W40774" s="69"/>
      <c r="X40774" s="69"/>
      <c r="Y40774" s="69"/>
    </row>
    <row r="40775" spans="14:25">
      <c r="N40775" s="68"/>
      <c r="O40775" s="69"/>
      <c r="P40775" s="69"/>
      <c r="Q40775" s="69"/>
      <c r="R40775" s="69"/>
      <c r="S40775" s="69"/>
      <c r="T40775" s="69"/>
      <c r="U40775" s="69"/>
      <c r="V40775" s="69"/>
      <c r="W40775" s="69"/>
      <c r="X40775" s="69"/>
      <c r="Y40775" s="69"/>
    </row>
    <row r="40776" spans="14:25">
      <c r="N40776" s="68"/>
      <c r="O40776" s="69"/>
      <c r="P40776" s="69"/>
      <c r="Q40776" s="69"/>
      <c r="R40776" s="69"/>
      <c r="S40776" s="69"/>
      <c r="T40776" s="69"/>
      <c r="U40776" s="69"/>
      <c r="V40776" s="69"/>
      <c r="W40776" s="69"/>
      <c r="X40776" s="69"/>
      <c r="Y40776" s="69"/>
    </row>
    <row r="40777" spans="14:25">
      <c r="N40777" s="68"/>
      <c r="O40777" s="69"/>
      <c r="P40777" s="69"/>
      <c r="Q40777" s="69"/>
      <c r="R40777" s="69"/>
      <c r="S40777" s="69"/>
      <c r="T40777" s="69"/>
      <c r="U40777" s="69"/>
      <c r="V40777" s="69"/>
      <c r="W40777" s="69"/>
      <c r="X40777" s="69"/>
      <c r="Y40777" s="69"/>
    </row>
    <row r="40778" spans="14:25">
      <c r="N40778" s="68"/>
      <c r="O40778" s="69"/>
      <c r="P40778" s="69"/>
      <c r="Q40778" s="69"/>
      <c r="R40778" s="69"/>
      <c r="S40778" s="69"/>
      <c r="T40778" s="69"/>
      <c r="U40778" s="69"/>
      <c r="V40778" s="69"/>
      <c r="W40778" s="69"/>
      <c r="X40778" s="69"/>
      <c r="Y40778" s="69"/>
    </row>
    <row r="40779" spans="14:25">
      <c r="N40779" s="68"/>
      <c r="O40779" s="69"/>
      <c r="P40779" s="69"/>
      <c r="Q40779" s="69"/>
      <c r="R40779" s="69"/>
      <c r="S40779" s="69"/>
      <c r="T40779" s="69"/>
      <c r="U40779" s="69"/>
      <c r="V40779" s="69"/>
      <c r="W40779" s="69"/>
      <c r="X40779" s="69"/>
      <c r="Y40779" s="69"/>
    </row>
    <row r="40780" spans="14:25">
      <c r="N40780" s="68"/>
      <c r="O40780" s="69"/>
      <c r="P40780" s="69"/>
      <c r="Q40780" s="69"/>
      <c r="R40780" s="69"/>
      <c r="S40780" s="69"/>
      <c r="T40780" s="69"/>
      <c r="U40780" s="69"/>
      <c r="V40780" s="69"/>
      <c r="W40780" s="69"/>
      <c r="X40780" s="69"/>
      <c r="Y40780" s="69"/>
    </row>
    <row r="40781" spans="14:25">
      <c r="N40781" s="68"/>
      <c r="O40781" s="69"/>
      <c r="P40781" s="69"/>
      <c r="Q40781" s="69"/>
      <c r="R40781" s="69"/>
      <c r="S40781" s="69"/>
      <c r="T40781" s="69"/>
      <c r="U40781" s="69"/>
      <c r="V40781" s="69"/>
      <c r="W40781" s="69"/>
      <c r="X40781" s="69"/>
      <c r="Y40781" s="69"/>
    </row>
    <row r="40782" spans="14:25">
      <c r="N40782" s="68"/>
      <c r="O40782" s="69"/>
      <c r="P40782" s="69"/>
      <c r="Q40782" s="69"/>
      <c r="R40782" s="69"/>
      <c r="S40782" s="69"/>
      <c r="T40782" s="69"/>
      <c r="U40782" s="69"/>
      <c r="V40782" s="69"/>
      <c r="W40782" s="69"/>
      <c r="X40782" s="69"/>
      <c r="Y40782" s="69"/>
    </row>
    <row r="40783" spans="14:25">
      <c r="N40783" s="68"/>
      <c r="O40783" s="69"/>
      <c r="P40783" s="69"/>
      <c r="Q40783" s="69"/>
      <c r="R40783" s="69"/>
      <c r="S40783" s="69"/>
      <c r="T40783" s="69"/>
      <c r="U40783" s="69"/>
      <c r="V40783" s="69"/>
      <c r="W40783" s="69"/>
      <c r="X40783" s="69"/>
      <c r="Y40783" s="69"/>
    </row>
    <row r="40784" spans="14:25">
      <c r="N40784" s="68"/>
      <c r="O40784" s="69"/>
      <c r="P40784" s="69"/>
      <c r="Q40784" s="69"/>
      <c r="R40784" s="69"/>
      <c r="S40784" s="69"/>
      <c r="T40784" s="69"/>
      <c r="U40784" s="69"/>
      <c r="V40784" s="69"/>
      <c r="W40784" s="69"/>
      <c r="X40784" s="69"/>
      <c r="Y40784" s="69"/>
    </row>
    <row r="40785" spans="14:25">
      <c r="N40785" s="68"/>
      <c r="O40785" s="69"/>
      <c r="P40785" s="69"/>
      <c r="Q40785" s="69"/>
      <c r="R40785" s="69"/>
      <c r="S40785" s="69"/>
      <c r="T40785" s="69"/>
      <c r="U40785" s="69"/>
      <c r="V40785" s="69"/>
      <c r="W40785" s="69"/>
      <c r="X40785" s="69"/>
      <c r="Y40785" s="69"/>
    </row>
    <row r="40786" spans="14:25">
      <c r="N40786" s="68"/>
      <c r="O40786" s="69"/>
      <c r="P40786" s="69"/>
      <c r="Q40786" s="69"/>
      <c r="R40786" s="69"/>
      <c r="S40786" s="69"/>
      <c r="T40786" s="69"/>
      <c r="U40786" s="69"/>
      <c r="V40786" s="69"/>
      <c r="W40786" s="69"/>
      <c r="X40786" s="69"/>
      <c r="Y40786" s="69"/>
    </row>
    <row r="40787" spans="14:25">
      <c r="N40787" s="68"/>
      <c r="O40787" s="69"/>
      <c r="P40787" s="69"/>
      <c r="Q40787" s="69"/>
      <c r="R40787" s="69"/>
      <c r="S40787" s="69"/>
      <c r="T40787" s="69"/>
      <c r="U40787" s="69"/>
      <c r="V40787" s="69"/>
      <c r="W40787" s="69"/>
      <c r="X40787" s="69"/>
      <c r="Y40787" s="69"/>
    </row>
    <row r="40788" spans="14:25">
      <c r="N40788" s="68"/>
      <c r="O40788" s="69"/>
      <c r="P40788" s="69"/>
      <c r="Q40788" s="69"/>
      <c r="R40788" s="69"/>
      <c r="S40788" s="69"/>
      <c r="T40788" s="69"/>
      <c r="U40788" s="69"/>
      <c r="V40788" s="69"/>
      <c r="W40788" s="69"/>
      <c r="X40788" s="69"/>
      <c r="Y40788" s="69"/>
    </row>
    <row r="40789" spans="14:25">
      <c r="N40789" s="68"/>
      <c r="O40789" s="69"/>
      <c r="P40789" s="69"/>
      <c r="Q40789" s="69"/>
      <c r="R40789" s="69"/>
      <c r="S40789" s="69"/>
      <c r="T40789" s="69"/>
      <c r="U40789" s="69"/>
      <c r="V40789" s="69"/>
      <c r="W40789" s="69"/>
      <c r="X40789" s="69"/>
      <c r="Y40789" s="69"/>
    </row>
    <row r="40790" spans="14:25">
      <c r="N40790" s="68"/>
      <c r="O40790" s="69"/>
      <c r="P40790" s="69"/>
      <c r="Q40790" s="69"/>
      <c r="R40790" s="69"/>
      <c r="S40790" s="69"/>
      <c r="T40790" s="69"/>
      <c r="U40790" s="69"/>
      <c r="V40790" s="69"/>
      <c r="W40790" s="69"/>
      <c r="X40790" s="69"/>
      <c r="Y40790" s="69"/>
    </row>
    <row r="40791" spans="14:25">
      <c r="N40791" s="68"/>
      <c r="O40791" s="69"/>
      <c r="P40791" s="69"/>
      <c r="Q40791" s="69"/>
      <c r="R40791" s="69"/>
      <c r="S40791" s="69"/>
      <c r="T40791" s="69"/>
      <c r="U40791" s="69"/>
      <c r="V40791" s="69"/>
      <c r="W40791" s="69"/>
      <c r="X40791" s="69"/>
      <c r="Y40791" s="69"/>
    </row>
    <row r="40792" spans="14:25">
      <c r="N40792" s="68"/>
      <c r="O40792" s="69"/>
      <c r="P40792" s="69"/>
      <c r="Q40792" s="69"/>
      <c r="R40792" s="69"/>
      <c r="S40792" s="69"/>
      <c r="T40792" s="69"/>
      <c r="U40792" s="69"/>
      <c r="V40792" s="69"/>
      <c r="W40792" s="69"/>
      <c r="X40792" s="69"/>
      <c r="Y40792" s="69"/>
    </row>
    <row r="40793" spans="14:25">
      <c r="N40793" s="68"/>
      <c r="O40793" s="69"/>
      <c r="P40793" s="69"/>
      <c r="Q40793" s="69"/>
      <c r="R40793" s="69"/>
      <c r="S40793" s="69"/>
      <c r="T40793" s="69"/>
      <c r="U40793" s="69"/>
      <c r="V40793" s="69"/>
      <c r="W40793" s="69"/>
      <c r="X40793" s="69"/>
      <c r="Y40793" s="69"/>
    </row>
    <row r="40794" spans="14:25">
      <c r="N40794" s="68"/>
      <c r="O40794" s="69"/>
      <c r="P40794" s="69"/>
      <c r="Q40794" s="69"/>
      <c r="R40794" s="69"/>
      <c r="S40794" s="69"/>
      <c r="T40794" s="69"/>
      <c r="U40794" s="69"/>
      <c r="V40794" s="69"/>
      <c r="W40794" s="69"/>
      <c r="X40794" s="69"/>
      <c r="Y40794" s="69"/>
    </row>
    <row r="40795" spans="14:25">
      <c r="N40795" s="68"/>
      <c r="O40795" s="69"/>
      <c r="P40795" s="69"/>
      <c r="Q40795" s="69"/>
      <c r="R40795" s="69"/>
      <c r="S40795" s="69"/>
      <c r="T40795" s="69"/>
      <c r="U40795" s="69"/>
      <c r="V40795" s="69"/>
      <c r="W40795" s="69"/>
      <c r="X40795" s="69"/>
      <c r="Y40795" s="69"/>
    </row>
    <row r="40796" spans="14:25">
      <c r="N40796" s="68"/>
      <c r="O40796" s="69"/>
      <c r="P40796" s="69"/>
      <c r="Q40796" s="69"/>
      <c r="R40796" s="69"/>
      <c r="S40796" s="69"/>
      <c r="T40796" s="69"/>
      <c r="U40796" s="69"/>
      <c r="V40796" s="69"/>
      <c r="W40796" s="69"/>
      <c r="X40796" s="69"/>
      <c r="Y40796" s="69"/>
    </row>
    <row r="40797" spans="14:25">
      <c r="N40797" s="68"/>
      <c r="O40797" s="69"/>
      <c r="P40797" s="69"/>
      <c r="Q40797" s="69"/>
      <c r="R40797" s="69"/>
      <c r="S40797" s="69"/>
      <c r="T40797" s="69"/>
      <c r="U40797" s="69"/>
      <c r="V40797" s="69"/>
      <c r="W40797" s="69"/>
      <c r="X40797" s="69"/>
      <c r="Y40797" s="69"/>
    </row>
    <row r="40798" spans="14:25">
      <c r="N40798" s="68"/>
      <c r="O40798" s="69"/>
      <c r="P40798" s="69"/>
      <c r="Q40798" s="69"/>
      <c r="R40798" s="69"/>
      <c r="S40798" s="69"/>
      <c r="T40798" s="69"/>
      <c r="U40798" s="69"/>
      <c r="V40798" s="69"/>
      <c r="W40798" s="69"/>
      <c r="X40798" s="69"/>
      <c r="Y40798" s="69"/>
    </row>
    <row r="40799" spans="14:25">
      <c r="N40799" s="68"/>
      <c r="O40799" s="69"/>
      <c r="P40799" s="69"/>
      <c r="Q40799" s="69"/>
      <c r="R40799" s="69"/>
      <c r="S40799" s="69"/>
      <c r="T40799" s="69"/>
      <c r="U40799" s="69"/>
      <c r="V40799" s="69"/>
      <c r="W40799" s="69"/>
      <c r="X40799" s="69"/>
      <c r="Y40799" s="69"/>
    </row>
    <row r="40800" spans="14:25">
      <c r="N40800" s="68"/>
      <c r="O40800" s="69"/>
      <c r="P40800" s="69"/>
      <c r="Q40800" s="69"/>
      <c r="R40800" s="69"/>
      <c r="S40800" s="69"/>
      <c r="T40800" s="69"/>
      <c r="U40800" s="69"/>
      <c r="V40800" s="69"/>
      <c r="W40800" s="69"/>
      <c r="X40800" s="69"/>
      <c r="Y40800" s="69"/>
    </row>
    <row r="40801" spans="14:25">
      <c r="N40801" s="68"/>
      <c r="O40801" s="69"/>
      <c r="P40801" s="69"/>
      <c r="Q40801" s="69"/>
      <c r="R40801" s="69"/>
      <c r="S40801" s="69"/>
      <c r="T40801" s="69"/>
      <c r="U40801" s="69"/>
      <c r="V40801" s="69"/>
      <c r="W40801" s="69"/>
      <c r="X40801" s="69"/>
      <c r="Y40801" s="69"/>
    </row>
    <row r="40802" spans="14:25">
      <c r="N40802" s="68"/>
      <c r="O40802" s="69"/>
      <c r="P40802" s="69"/>
      <c r="Q40802" s="69"/>
      <c r="R40802" s="69"/>
      <c r="S40802" s="69"/>
      <c r="T40802" s="69"/>
      <c r="U40802" s="69"/>
      <c r="V40802" s="69"/>
      <c r="W40802" s="69"/>
      <c r="X40802" s="69"/>
      <c r="Y40802" s="69"/>
    </row>
    <row r="40803" spans="14:25">
      <c r="N40803" s="68"/>
      <c r="O40803" s="69"/>
      <c r="P40803" s="69"/>
      <c r="Q40803" s="69"/>
      <c r="R40803" s="69"/>
      <c r="S40803" s="69"/>
      <c r="T40803" s="69"/>
      <c r="U40803" s="69"/>
      <c r="V40803" s="69"/>
      <c r="W40803" s="69"/>
      <c r="X40803" s="69"/>
      <c r="Y40803" s="69"/>
    </row>
    <row r="40804" spans="14:25">
      <c r="N40804" s="68"/>
      <c r="O40804" s="69"/>
      <c r="P40804" s="69"/>
      <c r="Q40804" s="69"/>
      <c r="R40804" s="69"/>
      <c r="S40804" s="69"/>
      <c r="T40804" s="69"/>
      <c r="U40804" s="69"/>
      <c r="V40804" s="69"/>
      <c r="W40804" s="69"/>
      <c r="X40804" s="69"/>
      <c r="Y40804" s="69"/>
    </row>
    <row r="40805" spans="14:25">
      <c r="N40805" s="68"/>
      <c r="O40805" s="69"/>
      <c r="P40805" s="69"/>
      <c r="Q40805" s="69"/>
      <c r="R40805" s="69"/>
      <c r="S40805" s="69"/>
      <c r="T40805" s="69"/>
      <c r="U40805" s="69"/>
      <c r="V40805" s="69"/>
      <c r="W40805" s="69"/>
      <c r="X40805" s="69"/>
      <c r="Y40805" s="69"/>
    </row>
    <row r="40806" spans="14:25">
      <c r="N40806" s="68"/>
      <c r="O40806" s="69"/>
      <c r="P40806" s="69"/>
      <c r="Q40806" s="69"/>
      <c r="R40806" s="69"/>
      <c r="S40806" s="69"/>
      <c r="T40806" s="69"/>
      <c r="U40806" s="69"/>
      <c r="V40806" s="69"/>
      <c r="W40806" s="69"/>
      <c r="X40806" s="69"/>
      <c r="Y40806" s="69"/>
    </row>
    <row r="40807" spans="14:25">
      <c r="N40807" s="68"/>
      <c r="O40807" s="69"/>
      <c r="P40807" s="69"/>
      <c r="Q40807" s="69"/>
      <c r="R40807" s="69"/>
      <c r="S40807" s="69"/>
      <c r="T40807" s="69"/>
      <c r="U40807" s="69"/>
      <c r="V40807" s="69"/>
      <c r="W40807" s="69"/>
      <c r="X40807" s="69"/>
      <c r="Y40807" s="69"/>
    </row>
    <row r="40808" spans="14:25">
      <c r="N40808" s="68"/>
      <c r="O40808" s="69"/>
      <c r="P40808" s="69"/>
      <c r="Q40808" s="69"/>
      <c r="R40808" s="69"/>
      <c r="S40808" s="69"/>
      <c r="T40808" s="69"/>
      <c r="U40808" s="69"/>
      <c r="V40808" s="69"/>
      <c r="W40808" s="69"/>
      <c r="X40808" s="69"/>
      <c r="Y40808" s="69"/>
    </row>
    <row r="40809" spans="14:25">
      <c r="N40809" s="68"/>
      <c r="O40809" s="69"/>
      <c r="P40809" s="69"/>
      <c r="Q40809" s="69"/>
      <c r="R40809" s="69"/>
      <c r="S40809" s="69"/>
      <c r="T40809" s="69"/>
      <c r="U40809" s="69"/>
      <c r="V40809" s="69"/>
      <c r="W40809" s="69"/>
      <c r="X40809" s="69"/>
      <c r="Y40809" s="69"/>
    </row>
    <row r="40810" spans="14:25">
      <c r="N40810" s="68"/>
      <c r="O40810" s="69"/>
      <c r="P40810" s="69"/>
      <c r="Q40810" s="69"/>
      <c r="R40810" s="69"/>
      <c r="S40810" s="69"/>
      <c r="T40810" s="69"/>
      <c r="U40810" s="69"/>
      <c r="V40810" s="69"/>
      <c r="W40810" s="69"/>
      <c r="X40810" s="69"/>
      <c r="Y40810" s="69"/>
    </row>
    <row r="40811" spans="14:25">
      <c r="N40811" s="68"/>
      <c r="O40811" s="69"/>
      <c r="P40811" s="69"/>
      <c r="Q40811" s="69"/>
      <c r="R40811" s="69"/>
      <c r="S40811" s="69"/>
      <c r="T40811" s="69"/>
      <c r="U40811" s="69"/>
      <c r="V40811" s="69"/>
      <c r="W40811" s="69"/>
      <c r="X40811" s="69"/>
      <c r="Y40811" s="69"/>
    </row>
    <row r="40812" spans="14:25">
      <c r="N40812" s="68"/>
      <c r="O40812" s="69"/>
      <c r="P40812" s="69"/>
      <c r="Q40812" s="69"/>
      <c r="R40812" s="69"/>
      <c r="S40812" s="69"/>
      <c r="T40812" s="69"/>
      <c r="U40812" s="69"/>
      <c r="V40812" s="69"/>
      <c r="W40812" s="69"/>
      <c r="X40812" s="69"/>
      <c r="Y40812" s="69"/>
    </row>
    <row r="40813" spans="14:25">
      <c r="N40813" s="68"/>
      <c r="O40813" s="69"/>
      <c r="P40813" s="69"/>
      <c r="Q40813" s="69"/>
      <c r="R40813" s="69"/>
      <c r="S40813" s="69"/>
      <c r="T40813" s="69"/>
      <c r="U40813" s="69"/>
      <c r="V40813" s="69"/>
      <c r="W40813" s="69"/>
      <c r="X40813" s="69"/>
      <c r="Y40813" s="69"/>
    </row>
    <row r="40814" spans="14:25">
      <c r="N40814" s="68"/>
      <c r="O40814" s="69"/>
      <c r="P40814" s="69"/>
      <c r="Q40814" s="69"/>
      <c r="R40814" s="69"/>
      <c r="S40814" s="69"/>
      <c r="T40814" s="69"/>
      <c r="U40814" s="69"/>
      <c r="V40814" s="69"/>
      <c r="W40814" s="69"/>
      <c r="X40814" s="69"/>
      <c r="Y40814" s="69"/>
    </row>
    <row r="40815" spans="14:25">
      <c r="N40815" s="68"/>
      <c r="O40815" s="69"/>
      <c r="P40815" s="69"/>
      <c r="Q40815" s="69"/>
      <c r="R40815" s="69"/>
      <c r="S40815" s="69"/>
      <c r="T40815" s="69"/>
      <c r="U40815" s="69"/>
      <c r="V40815" s="69"/>
      <c r="W40815" s="69"/>
      <c r="X40815" s="69"/>
      <c r="Y40815" s="69"/>
    </row>
    <row r="40816" spans="14:25">
      <c r="N40816" s="68"/>
      <c r="O40816" s="69"/>
      <c r="P40816" s="69"/>
      <c r="Q40816" s="69"/>
      <c r="R40816" s="69"/>
      <c r="S40816" s="69"/>
      <c r="T40816" s="69"/>
      <c r="U40816" s="69"/>
      <c r="V40816" s="69"/>
      <c r="W40816" s="69"/>
      <c r="X40816" s="69"/>
      <c r="Y40816" s="69"/>
    </row>
    <row r="40817" spans="14:25">
      <c r="N40817" s="68"/>
      <c r="O40817" s="69"/>
      <c r="P40817" s="69"/>
      <c r="Q40817" s="69"/>
      <c r="R40817" s="69"/>
      <c r="S40817" s="69"/>
      <c r="T40817" s="69"/>
      <c r="U40817" s="69"/>
      <c r="V40817" s="69"/>
      <c r="W40817" s="69"/>
      <c r="X40817" s="69"/>
      <c r="Y40817" s="69"/>
    </row>
    <row r="40818" spans="14:25">
      <c r="N40818" s="68"/>
      <c r="O40818" s="69"/>
      <c r="P40818" s="69"/>
      <c r="Q40818" s="69"/>
      <c r="R40818" s="69"/>
      <c r="S40818" s="69"/>
      <c r="T40818" s="69"/>
      <c r="U40818" s="69"/>
      <c r="V40818" s="69"/>
      <c r="W40818" s="69"/>
      <c r="X40818" s="69"/>
      <c r="Y40818" s="69"/>
    </row>
    <row r="40819" spans="14:25">
      <c r="N40819" s="68"/>
      <c r="O40819" s="69"/>
      <c r="P40819" s="69"/>
      <c r="Q40819" s="69"/>
      <c r="R40819" s="69"/>
      <c r="S40819" s="69"/>
      <c r="T40819" s="69"/>
      <c r="U40819" s="69"/>
      <c r="V40819" s="69"/>
      <c r="W40819" s="69"/>
      <c r="X40819" s="69"/>
      <c r="Y40819" s="69"/>
    </row>
    <row r="40820" spans="14:25">
      <c r="N40820" s="68"/>
      <c r="O40820" s="69"/>
      <c r="P40820" s="69"/>
      <c r="Q40820" s="69"/>
      <c r="R40820" s="69"/>
      <c r="S40820" s="69"/>
      <c r="T40820" s="69"/>
      <c r="U40820" s="69"/>
      <c r="V40820" s="69"/>
      <c r="W40820" s="69"/>
      <c r="X40820" s="69"/>
      <c r="Y40820" s="69"/>
    </row>
    <row r="40821" spans="14:25">
      <c r="N40821" s="68"/>
      <c r="O40821" s="69"/>
      <c r="P40821" s="69"/>
      <c r="Q40821" s="69"/>
      <c r="R40821" s="69"/>
      <c r="S40821" s="69"/>
      <c r="T40821" s="69"/>
      <c r="U40821" s="69"/>
      <c r="V40821" s="69"/>
      <c r="W40821" s="69"/>
      <c r="X40821" s="69"/>
      <c r="Y40821" s="69"/>
    </row>
    <row r="40822" spans="14:25">
      <c r="N40822" s="68"/>
      <c r="O40822" s="69"/>
      <c r="P40822" s="69"/>
      <c r="Q40822" s="69"/>
      <c r="R40822" s="69"/>
      <c r="S40822" s="69"/>
      <c r="T40822" s="69"/>
      <c r="U40822" s="69"/>
      <c r="V40822" s="69"/>
      <c r="W40822" s="69"/>
      <c r="X40822" s="69"/>
      <c r="Y40822" s="69"/>
    </row>
    <row r="40823" spans="14:25">
      <c r="N40823" s="68"/>
      <c r="O40823" s="69"/>
      <c r="P40823" s="69"/>
      <c r="Q40823" s="69"/>
      <c r="R40823" s="69"/>
      <c r="S40823" s="69"/>
      <c r="T40823" s="69"/>
      <c r="U40823" s="69"/>
      <c r="V40823" s="69"/>
      <c r="W40823" s="69"/>
      <c r="X40823" s="69"/>
      <c r="Y40823" s="69"/>
    </row>
    <row r="40824" spans="14:25">
      <c r="N40824" s="68"/>
      <c r="O40824" s="69"/>
      <c r="P40824" s="69"/>
      <c r="Q40824" s="69"/>
      <c r="R40824" s="69"/>
      <c r="S40824" s="69"/>
      <c r="T40824" s="69"/>
      <c r="U40824" s="69"/>
      <c r="V40824" s="69"/>
      <c r="W40824" s="69"/>
      <c r="X40824" s="69"/>
      <c r="Y40824" s="69"/>
    </row>
    <row r="40825" spans="14:25">
      <c r="N40825" s="68"/>
      <c r="O40825" s="69"/>
      <c r="P40825" s="69"/>
      <c r="Q40825" s="69"/>
      <c r="R40825" s="69"/>
      <c r="S40825" s="69"/>
      <c r="T40825" s="69"/>
      <c r="U40825" s="69"/>
      <c r="V40825" s="69"/>
      <c r="W40825" s="69"/>
      <c r="X40825" s="69"/>
      <c r="Y40825" s="69"/>
    </row>
    <row r="40826" spans="14:25">
      <c r="N40826" s="68"/>
      <c r="O40826" s="69"/>
      <c r="P40826" s="69"/>
      <c r="Q40826" s="69"/>
      <c r="R40826" s="69"/>
      <c r="S40826" s="69"/>
      <c r="T40826" s="69"/>
      <c r="U40826" s="69"/>
      <c r="V40826" s="69"/>
      <c r="W40826" s="69"/>
      <c r="X40826" s="69"/>
      <c r="Y40826" s="69"/>
    </row>
    <row r="40827" spans="14:25">
      <c r="N40827" s="68"/>
      <c r="O40827" s="69"/>
      <c r="P40827" s="69"/>
      <c r="Q40827" s="69"/>
      <c r="R40827" s="69"/>
      <c r="S40827" s="69"/>
      <c r="T40827" s="69"/>
      <c r="U40827" s="69"/>
      <c r="V40827" s="69"/>
      <c r="W40827" s="69"/>
      <c r="X40827" s="69"/>
      <c r="Y40827" s="69"/>
    </row>
    <row r="40828" spans="14:25">
      <c r="N40828" s="68"/>
      <c r="O40828" s="69"/>
      <c r="P40828" s="69"/>
      <c r="Q40828" s="69"/>
      <c r="R40828" s="69"/>
      <c r="S40828" s="69"/>
      <c r="T40828" s="69"/>
      <c r="U40828" s="69"/>
      <c r="V40828" s="69"/>
      <c r="W40828" s="69"/>
      <c r="X40828" s="69"/>
      <c r="Y40828" s="69"/>
    </row>
    <row r="40829" spans="14:25">
      <c r="N40829" s="68"/>
      <c r="O40829" s="69"/>
      <c r="P40829" s="69"/>
      <c r="Q40829" s="69"/>
      <c r="R40829" s="69"/>
      <c r="S40829" s="69"/>
      <c r="T40829" s="69"/>
      <c r="U40829" s="69"/>
      <c r="V40829" s="69"/>
      <c r="W40829" s="69"/>
      <c r="X40829" s="69"/>
      <c r="Y40829" s="69"/>
    </row>
    <row r="40830" spans="14:25">
      <c r="N40830" s="68"/>
      <c r="O40830" s="69"/>
      <c r="P40830" s="69"/>
      <c r="Q40830" s="69"/>
      <c r="R40830" s="69"/>
      <c r="S40830" s="69"/>
      <c r="T40830" s="69"/>
      <c r="U40830" s="69"/>
      <c r="V40830" s="69"/>
      <c r="W40830" s="69"/>
      <c r="X40830" s="69"/>
      <c r="Y40830" s="69"/>
    </row>
    <row r="40831" spans="14:25">
      <c r="N40831" s="68"/>
      <c r="O40831" s="69"/>
      <c r="P40831" s="69"/>
      <c r="Q40831" s="69"/>
      <c r="R40831" s="69"/>
      <c r="S40831" s="69"/>
      <c r="T40831" s="69"/>
      <c r="U40831" s="69"/>
      <c r="V40831" s="69"/>
      <c r="W40831" s="69"/>
      <c r="X40831" s="69"/>
      <c r="Y40831" s="69"/>
    </row>
    <row r="40832" spans="14:25">
      <c r="N40832" s="68"/>
      <c r="O40832" s="69"/>
      <c r="P40832" s="69"/>
      <c r="Q40832" s="69"/>
      <c r="R40832" s="69"/>
      <c r="S40832" s="69"/>
      <c r="T40832" s="69"/>
      <c r="U40832" s="69"/>
      <c r="V40832" s="69"/>
      <c r="W40832" s="69"/>
      <c r="X40832" s="69"/>
      <c r="Y40832" s="69"/>
    </row>
    <row r="40833" spans="14:25">
      <c r="N40833" s="68"/>
      <c r="O40833" s="69"/>
      <c r="P40833" s="69"/>
      <c r="Q40833" s="69"/>
      <c r="R40833" s="69"/>
      <c r="S40833" s="69"/>
      <c r="T40833" s="69"/>
      <c r="U40833" s="69"/>
      <c r="V40833" s="69"/>
      <c r="W40833" s="69"/>
      <c r="X40833" s="69"/>
      <c r="Y40833" s="69"/>
    </row>
    <row r="40834" spans="14:25">
      <c r="N40834" s="68"/>
      <c r="O40834" s="69"/>
      <c r="P40834" s="69"/>
      <c r="Q40834" s="69"/>
      <c r="R40834" s="69"/>
      <c r="S40834" s="69"/>
      <c r="T40834" s="69"/>
      <c r="U40834" s="69"/>
      <c r="V40834" s="69"/>
      <c r="W40834" s="69"/>
      <c r="X40834" s="69"/>
      <c r="Y40834" s="69"/>
    </row>
    <row r="40835" spans="14:25">
      <c r="N40835" s="68"/>
      <c r="O40835" s="69"/>
      <c r="P40835" s="69"/>
      <c r="Q40835" s="69"/>
      <c r="R40835" s="69"/>
      <c r="S40835" s="69"/>
      <c r="T40835" s="69"/>
      <c r="U40835" s="69"/>
      <c r="V40835" s="69"/>
      <c r="W40835" s="69"/>
      <c r="X40835" s="69"/>
      <c r="Y40835" s="69"/>
    </row>
    <row r="40836" spans="14:25">
      <c r="N40836" s="68"/>
      <c r="O40836" s="69"/>
      <c r="P40836" s="69"/>
      <c r="Q40836" s="69"/>
      <c r="R40836" s="69"/>
      <c r="S40836" s="69"/>
      <c r="T40836" s="69"/>
      <c r="U40836" s="69"/>
      <c r="V40836" s="69"/>
      <c r="W40836" s="69"/>
      <c r="X40836" s="69"/>
      <c r="Y40836" s="69"/>
    </row>
    <row r="40837" spans="14:25">
      <c r="N40837" s="68"/>
      <c r="O40837" s="69"/>
      <c r="P40837" s="69"/>
      <c r="Q40837" s="69"/>
      <c r="R40837" s="69"/>
      <c r="S40837" s="69"/>
      <c r="T40837" s="69"/>
      <c r="U40837" s="69"/>
      <c r="V40837" s="69"/>
      <c r="W40837" s="69"/>
      <c r="X40837" s="69"/>
      <c r="Y40837" s="69"/>
    </row>
    <row r="40838" spans="14:25">
      <c r="N40838" s="68"/>
      <c r="O40838" s="69"/>
      <c r="P40838" s="69"/>
      <c r="Q40838" s="69"/>
      <c r="R40838" s="69"/>
      <c r="S40838" s="69"/>
      <c r="T40838" s="69"/>
      <c r="U40838" s="69"/>
      <c r="V40838" s="69"/>
      <c r="W40838" s="69"/>
      <c r="X40838" s="69"/>
      <c r="Y40838" s="69"/>
    </row>
    <row r="40839" spans="14:25">
      <c r="N40839" s="68"/>
      <c r="O40839" s="69"/>
      <c r="P40839" s="69"/>
      <c r="Q40839" s="69"/>
      <c r="R40839" s="69"/>
      <c r="S40839" s="69"/>
      <c r="T40839" s="69"/>
      <c r="U40839" s="69"/>
      <c r="V40839" s="69"/>
      <c r="W40839" s="69"/>
      <c r="X40839" s="69"/>
      <c r="Y40839" s="69"/>
    </row>
    <row r="40840" spans="14:25">
      <c r="N40840" s="68"/>
      <c r="O40840" s="69"/>
      <c r="P40840" s="69"/>
      <c r="Q40840" s="69"/>
      <c r="R40840" s="69"/>
      <c r="S40840" s="69"/>
      <c r="T40840" s="69"/>
      <c r="U40840" s="69"/>
      <c r="V40840" s="69"/>
      <c r="W40840" s="69"/>
      <c r="X40840" s="69"/>
      <c r="Y40840" s="69"/>
    </row>
    <row r="40841" spans="14:25">
      <c r="N40841" s="68"/>
      <c r="O40841" s="69"/>
      <c r="P40841" s="69"/>
      <c r="Q40841" s="69"/>
      <c r="R40841" s="69"/>
      <c r="S40841" s="69"/>
      <c r="T40841" s="69"/>
      <c r="U40841" s="69"/>
      <c r="V40841" s="69"/>
      <c r="W40841" s="69"/>
      <c r="X40841" s="69"/>
      <c r="Y40841" s="69"/>
    </row>
    <row r="40842" spans="14:25">
      <c r="N40842" s="68"/>
      <c r="O40842" s="69"/>
      <c r="P40842" s="69"/>
      <c r="Q40842" s="69"/>
      <c r="R40842" s="69"/>
      <c r="S40842" s="69"/>
      <c r="T40842" s="69"/>
      <c r="U40842" s="69"/>
      <c r="V40842" s="69"/>
      <c r="W40842" s="69"/>
      <c r="X40842" s="69"/>
      <c r="Y40842" s="69"/>
    </row>
    <row r="40843" spans="14:25">
      <c r="N40843" s="68"/>
      <c r="O40843" s="69"/>
      <c r="P40843" s="69"/>
      <c r="Q40843" s="69"/>
      <c r="R40843" s="69"/>
      <c r="S40843" s="69"/>
      <c r="T40843" s="69"/>
      <c r="U40843" s="69"/>
      <c r="V40843" s="69"/>
      <c r="W40843" s="69"/>
      <c r="X40843" s="69"/>
      <c r="Y40843" s="69"/>
    </row>
    <row r="40844" spans="14:25">
      <c r="N40844" s="68"/>
      <c r="O40844" s="69"/>
      <c r="P40844" s="69"/>
      <c r="Q40844" s="69"/>
      <c r="R40844" s="69"/>
      <c r="S40844" s="69"/>
      <c r="T40844" s="69"/>
      <c r="U40844" s="69"/>
      <c r="V40844" s="69"/>
      <c r="W40844" s="69"/>
      <c r="X40844" s="69"/>
      <c r="Y40844" s="69"/>
    </row>
    <row r="40845" spans="14:25">
      <c r="N40845" s="68"/>
      <c r="O40845" s="69"/>
      <c r="P40845" s="69"/>
      <c r="Q40845" s="69"/>
      <c r="R40845" s="69"/>
      <c r="S40845" s="69"/>
      <c r="T40845" s="69"/>
      <c r="U40845" s="69"/>
      <c r="V40845" s="69"/>
      <c r="W40845" s="69"/>
      <c r="X40845" s="69"/>
      <c r="Y40845" s="69"/>
    </row>
    <row r="40846" spans="14:25">
      <c r="N40846" s="68"/>
      <c r="O40846" s="69"/>
      <c r="P40846" s="69"/>
      <c r="Q40846" s="69"/>
      <c r="R40846" s="69"/>
      <c r="S40846" s="69"/>
      <c r="T40846" s="69"/>
      <c r="U40846" s="69"/>
      <c r="V40846" s="69"/>
      <c r="W40846" s="69"/>
      <c r="X40846" s="69"/>
      <c r="Y40846" s="69"/>
    </row>
    <row r="40847" spans="14:25">
      <c r="N40847" s="68"/>
      <c r="O40847" s="69"/>
      <c r="P40847" s="69"/>
      <c r="Q40847" s="69"/>
      <c r="R40847" s="69"/>
      <c r="S40847" s="69"/>
      <c r="T40847" s="69"/>
      <c r="U40847" s="69"/>
      <c r="V40847" s="69"/>
      <c r="W40847" s="69"/>
      <c r="X40847" s="69"/>
      <c r="Y40847" s="69"/>
    </row>
    <row r="40848" spans="14:25">
      <c r="N40848" s="68"/>
      <c r="O40848" s="69"/>
      <c r="P40848" s="69"/>
      <c r="Q40848" s="69"/>
      <c r="R40848" s="69"/>
      <c r="S40848" s="69"/>
      <c r="T40848" s="69"/>
      <c r="U40848" s="69"/>
      <c r="V40848" s="69"/>
      <c r="W40848" s="69"/>
      <c r="X40848" s="69"/>
      <c r="Y40848" s="69"/>
    </row>
    <row r="40849" spans="14:25">
      <c r="N40849" s="68"/>
      <c r="O40849" s="69"/>
      <c r="P40849" s="69"/>
      <c r="Q40849" s="69"/>
      <c r="R40849" s="69"/>
      <c r="S40849" s="69"/>
      <c r="T40849" s="69"/>
      <c r="U40849" s="69"/>
      <c r="V40849" s="69"/>
      <c r="W40849" s="69"/>
      <c r="X40849" s="69"/>
      <c r="Y40849" s="69"/>
    </row>
    <row r="40850" spans="14:25">
      <c r="N40850" s="68"/>
      <c r="O40850" s="69"/>
      <c r="P40850" s="69"/>
      <c r="Q40850" s="69"/>
      <c r="R40850" s="69"/>
      <c r="S40850" s="69"/>
      <c r="T40850" s="69"/>
      <c r="U40850" s="69"/>
      <c r="V40850" s="69"/>
      <c r="W40850" s="69"/>
      <c r="X40850" s="69"/>
      <c r="Y40850" s="69"/>
    </row>
    <row r="40851" spans="14:25">
      <c r="N40851" s="68"/>
      <c r="O40851" s="69"/>
      <c r="P40851" s="69"/>
      <c r="Q40851" s="69"/>
      <c r="R40851" s="69"/>
      <c r="S40851" s="69"/>
      <c r="T40851" s="69"/>
      <c r="U40851" s="69"/>
      <c r="V40851" s="69"/>
      <c r="W40851" s="69"/>
      <c r="X40851" s="69"/>
      <c r="Y40851" s="69"/>
    </row>
    <row r="40852" spans="14:25">
      <c r="N40852" s="68"/>
      <c r="O40852" s="69"/>
      <c r="P40852" s="69"/>
      <c r="Q40852" s="69"/>
      <c r="R40852" s="69"/>
      <c r="S40852" s="69"/>
      <c r="T40852" s="69"/>
      <c r="U40852" s="69"/>
      <c r="V40852" s="69"/>
      <c r="W40852" s="69"/>
      <c r="X40852" s="69"/>
      <c r="Y40852" s="69"/>
    </row>
    <row r="40853" spans="14:25">
      <c r="N40853" s="68"/>
      <c r="O40853" s="69"/>
      <c r="P40853" s="69"/>
      <c r="Q40853" s="69"/>
      <c r="R40853" s="69"/>
      <c r="S40853" s="69"/>
      <c r="T40853" s="69"/>
      <c r="U40853" s="69"/>
      <c r="V40853" s="69"/>
      <c r="W40853" s="69"/>
      <c r="X40853" s="69"/>
      <c r="Y40853" s="69"/>
    </row>
    <row r="40854" spans="14:25">
      <c r="N40854" s="68"/>
      <c r="O40854" s="69"/>
      <c r="P40854" s="69"/>
      <c r="Q40854" s="69"/>
      <c r="R40854" s="69"/>
      <c r="S40854" s="69"/>
      <c r="T40854" s="69"/>
      <c r="U40854" s="69"/>
      <c r="V40854" s="69"/>
      <c r="W40854" s="69"/>
      <c r="X40854" s="69"/>
      <c r="Y40854" s="69"/>
    </row>
    <row r="40855" spans="14:25">
      <c r="N40855" s="68"/>
      <c r="O40855" s="69"/>
      <c r="P40855" s="69"/>
      <c r="Q40855" s="69"/>
      <c r="R40855" s="69"/>
      <c r="S40855" s="69"/>
      <c r="T40855" s="69"/>
      <c r="U40855" s="69"/>
      <c r="V40855" s="69"/>
      <c r="W40855" s="69"/>
      <c r="X40855" s="69"/>
      <c r="Y40855" s="69"/>
    </row>
    <row r="40856" spans="14:25">
      <c r="N40856" s="68"/>
      <c r="O40856" s="69"/>
      <c r="P40856" s="69"/>
      <c r="Q40856" s="69"/>
      <c r="R40856" s="69"/>
      <c r="S40856" s="69"/>
      <c r="T40856" s="69"/>
      <c r="U40856" s="69"/>
      <c r="V40856" s="69"/>
      <c r="W40856" s="69"/>
      <c r="X40856" s="69"/>
      <c r="Y40856" s="69"/>
    </row>
    <row r="40857" spans="14:25">
      <c r="N40857" s="68"/>
      <c r="O40857" s="69"/>
      <c r="P40857" s="69"/>
      <c r="Q40857" s="69"/>
      <c r="R40857" s="69"/>
      <c r="S40857" s="69"/>
      <c r="T40857" s="69"/>
      <c r="U40857" s="69"/>
      <c r="V40857" s="69"/>
      <c r="W40857" s="69"/>
      <c r="X40857" s="69"/>
      <c r="Y40857" s="69"/>
    </row>
    <row r="40858" spans="14:25">
      <c r="N40858" s="68"/>
      <c r="O40858" s="69"/>
      <c r="P40858" s="69"/>
      <c r="Q40858" s="69"/>
      <c r="R40858" s="69"/>
      <c r="S40858" s="69"/>
      <c r="T40858" s="69"/>
      <c r="U40858" s="69"/>
      <c r="V40858" s="69"/>
      <c r="W40858" s="69"/>
      <c r="X40858" s="69"/>
      <c r="Y40858" s="69"/>
    </row>
    <row r="40859" spans="14:25">
      <c r="N40859" s="68"/>
      <c r="O40859" s="69"/>
      <c r="P40859" s="69"/>
      <c r="Q40859" s="69"/>
      <c r="R40859" s="69"/>
      <c r="S40859" s="69"/>
      <c r="T40859" s="69"/>
      <c r="U40859" s="69"/>
      <c r="V40859" s="69"/>
      <c r="W40859" s="69"/>
      <c r="X40859" s="69"/>
      <c r="Y40859" s="69"/>
    </row>
    <row r="40860" spans="14:25">
      <c r="N40860" s="68"/>
      <c r="O40860" s="69"/>
      <c r="P40860" s="69"/>
      <c r="Q40860" s="69"/>
      <c r="R40860" s="69"/>
      <c r="S40860" s="69"/>
      <c r="T40860" s="69"/>
      <c r="U40860" s="69"/>
      <c r="V40860" s="69"/>
      <c r="W40860" s="69"/>
      <c r="X40860" s="69"/>
      <c r="Y40860" s="69"/>
    </row>
    <row r="40861" spans="14:25">
      <c r="N40861" s="68"/>
      <c r="O40861" s="69"/>
      <c r="P40861" s="69"/>
      <c r="Q40861" s="69"/>
      <c r="R40861" s="69"/>
      <c r="S40861" s="69"/>
      <c r="T40861" s="69"/>
      <c r="U40861" s="69"/>
      <c r="V40861" s="69"/>
      <c r="W40861" s="69"/>
      <c r="X40861" s="69"/>
      <c r="Y40861" s="69"/>
    </row>
    <row r="40862" spans="14:25">
      <c r="N40862" s="68"/>
      <c r="O40862" s="69"/>
      <c r="P40862" s="69"/>
      <c r="Q40862" s="69"/>
      <c r="R40862" s="69"/>
      <c r="S40862" s="69"/>
      <c r="T40862" s="69"/>
      <c r="U40862" s="69"/>
      <c r="V40862" s="69"/>
      <c r="W40862" s="69"/>
      <c r="X40862" s="69"/>
      <c r="Y40862" s="69"/>
    </row>
    <row r="40863" spans="14:25">
      <c r="N40863" s="68"/>
      <c r="O40863" s="69"/>
      <c r="P40863" s="69"/>
      <c r="Q40863" s="69"/>
      <c r="R40863" s="69"/>
      <c r="S40863" s="69"/>
      <c r="T40863" s="69"/>
      <c r="U40863" s="69"/>
      <c r="V40863" s="69"/>
      <c r="W40863" s="69"/>
      <c r="X40863" s="69"/>
      <c r="Y40863" s="69"/>
    </row>
    <row r="40864" spans="14:25">
      <c r="N40864" s="68"/>
      <c r="O40864" s="69"/>
      <c r="P40864" s="69"/>
      <c r="Q40864" s="69"/>
      <c r="R40864" s="69"/>
      <c r="S40864" s="69"/>
      <c r="T40864" s="69"/>
      <c r="U40864" s="69"/>
      <c r="V40864" s="69"/>
      <c r="W40864" s="69"/>
      <c r="X40864" s="69"/>
      <c r="Y40864" s="69"/>
    </row>
    <row r="40865" spans="14:25">
      <c r="N40865" s="68"/>
      <c r="O40865" s="69"/>
      <c r="P40865" s="69"/>
      <c r="Q40865" s="69"/>
      <c r="R40865" s="69"/>
      <c r="S40865" s="69"/>
      <c r="T40865" s="69"/>
      <c r="U40865" s="69"/>
      <c r="V40865" s="69"/>
      <c r="W40865" s="69"/>
      <c r="X40865" s="69"/>
      <c r="Y40865" s="69"/>
    </row>
    <row r="40866" spans="14:25">
      <c r="N40866" s="68"/>
      <c r="O40866" s="69"/>
      <c r="P40866" s="69"/>
      <c r="Q40866" s="69"/>
      <c r="R40866" s="69"/>
      <c r="S40866" s="69"/>
      <c r="T40866" s="69"/>
      <c r="U40866" s="69"/>
      <c r="V40866" s="69"/>
      <c r="W40866" s="69"/>
      <c r="X40866" s="69"/>
      <c r="Y40866" s="69"/>
    </row>
    <row r="40867" spans="14:25">
      <c r="N40867" s="68"/>
      <c r="O40867" s="69"/>
      <c r="P40867" s="69"/>
      <c r="Q40867" s="69"/>
      <c r="R40867" s="69"/>
      <c r="S40867" s="69"/>
      <c r="T40867" s="69"/>
      <c r="U40867" s="69"/>
      <c r="V40867" s="69"/>
      <c r="W40867" s="69"/>
      <c r="X40867" s="69"/>
      <c r="Y40867" s="69"/>
    </row>
    <row r="40868" spans="14:25">
      <c r="N40868" s="68"/>
      <c r="O40868" s="69"/>
      <c r="P40868" s="69"/>
      <c r="Q40868" s="69"/>
      <c r="R40868" s="69"/>
      <c r="S40868" s="69"/>
      <c r="T40868" s="69"/>
      <c r="U40868" s="69"/>
      <c r="V40868" s="69"/>
      <c r="W40868" s="69"/>
      <c r="X40868" s="69"/>
      <c r="Y40868" s="69"/>
    </row>
    <row r="40869" spans="14:25">
      <c r="N40869" s="68"/>
      <c r="O40869" s="69"/>
      <c r="P40869" s="69"/>
      <c r="Q40869" s="69"/>
      <c r="R40869" s="69"/>
      <c r="S40869" s="69"/>
      <c r="T40869" s="69"/>
      <c r="U40869" s="69"/>
      <c r="V40869" s="69"/>
      <c r="W40869" s="69"/>
      <c r="X40869" s="69"/>
      <c r="Y40869" s="69"/>
    </row>
    <row r="40870" spans="14:25">
      <c r="N40870" s="68"/>
      <c r="O40870" s="69"/>
      <c r="P40870" s="69"/>
      <c r="Q40870" s="69"/>
      <c r="R40870" s="69"/>
      <c r="S40870" s="69"/>
      <c r="T40870" s="69"/>
      <c r="U40870" s="69"/>
      <c r="V40870" s="69"/>
      <c r="W40870" s="69"/>
      <c r="X40870" s="69"/>
      <c r="Y40870" s="69"/>
    </row>
    <row r="40871" spans="14:25">
      <c r="N40871" s="68"/>
      <c r="O40871" s="69"/>
      <c r="P40871" s="69"/>
      <c r="Q40871" s="69"/>
      <c r="R40871" s="69"/>
      <c r="S40871" s="69"/>
      <c r="T40871" s="69"/>
      <c r="U40871" s="69"/>
      <c r="V40871" s="69"/>
      <c r="W40871" s="69"/>
      <c r="X40871" s="69"/>
      <c r="Y40871" s="69"/>
    </row>
    <row r="40872" spans="14:25">
      <c r="N40872" s="68"/>
      <c r="O40872" s="69"/>
      <c r="P40872" s="69"/>
      <c r="Q40872" s="69"/>
      <c r="R40872" s="69"/>
      <c r="S40872" s="69"/>
      <c r="T40872" s="69"/>
      <c r="U40872" s="69"/>
      <c r="V40872" s="69"/>
      <c r="W40872" s="69"/>
      <c r="X40872" s="69"/>
      <c r="Y40872" s="69"/>
    </row>
    <row r="40873" spans="14:25">
      <c r="N40873" s="68"/>
      <c r="O40873" s="69"/>
      <c r="P40873" s="69"/>
      <c r="Q40873" s="69"/>
      <c r="R40873" s="69"/>
      <c r="S40873" s="69"/>
      <c r="T40873" s="69"/>
      <c r="U40873" s="69"/>
      <c r="V40873" s="69"/>
      <c r="W40873" s="69"/>
      <c r="X40873" s="69"/>
      <c r="Y40873" s="69"/>
    </row>
    <row r="40874" spans="14:25">
      <c r="N40874" s="68"/>
      <c r="O40874" s="69"/>
      <c r="P40874" s="69"/>
      <c r="Q40874" s="69"/>
      <c r="R40874" s="69"/>
      <c r="S40874" s="69"/>
      <c r="T40874" s="69"/>
      <c r="U40874" s="69"/>
      <c r="V40874" s="69"/>
      <c r="W40874" s="69"/>
      <c r="X40874" s="69"/>
      <c r="Y40874" s="69"/>
    </row>
    <row r="40875" spans="14:25">
      <c r="N40875" s="68"/>
      <c r="O40875" s="69"/>
      <c r="P40875" s="69"/>
      <c r="Q40875" s="69"/>
      <c r="R40875" s="69"/>
      <c r="S40875" s="69"/>
      <c r="T40875" s="69"/>
      <c r="U40875" s="69"/>
      <c r="V40875" s="69"/>
      <c r="W40875" s="69"/>
      <c r="X40875" s="69"/>
      <c r="Y40875" s="69"/>
    </row>
    <row r="40876" spans="14:25">
      <c r="N40876" s="68"/>
      <c r="O40876" s="69"/>
      <c r="P40876" s="69"/>
      <c r="Q40876" s="69"/>
      <c r="R40876" s="69"/>
      <c r="S40876" s="69"/>
      <c r="T40876" s="69"/>
      <c r="U40876" s="69"/>
      <c r="V40876" s="69"/>
      <c r="W40876" s="69"/>
      <c r="X40876" s="69"/>
      <c r="Y40876" s="69"/>
    </row>
    <row r="40877" spans="14:25">
      <c r="N40877" s="68"/>
      <c r="O40877" s="69"/>
      <c r="P40877" s="69"/>
      <c r="Q40877" s="69"/>
      <c r="R40877" s="69"/>
      <c r="S40877" s="69"/>
      <c r="T40877" s="69"/>
      <c r="U40877" s="69"/>
      <c r="V40877" s="69"/>
      <c r="W40877" s="69"/>
      <c r="X40877" s="69"/>
      <c r="Y40877" s="69"/>
    </row>
    <row r="40878" spans="14:25">
      <c r="N40878" s="68"/>
      <c r="O40878" s="69"/>
      <c r="P40878" s="69"/>
      <c r="Q40878" s="69"/>
      <c r="R40878" s="69"/>
      <c r="S40878" s="69"/>
      <c r="T40878" s="69"/>
      <c r="U40878" s="69"/>
      <c r="V40878" s="69"/>
      <c r="W40878" s="69"/>
      <c r="X40878" s="69"/>
      <c r="Y40878" s="69"/>
    </row>
    <row r="40879" spans="14:25">
      <c r="N40879" s="68"/>
      <c r="O40879" s="69"/>
      <c r="P40879" s="69"/>
      <c r="Q40879" s="69"/>
      <c r="R40879" s="69"/>
      <c r="S40879" s="69"/>
      <c r="T40879" s="69"/>
      <c r="U40879" s="69"/>
      <c r="V40879" s="69"/>
      <c r="W40879" s="69"/>
      <c r="X40879" s="69"/>
      <c r="Y40879" s="69"/>
    </row>
    <row r="40880" spans="14:25">
      <c r="N40880" s="68"/>
      <c r="O40880" s="69"/>
      <c r="P40880" s="69"/>
      <c r="Q40880" s="69"/>
      <c r="R40880" s="69"/>
      <c r="S40880" s="69"/>
      <c r="T40880" s="69"/>
      <c r="U40880" s="69"/>
      <c r="V40880" s="69"/>
      <c r="W40880" s="69"/>
      <c r="X40880" s="69"/>
      <c r="Y40880" s="69"/>
    </row>
    <row r="40881" spans="14:25">
      <c r="N40881" s="68"/>
      <c r="O40881" s="69"/>
      <c r="P40881" s="69"/>
      <c r="Q40881" s="69"/>
      <c r="R40881" s="69"/>
      <c r="S40881" s="69"/>
      <c r="T40881" s="69"/>
      <c r="U40881" s="69"/>
      <c r="V40881" s="69"/>
      <c r="W40881" s="69"/>
      <c r="X40881" s="69"/>
      <c r="Y40881" s="69"/>
    </row>
    <row r="40882" spans="14:25">
      <c r="N40882" s="68"/>
      <c r="O40882" s="69"/>
      <c r="P40882" s="69"/>
      <c r="Q40882" s="69"/>
      <c r="R40882" s="69"/>
      <c r="S40882" s="69"/>
      <c r="T40882" s="69"/>
      <c r="U40882" s="69"/>
      <c r="V40882" s="69"/>
      <c r="W40882" s="69"/>
      <c r="X40882" s="69"/>
      <c r="Y40882" s="69"/>
    </row>
    <row r="40883" spans="14:25">
      <c r="N40883" s="68"/>
      <c r="O40883" s="69"/>
      <c r="P40883" s="69"/>
      <c r="Q40883" s="69"/>
      <c r="R40883" s="69"/>
      <c r="S40883" s="69"/>
      <c r="T40883" s="69"/>
      <c r="U40883" s="69"/>
      <c r="V40883" s="69"/>
      <c r="W40883" s="69"/>
      <c r="X40883" s="69"/>
      <c r="Y40883" s="69"/>
    </row>
    <row r="40884" spans="14:25">
      <c r="N40884" s="68"/>
      <c r="O40884" s="69"/>
      <c r="P40884" s="69"/>
      <c r="Q40884" s="69"/>
      <c r="R40884" s="69"/>
      <c r="S40884" s="69"/>
      <c r="T40884" s="69"/>
      <c r="U40884" s="69"/>
      <c r="V40884" s="69"/>
      <c r="W40884" s="69"/>
      <c r="X40884" s="69"/>
      <c r="Y40884" s="69"/>
    </row>
    <row r="40885" spans="14:25">
      <c r="N40885" s="68"/>
      <c r="O40885" s="69"/>
      <c r="P40885" s="69"/>
      <c r="Q40885" s="69"/>
      <c r="R40885" s="69"/>
      <c r="S40885" s="69"/>
      <c r="T40885" s="69"/>
      <c r="U40885" s="69"/>
      <c r="V40885" s="69"/>
      <c r="W40885" s="69"/>
      <c r="X40885" s="69"/>
      <c r="Y40885" s="69"/>
    </row>
    <row r="40886" spans="14:25">
      <c r="N40886" s="68"/>
      <c r="O40886" s="69"/>
      <c r="P40886" s="69"/>
      <c r="Q40886" s="69"/>
      <c r="R40886" s="69"/>
      <c r="S40886" s="69"/>
      <c r="T40886" s="69"/>
      <c r="U40886" s="69"/>
      <c r="V40886" s="69"/>
      <c r="W40886" s="69"/>
      <c r="X40886" s="69"/>
      <c r="Y40886" s="69"/>
    </row>
    <row r="40887" spans="14:25">
      <c r="N40887" s="68"/>
      <c r="O40887" s="69"/>
      <c r="P40887" s="69"/>
      <c r="Q40887" s="69"/>
      <c r="R40887" s="69"/>
      <c r="S40887" s="69"/>
      <c r="T40887" s="69"/>
      <c r="U40887" s="69"/>
      <c r="V40887" s="69"/>
      <c r="W40887" s="69"/>
      <c r="X40887" s="69"/>
      <c r="Y40887" s="69"/>
    </row>
    <row r="40888" spans="14:25">
      <c r="N40888" s="68"/>
      <c r="O40888" s="69"/>
      <c r="P40888" s="69"/>
      <c r="Q40888" s="69"/>
      <c r="R40888" s="69"/>
      <c r="S40888" s="69"/>
      <c r="T40888" s="69"/>
      <c r="U40888" s="69"/>
      <c r="V40888" s="69"/>
      <c r="W40888" s="69"/>
      <c r="X40888" s="69"/>
      <c r="Y40888" s="69"/>
    </row>
    <row r="40889" spans="14:25">
      <c r="N40889" s="68"/>
      <c r="O40889" s="69"/>
      <c r="P40889" s="69"/>
      <c r="Q40889" s="69"/>
      <c r="R40889" s="69"/>
      <c r="S40889" s="69"/>
      <c r="T40889" s="69"/>
      <c r="U40889" s="69"/>
      <c r="V40889" s="69"/>
      <c r="W40889" s="69"/>
      <c r="X40889" s="69"/>
      <c r="Y40889" s="69"/>
    </row>
    <row r="40890" spans="14:25">
      <c r="N40890" s="68"/>
      <c r="O40890" s="69"/>
      <c r="P40890" s="69"/>
      <c r="Q40890" s="69"/>
      <c r="R40890" s="69"/>
      <c r="S40890" s="69"/>
      <c r="T40890" s="69"/>
      <c r="U40890" s="69"/>
      <c r="V40890" s="69"/>
      <c r="W40890" s="69"/>
      <c r="X40890" s="69"/>
      <c r="Y40890" s="69"/>
    </row>
    <row r="40891" spans="14:25">
      <c r="N40891" s="68"/>
      <c r="O40891" s="69"/>
      <c r="P40891" s="69"/>
      <c r="Q40891" s="69"/>
      <c r="R40891" s="69"/>
      <c r="S40891" s="69"/>
      <c r="T40891" s="69"/>
      <c r="U40891" s="69"/>
      <c r="V40891" s="69"/>
      <c r="W40891" s="69"/>
      <c r="X40891" s="69"/>
      <c r="Y40891" s="69"/>
    </row>
    <row r="40892" spans="14:25">
      <c r="N40892" s="68"/>
      <c r="O40892" s="69"/>
      <c r="P40892" s="69"/>
      <c r="Q40892" s="69"/>
      <c r="R40892" s="69"/>
      <c r="S40892" s="69"/>
      <c r="T40892" s="69"/>
      <c r="U40892" s="69"/>
      <c r="V40892" s="69"/>
      <c r="W40892" s="69"/>
      <c r="X40892" s="69"/>
      <c r="Y40892" s="69"/>
    </row>
    <row r="40893" spans="14:25">
      <c r="N40893" s="68"/>
      <c r="O40893" s="69"/>
      <c r="P40893" s="69"/>
      <c r="Q40893" s="69"/>
      <c r="R40893" s="69"/>
      <c r="S40893" s="69"/>
      <c r="T40893" s="69"/>
      <c r="U40893" s="69"/>
      <c r="V40893" s="69"/>
      <c r="W40893" s="69"/>
      <c r="X40893" s="69"/>
      <c r="Y40893" s="69"/>
    </row>
    <row r="40894" spans="14:25">
      <c r="N40894" s="68"/>
      <c r="O40894" s="69"/>
      <c r="P40894" s="69"/>
      <c r="Q40894" s="69"/>
      <c r="R40894" s="69"/>
      <c r="S40894" s="69"/>
      <c r="T40894" s="69"/>
      <c r="U40894" s="69"/>
      <c r="V40894" s="69"/>
      <c r="W40894" s="69"/>
      <c r="X40894" s="69"/>
      <c r="Y40894" s="69"/>
    </row>
    <row r="40895" spans="14:25">
      <c r="N40895" s="68"/>
      <c r="O40895" s="69"/>
      <c r="P40895" s="69"/>
      <c r="Q40895" s="69"/>
      <c r="R40895" s="69"/>
      <c r="S40895" s="69"/>
      <c r="T40895" s="69"/>
      <c r="U40895" s="69"/>
      <c r="V40895" s="69"/>
      <c r="W40895" s="69"/>
      <c r="X40895" s="69"/>
      <c r="Y40895" s="69"/>
    </row>
    <row r="40896" spans="14:25">
      <c r="N40896" s="68"/>
      <c r="O40896" s="69"/>
      <c r="P40896" s="69"/>
      <c r="Q40896" s="69"/>
      <c r="R40896" s="69"/>
      <c r="S40896" s="69"/>
      <c r="T40896" s="69"/>
      <c r="U40896" s="69"/>
      <c r="V40896" s="69"/>
      <c r="W40896" s="69"/>
      <c r="X40896" s="69"/>
      <c r="Y40896" s="69"/>
    </row>
    <row r="40897" spans="14:25">
      <c r="N40897" s="68"/>
      <c r="O40897" s="69"/>
      <c r="P40897" s="69"/>
      <c r="Q40897" s="69"/>
      <c r="R40897" s="69"/>
      <c r="S40897" s="69"/>
      <c r="T40897" s="69"/>
      <c r="U40897" s="69"/>
      <c r="V40897" s="69"/>
      <c r="W40897" s="69"/>
      <c r="X40897" s="69"/>
      <c r="Y40897" s="69"/>
    </row>
    <row r="40898" spans="14:25">
      <c r="N40898" s="68"/>
      <c r="O40898" s="69"/>
      <c r="P40898" s="69"/>
      <c r="Q40898" s="69"/>
      <c r="R40898" s="69"/>
      <c r="S40898" s="69"/>
      <c r="T40898" s="69"/>
      <c r="U40898" s="69"/>
      <c r="V40898" s="69"/>
      <c r="W40898" s="69"/>
      <c r="X40898" s="69"/>
      <c r="Y40898" s="69"/>
    </row>
    <row r="40899" spans="14:25">
      <c r="N40899" s="68"/>
      <c r="O40899" s="69"/>
      <c r="P40899" s="69"/>
      <c r="Q40899" s="69"/>
      <c r="R40899" s="69"/>
      <c r="S40899" s="69"/>
      <c r="T40899" s="69"/>
      <c r="U40899" s="69"/>
      <c r="V40899" s="69"/>
      <c r="W40899" s="69"/>
      <c r="X40899" s="69"/>
      <c r="Y40899" s="69"/>
    </row>
    <row r="40900" spans="14:25">
      <c r="N40900" s="68"/>
      <c r="O40900" s="69"/>
      <c r="P40900" s="69"/>
      <c r="Q40900" s="69"/>
      <c r="R40900" s="69"/>
      <c r="S40900" s="69"/>
      <c r="T40900" s="69"/>
      <c r="U40900" s="69"/>
      <c r="V40900" s="69"/>
      <c r="W40900" s="69"/>
      <c r="X40900" s="69"/>
      <c r="Y40900" s="69"/>
    </row>
    <row r="40901" spans="14:25">
      <c r="N40901" s="68"/>
      <c r="O40901" s="69"/>
      <c r="P40901" s="69"/>
      <c r="Q40901" s="69"/>
      <c r="R40901" s="69"/>
      <c r="S40901" s="69"/>
      <c r="T40901" s="69"/>
      <c r="U40901" s="69"/>
      <c r="V40901" s="69"/>
      <c r="W40901" s="69"/>
      <c r="X40901" s="69"/>
      <c r="Y40901" s="69"/>
    </row>
    <row r="40902" spans="14:25">
      <c r="N40902" s="68"/>
      <c r="O40902" s="69"/>
      <c r="P40902" s="69"/>
      <c r="Q40902" s="69"/>
      <c r="R40902" s="69"/>
      <c r="S40902" s="69"/>
      <c r="T40902" s="69"/>
      <c r="U40902" s="69"/>
      <c r="V40902" s="69"/>
      <c r="W40902" s="69"/>
      <c r="X40902" s="69"/>
      <c r="Y40902" s="69"/>
    </row>
    <row r="40903" spans="14:25">
      <c r="N40903" s="68"/>
      <c r="O40903" s="69"/>
      <c r="P40903" s="69"/>
      <c r="Q40903" s="69"/>
      <c r="R40903" s="69"/>
      <c r="S40903" s="69"/>
      <c r="T40903" s="69"/>
      <c r="U40903" s="69"/>
      <c r="V40903" s="69"/>
      <c r="W40903" s="69"/>
      <c r="X40903" s="69"/>
      <c r="Y40903" s="69"/>
    </row>
    <row r="40904" spans="14:25">
      <c r="N40904" s="68"/>
      <c r="O40904" s="69"/>
      <c r="P40904" s="69"/>
      <c r="Q40904" s="69"/>
      <c r="R40904" s="69"/>
      <c r="S40904" s="69"/>
      <c r="T40904" s="69"/>
      <c r="U40904" s="69"/>
      <c r="V40904" s="69"/>
      <c r="W40904" s="69"/>
      <c r="X40904" s="69"/>
      <c r="Y40904" s="69"/>
    </row>
    <row r="40905" spans="14:25">
      <c r="N40905" s="68"/>
      <c r="O40905" s="69"/>
      <c r="P40905" s="69"/>
      <c r="Q40905" s="69"/>
      <c r="R40905" s="69"/>
      <c r="S40905" s="69"/>
      <c r="T40905" s="69"/>
      <c r="U40905" s="69"/>
      <c r="V40905" s="69"/>
      <c r="W40905" s="69"/>
      <c r="X40905" s="69"/>
      <c r="Y40905" s="69"/>
    </row>
    <row r="40906" spans="14:25">
      <c r="N40906" s="68"/>
      <c r="O40906" s="69"/>
      <c r="P40906" s="69"/>
      <c r="Q40906" s="69"/>
      <c r="R40906" s="69"/>
      <c r="S40906" s="69"/>
      <c r="T40906" s="69"/>
      <c r="U40906" s="69"/>
      <c r="V40906" s="69"/>
      <c r="W40906" s="69"/>
      <c r="X40906" s="69"/>
      <c r="Y40906" s="69"/>
    </row>
    <row r="40907" spans="14:25">
      <c r="N40907" s="68"/>
      <c r="O40907" s="69"/>
      <c r="P40907" s="69"/>
      <c r="Q40907" s="69"/>
      <c r="R40907" s="69"/>
      <c r="S40907" s="69"/>
      <c r="T40907" s="69"/>
      <c r="U40907" s="69"/>
      <c r="V40907" s="69"/>
      <c r="W40907" s="69"/>
      <c r="X40907" s="69"/>
      <c r="Y40907" s="69"/>
    </row>
    <row r="40908" spans="14:25">
      <c r="N40908" s="68"/>
      <c r="O40908" s="69"/>
      <c r="P40908" s="69"/>
      <c r="Q40908" s="69"/>
      <c r="R40908" s="69"/>
      <c r="S40908" s="69"/>
      <c r="T40908" s="69"/>
      <c r="U40908" s="69"/>
      <c r="V40908" s="69"/>
      <c r="W40908" s="69"/>
      <c r="X40908" s="69"/>
      <c r="Y40908" s="69"/>
    </row>
    <row r="40909" spans="14:25">
      <c r="N40909" s="68"/>
      <c r="O40909" s="69"/>
      <c r="P40909" s="69"/>
      <c r="Q40909" s="69"/>
      <c r="R40909" s="69"/>
      <c r="S40909" s="69"/>
      <c r="T40909" s="69"/>
      <c r="U40909" s="69"/>
      <c r="V40909" s="69"/>
      <c r="W40909" s="69"/>
      <c r="X40909" s="69"/>
      <c r="Y40909" s="69"/>
    </row>
    <row r="40910" spans="14:25">
      <c r="N40910" s="68"/>
      <c r="O40910" s="69"/>
      <c r="P40910" s="69"/>
      <c r="Q40910" s="69"/>
      <c r="R40910" s="69"/>
      <c r="S40910" s="69"/>
      <c r="T40910" s="69"/>
      <c r="U40910" s="69"/>
      <c r="V40910" s="69"/>
      <c r="W40910" s="69"/>
      <c r="X40910" s="69"/>
      <c r="Y40910" s="69"/>
    </row>
    <row r="40911" spans="14:25">
      <c r="N40911" s="68"/>
      <c r="O40911" s="69"/>
      <c r="P40911" s="69"/>
      <c r="Q40911" s="69"/>
      <c r="R40911" s="69"/>
      <c r="S40911" s="69"/>
      <c r="T40911" s="69"/>
      <c r="U40911" s="69"/>
      <c r="V40911" s="69"/>
      <c r="W40911" s="69"/>
      <c r="X40911" s="69"/>
      <c r="Y40911" s="69"/>
    </row>
    <row r="40912" spans="14:25">
      <c r="N40912" s="68"/>
      <c r="O40912" s="69"/>
      <c r="P40912" s="69"/>
      <c r="Q40912" s="69"/>
      <c r="R40912" s="69"/>
      <c r="S40912" s="69"/>
      <c r="T40912" s="69"/>
      <c r="U40912" s="69"/>
      <c r="V40912" s="69"/>
      <c r="W40912" s="69"/>
      <c r="X40912" s="69"/>
      <c r="Y40912" s="69"/>
    </row>
    <row r="40913" spans="14:25">
      <c r="N40913" s="68"/>
      <c r="O40913" s="69"/>
      <c r="P40913" s="69"/>
      <c r="Q40913" s="69"/>
      <c r="R40913" s="69"/>
      <c r="S40913" s="69"/>
      <c r="T40913" s="69"/>
      <c r="U40913" s="69"/>
      <c r="V40913" s="69"/>
      <c r="W40913" s="69"/>
      <c r="X40913" s="69"/>
      <c r="Y40913" s="69"/>
    </row>
    <row r="40914" spans="14:25">
      <c r="N40914" s="68"/>
      <c r="O40914" s="69"/>
      <c r="P40914" s="69"/>
      <c r="Q40914" s="69"/>
      <c r="R40914" s="69"/>
      <c r="S40914" s="69"/>
      <c r="T40914" s="69"/>
      <c r="U40914" s="69"/>
      <c r="V40914" s="69"/>
      <c r="W40914" s="69"/>
      <c r="X40914" s="69"/>
      <c r="Y40914" s="69"/>
    </row>
    <row r="40915" spans="14:25">
      <c r="N40915" s="68"/>
      <c r="O40915" s="69"/>
      <c r="P40915" s="69"/>
      <c r="Q40915" s="69"/>
      <c r="R40915" s="69"/>
      <c r="S40915" s="69"/>
      <c r="T40915" s="69"/>
      <c r="U40915" s="69"/>
      <c r="V40915" s="69"/>
      <c r="W40915" s="69"/>
      <c r="X40915" s="69"/>
      <c r="Y40915" s="69"/>
    </row>
    <row r="40916" spans="14:25">
      <c r="N40916" s="68"/>
      <c r="O40916" s="69"/>
      <c r="P40916" s="69"/>
      <c r="Q40916" s="69"/>
      <c r="R40916" s="69"/>
      <c r="S40916" s="69"/>
      <c r="T40916" s="69"/>
      <c r="U40916" s="69"/>
      <c r="V40916" s="69"/>
      <c r="W40916" s="69"/>
      <c r="X40916" s="69"/>
      <c r="Y40916" s="69"/>
    </row>
    <row r="40917" spans="14:25">
      <c r="N40917" s="68"/>
      <c r="O40917" s="69"/>
      <c r="P40917" s="69"/>
      <c r="Q40917" s="69"/>
      <c r="R40917" s="69"/>
      <c r="S40917" s="69"/>
      <c r="T40917" s="69"/>
      <c r="U40917" s="69"/>
      <c r="V40917" s="69"/>
      <c r="W40917" s="69"/>
      <c r="X40917" s="69"/>
      <c r="Y40917" s="69"/>
    </row>
    <row r="40918" spans="14:25">
      <c r="N40918" s="68"/>
      <c r="O40918" s="69"/>
      <c r="P40918" s="69"/>
      <c r="Q40918" s="69"/>
      <c r="R40918" s="69"/>
      <c r="S40918" s="69"/>
      <c r="T40918" s="69"/>
      <c r="U40918" s="69"/>
      <c r="V40918" s="69"/>
      <c r="W40918" s="69"/>
      <c r="X40918" s="69"/>
      <c r="Y40918" s="69"/>
    </row>
    <row r="40919" spans="14:25">
      <c r="N40919" s="68"/>
      <c r="O40919" s="69"/>
      <c r="P40919" s="69"/>
      <c r="Q40919" s="69"/>
      <c r="R40919" s="69"/>
      <c r="S40919" s="69"/>
      <c r="T40919" s="69"/>
      <c r="U40919" s="69"/>
      <c r="V40919" s="69"/>
      <c r="W40919" s="69"/>
      <c r="X40919" s="69"/>
      <c r="Y40919" s="69"/>
    </row>
    <row r="40920" spans="14:25">
      <c r="N40920" s="68"/>
      <c r="O40920" s="69"/>
      <c r="P40920" s="69"/>
      <c r="Q40920" s="69"/>
      <c r="R40920" s="69"/>
      <c r="S40920" s="69"/>
      <c r="T40920" s="69"/>
      <c r="U40920" s="69"/>
      <c r="V40920" s="69"/>
      <c r="W40920" s="69"/>
      <c r="X40920" s="69"/>
      <c r="Y40920" s="69"/>
    </row>
    <row r="40921" spans="14:25">
      <c r="N40921" s="68"/>
      <c r="O40921" s="69"/>
      <c r="P40921" s="69"/>
      <c r="Q40921" s="69"/>
      <c r="R40921" s="69"/>
      <c r="S40921" s="69"/>
      <c r="T40921" s="69"/>
      <c r="U40921" s="69"/>
      <c r="V40921" s="69"/>
      <c r="W40921" s="69"/>
      <c r="X40921" s="69"/>
      <c r="Y40921" s="69"/>
    </row>
    <row r="40922" spans="14:25">
      <c r="N40922" s="68"/>
      <c r="O40922" s="69"/>
      <c r="P40922" s="69"/>
      <c r="Q40922" s="69"/>
      <c r="R40922" s="69"/>
      <c r="S40922" s="69"/>
      <c r="T40922" s="69"/>
      <c r="U40922" s="69"/>
      <c r="V40922" s="69"/>
      <c r="W40922" s="69"/>
      <c r="X40922" s="69"/>
      <c r="Y40922" s="69"/>
    </row>
    <row r="40923" spans="14:25">
      <c r="N40923" s="68"/>
      <c r="O40923" s="69"/>
      <c r="P40923" s="69"/>
      <c r="Q40923" s="69"/>
      <c r="R40923" s="69"/>
      <c r="S40923" s="69"/>
      <c r="T40923" s="69"/>
      <c r="U40923" s="69"/>
      <c r="V40923" s="69"/>
      <c r="W40923" s="69"/>
      <c r="X40923" s="69"/>
      <c r="Y40923" s="69"/>
    </row>
    <row r="40924" spans="14:25">
      <c r="N40924" s="68"/>
      <c r="O40924" s="69"/>
      <c r="P40924" s="69"/>
      <c r="Q40924" s="69"/>
      <c r="R40924" s="69"/>
      <c r="S40924" s="69"/>
      <c r="T40924" s="69"/>
      <c r="U40924" s="69"/>
      <c r="V40924" s="69"/>
      <c r="W40924" s="69"/>
      <c r="X40924" s="69"/>
      <c r="Y40924" s="69"/>
    </row>
    <row r="40925" spans="14:25">
      <c r="N40925" s="68"/>
      <c r="O40925" s="69"/>
      <c r="P40925" s="69"/>
      <c r="Q40925" s="69"/>
      <c r="R40925" s="69"/>
      <c r="S40925" s="69"/>
      <c r="T40925" s="69"/>
      <c r="U40925" s="69"/>
      <c r="V40925" s="69"/>
      <c r="W40925" s="69"/>
      <c r="X40925" s="69"/>
      <c r="Y40925" s="69"/>
    </row>
    <row r="40926" spans="14:25">
      <c r="N40926" s="68"/>
      <c r="O40926" s="69"/>
      <c r="P40926" s="69"/>
      <c r="Q40926" s="69"/>
      <c r="R40926" s="69"/>
      <c r="S40926" s="69"/>
      <c r="T40926" s="69"/>
      <c r="U40926" s="69"/>
      <c r="V40926" s="69"/>
      <c r="W40926" s="69"/>
      <c r="X40926" s="69"/>
      <c r="Y40926" s="69"/>
    </row>
    <row r="40927" spans="14:25">
      <c r="N40927" s="68"/>
      <c r="O40927" s="69"/>
      <c r="P40927" s="69"/>
      <c r="Q40927" s="69"/>
      <c r="R40927" s="69"/>
      <c r="S40927" s="69"/>
      <c r="T40927" s="69"/>
      <c r="U40927" s="69"/>
      <c r="V40927" s="69"/>
      <c r="W40927" s="69"/>
      <c r="X40927" s="69"/>
      <c r="Y40927" s="69"/>
    </row>
    <row r="40928" spans="14:25">
      <c r="N40928" s="68"/>
      <c r="O40928" s="69"/>
      <c r="P40928" s="69"/>
      <c r="Q40928" s="69"/>
      <c r="R40928" s="69"/>
      <c r="S40928" s="69"/>
      <c r="T40928" s="69"/>
      <c r="U40928" s="69"/>
      <c r="V40928" s="69"/>
      <c r="W40928" s="69"/>
      <c r="X40928" s="69"/>
      <c r="Y40928" s="69"/>
    </row>
    <row r="40929" spans="14:25">
      <c r="N40929" s="68"/>
      <c r="O40929" s="69"/>
      <c r="P40929" s="69"/>
      <c r="Q40929" s="69"/>
      <c r="R40929" s="69"/>
      <c r="S40929" s="69"/>
      <c r="T40929" s="69"/>
      <c r="U40929" s="69"/>
      <c r="V40929" s="69"/>
      <c r="W40929" s="69"/>
      <c r="X40929" s="69"/>
      <c r="Y40929" s="69"/>
    </row>
    <row r="40930" spans="14:25">
      <c r="N40930" s="68"/>
      <c r="O40930" s="69"/>
      <c r="P40930" s="69"/>
      <c r="Q40930" s="69"/>
      <c r="R40930" s="69"/>
      <c r="S40930" s="69"/>
      <c r="T40930" s="69"/>
      <c r="U40930" s="69"/>
      <c r="V40930" s="69"/>
      <c r="W40930" s="69"/>
      <c r="X40930" s="69"/>
      <c r="Y40930" s="69"/>
    </row>
    <row r="40931" spans="14:25">
      <c r="N40931" s="68"/>
      <c r="O40931" s="69"/>
      <c r="P40931" s="69"/>
      <c r="Q40931" s="69"/>
      <c r="R40931" s="69"/>
      <c r="S40931" s="69"/>
      <c r="T40931" s="69"/>
      <c r="U40931" s="69"/>
      <c r="V40931" s="69"/>
      <c r="W40931" s="69"/>
      <c r="X40931" s="69"/>
      <c r="Y40931" s="69"/>
    </row>
    <row r="40932" spans="14:25">
      <c r="N40932" s="68"/>
      <c r="O40932" s="69"/>
      <c r="P40932" s="69"/>
      <c r="Q40932" s="69"/>
      <c r="R40932" s="69"/>
      <c r="S40932" s="69"/>
      <c r="T40932" s="69"/>
      <c r="U40932" s="69"/>
      <c r="V40932" s="69"/>
      <c r="W40932" s="69"/>
      <c r="X40932" s="69"/>
      <c r="Y40932" s="69"/>
    </row>
    <row r="40933" spans="14:25">
      <c r="N40933" s="68"/>
      <c r="O40933" s="69"/>
      <c r="P40933" s="69"/>
      <c r="Q40933" s="69"/>
      <c r="R40933" s="69"/>
      <c r="S40933" s="69"/>
      <c r="T40933" s="69"/>
      <c r="U40933" s="69"/>
      <c r="V40933" s="69"/>
      <c r="W40933" s="69"/>
      <c r="X40933" s="69"/>
      <c r="Y40933" s="69"/>
    </row>
    <row r="40934" spans="14:25">
      <c r="N40934" s="68"/>
      <c r="O40934" s="69"/>
      <c r="P40934" s="69"/>
      <c r="Q40934" s="69"/>
      <c r="R40934" s="69"/>
      <c r="S40934" s="69"/>
      <c r="T40934" s="69"/>
      <c r="U40934" s="69"/>
      <c r="V40934" s="69"/>
      <c r="W40934" s="69"/>
      <c r="X40934" s="69"/>
      <c r="Y40934" s="69"/>
    </row>
    <row r="40935" spans="14:25">
      <c r="N40935" s="68"/>
      <c r="O40935" s="69"/>
      <c r="P40935" s="69"/>
      <c r="Q40935" s="69"/>
      <c r="R40935" s="69"/>
      <c r="S40935" s="69"/>
      <c r="T40935" s="69"/>
      <c r="U40935" s="69"/>
      <c r="V40935" s="69"/>
      <c r="W40935" s="69"/>
      <c r="X40935" s="69"/>
      <c r="Y40935" s="69"/>
    </row>
    <row r="40936" spans="14:25">
      <c r="N40936" s="68"/>
      <c r="O40936" s="69"/>
      <c r="P40936" s="69"/>
      <c r="Q40936" s="69"/>
      <c r="R40936" s="69"/>
      <c r="S40936" s="69"/>
      <c r="T40936" s="69"/>
      <c r="U40936" s="69"/>
      <c r="V40936" s="69"/>
      <c r="W40936" s="69"/>
      <c r="X40936" s="69"/>
      <c r="Y40936" s="69"/>
    </row>
    <row r="40937" spans="14:25">
      <c r="N40937" s="68"/>
      <c r="O40937" s="69"/>
      <c r="P40937" s="69"/>
      <c r="Q40937" s="69"/>
      <c r="R40937" s="69"/>
      <c r="S40937" s="69"/>
      <c r="T40937" s="69"/>
      <c r="U40937" s="69"/>
      <c r="V40937" s="69"/>
      <c r="W40937" s="69"/>
      <c r="X40937" s="69"/>
      <c r="Y40937" s="69"/>
    </row>
    <row r="40938" spans="14:25">
      <c r="N40938" s="68"/>
      <c r="O40938" s="69"/>
      <c r="P40938" s="69"/>
      <c r="Q40938" s="69"/>
      <c r="R40938" s="69"/>
      <c r="S40938" s="69"/>
      <c r="T40938" s="69"/>
      <c r="U40938" s="69"/>
      <c r="V40938" s="69"/>
      <c r="W40938" s="69"/>
      <c r="X40938" s="69"/>
      <c r="Y40938" s="69"/>
    </row>
    <row r="40939" spans="14:25">
      <c r="N40939" s="68"/>
      <c r="O40939" s="69"/>
      <c r="P40939" s="69"/>
      <c r="Q40939" s="69"/>
      <c r="R40939" s="69"/>
      <c r="S40939" s="69"/>
      <c r="T40939" s="69"/>
      <c r="U40939" s="69"/>
      <c r="V40939" s="69"/>
      <c r="W40939" s="69"/>
      <c r="X40939" s="69"/>
      <c r="Y40939" s="69"/>
    </row>
    <row r="40940" spans="14:25">
      <c r="N40940" s="68"/>
      <c r="O40940" s="69"/>
      <c r="P40940" s="69"/>
      <c r="Q40940" s="69"/>
      <c r="R40940" s="69"/>
      <c r="S40940" s="69"/>
      <c r="T40940" s="69"/>
      <c r="U40940" s="69"/>
      <c r="V40940" s="69"/>
      <c r="W40940" s="69"/>
      <c r="X40940" s="69"/>
      <c r="Y40940" s="69"/>
    </row>
    <row r="40941" spans="14:25">
      <c r="N40941" s="68"/>
      <c r="O40941" s="69"/>
      <c r="P40941" s="69"/>
      <c r="Q40941" s="69"/>
      <c r="R40941" s="69"/>
      <c r="S40941" s="69"/>
      <c r="T40941" s="69"/>
      <c r="U40941" s="69"/>
      <c r="V40941" s="69"/>
      <c r="W40941" s="69"/>
      <c r="X40941" s="69"/>
      <c r="Y40941" s="69"/>
    </row>
    <row r="40942" spans="14:25">
      <c r="N40942" s="68"/>
      <c r="O40942" s="69"/>
      <c r="P40942" s="69"/>
      <c r="Q40942" s="69"/>
      <c r="R40942" s="69"/>
      <c r="S40942" s="69"/>
      <c r="T40942" s="69"/>
      <c r="U40942" s="69"/>
      <c r="V40942" s="69"/>
      <c r="W40942" s="69"/>
      <c r="X40942" s="69"/>
      <c r="Y40942" s="69"/>
    </row>
    <row r="40943" spans="14:25">
      <c r="N40943" s="68"/>
      <c r="O40943" s="69"/>
      <c r="P40943" s="69"/>
      <c r="Q40943" s="69"/>
      <c r="R40943" s="69"/>
      <c r="S40943" s="69"/>
      <c r="T40943" s="69"/>
      <c r="U40943" s="69"/>
      <c r="V40943" s="69"/>
      <c r="W40943" s="69"/>
      <c r="X40943" s="69"/>
      <c r="Y40943" s="69"/>
    </row>
    <row r="40944" spans="14:25">
      <c r="N40944" s="68"/>
      <c r="O40944" s="69"/>
      <c r="P40944" s="69"/>
      <c r="Q40944" s="69"/>
      <c r="R40944" s="69"/>
      <c r="S40944" s="69"/>
      <c r="T40944" s="69"/>
      <c r="U40944" s="69"/>
      <c r="V40944" s="69"/>
      <c r="W40944" s="69"/>
      <c r="X40944" s="69"/>
      <c r="Y40944" s="69"/>
    </row>
    <row r="40945" spans="14:25">
      <c r="N40945" s="68"/>
      <c r="O40945" s="69"/>
      <c r="P40945" s="69"/>
      <c r="Q40945" s="69"/>
      <c r="R40945" s="69"/>
      <c r="S40945" s="69"/>
      <c r="T40945" s="69"/>
      <c r="U40945" s="69"/>
      <c r="V40945" s="69"/>
      <c r="W40945" s="69"/>
      <c r="X40945" s="69"/>
      <c r="Y40945" s="69"/>
    </row>
    <row r="40946" spans="14:25">
      <c r="N40946" s="68"/>
      <c r="O40946" s="69"/>
      <c r="P40946" s="69"/>
      <c r="Q40946" s="69"/>
      <c r="R40946" s="69"/>
      <c r="S40946" s="69"/>
      <c r="T40946" s="69"/>
      <c r="U40946" s="69"/>
      <c r="V40946" s="69"/>
      <c r="W40946" s="69"/>
      <c r="X40946" s="69"/>
      <c r="Y40946" s="69"/>
    </row>
    <row r="40947" spans="14:25">
      <c r="N40947" s="68"/>
      <c r="O40947" s="69"/>
      <c r="P40947" s="69"/>
      <c r="Q40947" s="69"/>
      <c r="R40947" s="69"/>
      <c r="S40947" s="69"/>
      <c r="T40947" s="69"/>
      <c r="U40947" s="69"/>
      <c r="V40947" s="69"/>
      <c r="W40947" s="69"/>
      <c r="X40947" s="69"/>
      <c r="Y40947" s="69"/>
    </row>
    <row r="40948" spans="14:25">
      <c r="N40948" s="68"/>
      <c r="O40948" s="69"/>
      <c r="P40948" s="69"/>
      <c r="Q40948" s="69"/>
      <c r="R40948" s="69"/>
      <c r="S40948" s="69"/>
      <c r="T40948" s="69"/>
      <c r="U40948" s="69"/>
      <c r="V40948" s="69"/>
      <c r="W40948" s="69"/>
      <c r="X40948" s="69"/>
      <c r="Y40948" s="69"/>
    </row>
    <row r="40949" spans="14:25">
      <c r="N40949" s="68"/>
      <c r="O40949" s="69"/>
      <c r="P40949" s="69"/>
      <c r="Q40949" s="69"/>
      <c r="R40949" s="69"/>
      <c r="S40949" s="69"/>
      <c r="T40949" s="69"/>
      <c r="U40949" s="69"/>
      <c r="V40949" s="69"/>
      <c r="W40949" s="69"/>
      <c r="X40949" s="69"/>
      <c r="Y40949" s="69"/>
    </row>
    <row r="40950" spans="14:25">
      <c r="N40950" s="68"/>
      <c r="O40950" s="69"/>
      <c r="P40950" s="69"/>
      <c r="Q40950" s="69"/>
      <c r="R40950" s="69"/>
      <c r="S40950" s="69"/>
      <c r="T40950" s="69"/>
      <c r="U40950" s="69"/>
      <c r="V40950" s="69"/>
      <c r="W40950" s="69"/>
      <c r="X40950" s="69"/>
      <c r="Y40950" s="69"/>
    </row>
    <row r="40951" spans="14:25">
      <c r="N40951" s="68"/>
      <c r="O40951" s="69"/>
      <c r="P40951" s="69"/>
      <c r="Q40951" s="69"/>
      <c r="R40951" s="69"/>
      <c r="S40951" s="69"/>
      <c r="T40951" s="69"/>
      <c r="U40951" s="69"/>
      <c r="V40951" s="69"/>
      <c r="W40951" s="69"/>
      <c r="X40951" s="69"/>
      <c r="Y40951" s="69"/>
    </row>
    <row r="40952" spans="14:25">
      <c r="N40952" s="68"/>
      <c r="O40952" s="69"/>
      <c r="P40952" s="69"/>
      <c r="Q40952" s="69"/>
      <c r="R40952" s="69"/>
      <c r="S40952" s="69"/>
      <c r="T40952" s="69"/>
      <c r="U40952" s="69"/>
      <c r="V40952" s="69"/>
      <c r="W40952" s="69"/>
      <c r="X40952" s="69"/>
      <c r="Y40952" s="69"/>
    </row>
    <row r="40953" spans="14:25">
      <c r="N40953" s="68"/>
      <c r="O40953" s="69"/>
      <c r="P40953" s="69"/>
      <c r="Q40953" s="69"/>
      <c r="R40953" s="69"/>
      <c r="S40953" s="69"/>
      <c r="T40953" s="69"/>
      <c r="U40953" s="69"/>
      <c r="V40953" s="69"/>
      <c r="W40953" s="69"/>
      <c r="X40953" s="69"/>
      <c r="Y40953" s="69"/>
    </row>
    <row r="40954" spans="14:25">
      <c r="N40954" s="68"/>
      <c r="O40954" s="69"/>
      <c r="P40954" s="69"/>
      <c r="Q40954" s="69"/>
      <c r="R40954" s="69"/>
      <c r="S40954" s="69"/>
      <c r="T40954" s="69"/>
      <c r="U40954" s="69"/>
      <c r="V40954" s="69"/>
      <c r="W40954" s="69"/>
      <c r="X40954" s="69"/>
      <c r="Y40954" s="69"/>
    </row>
    <row r="40955" spans="14:25">
      <c r="N40955" s="68"/>
      <c r="O40955" s="69"/>
      <c r="P40955" s="69"/>
      <c r="Q40955" s="69"/>
      <c r="R40955" s="69"/>
      <c r="S40955" s="69"/>
      <c r="T40955" s="69"/>
      <c r="U40955" s="69"/>
      <c r="V40955" s="69"/>
      <c r="W40955" s="69"/>
      <c r="X40955" s="69"/>
      <c r="Y40955" s="69"/>
    </row>
    <row r="40956" spans="14:25">
      <c r="N40956" s="68"/>
      <c r="O40956" s="69"/>
      <c r="P40956" s="69"/>
      <c r="Q40956" s="69"/>
      <c r="R40956" s="69"/>
      <c r="S40956" s="69"/>
      <c r="T40956" s="69"/>
      <c r="U40956" s="69"/>
      <c r="V40956" s="69"/>
      <c r="W40956" s="69"/>
      <c r="X40956" s="69"/>
      <c r="Y40956" s="69"/>
    </row>
    <row r="40957" spans="14:25">
      <c r="N40957" s="68"/>
      <c r="O40957" s="69"/>
      <c r="P40957" s="69"/>
      <c r="Q40957" s="69"/>
      <c r="R40957" s="69"/>
      <c r="S40957" s="69"/>
      <c r="T40957" s="69"/>
      <c r="U40957" s="69"/>
      <c r="V40957" s="69"/>
      <c r="W40957" s="69"/>
      <c r="X40957" s="69"/>
      <c r="Y40957" s="69"/>
    </row>
    <row r="40958" spans="14:25">
      <c r="N40958" s="68"/>
      <c r="O40958" s="69"/>
      <c r="P40958" s="69"/>
      <c r="Q40958" s="69"/>
      <c r="R40958" s="69"/>
      <c r="S40958" s="69"/>
      <c r="T40958" s="69"/>
      <c r="U40958" s="69"/>
      <c r="V40958" s="69"/>
      <c r="W40958" s="69"/>
      <c r="X40958" s="69"/>
      <c r="Y40958" s="69"/>
    </row>
    <row r="40959" spans="14:25">
      <c r="N40959" s="68"/>
      <c r="O40959" s="69"/>
      <c r="P40959" s="69"/>
      <c r="Q40959" s="69"/>
      <c r="R40959" s="69"/>
      <c r="S40959" s="69"/>
      <c r="T40959" s="69"/>
      <c r="U40959" s="69"/>
      <c r="V40959" s="69"/>
      <c r="W40959" s="69"/>
      <c r="X40959" s="69"/>
      <c r="Y40959" s="69"/>
    </row>
    <row r="40960" spans="14:25">
      <c r="N40960" s="68"/>
      <c r="O40960" s="69"/>
      <c r="P40960" s="69"/>
      <c r="Q40960" s="69"/>
      <c r="R40960" s="69"/>
      <c r="S40960" s="69"/>
      <c r="T40960" s="69"/>
      <c r="U40960" s="69"/>
      <c r="V40960" s="69"/>
      <c r="W40960" s="69"/>
      <c r="X40960" s="69"/>
      <c r="Y40960" s="69"/>
    </row>
    <row r="40961" spans="14:25">
      <c r="N40961" s="68"/>
      <c r="O40961" s="69"/>
      <c r="P40961" s="69"/>
      <c r="Q40961" s="69"/>
      <c r="R40961" s="69"/>
      <c r="S40961" s="69"/>
      <c r="T40961" s="69"/>
      <c r="U40961" s="69"/>
      <c r="V40961" s="69"/>
      <c r="W40961" s="69"/>
      <c r="X40961" s="69"/>
      <c r="Y40961" s="69"/>
    </row>
    <row r="40962" spans="14:25">
      <c r="N40962" s="68"/>
      <c r="O40962" s="69"/>
      <c r="P40962" s="69"/>
      <c r="Q40962" s="69"/>
      <c r="R40962" s="69"/>
      <c r="S40962" s="69"/>
      <c r="T40962" s="69"/>
      <c r="U40962" s="69"/>
      <c r="V40962" s="69"/>
      <c r="W40962" s="69"/>
      <c r="X40962" s="69"/>
      <c r="Y40962" s="69"/>
    </row>
    <row r="40963" spans="14:25">
      <c r="N40963" s="68"/>
      <c r="O40963" s="69"/>
      <c r="P40963" s="69"/>
      <c r="Q40963" s="69"/>
      <c r="R40963" s="69"/>
      <c r="S40963" s="69"/>
      <c r="T40963" s="69"/>
      <c r="U40963" s="69"/>
      <c r="V40963" s="69"/>
      <c r="W40963" s="69"/>
      <c r="X40963" s="69"/>
      <c r="Y40963" s="69"/>
    </row>
    <row r="40964" spans="14:25">
      <c r="N40964" s="68"/>
      <c r="O40964" s="69"/>
      <c r="P40964" s="69"/>
      <c r="Q40964" s="69"/>
      <c r="R40964" s="69"/>
      <c r="S40964" s="69"/>
      <c r="T40964" s="69"/>
      <c r="U40964" s="69"/>
      <c r="V40964" s="69"/>
      <c r="W40964" s="69"/>
      <c r="X40964" s="69"/>
      <c r="Y40964" s="69"/>
    </row>
    <row r="40965" spans="14:25">
      <c r="N40965" s="68"/>
      <c r="O40965" s="69"/>
      <c r="P40965" s="69"/>
      <c r="Q40965" s="69"/>
      <c r="R40965" s="69"/>
      <c r="S40965" s="69"/>
      <c r="T40965" s="69"/>
      <c r="U40965" s="69"/>
      <c r="V40965" s="69"/>
      <c r="W40965" s="69"/>
      <c r="X40965" s="69"/>
      <c r="Y40965" s="69"/>
    </row>
    <row r="40966" spans="14:25">
      <c r="N40966" s="68"/>
      <c r="O40966" s="69"/>
      <c r="P40966" s="69"/>
      <c r="Q40966" s="69"/>
      <c r="R40966" s="69"/>
      <c r="S40966" s="69"/>
      <c r="T40966" s="69"/>
      <c r="U40966" s="69"/>
      <c r="V40966" s="69"/>
      <c r="W40966" s="69"/>
      <c r="X40966" s="69"/>
      <c r="Y40966" s="69"/>
    </row>
    <row r="40967" spans="14:25">
      <c r="N40967" s="68"/>
      <c r="O40967" s="69"/>
      <c r="P40967" s="69"/>
      <c r="Q40967" s="69"/>
      <c r="R40967" s="69"/>
      <c r="S40967" s="69"/>
      <c r="T40967" s="69"/>
      <c r="U40967" s="69"/>
      <c r="V40967" s="69"/>
      <c r="W40967" s="69"/>
      <c r="X40967" s="69"/>
      <c r="Y40967" s="69"/>
    </row>
    <row r="40968" spans="14:25">
      <c r="N40968" s="68"/>
      <c r="O40968" s="69"/>
      <c r="P40968" s="69"/>
      <c r="Q40968" s="69"/>
      <c r="R40968" s="69"/>
      <c r="S40968" s="69"/>
      <c r="T40968" s="69"/>
      <c r="U40968" s="69"/>
      <c r="V40968" s="69"/>
      <c r="W40968" s="69"/>
      <c r="X40968" s="69"/>
      <c r="Y40968" s="69"/>
    </row>
    <row r="40969" spans="14:25">
      <c r="N40969" s="68"/>
      <c r="O40969" s="69"/>
      <c r="P40969" s="69"/>
      <c r="Q40969" s="69"/>
      <c r="R40969" s="69"/>
      <c r="S40969" s="69"/>
      <c r="T40969" s="69"/>
      <c r="U40969" s="69"/>
      <c r="V40969" s="69"/>
      <c r="W40969" s="69"/>
      <c r="X40969" s="69"/>
      <c r="Y40969" s="69"/>
    </row>
    <row r="40970" spans="14:25">
      <c r="N40970" s="68"/>
      <c r="O40970" s="69"/>
      <c r="P40970" s="69"/>
      <c r="Q40970" s="69"/>
      <c r="R40970" s="69"/>
      <c r="S40970" s="69"/>
      <c r="T40970" s="69"/>
      <c r="U40970" s="69"/>
      <c r="V40970" s="69"/>
      <c r="W40970" s="69"/>
      <c r="X40970" s="69"/>
      <c r="Y40970" s="69"/>
    </row>
    <row r="40971" spans="14:25">
      <c r="N40971" s="68"/>
      <c r="O40971" s="69"/>
      <c r="P40971" s="69"/>
      <c r="Q40971" s="69"/>
      <c r="R40971" s="69"/>
      <c r="S40971" s="69"/>
      <c r="T40971" s="69"/>
      <c r="U40971" s="69"/>
      <c r="V40971" s="69"/>
      <c r="W40971" s="69"/>
      <c r="X40971" s="69"/>
      <c r="Y40971" s="69"/>
    </row>
    <row r="40972" spans="14:25">
      <c r="N40972" s="68"/>
      <c r="O40972" s="69"/>
      <c r="P40972" s="69"/>
      <c r="Q40972" s="69"/>
      <c r="R40972" s="69"/>
      <c r="S40972" s="69"/>
      <c r="T40972" s="69"/>
      <c r="U40972" s="69"/>
      <c r="V40972" s="69"/>
      <c r="W40972" s="69"/>
      <c r="X40972" s="69"/>
      <c r="Y40972" s="69"/>
    </row>
    <row r="40973" spans="14:25">
      <c r="N40973" s="68"/>
      <c r="O40973" s="69"/>
      <c r="P40973" s="69"/>
      <c r="Q40973" s="69"/>
      <c r="R40973" s="69"/>
      <c r="S40973" s="69"/>
      <c r="T40973" s="69"/>
      <c r="U40973" s="69"/>
      <c r="V40973" s="69"/>
      <c r="W40973" s="69"/>
      <c r="X40973" s="69"/>
      <c r="Y40973" s="69"/>
    </row>
    <row r="40974" spans="14:25">
      <c r="N40974" s="68"/>
      <c r="O40974" s="69"/>
      <c r="P40974" s="69"/>
      <c r="Q40974" s="69"/>
      <c r="R40974" s="69"/>
      <c r="S40974" s="69"/>
      <c r="T40974" s="69"/>
      <c r="U40974" s="69"/>
      <c r="V40974" s="69"/>
      <c r="W40974" s="69"/>
      <c r="X40974" s="69"/>
      <c r="Y40974" s="69"/>
    </row>
    <row r="40975" spans="14:25">
      <c r="N40975" s="68"/>
      <c r="O40975" s="69"/>
      <c r="P40975" s="69"/>
      <c r="Q40975" s="69"/>
      <c r="R40975" s="69"/>
      <c r="S40975" s="69"/>
      <c r="T40975" s="69"/>
      <c r="U40975" s="69"/>
      <c r="V40975" s="69"/>
      <c r="W40975" s="69"/>
      <c r="X40975" s="69"/>
      <c r="Y40975" s="69"/>
    </row>
    <row r="40976" spans="14:25">
      <c r="N40976" s="68"/>
      <c r="O40976" s="69"/>
      <c r="P40976" s="69"/>
      <c r="Q40976" s="69"/>
      <c r="R40976" s="69"/>
      <c r="S40976" s="69"/>
      <c r="T40976" s="69"/>
      <c r="U40976" s="69"/>
      <c r="V40976" s="69"/>
      <c r="W40976" s="69"/>
      <c r="X40976" s="69"/>
      <c r="Y40976" s="69"/>
    </row>
    <row r="40977" spans="14:25">
      <c r="N40977" s="68"/>
      <c r="O40977" s="69"/>
      <c r="P40977" s="69"/>
      <c r="Q40977" s="69"/>
      <c r="R40977" s="69"/>
      <c r="S40977" s="69"/>
      <c r="T40977" s="69"/>
      <c r="U40977" s="69"/>
      <c r="V40977" s="69"/>
      <c r="W40977" s="69"/>
      <c r="X40977" s="69"/>
      <c r="Y40977" s="69"/>
    </row>
    <row r="40978" spans="14:25">
      <c r="N40978" s="68"/>
      <c r="O40978" s="69"/>
      <c r="P40978" s="69"/>
      <c r="Q40978" s="69"/>
      <c r="R40978" s="69"/>
      <c r="S40978" s="69"/>
      <c r="T40978" s="69"/>
      <c r="U40978" s="69"/>
      <c r="V40978" s="69"/>
      <c r="W40978" s="69"/>
      <c r="X40978" s="69"/>
      <c r="Y40978" s="69"/>
    </row>
    <row r="40979" spans="14:25">
      <c r="N40979" s="68"/>
      <c r="O40979" s="69"/>
      <c r="P40979" s="69"/>
      <c r="Q40979" s="69"/>
      <c r="R40979" s="69"/>
      <c r="S40979" s="69"/>
      <c r="T40979" s="69"/>
      <c r="U40979" s="69"/>
      <c r="V40979" s="69"/>
      <c r="W40979" s="69"/>
      <c r="X40979" s="69"/>
      <c r="Y40979" s="69"/>
    </row>
    <row r="40980" spans="14:25">
      <c r="N40980" s="68"/>
      <c r="O40980" s="69"/>
      <c r="P40980" s="69"/>
      <c r="Q40980" s="69"/>
      <c r="R40980" s="69"/>
      <c r="S40980" s="69"/>
      <c r="T40980" s="69"/>
      <c r="U40980" s="69"/>
      <c r="V40980" s="69"/>
      <c r="W40980" s="69"/>
      <c r="X40980" s="69"/>
      <c r="Y40980" s="69"/>
    </row>
    <row r="40981" spans="14:25">
      <c r="N40981" s="68"/>
      <c r="O40981" s="69"/>
      <c r="P40981" s="69"/>
      <c r="Q40981" s="69"/>
      <c r="R40981" s="69"/>
      <c r="S40981" s="69"/>
      <c r="T40981" s="69"/>
      <c r="U40981" s="69"/>
      <c r="V40981" s="69"/>
      <c r="W40981" s="69"/>
      <c r="X40981" s="69"/>
      <c r="Y40981" s="69"/>
    </row>
    <row r="40982" spans="14:25">
      <c r="N40982" s="68"/>
      <c r="O40982" s="69"/>
      <c r="P40982" s="69"/>
      <c r="Q40982" s="69"/>
      <c r="R40982" s="69"/>
      <c r="S40982" s="69"/>
      <c r="T40982" s="69"/>
      <c r="U40982" s="69"/>
      <c r="V40982" s="69"/>
      <c r="W40982" s="69"/>
      <c r="X40982" s="69"/>
      <c r="Y40982" s="69"/>
    </row>
    <row r="40983" spans="14:25">
      <c r="N40983" s="68"/>
      <c r="O40983" s="69"/>
      <c r="P40983" s="69"/>
      <c r="Q40983" s="69"/>
      <c r="R40983" s="69"/>
      <c r="S40983" s="69"/>
      <c r="T40983" s="69"/>
      <c r="U40983" s="69"/>
      <c r="V40983" s="69"/>
      <c r="W40983" s="69"/>
      <c r="X40983" s="69"/>
      <c r="Y40983" s="69"/>
    </row>
    <row r="40984" spans="14:25">
      <c r="N40984" s="68"/>
      <c r="O40984" s="69"/>
      <c r="P40984" s="69"/>
      <c r="Q40984" s="69"/>
      <c r="R40984" s="69"/>
      <c r="S40984" s="69"/>
      <c r="T40984" s="69"/>
      <c r="U40984" s="69"/>
      <c r="V40984" s="69"/>
      <c r="W40984" s="69"/>
      <c r="X40984" s="69"/>
      <c r="Y40984" s="69"/>
    </row>
    <row r="40985" spans="14:25">
      <c r="N40985" s="68"/>
      <c r="O40985" s="69"/>
      <c r="P40985" s="69"/>
      <c r="Q40985" s="69"/>
      <c r="R40985" s="69"/>
      <c r="S40985" s="69"/>
      <c r="T40985" s="69"/>
      <c r="U40985" s="69"/>
      <c r="V40985" s="69"/>
      <c r="W40985" s="69"/>
      <c r="X40985" s="69"/>
      <c r="Y40985" s="69"/>
    </row>
    <row r="40986" spans="14:25">
      <c r="N40986" s="68"/>
      <c r="O40986" s="69"/>
      <c r="P40986" s="69"/>
      <c r="Q40986" s="69"/>
      <c r="R40986" s="69"/>
      <c r="S40986" s="69"/>
      <c r="T40986" s="69"/>
      <c r="U40986" s="69"/>
      <c r="V40986" s="69"/>
      <c r="W40986" s="69"/>
      <c r="X40986" s="69"/>
      <c r="Y40986" s="69"/>
    </row>
    <row r="40987" spans="14:25">
      <c r="N40987" s="68"/>
      <c r="O40987" s="69"/>
      <c r="P40987" s="69"/>
      <c r="Q40987" s="69"/>
      <c r="R40987" s="69"/>
      <c r="S40987" s="69"/>
      <c r="T40987" s="69"/>
      <c r="U40987" s="69"/>
      <c r="V40987" s="69"/>
      <c r="W40987" s="69"/>
      <c r="X40987" s="69"/>
      <c r="Y40987" s="69"/>
    </row>
    <row r="40988" spans="14:25">
      <c r="N40988" s="68"/>
      <c r="O40988" s="69"/>
      <c r="P40988" s="69"/>
      <c r="Q40988" s="69"/>
      <c r="R40988" s="69"/>
      <c r="S40988" s="69"/>
      <c r="T40988" s="69"/>
      <c r="U40988" s="69"/>
      <c r="V40988" s="69"/>
      <c r="W40988" s="69"/>
      <c r="X40988" s="69"/>
      <c r="Y40988" s="69"/>
    </row>
    <row r="40989" spans="14:25">
      <c r="N40989" s="68"/>
      <c r="O40989" s="69"/>
      <c r="P40989" s="69"/>
      <c r="Q40989" s="69"/>
      <c r="R40989" s="69"/>
      <c r="S40989" s="69"/>
      <c r="T40989" s="69"/>
      <c r="U40989" s="69"/>
      <c r="V40989" s="69"/>
      <c r="W40989" s="69"/>
      <c r="X40989" s="69"/>
      <c r="Y40989" s="69"/>
    </row>
    <row r="40990" spans="14:25">
      <c r="N40990" s="68"/>
      <c r="O40990" s="69"/>
      <c r="P40990" s="69"/>
      <c r="Q40990" s="69"/>
      <c r="R40990" s="69"/>
      <c r="S40990" s="69"/>
      <c r="T40990" s="69"/>
      <c r="U40990" s="69"/>
      <c r="V40990" s="69"/>
      <c r="W40990" s="69"/>
      <c r="X40990" s="69"/>
      <c r="Y40990" s="69"/>
    </row>
    <row r="40991" spans="14:25">
      <c r="N40991" s="68"/>
      <c r="O40991" s="69"/>
      <c r="P40991" s="69"/>
      <c r="Q40991" s="69"/>
      <c r="R40991" s="69"/>
      <c r="S40991" s="69"/>
      <c r="T40991" s="69"/>
      <c r="U40991" s="69"/>
      <c r="V40991" s="69"/>
      <c r="W40991" s="69"/>
      <c r="X40991" s="69"/>
      <c r="Y40991" s="69"/>
    </row>
    <row r="40992" spans="14:25">
      <c r="N40992" s="68"/>
      <c r="O40992" s="69"/>
      <c r="P40992" s="69"/>
      <c r="Q40992" s="69"/>
      <c r="R40992" s="69"/>
      <c r="S40992" s="69"/>
      <c r="T40992" s="69"/>
      <c r="U40992" s="69"/>
      <c r="V40992" s="69"/>
      <c r="W40992" s="69"/>
      <c r="X40992" s="69"/>
      <c r="Y40992" s="69"/>
    </row>
    <row r="40993" spans="14:25">
      <c r="N40993" s="68"/>
      <c r="O40993" s="69"/>
      <c r="P40993" s="69"/>
      <c r="Q40993" s="69"/>
      <c r="R40993" s="69"/>
      <c r="S40993" s="69"/>
      <c r="T40993" s="69"/>
      <c r="U40993" s="69"/>
      <c r="V40993" s="69"/>
      <c r="W40993" s="69"/>
      <c r="X40993" s="69"/>
      <c r="Y40993" s="69"/>
    </row>
    <row r="40994" spans="14:25">
      <c r="N40994" s="68"/>
      <c r="O40994" s="69"/>
      <c r="P40994" s="69"/>
      <c r="Q40994" s="69"/>
      <c r="R40994" s="69"/>
      <c r="S40994" s="69"/>
      <c r="T40994" s="69"/>
      <c r="U40994" s="69"/>
      <c r="V40994" s="69"/>
      <c r="W40994" s="69"/>
      <c r="X40994" s="69"/>
      <c r="Y40994" s="69"/>
    </row>
    <row r="40995" spans="14:25">
      <c r="N40995" s="68"/>
      <c r="O40995" s="69"/>
      <c r="P40995" s="69"/>
      <c r="Q40995" s="69"/>
      <c r="R40995" s="69"/>
      <c r="S40995" s="69"/>
      <c r="T40995" s="69"/>
      <c r="U40995" s="69"/>
      <c r="V40995" s="69"/>
      <c r="W40995" s="69"/>
      <c r="X40995" s="69"/>
      <c r="Y40995" s="69"/>
    </row>
    <row r="40996" spans="14:25">
      <c r="N40996" s="68"/>
      <c r="O40996" s="69"/>
      <c r="P40996" s="69"/>
      <c r="Q40996" s="69"/>
      <c r="R40996" s="69"/>
      <c r="S40996" s="69"/>
      <c r="T40996" s="69"/>
      <c r="U40996" s="69"/>
      <c r="V40996" s="69"/>
      <c r="W40996" s="69"/>
      <c r="X40996" s="69"/>
      <c r="Y40996" s="69"/>
    </row>
    <row r="40997" spans="14:25">
      <c r="N40997" s="68"/>
      <c r="O40997" s="69"/>
      <c r="P40997" s="69"/>
      <c r="Q40997" s="69"/>
      <c r="R40997" s="69"/>
      <c r="S40997" s="69"/>
      <c r="T40997" s="69"/>
      <c r="U40997" s="69"/>
      <c r="V40997" s="69"/>
      <c r="W40997" s="69"/>
      <c r="X40997" s="69"/>
      <c r="Y40997" s="69"/>
    </row>
    <row r="40998" spans="14:25">
      <c r="N40998" s="68"/>
      <c r="O40998" s="69"/>
      <c r="P40998" s="69"/>
      <c r="Q40998" s="69"/>
      <c r="R40998" s="69"/>
      <c r="S40998" s="69"/>
      <c r="T40998" s="69"/>
      <c r="U40998" s="69"/>
      <c r="V40998" s="69"/>
      <c r="W40998" s="69"/>
      <c r="X40998" s="69"/>
      <c r="Y40998" s="69"/>
    </row>
    <row r="40999" spans="14:25">
      <c r="N40999" s="68"/>
      <c r="O40999" s="69"/>
      <c r="P40999" s="69"/>
      <c r="Q40999" s="69"/>
      <c r="R40999" s="69"/>
      <c r="S40999" s="69"/>
      <c r="T40999" s="69"/>
      <c r="U40999" s="69"/>
      <c r="V40999" s="69"/>
      <c r="W40999" s="69"/>
      <c r="X40999" s="69"/>
      <c r="Y40999" s="69"/>
    </row>
    <row r="41000" spans="14:25">
      <c r="N41000" s="68"/>
      <c r="O41000" s="69"/>
      <c r="P41000" s="69"/>
      <c r="Q41000" s="69"/>
      <c r="R41000" s="69"/>
      <c r="S41000" s="69"/>
      <c r="T41000" s="69"/>
      <c r="U41000" s="69"/>
      <c r="V41000" s="69"/>
      <c r="W41000" s="69"/>
      <c r="X41000" s="69"/>
      <c r="Y41000" s="69"/>
    </row>
    <row r="41001" spans="14:25">
      <c r="N41001" s="68"/>
      <c r="O41001" s="69"/>
      <c r="P41001" s="69"/>
      <c r="Q41001" s="69"/>
      <c r="R41001" s="69"/>
      <c r="S41001" s="69"/>
      <c r="T41001" s="69"/>
      <c r="U41001" s="69"/>
      <c r="V41001" s="69"/>
      <c r="W41001" s="69"/>
      <c r="X41001" s="69"/>
      <c r="Y41001" s="69"/>
    </row>
    <row r="41002" spans="14:25">
      <c r="N41002" s="68"/>
      <c r="O41002" s="69"/>
      <c r="P41002" s="69"/>
      <c r="Q41002" s="69"/>
      <c r="R41002" s="69"/>
      <c r="S41002" s="69"/>
      <c r="T41002" s="69"/>
      <c r="U41002" s="69"/>
      <c r="V41002" s="69"/>
      <c r="W41002" s="69"/>
      <c r="X41002" s="69"/>
      <c r="Y41002" s="69"/>
    </row>
    <row r="41003" spans="14:25">
      <c r="N41003" s="68"/>
      <c r="O41003" s="69"/>
      <c r="P41003" s="69"/>
      <c r="Q41003" s="69"/>
      <c r="R41003" s="69"/>
      <c r="S41003" s="69"/>
      <c r="T41003" s="69"/>
      <c r="U41003" s="69"/>
      <c r="V41003" s="69"/>
      <c r="W41003" s="69"/>
      <c r="X41003" s="69"/>
      <c r="Y41003" s="69"/>
    </row>
    <row r="41004" spans="14:25">
      <c r="N41004" s="68"/>
      <c r="O41004" s="69"/>
      <c r="P41004" s="69"/>
      <c r="Q41004" s="69"/>
      <c r="R41004" s="69"/>
      <c r="S41004" s="69"/>
      <c r="T41004" s="69"/>
      <c r="U41004" s="69"/>
      <c r="V41004" s="69"/>
      <c r="W41004" s="69"/>
      <c r="X41004" s="69"/>
      <c r="Y41004" s="69"/>
    </row>
    <row r="41005" spans="14:25">
      <c r="N41005" s="68"/>
      <c r="O41005" s="69"/>
      <c r="P41005" s="69"/>
      <c r="Q41005" s="69"/>
      <c r="R41005" s="69"/>
      <c r="S41005" s="69"/>
      <c r="T41005" s="69"/>
      <c r="U41005" s="69"/>
      <c r="V41005" s="69"/>
      <c r="W41005" s="69"/>
      <c r="X41005" s="69"/>
      <c r="Y41005" s="69"/>
    </row>
    <row r="41006" spans="14:25">
      <c r="N41006" s="68"/>
      <c r="O41006" s="69"/>
      <c r="P41006" s="69"/>
      <c r="Q41006" s="69"/>
      <c r="R41006" s="69"/>
      <c r="S41006" s="69"/>
      <c r="T41006" s="69"/>
      <c r="U41006" s="69"/>
      <c r="V41006" s="69"/>
      <c r="W41006" s="69"/>
      <c r="X41006" s="69"/>
      <c r="Y41006" s="69"/>
    </row>
    <row r="41007" spans="14:25">
      <c r="N41007" s="68"/>
      <c r="O41007" s="69"/>
      <c r="P41007" s="69"/>
      <c r="Q41007" s="69"/>
      <c r="R41007" s="69"/>
      <c r="S41007" s="69"/>
      <c r="T41007" s="69"/>
      <c r="U41007" s="69"/>
      <c r="V41007" s="69"/>
      <c r="W41007" s="69"/>
      <c r="X41007" s="69"/>
      <c r="Y41007" s="69"/>
    </row>
    <row r="41008" spans="14:25">
      <c r="N41008" s="68"/>
      <c r="O41008" s="69"/>
      <c r="P41008" s="69"/>
      <c r="Q41008" s="69"/>
      <c r="R41008" s="69"/>
      <c r="S41008" s="69"/>
      <c r="T41008" s="69"/>
      <c r="U41008" s="69"/>
      <c r="V41008" s="69"/>
      <c r="W41008" s="69"/>
      <c r="X41008" s="69"/>
      <c r="Y41008" s="69"/>
    </row>
    <row r="41009" spans="14:25">
      <c r="N41009" s="68"/>
      <c r="O41009" s="69"/>
      <c r="P41009" s="69"/>
      <c r="Q41009" s="69"/>
      <c r="R41009" s="69"/>
      <c r="S41009" s="69"/>
      <c r="T41009" s="69"/>
      <c r="U41009" s="69"/>
      <c r="V41009" s="69"/>
      <c r="W41009" s="69"/>
      <c r="X41009" s="69"/>
      <c r="Y41009" s="69"/>
    </row>
    <row r="41010" spans="14:25">
      <c r="N41010" s="68"/>
      <c r="O41010" s="69"/>
      <c r="P41010" s="69"/>
      <c r="Q41010" s="69"/>
      <c r="R41010" s="69"/>
      <c r="S41010" s="69"/>
      <c r="T41010" s="69"/>
      <c r="U41010" s="69"/>
      <c r="V41010" s="69"/>
      <c r="W41010" s="69"/>
      <c r="X41010" s="69"/>
      <c r="Y41010" s="69"/>
    </row>
    <row r="41011" spans="14:25">
      <c r="N41011" s="68"/>
      <c r="O41011" s="69"/>
      <c r="P41011" s="69"/>
      <c r="Q41011" s="69"/>
      <c r="R41011" s="69"/>
      <c r="S41011" s="69"/>
      <c r="T41011" s="69"/>
      <c r="U41011" s="69"/>
      <c r="V41011" s="69"/>
      <c r="W41011" s="69"/>
      <c r="X41011" s="69"/>
      <c r="Y41011" s="69"/>
    </row>
    <row r="41012" spans="14:25">
      <c r="N41012" s="68"/>
      <c r="O41012" s="69"/>
      <c r="P41012" s="69"/>
      <c r="Q41012" s="69"/>
      <c r="R41012" s="69"/>
      <c r="S41012" s="69"/>
      <c r="T41012" s="69"/>
      <c r="U41012" s="69"/>
      <c r="V41012" s="69"/>
      <c r="W41012" s="69"/>
      <c r="X41012" s="69"/>
      <c r="Y41012" s="69"/>
    </row>
    <row r="41013" spans="14:25">
      <c r="N41013" s="68"/>
      <c r="O41013" s="69"/>
      <c r="P41013" s="69"/>
      <c r="Q41013" s="69"/>
      <c r="R41013" s="69"/>
      <c r="S41013" s="69"/>
      <c r="T41013" s="69"/>
      <c r="U41013" s="69"/>
      <c r="V41013" s="69"/>
      <c r="W41013" s="69"/>
      <c r="X41013" s="69"/>
      <c r="Y41013" s="69"/>
    </row>
    <row r="41014" spans="14:25">
      <c r="N41014" s="68"/>
      <c r="O41014" s="69"/>
      <c r="P41014" s="69"/>
      <c r="Q41014" s="69"/>
      <c r="R41014" s="69"/>
      <c r="S41014" s="69"/>
      <c r="T41014" s="69"/>
      <c r="U41014" s="69"/>
      <c r="V41014" s="69"/>
      <c r="W41014" s="69"/>
      <c r="X41014" s="69"/>
      <c r="Y41014" s="69"/>
    </row>
    <row r="41015" spans="14:25">
      <c r="N41015" s="68"/>
      <c r="O41015" s="69"/>
      <c r="P41015" s="69"/>
      <c r="Q41015" s="69"/>
      <c r="R41015" s="69"/>
      <c r="S41015" s="69"/>
      <c r="T41015" s="69"/>
      <c r="U41015" s="69"/>
      <c r="V41015" s="69"/>
      <c r="W41015" s="69"/>
      <c r="X41015" s="69"/>
      <c r="Y41015" s="69"/>
    </row>
    <row r="41016" spans="14:25">
      <c r="N41016" s="68"/>
      <c r="O41016" s="69"/>
      <c r="P41016" s="69"/>
      <c r="Q41016" s="69"/>
      <c r="R41016" s="69"/>
      <c r="S41016" s="69"/>
      <c r="T41016" s="69"/>
      <c r="U41016" s="69"/>
      <c r="V41016" s="69"/>
      <c r="W41016" s="69"/>
      <c r="X41016" s="69"/>
      <c r="Y41016" s="69"/>
    </row>
    <row r="41017" spans="14:25">
      <c r="N41017" s="68"/>
      <c r="O41017" s="69"/>
      <c r="P41017" s="69"/>
      <c r="Q41017" s="69"/>
      <c r="R41017" s="69"/>
      <c r="S41017" s="69"/>
      <c r="T41017" s="69"/>
      <c r="U41017" s="69"/>
      <c r="V41017" s="69"/>
      <c r="W41017" s="69"/>
      <c r="X41017" s="69"/>
      <c r="Y41017" s="69"/>
    </row>
    <row r="41018" spans="14:25">
      <c r="N41018" s="68"/>
      <c r="O41018" s="69"/>
      <c r="P41018" s="69"/>
      <c r="Q41018" s="69"/>
      <c r="R41018" s="69"/>
      <c r="S41018" s="69"/>
      <c r="T41018" s="69"/>
      <c r="U41018" s="69"/>
      <c r="V41018" s="69"/>
      <c r="W41018" s="69"/>
      <c r="X41018" s="69"/>
      <c r="Y41018" s="69"/>
    </row>
    <row r="41019" spans="14:25">
      <c r="N41019" s="68"/>
      <c r="O41019" s="69"/>
      <c r="P41019" s="69"/>
      <c r="Q41019" s="69"/>
      <c r="R41019" s="69"/>
      <c r="S41019" s="69"/>
      <c r="T41019" s="69"/>
      <c r="U41019" s="69"/>
      <c r="V41019" s="69"/>
      <c r="W41019" s="69"/>
      <c r="X41019" s="69"/>
      <c r="Y41019" s="69"/>
    </row>
    <row r="41020" spans="14:25">
      <c r="N41020" s="68"/>
      <c r="O41020" s="69"/>
      <c r="P41020" s="69"/>
      <c r="Q41020" s="69"/>
      <c r="R41020" s="69"/>
      <c r="S41020" s="69"/>
      <c r="T41020" s="69"/>
      <c r="U41020" s="69"/>
      <c r="V41020" s="69"/>
      <c r="W41020" s="69"/>
      <c r="X41020" s="69"/>
      <c r="Y41020" s="69"/>
    </row>
    <row r="41021" spans="14:25">
      <c r="N41021" s="68"/>
      <c r="O41021" s="69"/>
      <c r="P41021" s="69"/>
      <c r="Q41021" s="69"/>
      <c r="R41021" s="69"/>
      <c r="S41021" s="69"/>
      <c r="T41021" s="69"/>
      <c r="U41021" s="69"/>
      <c r="V41021" s="69"/>
      <c r="W41021" s="69"/>
      <c r="X41021" s="69"/>
      <c r="Y41021" s="69"/>
    </row>
    <row r="41022" spans="14:25">
      <c r="N41022" s="68"/>
      <c r="O41022" s="69"/>
      <c r="P41022" s="69"/>
      <c r="Q41022" s="69"/>
      <c r="R41022" s="69"/>
      <c r="S41022" s="69"/>
      <c r="T41022" s="69"/>
      <c r="U41022" s="69"/>
      <c r="V41022" s="69"/>
      <c r="W41022" s="69"/>
      <c r="X41022" s="69"/>
      <c r="Y41022" s="69"/>
    </row>
    <row r="41023" spans="14:25">
      <c r="N41023" s="68"/>
      <c r="O41023" s="69"/>
      <c r="P41023" s="69"/>
      <c r="Q41023" s="69"/>
      <c r="R41023" s="69"/>
      <c r="S41023" s="69"/>
      <c r="T41023" s="69"/>
      <c r="U41023" s="69"/>
      <c r="V41023" s="69"/>
      <c r="W41023" s="69"/>
      <c r="X41023" s="69"/>
      <c r="Y41023" s="69"/>
    </row>
    <row r="41024" spans="14:25">
      <c r="N41024" s="68"/>
      <c r="O41024" s="69"/>
      <c r="P41024" s="69"/>
      <c r="Q41024" s="69"/>
      <c r="R41024" s="69"/>
      <c r="S41024" s="69"/>
      <c r="T41024" s="69"/>
      <c r="U41024" s="69"/>
      <c r="V41024" s="69"/>
      <c r="W41024" s="69"/>
      <c r="X41024" s="69"/>
      <c r="Y41024" s="69"/>
    </row>
    <row r="41025" spans="14:25">
      <c r="N41025" s="68"/>
      <c r="O41025" s="69"/>
      <c r="P41025" s="69"/>
      <c r="Q41025" s="69"/>
      <c r="R41025" s="69"/>
      <c r="S41025" s="69"/>
      <c r="T41025" s="69"/>
      <c r="U41025" s="69"/>
      <c r="V41025" s="69"/>
      <c r="W41025" s="69"/>
      <c r="X41025" s="69"/>
      <c r="Y41025" s="69"/>
    </row>
    <row r="41026" spans="14:25">
      <c r="N41026" s="68"/>
      <c r="O41026" s="69"/>
      <c r="P41026" s="69"/>
      <c r="Q41026" s="69"/>
      <c r="R41026" s="69"/>
      <c r="S41026" s="69"/>
      <c r="T41026" s="69"/>
      <c r="U41026" s="69"/>
      <c r="V41026" s="69"/>
      <c r="W41026" s="69"/>
      <c r="X41026" s="69"/>
      <c r="Y41026" s="69"/>
    </row>
    <row r="41027" spans="14:25">
      <c r="N41027" s="68"/>
      <c r="O41027" s="69"/>
      <c r="P41027" s="69"/>
      <c r="Q41027" s="69"/>
      <c r="R41027" s="69"/>
      <c r="S41027" s="69"/>
      <c r="T41027" s="69"/>
      <c r="U41027" s="69"/>
      <c r="V41027" s="69"/>
      <c r="W41027" s="69"/>
      <c r="X41027" s="69"/>
      <c r="Y41027" s="69"/>
    </row>
    <row r="41028" spans="14:25">
      <c r="N41028" s="68"/>
      <c r="O41028" s="69"/>
      <c r="P41028" s="69"/>
      <c r="Q41028" s="69"/>
      <c r="R41028" s="69"/>
      <c r="S41028" s="69"/>
      <c r="T41028" s="69"/>
      <c r="U41028" s="69"/>
      <c r="V41028" s="69"/>
      <c r="W41028" s="69"/>
      <c r="X41028" s="69"/>
      <c r="Y41028" s="69"/>
    </row>
    <row r="41029" spans="14:25">
      <c r="N41029" s="68"/>
      <c r="O41029" s="69"/>
      <c r="P41029" s="69"/>
      <c r="Q41029" s="69"/>
      <c r="R41029" s="69"/>
      <c r="S41029" s="69"/>
      <c r="T41029" s="69"/>
      <c r="U41029" s="69"/>
      <c r="V41029" s="69"/>
      <c r="W41029" s="69"/>
      <c r="X41029" s="69"/>
      <c r="Y41029" s="69"/>
    </row>
    <row r="41030" spans="14:25">
      <c r="N41030" s="68"/>
      <c r="O41030" s="69"/>
      <c r="P41030" s="69"/>
      <c r="Q41030" s="69"/>
      <c r="R41030" s="69"/>
      <c r="S41030" s="69"/>
      <c r="T41030" s="69"/>
      <c r="U41030" s="69"/>
      <c r="V41030" s="69"/>
      <c r="W41030" s="69"/>
      <c r="X41030" s="69"/>
      <c r="Y41030" s="69"/>
    </row>
    <row r="41031" spans="14:25">
      <c r="N41031" s="68"/>
      <c r="O41031" s="69"/>
      <c r="P41031" s="69"/>
      <c r="Q41031" s="69"/>
      <c r="R41031" s="69"/>
      <c r="S41031" s="69"/>
      <c r="T41031" s="69"/>
      <c r="U41031" s="69"/>
      <c r="V41031" s="69"/>
      <c r="W41031" s="69"/>
      <c r="X41031" s="69"/>
      <c r="Y41031" s="69"/>
    </row>
    <row r="41032" spans="14:25">
      <c r="N41032" s="68"/>
      <c r="O41032" s="69"/>
      <c r="P41032" s="69"/>
      <c r="Q41032" s="69"/>
      <c r="R41032" s="69"/>
      <c r="S41032" s="69"/>
      <c r="T41032" s="69"/>
      <c r="U41032" s="69"/>
      <c r="V41032" s="69"/>
      <c r="W41032" s="69"/>
      <c r="X41032" s="69"/>
      <c r="Y41032" s="69"/>
    </row>
    <row r="41033" spans="14:25">
      <c r="N41033" s="68"/>
      <c r="O41033" s="69"/>
      <c r="P41033" s="69"/>
      <c r="Q41033" s="69"/>
      <c r="R41033" s="69"/>
      <c r="S41033" s="69"/>
      <c r="T41033" s="69"/>
      <c r="U41033" s="69"/>
      <c r="V41033" s="69"/>
      <c r="W41033" s="69"/>
      <c r="X41033" s="69"/>
      <c r="Y41033" s="69"/>
    </row>
    <row r="41034" spans="14:25">
      <c r="N41034" s="68"/>
      <c r="O41034" s="69"/>
      <c r="P41034" s="69"/>
      <c r="Q41034" s="69"/>
      <c r="R41034" s="69"/>
      <c r="S41034" s="69"/>
      <c r="T41034" s="69"/>
      <c r="U41034" s="69"/>
      <c r="V41034" s="69"/>
      <c r="W41034" s="69"/>
      <c r="X41034" s="69"/>
      <c r="Y41034" s="69"/>
    </row>
    <row r="41035" spans="14:25">
      <c r="N41035" s="68"/>
      <c r="O41035" s="69"/>
      <c r="P41035" s="69"/>
      <c r="Q41035" s="69"/>
      <c r="R41035" s="69"/>
      <c r="S41035" s="69"/>
      <c r="T41035" s="69"/>
      <c r="U41035" s="69"/>
      <c r="V41035" s="69"/>
      <c r="W41035" s="69"/>
      <c r="X41035" s="69"/>
      <c r="Y41035" s="69"/>
    </row>
    <row r="41036" spans="14:25">
      <c r="N41036" s="68"/>
      <c r="O41036" s="69"/>
      <c r="P41036" s="69"/>
      <c r="Q41036" s="69"/>
      <c r="R41036" s="69"/>
      <c r="S41036" s="69"/>
      <c r="T41036" s="69"/>
      <c r="U41036" s="69"/>
      <c r="V41036" s="69"/>
      <c r="W41036" s="69"/>
      <c r="X41036" s="69"/>
      <c r="Y41036" s="69"/>
    </row>
    <row r="41037" spans="14:25">
      <c r="N41037" s="68"/>
      <c r="O41037" s="69"/>
      <c r="P41037" s="69"/>
      <c r="Q41037" s="69"/>
      <c r="R41037" s="69"/>
      <c r="S41037" s="69"/>
      <c r="T41037" s="69"/>
      <c r="U41037" s="69"/>
      <c r="V41037" s="69"/>
      <c r="W41037" s="69"/>
      <c r="X41037" s="69"/>
      <c r="Y41037" s="69"/>
    </row>
    <row r="41038" spans="14:25">
      <c r="N41038" s="68"/>
      <c r="O41038" s="69"/>
      <c r="P41038" s="69"/>
      <c r="Q41038" s="69"/>
      <c r="R41038" s="69"/>
      <c r="S41038" s="69"/>
      <c r="T41038" s="69"/>
      <c r="U41038" s="69"/>
      <c r="V41038" s="69"/>
      <c r="W41038" s="69"/>
      <c r="X41038" s="69"/>
      <c r="Y41038" s="69"/>
    </row>
    <row r="41039" spans="14:25">
      <c r="N41039" s="68"/>
      <c r="O41039" s="69"/>
      <c r="P41039" s="69"/>
      <c r="Q41039" s="69"/>
      <c r="R41039" s="69"/>
      <c r="S41039" s="69"/>
      <c r="T41039" s="69"/>
      <c r="U41039" s="69"/>
      <c r="V41039" s="69"/>
      <c r="W41039" s="69"/>
      <c r="X41039" s="69"/>
      <c r="Y41039" s="69"/>
    </row>
    <row r="41040" spans="14:25">
      <c r="N41040" s="68"/>
      <c r="O41040" s="69"/>
      <c r="P41040" s="69"/>
      <c r="Q41040" s="69"/>
      <c r="R41040" s="69"/>
      <c r="S41040" s="69"/>
      <c r="T41040" s="69"/>
      <c r="U41040" s="69"/>
      <c r="V41040" s="69"/>
      <c r="W41040" s="69"/>
      <c r="X41040" s="69"/>
      <c r="Y41040" s="69"/>
    </row>
    <row r="41041" spans="14:25">
      <c r="N41041" s="68"/>
      <c r="O41041" s="69"/>
      <c r="P41041" s="69"/>
      <c r="Q41041" s="69"/>
      <c r="R41041" s="69"/>
      <c r="S41041" s="69"/>
      <c r="T41041" s="69"/>
      <c r="U41041" s="69"/>
      <c r="V41041" s="69"/>
      <c r="W41041" s="69"/>
      <c r="X41041" s="69"/>
      <c r="Y41041" s="69"/>
    </row>
    <row r="41042" spans="14:25">
      <c r="N41042" s="68"/>
      <c r="O41042" s="69"/>
      <c r="P41042" s="69"/>
      <c r="Q41042" s="69"/>
      <c r="R41042" s="69"/>
      <c r="S41042" s="69"/>
      <c r="T41042" s="69"/>
      <c r="U41042" s="69"/>
      <c r="V41042" s="69"/>
      <c r="W41042" s="69"/>
      <c r="X41042" s="69"/>
      <c r="Y41042" s="69"/>
    </row>
    <row r="41043" spans="14:25">
      <c r="N41043" s="68"/>
      <c r="O41043" s="69"/>
      <c r="P41043" s="69"/>
      <c r="Q41043" s="69"/>
      <c r="R41043" s="69"/>
      <c r="S41043" s="69"/>
      <c r="T41043" s="69"/>
      <c r="U41043" s="69"/>
      <c r="V41043" s="69"/>
      <c r="W41043" s="69"/>
      <c r="X41043" s="69"/>
      <c r="Y41043" s="69"/>
    </row>
    <row r="41044" spans="14:25">
      <c r="N41044" s="68"/>
      <c r="O41044" s="69"/>
      <c r="P41044" s="69"/>
      <c r="Q41044" s="69"/>
      <c r="R41044" s="69"/>
      <c r="S41044" s="69"/>
      <c r="T41044" s="69"/>
      <c r="U41044" s="69"/>
      <c r="V41044" s="69"/>
      <c r="W41044" s="69"/>
      <c r="X41044" s="69"/>
      <c r="Y41044" s="69"/>
    </row>
    <row r="41045" spans="14:25">
      <c r="N41045" s="68"/>
      <c r="O41045" s="69"/>
      <c r="P41045" s="69"/>
      <c r="Q41045" s="69"/>
      <c r="R41045" s="69"/>
      <c r="S41045" s="69"/>
      <c r="T41045" s="69"/>
      <c r="U41045" s="69"/>
      <c r="V41045" s="69"/>
      <c r="W41045" s="69"/>
      <c r="X41045" s="69"/>
      <c r="Y41045" s="69"/>
    </row>
    <row r="41046" spans="14:25">
      <c r="N41046" s="68"/>
      <c r="O41046" s="69"/>
      <c r="P41046" s="69"/>
      <c r="Q41046" s="69"/>
      <c r="R41046" s="69"/>
      <c r="S41046" s="69"/>
      <c r="T41046" s="69"/>
      <c r="U41046" s="69"/>
      <c r="V41046" s="69"/>
      <c r="W41046" s="69"/>
      <c r="X41046" s="69"/>
      <c r="Y41046" s="69"/>
    </row>
    <row r="41047" spans="14:25">
      <c r="N41047" s="68"/>
      <c r="O41047" s="69"/>
      <c r="P41047" s="69"/>
      <c r="Q41047" s="69"/>
      <c r="R41047" s="69"/>
      <c r="S41047" s="69"/>
      <c r="T41047" s="69"/>
      <c r="U41047" s="69"/>
      <c r="V41047" s="69"/>
      <c r="W41047" s="69"/>
      <c r="X41047" s="69"/>
      <c r="Y41047" s="69"/>
    </row>
    <row r="41048" spans="14:25">
      <c r="N41048" s="68"/>
      <c r="O41048" s="69"/>
      <c r="P41048" s="69"/>
      <c r="Q41048" s="69"/>
      <c r="R41048" s="69"/>
      <c r="S41048" s="69"/>
      <c r="T41048" s="69"/>
      <c r="U41048" s="69"/>
      <c r="V41048" s="69"/>
      <c r="W41048" s="69"/>
      <c r="X41048" s="69"/>
      <c r="Y41048" s="69"/>
    </row>
    <row r="41049" spans="14:25">
      <c r="N41049" s="68"/>
      <c r="O41049" s="69"/>
      <c r="P41049" s="69"/>
      <c r="Q41049" s="69"/>
      <c r="R41049" s="69"/>
      <c r="S41049" s="69"/>
      <c r="T41049" s="69"/>
      <c r="U41049" s="69"/>
      <c r="V41049" s="69"/>
      <c r="W41049" s="69"/>
      <c r="X41049" s="69"/>
      <c r="Y41049" s="69"/>
    </row>
    <row r="41050" spans="14:25">
      <c r="N41050" s="68"/>
      <c r="O41050" s="69"/>
      <c r="P41050" s="69"/>
      <c r="Q41050" s="69"/>
      <c r="R41050" s="69"/>
      <c r="S41050" s="69"/>
      <c r="T41050" s="69"/>
      <c r="U41050" s="69"/>
      <c r="V41050" s="69"/>
      <c r="W41050" s="69"/>
      <c r="X41050" s="69"/>
      <c r="Y41050" s="69"/>
    </row>
    <row r="41051" spans="14:25">
      <c r="N41051" s="68"/>
      <c r="O41051" s="69"/>
      <c r="P41051" s="69"/>
      <c r="Q41051" s="69"/>
      <c r="R41051" s="69"/>
      <c r="S41051" s="69"/>
      <c r="T41051" s="69"/>
      <c r="U41051" s="69"/>
      <c r="V41051" s="69"/>
      <c r="W41051" s="69"/>
      <c r="X41051" s="69"/>
      <c r="Y41051" s="69"/>
    </row>
    <row r="41052" spans="14:25">
      <c r="N41052" s="68"/>
      <c r="O41052" s="69"/>
      <c r="P41052" s="69"/>
      <c r="Q41052" s="69"/>
      <c r="R41052" s="69"/>
      <c r="S41052" s="69"/>
      <c r="T41052" s="69"/>
      <c r="U41052" s="69"/>
      <c r="V41052" s="69"/>
      <c r="W41052" s="69"/>
      <c r="X41052" s="69"/>
      <c r="Y41052" s="69"/>
    </row>
    <row r="41053" spans="14:25">
      <c r="N41053" s="68"/>
      <c r="O41053" s="69"/>
      <c r="P41053" s="69"/>
      <c r="Q41053" s="69"/>
      <c r="R41053" s="69"/>
      <c r="S41053" s="69"/>
      <c r="T41053" s="69"/>
      <c r="U41053" s="69"/>
      <c r="V41053" s="69"/>
      <c r="W41053" s="69"/>
      <c r="X41053" s="69"/>
      <c r="Y41053" s="69"/>
    </row>
    <row r="41054" spans="14:25">
      <c r="N41054" s="68"/>
      <c r="O41054" s="69"/>
      <c r="P41054" s="69"/>
      <c r="Q41054" s="69"/>
      <c r="R41054" s="69"/>
      <c r="S41054" s="69"/>
      <c r="T41054" s="69"/>
      <c r="U41054" s="69"/>
      <c r="V41054" s="69"/>
      <c r="W41054" s="69"/>
      <c r="X41054" s="69"/>
      <c r="Y41054" s="69"/>
    </row>
    <row r="41055" spans="14:25">
      <c r="N41055" s="68"/>
      <c r="O41055" s="69"/>
      <c r="P41055" s="69"/>
      <c r="Q41055" s="69"/>
      <c r="R41055" s="69"/>
      <c r="S41055" s="69"/>
      <c r="T41055" s="69"/>
      <c r="U41055" s="69"/>
      <c r="V41055" s="69"/>
      <c r="W41055" s="69"/>
      <c r="X41055" s="69"/>
      <c r="Y41055" s="69"/>
    </row>
    <row r="41056" spans="14:25">
      <c r="N41056" s="68"/>
      <c r="O41056" s="69"/>
      <c r="P41056" s="69"/>
      <c r="Q41056" s="69"/>
      <c r="R41056" s="69"/>
      <c r="S41056" s="69"/>
      <c r="T41056" s="69"/>
      <c r="U41056" s="69"/>
      <c r="V41056" s="69"/>
      <c r="W41056" s="69"/>
      <c r="X41056" s="69"/>
      <c r="Y41056" s="69"/>
    </row>
    <row r="41057" spans="14:25">
      <c r="N41057" s="68"/>
      <c r="O41057" s="69"/>
      <c r="P41057" s="69"/>
      <c r="Q41057" s="69"/>
      <c r="R41057" s="69"/>
      <c r="S41057" s="69"/>
      <c r="T41057" s="69"/>
      <c r="U41057" s="69"/>
      <c r="V41057" s="69"/>
      <c r="W41057" s="69"/>
      <c r="X41057" s="69"/>
      <c r="Y41057" s="69"/>
    </row>
    <row r="41058" spans="14:25">
      <c r="N41058" s="68"/>
      <c r="O41058" s="69"/>
      <c r="P41058" s="69"/>
      <c r="Q41058" s="69"/>
      <c r="R41058" s="69"/>
      <c r="S41058" s="69"/>
      <c r="T41058" s="69"/>
      <c r="U41058" s="69"/>
      <c r="V41058" s="69"/>
      <c r="W41058" s="69"/>
      <c r="X41058" s="69"/>
      <c r="Y41058" s="69"/>
    </row>
    <row r="41059" spans="14:25">
      <c r="N41059" s="68"/>
      <c r="O41059" s="69"/>
      <c r="P41059" s="69"/>
      <c r="Q41059" s="69"/>
      <c r="R41059" s="69"/>
      <c r="S41059" s="69"/>
      <c r="T41059" s="69"/>
      <c r="U41059" s="69"/>
      <c r="V41059" s="69"/>
      <c r="W41059" s="69"/>
      <c r="X41059" s="69"/>
      <c r="Y41059" s="69"/>
    </row>
    <row r="41060" spans="14:25">
      <c r="N41060" s="68"/>
      <c r="O41060" s="69"/>
      <c r="P41060" s="69"/>
      <c r="Q41060" s="69"/>
      <c r="R41060" s="69"/>
      <c r="S41060" s="69"/>
      <c r="T41060" s="69"/>
      <c r="U41060" s="69"/>
      <c r="V41060" s="69"/>
      <c r="W41060" s="69"/>
      <c r="X41060" s="69"/>
      <c r="Y41060" s="69"/>
    </row>
    <row r="41061" spans="14:25">
      <c r="N41061" s="68"/>
      <c r="O41061" s="69"/>
      <c r="P41061" s="69"/>
      <c r="Q41061" s="69"/>
      <c r="R41061" s="69"/>
      <c r="S41061" s="69"/>
      <c r="T41061" s="69"/>
      <c r="U41061" s="69"/>
      <c r="V41061" s="69"/>
      <c r="W41061" s="69"/>
      <c r="X41061" s="69"/>
      <c r="Y41061" s="69"/>
    </row>
    <row r="41062" spans="14:25">
      <c r="N41062" s="68"/>
      <c r="O41062" s="69"/>
      <c r="P41062" s="69"/>
      <c r="Q41062" s="69"/>
      <c r="R41062" s="69"/>
      <c r="S41062" s="69"/>
      <c r="T41062" s="69"/>
      <c r="U41062" s="69"/>
      <c r="V41062" s="69"/>
      <c r="W41062" s="69"/>
      <c r="X41062" s="69"/>
      <c r="Y41062" s="69"/>
    </row>
    <row r="41063" spans="14:25">
      <c r="N41063" s="68"/>
      <c r="O41063" s="69"/>
      <c r="P41063" s="69"/>
      <c r="Q41063" s="69"/>
      <c r="R41063" s="69"/>
      <c r="S41063" s="69"/>
      <c r="T41063" s="69"/>
      <c r="U41063" s="69"/>
      <c r="V41063" s="69"/>
      <c r="W41063" s="69"/>
      <c r="X41063" s="69"/>
      <c r="Y41063" s="69"/>
    </row>
    <row r="41064" spans="14:25">
      <c r="N41064" s="68"/>
      <c r="O41064" s="69"/>
      <c r="P41064" s="69"/>
      <c r="Q41064" s="69"/>
      <c r="R41064" s="69"/>
      <c r="S41064" s="69"/>
      <c r="T41064" s="69"/>
      <c r="U41064" s="69"/>
      <c r="V41064" s="69"/>
      <c r="W41064" s="69"/>
      <c r="X41064" s="69"/>
      <c r="Y41064" s="69"/>
    </row>
    <row r="41065" spans="14:25">
      <c r="N41065" s="68"/>
      <c r="O41065" s="69"/>
      <c r="P41065" s="69"/>
      <c r="Q41065" s="69"/>
      <c r="R41065" s="69"/>
      <c r="S41065" s="69"/>
      <c r="T41065" s="69"/>
      <c r="U41065" s="69"/>
      <c r="V41065" s="69"/>
      <c r="W41065" s="69"/>
      <c r="X41065" s="69"/>
      <c r="Y41065" s="69"/>
    </row>
    <row r="41066" spans="14:25">
      <c r="N41066" s="68"/>
      <c r="O41066" s="69"/>
      <c r="P41066" s="69"/>
      <c r="Q41066" s="69"/>
      <c r="R41066" s="69"/>
      <c r="S41066" s="69"/>
      <c r="T41066" s="69"/>
      <c r="U41066" s="69"/>
      <c r="V41066" s="69"/>
      <c r="W41066" s="69"/>
      <c r="X41066" s="69"/>
      <c r="Y41066" s="69"/>
    </row>
    <row r="41067" spans="14:25">
      <c r="N41067" s="68"/>
      <c r="O41067" s="69"/>
      <c r="P41067" s="69"/>
      <c r="Q41067" s="69"/>
      <c r="R41067" s="69"/>
      <c r="S41067" s="69"/>
      <c r="T41067" s="69"/>
      <c r="U41067" s="69"/>
      <c r="V41067" s="69"/>
      <c r="W41067" s="69"/>
      <c r="X41067" s="69"/>
      <c r="Y41067" s="69"/>
    </row>
    <row r="41068" spans="14:25">
      <c r="N41068" s="68"/>
      <c r="O41068" s="69"/>
      <c r="P41068" s="69"/>
      <c r="Q41068" s="69"/>
      <c r="R41068" s="69"/>
      <c r="S41068" s="69"/>
      <c r="T41068" s="69"/>
      <c r="U41068" s="69"/>
      <c r="V41068" s="69"/>
      <c r="W41068" s="69"/>
      <c r="X41068" s="69"/>
      <c r="Y41068" s="69"/>
    </row>
    <row r="41069" spans="14:25">
      <c r="N41069" s="68"/>
      <c r="O41069" s="69"/>
      <c r="P41069" s="69"/>
      <c r="Q41069" s="69"/>
      <c r="R41069" s="69"/>
      <c r="S41069" s="69"/>
      <c r="T41069" s="69"/>
      <c r="U41069" s="69"/>
      <c r="V41069" s="69"/>
      <c r="W41069" s="69"/>
      <c r="X41069" s="69"/>
      <c r="Y41069" s="69"/>
    </row>
    <row r="41070" spans="14:25">
      <c r="N41070" s="68"/>
      <c r="O41070" s="69"/>
      <c r="P41070" s="69"/>
      <c r="Q41070" s="69"/>
      <c r="R41070" s="69"/>
      <c r="S41070" s="69"/>
      <c r="T41070" s="69"/>
      <c r="U41070" s="69"/>
      <c r="V41070" s="69"/>
      <c r="W41070" s="69"/>
      <c r="X41070" s="69"/>
      <c r="Y41070" s="69"/>
    </row>
    <row r="41071" spans="14:25">
      <c r="N41071" s="68"/>
      <c r="O41071" s="69"/>
      <c r="P41071" s="69"/>
      <c r="Q41071" s="69"/>
      <c r="R41071" s="69"/>
      <c r="S41071" s="69"/>
      <c r="T41071" s="69"/>
      <c r="U41071" s="69"/>
      <c r="V41071" s="69"/>
      <c r="W41071" s="69"/>
      <c r="X41071" s="69"/>
      <c r="Y41071" s="69"/>
    </row>
    <row r="41072" spans="14:25">
      <c r="N41072" s="68"/>
      <c r="O41072" s="69"/>
      <c r="P41072" s="69"/>
      <c r="Q41072" s="69"/>
      <c r="R41072" s="69"/>
      <c r="S41072" s="69"/>
      <c r="T41072" s="69"/>
      <c r="U41072" s="69"/>
      <c r="V41072" s="69"/>
      <c r="W41072" s="69"/>
      <c r="X41072" s="69"/>
      <c r="Y41072" s="69"/>
    </row>
    <row r="41073" spans="14:25">
      <c r="N41073" s="68"/>
      <c r="O41073" s="69"/>
      <c r="P41073" s="69"/>
      <c r="Q41073" s="69"/>
      <c r="R41073" s="69"/>
      <c r="S41073" s="69"/>
      <c r="T41073" s="69"/>
      <c r="U41073" s="69"/>
      <c r="V41073" s="69"/>
      <c r="W41073" s="69"/>
      <c r="X41073" s="69"/>
      <c r="Y41073" s="69"/>
    </row>
    <row r="41074" spans="14:25">
      <c r="N41074" s="68"/>
      <c r="O41074" s="69"/>
      <c r="P41074" s="69"/>
      <c r="Q41074" s="69"/>
      <c r="R41074" s="69"/>
      <c r="S41074" s="69"/>
      <c r="T41074" s="69"/>
      <c r="U41074" s="69"/>
      <c r="V41074" s="69"/>
      <c r="W41074" s="69"/>
      <c r="X41074" s="69"/>
      <c r="Y41074" s="69"/>
    </row>
    <row r="41075" spans="14:25">
      <c r="N41075" s="68"/>
      <c r="O41075" s="69"/>
      <c r="P41075" s="69"/>
      <c r="Q41075" s="69"/>
      <c r="R41075" s="69"/>
      <c r="S41075" s="69"/>
      <c r="T41075" s="69"/>
      <c r="U41075" s="69"/>
      <c r="V41075" s="69"/>
      <c r="W41075" s="69"/>
      <c r="X41075" s="69"/>
      <c r="Y41075" s="69"/>
    </row>
    <row r="41076" spans="14:25">
      <c r="N41076" s="68"/>
      <c r="O41076" s="69"/>
      <c r="P41076" s="69"/>
      <c r="Q41076" s="69"/>
      <c r="R41076" s="69"/>
      <c r="S41076" s="69"/>
      <c r="T41076" s="69"/>
      <c r="U41076" s="69"/>
      <c r="V41076" s="69"/>
      <c r="W41076" s="69"/>
      <c r="X41076" s="69"/>
      <c r="Y41076" s="69"/>
    </row>
    <row r="41077" spans="14:25">
      <c r="N41077" s="68"/>
      <c r="O41077" s="69"/>
      <c r="P41077" s="69"/>
      <c r="Q41077" s="69"/>
      <c r="R41077" s="69"/>
      <c r="S41077" s="69"/>
      <c r="T41077" s="69"/>
      <c r="U41077" s="69"/>
      <c r="V41077" s="69"/>
      <c r="W41077" s="69"/>
      <c r="X41077" s="69"/>
      <c r="Y41077" s="69"/>
    </row>
    <row r="41078" spans="14:25">
      <c r="N41078" s="68"/>
      <c r="O41078" s="69"/>
      <c r="P41078" s="69"/>
      <c r="Q41078" s="69"/>
      <c r="R41078" s="69"/>
      <c r="S41078" s="69"/>
      <c r="T41078" s="69"/>
      <c r="U41078" s="69"/>
      <c r="V41078" s="69"/>
      <c r="W41078" s="69"/>
      <c r="X41078" s="69"/>
      <c r="Y41078" s="69"/>
    </row>
    <row r="41079" spans="14:25">
      <c r="N41079" s="68"/>
      <c r="O41079" s="69"/>
      <c r="P41079" s="69"/>
      <c r="Q41079" s="69"/>
      <c r="R41079" s="69"/>
      <c r="S41079" s="69"/>
      <c r="T41079" s="69"/>
      <c r="U41079" s="69"/>
      <c r="V41079" s="69"/>
      <c r="W41079" s="69"/>
      <c r="X41079" s="69"/>
      <c r="Y41079" s="69"/>
    </row>
    <row r="41080" spans="14:25">
      <c r="N41080" s="68"/>
      <c r="O41080" s="69"/>
      <c r="P41080" s="69"/>
      <c r="Q41080" s="69"/>
      <c r="R41080" s="69"/>
      <c r="S41080" s="69"/>
      <c r="T41080" s="69"/>
      <c r="U41080" s="69"/>
      <c r="V41080" s="69"/>
      <c r="W41080" s="69"/>
      <c r="X41080" s="69"/>
      <c r="Y41080" s="69"/>
    </row>
    <row r="41081" spans="14:25">
      <c r="N41081" s="68"/>
      <c r="O41081" s="69"/>
      <c r="P41081" s="69"/>
      <c r="Q41081" s="69"/>
      <c r="R41081" s="69"/>
      <c r="S41081" s="69"/>
      <c r="T41081" s="69"/>
      <c r="U41081" s="69"/>
      <c r="V41081" s="69"/>
      <c r="W41081" s="69"/>
      <c r="X41081" s="69"/>
      <c r="Y41081" s="69"/>
    </row>
    <row r="41082" spans="14:25">
      <c r="N41082" s="68"/>
      <c r="O41082" s="69"/>
      <c r="P41082" s="69"/>
      <c r="Q41082" s="69"/>
      <c r="R41082" s="69"/>
      <c r="S41082" s="69"/>
      <c r="T41082" s="69"/>
      <c r="U41082" s="69"/>
      <c r="V41082" s="69"/>
      <c r="W41082" s="69"/>
      <c r="X41082" s="69"/>
      <c r="Y41082" s="69"/>
    </row>
    <row r="41083" spans="14:25">
      <c r="N41083" s="68"/>
      <c r="O41083" s="69"/>
      <c r="P41083" s="69"/>
      <c r="Q41083" s="69"/>
      <c r="R41083" s="69"/>
      <c r="S41083" s="69"/>
      <c r="T41083" s="69"/>
      <c r="U41083" s="69"/>
      <c r="V41083" s="69"/>
      <c r="W41083" s="69"/>
      <c r="X41083" s="69"/>
      <c r="Y41083" s="69"/>
    </row>
    <row r="41084" spans="14:25">
      <c r="N41084" s="68"/>
      <c r="O41084" s="69"/>
      <c r="P41084" s="69"/>
      <c r="Q41084" s="69"/>
      <c r="R41084" s="69"/>
      <c r="S41084" s="69"/>
      <c r="T41084" s="69"/>
      <c r="U41084" s="69"/>
      <c r="V41084" s="69"/>
      <c r="W41084" s="69"/>
      <c r="X41084" s="69"/>
      <c r="Y41084" s="69"/>
    </row>
    <row r="41085" spans="14:25">
      <c r="N41085" s="68"/>
      <c r="O41085" s="69"/>
      <c r="P41085" s="69"/>
      <c r="Q41085" s="69"/>
      <c r="R41085" s="69"/>
      <c r="S41085" s="69"/>
      <c r="T41085" s="69"/>
      <c r="U41085" s="69"/>
      <c r="V41085" s="69"/>
      <c r="W41085" s="69"/>
      <c r="X41085" s="69"/>
      <c r="Y41085" s="69"/>
    </row>
    <row r="41086" spans="14:25">
      <c r="N41086" s="68"/>
      <c r="O41086" s="69"/>
      <c r="P41086" s="69"/>
      <c r="Q41086" s="69"/>
      <c r="R41086" s="69"/>
      <c r="S41086" s="69"/>
      <c r="T41086" s="69"/>
      <c r="U41086" s="69"/>
      <c r="V41086" s="69"/>
      <c r="W41086" s="69"/>
      <c r="X41086" s="69"/>
      <c r="Y41086" s="69"/>
    </row>
    <row r="41087" spans="14:25">
      <c r="N41087" s="68"/>
      <c r="O41087" s="69"/>
      <c r="P41087" s="69"/>
      <c r="Q41087" s="69"/>
      <c r="R41087" s="69"/>
      <c r="S41087" s="69"/>
      <c r="T41087" s="69"/>
      <c r="U41087" s="69"/>
      <c r="V41087" s="69"/>
      <c r="W41087" s="69"/>
      <c r="X41087" s="69"/>
      <c r="Y41087" s="69"/>
    </row>
    <row r="41088" spans="14:25">
      <c r="N41088" s="68"/>
      <c r="O41088" s="69"/>
      <c r="P41088" s="69"/>
      <c r="Q41088" s="69"/>
      <c r="R41088" s="69"/>
      <c r="S41088" s="69"/>
      <c r="T41088" s="69"/>
      <c r="U41088" s="69"/>
      <c r="V41088" s="69"/>
      <c r="W41088" s="69"/>
      <c r="X41088" s="69"/>
      <c r="Y41088" s="69"/>
    </row>
    <row r="41089" spans="14:25">
      <c r="N41089" s="68"/>
      <c r="O41089" s="69"/>
      <c r="P41089" s="69"/>
      <c r="Q41089" s="69"/>
      <c r="R41089" s="69"/>
      <c r="S41089" s="69"/>
      <c r="T41089" s="69"/>
      <c r="U41089" s="69"/>
      <c r="V41089" s="69"/>
      <c r="W41089" s="69"/>
      <c r="X41089" s="69"/>
      <c r="Y41089" s="69"/>
    </row>
    <row r="41090" spans="14:25">
      <c r="N41090" s="68"/>
      <c r="O41090" s="69"/>
      <c r="P41090" s="69"/>
      <c r="Q41090" s="69"/>
      <c r="R41090" s="69"/>
      <c r="S41090" s="69"/>
      <c r="T41090" s="69"/>
      <c r="U41090" s="69"/>
      <c r="V41090" s="69"/>
      <c r="W41090" s="69"/>
      <c r="X41090" s="69"/>
      <c r="Y41090" s="69"/>
    </row>
    <row r="41091" spans="14:25">
      <c r="N41091" s="68"/>
      <c r="O41091" s="69"/>
      <c r="P41091" s="69"/>
      <c r="Q41091" s="69"/>
      <c r="R41091" s="69"/>
      <c r="S41091" s="69"/>
      <c r="T41091" s="69"/>
      <c r="U41091" s="69"/>
      <c r="V41091" s="69"/>
      <c r="W41091" s="69"/>
      <c r="X41091" s="69"/>
      <c r="Y41091" s="69"/>
    </row>
    <row r="41092" spans="14:25">
      <c r="N41092" s="68"/>
      <c r="O41092" s="69"/>
      <c r="P41092" s="69"/>
      <c r="Q41092" s="69"/>
      <c r="R41092" s="69"/>
      <c r="S41092" s="69"/>
      <c r="T41092" s="69"/>
      <c r="U41092" s="69"/>
      <c r="V41092" s="69"/>
      <c r="W41092" s="69"/>
      <c r="X41092" s="69"/>
      <c r="Y41092" s="69"/>
    </row>
    <row r="41093" spans="14:25">
      <c r="N41093" s="68"/>
      <c r="O41093" s="69"/>
      <c r="P41093" s="69"/>
      <c r="Q41093" s="69"/>
      <c r="R41093" s="69"/>
      <c r="S41093" s="69"/>
      <c r="T41093" s="69"/>
      <c r="U41093" s="69"/>
      <c r="V41093" s="69"/>
      <c r="W41093" s="69"/>
      <c r="X41093" s="69"/>
      <c r="Y41093" s="69"/>
    </row>
    <row r="41094" spans="14:25">
      <c r="N41094" s="68"/>
      <c r="O41094" s="69"/>
      <c r="P41094" s="69"/>
      <c r="Q41094" s="69"/>
      <c r="R41094" s="69"/>
      <c r="S41094" s="69"/>
      <c r="T41094" s="69"/>
      <c r="U41094" s="69"/>
      <c r="V41094" s="69"/>
      <c r="W41094" s="69"/>
      <c r="X41094" s="69"/>
      <c r="Y41094" s="69"/>
    </row>
    <row r="41095" spans="14:25">
      <c r="N41095" s="68"/>
      <c r="O41095" s="69"/>
      <c r="P41095" s="69"/>
      <c r="Q41095" s="69"/>
      <c r="R41095" s="69"/>
      <c r="S41095" s="69"/>
      <c r="T41095" s="69"/>
      <c r="U41095" s="69"/>
      <c r="V41095" s="69"/>
      <c r="W41095" s="69"/>
      <c r="X41095" s="69"/>
      <c r="Y41095" s="69"/>
    </row>
    <row r="41096" spans="14:25">
      <c r="N41096" s="68"/>
      <c r="O41096" s="69"/>
      <c r="P41096" s="69"/>
      <c r="Q41096" s="69"/>
      <c r="R41096" s="69"/>
      <c r="S41096" s="69"/>
      <c r="T41096" s="69"/>
      <c r="U41096" s="69"/>
      <c r="V41096" s="69"/>
      <c r="W41096" s="69"/>
      <c r="X41096" s="69"/>
      <c r="Y41096" s="69"/>
    </row>
    <row r="41097" spans="14:25">
      <c r="N41097" s="68"/>
      <c r="O41097" s="69"/>
      <c r="P41097" s="69"/>
      <c r="Q41097" s="69"/>
      <c r="R41097" s="69"/>
      <c r="S41097" s="69"/>
      <c r="T41097" s="69"/>
      <c r="U41097" s="69"/>
      <c r="V41097" s="69"/>
      <c r="W41097" s="69"/>
      <c r="X41097" s="69"/>
      <c r="Y41097" s="69"/>
    </row>
    <row r="41098" spans="14:25">
      <c r="N41098" s="68"/>
      <c r="O41098" s="69"/>
      <c r="P41098" s="69"/>
      <c r="Q41098" s="69"/>
      <c r="R41098" s="69"/>
      <c r="S41098" s="69"/>
      <c r="T41098" s="69"/>
      <c r="U41098" s="69"/>
      <c r="V41098" s="69"/>
      <c r="W41098" s="69"/>
      <c r="X41098" s="69"/>
      <c r="Y41098" s="69"/>
    </row>
    <row r="41099" spans="14:25">
      <c r="N41099" s="68"/>
      <c r="O41099" s="69"/>
      <c r="P41099" s="69"/>
      <c r="Q41099" s="69"/>
      <c r="R41099" s="69"/>
      <c r="S41099" s="69"/>
      <c r="T41099" s="69"/>
      <c r="U41099" s="69"/>
      <c r="V41099" s="69"/>
      <c r="W41099" s="69"/>
      <c r="X41099" s="69"/>
      <c r="Y41099" s="69"/>
    </row>
    <row r="41100" spans="14:25">
      <c r="N41100" s="68"/>
      <c r="O41100" s="69"/>
      <c r="P41100" s="69"/>
      <c r="Q41100" s="69"/>
      <c r="R41100" s="69"/>
      <c r="S41100" s="69"/>
      <c r="T41100" s="69"/>
      <c r="U41100" s="69"/>
      <c r="V41100" s="69"/>
      <c r="W41100" s="69"/>
      <c r="X41100" s="69"/>
      <c r="Y41100" s="69"/>
    </row>
    <row r="41101" spans="14:25">
      <c r="N41101" s="68"/>
      <c r="O41101" s="69"/>
      <c r="P41101" s="69"/>
      <c r="Q41101" s="69"/>
      <c r="R41101" s="69"/>
      <c r="S41101" s="69"/>
      <c r="T41101" s="69"/>
      <c r="U41101" s="69"/>
      <c r="V41101" s="69"/>
      <c r="W41101" s="69"/>
      <c r="X41101" s="69"/>
      <c r="Y41101" s="69"/>
    </row>
    <row r="41102" spans="14:25">
      <c r="N41102" s="68"/>
      <c r="O41102" s="69"/>
      <c r="P41102" s="69"/>
      <c r="Q41102" s="69"/>
      <c r="R41102" s="69"/>
      <c r="S41102" s="69"/>
      <c r="T41102" s="69"/>
      <c r="U41102" s="69"/>
      <c r="V41102" s="69"/>
      <c r="W41102" s="69"/>
      <c r="X41102" s="69"/>
      <c r="Y41102" s="69"/>
    </row>
    <row r="41103" spans="14:25">
      <c r="N41103" s="68"/>
      <c r="O41103" s="69"/>
      <c r="P41103" s="69"/>
      <c r="Q41103" s="69"/>
      <c r="R41103" s="69"/>
      <c r="S41103" s="69"/>
      <c r="T41103" s="69"/>
      <c r="U41103" s="69"/>
      <c r="V41103" s="69"/>
      <c r="W41103" s="69"/>
      <c r="X41103" s="69"/>
      <c r="Y41103" s="69"/>
    </row>
    <row r="41104" spans="14:25">
      <c r="N41104" s="68"/>
      <c r="O41104" s="69"/>
      <c r="P41104" s="69"/>
      <c r="Q41104" s="69"/>
      <c r="R41104" s="69"/>
      <c r="S41104" s="69"/>
      <c r="T41104" s="69"/>
      <c r="U41104" s="69"/>
      <c r="V41104" s="69"/>
      <c r="W41104" s="69"/>
      <c r="X41104" s="69"/>
      <c r="Y41104" s="69"/>
    </row>
    <row r="41105" spans="14:25">
      <c r="N41105" s="68"/>
      <c r="O41105" s="69"/>
      <c r="P41105" s="69"/>
      <c r="Q41105" s="69"/>
      <c r="R41105" s="69"/>
      <c r="S41105" s="69"/>
      <c r="T41105" s="69"/>
      <c r="U41105" s="69"/>
      <c r="V41105" s="69"/>
      <c r="W41105" s="69"/>
      <c r="X41105" s="69"/>
      <c r="Y41105" s="69"/>
    </row>
    <row r="41106" spans="14:25">
      <c r="N41106" s="68"/>
      <c r="O41106" s="69"/>
      <c r="P41106" s="69"/>
      <c r="Q41106" s="69"/>
      <c r="R41106" s="69"/>
      <c r="S41106" s="69"/>
      <c r="T41106" s="69"/>
      <c r="U41106" s="69"/>
      <c r="V41106" s="69"/>
      <c r="W41106" s="69"/>
      <c r="X41106" s="69"/>
      <c r="Y41106" s="69"/>
    </row>
    <row r="41107" spans="14:25">
      <c r="N41107" s="68"/>
      <c r="O41107" s="69"/>
      <c r="P41107" s="69"/>
      <c r="Q41107" s="69"/>
      <c r="R41107" s="69"/>
      <c r="S41107" s="69"/>
      <c r="T41107" s="69"/>
      <c r="U41107" s="69"/>
      <c r="V41107" s="69"/>
      <c r="W41107" s="69"/>
      <c r="X41107" s="69"/>
      <c r="Y41107" s="69"/>
    </row>
    <row r="41108" spans="14:25">
      <c r="N41108" s="68"/>
      <c r="O41108" s="69"/>
      <c r="P41108" s="69"/>
      <c r="Q41108" s="69"/>
      <c r="R41108" s="69"/>
      <c r="S41108" s="69"/>
      <c r="T41108" s="69"/>
      <c r="U41108" s="69"/>
      <c r="V41108" s="69"/>
      <c r="W41108" s="69"/>
      <c r="X41108" s="69"/>
      <c r="Y41108" s="69"/>
    </row>
    <row r="41109" spans="14:25">
      <c r="N41109" s="68"/>
      <c r="O41109" s="69"/>
      <c r="P41109" s="69"/>
      <c r="Q41109" s="69"/>
      <c r="R41109" s="69"/>
      <c r="S41109" s="69"/>
      <c r="T41109" s="69"/>
      <c r="U41109" s="69"/>
      <c r="V41109" s="69"/>
      <c r="W41109" s="69"/>
      <c r="X41109" s="69"/>
      <c r="Y41109" s="69"/>
    </row>
    <row r="41110" spans="14:25">
      <c r="N41110" s="68"/>
      <c r="O41110" s="69"/>
      <c r="P41110" s="69"/>
      <c r="Q41110" s="69"/>
      <c r="R41110" s="69"/>
      <c r="S41110" s="69"/>
      <c r="T41110" s="69"/>
      <c r="U41110" s="69"/>
      <c r="V41110" s="69"/>
      <c r="W41110" s="69"/>
      <c r="X41110" s="69"/>
      <c r="Y41110" s="69"/>
    </row>
    <row r="41111" spans="14:25">
      <c r="N41111" s="68"/>
      <c r="O41111" s="69"/>
      <c r="P41111" s="69"/>
      <c r="Q41111" s="69"/>
      <c r="R41111" s="69"/>
      <c r="S41111" s="69"/>
      <c r="T41111" s="69"/>
      <c r="U41111" s="69"/>
      <c r="V41111" s="69"/>
      <c r="W41111" s="69"/>
      <c r="X41111" s="69"/>
      <c r="Y41111" s="69"/>
    </row>
    <row r="41112" spans="14:25">
      <c r="N41112" s="68"/>
      <c r="O41112" s="69"/>
      <c r="P41112" s="69"/>
      <c r="Q41112" s="69"/>
      <c r="R41112" s="69"/>
      <c r="S41112" s="69"/>
      <c r="T41112" s="69"/>
      <c r="U41112" s="69"/>
      <c r="V41112" s="69"/>
      <c r="W41112" s="69"/>
      <c r="X41112" s="69"/>
      <c r="Y41112" s="69"/>
    </row>
    <row r="41113" spans="14:25">
      <c r="N41113" s="68"/>
      <c r="O41113" s="69"/>
      <c r="P41113" s="69"/>
      <c r="Q41113" s="69"/>
      <c r="R41113" s="69"/>
      <c r="S41113" s="69"/>
      <c r="T41113" s="69"/>
      <c r="U41113" s="69"/>
      <c r="V41113" s="69"/>
      <c r="W41113" s="69"/>
      <c r="X41113" s="69"/>
      <c r="Y41113" s="69"/>
    </row>
    <row r="41114" spans="14:25">
      <c r="N41114" s="68"/>
      <c r="O41114" s="69"/>
      <c r="P41114" s="69"/>
      <c r="Q41114" s="69"/>
      <c r="R41114" s="69"/>
      <c r="S41114" s="69"/>
      <c r="T41114" s="69"/>
      <c r="U41114" s="69"/>
      <c r="V41114" s="69"/>
      <c r="W41114" s="69"/>
      <c r="X41114" s="69"/>
      <c r="Y41114" s="69"/>
    </row>
    <row r="41115" spans="14:25">
      <c r="N41115" s="68"/>
      <c r="O41115" s="69"/>
      <c r="P41115" s="69"/>
      <c r="Q41115" s="69"/>
      <c r="R41115" s="69"/>
      <c r="S41115" s="69"/>
      <c r="T41115" s="69"/>
      <c r="U41115" s="69"/>
      <c r="V41115" s="69"/>
      <c r="W41115" s="69"/>
      <c r="X41115" s="69"/>
      <c r="Y41115" s="69"/>
    </row>
    <row r="41116" spans="14:25">
      <c r="N41116" s="68"/>
      <c r="O41116" s="69"/>
      <c r="P41116" s="69"/>
      <c r="Q41116" s="69"/>
      <c r="R41116" s="69"/>
      <c r="S41116" s="69"/>
      <c r="T41116" s="69"/>
      <c r="U41116" s="69"/>
      <c r="V41116" s="69"/>
      <c r="W41116" s="69"/>
      <c r="X41116" s="69"/>
      <c r="Y41116" s="69"/>
    </row>
    <row r="41117" spans="14:25">
      <c r="N41117" s="68"/>
      <c r="O41117" s="69"/>
      <c r="P41117" s="69"/>
      <c r="Q41117" s="69"/>
      <c r="R41117" s="69"/>
      <c r="S41117" s="69"/>
      <c r="T41117" s="69"/>
      <c r="U41117" s="69"/>
      <c r="V41117" s="69"/>
      <c r="W41117" s="69"/>
      <c r="X41117" s="69"/>
      <c r="Y41117" s="69"/>
    </row>
    <row r="41118" spans="14:25">
      <c r="N41118" s="68"/>
      <c r="O41118" s="69"/>
      <c r="P41118" s="69"/>
      <c r="Q41118" s="69"/>
      <c r="R41118" s="69"/>
      <c r="S41118" s="69"/>
      <c r="T41118" s="69"/>
      <c r="U41118" s="69"/>
      <c r="V41118" s="69"/>
      <c r="W41118" s="69"/>
      <c r="X41118" s="69"/>
      <c r="Y41118" s="69"/>
    </row>
    <row r="41119" spans="14:25">
      <c r="N41119" s="68"/>
      <c r="O41119" s="69"/>
      <c r="P41119" s="69"/>
      <c r="Q41119" s="69"/>
      <c r="R41119" s="69"/>
      <c r="S41119" s="69"/>
      <c r="T41119" s="69"/>
      <c r="U41119" s="69"/>
      <c r="V41119" s="69"/>
      <c r="W41119" s="69"/>
      <c r="X41119" s="69"/>
      <c r="Y41119" s="69"/>
    </row>
    <row r="41120" spans="14:25">
      <c r="N41120" s="68"/>
      <c r="O41120" s="69"/>
      <c r="P41120" s="69"/>
      <c r="Q41120" s="69"/>
      <c r="R41120" s="69"/>
      <c r="S41120" s="69"/>
      <c r="T41120" s="69"/>
      <c r="U41120" s="69"/>
      <c r="V41120" s="69"/>
      <c r="W41120" s="69"/>
      <c r="X41120" s="69"/>
      <c r="Y41120" s="69"/>
    </row>
    <row r="41121" spans="14:25">
      <c r="N41121" s="68"/>
      <c r="O41121" s="69"/>
      <c r="P41121" s="69"/>
      <c r="Q41121" s="69"/>
      <c r="R41121" s="69"/>
      <c r="S41121" s="69"/>
      <c r="T41121" s="69"/>
      <c r="U41121" s="69"/>
      <c r="V41121" s="69"/>
      <c r="W41121" s="69"/>
      <c r="X41121" s="69"/>
      <c r="Y41121" s="69"/>
    </row>
    <row r="41122" spans="14:25">
      <c r="N41122" s="68"/>
      <c r="O41122" s="69"/>
      <c r="P41122" s="69"/>
      <c r="Q41122" s="69"/>
      <c r="R41122" s="69"/>
      <c r="S41122" s="69"/>
      <c r="T41122" s="69"/>
      <c r="U41122" s="69"/>
      <c r="V41122" s="69"/>
      <c r="W41122" s="69"/>
      <c r="X41122" s="69"/>
      <c r="Y41122" s="69"/>
    </row>
    <row r="41123" spans="14:25">
      <c r="N41123" s="68"/>
      <c r="O41123" s="69"/>
      <c r="P41123" s="69"/>
      <c r="Q41123" s="69"/>
      <c r="R41123" s="69"/>
      <c r="S41123" s="69"/>
      <c r="T41123" s="69"/>
      <c r="U41123" s="69"/>
      <c r="V41123" s="69"/>
      <c r="W41123" s="69"/>
      <c r="X41123" s="69"/>
      <c r="Y41123" s="69"/>
    </row>
    <row r="41124" spans="14:25">
      <c r="N41124" s="68"/>
      <c r="O41124" s="69"/>
      <c r="P41124" s="69"/>
      <c r="Q41124" s="69"/>
      <c r="R41124" s="69"/>
      <c r="S41124" s="69"/>
      <c r="T41124" s="69"/>
      <c r="U41124" s="69"/>
      <c r="V41124" s="69"/>
      <c r="W41124" s="69"/>
      <c r="X41124" s="69"/>
      <c r="Y41124" s="69"/>
    </row>
    <row r="41125" spans="14:25">
      <c r="N41125" s="68"/>
      <c r="O41125" s="69"/>
      <c r="P41125" s="69"/>
      <c r="Q41125" s="69"/>
      <c r="R41125" s="69"/>
      <c r="S41125" s="69"/>
      <c r="T41125" s="69"/>
      <c r="U41125" s="69"/>
      <c r="V41125" s="69"/>
      <c r="W41125" s="69"/>
      <c r="X41125" s="69"/>
      <c r="Y41125" s="69"/>
    </row>
    <row r="41126" spans="14:25">
      <c r="N41126" s="68"/>
      <c r="O41126" s="69"/>
      <c r="P41126" s="69"/>
      <c r="Q41126" s="69"/>
      <c r="R41126" s="69"/>
      <c r="S41126" s="69"/>
      <c r="T41126" s="69"/>
      <c r="U41126" s="69"/>
      <c r="V41126" s="69"/>
      <c r="W41126" s="69"/>
      <c r="X41126" s="69"/>
      <c r="Y41126" s="69"/>
    </row>
    <row r="41127" spans="14:25">
      <c r="N41127" s="68"/>
      <c r="O41127" s="69"/>
      <c r="P41127" s="69"/>
      <c r="Q41127" s="69"/>
      <c r="R41127" s="69"/>
      <c r="S41127" s="69"/>
      <c r="T41127" s="69"/>
      <c r="U41127" s="69"/>
      <c r="V41127" s="69"/>
      <c r="W41127" s="69"/>
      <c r="X41127" s="69"/>
      <c r="Y41127" s="69"/>
    </row>
    <row r="41128" spans="14:25">
      <c r="N41128" s="68"/>
      <c r="O41128" s="69"/>
      <c r="P41128" s="69"/>
      <c r="Q41128" s="69"/>
      <c r="R41128" s="69"/>
      <c r="S41128" s="69"/>
      <c r="T41128" s="69"/>
      <c r="U41128" s="69"/>
      <c r="V41128" s="69"/>
      <c r="W41128" s="69"/>
      <c r="X41128" s="69"/>
      <c r="Y41128" s="69"/>
    </row>
    <row r="41129" spans="14:25">
      <c r="N41129" s="68"/>
      <c r="O41129" s="69"/>
      <c r="P41129" s="69"/>
      <c r="Q41129" s="69"/>
      <c r="R41129" s="69"/>
      <c r="S41129" s="69"/>
      <c r="T41129" s="69"/>
      <c r="U41129" s="69"/>
      <c r="V41129" s="69"/>
      <c r="W41129" s="69"/>
      <c r="X41129" s="69"/>
      <c r="Y41129" s="69"/>
    </row>
    <row r="41130" spans="14:25">
      <c r="N41130" s="68"/>
      <c r="O41130" s="69"/>
      <c r="P41130" s="69"/>
      <c r="Q41130" s="69"/>
      <c r="R41130" s="69"/>
      <c r="S41130" s="69"/>
      <c r="T41130" s="69"/>
      <c r="U41130" s="69"/>
      <c r="V41130" s="69"/>
      <c r="W41130" s="69"/>
      <c r="X41130" s="69"/>
      <c r="Y41130" s="69"/>
    </row>
    <row r="41131" spans="14:25">
      <c r="N41131" s="68"/>
      <c r="O41131" s="69"/>
      <c r="P41131" s="69"/>
      <c r="Q41131" s="69"/>
      <c r="R41131" s="69"/>
      <c r="S41131" s="69"/>
      <c r="T41131" s="69"/>
      <c r="U41131" s="69"/>
      <c r="V41131" s="69"/>
      <c r="W41131" s="69"/>
      <c r="X41131" s="69"/>
      <c r="Y41131" s="69"/>
    </row>
    <row r="41132" spans="14:25">
      <c r="N41132" s="68"/>
      <c r="O41132" s="69"/>
      <c r="P41132" s="69"/>
      <c r="Q41132" s="69"/>
      <c r="R41132" s="69"/>
      <c r="S41132" s="69"/>
      <c r="T41132" s="69"/>
      <c r="U41132" s="69"/>
      <c r="V41132" s="69"/>
      <c r="W41132" s="69"/>
      <c r="X41132" s="69"/>
      <c r="Y41132" s="69"/>
    </row>
    <row r="41133" spans="14:25">
      <c r="N41133" s="68"/>
      <c r="O41133" s="69"/>
      <c r="P41133" s="69"/>
      <c r="Q41133" s="69"/>
      <c r="R41133" s="69"/>
      <c r="S41133" s="69"/>
      <c r="T41133" s="69"/>
      <c r="U41133" s="69"/>
      <c r="V41133" s="69"/>
      <c r="W41133" s="69"/>
      <c r="X41133" s="69"/>
      <c r="Y41133" s="69"/>
    </row>
    <row r="41134" spans="14:25">
      <c r="N41134" s="68"/>
      <c r="O41134" s="69"/>
      <c r="P41134" s="69"/>
      <c r="Q41134" s="69"/>
      <c r="R41134" s="69"/>
      <c r="S41134" s="69"/>
      <c r="T41134" s="69"/>
      <c r="U41134" s="69"/>
      <c r="V41134" s="69"/>
      <c r="W41134" s="69"/>
      <c r="X41134" s="69"/>
      <c r="Y41134" s="69"/>
    </row>
    <row r="41135" spans="14:25">
      <c r="N41135" s="68"/>
      <c r="O41135" s="69"/>
      <c r="P41135" s="69"/>
      <c r="Q41135" s="69"/>
      <c r="R41135" s="69"/>
      <c r="S41135" s="69"/>
      <c r="T41135" s="69"/>
      <c r="U41135" s="69"/>
      <c r="V41135" s="69"/>
      <c r="W41135" s="69"/>
      <c r="X41135" s="69"/>
      <c r="Y41135" s="69"/>
    </row>
    <row r="41136" spans="14:25">
      <c r="N41136" s="68"/>
      <c r="O41136" s="69"/>
      <c r="P41136" s="69"/>
      <c r="Q41136" s="69"/>
      <c r="R41136" s="69"/>
      <c r="S41136" s="69"/>
      <c r="T41136" s="69"/>
      <c r="U41136" s="69"/>
      <c r="V41136" s="69"/>
      <c r="W41136" s="69"/>
      <c r="X41136" s="69"/>
      <c r="Y41136" s="69"/>
    </row>
    <row r="41137" spans="14:25">
      <c r="N41137" s="68"/>
      <c r="O41137" s="69"/>
      <c r="P41137" s="69"/>
      <c r="Q41137" s="69"/>
      <c r="R41137" s="69"/>
      <c r="S41137" s="69"/>
      <c r="T41137" s="69"/>
      <c r="U41137" s="69"/>
      <c r="V41137" s="69"/>
      <c r="W41137" s="69"/>
      <c r="X41137" s="69"/>
      <c r="Y41137" s="69"/>
    </row>
    <row r="41138" spans="14:25">
      <c r="N41138" s="68"/>
      <c r="O41138" s="69"/>
      <c r="P41138" s="69"/>
      <c r="Q41138" s="69"/>
      <c r="R41138" s="69"/>
      <c r="S41138" s="69"/>
      <c r="T41138" s="69"/>
      <c r="U41138" s="69"/>
      <c r="V41138" s="69"/>
      <c r="W41138" s="69"/>
      <c r="X41138" s="69"/>
      <c r="Y41138" s="69"/>
    </row>
    <row r="41139" spans="14:25">
      <c r="N41139" s="68"/>
      <c r="O41139" s="69"/>
      <c r="P41139" s="69"/>
      <c r="Q41139" s="69"/>
      <c r="R41139" s="69"/>
      <c r="S41139" s="69"/>
      <c r="T41139" s="69"/>
      <c r="U41139" s="69"/>
      <c r="V41139" s="69"/>
      <c r="W41139" s="69"/>
      <c r="X41139" s="69"/>
      <c r="Y41139" s="69"/>
    </row>
    <row r="41140" spans="14:25">
      <c r="N41140" s="68"/>
      <c r="O41140" s="69"/>
      <c r="P41140" s="69"/>
      <c r="Q41140" s="69"/>
      <c r="R41140" s="69"/>
      <c r="S41140" s="69"/>
      <c r="T41140" s="69"/>
      <c r="U41140" s="69"/>
      <c r="V41140" s="69"/>
      <c r="W41140" s="69"/>
      <c r="X41140" s="69"/>
      <c r="Y41140" s="69"/>
    </row>
    <row r="41141" spans="14:25">
      <c r="N41141" s="68"/>
      <c r="O41141" s="69"/>
      <c r="P41141" s="69"/>
      <c r="Q41141" s="69"/>
      <c r="R41141" s="69"/>
      <c r="S41141" s="69"/>
      <c r="T41141" s="69"/>
      <c r="U41141" s="69"/>
      <c r="V41141" s="69"/>
      <c r="W41141" s="69"/>
      <c r="X41141" s="69"/>
      <c r="Y41141" s="69"/>
    </row>
    <row r="41142" spans="14:25">
      <c r="N41142" s="68"/>
      <c r="O41142" s="69"/>
      <c r="P41142" s="69"/>
      <c r="Q41142" s="69"/>
      <c r="R41142" s="69"/>
      <c r="S41142" s="69"/>
      <c r="T41142" s="69"/>
      <c r="U41142" s="69"/>
      <c r="V41142" s="69"/>
      <c r="W41142" s="69"/>
      <c r="X41142" s="69"/>
      <c r="Y41142" s="69"/>
    </row>
    <row r="41143" spans="14:25">
      <c r="N41143" s="68"/>
      <c r="O41143" s="69"/>
      <c r="P41143" s="69"/>
      <c r="Q41143" s="69"/>
      <c r="R41143" s="69"/>
      <c r="S41143" s="69"/>
      <c r="T41143" s="69"/>
      <c r="U41143" s="69"/>
      <c r="V41143" s="69"/>
      <c r="W41143" s="69"/>
      <c r="X41143" s="69"/>
      <c r="Y41143" s="69"/>
    </row>
    <row r="41144" spans="14:25">
      <c r="N41144" s="68"/>
      <c r="O41144" s="69"/>
      <c r="P41144" s="69"/>
      <c r="Q41144" s="69"/>
      <c r="R41144" s="69"/>
      <c r="S41144" s="69"/>
      <c r="T41144" s="69"/>
      <c r="U41144" s="69"/>
      <c r="V41144" s="69"/>
      <c r="W41144" s="69"/>
      <c r="X41144" s="69"/>
      <c r="Y41144" s="69"/>
    </row>
    <row r="41145" spans="14:25">
      <c r="N41145" s="68"/>
      <c r="O41145" s="69"/>
      <c r="P41145" s="69"/>
      <c r="Q41145" s="69"/>
      <c r="R41145" s="69"/>
      <c r="S41145" s="69"/>
      <c r="T41145" s="69"/>
      <c r="U41145" s="69"/>
      <c r="V41145" s="69"/>
      <c r="W41145" s="69"/>
      <c r="X41145" s="69"/>
      <c r="Y41145" s="69"/>
    </row>
    <row r="41146" spans="14:25">
      <c r="N41146" s="68"/>
      <c r="O41146" s="69"/>
      <c r="P41146" s="69"/>
      <c r="Q41146" s="69"/>
      <c r="R41146" s="69"/>
      <c r="S41146" s="69"/>
      <c r="T41146" s="69"/>
      <c r="U41146" s="69"/>
      <c r="V41146" s="69"/>
      <c r="W41146" s="69"/>
      <c r="X41146" s="69"/>
      <c r="Y41146" s="69"/>
    </row>
    <row r="41147" spans="14:25">
      <c r="N41147" s="68"/>
      <c r="O41147" s="69"/>
      <c r="P41147" s="69"/>
      <c r="Q41147" s="69"/>
      <c r="R41147" s="69"/>
      <c r="S41147" s="69"/>
      <c r="T41147" s="69"/>
      <c r="U41147" s="69"/>
      <c r="V41147" s="69"/>
      <c r="W41147" s="69"/>
      <c r="X41147" s="69"/>
      <c r="Y41147" s="69"/>
    </row>
    <row r="41148" spans="14:25">
      <c r="N41148" s="68"/>
      <c r="O41148" s="69"/>
      <c r="P41148" s="69"/>
      <c r="Q41148" s="69"/>
      <c r="R41148" s="69"/>
      <c r="S41148" s="69"/>
      <c r="T41148" s="69"/>
      <c r="U41148" s="69"/>
      <c r="V41148" s="69"/>
      <c r="W41148" s="69"/>
      <c r="X41148" s="69"/>
      <c r="Y41148" s="69"/>
    </row>
    <row r="41149" spans="14:25">
      <c r="N41149" s="68"/>
      <c r="O41149" s="69"/>
      <c r="P41149" s="69"/>
      <c r="Q41149" s="69"/>
      <c r="R41149" s="69"/>
      <c r="S41149" s="69"/>
      <c r="T41149" s="69"/>
      <c r="U41149" s="69"/>
      <c r="V41149" s="69"/>
      <c r="W41149" s="69"/>
      <c r="X41149" s="69"/>
      <c r="Y41149" s="69"/>
    </row>
    <row r="41150" spans="14:25">
      <c r="N41150" s="68"/>
      <c r="O41150" s="69"/>
      <c r="P41150" s="69"/>
      <c r="Q41150" s="69"/>
      <c r="R41150" s="69"/>
      <c r="S41150" s="69"/>
      <c r="T41150" s="69"/>
      <c r="U41150" s="69"/>
      <c r="V41150" s="69"/>
      <c r="W41150" s="69"/>
      <c r="X41150" s="69"/>
      <c r="Y41150" s="69"/>
    </row>
    <row r="41151" spans="14:25">
      <c r="N41151" s="68"/>
      <c r="O41151" s="69"/>
      <c r="P41151" s="69"/>
      <c r="Q41151" s="69"/>
      <c r="R41151" s="69"/>
      <c r="S41151" s="69"/>
      <c r="T41151" s="69"/>
      <c r="U41151" s="69"/>
      <c r="V41151" s="69"/>
      <c r="W41151" s="69"/>
      <c r="X41151" s="69"/>
      <c r="Y41151" s="69"/>
    </row>
    <row r="41152" spans="14:25">
      <c r="N41152" s="68"/>
      <c r="O41152" s="69"/>
      <c r="P41152" s="69"/>
      <c r="Q41152" s="69"/>
      <c r="R41152" s="69"/>
      <c r="S41152" s="69"/>
      <c r="T41152" s="69"/>
      <c r="U41152" s="69"/>
      <c r="V41152" s="69"/>
      <c r="W41152" s="69"/>
      <c r="X41152" s="69"/>
      <c r="Y41152" s="69"/>
    </row>
    <row r="41153" spans="14:25">
      <c r="N41153" s="68"/>
      <c r="O41153" s="69"/>
      <c r="P41153" s="69"/>
      <c r="Q41153" s="69"/>
      <c r="R41153" s="69"/>
      <c r="S41153" s="69"/>
      <c r="T41153" s="69"/>
      <c r="U41153" s="69"/>
      <c r="V41153" s="69"/>
      <c r="W41153" s="69"/>
      <c r="X41153" s="69"/>
      <c r="Y41153" s="69"/>
    </row>
    <row r="41154" spans="14:25">
      <c r="N41154" s="68"/>
      <c r="O41154" s="69"/>
      <c r="P41154" s="69"/>
      <c r="Q41154" s="69"/>
      <c r="R41154" s="69"/>
      <c r="S41154" s="69"/>
      <c r="T41154" s="69"/>
      <c r="U41154" s="69"/>
      <c r="V41154" s="69"/>
      <c r="W41154" s="69"/>
      <c r="X41154" s="69"/>
      <c r="Y41154" s="69"/>
    </row>
    <row r="41155" spans="14:25">
      <c r="N41155" s="68"/>
      <c r="O41155" s="69"/>
      <c r="P41155" s="69"/>
      <c r="Q41155" s="69"/>
      <c r="R41155" s="69"/>
      <c r="S41155" s="69"/>
      <c r="T41155" s="69"/>
      <c r="U41155" s="69"/>
      <c r="V41155" s="69"/>
      <c r="W41155" s="69"/>
      <c r="X41155" s="69"/>
      <c r="Y41155" s="69"/>
    </row>
    <row r="41156" spans="14:25">
      <c r="N41156" s="68"/>
      <c r="O41156" s="69"/>
      <c r="P41156" s="69"/>
      <c r="Q41156" s="69"/>
      <c r="R41156" s="69"/>
      <c r="S41156" s="69"/>
      <c r="T41156" s="69"/>
      <c r="U41156" s="69"/>
      <c r="V41156" s="69"/>
      <c r="W41156" s="69"/>
      <c r="X41156" s="69"/>
      <c r="Y41156" s="69"/>
    </row>
    <row r="41157" spans="14:25">
      <c r="N41157" s="68"/>
      <c r="O41157" s="69"/>
      <c r="P41157" s="69"/>
      <c r="Q41157" s="69"/>
      <c r="R41157" s="69"/>
      <c r="S41157" s="69"/>
      <c r="T41157" s="69"/>
      <c r="U41157" s="69"/>
      <c r="V41157" s="69"/>
      <c r="W41157" s="69"/>
      <c r="X41157" s="69"/>
      <c r="Y41157" s="69"/>
    </row>
    <row r="41158" spans="14:25">
      <c r="N41158" s="68"/>
      <c r="O41158" s="69"/>
      <c r="P41158" s="69"/>
      <c r="Q41158" s="69"/>
      <c r="R41158" s="69"/>
      <c r="S41158" s="69"/>
      <c r="T41158" s="69"/>
      <c r="U41158" s="69"/>
      <c r="V41158" s="69"/>
      <c r="W41158" s="69"/>
      <c r="X41158" s="69"/>
      <c r="Y41158" s="69"/>
    </row>
    <row r="41159" spans="14:25">
      <c r="N41159" s="68"/>
      <c r="O41159" s="69"/>
      <c r="P41159" s="69"/>
      <c r="Q41159" s="69"/>
      <c r="R41159" s="69"/>
      <c r="S41159" s="69"/>
      <c r="T41159" s="69"/>
      <c r="U41159" s="69"/>
      <c r="V41159" s="69"/>
      <c r="W41159" s="69"/>
      <c r="X41159" s="69"/>
      <c r="Y41159" s="69"/>
    </row>
    <row r="41160" spans="14:25">
      <c r="N41160" s="68"/>
      <c r="O41160" s="69"/>
      <c r="P41160" s="69"/>
      <c r="Q41160" s="69"/>
      <c r="R41160" s="69"/>
      <c r="S41160" s="69"/>
      <c r="T41160" s="69"/>
      <c r="U41160" s="69"/>
      <c r="V41160" s="69"/>
      <c r="W41160" s="69"/>
      <c r="X41160" s="69"/>
      <c r="Y41160" s="69"/>
    </row>
    <row r="41161" spans="14:25">
      <c r="N41161" s="68"/>
      <c r="O41161" s="69"/>
      <c r="P41161" s="69"/>
      <c r="Q41161" s="69"/>
      <c r="R41161" s="69"/>
      <c r="S41161" s="69"/>
      <c r="T41161" s="69"/>
      <c r="U41161" s="69"/>
      <c r="V41161" s="69"/>
      <c r="W41161" s="69"/>
      <c r="X41161" s="69"/>
      <c r="Y41161" s="69"/>
    </row>
    <row r="41162" spans="14:25">
      <c r="N41162" s="68"/>
      <c r="O41162" s="69"/>
      <c r="P41162" s="69"/>
      <c r="Q41162" s="69"/>
      <c r="R41162" s="69"/>
      <c r="S41162" s="69"/>
      <c r="T41162" s="69"/>
      <c r="U41162" s="69"/>
      <c r="V41162" s="69"/>
      <c r="W41162" s="69"/>
      <c r="X41162" s="69"/>
      <c r="Y41162" s="69"/>
    </row>
    <row r="41163" spans="14:25">
      <c r="N41163" s="68"/>
      <c r="O41163" s="69"/>
      <c r="P41163" s="69"/>
      <c r="Q41163" s="69"/>
      <c r="R41163" s="69"/>
      <c r="S41163" s="69"/>
      <c r="T41163" s="69"/>
      <c r="U41163" s="69"/>
      <c r="V41163" s="69"/>
      <c r="W41163" s="69"/>
      <c r="X41163" s="69"/>
      <c r="Y41163" s="69"/>
    </row>
    <row r="41164" spans="14:25">
      <c r="N41164" s="68"/>
      <c r="O41164" s="69"/>
      <c r="P41164" s="69"/>
      <c r="Q41164" s="69"/>
      <c r="R41164" s="69"/>
      <c r="S41164" s="69"/>
      <c r="T41164" s="69"/>
      <c r="U41164" s="69"/>
      <c r="V41164" s="69"/>
      <c r="W41164" s="69"/>
      <c r="X41164" s="69"/>
      <c r="Y41164" s="69"/>
    </row>
    <row r="41165" spans="14:25">
      <c r="N41165" s="68"/>
      <c r="O41165" s="69"/>
      <c r="P41165" s="69"/>
      <c r="Q41165" s="69"/>
      <c r="R41165" s="69"/>
      <c r="S41165" s="69"/>
      <c r="T41165" s="69"/>
      <c r="U41165" s="69"/>
      <c r="V41165" s="69"/>
      <c r="W41165" s="69"/>
      <c r="X41165" s="69"/>
      <c r="Y41165" s="69"/>
    </row>
    <row r="41166" spans="14:25">
      <c r="N41166" s="68"/>
      <c r="O41166" s="69"/>
      <c r="P41166" s="69"/>
      <c r="Q41166" s="69"/>
      <c r="R41166" s="69"/>
      <c r="S41166" s="69"/>
      <c r="T41166" s="69"/>
      <c r="U41166" s="69"/>
      <c r="V41166" s="69"/>
      <c r="W41166" s="69"/>
      <c r="X41166" s="69"/>
      <c r="Y41166" s="69"/>
    </row>
    <row r="41167" spans="14:25">
      <c r="N41167" s="68"/>
      <c r="O41167" s="69"/>
      <c r="P41167" s="69"/>
      <c r="Q41167" s="69"/>
      <c r="R41167" s="69"/>
      <c r="S41167" s="69"/>
      <c r="T41167" s="69"/>
      <c r="U41167" s="69"/>
      <c r="V41167" s="69"/>
      <c r="W41167" s="69"/>
      <c r="X41167" s="69"/>
      <c r="Y41167" s="69"/>
    </row>
    <row r="41168" spans="14:25">
      <c r="N41168" s="68"/>
      <c r="O41168" s="69"/>
      <c r="P41168" s="69"/>
      <c r="Q41168" s="69"/>
      <c r="R41168" s="69"/>
      <c r="S41168" s="69"/>
      <c r="T41168" s="69"/>
      <c r="U41168" s="69"/>
      <c r="V41168" s="69"/>
      <c r="W41168" s="69"/>
      <c r="X41168" s="69"/>
      <c r="Y41168" s="69"/>
    </row>
    <row r="41169" spans="14:25">
      <c r="N41169" s="68"/>
      <c r="O41169" s="69"/>
      <c r="P41169" s="69"/>
      <c r="Q41169" s="69"/>
      <c r="R41169" s="69"/>
      <c r="S41169" s="69"/>
      <c r="T41169" s="69"/>
      <c r="U41169" s="69"/>
      <c r="V41169" s="69"/>
      <c r="W41169" s="69"/>
      <c r="X41169" s="69"/>
      <c r="Y41169" s="69"/>
    </row>
    <row r="41170" spans="14:25">
      <c r="N41170" s="68"/>
      <c r="O41170" s="69"/>
      <c r="P41170" s="69"/>
      <c r="Q41170" s="69"/>
      <c r="R41170" s="69"/>
      <c r="S41170" s="69"/>
      <c r="T41170" s="69"/>
      <c r="U41170" s="69"/>
      <c r="V41170" s="69"/>
      <c r="W41170" s="69"/>
      <c r="X41170" s="69"/>
      <c r="Y41170" s="69"/>
    </row>
    <row r="41171" spans="14:25">
      <c r="N41171" s="68"/>
      <c r="O41171" s="69"/>
      <c r="P41171" s="69"/>
      <c r="Q41171" s="69"/>
      <c r="R41171" s="69"/>
      <c r="S41171" s="69"/>
      <c r="T41171" s="69"/>
      <c r="U41171" s="69"/>
      <c r="V41171" s="69"/>
      <c r="W41171" s="69"/>
      <c r="X41171" s="69"/>
      <c r="Y41171" s="69"/>
    </row>
    <row r="41172" spans="14:25">
      <c r="N41172" s="68"/>
      <c r="O41172" s="69"/>
      <c r="P41172" s="69"/>
      <c r="Q41172" s="69"/>
      <c r="R41172" s="69"/>
      <c r="S41172" s="69"/>
      <c r="T41172" s="69"/>
      <c r="U41172" s="69"/>
      <c r="V41172" s="69"/>
      <c r="W41172" s="69"/>
      <c r="X41172" s="69"/>
      <c r="Y41172" s="69"/>
    </row>
    <row r="41173" spans="14:25">
      <c r="N41173" s="68"/>
      <c r="O41173" s="69"/>
      <c r="P41173" s="69"/>
      <c r="Q41173" s="69"/>
      <c r="R41173" s="69"/>
      <c r="S41173" s="69"/>
      <c r="T41173" s="69"/>
      <c r="U41173" s="69"/>
      <c r="V41173" s="69"/>
      <c r="W41173" s="69"/>
      <c r="X41173" s="69"/>
      <c r="Y41173" s="69"/>
    </row>
    <row r="41174" spans="14:25">
      <c r="N41174" s="68"/>
      <c r="O41174" s="69"/>
      <c r="P41174" s="69"/>
      <c r="Q41174" s="69"/>
      <c r="R41174" s="69"/>
      <c r="S41174" s="69"/>
      <c r="T41174" s="69"/>
      <c r="U41174" s="69"/>
      <c r="V41174" s="69"/>
      <c r="W41174" s="69"/>
      <c r="X41174" s="69"/>
      <c r="Y41174" s="69"/>
    </row>
    <row r="41175" spans="14:25">
      <c r="N41175" s="68"/>
      <c r="O41175" s="69"/>
      <c r="P41175" s="69"/>
      <c r="Q41175" s="69"/>
      <c r="R41175" s="69"/>
      <c r="S41175" s="69"/>
      <c r="T41175" s="69"/>
      <c r="U41175" s="69"/>
      <c r="V41175" s="69"/>
      <c r="W41175" s="69"/>
      <c r="X41175" s="69"/>
      <c r="Y41175" s="69"/>
    </row>
    <row r="41176" spans="14:25">
      <c r="N41176" s="68"/>
      <c r="O41176" s="69"/>
      <c r="P41176" s="69"/>
      <c r="Q41176" s="69"/>
      <c r="R41176" s="69"/>
      <c r="S41176" s="69"/>
      <c r="T41176" s="69"/>
      <c r="U41176" s="69"/>
      <c r="V41176" s="69"/>
      <c r="W41176" s="69"/>
      <c r="X41176" s="69"/>
      <c r="Y41176" s="69"/>
    </row>
    <row r="41177" spans="14:25">
      <c r="N41177" s="68"/>
      <c r="O41177" s="69"/>
      <c r="P41177" s="69"/>
      <c r="Q41177" s="69"/>
      <c r="R41177" s="69"/>
      <c r="S41177" s="69"/>
      <c r="T41177" s="69"/>
      <c r="U41177" s="69"/>
      <c r="V41177" s="69"/>
      <c r="W41177" s="69"/>
      <c r="X41177" s="69"/>
      <c r="Y41177" s="69"/>
    </row>
    <row r="41178" spans="14:25">
      <c r="N41178" s="68"/>
      <c r="O41178" s="69"/>
      <c r="P41178" s="69"/>
      <c r="Q41178" s="69"/>
      <c r="R41178" s="69"/>
      <c r="S41178" s="69"/>
      <c r="T41178" s="69"/>
      <c r="U41178" s="69"/>
      <c r="V41178" s="69"/>
      <c r="W41178" s="69"/>
      <c r="X41178" s="69"/>
      <c r="Y41178" s="69"/>
    </row>
    <row r="41179" spans="14:25">
      <c r="N41179" s="68"/>
      <c r="O41179" s="69"/>
      <c r="P41179" s="69"/>
      <c r="Q41179" s="69"/>
      <c r="R41179" s="69"/>
      <c r="S41179" s="69"/>
      <c r="T41179" s="69"/>
      <c r="U41179" s="69"/>
      <c r="V41179" s="69"/>
      <c r="W41179" s="69"/>
      <c r="X41179" s="69"/>
      <c r="Y41179" s="69"/>
    </row>
    <row r="41180" spans="14:25">
      <c r="N41180" s="68"/>
      <c r="O41180" s="69"/>
      <c r="P41180" s="69"/>
      <c r="Q41180" s="69"/>
      <c r="R41180" s="69"/>
      <c r="S41180" s="69"/>
      <c r="T41180" s="69"/>
      <c r="U41180" s="69"/>
      <c r="V41180" s="69"/>
      <c r="W41180" s="69"/>
      <c r="X41180" s="69"/>
      <c r="Y41180" s="69"/>
    </row>
    <row r="41181" spans="14:25">
      <c r="N41181" s="68"/>
      <c r="O41181" s="69"/>
      <c r="P41181" s="69"/>
      <c r="Q41181" s="69"/>
      <c r="R41181" s="69"/>
      <c r="S41181" s="69"/>
      <c r="T41181" s="69"/>
      <c r="U41181" s="69"/>
      <c r="V41181" s="69"/>
      <c r="W41181" s="69"/>
      <c r="X41181" s="69"/>
      <c r="Y41181" s="69"/>
    </row>
    <row r="41182" spans="14:25">
      <c r="N41182" s="68"/>
      <c r="O41182" s="69"/>
      <c r="P41182" s="69"/>
      <c r="Q41182" s="69"/>
      <c r="R41182" s="69"/>
      <c r="S41182" s="69"/>
      <c r="T41182" s="69"/>
      <c r="U41182" s="69"/>
      <c r="V41182" s="69"/>
      <c r="W41182" s="69"/>
      <c r="X41182" s="69"/>
      <c r="Y41182" s="69"/>
    </row>
    <row r="41183" spans="14:25">
      <c r="N41183" s="68"/>
      <c r="O41183" s="69"/>
      <c r="P41183" s="69"/>
      <c r="Q41183" s="69"/>
      <c r="R41183" s="69"/>
      <c r="S41183" s="69"/>
      <c r="T41183" s="69"/>
      <c r="U41183" s="69"/>
      <c r="V41183" s="69"/>
      <c r="W41183" s="69"/>
      <c r="X41183" s="69"/>
      <c r="Y41183" s="69"/>
    </row>
    <row r="41184" spans="14:25">
      <c r="N41184" s="68"/>
      <c r="O41184" s="69"/>
      <c r="P41184" s="69"/>
      <c r="Q41184" s="69"/>
      <c r="R41184" s="69"/>
      <c r="S41184" s="69"/>
      <c r="T41184" s="69"/>
      <c r="U41184" s="69"/>
      <c r="V41184" s="69"/>
      <c r="W41184" s="69"/>
      <c r="X41184" s="69"/>
      <c r="Y41184" s="69"/>
    </row>
    <row r="41185" spans="14:25">
      <c r="N41185" s="68"/>
      <c r="O41185" s="69"/>
      <c r="P41185" s="69"/>
      <c r="Q41185" s="69"/>
      <c r="R41185" s="69"/>
      <c r="S41185" s="69"/>
      <c r="T41185" s="69"/>
      <c r="U41185" s="69"/>
      <c r="V41185" s="69"/>
      <c r="W41185" s="69"/>
      <c r="X41185" s="69"/>
      <c r="Y41185" s="69"/>
    </row>
    <row r="41186" spans="14:25">
      <c r="N41186" s="68"/>
      <c r="O41186" s="69"/>
      <c r="P41186" s="69"/>
      <c r="Q41186" s="69"/>
      <c r="R41186" s="69"/>
      <c r="S41186" s="69"/>
      <c r="T41186" s="69"/>
      <c r="U41186" s="69"/>
      <c r="V41186" s="69"/>
      <c r="W41186" s="69"/>
      <c r="X41186" s="69"/>
      <c r="Y41186" s="69"/>
    </row>
    <row r="41187" spans="14:25">
      <c r="N41187" s="68"/>
      <c r="O41187" s="69"/>
      <c r="P41187" s="69"/>
      <c r="Q41187" s="69"/>
      <c r="R41187" s="69"/>
      <c r="S41187" s="69"/>
      <c r="T41187" s="69"/>
      <c r="U41187" s="69"/>
      <c r="V41187" s="69"/>
      <c r="W41187" s="69"/>
      <c r="X41187" s="69"/>
      <c r="Y41187" s="69"/>
    </row>
    <row r="41188" spans="14:25">
      <c r="N41188" s="68"/>
      <c r="O41188" s="69"/>
      <c r="P41188" s="69"/>
      <c r="Q41188" s="69"/>
      <c r="R41188" s="69"/>
      <c r="S41188" s="69"/>
      <c r="T41188" s="69"/>
      <c r="U41188" s="69"/>
      <c r="V41188" s="69"/>
      <c r="W41188" s="69"/>
      <c r="X41188" s="69"/>
      <c r="Y41188" s="69"/>
    </row>
    <row r="41189" spans="14:25">
      <c r="N41189" s="68"/>
      <c r="O41189" s="69"/>
      <c r="P41189" s="69"/>
      <c r="Q41189" s="69"/>
      <c r="R41189" s="69"/>
      <c r="S41189" s="69"/>
      <c r="T41189" s="69"/>
      <c r="U41189" s="69"/>
      <c r="V41189" s="69"/>
      <c r="W41189" s="69"/>
      <c r="X41189" s="69"/>
      <c r="Y41189" s="69"/>
    </row>
    <row r="41190" spans="14:25">
      <c r="N41190" s="68"/>
      <c r="O41190" s="69"/>
      <c r="P41190" s="69"/>
      <c r="Q41190" s="69"/>
      <c r="R41190" s="69"/>
      <c r="S41190" s="69"/>
      <c r="T41190" s="69"/>
      <c r="U41190" s="69"/>
      <c r="V41190" s="69"/>
      <c r="W41190" s="69"/>
      <c r="X41190" s="69"/>
      <c r="Y41190" s="69"/>
    </row>
    <row r="41191" spans="14:25">
      <c r="N41191" s="68"/>
      <c r="O41191" s="69"/>
      <c r="P41191" s="69"/>
      <c r="Q41191" s="69"/>
      <c r="R41191" s="69"/>
      <c r="S41191" s="69"/>
      <c r="T41191" s="69"/>
      <c r="U41191" s="69"/>
      <c r="V41191" s="69"/>
      <c r="W41191" s="69"/>
      <c r="X41191" s="69"/>
      <c r="Y41191" s="69"/>
    </row>
    <row r="41192" spans="14:25">
      <c r="N41192" s="68"/>
      <c r="O41192" s="69"/>
      <c r="P41192" s="69"/>
      <c r="Q41192" s="69"/>
      <c r="R41192" s="69"/>
      <c r="S41192" s="69"/>
      <c r="T41192" s="69"/>
      <c r="U41192" s="69"/>
      <c r="V41192" s="69"/>
      <c r="W41192" s="69"/>
      <c r="X41192" s="69"/>
      <c r="Y41192" s="69"/>
    </row>
    <row r="41193" spans="14:25">
      <c r="N41193" s="68"/>
      <c r="O41193" s="69"/>
      <c r="P41193" s="69"/>
      <c r="Q41193" s="69"/>
      <c r="R41193" s="69"/>
      <c r="S41193" s="69"/>
      <c r="T41193" s="69"/>
      <c r="U41193" s="69"/>
      <c r="V41193" s="69"/>
      <c r="W41193" s="69"/>
      <c r="X41193" s="69"/>
      <c r="Y41193" s="69"/>
    </row>
    <row r="41194" spans="14:25">
      <c r="N41194" s="68"/>
      <c r="O41194" s="69"/>
      <c r="P41194" s="69"/>
      <c r="Q41194" s="69"/>
      <c r="R41194" s="69"/>
      <c r="S41194" s="69"/>
      <c r="T41194" s="69"/>
      <c r="U41194" s="69"/>
      <c r="V41194" s="69"/>
      <c r="W41194" s="69"/>
      <c r="X41194" s="69"/>
      <c r="Y41194" s="69"/>
    </row>
    <row r="41195" spans="14:25">
      <c r="N41195" s="68"/>
      <c r="O41195" s="69"/>
      <c r="P41195" s="69"/>
      <c r="Q41195" s="69"/>
      <c r="R41195" s="69"/>
      <c r="S41195" s="69"/>
      <c r="T41195" s="69"/>
      <c r="U41195" s="69"/>
      <c r="V41195" s="69"/>
      <c r="W41195" s="69"/>
      <c r="X41195" s="69"/>
      <c r="Y41195" s="69"/>
    </row>
    <row r="41196" spans="14:25">
      <c r="N41196" s="68"/>
      <c r="O41196" s="69"/>
      <c r="P41196" s="69"/>
      <c r="Q41196" s="69"/>
      <c r="R41196" s="69"/>
      <c r="S41196" s="69"/>
      <c r="T41196" s="69"/>
      <c r="U41196" s="69"/>
      <c r="V41196" s="69"/>
      <c r="W41196" s="69"/>
      <c r="X41196" s="69"/>
      <c r="Y41196" s="69"/>
    </row>
    <row r="41197" spans="14:25">
      <c r="N41197" s="68"/>
      <c r="O41197" s="69"/>
      <c r="P41197" s="69"/>
      <c r="Q41197" s="69"/>
      <c r="R41197" s="69"/>
      <c r="S41197" s="69"/>
      <c r="T41197" s="69"/>
      <c r="U41197" s="69"/>
      <c r="V41197" s="69"/>
      <c r="W41197" s="69"/>
      <c r="X41197" s="69"/>
      <c r="Y41197" s="69"/>
    </row>
    <row r="41198" spans="14:25">
      <c r="N41198" s="68"/>
      <c r="O41198" s="69"/>
      <c r="P41198" s="69"/>
      <c r="Q41198" s="69"/>
      <c r="R41198" s="69"/>
      <c r="S41198" s="69"/>
      <c r="T41198" s="69"/>
      <c r="U41198" s="69"/>
      <c r="V41198" s="69"/>
      <c r="W41198" s="69"/>
      <c r="X41198" s="69"/>
      <c r="Y41198" s="69"/>
    </row>
    <row r="41199" spans="14:25">
      <c r="N41199" s="68"/>
      <c r="O41199" s="69"/>
      <c r="P41199" s="69"/>
      <c r="Q41199" s="69"/>
      <c r="R41199" s="69"/>
      <c r="S41199" s="69"/>
      <c r="T41199" s="69"/>
      <c r="U41199" s="69"/>
      <c r="V41199" s="69"/>
      <c r="W41199" s="69"/>
      <c r="X41199" s="69"/>
      <c r="Y41199" s="69"/>
    </row>
    <row r="41200" spans="14:25">
      <c r="N41200" s="68"/>
      <c r="O41200" s="69"/>
      <c r="P41200" s="69"/>
      <c r="Q41200" s="69"/>
      <c r="R41200" s="69"/>
      <c r="S41200" s="69"/>
      <c r="T41200" s="69"/>
      <c r="U41200" s="69"/>
      <c r="V41200" s="69"/>
      <c r="W41200" s="69"/>
      <c r="X41200" s="69"/>
      <c r="Y41200" s="69"/>
    </row>
    <row r="41201" spans="14:25">
      <c r="N41201" s="68"/>
      <c r="O41201" s="69"/>
      <c r="P41201" s="69"/>
      <c r="Q41201" s="69"/>
      <c r="R41201" s="69"/>
      <c r="S41201" s="69"/>
      <c r="T41201" s="69"/>
      <c r="U41201" s="69"/>
      <c r="V41201" s="69"/>
      <c r="W41201" s="69"/>
      <c r="X41201" s="69"/>
      <c r="Y41201" s="69"/>
    </row>
    <row r="41202" spans="14:25">
      <c r="N41202" s="68"/>
      <c r="O41202" s="69"/>
      <c r="P41202" s="69"/>
      <c r="Q41202" s="69"/>
      <c r="R41202" s="69"/>
      <c r="S41202" s="69"/>
      <c r="T41202" s="69"/>
      <c r="U41202" s="69"/>
      <c r="V41202" s="69"/>
      <c r="W41202" s="69"/>
      <c r="X41202" s="69"/>
      <c r="Y41202" s="69"/>
    </row>
    <row r="41203" spans="14:25">
      <c r="N41203" s="68"/>
      <c r="O41203" s="69"/>
      <c r="P41203" s="69"/>
      <c r="Q41203" s="69"/>
      <c r="R41203" s="69"/>
      <c r="S41203" s="69"/>
      <c r="T41203" s="69"/>
      <c r="U41203" s="69"/>
      <c r="V41203" s="69"/>
      <c r="W41203" s="69"/>
      <c r="X41203" s="69"/>
      <c r="Y41203" s="69"/>
    </row>
    <row r="41204" spans="14:25">
      <c r="N41204" s="68"/>
      <c r="O41204" s="69"/>
      <c r="P41204" s="69"/>
      <c r="Q41204" s="69"/>
      <c r="R41204" s="69"/>
      <c r="S41204" s="69"/>
      <c r="T41204" s="69"/>
      <c r="U41204" s="69"/>
      <c r="V41204" s="69"/>
      <c r="W41204" s="69"/>
      <c r="X41204" s="69"/>
      <c r="Y41204" s="69"/>
    </row>
    <row r="41205" spans="14:25">
      <c r="N41205" s="68"/>
      <c r="O41205" s="69"/>
      <c r="P41205" s="69"/>
      <c r="Q41205" s="69"/>
      <c r="R41205" s="69"/>
      <c r="S41205" s="69"/>
      <c r="T41205" s="69"/>
      <c r="U41205" s="69"/>
      <c r="V41205" s="69"/>
      <c r="W41205" s="69"/>
      <c r="X41205" s="69"/>
      <c r="Y41205" s="69"/>
    </row>
    <row r="41206" spans="14:25">
      <c r="N41206" s="68"/>
      <c r="O41206" s="69"/>
      <c r="P41206" s="69"/>
      <c r="Q41206" s="69"/>
      <c r="R41206" s="69"/>
      <c r="S41206" s="69"/>
      <c r="T41206" s="69"/>
      <c r="U41206" s="69"/>
      <c r="V41206" s="69"/>
      <c r="W41206" s="69"/>
      <c r="X41206" s="69"/>
      <c r="Y41206" s="69"/>
    </row>
    <row r="41207" spans="14:25">
      <c r="N41207" s="68"/>
      <c r="O41207" s="69"/>
      <c r="P41207" s="69"/>
      <c r="Q41207" s="69"/>
      <c r="R41207" s="69"/>
      <c r="S41207" s="69"/>
      <c r="T41207" s="69"/>
      <c r="U41207" s="69"/>
      <c r="V41207" s="69"/>
      <c r="W41207" s="69"/>
      <c r="X41207" s="69"/>
      <c r="Y41207" s="69"/>
    </row>
    <row r="41208" spans="14:25">
      <c r="N41208" s="68"/>
      <c r="O41208" s="69"/>
      <c r="P41208" s="69"/>
      <c r="Q41208" s="69"/>
      <c r="R41208" s="69"/>
      <c r="S41208" s="69"/>
      <c r="T41208" s="69"/>
      <c r="U41208" s="69"/>
      <c r="V41208" s="69"/>
      <c r="W41208" s="69"/>
      <c r="X41208" s="69"/>
      <c r="Y41208" s="69"/>
    </row>
    <row r="41209" spans="14:25">
      <c r="N41209" s="68"/>
      <c r="O41209" s="69"/>
      <c r="P41209" s="69"/>
      <c r="Q41209" s="69"/>
      <c r="R41209" s="69"/>
      <c r="S41209" s="69"/>
      <c r="T41209" s="69"/>
      <c r="U41209" s="69"/>
      <c r="V41209" s="69"/>
      <c r="W41209" s="69"/>
      <c r="X41209" s="69"/>
      <c r="Y41209" s="69"/>
    </row>
    <row r="41210" spans="14:25">
      <c r="N41210" s="68"/>
      <c r="O41210" s="69"/>
      <c r="P41210" s="69"/>
      <c r="Q41210" s="69"/>
      <c r="R41210" s="69"/>
      <c r="S41210" s="69"/>
      <c r="T41210" s="69"/>
      <c r="U41210" s="69"/>
      <c r="V41210" s="69"/>
      <c r="W41210" s="69"/>
      <c r="X41210" s="69"/>
      <c r="Y41210" s="69"/>
    </row>
    <row r="41211" spans="14:25">
      <c r="N41211" s="68"/>
      <c r="O41211" s="69"/>
      <c r="P41211" s="69"/>
      <c r="Q41211" s="69"/>
      <c r="R41211" s="69"/>
      <c r="S41211" s="69"/>
      <c r="T41211" s="69"/>
      <c r="U41211" s="69"/>
      <c r="V41211" s="69"/>
      <c r="W41211" s="69"/>
      <c r="X41211" s="69"/>
      <c r="Y41211" s="69"/>
    </row>
    <row r="41212" spans="14:25">
      <c r="N41212" s="68"/>
      <c r="O41212" s="69"/>
      <c r="P41212" s="69"/>
      <c r="Q41212" s="69"/>
      <c r="R41212" s="69"/>
      <c r="S41212" s="69"/>
      <c r="T41212" s="69"/>
      <c r="U41212" s="69"/>
      <c r="V41212" s="69"/>
      <c r="W41212" s="69"/>
      <c r="X41212" s="69"/>
      <c r="Y41212" s="69"/>
    </row>
    <row r="41213" spans="14:25">
      <c r="N41213" s="68"/>
      <c r="O41213" s="69"/>
      <c r="P41213" s="69"/>
      <c r="Q41213" s="69"/>
      <c r="R41213" s="69"/>
      <c r="S41213" s="69"/>
      <c r="T41213" s="69"/>
      <c r="U41213" s="69"/>
      <c r="V41213" s="69"/>
      <c r="W41213" s="69"/>
      <c r="X41213" s="69"/>
      <c r="Y41213" s="69"/>
    </row>
    <row r="41214" spans="14:25">
      <c r="N41214" s="68"/>
      <c r="O41214" s="69"/>
      <c r="P41214" s="69"/>
      <c r="Q41214" s="69"/>
      <c r="R41214" s="69"/>
      <c r="S41214" s="69"/>
      <c r="T41214" s="69"/>
      <c r="U41214" s="69"/>
      <c r="V41214" s="69"/>
      <c r="W41214" s="69"/>
      <c r="X41214" s="69"/>
      <c r="Y41214" s="69"/>
    </row>
    <row r="41215" spans="14:25">
      <c r="N41215" s="68"/>
      <c r="O41215" s="69"/>
      <c r="P41215" s="69"/>
      <c r="Q41215" s="69"/>
      <c r="R41215" s="69"/>
      <c r="S41215" s="69"/>
      <c r="T41215" s="69"/>
      <c r="U41215" s="69"/>
      <c r="V41215" s="69"/>
      <c r="W41215" s="69"/>
      <c r="X41215" s="69"/>
      <c r="Y41215" s="69"/>
    </row>
    <row r="41216" spans="14:25">
      <c r="N41216" s="68"/>
      <c r="O41216" s="69"/>
      <c r="P41216" s="69"/>
      <c r="Q41216" s="69"/>
      <c r="R41216" s="69"/>
      <c r="S41216" s="69"/>
      <c r="T41216" s="69"/>
      <c r="U41216" s="69"/>
      <c r="V41216" s="69"/>
      <c r="W41216" s="69"/>
      <c r="X41216" s="69"/>
      <c r="Y41216" s="69"/>
    </row>
    <row r="41217" spans="14:25">
      <c r="N41217" s="68"/>
      <c r="O41217" s="69"/>
      <c r="P41217" s="69"/>
      <c r="Q41217" s="69"/>
      <c r="R41217" s="69"/>
      <c r="S41217" s="69"/>
      <c r="T41217" s="69"/>
      <c r="U41217" s="69"/>
      <c r="V41217" s="69"/>
      <c r="W41217" s="69"/>
      <c r="X41217" s="69"/>
      <c r="Y41217" s="69"/>
    </row>
    <row r="41218" spans="14:25">
      <c r="N41218" s="68"/>
      <c r="O41218" s="69"/>
      <c r="P41218" s="69"/>
      <c r="Q41218" s="69"/>
      <c r="R41218" s="69"/>
      <c r="S41218" s="69"/>
      <c r="T41218" s="69"/>
      <c r="U41218" s="69"/>
      <c r="V41218" s="69"/>
      <c r="W41218" s="69"/>
      <c r="X41218" s="69"/>
      <c r="Y41218" s="69"/>
    </row>
    <row r="41219" spans="14:25">
      <c r="N41219" s="68"/>
      <c r="O41219" s="69"/>
      <c r="P41219" s="69"/>
      <c r="Q41219" s="69"/>
      <c r="R41219" s="69"/>
      <c r="S41219" s="69"/>
      <c r="T41219" s="69"/>
      <c r="U41219" s="69"/>
      <c r="V41219" s="69"/>
      <c r="W41219" s="69"/>
      <c r="X41219" s="69"/>
      <c r="Y41219" s="69"/>
    </row>
    <row r="41220" spans="14:25">
      <c r="N41220" s="68"/>
      <c r="O41220" s="69"/>
      <c r="P41220" s="69"/>
      <c r="Q41220" s="69"/>
      <c r="R41220" s="69"/>
      <c r="S41220" s="69"/>
      <c r="T41220" s="69"/>
      <c r="U41220" s="69"/>
      <c r="V41220" s="69"/>
      <c r="W41220" s="69"/>
      <c r="X41220" s="69"/>
      <c r="Y41220" s="69"/>
    </row>
    <row r="41221" spans="14:25">
      <c r="N41221" s="68"/>
      <c r="O41221" s="69"/>
      <c r="P41221" s="69"/>
      <c r="Q41221" s="69"/>
      <c r="R41221" s="69"/>
      <c r="S41221" s="69"/>
      <c r="T41221" s="69"/>
      <c r="U41221" s="69"/>
      <c r="V41221" s="69"/>
      <c r="W41221" s="69"/>
      <c r="X41221" s="69"/>
      <c r="Y41221" s="69"/>
    </row>
    <row r="41222" spans="14:25">
      <c r="N41222" s="68"/>
      <c r="O41222" s="69"/>
      <c r="P41222" s="69"/>
      <c r="Q41222" s="69"/>
      <c r="R41222" s="69"/>
      <c r="S41222" s="69"/>
      <c r="T41222" s="69"/>
      <c r="U41222" s="69"/>
      <c r="V41222" s="69"/>
      <c r="W41222" s="69"/>
      <c r="X41222" s="69"/>
      <c r="Y41222" s="69"/>
    </row>
    <row r="41223" spans="14:25">
      <c r="N41223" s="68"/>
      <c r="O41223" s="69"/>
      <c r="P41223" s="69"/>
      <c r="Q41223" s="69"/>
      <c r="R41223" s="69"/>
      <c r="S41223" s="69"/>
      <c r="T41223" s="69"/>
      <c r="U41223" s="69"/>
      <c r="V41223" s="69"/>
      <c r="W41223" s="69"/>
      <c r="X41223" s="69"/>
      <c r="Y41223" s="69"/>
    </row>
    <row r="41224" spans="14:25">
      <c r="N41224" s="68"/>
      <c r="O41224" s="69"/>
      <c r="P41224" s="69"/>
      <c r="Q41224" s="69"/>
      <c r="R41224" s="69"/>
      <c r="S41224" s="69"/>
      <c r="T41224" s="69"/>
      <c r="U41224" s="69"/>
      <c r="V41224" s="69"/>
      <c r="W41224" s="69"/>
      <c r="X41224" s="69"/>
      <c r="Y41224" s="69"/>
    </row>
    <row r="41225" spans="14:25">
      <c r="N41225" s="68"/>
      <c r="O41225" s="69"/>
      <c r="P41225" s="69"/>
      <c r="Q41225" s="69"/>
      <c r="R41225" s="69"/>
      <c r="S41225" s="69"/>
      <c r="T41225" s="69"/>
      <c r="U41225" s="69"/>
      <c r="V41225" s="69"/>
      <c r="W41225" s="69"/>
      <c r="X41225" s="69"/>
      <c r="Y41225" s="69"/>
    </row>
    <row r="41226" spans="14:25">
      <c r="N41226" s="68"/>
      <c r="O41226" s="69"/>
      <c r="P41226" s="69"/>
      <c r="Q41226" s="69"/>
      <c r="R41226" s="69"/>
      <c r="S41226" s="69"/>
      <c r="T41226" s="69"/>
      <c r="U41226" s="69"/>
      <c r="V41226" s="69"/>
      <c r="W41226" s="69"/>
      <c r="X41226" s="69"/>
      <c r="Y41226" s="69"/>
    </row>
    <row r="41227" spans="14:25">
      <c r="N41227" s="68"/>
      <c r="O41227" s="69"/>
      <c r="P41227" s="69"/>
      <c r="Q41227" s="69"/>
      <c r="R41227" s="69"/>
      <c r="S41227" s="69"/>
      <c r="T41227" s="69"/>
      <c r="U41227" s="69"/>
      <c r="V41227" s="69"/>
      <c r="W41227" s="69"/>
      <c r="X41227" s="69"/>
      <c r="Y41227" s="69"/>
    </row>
    <row r="41228" spans="14:25">
      <c r="N41228" s="68"/>
      <c r="O41228" s="69"/>
      <c r="P41228" s="69"/>
      <c r="Q41228" s="69"/>
      <c r="R41228" s="69"/>
      <c r="S41228" s="69"/>
      <c r="T41228" s="69"/>
      <c r="U41228" s="69"/>
      <c r="V41228" s="69"/>
      <c r="W41228" s="69"/>
      <c r="X41228" s="69"/>
      <c r="Y41228" s="69"/>
    </row>
    <row r="41229" spans="14:25">
      <c r="N41229" s="68"/>
      <c r="O41229" s="69"/>
      <c r="P41229" s="69"/>
      <c r="Q41229" s="69"/>
      <c r="R41229" s="69"/>
      <c r="S41229" s="69"/>
      <c r="T41229" s="69"/>
      <c r="U41229" s="69"/>
      <c r="V41229" s="69"/>
      <c r="W41229" s="69"/>
      <c r="X41229" s="69"/>
      <c r="Y41229" s="69"/>
    </row>
    <row r="41230" spans="14:25">
      <c r="N41230" s="68"/>
      <c r="O41230" s="69"/>
      <c r="P41230" s="69"/>
      <c r="Q41230" s="69"/>
      <c r="R41230" s="69"/>
      <c r="S41230" s="69"/>
      <c r="T41230" s="69"/>
      <c r="U41230" s="69"/>
      <c r="V41230" s="69"/>
      <c r="W41230" s="69"/>
      <c r="X41230" s="69"/>
      <c r="Y41230" s="69"/>
    </row>
    <row r="41231" spans="14:25">
      <c r="N41231" s="68"/>
      <c r="O41231" s="69"/>
      <c r="P41231" s="69"/>
      <c r="Q41231" s="69"/>
      <c r="R41231" s="69"/>
      <c r="S41231" s="69"/>
      <c r="T41231" s="69"/>
      <c r="U41231" s="69"/>
      <c r="V41231" s="69"/>
      <c r="W41231" s="69"/>
      <c r="X41231" s="69"/>
      <c r="Y41231" s="69"/>
    </row>
    <row r="41232" spans="14:25">
      <c r="N41232" s="68"/>
      <c r="O41232" s="69"/>
      <c r="P41232" s="69"/>
      <c r="Q41232" s="69"/>
      <c r="R41232" s="69"/>
      <c r="S41232" s="69"/>
      <c r="T41232" s="69"/>
      <c r="U41232" s="69"/>
      <c r="V41232" s="69"/>
      <c r="W41232" s="69"/>
      <c r="X41232" s="69"/>
      <c r="Y41232" s="69"/>
    </row>
    <row r="41233" spans="14:25">
      <c r="N41233" s="68"/>
      <c r="O41233" s="69"/>
      <c r="P41233" s="69"/>
      <c r="Q41233" s="69"/>
      <c r="R41233" s="69"/>
      <c r="S41233" s="69"/>
      <c r="T41233" s="69"/>
      <c r="U41233" s="69"/>
      <c r="V41233" s="69"/>
      <c r="W41233" s="69"/>
      <c r="X41233" s="69"/>
      <c r="Y41233" s="69"/>
    </row>
    <row r="41234" spans="14:25">
      <c r="N41234" s="68"/>
      <c r="O41234" s="69"/>
      <c r="P41234" s="69"/>
      <c r="Q41234" s="69"/>
      <c r="R41234" s="69"/>
      <c r="S41234" s="69"/>
      <c r="T41234" s="69"/>
      <c r="U41234" s="69"/>
      <c r="V41234" s="69"/>
      <c r="W41234" s="69"/>
      <c r="X41234" s="69"/>
      <c r="Y41234" s="69"/>
    </row>
    <row r="41235" spans="14:25">
      <c r="N41235" s="68"/>
      <c r="O41235" s="69"/>
      <c r="P41235" s="69"/>
      <c r="Q41235" s="69"/>
      <c r="R41235" s="69"/>
      <c r="S41235" s="69"/>
      <c r="T41235" s="69"/>
      <c r="U41235" s="69"/>
      <c r="V41235" s="69"/>
      <c r="W41235" s="69"/>
      <c r="X41235" s="69"/>
      <c r="Y41235" s="69"/>
    </row>
    <row r="41236" spans="14:25">
      <c r="N41236" s="68"/>
      <c r="O41236" s="69"/>
      <c r="P41236" s="69"/>
      <c r="Q41236" s="69"/>
      <c r="R41236" s="69"/>
      <c r="S41236" s="69"/>
      <c r="T41236" s="69"/>
      <c r="U41236" s="69"/>
      <c r="V41236" s="69"/>
      <c r="W41236" s="69"/>
      <c r="X41236" s="69"/>
      <c r="Y41236" s="69"/>
    </row>
    <row r="41237" spans="14:25">
      <c r="N41237" s="68"/>
      <c r="O41237" s="69"/>
      <c r="P41237" s="69"/>
      <c r="Q41237" s="69"/>
      <c r="R41237" s="69"/>
      <c r="S41237" s="69"/>
      <c r="T41237" s="69"/>
      <c r="U41237" s="69"/>
      <c r="V41237" s="69"/>
      <c r="W41237" s="69"/>
      <c r="X41237" s="69"/>
      <c r="Y41237" s="69"/>
    </row>
    <row r="41238" spans="14:25">
      <c r="N41238" s="68"/>
      <c r="O41238" s="69"/>
      <c r="P41238" s="69"/>
      <c r="Q41238" s="69"/>
      <c r="R41238" s="69"/>
      <c r="S41238" s="69"/>
      <c r="T41238" s="69"/>
      <c r="U41238" s="69"/>
      <c r="V41238" s="69"/>
      <c r="W41238" s="69"/>
      <c r="X41238" s="69"/>
      <c r="Y41238" s="69"/>
    </row>
    <row r="41239" spans="14:25">
      <c r="N41239" s="68"/>
      <c r="O41239" s="69"/>
      <c r="P41239" s="69"/>
      <c r="Q41239" s="69"/>
      <c r="R41239" s="69"/>
      <c r="S41239" s="69"/>
      <c r="T41239" s="69"/>
      <c r="U41239" s="69"/>
      <c r="V41239" s="69"/>
      <c r="W41239" s="69"/>
      <c r="X41239" s="69"/>
      <c r="Y41239" s="69"/>
    </row>
    <row r="41240" spans="14:25">
      <c r="N41240" s="68"/>
      <c r="O41240" s="69"/>
      <c r="P41240" s="69"/>
      <c r="Q41240" s="69"/>
      <c r="R41240" s="69"/>
      <c r="S41240" s="69"/>
      <c r="T41240" s="69"/>
      <c r="U41240" s="69"/>
      <c r="V41240" s="69"/>
      <c r="W41240" s="69"/>
      <c r="X41240" s="69"/>
      <c r="Y41240" s="69"/>
    </row>
    <row r="41241" spans="14:25">
      <c r="N41241" s="68"/>
      <c r="O41241" s="69"/>
      <c r="P41241" s="69"/>
      <c r="Q41241" s="69"/>
      <c r="R41241" s="69"/>
      <c r="S41241" s="69"/>
      <c r="T41241" s="69"/>
      <c r="U41241" s="69"/>
      <c r="V41241" s="69"/>
      <c r="W41241" s="69"/>
      <c r="X41241" s="69"/>
      <c r="Y41241" s="69"/>
    </row>
    <row r="41242" spans="14:25">
      <c r="N41242" s="68"/>
      <c r="O41242" s="69"/>
      <c r="P41242" s="69"/>
      <c r="Q41242" s="69"/>
      <c r="R41242" s="69"/>
      <c r="S41242" s="69"/>
      <c r="T41242" s="69"/>
      <c r="U41242" s="69"/>
      <c r="V41242" s="69"/>
      <c r="W41242" s="69"/>
      <c r="X41242" s="69"/>
      <c r="Y41242" s="69"/>
    </row>
    <row r="41243" spans="14:25">
      <c r="N41243" s="68"/>
      <c r="O41243" s="69"/>
      <c r="P41243" s="69"/>
      <c r="Q41243" s="69"/>
      <c r="R41243" s="69"/>
      <c r="S41243" s="69"/>
      <c r="T41243" s="69"/>
      <c r="U41243" s="69"/>
      <c r="V41243" s="69"/>
      <c r="W41243" s="69"/>
      <c r="X41243" s="69"/>
      <c r="Y41243" s="69"/>
    </row>
    <row r="41244" spans="14:25">
      <c r="N41244" s="68"/>
      <c r="O41244" s="69"/>
      <c r="P41244" s="69"/>
      <c r="Q41244" s="69"/>
      <c r="R41244" s="69"/>
      <c r="S41244" s="69"/>
      <c r="T41244" s="69"/>
      <c r="U41244" s="69"/>
      <c r="V41244" s="69"/>
      <c r="W41244" s="69"/>
      <c r="X41244" s="69"/>
      <c r="Y41244" s="69"/>
    </row>
    <row r="41245" spans="14:25">
      <c r="N41245" s="68"/>
      <c r="O41245" s="69"/>
      <c r="P41245" s="69"/>
      <c r="Q41245" s="69"/>
      <c r="R41245" s="69"/>
      <c r="S41245" s="69"/>
      <c r="T41245" s="69"/>
      <c r="U41245" s="69"/>
      <c r="V41245" s="69"/>
      <c r="W41245" s="69"/>
      <c r="X41245" s="69"/>
      <c r="Y41245" s="69"/>
    </row>
    <row r="41246" spans="14:25">
      <c r="N41246" s="68"/>
      <c r="O41246" s="69"/>
      <c r="P41246" s="69"/>
      <c r="Q41246" s="69"/>
      <c r="R41246" s="69"/>
      <c r="S41246" s="69"/>
      <c r="T41246" s="69"/>
      <c r="U41246" s="69"/>
      <c r="V41246" s="69"/>
      <c r="W41246" s="69"/>
      <c r="X41246" s="69"/>
      <c r="Y41246" s="69"/>
    </row>
    <row r="41247" spans="14:25">
      <c r="N41247" s="68"/>
      <c r="O41247" s="69"/>
      <c r="P41247" s="69"/>
      <c r="Q41247" s="69"/>
      <c r="R41247" s="69"/>
      <c r="S41247" s="69"/>
      <c r="T41247" s="69"/>
      <c r="U41247" s="69"/>
      <c r="V41247" s="69"/>
      <c r="W41247" s="69"/>
      <c r="X41247" s="69"/>
      <c r="Y41247" s="69"/>
    </row>
    <row r="41248" spans="14:25">
      <c r="N41248" s="68"/>
      <c r="O41248" s="69"/>
      <c r="P41248" s="69"/>
      <c r="Q41248" s="69"/>
      <c r="R41248" s="69"/>
      <c r="S41248" s="69"/>
      <c r="T41248" s="69"/>
      <c r="U41248" s="69"/>
      <c r="V41248" s="69"/>
      <c r="W41248" s="69"/>
      <c r="X41248" s="69"/>
      <c r="Y41248" s="69"/>
    </row>
    <row r="41249" spans="14:25">
      <c r="N41249" s="68"/>
      <c r="O41249" s="69"/>
      <c r="P41249" s="69"/>
      <c r="Q41249" s="69"/>
      <c r="R41249" s="69"/>
      <c r="S41249" s="69"/>
      <c r="T41249" s="69"/>
      <c r="U41249" s="69"/>
      <c r="V41249" s="69"/>
      <c r="W41249" s="69"/>
      <c r="X41249" s="69"/>
      <c r="Y41249" s="69"/>
    </row>
    <row r="41250" spans="14:25">
      <c r="N41250" s="68"/>
      <c r="O41250" s="69"/>
      <c r="P41250" s="69"/>
      <c r="Q41250" s="69"/>
      <c r="R41250" s="69"/>
      <c r="S41250" s="69"/>
      <c r="T41250" s="69"/>
      <c r="U41250" s="69"/>
      <c r="V41250" s="69"/>
      <c r="W41250" s="69"/>
      <c r="X41250" s="69"/>
      <c r="Y41250" s="69"/>
    </row>
    <row r="41251" spans="14:25">
      <c r="N41251" s="68"/>
      <c r="O41251" s="69"/>
      <c r="P41251" s="69"/>
      <c r="Q41251" s="69"/>
      <c r="R41251" s="69"/>
      <c r="S41251" s="69"/>
      <c r="T41251" s="69"/>
      <c r="U41251" s="69"/>
      <c r="V41251" s="69"/>
      <c r="W41251" s="69"/>
      <c r="X41251" s="69"/>
      <c r="Y41251" s="69"/>
    </row>
    <row r="41252" spans="14:25">
      <c r="N41252" s="68"/>
      <c r="O41252" s="69"/>
      <c r="P41252" s="69"/>
      <c r="Q41252" s="69"/>
      <c r="R41252" s="69"/>
      <c r="S41252" s="69"/>
      <c r="T41252" s="69"/>
      <c r="U41252" s="69"/>
      <c r="V41252" s="69"/>
      <c r="W41252" s="69"/>
      <c r="X41252" s="69"/>
      <c r="Y41252" s="69"/>
    </row>
    <row r="41253" spans="14:25">
      <c r="N41253" s="68"/>
      <c r="O41253" s="69"/>
      <c r="P41253" s="69"/>
      <c r="Q41253" s="69"/>
      <c r="R41253" s="69"/>
      <c r="S41253" s="69"/>
      <c r="T41253" s="69"/>
      <c r="U41253" s="69"/>
      <c r="V41253" s="69"/>
      <c r="W41253" s="69"/>
      <c r="X41253" s="69"/>
      <c r="Y41253" s="69"/>
    </row>
    <row r="41254" spans="14:25">
      <c r="N41254" s="68"/>
      <c r="O41254" s="69"/>
      <c r="P41254" s="69"/>
      <c r="Q41254" s="69"/>
      <c r="R41254" s="69"/>
      <c r="S41254" s="69"/>
      <c r="T41254" s="69"/>
      <c r="U41254" s="69"/>
      <c r="V41254" s="69"/>
      <c r="W41254" s="69"/>
      <c r="X41254" s="69"/>
      <c r="Y41254" s="69"/>
    </row>
    <row r="41255" spans="14:25">
      <c r="N41255" s="68"/>
      <c r="O41255" s="69"/>
      <c r="P41255" s="69"/>
      <c r="Q41255" s="69"/>
      <c r="R41255" s="69"/>
      <c r="S41255" s="69"/>
      <c r="T41255" s="69"/>
      <c r="U41255" s="69"/>
      <c r="V41255" s="69"/>
      <c r="W41255" s="69"/>
      <c r="X41255" s="69"/>
      <c r="Y41255" s="69"/>
    </row>
    <row r="41256" spans="14:25">
      <c r="N41256" s="68"/>
      <c r="O41256" s="69"/>
      <c r="P41256" s="69"/>
      <c r="Q41256" s="69"/>
      <c r="R41256" s="69"/>
      <c r="S41256" s="69"/>
      <c r="T41256" s="69"/>
      <c r="U41256" s="69"/>
      <c r="V41256" s="69"/>
      <c r="W41256" s="69"/>
      <c r="X41256" s="69"/>
      <c r="Y41256" s="69"/>
    </row>
    <row r="41257" spans="14:25">
      <c r="N41257" s="68"/>
      <c r="O41257" s="69"/>
      <c r="P41257" s="69"/>
      <c r="Q41257" s="69"/>
      <c r="R41257" s="69"/>
      <c r="S41257" s="69"/>
      <c r="T41257" s="69"/>
      <c r="U41257" s="69"/>
      <c r="V41257" s="69"/>
      <c r="W41257" s="69"/>
      <c r="X41257" s="69"/>
      <c r="Y41257" s="69"/>
    </row>
    <row r="41258" spans="14:25">
      <c r="N41258" s="68"/>
      <c r="O41258" s="69"/>
      <c r="P41258" s="69"/>
      <c r="Q41258" s="69"/>
      <c r="R41258" s="69"/>
      <c r="S41258" s="69"/>
      <c r="T41258" s="69"/>
      <c r="U41258" s="69"/>
      <c r="V41258" s="69"/>
      <c r="W41258" s="69"/>
      <c r="X41258" s="69"/>
      <c r="Y41258" s="69"/>
    </row>
    <row r="41259" spans="14:25">
      <c r="N41259" s="68"/>
      <c r="O41259" s="69"/>
      <c r="P41259" s="69"/>
      <c r="Q41259" s="69"/>
      <c r="R41259" s="69"/>
      <c r="S41259" s="69"/>
      <c r="T41259" s="69"/>
      <c r="U41259" s="69"/>
      <c r="V41259" s="69"/>
      <c r="W41259" s="69"/>
      <c r="X41259" s="69"/>
      <c r="Y41259" s="69"/>
    </row>
    <row r="41260" spans="14:25">
      <c r="N41260" s="68"/>
      <c r="O41260" s="69"/>
      <c r="P41260" s="69"/>
      <c r="Q41260" s="69"/>
      <c r="R41260" s="69"/>
      <c r="S41260" s="69"/>
      <c r="T41260" s="69"/>
      <c r="U41260" s="69"/>
      <c r="V41260" s="69"/>
      <c r="W41260" s="69"/>
      <c r="X41260" s="69"/>
      <c r="Y41260" s="69"/>
    </row>
    <row r="41261" spans="14:25">
      <c r="N41261" s="68"/>
      <c r="O41261" s="69"/>
      <c r="P41261" s="69"/>
      <c r="Q41261" s="69"/>
      <c r="R41261" s="69"/>
      <c r="S41261" s="69"/>
      <c r="T41261" s="69"/>
      <c r="U41261" s="69"/>
      <c r="V41261" s="69"/>
      <c r="W41261" s="69"/>
      <c r="X41261" s="69"/>
      <c r="Y41261" s="69"/>
    </row>
    <row r="41262" spans="14:25">
      <c r="N41262" s="68"/>
      <c r="O41262" s="69"/>
      <c r="P41262" s="69"/>
      <c r="Q41262" s="69"/>
      <c r="R41262" s="69"/>
      <c r="S41262" s="69"/>
      <c r="T41262" s="69"/>
      <c r="U41262" s="69"/>
      <c r="V41262" s="69"/>
      <c r="W41262" s="69"/>
      <c r="X41262" s="69"/>
      <c r="Y41262" s="69"/>
    </row>
    <row r="41263" spans="14:25">
      <c r="N41263" s="68"/>
      <c r="O41263" s="69"/>
      <c r="P41263" s="69"/>
      <c r="Q41263" s="69"/>
      <c r="R41263" s="69"/>
      <c r="S41263" s="69"/>
      <c r="T41263" s="69"/>
      <c r="U41263" s="69"/>
      <c r="V41263" s="69"/>
      <c r="W41263" s="69"/>
      <c r="X41263" s="69"/>
      <c r="Y41263" s="69"/>
    </row>
    <row r="41264" spans="14:25">
      <c r="N41264" s="68"/>
      <c r="O41264" s="69"/>
      <c r="P41264" s="69"/>
      <c r="Q41264" s="69"/>
      <c r="R41264" s="69"/>
      <c r="S41264" s="69"/>
      <c r="T41264" s="69"/>
      <c r="U41264" s="69"/>
      <c r="V41264" s="69"/>
      <c r="W41264" s="69"/>
      <c r="X41264" s="69"/>
      <c r="Y41264" s="69"/>
    </row>
    <row r="41265" spans="14:25">
      <c r="N41265" s="68"/>
      <c r="O41265" s="69"/>
      <c r="P41265" s="69"/>
      <c r="Q41265" s="69"/>
      <c r="R41265" s="69"/>
      <c r="S41265" s="69"/>
      <c r="T41265" s="69"/>
      <c r="U41265" s="69"/>
      <c r="V41265" s="69"/>
      <c r="W41265" s="69"/>
      <c r="X41265" s="69"/>
      <c r="Y41265" s="69"/>
    </row>
    <row r="41266" spans="14:25">
      <c r="N41266" s="68"/>
      <c r="O41266" s="69"/>
      <c r="P41266" s="69"/>
      <c r="Q41266" s="69"/>
      <c r="R41266" s="69"/>
      <c r="S41266" s="69"/>
      <c r="T41266" s="69"/>
      <c r="U41266" s="69"/>
      <c r="V41266" s="69"/>
      <c r="W41266" s="69"/>
      <c r="X41266" s="69"/>
      <c r="Y41266" s="69"/>
    </row>
    <row r="41267" spans="14:25">
      <c r="N41267" s="68"/>
      <c r="O41267" s="69"/>
      <c r="P41267" s="69"/>
      <c r="Q41267" s="69"/>
      <c r="R41267" s="69"/>
      <c r="S41267" s="69"/>
      <c r="T41267" s="69"/>
      <c r="U41267" s="69"/>
      <c r="V41267" s="69"/>
      <c r="W41267" s="69"/>
      <c r="X41267" s="69"/>
      <c r="Y41267" s="69"/>
    </row>
    <row r="41268" spans="14:25">
      <c r="N41268" s="68"/>
      <c r="O41268" s="69"/>
      <c r="P41268" s="69"/>
      <c r="Q41268" s="69"/>
      <c r="R41268" s="69"/>
      <c r="S41268" s="69"/>
      <c r="T41268" s="69"/>
      <c r="U41268" s="69"/>
      <c r="V41268" s="69"/>
      <c r="W41268" s="69"/>
      <c r="X41268" s="69"/>
      <c r="Y41268" s="69"/>
    </row>
    <row r="41269" spans="14:25">
      <c r="N41269" s="68"/>
      <c r="O41269" s="69"/>
      <c r="P41269" s="69"/>
      <c r="Q41269" s="69"/>
      <c r="R41269" s="69"/>
      <c r="S41269" s="69"/>
      <c r="T41269" s="69"/>
      <c r="U41269" s="69"/>
      <c r="V41269" s="69"/>
      <c r="W41269" s="69"/>
      <c r="X41269" s="69"/>
      <c r="Y41269" s="69"/>
    </row>
    <row r="41270" spans="14:25">
      <c r="N41270" s="68"/>
      <c r="O41270" s="69"/>
      <c r="P41270" s="69"/>
      <c r="Q41270" s="69"/>
      <c r="R41270" s="69"/>
      <c r="S41270" s="69"/>
      <c r="T41270" s="69"/>
      <c r="U41270" s="69"/>
      <c r="V41270" s="69"/>
      <c r="W41270" s="69"/>
      <c r="X41270" s="69"/>
      <c r="Y41270" s="69"/>
    </row>
    <row r="41271" spans="14:25">
      <c r="N41271" s="68"/>
      <c r="O41271" s="69"/>
      <c r="P41271" s="69"/>
      <c r="Q41271" s="69"/>
      <c r="R41271" s="69"/>
      <c r="S41271" s="69"/>
      <c r="T41271" s="69"/>
      <c r="U41271" s="69"/>
      <c r="V41271" s="69"/>
      <c r="W41271" s="69"/>
      <c r="X41271" s="69"/>
      <c r="Y41271" s="69"/>
    </row>
    <row r="41272" spans="14:25">
      <c r="N41272" s="68"/>
      <c r="O41272" s="69"/>
      <c r="P41272" s="69"/>
      <c r="Q41272" s="69"/>
      <c r="R41272" s="69"/>
      <c r="S41272" s="69"/>
      <c r="T41272" s="69"/>
      <c r="U41272" s="69"/>
      <c r="V41272" s="69"/>
      <c r="W41272" s="69"/>
      <c r="X41272" s="69"/>
      <c r="Y41272" s="69"/>
    </row>
    <row r="41273" spans="14:25">
      <c r="N41273" s="68"/>
      <c r="O41273" s="69"/>
      <c r="P41273" s="69"/>
      <c r="Q41273" s="69"/>
      <c r="R41273" s="69"/>
      <c r="S41273" s="69"/>
      <c r="T41273" s="69"/>
      <c r="U41273" s="69"/>
      <c r="V41273" s="69"/>
      <c r="W41273" s="69"/>
      <c r="X41273" s="69"/>
      <c r="Y41273" s="69"/>
    </row>
    <row r="41274" spans="14:25">
      <c r="N41274" s="68"/>
      <c r="O41274" s="69"/>
      <c r="P41274" s="69"/>
      <c r="Q41274" s="69"/>
      <c r="R41274" s="69"/>
      <c r="S41274" s="69"/>
      <c r="T41274" s="69"/>
      <c r="U41274" s="69"/>
      <c r="V41274" s="69"/>
      <c r="W41274" s="69"/>
      <c r="X41274" s="69"/>
      <c r="Y41274" s="69"/>
    </row>
    <row r="41275" spans="14:25">
      <c r="N41275" s="68"/>
      <c r="O41275" s="69"/>
      <c r="P41275" s="69"/>
      <c r="Q41275" s="69"/>
      <c r="R41275" s="69"/>
      <c r="S41275" s="69"/>
      <c r="T41275" s="69"/>
      <c r="U41275" s="69"/>
      <c r="V41275" s="69"/>
      <c r="W41275" s="69"/>
      <c r="X41275" s="69"/>
      <c r="Y41275" s="69"/>
    </row>
    <row r="41276" spans="14:25">
      <c r="N41276" s="68"/>
      <c r="O41276" s="69"/>
      <c r="P41276" s="69"/>
      <c r="Q41276" s="69"/>
      <c r="R41276" s="69"/>
      <c r="S41276" s="69"/>
      <c r="T41276" s="69"/>
      <c r="U41276" s="69"/>
      <c r="V41276" s="69"/>
      <c r="W41276" s="69"/>
      <c r="X41276" s="69"/>
      <c r="Y41276" s="69"/>
    </row>
    <row r="41277" spans="14:25">
      <c r="N41277" s="68"/>
      <c r="O41277" s="69"/>
      <c r="P41277" s="69"/>
      <c r="Q41277" s="69"/>
      <c r="R41277" s="69"/>
      <c r="S41277" s="69"/>
      <c r="T41277" s="69"/>
      <c r="U41277" s="69"/>
      <c r="V41277" s="69"/>
      <c r="W41277" s="69"/>
      <c r="X41277" s="69"/>
      <c r="Y41277" s="69"/>
    </row>
    <row r="41278" spans="14:25">
      <c r="N41278" s="68"/>
      <c r="O41278" s="69"/>
      <c r="P41278" s="69"/>
      <c r="Q41278" s="69"/>
      <c r="R41278" s="69"/>
      <c r="S41278" s="69"/>
      <c r="T41278" s="69"/>
      <c r="U41278" s="69"/>
      <c r="V41278" s="69"/>
      <c r="W41278" s="69"/>
      <c r="X41278" s="69"/>
      <c r="Y41278" s="69"/>
    </row>
    <row r="41279" spans="14:25">
      <c r="N41279" s="68"/>
      <c r="O41279" s="69"/>
      <c r="P41279" s="69"/>
      <c r="Q41279" s="69"/>
      <c r="R41279" s="69"/>
      <c r="S41279" s="69"/>
      <c r="T41279" s="69"/>
      <c r="U41279" s="69"/>
      <c r="V41279" s="69"/>
      <c r="W41279" s="69"/>
      <c r="X41279" s="69"/>
      <c r="Y41279" s="69"/>
    </row>
    <row r="41280" spans="14:25">
      <c r="N41280" s="68"/>
      <c r="O41280" s="69"/>
      <c r="P41280" s="69"/>
      <c r="Q41280" s="69"/>
      <c r="R41280" s="69"/>
      <c r="S41280" s="69"/>
      <c r="T41280" s="69"/>
      <c r="U41280" s="69"/>
      <c r="V41280" s="69"/>
      <c r="W41280" s="69"/>
      <c r="X41280" s="69"/>
      <c r="Y41280" s="69"/>
    </row>
    <row r="41281" spans="14:25">
      <c r="N41281" s="68"/>
      <c r="O41281" s="69"/>
      <c r="P41281" s="69"/>
      <c r="Q41281" s="69"/>
      <c r="R41281" s="69"/>
      <c r="S41281" s="69"/>
      <c r="T41281" s="69"/>
      <c r="U41281" s="69"/>
      <c r="V41281" s="69"/>
      <c r="W41281" s="69"/>
      <c r="X41281" s="69"/>
      <c r="Y41281" s="69"/>
    </row>
    <row r="41282" spans="14:25">
      <c r="N41282" s="68"/>
      <c r="O41282" s="69"/>
      <c r="P41282" s="69"/>
      <c r="Q41282" s="69"/>
      <c r="R41282" s="69"/>
      <c r="S41282" s="69"/>
      <c r="T41282" s="69"/>
      <c r="U41282" s="69"/>
      <c r="V41282" s="69"/>
      <c r="W41282" s="69"/>
      <c r="X41282" s="69"/>
      <c r="Y41282" s="69"/>
    </row>
    <row r="41283" spans="14:25">
      <c r="N41283" s="68"/>
      <c r="O41283" s="69"/>
      <c r="P41283" s="69"/>
      <c r="Q41283" s="69"/>
      <c r="R41283" s="69"/>
      <c r="S41283" s="69"/>
      <c r="T41283" s="69"/>
      <c r="U41283" s="69"/>
      <c r="V41283" s="69"/>
      <c r="W41283" s="69"/>
      <c r="X41283" s="69"/>
      <c r="Y41283" s="69"/>
    </row>
    <row r="41284" spans="14:25">
      <c r="N41284" s="68"/>
      <c r="O41284" s="69"/>
      <c r="P41284" s="69"/>
      <c r="Q41284" s="69"/>
      <c r="R41284" s="69"/>
      <c r="S41284" s="69"/>
      <c r="T41284" s="69"/>
      <c r="U41284" s="69"/>
      <c r="V41284" s="69"/>
      <c r="W41284" s="69"/>
      <c r="X41284" s="69"/>
      <c r="Y41284" s="69"/>
    </row>
    <row r="41285" spans="14:25">
      <c r="N41285" s="68"/>
      <c r="O41285" s="69"/>
      <c r="P41285" s="69"/>
      <c r="Q41285" s="69"/>
      <c r="R41285" s="69"/>
      <c r="S41285" s="69"/>
      <c r="T41285" s="69"/>
      <c r="U41285" s="69"/>
      <c r="V41285" s="69"/>
      <c r="W41285" s="69"/>
      <c r="X41285" s="69"/>
      <c r="Y41285" s="69"/>
    </row>
    <row r="41286" spans="14:25">
      <c r="N41286" s="68"/>
      <c r="O41286" s="69"/>
      <c r="P41286" s="69"/>
      <c r="Q41286" s="69"/>
      <c r="R41286" s="69"/>
      <c r="S41286" s="69"/>
      <c r="T41286" s="69"/>
      <c r="U41286" s="69"/>
      <c r="V41286" s="69"/>
      <c r="W41286" s="69"/>
      <c r="X41286" s="69"/>
      <c r="Y41286" s="69"/>
    </row>
    <row r="41287" spans="14:25">
      <c r="N41287" s="68"/>
      <c r="O41287" s="69"/>
      <c r="P41287" s="69"/>
      <c r="Q41287" s="69"/>
      <c r="R41287" s="69"/>
      <c r="S41287" s="69"/>
      <c r="T41287" s="69"/>
      <c r="U41287" s="69"/>
      <c r="V41287" s="69"/>
      <c r="W41287" s="69"/>
      <c r="X41287" s="69"/>
      <c r="Y41287" s="69"/>
    </row>
    <row r="41288" spans="14:25">
      <c r="N41288" s="68"/>
      <c r="O41288" s="69"/>
      <c r="P41288" s="69"/>
      <c r="Q41288" s="69"/>
      <c r="R41288" s="69"/>
      <c r="S41288" s="69"/>
      <c r="T41288" s="69"/>
      <c r="U41288" s="69"/>
      <c r="V41288" s="69"/>
      <c r="W41288" s="69"/>
      <c r="X41288" s="69"/>
      <c r="Y41288" s="69"/>
    </row>
    <row r="41289" spans="14:25">
      <c r="N41289" s="68"/>
      <c r="O41289" s="69"/>
      <c r="P41289" s="69"/>
      <c r="Q41289" s="69"/>
      <c r="R41289" s="69"/>
      <c r="S41289" s="69"/>
      <c r="T41289" s="69"/>
      <c r="U41289" s="69"/>
      <c r="V41289" s="69"/>
      <c r="W41289" s="69"/>
      <c r="X41289" s="69"/>
      <c r="Y41289" s="69"/>
    </row>
    <row r="41290" spans="14:25">
      <c r="N41290" s="68"/>
      <c r="O41290" s="69"/>
      <c r="P41290" s="69"/>
      <c r="Q41290" s="69"/>
      <c r="R41290" s="69"/>
      <c r="S41290" s="69"/>
      <c r="T41290" s="69"/>
      <c r="U41290" s="69"/>
      <c r="V41290" s="69"/>
      <c r="W41290" s="69"/>
      <c r="X41290" s="69"/>
      <c r="Y41290" s="69"/>
    </row>
    <row r="41291" spans="14:25">
      <c r="N41291" s="68"/>
      <c r="O41291" s="69"/>
      <c r="P41291" s="69"/>
      <c r="Q41291" s="69"/>
      <c r="R41291" s="69"/>
      <c r="S41291" s="69"/>
      <c r="T41291" s="69"/>
      <c r="U41291" s="69"/>
      <c r="V41291" s="69"/>
      <c r="W41291" s="69"/>
      <c r="X41291" s="69"/>
      <c r="Y41291" s="69"/>
    </row>
    <row r="41292" spans="14:25">
      <c r="N41292" s="68"/>
      <c r="O41292" s="69"/>
      <c r="P41292" s="69"/>
      <c r="Q41292" s="69"/>
      <c r="R41292" s="69"/>
      <c r="S41292" s="69"/>
      <c r="T41292" s="69"/>
      <c r="U41292" s="69"/>
      <c r="V41292" s="69"/>
      <c r="W41292" s="69"/>
      <c r="X41292" s="69"/>
      <c r="Y41292" s="69"/>
    </row>
    <row r="41293" spans="14:25">
      <c r="N41293" s="68"/>
      <c r="O41293" s="69"/>
      <c r="P41293" s="69"/>
      <c r="Q41293" s="69"/>
      <c r="R41293" s="69"/>
      <c r="S41293" s="69"/>
      <c r="T41293" s="69"/>
      <c r="U41293" s="69"/>
      <c r="V41293" s="69"/>
      <c r="W41293" s="69"/>
      <c r="X41293" s="69"/>
      <c r="Y41293" s="69"/>
    </row>
    <row r="41294" spans="14:25">
      <c r="N41294" s="68"/>
      <c r="O41294" s="69"/>
      <c r="P41294" s="69"/>
      <c r="Q41294" s="69"/>
      <c r="R41294" s="69"/>
      <c r="S41294" s="69"/>
      <c r="T41294" s="69"/>
      <c r="U41294" s="69"/>
      <c r="V41294" s="69"/>
      <c r="W41294" s="69"/>
      <c r="X41294" s="69"/>
      <c r="Y41294" s="69"/>
    </row>
    <row r="41295" spans="14:25">
      <c r="N41295" s="68"/>
      <c r="O41295" s="69"/>
      <c r="P41295" s="69"/>
      <c r="Q41295" s="69"/>
      <c r="R41295" s="69"/>
      <c r="S41295" s="69"/>
      <c r="T41295" s="69"/>
      <c r="U41295" s="69"/>
      <c r="V41295" s="69"/>
      <c r="W41295" s="69"/>
      <c r="X41295" s="69"/>
      <c r="Y41295" s="69"/>
    </row>
    <row r="41296" spans="14:25">
      <c r="N41296" s="68"/>
      <c r="O41296" s="69"/>
      <c r="P41296" s="69"/>
      <c r="Q41296" s="69"/>
      <c r="R41296" s="69"/>
      <c r="S41296" s="69"/>
      <c r="T41296" s="69"/>
      <c r="U41296" s="69"/>
      <c r="V41296" s="69"/>
      <c r="W41296" s="69"/>
      <c r="X41296" s="69"/>
      <c r="Y41296" s="69"/>
    </row>
    <row r="41297" spans="14:25">
      <c r="N41297" s="68"/>
      <c r="O41297" s="69"/>
      <c r="P41297" s="69"/>
      <c r="Q41297" s="69"/>
      <c r="R41297" s="69"/>
      <c r="S41297" s="69"/>
      <c r="T41297" s="69"/>
      <c r="U41297" s="69"/>
      <c r="V41297" s="69"/>
      <c r="W41297" s="69"/>
      <c r="X41297" s="69"/>
      <c r="Y41297" s="69"/>
    </row>
    <row r="41298" spans="14:25">
      <c r="N41298" s="68"/>
      <c r="O41298" s="69"/>
      <c r="P41298" s="69"/>
      <c r="Q41298" s="69"/>
      <c r="R41298" s="69"/>
      <c r="S41298" s="69"/>
      <c r="T41298" s="69"/>
      <c r="U41298" s="69"/>
      <c r="V41298" s="69"/>
      <c r="W41298" s="69"/>
      <c r="X41298" s="69"/>
      <c r="Y41298" s="69"/>
    </row>
    <row r="41299" spans="14:25">
      <c r="N41299" s="68"/>
      <c r="O41299" s="69"/>
      <c r="P41299" s="69"/>
      <c r="Q41299" s="69"/>
      <c r="R41299" s="69"/>
      <c r="S41299" s="69"/>
      <c r="T41299" s="69"/>
      <c r="U41299" s="69"/>
      <c r="V41299" s="69"/>
      <c r="W41299" s="69"/>
      <c r="X41299" s="69"/>
      <c r="Y41299" s="69"/>
    </row>
    <row r="41300" spans="14:25">
      <c r="N41300" s="68"/>
      <c r="O41300" s="69"/>
      <c r="P41300" s="69"/>
      <c r="Q41300" s="69"/>
      <c r="R41300" s="69"/>
      <c r="S41300" s="69"/>
      <c r="T41300" s="69"/>
      <c r="U41300" s="69"/>
      <c r="V41300" s="69"/>
      <c r="W41300" s="69"/>
      <c r="X41300" s="69"/>
      <c r="Y41300" s="69"/>
    </row>
    <row r="41301" spans="14:25">
      <c r="N41301" s="68"/>
      <c r="O41301" s="69"/>
      <c r="P41301" s="69"/>
      <c r="Q41301" s="69"/>
      <c r="R41301" s="69"/>
      <c r="S41301" s="69"/>
      <c r="T41301" s="69"/>
      <c r="U41301" s="69"/>
      <c r="V41301" s="69"/>
      <c r="W41301" s="69"/>
      <c r="X41301" s="69"/>
      <c r="Y41301" s="69"/>
    </row>
    <row r="41302" spans="14:25">
      <c r="N41302" s="68"/>
      <c r="O41302" s="69"/>
      <c r="P41302" s="69"/>
      <c r="Q41302" s="69"/>
      <c r="R41302" s="69"/>
      <c r="S41302" s="69"/>
      <c r="T41302" s="69"/>
      <c r="U41302" s="69"/>
      <c r="V41302" s="69"/>
      <c r="W41302" s="69"/>
      <c r="X41302" s="69"/>
      <c r="Y41302" s="69"/>
    </row>
    <row r="41303" spans="14:25">
      <c r="N41303" s="68"/>
      <c r="O41303" s="69"/>
      <c r="P41303" s="69"/>
      <c r="Q41303" s="69"/>
      <c r="R41303" s="69"/>
      <c r="S41303" s="69"/>
      <c r="T41303" s="69"/>
      <c r="U41303" s="69"/>
      <c r="V41303" s="69"/>
      <c r="W41303" s="69"/>
      <c r="X41303" s="69"/>
      <c r="Y41303" s="69"/>
    </row>
    <row r="41304" spans="14:25">
      <c r="N41304" s="68"/>
      <c r="O41304" s="69"/>
      <c r="P41304" s="69"/>
      <c r="Q41304" s="69"/>
      <c r="R41304" s="69"/>
      <c r="S41304" s="69"/>
      <c r="T41304" s="69"/>
      <c r="U41304" s="69"/>
      <c r="V41304" s="69"/>
      <c r="W41304" s="69"/>
      <c r="X41304" s="69"/>
      <c r="Y41304" s="69"/>
    </row>
    <row r="41305" spans="14:25">
      <c r="N41305" s="68"/>
      <c r="O41305" s="69"/>
      <c r="P41305" s="69"/>
      <c r="Q41305" s="69"/>
      <c r="R41305" s="69"/>
      <c r="S41305" s="69"/>
      <c r="T41305" s="69"/>
      <c r="U41305" s="69"/>
      <c r="V41305" s="69"/>
      <c r="W41305" s="69"/>
      <c r="X41305" s="69"/>
      <c r="Y41305" s="69"/>
    </row>
    <row r="41306" spans="14:25">
      <c r="N41306" s="68"/>
      <c r="O41306" s="69"/>
      <c r="P41306" s="69"/>
      <c r="Q41306" s="69"/>
      <c r="R41306" s="69"/>
      <c r="S41306" s="69"/>
      <c r="T41306" s="69"/>
      <c r="U41306" s="69"/>
      <c r="V41306" s="69"/>
      <c r="W41306" s="69"/>
      <c r="X41306" s="69"/>
      <c r="Y41306" s="69"/>
    </row>
    <row r="41307" spans="14:25">
      <c r="N41307" s="68"/>
      <c r="O41307" s="69"/>
      <c r="P41307" s="69"/>
      <c r="Q41307" s="69"/>
      <c r="R41307" s="69"/>
      <c r="S41307" s="69"/>
      <c r="T41307" s="69"/>
      <c r="U41307" s="69"/>
      <c r="V41307" s="69"/>
      <c r="W41307" s="69"/>
      <c r="X41307" s="69"/>
      <c r="Y41307" s="69"/>
    </row>
    <row r="41308" spans="14:25">
      <c r="N41308" s="68"/>
      <c r="O41308" s="69"/>
      <c r="P41308" s="69"/>
      <c r="Q41308" s="69"/>
      <c r="R41308" s="69"/>
      <c r="S41308" s="69"/>
      <c r="T41308" s="69"/>
      <c r="U41308" s="69"/>
      <c r="V41308" s="69"/>
      <c r="W41308" s="69"/>
      <c r="X41308" s="69"/>
      <c r="Y41308" s="69"/>
    </row>
    <row r="41309" spans="14:25">
      <c r="N41309" s="68"/>
      <c r="O41309" s="69"/>
      <c r="P41309" s="69"/>
      <c r="Q41309" s="69"/>
      <c r="R41309" s="69"/>
      <c r="S41309" s="69"/>
      <c r="T41309" s="69"/>
      <c r="U41309" s="69"/>
      <c r="V41309" s="69"/>
      <c r="W41309" s="69"/>
      <c r="X41309" s="69"/>
      <c r="Y41309" s="69"/>
    </row>
    <row r="41310" spans="14:25">
      <c r="N41310" s="68"/>
      <c r="O41310" s="69"/>
      <c r="P41310" s="69"/>
      <c r="Q41310" s="69"/>
      <c r="R41310" s="69"/>
      <c r="S41310" s="69"/>
      <c r="T41310" s="69"/>
      <c r="U41310" s="69"/>
      <c r="V41310" s="69"/>
      <c r="W41310" s="69"/>
      <c r="X41310" s="69"/>
      <c r="Y41310" s="69"/>
    </row>
    <row r="41311" spans="14:25">
      <c r="N41311" s="68"/>
      <c r="O41311" s="69"/>
      <c r="P41311" s="69"/>
      <c r="Q41311" s="69"/>
      <c r="R41311" s="69"/>
      <c r="S41311" s="69"/>
      <c r="T41311" s="69"/>
      <c r="U41311" s="69"/>
      <c r="V41311" s="69"/>
      <c r="W41311" s="69"/>
      <c r="X41311" s="69"/>
      <c r="Y41311" s="69"/>
    </row>
    <row r="41312" spans="14:25">
      <c r="N41312" s="68"/>
      <c r="O41312" s="69"/>
      <c r="P41312" s="69"/>
      <c r="Q41312" s="69"/>
      <c r="R41312" s="69"/>
      <c r="S41312" s="69"/>
      <c r="T41312" s="69"/>
      <c r="U41312" s="69"/>
      <c r="V41312" s="69"/>
      <c r="W41312" s="69"/>
      <c r="X41312" s="69"/>
      <c r="Y41312" s="69"/>
    </row>
    <row r="41313" spans="14:25">
      <c r="N41313" s="68"/>
      <c r="O41313" s="69"/>
      <c r="P41313" s="69"/>
      <c r="Q41313" s="69"/>
      <c r="R41313" s="69"/>
      <c r="S41313" s="69"/>
      <c r="T41313" s="69"/>
      <c r="U41313" s="69"/>
      <c r="V41313" s="69"/>
      <c r="W41313" s="69"/>
      <c r="X41313" s="69"/>
      <c r="Y41313" s="69"/>
    </row>
    <row r="41314" spans="14:25">
      <c r="N41314" s="68"/>
      <c r="O41314" s="69"/>
      <c r="P41314" s="69"/>
      <c r="Q41314" s="69"/>
      <c r="R41314" s="69"/>
      <c r="S41314" s="69"/>
      <c r="T41314" s="69"/>
      <c r="U41314" s="69"/>
      <c r="V41314" s="69"/>
      <c r="W41314" s="69"/>
      <c r="X41314" s="69"/>
      <c r="Y41314" s="69"/>
    </row>
    <row r="41315" spans="14:25">
      <c r="N41315" s="68"/>
      <c r="O41315" s="69"/>
      <c r="P41315" s="69"/>
      <c r="Q41315" s="69"/>
      <c r="R41315" s="69"/>
      <c r="S41315" s="69"/>
      <c r="T41315" s="69"/>
      <c r="U41315" s="69"/>
      <c r="V41315" s="69"/>
      <c r="W41315" s="69"/>
      <c r="X41315" s="69"/>
      <c r="Y41315" s="69"/>
    </row>
    <row r="41316" spans="14:25">
      <c r="N41316" s="68"/>
      <c r="O41316" s="69"/>
      <c r="P41316" s="69"/>
      <c r="Q41316" s="69"/>
      <c r="R41316" s="69"/>
      <c r="S41316" s="69"/>
      <c r="T41316" s="69"/>
      <c r="U41316" s="69"/>
      <c r="V41316" s="69"/>
      <c r="W41316" s="69"/>
      <c r="X41316" s="69"/>
      <c r="Y41316" s="69"/>
    </row>
    <row r="41317" spans="14:25">
      <c r="N41317" s="68"/>
      <c r="O41317" s="69"/>
      <c r="P41317" s="69"/>
      <c r="Q41317" s="69"/>
      <c r="R41317" s="69"/>
      <c r="S41317" s="69"/>
      <c r="T41317" s="69"/>
      <c r="U41317" s="69"/>
      <c r="V41317" s="69"/>
      <c r="W41317" s="69"/>
      <c r="X41317" s="69"/>
      <c r="Y41317" s="69"/>
    </row>
    <row r="41318" spans="14:25">
      <c r="N41318" s="68"/>
      <c r="O41318" s="69"/>
      <c r="P41318" s="69"/>
      <c r="Q41318" s="69"/>
      <c r="R41318" s="69"/>
      <c r="S41318" s="69"/>
      <c r="T41318" s="69"/>
      <c r="U41318" s="69"/>
      <c r="V41318" s="69"/>
      <c r="W41318" s="69"/>
      <c r="X41318" s="69"/>
      <c r="Y41318" s="69"/>
    </row>
    <row r="41319" spans="14:25">
      <c r="N41319" s="68"/>
      <c r="O41319" s="69"/>
      <c r="P41319" s="69"/>
      <c r="Q41319" s="69"/>
      <c r="R41319" s="69"/>
      <c r="S41319" s="69"/>
      <c r="T41319" s="69"/>
      <c r="U41319" s="69"/>
      <c r="V41319" s="69"/>
      <c r="W41319" s="69"/>
      <c r="X41319" s="69"/>
      <c r="Y41319" s="69"/>
    </row>
    <row r="41320" spans="14:25">
      <c r="N41320" s="68"/>
      <c r="O41320" s="69"/>
      <c r="P41320" s="69"/>
      <c r="Q41320" s="69"/>
      <c r="R41320" s="69"/>
      <c r="S41320" s="69"/>
      <c r="T41320" s="69"/>
      <c r="U41320" s="69"/>
      <c r="V41320" s="69"/>
      <c r="W41320" s="69"/>
      <c r="X41320" s="69"/>
      <c r="Y41320" s="69"/>
    </row>
    <row r="41321" spans="14:25">
      <c r="N41321" s="68"/>
      <c r="O41321" s="69"/>
      <c r="P41321" s="69"/>
      <c r="Q41321" s="69"/>
      <c r="R41321" s="69"/>
      <c r="S41321" s="69"/>
      <c r="T41321" s="69"/>
      <c r="U41321" s="69"/>
      <c r="V41321" s="69"/>
      <c r="W41321" s="69"/>
      <c r="X41321" s="69"/>
      <c r="Y41321" s="69"/>
    </row>
    <row r="41322" spans="14:25">
      <c r="N41322" s="68"/>
      <c r="O41322" s="69"/>
      <c r="P41322" s="69"/>
      <c r="Q41322" s="69"/>
      <c r="R41322" s="69"/>
      <c r="S41322" s="69"/>
      <c r="T41322" s="69"/>
      <c r="U41322" s="69"/>
      <c r="V41322" s="69"/>
      <c r="W41322" s="69"/>
      <c r="X41322" s="69"/>
      <c r="Y41322" s="69"/>
    </row>
    <row r="41323" spans="14:25">
      <c r="N41323" s="68"/>
      <c r="O41323" s="69"/>
      <c r="P41323" s="69"/>
      <c r="Q41323" s="69"/>
      <c r="R41323" s="69"/>
      <c r="S41323" s="69"/>
      <c r="T41323" s="69"/>
      <c r="U41323" s="69"/>
      <c r="V41323" s="69"/>
      <c r="W41323" s="69"/>
      <c r="X41323" s="69"/>
      <c r="Y41323" s="69"/>
    </row>
    <row r="41324" spans="14:25">
      <c r="N41324" s="68"/>
      <c r="O41324" s="69"/>
      <c r="P41324" s="69"/>
      <c r="Q41324" s="69"/>
      <c r="R41324" s="69"/>
      <c r="S41324" s="69"/>
      <c r="T41324" s="69"/>
      <c r="U41324" s="69"/>
      <c r="V41324" s="69"/>
      <c r="W41324" s="69"/>
      <c r="X41324" s="69"/>
      <c r="Y41324" s="69"/>
    </row>
    <row r="41325" spans="14:25">
      <c r="N41325" s="68"/>
      <c r="O41325" s="69"/>
      <c r="P41325" s="69"/>
      <c r="Q41325" s="69"/>
      <c r="R41325" s="69"/>
      <c r="S41325" s="69"/>
      <c r="T41325" s="69"/>
      <c r="U41325" s="69"/>
      <c r="V41325" s="69"/>
      <c r="W41325" s="69"/>
      <c r="X41325" s="69"/>
      <c r="Y41325" s="69"/>
    </row>
    <row r="41326" spans="14:25">
      <c r="N41326" s="68"/>
      <c r="O41326" s="69"/>
      <c r="P41326" s="69"/>
      <c r="Q41326" s="69"/>
      <c r="R41326" s="69"/>
      <c r="S41326" s="69"/>
      <c r="T41326" s="69"/>
      <c r="U41326" s="69"/>
      <c r="V41326" s="69"/>
      <c r="W41326" s="69"/>
      <c r="X41326" s="69"/>
      <c r="Y41326" s="69"/>
    </row>
    <row r="41327" spans="14:25">
      <c r="N41327" s="68"/>
      <c r="O41327" s="69"/>
      <c r="P41327" s="69"/>
      <c r="Q41327" s="69"/>
      <c r="R41327" s="69"/>
      <c r="S41327" s="69"/>
      <c r="T41327" s="69"/>
      <c r="U41327" s="69"/>
      <c r="V41327" s="69"/>
      <c r="W41327" s="69"/>
      <c r="X41327" s="69"/>
      <c r="Y41327" s="69"/>
    </row>
    <row r="41328" spans="14:25">
      <c r="N41328" s="68"/>
      <c r="O41328" s="69"/>
      <c r="P41328" s="69"/>
      <c r="Q41328" s="69"/>
      <c r="R41328" s="69"/>
      <c r="S41328" s="69"/>
      <c r="T41328" s="69"/>
      <c r="U41328" s="69"/>
      <c r="V41328" s="69"/>
      <c r="W41328" s="69"/>
      <c r="X41328" s="69"/>
      <c r="Y41328" s="69"/>
    </row>
    <row r="41329" spans="14:25">
      <c r="N41329" s="68"/>
      <c r="O41329" s="69"/>
      <c r="P41329" s="69"/>
      <c r="Q41329" s="69"/>
      <c r="R41329" s="69"/>
      <c r="S41329" s="69"/>
      <c r="T41329" s="69"/>
      <c r="U41329" s="69"/>
      <c r="V41329" s="69"/>
      <c r="W41329" s="69"/>
      <c r="X41329" s="69"/>
      <c r="Y41329" s="69"/>
    </row>
    <row r="41330" spans="14:25">
      <c r="N41330" s="68"/>
      <c r="O41330" s="69"/>
      <c r="P41330" s="69"/>
      <c r="Q41330" s="69"/>
      <c r="R41330" s="69"/>
      <c r="S41330" s="69"/>
      <c r="T41330" s="69"/>
      <c r="U41330" s="69"/>
      <c r="V41330" s="69"/>
      <c r="W41330" s="69"/>
      <c r="X41330" s="69"/>
      <c r="Y41330" s="69"/>
    </row>
    <row r="41331" spans="14:25">
      <c r="N41331" s="68"/>
      <c r="O41331" s="69"/>
      <c r="P41331" s="69"/>
      <c r="Q41331" s="69"/>
      <c r="R41331" s="69"/>
      <c r="S41331" s="69"/>
      <c r="T41331" s="69"/>
      <c r="U41331" s="69"/>
      <c r="V41331" s="69"/>
      <c r="W41331" s="69"/>
      <c r="X41331" s="69"/>
      <c r="Y41331" s="69"/>
    </row>
    <row r="41332" spans="14:25">
      <c r="N41332" s="68"/>
      <c r="O41332" s="69"/>
      <c r="P41332" s="69"/>
      <c r="Q41332" s="69"/>
      <c r="R41332" s="69"/>
      <c r="S41332" s="69"/>
      <c r="T41332" s="69"/>
      <c r="U41332" s="69"/>
      <c r="V41332" s="69"/>
      <c r="W41332" s="69"/>
      <c r="X41332" s="69"/>
      <c r="Y41332" s="69"/>
    </row>
    <row r="41333" spans="14:25">
      <c r="N41333" s="68"/>
      <c r="O41333" s="69"/>
      <c r="P41333" s="69"/>
      <c r="Q41333" s="69"/>
      <c r="R41333" s="69"/>
      <c r="S41333" s="69"/>
      <c r="T41333" s="69"/>
      <c r="U41333" s="69"/>
      <c r="V41333" s="69"/>
      <c r="W41333" s="69"/>
      <c r="X41333" s="69"/>
      <c r="Y41333" s="69"/>
    </row>
    <row r="41334" spans="14:25">
      <c r="N41334" s="68"/>
      <c r="O41334" s="69"/>
      <c r="P41334" s="69"/>
      <c r="Q41334" s="69"/>
      <c r="R41334" s="69"/>
      <c r="S41334" s="69"/>
      <c r="T41334" s="69"/>
      <c r="U41334" s="69"/>
      <c r="V41334" s="69"/>
      <c r="W41334" s="69"/>
      <c r="X41334" s="69"/>
      <c r="Y41334" s="69"/>
    </row>
    <row r="41335" spans="14:25">
      <c r="N41335" s="68"/>
      <c r="O41335" s="69"/>
      <c r="P41335" s="69"/>
      <c r="Q41335" s="69"/>
      <c r="R41335" s="69"/>
      <c r="S41335" s="69"/>
      <c r="T41335" s="69"/>
      <c r="U41335" s="69"/>
      <c r="V41335" s="69"/>
      <c r="W41335" s="69"/>
      <c r="X41335" s="69"/>
      <c r="Y41335" s="69"/>
    </row>
    <row r="41336" spans="14:25">
      <c r="N41336" s="68"/>
      <c r="O41336" s="69"/>
      <c r="P41336" s="69"/>
      <c r="Q41336" s="69"/>
      <c r="R41336" s="69"/>
      <c r="S41336" s="69"/>
      <c r="T41336" s="69"/>
      <c r="U41336" s="69"/>
      <c r="V41336" s="69"/>
      <c r="W41336" s="69"/>
      <c r="X41336" s="69"/>
      <c r="Y41336" s="69"/>
    </row>
    <row r="41337" spans="14:25">
      <c r="N41337" s="68"/>
      <c r="O41337" s="69"/>
      <c r="P41337" s="69"/>
      <c r="Q41337" s="69"/>
      <c r="R41337" s="69"/>
      <c r="S41337" s="69"/>
      <c r="T41337" s="69"/>
      <c r="U41337" s="69"/>
      <c r="V41337" s="69"/>
      <c r="W41337" s="69"/>
      <c r="X41337" s="69"/>
      <c r="Y41337" s="69"/>
    </row>
    <row r="41338" spans="14:25">
      <c r="N41338" s="68"/>
      <c r="O41338" s="69"/>
      <c r="P41338" s="69"/>
      <c r="Q41338" s="69"/>
      <c r="R41338" s="69"/>
      <c r="S41338" s="69"/>
      <c r="T41338" s="69"/>
      <c r="U41338" s="69"/>
      <c r="V41338" s="69"/>
      <c r="W41338" s="69"/>
      <c r="X41338" s="69"/>
      <c r="Y41338" s="69"/>
    </row>
    <row r="41339" spans="14:25">
      <c r="N41339" s="68"/>
      <c r="O41339" s="69"/>
      <c r="P41339" s="69"/>
      <c r="Q41339" s="69"/>
      <c r="R41339" s="69"/>
      <c r="S41339" s="69"/>
      <c r="T41339" s="69"/>
      <c r="U41339" s="69"/>
      <c r="V41339" s="69"/>
      <c r="W41339" s="69"/>
      <c r="X41339" s="69"/>
      <c r="Y41339" s="69"/>
    </row>
    <row r="41340" spans="14:25">
      <c r="N41340" s="68"/>
      <c r="O41340" s="69"/>
      <c r="P41340" s="69"/>
      <c r="Q41340" s="69"/>
      <c r="R41340" s="69"/>
      <c r="S41340" s="69"/>
      <c r="T41340" s="69"/>
      <c r="U41340" s="69"/>
      <c r="V41340" s="69"/>
      <c r="W41340" s="69"/>
      <c r="X41340" s="69"/>
      <c r="Y41340" s="69"/>
    </row>
    <row r="41341" spans="14:25">
      <c r="N41341" s="68"/>
      <c r="O41341" s="69"/>
      <c r="P41341" s="69"/>
      <c r="Q41341" s="69"/>
      <c r="R41341" s="69"/>
      <c r="S41341" s="69"/>
      <c r="T41341" s="69"/>
      <c r="U41341" s="69"/>
      <c r="V41341" s="69"/>
      <c r="W41341" s="69"/>
      <c r="X41341" s="69"/>
      <c r="Y41341" s="69"/>
    </row>
    <row r="41342" spans="14:25">
      <c r="N41342" s="68"/>
      <c r="O41342" s="69"/>
      <c r="P41342" s="69"/>
      <c r="Q41342" s="69"/>
      <c r="R41342" s="69"/>
      <c r="S41342" s="69"/>
      <c r="T41342" s="69"/>
      <c r="U41342" s="69"/>
      <c r="V41342" s="69"/>
      <c r="W41342" s="69"/>
      <c r="X41342" s="69"/>
      <c r="Y41342" s="69"/>
    </row>
    <row r="41343" spans="14:25">
      <c r="N41343" s="68"/>
      <c r="O41343" s="69"/>
      <c r="P41343" s="69"/>
      <c r="Q41343" s="69"/>
      <c r="R41343" s="69"/>
      <c r="S41343" s="69"/>
      <c r="T41343" s="69"/>
      <c r="U41343" s="69"/>
      <c r="V41343" s="69"/>
      <c r="W41343" s="69"/>
      <c r="X41343" s="69"/>
      <c r="Y41343" s="69"/>
    </row>
    <row r="41344" spans="14:25">
      <c r="N41344" s="68"/>
      <c r="O41344" s="69"/>
      <c r="P41344" s="69"/>
      <c r="Q41344" s="69"/>
      <c r="R41344" s="69"/>
      <c r="S41344" s="69"/>
      <c r="T41344" s="69"/>
      <c r="U41344" s="69"/>
      <c r="V41344" s="69"/>
      <c r="W41344" s="69"/>
      <c r="X41344" s="69"/>
      <c r="Y41344" s="69"/>
    </row>
    <row r="41345" spans="14:25">
      <c r="N41345" s="68"/>
      <c r="O41345" s="69"/>
      <c r="P41345" s="69"/>
      <c r="Q41345" s="69"/>
      <c r="R41345" s="69"/>
      <c r="S41345" s="69"/>
      <c r="T41345" s="69"/>
      <c r="U41345" s="69"/>
      <c r="V41345" s="69"/>
      <c r="W41345" s="69"/>
      <c r="X41345" s="69"/>
      <c r="Y41345" s="69"/>
    </row>
    <row r="41346" spans="14:25">
      <c r="N41346" s="68"/>
      <c r="O41346" s="69"/>
      <c r="P41346" s="69"/>
      <c r="Q41346" s="69"/>
      <c r="R41346" s="69"/>
      <c r="S41346" s="69"/>
      <c r="T41346" s="69"/>
      <c r="U41346" s="69"/>
      <c r="V41346" s="69"/>
      <c r="W41346" s="69"/>
      <c r="X41346" s="69"/>
      <c r="Y41346" s="69"/>
    </row>
    <row r="41347" spans="14:25">
      <c r="N41347" s="68"/>
      <c r="O41347" s="69"/>
      <c r="P41347" s="69"/>
      <c r="Q41347" s="69"/>
      <c r="R41347" s="69"/>
      <c r="S41347" s="69"/>
      <c r="T41347" s="69"/>
      <c r="U41347" s="69"/>
      <c r="V41347" s="69"/>
      <c r="W41347" s="69"/>
      <c r="X41347" s="69"/>
      <c r="Y41347" s="69"/>
    </row>
    <row r="41348" spans="14:25">
      <c r="N41348" s="68"/>
      <c r="O41348" s="69"/>
      <c r="P41348" s="69"/>
      <c r="Q41348" s="69"/>
      <c r="R41348" s="69"/>
      <c r="S41348" s="69"/>
      <c r="T41348" s="69"/>
      <c r="U41348" s="69"/>
      <c r="V41348" s="69"/>
      <c r="W41348" s="69"/>
      <c r="X41348" s="69"/>
      <c r="Y41348" s="69"/>
    </row>
    <row r="41349" spans="14:25">
      <c r="N41349" s="68"/>
      <c r="O41349" s="69"/>
      <c r="P41349" s="69"/>
      <c r="Q41349" s="69"/>
      <c r="R41349" s="69"/>
      <c r="S41349" s="69"/>
      <c r="T41349" s="69"/>
      <c r="U41349" s="69"/>
      <c r="V41349" s="69"/>
      <c r="W41349" s="69"/>
      <c r="X41349" s="69"/>
      <c r="Y41349" s="69"/>
    </row>
    <row r="41350" spans="14:25">
      <c r="N41350" s="68"/>
      <c r="O41350" s="69"/>
      <c r="P41350" s="69"/>
      <c r="Q41350" s="69"/>
      <c r="R41350" s="69"/>
      <c r="S41350" s="69"/>
      <c r="T41350" s="69"/>
      <c r="U41350" s="69"/>
      <c r="V41350" s="69"/>
      <c r="W41350" s="69"/>
      <c r="X41350" s="69"/>
      <c r="Y41350" s="69"/>
    </row>
    <row r="41351" spans="14:25">
      <c r="N41351" s="68"/>
      <c r="O41351" s="69"/>
      <c r="P41351" s="69"/>
      <c r="Q41351" s="69"/>
      <c r="R41351" s="69"/>
      <c r="S41351" s="69"/>
      <c r="T41351" s="69"/>
      <c r="U41351" s="69"/>
      <c r="V41351" s="69"/>
      <c r="W41351" s="69"/>
      <c r="X41351" s="69"/>
      <c r="Y41351" s="69"/>
    </row>
    <row r="41352" spans="14:25">
      <c r="N41352" s="68"/>
      <c r="O41352" s="69"/>
      <c r="P41352" s="69"/>
      <c r="Q41352" s="69"/>
      <c r="R41352" s="69"/>
      <c r="S41352" s="69"/>
      <c r="T41352" s="69"/>
      <c r="U41352" s="69"/>
      <c r="V41352" s="69"/>
      <c r="W41352" s="69"/>
      <c r="X41352" s="69"/>
      <c r="Y41352" s="69"/>
    </row>
    <row r="41353" spans="14:25">
      <c r="N41353" s="68"/>
      <c r="O41353" s="69"/>
      <c r="P41353" s="69"/>
      <c r="Q41353" s="69"/>
      <c r="R41353" s="69"/>
      <c r="S41353" s="69"/>
      <c r="T41353" s="69"/>
      <c r="U41353" s="69"/>
      <c r="V41353" s="69"/>
      <c r="W41353" s="69"/>
      <c r="X41353" s="69"/>
      <c r="Y41353" s="69"/>
    </row>
    <row r="41354" spans="14:25">
      <c r="N41354" s="68"/>
      <c r="O41354" s="69"/>
      <c r="P41354" s="69"/>
      <c r="Q41354" s="69"/>
      <c r="R41354" s="69"/>
      <c r="S41354" s="69"/>
      <c r="T41354" s="69"/>
      <c r="U41354" s="69"/>
      <c r="V41354" s="69"/>
      <c r="W41354" s="69"/>
      <c r="X41354" s="69"/>
      <c r="Y41354" s="69"/>
    </row>
    <row r="41355" spans="14:25">
      <c r="N41355" s="68"/>
      <c r="O41355" s="69"/>
      <c r="P41355" s="69"/>
      <c r="Q41355" s="69"/>
      <c r="R41355" s="69"/>
      <c r="S41355" s="69"/>
      <c r="T41355" s="69"/>
      <c r="U41355" s="69"/>
      <c r="V41355" s="69"/>
      <c r="W41355" s="69"/>
      <c r="X41355" s="69"/>
      <c r="Y41355" s="69"/>
    </row>
    <row r="41356" spans="14:25">
      <c r="N41356" s="68"/>
      <c r="O41356" s="69"/>
      <c r="P41356" s="69"/>
      <c r="Q41356" s="69"/>
      <c r="R41356" s="69"/>
      <c r="S41356" s="69"/>
      <c r="T41356" s="69"/>
      <c r="U41356" s="69"/>
      <c r="V41356" s="69"/>
      <c r="W41356" s="69"/>
      <c r="X41356" s="69"/>
      <c r="Y41356" s="69"/>
    </row>
    <row r="41357" spans="14:25">
      <c r="N41357" s="68"/>
      <c r="O41357" s="69"/>
      <c r="P41357" s="69"/>
      <c r="Q41357" s="69"/>
      <c r="R41357" s="69"/>
      <c r="S41357" s="69"/>
      <c r="T41357" s="69"/>
      <c r="U41357" s="69"/>
      <c r="V41357" s="69"/>
      <c r="W41357" s="69"/>
      <c r="X41357" s="69"/>
      <c r="Y41357" s="69"/>
    </row>
    <row r="41358" spans="14:25">
      <c r="N41358" s="68"/>
      <c r="O41358" s="69"/>
      <c r="P41358" s="69"/>
      <c r="Q41358" s="69"/>
      <c r="R41358" s="69"/>
      <c r="S41358" s="69"/>
      <c r="T41358" s="69"/>
      <c r="U41358" s="69"/>
      <c r="V41358" s="69"/>
      <c r="W41358" s="69"/>
      <c r="X41358" s="69"/>
      <c r="Y41358" s="69"/>
    </row>
    <row r="41359" spans="14:25">
      <c r="N41359" s="68"/>
      <c r="O41359" s="69"/>
      <c r="P41359" s="69"/>
      <c r="Q41359" s="69"/>
      <c r="R41359" s="69"/>
      <c r="S41359" s="69"/>
      <c r="T41359" s="69"/>
      <c r="U41359" s="69"/>
      <c r="V41359" s="69"/>
      <c r="W41359" s="69"/>
      <c r="X41359" s="69"/>
      <c r="Y41359" s="69"/>
    </row>
    <row r="41360" spans="14:25">
      <c r="N41360" s="68"/>
      <c r="O41360" s="69"/>
      <c r="P41360" s="69"/>
      <c r="Q41360" s="69"/>
      <c r="R41360" s="69"/>
      <c r="S41360" s="69"/>
      <c r="T41360" s="69"/>
      <c r="U41360" s="69"/>
      <c r="V41360" s="69"/>
      <c r="W41360" s="69"/>
      <c r="X41360" s="69"/>
      <c r="Y41360" s="69"/>
    </row>
    <row r="41361" spans="14:25">
      <c r="N41361" s="68"/>
      <c r="O41361" s="69"/>
      <c r="P41361" s="69"/>
      <c r="Q41361" s="69"/>
      <c r="R41361" s="69"/>
      <c r="S41361" s="69"/>
      <c r="T41361" s="69"/>
      <c r="U41361" s="69"/>
      <c r="V41361" s="69"/>
      <c r="W41361" s="69"/>
      <c r="X41361" s="69"/>
      <c r="Y41361" s="69"/>
    </row>
    <row r="41362" spans="14:25">
      <c r="N41362" s="68"/>
      <c r="O41362" s="69"/>
      <c r="P41362" s="69"/>
      <c r="Q41362" s="69"/>
      <c r="R41362" s="69"/>
      <c r="S41362" s="69"/>
      <c r="T41362" s="69"/>
      <c r="U41362" s="69"/>
      <c r="V41362" s="69"/>
      <c r="W41362" s="69"/>
      <c r="X41362" s="69"/>
      <c r="Y41362" s="69"/>
    </row>
    <row r="41363" spans="14:25">
      <c r="N41363" s="68"/>
      <c r="O41363" s="69"/>
      <c r="P41363" s="69"/>
      <c r="Q41363" s="69"/>
      <c r="R41363" s="69"/>
      <c r="S41363" s="69"/>
      <c r="T41363" s="69"/>
      <c r="U41363" s="69"/>
      <c r="V41363" s="69"/>
      <c r="W41363" s="69"/>
      <c r="X41363" s="69"/>
      <c r="Y41363" s="69"/>
    </row>
    <row r="41364" spans="14:25">
      <c r="N41364" s="68"/>
      <c r="O41364" s="69"/>
      <c r="P41364" s="69"/>
      <c r="Q41364" s="69"/>
      <c r="R41364" s="69"/>
      <c r="S41364" s="69"/>
      <c r="T41364" s="69"/>
      <c r="U41364" s="69"/>
      <c r="V41364" s="69"/>
      <c r="W41364" s="69"/>
      <c r="X41364" s="69"/>
      <c r="Y41364" s="69"/>
    </row>
    <row r="41365" spans="14:25">
      <c r="N41365" s="68"/>
      <c r="O41365" s="69"/>
      <c r="P41365" s="69"/>
      <c r="Q41365" s="69"/>
      <c r="R41365" s="69"/>
      <c r="S41365" s="69"/>
      <c r="T41365" s="69"/>
      <c r="U41365" s="69"/>
      <c r="V41365" s="69"/>
      <c r="W41365" s="69"/>
      <c r="X41365" s="69"/>
      <c r="Y41365" s="69"/>
    </row>
    <row r="41366" spans="14:25">
      <c r="N41366" s="68"/>
      <c r="O41366" s="69"/>
      <c r="P41366" s="69"/>
      <c r="Q41366" s="69"/>
      <c r="R41366" s="69"/>
      <c r="S41366" s="69"/>
      <c r="T41366" s="69"/>
      <c r="U41366" s="69"/>
      <c r="V41366" s="69"/>
      <c r="W41366" s="69"/>
      <c r="X41366" s="69"/>
      <c r="Y41366" s="69"/>
    </row>
    <row r="41367" spans="14:25">
      <c r="N41367" s="68"/>
      <c r="O41367" s="69"/>
      <c r="P41367" s="69"/>
      <c r="Q41367" s="69"/>
      <c r="R41367" s="69"/>
      <c r="S41367" s="69"/>
      <c r="T41367" s="69"/>
      <c r="U41367" s="69"/>
      <c r="V41367" s="69"/>
      <c r="W41367" s="69"/>
      <c r="X41367" s="69"/>
      <c r="Y41367" s="69"/>
    </row>
    <row r="41368" spans="14:25">
      <c r="N41368" s="68"/>
      <c r="O41368" s="69"/>
      <c r="P41368" s="69"/>
      <c r="Q41368" s="69"/>
      <c r="R41368" s="69"/>
      <c r="S41368" s="69"/>
      <c r="T41368" s="69"/>
      <c r="U41368" s="69"/>
      <c r="V41368" s="69"/>
      <c r="W41368" s="69"/>
      <c r="X41368" s="69"/>
      <c r="Y41368" s="69"/>
    </row>
    <row r="41369" spans="14:25">
      <c r="N41369" s="68"/>
      <c r="O41369" s="69"/>
      <c r="P41369" s="69"/>
      <c r="Q41369" s="69"/>
      <c r="R41369" s="69"/>
      <c r="S41369" s="69"/>
      <c r="T41369" s="69"/>
      <c r="U41369" s="69"/>
      <c r="V41369" s="69"/>
      <c r="W41369" s="69"/>
      <c r="X41369" s="69"/>
      <c r="Y41369" s="69"/>
    </row>
    <row r="41370" spans="14:25">
      <c r="N41370" s="68"/>
      <c r="O41370" s="69"/>
      <c r="P41370" s="69"/>
      <c r="Q41370" s="69"/>
      <c r="R41370" s="69"/>
      <c r="S41370" s="69"/>
      <c r="T41370" s="69"/>
      <c r="U41370" s="69"/>
      <c r="V41370" s="69"/>
      <c r="W41370" s="69"/>
      <c r="X41370" s="69"/>
      <c r="Y41370" s="69"/>
    </row>
    <row r="41371" spans="14:25">
      <c r="N41371" s="68"/>
      <c r="O41371" s="69"/>
      <c r="P41371" s="69"/>
      <c r="Q41371" s="69"/>
      <c r="R41371" s="69"/>
      <c r="S41371" s="69"/>
      <c r="T41371" s="69"/>
      <c r="U41371" s="69"/>
      <c r="V41371" s="69"/>
      <c r="W41371" s="69"/>
      <c r="X41371" s="69"/>
      <c r="Y41371" s="69"/>
    </row>
    <row r="41372" spans="14:25">
      <c r="N41372" s="68"/>
      <c r="O41372" s="69"/>
      <c r="P41372" s="69"/>
      <c r="Q41372" s="69"/>
      <c r="R41372" s="69"/>
      <c r="S41372" s="69"/>
      <c r="T41372" s="69"/>
      <c r="U41372" s="69"/>
      <c r="V41372" s="69"/>
      <c r="W41372" s="69"/>
      <c r="X41372" s="69"/>
      <c r="Y41372" s="69"/>
    </row>
    <row r="41373" spans="14:25">
      <c r="N41373" s="68"/>
      <c r="O41373" s="69"/>
      <c r="P41373" s="69"/>
      <c r="Q41373" s="69"/>
      <c r="R41373" s="69"/>
      <c r="S41373" s="69"/>
      <c r="T41373" s="69"/>
      <c r="U41373" s="69"/>
      <c r="V41373" s="69"/>
      <c r="W41373" s="69"/>
      <c r="X41373" s="69"/>
      <c r="Y41373" s="69"/>
    </row>
    <row r="41374" spans="14:25">
      <c r="N41374" s="68"/>
      <c r="O41374" s="69"/>
      <c r="P41374" s="69"/>
      <c r="Q41374" s="69"/>
      <c r="R41374" s="69"/>
      <c r="S41374" s="69"/>
      <c r="T41374" s="69"/>
      <c r="U41374" s="69"/>
      <c r="V41374" s="69"/>
      <c r="W41374" s="69"/>
      <c r="X41374" s="69"/>
      <c r="Y41374" s="69"/>
    </row>
    <row r="41375" spans="14:25">
      <c r="N41375" s="68"/>
      <c r="O41375" s="69"/>
      <c r="P41375" s="69"/>
      <c r="Q41375" s="69"/>
      <c r="R41375" s="69"/>
      <c r="S41375" s="69"/>
      <c r="T41375" s="69"/>
      <c r="U41375" s="69"/>
      <c r="V41375" s="69"/>
      <c r="W41375" s="69"/>
      <c r="X41375" s="69"/>
      <c r="Y41375" s="69"/>
    </row>
    <row r="41376" spans="14:25">
      <c r="N41376" s="68"/>
      <c r="O41376" s="69"/>
      <c r="P41376" s="69"/>
      <c r="Q41376" s="69"/>
      <c r="R41376" s="69"/>
      <c r="S41376" s="69"/>
      <c r="T41376" s="69"/>
      <c r="U41376" s="69"/>
      <c r="V41376" s="69"/>
      <c r="W41376" s="69"/>
      <c r="X41376" s="69"/>
      <c r="Y41376" s="69"/>
    </row>
    <row r="41377" spans="14:25">
      <c r="N41377" s="68"/>
      <c r="O41377" s="69"/>
      <c r="P41377" s="69"/>
      <c r="Q41377" s="69"/>
      <c r="R41377" s="69"/>
      <c r="S41377" s="69"/>
      <c r="T41377" s="69"/>
      <c r="U41377" s="69"/>
      <c r="V41377" s="69"/>
      <c r="W41377" s="69"/>
      <c r="X41377" s="69"/>
      <c r="Y41377" s="69"/>
    </row>
    <row r="41378" spans="14:25">
      <c r="N41378" s="68"/>
      <c r="O41378" s="69"/>
      <c r="P41378" s="69"/>
      <c r="Q41378" s="69"/>
      <c r="R41378" s="69"/>
      <c r="S41378" s="69"/>
      <c r="T41378" s="69"/>
      <c r="U41378" s="69"/>
      <c r="V41378" s="69"/>
      <c r="W41378" s="69"/>
      <c r="X41378" s="69"/>
      <c r="Y41378" s="69"/>
    </row>
    <row r="41379" spans="14:25">
      <c r="N41379" s="68"/>
      <c r="O41379" s="69"/>
      <c r="P41379" s="69"/>
      <c r="Q41379" s="69"/>
      <c r="R41379" s="69"/>
      <c r="S41379" s="69"/>
      <c r="T41379" s="69"/>
      <c r="U41379" s="69"/>
      <c r="V41379" s="69"/>
      <c r="W41379" s="69"/>
      <c r="X41379" s="69"/>
      <c r="Y41379" s="69"/>
    </row>
    <row r="41380" spans="14:25">
      <c r="N41380" s="68"/>
      <c r="O41380" s="69"/>
      <c r="P41380" s="69"/>
      <c r="Q41380" s="69"/>
      <c r="R41380" s="69"/>
      <c r="S41380" s="69"/>
      <c r="T41380" s="69"/>
      <c r="U41380" s="69"/>
      <c r="V41380" s="69"/>
      <c r="W41380" s="69"/>
      <c r="X41380" s="69"/>
      <c r="Y41380" s="69"/>
    </row>
    <row r="41381" spans="14:25">
      <c r="N41381" s="68"/>
      <c r="O41381" s="69"/>
      <c r="P41381" s="69"/>
      <c r="Q41381" s="69"/>
      <c r="R41381" s="69"/>
      <c r="S41381" s="69"/>
      <c r="T41381" s="69"/>
      <c r="U41381" s="69"/>
      <c r="V41381" s="69"/>
      <c r="W41381" s="69"/>
      <c r="X41381" s="69"/>
      <c r="Y41381" s="69"/>
    </row>
    <row r="41382" spans="14:25">
      <c r="N41382" s="68"/>
      <c r="O41382" s="69"/>
      <c r="P41382" s="69"/>
      <c r="Q41382" s="69"/>
      <c r="R41382" s="69"/>
      <c r="S41382" s="69"/>
      <c r="T41382" s="69"/>
      <c r="U41382" s="69"/>
      <c r="V41382" s="69"/>
      <c r="W41382" s="69"/>
      <c r="X41382" s="69"/>
      <c r="Y41382" s="69"/>
    </row>
    <row r="41383" spans="14:25">
      <c r="N41383" s="68"/>
      <c r="O41383" s="69"/>
      <c r="P41383" s="69"/>
      <c r="Q41383" s="69"/>
      <c r="R41383" s="69"/>
      <c r="S41383" s="69"/>
      <c r="T41383" s="69"/>
      <c r="U41383" s="69"/>
      <c r="V41383" s="69"/>
      <c r="W41383" s="69"/>
      <c r="X41383" s="69"/>
      <c r="Y41383" s="69"/>
    </row>
    <row r="41384" spans="14:25">
      <c r="N41384" s="68"/>
      <c r="O41384" s="69"/>
      <c r="P41384" s="69"/>
      <c r="Q41384" s="69"/>
      <c r="R41384" s="69"/>
      <c r="S41384" s="69"/>
      <c r="T41384" s="69"/>
      <c r="U41384" s="69"/>
      <c r="V41384" s="69"/>
      <c r="W41384" s="69"/>
      <c r="X41384" s="69"/>
      <c r="Y41384" s="69"/>
    </row>
    <row r="41385" spans="14:25">
      <c r="N41385" s="68"/>
      <c r="O41385" s="69"/>
      <c r="P41385" s="69"/>
      <c r="Q41385" s="69"/>
      <c r="R41385" s="69"/>
      <c r="S41385" s="69"/>
      <c r="T41385" s="69"/>
      <c r="U41385" s="69"/>
      <c r="V41385" s="69"/>
      <c r="W41385" s="69"/>
      <c r="X41385" s="69"/>
      <c r="Y41385" s="69"/>
    </row>
    <row r="41386" spans="14:25">
      <c r="N41386" s="68"/>
      <c r="O41386" s="69"/>
      <c r="P41386" s="69"/>
      <c r="Q41386" s="69"/>
      <c r="R41386" s="69"/>
      <c r="S41386" s="69"/>
      <c r="T41386" s="69"/>
      <c r="U41386" s="69"/>
      <c r="V41386" s="69"/>
      <c r="W41386" s="69"/>
      <c r="X41386" s="69"/>
      <c r="Y41386" s="69"/>
    </row>
    <row r="41387" spans="14:25">
      <c r="N41387" s="68"/>
      <c r="O41387" s="69"/>
      <c r="P41387" s="69"/>
      <c r="Q41387" s="69"/>
      <c r="R41387" s="69"/>
      <c r="S41387" s="69"/>
      <c r="T41387" s="69"/>
      <c r="U41387" s="69"/>
      <c r="V41387" s="69"/>
      <c r="W41387" s="69"/>
      <c r="X41387" s="69"/>
      <c r="Y41387" s="69"/>
    </row>
    <row r="41388" spans="14:25">
      <c r="N41388" s="68"/>
      <c r="O41388" s="69"/>
      <c r="P41388" s="69"/>
      <c r="Q41388" s="69"/>
      <c r="R41388" s="69"/>
      <c r="S41388" s="69"/>
      <c r="T41388" s="69"/>
      <c r="U41388" s="69"/>
      <c r="V41388" s="69"/>
      <c r="W41388" s="69"/>
      <c r="X41388" s="69"/>
      <c r="Y41388" s="69"/>
    </row>
    <row r="41389" spans="14:25">
      <c r="N41389" s="68"/>
      <c r="O41389" s="69"/>
      <c r="P41389" s="69"/>
      <c r="Q41389" s="69"/>
      <c r="R41389" s="69"/>
      <c r="S41389" s="69"/>
      <c r="T41389" s="69"/>
      <c r="U41389" s="69"/>
      <c r="V41389" s="69"/>
      <c r="W41389" s="69"/>
      <c r="X41389" s="69"/>
      <c r="Y41389" s="69"/>
    </row>
    <row r="41390" spans="14:25">
      <c r="N41390" s="68"/>
      <c r="O41390" s="69"/>
      <c r="P41390" s="69"/>
      <c r="Q41390" s="69"/>
      <c r="R41390" s="69"/>
      <c r="S41390" s="69"/>
      <c r="T41390" s="69"/>
      <c r="U41390" s="69"/>
      <c r="V41390" s="69"/>
      <c r="W41390" s="69"/>
      <c r="X41390" s="69"/>
      <c r="Y41390" s="69"/>
    </row>
    <row r="41391" spans="14:25">
      <c r="N41391" s="68"/>
      <c r="O41391" s="69"/>
      <c r="P41391" s="69"/>
      <c r="Q41391" s="69"/>
      <c r="R41391" s="69"/>
      <c r="S41391" s="69"/>
      <c r="T41391" s="69"/>
      <c r="U41391" s="69"/>
      <c r="V41391" s="69"/>
      <c r="W41391" s="69"/>
      <c r="X41391" s="69"/>
      <c r="Y41391" s="69"/>
    </row>
    <row r="41392" spans="14:25">
      <c r="N41392" s="68"/>
      <c r="O41392" s="69"/>
      <c r="P41392" s="69"/>
      <c r="Q41392" s="69"/>
      <c r="R41392" s="69"/>
      <c r="S41392" s="69"/>
      <c r="T41392" s="69"/>
      <c r="U41392" s="69"/>
      <c r="V41392" s="69"/>
      <c r="W41392" s="69"/>
      <c r="X41392" s="69"/>
      <c r="Y41392" s="69"/>
    </row>
    <row r="41393" spans="14:25">
      <c r="N41393" s="68"/>
      <c r="O41393" s="69"/>
      <c r="P41393" s="69"/>
      <c r="Q41393" s="69"/>
      <c r="R41393" s="69"/>
      <c r="S41393" s="69"/>
      <c r="T41393" s="69"/>
      <c r="U41393" s="69"/>
      <c r="V41393" s="69"/>
      <c r="W41393" s="69"/>
      <c r="X41393" s="69"/>
      <c r="Y41393" s="69"/>
    </row>
    <row r="41394" spans="14:25">
      <c r="N41394" s="68"/>
      <c r="O41394" s="69"/>
      <c r="P41394" s="69"/>
      <c r="Q41394" s="69"/>
      <c r="R41394" s="69"/>
      <c r="S41394" s="69"/>
      <c r="T41394" s="69"/>
      <c r="U41394" s="69"/>
      <c r="V41394" s="69"/>
      <c r="W41394" s="69"/>
      <c r="X41394" s="69"/>
      <c r="Y41394" s="69"/>
    </row>
    <row r="41395" spans="14:25">
      <c r="N41395" s="68"/>
      <c r="O41395" s="69"/>
      <c r="P41395" s="69"/>
      <c r="Q41395" s="69"/>
      <c r="R41395" s="69"/>
      <c r="S41395" s="69"/>
      <c r="T41395" s="69"/>
      <c r="U41395" s="69"/>
      <c r="V41395" s="69"/>
      <c r="W41395" s="69"/>
      <c r="X41395" s="69"/>
      <c r="Y41395" s="69"/>
    </row>
    <row r="41396" spans="14:25">
      <c r="N41396" s="68"/>
      <c r="O41396" s="69"/>
      <c r="P41396" s="69"/>
      <c r="Q41396" s="69"/>
      <c r="R41396" s="69"/>
      <c r="S41396" s="69"/>
      <c r="T41396" s="69"/>
      <c r="U41396" s="69"/>
      <c r="V41396" s="69"/>
      <c r="W41396" s="69"/>
      <c r="X41396" s="69"/>
      <c r="Y41396" s="69"/>
    </row>
    <row r="41397" spans="14:25">
      <c r="N41397" s="68"/>
      <c r="O41397" s="69"/>
      <c r="P41397" s="69"/>
      <c r="Q41397" s="69"/>
      <c r="R41397" s="69"/>
      <c r="S41397" s="69"/>
      <c r="T41397" s="69"/>
      <c r="U41397" s="69"/>
      <c r="V41397" s="69"/>
      <c r="W41397" s="69"/>
      <c r="X41397" s="69"/>
      <c r="Y41397" s="69"/>
    </row>
    <row r="41398" spans="14:25">
      <c r="N41398" s="68"/>
      <c r="O41398" s="69"/>
      <c r="P41398" s="69"/>
      <c r="Q41398" s="69"/>
      <c r="R41398" s="69"/>
      <c r="S41398" s="69"/>
      <c r="T41398" s="69"/>
      <c r="U41398" s="69"/>
      <c r="V41398" s="69"/>
      <c r="W41398" s="69"/>
      <c r="X41398" s="69"/>
      <c r="Y41398" s="69"/>
    </row>
    <row r="41399" spans="14:25">
      <c r="N41399" s="68"/>
      <c r="O41399" s="69"/>
      <c r="P41399" s="69"/>
      <c r="Q41399" s="69"/>
      <c r="R41399" s="69"/>
      <c r="S41399" s="69"/>
      <c r="T41399" s="69"/>
      <c r="U41399" s="69"/>
      <c r="V41399" s="69"/>
      <c r="W41399" s="69"/>
      <c r="X41399" s="69"/>
      <c r="Y41399" s="69"/>
    </row>
    <row r="41400" spans="14:25">
      <c r="N41400" s="68"/>
      <c r="O41400" s="69"/>
      <c r="P41400" s="69"/>
      <c r="Q41400" s="69"/>
      <c r="R41400" s="69"/>
      <c r="S41400" s="69"/>
      <c r="T41400" s="69"/>
      <c r="U41400" s="69"/>
      <c r="V41400" s="69"/>
      <c r="W41400" s="69"/>
      <c r="X41400" s="69"/>
      <c r="Y41400" s="69"/>
    </row>
    <row r="41401" spans="14:25">
      <c r="N41401" s="68"/>
      <c r="O41401" s="69"/>
      <c r="P41401" s="69"/>
      <c r="Q41401" s="69"/>
      <c r="R41401" s="69"/>
      <c r="S41401" s="69"/>
      <c r="T41401" s="69"/>
      <c r="U41401" s="69"/>
      <c r="V41401" s="69"/>
      <c r="W41401" s="69"/>
      <c r="X41401" s="69"/>
      <c r="Y41401" s="69"/>
    </row>
    <row r="41402" spans="14:25">
      <c r="N41402" s="68"/>
      <c r="O41402" s="69"/>
      <c r="P41402" s="69"/>
      <c r="Q41402" s="69"/>
      <c r="R41402" s="69"/>
      <c r="S41402" s="69"/>
      <c r="T41402" s="69"/>
      <c r="U41402" s="69"/>
      <c r="V41402" s="69"/>
      <c r="W41402" s="69"/>
      <c r="X41402" s="69"/>
      <c r="Y41402" s="69"/>
    </row>
    <row r="41403" spans="14:25">
      <c r="N41403" s="68"/>
      <c r="O41403" s="69"/>
      <c r="P41403" s="69"/>
      <c r="Q41403" s="69"/>
      <c r="R41403" s="69"/>
      <c r="S41403" s="69"/>
      <c r="T41403" s="69"/>
      <c r="U41403" s="69"/>
      <c r="V41403" s="69"/>
      <c r="W41403" s="69"/>
      <c r="X41403" s="69"/>
      <c r="Y41403" s="69"/>
    </row>
    <row r="41404" spans="14:25">
      <c r="N41404" s="68"/>
      <c r="O41404" s="69"/>
      <c r="P41404" s="69"/>
      <c r="Q41404" s="69"/>
      <c r="R41404" s="69"/>
      <c r="S41404" s="69"/>
      <c r="T41404" s="69"/>
      <c r="U41404" s="69"/>
      <c r="V41404" s="69"/>
      <c r="W41404" s="69"/>
      <c r="X41404" s="69"/>
      <c r="Y41404" s="69"/>
    </row>
    <row r="41405" spans="14:25">
      <c r="N41405" s="68"/>
      <c r="O41405" s="69"/>
      <c r="P41405" s="69"/>
      <c r="Q41405" s="69"/>
      <c r="R41405" s="69"/>
      <c r="S41405" s="69"/>
      <c r="T41405" s="69"/>
      <c r="U41405" s="69"/>
      <c r="V41405" s="69"/>
      <c r="W41405" s="69"/>
      <c r="X41405" s="69"/>
      <c r="Y41405" s="69"/>
    </row>
    <row r="41406" spans="14:25">
      <c r="N41406" s="68"/>
      <c r="O41406" s="69"/>
      <c r="P41406" s="69"/>
      <c r="Q41406" s="69"/>
      <c r="R41406" s="69"/>
      <c r="S41406" s="69"/>
      <c r="T41406" s="69"/>
      <c r="U41406" s="69"/>
      <c r="V41406" s="69"/>
      <c r="W41406" s="69"/>
      <c r="X41406" s="69"/>
      <c r="Y41406" s="69"/>
    </row>
    <row r="41407" spans="14:25">
      <c r="N41407" s="68"/>
      <c r="O41407" s="69"/>
      <c r="P41407" s="69"/>
      <c r="Q41407" s="69"/>
      <c r="R41407" s="69"/>
      <c r="S41407" s="69"/>
      <c r="T41407" s="69"/>
      <c r="U41407" s="69"/>
      <c r="V41407" s="69"/>
      <c r="W41407" s="69"/>
      <c r="X41407" s="69"/>
      <c r="Y41407" s="69"/>
    </row>
    <row r="41408" spans="14:25">
      <c r="N41408" s="68"/>
      <c r="O41408" s="69"/>
      <c r="P41408" s="69"/>
      <c r="Q41408" s="69"/>
      <c r="R41408" s="69"/>
      <c r="S41408" s="69"/>
      <c r="T41408" s="69"/>
      <c r="U41408" s="69"/>
      <c r="V41408" s="69"/>
      <c r="W41408" s="69"/>
      <c r="X41408" s="69"/>
      <c r="Y41408" s="69"/>
    </row>
    <row r="41409" spans="14:25">
      <c r="N41409" s="68"/>
      <c r="O41409" s="69"/>
      <c r="P41409" s="69"/>
      <c r="Q41409" s="69"/>
      <c r="R41409" s="69"/>
      <c r="S41409" s="69"/>
      <c r="T41409" s="69"/>
      <c r="U41409" s="69"/>
      <c r="V41409" s="69"/>
      <c r="W41409" s="69"/>
      <c r="X41409" s="69"/>
      <c r="Y41409" s="69"/>
    </row>
    <row r="41410" spans="14:25">
      <c r="N41410" s="68"/>
      <c r="O41410" s="69"/>
      <c r="P41410" s="69"/>
      <c r="Q41410" s="69"/>
      <c r="R41410" s="69"/>
      <c r="S41410" s="69"/>
      <c r="T41410" s="69"/>
      <c r="U41410" s="69"/>
      <c r="V41410" s="69"/>
      <c r="W41410" s="69"/>
      <c r="X41410" s="69"/>
      <c r="Y41410" s="69"/>
    </row>
    <row r="41411" spans="14:25">
      <c r="N41411" s="68"/>
      <c r="O41411" s="69"/>
      <c r="P41411" s="69"/>
      <c r="Q41411" s="69"/>
      <c r="R41411" s="69"/>
      <c r="S41411" s="69"/>
      <c r="T41411" s="69"/>
      <c r="U41411" s="69"/>
      <c r="V41411" s="69"/>
      <c r="W41411" s="69"/>
      <c r="X41411" s="69"/>
      <c r="Y41411" s="69"/>
    </row>
    <row r="41412" spans="14:25">
      <c r="N41412" s="68"/>
      <c r="O41412" s="69"/>
      <c r="P41412" s="69"/>
      <c r="Q41412" s="69"/>
      <c r="R41412" s="69"/>
      <c r="S41412" s="69"/>
      <c r="T41412" s="69"/>
      <c r="U41412" s="69"/>
      <c r="V41412" s="69"/>
      <c r="W41412" s="69"/>
      <c r="X41412" s="69"/>
      <c r="Y41412" s="69"/>
    </row>
    <row r="41413" spans="14:25">
      <c r="N41413" s="68"/>
      <c r="O41413" s="69"/>
      <c r="P41413" s="69"/>
      <c r="Q41413" s="69"/>
      <c r="R41413" s="69"/>
      <c r="S41413" s="69"/>
      <c r="T41413" s="69"/>
      <c r="U41413" s="69"/>
      <c r="V41413" s="69"/>
      <c r="W41413" s="69"/>
      <c r="X41413" s="69"/>
      <c r="Y41413" s="69"/>
    </row>
    <row r="41414" spans="14:25">
      <c r="N41414" s="68"/>
      <c r="O41414" s="69"/>
      <c r="P41414" s="69"/>
      <c r="Q41414" s="69"/>
      <c r="R41414" s="69"/>
      <c r="S41414" s="69"/>
      <c r="T41414" s="69"/>
      <c r="U41414" s="69"/>
      <c r="V41414" s="69"/>
      <c r="W41414" s="69"/>
      <c r="X41414" s="69"/>
      <c r="Y41414" s="69"/>
    </row>
    <row r="41415" spans="14:25">
      <c r="N41415" s="68"/>
      <c r="O41415" s="69"/>
      <c r="P41415" s="69"/>
      <c r="Q41415" s="69"/>
      <c r="R41415" s="69"/>
      <c r="S41415" s="69"/>
      <c r="T41415" s="69"/>
      <c r="U41415" s="69"/>
      <c r="V41415" s="69"/>
      <c r="W41415" s="69"/>
      <c r="X41415" s="69"/>
      <c r="Y41415" s="69"/>
    </row>
    <row r="41416" spans="14:25">
      <c r="N41416" s="68"/>
      <c r="O41416" s="69"/>
      <c r="P41416" s="69"/>
      <c r="Q41416" s="69"/>
      <c r="R41416" s="69"/>
      <c r="S41416" s="69"/>
      <c r="T41416" s="69"/>
      <c r="U41416" s="69"/>
      <c r="V41416" s="69"/>
      <c r="W41416" s="69"/>
      <c r="X41416" s="69"/>
      <c r="Y41416" s="69"/>
    </row>
    <row r="41417" spans="14:25">
      <c r="N41417" s="68"/>
      <c r="O41417" s="69"/>
      <c r="P41417" s="69"/>
      <c r="Q41417" s="69"/>
      <c r="R41417" s="69"/>
      <c r="S41417" s="69"/>
      <c r="T41417" s="69"/>
      <c r="U41417" s="69"/>
      <c r="V41417" s="69"/>
      <c r="W41417" s="69"/>
      <c r="X41417" s="69"/>
      <c r="Y41417" s="69"/>
    </row>
    <row r="41418" spans="14:25">
      <c r="N41418" s="68"/>
      <c r="O41418" s="69"/>
      <c r="P41418" s="69"/>
      <c r="Q41418" s="69"/>
      <c r="R41418" s="69"/>
      <c r="S41418" s="69"/>
      <c r="T41418" s="69"/>
      <c r="U41418" s="69"/>
      <c r="V41418" s="69"/>
      <c r="W41418" s="69"/>
      <c r="X41418" s="69"/>
      <c r="Y41418" s="69"/>
    </row>
    <row r="41419" spans="14:25">
      <c r="N41419" s="68"/>
      <c r="O41419" s="69"/>
      <c r="P41419" s="69"/>
      <c r="Q41419" s="69"/>
      <c r="R41419" s="69"/>
      <c r="S41419" s="69"/>
      <c r="T41419" s="69"/>
      <c r="U41419" s="69"/>
      <c r="V41419" s="69"/>
      <c r="W41419" s="69"/>
      <c r="X41419" s="69"/>
      <c r="Y41419" s="69"/>
    </row>
    <row r="41420" spans="14:25">
      <c r="N41420" s="68"/>
      <c r="O41420" s="69"/>
      <c r="P41420" s="69"/>
      <c r="Q41420" s="69"/>
      <c r="R41420" s="69"/>
      <c r="S41420" s="69"/>
      <c r="T41420" s="69"/>
      <c r="U41420" s="69"/>
      <c r="V41420" s="69"/>
      <c r="W41420" s="69"/>
      <c r="X41420" s="69"/>
      <c r="Y41420" s="69"/>
    </row>
    <row r="41421" spans="14:25">
      <c r="N41421" s="68"/>
      <c r="O41421" s="69"/>
      <c r="P41421" s="69"/>
      <c r="Q41421" s="69"/>
      <c r="R41421" s="69"/>
      <c r="S41421" s="69"/>
      <c r="T41421" s="69"/>
      <c r="U41421" s="69"/>
      <c r="V41421" s="69"/>
      <c r="W41421" s="69"/>
      <c r="X41421" s="69"/>
      <c r="Y41421" s="69"/>
    </row>
    <row r="41422" spans="14:25">
      <c r="N41422" s="68"/>
      <c r="O41422" s="69"/>
      <c r="P41422" s="69"/>
      <c r="Q41422" s="69"/>
      <c r="R41422" s="69"/>
      <c r="S41422" s="69"/>
      <c r="T41422" s="69"/>
      <c r="U41422" s="69"/>
      <c r="V41422" s="69"/>
      <c r="W41422" s="69"/>
      <c r="X41422" s="69"/>
      <c r="Y41422" s="69"/>
    </row>
    <row r="41423" spans="14:25">
      <c r="N41423" s="68"/>
      <c r="O41423" s="69"/>
      <c r="P41423" s="69"/>
      <c r="Q41423" s="69"/>
      <c r="R41423" s="69"/>
      <c r="S41423" s="69"/>
      <c r="T41423" s="69"/>
      <c r="U41423" s="69"/>
      <c r="V41423" s="69"/>
      <c r="W41423" s="69"/>
      <c r="X41423" s="69"/>
      <c r="Y41423" s="69"/>
    </row>
    <row r="41424" spans="14:25">
      <c r="N41424" s="68"/>
      <c r="O41424" s="69"/>
      <c r="P41424" s="69"/>
      <c r="Q41424" s="69"/>
      <c r="R41424" s="69"/>
      <c r="S41424" s="69"/>
      <c r="T41424" s="69"/>
      <c r="U41424" s="69"/>
      <c r="V41424" s="69"/>
      <c r="W41424" s="69"/>
      <c r="X41424" s="69"/>
      <c r="Y41424" s="69"/>
    </row>
    <row r="41425" spans="14:25">
      <c r="N41425" s="68"/>
      <c r="O41425" s="69"/>
      <c r="P41425" s="69"/>
      <c r="Q41425" s="69"/>
      <c r="R41425" s="69"/>
      <c r="S41425" s="69"/>
      <c r="T41425" s="69"/>
      <c r="U41425" s="69"/>
      <c r="V41425" s="69"/>
      <c r="W41425" s="69"/>
      <c r="X41425" s="69"/>
      <c r="Y41425" s="69"/>
    </row>
    <row r="41426" spans="14:25">
      <c r="N41426" s="68"/>
      <c r="O41426" s="69"/>
      <c r="P41426" s="69"/>
      <c r="Q41426" s="69"/>
      <c r="R41426" s="69"/>
      <c r="S41426" s="69"/>
      <c r="T41426" s="69"/>
      <c r="U41426" s="69"/>
      <c r="V41426" s="69"/>
      <c r="W41426" s="69"/>
      <c r="X41426" s="69"/>
      <c r="Y41426" s="69"/>
    </row>
    <row r="41427" spans="14:25">
      <c r="N41427" s="68"/>
      <c r="O41427" s="69"/>
      <c r="P41427" s="69"/>
      <c r="Q41427" s="69"/>
      <c r="R41427" s="69"/>
      <c r="S41427" s="69"/>
      <c r="T41427" s="69"/>
      <c r="U41427" s="69"/>
      <c r="V41427" s="69"/>
      <c r="W41427" s="69"/>
      <c r="X41427" s="69"/>
      <c r="Y41427" s="69"/>
    </row>
    <row r="41428" spans="14:25">
      <c r="N41428" s="68"/>
      <c r="O41428" s="69"/>
      <c r="P41428" s="69"/>
      <c r="Q41428" s="69"/>
      <c r="R41428" s="69"/>
      <c r="S41428" s="69"/>
      <c r="T41428" s="69"/>
      <c r="U41428" s="69"/>
      <c r="V41428" s="69"/>
      <c r="W41428" s="69"/>
      <c r="X41428" s="69"/>
      <c r="Y41428" s="69"/>
    </row>
    <row r="41429" spans="14:25">
      <c r="N41429" s="68"/>
      <c r="O41429" s="69"/>
      <c r="P41429" s="69"/>
      <c r="Q41429" s="69"/>
      <c r="R41429" s="69"/>
      <c r="S41429" s="69"/>
      <c r="T41429" s="69"/>
      <c r="U41429" s="69"/>
      <c r="V41429" s="69"/>
      <c r="W41429" s="69"/>
      <c r="X41429" s="69"/>
      <c r="Y41429" s="69"/>
    </row>
    <row r="41430" spans="14:25">
      <c r="N41430" s="68"/>
      <c r="O41430" s="69"/>
      <c r="P41430" s="69"/>
      <c r="Q41430" s="69"/>
      <c r="R41430" s="69"/>
      <c r="S41430" s="69"/>
      <c r="T41430" s="69"/>
      <c r="U41430" s="69"/>
      <c r="V41430" s="69"/>
      <c r="W41430" s="69"/>
      <c r="X41430" s="69"/>
      <c r="Y41430" s="69"/>
    </row>
    <row r="41431" spans="14:25">
      <c r="N41431" s="68"/>
      <c r="O41431" s="69"/>
      <c r="P41431" s="69"/>
      <c r="Q41431" s="69"/>
      <c r="R41431" s="69"/>
      <c r="S41431" s="69"/>
      <c r="T41431" s="69"/>
      <c r="U41431" s="69"/>
      <c r="V41431" s="69"/>
      <c r="W41431" s="69"/>
      <c r="X41431" s="69"/>
      <c r="Y41431" s="69"/>
    </row>
    <row r="41432" spans="14:25">
      <c r="N41432" s="68"/>
      <c r="O41432" s="69"/>
      <c r="P41432" s="69"/>
      <c r="Q41432" s="69"/>
      <c r="R41432" s="69"/>
      <c r="S41432" s="69"/>
      <c r="T41432" s="69"/>
      <c r="U41432" s="69"/>
      <c r="V41432" s="69"/>
      <c r="W41432" s="69"/>
      <c r="X41432" s="69"/>
      <c r="Y41432" s="69"/>
    </row>
    <row r="41433" spans="14:25">
      <c r="N41433" s="68"/>
      <c r="O41433" s="69"/>
      <c r="P41433" s="69"/>
      <c r="Q41433" s="69"/>
      <c r="R41433" s="69"/>
      <c r="S41433" s="69"/>
      <c r="T41433" s="69"/>
      <c r="U41433" s="69"/>
      <c r="V41433" s="69"/>
      <c r="W41433" s="69"/>
      <c r="X41433" s="69"/>
      <c r="Y41433" s="69"/>
    </row>
    <row r="41434" spans="14:25">
      <c r="N41434" s="68"/>
      <c r="O41434" s="69"/>
      <c r="P41434" s="69"/>
      <c r="Q41434" s="69"/>
      <c r="R41434" s="69"/>
      <c r="S41434" s="69"/>
      <c r="T41434" s="69"/>
      <c r="U41434" s="69"/>
      <c r="V41434" s="69"/>
      <c r="W41434" s="69"/>
      <c r="X41434" s="69"/>
      <c r="Y41434" s="69"/>
    </row>
    <row r="41435" spans="14:25">
      <c r="N41435" s="68"/>
      <c r="O41435" s="69"/>
      <c r="P41435" s="69"/>
      <c r="Q41435" s="69"/>
      <c r="R41435" s="69"/>
      <c r="S41435" s="69"/>
      <c r="T41435" s="69"/>
      <c r="U41435" s="69"/>
      <c r="V41435" s="69"/>
      <c r="W41435" s="69"/>
      <c r="X41435" s="69"/>
      <c r="Y41435" s="69"/>
    </row>
    <row r="41436" spans="14:25">
      <c r="N41436" s="68"/>
      <c r="O41436" s="69"/>
      <c r="P41436" s="69"/>
      <c r="Q41436" s="69"/>
      <c r="R41436" s="69"/>
      <c r="S41436" s="69"/>
      <c r="T41436" s="69"/>
      <c r="U41436" s="69"/>
      <c r="V41436" s="69"/>
      <c r="W41436" s="69"/>
      <c r="X41436" s="69"/>
      <c r="Y41436" s="69"/>
    </row>
    <row r="41437" spans="14:25">
      <c r="N41437" s="68"/>
      <c r="O41437" s="69"/>
      <c r="P41437" s="69"/>
      <c r="Q41437" s="69"/>
      <c r="R41437" s="69"/>
      <c r="S41437" s="69"/>
      <c r="T41437" s="69"/>
      <c r="U41437" s="69"/>
      <c r="V41437" s="69"/>
      <c r="W41437" s="69"/>
      <c r="X41437" s="69"/>
      <c r="Y41437" s="69"/>
    </row>
    <row r="41438" spans="14:25">
      <c r="N41438" s="68"/>
      <c r="O41438" s="69"/>
      <c r="P41438" s="69"/>
      <c r="Q41438" s="69"/>
      <c r="R41438" s="69"/>
      <c r="S41438" s="69"/>
      <c r="T41438" s="69"/>
      <c r="U41438" s="69"/>
      <c r="V41438" s="69"/>
      <c r="W41438" s="69"/>
      <c r="X41438" s="69"/>
      <c r="Y41438" s="69"/>
    </row>
    <row r="41439" spans="14:25">
      <c r="N41439" s="68"/>
      <c r="O41439" s="69"/>
      <c r="P41439" s="69"/>
      <c r="Q41439" s="69"/>
      <c r="R41439" s="69"/>
      <c r="S41439" s="69"/>
      <c r="T41439" s="69"/>
      <c r="U41439" s="69"/>
      <c r="V41439" s="69"/>
      <c r="W41439" s="69"/>
      <c r="X41439" s="69"/>
      <c r="Y41439" s="69"/>
    </row>
    <row r="41440" spans="14:25">
      <c r="N41440" s="68"/>
      <c r="O41440" s="69"/>
      <c r="P41440" s="69"/>
      <c r="Q41440" s="69"/>
      <c r="R41440" s="69"/>
      <c r="S41440" s="69"/>
      <c r="T41440" s="69"/>
      <c r="U41440" s="69"/>
      <c r="V41440" s="69"/>
      <c r="W41440" s="69"/>
      <c r="X41440" s="69"/>
      <c r="Y41440" s="69"/>
    </row>
    <row r="41441" spans="14:25">
      <c r="N41441" s="68"/>
      <c r="O41441" s="69"/>
      <c r="P41441" s="69"/>
      <c r="Q41441" s="69"/>
      <c r="R41441" s="69"/>
      <c r="S41441" s="69"/>
      <c r="T41441" s="69"/>
      <c r="U41441" s="69"/>
      <c r="V41441" s="69"/>
      <c r="W41441" s="69"/>
      <c r="X41441" s="69"/>
      <c r="Y41441" s="69"/>
    </row>
    <row r="41442" spans="14:25">
      <c r="N41442" s="68"/>
      <c r="O41442" s="69"/>
      <c r="P41442" s="69"/>
      <c r="Q41442" s="69"/>
      <c r="R41442" s="69"/>
      <c r="S41442" s="69"/>
      <c r="T41442" s="69"/>
      <c r="U41442" s="69"/>
      <c r="V41442" s="69"/>
      <c r="W41442" s="69"/>
      <c r="X41442" s="69"/>
      <c r="Y41442" s="69"/>
    </row>
    <row r="41443" spans="14:25">
      <c r="N41443" s="68"/>
      <c r="O41443" s="69"/>
      <c r="P41443" s="69"/>
      <c r="Q41443" s="69"/>
      <c r="R41443" s="69"/>
      <c r="S41443" s="69"/>
      <c r="T41443" s="69"/>
      <c r="U41443" s="69"/>
      <c r="V41443" s="69"/>
      <c r="W41443" s="69"/>
      <c r="X41443" s="69"/>
      <c r="Y41443" s="69"/>
    </row>
    <row r="41444" spans="14:25">
      <c r="N41444" s="68"/>
      <c r="O41444" s="69"/>
      <c r="P41444" s="69"/>
      <c r="Q41444" s="69"/>
      <c r="R41444" s="69"/>
      <c r="S41444" s="69"/>
      <c r="T41444" s="69"/>
      <c r="U41444" s="69"/>
      <c r="V41444" s="69"/>
      <c r="W41444" s="69"/>
      <c r="X41444" s="69"/>
      <c r="Y41444" s="69"/>
    </row>
    <row r="41445" spans="14:25">
      <c r="N41445" s="68"/>
      <c r="O41445" s="69"/>
      <c r="P41445" s="69"/>
      <c r="Q41445" s="69"/>
      <c r="R41445" s="69"/>
      <c r="S41445" s="69"/>
      <c r="T41445" s="69"/>
      <c r="U41445" s="69"/>
      <c r="V41445" s="69"/>
      <c r="W41445" s="69"/>
      <c r="X41445" s="69"/>
      <c r="Y41445" s="69"/>
    </row>
    <row r="41446" spans="14:25">
      <c r="N41446" s="68"/>
      <c r="O41446" s="69"/>
      <c r="P41446" s="69"/>
      <c r="Q41446" s="69"/>
      <c r="R41446" s="69"/>
      <c r="S41446" s="69"/>
      <c r="T41446" s="69"/>
      <c r="U41446" s="69"/>
      <c r="V41446" s="69"/>
      <c r="W41446" s="69"/>
      <c r="X41446" s="69"/>
      <c r="Y41446" s="69"/>
    </row>
    <row r="41447" spans="14:25">
      <c r="N41447" s="68"/>
      <c r="O41447" s="69"/>
      <c r="P41447" s="69"/>
      <c r="Q41447" s="69"/>
      <c r="R41447" s="69"/>
      <c r="S41447" s="69"/>
      <c r="T41447" s="69"/>
      <c r="U41447" s="69"/>
      <c r="V41447" s="69"/>
      <c r="W41447" s="69"/>
      <c r="X41447" s="69"/>
      <c r="Y41447" s="69"/>
    </row>
    <row r="41448" spans="14:25">
      <c r="N41448" s="68"/>
      <c r="O41448" s="69"/>
      <c r="P41448" s="69"/>
      <c r="Q41448" s="69"/>
      <c r="R41448" s="69"/>
      <c r="S41448" s="69"/>
      <c r="T41448" s="69"/>
      <c r="U41448" s="69"/>
      <c r="V41448" s="69"/>
      <c r="W41448" s="69"/>
      <c r="X41448" s="69"/>
      <c r="Y41448" s="69"/>
    </row>
    <row r="41449" spans="14:25">
      <c r="N41449" s="68"/>
      <c r="O41449" s="69"/>
      <c r="P41449" s="69"/>
      <c r="Q41449" s="69"/>
      <c r="R41449" s="69"/>
      <c r="S41449" s="69"/>
      <c r="T41449" s="69"/>
      <c r="U41449" s="69"/>
      <c r="V41449" s="69"/>
      <c r="W41449" s="69"/>
      <c r="X41449" s="69"/>
      <c r="Y41449" s="69"/>
    </row>
    <row r="41450" spans="14:25">
      <c r="N41450" s="68"/>
      <c r="O41450" s="69"/>
      <c r="P41450" s="69"/>
      <c r="Q41450" s="69"/>
      <c r="R41450" s="69"/>
      <c r="S41450" s="69"/>
      <c r="T41450" s="69"/>
      <c r="U41450" s="69"/>
      <c r="V41450" s="69"/>
      <c r="W41450" s="69"/>
      <c r="X41450" s="69"/>
      <c r="Y41450" s="69"/>
    </row>
    <row r="41451" spans="14:25">
      <c r="N41451" s="68"/>
      <c r="O41451" s="69"/>
      <c r="P41451" s="69"/>
      <c r="Q41451" s="69"/>
      <c r="R41451" s="69"/>
      <c r="S41451" s="69"/>
      <c r="T41451" s="69"/>
      <c r="U41451" s="69"/>
      <c r="V41451" s="69"/>
      <c r="W41451" s="69"/>
      <c r="X41451" s="69"/>
      <c r="Y41451" s="69"/>
    </row>
    <row r="41452" spans="14:25">
      <c r="N41452" s="68"/>
      <c r="O41452" s="69"/>
      <c r="P41452" s="69"/>
      <c r="Q41452" s="69"/>
      <c r="R41452" s="69"/>
      <c r="S41452" s="69"/>
      <c r="T41452" s="69"/>
      <c r="U41452" s="69"/>
      <c r="V41452" s="69"/>
      <c r="W41452" s="69"/>
      <c r="X41452" s="69"/>
      <c r="Y41452" s="69"/>
    </row>
    <row r="41453" spans="14:25">
      <c r="N41453" s="68"/>
      <c r="O41453" s="69"/>
      <c r="P41453" s="69"/>
      <c r="Q41453" s="69"/>
      <c r="R41453" s="69"/>
      <c r="S41453" s="69"/>
      <c r="T41453" s="69"/>
      <c r="U41453" s="69"/>
      <c r="V41453" s="69"/>
      <c r="W41453" s="69"/>
      <c r="X41453" s="69"/>
      <c r="Y41453" s="69"/>
    </row>
    <row r="41454" spans="14:25">
      <c r="N41454" s="68"/>
      <c r="O41454" s="69"/>
      <c r="P41454" s="69"/>
      <c r="Q41454" s="69"/>
      <c r="R41454" s="69"/>
      <c r="S41454" s="69"/>
      <c r="T41454" s="69"/>
      <c r="U41454" s="69"/>
      <c r="V41454" s="69"/>
      <c r="W41454" s="69"/>
      <c r="X41454" s="69"/>
      <c r="Y41454" s="69"/>
    </row>
    <row r="41455" spans="14:25">
      <c r="N41455" s="68"/>
      <c r="O41455" s="69"/>
      <c r="P41455" s="69"/>
      <c r="Q41455" s="69"/>
      <c r="R41455" s="69"/>
      <c r="S41455" s="69"/>
      <c r="T41455" s="69"/>
      <c r="U41455" s="69"/>
      <c r="V41455" s="69"/>
      <c r="W41455" s="69"/>
      <c r="X41455" s="69"/>
      <c r="Y41455" s="69"/>
    </row>
    <row r="41456" spans="14:25">
      <c r="N41456" s="68"/>
      <c r="O41456" s="69"/>
      <c r="P41456" s="69"/>
      <c r="Q41456" s="69"/>
      <c r="R41456" s="69"/>
      <c r="S41456" s="69"/>
      <c r="T41456" s="69"/>
      <c r="U41456" s="69"/>
      <c r="V41456" s="69"/>
      <c r="W41456" s="69"/>
      <c r="X41456" s="69"/>
      <c r="Y41456" s="69"/>
    </row>
    <row r="41457" spans="14:25">
      <c r="N41457" s="68"/>
      <c r="O41457" s="69"/>
      <c r="P41457" s="69"/>
      <c r="Q41457" s="69"/>
      <c r="R41457" s="69"/>
      <c r="S41457" s="69"/>
      <c r="T41457" s="69"/>
      <c r="U41457" s="69"/>
      <c r="V41457" s="69"/>
      <c r="W41457" s="69"/>
      <c r="X41457" s="69"/>
      <c r="Y41457" s="69"/>
    </row>
    <row r="41458" spans="14:25">
      <c r="N41458" s="68"/>
      <c r="O41458" s="69"/>
      <c r="P41458" s="69"/>
      <c r="Q41458" s="69"/>
      <c r="R41458" s="69"/>
      <c r="S41458" s="69"/>
      <c r="T41458" s="69"/>
      <c r="U41458" s="69"/>
      <c r="V41458" s="69"/>
      <c r="W41458" s="69"/>
      <c r="X41458" s="69"/>
      <c r="Y41458" s="69"/>
    </row>
    <row r="41459" spans="14:25">
      <c r="N41459" s="68"/>
      <c r="O41459" s="69"/>
      <c r="P41459" s="69"/>
      <c r="Q41459" s="69"/>
      <c r="R41459" s="69"/>
      <c r="S41459" s="69"/>
      <c r="T41459" s="69"/>
      <c r="U41459" s="69"/>
      <c r="V41459" s="69"/>
      <c r="W41459" s="69"/>
      <c r="X41459" s="69"/>
      <c r="Y41459" s="69"/>
    </row>
    <row r="41460" spans="14:25">
      <c r="N41460" s="68"/>
      <c r="O41460" s="69"/>
      <c r="P41460" s="69"/>
      <c r="Q41460" s="69"/>
      <c r="R41460" s="69"/>
      <c r="S41460" s="69"/>
      <c r="T41460" s="69"/>
      <c r="U41460" s="69"/>
      <c r="V41460" s="69"/>
      <c r="W41460" s="69"/>
      <c r="X41460" s="69"/>
      <c r="Y41460" s="69"/>
    </row>
    <row r="41461" spans="14:25">
      <c r="N41461" s="68"/>
      <c r="O41461" s="69"/>
      <c r="P41461" s="69"/>
      <c r="Q41461" s="69"/>
      <c r="R41461" s="69"/>
      <c r="S41461" s="69"/>
      <c r="T41461" s="69"/>
      <c r="U41461" s="69"/>
      <c r="V41461" s="69"/>
      <c r="W41461" s="69"/>
      <c r="X41461" s="69"/>
      <c r="Y41461" s="69"/>
    </row>
    <row r="41462" spans="14:25">
      <c r="N41462" s="68"/>
      <c r="O41462" s="69"/>
      <c r="P41462" s="69"/>
      <c r="Q41462" s="69"/>
      <c r="R41462" s="69"/>
      <c r="S41462" s="69"/>
      <c r="T41462" s="69"/>
      <c r="U41462" s="69"/>
      <c r="V41462" s="69"/>
      <c r="W41462" s="69"/>
      <c r="X41462" s="69"/>
      <c r="Y41462" s="69"/>
    </row>
    <row r="41463" spans="14:25">
      <c r="N41463" s="68"/>
      <c r="O41463" s="69"/>
      <c r="P41463" s="69"/>
      <c r="Q41463" s="69"/>
      <c r="R41463" s="69"/>
      <c r="S41463" s="69"/>
      <c r="T41463" s="69"/>
      <c r="U41463" s="69"/>
      <c r="V41463" s="69"/>
      <c r="W41463" s="69"/>
      <c r="X41463" s="69"/>
      <c r="Y41463" s="69"/>
    </row>
    <row r="41464" spans="14:25">
      <c r="N41464" s="68"/>
      <c r="O41464" s="69"/>
      <c r="P41464" s="69"/>
      <c r="Q41464" s="69"/>
      <c r="R41464" s="69"/>
      <c r="S41464" s="69"/>
      <c r="T41464" s="69"/>
      <c r="U41464" s="69"/>
      <c r="V41464" s="69"/>
      <c r="W41464" s="69"/>
      <c r="X41464" s="69"/>
      <c r="Y41464" s="69"/>
    </row>
    <row r="41465" spans="14:25">
      <c r="N41465" s="68"/>
      <c r="O41465" s="69"/>
      <c r="P41465" s="69"/>
      <c r="Q41465" s="69"/>
      <c r="R41465" s="69"/>
      <c r="S41465" s="69"/>
      <c r="T41465" s="69"/>
      <c r="U41465" s="69"/>
      <c r="V41465" s="69"/>
      <c r="W41465" s="69"/>
      <c r="X41465" s="69"/>
      <c r="Y41465" s="69"/>
    </row>
    <row r="41466" spans="14:25">
      <c r="N41466" s="68"/>
      <c r="O41466" s="69"/>
      <c r="P41466" s="69"/>
      <c r="Q41466" s="69"/>
      <c r="R41466" s="69"/>
      <c r="S41466" s="69"/>
      <c r="T41466" s="69"/>
      <c r="U41466" s="69"/>
      <c r="V41466" s="69"/>
      <c r="W41466" s="69"/>
      <c r="X41466" s="69"/>
      <c r="Y41466" s="69"/>
    </row>
    <row r="41467" spans="14:25">
      <c r="N41467" s="68"/>
      <c r="O41467" s="69"/>
      <c r="P41467" s="69"/>
      <c r="Q41467" s="69"/>
      <c r="R41467" s="69"/>
      <c r="S41467" s="69"/>
      <c r="T41467" s="69"/>
      <c r="U41467" s="69"/>
      <c r="V41467" s="69"/>
      <c r="W41467" s="69"/>
      <c r="X41467" s="69"/>
      <c r="Y41467" s="69"/>
    </row>
    <row r="41468" spans="14:25">
      <c r="N41468" s="68"/>
      <c r="O41468" s="69"/>
      <c r="P41468" s="69"/>
      <c r="Q41468" s="69"/>
      <c r="R41468" s="69"/>
      <c r="S41468" s="69"/>
      <c r="T41468" s="69"/>
      <c r="U41468" s="69"/>
      <c r="V41468" s="69"/>
      <c r="W41468" s="69"/>
      <c r="X41468" s="69"/>
      <c r="Y41468" s="69"/>
    </row>
    <row r="41469" spans="14:25">
      <c r="N41469" s="68"/>
      <c r="O41469" s="69"/>
      <c r="P41469" s="69"/>
      <c r="Q41469" s="69"/>
      <c r="R41469" s="69"/>
      <c r="S41469" s="69"/>
      <c r="T41469" s="69"/>
      <c r="U41469" s="69"/>
      <c r="V41469" s="69"/>
      <c r="W41469" s="69"/>
      <c r="X41469" s="69"/>
      <c r="Y41469" s="69"/>
    </row>
    <row r="41470" spans="14:25">
      <c r="N41470" s="68"/>
      <c r="O41470" s="69"/>
      <c r="P41470" s="69"/>
      <c r="Q41470" s="69"/>
      <c r="R41470" s="69"/>
      <c r="S41470" s="69"/>
      <c r="T41470" s="69"/>
      <c r="U41470" s="69"/>
      <c r="V41470" s="69"/>
      <c r="W41470" s="69"/>
      <c r="X41470" s="69"/>
      <c r="Y41470" s="69"/>
    </row>
    <row r="41471" spans="14:25">
      <c r="N41471" s="68"/>
      <c r="O41471" s="69"/>
      <c r="P41471" s="69"/>
      <c r="Q41471" s="69"/>
      <c r="R41471" s="69"/>
      <c r="S41471" s="69"/>
      <c r="T41471" s="69"/>
      <c r="U41471" s="69"/>
      <c r="V41471" s="69"/>
      <c r="W41471" s="69"/>
      <c r="X41471" s="69"/>
      <c r="Y41471" s="69"/>
    </row>
    <row r="41472" spans="14:25">
      <c r="N41472" s="68"/>
      <c r="O41472" s="69"/>
      <c r="P41472" s="69"/>
      <c r="Q41472" s="69"/>
      <c r="R41472" s="69"/>
      <c r="S41472" s="69"/>
      <c r="T41472" s="69"/>
      <c r="U41472" s="69"/>
      <c r="V41472" s="69"/>
      <c r="W41472" s="69"/>
      <c r="X41472" s="69"/>
      <c r="Y41472" s="69"/>
    </row>
    <row r="41473" spans="14:25">
      <c r="N41473" s="68"/>
      <c r="O41473" s="69"/>
      <c r="P41473" s="69"/>
      <c r="Q41473" s="69"/>
      <c r="R41473" s="69"/>
      <c r="S41473" s="69"/>
      <c r="T41473" s="69"/>
      <c r="U41473" s="69"/>
      <c r="V41473" s="69"/>
      <c r="W41473" s="69"/>
      <c r="X41473" s="69"/>
      <c r="Y41473" s="69"/>
    </row>
    <row r="41474" spans="14:25">
      <c r="N41474" s="68"/>
      <c r="O41474" s="69"/>
      <c r="P41474" s="69"/>
      <c r="Q41474" s="69"/>
      <c r="R41474" s="69"/>
      <c r="S41474" s="69"/>
      <c r="T41474" s="69"/>
      <c r="U41474" s="69"/>
      <c r="V41474" s="69"/>
      <c r="W41474" s="69"/>
      <c r="X41474" s="69"/>
      <c r="Y41474" s="69"/>
    </row>
    <row r="41475" spans="14:25">
      <c r="N41475" s="68"/>
      <c r="O41475" s="69"/>
      <c r="P41475" s="69"/>
      <c r="Q41475" s="69"/>
      <c r="R41475" s="69"/>
      <c r="S41475" s="69"/>
      <c r="T41475" s="69"/>
      <c r="U41475" s="69"/>
      <c r="V41475" s="69"/>
      <c r="W41475" s="69"/>
      <c r="X41475" s="69"/>
      <c r="Y41475" s="69"/>
    </row>
    <row r="41476" spans="14:25">
      <c r="N41476" s="68"/>
      <c r="O41476" s="69"/>
      <c r="P41476" s="69"/>
      <c r="Q41476" s="69"/>
      <c r="R41476" s="69"/>
      <c r="S41476" s="69"/>
      <c r="T41476" s="69"/>
      <c r="U41476" s="69"/>
      <c r="V41476" s="69"/>
      <c r="W41476" s="69"/>
      <c r="X41476" s="69"/>
      <c r="Y41476" s="69"/>
    </row>
    <row r="41477" spans="14:25">
      <c r="N41477" s="68"/>
      <c r="O41477" s="69"/>
      <c r="P41477" s="69"/>
      <c r="Q41477" s="69"/>
      <c r="R41477" s="69"/>
      <c r="S41477" s="69"/>
      <c r="T41477" s="69"/>
      <c r="U41477" s="69"/>
      <c r="V41477" s="69"/>
      <c r="W41477" s="69"/>
      <c r="X41477" s="69"/>
      <c r="Y41477" s="69"/>
    </row>
    <row r="41478" spans="14:25">
      <c r="N41478" s="68"/>
      <c r="O41478" s="69"/>
      <c r="P41478" s="69"/>
      <c r="Q41478" s="69"/>
      <c r="R41478" s="69"/>
      <c r="S41478" s="69"/>
      <c r="T41478" s="69"/>
      <c r="U41478" s="69"/>
      <c r="V41478" s="69"/>
      <c r="W41478" s="69"/>
      <c r="X41478" s="69"/>
      <c r="Y41478" s="69"/>
    </row>
    <row r="41479" spans="14:25">
      <c r="N41479" s="68"/>
      <c r="O41479" s="69"/>
      <c r="P41479" s="69"/>
      <c r="Q41479" s="69"/>
      <c r="R41479" s="69"/>
      <c r="S41479" s="69"/>
      <c r="T41479" s="69"/>
      <c r="U41479" s="69"/>
      <c r="V41479" s="69"/>
      <c r="W41479" s="69"/>
      <c r="X41479" s="69"/>
      <c r="Y41479" s="69"/>
    </row>
    <row r="41480" spans="14:25">
      <c r="N41480" s="68"/>
      <c r="O41480" s="69"/>
      <c r="P41480" s="69"/>
      <c r="Q41480" s="69"/>
      <c r="R41480" s="69"/>
      <c r="S41480" s="69"/>
      <c r="T41480" s="69"/>
      <c r="U41480" s="69"/>
      <c r="V41480" s="69"/>
      <c r="W41480" s="69"/>
      <c r="X41480" s="69"/>
      <c r="Y41480" s="69"/>
    </row>
    <row r="41481" spans="14:25">
      <c r="N41481" s="68"/>
      <c r="O41481" s="69"/>
      <c r="P41481" s="69"/>
      <c r="Q41481" s="69"/>
      <c r="R41481" s="69"/>
      <c r="S41481" s="69"/>
      <c r="T41481" s="69"/>
      <c r="U41481" s="69"/>
      <c r="V41481" s="69"/>
      <c r="W41481" s="69"/>
      <c r="X41481" s="69"/>
      <c r="Y41481" s="69"/>
    </row>
    <row r="41482" spans="14:25">
      <c r="N41482" s="68"/>
      <c r="O41482" s="69"/>
      <c r="P41482" s="69"/>
      <c r="Q41482" s="69"/>
      <c r="R41482" s="69"/>
      <c r="S41482" s="69"/>
      <c r="T41482" s="69"/>
      <c r="U41482" s="69"/>
      <c r="V41482" s="69"/>
      <c r="W41482" s="69"/>
      <c r="X41482" s="69"/>
      <c r="Y41482" s="69"/>
    </row>
    <row r="41483" spans="14:25">
      <c r="N41483" s="68"/>
      <c r="O41483" s="69"/>
      <c r="P41483" s="69"/>
      <c r="Q41483" s="69"/>
      <c r="R41483" s="69"/>
      <c r="S41483" s="69"/>
      <c r="T41483" s="69"/>
      <c r="U41483" s="69"/>
      <c r="V41483" s="69"/>
      <c r="W41483" s="69"/>
      <c r="X41483" s="69"/>
      <c r="Y41483" s="69"/>
    </row>
    <row r="41484" spans="14:25">
      <c r="N41484" s="68"/>
      <c r="O41484" s="69"/>
      <c r="P41484" s="69"/>
      <c r="Q41484" s="69"/>
      <c r="R41484" s="69"/>
      <c r="S41484" s="69"/>
      <c r="T41484" s="69"/>
      <c r="U41484" s="69"/>
      <c r="V41484" s="69"/>
      <c r="W41484" s="69"/>
      <c r="X41484" s="69"/>
      <c r="Y41484" s="69"/>
    </row>
    <row r="41485" spans="14:25">
      <c r="N41485" s="68"/>
      <c r="O41485" s="69"/>
      <c r="P41485" s="69"/>
      <c r="Q41485" s="69"/>
      <c r="R41485" s="69"/>
      <c r="S41485" s="69"/>
      <c r="T41485" s="69"/>
      <c r="U41485" s="69"/>
      <c r="V41485" s="69"/>
      <c r="W41485" s="69"/>
      <c r="X41485" s="69"/>
      <c r="Y41485" s="69"/>
    </row>
    <row r="41486" spans="14:25">
      <c r="N41486" s="68"/>
      <c r="O41486" s="69"/>
      <c r="P41486" s="69"/>
      <c r="Q41486" s="69"/>
      <c r="R41486" s="69"/>
      <c r="S41486" s="69"/>
      <c r="T41486" s="69"/>
      <c r="U41486" s="69"/>
      <c r="V41486" s="69"/>
      <c r="W41486" s="69"/>
      <c r="X41486" s="69"/>
      <c r="Y41486" s="69"/>
    </row>
    <row r="41487" spans="14:25">
      <c r="N41487" s="68"/>
      <c r="O41487" s="69"/>
      <c r="P41487" s="69"/>
      <c r="Q41487" s="69"/>
      <c r="R41487" s="69"/>
      <c r="S41487" s="69"/>
      <c r="T41487" s="69"/>
      <c r="U41487" s="69"/>
      <c r="V41487" s="69"/>
      <c r="W41487" s="69"/>
      <c r="X41487" s="69"/>
      <c r="Y41487" s="69"/>
    </row>
    <row r="41488" spans="14:25">
      <c r="N41488" s="68"/>
      <c r="O41488" s="69"/>
      <c r="P41488" s="69"/>
      <c r="Q41488" s="69"/>
      <c r="R41488" s="69"/>
      <c r="S41488" s="69"/>
      <c r="T41488" s="69"/>
      <c r="U41488" s="69"/>
      <c r="V41488" s="69"/>
      <c r="W41488" s="69"/>
      <c r="X41488" s="69"/>
      <c r="Y41488" s="69"/>
    </row>
    <row r="41489" spans="14:25">
      <c r="N41489" s="68"/>
      <c r="O41489" s="69"/>
      <c r="P41489" s="69"/>
      <c r="Q41489" s="69"/>
      <c r="R41489" s="69"/>
      <c r="S41489" s="69"/>
      <c r="T41489" s="69"/>
      <c r="U41489" s="69"/>
      <c r="V41489" s="69"/>
      <c r="W41489" s="69"/>
      <c r="X41489" s="69"/>
      <c r="Y41489" s="69"/>
    </row>
    <row r="41490" spans="14:25">
      <c r="N41490" s="68"/>
      <c r="O41490" s="69"/>
      <c r="P41490" s="69"/>
      <c r="Q41490" s="69"/>
      <c r="R41490" s="69"/>
      <c r="S41490" s="69"/>
      <c r="T41490" s="69"/>
      <c r="U41490" s="69"/>
      <c r="V41490" s="69"/>
      <c r="W41490" s="69"/>
      <c r="X41490" s="69"/>
      <c r="Y41490" s="69"/>
    </row>
    <row r="41491" spans="14:25">
      <c r="N41491" s="68"/>
      <c r="O41491" s="69"/>
      <c r="P41491" s="69"/>
      <c r="Q41491" s="69"/>
      <c r="R41491" s="69"/>
      <c r="S41491" s="69"/>
      <c r="T41491" s="69"/>
      <c r="U41491" s="69"/>
      <c r="V41491" s="69"/>
      <c r="W41491" s="69"/>
      <c r="X41491" s="69"/>
      <c r="Y41491" s="69"/>
    </row>
    <row r="41492" spans="14:25">
      <c r="N41492" s="68"/>
      <c r="O41492" s="69"/>
      <c r="P41492" s="69"/>
      <c r="Q41492" s="69"/>
      <c r="R41492" s="69"/>
      <c r="S41492" s="69"/>
      <c r="T41492" s="69"/>
      <c r="U41492" s="69"/>
      <c r="V41492" s="69"/>
      <c r="W41492" s="69"/>
      <c r="X41492" s="69"/>
      <c r="Y41492" s="69"/>
    </row>
    <row r="41493" spans="14:25">
      <c r="N41493" s="68"/>
      <c r="O41493" s="69"/>
      <c r="P41493" s="69"/>
      <c r="Q41493" s="69"/>
      <c r="R41493" s="69"/>
      <c r="S41493" s="69"/>
      <c r="T41493" s="69"/>
      <c r="U41493" s="69"/>
      <c r="V41493" s="69"/>
      <c r="W41493" s="69"/>
      <c r="X41493" s="69"/>
      <c r="Y41493" s="69"/>
    </row>
    <row r="41494" spans="14:25">
      <c r="N41494" s="68"/>
      <c r="O41494" s="69"/>
      <c r="P41494" s="69"/>
      <c r="Q41494" s="69"/>
      <c r="R41494" s="69"/>
      <c r="S41494" s="69"/>
      <c r="T41494" s="69"/>
      <c r="U41494" s="69"/>
      <c r="V41494" s="69"/>
      <c r="W41494" s="69"/>
      <c r="X41494" s="69"/>
      <c r="Y41494" s="69"/>
    </row>
    <row r="41495" spans="14:25">
      <c r="N41495" s="68"/>
      <c r="O41495" s="69"/>
      <c r="P41495" s="69"/>
      <c r="Q41495" s="69"/>
      <c r="R41495" s="69"/>
      <c r="S41495" s="69"/>
      <c r="T41495" s="69"/>
      <c r="U41495" s="69"/>
      <c r="V41495" s="69"/>
      <c r="W41495" s="69"/>
      <c r="X41495" s="69"/>
      <c r="Y41495" s="69"/>
    </row>
    <row r="41496" spans="14:25">
      <c r="N41496" s="68"/>
      <c r="O41496" s="69"/>
      <c r="P41496" s="69"/>
      <c r="Q41496" s="69"/>
      <c r="R41496" s="69"/>
      <c r="S41496" s="69"/>
      <c r="T41496" s="69"/>
      <c r="U41496" s="69"/>
      <c r="V41496" s="69"/>
      <c r="W41496" s="69"/>
      <c r="X41496" s="69"/>
      <c r="Y41496" s="69"/>
    </row>
    <row r="41497" spans="14:25">
      <c r="N41497" s="68"/>
      <c r="O41497" s="69"/>
      <c r="P41497" s="69"/>
      <c r="Q41497" s="69"/>
      <c r="R41497" s="69"/>
      <c r="S41497" s="69"/>
      <c r="T41497" s="69"/>
      <c r="U41497" s="69"/>
      <c r="V41497" s="69"/>
      <c r="W41497" s="69"/>
      <c r="X41497" s="69"/>
      <c r="Y41497" s="69"/>
    </row>
    <row r="41498" spans="14:25">
      <c r="N41498" s="68"/>
      <c r="O41498" s="69"/>
      <c r="P41498" s="69"/>
      <c r="Q41498" s="69"/>
      <c r="R41498" s="69"/>
      <c r="S41498" s="69"/>
      <c r="T41498" s="69"/>
      <c r="U41498" s="69"/>
      <c r="V41498" s="69"/>
      <c r="W41498" s="69"/>
      <c r="X41498" s="69"/>
      <c r="Y41498" s="69"/>
    </row>
    <row r="41499" spans="14:25">
      <c r="N41499" s="68"/>
      <c r="O41499" s="69"/>
      <c r="P41499" s="69"/>
      <c r="Q41499" s="69"/>
      <c r="R41499" s="69"/>
      <c r="S41499" s="69"/>
      <c r="T41499" s="69"/>
      <c r="U41499" s="69"/>
      <c r="V41499" s="69"/>
      <c r="W41499" s="69"/>
      <c r="X41499" s="69"/>
      <c r="Y41499" s="69"/>
    </row>
    <row r="41500" spans="14:25">
      <c r="N41500" s="68"/>
      <c r="O41500" s="69"/>
      <c r="P41500" s="69"/>
      <c r="Q41500" s="69"/>
      <c r="R41500" s="69"/>
      <c r="S41500" s="69"/>
      <c r="T41500" s="69"/>
      <c r="U41500" s="69"/>
      <c r="V41500" s="69"/>
      <c r="W41500" s="69"/>
      <c r="X41500" s="69"/>
      <c r="Y41500" s="69"/>
    </row>
    <row r="41501" spans="14:25">
      <c r="N41501" s="68"/>
      <c r="O41501" s="69"/>
      <c r="P41501" s="69"/>
      <c r="Q41501" s="69"/>
      <c r="R41501" s="69"/>
      <c r="S41501" s="69"/>
      <c r="T41501" s="69"/>
      <c r="U41501" s="69"/>
      <c r="V41501" s="69"/>
      <c r="W41501" s="69"/>
      <c r="X41501" s="69"/>
      <c r="Y41501" s="69"/>
    </row>
    <row r="41502" spans="14:25">
      <c r="N41502" s="68"/>
      <c r="O41502" s="69"/>
      <c r="P41502" s="69"/>
      <c r="Q41502" s="69"/>
      <c r="R41502" s="69"/>
      <c r="S41502" s="69"/>
      <c r="T41502" s="69"/>
      <c r="U41502" s="69"/>
      <c r="V41502" s="69"/>
      <c r="W41502" s="69"/>
      <c r="X41502" s="69"/>
      <c r="Y41502" s="69"/>
    </row>
    <row r="41503" spans="14:25">
      <c r="N41503" s="68"/>
      <c r="O41503" s="69"/>
      <c r="P41503" s="69"/>
      <c r="Q41503" s="69"/>
      <c r="R41503" s="69"/>
      <c r="S41503" s="69"/>
      <c r="T41503" s="69"/>
      <c r="U41503" s="69"/>
      <c r="V41503" s="69"/>
      <c r="W41503" s="69"/>
      <c r="X41503" s="69"/>
      <c r="Y41503" s="69"/>
    </row>
    <row r="41504" spans="14:25">
      <c r="N41504" s="68"/>
      <c r="O41504" s="69"/>
      <c r="P41504" s="69"/>
      <c r="Q41504" s="69"/>
      <c r="R41504" s="69"/>
      <c r="S41504" s="69"/>
      <c r="T41504" s="69"/>
      <c r="U41504" s="69"/>
      <c r="V41504" s="69"/>
      <c r="W41504" s="69"/>
      <c r="X41504" s="69"/>
      <c r="Y41504" s="69"/>
    </row>
    <row r="41505" spans="14:25">
      <c r="N41505" s="68"/>
      <c r="O41505" s="69"/>
      <c r="P41505" s="69"/>
      <c r="Q41505" s="69"/>
      <c r="R41505" s="69"/>
      <c r="S41505" s="69"/>
      <c r="T41505" s="69"/>
      <c r="U41505" s="69"/>
      <c r="V41505" s="69"/>
      <c r="W41505" s="69"/>
      <c r="X41505" s="69"/>
      <c r="Y41505" s="69"/>
    </row>
    <row r="41506" spans="14:25">
      <c r="N41506" s="68"/>
      <c r="O41506" s="69"/>
      <c r="P41506" s="69"/>
      <c r="Q41506" s="69"/>
      <c r="R41506" s="69"/>
      <c r="S41506" s="69"/>
      <c r="T41506" s="69"/>
      <c r="U41506" s="69"/>
      <c r="V41506" s="69"/>
      <c r="W41506" s="69"/>
      <c r="X41506" s="69"/>
      <c r="Y41506" s="69"/>
    </row>
    <row r="41507" spans="14:25">
      <c r="N41507" s="68"/>
      <c r="O41507" s="69"/>
      <c r="P41507" s="69"/>
      <c r="Q41507" s="69"/>
      <c r="R41507" s="69"/>
      <c r="S41507" s="69"/>
      <c r="T41507" s="69"/>
      <c r="U41507" s="69"/>
      <c r="V41507" s="69"/>
      <c r="W41507" s="69"/>
      <c r="X41507" s="69"/>
      <c r="Y41507" s="69"/>
    </row>
    <row r="41508" spans="14:25">
      <c r="N41508" s="68"/>
      <c r="O41508" s="69"/>
      <c r="P41508" s="69"/>
      <c r="Q41508" s="69"/>
      <c r="R41508" s="69"/>
      <c r="S41508" s="69"/>
      <c r="T41508" s="69"/>
      <c r="U41508" s="69"/>
      <c r="V41508" s="69"/>
      <c r="W41508" s="69"/>
      <c r="X41508" s="69"/>
      <c r="Y41508" s="69"/>
    </row>
    <row r="41509" spans="14:25">
      <c r="N41509" s="68"/>
      <c r="O41509" s="69"/>
      <c r="P41509" s="69"/>
      <c r="Q41509" s="69"/>
      <c r="R41509" s="69"/>
      <c r="S41509" s="69"/>
      <c r="T41509" s="69"/>
      <c r="U41509" s="69"/>
      <c r="V41509" s="69"/>
      <c r="W41509" s="69"/>
      <c r="X41509" s="69"/>
      <c r="Y41509" s="69"/>
    </row>
    <row r="41510" spans="14:25">
      <c r="N41510" s="68"/>
      <c r="O41510" s="69"/>
      <c r="P41510" s="69"/>
      <c r="Q41510" s="69"/>
      <c r="R41510" s="69"/>
      <c r="S41510" s="69"/>
      <c r="T41510" s="69"/>
      <c r="U41510" s="69"/>
      <c r="V41510" s="69"/>
      <c r="W41510" s="69"/>
      <c r="X41510" s="69"/>
      <c r="Y41510" s="69"/>
    </row>
    <row r="41511" spans="14:25">
      <c r="N41511" s="68"/>
      <c r="O41511" s="69"/>
      <c r="P41511" s="69"/>
      <c r="Q41511" s="69"/>
      <c r="R41511" s="69"/>
      <c r="S41511" s="69"/>
      <c r="T41511" s="69"/>
      <c r="U41511" s="69"/>
      <c r="V41511" s="69"/>
      <c r="W41511" s="69"/>
      <c r="X41511" s="69"/>
      <c r="Y41511" s="69"/>
    </row>
    <row r="41512" spans="14:25">
      <c r="N41512" s="68"/>
      <c r="O41512" s="69"/>
      <c r="P41512" s="69"/>
      <c r="Q41512" s="69"/>
      <c r="R41512" s="69"/>
      <c r="S41512" s="69"/>
      <c r="T41512" s="69"/>
      <c r="U41512" s="69"/>
      <c r="V41512" s="69"/>
      <c r="W41512" s="69"/>
      <c r="X41512" s="69"/>
      <c r="Y41512" s="69"/>
    </row>
    <row r="41513" spans="14:25">
      <c r="N41513" s="68"/>
      <c r="O41513" s="69"/>
      <c r="P41513" s="69"/>
      <c r="Q41513" s="69"/>
      <c r="R41513" s="69"/>
      <c r="S41513" s="69"/>
      <c r="T41513" s="69"/>
      <c r="U41513" s="69"/>
      <c r="V41513" s="69"/>
      <c r="W41513" s="69"/>
      <c r="X41513" s="69"/>
      <c r="Y41513" s="69"/>
    </row>
    <row r="41514" spans="14:25">
      <c r="N41514" s="68"/>
      <c r="O41514" s="69"/>
      <c r="P41514" s="69"/>
      <c r="Q41514" s="69"/>
      <c r="R41514" s="69"/>
      <c r="S41514" s="69"/>
      <c r="T41514" s="69"/>
      <c r="U41514" s="69"/>
      <c r="V41514" s="69"/>
      <c r="W41514" s="69"/>
      <c r="X41514" s="69"/>
      <c r="Y41514" s="69"/>
    </row>
    <row r="41515" spans="14:25">
      <c r="N41515" s="68"/>
      <c r="O41515" s="69"/>
      <c r="P41515" s="69"/>
      <c r="Q41515" s="69"/>
      <c r="R41515" s="69"/>
      <c r="S41515" s="69"/>
      <c r="T41515" s="69"/>
      <c r="U41515" s="69"/>
      <c r="V41515" s="69"/>
      <c r="W41515" s="69"/>
      <c r="X41515" s="69"/>
      <c r="Y41515" s="69"/>
    </row>
    <row r="41516" spans="14:25">
      <c r="N41516" s="68"/>
      <c r="O41516" s="69"/>
      <c r="P41516" s="69"/>
      <c r="Q41516" s="69"/>
      <c r="R41516" s="69"/>
      <c r="S41516" s="69"/>
      <c r="T41516" s="69"/>
      <c r="U41516" s="69"/>
      <c r="V41516" s="69"/>
      <c r="W41516" s="69"/>
      <c r="X41516" s="69"/>
      <c r="Y41516" s="69"/>
    </row>
    <row r="41517" spans="14:25">
      <c r="N41517" s="68"/>
      <c r="O41517" s="69"/>
      <c r="P41517" s="69"/>
      <c r="Q41517" s="69"/>
      <c r="R41517" s="69"/>
      <c r="S41517" s="69"/>
      <c r="T41517" s="69"/>
      <c r="U41517" s="69"/>
      <c r="V41517" s="69"/>
      <c r="W41517" s="69"/>
      <c r="X41517" s="69"/>
      <c r="Y41517" s="69"/>
    </row>
    <row r="41518" spans="14:25">
      <c r="N41518" s="68"/>
      <c r="O41518" s="69"/>
      <c r="P41518" s="69"/>
      <c r="Q41518" s="69"/>
      <c r="R41518" s="69"/>
      <c r="S41518" s="69"/>
      <c r="T41518" s="69"/>
      <c r="U41518" s="69"/>
      <c r="V41518" s="69"/>
      <c r="W41518" s="69"/>
      <c r="X41518" s="69"/>
      <c r="Y41518" s="69"/>
    </row>
    <row r="41519" spans="14:25">
      <c r="N41519" s="68"/>
      <c r="O41519" s="69"/>
      <c r="P41519" s="69"/>
      <c r="Q41519" s="69"/>
      <c r="R41519" s="69"/>
      <c r="S41519" s="69"/>
      <c r="T41519" s="69"/>
      <c r="U41519" s="69"/>
      <c r="V41519" s="69"/>
      <c r="W41519" s="69"/>
      <c r="X41519" s="69"/>
      <c r="Y41519" s="69"/>
    </row>
    <row r="41520" spans="14:25">
      <c r="N41520" s="68"/>
      <c r="O41520" s="69"/>
      <c r="P41520" s="69"/>
      <c r="Q41520" s="69"/>
      <c r="R41520" s="69"/>
      <c r="S41520" s="69"/>
      <c r="T41520" s="69"/>
      <c r="U41520" s="69"/>
      <c r="V41520" s="69"/>
      <c r="W41520" s="69"/>
      <c r="X41520" s="69"/>
      <c r="Y41520" s="69"/>
    </row>
    <row r="41521" spans="14:25">
      <c r="N41521" s="68"/>
      <c r="O41521" s="69"/>
      <c r="P41521" s="69"/>
      <c r="Q41521" s="69"/>
      <c r="R41521" s="69"/>
      <c r="S41521" s="69"/>
      <c r="T41521" s="69"/>
      <c r="U41521" s="69"/>
      <c r="V41521" s="69"/>
      <c r="W41521" s="69"/>
      <c r="X41521" s="69"/>
      <c r="Y41521" s="69"/>
    </row>
    <row r="41522" spans="14:25">
      <c r="N41522" s="68"/>
      <c r="O41522" s="69"/>
      <c r="P41522" s="69"/>
      <c r="Q41522" s="69"/>
      <c r="R41522" s="69"/>
      <c r="S41522" s="69"/>
      <c r="T41522" s="69"/>
      <c r="U41522" s="69"/>
      <c r="V41522" s="69"/>
      <c r="W41522" s="69"/>
      <c r="X41522" s="69"/>
      <c r="Y41522" s="69"/>
    </row>
    <row r="41523" spans="14:25">
      <c r="N41523" s="68"/>
      <c r="O41523" s="69"/>
      <c r="P41523" s="69"/>
      <c r="Q41523" s="69"/>
      <c r="R41523" s="69"/>
      <c r="S41523" s="69"/>
      <c r="T41523" s="69"/>
      <c r="U41523" s="69"/>
      <c r="V41523" s="69"/>
      <c r="W41523" s="69"/>
      <c r="X41523" s="69"/>
      <c r="Y41523" s="69"/>
    </row>
    <row r="41524" spans="14:25">
      <c r="N41524" s="68"/>
      <c r="O41524" s="69"/>
      <c r="P41524" s="69"/>
      <c r="Q41524" s="69"/>
      <c r="R41524" s="69"/>
      <c r="S41524" s="69"/>
      <c r="T41524" s="69"/>
      <c r="U41524" s="69"/>
      <c r="V41524" s="69"/>
      <c r="W41524" s="69"/>
      <c r="X41524" s="69"/>
      <c r="Y41524" s="69"/>
    </row>
    <row r="41525" spans="14:25">
      <c r="N41525" s="68"/>
      <c r="O41525" s="69"/>
      <c r="P41525" s="69"/>
      <c r="Q41525" s="69"/>
      <c r="R41525" s="69"/>
      <c r="S41525" s="69"/>
      <c r="T41525" s="69"/>
      <c r="U41525" s="69"/>
      <c r="V41525" s="69"/>
      <c r="W41525" s="69"/>
      <c r="X41525" s="69"/>
      <c r="Y41525" s="69"/>
    </row>
    <row r="41526" spans="14:25">
      <c r="N41526" s="68"/>
      <c r="O41526" s="69"/>
      <c r="P41526" s="69"/>
      <c r="Q41526" s="69"/>
      <c r="R41526" s="69"/>
      <c r="S41526" s="69"/>
      <c r="T41526" s="69"/>
      <c r="U41526" s="69"/>
      <c r="V41526" s="69"/>
      <c r="W41526" s="69"/>
      <c r="X41526" s="69"/>
      <c r="Y41526" s="69"/>
    </row>
    <row r="41527" spans="14:25">
      <c r="N41527" s="68"/>
      <c r="O41527" s="69"/>
      <c r="P41527" s="69"/>
      <c r="Q41527" s="69"/>
      <c r="R41527" s="69"/>
      <c r="S41527" s="69"/>
      <c r="T41527" s="69"/>
      <c r="U41527" s="69"/>
      <c r="V41527" s="69"/>
      <c r="W41527" s="69"/>
      <c r="X41527" s="69"/>
      <c r="Y41527" s="69"/>
    </row>
    <row r="41528" spans="14:25">
      <c r="N41528" s="68"/>
      <c r="O41528" s="69"/>
      <c r="P41528" s="69"/>
      <c r="Q41528" s="69"/>
      <c r="R41528" s="69"/>
      <c r="S41528" s="69"/>
      <c r="T41528" s="69"/>
      <c r="U41528" s="69"/>
      <c r="V41528" s="69"/>
      <c r="W41528" s="69"/>
      <c r="X41528" s="69"/>
      <c r="Y41528" s="69"/>
    </row>
    <row r="41529" spans="14:25">
      <c r="N41529" s="68"/>
      <c r="O41529" s="69"/>
      <c r="P41529" s="69"/>
      <c r="Q41529" s="69"/>
      <c r="R41529" s="69"/>
      <c r="S41529" s="69"/>
      <c r="T41529" s="69"/>
      <c r="U41529" s="69"/>
      <c r="V41529" s="69"/>
      <c r="W41529" s="69"/>
      <c r="X41529" s="69"/>
      <c r="Y41529" s="69"/>
    </row>
    <row r="41530" spans="14:25">
      <c r="N41530" s="68"/>
      <c r="O41530" s="69"/>
      <c r="P41530" s="69"/>
      <c r="Q41530" s="69"/>
      <c r="R41530" s="69"/>
      <c r="S41530" s="69"/>
      <c r="T41530" s="69"/>
      <c r="U41530" s="69"/>
      <c r="V41530" s="69"/>
      <c r="W41530" s="69"/>
      <c r="X41530" s="69"/>
      <c r="Y41530" s="69"/>
    </row>
    <row r="41531" spans="14:25">
      <c r="N41531" s="68"/>
      <c r="O41531" s="69"/>
      <c r="P41531" s="69"/>
      <c r="Q41531" s="69"/>
      <c r="R41531" s="69"/>
      <c r="S41531" s="69"/>
      <c r="T41531" s="69"/>
      <c r="U41531" s="69"/>
      <c r="V41531" s="69"/>
      <c r="W41531" s="69"/>
      <c r="X41531" s="69"/>
      <c r="Y41531" s="69"/>
    </row>
    <row r="41532" spans="14:25">
      <c r="N41532" s="68"/>
      <c r="O41532" s="69"/>
      <c r="P41532" s="69"/>
      <c r="Q41532" s="69"/>
      <c r="R41532" s="69"/>
      <c r="S41532" s="69"/>
      <c r="T41532" s="69"/>
      <c r="U41532" s="69"/>
      <c r="V41532" s="69"/>
      <c r="W41532" s="69"/>
      <c r="X41532" s="69"/>
      <c r="Y41532" s="69"/>
    </row>
    <row r="41533" spans="14:25">
      <c r="N41533" s="68"/>
      <c r="O41533" s="69"/>
      <c r="P41533" s="69"/>
      <c r="Q41533" s="69"/>
      <c r="R41533" s="69"/>
      <c r="S41533" s="69"/>
      <c r="T41533" s="69"/>
      <c r="U41533" s="69"/>
      <c r="V41533" s="69"/>
      <c r="W41533" s="69"/>
      <c r="X41533" s="69"/>
      <c r="Y41533" s="69"/>
    </row>
    <row r="41534" spans="14:25">
      <c r="N41534" s="68"/>
      <c r="O41534" s="69"/>
      <c r="P41534" s="69"/>
      <c r="Q41534" s="69"/>
      <c r="R41534" s="69"/>
      <c r="S41534" s="69"/>
      <c r="T41534" s="69"/>
      <c r="U41534" s="69"/>
      <c r="V41534" s="69"/>
      <c r="W41534" s="69"/>
      <c r="X41534" s="69"/>
      <c r="Y41534" s="69"/>
    </row>
    <row r="41535" spans="14:25">
      <c r="N41535" s="68"/>
      <c r="O41535" s="69"/>
      <c r="P41535" s="69"/>
      <c r="Q41535" s="69"/>
      <c r="R41535" s="69"/>
      <c r="S41535" s="69"/>
      <c r="T41535" s="69"/>
      <c r="U41535" s="69"/>
      <c r="V41535" s="69"/>
      <c r="W41535" s="69"/>
      <c r="X41535" s="69"/>
      <c r="Y41535" s="69"/>
    </row>
    <row r="41536" spans="14:25">
      <c r="N41536" s="68"/>
      <c r="O41536" s="69"/>
      <c r="P41536" s="69"/>
      <c r="Q41536" s="69"/>
      <c r="R41536" s="69"/>
      <c r="S41536" s="69"/>
      <c r="T41536" s="69"/>
      <c r="U41536" s="69"/>
      <c r="V41536" s="69"/>
      <c r="W41536" s="69"/>
      <c r="X41536" s="69"/>
      <c r="Y41536" s="69"/>
    </row>
    <row r="41537" spans="14:25">
      <c r="N41537" s="68"/>
      <c r="O41537" s="69"/>
      <c r="P41537" s="69"/>
      <c r="Q41537" s="69"/>
      <c r="R41537" s="69"/>
      <c r="S41537" s="69"/>
      <c r="T41537" s="69"/>
      <c r="U41537" s="69"/>
      <c r="V41537" s="69"/>
      <c r="W41537" s="69"/>
      <c r="X41537" s="69"/>
      <c r="Y41537" s="69"/>
    </row>
    <row r="41538" spans="14:25">
      <c r="N41538" s="68"/>
      <c r="O41538" s="69"/>
      <c r="P41538" s="69"/>
      <c r="Q41538" s="69"/>
      <c r="R41538" s="69"/>
      <c r="S41538" s="69"/>
      <c r="T41538" s="69"/>
      <c r="U41538" s="69"/>
      <c r="V41538" s="69"/>
      <c r="W41538" s="69"/>
      <c r="X41538" s="69"/>
      <c r="Y41538" s="69"/>
    </row>
    <row r="41539" spans="14:25">
      <c r="N41539" s="68"/>
      <c r="O41539" s="69"/>
      <c r="P41539" s="69"/>
      <c r="Q41539" s="69"/>
      <c r="R41539" s="69"/>
      <c r="S41539" s="69"/>
      <c r="T41539" s="69"/>
      <c r="U41539" s="69"/>
      <c r="V41539" s="69"/>
      <c r="W41539" s="69"/>
      <c r="X41539" s="69"/>
      <c r="Y41539" s="69"/>
    </row>
    <row r="41540" spans="14:25">
      <c r="N41540" s="68"/>
      <c r="O41540" s="69"/>
      <c r="P41540" s="69"/>
      <c r="Q41540" s="69"/>
      <c r="R41540" s="69"/>
      <c r="S41540" s="69"/>
      <c r="T41540" s="69"/>
      <c r="U41540" s="69"/>
      <c r="V41540" s="69"/>
      <c r="W41540" s="69"/>
      <c r="X41540" s="69"/>
      <c r="Y41540" s="69"/>
    </row>
    <row r="41541" spans="14:25">
      <c r="N41541" s="68"/>
      <c r="O41541" s="69"/>
      <c r="P41541" s="69"/>
      <c r="Q41541" s="69"/>
      <c r="R41541" s="69"/>
      <c r="S41541" s="69"/>
      <c r="T41541" s="69"/>
      <c r="U41541" s="69"/>
      <c r="V41541" s="69"/>
      <c r="W41541" s="69"/>
      <c r="X41541" s="69"/>
      <c r="Y41541" s="69"/>
    </row>
    <row r="41542" spans="14:25">
      <c r="N41542" s="68"/>
      <c r="O41542" s="69"/>
      <c r="P41542" s="69"/>
      <c r="Q41542" s="69"/>
      <c r="R41542" s="69"/>
      <c r="S41542" s="69"/>
      <c r="T41542" s="69"/>
      <c r="U41542" s="69"/>
      <c r="V41542" s="69"/>
      <c r="W41542" s="69"/>
      <c r="X41542" s="69"/>
      <c r="Y41542" s="69"/>
    </row>
    <row r="41543" spans="14:25">
      <c r="N41543" s="68"/>
      <c r="O41543" s="69"/>
      <c r="P41543" s="69"/>
      <c r="Q41543" s="69"/>
      <c r="R41543" s="69"/>
      <c r="S41543" s="69"/>
      <c r="T41543" s="69"/>
      <c r="U41543" s="69"/>
      <c r="V41543" s="69"/>
      <c r="W41543" s="69"/>
      <c r="X41543" s="69"/>
      <c r="Y41543" s="69"/>
    </row>
    <row r="41544" spans="14:25">
      <c r="N41544" s="68"/>
      <c r="O41544" s="69"/>
      <c r="P41544" s="69"/>
      <c r="Q41544" s="69"/>
      <c r="R41544" s="69"/>
      <c r="S41544" s="69"/>
      <c r="T41544" s="69"/>
      <c r="U41544" s="69"/>
      <c r="V41544" s="69"/>
      <c r="W41544" s="69"/>
      <c r="X41544" s="69"/>
      <c r="Y41544" s="69"/>
    </row>
    <row r="41545" spans="14:25">
      <c r="N41545" s="68"/>
      <c r="O41545" s="69"/>
      <c r="P41545" s="69"/>
      <c r="Q41545" s="69"/>
      <c r="R41545" s="69"/>
      <c r="S41545" s="69"/>
      <c r="T41545" s="69"/>
      <c r="U41545" s="69"/>
      <c r="V41545" s="69"/>
      <c r="W41545" s="69"/>
      <c r="X41545" s="69"/>
      <c r="Y41545" s="69"/>
    </row>
    <row r="41546" spans="14:25">
      <c r="N41546" s="68"/>
      <c r="O41546" s="69"/>
      <c r="P41546" s="69"/>
      <c r="Q41546" s="69"/>
      <c r="R41546" s="69"/>
      <c r="S41546" s="69"/>
      <c r="T41546" s="69"/>
      <c r="U41546" s="69"/>
      <c r="V41546" s="69"/>
      <c r="W41546" s="69"/>
      <c r="X41546" s="69"/>
      <c r="Y41546" s="69"/>
    </row>
    <row r="41547" spans="14:25">
      <c r="N41547" s="68"/>
      <c r="O41547" s="69"/>
      <c r="P41547" s="69"/>
      <c r="Q41547" s="69"/>
      <c r="R41547" s="69"/>
      <c r="S41547" s="69"/>
      <c r="T41547" s="69"/>
      <c r="U41547" s="69"/>
      <c r="V41547" s="69"/>
      <c r="W41547" s="69"/>
      <c r="X41547" s="69"/>
      <c r="Y41547" s="69"/>
    </row>
    <row r="41548" spans="14:25">
      <c r="N41548" s="68"/>
      <c r="O41548" s="69"/>
      <c r="P41548" s="69"/>
      <c r="Q41548" s="69"/>
      <c r="R41548" s="69"/>
      <c r="S41548" s="69"/>
      <c r="T41548" s="69"/>
      <c r="U41548" s="69"/>
      <c r="V41548" s="69"/>
      <c r="W41548" s="69"/>
      <c r="X41548" s="69"/>
      <c r="Y41548" s="69"/>
    </row>
    <row r="41549" spans="14:25">
      <c r="N41549" s="68"/>
      <c r="O41549" s="69"/>
      <c r="P41549" s="69"/>
      <c r="Q41549" s="69"/>
      <c r="R41549" s="69"/>
      <c r="S41549" s="69"/>
      <c r="T41549" s="69"/>
      <c r="U41549" s="69"/>
      <c r="V41549" s="69"/>
      <c r="W41549" s="69"/>
      <c r="X41549" s="69"/>
      <c r="Y41549" s="69"/>
    </row>
    <row r="41550" spans="14:25">
      <c r="N41550" s="68"/>
      <c r="O41550" s="69"/>
      <c r="P41550" s="69"/>
      <c r="Q41550" s="69"/>
      <c r="R41550" s="69"/>
      <c r="S41550" s="69"/>
      <c r="T41550" s="69"/>
      <c r="U41550" s="69"/>
      <c r="V41550" s="69"/>
      <c r="W41550" s="69"/>
      <c r="X41550" s="69"/>
      <c r="Y41550" s="69"/>
    </row>
    <row r="41551" spans="14:25">
      <c r="N41551" s="68"/>
      <c r="O41551" s="69"/>
      <c r="P41551" s="69"/>
      <c r="Q41551" s="69"/>
      <c r="R41551" s="69"/>
      <c r="S41551" s="69"/>
      <c r="T41551" s="69"/>
      <c r="U41551" s="69"/>
      <c r="V41551" s="69"/>
      <c r="W41551" s="69"/>
      <c r="X41551" s="69"/>
      <c r="Y41551" s="69"/>
    </row>
    <row r="41552" spans="14:25">
      <c r="N41552" s="68"/>
      <c r="O41552" s="69"/>
      <c r="P41552" s="69"/>
      <c r="Q41552" s="69"/>
      <c r="R41552" s="69"/>
      <c r="S41552" s="69"/>
      <c r="T41552" s="69"/>
      <c r="U41552" s="69"/>
      <c r="V41552" s="69"/>
      <c r="W41552" s="69"/>
      <c r="X41552" s="69"/>
      <c r="Y41552" s="69"/>
    </row>
    <row r="41553" spans="14:25">
      <c r="N41553" s="68"/>
      <c r="O41553" s="69"/>
      <c r="P41553" s="69"/>
      <c r="Q41553" s="69"/>
      <c r="R41553" s="69"/>
      <c r="S41553" s="69"/>
      <c r="T41553" s="69"/>
      <c r="U41553" s="69"/>
      <c r="V41553" s="69"/>
      <c r="W41553" s="69"/>
      <c r="X41553" s="69"/>
      <c r="Y41553" s="69"/>
    </row>
    <row r="41554" spans="14:25">
      <c r="N41554" s="68"/>
      <c r="O41554" s="69"/>
      <c r="P41554" s="69"/>
      <c r="Q41554" s="69"/>
      <c r="R41554" s="69"/>
      <c r="S41554" s="69"/>
      <c r="T41554" s="69"/>
      <c r="U41554" s="69"/>
      <c r="V41554" s="69"/>
      <c r="W41554" s="69"/>
      <c r="X41554" s="69"/>
      <c r="Y41554" s="69"/>
    </row>
    <row r="41555" spans="14:25">
      <c r="N41555" s="68"/>
      <c r="O41555" s="69"/>
      <c r="P41555" s="69"/>
      <c r="Q41555" s="69"/>
      <c r="R41555" s="69"/>
      <c r="S41555" s="69"/>
      <c r="T41555" s="69"/>
      <c r="U41555" s="69"/>
      <c r="V41555" s="69"/>
      <c r="W41555" s="69"/>
      <c r="X41555" s="69"/>
      <c r="Y41555" s="69"/>
    </row>
    <row r="41556" spans="14:25">
      <c r="N41556" s="68"/>
      <c r="O41556" s="69"/>
      <c r="P41556" s="69"/>
      <c r="Q41556" s="69"/>
      <c r="R41556" s="69"/>
      <c r="S41556" s="69"/>
      <c r="T41556" s="69"/>
      <c r="U41556" s="69"/>
      <c r="V41556" s="69"/>
      <c r="W41556" s="69"/>
      <c r="X41556" s="69"/>
      <c r="Y41556" s="69"/>
    </row>
    <row r="41557" spans="14:25">
      <c r="N41557" s="68"/>
      <c r="O41557" s="69"/>
      <c r="P41557" s="69"/>
      <c r="Q41557" s="69"/>
      <c r="R41557" s="69"/>
      <c r="S41557" s="69"/>
      <c r="T41557" s="69"/>
      <c r="U41557" s="69"/>
      <c r="V41557" s="69"/>
      <c r="W41557" s="69"/>
      <c r="X41557" s="69"/>
      <c r="Y41557" s="69"/>
    </row>
    <row r="41558" spans="14:25">
      <c r="N41558" s="68"/>
      <c r="O41558" s="69"/>
      <c r="P41558" s="69"/>
      <c r="Q41558" s="69"/>
      <c r="R41558" s="69"/>
      <c r="S41558" s="69"/>
      <c r="T41558" s="69"/>
      <c r="U41558" s="69"/>
      <c r="V41558" s="69"/>
      <c r="W41558" s="69"/>
      <c r="X41558" s="69"/>
      <c r="Y41558" s="69"/>
    </row>
    <row r="41559" spans="14:25">
      <c r="N41559" s="68"/>
      <c r="O41559" s="69"/>
      <c r="P41559" s="69"/>
      <c r="Q41559" s="69"/>
      <c r="R41559" s="69"/>
      <c r="S41559" s="69"/>
      <c r="T41559" s="69"/>
      <c r="U41559" s="69"/>
      <c r="V41559" s="69"/>
      <c r="W41559" s="69"/>
      <c r="X41559" s="69"/>
      <c r="Y41559" s="69"/>
    </row>
    <row r="41560" spans="14:25">
      <c r="N41560" s="68"/>
      <c r="O41560" s="69"/>
      <c r="P41560" s="69"/>
      <c r="Q41560" s="69"/>
      <c r="R41560" s="69"/>
      <c r="S41560" s="69"/>
      <c r="T41560" s="69"/>
      <c r="U41560" s="69"/>
      <c r="V41560" s="69"/>
      <c r="W41560" s="69"/>
      <c r="X41560" s="69"/>
      <c r="Y41560" s="69"/>
    </row>
    <row r="41561" spans="14:25">
      <c r="N41561" s="68"/>
      <c r="O41561" s="69"/>
      <c r="P41561" s="69"/>
      <c r="Q41561" s="69"/>
      <c r="R41561" s="69"/>
      <c r="S41561" s="69"/>
      <c r="T41561" s="69"/>
      <c r="U41561" s="69"/>
      <c r="V41561" s="69"/>
      <c r="W41561" s="69"/>
      <c r="X41561" s="69"/>
      <c r="Y41561" s="69"/>
    </row>
    <row r="41562" spans="14:25">
      <c r="N41562" s="68"/>
      <c r="O41562" s="69"/>
      <c r="P41562" s="69"/>
      <c r="Q41562" s="69"/>
      <c r="R41562" s="69"/>
      <c r="S41562" s="69"/>
      <c r="T41562" s="69"/>
      <c r="U41562" s="69"/>
      <c r="V41562" s="69"/>
      <c r="W41562" s="69"/>
      <c r="X41562" s="69"/>
      <c r="Y41562" s="69"/>
    </row>
    <row r="41563" spans="14:25">
      <c r="N41563" s="68"/>
      <c r="O41563" s="69"/>
      <c r="P41563" s="69"/>
      <c r="Q41563" s="69"/>
      <c r="R41563" s="69"/>
      <c r="S41563" s="69"/>
      <c r="T41563" s="69"/>
      <c r="U41563" s="69"/>
      <c r="V41563" s="69"/>
      <c r="W41563" s="69"/>
      <c r="X41563" s="69"/>
      <c r="Y41563" s="69"/>
    </row>
    <row r="41564" spans="14:25">
      <c r="N41564" s="68"/>
      <c r="O41564" s="69"/>
      <c r="P41564" s="69"/>
      <c r="Q41564" s="69"/>
      <c r="R41564" s="69"/>
      <c r="S41564" s="69"/>
      <c r="T41564" s="69"/>
      <c r="U41564" s="69"/>
      <c r="V41564" s="69"/>
      <c r="W41564" s="69"/>
      <c r="X41564" s="69"/>
      <c r="Y41564" s="69"/>
    </row>
    <row r="41565" spans="14:25">
      <c r="N41565" s="68"/>
      <c r="O41565" s="69"/>
      <c r="P41565" s="69"/>
      <c r="Q41565" s="69"/>
      <c r="R41565" s="69"/>
      <c r="S41565" s="69"/>
      <c r="T41565" s="69"/>
      <c r="U41565" s="69"/>
      <c r="V41565" s="69"/>
      <c r="W41565" s="69"/>
      <c r="X41565" s="69"/>
      <c r="Y41565" s="69"/>
    </row>
    <row r="41566" spans="14:25">
      <c r="N41566" s="68"/>
      <c r="O41566" s="69"/>
      <c r="P41566" s="69"/>
      <c r="Q41566" s="69"/>
      <c r="R41566" s="69"/>
      <c r="S41566" s="69"/>
      <c r="T41566" s="69"/>
      <c r="U41566" s="69"/>
      <c r="V41566" s="69"/>
      <c r="W41566" s="69"/>
      <c r="X41566" s="69"/>
      <c r="Y41566" s="69"/>
    </row>
    <row r="41567" spans="14:25">
      <c r="N41567" s="68"/>
      <c r="O41567" s="69"/>
      <c r="P41567" s="69"/>
      <c r="Q41567" s="69"/>
      <c r="R41567" s="69"/>
      <c r="S41567" s="69"/>
      <c r="T41567" s="69"/>
      <c r="U41567" s="69"/>
      <c r="V41567" s="69"/>
      <c r="W41567" s="69"/>
      <c r="X41567" s="69"/>
      <c r="Y41567" s="69"/>
    </row>
    <row r="41568" spans="14:25">
      <c r="N41568" s="68"/>
      <c r="O41568" s="69"/>
      <c r="P41568" s="69"/>
      <c r="Q41568" s="69"/>
      <c r="R41568" s="69"/>
      <c r="S41568" s="69"/>
      <c r="T41568" s="69"/>
      <c r="U41568" s="69"/>
      <c r="V41568" s="69"/>
      <c r="W41568" s="69"/>
      <c r="X41568" s="69"/>
      <c r="Y41568" s="69"/>
    </row>
    <row r="41569" spans="14:25">
      <c r="N41569" s="68"/>
      <c r="O41569" s="69"/>
      <c r="P41569" s="69"/>
      <c r="Q41569" s="69"/>
      <c r="R41569" s="69"/>
      <c r="S41569" s="69"/>
      <c r="T41569" s="69"/>
      <c r="U41569" s="69"/>
      <c r="V41569" s="69"/>
      <c r="W41569" s="69"/>
      <c r="X41569" s="69"/>
      <c r="Y41569" s="69"/>
    </row>
    <row r="41570" spans="14:25">
      <c r="N41570" s="68"/>
      <c r="O41570" s="69"/>
      <c r="P41570" s="69"/>
      <c r="Q41570" s="69"/>
      <c r="R41570" s="69"/>
      <c r="S41570" s="69"/>
      <c r="T41570" s="69"/>
      <c r="U41570" s="69"/>
      <c r="V41570" s="69"/>
      <c r="W41570" s="69"/>
      <c r="X41570" s="69"/>
      <c r="Y41570" s="69"/>
    </row>
    <row r="41571" spans="14:25">
      <c r="N41571" s="68"/>
      <c r="O41571" s="69"/>
      <c r="P41571" s="69"/>
      <c r="Q41571" s="69"/>
      <c r="R41571" s="69"/>
      <c r="S41571" s="69"/>
      <c r="T41571" s="69"/>
      <c r="U41571" s="69"/>
      <c r="V41571" s="69"/>
      <c r="W41571" s="69"/>
      <c r="X41571" s="69"/>
      <c r="Y41571" s="69"/>
    </row>
    <row r="41572" spans="14:25">
      <c r="N41572" s="68"/>
      <c r="O41572" s="69"/>
      <c r="P41572" s="69"/>
      <c r="Q41572" s="69"/>
      <c r="R41572" s="69"/>
      <c r="S41572" s="69"/>
      <c r="T41572" s="69"/>
      <c r="U41572" s="69"/>
      <c r="V41572" s="69"/>
      <c r="W41572" s="69"/>
      <c r="X41572" s="69"/>
      <c r="Y41572" s="69"/>
    </row>
    <row r="41573" spans="14:25">
      <c r="N41573" s="68"/>
      <c r="O41573" s="69"/>
      <c r="P41573" s="69"/>
      <c r="Q41573" s="69"/>
      <c r="R41573" s="69"/>
      <c r="S41573" s="69"/>
      <c r="T41573" s="69"/>
      <c r="U41573" s="69"/>
      <c r="V41573" s="69"/>
      <c r="W41573" s="69"/>
      <c r="X41573" s="69"/>
      <c r="Y41573" s="69"/>
    </row>
    <row r="41574" spans="14:25">
      <c r="N41574" s="68"/>
      <c r="O41574" s="69"/>
      <c r="P41574" s="69"/>
      <c r="Q41574" s="69"/>
      <c r="R41574" s="69"/>
      <c r="S41574" s="69"/>
      <c r="T41574" s="69"/>
      <c r="U41574" s="69"/>
      <c r="V41574" s="69"/>
      <c r="W41574" s="69"/>
      <c r="X41574" s="69"/>
      <c r="Y41574" s="69"/>
    </row>
    <row r="41575" spans="14:25">
      <c r="N41575" s="68"/>
      <c r="O41575" s="69"/>
      <c r="P41575" s="69"/>
      <c r="Q41575" s="69"/>
      <c r="R41575" s="69"/>
      <c r="S41575" s="69"/>
      <c r="T41575" s="69"/>
      <c r="U41575" s="69"/>
      <c r="V41575" s="69"/>
      <c r="W41575" s="69"/>
      <c r="X41575" s="69"/>
      <c r="Y41575" s="69"/>
    </row>
    <row r="41576" spans="14:25">
      <c r="N41576" s="68"/>
      <c r="O41576" s="69"/>
      <c r="P41576" s="69"/>
      <c r="Q41576" s="69"/>
      <c r="R41576" s="69"/>
      <c r="S41576" s="69"/>
      <c r="T41576" s="69"/>
      <c r="U41576" s="69"/>
      <c r="V41576" s="69"/>
      <c r="W41576" s="69"/>
      <c r="X41576" s="69"/>
      <c r="Y41576" s="69"/>
    </row>
    <row r="41577" spans="14:25">
      <c r="N41577" s="68"/>
      <c r="O41577" s="69"/>
      <c r="P41577" s="69"/>
      <c r="Q41577" s="69"/>
      <c r="R41577" s="69"/>
      <c r="S41577" s="69"/>
      <c r="T41577" s="69"/>
      <c r="U41577" s="69"/>
      <c r="V41577" s="69"/>
      <c r="W41577" s="69"/>
      <c r="X41577" s="69"/>
      <c r="Y41577" s="69"/>
    </row>
    <row r="41578" spans="14:25">
      <c r="N41578" s="68"/>
      <c r="O41578" s="69"/>
      <c r="P41578" s="69"/>
      <c r="Q41578" s="69"/>
      <c r="R41578" s="69"/>
      <c r="S41578" s="69"/>
      <c r="T41578" s="69"/>
      <c r="U41578" s="69"/>
      <c r="V41578" s="69"/>
      <c r="W41578" s="69"/>
      <c r="X41578" s="69"/>
      <c r="Y41578" s="69"/>
    </row>
    <row r="41579" spans="14:25">
      <c r="N41579" s="68"/>
      <c r="O41579" s="69"/>
      <c r="P41579" s="69"/>
      <c r="Q41579" s="69"/>
      <c r="R41579" s="69"/>
      <c r="S41579" s="69"/>
      <c r="T41579" s="69"/>
      <c r="U41579" s="69"/>
      <c r="V41579" s="69"/>
      <c r="W41579" s="69"/>
      <c r="X41579" s="69"/>
      <c r="Y41579" s="69"/>
    </row>
    <row r="41580" spans="14:25">
      <c r="N41580" s="68"/>
      <c r="O41580" s="69"/>
      <c r="P41580" s="69"/>
      <c r="Q41580" s="69"/>
      <c r="R41580" s="69"/>
      <c r="S41580" s="69"/>
      <c r="T41580" s="69"/>
      <c r="U41580" s="69"/>
      <c r="V41580" s="69"/>
      <c r="W41580" s="69"/>
      <c r="X41580" s="69"/>
      <c r="Y41580" s="69"/>
    </row>
    <row r="41581" spans="14:25">
      <c r="N41581" s="68"/>
      <c r="O41581" s="69"/>
      <c r="P41581" s="69"/>
      <c r="Q41581" s="69"/>
      <c r="R41581" s="69"/>
      <c r="S41581" s="69"/>
      <c r="T41581" s="69"/>
      <c r="U41581" s="69"/>
      <c r="V41581" s="69"/>
      <c r="W41581" s="69"/>
      <c r="X41581" s="69"/>
      <c r="Y41581" s="69"/>
    </row>
    <row r="41582" spans="14:25">
      <c r="N41582" s="68"/>
      <c r="O41582" s="69"/>
      <c r="P41582" s="69"/>
      <c r="Q41582" s="69"/>
      <c r="R41582" s="69"/>
      <c r="S41582" s="69"/>
      <c r="T41582" s="69"/>
      <c r="U41582" s="69"/>
      <c r="V41582" s="69"/>
      <c r="W41582" s="69"/>
      <c r="X41582" s="69"/>
      <c r="Y41582" s="69"/>
    </row>
    <row r="41583" spans="14:25">
      <c r="N41583" s="68"/>
      <c r="O41583" s="69"/>
      <c r="P41583" s="69"/>
      <c r="Q41583" s="69"/>
      <c r="R41583" s="69"/>
      <c r="S41583" s="69"/>
      <c r="T41583" s="69"/>
      <c r="U41583" s="69"/>
      <c r="V41583" s="69"/>
      <c r="W41583" s="69"/>
      <c r="X41583" s="69"/>
      <c r="Y41583" s="69"/>
    </row>
    <row r="41584" spans="14:25">
      <c r="N41584" s="68"/>
      <c r="O41584" s="69"/>
      <c r="P41584" s="69"/>
      <c r="Q41584" s="69"/>
      <c r="R41584" s="69"/>
      <c r="S41584" s="69"/>
      <c r="T41584" s="69"/>
      <c r="U41584" s="69"/>
      <c r="V41584" s="69"/>
      <c r="W41584" s="69"/>
      <c r="X41584" s="69"/>
      <c r="Y41584" s="69"/>
    </row>
    <row r="41585" spans="14:25">
      <c r="N41585" s="68"/>
      <c r="O41585" s="69"/>
      <c r="P41585" s="69"/>
      <c r="Q41585" s="69"/>
      <c r="R41585" s="69"/>
      <c r="S41585" s="69"/>
      <c r="T41585" s="69"/>
      <c r="U41585" s="69"/>
      <c r="V41585" s="69"/>
      <c r="W41585" s="69"/>
      <c r="X41585" s="69"/>
      <c r="Y41585" s="69"/>
    </row>
    <row r="41586" spans="14:25">
      <c r="N41586" s="68"/>
      <c r="O41586" s="69"/>
      <c r="P41586" s="69"/>
      <c r="Q41586" s="69"/>
      <c r="R41586" s="69"/>
      <c r="S41586" s="69"/>
      <c r="T41586" s="69"/>
      <c r="U41586" s="69"/>
      <c r="V41586" s="69"/>
      <c r="W41586" s="69"/>
      <c r="X41586" s="69"/>
      <c r="Y41586" s="69"/>
    </row>
    <row r="41587" spans="14:25">
      <c r="N41587" s="68"/>
      <c r="O41587" s="69"/>
      <c r="P41587" s="69"/>
      <c r="Q41587" s="69"/>
      <c r="R41587" s="69"/>
      <c r="S41587" s="69"/>
      <c r="T41587" s="69"/>
      <c r="U41587" s="69"/>
      <c r="V41587" s="69"/>
      <c r="W41587" s="69"/>
      <c r="X41587" s="69"/>
      <c r="Y41587" s="69"/>
    </row>
    <row r="41588" spans="14:25">
      <c r="N41588" s="68"/>
      <c r="O41588" s="69"/>
      <c r="P41588" s="69"/>
      <c r="Q41588" s="69"/>
      <c r="R41588" s="69"/>
      <c r="S41588" s="69"/>
      <c r="T41588" s="69"/>
      <c r="U41588" s="69"/>
      <c r="V41588" s="69"/>
      <c r="W41588" s="69"/>
      <c r="X41588" s="69"/>
      <c r="Y41588" s="69"/>
    </row>
    <row r="41589" spans="14:25">
      <c r="N41589" s="68"/>
      <c r="O41589" s="69"/>
      <c r="P41589" s="69"/>
      <c r="Q41589" s="69"/>
      <c r="R41589" s="69"/>
      <c r="S41589" s="69"/>
      <c r="T41589" s="69"/>
      <c r="U41589" s="69"/>
      <c r="V41589" s="69"/>
      <c r="W41589" s="69"/>
      <c r="X41589" s="69"/>
      <c r="Y41589" s="69"/>
    </row>
    <row r="41590" spans="14:25">
      <c r="N41590" s="68"/>
      <c r="O41590" s="69"/>
      <c r="P41590" s="69"/>
      <c r="Q41590" s="69"/>
      <c r="R41590" s="69"/>
      <c r="S41590" s="69"/>
      <c r="T41590" s="69"/>
      <c r="U41590" s="69"/>
      <c r="V41590" s="69"/>
      <c r="W41590" s="69"/>
      <c r="X41590" s="69"/>
      <c r="Y41590" s="69"/>
    </row>
    <row r="41591" spans="14:25">
      <c r="N41591" s="68"/>
      <c r="O41591" s="69"/>
      <c r="P41591" s="69"/>
      <c r="Q41591" s="69"/>
      <c r="R41591" s="69"/>
      <c r="S41591" s="69"/>
      <c r="T41591" s="69"/>
      <c r="U41591" s="69"/>
      <c r="V41591" s="69"/>
      <c r="W41591" s="69"/>
      <c r="X41591" s="69"/>
      <c r="Y41591" s="69"/>
    </row>
    <row r="41592" spans="14:25">
      <c r="N41592" s="68"/>
      <c r="O41592" s="69"/>
      <c r="P41592" s="69"/>
      <c r="Q41592" s="69"/>
      <c r="R41592" s="69"/>
      <c r="S41592" s="69"/>
      <c r="T41592" s="69"/>
      <c r="U41592" s="69"/>
      <c r="V41592" s="69"/>
      <c r="W41592" s="69"/>
      <c r="X41592" s="69"/>
      <c r="Y41592" s="69"/>
    </row>
    <row r="41593" spans="14:25">
      <c r="N41593" s="68"/>
      <c r="O41593" s="69"/>
      <c r="P41593" s="69"/>
      <c r="Q41593" s="69"/>
      <c r="R41593" s="69"/>
      <c r="S41593" s="69"/>
      <c r="T41593" s="69"/>
      <c r="U41593" s="69"/>
      <c r="V41593" s="69"/>
      <c r="W41593" s="69"/>
      <c r="X41593" s="69"/>
      <c r="Y41593" s="69"/>
    </row>
    <row r="41594" spans="14:25">
      <c r="N41594" s="68"/>
      <c r="O41594" s="69"/>
      <c r="P41594" s="69"/>
      <c r="Q41594" s="69"/>
      <c r="R41594" s="69"/>
      <c r="S41594" s="69"/>
      <c r="T41594" s="69"/>
      <c r="U41594" s="69"/>
      <c r="V41594" s="69"/>
      <c r="W41594" s="69"/>
      <c r="X41594" s="69"/>
      <c r="Y41594" s="69"/>
    </row>
    <row r="41595" spans="14:25">
      <c r="N41595" s="68"/>
      <c r="O41595" s="69"/>
      <c r="P41595" s="69"/>
      <c r="Q41595" s="69"/>
      <c r="R41595" s="69"/>
      <c r="S41595" s="69"/>
      <c r="T41595" s="69"/>
      <c r="U41595" s="69"/>
      <c r="V41595" s="69"/>
      <c r="W41595" s="69"/>
      <c r="X41595" s="69"/>
      <c r="Y41595" s="69"/>
    </row>
    <row r="41596" spans="14:25">
      <c r="N41596" s="68"/>
      <c r="O41596" s="69"/>
      <c r="P41596" s="69"/>
      <c r="Q41596" s="69"/>
      <c r="R41596" s="69"/>
      <c r="S41596" s="69"/>
      <c r="T41596" s="69"/>
      <c r="U41596" s="69"/>
      <c r="V41596" s="69"/>
      <c r="W41596" s="69"/>
      <c r="X41596" s="69"/>
      <c r="Y41596" s="69"/>
    </row>
    <row r="41597" spans="14:25">
      <c r="N41597" s="68"/>
      <c r="O41597" s="69"/>
      <c r="P41597" s="69"/>
      <c r="Q41597" s="69"/>
      <c r="R41597" s="69"/>
      <c r="S41597" s="69"/>
      <c r="T41597" s="69"/>
      <c r="U41597" s="69"/>
      <c r="V41597" s="69"/>
      <c r="W41597" s="69"/>
      <c r="X41597" s="69"/>
      <c r="Y41597" s="69"/>
    </row>
    <row r="41598" spans="14:25">
      <c r="N41598" s="68"/>
      <c r="O41598" s="69"/>
      <c r="P41598" s="69"/>
      <c r="Q41598" s="69"/>
      <c r="R41598" s="69"/>
      <c r="S41598" s="69"/>
      <c r="T41598" s="69"/>
      <c r="U41598" s="69"/>
      <c r="V41598" s="69"/>
      <c r="W41598" s="69"/>
      <c r="X41598" s="69"/>
      <c r="Y41598" s="69"/>
    </row>
    <row r="41599" spans="14:25">
      <c r="N41599" s="68"/>
      <c r="O41599" s="69"/>
      <c r="P41599" s="69"/>
      <c r="Q41599" s="69"/>
      <c r="R41599" s="69"/>
      <c r="S41599" s="69"/>
      <c r="T41599" s="69"/>
      <c r="U41599" s="69"/>
      <c r="V41599" s="69"/>
      <c r="W41599" s="69"/>
      <c r="X41599" s="69"/>
      <c r="Y41599" s="69"/>
    </row>
    <row r="41600" spans="14:25">
      <c r="N41600" s="68"/>
      <c r="O41600" s="69"/>
      <c r="P41600" s="69"/>
      <c r="Q41600" s="69"/>
      <c r="R41600" s="69"/>
      <c r="S41600" s="69"/>
      <c r="T41600" s="69"/>
      <c r="U41600" s="69"/>
      <c r="V41600" s="69"/>
      <c r="W41600" s="69"/>
      <c r="X41600" s="69"/>
      <c r="Y41600" s="69"/>
    </row>
    <row r="41601" spans="14:25">
      <c r="N41601" s="68"/>
      <c r="O41601" s="69"/>
      <c r="P41601" s="69"/>
      <c r="Q41601" s="69"/>
      <c r="R41601" s="69"/>
      <c r="S41601" s="69"/>
      <c r="T41601" s="69"/>
      <c r="U41601" s="69"/>
      <c r="V41601" s="69"/>
      <c r="W41601" s="69"/>
      <c r="X41601" s="69"/>
      <c r="Y41601" s="69"/>
    </row>
    <row r="41602" spans="14:25">
      <c r="N41602" s="68"/>
      <c r="O41602" s="69"/>
      <c r="P41602" s="69"/>
      <c r="Q41602" s="69"/>
      <c r="R41602" s="69"/>
      <c r="S41602" s="69"/>
      <c r="T41602" s="69"/>
      <c r="U41602" s="69"/>
      <c r="V41602" s="69"/>
      <c r="W41602" s="69"/>
      <c r="X41602" s="69"/>
      <c r="Y41602" s="69"/>
    </row>
    <row r="41603" spans="14:25">
      <c r="N41603" s="68"/>
      <c r="O41603" s="69"/>
      <c r="P41603" s="69"/>
      <c r="Q41603" s="69"/>
      <c r="R41603" s="69"/>
      <c r="S41603" s="69"/>
      <c r="T41603" s="69"/>
      <c r="U41603" s="69"/>
      <c r="V41603" s="69"/>
      <c r="W41603" s="69"/>
      <c r="X41603" s="69"/>
      <c r="Y41603" s="69"/>
    </row>
    <row r="41604" spans="14:25">
      <c r="N41604" s="68"/>
      <c r="O41604" s="69"/>
      <c r="P41604" s="69"/>
      <c r="Q41604" s="69"/>
      <c r="R41604" s="69"/>
      <c r="S41604" s="69"/>
      <c r="T41604" s="69"/>
      <c r="U41604" s="69"/>
      <c r="V41604" s="69"/>
      <c r="W41604" s="69"/>
      <c r="X41604" s="69"/>
      <c r="Y41604" s="69"/>
    </row>
    <row r="41605" spans="14:25">
      <c r="N41605" s="68"/>
      <c r="O41605" s="69"/>
      <c r="P41605" s="69"/>
      <c r="Q41605" s="69"/>
      <c r="R41605" s="69"/>
      <c r="S41605" s="69"/>
      <c r="T41605" s="69"/>
      <c r="U41605" s="69"/>
      <c r="V41605" s="69"/>
      <c r="W41605" s="69"/>
      <c r="X41605" s="69"/>
      <c r="Y41605" s="69"/>
    </row>
    <row r="41606" spans="14:25">
      <c r="N41606" s="68"/>
      <c r="O41606" s="69"/>
      <c r="P41606" s="69"/>
      <c r="Q41606" s="69"/>
      <c r="R41606" s="69"/>
      <c r="S41606" s="69"/>
      <c r="T41606" s="69"/>
      <c r="U41606" s="69"/>
      <c r="V41606" s="69"/>
      <c r="W41606" s="69"/>
      <c r="X41606" s="69"/>
      <c r="Y41606" s="69"/>
    </row>
    <row r="41607" spans="14:25">
      <c r="N41607" s="68"/>
      <c r="O41607" s="69"/>
      <c r="P41607" s="69"/>
      <c r="Q41607" s="69"/>
      <c r="R41607" s="69"/>
      <c r="S41607" s="69"/>
      <c r="T41607" s="69"/>
      <c r="U41607" s="69"/>
      <c r="V41607" s="69"/>
      <c r="W41607" s="69"/>
      <c r="X41607" s="69"/>
      <c r="Y41607" s="69"/>
    </row>
    <row r="41608" spans="14:25">
      <c r="N41608" s="68"/>
      <c r="O41608" s="69"/>
      <c r="P41608" s="69"/>
      <c r="Q41608" s="69"/>
      <c r="R41608" s="69"/>
      <c r="S41608" s="69"/>
      <c r="T41608" s="69"/>
      <c r="U41608" s="69"/>
      <c r="V41608" s="69"/>
      <c r="W41608" s="69"/>
      <c r="X41608" s="69"/>
      <c r="Y41608" s="69"/>
    </row>
    <row r="41609" spans="14:25">
      <c r="N41609" s="68"/>
      <c r="O41609" s="69"/>
      <c r="P41609" s="69"/>
      <c r="Q41609" s="69"/>
      <c r="R41609" s="69"/>
      <c r="S41609" s="69"/>
      <c r="T41609" s="69"/>
      <c r="U41609" s="69"/>
      <c r="V41609" s="69"/>
      <c r="W41609" s="69"/>
      <c r="X41609" s="69"/>
      <c r="Y41609" s="69"/>
    </row>
    <row r="41610" spans="14:25">
      <c r="N41610" s="68"/>
      <c r="O41610" s="69"/>
      <c r="P41610" s="69"/>
      <c r="Q41610" s="69"/>
      <c r="R41610" s="69"/>
      <c r="S41610" s="69"/>
      <c r="T41610" s="69"/>
      <c r="U41610" s="69"/>
      <c r="V41610" s="69"/>
      <c r="W41610" s="69"/>
      <c r="X41610" s="69"/>
      <c r="Y41610" s="69"/>
    </row>
    <row r="41611" spans="14:25">
      <c r="N41611" s="68"/>
      <c r="O41611" s="69"/>
      <c r="P41611" s="69"/>
      <c r="Q41611" s="69"/>
      <c r="R41611" s="69"/>
      <c r="S41611" s="69"/>
      <c r="T41611" s="69"/>
      <c r="U41611" s="69"/>
      <c r="V41611" s="69"/>
      <c r="W41611" s="69"/>
      <c r="X41611" s="69"/>
      <c r="Y41611" s="69"/>
    </row>
    <row r="41612" spans="14:25">
      <c r="N41612" s="68"/>
      <c r="O41612" s="69"/>
      <c r="P41612" s="69"/>
      <c r="Q41612" s="69"/>
      <c r="R41612" s="69"/>
      <c r="S41612" s="69"/>
      <c r="T41612" s="69"/>
      <c r="U41612" s="69"/>
      <c r="V41612" s="69"/>
      <c r="W41612" s="69"/>
      <c r="X41612" s="69"/>
      <c r="Y41612" s="69"/>
    </row>
    <row r="41613" spans="14:25">
      <c r="N41613" s="68"/>
      <c r="O41613" s="69"/>
      <c r="P41613" s="69"/>
      <c r="Q41613" s="69"/>
      <c r="R41613" s="69"/>
      <c r="S41613" s="69"/>
      <c r="T41613" s="69"/>
      <c r="U41613" s="69"/>
      <c r="V41613" s="69"/>
      <c r="W41613" s="69"/>
      <c r="X41613" s="69"/>
      <c r="Y41613" s="69"/>
    </row>
    <row r="41614" spans="14:25">
      <c r="N41614" s="68"/>
      <c r="O41614" s="69"/>
      <c r="P41614" s="69"/>
      <c r="Q41614" s="69"/>
      <c r="R41614" s="69"/>
      <c r="S41614" s="69"/>
      <c r="T41614" s="69"/>
      <c r="U41614" s="69"/>
      <c r="V41614" s="69"/>
      <c r="W41614" s="69"/>
      <c r="X41614" s="69"/>
      <c r="Y41614" s="69"/>
    </row>
    <row r="41615" spans="14:25">
      <c r="N41615" s="68"/>
      <c r="O41615" s="69"/>
      <c r="P41615" s="69"/>
      <c r="Q41615" s="69"/>
      <c r="R41615" s="69"/>
      <c r="S41615" s="69"/>
      <c r="T41615" s="69"/>
      <c r="U41615" s="69"/>
      <c r="V41615" s="69"/>
      <c r="W41615" s="69"/>
      <c r="X41615" s="69"/>
      <c r="Y41615" s="69"/>
    </row>
    <row r="41616" spans="14:25">
      <c r="N41616" s="68"/>
      <c r="O41616" s="69"/>
      <c r="P41616" s="69"/>
      <c r="Q41616" s="69"/>
      <c r="R41616" s="69"/>
      <c r="S41616" s="69"/>
      <c r="T41616" s="69"/>
      <c r="U41616" s="69"/>
      <c r="V41616" s="69"/>
      <c r="W41616" s="69"/>
      <c r="X41616" s="69"/>
      <c r="Y41616" s="69"/>
    </row>
    <row r="41617" spans="14:25">
      <c r="N41617" s="68"/>
      <c r="O41617" s="69"/>
      <c r="P41617" s="69"/>
      <c r="Q41617" s="69"/>
      <c r="R41617" s="69"/>
      <c r="S41617" s="69"/>
      <c r="T41617" s="69"/>
      <c r="U41617" s="69"/>
      <c r="V41617" s="69"/>
      <c r="W41617" s="69"/>
      <c r="X41617" s="69"/>
      <c r="Y41617" s="69"/>
    </row>
    <row r="41618" spans="14:25">
      <c r="N41618" s="68"/>
      <c r="O41618" s="69"/>
      <c r="P41618" s="69"/>
      <c r="Q41618" s="69"/>
      <c r="R41618" s="69"/>
      <c r="S41618" s="69"/>
      <c r="T41618" s="69"/>
      <c r="U41618" s="69"/>
      <c r="V41618" s="69"/>
      <c r="W41618" s="69"/>
      <c r="X41618" s="69"/>
      <c r="Y41618" s="69"/>
    </row>
    <row r="41619" spans="14:25">
      <c r="N41619" s="68"/>
      <c r="O41619" s="69"/>
      <c r="P41619" s="69"/>
      <c r="Q41619" s="69"/>
      <c r="R41619" s="69"/>
      <c r="S41619" s="69"/>
      <c r="T41619" s="69"/>
      <c r="U41619" s="69"/>
      <c r="V41619" s="69"/>
      <c r="W41619" s="69"/>
      <c r="X41619" s="69"/>
      <c r="Y41619" s="69"/>
    </row>
    <row r="41620" spans="14:25">
      <c r="N41620" s="68"/>
      <c r="O41620" s="69"/>
      <c r="P41620" s="69"/>
      <c r="Q41620" s="69"/>
      <c r="R41620" s="69"/>
      <c r="S41620" s="69"/>
      <c r="T41620" s="69"/>
      <c r="U41620" s="69"/>
      <c r="V41620" s="69"/>
      <c r="W41620" s="69"/>
      <c r="X41620" s="69"/>
      <c r="Y41620" s="69"/>
    </row>
    <row r="41621" spans="14:25">
      <c r="N41621" s="68"/>
      <c r="O41621" s="69"/>
      <c r="P41621" s="69"/>
      <c r="Q41621" s="69"/>
      <c r="R41621" s="69"/>
      <c r="S41621" s="69"/>
      <c r="T41621" s="69"/>
      <c r="U41621" s="69"/>
      <c r="V41621" s="69"/>
      <c r="W41621" s="69"/>
      <c r="X41621" s="69"/>
      <c r="Y41621" s="69"/>
    </row>
    <row r="41622" spans="14:25">
      <c r="N41622" s="68"/>
      <c r="O41622" s="69"/>
      <c r="P41622" s="69"/>
      <c r="Q41622" s="69"/>
      <c r="R41622" s="69"/>
      <c r="S41622" s="69"/>
      <c r="T41622" s="69"/>
      <c r="U41622" s="69"/>
      <c r="V41622" s="69"/>
      <c r="W41622" s="69"/>
      <c r="X41622" s="69"/>
      <c r="Y41622" s="69"/>
    </row>
    <row r="41623" spans="14:25">
      <c r="N41623" s="68"/>
      <c r="O41623" s="69"/>
      <c r="P41623" s="69"/>
      <c r="Q41623" s="69"/>
      <c r="R41623" s="69"/>
      <c r="S41623" s="69"/>
      <c r="T41623" s="69"/>
      <c r="U41623" s="69"/>
      <c r="V41623" s="69"/>
      <c r="W41623" s="69"/>
      <c r="X41623" s="69"/>
      <c r="Y41623" s="69"/>
    </row>
    <row r="41624" spans="14:25">
      <c r="N41624" s="68"/>
      <c r="O41624" s="69"/>
      <c r="P41624" s="69"/>
      <c r="Q41624" s="69"/>
      <c r="R41624" s="69"/>
      <c r="S41624" s="69"/>
      <c r="T41624" s="69"/>
      <c r="U41624" s="69"/>
      <c r="V41624" s="69"/>
      <c r="W41624" s="69"/>
      <c r="X41624" s="69"/>
      <c r="Y41624" s="69"/>
    </row>
    <row r="41625" spans="14:25">
      <c r="N41625" s="68"/>
      <c r="O41625" s="69"/>
      <c r="P41625" s="69"/>
      <c r="Q41625" s="69"/>
      <c r="R41625" s="69"/>
      <c r="S41625" s="69"/>
      <c r="T41625" s="69"/>
      <c r="U41625" s="69"/>
      <c r="V41625" s="69"/>
      <c r="W41625" s="69"/>
      <c r="X41625" s="69"/>
      <c r="Y41625" s="69"/>
    </row>
    <row r="41626" spans="14:25">
      <c r="N41626" s="68"/>
      <c r="O41626" s="69"/>
      <c r="P41626" s="69"/>
      <c r="Q41626" s="69"/>
      <c r="R41626" s="69"/>
      <c r="S41626" s="69"/>
      <c r="T41626" s="69"/>
      <c r="U41626" s="69"/>
      <c r="V41626" s="69"/>
      <c r="W41626" s="69"/>
      <c r="X41626" s="69"/>
      <c r="Y41626" s="69"/>
    </row>
    <row r="41627" spans="14:25">
      <c r="N41627" s="68"/>
      <c r="O41627" s="69"/>
      <c r="P41627" s="69"/>
      <c r="Q41627" s="69"/>
      <c r="R41627" s="69"/>
      <c r="S41627" s="69"/>
      <c r="T41627" s="69"/>
      <c r="U41627" s="69"/>
      <c r="V41627" s="69"/>
      <c r="W41627" s="69"/>
      <c r="X41627" s="69"/>
      <c r="Y41627" s="69"/>
    </row>
    <row r="41628" spans="14:25">
      <c r="N41628" s="68"/>
      <c r="O41628" s="69"/>
      <c r="P41628" s="69"/>
      <c r="Q41628" s="69"/>
      <c r="R41628" s="69"/>
      <c r="S41628" s="69"/>
      <c r="T41628" s="69"/>
      <c r="U41628" s="69"/>
      <c r="V41628" s="69"/>
      <c r="W41628" s="69"/>
      <c r="X41628" s="69"/>
      <c r="Y41628" s="69"/>
    </row>
    <row r="41629" spans="14:25">
      <c r="N41629" s="68"/>
      <c r="O41629" s="69"/>
      <c r="P41629" s="69"/>
      <c r="Q41629" s="69"/>
      <c r="R41629" s="69"/>
      <c r="S41629" s="69"/>
      <c r="T41629" s="69"/>
      <c r="U41629" s="69"/>
      <c r="V41629" s="69"/>
      <c r="W41629" s="69"/>
      <c r="X41629" s="69"/>
      <c r="Y41629" s="69"/>
    </row>
    <row r="41630" spans="14:25">
      <c r="N41630" s="68"/>
      <c r="O41630" s="69"/>
      <c r="P41630" s="69"/>
      <c r="Q41630" s="69"/>
      <c r="R41630" s="69"/>
      <c r="S41630" s="69"/>
      <c r="T41630" s="69"/>
      <c r="U41630" s="69"/>
      <c r="V41630" s="69"/>
      <c r="W41630" s="69"/>
      <c r="X41630" s="69"/>
      <c r="Y41630" s="69"/>
    </row>
    <row r="41631" spans="14:25">
      <c r="N41631" s="68"/>
      <c r="O41631" s="69"/>
      <c r="P41631" s="69"/>
      <c r="Q41631" s="69"/>
      <c r="R41631" s="69"/>
      <c r="S41631" s="69"/>
      <c r="T41631" s="69"/>
      <c r="U41631" s="69"/>
      <c r="V41631" s="69"/>
      <c r="W41631" s="69"/>
      <c r="X41631" s="69"/>
      <c r="Y41631" s="69"/>
    </row>
    <row r="41632" spans="14:25">
      <c r="N41632" s="68"/>
      <c r="O41632" s="69"/>
      <c r="P41632" s="69"/>
      <c r="Q41632" s="69"/>
      <c r="R41632" s="69"/>
      <c r="S41632" s="69"/>
      <c r="T41632" s="69"/>
      <c r="U41632" s="69"/>
      <c r="V41632" s="69"/>
      <c r="W41632" s="69"/>
      <c r="X41632" s="69"/>
      <c r="Y41632" s="69"/>
    </row>
    <row r="41633" spans="14:25">
      <c r="N41633" s="68"/>
      <c r="O41633" s="69"/>
      <c r="P41633" s="69"/>
      <c r="Q41633" s="69"/>
      <c r="R41633" s="69"/>
      <c r="S41633" s="69"/>
      <c r="T41633" s="69"/>
      <c r="U41633" s="69"/>
      <c r="V41633" s="69"/>
      <c r="W41633" s="69"/>
      <c r="X41633" s="69"/>
      <c r="Y41633" s="69"/>
    </row>
    <row r="41634" spans="14:25">
      <c r="N41634" s="68"/>
      <c r="O41634" s="69"/>
      <c r="P41634" s="69"/>
      <c r="Q41634" s="69"/>
      <c r="R41634" s="69"/>
      <c r="S41634" s="69"/>
      <c r="T41634" s="69"/>
      <c r="U41634" s="69"/>
      <c r="V41634" s="69"/>
      <c r="W41634" s="69"/>
      <c r="X41634" s="69"/>
      <c r="Y41634" s="69"/>
    </row>
    <row r="41635" spans="14:25">
      <c r="N41635" s="68"/>
      <c r="O41635" s="69"/>
      <c r="P41635" s="69"/>
      <c r="Q41635" s="69"/>
      <c r="R41635" s="69"/>
      <c r="S41635" s="69"/>
      <c r="T41635" s="69"/>
      <c r="U41635" s="69"/>
      <c r="V41635" s="69"/>
      <c r="W41635" s="69"/>
      <c r="X41635" s="69"/>
      <c r="Y41635" s="69"/>
    </row>
    <row r="41636" spans="14:25">
      <c r="N41636" s="68"/>
      <c r="O41636" s="69"/>
      <c r="P41636" s="69"/>
      <c r="Q41636" s="69"/>
      <c r="R41636" s="69"/>
      <c r="S41636" s="69"/>
      <c r="T41636" s="69"/>
      <c r="U41636" s="69"/>
      <c r="V41636" s="69"/>
      <c r="W41636" s="69"/>
      <c r="X41636" s="69"/>
      <c r="Y41636" s="69"/>
    </row>
    <row r="41637" spans="14:25">
      <c r="N41637" s="68"/>
      <c r="O41637" s="69"/>
      <c r="P41637" s="69"/>
      <c r="Q41637" s="69"/>
      <c r="R41637" s="69"/>
      <c r="S41637" s="69"/>
      <c r="T41637" s="69"/>
      <c r="U41637" s="69"/>
      <c r="V41637" s="69"/>
      <c r="W41637" s="69"/>
      <c r="X41637" s="69"/>
      <c r="Y41637" s="69"/>
    </row>
    <row r="41638" spans="14:25">
      <c r="N41638" s="68"/>
      <c r="O41638" s="69"/>
      <c r="P41638" s="69"/>
      <c r="Q41638" s="69"/>
      <c r="R41638" s="69"/>
      <c r="S41638" s="69"/>
      <c r="T41638" s="69"/>
      <c r="U41638" s="69"/>
      <c r="V41638" s="69"/>
      <c r="W41638" s="69"/>
      <c r="X41638" s="69"/>
      <c r="Y41638" s="69"/>
    </row>
    <row r="41639" spans="14:25">
      <c r="N41639" s="68"/>
      <c r="O41639" s="69"/>
      <c r="P41639" s="69"/>
      <c r="Q41639" s="69"/>
      <c r="R41639" s="69"/>
      <c r="S41639" s="69"/>
      <c r="T41639" s="69"/>
      <c r="U41639" s="69"/>
      <c r="V41639" s="69"/>
      <c r="W41639" s="69"/>
      <c r="X41639" s="69"/>
      <c r="Y41639" s="69"/>
    </row>
    <row r="41640" spans="14:25">
      <c r="N41640" s="68"/>
      <c r="O41640" s="69"/>
      <c r="P41640" s="69"/>
      <c r="Q41640" s="69"/>
      <c r="R41640" s="69"/>
      <c r="S41640" s="69"/>
      <c r="T41640" s="69"/>
      <c r="U41640" s="69"/>
      <c r="V41640" s="69"/>
      <c r="W41640" s="69"/>
      <c r="X41640" s="69"/>
      <c r="Y41640" s="69"/>
    </row>
    <row r="41641" spans="14:25">
      <c r="N41641" s="68"/>
      <c r="O41641" s="69"/>
      <c r="P41641" s="69"/>
      <c r="Q41641" s="69"/>
      <c r="R41641" s="69"/>
      <c r="S41641" s="69"/>
      <c r="T41641" s="69"/>
      <c r="U41641" s="69"/>
      <c r="V41641" s="69"/>
      <c r="W41641" s="69"/>
      <c r="X41641" s="69"/>
      <c r="Y41641" s="69"/>
    </row>
    <row r="41642" spans="14:25">
      <c r="N41642" s="68"/>
      <c r="O41642" s="69"/>
      <c r="P41642" s="69"/>
      <c r="Q41642" s="69"/>
      <c r="R41642" s="69"/>
      <c r="S41642" s="69"/>
      <c r="T41642" s="69"/>
      <c r="U41642" s="69"/>
      <c r="V41642" s="69"/>
      <c r="W41642" s="69"/>
      <c r="X41642" s="69"/>
      <c r="Y41642" s="69"/>
    </row>
    <row r="41643" spans="14:25">
      <c r="N41643" s="68"/>
      <c r="O41643" s="69"/>
      <c r="P41643" s="69"/>
      <c r="Q41643" s="69"/>
      <c r="R41643" s="69"/>
      <c r="S41643" s="69"/>
      <c r="T41643" s="69"/>
      <c r="U41643" s="69"/>
      <c r="V41643" s="69"/>
      <c r="W41643" s="69"/>
      <c r="X41643" s="69"/>
      <c r="Y41643" s="69"/>
    </row>
    <row r="41644" spans="14:25">
      <c r="N41644" s="68"/>
      <c r="O41644" s="69"/>
      <c r="P41644" s="69"/>
      <c r="Q41644" s="69"/>
      <c r="R41644" s="69"/>
      <c r="S41644" s="69"/>
      <c r="T41644" s="69"/>
      <c r="U41644" s="69"/>
      <c r="V41644" s="69"/>
      <c r="W41644" s="69"/>
      <c r="X41644" s="69"/>
      <c r="Y41644" s="69"/>
    </row>
    <row r="41645" spans="14:25">
      <c r="N41645" s="68"/>
      <c r="O41645" s="69"/>
      <c r="P41645" s="69"/>
      <c r="Q41645" s="69"/>
      <c r="R41645" s="69"/>
      <c r="S41645" s="69"/>
      <c r="T41645" s="69"/>
      <c r="U41645" s="69"/>
      <c r="V41645" s="69"/>
      <c r="W41645" s="69"/>
      <c r="X41645" s="69"/>
      <c r="Y41645" s="69"/>
    </row>
    <row r="41646" spans="14:25">
      <c r="N41646" s="68"/>
      <c r="O41646" s="69"/>
      <c r="P41646" s="69"/>
      <c r="Q41646" s="69"/>
      <c r="R41646" s="69"/>
      <c r="S41646" s="69"/>
      <c r="T41646" s="69"/>
      <c r="U41646" s="69"/>
      <c r="V41646" s="69"/>
      <c r="W41646" s="69"/>
      <c r="X41646" s="69"/>
      <c r="Y41646" s="69"/>
    </row>
    <row r="41647" spans="14:25">
      <c r="N41647" s="68"/>
      <c r="O41647" s="69"/>
      <c r="P41647" s="69"/>
      <c r="Q41647" s="69"/>
      <c r="R41647" s="69"/>
      <c r="S41647" s="69"/>
      <c r="T41647" s="69"/>
      <c r="U41647" s="69"/>
      <c r="V41647" s="69"/>
      <c r="W41647" s="69"/>
      <c r="X41647" s="69"/>
      <c r="Y41647" s="69"/>
    </row>
    <row r="41648" spans="14:25">
      <c r="N41648" s="68"/>
      <c r="O41648" s="69"/>
      <c r="P41648" s="69"/>
      <c r="Q41648" s="69"/>
      <c r="R41648" s="69"/>
      <c r="S41648" s="69"/>
      <c r="T41648" s="69"/>
      <c r="U41648" s="69"/>
      <c r="V41648" s="69"/>
      <c r="W41648" s="69"/>
      <c r="X41648" s="69"/>
      <c r="Y41648" s="69"/>
    </row>
    <row r="41649" spans="14:25">
      <c r="N41649" s="68"/>
      <c r="O41649" s="69"/>
      <c r="P41649" s="69"/>
      <c r="Q41649" s="69"/>
      <c r="R41649" s="69"/>
      <c r="S41649" s="69"/>
      <c r="T41649" s="69"/>
      <c r="U41649" s="69"/>
      <c r="V41649" s="69"/>
      <c r="W41649" s="69"/>
      <c r="X41649" s="69"/>
      <c r="Y41649" s="69"/>
    </row>
    <row r="41650" spans="14:25">
      <c r="N41650" s="68"/>
      <c r="O41650" s="69"/>
      <c r="P41650" s="69"/>
      <c r="Q41650" s="69"/>
      <c r="R41650" s="69"/>
      <c r="S41650" s="69"/>
      <c r="T41650" s="69"/>
      <c r="U41650" s="69"/>
      <c r="V41650" s="69"/>
      <c r="W41650" s="69"/>
      <c r="X41650" s="69"/>
      <c r="Y41650" s="69"/>
    </row>
    <row r="41651" spans="14:25">
      <c r="N41651" s="68"/>
      <c r="O41651" s="69"/>
      <c r="P41651" s="69"/>
      <c r="Q41651" s="69"/>
      <c r="R41651" s="69"/>
      <c r="S41651" s="69"/>
      <c r="T41651" s="69"/>
      <c r="U41651" s="69"/>
      <c r="V41651" s="69"/>
      <c r="W41651" s="69"/>
      <c r="X41651" s="69"/>
      <c r="Y41651" s="69"/>
    </row>
    <row r="41652" spans="14:25">
      <c r="N41652" s="68"/>
      <c r="O41652" s="69"/>
      <c r="P41652" s="69"/>
      <c r="Q41652" s="69"/>
      <c r="R41652" s="69"/>
      <c r="S41652" s="69"/>
      <c r="T41652" s="69"/>
      <c r="U41652" s="69"/>
      <c r="V41652" s="69"/>
      <c r="W41652" s="69"/>
      <c r="X41652" s="69"/>
      <c r="Y41652" s="69"/>
    </row>
    <row r="41653" spans="14:25">
      <c r="N41653" s="68"/>
      <c r="O41653" s="69"/>
      <c r="P41653" s="69"/>
      <c r="Q41653" s="69"/>
      <c r="R41653" s="69"/>
      <c r="S41653" s="69"/>
      <c r="T41653" s="69"/>
      <c r="U41653" s="69"/>
      <c r="V41653" s="69"/>
      <c r="W41653" s="69"/>
      <c r="X41653" s="69"/>
      <c r="Y41653" s="69"/>
    </row>
    <row r="41654" spans="14:25">
      <c r="N41654" s="68"/>
      <c r="O41654" s="69"/>
      <c r="P41654" s="69"/>
      <c r="Q41654" s="69"/>
      <c r="R41654" s="69"/>
      <c r="S41654" s="69"/>
      <c r="T41654" s="69"/>
      <c r="U41654" s="69"/>
      <c r="V41654" s="69"/>
      <c r="W41654" s="69"/>
      <c r="X41654" s="69"/>
      <c r="Y41654" s="69"/>
    </row>
    <row r="41655" spans="14:25">
      <c r="N41655" s="68"/>
      <c r="O41655" s="69"/>
      <c r="P41655" s="69"/>
      <c r="Q41655" s="69"/>
      <c r="R41655" s="69"/>
      <c r="S41655" s="69"/>
      <c r="T41655" s="69"/>
      <c r="U41655" s="69"/>
      <c r="V41655" s="69"/>
      <c r="W41655" s="69"/>
      <c r="X41655" s="69"/>
      <c r="Y41655" s="69"/>
    </row>
    <row r="41656" spans="14:25">
      <c r="N41656" s="68"/>
      <c r="O41656" s="69"/>
      <c r="P41656" s="69"/>
      <c r="Q41656" s="69"/>
      <c r="R41656" s="69"/>
      <c r="S41656" s="69"/>
      <c r="T41656" s="69"/>
      <c r="U41656" s="69"/>
      <c r="V41656" s="69"/>
      <c r="W41656" s="69"/>
      <c r="X41656" s="69"/>
      <c r="Y41656" s="69"/>
    </row>
    <row r="41657" spans="14:25">
      <c r="N41657" s="68"/>
      <c r="O41657" s="69"/>
      <c r="P41657" s="69"/>
      <c r="Q41657" s="69"/>
      <c r="R41657" s="69"/>
      <c r="S41657" s="69"/>
      <c r="T41657" s="69"/>
      <c r="U41657" s="69"/>
      <c r="V41657" s="69"/>
      <c r="W41657" s="69"/>
      <c r="X41657" s="69"/>
      <c r="Y41657" s="69"/>
    </row>
    <row r="41658" spans="14:25">
      <c r="N41658" s="68"/>
      <c r="O41658" s="69"/>
      <c r="P41658" s="69"/>
      <c r="Q41658" s="69"/>
      <c r="R41658" s="69"/>
      <c r="S41658" s="69"/>
      <c r="T41658" s="69"/>
      <c r="U41658" s="69"/>
      <c r="V41658" s="69"/>
      <c r="W41658" s="69"/>
      <c r="X41658" s="69"/>
      <c r="Y41658" s="69"/>
    </row>
    <row r="41659" spans="14:25">
      <c r="N41659" s="68"/>
      <c r="O41659" s="69"/>
      <c r="P41659" s="69"/>
      <c r="Q41659" s="69"/>
      <c r="R41659" s="69"/>
      <c r="S41659" s="69"/>
      <c r="T41659" s="69"/>
      <c r="U41659" s="69"/>
      <c r="V41659" s="69"/>
      <c r="W41659" s="69"/>
      <c r="X41659" s="69"/>
      <c r="Y41659" s="69"/>
    </row>
    <row r="41660" spans="14:25">
      <c r="N41660" s="68"/>
      <c r="O41660" s="69"/>
      <c r="P41660" s="69"/>
      <c r="Q41660" s="69"/>
      <c r="R41660" s="69"/>
      <c r="S41660" s="69"/>
      <c r="T41660" s="69"/>
      <c r="U41660" s="69"/>
      <c r="V41660" s="69"/>
      <c r="W41660" s="69"/>
      <c r="X41660" s="69"/>
      <c r="Y41660" s="69"/>
    </row>
    <row r="41661" spans="14:25">
      <c r="N41661" s="68"/>
      <c r="O41661" s="69"/>
      <c r="P41661" s="69"/>
      <c r="Q41661" s="69"/>
      <c r="R41661" s="69"/>
      <c r="S41661" s="69"/>
      <c r="T41661" s="69"/>
      <c r="U41661" s="69"/>
      <c r="V41661" s="69"/>
      <c r="W41661" s="69"/>
      <c r="X41661" s="69"/>
      <c r="Y41661" s="69"/>
    </row>
    <row r="41662" spans="14:25">
      <c r="N41662" s="68"/>
      <c r="O41662" s="69"/>
      <c r="P41662" s="69"/>
      <c r="Q41662" s="69"/>
      <c r="R41662" s="69"/>
      <c r="S41662" s="69"/>
      <c r="T41662" s="69"/>
      <c r="U41662" s="69"/>
      <c r="V41662" s="69"/>
      <c r="W41662" s="69"/>
      <c r="X41662" s="69"/>
      <c r="Y41662" s="69"/>
    </row>
    <row r="41663" spans="14:25">
      <c r="N41663" s="68"/>
      <c r="O41663" s="69"/>
      <c r="P41663" s="69"/>
      <c r="Q41663" s="69"/>
      <c r="R41663" s="69"/>
      <c r="S41663" s="69"/>
      <c r="T41663" s="69"/>
      <c r="U41663" s="69"/>
      <c r="V41663" s="69"/>
      <c r="W41663" s="69"/>
      <c r="X41663" s="69"/>
      <c r="Y41663" s="69"/>
    </row>
    <row r="41664" spans="14:25">
      <c r="N41664" s="68"/>
      <c r="O41664" s="69"/>
      <c r="P41664" s="69"/>
      <c r="Q41664" s="69"/>
      <c r="R41664" s="69"/>
      <c r="S41664" s="69"/>
      <c r="T41664" s="69"/>
      <c r="U41664" s="69"/>
      <c r="V41664" s="69"/>
      <c r="W41664" s="69"/>
      <c r="X41664" s="69"/>
      <c r="Y41664" s="69"/>
    </row>
    <row r="41665" spans="14:25">
      <c r="N41665" s="68"/>
      <c r="O41665" s="69"/>
      <c r="P41665" s="69"/>
      <c r="Q41665" s="69"/>
      <c r="R41665" s="69"/>
      <c r="S41665" s="69"/>
      <c r="T41665" s="69"/>
      <c r="U41665" s="69"/>
      <c r="V41665" s="69"/>
      <c r="W41665" s="69"/>
      <c r="X41665" s="69"/>
      <c r="Y41665" s="69"/>
    </row>
    <row r="41666" spans="14:25">
      <c r="N41666" s="68"/>
      <c r="O41666" s="69"/>
      <c r="P41666" s="69"/>
      <c r="Q41666" s="69"/>
      <c r="R41666" s="69"/>
      <c r="S41666" s="69"/>
      <c r="T41666" s="69"/>
      <c r="U41666" s="69"/>
      <c r="V41666" s="69"/>
      <c r="W41666" s="69"/>
      <c r="X41666" s="69"/>
      <c r="Y41666" s="69"/>
    </row>
    <row r="41667" spans="14:25">
      <c r="N41667" s="68"/>
      <c r="O41667" s="69"/>
      <c r="P41667" s="69"/>
      <c r="Q41667" s="69"/>
      <c r="R41667" s="69"/>
      <c r="S41667" s="69"/>
      <c r="T41667" s="69"/>
      <c r="U41667" s="69"/>
      <c r="V41667" s="69"/>
      <c r="W41667" s="69"/>
      <c r="X41667" s="69"/>
      <c r="Y41667" s="69"/>
    </row>
    <row r="41668" spans="14:25">
      <c r="N41668" s="68"/>
      <c r="O41668" s="69"/>
      <c r="P41668" s="69"/>
      <c r="Q41668" s="69"/>
      <c r="R41668" s="69"/>
      <c r="S41668" s="69"/>
      <c r="T41668" s="69"/>
      <c r="U41668" s="69"/>
      <c r="V41668" s="69"/>
      <c r="W41668" s="69"/>
      <c r="X41668" s="69"/>
      <c r="Y41668" s="69"/>
    </row>
    <row r="41669" spans="14:25">
      <c r="N41669" s="68"/>
      <c r="O41669" s="69"/>
      <c r="P41669" s="69"/>
      <c r="Q41669" s="69"/>
      <c r="R41669" s="69"/>
      <c r="S41669" s="69"/>
      <c r="T41669" s="69"/>
      <c r="U41669" s="69"/>
      <c r="V41669" s="69"/>
      <c r="W41669" s="69"/>
      <c r="X41669" s="69"/>
      <c r="Y41669" s="69"/>
    </row>
    <row r="41670" spans="14:25">
      <c r="N41670" s="68"/>
      <c r="O41670" s="69"/>
      <c r="P41670" s="69"/>
      <c r="Q41670" s="69"/>
      <c r="R41670" s="69"/>
      <c r="S41670" s="69"/>
      <c r="T41670" s="69"/>
      <c r="U41670" s="69"/>
      <c r="V41670" s="69"/>
      <c r="W41670" s="69"/>
      <c r="X41670" s="69"/>
      <c r="Y41670" s="69"/>
    </row>
    <row r="41671" spans="14:25">
      <c r="N41671" s="68"/>
      <c r="O41671" s="69"/>
      <c r="P41671" s="69"/>
      <c r="Q41671" s="69"/>
      <c r="R41671" s="69"/>
      <c r="S41671" s="69"/>
      <c r="T41671" s="69"/>
      <c r="U41671" s="69"/>
      <c r="V41671" s="69"/>
      <c r="W41671" s="69"/>
      <c r="X41671" s="69"/>
      <c r="Y41671" s="69"/>
    </row>
    <row r="41672" spans="14:25">
      <c r="N41672" s="68"/>
      <c r="O41672" s="69"/>
      <c r="P41672" s="69"/>
      <c r="Q41672" s="69"/>
      <c r="R41672" s="69"/>
      <c r="S41672" s="69"/>
      <c r="T41672" s="69"/>
      <c r="U41672" s="69"/>
      <c r="V41672" s="69"/>
      <c r="W41672" s="69"/>
      <c r="X41672" s="69"/>
      <c r="Y41672" s="69"/>
    </row>
    <row r="41673" spans="14:25">
      <c r="N41673" s="68"/>
      <c r="O41673" s="69"/>
      <c r="P41673" s="69"/>
      <c r="Q41673" s="69"/>
      <c r="R41673" s="69"/>
      <c r="S41673" s="69"/>
      <c r="T41673" s="69"/>
      <c r="U41673" s="69"/>
      <c r="V41673" s="69"/>
      <c r="W41673" s="69"/>
      <c r="X41673" s="69"/>
      <c r="Y41673" s="69"/>
    </row>
    <row r="41674" spans="14:25">
      <c r="N41674" s="68"/>
      <c r="O41674" s="69"/>
      <c r="P41674" s="69"/>
      <c r="Q41674" s="69"/>
      <c r="R41674" s="69"/>
      <c r="S41674" s="69"/>
      <c r="T41674" s="69"/>
      <c r="U41674" s="69"/>
      <c r="V41674" s="69"/>
      <c r="W41674" s="69"/>
      <c r="X41674" s="69"/>
      <c r="Y41674" s="69"/>
    </row>
    <row r="41675" spans="14:25">
      <c r="N41675" s="68"/>
      <c r="O41675" s="69"/>
      <c r="P41675" s="69"/>
      <c r="Q41675" s="69"/>
      <c r="R41675" s="69"/>
      <c r="S41675" s="69"/>
      <c r="T41675" s="69"/>
      <c r="U41675" s="69"/>
      <c r="V41675" s="69"/>
      <c r="W41675" s="69"/>
      <c r="X41675" s="69"/>
      <c r="Y41675" s="69"/>
    </row>
    <row r="41676" spans="14:25">
      <c r="N41676" s="68"/>
      <c r="O41676" s="69"/>
      <c r="P41676" s="69"/>
      <c r="Q41676" s="69"/>
      <c r="R41676" s="69"/>
      <c r="S41676" s="69"/>
      <c r="T41676" s="69"/>
      <c r="U41676" s="69"/>
      <c r="V41676" s="69"/>
      <c r="W41676" s="69"/>
      <c r="X41676" s="69"/>
      <c r="Y41676" s="69"/>
    </row>
    <row r="41677" spans="14:25">
      <c r="N41677" s="68"/>
      <c r="O41677" s="69"/>
      <c r="P41677" s="69"/>
      <c r="Q41677" s="69"/>
      <c r="R41677" s="69"/>
      <c r="S41677" s="69"/>
      <c r="T41677" s="69"/>
      <c r="U41677" s="69"/>
      <c r="V41677" s="69"/>
      <c r="W41677" s="69"/>
      <c r="X41677" s="69"/>
      <c r="Y41677" s="69"/>
    </row>
    <row r="41678" spans="14:25">
      <c r="N41678" s="68"/>
      <c r="O41678" s="69"/>
      <c r="P41678" s="69"/>
      <c r="Q41678" s="69"/>
      <c r="R41678" s="69"/>
      <c r="S41678" s="69"/>
      <c r="T41678" s="69"/>
      <c r="U41678" s="69"/>
      <c r="V41678" s="69"/>
      <c r="W41678" s="69"/>
      <c r="X41678" s="69"/>
      <c r="Y41678" s="69"/>
    </row>
    <row r="41679" spans="14:25">
      <c r="N41679" s="68"/>
      <c r="O41679" s="69"/>
      <c r="P41679" s="69"/>
      <c r="Q41679" s="69"/>
      <c r="R41679" s="69"/>
      <c r="S41679" s="69"/>
      <c r="T41679" s="69"/>
      <c r="U41679" s="69"/>
      <c r="V41679" s="69"/>
      <c r="W41679" s="69"/>
      <c r="X41679" s="69"/>
      <c r="Y41679" s="69"/>
    </row>
    <row r="41680" spans="14:25">
      <c r="N41680" s="68"/>
      <c r="O41680" s="69"/>
      <c r="P41680" s="69"/>
      <c r="Q41680" s="69"/>
      <c r="R41680" s="69"/>
      <c r="S41680" s="69"/>
      <c r="T41680" s="69"/>
      <c r="U41680" s="69"/>
      <c r="V41680" s="69"/>
      <c r="W41680" s="69"/>
      <c r="X41680" s="69"/>
      <c r="Y41680" s="69"/>
    </row>
    <row r="41681" spans="14:25">
      <c r="N41681" s="68"/>
      <c r="O41681" s="69"/>
      <c r="P41681" s="69"/>
      <c r="Q41681" s="69"/>
      <c r="R41681" s="69"/>
      <c r="S41681" s="69"/>
      <c r="T41681" s="69"/>
      <c r="U41681" s="69"/>
      <c r="V41681" s="69"/>
      <c r="W41681" s="69"/>
      <c r="X41681" s="69"/>
      <c r="Y41681" s="69"/>
    </row>
    <row r="41682" spans="14:25">
      <c r="N41682" s="68"/>
      <c r="O41682" s="69"/>
      <c r="P41682" s="69"/>
      <c r="Q41682" s="69"/>
      <c r="R41682" s="69"/>
      <c r="S41682" s="69"/>
      <c r="T41682" s="69"/>
      <c r="U41682" s="69"/>
      <c r="V41682" s="69"/>
      <c r="W41682" s="69"/>
      <c r="X41682" s="69"/>
      <c r="Y41682" s="69"/>
    </row>
    <row r="41683" spans="14:25">
      <c r="N41683" s="68"/>
      <c r="O41683" s="69"/>
      <c r="P41683" s="69"/>
      <c r="Q41683" s="69"/>
      <c r="R41683" s="69"/>
      <c r="S41683" s="69"/>
      <c r="T41683" s="69"/>
      <c r="U41683" s="69"/>
      <c r="V41683" s="69"/>
      <c r="W41683" s="69"/>
      <c r="X41683" s="69"/>
      <c r="Y41683" s="69"/>
    </row>
    <row r="41684" spans="14:25">
      <c r="N41684" s="68"/>
      <c r="O41684" s="69"/>
      <c r="P41684" s="69"/>
      <c r="Q41684" s="69"/>
      <c r="R41684" s="69"/>
      <c r="S41684" s="69"/>
      <c r="T41684" s="69"/>
      <c r="U41684" s="69"/>
      <c r="V41684" s="69"/>
      <c r="W41684" s="69"/>
      <c r="X41684" s="69"/>
      <c r="Y41684" s="69"/>
    </row>
    <row r="41685" spans="14:25">
      <c r="N41685" s="68"/>
      <c r="O41685" s="69"/>
      <c r="P41685" s="69"/>
      <c r="Q41685" s="69"/>
      <c r="R41685" s="69"/>
      <c r="S41685" s="69"/>
      <c r="T41685" s="69"/>
      <c r="U41685" s="69"/>
      <c r="V41685" s="69"/>
      <c r="W41685" s="69"/>
      <c r="X41685" s="69"/>
      <c r="Y41685" s="69"/>
    </row>
    <row r="41686" spans="14:25">
      <c r="N41686" s="68"/>
      <c r="O41686" s="69"/>
      <c r="P41686" s="69"/>
      <c r="Q41686" s="69"/>
      <c r="R41686" s="69"/>
      <c r="S41686" s="69"/>
      <c r="T41686" s="69"/>
      <c r="U41686" s="69"/>
      <c r="V41686" s="69"/>
      <c r="W41686" s="69"/>
      <c r="X41686" s="69"/>
      <c r="Y41686" s="69"/>
    </row>
    <row r="41687" spans="14:25">
      <c r="N41687" s="68"/>
      <c r="O41687" s="69"/>
      <c r="P41687" s="69"/>
      <c r="Q41687" s="69"/>
      <c r="R41687" s="69"/>
      <c r="S41687" s="69"/>
      <c r="T41687" s="69"/>
      <c r="U41687" s="69"/>
      <c r="V41687" s="69"/>
      <c r="W41687" s="69"/>
      <c r="X41687" s="69"/>
      <c r="Y41687" s="69"/>
    </row>
    <row r="41688" spans="14:25">
      <c r="N41688" s="68"/>
      <c r="O41688" s="69"/>
      <c r="P41688" s="69"/>
      <c r="Q41688" s="69"/>
      <c r="R41688" s="69"/>
      <c r="S41688" s="69"/>
      <c r="T41688" s="69"/>
      <c r="U41688" s="69"/>
      <c r="V41688" s="69"/>
      <c r="W41688" s="69"/>
      <c r="X41688" s="69"/>
      <c r="Y41688" s="69"/>
    </row>
    <row r="41689" spans="14:25">
      <c r="N41689" s="68"/>
      <c r="O41689" s="69"/>
      <c r="P41689" s="69"/>
      <c r="Q41689" s="69"/>
      <c r="R41689" s="69"/>
      <c r="S41689" s="69"/>
      <c r="T41689" s="69"/>
      <c r="U41689" s="69"/>
      <c r="V41689" s="69"/>
      <c r="W41689" s="69"/>
      <c r="X41689" s="69"/>
      <c r="Y41689" s="69"/>
    </row>
    <row r="41690" spans="14:25">
      <c r="N41690" s="68"/>
      <c r="O41690" s="69"/>
      <c r="P41690" s="69"/>
      <c r="Q41690" s="69"/>
      <c r="R41690" s="69"/>
      <c r="S41690" s="69"/>
      <c r="T41690" s="69"/>
      <c r="U41690" s="69"/>
      <c r="V41690" s="69"/>
      <c r="W41690" s="69"/>
      <c r="X41690" s="69"/>
      <c r="Y41690" s="69"/>
    </row>
    <row r="41691" spans="14:25">
      <c r="N41691" s="68"/>
      <c r="O41691" s="69"/>
      <c r="P41691" s="69"/>
      <c r="Q41691" s="69"/>
      <c r="R41691" s="69"/>
      <c r="S41691" s="69"/>
      <c r="T41691" s="69"/>
      <c r="U41691" s="69"/>
      <c r="V41691" s="69"/>
      <c r="W41691" s="69"/>
      <c r="X41691" s="69"/>
      <c r="Y41691" s="69"/>
    </row>
    <row r="41692" spans="14:25">
      <c r="N41692" s="68"/>
      <c r="O41692" s="69"/>
      <c r="P41692" s="69"/>
      <c r="Q41692" s="69"/>
      <c r="R41692" s="69"/>
      <c r="S41692" s="69"/>
      <c r="T41692" s="69"/>
      <c r="U41692" s="69"/>
      <c r="V41692" s="69"/>
      <c r="W41692" s="69"/>
      <c r="X41692" s="69"/>
      <c r="Y41692" s="69"/>
    </row>
    <row r="41693" spans="14:25">
      <c r="N41693" s="68"/>
      <c r="O41693" s="69"/>
      <c r="P41693" s="69"/>
      <c r="Q41693" s="69"/>
      <c r="R41693" s="69"/>
      <c r="S41693" s="69"/>
      <c r="T41693" s="69"/>
      <c r="U41693" s="69"/>
      <c r="V41693" s="69"/>
      <c r="W41693" s="69"/>
      <c r="X41693" s="69"/>
      <c r="Y41693" s="69"/>
    </row>
    <row r="41694" spans="14:25">
      <c r="N41694" s="68"/>
      <c r="O41694" s="69"/>
      <c r="P41694" s="69"/>
      <c r="Q41694" s="69"/>
      <c r="R41694" s="69"/>
      <c r="S41694" s="69"/>
      <c r="T41694" s="69"/>
      <c r="U41694" s="69"/>
      <c r="V41694" s="69"/>
      <c r="W41694" s="69"/>
      <c r="X41694" s="69"/>
      <c r="Y41694" s="69"/>
    </row>
    <row r="41695" spans="14:25">
      <c r="N41695" s="68"/>
      <c r="O41695" s="69"/>
      <c r="P41695" s="69"/>
      <c r="Q41695" s="69"/>
      <c r="R41695" s="69"/>
      <c r="S41695" s="69"/>
      <c r="T41695" s="69"/>
      <c r="U41695" s="69"/>
      <c r="V41695" s="69"/>
      <c r="W41695" s="69"/>
      <c r="X41695" s="69"/>
      <c r="Y41695" s="69"/>
    </row>
    <row r="41696" spans="14:25">
      <c r="N41696" s="68"/>
      <c r="O41696" s="69"/>
      <c r="P41696" s="69"/>
      <c r="Q41696" s="69"/>
      <c r="R41696" s="69"/>
      <c r="S41696" s="69"/>
      <c r="T41696" s="69"/>
      <c r="U41696" s="69"/>
      <c r="V41696" s="69"/>
      <c r="W41696" s="69"/>
      <c r="X41696" s="69"/>
      <c r="Y41696" s="69"/>
    </row>
    <row r="41697" spans="14:25">
      <c r="N41697" s="68"/>
      <c r="O41697" s="69"/>
      <c r="P41697" s="69"/>
      <c r="Q41697" s="69"/>
      <c r="R41697" s="69"/>
      <c r="S41697" s="69"/>
      <c r="T41697" s="69"/>
      <c r="U41697" s="69"/>
      <c r="V41697" s="69"/>
      <c r="W41697" s="69"/>
      <c r="X41697" s="69"/>
      <c r="Y41697" s="69"/>
    </row>
    <row r="41698" spans="14:25">
      <c r="N41698" s="68"/>
      <c r="O41698" s="69"/>
      <c r="P41698" s="69"/>
      <c r="Q41698" s="69"/>
      <c r="R41698" s="69"/>
      <c r="S41698" s="69"/>
      <c r="T41698" s="69"/>
      <c r="U41698" s="69"/>
      <c r="V41698" s="69"/>
      <c r="W41698" s="69"/>
      <c r="X41698" s="69"/>
      <c r="Y41698" s="69"/>
    </row>
    <row r="41699" spans="14:25">
      <c r="N41699" s="68"/>
      <c r="O41699" s="69"/>
      <c r="P41699" s="69"/>
      <c r="Q41699" s="69"/>
      <c r="R41699" s="69"/>
      <c r="S41699" s="69"/>
      <c r="T41699" s="69"/>
      <c r="U41699" s="69"/>
      <c r="V41699" s="69"/>
      <c r="W41699" s="69"/>
      <c r="X41699" s="69"/>
      <c r="Y41699" s="69"/>
    </row>
    <row r="41700" spans="14:25">
      <c r="N41700" s="68"/>
      <c r="O41700" s="69"/>
      <c r="P41700" s="69"/>
      <c r="Q41700" s="69"/>
      <c r="R41700" s="69"/>
      <c r="S41700" s="69"/>
      <c r="T41700" s="69"/>
      <c r="U41700" s="69"/>
      <c r="V41700" s="69"/>
      <c r="W41700" s="69"/>
      <c r="X41700" s="69"/>
      <c r="Y41700" s="69"/>
    </row>
    <row r="41701" spans="14:25">
      <c r="N41701" s="68"/>
      <c r="O41701" s="69"/>
      <c r="P41701" s="69"/>
      <c r="Q41701" s="69"/>
      <c r="R41701" s="69"/>
      <c r="S41701" s="69"/>
      <c r="T41701" s="69"/>
      <c r="U41701" s="69"/>
      <c r="V41701" s="69"/>
      <c r="W41701" s="69"/>
      <c r="X41701" s="69"/>
      <c r="Y41701" s="69"/>
    </row>
    <row r="41702" spans="14:25">
      <c r="N41702" s="68"/>
      <c r="O41702" s="69"/>
      <c r="P41702" s="69"/>
      <c r="Q41702" s="69"/>
      <c r="R41702" s="69"/>
      <c r="S41702" s="69"/>
      <c r="T41702" s="69"/>
      <c r="U41702" s="69"/>
      <c r="V41702" s="69"/>
      <c r="W41702" s="69"/>
      <c r="X41702" s="69"/>
      <c r="Y41702" s="69"/>
    </row>
    <row r="41703" spans="14:25">
      <c r="N41703" s="68"/>
      <c r="O41703" s="69"/>
      <c r="P41703" s="69"/>
      <c r="Q41703" s="69"/>
      <c r="R41703" s="69"/>
      <c r="S41703" s="69"/>
      <c r="T41703" s="69"/>
      <c r="U41703" s="69"/>
      <c r="V41703" s="69"/>
      <c r="W41703" s="69"/>
      <c r="X41703" s="69"/>
      <c r="Y41703" s="69"/>
    </row>
    <row r="41704" spans="14:25">
      <c r="N41704" s="68"/>
      <c r="O41704" s="69"/>
      <c r="P41704" s="69"/>
      <c r="Q41704" s="69"/>
      <c r="R41704" s="69"/>
      <c r="S41704" s="69"/>
      <c r="T41704" s="69"/>
      <c r="U41704" s="69"/>
      <c r="V41704" s="69"/>
      <c r="W41704" s="69"/>
      <c r="X41704" s="69"/>
      <c r="Y41704" s="69"/>
    </row>
    <row r="41705" spans="14:25">
      <c r="N41705" s="68"/>
      <c r="O41705" s="69"/>
      <c r="P41705" s="69"/>
      <c r="Q41705" s="69"/>
      <c r="R41705" s="69"/>
      <c r="S41705" s="69"/>
      <c r="T41705" s="69"/>
      <c r="U41705" s="69"/>
      <c r="V41705" s="69"/>
      <c r="W41705" s="69"/>
      <c r="X41705" s="69"/>
      <c r="Y41705" s="69"/>
    </row>
    <row r="41706" spans="14:25">
      <c r="N41706" s="68"/>
      <c r="O41706" s="69"/>
      <c r="P41706" s="69"/>
      <c r="Q41706" s="69"/>
      <c r="R41706" s="69"/>
      <c r="S41706" s="69"/>
      <c r="T41706" s="69"/>
      <c r="U41706" s="69"/>
      <c r="V41706" s="69"/>
      <c r="W41706" s="69"/>
      <c r="X41706" s="69"/>
      <c r="Y41706" s="69"/>
    </row>
    <row r="41707" spans="14:25">
      <c r="N41707" s="68"/>
      <c r="O41707" s="69"/>
      <c r="P41707" s="69"/>
      <c r="Q41707" s="69"/>
      <c r="R41707" s="69"/>
      <c r="S41707" s="69"/>
      <c r="T41707" s="69"/>
      <c r="U41707" s="69"/>
      <c r="V41707" s="69"/>
      <c r="W41707" s="69"/>
      <c r="X41707" s="69"/>
      <c r="Y41707" s="69"/>
    </row>
    <row r="41708" spans="14:25">
      <c r="N41708" s="68"/>
      <c r="O41708" s="69"/>
      <c r="P41708" s="69"/>
      <c r="Q41708" s="69"/>
      <c r="R41708" s="69"/>
      <c r="S41708" s="69"/>
      <c r="T41708" s="69"/>
      <c r="U41708" s="69"/>
      <c r="V41708" s="69"/>
      <c r="W41708" s="69"/>
      <c r="X41708" s="69"/>
      <c r="Y41708" s="69"/>
    </row>
    <row r="41709" spans="14:25">
      <c r="N41709" s="68"/>
      <c r="O41709" s="69"/>
      <c r="P41709" s="69"/>
      <c r="Q41709" s="69"/>
      <c r="R41709" s="69"/>
      <c r="S41709" s="69"/>
      <c r="T41709" s="69"/>
      <c r="U41709" s="69"/>
      <c r="V41709" s="69"/>
      <c r="W41709" s="69"/>
      <c r="X41709" s="69"/>
      <c r="Y41709" s="69"/>
    </row>
    <row r="41710" spans="14:25">
      <c r="N41710" s="68"/>
      <c r="O41710" s="69"/>
      <c r="P41710" s="69"/>
      <c r="Q41710" s="69"/>
      <c r="R41710" s="69"/>
      <c r="S41710" s="69"/>
      <c r="T41710" s="69"/>
      <c r="U41710" s="69"/>
      <c r="V41710" s="69"/>
      <c r="W41710" s="69"/>
      <c r="X41710" s="69"/>
      <c r="Y41710" s="69"/>
    </row>
    <row r="41711" spans="14:25">
      <c r="N41711" s="68"/>
      <c r="O41711" s="69"/>
      <c r="P41711" s="69"/>
      <c r="Q41711" s="69"/>
      <c r="R41711" s="69"/>
      <c r="S41711" s="69"/>
      <c r="T41711" s="69"/>
      <c r="U41711" s="69"/>
      <c r="V41711" s="69"/>
      <c r="W41711" s="69"/>
      <c r="X41711" s="69"/>
      <c r="Y41711" s="69"/>
    </row>
    <row r="41712" spans="14:25">
      <c r="N41712" s="68"/>
      <c r="O41712" s="69"/>
      <c r="P41712" s="69"/>
      <c r="Q41712" s="69"/>
      <c r="R41712" s="69"/>
      <c r="S41712" s="69"/>
      <c r="T41712" s="69"/>
      <c r="U41712" s="69"/>
      <c r="V41712" s="69"/>
      <c r="W41712" s="69"/>
      <c r="X41712" s="69"/>
      <c r="Y41712" s="69"/>
    </row>
    <row r="41713" spans="14:25">
      <c r="N41713" s="68"/>
      <c r="O41713" s="69"/>
      <c r="P41713" s="69"/>
      <c r="Q41713" s="69"/>
      <c r="R41713" s="69"/>
      <c r="S41713" s="69"/>
      <c r="T41713" s="69"/>
      <c r="U41713" s="69"/>
      <c r="V41713" s="69"/>
      <c r="W41713" s="69"/>
      <c r="X41713" s="69"/>
      <c r="Y41713" s="69"/>
    </row>
    <row r="41714" spans="14:25">
      <c r="N41714" s="68"/>
      <c r="O41714" s="69"/>
      <c r="P41714" s="69"/>
      <c r="Q41714" s="69"/>
      <c r="R41714" s="69"/>
      <c r="S41714" s="69"/>
      <c r="T41714" s="69"/>
      <c r="U41714" s="69"/>
      <c r="V41714" s="69"/>
      <c r="W41714" s="69"/>
      <c r="X41714" s="69"/>
      <c r="Y41714" s="69"/>
    </row>
    <row r="41715" spans="14:25">
      <c r="N41715" s="68"/>
      <c r="O41715" s="69"/>
      <c r="P41715" s="69"/>
      <c r="Q41715" s="69"/>
      <c r="R41715" s="69"/>
      <c r="S41715" s="69"/>
      <c r="T41715" s="69"/>
      <c r="U41715" s="69"/>
      <c r="V41715" s="69"/>
      <c r="W41715" s="69"/>
      <c r="X41715" s="69"/>
      <c r="Y41715" s="69"/>
    </row>
    <row r="41716" spans="14:25">
      <c r="N41716" s="68"/>
      <c r="O41716" s="69"/>
      <c r="P41716" s="69"/>
      <c r="Q41716" s="69"/>
      <c r="R41716" s="69"/>
      <c r="S41716" s="69"/>
      <c r="T41716" s="69"/>
      <c r="U41716" s="69"/>
      <c r="V41716" s="69"/>
      <c r="W41716" s="69"/>
      <c r="X41716" s="69"/>
      <c r="Y41716" s="69"/>
    </row>
    <row r="41717" spans="14:25">
      <c r="N41717" s="68"/>
      <c r="O41717" s="69"/>
      <c r="P41717" s="69"/>
      <c r="Q41717" s="69"/>
      <c r="R41717" s="69"/>
      <c r="S41717" s="69"/>
      <c r="T41717" s="69"/>
      <c r="U41717" s="69"/>
      <c r="V41717" s="69"/>
      <c r="W41717" s="69"/>
      <c r="X41717" s="69"/>
      <c r="Y41717" s="69"/>
    </row>
    <row r="41718" spans="14:25">
      <c r="N41718" s="68"/>
      <c r="O41718" s="69"/>
      <c r="P41718" s="69"/>
      <c r="Q41718" s="69"/>
      <c r="R41718" s="69"/>
      <c r="S41718" s="69"/>
      <c r="T41718" s="69"/>
      <c r="U41718" s="69"/>
      <c r="V41718" s="69"/>
      <c r="W41718" s="69"/>
      <c r="X41718" s="69"/>
      <c r="Y41718" s="69"/>
    </row>
    <row r="41719" spans="14:25">
      <c r="N41719" s="68"/>
      <c r="O41719" s="69"/>
      <c r="P41719" s="69"/>
      <c r="Q41719" s="69"/>
      <c r="R41719" s="69"/>
      <c r="S41719" s="69"/>
      <c r="T41719" s="69"/>
      <c r="U41719" s="69"/>
      <c r="V41719" s="69"/>
      <c r="W41719" s="69"/>
      <c r="X41719" s="69"/>
      <c r="Y41719" s="69"/>
    </row>
    <row r="41720" spans="14:25">
      <c r="N41720" s="68"/>
      <c r="O41720" s="69"/>
      <c r="P41720" s="69"/>
      <c r="Q41720" s="69"/>
      <c r="R41720" s="69"/>
      <c r="S41720" s="69"/>
      <c r="T41720" s="69"/>
      <c r="U41720" s="69"/>
      <c r="V41720" s="69"/>
      <c r="W41720" s="69"/>
      <c r="X41720" s="69"/>
      <c r="Y41720" s="69"/>
    </row>
    <row r="41721" spans="14:25">
      <c r="N41721" s="68"/>
      <c r="O41721" s="69"/>
      <c r="P41721" s="69"/>
      <c r="Q41721" s="69"/>
      <c r="R41721" s="69"/>
      <c r="S41721" s="69"/>
      <c r="T41721" s="69"/>
      <c r="U41721" s="69"/>
      <c r="V41721" s="69"/>
      <c r="W41721" s="69"/>
      <c r="X41721" s="69"/>
      <c r="Y41721" s="69"/>
    </row>
    <row r="41722" spans="14:25">
      <c r="N41722" s="68"/>
      <c r="O41722" s="69"/>
      <c r="P41722" s="69"/>
      <c r="Q41722" s="69"/>
      <c r="R41722" s="69"/>
      <c r="S41722" s="69"/>
      <c r="T41722" s="69"/>
      <c r="U41722" s="69"/>
      <c r="V41722" s="69"/>
      <c r="W41722" s="69"/>
      <c r="X41722" s="69"/>
      <c r="Y41722" s="69"/>
    </row>
    <row r="41723" spans="14:25">
      <c r="N41723" s="68"/>
      <c r="O41723" s="69"/>
      <c r="P41723" s="69"/>
      <c r="Q41723" s="69"/>
      <c r="R41723" s="69"/>
      <c r="S41723" s="69"/>
      <c r="T41723" s="69"/>
      <c r="U41723" s="69"/>
      <c r="V41723" s="69"/>
      <c r="W41723" s="69"/>
      <c r="X41723" s="69"/>
      <c r="Y41723" s="69"/>
    </row>
    <row r="41724" spans="14:25">
      <c r="N41724" s="68"/>
      <c r="O41724" s="69"/>
      <c r="P41724" s="69"/>
      <c r="Q41724" s="69"/>
      <c r="R41724" s="69"/>
      <c r="S41724" s="69"/>
      <c r="T41724" s="69"/>
      <c r="U41724" s="69"/>
      <c r="V41724" s="69"/>
      <c r="W41724" s="69"/>
      <c r="X41724" s="69"/>
      <c r="Y41724" s="69"/>
    </row>
    <row r="41725" spans="14:25">
      <c r="N41725" s="68"/>
      <c r="O41725" s="69"/>
      <c r="P41725" s="69"/>
      <c r="Q41725" s="69"/>
      <c r="R41725" s="69"/>
      <c r="S41725" s="69"/>
      <c r="T41725" s="69"/>
      <c r="U41725" s="69"/>
      <c r="V41725" s="69"/>
      <c r="W41725" s="69"/>
      <c r="X41725" s="69"/>
      <c r="Y41725" s="69"/>
    </row>
    <row r="41726" spans="14:25">
      <c r="N41726" s="68"/>
      <c r="O41726" s="69"/>
      <c r="P41726" s="69"/>
      <c r="Q41726" s="69"/>
      <c r="R41726" s="69"/>
      <c r="S41726" s="69"/>
      <c r="T41726" s="69"/>
      <c r="U41726" s="69"/>
      <c r="V41726" s="69"/>
      <c r="W41726" s="69"/>
      <c r="X41726" s="69"/>
      <c r="Y41726" s="69"/>
    </row>
    <row r="41727" spans="14:25">
      <c r="N41727" s="68"/>
      <c r="O41727" s="69"/>
      <c r="P41727" s="69"/>
      <c r="Q41727" s="69"/>
      <c r="R41727" s="69"/>
      <c r="S41727" s="69"/>
      <c r="T41727" s="69"/>
      <c r="U41727" s="69"/>
      <c r="V41727" s="69"/>
      <c r="W41727" s="69"/>
      <c r="X41727" s="69"/>
      <c r="Y41727" s="69"/>
    </row>
    <row r="41728" spans="14:25">
      <c r="N41728" s="68"/>
      <c r="O41728" s="69"/>
      <c r="P41728" s="69"/>
      <c r="Q41728" s="69"/>
      <c r="R41728" s="69"/>
      <c r="S41728" s="69"/>
      <c r="T41728" s="69"/>
      <c r="U41728" s="69"/>
      <c r="V41728" s="69"/>
      <c r="W41728" s="69"/>
      <c r="X41728" s="69"/>
      <c r="Y41728" s="69"/>
    </row>
    <row r="41729" spans="14:25">
      <c r="N41729" s="68"/>
      <c r="O41729" s="69"/>
      <c r="P41729" s="69"/>
      <c r="Q41729" s="69"/>
      <c r="R41729" s="69"/>
      <c r="S41729" s="69"/>
      <c r="T41729" s="69"/>
      <c r="U41729" s="69"/>
      <c r="V41729" s="69"/>
      <c r="W41729" s="69"/>
      <c r="X41729" s="69"/>
      <c r="Y41729" s="69"/>
    </row>
    <row r="41730" spans="14:25">
      <c r="N41730" s="68"/>
      <c r="O41730" s="69"/>
      <c r="P41730" s="69"/>
      <c r="Q41730" s="69"/>
      <c r="R41730" s="69"/>
      <c r="S41730" s="69"/>
      <c r="T41730" s="69"/>
      <c r="U41730" s="69"/>
      <c r="V41730" s="69"/>
      <c r="W41730" s="69"/>
      <c r="X41730" s="69"/>
      <c r="Y41730" s="69"/>
    </row>
    <row r="41731" spans="14:25">
      <c r="N41731" s="68"/>
      <c r="O41731" s="69"/>
      <c r="P41731" s="69"/>
      <c r="Q41731" s="69"/>
      <c r="R41731" s="69"/>
      <c r="S41731" s="69"/>
      <c r="T41731" s="69"/>
      <c r="U41731" s="69"/>
      <c r="V41731" s="69"/>
      <c r="W41731" s="69"/>
      <c r="X41731" s="69"/>
      <c r="Y41731" s="69"/>
    </row>
    <row r="41732" spans="14:25">
      <c r="N41732" s="68"/>
      <c r="O41732" s="69"/>
      <c r="P41732" s="69"/>
      <c r="Q41732" s="69"/>
      <c r="R41732" s="69"/>
      <c r="S41732" s="69"/>
      <c r="T41732" s="69"/>
      <c r="U41732" s="69"/>
      <c r="V41732" s="69"/>
      <c r="W41732" s="69"/>
      <c r="X41732" s="69"/>
      <c r="Y41732" s="69"/>
    </row>
    <row r="41733" spans="14:25">
      <c r="N41733" s="68"/>
      <c r="O41733" s="69"/>
      <c r="P41733" s="69"/>
      <c r="Q41733" s="69"/>
      <c r="R41733" s="69"/>
      <c r="S41733" s="69"/>
      <c r="T41733" s="69"/>
      <c r="U41733" s="69"/>
      <c r="V41733" s="69"/>
      <c r="W41733" s="69"/>
      <c r="X41733" s="69"/>
      <c r="Y41733" s="69"/>
    </row>
    <row r="41734" spans="14:25">
      <c r="N41734" s="68"/>
      <c r="O41734" s="69"/>
      <c r="P41734" s="69"/>
      <c r="Q41734" s="69"/>
      <c r="R41734" s="69"/>
      <c r="S41734" s="69"/>
      <c r="T41734" s="69"/>
      <c r="U41734" s="69"/>
      <c r="V41734" s="69"/>
      <c r="W41734" s="69"/>
      <c r="X41734" s="69"/>
      <c r="Y41734" s="69"/>
    </row>
    <row r="41735" spans="14:25">
      <c r="N41735" s="68"/>
      <c r="O41735" s="69"/>
      <c r="P41735" s="69"/>
      <c r="Q41735" s="69"/>
      <c r="R41735" s="69"/>
      <c r="S41735" s="69"/>
      <c r="T41735" s="69"/>
      <c r="U41735" s="69"/>
      <c r="V41735" s="69"/>
      <c r="W41735" s="69"/>
      <c r="X41735" s="69"/>
      <c r="Y41735" s="69"/>
    </row>
    <row r="41736" spans="14:25">
      <c r="N41736" s="68"/>
      <c r="O41736" s="69"/>
      <c r="P41736" s="69"/>
      <c r="Q41736" s="69"/>
      <c r="R41736" s="69"/>
      <c r="S41736" s="69"/>
      <c r="T41736" s="69"/>
      <c r="U41736" s="69"/>
      <c r="V41736" s="69"/>
      <c r="W41736" s="69"/>
      <c r="X41736" s="69"/>
      <c r="Y41736" s="69"/>
    </row>
    <row r="41737" spans="14:25">
      <c r="N41737" s="68"/>
      <c r="O41737" s="69"/>
      <c r="P41737" s="69"/>
      <c r="Q41737" s="69"/>
      <c r="R41737" s="69"/>
      <c r="S41737" s="69"/>
      <c r="T41737" s="69"/>
      <c r="U41737" s="69"/>
      <c r="V41737" s="69"/>
      <c r="W41737" s="69"/>
      <c r="X41737" s="69"/>
      <c r="Y41737" s="69"/>
    </row>
    <row r="41738" spans="14:25">
      <c r="N41738" s="68"/>
      <c r="O41738" s="69"/>
      <c r="P41738" s="69"/>
      <c r="Q41738" s="69"/>
      <c r="R41738" s="69"/>
      <c r="S41738" s="69"/>
      <c r="T41738" s="69"/>
      <c r="U41738" s="69"/>
      <c r="V41738" s="69"/>
      <c r="W41738" s="69"/>
      <c r="X41738" s="69"/>
      <c r="Y41738" s="69"/>
    </row>
    <row r="41739" spans="14:25">
      <c r="N41739" s="68"/>
      <c r="O41739" s="69"/>
      <c r="P41739" s="69"/>
      <c r="Q41739" s="69"/>
      <c r="R41739" s="69"/>
      <c r="S41739" s="69"/>
      <c r="T41739" s="69"/>
      <c r="U41739" s="69"/>
      <c r="V41739" s="69"/>
      <c r="W41739" s="69"/>
      <c r="X41739" s="69"/>
      <c r="Y41739" s="69"/>
    </row>
    <row r="41740" spans="14:25">
      <c r="N41740" s="68"/>
      <c r="O41740" s="69"/>
      <c r="P41740" s="69"/>
      <c r="Q41740" s="69"/>
      <c r="R41740" s="69"/>
      <c r="S41740" s="69"/>
      <c r="T41740" s="69"/>
      <c r="U41740" s="69"/>
      <c r="V41740" s="69"/>
      <c r="W41740" s="69"/>
      <c r="X41740" s="69"/>
      <c r="Y41740" s="69"/>
    </row>
    <row r="41741" spans="14:25">
      <c r="N41741" s="68"/>
      <c r="O41741" s="69"/>
      <c r="P41741" s="69"/>
      <c r="Q41741" s="69"/>
      <c r="R41741" s="69"/>
      <c r="S41741" s="69"/>
      <c r="T41741" s="69"/>
      <c r="U41741" s="69"/>
      <c r="V41741" s="69"/>
      <c r="W41741" s="69"/>
      <c r="X41741" s="69"/>
      <c r="Y41741" s="69"/>
    </row>
    <row r="41742" spans="14:25">
      <c r="N41742" s="68"/>
      <c r="O41742" s="69"/>
      <c r="P41742" s="69"/>
      <c r="Q41742" s="69"/>
      <c r="R41742" s="69"/>
      <c r="S41742" s="69"/>
      <c r="T41742" s="69"/>
      <c r="U41742" s="69"/>
      <c r="V41742" s="69"/>
      <c r="W41742" s="69"/>
      <c r="X41742" s="69"/>
      <c r="Y41742" s="69"/>
    </row>
    <row r="41743" spans="14:25">
      <c r="N41743" s="68"/>
      <c r="O41743" s="69"/>
      <c r="P41743" s="69"/>
      <c r="Q41743" s="69"/>
      <c r="R41743" s="69"/>
      <c r="S41743" s="69"/>
      <c r="T41743" s="69"/>
      <c r="U41743" s="69"/>
      <c r="V41743" s="69"/>
      <c r="W41743" s="69"/>
      <c r="X41743" s="69"/>
      <c r="Y41743" s="69"/>
    </row>
    <row r="41744" spans="14:25">
      <c r="N41744" s="68"/>
      <c r="O41744" s="69"/>
      <c r="P41744" s="69"/>
      <c r="Q41744" s="69"/>
      <c r="R41744" s="69"/>
      <c r="S41744" s="69"/>
      <c r="T41744" s="69"/>
      <c r="U41744" s="69"/>
      <c r="V41744" s="69"/>
      <c r="W41744" s="69"/>
      <c r="X41744" s="69"/>
      <c r="Y41744" s="69"/>
    </row>
    <row r="41745" spans="14:25">
      <c r="N41745" s="68"/>
      <c r="O41745" s="69"/>
      <c r="P41745" s="69"/>
      <c r="Q41745" s="69"/>
      <c r="R41745" s="69"/>
      <c r="S41745" s="69"/>
      <c r="T41745" s="69"/>
      <c r="U41745" s="69"/>
      <c r="V41745" s="69"/>
      <c r="W41745" s="69"/>
      <c r="X41745" s="69"/>
      <c r="Y41745" s="69"/>
    </row>
    <row r="41746" spans="14:25">
      <c r="N41746" s="68"/>
      <c r="O41746" s="69"/>
      <c r="P41746" s="69"/>
      <c r="Q41746" s="69"/>
      <c r="R41746" s="69"/>
      <c r="S41746" s="69"/>
      <c r="T41746" s="69"/>
      <c r="U41746" s="69"/>
      <c r="V41746" s="69"/>
      <c r="W41746" s="69"/>
      <c r="X41746" s="69"/>
      <c r="Y41746" s="69"/>
    </row>
    <row r="41747" spans="14:25">
      <c r="N41747" s="68"/>
      <c r="O41747" s="69"/>
      <c r="P41747" s="69"/>
      <c r="Q41747" s="69"/>
      <c r="R41747" s="69"/>
      <c r="S41747" s="69"/>
      <c r="T41747" s="69"/>
      <c r="U41747" s="69"/>
      <c r="V41747" s="69"/>
      <c r="W41747" s="69"/>
      <c r="X41747" s="69"/>
      <c r="Y41747" s="69"/>
    </row>
    <row r="41748" spans="14:25">
      <c r="N41748" s="68"/>
      <c r="O41748" s="69"/>
      <c r="P41748" s="69"/>
      <c r="Q41748" s="69"/>
      <c r="R41748" s="69"/>
      <c r="S41748" s="69"/>
      <c r="T41748" s="69"/>
      <c r="U41748" s="69"/>
      <c r="V41748" s="69"/>
      <c r="W41748" s="69"/>
      <c r="X41748" s="69"/>
      <c r="Y41748" s="69"/>
    </row>
    <row r="41749" spans="14:25">
      <c r="N41749" s="68"/>
      <c r="O41749" s="69"/>
      <c r="P41749" s="69"/>
      <c r="Q41749" s="69"/>
      <c r="R41749" s="69"/>
      <c r="S41749" s="69"/>
      <c r="T41749" s="69"/>
      <c r="U41749" s="69"/>
      <c r="V41749" s="69"/>
      <c r="W41749" s="69"/>
      <c r="X41749" s="69"/>
      <c r="Y41749" s="69"/>
    </row>
    <row r="41750" spans="14:25">
      <c r="N41750" s="68"/>
      <c r="O41750" s="69"/>
      <c r="P41750" s="69"/>
      <c r="Q41750" s="69"/>
      <c r="R41750" s="69"/>
      <c r="S41750" s="69"/>
      <c r="T41750" s="69"/>
      <c r="U41750" s="69"/>
      <c r="V41750" s="69"/>
      <c r="W41750" s="69"/>
      <c r="X41750" s="69"/>
      <c r="Y41750" s="69"/>
    </row>
    <row r="41751" spans="14:25">
      <c r="N41751" s="68"/>
      <c r="O41751" s="69"/>
      <c r="P41751" s="69"/>
      <c r="Q41751" s="69"/>
      <c r="R41751" s="69"/>
      <c r="S41751" s="69"/>
      <c r="T41751" s="69"/>
      <c r="U41751" s="69"/>
      <c r="V41751" s="69"/>
      <c r="W41751" s="69"/>
      <c r="X41751" s="69"/>
      <c r="Y41751" s="69"/>
    </row>
    <row r="41752" spans="14:25">
      <c r="N41752" s="68"/>
      <c r="O41752" s="69"/>
      <c r="P41752" s="69"/>
      <c r="Q41752" s="69"/>
      <c r="R41752" s="69"/>
      <c r="S41752" s="69"/>
      <c r="T41752" s="69"/>
      <c r="U41752" s="69"/>
      <c r="V41752" s="69"/>
      <c r="W41752" s="69"/>
      <c r="X41752" s="69"/>
      <c r="Y41752" s="69"/>
    </row>
    <row r="41753" spans="14:25">
      <c r="N41753" s="68"/>
      <c r="O41753" s="69"/>
      <c r="P41753" s="69"/>
      <c r="Q41753" s="69"/>
      <c r="R41753" s="69"/>
      <c r="S41753" s="69"/>
      <c r="T41753" s="69"/>
      <c r="U41753" s="69"/>
      <c r="V41753" s="69"/>
      <c r="W41753" s="69"/>
      <c r="X41753" s="69"/>
      <c r="Y41753" s="69"/>
    </row>
    <row r="41754" spans="14:25">
      <c r="N41754" s="68"/>
      <c r="O41754" s="69"/>
      <c r="P41754" s="69"/>
      <c r="Q41754" s="69"/>
      <c r="R41754" s="69"/>
      <c r="S41754" s="69"/>
      <c r="T41754" s="69"/>
      <c r="U41754" s="69"/>
      <c r="V41754" s="69"/>
      <c r="W41754" s="69"/>
      <c r="X41754" s="69"/>
      <c r="Y41754" s="69"/>
    </row>
    <row r="41755" spans="14:25">
      <c r="N41755" s="68"/>
      <c r="O41755" s="69"/>
      <c r="P41755" s="69"/>
      <c r="Q41755" s="69"/>
      <c r="R41755" s="69"/>
      <c r="S41755" s="69"/>
      <c r="T41755" s="69"/>
      <c r="U41755" s="69"/>
      <c r="V41755" s="69"/>
      <c r="W41755" s="69"/>
      <c r="X41755" s="69"/>
      <c r="Y41755" s="69"/>
    </row>
    <row r="41756" spans="14:25">
      <c r="N41756" s="68"/>
      <c r="O41756" s="69"/>
      <c r="P41756" s="69"/>
      <c r="Q41756" s="69"/>
      <c r="R41756" s="69"/>
      <c r="S41756" s="69"/>
      <c r="T41756" s="69"/>
      <c r="U41756" s="69"/>
      <c r="V41756" s="69"/>
      <c r="W41756" s="69"/>
      <c r="X41756" s="69"/>
      <c r="Y41756" s="69"/>
    </row>
    <row r="41757" spans="14:25">
      <c r="N41757" s="68"/>
      <c r="O41757" s="69"/>
      <c r="P41757" s="69"/>
      <c r="Q41757" s="69"/>
      <c r="R41757" s="69"/>
      <c r="S41757" s="69"/>
      <c r="T41757" s="69"/>
      <c r="U41757" s="69"/>
      <c r="V41757" s="69"/>
      <c r="W41757" s="69"/>
      <c r="X41757" s="69"/>
      <c r="Y41757" s="69"/>
    </row>
    <row r="41758" spans="14:25">
      <c r="N41758" s="68"/>
      <c r="O41758" s="69"/>
      <c r="P41758" s="69"/>
      <c r="Q41758" s="69"/>
      <c r="R41758" s="69"/>
      <c r="S41758" s="69"/>
      <c r="T41758" s="69"/>
      <c r="U41758" s="69"/>
      <c r="V41758" s="69"/>
      <c r="W41758" s="69"/>
      <c r="X41758" s="69"/>
      <c r="Y41758" s="69"/>
    </row>
    <row r="41759" spans="14:25">
      <c r="N41759" s="68"/>
      <c r="O41759" s="69"/>
      <c r="P41759" s="69"/>
      <c r="Q41759" s="69"/>
      <c r="R41759" s="69"/>
      <c r="S41759" s="69"/>
      <c r="T41759" s="69"/>
      <c r="U41759" s="69"/>
      <c r="V41759" s="69"/>
      <c r="W41759" s="69"/>
      <c r="X41759" s="69"/>
      <c r="Y41759" s="69"/>
    </row>
    <row r="41760" spans="14:25">
      <c r="N41760" s="68"/>
      <c r="O41760" s="69"/>
      <c r="P41760" s="69"/>
      <c r="Q41760" s="69"/>
      <c r="R41760" s="69"/>
      <c r="S41760" s="69"/>
      <c r="T41760" s="69"/>
      <c r="U41760" s="69"/>
      <c r="V41760" s="69"/>
      <c r="W41760" s="69"/>
      <c r="X41760" s="69"/>
      <c r="Y41760" s="69"/>
    </row>
    <row r="41761" spans="14:25">
      <c r="N41761" s="68"/>
      <c r="O41761" s="69"/>
      <c r="P41761" s="69"/>
      <c r="Q41761" s="69"/>
      <c r="R41761" s="69"/>
      <c r="S41761" s="69"/>
      <c r="T41761" s="69"/>
      <c r="U41761" s="69"/>
      <c r="V41761" s="69"/>
      <c r="W41761" s="69"/>
      <c r="X41761" s="69"/>
      <c r="Y41761" s="69"/>
    </row>
    <row r="41762" spans="14:25">
      <c r="N41762" s="68"/>
      <c r="O41762" s="69"/>
      <c r="P41762" s="69"/>
      <c r="Q41762" s="69"/>
      <c r="R41762" s="69"/>
      <c r="S41762" s="69"/>
      <c r="T41762" s="69"/>
      <c r="U41762" s="69"/>
      <c r="V41762" s="69"/>
      <c r="W41762" s="69"/>
      <c r="X41762" s="69"/>
      <c r="Y41762" s="69"/>
    </row>
    <row r="41763" spans="14:25">
      <c r="N41763" s="68"/>
      <c r="O41763" s="69"/>
      <c r="P41763" s="69"/>
      <c r="Q41763" s="69"/>
      <c r="R41763" s="69"/>
      <c r="S41763" s="69"/>
      <c r="T41763" s="69"/>
      <c r="U41763" s="69"/>
      <c r="V41763" s="69"/>
      <c r="W41763" s="69"/>
      <c r="X41763" s="69"/>
      <c r="Y41763" s="69"/>
    </row>
    <row r="41764" spans="14:25">
      <c r="N41764" s="68"/>
      <c r="O41764" s="69"/>
      <c r="P41764" s="69"/>
      <c r="Q41764" s="69"/>
      <c r="R41764" s="69"/>
      <c r="S41764" s="69"/>
      <c r="T41764" s="69"/>
      <c r="U41764" s="69"/>
      <c r="V41764" s="69"/>
      <c r="W41764" s="69"/>
      <c r="X41764" s="69"/>
      <c r="Y41764" s="69"/>
    </row>
    <row r="41765" spans="14:25">
      <c r="N41765" s="68"/>
      <c r="O41765" s="69"/>
      <c r="P41765" s="69"/>
      <c r="Q41765" s="69"/>
      <c r="R41765" s="69"/>
      <c r="S41765" s="69"/>
      <c r="T41765" s="69"/>
      <c r="U41765" s="69"/>
      <c r="V41765" s="69"/>
      <c r="W41765" s="69"/>
      <c r="X41765" s="69"/>
      <c r="Y41765" s="69"/>
    </row>
    <row r="41766" spans="14:25">
      <c r="N41766" s="68"/>
      <c r="O41766" s="69"/>
      <c r="P41766" s="69"/>
      <c r="Q41766" s="69"/>
      <c r="R41766" s="69"/>
      <c r="S41766" s="69"/>
      <c r="T41766" s="69"/>
      <c r="U41766" s="69"/>
      <c r="V41766" s="69"/>
      <c r="W41766" s="69"/>
      <c r="X41766" s="69"/>
      <c r="Y41766" s="69"/>
    </row>
    <row r="41767" spans="14:25">
      <c r="N41767" s="68"/>
      <c r="O41767" s="69"/>
      <c r="P41767" s="69"/>
      <c r="Q41767" s="69"/>
      <c r="R41767" s="69"/>
      <c r="S41767" s="69"/>
      <c r="T41767" s="69"/>
      <c r="U41767" s="69"/>
      <c r="V41767" s="69"/>
      <c r="W41767" s="69"/>
      <c r="X41767" s="69"/>
      <c r="Y41767" s="69"/>
    </row>
    <row r="41768" spans="14:25">
      <c r="N41768" s="68"/>
      <c r="O41768" s="69"/>
      <c r="P41768" s="69"/>
      <c r="Q41768" s="69"/>
      <c r="R41768" s="69"/>
      <c r="S41768" s="69"/>
      <c r="T41768" s="69"/>
      <c r="U41768" s="69"/>
      <c r="V41768" s="69"/>
      <c r="W41768" s="69"/>
      <c r="X41768" s="69"/>
      <c r="Y41768" s="69"/>
    </row>
    <row r="41769" spans="14:25">
      <c r="N41769" s="68"/>
      <c r="O41769" s="69"/>
      <c r="P41769" s="69"/>
      <c r="Q41769" s="69"/>
      <c r="R41769" s="69"/>
      <c r="S41769" s="69"/>
      <c r="T41769" s="69"/>
      <c r="U41769" s="69"/>
      <c r="V41769" s="69"/>
      <c r="W41769" s="69"/>
      <c r="X41769" s="69"/>
      <c r="Y41769" s="69"/>
    </row>
    <row r="41770" spans="14:25">
      <c r="N41770" s="68"/>
      <c r="O41770" s="69"/>
      <c r="P41770" s="69"/>
      <c r="Q41770" s="69"/>
      <c r="R41770" s="69"/>
      <c r="S41770" s="69"/>
      <c r="T41770" s="69"/>
      <c r="U41770" s="69"/>
      <c r="V41770" s="69"/>
      <c r="W41770" s="69"/>
      <c r="X41770" s="69"/>
      <c r="Y41770" s="69"/>
    </row>
    <row r="41771" spans="14:25">
      <c r="N41771" s="68"/>
      <c r="O41771" s="69"/>
      <c r="P41771" s="69"/>
      <c r="Q41771" s="69"/>
      <c r="R41771" s="69"/>
      <c r="S41771" s="69"/>
      <c r="T41771" s="69"/>
      <c r="U41771" s="69"/>
      <c r="V41771" s="69"/>
      <c r="W41771" s="69"/>
      <c r="X41771" s="69"/>
      <c r="Y41771" s="69"/>
    </row>
    <row r="41772" spans="14:25">
      <c r="N41772" s="68"/>
      <c r="O41772" s="69"/>
      <c r="P41772" s="69"/>
      <c r="Q41772" s="69"/>
      <c r="R41772" s="69"/>
      <c r="S41772" s="69"/>
      <c r="T41772" s="69"/>
      <c r="U41772" s="69"/>
      <c r="V41772" s="69"/>
      <c r="W41772" s="69"/>
      <c r="X41772" s="69"/>
      <c r="Y41772" s="69"/>
    </row>
    <row r="41773" spans="14:25">
      <c r="N41773" s="68"/>
      <c r="O41773" s="69"/>
      <c r="P41773" s="69"/>
      <c r="Q41773" s="69"/>
      <c r="R41773" s="69"/>
      <c r="S41773" s="69"/>
      <c r="T41773" s="69"/>
      <c r="U41773" s="69"/>
      <c r="V41773" s="69"/>
      <c r="W41773" s="69"/>
      <c r="X41773" s="69"/>
      <c r="Y41773" s="69"/>
    </row>
    <row r="41774" spans="14:25">
      <c r="N41774" s="68"/>
      <c r="O41774" s="69"/>
      <c r="P41774" s="69"/>
      <c r="Q41774" s="69"/>
      <c r="R41774" s="69"/>
      <c r="S41774" s="69"/>
      <c r="T41774" s="69"/>
      <c r="U41774" s="69"/>
      <c r="V41774" s="69"/>
      <c r="W41774" s="69"/>
      <c r="X41774" s="69"/>
      <c r="Y41774" s="69"/>
    </row>
    <row r="41775" spans="14:25">
      <c r="N41775" s="68"/>
      <c r="O41775" s="69"/>
      <c r="P41775" s="69"/>
      <c r="Q41775" s="69"/>
      <c r="R41775" s="69"/>
      <c r="S41775" s="69"/>
      <c r="T41775" s="69"/>
      <c r="U41775" s="69"/>
      <c r="V41775" s="69"/>
      <c r="W41775" s="69"/>
      <c r="X41775" s="69"/>
      <c r="Y41775" s="69"/>
    </row>
    <row r="41776" spans="14:25">
      <c r="N41776" s="68"/>
      <c r="O41776" s="69"/>
      <c r="P41776" s="69"/>
      <c r="Q41776" s="69"/>
      <c r="R41776" s="69"/>
      <c r="S41776" s="69"/>
      <c r="T41776" s="69"/>
      <c r="U41776" s="69"/>
      <c r="V41776" s="69"/>
      <c r="W41776" s="69"/>
      <c r="X41776" s="69"/>
      <c r="Y41776" s="69"/>
    </row>
    <row r="41777" spans="14:25">
      <c r="N41777" s="68"/>
      <c r="O41777" s="69"/>
      <c r="P41777" s="69"/>
      <c r="Q41777" s="69"/>
      <c r="R41777" s="69"/>
      <c r="S41777" s="69"/>
      <c r="T41777" s="69"/>
      <c r="U41777" s="69"/>
      <c r="V41777" s="69"/>
      <c r="W41777" s="69"/>
      <c r="X41777" s="69"/>
      <c r="Y41777" s="69"/>
    </row>
    <row r="41778" spans="14:25">
      <c r="N41778" s="68"/>
      <c r="O41778" s="69"/>
      <c r="P41778" s="69"/>
      <c r="Q41778" s="69"/>
      <c r="R41778" s="69"/>
      <c r="S41778" s="69"/>
      <c r="T41778" s="69"/>
      <c r="U41778" s="69"/>
      <c r="V41778" s="69"/>
      <c r="W41778" s="69"/>
      <c r="X41778" s="69"/>
      <c r="Y41778" s="69"/>
    </row>
    <row r="41779" spans="14:25">
      <c r="N41779" s="68"/>
      <c r="O41779" s="69"/>
      <c r="P41779" s="69"/>
      <c r="Q41779" s="69"/>
      <c r="R41779" s="69"/>
      <c r="S41779" s="69"/>
      <c r="T41779" s="69"/>
      <c r="U41779" s="69"/>
      <c r="V41779" s="69"/>
      <c r="W41779" s="69"/>
      <c r="X41779" s="69"/>
      <c r="Y41779" s="69"/>
    </row>
    <row r="41780" spans="14:25">
      <c r="N41780" s="68"/>
      <c r="O41780" s="69"/>
      <c r="P41780" s="69"/>
      <c r="Q41780" s="69"/>
      <c r="R41780" s="69"/>
      <c r="S41780" s="69"/>
      <c r="T41780" s="69"/>
      <c r="U41780" s="69"/>
      <c r="V41780" s="69"/>
      <c r="W41780" s="69"/>
      <c r="X41780" s="69"/>
      <c r="Y41780" s="69"/>
    </row>
    <row r="41781" spans="14:25">
      <c r="N41781" s="68"/>
      <c r="O41781" s="69"/>
      <c r="P41781" s="69"/>
      <c r="Q41781" s="69"/>
      <c r="R41781" s="69"/>
      <c r="S41781" s="69"/>
      <c r="T41781" s="69"/>
      <c r="U41781" s="69"/>
      <c r="V41781" s="69"/>
      <c r="W41781" s="69"/>
      <c r="X41781" s="69"/>
      <c r="Y41781" s="69"/>
    </row>
    <row r="41782" spans="14:25">
      <c r="N41782" s="68"/>
      <c r="O41782" s="69"/>
      <c r="P41782" s="69"/>
      <c r="Q41782" s="69"/>
      <c r="R41782" s="69"/>
      <c r="S41782" s="69"/>
      <c r="T41782" s="69"/>
      <c r="U41782" s="69"/>
      <c r="V41782" s="69"/>
      <c r="W41782" s="69"/>
      <c r="X41782" s="69"/>
      <c r="Y41782" s="69"/>
    </row>
    <row r="41783" spans="14:25">
      <c r="N41783" s="68"/>
      <c r="O41783" s="69"/>
      <c r="P41783" s="69"/>
      <c r="Q41783" s="69"/>
      <c r="R41783" s="69"/>
      <c r="S41783" s="69"/>
      <c r="T41783" s="69"/>
      <c r="U41783" s="69"/>
      <c r="V41783" s="69"/>
      <c r="W41783" s="69"/>
      <c r="X41783" s="69"/>
      <c r="Y41783" s="69"/>
    </row>
    <row r="41784" spans="14:25">
      <c r="N41784" s="68"/>
      <c r="O41784" s="69"/>
      <c r="P41784" s="69"/>
      <c r="Q41784" s="69"/>
      <c r="R41784" s="69"/>
      <c r="S41784" s="69"/>
      <c r="T41784" s="69"/>
      <c r="U41784" s="69"/>
      <c r="V41784" s="69"/>
      <c r="W41784" s="69"/>
      <c r="X41784" s="69"/>
      <c r="Y41784" s="69"/>
    </row>
    <row r="41785" spans="14:25">
      <c r="N41785" s="68"/>
      <c r="O41785" s="69"/>
      <c r="P41785" s="69"/>
      <c r="Q41785" s="69"/>
      <c r="R41785" s="69"/>
      <c r="S41785" s="69"/>
      <c r="T41785" s="69"/>
      <c r="U41785" s="69"/>
      <c r="V41785" s="69"/>
      <c r="W41785" s="69"/>
      <c r="X41785" s="69"/>
      <c r="Y41785" s="69"/>
    </row>
    <row r="41786" spans="14:25">
      <c r="N41786" s="68"/>
      <c r="O41786" s="69"/>
      <c r="P41786" s="69"/>
      <c r="Q41786" s="69"/>
      <c r="R41786" s="69"/>
      <c r="S41786" s="69"/>
      <c r="T41786" s="69"/>
      <c r="U41786" s="69"/>
      <c r="V41786" s="69"/>
      <c r="W41786" s="69"/>
      <c r="X41786" s="69"/>
      <c r="Y41786" s="69"/>
    </row>
    <row r="41787" spans="14:25">
      <c r="N41787" s="68"/>
      <c r="O41787" s="69"/>
      <c r="P41787" s="69"/>
      <c r="Q41787" s="69"/>
      <c r="R41787" s="69"/>
      <c r="S41787" s="69"/>
      <c r="T41787" s="69"/>
      <c r="U41787" s="69"/>
      <c r="V41787" s="69"/>
      <c r="W41787" s="69"/>
      <c r="X41787" s="69"/>
      <c r="Y41787" s="69"/>
    </row>
    <row r="41788" spans="14:25">
      <c r="N41788" s="68"/>
      <c r="O41788" s="69"/>
      <c r="P41788" s="69"/>
      <c r="Q41788" s="69"/>
      <c r="R41788" s="69"/>
      <c r="S41788" s="69"/>
      <c r="T41788" s="69"/>
      <c r="U41788" s="69"/>
      <c r="V41788" s="69"/>
      <c r="W41788" s="69"/>
      <c r="X41788" s="69"/>
      <c r="Y41788" s="69"/>
    </row>
    <row r="41789" spans="14:25">
      <c r="N41789" s="68"/>
      <c r="O41789" s="69"/>
      <c r="P41789" s="69"/>
      <c r="Q41789" s="69"/>
      <c r="R41789" s="69"/>
      <c r="S41789" s="69"/>
      <c r="T41789" s="69"/>
      <c r="U41789" s="69"/>
      <c r="V41789" s="69"/>
      <c r="W41789" s="69"/>
      <c r="X41789" s="69"/>
      <c r="Y41789" s="69"/>
    </row>
    <row r="41790" spans="14:25">
      <c r="N41790" s="68"/>
      <c r="O41790" s="69"/>
      <c r="P41790" s="69"/>
      <c r="Q41790" s="69"/>
      <c r="R41790" s="69"/>
      <c r="S41790" s="69"/>
      <c r="T41790" s="69"/>
      <c r="U41790" s="69"/>
      <c r="V41790" s="69"/>
      <c r="W41790" s="69"/>
      <c r="X41790" s="69"/>
      <c r="Y41790" s="69"/>
    </row>
    <row r="41791" spans="14:25">
      <c r="N41791" s="68"/>
      <c r="O41791" s="69"/>
      <c r="P41791" s="69"/>
      <c r="Q41791" s="69"/>
      <c r="R41791" s="69"/>
      <c r="S41791" s="69"/>
      <c r="T41791" s="69"/>
      <c r="U41791" s="69"/>
      <c r="V41791" s="69"/>
      <c r="W41791" s="69"/>
      <c r="X41791" s="69"/>
      <c r="Y41791" s="69"/>
    </row>
    <row r="41792" spans="14:25">
      <c r="N41792" s="68"/>
      <c r="O41792" s="69"/>
      <c r="P41792" s="69"/>
      <c r="Q41792" s="69"/>
      <c r="R41792" s="69"/>
      <c r="S41792" s="69"/>
      <c r="T41792" s="69"/>
      <c r="U41792" s="69"/>
      <c r="V41792" s="69"/>
      <c r="W41792" s="69"/>
      <c r="X41792" s="69"/>
      <c r="Y41792" s="69"/>
    </row>
    <row r="41793" spans="14:25">
      <c r="N41793" s="68"/>
      <c r="O41793" s="69"/>
      <c r="P41793" s="69"/>
      <c r="Q41793" s="69"/>
      <c r="R41793" s="69"/>
      <c r="S41793" s="69"/>
      <c r="T41793" s="69"/>
      <c r="U41793" s="69"/>
      <c r="V41793" s="69"/>
      <c r="W41793" s="69"/>
      <c r="X41793" s="69"/>
      <c r="Y41793" s="69"/>
    </row>
    <row r="41794" spans="14:25">
      <c r="N41794" s="68"/>
      <c r="O41794" s="69"/>
      <c r="P41794" s="69"/>
      <c r="Q41794" s="69"/>
      <c r="R41794" s="69"/>
      <c r="S41794" s="69"/>
      <c r="T41794" s="69"/>
      <c r="U41794" s="69"/>
      <c r="V41794" s="69"/>
      <c r="W41794" s="69"/>
      <c r="X41794" s="69"/>
      <c r="Y41794" s="69"/>
    </row>
    <row r="41795" spans="14:25">
      <c r="N41795" s="68"/>
      <c r="O41795" s="69"/>
      <c r="P41795" s="69"/>
      <c r="Q41795" s="69"/>
      <c r="R41795" s="69"/>
      <c r="S41795" s="69"/>
      <c r="T41795" s="69"/>
      <c r="U41795" s="69"/>
      <c r="V41795" s="69"/>
      <c r="W41795" s="69"/>
      <c r="X41795" s="69"/>
      <c r="Y41795" s="69"/>
    </row>
    <row r="41796" spans="14:25">
      <c r="N41796" s="68"/>
      <c r="O41796" s="69"/>
      <c r="P41796" s="69"/>
      <c r="Q41796" s="69"/>
      <c r="R41796" s="69"/>
      <c r="S41796" s="69"/>
      <c r="T41796" s="69"/>
      <c r="U41796" s="69"/>
      <c r="V41796" s="69"/>
      <c r="W41796" s="69"/>
      <c r="X41796" s="69"/>
      <c r="Y41796" s="69"/>
    </row>
    <row r="41797" spans="14:25">
      <c r="N41797" s="68"/>
      <c r="O41797" s="69"/>
      <c r="P41797" s="69"/>
      <c r="Q41797" s="69"/>
      <c r="R41797" s="69"/>
      <c r="S41797" s="69"/>
      <c r="T41797" s="69"/>
      <c r="U41797" s="69"/>
      <c r="V41797" s="69"/>
      <c r="W41797" s="69"/>
      <c r="X41797" s="69"/>
      <c r="Y41797" s="69"/>
    </row>
    <row r="41798" spans="14:25">
      <c r="N41798" s="68"/>
      <c r="O41798" s="69"/>
      <c r="P41798" s="69"/>
      <c r="Q41798" s="69"/>
      <c r="R41798" s="69"/>
      <c r="S41798" s="69"/>
      <c r="T41798" s="69"/>
      <c r="U41798" s="69"/>
      <c r="V41798" s="69"/>
      <c r="W41798" s="69"/>
      <c r="X41798" s="69"/>
      <c r="Y41798" s="69"/>
    </row>
    <row r="41799" spans="14:25">
      <c r="N41799" s="68"/>
      <c r="O41799" s="69"/>
      <c r="P41799" s="69"/>
      <c r="Q41799" s="69"/>
      <c r="R41799" s="69"/>
      <c r="S41799" s="69"/>
      <c r="T41799" s="69"/>
      <c r="U41799" s="69"/>
      <c r="V41799" s="69"/>
      <c r="W41799" s="69"/>
      <c r="X41799" s="69"/>
      <c r="Y41799" s="69"/>
    </row>
    <row r="41800" spans="14:25">
      <c r="N41800" s="68"/>
      <c r="O41800" s="69"/>
      <c r="P41800" s="69"/>
      <c r="Q41800" s="69"/>
      <c r="R41800" s="69"/>
      <c r="S41800" s="69"/>
      <c r="T41800" s="69"/>
      <c r="U41800" s="69"/>
      <c r="V41800" s="69"/>
      <c r="W41800" s="69"/>
      <c r="X41800" s="69"/>
      <c r="Y41800" s="69"/>
    </row>
    <row r="41801" spans="14:25">
      <c r="N41801" s="68"/>
      <c r="O41801" s="69"/>
      <c r="P41801" s="69"/>
      <c r="Q41801" s="69"/>
      <c r="R41801" s="69"/>
      <c r="S41801" s="69"/>
      <c r="T41801" s="69"/>
      <c r="U41801" s="69"/>
      <c r="V41801" s="69"/>
      <c r="W41801" s="69"/>
      <c r="X41801" s="69"/>
      <c r="Y41801" s="69"/>
    </row>
    <row r="41802" spans="14:25">
      <c r="N41802" s="68"/>
      <c r="O41802" s="69"/>
      <c r="P41802" s="69"/>
      <c r="Q41802" s="69"/>
      <c r="R41802" s="69"/>
      <c r="S41802" s="69"/>
      <c r="T41802" s="69"/>
      <c r="U41802" s="69"/>
      <c r="V41802" s="69"/>
      <c r="W41802" s="69"/>
      <c r="X41802" s="69"/>
      <c r="Y41802" s="69"/>
    </row>
    <row r="41803" spans="14:25">
      <c r="N41803" s="68"/>
      <c r="O41803" s="69"/>
      <c r="P41803" s="69"/>
      <c r="Q41803" s="69"/>
      <c r="R41803" s="69"/>
      <c r="S41803" s="69"/>
      <c r="T41803" s="69"/>
      <c r="U41803" s="69"/>
      <c r="V41803" s="69"/>
      <c r="W41803" s="69"/>
      <c r="X41803" s="69"/>
      <c r="Y41803" s="69"/>
    </row>
    <row r="41804" spans="14:25">
      <c r="N41804" s="68"/>
      <c r="O41804" s="69"/>
      <c r="P41804" s="69"/>
      <c r="Q41804" s="69"/>
      <c r="R41804" s="69"/>
      <c r="S41804" s="69"/>
      <c r="T41804" s="69"/>
      <c r="U41804" s="69"/>
      <c r="V41804" s="69"/>
      <c r="W41804" s="69"/>
      <c r="X41804" s="69"/>
      <c r="Y41804" s="69"/>
    </row>
    <row r="41805" spans="14:25">
      <c r="N41805" s="68"/>
      <c r="O41805" s="69"/>
      <c r="P41805" s="69"/>
      <c r="Q41805" s="69"/>
      <c r="R41805" s="69"/>
      <c r="S41805" s="69"/>
      <c r="T41805" s="69"/>
      <c r="U41805" s="69"/>
      <c r="V41805" s="69"/>
      <c r="W41805" s="69"/>
      <c r="X41805" s="69"/>
      <c r="Y41805" s="69"/>
    </row>
    <row r="41806" spans="14:25">
      <c r="N41806" s="68"/>
      <c r="O41806" s="69"/>
      <c r="P41806" s="69"/>
      <c r="Q41806" s="69"/>
      <c r="R41806" s="69"/>
      <c r="S41806" s="69"/>
      <c r="T41806" s="69"/>
      <c r="U41806" s="69"/>
      <c r="V41806" s="69"/>
      <c r="W41806" s="69"/>
      <c r="X41806" s="69"/>
      <c r="Y41806" s="69"/>
    </row>
    <row r="41807" spans="14:25">
      <c r="N41807" s="68"/>
      <c r="O41807" s="69"/>
      <c r="P41807" s="69"/>
      <c r="Q41807" s="69"/>
      <c r="R41807" s="69"/>
      <c r="S41807" s="69"/>
      <c r="T41807" s="69"/>
      <c r="U41807" s="69"/>
      <c r="V41807" s="69"/>
      <c r="W41807" s="69"/>
      <c r="X41807" s="69"/>
      <c r="Y41807" s="69"/>
    </row>
    <row r="41808" spans="14:25">
      <c r="N41808" s="68"/>
      <c r="O41808" s="69"/>
      <c r="P41808" s="69"/>
      <c r="Q41808" s="69"/>
      <c r="R41808" s="69"/>
      <c r="S41808" s="69"/>
      <c r="T41808" s="69"/>
      <c r="U41808" s="69"/>
      <c r="V41808" s="69"/>
      <c r="W41808" s="69"/>
      <c r="X41808" s="69"/>
      <c r="Y41808" s="69"/>
    </row>
    <row r="41809" spans="14:25">
      <c r="N41809" s="68"/>
      <c r="O41809" s="69"/>
      <c r="P41809" s="69"/>
      <c r="Q41809" s="69"/>
      <c r="R41809" s="69"/>
      <c r="S41809" s="69"/>
      <c r="T41809" s="69"/>
      <c r="U41809" s="69"/>
      <c r="V41809" s="69"/>
      <c r="W41809" s="69"/>
      <c r="X41809" s="69"/>
      <c r="Y41809" s="69"/>
    </row>
    <row r="41810" spans="14:25">
      <c r="N41810" s="68"/>
      <c r="O41810" s="69"/>
      <c r="P41810" s="69"/>
      <c r="Q41810" s="69"/>
      <c r="R41810" s="69"/>
      <c r="S41810" s="69"/>
      <c r="T41810" s="69"/>
      <c r="U41810" s="69"/>
      <c r="V41810" s="69"/>
      <c r="W41810" s="69"/>
      <c r="X41810" s="69"/>
      <c r="Y41810" s="69"/>
    </row>
    <row r="41811" spans="14:25">
      <c r="N41811" s="68"/>
      <c r="O41811" s="69"/>
      <c r="P41811" s="69"/>
      <c r="Q41811" s="69"/>
      <c r="R41811" s="69"/>
      <c r="S41811" s="69"/>
      <c r="T41811" s="69"/>
      <c r="U41811" s="69"/>
      <c r="V41811" s="69"/>
      <c r="W41811" s="69"/>
      <c r="X41811" s="69"/>
      <c r="Y41811" s="69"/>
    </row>
    <row r="41812" spans="14:25">
      <c r="N41812" s="68"/>
      <c r="O41812" s="69"/>
      <c r="P41812" s="69"/>
      <c r="Q41812" s="69"/>
      <c r="R41812" s="69"/>
      <c r="S41812" s="69"/>
      <c r="T41812" s="69"/>
      <c r="U41812" s="69"/>
      <c r="V41812" s="69"/>
      <c r="W41812" s="69"/>
      <c r="X41812" s="69"/>
      <c r="Y41812" s="69"/>
    </row>
    <row r="41813" spans="14:25">
      <c r="N41813" s="68"/>
      <c r="O41813" s="69"/>
      <c r="P41813" s="69"/>
      <c r="Q41813" s="69"/>
      <c r="R41813" s="69"/>
      <c r="S41813" s="69"/>
      <c r="T41813" s="69"/>
      <c r="U41813" s="69"/>
      <c r="V41813" s="69"/>
      <c r="W41813" s="69"/>
      <c r="X41813" s="69"/>
      <c r="Y41813" s="69"/>
    </row>
    <row r="41814" spans="14:25">
      <c r="N41814" s="68"/>
      <c r="O41814" s="69"/>
      <c r="P41814" s="69"/>
      <c r="Q41814" s="69"/>
      <c r="R41814" s="69"/>
      <c r="S41814" s="69"/>
      <c r="T41814" s="69"/>
      <c r="U41814" s="69"/>
      <c r="V41814" s="69"/>
      <c r="W41814" s="69"/>
      <c r="X41814" s="69"/>
      <c r="Y41814" s="69"/>
    </row>
    <row r="41815" spans="14:25">
      <c r="N41815" s="68"/>
      <c r="O41815" s="69"/>
      <c r="P41815" s="69"/>
      <c r="Q41815" s="69"/>
      <c r="R41815" s="69"/>
      <c r="S41815" s="69"/>
      <c r="T41815" s="69"/>
      <c r="U41815" s="69"/>
      <c r="V41815" s="69"/>
      <c r="W41815" s="69"/>
      <c r="X41815" s="69"/>
      <c r="Y41815" s="69"/>
    </row>
    <row r="41816" spans="14:25">
      <c r="N41816" s="68"/>
      <c r="O41816" s="69"/>
      <c r="P41816" s="69"/>
      <c r="Q41816" s="69"/>
      <c r="R41816" s="69"/>
      <c r="S41816" s="69"/>
      <c r="T41816" s="69"/>
      <c r="U41816" s="69"/>
      <c r="V41816" s="69"/>
      <c r="W41816" s="69"/>
      <c r="X41816" s="69"/>
      <c r="Y41816" s="69"/>
    </row>
    <row r="41817" spans="14:25">
      <c r="N41817" s="68"/>
      <c r="O41817" s="69"/>
      <c r="P41817" s="69"/>
      <c r="Q41817" s="69"/>
      <c r="R41817" s="69"/>
      <c r="S41817" s="69"/>
      <c r="T41817" s="69"/>
      <c r="U41817" s="69"/>
      <c r="V41817" s="69"/>
      <c r="W41817" s="69"/>
      <c r="X41817" s="69"/>
      <c r="Y41817" s="69"/>
    </row>
    <row r="41818" spans="14:25">
      <c r="N41818" s="68"/>
      <c r="O41818" s="69"/>
      <c r="P41818" s="69"/>
      <c r="Q41818" s="69"/>
      <c r="R41818" s="69"/>
      <c r="S41818" s="69"/>
      <c r="T41818" s="69"/>
      <c r="U41818" s="69"/>
      <c r="V41818" s="69"/>
      <c r="W41818" s="69"/>
      <c r="X41818" s="69"/>
      <c r="Y41818" s="69"/>
    </row>
    <row r="41819" spans="14:25">
      <c r="N41819" s="68"/>
      <c r="O41819" s="69"/>
      <c r="P41819" s="69"/>
      <c r="Q41819" s="69"/>
      <c r="R41819" s="69"/>
      <c r="S41819" s="69"/>
      <c r="T41819" s="69"/>
      <c r="U41819" s="69"/>
      <c r="V41819" s="69"/>
      <c r="W41819" s="69"/>
      <c r="X41819" s="69"/>
      <c r="Y41819" s="69"/>
    </row>
    <row r="41820" spans="14:25">
      <c r="N41820" s="68"/>
      <c r="O41820" s="69"/>
      <c r="P41820" s="69"/>
      <c r="Q41820" s="69"/>
      <c r="R41820" s="69"/>
      <c r="S41820" s="69"/>
      <c r="T41820" s="69"/>
      <c r="U41820" s="69"/>
      <c r="V41820" s="69"/>
      <c r="W41820" s="69"/>
      <c r="X41820" s="69"/>
      <c r="Y41820" s="69"/>
    </row>
    <row r="41821" spans="14:25">
      <c r="N41821" s="68"/>
      <c r="O41821" s="69"/>
      <c r="P41821" s="69"/>
      <c r="Q41821" s="69"/>
      <c r="R41821" s="69"/>
      <c r="S41821" s="69"/>
      <c r="T41821" s="69"/>
      <c r="U41821" s="69"/>
      <c r="V41821" s="69"/>
      <c r="W41821" s="69"/>
      <c r="X41821" s="69"/>
      <c r="Y41821" s="69"/>
    </row>
    <row r="41822" spans="14:25">
      <c r="N41822" s="68"/>
      <c r="O41822" s="69"/>
      <c r="P41822" s="69"/>
      <c r="Q41822" s="69"/>
      <c r="R41822" s="69"/>
      <c r="S41822" s="69"/>
      <c r="T41822" s="69"/>
      <c r="U41822" s="69"/>
      <c r="V41822" s="69"/>
      <c r="W41822" s="69"/>
      <c r="X41822" s="69"/>
      <c r="Y41822" s="69"/>
    </row>
    <row r="41823" spans="14:25">
      <c r="N41823" s="68"/>
      <c r="O41823" s="69"/>
      <c r="P41823" s="69"/>
      <c r="Q41823" s="69"/>
      <c r="R41823" s="69"/>
      <c r="S41823" s="69"/>
      <c r="T41823" s="69"/>
      <c r="U41823" s="69"/>
      <c r="V41823" s="69"/>
      <c r="W41823" s="69"/>
      <c r="X41823" s="69"/>
      <c r="Y41823" s="69"/>
    </row>
    <row r="41824" spans="14:25">
      <c r="N41824" s="68"/>
      <c r="O41824" s="69"/>
      <c r="P41824" s="69"/>
      <c r="Q41824" s="69"/>
      <c r="R41824" s="69"/>
      <c r="S41824" s="69"/>
      <c r="T41824" s="69"/>
      <c r="U41824" s="69"/>
      <c r="V41824" s="69"/>
      <c r="W41824" s="69"/>
      <c r="X41824" s="69"/>
      <c r="Y41824" s="69"/>
    </row>
    <row r="41825" spans="14:25">
      <c r="N41825" s="68"/>
      <c r="O41825" s="69"/>
      <c r="P41825" s="69"/>
      <c r="Q41825" s="69"/>
      <c r="R41825" s="69"/>
      <c r="S41825" s="69"/>
      <c r="T41825" s="69"/>
      <c r="U41825" s="69"/>
      <c r="V41825" s="69"/>
      <c r="W41825" s="69"/>
      <c r="X41825" s="69"/>
      <c r="Y41825" s="69"/>
    </row>
    <row r="41826" spans="14:25">
      <c r="N41826" s="68"/>
      <c r="O41826" s="69"/>
      <c r="P41826" s="69"/>
      <c r="Q41826" s="69"/>
      <c r="R41826" s="69"/>
      <c r="S41826" s="69"/>
      <c r="T41826" s="69"/>
      <c r="U41826" s="69"/>
      <c r="V41826" s="69"/>
      <c r="W41826" s="69"/>
      <c r="X41826" s="69"/>
      <c r="Y41826" s="69"/>
    </row>
    <row r="41827" spans="14:25">
      <c r="N41827" s="68"/>
      <c r="O41827" s="69"/>
      <c r="P41827" s="69"/>
      <c r="Q41827" s="69"/>
      <c r="R41827" s="69"/>
      <c r="S41827" s="69"/>
      <c r="T41827" s="69"/>
      <c r="U41827" s="69"/>
      <c r="V41827" s="69"/>
      <c r="W41827" s="69"/>
      <c r="X41827" s="69"/>
      <c r="Y41827" s="69"/>
    </row>
    <row r="41828" spans="14:25">
      <c r="N41828" s="68"/>
      <c r="O41828" s="69"/>
      <c r="P41828" s="69"/>
      <c r="Q41828" s="69"/>
      <c r="R41828" s="69"/>
      <c r="S41828" s="69"/>
      <c r="T41828" s="69"/>
      <c r="U41828" s="69"/>
      <c r="V41828" s="69"/>
      <c r="W41828" s="69"/>
      <c r="X41828" s="69"/>
      <c r="Y41828" s="69"/>
    </row>
    <row r="41829" spans="14:25">
      <c r="N41829" s="68"/>
      <c r="O41829" s="69"/>
      <c r="P41829" s="69"/>
      <c r="Q41829" s="69"/>
      <c r="R41829" s="69"/>
      <c r="S41829" s="69"/>
      <c r="T41829" s="69"/>
      <c r="U41829" s="69"/>
      <c r="V41829" s="69"/>
      <c r="W41829" s="69"/>
      <c r="X41829" s="69"/>
      <c r="Y41829" s="69"/>
    </row>
    <row r="41830" spans="14:25">
      <c r="N41830" s="68"/>
      <c r="O41830" s="69"/>
      <c r="P41830" s="69"/>
      <c r="Q41830" s="69"/>
      <c r="R41830" s="69"/>
      <c r="S41830" s="69"/>
      <c r="T41830" s="69"/>
      <c r="U41830" s="69"/>
      <c r="V41830" s="69"/>
      <c r="W41830" s="69"/>
      <c r="X41830" s="69"/>
      <c r="Y41830" s="69"/>
    </row>
    <row r="41831" spans="14:25">
      <c r="N41831" s="68"/>
      <c r="O41831" s="69"/>
      <c r="P41831" s="69"/>
      <c r="Q41831" s="69"/>
      <c r="R41831" s="69"/>
      <c r="S41831" s="69"/>
      <c r="T41831" s="69"/>
      <c r="U41831" s="69"/>
      <c r="V41831" s="69"/>
      <c r="W41831" s="69"/>
      <c r="X41831" s="69"/>
      <c r="Y41831" s="69"/>
    </row>
    <row r="41832" spans="14:25">
      <c r="N41832" s="68"/>
      <c r="O41832" s="69"/>
      <c r="P41832" s="69"/>
      <c r="Q41832" s="69"/>
      <c r="R41832" s="69"/>
      <c r="S41832" s="69"/>
      <c r="T41832" s="69"/>
      <c r="U41832" s="69"/>
      <c r="V41832" s="69"/>
      <c r="W41832" s="69"/>
      <c r="X41832" s="69"/>
      <c r="Y41832" s="69"/>
    </row>
    <row r="41833" spans="14:25">
      <c r="N41833" s="68"/>
      <c r="O41833" s="69"/>
      <c r="P41833" s="69"/>
      <c r="Q41833" s="69"/>
      <c r="R41833" s="69"/>
      <c r="S41833" s="69"/>
      <c r="T41833" s="69"/>
      <c r="U41833" s="69"/>
      <c r="V41833" s="69"/>
      <c r="W41833" s="69"/>
      <c r="X41833" s="69"/>
      <c r="Y41833" s="69"/>
    </row>
    <row r="41834" spans="14:25">
      <c r="N41834" s="68"/>
      <c r="O41834" s="69"/>
      <c r="P41834" s="69"/>
      <c r="Q41834" s="69"/>
      <c r="R41834" s="69"/>
      <c r="S41834" s="69"/>
      <c r="T41834" s="69"/>
      <c r="U41834" s="69"/>
      <c r="V41834" s="69"/>
      <c r="W41834" s="69"/>
      <c r="X41834" s="69"/>
      <c r="Y41834" s="69"/>
    </row>
    <row r="41835" spans="14:25">
      <c r="N41835" s="68"/>
      <c r="O41835" s="69"/>
      <c r="P41835" s="69"/>
      <c r="Q41835" s="69"/>
      <c r="R41835" s="69"/>
      <c r="S41835" s="69"/>
      <c r="T41835" s="69"/>
      <c r="U41835" s="69"/>
      <c r="V41835" s="69"/>
      <c r="W41835" s="69"/>
      <c r="X41835" s="69"/>
      <c r="Y41835" s="69"/>
    </row>
    <row r="41836" spans="14:25">
      <c r="N41836" s="68"/>
      <c r="O41836" s="69"/>
      <c r="P41836" s="69"/>
      <c r="Q41836" s="69"/>
      <c r="R41836" s="69"/>
      <c r="S41836" s="69"/>
      <c r="T41836" s="69"/>
      <c r="U41836" s="69"/>
      <c r="V41836" s="69"/>
      <c r="W41836" s="69"/>
      <c r="X41836" s="69"/>
      <c r="Y41836" s="69"/>
    </row>
    <row r="41837" spans="14:25">
      <c r="N41837" s="68"/>
      <c r="O41837" s="69"/>
      <c r="P41837" s="69"/>
      <c r="Q41837" s="69"/>
      <c r="R41837" s="69"/>
      <c r="S41837" s="69"/>
      <c r="T41837" s="69"/>
      <c r="U41837" s="69"/>
      <c r="V41837" s="69"/>
      <c r="W41837" s="69"/>
      <c r="X41837" s="69"/>
      <c r="Y41837" s="69"/>
    </row>
    <row r="41838" spans="14:25">
      <c r="N41838" s="68"/>
      <c r="O41838" s="69"/>
      <c r="P41838" s="69"/>
      <c r="Q41838" s="69"/>
      <c r="R41838" s="69"/>
      <c r="S41838" s="69"/>
      <c r="T41838" s="69"/>
      <c r="U41838" s="69"/>
      <c r="V41838" s="69"/>
      <c r="W41838" s="69"/>
      <c r="X41838" s="69"/>
      <c r="Y41838" s="69"/>
    </row>
    <row r="41839" spans="14:25">
      <c r="N41839" s="68"/>
      <c r="O41839" s="69"/>
      <c r="P41839" s="69"/>
      <c r="Q41839" s="69"/>
      <c r="R41839" s="69"/>
      <c r="S41839" s="69"/>
      <c r="T41839" s="69"/>
      <c r="U41839" s="69"/>
      <c r="V41839" s="69"/>
      <c r="W41839" s="69"/>
      <c r="X41839" s="69"/>
      <c r="Y41839" s="69"/>
    </row>
    <row r="41840" spans="14:25">
      <c r="N41840" s="68"/>
      <c r="O41840" s="69"/>
      <c r="P41840" s="69"/>
      <c r="Q41840" s="69"/>
      <c r="R41840" s="69"/>
      <c r="S41840" s="69"/>
      <c r="T41840" s="69"/>
      <c r="U41840" s="69"/>
      <c r="V41840" s="69"/>
      <c r="W41840" s="69"/>
      <c r="X41840" s="69"/>
      <c r="Y41840" s="69"/>
    </row>
    <row r="41841" spans="14:25">
      <c r="N41841" s="68"/>
      <c r="O41841" s="69"/>
      <c r="P41841" s="69"/>
      <c r="Q41841" s="69"/>
      <c r="R41841" s="69"/>
      <c r="S41841" s="69"/>
      <c r="T41841" s="69"/>
      <c r="U41841" s="69"/>
      <c r="V41841" s="69"/>
      <c r="W41841" s="69"/>
      <c r="X41841" s="69"/>
      <c r="Y41841" s="69"/>
    </row>
    <row r="41842" spans="14:25">
      <c r="N41842" s="68"/>
      <c r="O41842" s="69"/>
      <c r="P41842" s="69"/>
      <c r="Q41842" s="69"/>
      <c r="R41842" s="69"/>
      <c r="S41842" s="69"/>
      <c r="T41842" s="69"/>
      <c r="U41842" s="69"/>
      <c r="V41842" s="69"/>
      <c r="W41842" s="69"/>
      <c r="X41842" s="69"/>
      <c r="Y41842" s="69"/>
    </row>
    <row r="41843" spans="14:25">
      <c r="N41843" s="68"/>
      <c r="O41843" s="69"/>
      <c r="P41843" s="69"/>
      <c r="Q41843" s="69"/>
      <c r="R41843" s="69"/>
      <c r="S41843" s="69"/>
      <c r="T41843" s="69"/>
      <c r="U41843" s="69"/>
      <c r="V41843" s="69"/>
      <c r="W41843" s="69"/>
      <c r="X41843" s="69"/>
      <c r="Y41843" s="69"/>
    </row>
    <row r="41844" spans="14:25">
      <c r="N41844" s="68"/>
      <c r="O41844" s="69"/>
      <c r="P41844" s="69"/>
      <c r="Q41844" s="69"/>
      <c r="R41844" s="69"/>
      <c r="S41844" s="69"/>
      <c r="T41844" s="69"/>
      <c r="U41844" s="69"/>
      <c r="V41844" s="69"/>
      <c r="W41844" s="69"/>
      <c r="X41844" s="69"/>
      <c r="Y41844" s="69"/>
    </row>
    <row r="41845" spans="14:25">
      <c r="N41845" s="68"/>
      <c r="O41845" s="69"/>
      <c r="P41845" s="69"/>
      <c r="Q41845" s="69"/>
      <c r="R41845" s="69"/>
      <c r="S41845" s="69"/>
      <c r="T41845" s="69"/>
      <c r="U41845" s="69"/>
      <c r="V41845" s="69"/>
      <c r="W41845" s="69"/>
      <c r="X41845" s="69"/>
      <c r="Y41845" s="69"/>
    </row>
    <row r="41846" spans="14:25">
      <c r="N41846" s="68"/>
      <c r="O41846" s="69"/>
      <c r="P41846" s="69"/>
      <c r="Q41846" s="69"/>
      <c r="R41846" s="69"/>
      <c r="S41846" s="69"/>
      <c r="T41846" s="69"/>
      <c r="U41846" s="69"/>
      <c r="V41846" s="69"/>
      <c r="W41846" s="69"/>
      <c r="X41846" s="69"/>
      <c r="Y41846" s="69"/>
    </row>
    <row r="41847" spans="14:25">
      <c r="N41847" s="68"/>
      <c r="O41847" s="69"/>
      <c r="P41847" s="69"/>
      <c r="Q41847" s="69"/>
      <c r="R41847" s="69"/>
      <c r="S41847" s="69"/>
      <c r="T41847" s="69"/>
      <c r="U41847" s="69"/>
      <c r="V41847" s="69"/>
      <c r="W41847" s="69"/>
      <c r="X41847" s="69"/>
      <c r="Y41847" s="69"/>
    </row>
    <row r="41848" spans="14:25">
      <c r="N41848" s="68"/>
      <c r="O41848" s="69"/>
      <c r="P41848" s="69"/>
      <c r="Q41848" s="69"/>
      <c r="R41848" s="69"/>
      <c r="S41848" s="69"/>
      <c r="T41848" s="69"/>
      <c r="U41848" s="69"/>
      <c r="V41848" s="69"/>
      <c r="W41848" s="69"/>
      <c r="X41848" s="69"/>
      <c r="Y41848" s="69"/>
    </row>
    <row r="41849" spans="14:25">
      <c r="N41849" s="68"/>
      <c r="O41849" s="69"/>
      <c r="P41849" s="69"/>
      <c r="Q41849" s="69"/>
      <c r="R41849" s="69"/>
      <c r="S41849" s="69"/>
      <c r="T41849" s="69"/>
      <c r="U41849" s="69"/>
      <c r="V41849" s="69"/>
      <c r="W41849" s="69"/>
      <c r="X41849" s="69"/>
      <c r="Y41849" s="69"/>
    </row>
    <row r="41850" spans="14:25">
      <c r="N41850" s="68"/>
      <c r="O41850" s="69"/>
      <c r="P41850" s="69"/>
      <c r="Q41850" s="69"/>
      <c r="R41850" s="69"/>
      <c r="S41850" s="69"/>
      <c r="T41850" s="69"/>
      <c r="U41850" s="69"/>
      <c r="V41850" s="69"/>
      <c r="W41850" s="69"/>
      <c r="X41850" s="69"/>
      <c r="Y41850" s="69"/>
    </row>
    <row r="41851" spans="14:25">
      <c r="N41851" s="68"/>
      <c r="O41851" s="69"/>
      <c r="P41851" s="69"/>
      <c r="Q41851" s="69"/>
      <c r="R41851" s="69"/>
      <c r="S41851" s="69"/>
      <c r="T41851" s="69"/>
      <c r="U41851" s="69"/>
      <c r="V41851" s="69"/>
      <c r="W41851" s="69"/>
      <c r="X41851" s="69"/>
      <c r="Y41851" s="69"/>
    </row>
    <row r="41852" spans="14:25">
      <c r="N41852" s="68"/>
      <c r="O41852" s="69"/>
      <c r="P41852" s="69"/>
      <c r="Q41852" s="69"/>
      <c r="R41852" s="69"/>
      <c r="S41852" s="69"/>
      <c r="T41852" s="69"/>
      <c r="U41852" s="69"/>
      <c r="V41852" s="69"/>
      <c r="W41852" s="69"/>
      <c r="X41852" s="69"/>
      <c r="Y41852" s="69"/>
    </row>
    <row r="41853" spans="14:25">
      <c r="N41853" s="68"/>
      <c r="O41853" s="69"/>
      <c r="P41853" s="69"/>
      <c r="Q41853" s="69"/>
      <c r="R41853" s="69"/>
      <c r="S41853" s="69"/>
      <c r="T41853" s="69"/>
      <c r="U41853" s="69"/>
      <c r="V41853" s="69"/>
      <c r="W41853" s="69"/>
      <c r="X41853" s="69"/>
      <c r="Y41853" s="69"/>
    </row>
    <row r="41854" spans="14:25">
      <c r="N41854" s="68"/>
      <c r="O41854" s="69"/>
      <c r="P41854" s="69"/>
      <c r="Q41854" s="69"/>
      <c r="R41854" s="69"/>
      <c r="S41854" s="69"/>
      <c r="T41854" s="69"/>
      <c r="U41854" s="69"/>
      <c r="V41854" s="69"/>
      <c r="W41854" s="69"/>
      <c r="X41854" s="69"/>
      <c r="Y41854" s="69"/>
    </row>
    <row r="41855" spans="14:25">
      <c r="N41855" s="68"/>
      <c r="O41855" s="69"/>
      <c r="P41855" s="69"/>
      <c r="Q41855" s="69"/>
      <c r="R41855" s="69"/>
      <c r="S41855" s="69"/>
      <c r="T41855" s="69"/>
      <c r="U41855" s="69"/>
      <c r="V41855" s="69"/>
      <c r="W41855" s="69"/>
      <c r="X41855" s="69"/>
      <c r="Y41855" s="69"/>
    </row>
    <row r="41856" spans="14:25">
      <c r="N41856" s="68"/>
      <c r="O41856" s="69"/>
      <c r="P41856" s="69"/>
      <c r="Q41856" s="69"/>
      <c r="R41856" s="69"/>
      <c r="S41856" s="69"/>
      <c r="T41856" s="69"/>
      <c r="U41856" s="69"/>
      <c r="V41856" s="69"/>
      <c r="W41856" s="69"/>
      <c r="X41856" s="69"/>
      <c r="Y41856" s="69"/>
    </row>
    <row r="41857" spans="14:25">
      <c r="N41857" s="68"/>
      <c r="O41857" s="69"/>
      <c r="P41857" s="69"/>
      <c r="Q41857" s="69"/>
      <c r="R41857" s="69"/>
      <c r="S41857" s="69"/>
      <c r="T41857" s="69"/>
      <c r="U41857" s="69"/>
      <c r="V41857" s="69"/>
      <c r="W41857" s="69"/>
      <c r="X41857" s="69"/>
      <c r="Y41857" s="69"/>
    </row>
    <row r="41858" spans="14:25">
      <c r="N41858" s="68"/>
      <c r="O41858" s="69"/>
      <c r="P41858" s="69"/>
      <c r="Q41858" s="69"/>
      <c r="R41858" s="69"/>
      <c r="S41858" s="69"/>
      <c r="T41858" s="69"/>
      <c r="U41858" s="69"/>
      <c r="V41858" s="69"/>
      <c r="W41858" s="69"/>
      <c r="X41858" s="69"/>
      <c r="Y41858" s="69"/>
    </row>
    <row r="41859" spans="14:25">
      <c r="N41859" s="68"/>
      <c r="O41859" s="69"/>
      <c r="P41859" s="69"/>
      <c r="Q41859" s="69"/>
      <c r="R41859" s="69"/>
      <c r="S41859" s="69"/>
      <c r="T41859" s="69"/>
      <c r="U41859" s="69"/>
      <c r="V41859" s="69"/>
      <c r="W41859" s="69"/>
      <c r="X41859" s="69"/>
      <c r="Y41859" s="69"/>
    </row>
    <row r="41860" spans="14:25">
      <c r="N41860" s="68"/>
      <c r="O41860" s="69"/>
      <c r="P41860" s="69"/>
      <c r="Q41860" s="69"/>
      <c r="R41860" s="69"/>
      <c r="S41860" s="69"/>
      <c r="T41860" s="69"/>
      <c r="U41860" s="69"/>
      <c r="V41860" s="69"/>
      <c r="W41860" s="69"/>
      <c r="X41860" s="69"/>
      <c r="Y41860" s="69"/>
    </row>
    <row r="41861" spans="14:25">
      <c r="N41861" s="68"/>
      <c r="O41861" s="69"/>
      <c r="P41861" s="69"/>
      <c r="Q41861" s="69"/>
      <c r="R41861" s="69"/>
      <c r="S41861" s="69"/>
      <c r="T41861" s="69"/>
      <c r="U41861" s="69"/>
      <c r="V41861" s="69"/>
      <c r="W41861" s="69"/>
      <c r="X41861" s="69"/>
      <c r="Y41861" s="69"/>
    </row>
    <row r="41862" spans="14:25">
      <c r="N41862" s="68"/>
      <c r="O41862" s="69"/>
      <c r="P41862" s="69"/>
      <c r="Q41862" s="69"/>
      <c r="R41862" s="69"/>
      <c r="S41862" s="69"/>
      <c r="T41862" s="69"/>
      <c r="U41862" s="69"/>
      <c r="V41862" s="69"/>
      <c r="W41862" s="69"/>
      <c r="X41862" s="69"/>
      <c r="Y41862" s="69"/>
    </row>
    <row r="41863" spans="14:25">
      <c r="N41863" s="68"/>
      <c r="O41863" s="69"/>
      <c r="P41863" s="69"/>
      <c r="Q41863" s="69"/>
      <c r="R41863" s="69"/>
      <c r="S41863" s="69"/>
      <c r="T41863" s="69"/>
      <c r="U41863" s="69"/>
      <c r="V41863" s="69"/>
      <c r="W41863" s="69"/>
      <c r="X41863" s="69"/>
      <c r="Y41863" s="69"/>
    </row>
    <row r="41864" spans="14:25">
      <c r="N41864" s="68"/>
      <c r="O41864" s="69"/>
      <c r="P41864" s="69"/>
      <c r="Q41864" s="69"/>
      <c r="R41864" s="69"/>
      <c r="S41864" s="69"/>
      <c r="T41864" s="69"/>
      <c r="U41864" s="69"/>
      <c r="V41864" s="69"/>
      <c r="W41864" s="69"/>
      <c r="X41864" s="69"/>
      <c r="Y41864" s="69"/>
    </row>
    <row r="41865" spans="14:25">
      <c r="N41865" s="68"/>
      <c r="O41865" s="69"/>
      <c r="P41865" s="69"/>
      <c r="Q41865" s="69"/>
      <c r="R41865" s="69"/>
      <c r="S41865" s="69"/>
      <c r="T41865" s="69"/>
      <c r="U41865" s="69"/>
      <c r="V41865" s="69"/>
      <c r="W41865" s="69"/>
      <c r="X41865" s="69"/>
      <c r="Y41865" s="69"/>
    </row>
    <row r="41866" spans="14:25">
      <c r="N41866" s="68"/>
      <c r="O41866" s="69"/>
      <c r="P41866" s="69"/>
      <c r="Q41866" s="69"/>
      <c r="R41866" s="69"/>
      <c r="S41866" s="69"/>
      <c r="T41866" s="69"/>
      <c r="U41866" s="69"/>
      <c r="V41866" s="69"/>
      <c r="W41866" s="69"/>
      <c r="X41866" s="69"/>
      <c r="Y41866" s="69"/>
    </row>
    <row r="41867" spans="14:25">
      <c r="N41867" s="68"/>
      <c r="O41867" s="69"/>
      <c r="P41867" s="69"/>
      <c r="Q41867" s="69"/>
      <c r="R41867" s="69"/>
      <c r="S41867" s="69"/>
      <c r="T41867" s="69"/>
      <c r="U41867" s="69"/>
      <c r="V41867" s="69"/>
      <c r="W41867" s="69"/>
      <c r="X41867" s="69"/>
      <c r="Y41867" s="69"/>
    </row>
    <row r="41868" spans="14:25">
      <c r="N41868" s="68"/>
      <c r="O41868" s="69"/>
      <c r="P41868" s="69"/>
      <c r="Q41868" s="69"/>
      <c r="R41868" s="69"/>
      <c r="S41868" s="69"/>
      <c r="T41868" s="69"/>
      <c r="U41868" s="69"/>
      <c r="V41868" s="69"/>
      <c r="W41868" s="69"/>
      <c r="X41868" s="69"/>
      <c r="Y41868" s="69"/>
    </row>
    <row r="41869" spans="14:25">
      <c r="N41869" s="68"/>
      <c r="O41869" s="69"/>
      <c r="P41869" s="69"/>
      <c r="Q41869" s="69"/>
      <c r="R41869" s="69"/>
      <c r="S41869" s="69"/>
      <c r="T41869" s="69"/>
      <c r="U41869" s="69"/>
      <c r="V41869" s="69"/>
      <c r="W41869" s="69"/>
      <c r="X41869" s="69"/>
      <c r="Y41869" s="69"/>
    </row>
    <row r="41870" spans="14:25">
      <c r="N41870" s="68"/>
      <c r="O41870" s="69"/>
      <c r="P41870" s="69"/>
      <c r="Q41870" s="69"/>
      <c r="R41870" s="69"/>
      <c r="S41870" s="69"/>
      <c r="T41870" s="69"/>
      <c r="U41870" s="69"/>
      <c r="V41870" s="69"/>
      <c r="W41870" s="69"/>
      <c r="X41870" s="69"/>
      <c r="Y41870" s="69"/>
    </row>
    <row r="41871" spans="14:25">
      <c r="N41871" s="68"/>
      <c r="O41871" s="69"/>
      <c r="P41871" s="69"/>
      <c r="Q41871" s="69"/>
      <c r="R41871" s="69"/>
      <c r="S41871" s="69"/>
      <c r="T41871" s="69"/>
      <c r="U41871" s="69"/>
      <c r="V41871" s="69"/>
      <c r="W41871" s="69"/>
      <c r="X41871" s="69"/>
      <c r="Y41871" s="69"/>
    </row>
    <row r="41872" spans="14:25">
      <c r="N41872" s="68"/>
      <c r="O41872" s="69"/>
      <c r="P41872" s="69"/>
      <c r="Q41872" s="69"/>
      <c r="R41872" s="69"/>
      <c r="S41872" s="69"/>
      <c r="T41872" s="69"/>
      <c r="U41872" s="69"/>
      <c r="V41872" s="69"/>
      <c r="W41872" s="69"/>
      <c r="X41872" s="69"/>
      <c r="Y41872" s="69"/>
    </row>
    <row r="41873" spans="14:25">
      <c r="N41873" s="68"/>
      <c r="O41873" s="69"/>
      <c r="P41873" s="69"/>
      <c r="Q41873" s="69"/>
      <c r="R41873" s="69"/>
      <c r="S41873" s="69"/>
      <c r="T41873" s="69"/>
      <c r="U41873" s="69"/>
      <c r="V41873" s="69"/>
      <c r="W41873" s="69"/>
      <c r="X41873" s="69"/>
      <c r="Y41873" s="69"/>
    </row>
    <row r="41874" spans="14:25">
      <c r="N41874" s="68"/>
      <c r="O41874" s="69"/>
      <c r="P41874" s="69"/>
      <c r="Q41874" s="69"/>
      <c r="R41874" s="69"/>
      <c r="S41874" s="69"/>
      <c r="T41874" s="69"/>
      <c r="U41874" s="69"/>
      <c r="V41874" s="69"/>
      <c r="W41874" s="69"/>
      <c r="X41874" s="69"/>
      <c r="Y41874" s="69"/>
    </row>
    <row r="41875" spans="14:25">
      <c r="N41875" s="68"/>
      <c r="O41875" s="69"/>
      <c r="P41875" s="69"/>
      <c r="Q41875" s="69"/>
      <c r="R41875" s="69"/>
      <c r="S41875" s="69"/>
      <c r="T41875" s="69"/>
      <c r="U41875" s="69"/>
      <c r="V41875" s="69"/>
      <c r="W41875" s="69"/>
      <c r="X41875" s="69"/>
      <c r="Y41875" s="69"/>
    </row>
    <row r="41876" spans="14:25">
      <c r="N41876" s="68"/>
      <c r="O41876" s="69"/>
      <c r="P41876" s="69"/>
      <c r="Q41876" s="69"/>
      <c r="R41876" s="69"/>
      <c r="S41876" s="69"/>
      <c r="T41876" s="69"/>
      <c r="U41876" s="69"/>
      <c r="V41876" s="69"/>
      <c r="W41876" s="69"/>
      <c r="X41876" s="69"/>
      <c r="Y41876" s="69"/>
    </row>
    <row r="41877" spans="14:25">
      <c r="N41877" s="68"/>
      <c r="O41877" s="69"/>
      <c r="P41877" s="69"/>
      <c r="Q41877" s="69"/>
      <c r="R41877" s="69"/>
      <c r="S41877" s="69"/>
      <c r="T41877" s="69"/>
      <c r="U41877" s="69"/>
      <c r="V41877" s="69"/>
      <c r="W41877" s="69"/>
      <c r="X41877" s="69"/>
      <c r="Y41877" s="69"/>
    </row>
    <row r="41878" spans="14:25">
      <c r="N41878" s="68"/>
      <c r="O41878" s="69"/>
      <c r="P41878" s="69"/>
      <c r="Q41878" s="69"/>
      <c r="R41878" s="69"/>
      <c r="S41878" s="69"/>
      <c r="T41878" s="69"/>
      <c r="U41878" s="69"/>
      <c r="V41878" s="69"/>
      <c r="W41878" s="69"/>
      <c r="X41878" s="69"/>
      <c r="Y41878" s="69"/>
    </row>
    <row r="41879" spans="14:25">
      <c r="N41879" s="68"/>
      <c r="O41879" s="69"/>
      <c r="P41879" s="69"/>
      <c r="Q41879" s="69"/>
      <c r="R41879" s="69"/>
      <c r="S41879" s="69"/>
      <c r="T41879" s="69"/>
      <c r="U41879" s="69"/>
      <c r="V41879" s="69"/>
      <c r="W41879" s="69"/>
      <c r="X41879" s="69"/>
      <c r="Y41879" s="69"/>
    </row>
    <row r="41880" spans="14:25">
      <c r="N41880" s="68"/>
      <c r="O41880" s="69"/>
      <c r="P41880" s="69"/>
      <c r="Q41880" s="69"/>
      <c r="R41880" s="69"/>
      <c r="S41880" s="69"/>
      <c r="T41880" s="69"/>
      <c r="U41880" s="69"/>
      <c r="V41880" s="69"/>
      <c r="W41880" s="69"/>
      <c r="X41880" s="69"/>
      <c r="Y41880" s="69"/>
    </row>
    <row r="41881" spans="14:25">
      <c r="N41881" s="68"/>
      <c r="O41881" s="69"/>
      <c r="P41881" s="69"/>
      <c r="Q41881" s="69"/>
      <c r="R41881" s="69"/>
      <c r="S41881" s="69"/>
      <c r="T41881" s="69"/>
      <c r="U41881" s="69"/>
      <c r="V41881" s="69"/>
      <c r="W41881" s="69"/>
      <c r="X41881" s="69"/>
      <c r="Y41881" s="69"/>
    </row>
    <row r="41882" spans="14:25">
      <c r="N41882" s="68"/>
      <c r="O41882" s="69"/>
      <c r="P41882" s="69"/>
      <c r="Q41882" s="69"/>
      <c r="R41882" s="69"/>
      <c r="S41882" s="69"/>
      <c r="T41882" s="69"/>
      <c r="U41882" s="69"/>
      <c r="V41882" s="69"/>
      <c r="W41882" s="69"/>
      <c r="X41882" s="69"/>
      <c r="Y41882" s="69"/>
    </row>
    <row r="41883" spans="14:25">
      <c r="N41883" s="68"/>
      <c r="O41883" s="69"/>
      <c r="P41883" s="69"/>
      <c r="Q41883" s="69"/>
      <c r="R41883" s="69"/>
      <c r="S41883" s="69"/>
      <c r="T41883" s="69"/>
      <c r="U41883" s="69"/>
      <c r="V41883" s="69"/>
      <c r="W41883" s="69"/>
      <c r="X41883" s="69"/>
      <c r="Y41883" s="69"/>
    </row>
    <row r="41884" spans="14:25">
      <c r="N41884" s="68"/>
      <c r="O41884" s="69"/>
      <c r="P41884" s="69"/>
      <c r="Q41884" s="69"/>
      <c r="R41884" s="69"/>
      <c r="S41884" s="69"/>
      <c r="T41884" s="69"/>
      <c r="U41884" s="69"/>
      <c r="V41884" s="69"/>
      <c r="W41884" s="69"/>
      <c r="X41884" s="69"/>
      <c r="Y41884" s="69"/>
    </row>
    <row r="41885" spans="14:25">
      <c r="N41885" s="68"/>
      <c r="O41885" s="69"/>
      <c r="P41885" s="69"/>
      <c r="Q41885" s="69"/>
      <c r="R41885" s="69"/>
      <c r="S41885" s="69"/>
      <c r="T41885" s="69"/>
      <c r="U41885" s="69"/>
      <c r="V41885" s="69"/>
      <c r="W41885" s="69"/>
      <c r="X41885" s="69"/>
      <c r="Y41885" s="69"/>
    </row>
    <row r="41886" spans="14:25">
      <c r="N41886" s="68"/>
      <c r="O41886" s="69"/>
      <c r="P41886" s="69"/>
      <c r="Q41886" s="69"/>
      <c r="R41886" s="69"/>
      <c r="S41886" s="69"/>
      <c r="T41886" s="69"/>
      <c r="U41886" s="69"/>
      <c r="V41886" s="69"/>
      <c r="W41886" s="69"/>
      <c r="X41886" s="69"/>
      <c r="Y41886" s="69"/>
    </row>
    <row r="41887" spans="14:25">
      <c r="N41887" s="68"/>
      <c r="O41887" s="69"/>
      <c r="P41887" s="69"/>
      <c r="Q41887" s="69"/>
      <c r="R41887" s="69"/>
      <c r="S41887" s="69"/>
      <c r="T41887" s="69"/>
      <c r="U41887" s="69"/>
      <c r="V41887" s="69"/>
      <c r="W41887" s="69"/>
      <c r="X41887" s="69"/>
      <c r="Y41887" s="69"/>
    </row>
    <row r="41888" spans="14:25">
      <c r="N41888" s="68"/>
      <c r="O41888" s="69"/>
      <c r="P41888" s="69"/>
      <c r="Q41888" s="69"/>
      <c r="R41888" s="69"/>
      <c r="S41888" s="69"/>
      <c r="T41888" s="69"/>
      <c r="U41888" s="69"/>
      <c r="V41888" s="69"/>
      <c r="W41888" s="69"/>
      <c r="X41888" s="69"/>
      <c r="Y41888" s="69"/>
    </row>
    <row r="41889" spans="14:25">
      <c r="N41889" s="68"/>
      <c r="O41889" s="69"/>
      <c r="P41889" s="69"/>
      <c r="Q41889" s="69"/>
      <c r="R41889" s="69"/>
      <c r="S41889" s="69"/>
      <c r="T41889" s="69"/>
      <c r="U41889" s="69"/>
      <c r="V41889" s="69"/>
      <c r="W41889" s="69"/>
      <c r="X41889" s="69"/>
      <c r="Y41889" s="69"/>
    </row>
    <row r="41890" spans="14:25">
      <c r="N41890" s="68"/>
      <c r="O41890" s="69"/>
      <c r="P41890" s="69"/>
      <c r="Q41890" s="69"/>
      <c r="R41890" s="69"/>
      <c r="S41890" s="69"/>
      <c r="T41890" s="69"/>
      <c r="U41890" s="69"/>
      <c r="V41890" s="69"/>
      <c r="W41890" s="69"/>
      <c r="X41890" s="69"/>
      <c r="Y41890" s="69"/>
    </row>
    <row r="41891" spans="14:25">
      <c r="N41891" s="68"/>
      <c r="O41891" s="69"/>
      <c r="P41891" s="69"/>
      <c r="Q41891" s="69"/>
      <c r="R41891" s="69"/>
      <c r="S41891" s="69"/>
      <c r="T41891" s="69"/>
      <c r="U41891" s="69"/>
      <c r="V41891" s="69"/>
      <c r="W41891" s="69"/>
      <c r="X41891" s="69"/>
      <c r="Y41891" s="69"/>
    </row>
    <row r="41892" spans="14:25">
      <c r="N41892" s="68"/>
      <c r="O41892" s="69"/>
      <c r="P41892" s="69"/>
      <c r="Q41892" s="69"/>
      <c r="R41892" s="69"/>
      <c r="S41892" s="69"/>
      <c r="T41892" s="69"/>
      <c r="U41892" s="69"/>
      <c r="V41892" s="69"/>
      <c r="W41892" s="69"/>
      <c r="X41892" s="69"/>
      <c r="Y41892" s="69"/>
    </row>
    <row r="41893" spans="14:25">
      <c r="N41893" s="68"/>
      <c r="O41893" s="69"/>
      <c r="P41893" s="69"/>
      <c r="Q41893" s="69"/>
      <c r="R41893" s="69"/>
      <c r="S41893" s="69"/>
      <c r="T41893" s="69"/>
      <c r="U41893" s="69"/>
      <c r="V41893" s="69"/>
      <c r="W41893" s="69"/>
      <c r="X41893" s="69"/>
      <c r="Y41893" s="69"/>
    </row>
    <row r="41894" spans="14:25">
      <c r="N41894" s="68"/>
      <c r="O41894" s="69"/>
      <c r="P41894" s="69"/>
      <c r="Q41894" s="69"/>
      <c r="R41894" s="69"/>
      <c r="S41894" s="69"/>
      <c r="T41894" s="69"/>
      <c r="U41894" s="69"/>
      <c r="V41894" s="69"/>
      <c r="W41894" s="69"/>
      <c r="X41894" s="69"/>
      <c r="Y41894" s="69"/>
    </row>
    <row r="41895" spans="14:25">
      <c r="N41895" s="68"/>
      <c r="O41895" s="69"/>
      <c r="P41895" s="69"/>
      <c r="Q41895" s="69"/>
      <c r="R41895" s="69"/>
      <c r="S41895" s="69"/>
      <c r="T41895" s="69"/>
      <c r="U41895" s="69"/>
      <c r="V41895" s="69"/>
      <c r="W41895" s="69"/>
      <c r="X41895" s="69"/>
      <c r="Y41895" s="69"/>
    </row>
    <row r="41896" spans="14:25">
      <c r="N41896" s="68"/>
      <c r="O41896" s="69"/>
      <c r="P41896" s="69"/>
      <c r="Q41896" s="69"/>
      <c r="R41896" s="69"/>
      <c r="S41896" s="69"/>
      <c r="T41896" s="69"/>
      <c r="U41896" s="69"/>
      <c r="V41896" s="69"/>
      <c r="W41896" s="69"/>
      <c r="X41896" s="69"/>
      <c r="Y41896" s="69"/>
    </row>
    <row r="41897" spans="14:25">
      <c r="N41897" s="68"/>
      <c r="O41897" s="69"/>
      <c r="P41897" s="69"/>
      <c r="Q41897" s="69"/>
      <c r="R41897" s="69"/>
      <c r="S41897" s="69"/>
      <c r="T41897" s="69"/>
      <c r="U41897" s="69"/>
      <c r="V41897" s="69"/>
      <c r="W41897" s="69"/>
      <c r="X41897" s="69"/>
      <c r="Y41897" s="69"/>
    </row>
    <row r="41898" spans="14:25">
      <c r="N41898" s="68"/>
      <c r="O41898" s="69"/>
      <c r="P41898" s="69"/>
      <c r="Q41898" s="69"/>
      <c r="R41898" s="69"/>
      <c r="S41898" s="69"/>
      <c r="T41898" s="69"/>
      <c r="U41898" s="69"/>
      <c r="V41898" s="69"/>
      <c r="W41898" s="69"/>
      <c r="X41898" s="69"/>
      <c r="Y41898" s="69"/>
    </row>
    <row r="41899" spans="14:25">
      <c r="N41899" s="68"/>
      <c r="O41899" s="69"/>
      <c r="P41899" s="69"/>
      <c r="Q41899" s="69"/>
      <c r="R41899" s="69"/>
      <c r="S41899" s="69"/>
      <c r="T41899" s="69"/>
      <c r="U41899" s="69"/>
      <c r="V41899" s="69"/>
      <c r="W41899" s="69"/>
      <c r="X41899" s="69"/>
      <c r="Y41899" s="69"/>
    </row>
    <row r="41900" spans="14:25">
      <c r="N41900" s="68"/>
      <c r="O41900" s="69"/>
      <c r="P41900" s="69"/>
      <c r="Q41900" s="69"/>
      <c r="R41900" s="69"/>
      <c r="S41900" s="69"/>
      <c r="T41900" s="69"/>
      <c r="U41900" s="69"/>
      <c r="V41900" s="69"/>
      <c r="W41900" s="69"/>
      <c r="X41900" s="69"/>
      <c r="Y41900" s="69"/>
    </row>
    <row r="41901" spans="14:25">
      <c r="N41901" s="68"/>
      <c r="O41901" s="69"/>
      <c r="P41901" s="69"/>
      <c r="Q41901" s="69"/>
      <c r="R41901" s="69"/>
      <c r="S41901" s="69"/>
      <c r="T41901" s="69"/>
      <c r="U41901" s="69"/>
      <c r="V41901" s="69"/>
      <c r="W41901" s="69"/>
      <c r="X41901" s="69"/>
      <c r="Y41901" s="69"/>
    </row>
    <row r="41902" spans="14:25">
      <c r="N41902" s="68"/>
      <c r="O41902" s="69"/>
      <c r="P41902" s="69"/>
      <c r="Q41902" s="69"/>
      <c r="R41902" s="69"/>
      <c r="S41902" s="69"/>
      <c r="T41902" s="69"/>
      <c r="U41902" s="69"/>
      <c r="V41902" s="69"/>
      <c r="W41902" s="69"/>
      <c r="X41902" s="69"/>
      <c r="Y41902" s="69"/>
    </row>
    <row r="41903" spans="14:25">
      <c r="N41903" s="68"/>
      <c r="O41903" s="69"/>
      <c r="P41903" s="69"/>
      <c r="Q41903" s="69"/>
      <c r="R41903" s="69"/>
      <c r="S41903" s="69"/>
      <c r="T41903" s="69"/>
      <c r="U41903" s="69"/>
      <c r="V41903" s="69"/>
      <c r="W41903" s="69"/>
      <c r="X41903" s="69"/>
      <c r="Y41903" s="69"/>
    </row>
    <row r="41904" spans="14:25">
      <c r="N41904" s="68"/>
      <c r="O41904" s="69"/>
      <c r="P41904" s="69"/>
      <c r="Q41904" s="69"/>
      <c r="R41904" s="69"/>
      <c r="S41904" s="69"/>
      <c r="T41904" s="69"/>
      <c r="U41904" s="69"/>
      <c r="V41904" s="69"/>
      <c r="W41904" s="69"/>
      <c r="X41904" s="69"/>
      <c r="Y41904" s="69"/>
    </row>
    <row r="41905" spans="14:25">
      <c r="N41905" s="68"/>
      <c r="O41905" s="69"/>
      <c r="P41905" s="69"/>
      <c r="Q41905" s="69"/>
      <c r="R41905" s="69"/>
      <c r="S41905" s="69"/>
      <c r="T41905" s="69"/>
      <c r="U41905" s="69"/>
      <c r="V41905" s="69"/>
      <c r="W41905" s="69"/>
      <c r="X41905" s="69"/>
      <c r="Y41905" s="69"/>
    </row>
    <row r="41906" spans="14:25">
      <c r="N41906" s="68"/>
      <c r="O41906" s="69"/>
      <c r="P41906" s="69"/>
      <c r="Q41906" s="69"/>
      <c r="R41906" s="69"/>
      <c r="S41906" s="69"/>
      <c r="T41906" s="69"/>
      <c r="U41906" s="69"/>
      <c r="V41906" s="69"/>
      <c r="W41906" s="69"/>
      <c r="X41906" s="69"/>
      <c r="Y41906" s="69"/>
    </row>
    <row r="41907" spans="14:25">
      <c r="N41907" s="68"/>
      <c r="O41907" s="69"/>
      <c r="P41907" s="69"/>
      <c r="Q41907" s="69"/>
      <c r="R41907" s="69"/>
      <c r="S41907" s="69"/>
      <c r="T41907" s="69"/>
      <c r="U41907" s="69"/>
      <c r="V41907" s="69"/>
      <c r="W41907" s="69"/>
      <c r="X41907" s="69"/>
      <c r="Y41907" s="69"/>
    </row>
    <row r="41908" spans="14:25">
      <c r="N41908" s="68"/>
      <c r="O41908" s="69"/>
      <c r="P41908" s="69"/>
      <c r="Q41908" s="69"/>
      <c r="R41908" s="69"/>
      <c r="S41908" s="69"/>
      <c r="T41908" s="69"/>
      <c r="U41908" s="69"/>
      <c r="V41908" s="69"/>
      <c r="W41908" s="69"/>
      <c r="X41908" s="69"/>
      <c r="Y41908" s="69"/>
    </row>
    <row r="41909" spans="14:25">
      <c r="N41909" s="68"/>
      <c r="O41909" s="69"/>
      <c r="P41909" s="69"/>
      <c r="Q41909" s="69"/>
      <c r="R41909" s="69"/>
      <c r="S41909" s="69"/>
      <c r="T41909" s="69"/>
      <c r="U41909" s="69"/>
      <c r="V41909" s="69"/>
      <c r="W41909" s="69"/>
      <c r="X41909" s="69"/>
      <c r="Y41909" s="69"/>
    </row>
    <row r="41910" spans="14:25">
      <c r="N41910" s="68"/>
      <c r="O41910" s="69"/>
      <c r="P41910" s="69"/>
      <c r="Q41910" s="69"/>
      <c r="R41910" s="69"/>
      <c r="S41910" s="69"/>
      <c r="T41910" s="69"/>
      <c r="U41910" s="69"/>
      <c r="V41910" s="69"/>
      <c r="W41910" s="69"/>
      <c r="X41910" s="69"/>
      <c r="Y41910" s="69"/>
    </row>
    <row r="41911" spans="14:25">
      <c r="N41911" s="68"/>
      <c r="O41911" s="69"/>
      <c r="P41911" s="69"/>
      <c r="Q41911" s="69"/>
      <c r="R41911" s="69"/>
      <c r="S41911" s="69"/>
      <c r="T41911" s="69"/>
      <c r="U41911" s="69"/>
      <c r="V41911" s="69"/>
      <c r="W41911" s="69"/>
      <c r="X41911" s="69"/>
      <c r="Y41911" s="69"/>
    </row>
    <row r="41912" spans="14:25">
      <c r="N41912" s="68"/>
      <c r="O41912" s="69"/>
      <c r="P41912" s="69"/>
      <c r="Q41912" s="69"/>
      <c r="R41912" s="69"/>
      <c r="S41912" s="69"/>
      <c r="T41912" s="69"/>
      <c r="U41912" s="69"/>
      <c r="V41912" s="69"/>
      <c r="W41912" s="69"/>
      <c r="X41912" s="69"/>
      <c r="Y41912" s="69"/>
    </row>
    <row r="41913" spans="14:25">
      <c r="N41913" s="68"/>
      <c r="O41913" s="69"/>
      <c r="P41913" s="69"/>
      <c r="Q41913" s="69"/>
      <c r="R41913" s="69"/>
      <c r="S41913" s="69"/>
      <c r="T41913" s="69"/>
      <c r="U41913" s="69"/>
      <c r="V41913" s="69"/>
      <c r="W41913" s="69"/>
      <c r="X41913" s="69"/>
      <c r="Y41913" s="69"/>
    </row>
    <row r="41914" spans="14:25">
      <c r="N41914" s="68"/>
      <c r="O41914" s="69"/>
      <c r="P41914" s="69"/>
      <c r="Q41914" s="69"/>
      <c r="R41914" s="69"/>
      <c r="S41914" s="69"/>
      <c r="T41914" s="69"/>
      <c r="U41914" s="69"/>
      <c r="V41914" s="69"/>
      <c r="W41914" s="69"/>
      <c r="X41914" s="69"/>
      <c r="Y41914" s="69"/>
    </row>
    <row r="41915" spans="14:25">
      <c r="N41915" s="68"/>
      <c r="O41915" s="69"/>
      <c r="P41915" s="69"/>
      <c r="Q41915" s="69"/>
      <c r="R41915" s="69"/>
      <c r="S41915" s="69"/>
      <c r="T41915" s="69"/>
      <c r="U41915" s="69"/>
      <c r="V41915" s="69"/>
      <c r="W41915" s="69"/>
      <c r="X41915" s="69"/>
      <c r="Y41915" s="69"/>
    </row>
    <row r="41916" spans="14:25">
      <c r="N41916" s="68"/>
      <c r="O41916" s="69"/>
      <c r="P41916" s="69"/>
      <c r="Q41916" s="69"/>
      <c r="R41916" s="69"/>
      <c r="S41916" s="69"/>
      <c r="T41916" s="69"/>
      <c r="U41916" s="69"/>
      <c r="V41916" s="69"/>
      <c r="W41916" s="69"/>
      <c r="X41916" s="69"/>
      <c r="Y41916" s="69"/>
    </row>
    <row r="41917" spans="14:25">
      <c r="N41917" s="68"/>
      <c r="O41917" s="69"/>
      <c r="P41917" s="69"/>
      <c r="Q41917" s="69"/>
      <c r="R41917" s="69"/>
      <c r="S41917" s="69"/>
      <c r="T41917" s="69"/>
      <c r="U41917" s="69"/>
      <c r="V41917" s="69"/>
      <c r="W41917" s="69"/>
      <c r="X41917" s="69"/>
      <c r="Y41917" s="69"/>
    </row>
    <row r="41918" spans="14:25">
      <c r="N41918" s="68"/>
      <c r="O41918" s="69"/>
      <c r="P41918" s="69"/>
      <c r="Q41918" s="69"/>
      <c r="R41918" s="69"/>
      <c r="S41918" s="69"/>
      <c r="T41918" s="69"/>
      <c r="U41918" s="69"/>
      <c r="V41918" s="69"/>
      <c r="W41918" s="69"/>
      <c r="X41918" s="69"/>
      <c r="Y41918" s="69"/>
    </row>
    <row r="41919" spans="14:25">
      <c r="N41919" s="68"/>
      <c r="O41919" s="69"/>
      <c r="P41919" s="69"/>
      <c r="Q41919" s="69"/>
      <c r="R41919" s="69"/>
      <c r="S41919" s="69"/>
      <c r="T41919" s="69"/>
      <c r="U41919" s="69"/>
      <c r="V41919" s="69"/>
      <c r="W41919" s="69"/>
      <c r="X41919" s="69"/>
      <c r="Y41919" s="69"/>
    </row>
    <row r="41920" spans="14:25">
      <c r="N41920" s="68"/>
      <c r="O41920" s="69"/>
      <c r="P41920" s="69"/>
      <c r="Q41920" s="69"/>
      <c r="R41920" s="69"/>
      <c r="S41920" s="69"/>
      <c r="T41920" s="69"/>
      <c r="U41920" s="69"/>
      <c r="V41920" s="69"/>
      <c r="W41920" s="69"/>
      <c r="X41920" s="69"/>
      <c r="Y41920" s="69"/>
    </row>
    <row r="41921" spans="14:25">
      <c r="N41921" s="68"/>
      <c r="O41921" s="69"/>
      <c r="P41921" s="69"/>
      <c r="Q41921" s="69"/>
      <c r="R41921" s="69"/>
      <c r="S41921" s="69"/>
      <c r="T41921" s="69"/>
      <c r="U41921" s="69"/>
      <c r="V41921" s="69"/>
      <c r="W41921" s="69"/>
      <c r="X41921" s="69"/>
      <c r="Y41921" s="69"/>
    </row>
    <row r="41922" spans="14:25">
      <c r="N41922" s="68"/>
      <c r="O41922" s="69"/>
      <c r="P41922" s="69"/>
      <c r="Q41922" s="69"/>
      <c r="R41922" s="69"/>
      <c r="S41922" s="69"/>
      <c r="T41922" s="69"/>
      <c r="U41922" s="69"/>
      <c r="V41922" s="69"/>
      <c r="W41922" s="69"/>
      <c r="X41922" s="69"/>
      <c r="Y41922" s="69"/>
    </row>
    <row r="41923" spans="14:25">
      <c r="N41923" s="68"/>
      <c r="O41923" s="69"/>
      <c r="P41923" s="69"/>
      <c r="Q41923" s="69"/>
      <c r="R41923" s="69"/>
      <c r="S41923" s="69"/>
      <c r="T41923" s="69"/>
      <c r="U41923" s="69"/>
      <c r="V41923" s="69"/>
      <c r="W41923" s="69"/>
      <c r="X41923" s="69"/>
      <c r="Y41923" s="69"/>
    </row>
    <row r="41924" spans="14:25">
      <c r="N41924" s="68"/>
      <c r="O41924" s="69"/>
      <c r="P41924" s="69"/>
      <c r="Q41924" s="69"/>
      <c r="R41924" s="69"/>
      <c r="S41924" s="69"/>
      <c r="T41924" s="69"/>
      <c r="U41924" s="69"/>
      <c r="V41924" s="69"/>
      <c r="W41924" s="69"/>
      <c r="X41924" s="69"/>
      <c r="Y41924" s="69"/>
    </row>
    <row r="41925" spans="14:25">
      <c r="N41925" s="68"/>
      <c r="O41925" s="69"/>
      <c r="P41925" s="69"/>
      <c r="Q41925" s="69"/>
      <c r="R41925" s="69"/>
      <c r="S41925" s="69"/>
      <c r="T41925" s="69"/>
      <c r="U41925" s="69"/>
      <c r="V41925" s="69"/>
      <c r="W41925" s="69"/>
      <c r="X41925" s="69"/>
      <c r="Y41925" s="69"/>
    </row>
    <row r="41926" spans="14:25">
      <c r="N41926" s="68"/>
      <c r="O41926" s="69"/>
      <c r="P41926" s="69"/>
      <c r="Q41926" s="69"/>
      <c r="R41926" s="69"/>
      <c r="S41926" s="69"/>
      <c r="T41926" s="69"/>
      <c r="U41926" s="69"/>
      <c r="V41926" s="69"/>
      <c r="W41926" s="69"/>
      <c r="X41926" s="69"/>
      <c r="Y41926" s="69"/>
    </row>
    <row r="41927" spans="14:25">
      <c r="N41927" s="68"/>
      <c r="O41927" s="69"/>
      <c r="P41927" s="69"/>
      <c r="Q41927" s="69"/>
      <c r="R41927" s="69"/>
      <c r="S41927" s="69"/>
      <c r="T41927" s="69"/>
      <c r="U41927" s="69"/>
      <c r="V41927" s="69"/>
      <c r="W41927" s="69"/>
      <c r="X41927" s="69"/>
      <c r="Y41927" s="69"/>
    </row>
    <row r="41928" spans="14:25">
      <c r="N41928" s="68"/>
      <c r="O41928" s="69"/>
      <c r="P41928" s="69"/>
      <c r="Q41928" s="69"/>
      <c r="R41928" s="69"/>
      <c r="S41928" s="69"/>
      <c r="T41928" s="69"/>
      <c r="U41928" s="69"/>
      <c r="V41928" s="69"/>
      <c r="W41928" s="69"/>
      <c r="X41928" s="69"/>
      <c r="Y41928" s="69"/>
    </row>
    <row r="41929" spans="14:25">
      <c r="N41929" s="68"/>
      <c r="O41929" s="69"/>
      <c r="P41929" s="69"/>
      <c r="Q41929" s="69"/>
      <c r="R41929" s="69"/>
      <c r="S41929" s="69"/>
      <c r="T41929" s="69"/>
      <c r="U41929" s="69"/>
      <c r="V41929" s="69"/>
      <c r="W41929" s="69"/>
      <c r="X41929" s="69"/>
      <c r="Y41929" s="69"/>
    </row>
    <row r="41930" spans="14:25">
      <c r="N41930" s="68"/>
      <c r="O41930" s="69"/>
      <c r="P41930" s="69"/>
      <c r="Q41930" s="69"/>
      <c r="R41930" s="69"/>
      <c r="S41930" s="69"/>
      <c r="T41930" s="69"/>
      <c r="U41930" s="69"/>
      <c r="V41930" s="69"/>
      <c r="W41930" s="69"/>
      <c r="X41930" s="69"/>
      <c r="Y41930" s="69"/>
    </row>
    <row r="41931" spans="14:25">
      <c r="N41931" s="68"/>
      <c r="O41931" s="69"/>
      <c r="P41931" s="69"/>
      <c r="Q41931" s="69"/>
      <c r="R41931" s="69"/>
      <c r="S41931" s="69"/>
      <c r="T41931" s="69"/>
      <c r="U41931" s="69"/>
      <c r="V41931" s="69"/>
      <c r="W41931" s="69"/>
      <c r="X41931" s="69"/>
      <c r="Y41931" s="69"/>
    </row>
    <row r="41932" spans="14:25">
      <c r="N41932" s="68"/>
      <c r="O41932" s="69"/>
      <c r="P41932" s="69"/>
      <c r="Q41932" s="69"/>
      <c r="R41932" s="69"/>
      <c r="S41932" s="69"/>
      <c r="T41932" s="69"/>
      <c r="U41932" s="69"/>
      <c r="V41932" s="69"/>
      <c r="W41932" s="69"/>
      <c r="X41932" s="69"/>
      <c r="Y41932" s="69"/>
    </row>
    <row r="41933" spans="14:25">
      <c r="N41933" s="68"/>
      <c r="O41933" s="69"/>
      <c r="P41933" s="69"/>
      <c r="Q41933" s="69"/>
      <c r="R41933" s="69"/>
      <c r="S41933" s="69"/>
      <c r="T41933" s="69"/>
      <c r="U41933" s="69"/>
      <c r="V41933" s="69"/>
      <c r="W41933" s="69"/>
      <c r="X41933" s="69"/>
      <c r="Y41933" s="69"/>
    </row>
    <row r="41934" spans="14:25">
      <c r="N41934" s="68"/>
      <c r="O41934" s="69"/>
      <c r="P41934" s="69"/>
      <c r="Q41934" s="69"/>
      <c r="R41934" s="69"/>
      <c r="S41934" s="69"/>
      <c r="T41934" s="69"/>
      <c r="U41934" s="69"/>
      <c r="V41934" s="69"/>
      <c r="W41934" s="69"/>
      <c r="X41934" s="69"/>
      <c r="Y41934" s="69"/>
    </row>
    <row r="41935" spans="14:25">
      <c r="N41935" s="68"/>
      <c r="O41935" s="69"/>
      <c r="P41935" s="69"/>
      <c r="Q41935" s="69"/>
      <c r="R41935" s="69"/>
      <c r="S41935" s="69"/>
      <c r="T41935" s="69"/>
      <c r="U41935" s="69"/>
      <c r="V41935" s="69"/>
      <c r="W41935" s="69"/>
      <c r="X41935" s="69"/>
      <c r="Y41935" s="69"/>
    </row>
    <row r="41936" spans="14:25">
      <c r="N41936" s="68"/>
      <c r="O41936" s="69"/>
      <c r="P41936" s="69"/>
      <c r="Q41936" s="69"/>
      <c r="R41936" s="69"/>
      <c r="S41936" s="69"/>
      <c r="T41936" s="69"/>
      <c r="U41936" s="69"/>
      <c r="V41936" s="69"/>
      <c r="W41936" s="69"/>
      <c r="X41936" s="69"/>
      <c r="Y41936" s="69"/>
    </row>
    <row r="41937" spans="14:25">
      <c r="N41937" s="68"/>
      <c r="O41937" s="69"/>
      <c r="P41937" s="69"/>
      <c r="Q41937" s="69"/>
      <c r="R41937" s="69"/>
      <c r="S41937" s="69"/>
      <c r="T41937" s="69"/>
      <c r="U41937" s="69"/>
      <c r="V41937" s="69"/>
      <c r="W41937" s="69"/>
      <c r="X41937" s="69"/>
      <c r="Y41937" s="69"/>
    </row>
    <row r="41938" spans="14:25">
      <c r="N41938" s="68"/>
      <c r="O41938" s="69"/>
      <c r="P41938" s="69"/>
      <c r="Q41938" s="69"/>
      <c r="R41938" s="69"/>
      <c r="S41938" s="69"/>
      <c r="T41938" s="69"/>
      <c r="U41938" s="69"/>
      <c r="V41938" s="69"/>
      <c r="W41938" s="69"/>
      <c r="X41938" s="69"/>
      <c r="Y41938" s="69"/>
    </row>
    <row r="41939" spans="14:25">
      <c r="N41939" s="68"/>
      <c r="O41939" s="69"/>
      <c r="P41939" s="69"/>
      <c r="Q41939" s="69"/>
      <c r="R41939" s="69"/>
      <c r="S41939" s="69"/>
      <c r="T41939" s="69"/>
      <c r="U41939" s="69"/>
      <c r="V41939" s="69"/>
      <c r="W41939" s="69"/>
      <c r="X41939" s="69"/>
      <c r="Y41939" s="69"/>
    </row>
    <row r="41940" spans="14:25">
      <c r="N41940" s="68"/>
      <c r="O41940" s="69"/>
      <c r="P41940" s="69"/>
      <c r="Q41940" s="69"/>
      <c r="R41940" s="69"/>
      <c r="S41940" s="69"/>
      <c r="T41940" s="69"/>
      <c r="U41940" s="69"/>
      <c r="V41940" s="69"/>
      <c r="W41940" s="69"/>
      <c r="X41940" s="69"/>
      <c r="Y41940" s="69"/>
    </row>
    <row r="41941" spans="14:25">
      <c r="N41941" s="68"/>
      <c r="O41941" s="69"/>
      <c r="P41941" s="69"/>
      <c r="Q41941" s="69"/>
      <c r="R41941" s="69"/>
      <c r="S41941" s="69"/>
      <c r="T41941" s="69"/>
      <c r="U41941" s="69"/>
      <c r="V41941" s="69"/>
      <c r="W41941" s="69"/>
      <c r="X41941" s="69"/>
      <c r="Y41941" s="69"/>
    </row>
    <row r="41942" spans="14:25">
      <c r="N41942" s="68"/>
      <c r="O41942" s="69"/>
      <c r="P41942" s="69"/>
      <c r="Q41942" s="69"/>
      <c r="R41942" s="69"/>
      <c r="S41942" s="69"/>
      <c r="T41942" s="69"/>
      <c r="U41942" s="69"/>
      <c r="V41942" s="69"/>
      <c r="W41942" s="69"/>
      <c r="X41942" s="69"/>
      <c r="Y41942" s="69"/>
    </row>
    <row r="41943" spans="14:25">
      <c r="N41943" s="68"/>
      <c r="O41943" s="69"/>
      <c r="P41943" s="69"/>
      <c r="Q41943" s="69"/>
      <c r="R41943" s="69"/>
      <c r="S41943" s="69"/>
      <c r="T41943" s="69"/>
      <c r="U41943" s="69"/>
      <c r="V41943" s="69"/>
      <c r="W41943" s="69"/>
      <c r="X41943" s="69"/>
      <c r="Y41943" s="69"/>
    </row>
    <row r="41944" spans="14:25">
      <c r="N41944" s="68"/>
      <c r="O41944" s="69"/>
      <c r="P41944" s="69"/>
      <c r="Q41944" s="69"/>
      <c r="R41944" s="69"/>
      <c r="S41944" s="69"/>
      <c r="T41944" s="69"/>
      <c r="U41944" s="69"/>
      <c r="V41944" s="69"/>
      <c r="W41944" s="69"/>
      <c r="X41944" s="69"/>
      <c r="Y41944" s="69"/>
    </row>
    <row r="41945" spans="14:25">
      <c r="N41945" s="68"/>
      <c r="O41945" s="69"/>
      <c r="P41945" s="69"/>
      <c r="Q41945" s="69"/>
      <c r="R41945" s="69"/>
      <c r="S41945" s="69"/>
      <c r="T41945" s="69"/>
      <c r="U41945" s="69"/>
      <c r="V41945" s="69"/>
      <c r="W41945" s="69"/>
      <c r="X41945" s="69"/>
      <c r="Y41945" s="69"/>
    </row>
    <row r="41946" spans="14:25">
      <c r="N41946" s="68"/>
      <c r="O41946" s="69"/>
      <c r="P41946" s="69"/>
      <c r="Q41946" s="69"/>
      <c r="R41946" s="69"/>
      <c r="S41946" s="69"/>
      <c r="T41946" s="69"/>
      <c r="U41946" s="69"/>
      <c r="V41946" s="69"/>
      <c r="W41946" s="69"/>
      <c r="X41946" s="69"/>
      <c r="Y41946" s="69"/>
    </row>
    <row r="41947" spans="14:25">
      <c r="N41947" s="68"/>
      <c r="O41947" s="69"/>
      <c r="P41947" s="69"/>
      <c r="Q41947" s="69"/>
      <c r="R41947" s="69"/>
      <c r="S41947" s="69"/>
      <c r="T41947" s="69"/>
      <c r="U41947" s="69"/>
      <c r="V41947" s="69"/>
      <c r="W41947" s="69"/>
      <c r="X41947" s="69"/>
      <c r="Y41947" s="69"/>
    </row>
    <row r="41948" spans="14:25">
      <c r="N41948" s="68"/>
      <c r="O41948" s="69"/>
      <c r="P41948" s="69"/>
      <c r="Q41948" s="69"/>
      <c r="R41948" s="69"/>
      <c r="S41948" s="69"/>
      <c r="T41948" s="69"/>
      <c r="U41948" s="69"/>
      <c r="V41948" s="69"/>
      <c r="W41948" s="69"/>
      <c r="X41948" s="69"/>
      <c r="Y41948" s="69"/>
    </row>
    <row r="41949" spans="14:25">
      <c r="N41949" s="68"/>
      <c r="O41949" s="69"/>
      <c r="P41949" s="69"/>
      <c r="Q41949" s="69"/>
      <c r="R41949" s="69"/>
      <c r="S41949" s="69"/>
      <c r="T41949" s="69"/>
      <c r="U41949" s="69"/>
      <c r="V41949" s="69"/>
      <c r="W41949" s="69"/>
      <c r="X41949" s="69"/>
      <c r="Y41949" s="69"/>
    </row>
    <row r="41950" spans="14:25">
      <c r="N41950" s="68"/>
      <c r="O41950" s="69"/>
      <c r="P41950" s="69"/>
      <c r="Q41950" s="69"/>
      <c r="R41950" s="69"/>
      <c r="S41950" s="69"/>
      <c r="T41950" s="69"/>
      <c r="U41950" s="69"/>
      <c r="V41950" s="69"/>
      <c r="W41950" s="69"/>
      <c r="X41950" s="69"/>
      <c r="Y41950" s="69"/>
    </row>
    <row r="41951" spans="14:25">
      <c r="N41951" s="68"/>
      <c r="O41951" s="69"/>
      <c r="P41951" s="69"/>
      <c r="Q41951" s="69"/>
      <c r="R41951" s="69"/>
      <c r="S41951" s="69"/>
      <c r="T41951" s="69"/>
      <c r="U41951" s="69"/>
      <c r="V41951" s="69"/>
      <c r="W41951" s="69"/>
      <c r="X41951" s="69"/>
      <c r="Y41951" s="69"/>
    </row>
    <row r="41952" spans="14:25">
      <c r="N41952" s="68"/>
      <c r="O41952" s="69"/>
      <c r="P41952" s="69"/>
      <c r="Q41952" s="69"/>
      <c r="R41952" s="69"/>
      <c r="S41952" s="69"/>
      <c r="T41952" s="69"/>
      <c r="U41952" s="69"/>
      <c r="V41952" s="69"/>
      <c r="W41952" s="69"/>
      <c r="X41952" s="69"/>
      <c r="Y41952" s="69"/>
    </row>
    <row r="41953" spans="14:25">
      <c r="N41953" s="68"/>
      <c r="O41953" s="69"/>
      <c r="P41953" s="69"/>
      <c r="Q41953" s="69"/>
      <c r="R41953" s="69"/>
      <c r="S41953" s="69"/>
      <c r="T41953" s="69"/>
      <c r="U41953" s="69"/>
      <c r="V41953" s="69"/>
      <c r="W41953" s="69"/>
      <c r="X41953" s="69"/>
      <c r="Y41953" s="69"/>
    </row>
    <row r="41954" spans="14:25">
      <c r="N41954" s="68"/>
      <c r="O41954" s="69"/>
      <c r="P41954" s="69"/>
      <c r="Q41954" s="69"/>
      <c r="R41954" s="69"/>
      <c r="S41954" s="69"/>
      <c r="T41954" s="69"/>
      <c r="U41954" s="69"/>
      <c r="V41954" s="69"/>
      <c r="W41954" s="69"/>
      <c r="X41954" s="69"/>
      <c r="Y41954" s="69"/>
    </row>
    <row r="41955" spans="14:25">
      <c r="N41955" s="68"/>
      <c r="O41955" s="69"/>
      <c r="P41955" s="69"/>
      <c r="Q41955" s="69"/>
      <c r="R41955" s="69"/>
      <c r="S41955" s="69"/>
      <c r="T41955" s="69"/>
      <c r="U41955" s="69"/>
      <c r="V41955" s="69"/>
      <c r="W41955" s="69"/>
      <c r="X41955" s="69"/>
      <c r="Y41955" s="69"/>
    </row>
    <row r="41956" spans="14:25">
      <c r="N41956" s="68"/>
      <c r="O41956" s="69"/>
      <c r="P41956" s="69"/>
      <c r="Q41956" s="69"/>
      <c r="R41956" s="69"/>
      <c r="S41956" s="69"/>
      <c r="T41956" s="69"/>
      <c r="U41956" s="69"/>
      <c r="V41956" s="69"/>
      <c r="W41956" s="69"/>
      <c r="X41956" s="69"/>
      <c r="Y41956" s="69"/>
    </row>
    <row r="41957" spans="14:25">
      <c r="N41957" s="68"/>
      <c r="O41957" s="69"/>
      <c r="P41957" s="69"/>
      <c r="Q41957" s="69"/>
      <c r="R41957" s="69"/>
      <c r="S41957" s="69"/>
      <c r="T41957" s="69"/>
      <c r="U41957" s="69"/>
      <c r="V41957" s="69"/>
      <c r="W41957" s="69"/>
      <c r="X41957" s="69"/>
      <c r="Y41957" s="69"/>
    </row>
    <row r="41958" spans="14:25">
      <c r="N41958" s="68"/>
      <c r="O41958" s="69"/>
      <c r="P41958" s="69"/>
      <c r="Q41958" s="69"/>
      <c r="R41958" s="69"/>
      <c r="S41958" s="69"/>
      <c r="T41958" s="69"/>
      <c r="U41958" s="69"/>
      <c r="V41958" s="69"/>
      <c r="W41958" s="69"/>
      <c r="X41958" s="69"/>
      <c r="Y41958" s="69"/>
    </row>
    <row r="41959" spans="14:25">
      <c r="N41959" s="68"/>
      <c r="O41959" s="69"/>
      <c r="P41959" s="69"/>
      <c r="Q41959" s="69"/>
      <c r="R41959" s="69"/>
      <c r="S41959" s="69"/>
      <c r="T41959" s="69"/>
      <c r="U41959" s="69"/>
      <c r="V41959" s="69"/>
      <c r="W41959" s="69"/>
      <c r="X41959" s="69"/>
      <c r="Y41959" s="69"/>
    </row>
    <row r="41960" spans="14:25">
      <c r="N41960" s="68"/>
      <c r="O41960" s="69"/>
      <c r="P41960" s="69"/>
      <c r="Q41960" s="69"/>
      <c r="R41960" s="69"/>
      <c r="S41960" s="69"/>
      <c r="T41960" s="69"/>
      <c r="U41960" s="69"/>
      <c r="V41960" s="69"/>
      <c r="W41960" s="69"/>
      <c r="X41960" s="69"/>
      <c r="Y41960" s="69"/>
    </row>
    <row r="41961" spans="14:25">
      <c r="N41961" s="68"/>
      <c r="O41961" s="69"/>
      <c r="P41961" s="69"/>
      <c r="Q41961" s="69"/>
      <c r="R41961" s="69"/>
      <c r="S41961" s="69"/>
      <c r="T41961" s="69"/>
      <c r="U41961" s="69"/>
      <c r="V41961" s="69"/>
      <c r="W41961" s="69"/>
      <c r="X41961" s="69"/>
      <c r="Y41961" s="69"/>
    </row>
    <row r="41962" spans="14:25">
      <c r="N41962" s="68"/>
      <c r="O41962" s="69"/>
      <c r="P41962" s="69"/>
      <c r="Q41962" s="69"/>
      <c r="R41962" s="69"/>
      <c r="S41962" s="69"/>
      <c r="T41962" s="69"/>
      <c r="U41962" s="69"/>
      <c r="V41962" s="69"/>
      <c r="W41962" s="69"/>
      <c r="X41962" s="69"/>
      <c r="Y41962" s="69"/>
    </row>
    <row r="41963" spans="14:25">
      <c r="N41963" s="68"/>
      <c r="O41963" s="69"/>
      <c r="P41963" s="69"/>
      <c r="Q41963" s="69"/>
      <c r="R41963" s="69"/>
      <c r="S41963" s="69"/>
      <c r="T41963" s="69"/>
      <c r="U41963" s="69"/>
      <c r="V41963" s="69"/>
      <c r="W41963" s="69"/>
      <c r="X41963" s="69"/>
      <c r="Y41963" s="69"/>
    </row>
    <row r="41964" spans="14:25">
      <c r="N41964" s="68"/>
      <c r="O41964" s="69"/>
      <c r="P41964" s="69"/>
      <c r="Q41964" s="69"/>
      <c r="R41964" s="69"/>
      <c r="S41964" s="69"/>
      <c r="T41964" s="69"/>
      <c r="U41964" s="69"/>
      <c r="V41964" s="69"/>
      <c r="W41964" s="69"/>
      <c r="X41964" s="69"/>
      <c r="Y41964" s="69"/>
    </row>
    <row r="41965" spans="14:25">
      <c r="N41965" s="68"/>
      <c r="O41965" s="69"/>
      <c r="P41965" s="69"/>
      <c r="Q41965" s="69"/>
      <c r="R41965" s="69"/>
      <c r="S41965" s="69"/>
      <c r="T41965" s="69"/>
      <c r="U41965" s="69"/>
      <c r="V41965" s="69"/>
      <c r="W41965" s="69"/>
      <c r="X41965" s="69"/>
      <c r="Y41965" s="69"/>
    </row>
    <row r="41966" spans="14:25">
      <c r="N41966" s="68"/>
      <c r="O41966" s="69"/>
      <c r="P41966" s="69"/>
      <c r="Q41966" s="69"/>
      <c r="R41966" s="69"/>
      <c r="S41966" s="69"/>
      <c r="T41966" s="69"/>
      <c r="U41966" s="69"/>
      <c r="V41966" s="69"/>
      <c r="W41966" s="69"/>
      <c r="X41966" s="69"/>
      <c r="Y41966" s="69"/>
    </row>
    <row r="41967" spans="14:25">
      <c r="N41967" s="68"/>
      <c r="O41967" s="69"/>
      <c r="P41967" s="69"/>
      <c r="Q41967" s="69"/>
      <c r="R41967" s="69"/>
      <c r="S41967" s="69"/>
      <c r="T41967" s="69"/>
      <c r="U41967" s="69"/>
      <c r="V41967" s="69"/>
      <c r="W41967" s="69"/>
      <c r="X41967" s="69"/>
      <c r="Y41967" s="69"/>
    </row>
    <row r="41968" spans="14:25">
      <c r="N41968" s="68"/>
      <c r="O41968" s="69"/>
      <c r="P41968" s="69"/>
      <c r="Q41968" s="69"/>
      <c r="R41968" s="69"/>
      <c r="S41968" s="69"/>
      <c r="T41968" s="69"/>
      <c r="U41968" s="69"/>
      <c r="V41968" s="69"/>
      <c r="W41968" s="69"/>
      <c r="X41968" s="69"/>
      <c r="Y41968" s="69"/>
    </row>
    <row r="41969" spans="14:25">
      <c r="N41969" s="68"/>
      <c r="O41969" s="69"/>
      <c r="P41969" s="69"/>
      <c r="Q41969" s="69"/>
      <c r="R41969" s="69"/>
      <c r="S41969" s="69"/>
      <c r="T41969" s="69"/>
      <c r="U41969" s="69"/>
      <c r="V41969" s="69"/>
      <c r="W41969" s="69"/>
      <c r="X41969" s="69"/>
      <c r="Y41969" s="69"/>
    </row>
    <row r="41970" spans="14:25">
      <c r="N41970" s="68"/>
      <c r="O41970" s="69"/>
      <c r="P41970" s="69"/>
      <c r="Q41970" s="69"/>
      <c r="R41970" s="69"/>
      <c r="S41970" s="69"/>
      <c r="T41970" s="69"/>
      <c r="U41970" s="69"/>
      <c r="V41970" s="69"/>
      <c r="W41970" s="69"/>
      <c r="X41970" s="69"/>
      <c r="Y41970" s="69"/>
    </row>
    <row r="41971" spans="14:25">
      <c r="N41971" s="68"/>
      <c r="O41971" s="69"/>
      <c r="P41971" s="69"/>
      <c r="Q41971" s="69"/>
      <c r="R41971" s="69"/>
      <c r="S41971" s="69"/>
      <c r="T41971" s="69"/>
      <c r="U41971" s="69"/>
      <c r="V41971" s="69"/>
      <c r="W41971" s="69"/>
      <c r="X41971" s="69"/>
      <c r="Y41971" s="69"/>
    </row>
    <row r="41972" spans="14:25">
      <c r="N41972" s="68"/>
      <c r="O41972" s="69"/>
      <c r="P41972" s="69"/>
      <c r="Q41972" s="69"/>
      <c r="R41972" s="69"/>
      <c r="S41972" s="69"/>
      <c r="T41972" s="69"/>
      <c r="U41972" s="69"/>
      <c r="V41972" s="69"/>
      <c r="W41972" s="69"/>
      <c r="X41972" s="69"/>
      <c r="Y41972" s="69"/>
    </row>
    <row r="41973" spans="14:25">
      <c r="N41973" s="68"/>
      <c r="O41973" s="69"/>
      <c r="P41973" s="69"/>
      <c r="Q41973" s="69"/>
      <c r="R41973" s="69"/>
      <c r="S41973" s="69"/>
      <c r="T41973" s="69"/>
      <c r="U41973" s="69"/>
      <c r="V41973" s="69"/>
      <c r="W41973" s="69"/>
      <c r="X41973" s="69"/>
      <c r="Y41973" s="69"/>
    </row>
    <row r="41974" spans="14:25">
      <c r="N41974" s="68"/>
      <c r="O41974" s="69"/>
      <c r="P41974" s="69"/>
      <c r="Q41974" s="69"/>
      <c r="R41974" s="69"/>
      <c r="S41974" s="69"/>
      <c r="T41974" s="69"/>
      <c r="U41974" s="69"/>
      <c r="V41974" s="69"/>
      <c r="W41974" s="69"/>
      <c r="X41974" s="69"/>
      <c r="Y41974" s="69"/>
    </row>
    <row r="41975" spans="14:25">
      <c r="N41975" s="68"/>
      <c r="O41975" s="69"/>
      <c r="P41975" s="69"/>
      <c r="Q41975" s="69"/>
      <c r="R41975" s="69"/>
      <c r="S41975" s="69"/>
      <c r="T41975" s="69"/>
      <c r="U41975" s="69"/>
      <c r="V41975" s="69"/>
      <c r="W41975" s="69"/>
      <c r="X41975" s="69"/>
      <c r="Y41975" s="69"/>
    </row>
    <row r="41976" spans="14:25">
      <c r="N41976" s="68"/>
      <c r="O41976" s="69"/>
      <c r="P41976" s="69"/>
      <c r="Q41976" s="69"/>
      <c r="R41976" s="69"/>
      <c r="S41976" s="69"/>
      <c r="T41976" s="69"/>
      <c r="U41976" s="69"/>
      <c r="V41976" s="69"/>
      <c r="W41976" s="69"/>
      <c r="X41976" s="69"/>
      <c r="Y41976" s="69"/>
    </row>
    <row r="41977" spans="14:25">
      <c r="N41977" s="68"/>
      <c r="O41977" s="69"/>
      <c r="P41977" s="69"/>
      <c r="Q41977" s="69"/>
      <c r="R41977" s="69"/>
      <c r="S41977" s="69"/>
      <c r="T41977" s="69"/>
      <c r="U41977" s="69"/>
      <c r="V41977" s="69"/>
      <c r="W41977" s="69"/>
      <c r="X41977" s="69"/>
      <c r="Y41977" s="69"/>
    </row>
    <row r="41978" spans="14:25">
      <c r="N41978" s="68"/>
      <c r="O41978" s="69"/>
      <c r="P41978" s="69"/>
      <c r="Q41978" s="69"/>
      <c r="R41978" s="69"/>
      <c r="S41978" s="69"/>
      <c r="T41978" s="69"/>
      <c r="U41978" s="69"/>
      <c r="V41978" s="69"/>
      <c r="W41978" s="69"/>
      <c r="X41978" s="69"/>
      <c r="Y41978" s="69"/>
    </row>
    <row r="41979" spans="14:25">
      <c r="N41979" s="68"/>
      <c r="O41979" s="69"/>
      <c r="P41979" s="69"/>
      <c r="Q41979" s="69"/>
      <c r="R41979" s="69"/>
      <c r="S41979" s="69"/>
      <c r="T41979" s="69"/>
      <c r="U41979" s="69"/>
      <c r="V41979" s="69"/>
      <c r="W41979" s="69"/>
      <c r="X41979" s="69"/>
      <c r="Y41979" s="69"/>
    </row>
    <row r="41980" spans="14:25">
      <c r="N41980" s="68"/>
      <c r="O41980" s="69"/>
      <c r="P41980" s="69"/>
      <c r="Q41980" s="69"/>
      <c r="R41980" s="69"/>
      <c r="S41980" s="69"/>
      <c r="T41980" s="69"/>
      <c r="U41980" s="69"/>
      <c r="V41980" s="69"/>
      <c r="W41980" s="69"/>
      <c r="X41980" s="69"/>
      <c r="Y41980" s="69"/>
    </row>
    <row r="41981" spans="14:25">
      <c r="N41981" s="68"/>
      <c r="O41981" s="69"/>
      <c r="P41981" s="69"/>
      <c r="Q41981" s="69"/>
      <c r="R41981" s="69"/>
      <c r="S41981" s="69"/>
      <c r="T41981" s="69"/>
      <c r="U41981" s="69"/>
      <c r="V41981" s="69"/>
      <c r="W41981" s="69"/>
      <c r="X41981" s="69"/>
      <c r="Y41981" s="69"/>
    </row>
    <row r="41982" spans="14:25">
      <c r="N41982" s="68"/>
      <c r="O41982" s="69"/>
      <c r="P41982" s="69"/>
      <c r="Q41982" s="69"/>
      <c r="R41982" s="69"/>
      <c r="S41982" s="69"/>
      <c r="T41982" s="69"/>
      <c r="U41982" s="69"/>
      <c r="V41982" s="69"/>
      <c r="W41982" s="69"/>
      <c r="X41982" s="69"/>
      <c r="Y41982" s="69"/>
    </row>
    <row r="41983" spans="14:25">
      <c r="N41983" s="68"/>
      <c r="O41983" s="69"/>
      <c r="P41983" s="69"/>
      <c r="Q41983" s="69"/>
      <c r="R41983" s="69"/>
      <c r="S41983" s="69"/>
      <c r="T41983" s="69"/>
      <c r="U41983" s="69"/>
      <c r="V41983" s="69"/>
      <c r="W41983" s="69"/>
      <c r="X41983" s="69"/>
      <c r="Y41983" s="69"/>
    </row>
    <row r="41984" spans="14:25">
      <c r="N41984" s="68"/>
      <c r="O41984" s="69"/>
      <c r="P41984" s="69"/>
      <c r="Q41984" s="69"/>
      <c r="R41984" s="69"/>
      <c r="S41984" s="69"/>
      <c r="T41984" s="69"/>
      <c r="U41984" s="69"/>
      <c r="V41984" s="69"/>
      <c r="W41984" s="69"/>
      <c r="X41984" s="69"/>
      <c r="Y41984" s="69"/>
    </row>
    <row r="41985" spans="14:25">
      <c r="N41985" s="68"/>
      <c r="O41985" s="69"/>
      <c r="P41985" s="69"/>
      <c r="Q41985" s="69"/>
      <c r="R41985" s="69"/>
      <c r="S41985" s="69"/>
      <c r="T41985" s="69"/>
      <c r="U41985" s="69"/>
      <c r="V41985" s="69"/>
      <c r="W41985" s="69"/>
      <c r="X41985" s="69"/>
      <c r="Y41985" s="69"/>
    </row>
    <row r="41986" spans="14:25">
      <c r="N41986" s="68"/>
      <c r="O41986" s="69"/>
      <c r="P41986" s="69"/>
      <c r="Q41986" s="69"/>
      <c r="R41986" s="69"/>
      <c r="S41986" s="69"/>
      <c r="T41986" s="69"/>
      <c r="U41986" s="69"/>
      <c r="V41986" s="69"/>
      <c r="W41986" s="69"/>
      <c r="X41986" s="69"/>
      <c r="Y41986" s="69"/>
    </row>
    <row r="41987" spans="14:25">
      <c r="N41987" s="68"/>
      <c r="O41987" s="69"/>
      <c r="P41987" s="69"/>
      <c r="Q41987" s="69"/>
      <c r="R41987" s="69"/>
      <c r="S41987" s="69"/>
      <c r="T41987" s="69"/>
      <c r="U41987" s="69"/>
      <c r="V41987" s="69"/>
      <c r="W41987" s="69"/>
      <c r="X41987" s="69"/>
      <c r="Y41987" s="69"/>
    </row>
    <row r="41988" spans="14:25">
      <c r="N41988" s="68"/>
      <c r="O41988" s="69"/>
      <c r="P41988" s="69"/>
      <c r="Q41988" s="69"/>
      <c r="R41988" s="69"/>
      <c r="S41988" s="69"/>
      <c r="T41988" s="69"/>
      <c r="U41988" s="69"/>
      <c r="V41988" s="69"/>
      <c r="W41988" s="69"/>
      <c r="X41988" s="69"/>
      <c r="Y41988" s="69"/>
    </row>
    <row r="41989" spans="14:25">
      <c r="N41989" s="68"/>
      <c r="O41989" s="69"/>
      <c r="P41989" s="69"/>
      <c r="Q41989" s="69"/>
      <c r="R41989" s="69"/>
      <c r="S41989" s="69"/>
      <c r="T41989" s="69"/>
      <c r="U41989" s="69"/>
      <c r="V41989" s="69"/>
      <c r="W41989" s="69"/>
      <c r="X41989" s="69"/>
      <c r="Y41989" s="69"/>
    </row>
    <row r="41990" spans="14:25">
      <c r="N41990" s="68"/>
      <c r="O41990" s="69"/>
      <c r="P41990" s="69"/>
      <c r="Q41990" s="69"/>
      <c r="R41990" s="69"/>
      <c r="S41990" s="69"/>
      <c r="T41990" s="69"/>
      <c r="U41990" s="69"/>
      <c r="V41990" s="69"/>
      <c r="W41990" s="69"/>
      <c r="X41990" s="69"/>
      <c r="Y41990" s="69"/>
    </row>
    <row r="41991" spans="14:25">
      <c r="N41991" s="68"/>
      <c r="O41991" s="69"/>
      <c r="P41991" s="69"/>
      <c r="Q41991" s="69"/>
      <c r="R41991" s="69"/>
      <c r="S41991" s="69"/>
      <c r="T41991" s="69"/>
      <c r="U41991" s="69"/>
      <c r="V41991" s="69"/>
      <c r="W41991" s="69"/>
      <c r="X41991" s="69"/>
      <c r="Y41991" s="69"/>
    </row>
    <row r="41992" spans="14:25">
      <c r="N41992" s="68"/>
      <c r="O41992" s="69"/>
      <c r="P41992" s="69"/>
      <c r="Q41992" s="69"/>
      <c r="R41992" s="69"/>
      <c r="S41992" s="69"/>
      <c r="T41992" s="69"/>
      <c r="U41992" s="69"/>
      <c r="V41992" s="69"/>
      <c r="W41992" s="69"/>
      <c r="X41992" s="69"/>
      <c r="Y41992" s="69"/>
    </row>
    <row r="41993" spans="14:25">
      <c r="N41993" s="68"/>
      <c r="O41993" s="69"/>
      <c r="P41993" s="69"/>
      <c r="Q41993" s="69"/>
      <c r="R41993" s="69"/>
      <c r="S41993" s="69"/>
      <c r="T41993" s="69"/>
      <c r="U41993" s="69"/>
      <c r="V41993" s="69"/>
      <c r="W41993" s="69"/>
      <c r="X41993" s="69"/>
      <c r="Y41993" s="69"/>
    </row>
    <row r="41994" spans="14:25">
      <c r="N41994" s="68"/>
      <c r="O41994" s="69"/>
      <c r="P41994" s="69"/>
      <c r="Q41994" s="69"/>
      <c r="R41994" s="69"/>
      <c r="S41994" s="69"/>
      <c r="T41994" s="69"/>
      <c r="U41994" s="69"/>
      <c r="V41994" s="69"/>
      <c r="W41994" s="69"/>
      <c r="X41994" s="69"/>
      <c r="Y41994" s="69"/>
    </row>
    <row r="41995" spans="14:25">
      <c r="N41995" s="68"/>
      <c r="O41995" s="69"/>
      <c r="P41995" s="69"/>
      <c r="Q41995" s="69"/>
      <c r="R41995" s="69"/>
      <c r="S41995" s="69"/>
      <c r="T41995" s="69"/>
      <c r="U41995" s="69"/>
      <c r="V41995" s="69"/>
      <c r="W41995" s="69"/>
      <c r="X41995" s="69"/>
      <c r="Y41995" s="69"/>
    </row>
    <row r="41996" spans="14:25">
      <c r="N41996" s="68"/>
      <c r="O41996" s="69"/>
      <c r="P41996" s="69"/>
      <c r="Q41996" s="69"/>
      <c r="R41996" s="69"/>
      <c r="S41996" s="69"/>
      <c r="T41996" s="69"/>
      <c r="U41996" s="69"/>
      <c r="V41996" s="69"/>
      <c r="W41996" s="69"/>
      <c r="X41996" s="69"/>
      <c r="Y41996" s="69"/>
    </row>
    <row r="41997" spans="14:25">
      <c r="N41997" s="68"/>
      <c r="O41997" s="69"/>
      <c r="P41997" s="69"/>
      <c r="Q41997" s="69"/>
      <c r="R41997" s="69"/>
      <c r="S41997" s="69"/>
      <c r="T41997" s="69"/>
      <c r="U41997" s="69"/>
      <c r="V41997" s="69"/>
      <c r="W41997" s="69"/>
      <c r="X41997" s="69"/>
      <c r="Y41997" s="69"/>
    </row>
    <row r="41998" spans="14:25">
      <c r="N41998" s="68"/>
      <c r="O41998" s="69"/>
      <c r="P41998" s="69"/>
      <c r="Q41998" s="69"/>
      <c r="R41998" s="69"/>
      <c r="S41998" s="69"/>
      <c r="T41998" s="69"/>
      <c r="U41998" s="69"/>
      <c r="V41998" s="69"/>
      <c r="W41998" s="69"/>
      <c r="X41998" s="69"/>
      <c r="Y41998" s="69"/>
    </row>
    <row r="41999" spans="14:25">
      <c r="N41999" s="68"/>
      <c r="O41999" s="69"/>
      <c r="P41999" s="69"/>
      <c r="Q41999" s="69"/>
      <c r="R41999" s="69"/>
      <c r="S41999" s="69"/>
      <c r="T41999" s="69"/>
      <c r="U41999" s="69"/>
      <c r="V41999" s="69"/>
      <c r="W41999" s="69"/>
      <c r="X41999" s="69"/>
      <c r="Y41999" s="69"/>
    </row>
    <row r="42000" spans="14:25">
      <c r="N42000" s="68"/>
      <c r="O42000" s="69"/>
      <c r="P42000" s="69"/>
      <c r="Q42000" s="69"/>
      <c r="R42000" s="69"/>
      <c r="S42000" s="69"/>
      <c r="T42000" s="69"/>
      <c r="U42000" s="69"/>
      <c r="V42000" s="69"/>
      <c r="W42000" s="69"/>
      <c r="X42000" s="69"/>
      <c r="Y42000" s="69"/>
    </row>
    <row r="42001" spans="14:25">
      <c r="N42001" s="68"/>
      <c r="O42001" s="69"/>
      <c r="P42001" s="69"/>
      <c r="Q42001" s="69"/>
      <c r="R42001" s="69"/>
      <c r="S42001" s="69"/>
      <c r="T42001" s="69"/>
      <c r="U42001" s="69"/>
      <c r="V42001" s="69"/>
      <c r="W42001" s="69"/>
      <c r="X42001" s="69"/>
      <c r="Y42001" s="69"/>
    </row>
    <row r="42002" spans="14:25">
      <c r="N42002" s="68"/>
      <c r="O42002" s="69"/>
      <c r="P42002" s="69"/>
      <c r="Q42002" s="69"/>
      <c r="R42002" s="69"/>
      <c r="S42002" s="69"/>
      <c r="T42002" s="69"/>
      <c r="U42002" s="69"/>
      <c r="V42002" s="69"/>
      <c r="W42002" s="69"/>
      <c r="X42002" s="69"/>
      <c r="Y42002" s="69"/>
    </row>
    <row r="42003" spans="14:25">
      <c r="N42003" s="68"/>
      <c r="O42003" s="69"/>
      <c r="P42003" s="69"/>
      <c r="Q42003" s="69"/>
      <c r="R42003" s="69"/>
      <c r="S42003" s="69"/>
      <c r="T42003" s="69"/>
      <c r="U42003" s="69"/>
      <c r="V42003" s="69"/>
      <c r="W42003" s="69"/>
      <c r="X42003" s="69"/>
      <c r="Y42003" s="69"/>
    </row>
    <row r="42004" spans="14:25">
      <c r="N42004" s="68"/>
      <c r="O42004" s="69"/>
      <c r="P42004" s="69"/>
      <c r="Q42004" s="69"/>
      <c r="R42004" s="69"/>
      <c r="S42004" s="69"/>
      <c r="T42004" s="69"/>
      <c r="U42004" s="69"/>
      <c r="V42004" s="69"/>
      <c r="W42004" s="69"/>
      <c r="X42004" s="69"/>
      <c r="Y42004" s="69"/>
    </row>
    <row r="42005" spans="14:25">
      <c r="N42005" s="68"/>
      <c r="O42005" s="69"/>
      <c r="P42005" s="69"/>
      <c r="Q42005" s="69"/>
      <c r="R42005" s="69"/>
      <c r="S42005" s="69"/>
      <c r="T42005" s="69"/>
      <c r="U42005" s="69"/>
      <c r="V42005" s="69"/>
      <c r="W42005" s="69"/>
      <c r="X42005" s="69"/>
      <c r="Y42005" s="69"/>
    </row>
    <row r="42006" spans="14:25">
      <c r="N42006" s="68"/>
      <c r="O42006" s="69"/>
      <c r="P42006" s="69"/>
      <c r="Q42006" s="69"/>
      <c r="R42006" s="69"/>
      <c r="S42006" s="69"/>
      <c r="T42006" s="69"/>
      <c r="U42006" s="69"/>
      <c r="V42006" s="69"/>
      <c r="W42006" s="69"/>
      <c r="X42006" s="69"/>
      <c r="Y42006" s="69"/>
    </row>
    <row r="42007" spans="14:25">
      <c r="N42007" s="68"/>
      <c r="O42007" s="69"/>
      <c r="P42007" s="69"/>
      <c r="Q42007" s="69"/>
      <c r="R42007" s="69"/>
      <c r="S42007" s="69"/>
      <c r="T42007" s="69"/>
      <c r="U42007" s="69"/>
      <c r="V42007" s="69"/>
      <c r="W42007" s="69"/>
      <c r="X42007" s="69"/>
      <c r="Y42007" s="69"/>
    </row>
    <row r="42008" spans="14:25">
      <c r="N42008" s="68"/>
      <c r="O42008" s="69"/>
      <c r="P42008" s="69"/>
      <c r="Q42008" s="69"/>
      <c r="R42008" s="69"/>
      <c r="S42008" s="69"/>
      <c r="T42008" s="69"/>
      <c r="U42008" s="69"/>
      <c r="V42008" s="69"/>
      <c r="W42008" s="69"/>
      <c r="X42008" s="69"/>
      <c r="Y42008" s="69"/>
    </row>
    <row r="42009" spans="14:25">
      <c r="N42009" s="68"/>
      <c r="O42009" s="69"/>
      <c r="P42009" s="69"/>
      <c r="Q42009" s="69"/>
      <c r="R42009" s="69"/>
      <c r="S42009" s="69"/>
      <c r="T42009" s="69"/>
      <c r="U42009" s="69"/>
      <c r="V42009" s="69"/>
      <c r="W42009" s="69"/>
      <c r="X42009" s="69"/>
      <c r="Y42009" s="69"/>
    </row>
    <row r="42010" spans="14:25">
      <c r="N42010" s="68"/>
      <c r="O42010" s="69"/>
      <c r="P42010" s="69"/>
      <c r="Q42010" s="69"/>
      <c r="R42010" s="69"/>
      <c r="S42010" s="69"/>
      <c r="T42010" s="69"/>
      <c r="U42010" s="69"/>
      <c r="V42010" s="69"/>
      <c r="W42010" s="69"/>
      <c r="X42010" s="69"/>
      <c r="Y42010" s="69"/>
    </row>
    <row r="42011" spans="14:25">
      <c r="N42011" s="68"/>
      <c r="O42011" s="69"/>
      <c r="P42011" s="69"/>
      <c r="Q42011" s="69"/>
      <c r="R42011" s="69"/>
      <c r="S42011" s="69"/>
      <c r="T42011" s="69"/>
      <c r="U42011" s="69"/>
      <c r="V42011" s="69"/>
      <c r="W42011" s="69"/>
      <c r="X42011" s="69"/>
      <c r="Y42011" s="69"/>
    </row>
    <row r="42012" spans="14:25">
      <c r="N42012" s="68"/>
      <c r="O42012" s="69"/>
      <c r="P42012" s="69"/>
      <c r="Q42012" s="69"/>
      <c r="R42012" s="69"/>
      <c r="S42012" s="69"/>
      <c r="T42012" s="69"/>
      <c r="U42012" s="69"/>
      <c r="V42012" s="69"/>
      <c r="W42012" s="69"/>
      <c r="X42012" s="69"/>
      <c r="Y42012" s="69"/>
    </row>
    <row r="42013" spans="14:25">
      <c r="N42013" s="68"/>
      <c r="O42013" s="69"/>
      <c r="P42013" s="69"/>
      <c r="Q42013" s="69"/>
      <c r="R42013" s="69"/>
      <c r="S42013" s="69"/>
      <c r="T42013" s="69"/>
      <c r="U42013" s="69"/>
      <c r="V42013" s="69"/>
      <c r="W42013" s="69"/>
      <c r="X42013" s="69"/>
      <c r="Y42013" s="69"/>
    </row>
    <row r="42014" spans="14:25">
      <c r="N42014" s="68"/>
      <c r="O42014" s="69"/>
      <c r="P42014" s="69"/>
      <c r="Q42014" s="69"/>
      <c r="R42014" s="69"/>
      <c r="S42014" s="69"/>
      <c r="T42014" s="69"/>
      <c r="U42014" s="69"/>
      <c r="V42014" s="69"/>
      <c r="W42014" s="69"/>
      <c r="X42014" s="69"/>
      <c r="Y42014" s="69"/>
    </row>
    <row r="42015" spans="14:25">
      <c r="N42015" s="68"/>
      <c r="O42015" s="69"/>
      <c r="P42015" s="69"/>
      <c r="Q42015" s="69"/>
      <c r="R42015" s="69"/>
      <c r="S42015" s="69"/>
      <c r="T42015" s="69"/>
      <c r="U42015" s="69"/>
      <c r="V42015" s="69"/>
      <c r="W42015" s="69"/>
      <c r="X42015" s="69"/>
      <c r="Y42015" s="69"/>
    </row>
    <row r="42016" spans="14:25">
      <c r="N42016" s="68"/>
      <c r="O42016" s="69"/>
      <c r="P42016" s="69"/>
      <c r="Q42016" s="69"/>
      <c r="R42016" s="69"/>
      <c r="S42016" s="69"/>
      <c r="T42016" s="69"/>
      <c r="U42016" s="69"/>
      <c r="V42016" s="69"/>
      <c r="W42016" s="69"/>
      <c r="X42016" s="69"/>
      <c r="Y42016" s="69"/>
    </row>
    <row r="42017" spans="14:25">
      <c r="N42017" s="68"/>
      <c r="O42017" s="69"/>
      <c r="P42017" s="69"/>
      <c r="Q42017" s="69"/>
      <c r="R42017" s="69"/>
      <c r="S42017" s="69"/>
      <c r="T42017" s="69"/>
      <c r="U42017" s="69"/>
      <c r="V42017" s="69"/>
      <c r="W42017" s="69"/>
      <c r="X42017" s="69"/>
      <c r="Y42017" s="69"/>
    </row>
    <row r="42018" spans="14:25">
      <c r="N42018" s="68"/>
      <c r="O42018" s="69"/>
      <c r="P42018" s="69"/>
      <c r="Q42018" s="69"/>
      <c r="R42018" s="69"/>
      <c r="S42018" s="69"/>
      <c r="T42018" s="69"/>
      <c r="U42018" s="69"/>
      <c r="V42018" s="69"/>
      <c r="W42018" s="69"/>
      <c r="X42018" s="69"/>
      <c r="Y42018" s="69"/>
    </row>
    <row r="42019" spans="14:25">
      <c r="N42019" s="68"/>
      <c r="O42019" s="69"/>
      <c r="P42019" s="69"/>
      <c r="Q42019" s="69"/>
      <c r="R42019" s="69"/>
      <c r="S42019" s="69"/>
      <c r="T42019" s="69"/>
      <c r="U42019" s="69"/>
      <c r="V42019" s="69"/>
      <c r="W42019" s="69"/>
      <c r="X42019" s="69"/>
      <c r="Y42019" s="69"/>
    </row>
    <row r="42020" spans="14:25">
      <c r="N42020" s="68"/>
      <c r="O42020" s="69"/>
      <c r="P42020" s="69"/>
      <c r="Q42020" s="69"/>
      <c r="R42020" s="69"/>
      <c r="S42020" s="69"/>
      <c r="T42020" s="69"/>
      <c r="U42020" s="69"/>
      <c r="V42020" s="69"/>
      <c r="W42020" s="69"/>
      <c r="X42020" s="69"/>
      <c r="Y42020" s="69"/>
    </row>
    <row r="42021" spans="14:25">
      <c r="N42021" s="68"/>
      <c r="O42021" s="69"/>
      <c r="P42021" s="69"/>
      <c r="Q42021" s="69"/>
      <c r="R42021" s="69"/>
      <c r="S42021" s="69"/>
      <c r="T42021" s="69"/>
      <c r="U42021" s="69"/>
      <c r="V42021" s="69"/>
      <c r="W42021" s="69"/>
      <c r="X42021" s="69"/>
      <c r="Y42021" s="69"/>
    </row>
    <row r="42022" spans="14:25">
      <c r="N42022" s="68"/>
      <c r="O42022" s="69"/>
      <c r="P42022" s="69"/>
      <c r="Q42022" s="69"/>
      <c r="R42022" s="69"/>
      <c r="S42022" s="69"/>
      <c r="T42022" s="69"/>
      <c r="U42022" s="69"/>
      <c r="V42022" s="69"/>
      <c r="W42022" s="69"/>
      <c r="X42022" s="69"/>
      <c r="Y42022" s="69"/>
    </row>
    <row r="42023" spans="14:25">
      <c r="N42023" s="68"/>
      <c r="O42023" s="69"/>
      <c r="P42023" s="69"/>
      <c r="Q42023" s="69"/>
      <c r="R42023" s="69"/>
      <c r="S42023" s="69"/>
      <c r="T42023" s="69"/>
      <c r="U42023" s="69"/>
      <c r="V42023" s="69"/>
      <c r="W42023" s="69"/>
      <c r="X42023" s="69"/>
      <c r="Y42023" s="69"/>
    </row>
    <row r="42024" spans="14:25">
      <c r="N42024" s="68"/>
      <c r="O42024" s="69"/>
      <c r="P42024" s="69"/>
      <c r="Q42024" s="69"/>
      <c r="R42024" s="69"/>
      <c r="S42024" s="69"/>
      <c r="T42024" s="69"/>
      <c r="U42024" s="69"/>
      <c r="V42024" s="69"/>
      <c r="W42024" s="69"/>
      <c r="X42024" s="69"/>
      <c r="Y42024" s="69"/>
    </row>
    <row r="42025" spans="14:25">
      <c r="N42025" s="68"/>
      <c r="O42025" s="69"/>
      <c r="P42025" s="69"/>
      <c r="Q42025" s="69"/>
      <c r="R42025" s="69"/>
      <c r="S42025" s="69"/>
      <c r="T42025" s="69"/>
      <c r="U42025" s="69"/>
      <c r="V42025" s="69"/>
      <c r="W42025" s="69"/>
      <c r="X42025" s="69"/>
      <c r="Y42025" s="69"/>
    </row>
    <row r="42026" spans="14:25">
      <c r="N42026" s="68"/>
      <c r="O42026" s="69"/>
      <c r="P42026" s="69"/>
      <c r="Q42026" s="69"/>
      <c r="R42026" s="69"/>
      <c r="S42026" s="69"/>
      <c r="T42026" s="69"/>
      <c r="U42026" s="69"/>
      <c r="V42026" s="69"/>
      <c r="W42026" s="69"/>
      <c r="X42026" s="69"/>
      <c r="Y42026" s="69"/>
    </row>
    <row r="42027" spans="14:25">
      <c r="N42027" s="68"/>
      <c r="O42027" s="69"/>
      <c r="P42027" s="69"/>
      <c r="Q42027" s="69"/>
      <c r="R42027" s="69"/>
      <c r="S42027" s="69"/>
      <c r="T42027" s="69"/>
      <c r="U42027" s="69"/>
      <c r="V42027" s="69"/>
      <c r="W42027" s="69"/>
      <c r="X42027" s="69"/>
      <c r="Y42027" s="69"/>
    </row>
    <row r="42028" spans="14:25">
      <c r="N42028" s="68"/>
      <c r="O42028" s="69"/>
      <c r="P42028" s="69"/>
      <c r="Q42028" s="69"/>
      <c r="R42028" s="69"/>
      <c r="S42028" s="69"/>
      <c r="T42028" s="69"/>
      <c r="U42028" s="69"/>
      <c r="V42028" s="69"/>
      <c r="W42028" s="69"/>
      <c r="X42028" s="69"/>
      <c r="Y42028" s="69"/>
    </row>
    <row r="42029" spans="14:25">
      <c r="N42029" s="68"/>
      <c r="O42029" s="69"/>
      <c r="P42029" s="69"/>
      <c r="Q42029" s="69"/>
      <c r="R42029" s="69"/>
      <c r="S42029" s="69"/>
      <c r="T42029" s="69"/>
      <c r="U42029" s="69"/>
      <c r="V42029" s="69"/>
      <c r="W42029" s="69"/>
      <c r="X42029" s="69"/>
      <c r="Y42029" s="69"/>
    </row>
    <row r="42030" spans="14:25">
      <c r="N42030" s="68"/>
      <c r="O42030" s="69"/>
      <c r="P42030" s="69"/>
      <c r="Q42030" s="69"/>
      <c r="R42030" s="69"/>
      <c r="S42030" s="69"/>
      <c r="T42030" s="69"/>
      <c r="U42030" s="69"/>
      <c r="V42030" s="69"/>
      <c r="W42030" s="69"/>
      <c r="X42030" s="69"/>
      <c r="Y42030" s="69"/>
    </row>
    <row r="42031" spans="14:25">
      <c r="N42031" s="68"/>
      <c r="O42031" s="69"/>
      <c r="P42031" s="69"/>
      <c r="Q42031" s="69"/>
      <c r="R42031" s="69"/>
      <c r="S42031" s="69"/>
      <c r="T42031" s="69"/>
      <c r="U42031" s="69"/>
      <c r="V42031" s="69"/>
      <c r="W42031" s="69"/>
      <c r="X42031" s="69"/>
      <c r="Y42031" s="69"/>
    </row>
    <row r="42032" spans="14:25">
      <c r="N42032" s="68"/>
      <c r="O42032" s="69"/>
      <c r="P42032" s="69"/>
      <c r="Q42032" s="69"/>
      <c r="R42032" s="69"/>
      <c r="S42032" s="69"/>
      <c r="T42032" s="69"/>
      <c r="U42032" s="69"/>
      <c r="V42032" s="69"/>
      <c r="W42032" s="69"/>
      <c r="X42032" s="69"/>
      <c r="Y42032" s="69"/>
    </row>
    <row r="42033" spans="14:25">
      <c r="N42033" s="68"/>
      <c r="O42033" s="69"/>
      <c r="P42033" s="69"/>
      <c r="Q42033" s="69"/>
      <c r="R42033" s="69"/>
      <c r="S42033" s="69"/>
      <c r="T42033" s="69"/>
      <c r="U42033" s="69"/>
      <c r="V42033" s="69"/>
      <c r="W42033" s="69"/>
      <c r="X42033" s="69"/>
      <c r="Y42033" s="69"/>
    </row>
    <row r="42034" spans="14:25">
      <c r="N42034" s="68"/>
      <c r="O42034" s="69"/>
      <c r="P42034" s="69"/>
      <c r="Q42034" s="69"/>
      <c r="R42034" s="69"/>
      <c r="S42034" s="69"/>
      <c r="T42034" s="69"/>
      <c r="U42034" s="69"/>
      <c r="V42034" s="69"/>
      <c r="W42034" s="69"/>
      <c r="X42034" s="69"/>
      <c r="Y42034" s="69"/>
    </row>
    <row r="42035" spans="14:25">
      <c r="N42035" s="68"/>
      <c r="O42035" s="69"/>
      <c r="P42035" s="69"/>
      <c r="Q42035" s="69"/>
      <c r="R42035" s="69"/>
      <c r="S42035" s="69"/>
      <c r="T42035" s="69"/>
      <c r="U42035" s="69"/>
      <c r="V42035" s="69"/>
      <c r="W42035" s="69"/>
      <c r="X42035" s="69"/>
      <c r="Y42035" s="69"/>
    </row>
    <row r="42036" spans="14:25">
      <c r="N42036" s="68"/>
      <c r="O42036" s="69"/>
      <c r="P42036" s="69"/>
      <c r="Q42036" s="69"/>
      <c r="R42036" s="69"/>
      <c r="S42036" s="69"/>
      <c r="T42036" s="69"/>
      <c r="U42036" s="69"/>
      <c r="V42036" s="69"/>
      <c r="W42036" s="69"/>
      <c r="X42036" s="69"/>
      <c r="Y42036" s="69"/>
    </row>
    <row r="42037" spans="14:25">
      <c r="N42037" s="68"/>
      <c r="O42037" s="69"/>
      <c r="P42037" s="69"/>
      <c r="Q42037" s="69"/>
      <c r="R42037" s="69"/>
      <c r="S42037" s="69"/>
      <c r="T42037" s="69"/>
      <c r="U42037" s="69"/>
      <c r="V42037" s="69"/>
      <c r="W42037" s="69"/>
      <c r="X42037" s="69"/>
      <c r="Y42037" s="69"/>
    </row>
    <row r="42038" spans="14:25">
      <c r="N42038" s="68"/>
      <c r="O42038" s="69"/>
      <c r="P42038" s="69"/>
      <c r="Q42038" s="69"/>
      <c r="R42038" s="69"/>
      <c r="S42038" s="69"/>
      <c r="T42038" s="69"/>
      <c r="U42038" s="69"/>
      <c r="V42038" s="69"/>
      <c r="W42038" s="69"/>
      <c r="X42038" s="69"/>
      <c r="Y42038" s="69"/>
    </row>
    <row r="42039" spans="14:25">
      <c r="N42039" s="68"/>
      <c r="O42039" s="69"/>
      <c r="P42039" s="69"/>
      <c r="Q42039" s="69"/>
      <c r="R42039" s="69"/>
      <c r="S42039" s="69"/>
      <c r="T42039" s="69"/>
      <c r="U42039" s="69"/>
      <c r="V42039" s="69"/>
      <c r="W42039" s="69"/>
      <c r="X42039" s="69"/>
      <c r="Y42039" s="69"/>
    </row>
    <row r="42040" spans="14:25">
      <c r="N42040" s="68"/>
      <c r="O42040" s="69"/>
      <c r="P42040" s="69"/>
      <c r="Q42040" s="69"/>
      <c r="R42040" s="69"/>
      <c r="S42040" s="69"/>
      <c r="T42040" s="69"/>
      <c r="U42040" s="69"/>
      <c r="V42040" s="69"/>
      <c r="W42040" s="69"/>
      <c r="X42040" s="69"/>
      <c r="Y42040" s="69"/>
    </row>
    <row r="42041" spans="14:25">
      <c r="N42041" s="68"/>
      <c r="O42041" s="69"/>
      <c r="P42041" s="69"/>
      <c r="Q42041" s="69"/>
      <c r="R42041" s="69"/>
      <c r="S42041" s="69"/>
      <c r="T42041" s="69"/>
      <c r="U42041" s="69"/>
      <c r="V42041" s="69"/>
      <c r="W42041" s="69"/>
      <c r="X42041" s="69"/>
      <c r="Y42041" s="69"/>
    </row>
    <row r="42042" spans="14:25">
      <c r="N42042" s="68"/>
      <c r="O42042" s="69"/>
      <c r="P42042" s="69"/>
      <c r="Q42042" s="69"/>
      <c r="R42042" s="69"/>
      <c r="S42042" s="69"/>
      <c r="T42042" s="69"/>
      <c r="U42042" s="69"/>
      <c r="V42042" s="69"/>
      <c r="W42042" s="69"/>
      <c r="X42042" s="69"/>
      <c r="Y42042" s="69"/>
    </row>
    <row r="42043" spans="14:25">
      <c r="N42043" s="68"/>
      <c r="O42043" s="69"/>
      <c r="P42043" s="69"/>
      <c r="Q42043" s="69"/>
      <c r="R42043" s="69"/>
      <c r="S42043" s="69"/>
      <c r="T42043" s="69"/>
      <c r="U42043" s="69"/>
      <c r="V42043" s="69"/>
      <c r="W42043" s="69"/>
      <c r="X42043" s="69"/>
      <c r="Y42043" s="69"/>
    </row>
    <row r="42044" spans="14:25">
      <c r="N42044" s="68"/>
      <c r="O42044" s="69"/>
      <c r="P42044" s="69"/>
      <c r="Q42044" s="69"/>
      <c r="R42044" s="69"/>
      <c r="S42044" s="69"/>
      <c r="T42044" s="69"/>
      <c r="U42044" s="69"/>
      <c r="V42044" s="69"/>
      <c r="W42044" s="69"/>
      <c r="X42044" s="69"/>
      <c r="Y42044" s="69"/>
    </row>
    <row r="42045" spans="14:25">
      <c r="N42045" s="68"/>
      <c r="O42045" s="69"/>
      <c r="P42045" s="69"/>
      <c r="Q42045" s="69"/>
      <c r="R42045" s="69"/>
      <c r="S42045" s="69"/>
      <c r="T42045" s="69"/>
      <c r="U42045" s="69"/>
      <c r="V42045" s="69"/>
      <c r="W42045" s="69"/>
      <c r="X42045" s="69"/>
      <c r="Y42045" s="69"/>
    </row>
    <row r="42046" spans="14:25">
      <c r="N42046" s="68"/>
      <c r="O42046" s="69"/>
      <c r="P42046" s="69"/>
      <c r="Q42046" s="69"/>
      <c r="R42046" s="69"/>
      <c r="S42046" s="69"/>
      <c r="T42046" s="69"/>
      <c r="U42046" s="69"/>
      <c r="V42046" s="69"/>
      <c r="W42046" s="69"/>
      <c r="X42046" s="69"/>
      <c r="Y42046" s="69"/>
    </row>
    <row r="42047" spans="14:25">
      <c r="N42047" s="68"/>
      <c r="O42047" s="69"/>
      <c r="P42047" s="69"/>
      <c r="Q42047" s="69"/>
      <c r="R42047" s="69"/>
      <c r="S42047" s="69"/>
      <c r="T42047" s="69"/>
      <c r="U42047" s="69"/>
      <c r="V42047" s="69"/>
      <c r="W42047" s="69"/>
      <c r="X42047" s="69"/>
      <c r="Y42047" s="69"/>
    </row>
    <row r="42048" spans="14:25">
      <c r="N42048" s="68"/>
      <c r="O42048" s="69"/>
      <c r="P42048" s="69"/>
      <c r="Q42048" s="69"/>
      <c r="R42048" s="69"/>
      <c r="S42048" s="69"/>
      <c r="T42048" s="69"/>
      <c r="U42048" s="69"/>
      <c r="V42048" s="69"/>
      <c r="W42048" s="69"/>
      <c r="X42048" s="69"/>
      <c r="Y42048" s="69"/>
    </row>
    <row r="42049" spans="14:25">
      <c r="N42049" s="68"/>
      <c r="O42049" s="69"/>
      <c r="P42049" s="69"/>
      <c r="Q42049" s="69"/>
      <c r="R42049" s="69"/>
      <c r="S42049" s="69"/>
      <c r="T42049" s="69"/>
      <c r="U42049" s="69"/>
      <c r="V42049" s="69"/>
      <c r="W42049" s="69"/>
      <c r="X42049" s="69"/>
      <c r="Y42049" s="69"/>
    </row>
    <row r="42050" spans="14:25">
      <c r="N42050" s="68"/>
      <c r="O42050" s="69"/>
      <c r="P42050" s="69"/>
      <c r="Q42050" s="69"/>
      <c r="R42050" s="69"/>
      <c r="S42050" s="69"/>
      <c r="T42050" s="69"/>
      <c r="U42050" s="69"/>
      <c r="V42050" s="69"/>
      <c r="W42050" s="69"/>
      <c r="X42050" s="69"/>
      <c r="Y42050" s="69"/>
    </row>
    <row r="42051" spans="14:25">
      <c r="N42051" s="68"/>
      <c r="O42051" s="69"/>
      <c r="P42051" s="69"/>
      <c r="Q42051" s="69"/>
      <c r="R42051" s="69"/>
      <c r="S42051" s="69"/>
      <c r="T42051" s="69"/>
      <c r="U42051" s="69"/>
      <c r="V42051" s="69"/>
      <c r="W42051" s="69"/>
      <c r="X42051" s="69"/>
      <c r="Y42051" s="69"/>
    </row>
    <row r="42052" spans="14:25">
      <c r="N42052" s="68"/>
      <c r="O42052" s="69"/>
      <c r="P42052" s="69"/>
      <c r="Q42052" s="69"/>
      <c r="R42052" s="69"/>
      <c r="S42052" s="69"/>
      <c r="T42052" s="69"/>
      <c r="U42052" s="69"/>
      <c r="V42052" s="69"/>
      <c r="W42052" s="69"/>
      <c r="X42052" s="69"/>
      <c r="Y42052" s="69"/>
    </row>
    <row r="42053" spans="14:25">
      <c r="N42053" s="68"/>
      <c r="O42053" s="69"/>
      <c r="P42053" s="69"/>
      <c r="Q42053" s="69"/>
      <c r="R42053" s="69"/>
      <c r="S42053" s="69"/>
      <c r="T42053" s="69"/>
      <c r="U42053" s="69"/>
      <c r="V42053" s="69"/>
      <c r="W42053" s="69"/>
      <c r="X42053" s="69"/>
      <c r="Y42053" s="69"/>
    </row>
    <row r="42054" spans="14:25">
      <c r="N42054" s="68"/>
      <c r="O42054" s="69"/>
      <c r="P42054" s="69"/>
      <c r="Q42054" s="69"/>
      <c r="R42054" s="69"/>
      <c r="S42054" s="69"/>
      <c r="T42054" s="69"/>
      <c r="U42054" s="69"/>
      <c r="V42054" s="69"/>
      <c r="W42054" s="69"/>
      <c r="X42054" s="69"/>
      <c r="Y42054" s="69"/>
    </row>
    <row r="42055" spans="14:25">
      <c r="N42055" s="68"/>
      <c r="O42055" s="69"/>
      <c r="P42055" s="69"/>
      <c r="Q42055" s="69"/>
      <c r="R42055" s="69"/>
      <c r="S42055" s="69"/>
      <c r="T42055" s="69"/>
      <c r="U42055" s="69"/>
      <c r="V42055" s="69"/>
      <c r="W42055" s="69"/>
      <c r="X42055" s="69"/>
      <c r="Y42055" s="69"/>
    </row>
    <row r="42056" spans="14:25">
      <c r="N42056" s="68"/>
      <c r="O42056" s="69"/>
      <c r="P42056" s="69"/>
      <c r="Q42056" s="69"/>
      <c r="R42056" s="69"/>
      <c r="S42056" s="69"/>
      <c r="T42056" s="69"/>
      <c r="U42056" s="69"/>
      <c r="V42056" s="69"/>
      <c r="W42056" s="69"/>
      <c r="X42056" s="69"/>
      <c r="Y42056" s="69"/>
    </row>
    <row r="42057" spans="14:25">
      <c r="N42057" s="68"/>
      <c r="O42057" s="69"/>
      <c r="P42057" s="69"/>
      <c r="Q42057" s="69"/>
      <c r="R42057" s="69"/>
      <c r="S42057" s="69"/>
      <c r="T42057" s="69"/>
      <c r="U42057" s="69"/>
      <c r="V42057" s="69"/>
      <c r="W42057" s="69"/>
      <c r="X42057" s="69"/>
      <c r="Y42057" s="69"/>
    </row>
    <row r="42058" spans="14:25">
      <c r="N42058" s="68"/>
      <c r="O42058" s="69"/>
      <c r="P42058" s="69"/>
      <c r="Q42058" s="69"/>
      <c r="R42058" s="69"/>
      <c r="S42058" s="69"/>
      <c r="T42058" s="69"/>
      <c r="U42058" s="69"/>
      <c r="V42058" s="69"/>
      <c r="W42058" s="69"/>
      <c r="X42058" s="69"/>
      <c r="Y42058" s="69"/>
    </row>
    <row r="42059" spans="14:25">
      <c r="N42059" s="68"/>
      <c r="O42059" s="69"/>
      <c r="P42059" s="69"/>
      <c r="Q42059" s="69"/>
      <c r="R42059" s="69"/>
      <c r="S42059" s="69"/>
      <c r="T42059" s="69"/>
      <c r="U42059" s="69"/>
      <c r="V42059" s="69"/>
      <c r="W42059" s="69"/>
      <c r="X42059" s="69"/>
      <c r="Y42059" s="69"/>
    </row>
    <row r="42060" spans="14:25">
      <c r="N42060" s="68"/>
      <c r="O42060" s="69"/>
      <c r="P42060" s="69"/>
      <c r="Q42060" s="69"/>
      <c r="R42060" s="69"/>
      <c r="S42060" s="69"/>
      <c r="T42060" s="69"/>
      <c r="U42060" s="69"/>
      <c r="V42060" s="69"/>
      <c r="W42060" s="69"/>
      <c r="X42060" s="69"/>
      <c r="Y42060" s="69"/>
    </row>
    <row r="42061" spans="14:25">
      <c r="N42061" s="68"/>
      <c r="O42061" s="69"/>
      <c r="P42061" s="69"/>
      <c r="Q42061" s="69"/>
      <c r="R42061" s="69"/>
      <c r="S42061" s="69"/>
      <c r="T42061" s="69"/>
      <c r="U42061" s="69"/>
      <c r="V42061" s="69"/>
      <c r="W42061" s="69"/>
      <c r="X42061" s="69"/>
      <c r="Y42061" s="69"/>
    </row>
    <row r="42062" spans="14:25">
      <c r="N42062" s="68"/>
      <c r="O42062" s="69"/>
      <c r="P42062" s="69"/>
      <c r="Q42062" s="69"/>
      <c r="R42062" s="69"/>
      <c r="S42062" s="69"/>
      <c r="T42062" s="69"/>
      <c r="U42062" s="69"/>
      <c r="V42062" s="69"/>
      <c r="W42062" s="69"/>
      <c r="X42062" s="69"/>
      <c r="Y42062" s="69"/>
    </row>
    <row r="42063" spans="14:25">
      <c r="N42063" s="68"/>
      <c r="O42063" s="69"/>
      <c r="P42063" s="69"/>
      <c r="Q42063" s="69"/>
      <c r="R42063" s="69"/>
      <c r="S42063" s="69"/>
      <c r="T42063" s="69"/>
      <c r="U42063" s="69"/>
      <c r="V42063" s="69"/>
      <c r="W42063" s="69"/>
      <c r="X42063" s="69"/>
      <c r="Y42063" s="69"/>
    </row>
    <row r="42064" spans="14:25">
      <c r="N42064" s="68"/>
      <c r="O42064" s="69"/>
      <c r="P42064" s="69"/>
      <c r="Q42064" s="69"/>
      <c r="R42064" s="69"/>
      <c r="S42064" s="69"/>
      <c r="T42064" s="69"/>
      <c r="U42064" s="69"/>
      <c r="V42064" s="69"/>
      <c r="W42064" s="69"/>
      <c r="X42064" s="69"/>
      <c r="Y42064" s="69"/>
    </row>
    <row r="42065" spans="14:25">
      <c r="N42065" s="68"/>
      <c r="O42065" s="69"/>
      <c r="P42065" s="69"/>
      <c r="Q42065" s="69"/>
      <c r="R42065" s="69"/>
      <c r="S42065" s="69"/>
      <c r="T42065" s="69"/>
      <c r="U42065" s="69"/>
      <c r="V42065" s="69"/>
      <c r="W42065" s="69"/>
      <c r="X42065" s="69"/>
      <c r="Y42065" s="69"/>
    </row>
    <row r="42066" spans="14:25">
      <c r="N42066" s="68"/>
      <c r="O42066" s="69"/>
      <c r="P42066" s="69"/>
      <c r="Q42066" s="69"/>
      <c r="R42066" s="69"/>
      <c r="S42066" s="69"/>
      <c r="T42066" s="69"/>
      <c r="U42066" s="69"/>
      <c r="V42066" s="69"/>
      <c r="W42066" s="69"/>
      <c r="X42066" s="69"/>
      <c r="Y42066" s="69"/>
    </row>
    <row r="42067" spans="14:25">
      <c r="N42067" s="68"/>
      <c r="O42067" s="69"/>
      <c r="P42067" s="69"/>
      <c r="Q42067" s="69"/>
      <c r="R42067" s="69"/>
      <c r="S42067" s="69"/>
      <c r="T42067" s="69"/>
      <c r="U42067" s="69"/>
      <c r="V42067" s="69"/>
      <c r="W42067" s="69"/>
      <c r="X42067" s="69"/>
      <c r="Y42067" s="69"/>
    </row>
    <row r="42068" spans="14:25">
      <c r="N42068" s="68"/>
      <c r="O42068" s="69"/>
      <c r="P42068" s="69"/>
      <c r="Q42068" s="69"/>
      <c r="R42068" s="69"/>
      <c r="S42068" s="69"/>
      <c r="T42068" s="69"/>
      <c r="U42068" s="69"/>
      <c r="V42068" s="69"/>
      <c r="W42068" s="69"/>
      <c r="X42068" s="69"/>
      <c r="Y42068" s="69"/>
    </row>
    <row r="42069" spans="14:25">
      <c r="N42069" s="68"/>
      <c r="O42069" s="69"/>
      <c r="P42069" s="69"/>
      <c r="Q42069" s="69"/>
      <c r="R42069" s="69"/>
      <c r="S42069" s="69"/>
      <c r="T42069" s="69"/>
      <c r="U42069" s="69"/>
      <c r="V42069" s="69"/>
      <c r="W42069" s="69"/>
      <c r="X42069" s="69"/>
      <c r="Y42069" s="69"/>
    </row>
    <row r="42070" spans="14:25">
      <c r="N42070" s="68"/>
      <c r="O42070" s="69"/>
      <c r="P42070" s="69"/>
      <c r="Q42070" s="69"/>
      <c r="R42070" s="69"/>
      <c r="S42070" s="69"/>
      <c r="T42070" s="69"/>
      <c r="U42070" s="69"/>
      <c r="V42070" s="69"/>
      <c r="W42070" s="69"/>
      <c r="X42070" s="69"/>
      <c r="Y42070" s="69"/>
    </row>
    <row r="42071" spans="14:25">
      <c r="N42071" s="68"/>
      <c r="O42071" s="69"/>
      <c r="P42071" s="69"/>
      <c r="Q42071" s="69"/>
      <c r="R42071" s="69"/>
      <c r="S42071" s="69"/>
      <c r="T42071" s="69"/>
      <c r="U42071" s="69"/>
      <c r="V42071" s="69"/>
      <c r="W42071" s="69"/>
      <c r="X42071" s="69"/>
      <c r="Y42071" s="69"/>
    </row>
    <row r="42072" spans="14:25">
      <c r="N42072" s="68"/>
      <c r="O42072" s="69"/>
      <c r="P42072" s="69"/>
      <c r="Q42072" s="69"/>
      <c r="R42072" s="69"/>
      <c r="S42072" s="69"/>
      <c r="T42072" s="69"/>
      <c r="U42072" s="69"/>
      <c r="V42072" s="69"/>
      <c r="W42072" s="69"/>
      <c r="X42072" s="69"/>
      <c r="Y42072" s="69"/>
    </row>
    <row r="42073" spans="14:25">
      <c r="N42073" s="68"/>
      <c r="O42073" s="69"/>
      <c r="P42073" s="69"/>
      <c r="Q42073" s="69"/>
      <c r="R42073" s="69"/>
      <c r="S42073" s="69"/>
      <c r="T42073" s="69"/>
      <c r="U42073" s="69"/>
      <c r="V42073" s="69"/>
      <c r="W42073" s="69"/>
      <c r="X42073" s="69"/>
      <c r="Y42073" s="69"/>
    </row>
    <row r="42074" spans="14:25">
      <c r="N42074" s="68"/>
      <c r="O42074" s="69"/>
      <c r="P42074" s="69"/>
      <c r="Q42074" s="69"/>
      <c r="R42074" s="69"/>
      <c r="S42074" s="69"/>
      <c r="T42074" s="69"/>
      <c r="U42074" s="69"/>
      <c r="V42074" s="69"/>
      <c r="W42074" s="69"/>
      <c r="X42074" s="69"/>
      <c r="Y42074" s="69"/>
    </row>
    <row r="42075" spans="14:25">
      <c r="N42075" s="68"/>
      <c r="O42075" s="69"/>
      <c r="P42075" s="69"/>
      <c r="Q42075" s="69"/>
      <c r="R42075" s="69"/>
      <c r="S42075" s="69"/>
      <c r="T42075" s="69"/>
      <c r="U42075" s="69"/>
      <c r="V42075" s="69"/>
      <c r="W42075" s="69"/>
      <c r="X42075" s="69"/>
      <c r="Y42075" s="69"/>
    </row>
    <row r="42076" spans="14:25">
      <c r="N42076" s="68"/>
      <c r="O42076" s="69"/>
      <c r="P42076" s="69"/>
      <c r="Q42076" s="69"/>
      <c r="R42076" s="69"/>
      <c r="S42076" s="69"/>
      <c r="T42076" s="69"/>
      <c r="U42076" s="69"/>
      <c r="V42076" s="69"/>
      <c r="W42076" s="69"/>
      <c r="X42076" s="69"/>
      <c r="Y42076" s="69"/>
    </row>
    <row r="42077" spans="14:25">
      <c r="N42077" s="68"/>
      <c r="O42077" s="69"/>
      <c r="P42077" s="69"/>
      <c r="Q42077" s="69"/>
      <c r="R42077" s="69"/>
      <c r="S42077" s="69"/>
      <c r="T42077" s="69"/>
      <c r="U42077" s="69"/>
      <c r="V42077" s="69"/>
      <c r="W42077" s="69"/>
      <c r="X42077" s="69"/>
      <c r="Y42077" s="69"/>
    </row>
    <row r="42078" spans="14:25">
      <c r="N42078" s="68"/>
      <c r="O42078" s="69"/>
      <c r="P42078" s="69"/>
      <c r="Q42078" s="69"/>
      <c r="R42078" s="69"/>
      <c r="S42078" s="69"/>
      <c r="T42078" s="69"/>
      <c r="U42078" s="69"/>
      <c r="V42078" s="69"/>
      <c r="W42078" s="69"/>
      <c r="X42078" s="69"/>
      <c r="Y42078" s="69"/>
    </row>
    <row r="42079" spans="14:25">
      <c r="N42079" s="68"/>
      <c r="O42079" s="69"/>
      <c r="P42079" s="69"/>
      <c r="Q42079" s="69"/>
      <c r="R42079" s="69"/>
      <c r="S42079" s="69"/>
      <c r="T42079" s="69"/>
      <c r="U42079" s="69"/>
      <c r="V42079" s="69"/>
      <c r="W42079" s="69"/>
      <c r="X42079" s="69"/>
      <c r="Y42079" s="69"/>
    </row>
    <row r="42080" spans="14:25">
      <c r="N42080" s="68"/>
      <c r="O42080" s="69"/>
      <c r="P42080" s="69"/>
      <c r="Q42080" s="69"/>
      <c r="R42080" s="69"/>
      <c r="S42080" s="69"/>
      <c r="T42080" s="69"/>
      <c r="U42080" s="69"/>
      <c r="V42080" s="69"/>
      <c r="W42080" s="69"/>
      <c r="X42080" s="69"/>
      <c r="Y42080" s="69"/>
    </row>
    <row r="42081" spans="14:25">
      <c r="N42081" s="68"/>
      <c r="O42081" s="69"/>
      <c r="P42081" s="69"/>
      <c r="Q42081" s="69"/>
      <c r="R42081" s="69"/>
      <c r="S42081" s="69"/>
      <c r="T42081" s="69"/>
      <c r="U42081" s="69"/>
      <c r="V42081" s="69"/>
      <c r="W42081" s="69"/>
      <c r="X42081" s="69"/>
      <c r="Y42081" s="69"/>
    </row>
    <row r="42082" spans="14:25">
      <c r="N42082" s="68"/>
      <c r="O42082" s="69"/>
      <c r="P42082" s="69"/>
      <c r="Q42082" s="69"/>
      <c r="R42082" s="69"/>
      <c r="S42082" s="69"/>
      <c r="T42082" s="69"/>
      <c r="U42082" s="69"/>
      <c r="V42082" s="69"/>
      <c r="W42082" s="69"/>
      <c r="X42082" s="69"/>
      <c r="Y42082" s="69"/>
    </row>
    <row r="42083" spans="14:25">
      <c r="N42083" s="68"/>
      <c r="O42083" s="69"/>
      <c r="P42083" s="69"/>
      <c r="Q42083" s="69"/>
      <c r="R42083" s="69"/>
      <c r="S42083" s="69"/>
      <c r="T42083" s="69"/>
      <c r="U42083" s="69"/>
      <c r="V42083" s="69"/>
      <c r="W42083" s="69"/>
      <c r="X42083" s="69"/>
      <c r="Y42083" s="69"/>
    </row>
    <row r="42084" spans="14:25">
      <c r="N42084" s="68"/>
      <c r="O42084" s="69"/>
      <c r="P42084" s="69"/>
      <c r="Q42084" s="69"/>
      <c r="R42084" s="69"/>
      <c r="S42084" s="69"/>
      <c r="T42084" s="69"/>
      <c r="U42084" s="69"/>
      <c r="V42084" s="69"/>
      <c r="W42084" s="69"/>
      <c r="X42084" s="69"/>
      <c r="Y42084" s="69"/>
    </row>
    <row r="42085" spans="14:25">
      <c r="N42085" s="68"/>
      <c r="O42085" s="69"/>
      <c r="P42085" s="69"/>
      <c r="Q42085" s="69"/>
      <c r="R42085" s="69"/>
      <c r="S42085" s="69"/>
      <c r="T42085" s="69"/>
      <c r="U42085" s="69"/>
      <c r="V42085" s="69"/>
      <c r="W42085" s="69"/>
      <c r="X42085" s="69"/>
      <c r="Y42085" s="69"/>
    </row>
    <row r="42086" spans="14:25">
      <c r="N42086" s="68"/>
      <c r="O42086" s="69"/>
      <c r="P42086" s="69"/>
      <c r="Q42086" s="69"/>
      <c r="R42086" s="69"/>
      <c r="S42086" s="69"/>
      <c r="T42086" s="69"/>
      <c r="U42086" s="69"/>
      <c r="V42086" s="69"/>
      <c r="W42086" s="69"/>
      <c r="X42086" s="69"/>
      <c r="Y42086" s="69"/>
    </row>
    <row r="42087" spans="14:25">
      <c r="N42087" s="68"/>
      <c r="O42087" s="69"/>
      <c r="P42087" s="69"/>
      <c r="Q42087" s="69"/>
      <c r="R42087" s="69"/>
      <c r="S42087" s="69"/>
      <c r="T42087" s="69"/>
      <c r="U42087" s="69"/>
      <c r="V42087" s="69"/>
      <c r="W42087" s="69"/>
      <c r="X42087" s="69"/>
      <c r="Y42087" s="69"/>
    </row>
    <row r="42088" spans="14:25">
      <c r="N42088" s="68"/>
      <c r="O42088" s="69"/>
      <c r="P42088" s="69"/>
      <c r="Q42088" s="69"/>
      <c r="R42088" s="69"/>
      <c r="S42088" s="69"/>
      <c r="T42088" s="69"/>
      <c r="U42088" s="69"/>
      <c r="V42088" s="69"/>
      <c r="W42088" s="69"/>
      <c r="X42088" s="69"/>
      <c r="Y42088" s="69"/>
    </row>
    <row r="42089" spans="14:25">
      <c r="N42089" s="68"/>
      <c r="O42089" s="69"/>
      <c r="P42089" s="69"/>
      <c r="Q42089" s="69"/>
      <c r="R42089" s="69"/>
      <c r="S42089" s="69"/>
      <c r="T42089" s="69"/>
      <c r="U42089" s="69"/>
      <c r="V42089" s="69"/>
      <c r="W42089" s="69"/>
      <c r="X42089" s="69"/>
      <c r="Y42089" s="69"/>
    </row>
    <row r="42090" spans="14:25">
      <c r="N42090" s="68"/>
      <c r="O42090" s="69"/>
      <c r="P42090" s="69"/>
      <c r="Q42090" s="69"/>
      <c r="R42090" s="69"/>
      <c r="S42090" s="69"/>
      <c r="T42090" s="69"/>
      <c r="U42090" s="69"/>
      <c r="V42090" s="69"/>
      <c r="W42090" s="69"/>
      <c r="X42090" s="69"/>
      <c r="Y42090" s="69"/>
    </row>
    <row r="42091" spans="14:25">
      <c r="N42091" s="68"/>
      <c r="O42091" s="69"/>
      <c r="P42091" s="69"/>
      <c r="Q42091" s="69"/>
      <c r="R42091" s="69"/>
      <c r="S42091" s="69"/>
      <c r="T42091" s="69"/>
      <c r="U42091" s="69"/>
      <c r="V42091" s="69"/>
      <c r="W42091" s="69"/>
      <c r="X42091" s="69"/>
      <c r="Y42091" s="69"/>
    </row>
    <row r="42092" spans="14:25">
      <c r="N42092" s="68"/>
      <c r="O42092" s="69"/>
      <c r="P42092" s="69"/>
      <c r="Q42092" s="69"/>
      <c r="R42092" s="69"/>
      <c r="S42092" s="69"/>
      <c r="T42092" s="69"/>
      <c r="U42092" s="69"/>
      <c r="V42092" s="69"/>
      <c r="W42092" s="69"/>
      <c r="X42092" s="69"/>
      <c r="Y42092" s="69"/>
    </row>
    <row r="42093" spans="14:25">
      <c r="N42093" s="68"/>
      <c r="O42093" s="69"/>
      <c r="P42093" s="69"/>
      <c r="Q42093" s="69"/>
      <c r="R42093" s="69"/>
      <c r="S42093" s="69"/>
      <c r="T42093" s="69"/>
      <c r="U42093" s="69"/>
      <c r="V42093" s="69"/>
      <c r="W42093" s="69"/>
      <c r="X42093" s="69"/>
      <c r="Y42093" s="69"/>
    </row>
    <row r="42094" spans="14:25">
      <c r="N42094" s="68"/>
      <c r="O42094" s="69"/>
      <c r="P42094" s="69"/>
      <c r="Q42094" s="69"/>
      <c r="R42094" s="69"/>
      <c r="S42094" s="69"/>
      <c r="T42094" s="69"/>
      <c r="U42094" s="69"/>
      <c r="V42094" s="69"/>
      <c r="W42094" s="69"/>
      <c r="X42094" s="69"/>
      <c r="Y42094" s="69"/>
    </row>
    <row r="42095" spans="14:25">
      <c r="N42095" s="68"/>
      <c r="O42095" s="69"/>
      <c r="P42095" s="69"/>
      <c r="Q42095" s="69"/>
      <c r="R42095" s="69"/>
      <c r="S42095" s="69"/>
      <c r="T42095" s="69"/>
      <c r="U42095" s="69"/>
      <c r="V42095" s="69"/>
      <c r="W42095" s="69"/>
      <c r="X42095" s="69"/>
      <c r="Y42095" s="69"/>
    </row>
    <row r="42096" spans="14:25">
      <c r="N42096" s="68"/>
      <c r="O42096" s="69"/>
      <c r="P42096" s="69"/>
      <c r="Q42096" s="69"/>
      <c r="R42096" s="69"/>
      <c r="S42096" s="69"/>
      <c r="T42096" s="69"/>
      <c r="U42096" s="69"/>
      <c r="V42096" s="69"/>
      <c r="W42096" s="69"/>
      <c r="X42096" s="69"/>
      <c r="Y42096" s="69"/>
    </row>
    <row r="42097" spans="14:25">
      <c r="N42097" s="68"/>
      <c r="O42097" s="69"/>
      <c r="P42097" s="69"/>
      <c r="Q42097" s="69"/>
      <c r="R42097" s="69"/>
      <c r="S42097" s="69"/>
      <c r="T42097" s="69"/>
      <c r="U42097" s="69"/>
      <c r="V42097" s="69"/>
      <c r="W42097" s="69"/>
      <c r="X42097" s="69"/>
      <c r="Y42097" s="69"/>
    </row>
    <row r="42098" spans="14:25">
      <c r="N42098" s="68"/>
      <c r="O42098" s="69"/>
      <c r="P42098" s="69"/>
      <c r="Q42098" s="69"/>
      <c r="R42098" s="69"/>
      <c r="S42098" s="69"/>
      <c r="T42098" s="69"/>
      <c r="U42098" s="69"/>
      <c r="V42098" s="69"/>
      <c r="W42098" s="69"/>
      <c r="X42098" s="69"/>
      <c r="Y42098" s="69"/>
    </row>
    <row r="42099" spans="14:25">
      <c r="N42099" s="68"/>
      <c r="O42099" s="69"/>
      <c r="P42099" s="69"/>
      <c r="Q42099" s="69"/>
      <c r="R42099" s="69"/>
      <c r="S42099" s="69"/>
      <c r="T42099" s="69"/>
      <c r="U42099" s="69"/>
      <c r="V42099" s="69"/>
      <c r="W42099" s="69"/>
      <c r="X42099" s="69"/>
      <c r="Y42099" s="69"/>
    </row>
    <row r="42100" spans="14:25">
      <c r="N42100" s="68"/>
      <c r="O42100" s="69"/>
      <c r="P42100" s="69"/>
      <c r="Q42100" s="69"/>
      <c r="R42100" s="69"/>
      <c r="S42100" s="69"/>
      <c r="T42100" s="69"/>
      <c r="U42100" s="69"/>
      <c r="V42100" s="69"/>
      <c r="W42100" s="69"/>
      <c r="X42100" s="69"/>
      <c r="Y42100" s="69"/>
    </row>
    <row r="42101" spans="14:25">
      <c r="N42101" s="68"/>
      <c r="O42101" s="69"/>
      <c r="P42101" s="69"/>
      <c r="Q42101" s="69"/>
      <c r="R42101" s="69"/>
      <c r="S42101" s="69"/>
      <c r="T42101" s="69"/>
      <c r="U42101" s="69"/>
      <c r="V42101" s="69"/>
      <c r="W42101" s="69"/>
      <c r="X42101" s="69"/>
      <c r="Y42101" s="69"/>
    </row>
    <row r="42102" spans="14:25">
      <c r="N42102" s="68"/>
      <c r="O42102" s="69"/>
      <c r="P42102" s="69"/>
      <c r="Q42102" s="69"/>
      <c r="R42102" s="69"/>
      <c r="S42102" s="69"/>
      <c r="T42102" s="69"/>
      <c r="U42102" s="69"/>
      <c r="V42102" s="69"/>
      <c r="W42102" s="69"/>
      <c r="X42102" s="69"/>
      <c r="Y42102" s="69"/>
    </row>
    <row r="42103" spans="14:25">
      <c r="N42103" s="68"/>
      <c r="O42103" s="69"/>
      <c r="P42103" s="69"/>
      <c r="Q42103" s="69"/>
      <c r="R42103" s="69"/>
      <c r="S42103" s="69"/>
      <c r="T42103" s="69"/>
      <c r="U42103" s="69"/>
      <c r="V42103" s="69"/>
      <c r="W42103" s="69"/>
      <c r="X42103" s="69"/>
      <c r="Y42103" s="69"/>
    </row>
    <row r="42104" spans="14:25">
      <c r="N42104" s="68"/>
      <c r="O42104" s="69"/>
      <c r="P42104" s="69"/>
      <c r="Q42104" s="69"/>
      <c r="R42104" s="69"/>
      <c r="S42104" s="69"/>
      <c r="T42104" s="69"/>
      <c r="U42104" s="69"/>
      <c r="V42104" s="69"/>
      <c r="W42104" s="69"/>
      <c r="X42104" s="69"/>
      <c r="Y42104" s="69"/>
    </row>
    <row r="42105" spans="14:25">
      <c r="N42105" s="68"/>
      <c r="O42105" s="69"/>
      <c r="P42105" s="69"/>
      <c r="Q42105" s="69"/>
      <c r="R42105" s="69"/>
      <c r="S42105" s="69"/>
      <c r="T42105" s="69"/>
      <c r="U42105" s="69"/>
      <c r="V42105" s="69"/>
      <c r="W42105" s="69"/>
      <c r="X42105" s="69"/>
      <c r="Y42105" s="69"/>
    </row>
    <row r="42106" spans="14:25">
      <c r="N42106" s="68"/>
      <c r="O42106" s="69"/>
      <c r="P42106" s="69"/>
      <c r="Q42106" s="69"/>
      <c r="R42106" s="69"/>
      <c r="S42106" s="69"/>
      <c r="T42106" s="69"/>
      <c r="U42106" s="69"/>
      <c r="V42106" s="69"/>
      <c r="W42106" s="69"/>
      <c r="X42106" s="69"/>
      <c r="Y42106" s="69"/>
    </row>
    <row r="42107" spans="14:25">
      <c r="N42107" s="68"/>
      <c r="O42107" s="69"/>
      <c r="P42107" s="69"/>
      <c r="Q42107" s="69"/>
      <c r="R42107" s="69"/>
      <c r="S42107" s="69"/>
      <c r="T42107" s="69"/>
      <c r="U42107" s="69"/>
      <c r="V42107" s="69"/>
      <c r="W42107" s="69"/>
      <c r="X42107" s="69"/>
      <c r="Y42107" s="69"/>
    </row>
    <row r="42108" spans="14:25">
      <c r="N42108" s="68"/>
      <c r="O42108" s="69"/>
      <c r="P42108" s="69"/>
      <c r="Q42108" s="69"/>
      <c r="R42108" s="69"/>
      <c r="S42108" s="69"/>
      <c r="T42108" s="69"/>
      <c r="U42108" s="69"/>
      <c r="V42108" s="69"/>
      <c r="W42108" s="69"/>
      <c r="X42108" s="69"/>
      <c r="Y42108" s="69"/>
    </row>
    <row r="42109" spans="14:25">
      <c r="N42109" s="68"/>
      <c r="O42109" s="69"/>
      <c r="P42109" s="69"/>
      <c r="Q42109" s="69"/>
      <c r="R42109" s="69"/>
      <c r="S42109" s="69"/>
      <c r="T42109" s="69"/>
      <c r="U42109" s="69"/>
      <c r="V42109" s="69"/>
      <c r="W42109" s="69"/>
      <c r="X42109" s="69"/>
      <c r="Y42109" s="69"/>
    </row>
    <row r="42110" spans="14:25">
      <c r="N42110" s="68"/>
      <c r="O42110" s="69"/>
      <c r="P42110" s="69"/>
      <c r="Q42110" s="69"/>
      <c r="R42110" s="69"/>
      <c r="S42110" s="69"/>
      <c r="T42110" s="69"/>
      <c r="U42110" s="69"/>
      <c r="V42110" s="69"/>
      <c r="W42110" s="69"/>
      <c r="X42110" s="69"/>
      <c r="Y42110" s="69"/>
    </row>
    <row r="42111" spans="14:25">
      <c r="N42111" s="68"/>
      <c r="O42111" s="69"/>
      <c r="P42111" s="69"/>
      <c r="Q42111" s="69"/>
      <c r="R42111" s="69"/>
      <c r="S42111" s="69"/>
      <c r="T42111" s="69"/>
      <c r="U42111" s="69"/>
      <c r="V42111" s="69"/>
      <c r="W42111" s="69"/>
      <c r="X42111" s="69"/>
      <c r="Y42111" s="69"/>
    </row>
    <row r="42112" spans="14:25">
      <c r="N42112" s="68"/>
      <c r="O42112" s="69"/>
      <c r="P42112" s="69"/>
      <c r="Q42112" s="69"/>
      <c r="R42112" s="69"/>
      <c r="S42112" s="69"/>
      <c r="T42112" s="69"/>
      <c r="U42112" s="69"/>
      <c r="V42112" s="69"/>
      <c r="W42112" s="69"/>
      <c r="X42112" s="69"/>
      <c r="Y42112" s="69"/>
    </row>
    <row r="42113" spans="14:25">
      <c r="N42113" s="68"/>
      <c r="O42113" s="69"/>
      <c r="P42113" s="69"/>
      <c r="Q42113" s="69"/>
      <c r="R42113" s="69"/>
      <c r="S42113" s="69"/>
      <c r="T42113" s="69"/>
      <c r="U42113" s="69"/>
      <c r="V42113" s="69"/>
      <c r="W42113" s="69"/>
      <c r="X42113" s="69"/>
      <c r="Y42113" s="69"/>
    </row>
    <row r="42114" spans="14:25">
      <c r="N42114" s="68"/>
      <c r="O42114" s="69"/>
      <c r="P42114" s="69"/>
      <c r="Q42114" s="69"/>
      <c r="R42114" s="69"/>
      <c r="S42114" s="69"/>
      <c r="T42114" s="69"/>
      <c r="U42114" s="69"/>
      <c r="V42114" s="69"/>
      <c r="W42114" s="69"/>
      <c r="X42114" s="69"/>
      <c r="Y42114" s="69"/>
    </row>
    <row r="42115" spans="14:25">
      <c r="N42115" s="68"/>
      <c r="O42115" s="69"/>
      <c r="P42115" s="69"/>
      <c r="Q42115" s="69"/>
      <c r="R42115" s="69"/>
      <c r="S42115" s="69"/>
      <c r="T42115" s="69"/>
      <c r="U42115" s="69"/>
      <c r="V42115" s="69"/>
      <c r="W42115" s="69"/>
      <c r="X42115" s="69"/>
      <c r="Y42115" s="69"/>
    </row>
    <row r="42116" spans="14:25">
      <c r="N42116" s="68"/>
      <c r="O42116" s="69"/>
      <c r="P42116" s="69"/>
      <c r="Q42116" s="69"/>
      <c r="R42116" s="69"/>
      <c r="S42116" s="69"/>
      <c r="T42116" s="69"/>
      <c r="U42116" s="69"/>
      <c r="V42116" s="69"/>
      <c r="W42116" s="69"/>
      <c r="X42116" s="69"/>
      <c r="Y42116" s="69"/>
    </row>
    <row r="42117" spans="14:25">
      <c r="N42117" s="68"/>
      <c r="O42117" s="69"/>
      <c r="P42117" s="69"/>
      <c r="Q42117" s="69"/>
      <c r="R42117" s="69"/>
      <c r="S42117" s="69"/>
      <c r="T42117" s="69"/>
      <c r="U42117" s="69"/>
      <c r="V42117" s="69"/>
      <c r="W42117" s="69"/>
      <c r="X42117" s="69"/>
      <c r="Y42117" s="69"/>
    </row>
    <row r="42118" spans="14:25">
      <c r="N42118" s="68"/>
      <c r="O42118" s="69"/>
      <c r="P42118" s="69"/>
      <c r="Q42118" s="69"/>
      <c r="R42118" s="69"/>
      <c r="S42118" s="69"/>
      <c r="T42118" s="69"/>
      <c r="U42118" s="69"/>
      <c r="V42118" s="69"/>
      <c r="W42118" s="69"/>
      <c r="X42118" s="69"/>
      <c r="Y42118" s="69"/>
    </row>
    <row r="42119" spans="14:25">
      <c r="N42119" s="68"/>
      <c r="O42119" s="69"/>
      <c r="P42119" s="69"/>
      <c r="Q42119" s="69"/>
      <c r="R42119" s="69"/>
      <c r="S42119" s="69"/>
      <c r="T42119" s="69"/>
      <c r="U42119" s="69"/>
      <c r="V42119" s="69"/>
      <c r="W42119" s="69"/>
      <c r="X42119" s="69"/>
      <c r="Y42119" s="69"/>
    </row>
    <row r="42120" spans="14:25">
      <c r="N42120" s="68"/>
      <c r="O42120" s="69"/>
      <c r="P42120" s="69"/>
      <c r="Q42120" s="69"/>
      <c r="R42120" s="69"/>
      <c r="S42120" s="69"/>
      <c r="T42120" s="69"/>
      <c r="U42120" s="69"/>
      <c r="V42120" s="69"/>
      <c r="W42120" s="69"/>
      <c r="X42120" s="69"/>
      <c r="Y42120" s="69"/>
    </row>
    <row r="42121" spans="14:25">
      <c r="N42121" s="68"/>
      <c r="O42121" s="69"/>
      <c r="P42121" s="69"/>
      <c r="Q42121" s="69"/>
      <c r="R42121" s="69"/>
      <c r="S42121" s="69"/>
      <c r="T42121" s="69"/>
      <c r="U42121" s="69"/>
      <c r="V42121" s="69"/>
      <c r="W42121" s="69"/>
      <c r="X42121" s="69"/>
      <c r="Y42121" s="69"/>
    </row>
    <row r="42122" spans="14:25">
      <c r="N42122" s="68"/>
      <c r="O42122" s="69"/>
      <c r="P42122" s="69"/>
      <c r="Q42122" s="69"/>
      <c r="R42122" s="69"/>
      <c r="S42122" s="69"/>
      <c r="T42122" s="69"/>
      <c r="U42122" s="69"/>
      <c r="V42122" s="69"/>
      <c r="W42122" s="69"/>
      <c r="X42122" s="69"/>
      <c r="Y42122" s="69"/>
    </row>
    <row r="42123" spans="14:25">
      <c r="N42123" s="68"/>
      <c r="O42123" s="69"/>
      <c r="P42123" s="69"/>
      <c r="Q42123" s="69"/>
      <c r="R42123" s="69"/>
      <c r="S42123" s="69"/>
      <c r="T42123" s="69"/>
      <c r="U42123" s="69"/>
      <c r="V42123" s="69"/>
      <c r="W42123" s="69"/>
      <c r="X42123" s="69"/>
      <c r="Y42123" s="69"/>
    </row>
    <row r="42124" spans="14:25">
      <c r="N42124" s="68"/>
      <c r="O42124" s="69"/>
      <c r="P42124" s="69"/>
      <c r="Q42124" s="69"/>
      <c r="R42124" s="69"/>
      <c r="S42124" s="69"/>
      <c r="T42124" s="69"/>
      <c r="U42124" s="69"/>
      <c r="V42124" s="69"/>
      <c r="W42124" s="69"/>
      <c r="X42124" s="69"/>
      <c r="Y42124" s="69"/>
    </row>
    <row r="42125" spans="14:25">
      <c r="N42125" s="68"/>
      <c r="O42125" s="69"/>
      <c r="P42125" s="69"/>
      <c r="Q42125" s="69"/>
      <c r="R42125" s="69"/>
      <c r="S42125" s="69"/>
      <c r="T42125" s="69"/>
      <c r="U42125" s="69"/>
      <c r="V42125" s="69"/>
      <c r="W42125" s="69"/>
      <c r="X42125" s="69"/>
      <c r="Y42125" s="69"/>
    </row>
    <row r="42126" spans="14:25">
      <c r="N42126" s="68"/>
      <c r="O42126" s="69"/>
      <c r="P42126" s="69"/>
      <c r="Q42126" s="69"/>
      <c r="R42126" s="69"/>
      <c r="S42126" s="69"/>
      <c r="T42126" s="69"/>
      <c r="U42126" s="69"/>
      <c r="V42126" s="69"/>
      <c r="W42126" s="69"/>
      <c r="X42126" s="69"/>
      <c r="Y42126" s="69"/>
    </row>
    <row r="42127" spans="14:25">
      <c r="N42127" s="68"/>
      <c r="O42127" s="69"/>
      <c r="P42127" s="69"/>
      <c r="Q42127" s="69"/>
      <c r="R42127" s="69"/>
      <c r="S42127" s="69"/>
      <c r="T42127" s="69"/>
      <c r="U42127" s="69"/>
      <c r="V42127" s="69"/>
      <c r="W42127" s="69"/>
      <c r="X42127" s="69"/>
      <c r="Y42127" s="69"/>
    </row>
    <row r="42128" spans="14:25">
      <c r="N42128" s="68"/>
      <c r="O42128" s="69"/>
      <c r="P42128" s="69"/>
      <c r="Q42128" s="69"/>
      <c r="R42128" s="69"/>
      <c r="S42128" s="69"/>
      <c r="T42128" s="69"/>
      <c r="U42128" s="69"/>
      <c r="V42128" s="69"/>
      <c r="W42128" s="69"/>
      <c r="X42128" s="69"/>
      <c r="Y42128" s="69"/>
    </row>
    <row r="42129" spans="14:25">
      <c r="N42129" s="68"/>
      <c r="O42129" s="69"/>
      <c r="P42129" s="69"/>
      <c r="Q42129" s="69"/>
      <c r="R42129" s="69"/>
      <c r="S42129" s="69"/>
      <c r="T42129" s="69"/>
      <c r="U42129" s="69"/>
      <c r="V42129" s="69"/>
      <c r="W42129" s="69"/>
      <c r="X42129" s="69"/>
      <c r="Y42129" s="69"/>
    </row>
    <row r="42130" spans="14:25">
      <c r="N42130" s="68"/>
      <c r="O42130" s="69"/>
      <c r="P42130" s="69"/>
      <c r="Q42130" s="69"/>
      <c r="R42130" s="69"/>
      <c r="S42130" s="69"/>
      <c r="T42130" s="69"/>
      <c r="U42130" s="69"/>
      <c r="V42130" s="69"/>
      <c r="W42130" s="69"/>
      <c r="X42130" s="69"/>
      <c r="Y42130" s="69"/>
    </row>
    <row r="42131" spans="14:25">
      <c r="N42131" s="68"/>
      <c r="O42131" s="69"/>
      <c r="P42131" s="69"/>
      <c r="Q42131" s="69"/>
      <c r="R42131" s="69"/>
      <c r="S42131" s="69"/>
      <c r="T42131" s="69"/>
      <c r="U42131" s="69"/>
      <c r="V42131" s="69"/>
      <c r="W42131" s="69"/>
      <c r="X42131" s="69"/>
      <c r="Y42131" s="69"/>
    </row>
    <row r="42132" spans="14:25">
      <c r="N42132" s="68"/>
      <c r="O42132" s="69"/>
      <c r="P42132" s="69"/>
      <c r="Q42132" s="69"/>
      <c r="R42132" s="69"/>
      <c r="S42132" s="69"/>
      <c r="T42132" s="69"/>
      <c r="U42132" s="69"/>
      <c r="V42132" s="69"/>
      <c r="W42132" s="69"/>
      <c r="X42132" s="69"/>
      <c r="Y42132" s="69"/>
    </row>
    <row r="42133" spans="14:25">
      <c r="N42133" s="68"/>
      <c r="O42133" s="69"/>
      <c r="P42133" s="69"/>
      <c r="Q42133" s="69"/>
      <c r="R42133" s="69"/>
      <c r="S42133" s="69"/>
      <c r="T42133" s="69"/>
      <c r="U42133" s="69"/>
      <c r="V42133" s="69"/>
      <c r="W42133" s="69"/>
      <c r="X42133" s="69"/>
      <c r="Y42133" s="69"/>
    </row>
    <row r="42134" spans="14:25">
      <c r="N42134" s="68"/>
      <c r="O42134" s="69"/>
      <c r="P42134" s="69"/>
      <c r="Q42134" s="69"/>
      <c r="R42134" s="69"/>
      <c r="S42134" s="69"/>
      <c r="T42134" s="69"/>
      <c r="U42134" s="69"/>
      <c r="V42134" s="69"/>
      <c r="W42134" s="69"/>
      <c r="X42134" s="69"/>
      <c r="Y42134" s="69"/>
    </row>
    <row r="42135" spans="14:25">
      <c r="N42135" s="68"/>
      <c r="O42135" s="69"/>
      <c r="P42135" s="69"/>
      <c r="Q42135" s="69"/>
      <c r="R42135" s="69"/>
      <c r="S42135" s="69"/>
      <c r="T42135" s="69"/>
      <c r="U42135" s="69"/>
      <c r="V42135" s="69"/>
      <c r="W42135" s="69"/>
      <c r="X42135" s="69"/>
      <c r="Y42135" s="69"/>
    </row>
    <row r="42136" spans="14:25">
      <c r="N42136" s="68"/>
      <c r="O42136" s="69"/>
      <c r="P42136" s="69"/>
      <c r="Q42136" s="69"/>
      <c r="R42136" s="69"/>
      <c r="S42136" s="69"/>
      <c r="T42136" s="69"/>
      <c r="U42136" s="69"/>
      <c r="V42136" s="69"/>
      <c r="W42136" s="69"/>
      <c r="X42136" s="69"/>
      <c r="Y42136" s="69"/>
    </row>
    <row r="42137" spans="14:25">
      <c r="N42137" s="68"/>
      <c r="O42137" s="69"/>
      <c r="P42137" s="69"/>
      <c r="Q42137" s="69"/>
      <c r="R42137" s="69"/>
      <c r="S42137" s="69"/>
      <c r="T42137" s="69"/>
      <c r="U42137" s="69"/>
      <c r="V42137" s="69"/>
      <c r="W42137" s="69"/>
      <c r="X42137" s="69"/>
      <c r="Y42137" s="69"/>
    </row>
    <row r="42138" spans="14:25">
      <c r="N42138" s="68"/>
      <c r="O42138" s="69"/>
      <c r="P42138" s="69"/>
      <c r="Q42138" s="69"/>
      <c r="R42138" s="69"/>
      <c r="S42138" s="69"/>
      <c r="T42138" s="69"/>
      <c r="U42138" s="69"/>
      <c r="V42138" s="69"/>
      <c r="W42138" s="69"/>
      <c r="X42138" s="69"/>
      <c r="Y42138" s="69"/>
    </row>
    <row r="42139" spans="14:25">
      <c r="N42139" s="68"/>
      <c r="O42139" s="69"/>
      <c r="P42139" s="69"/>
      <c r="Q42139" s="69"/>
      <c r="R42139" s="69"/>
      <c r="S42139" s="69"/>
      <c r="T42139" s="69"/>
      <c r="U42139" s="69"/>
      <c r="V42139" s="69"/>
      <c r="W42139" s="69"/>
      <c r="X42139" s="69"/>
      <c r="Y42139" s="69"/>
    </row>
    <row r="42140" spans="14:25">
      <c r="N42140" s="68"/>
      <c r="O42140" s="69"/>
      <c r="P42140" s="69"/>
      <c r="Q42140" s="69"/>
      <c r="R42140" s="69"/>
      <c r="S42140" s="69"/>
      <c r="T42140" s="69"/>
      <c r="U42140" s="69"/>
      <c r="V42140" s="69"/>
      <c r="W42140" s="69"/>
      <c r="X42140" s="69"/>
      <c r="Y42140" s="69"/>
    </row>
    <row r="42141" spans="14:25">
      <c r="N42141" s="68"/>
      <c r="O42141" s="69"/>
      <c r="P42141" s="69"/>
      <c r="Q42141" s="69"/>
      <c r="R42141" s="69"/>
      <c r="S42141" s="69"/>
      <c r="T42141" s="69"/>
      <c r="U42141" s="69"/>
      <c r="V42141" s="69"/>
      <c r="W42141" s="69"/>
      <c r="X42141" s="69"/>
      <c r="Y42141" s="69"/>
    </row>
    <row r="42142" spans="14:25">
      <c r="N42142" s="68"/>
      <c r="O42142" s="69"/>
      <c r="P42142" s="69"/>
      <c r="Q42142" s="69"/>
      <c r="R42142" s="69"/>
      <c r="S42142" s="69"/>
      <c r="T42142" s="69"/>
      <c r="U42142" s="69"/>
      <c r="V42142" s="69"/>
      <c r="W42142" s="69"/>
      <c r="X42142" s="69"/>
      <c r="Y42142" s="69"/>
    </row>
    <row r="42143" spans="14:25">
      <c r="N42143" s="68"/>
      <c r="O42143" s="69"/>
      <c r="P42143" s="69"/>
      <c r="Q42143" s="69"/>
      <c r="R42143" s="69"/>
      <c r="S42143" s="69"/>
      <c r="T42143" s="69"/>
      <c r="U42143" s="69"/>
      <c r="V42143" s="69"/>
      <c r="W42143" s="69"/>
      <c r="X42143" s="69"/>
      <c r="Y42143" s="69"/>
    </row>
    <row r="42144" spans="14:25">
      <c r="N42144" s="68"/>
      <c r="O42144" s="69"/>
      <c r="P42144" s="69"/>
      <c r="Q42144" s="69"/>
      <c r="R42144" s="69"/>
      <c r="S42144" s="69"/>
      <c r="T42144" s="69"/>
      <c r="U42144" s="69"/>
      <c r="V42144" s="69"/>
      <c r="W42144" s="69"/>
      <c r="X42144" s="69"/>
      <c r="Y42144" s="69"/>
    </row>
    <row r="42145" spans="14:25">
      <c r="N42145" s="68"/>
      <c r="O42145" s="69"/>
      <c r="P42145" s="69"/>
      <c r="Q42145" s="69"/>
      <c r="R42145" s="69"/>
      <c r="S42145" s="69"/>
      <c r="T42145" s="69"/>
      <c r="U42145" s="69"/>
      <c r="V42145" s="69"/>
      <c r="W42145" s="69"/>
      <c r="X42145" s="69"/>
      <c r="Y42145" s="69"/>
    </row>
    <row r="42146" spans="14:25">
      <c r="N42146" s="68"/>
      <c r="O42146" s="69"/>
      <c r="P42146" s="69"/>
      <c r="Q42146" s="69"/>
      <c r="R42146" s="69"/>
      <c r="S42146" s="69"/>
      <c r="T42146" s="69"/>
      <c r="U42146" s="69"/>
      <c r="V42146" s="69"/>
      <c r="W42146" s="69"/>
      <c r="X42146" s="69"/>
      <c r="Y42146" s="69"/>
    </row>
    <row r="42147" spans="14:25">
      <c r="N42147" s="68"/>
      <c r="O42147" s="69"/>
      <c r="P42147" s="69"/>
      <c r="Q42147" s="69"/>
      <c r="R42147" s="69"/>
      <c r="S42147" s="69"/>
      <c r="T42147" s="69"/>
      <c r="U42147" s="69"/>
      <c r="V42147" s="69"/>
      <c r="W42147" s="69"/>
      <c r="X42147" s="69"/>
      <c r="Y42147" s="69"/>
    </row>
    <row r="42148" spans="14:25">
      <c r="N42148" s="68"/>
      <c r="O42148" s="69"/>
      <c r="P42148" s="69"/>
      <c r="Q42148" s="69"/>
      <c r="R42148" s="69"/>
      <c r="S42148" s="69"/>
      <c r="T42148" s="69"/>
      <c r="U42148" s="69"/>
      <c r="V42148" s="69"/>
      <c r="W42148" s="69"/>
      <c r="X42148" s="69"/>
      <c r="Y42148" s="69"/>
    </row>
    <row r="42149" spans="14:25">
      <c r="N42149" s="68"/>
      <c r="O42149" s="69"/>
      <c r="P42149" s="69"/>
      <c r="Q42149" s="69"/>
      <c r="R42149" s="69"/>
      <c r="S42149" s="69"/>
      <c r="T42149" s="69"/>
      <c r="U42149" s="69"/>
      <c r="V42149" s="69"/>
      <c r="W42149" s="69"/>
      <c r="X42149" s="69"/>
      <c r="Y42149" s="69"/>
    </row>
    <row r="42150" spans="14:25">
      <c r="N42150" s="68"/>
      <c r="O42150" s="69"/>
      <c r="P42150" s="69"/>
      <c r="Q42150" s="69"/>
      <c r="R42150" s="69"/>
      <c r="S42150" s="69"/>
      <c r="T42150" s="69"/>
      <c r="U42150" s="69"/>
      <c r="V42150" s="69"/>
      <c r="W42150" s="69"/>
      <c r="X42150" s="69"/>
      <c r="Y42150" s="69"/>
    </row>
    <row r="42151" spans="14:25">
      <c r="N42151" s="68"/>
      <c r="O42151" s="69"/>
      <c r="P42151" s="69"/>
      <c r="Q42151" s="69"/>
      <c r="R42151" s="69"/>
      <c r="S42151" s="69"/>
      <c r="T42151" s="69"/>
      <c r="U42151" s="69"/>
      <c r="V42151" s="69"/>
      <c r="W42151" s="69"/>
      <c r="X42151" s="69"/>
      <c r="Y42151" s="69"/>
    </row>
    <row r="42152" spans="14:25">
      <c r="N42152" s="68"/>
      <c r="O42152" s="69"/>
      <c r="P42152" s="69"/>
      <c r="Q42152" s="69"/>
      <c r="R42152" s="69"/>
      <c r="S42152" s="69"/>
      <c r="T42152" s="69"/>
      <c r="U42152" s="69"/>
      <c r="V42152" s="69"/>
      <c r="W42152" s="69"/>
      <c r="X42152" s="69"/>
      <c r="Y42152" s="69"/>
    </row>
    <row r="42153" spans="14:25">
      <c r="N42153" s="68"/>
      <c r="O42153" s="69"/>
      <c r="P42153" s="69"/>
      <c r="Q42153" s="69"/>
      <c r="R42153" s="69"/>
      <c r="S42153" s="69"/>
      <c r="T42153" s="69"/>
      <c r="U42153" s="69"/>
      <c r="V42153" s="69"/>
      <c r="W42153" s="69"/>
      <c r="X42153" s="69"/>
      <c r="Y42153" s="69"/>
    </row>
    <row r="42154" spans="14:25">
      <c r="N42154" s="68"/>
      <c r="O42154" s="69"/>
      <c r="P42154" s="69"/>
      <c r="Q42154" s="69"/>
      <c r="R42154" s="69"/>
      <c r="S42154" s="69"/>
      <c r="T42154" s="69"/>
      <c r="U42154" s="69"/>
      <c r="V42154" s="69"/>
      <c r="W42154" s="69"/>
      <c r="X42154" s="69"/>
      <c r="Y42154" s="69"/>
    </row>
    <row r="42155" spans="14:25">
      <c r="N42155" s="68"/>
      <c r="O42155" s="69"/>
      <c r="P42155" s="69"/>
      <c r="Q42155" s="69"/>
      <c r="R42155" s="69"/>
      <c r="S42155" s="69"/>
      <c r="T42155" s="69"/>
      <c r="U42155" s="69"/>
      <c r="V42155" s="69"/>
      <c r="W42155" s="69"/>
      <c r="X42155" s="69"/>
      <c r="Y42155" s="69"/>
    </row>
    <row r="42156" spans="14:25">
      <c r="N42156" s="68"/>
      <c r="O42156" s="69"/>
      <c r="P42156" s="69"/>
      <c r="Q42156" s="69"/>
      <c r="R42156" s="69"/>
      <c r="S42156" s="69"/>
      <c r="T42156" s="69"/>
      <c r="U42156" s="69"/>
      <c r="V42156" s="69"/>
      <c r="W42156" s="69"/>
      <c r="X42156" s="69"/>
      <c r="Y42156" s="69"/>
    </row>
    <row r="42157" spans="14:25">
      <c r="N42157" s="68"/>
      <c r="O42157" s="69"/>
      <c r="P42157" s="69"/>
      <c r="Q42157" s="69"/>
      <c r="R42157" s="69"/>
      <c r="S42157" s="69"/>
      <c r="T42157" s="69"/>
      <c r="U42157" s="69"/>
      <c r="V42157" s="69"/>
      <c r="W42157" s="69"/>
      <c r="X42157" s="69"/>
      <c r="Y42157" s="69"/>
    </row>
    <row r="42158" spans="14:25">
      <c r="N42158" s="68"/>
      <c r="O42158" s="69"/>
      <c r="P42158" s="69"/>
      <c r="Q42158" s="69"/>
      <c r="R42158" s="69"/>
      <c r="S42158" s="69"/>
      <c r="T42158" s="69"/>
      <c r="U42158" s="69"/>
      <c r="V42158" s="69"/>
      <c r="W42158" s="69"/>
      <c r="X42158" s="69"/>
      <c r="Y42158" s="69"/>
    </row>
    <row r="42159" spans="14:25">
      <c r="N42159" s="68"/>
      <c r="O42159" s="69"/>
      <c r="P42159" s="69"/>
      <c r="Q42159" s="69"/>
      <c r="R42159" s="69"/>
      <c r="S42159" s="69"/>
      <c r="T42159" s="69"/>
      <c r="U42159" s="69"/>
      <c r="V42159" s="69"/>
      <c r="W42159" s="69"/>
      <c r="X42159" s="69"/>
      <c r="Y42159" s="69"/>
    </row>
    <row r="42160" spans="14:25">
      <c r="N42160" s="68"/>
      <c r="O42160" s="69"/>
      <c r="P42160" s="69"/>
      <c r="Q42160" s="69"/>
      <c r="R42160" s="69"/>
      <c r="S42160" s="69"/>
      <c r="T42160" s="69"/>
      <c r="U42160" s="69"/>
      <c r="V42160" s="69"/>
      <c r="W42160" s="69"/>
      <c r="X42160" s="69"/>
      <c r="Y42160" s="69"/>
    </row>
    <row r="42161" spans="14:25">
      <c r="N42161" s="68"/>
      <c r="O42161" s="69"/>
      <c r="P42161" s="69"/>
      <c r="Q42161" s="69"/>
      <c r="R42161" s="69"/>
      <c r="S42161" s="69"/>
      <c r="T42161" s="69"/>
      <c r="U42161" s="69"/>
      <c r="V42161" s="69"/>
      <c r="W42161" s="69"/>
      <c r="X42161" s="69"/>
      <c r="Y42161" s="69"/>
    </row>
    <row r="42162" spans="14:25">
      <c r="N42162" s="68"/>
      <c r="O42162" s="69"/>
      <c r="P42162" s="69"/>
      <c r="Q42162" s="69"/>
      <c r="R42162" s="69"/>
      <c r="S42162" s="69"/>
      <c r="T42162" s="69"/>
      <c r="U42162" s="69"/>
      <c r="V42162" s="69"/>
      <c r="W42162" s="69"/>
      <c r="X42162" s="69"/>
      <c r="Y42162" s="69"/>
    </row>
    <row r="42163" spans="14:25">
      <c r="N42163" s="68"/>
      <c r="O42163" s="69"/>
      <c r="P42163" s="69"/>
      <c r="Q42163" s="69"/>
      <c r="R42163" s="69"/>
      <c r="S42163" s="69"/>
      <c r="T42163" s="69"/>
      <c r="U42163" s="69"/>
      <c r="V42163" s="69"/>
      <c r="W42163" s="69"/>
      <c r="X42163" s="69"/>
      <c r="Y42163" s="69"/>
    </row>
    <row r="42164" spans="14:25">
      <c r="N42164" s="68"/>
      <c r="O42164" s="69"/>
      <c r="P42164" s="69"/>
      <c r="Q42164" s="69"/>
      <c r="R42164" s="69"/>
      <c r="S42164" s="69"/>
      <c r="T42164" s="69"/>
      <c r="U42164" s="69"/>
      <c r="V42164" s="69"/>
      <c r="W42164" s="69"/>
      <c r="X42164" s="69"/>
      <c r="Y42164" s="69"/>
    </row>
    <row r="42165" spans="14:25">
      <c r="N42165" s="68"/>
      <c r="O42165" s="69"/>
      <c r="P42165" s="69"/>
      <c r="Q42165" s="69"/>
      <c r="R42165" s="69"/>
      <c r="S42165" s="69"/>
      <c r="T42165" s="69"/>
      <c r="U42165" s="69"/>
      <c r="V42165" s="69"/>
      <c r="W42165" s="69"/>
      <c r="X42165" s="69"/>
      <c r="Y42165" s="69"/>
    </row>
    <row r="42166" spans="14:25">
      <c r="N42166" s="68"/>
      <c r="O42166" s="69"/>
      <c r="P42166" s="69"/>
      <c r="Q42166" s="69"/>
      <c r="R42166" s="69"/>
      <c r="S42166" s="69"/>
      <c r="T42166" s="69"/>
      <c r="U42166" s="69"/>
      <c r="V42166" s="69"/>
      <c r="W42166" s="69"/>
      <c r="X42166" s="69"/>
      <c r="Y42166" s="69"/>
    </row>
    <row r="42167" spans="14:25">
      <c r="N42167" s="68"/>
      <c r="O42167" s="69"/>
      <c r="P42167" s="69"/>
      <c r="Q42167" s="69"/>
      <c r="R42167" s="69"/>
      <c r="S42167" s="69"/>
      <c r="T42167" s="69"/>
      <c r="U42167" s="69"/>
      <c r="V42167" s="69"/>
      <c r="W42167" s="69"/>
      <c r="X42167" s="69"/>
      <c r="Y42167" s="69"/>
    </row>
    <row r="42168" spans="14:25">
      <c r="N42168" s="68"/>
      <c r="O42168" s="69"/>
      <c r="P42168" s="69"/>
      <c r="Q42168" s="69"/>
      <c r="R42168" s="69"/>
      <c r="S42168" s="69"/>
      <c r="T42168" s="69"/>
      <c r="U42168" s="69"/>
      <c r="V42168" s="69"/>
      <c r="W42168" s="69"/>
      <c r="X42168" s="69"/>
      <c r="Y42168" s="69"/>
    </row>
    <row r="42169" spans="14:25">
      <c r="N42169" s="68"/>
      <c r="O42169" s="69"/>
      <c r="P42169" s="69"/>
      <c r="Q42169" s="69"/>
      <c r="R42169" s="69"/>
      <c r="S42169" s="69"/>
      <c r="T42169" s="69"/>
      <c r="U42169" s="69"/>
      <c r="V42169" s="69"/>
      <c r="W42169" s="69"/>
      <c r="X42169" s="69"/>
      <c r="Y42169" s="69"/>
    </row>
    <row r="42170" spans="14:25">
      <c r="N42170" s="68"/>
      <c r="O42170" s="69"/>
      <c r="P42170" s="69"/>
      <c r="Q42170" s="69"/>
      <c r="R42170" s="69"/>
      <c r="S42170" s="69"/>
      <c r="T42170" s="69"/>
      <c r="U42170" s="69"/>
      <c r="V42170" s="69"/>
      <c r="W42170" s="69"/>
      <c r="X42170" s="69"/>
      <c r="Y42170" s="69"/>
    </row>
    <row r="42171" spans="14:25">
      <c r="N42171" s="68"/>
      <c r="O42171" s="69"/>
      <c r="P42171" s="69"/>
      <c r="Q42171" s="69"/>
      <c r="R42171" s="69"/>
      <c r="S42171" s="69"/>
      <c r="T42171" s="69"/>
      <c r="U42171" s="69"/>
      <c r="V42171" s="69"/>
      <c r="W42171" s="69"/>
      <c r="X42171" s="69"/>
      <c r="Y42171" s="69"/>
    </row>
    <row r="42172" spans="14:25">
      <c r="N42172" s="68"/>
      <c r="O42172" s="69"/>
      <c r="P42172" s="69"/>
      <c r="Q42172" s="69"/>
      <c r="R42172" s="69"/>
      <c r="S42172" s="69"/>
      <c r="T42172" s="69"/>
      <c r="U42172" s="69"/>
      <c r="V42172" s="69"/>
      <c r="W42172" s="69"/>
      <c r="X42172" s="69"/>
      <c r="Y42172" s="69"/>
    </row>
    <row r="42173" spans="14:25">
      <c r="N42173" s="68"/>
      <c r="O42173" s="69"/>
      <c r="P42173" s="69"/>
      <c r="Q42173" s="69"/>
      <c r="R42173" s="69"/>
      <c r="S42173" s="69"/>
      <c r="T42173" s="69"/>
      <c r="U42173" s="69"/>
      <c r="V42173" s="69"/>
      <c r="W42173" s="69"/>
      <c r="X42173" s="69"/>
      <c r="Y42173" s="69"/>
    </row>
    <row r="42174" spans="14:25">
      <c r="N42174" s="68"/>
      <c r="O42174" s="69"/>
      <c r="P42174" s="69"/>
      <c r="Q42174" s="69"/>
      <c r="R42174" s="69"/>
      <c r="S42174" s="69"/>
      <c r="T42174" s="69"/>
      <c r="U42174" s="69"/>
      <c r="V42174" s="69"/>
      <c r="W42174" s="69"/>
      <c r="X42174" s="69"/>
      <c r="Y42174" s="69"/>
    </row>
    <row r="42175" spans="14:25">
      <c r="N42175" s="68"/>
      <c r="O42175" s="69"/>
      <c r="P42175" s="69"/>
      <c r="Q42175" s="69"/>
      <c r="R42175" s="69"/>
      <c r="S42175" s="69"/>
      <c r="T42175" s="69"/>
      <c r="U42175" s="69"/>
      <c r="V42175" s="69"/>
      <c r="W42175" s="69"/>
      <c r="X42175" s="69"/>
      <c r="Y42175" s="69"/>
    </row>
    <row r="42176" spans="14:25">
      <c r="N42176" s="68"/>
      <c r="O42176" s="69"/>
      <c r="P42176" s="69"/>
      <c r="Q42176" s="69"/>
      <c r="R42176" s="69"/>
      <c r="S42176" s="69"/>
      <c r="T42176" s="69"/>
      <c r="U42176" s="69"/>
      <c r="V42176" s="69"/>
      <c r="W42176" s="69"/>
      <c r="X42176" s="69"/>
      <c r="Y42176" s="69"/>
    </row>
    <row r="42177" spans="14:25">
      <c r="N42177" s="68"/>
      <c r="O42177" s="69"/>
      <c r="P42177" s="69"/>
      <c r="Q42177" s="69"/>
      <c r="R42177" s="69"/>
      <c r="S42177" s="69"/>
      <c r="T42177" s="69"/>
      <c r="U42177" s="69"/>
      <c r="V42177" s="69"/>
      <c r="W42177" s="69"/>
      <c r="X42177" s="69"/>
      <c r="Y42177" s="69"/>
    </row>
    <row r="42178" spans="14:25">
      <c r="N42178" s="68"/>
      <c r="O42178" s="69"/>
      <c r="P42178" s="69"/>
      <c r="Q42178" s="69"/>
      <c r="R42178" s="69"/>
      <c r="S42178" s="69"/>
      <c r="T42178" s="69"/>
      <c r="U42178" s="69"/>
      <c r="V42178" s="69"/>
      <c r="W42178" s="69"/>
      <c r="X42178" s="69"/>
      <c r="Y42178" s="69"/>
    </row>
    <row r="42179" spans="14:25">
      <c r="N42179" s="68"/>
      <c r="O42179" s="69"/>
      <c r="P42179" s="69"/>
      <c r="Q42179" s="69"/>
      <c r="R42179" s="69"/>
      <c r="S42179" s="69"/>
      <c r="T42179" s="69"/>
      <c r="U42179" s="69"/>
      <c r="V42179" s="69"/>
      <c r="W42179" s="69"/>
      <c r="X42179" s="69"/>
      <c r="Y42179" s="69"/>
    </row>
    <row r="42180" spans="14:25">
      <c r="N42180" s="68"/>
      <c r="O42180" s="69"/>
      <c r="P42180" s="69"/>
      <c r="Q42180" s="69"/>
      <c r="R42180" s="69"/>
      <c r="S42180" s="69"/>
      <c r="T42180" s="69"/>
      <c r="U42180" s="69"/>
      <c r="V42180" s="69"/>
      <c r="W42180" s="69"/>
      <c r="X42180" s="69"/>
      <c r="Y42180" s="69"/>
    </row>
    <row r="42181" spans="14:25">
      <c r="N42181" s="68"/>
      <c r="O42181" s="69"/>
      <c r="P42181" s="69"/>
      <c r="Q42181" s="69"/>
      <c r="R42181" s="69"/>
      <c r="S42181" s="69"/>
      <c r="T42181" s="69"/>
      <c r="U42181" s="69"/>
      <c r="V42181" s="69"/>
      <c r="W42181" s="69"/>
      <c r="X42181" s="69"/>
      <c r="Y42181" s="69"/>
    </row>
    <row r="42182" spans="14:25">
      <c r="N42182" s="68"/>
      <c r="O42182" s="69"/>
      <c r="P42182" s="69"/>
      <c r="Q42182" s="69"/>
      <c r="R42182" s="69"/>
      <c r="S42182" s="69"/>
      <c r="T42182" s="69"/>
      <c r="U42182" s="69"/>
      <c r="V42182" s="69"/>
      <c r="W42182" s="69"/>
      <c r="X42182" s="69"/>
      <c r="Y42182" s="69"/>
    </row>
    <row r="42183" spans="14:25">
      <c r="N42183" s="68"/>
      <c r="O42183" s="69"/>
      <c r="P42183" s="69"/>
      <c r="Q42183" s="69"/>
      <c r="R42183" s="69"/>
      <c r="S42183" s="69"/>
      <c r="T42183" s="69"/>
      <c r="U42183" s="69"/>
      <c r="V42183" s="69"/>
      <c r="W42183" s="69"/>
      <c r="X42183" s="69"/>
      <c r="Y42183" s="69"/>
    </row>
    <row r="42184" spans="14:25">
      <c r="N42184" s="68"/>
      <c r="O42184" s="69"/>
      <c r="P42184" s="69"/>
      <c r="Q42184" s="69"/>
      <c r="R42184" s="69"/>
      <c r="S42184" s="69"/>
      <c r="T42184" s="69"/>
      <c r="U42184" s="69"/>
      <c r="V42184" s="69"/>
      <c r="W42184" s="69"/>
      <c r="X42184" s="69"/>
      <c r="Y42184" s="69"/>
    </row>
    <row r="42185" spans="14:25">
      <c r="N42185" s="68"/>
      <c r="O42185" s="69"/>
      <c r="P42185" s="69"/>
      <c r="Q42185" s="69"/>
      <c r="R42185" s="69"/>
      <c r="S42185" s="69"/>
      <c r="T42185" s="69"/>
      <c r="U42185" s="69"/>
      <c r="V42185" s="69"/>
      <c r="W42185" s="69"/>
      <c r="X42185" s="69"/>
      <c r="Y42185" s="69"/>
    </row>
    <row r="42186" spans="14:25">
      <c r="N42186" s="68"/>
      <c r="O42186" s="69"/>
      <c r="P42186" s="69"/>
      <c r="Q42186" s="69"/>
      <c r="R42186" s="69"/>
      <c r="S42186" s="69"/>
      <c r="T42186" s="69"/>
      <c r="U42186" s="69"/>
      <c r="V42186" s="69"/>
      <c r="W42186" s="69"/>
      <c r="X42186" s="69"/>
      <c r="Y42186" s="69"/>
    </row>
    <row r="42187" spans="14:25">
      <c r="N42187" s="68"/>
      <c r="O42187" s="69"/>
      <c r="P42187" s="69"/>
      <c r="Q42187" s="69"/>
      <c r="R42187" s="69"/>
      <c r="S42187" s="69"/>
      <c r="T42187" s="69"/>
      <c r="U42187" s="69"/>
      <c r="V42187" s="69"/>
      <c r="W42187" s="69"/>
      <c r="X42187" s="69"/>
      <c r="Y42187" s="69"/>
    </row>
    <row r="42188" spans="14:25">
      <c r="N42188" s="68"/>
      <c r="O42188" s="69"/>
      <c r="P42188" s="69"/>
      <c r="Q42188" s="69"/>
      <c r="R42188" s="69"/>
      <c r="S42188" s="69"/>
      <c r="T42188" s="69"/>
      <c r="U42188" s="69"/>
      <c r="V42188" s="69"/>
      <c r="W42188" s="69"/>
      <c r="X42188" s="69"/>
      <c r="Y42188" s="69"/>
    </row>
    <row r="42189" spans="14:25">
      <c r="N42189" s="68"/>
      <c r="O42189" s="69"/>
      <c r="P42189" s="69"/>
      <c r="Q42189" s="69"/>
      <c r="R42189" s="69"/>
      <c r="S42189" s="69"/>
      <c r="T42189" s="69"/>
      <c r="U42189" s="69"/>
      <c r="V42189" s="69"/>
      <c r="W42189" s="69"/>
      <c r="X42189" s="69"/>
      <c r="Y42189" s="69"/>
    </row>
    <row r="42190" spans="14:25">
      <c r="N42190" s="68"/>
      <c r="O42190" s="69"/>
      <c r="P42190" s="69"/>
      <c r="Q42190" s="69"/>
      <c r="R42190" s="69"/>
      <c r="S42190" s="69"/>
      <c r="T42190" s="69"/>
      <c r="U42190" s="69"/>
      <c r="V42190" s="69"/>
      <c r="W42190" s="69"/>
      <c r="X42190" s="69"/>
      <c r="Y42190" s="69"/>
    </row>
    <row r="42191" spans="14:25">
      <c r="N42191" s="68"/>
      <c r="O42191" s="69"/>
      <c r="P42191" s="69"/>
      <c r="Q42191" s="69"/>
      <c r="R42191" s="69"/>
      <c r="S42191" s="69"/>
      <c r="T42191" s="69"/>
      <c r="U42191" s="69"/>
      <c r="V42191" s="69"/>
      <c r="W42191" s="69"/>
      <c r="X42191" s="69"/>
      <c r="Y42191" s="69"/>
    </row>
    <row r="42192" spans="14:25">
      <c r="N42192" s="68"/>
      <c r="O42192" s="69"/>
      <c r="P42192" s="69"/>
      <c r="Q42192" s="69"/>
      <c r="R42192" s="69"/>
      <c r="S42192" s="69"/>
      <c r="T42192" s="69"/>
      <c r="U42192" s="69"/>
      <c r="V42192" s="69"/>
      <c r="W42192" s="69"/>
      <c r="X42192" s="69"/>
      <c r="Y42192" s="69"/>
    </row>
    <row r="42193" spans="14:25">
      <c r="N42193" s="68"/>
      <c r="O42193" s="69"/>
      <c r="P42193" s="69"/>
      <c r="Q42193" s="69"/>
      <c r="R42193" s="69"/>
      <c r="S42193" s="69"/>
      <c r="T42193" s="69"/>
      <c r="U42193" s="69"/>
      <c r="V42193" s="69"/>
      <c r="W42193" s="69"/>
      <c r="X42193" s="69"/>
      <c r="Y42193" s="69"/>
    </row>
    <row r="42194" spans="14:25">
      <c r="N42194" s="68"/>
      <c r="O42194" s="69"/>
      <c r="P42194" s="69"/>
      <c r="Q42194" s="69"/>
      <c r="R42194" s="69"/>
      <c r="S42194" s="69"/>
      <c r="T42194" s="69"/>
      <c r="U42194" s="69"/>
      <c r="V42194" s="69"/>
      <c r="W42194" s="69"/>
      <c r="X42194" s="69"/>
      <c r="Y42194" s="69"/>
    </row>
    <row r="42195" spans="14:25">
      <c r="N42195" s="68"/>
      <c r="O42195" s="69"/>
      <c r="P42195" s="69"/>
      <c r="Q42195" s="69"/>
      <c r="R42195" s="69"/>
      <c r="S42195" s="69"/>
      <c r="T42195" s="69"/>
      <c r="U42195" s="69"/>
      <c r="V42195" s="69"/>
      <c r="W42195" s="69"/>
      <c r="X42195" s="69"/>
      <c r="Y42195" s="69"/>
    </row>
    <row r="42196" spans="14:25">
      <c r="N42196" s="68"/>
      <c r="O42196" s="69"/>
      <c r="P42196" s="69"/>
      <c r="Q42196" s="69"/>
      <c r="R42196" s="69"/>
      <c r="S42196" s="69"/>
      <c r="T42196" s="69"/>
      <c r="U42196" s="69"/>
      <c r="V42196" s="69"/>
      <c r="W42196" s="69"/>
      <c r="X42196" s="69"/>
      <c r="Y42196" s="69"/>
    </row>
    <row r="42197" spans="14:25">
      <c r="N42197" s="68"/>
      <c r="O42197" s="69"/>
      <c r="P42197" s="69"/>
      <c r="Q42197" s="69"/>
      <c r="R42197" s="69"/>
      <c r="S42197" s="69"/>
      <c r="T42197" s="69"/>
      <c r="U42197" s="69"/>
      <c r="V42197" s="69"/>
      <c r="W42197" s="69"/>
      <c r="X42197" s="69"/>
      <c r="Y42197" s="69"/>
    </row>
    <row r="42198" spans="14:25">
      <c r="N42198" s="68"/>
      <c r="O42198" s="69"/>
      <c r="P42198" s="69"/>
      <c r="Q42198" s="69"/>
      <c r="R42198" s="69"/>
      <c r="S42198" s="69"/>
      <c r="T42198" s="69"/>
      <c r="U42198" s="69"/>
      <c r="V42198" s="69"/>
      <c r="W42198" s="69"/>
      <c r="X42198" s="69"/>
      <c r="Y42198" s="69"/>
    </row>
    <row r="42199" spans="14:25">
      <c r="N42199" s="68"/>
      <c r="O42199" s="69"/>
      <c r="P42199" s="69"/>
      <c r="Q42199" s="69"/>
      <c r="R42199" s="69"/>
      <c r="S42199" s="69"/>
      <c r="T42199" s="69"/>
      <c r="U42199" s="69"/>
      <c r="V42199" s="69"/>
      <c r="W42199" s="69"/>
      <c r="X42199" s="69"/>
      <c r="Y42199" s="69"/>
    </row>
    <row r="42200" spans="14:25">
      <c r="N42200" s="68"/>
      <c r="O42200" s="69"/>
      <c r="P42200" s="69"/>
      <c r="Q42200" s="69"/>
      <c r="R42200" s="69"/>
      <c r="S42200" s="69"/>
      <c r="T42200" s="69"/>
      <c r="U42200" s="69"/>
      <c r="V42200" s="69"/>
      <c r="W42200" s="69"/>
      <c r="X42200" s="69"/>
      <c r="Y42200" s="69"/>
    </row>
    <row r="42201" spans="14:25">
      <c r="N42201" s="68"/>
      <c r="O42201" s="69"/>
      <c r="P42201" s="69"/>
      <c r="Q42201" s="69"/>
      <c r="R42201" s="69"/>
      <c r="S42201" s="69"/>
      <c r="T42201" s="69"/>
      <c r="U42201" s="69"/>
      <c r="V42201" s="69"/>
      <c r="W42201" s="69"/>
      <c r="X42201" s="69"/>
      <c r="Y42201" s="69"/>
    </row>
    <row r="42202" spans="14:25">
      <c r="N42202" s="68"/>
      <c r="O42202" s="69"/>
      <c r="P42202" s="69"/>
      <c r="Q42202" s="69"/>
      <c r="R42202" s="69"/>
      <c r="S42202" s="69"/>
      <c r="T42202" s="69"/>
      <c r="U42202" s="69"/>
      <c r="V42202" s="69"/>
      <c r="W42202" s="69"/>
      <c r="X42202" s="69"/>
      <c r="Y42202" s="69"/>
    </row>
    <row r="42203" spans="14:25">
      <c r="N42203" s="68"/>
      <c r="O42203" s="69"/>
      <c r="P42203" s="69"/>
      <c r="Q42203" s="69"/>
      <c r="R42203" s="69"/>
      <c r="S42203" s="69"/>
      <c r="T42203" s="69"/>
      <c r="U42203" s="69"/>
      <c r="V42203" s="69"/>
      <c r="W42203" s="69"/>
      <c r="X42203" s="69"/>
      <c r="Y42203" s="69"/>
    </row>
    <row r="42204" spans="14:25">
      <c r="N42204" s="68"/>
      <c r="O42204" s="69"/>
      <c r="P42204" s="69"/>
      <c r="Q42204" s="69"/>
      <c r="R42204" s="69"/>
      <c r="S42204" s="69"/>
      <c r="T42204" s="69"/>
      <c r="U42204" s="69"/>
      <c r="V42204" s="69"/>
      <c r="W42204" s="69"/>
      <c r="X42204" s="69"/>
      <c r="Y42204" s="69"/>
    </row>
    <row r="42205" spans="14:25">
      <c r="N42205" s="68"/>
      <c r="O42205" s="69"/>
      <c r="P42205" s="69"/>
      <c r="Q42205" s="69"/>
      <c r="R42205" s="69"/>
      <c r="S42205" s="69"/>
      <c r="T42205" s="69"/>
      <c r="U42205" s="69"/>
      <c r="V42205" s="69"/>
      <c r="W42205" s="69"/>
      <c r="X42205" s="69"/>
      <c r="Y42205" s="69"/>
    </row>
    <row r="42206" spans="14:25">
      <c r="N42206" s="68"/>
      <c r="O42206" s="69"/>
      <c r="P42206" s="69"/>
      <c r="Q42206" s="69"/>
      <c r="R42206" s="69"/>
      <c r="S42206" s="69"/>
      <c r="T42206" s="69"/>
      <c r="U42206" s="69"/>
      <c r="V42206" s="69"/>
      <c r="W42206" s="69"/>
      <c r="X42206" s="69"/>
      <c r="Y42206" s="69"/>
    </row>
    <row r="42207" spans="14:25">
      <c r="N42207" s="68"/>
      <c r="O42207" s="69"/>
      <c r="P42207" s="69"/>
      <c r="Q42207" s="69"/>
      <c r="R42207" s="69"/>
      <c r="S42207" s="69"/>
      <c r="T42207" s="69"/>
      <c r="U42207" s="69"/>
      <c r="V42207" s="69"/>
      <c r="W42207" s="69"/>
      <c r="X42207" s="69"/>
      <c r="Y42207" s="69"/>
    </row>
    <row r="42208" spans="14:25">
      <c r="N42208" s="68"/>
      <c r="O42208" s="69"/>
      <c r="P42208" s="69"/>
      <c r="Q42208" s="69"/>
      <c r="R42208" s="69"/>
      <c r="S42208" s="69"/>
      <c r="T42208" s="69"/>
      <c r="U42208" s="69"/>
      <c r="V42208" s="69"/>
      <c r="W42208" s="69"/>
      <c r="X42208" s="69"/>
      <c r="Y42208" s="69"/>
    </row>
    <row r="42209" spans="14:25">
      <c r="N42209" s="68"/>
      <c r="O42209" s="69"/>
      <c r="P42209" s="69"/>
      <c r="Q42209" s="69"/>
      <c r="R42209" s="69"/>
      <c r="S42209" s="69"/>
      <c r="T42209" s="69"/>
      <c r="U42209" s="69"/>
      <c r="V42209" s="69"/>
      <c r="W42209" s="69"/>
      <c r="X42209" s="69"/>
      <c r="Y42209" s="69"/>
    </row>
    <row r="42210" spans="14:25">
      <c r="N42210" s="68"/>
      <c r="O42210" s="69"/>
      <c r="P42210" s="69"/>
      <c r="Q42210" s="69"/>
      <c r="R42210" s="69"/>
      <c r="S42210" s="69"/>
      <c r="T42210" s="69"/>
      <c r="U42210" s="69"/>
      <c r="V42210" s="69"/>
      <c r="W42210" s="69"/>
      <c r="X42210" s="69"/>
      <c r="Y42210" s="69"/>
    </row>
    <row r="42211" spans="14:25">
      <c r="N42211" s="68"/>
      <c r="O42211" s="69"/>
      <c r="P42211" s="69"/>
      <c r="Q42211" s="69"/>
      <c r="R42211" s="69"/>
      <c r="S42211" s="69"/>
      <c r="T42211" s="69"/>
      <c r="U42211" s="69"/>
      <c r="V42211" s="69"/>
      <c r="W42211" s="69"/>
      <c r="X42211" s="69"/>
      <c r="Y42211" s="69"/>
    </row>
    <row r="42212" spans="14:25">
      <c r="N42212" s="68"/>
      <c r="O42212" s="69"/>
      <c r="P42212" s="69"/>
      <c r="Q42212" s="69"/>
      <c r="R42212" s="69"/>
      <c r="S42212" s="69"/>
      <c r="T42212" s="69"/>
      <c r="U42212" s="69"/>
      <c r="V42212" s="69"/>
      <c r="W42212" s="69"/>
      <c r="X42212" s="69"/>
      <c r="Y42212" s="69"/>
    </row>
    <row r="42213" spans="14:25">
      <c r="N42213" s="68"/>
      <c r="O42213" s="69"/>
      <c r="P42213" s="69"/>
      <c r="Q42213" s="69"/>
      <c r="R42213" s="69"/>
      <c r="S42213" s="69"/>
      <c r="T42213" s="69"/>
      <c r="U42213" s="69"/>
      <c r="V42213" s="69"/>
      <c r="W42213" s="69"/>
      <c r="X42213" s="69"/>
      <c r="Y42213" s="69"/>
    </row>
    <row r="42214" spans="14:25">
      <c r="N42214" s="68"/>
      <c r="O42214" s="69"/>
      <c r="P42214" s="69"/>
      <c r="Q42214" s="69"/>
      <c r="R42214" s="69"/>
      <c r="S42214" s="69"/>
      <c r="T42214" s="69"/>
      <c r="U42214" s="69"/>
      <c r="V42214" s="69"/>
      <c r="W42214" s="69"/>
      <c r="X42214" s="69"/>
      <c r="Y42214" s="69"/>
    </row>
    <row r="42215" spans="14:25">
      <c r="N42215" s="68"/>
      <c r="O42215" s="69"/>
      <c r="P42215" s="69"/>
      <c r="Q42215" s="69"/>
      <c r="R42215" s="69"/>
      <c r="S42215" s="69"/>
      <c r="T42215" s="69"/>
      <c r="U42215" s="69"/>
      <c r="V42215" s="69"/>
      <c r="W42215" s="69"/>
      <c r="X42215" s="69"/>
      <c r="Y42215" s="69"/>
    </row>
    <row r="42216" spans="14:25">
      <c r="N42216" s="68"/>
      <c r="O42216" s="69"/>
      <c r="P42216" s="69"/>
      <c r="Q42216" s="69"/>
      <c r="R42216" s="69"/>
      <c r="S42216" s="69"/>
      <c r="T42216" s="69"/>
      <c r="U42216" s="69"/>
      <c r="V42216" s="69"/>
      <c r="W42216" s="69"/>
      <c r="X42216" s="69"/>
      <c r="Y42216" s="69"/>
    </row>
    <row r="42217" spans="14:25">
      <c r="N42217" s="68"/>
      <c r="O42217" s="69"/>
      <c r="P42217" s="69"/>
      <c r="Q42217" s="69"/>
      <c r="R42217" s="69"/>
      <c r="S42217" s="69"/>
      <c r="T42217" s="69"/>
      <c r="U42217" s="69"/>
      <c r="V42217" s="69"/>
      <c r="W42217" s="69"/>
      <c r="X42217" s="69"/>
      <c r="Y42217" s="69"/>
    </row>
    <row r="42218" spans="14:25">
      <c r="N42218" s="68"/>
      <c r="O42218" s="69"/>
      <c r="P42218" s="69"/>
      <c r="Q42218" s="69"/>
      <c r="R42218" s="69"/>
      <c r="S42218" s="69"/>
      <c r="T42218" s="69"/>
      <c r="U42218" s="69"/>
      <c r="V42218" s="69"/>
      <c r="W42218" s="69"/>
      <c r="X42218" s="69"/>
      <c r="Y42218" s="69"/>
    </row>
    <row r="42219" spans="14:25">
      <c r="N42219" s="68"/>
      <c r="O42219" s="69"/>
      <c r="P42219" s="69"/>
      <c r="Q42219" s="69"/>
      <c r="R42219" s="69"/>
      <c r="S42219" s="69"/>
      <c r="T42219" s="69"/>
      <c r="U42219" s="69"/>
      <c r="V42219" s="69"/>
      <c r="W42219" s="69"/>
      <c r="X42219" s="69"/>
      <c r="Y42219" s="69"/>
    </row>
    <row r="42220" spans="14:25">
      <c r="N42220" s="68"/>
      <c r="O42220" s="69"/>
      <c r="P42220" s="69"/>
      <c r="Q42220" s="69"/>
      <c r="R42220" s="69"/>
      <c r="S42220" s="69"/>
      <c r="T42220" s="69"/>
      <c r="U42220" s="69"/>
      <c r="V42220" s="69"/>
      <c r="W42220" s="69"/>
      <c r="X42220" s="69"/>
      <c r="Y42220" s="69"/>
    </row>
    <row r="42221" spans="14:25">
      <c r="N42221" s="68"/>
      <c r="O42221" s="69"/>
      <c r="P42221" s="69"/>
      <c r="Q42221" s="69"/>
      <c r="R42221" s="69"/>
      <c r="S42221" s="69"/>
      <c r="T42221" s="69"/>
      <c r="U42221" s="69"/>
      <c r="V42221" s="69"/>
      <c r="W42221" s="69"/>
      <c r="X42221" s="69"/>
      <c r="Y42221" s="69"/>
    </row>
    <row r="42222" spans="14:25">
      <c r="N42222" s="68"/>
      <c r="O42222" s="69"/>
      <c r="P42222" s="69"/>
      <c r="Q42222" s="69"/>
      <c r="R42222" s="69"/>
      <c r="S42222" s="69"/>
      <c r="T42222" s="69"/>
      <c r="U42222" s="69"/>
      <c r="V42222" s="69"/>
      <c r="W42222" s="69"/>
      <c r="X42222" s="69"/>
      <c r="Y42222" s="69"/>
    </row>
    <row r="42223" spans="14:25">
      <c r="N42223" s="68"/>
      <c r="O42223" s="69"/>
      <c r="P42223" s="69"/>
      <c r="Q42223" s="69"/>
      <c r="R42223" s="69"/>
      <c r="S42223" s="69"/>
      <c r="T42223" s="69"/>
      <c r="U42223" s="69"/>
      <c r="V42223" s="69"/>
      <c r="W42223" s="69"/>
      <c r="X42223" s="69"/>
      <c r="Y42223" s="69"/>
    </row>
    <row r="42224" spans="14:25">
      <c r="N42224" s="68"/>
      <c r="O42224" s="69"/>
      <c r="P42224" s="69"/>
      <c r="Q42224" s="69"/>
      <c r="R42224" s="69"/>
      <c r="S42224" s="69"/>
      <c r="T42224" s="69"/>
      <c r="U42224" s="69"/>
      <c r="V42224" s="69"/>
      <c r="W42224" s="69"/>
      <c r="X42224" s="69"/>
      <c r="Y42224" s="69"/>
    </row>
    <row r="42225" spans="14:25">
      <c r="N42225" s="68"/>
      <c r="O42225" s="69"/>
      <c r="P42225" s="69"/>
      <c r="Q42225" s="69"/>
      <c r="R42225" s="69"/>
      <c r="S42225" s="69"/>
      <c r="T42225" s="69"/>
      <c r="U42225" s="69"/>
      <c r="V42225" s="69"/>
      <c r="W42225" s="69"/>
      <c r="X42225" s="69"/>
      <c r="Y42225" s="69"/>
    </row>
    <row r="42226" spans="14:25">
      <c r="N42226" s="68"/>
      <c r="O42226" s="69"/>
      <c r="P42226" s="69"/>
      <c r="Q42226" s="69"/>
      <c r="R42226" s="69"/>
      <c r="S42226" s="69"/>
      <c r="T42226" s="69"/>
      <c r="U42226" s="69"/>
      <c r="V42226" s="69"/>
      <c r="W42226" s="69"/>
      <c r="X42226" s="69"/>
      <c r="Y42226" s="69"/>
    </row>
    <row r="42227" spans="14:25">
      <c r="N42227" s="68"/>
      <c r="O42227" s="69"/>
      <c r="P42227" s="69"/>
      <c r="Q42227" s="69"/>
      <c r="R42227" s="69"/>
      <c r="S42227" s="69"/>
      <c r="T42227" s="69"/>
      <c r="U42227" s="69"/>
      <c r="V42227" s="69"/>
      <c r="W42227" s="69"/>
      <c r="X42227" s="69"/>
      <c r="Y42227" s="69"/>
    </row>
    <row r="42228" spans="14:25">
      <c r="N42228" s="68"/>
      <c r="O42228" s="69"/>
      <c r="P42228" s="69"/>
      <c r="Q42228" s="69"/>
      <c r="R42228" s="69"/>
      <c r="S42228" s="69"/>
      <c r="T42228" s="69"/>
      <c r="U42228" s="69"/>
      <c r="V42228" s="69"/>
      <c r="W42228" s="69"/>
      <c r="X42228" s="69"/>
      <c r="Y42228" s="69"/>
    </row>
    <row r="42229" spans="14:25">
      <c r="N42229" s="68"/>
      <c r="O42229" s="69"/>
      <c r="P42229" s="69"/>
      <c r="Q42229" s="69"/>
      <c r="R42229" s="69"/>
      <c r="S42229" s="69"/>
      <c r="T42229" s="69"/>
      <c r="U42229" s="69"/>
      <c r="V42229" s="69"/>
      <c r="W42229" s="69"/>
      <c r="X42229" s="69"/>
      <c r="Y42229" s="69"/>
    </row>
    <row r="42230" spans="14:25">
      <c r="N42230" s="68"/>
      <c r="O42230" s="69"/>
      <c r="P42230" s="69"/>
      <c r="Q42230" s="69"/>
      <c r="R42230" s="69"/>
      <c r="S42230" s="69"/>
      <c r="T42230" s="69"/>
      <c r="U42230" s="69"/>
      <c r="V42230" s="69"/>
      <c r="W42230" s="69"/>
      <c r="X42230" s="69"/>
      <c r="Y42230" s="69"/>
    </row>
    <row r="42231" spans="14:25">
      <c r="N42231" s="68"/>
      <c r="O42231" s="69"/>
      <c r="P42231" s="69"/>
      <c r="Q42231" s="69"/>
      <c r="R42231" s="69"/>
      <c r="S42231" s="69"/>
      <c r="T42231" s="69"/>
      <c r="U42231" s="69"/>
      <c r="V42231" s="69"/>
      <c r="W42231" s="69"/>
      <c r="X42231" s="69"/>
      <c r="Y42231" s="69"/>
    </row>
    <row r="42232" spans="14:25">
      <c r="N42232" s="68"/>
      <c r="O42232" s="69"/>
      <c r="P42232" s="69"/>
      <c r="Q42232" s="69"/>
      <c r="R42232" s="69"/>
      <c r="S42232" s="69"/>
      <c r="T42232" s="69"/>
      <c r="U42232" s="69"/>
      <c r="V42232" s="69"/>
      <c r="W42232" s="69"/>
      <c r="X42232" s="69"/>
      <c r="Y42232" s="69"/>
    </row>
    <row r="42233" spans="14:25">
      <c r="N42233" s="68"/>
      <c r="O42233" s="69"/>
      <c r="P42233" s="69"/>
      <c r="Q42233" s="69"/>
      <c r="R42233" s="69"/>
      <c r="S42233" s="69"/>
      <c r="T42233" s="69"/>
      <c r="U42233" s="69"/>
      <c r="V42233" s="69"/>
      <c r="W42233" s="69"/>
      <c r="X42233" s="69"/>
      <c r="Y42233" s="69"/>
    </row>
    <row r="42234" spans="14:25">
      <c r="N42234" s="68"/>
      <c r="O42234" s="69"/>
      <c r="P42234" s="69"/>
      <c r="Q42234" s="69"/>
      <c r="R42234" s="69"/>
      <c r="S42234" s="69"/>
      <c r="T42234" s="69"/>
      <c r="U42234" s="69"/>
      <c r="V42234" s="69"/>
      <c r="W42234" s="69"/>
      <c r="X42234" s="69"/>
      <c r="Y42234" s="69"/>
    </row>
    <row r="42235" spans="14:25">
      <c r="N42235" s="68"/>
      <c r="O42235" s="69"/>
      <c r="P42235" s="69"/>
      <c r="Q42235" s="69"/>
      <c r="R42235" s="69"/>
      <c r="S42235" s="69"/>
      <c r="T42235" s="69"/>
      <c r="U42235" s="69"/>
      <c r="V42235" s="69"/>
      <c r="W42235" s="69"/>
      <c r="X42235" s="69"/>
      <c r="Y42235" s="69"/>
    </row>
    <row r="42236" spans="14:25">
      <c r="N42236" s="68"/>
      <c r="O42236" s="69"/>
      <c r="P42236" s="69"/>
      <c r="Q42236" s="69"/>
      <c r="R42236" s="69"/>
      <c r="S42236" s="69"/>
      <c r="T42236" s="69"/>
      <c r="U42236" s="69"/>
      <c r="V42236" s="69"/>
      <c r="W42236" s="69"/>
      <c r="X42236" s="69"/>
      <c r="Y42236" s="69"/>
    </row>
    <row r="42237" spans="14:25">
      <c r="N42237" s="68"/>
      <c r="O42237" s="69"/>
      <c r="P42237" s="69"/>
      <c r="Q42237" s="69"/>
      <c r="R42237" s="69"/>
      <c r="S42237" s="69"/>
      <c r="T42237" s="69"/>
      <c r="U42237" s="69"/>
      <c r="V42237" s="69"/>
      <c r="W42237" s="69"/>
      <c r="X42237" s="69"/>
      <c r="Y42237" s="69"/>
    </row>
    <row r="42238" spans="14:25">
      <c r="N42238" s="68"/>
      <c r="O42238" s="69"/>
      <c r="P42238" s="69"/>
      <c r="Q42238" s="69"/>
      <c r="R42238" s="69"/>
      <c r="S42238" s="69"/>
      <c r="T42238" s="69"/>
      <c r="U42238" s="69"/>
      <c r="V42238" s="69"/>
      <c r="W42238" s="69"/>
      <c r="X42238" s="69"/>
      <c r="Y42238" s="69"/>
    </row>
    <row r="42239" spans="14:25">
      <c r="N42239" s="68"/>
      <c r="O42239" s="69"/>
      <c r="P42239" s="69"/>
      <c r="Q42239" s="69"/>
      <c r="R42239" s="69"/>
      <c r="S42239" s="69"/>
      <c r="T42239" s="69"/>
      <c r="U42239" s="69"/>
      <c r="V42239" s="69"/>
      <c r="W42239" s="69"/>
      <c r="X42239" s="69"/>
      <c r="Y42239" s="69"/>
    </row>
    <row r="42240" spans="14:25">
      <c r="N42240" s="68"/>
      <c r="O42240" s="69"/>
      <c r="P42240" s="69"/>
      <c r="Q42240" s="69"/>
      <c r="R42240" s="69"/>
      <c r="S42240" s="69"/>
      <c r="T42240" s="69"/>
      <c r="U42240" s="69"/>
      <c r="V42240" s="69"/>
      <c r="W42240" s="69"/>
      <c r="X42240" s="69"/>
      <c r="Y42240" s="69"/>
    </row>
    <row r="42241" spans="14:25">
      <c r="N42241" s="68"/>
      <c r="O42241" s="69"/>
      <c r="P42241" s="69"/>
      <c r="Q42241" s="69"/>
      <c r="R42241" s="69"/>
      <c r="S42241" s="69"/>
      <c r="T42241" s="69"/>
      <c r="U42241" s="69"/>
      <c r="V42241" s="69"/>
      <c r="W42241" s="69"/>
      <c r="X42241" s="69"/>
      <c r="Y42241" s="69"/>
    </row>
    <row r="42242" spans="14:25">
      <c r="N42242" s="68"/>
      <c r="O42242" s="69"/>
      <c r="P42242" s="69"/>
      <c r="Q42242" s="69"/>
      <c r="R42242" s="69"/>
      <c r="S42242" s="69"/>
      <c r="T42242" s="69"/>
      <c r="U42242" s="69"/>
      <c r="V42242" s="69"/>
      <c r="W42242" s="69"/>
      <c r="X42242" s="69"/>
      <c r="Y42242" s="69"/>
    </row>
    <row r="42243" spans="14:25">
      <c r="N42243" s="68"/>
      <c r="O42243" s="69"/>
      <c r="P42243" s="69"/>
      <c r="Q42243" s="69"/>
      <c r="R42243" s="69"/>
      <c r="S42243" s="69"/>
      <c r="T42243" s="69"/>
      <c r="U42243" s="69"/>
      <c r="V42243" s="69"/>
      <c r="W42243" s="69"/>
      <c r="X42243" s="69"/>
      <c r="Y42243" s="69"/>
    </row>
    <row r="42244" spans="14:25">
      <c r="N42244" s="68"/>
      <c r="O42244" s="69"/>
      <c r="P42244" s="69"/>
      <c r="Q42244" s="69"/>
      <c r="R42244" s="69"/>
      <c r="S42244" s="69"/>
      <c r="T42244" s="69"/>
      <c r="U42244" s="69"/>
      <c r="V42244" s="69"/>
      <c r="W42244" s="69"/>
      <c r="X42244" s="69"/>
      <c r="Y42244" s="69"/>
    </row>
    <row r="42245" spans="14:25">
      <c r="N42245" s="68"/>
      <c r="O42245" s="69"/>
      <c r="P42245" s="69"/>
      <c r="Q42245" s="69"/>
      <c r="R42245" s="69"/>
      <c r="S42245" s="69"/>
      <c r="T42245" s="69"/>
      <c r="U42245" s="69"/>
      <c r="V42245" s="69"/>
      <c r="W42245" s="69"/>
      <c r="X42245" s="69"/>
      <c r="Y42245" s="69"/>
    </row>
    <row r="42246" spans="14:25">
      <c r="N42246" s="68"/>
      <c r="O42246" s="69"/>
      <c r="P42246" s="69"/>
      <c r="Q42246" s="69"/>
      <c r="R42246" s="69"/>
      <c r="S42246" s="69"/>
      <c r="T42246" s="69"/>
      <c r="U42246" s="69"/>
      <c r="V42246" s="69"/>
      <c r="W42246" s="69"/>
      <c r="X42246" s="69"/>
      <c r="Y42246" s="69"/>
    </row>
    <row r="42247" spans="14:25">
      <c r="N42247" s="68"/>
      <c r="O42247" s="69"/>
      <c r="P42247" s="69"/>
      <c r="Q42247" s="69"/>
      <c r="R42247" s="69"/>
      <c r="S42247" s="69"/>
      <c r="T42247" s="69"/>
      <c r="U42247" s="69"/>
      <c r="V42247" s="69"/>
      <c r="W42247" s="69"/>
      <c r="X42247" s="69"/>
      <c r="Y42247" s="69"/>
    </row>
    <row r="42248" spans="14:25">
      <c r="N42248" s="68"/>
      <c r="O42248" s="69"/>
      <c r="P42248" s="69"/>
      <c r="Q42248" s="69"/>
      <c r="R42248" s="69"/>
      <c r="S42248" s="69"/>
      <c r="T42248" s="69"/>
      <c r="U42248" s="69"/>
      <c r="V42248" s="69"/>
      <c r="W42248" s="69"/>
      <c r="X42248" s="69"/>
      <c r="Y42248" s="69"/>
    </row>
    <row r="42249" spans="14:25">
      <c r="N42249" s="68"/>
      <c r="O42249" s="69"/>
      <c r="P42249" s="69"/>
      <c r="Q42249" s="69"/>
      <c r="R42249" s="69"/>
      <c r="S42249" s="69"/>
      <c r="T42249" s="69"/>
      <c r="U42249" s="69"/>
      <c r="V42249" s="69"/>
      <c r="W42249" s="69"/>
      <c r="X42249" s="69"/>
      <c r="Y42249" s="69"/>
    </row>
    <row r="42250" spans="14:25">
      <c r="N42250" s="68"/>
      <c r="O42250" s="69"/>
      <c r="P42250" s="69"/>
      <c r="Q42250" s="69"/>
      <c r="R42250" s="69"/>
      <c r="S42250" s="69"/>
      <c r="T42250" s="69"/>
      <c r="U42250" s="69"/>
      <c r="V42250" s="69"/>
      <c r="W42250" s="69"/>
      <c r="X42250" s="69"/>
      <c r="Y42250" s="69"/>
    </row>
    <row r="42251" spans="14:25">
      <c r="N42251" s="68"/>
      <c r="O42251" s="69"/>
      <c r="P42251" s="69"/>
      <c r="Q42251" s="69"/>
      <c r="R42251" s="69"/>
      <c r="S42251" s="69"/>
      <c r="T42251" s="69"/>
      <c r="U42251" s="69"/>
      <c r="V42251" s="69"/>
      <c r="W42251" s="69"/>
      <c r="X42251" s="69"/>
      <c r="Y42251" s="69"/>
    </row>
    <row r="42252" spans="14:25">
      <c r="N42252" s="68"/>
      <c r="O42252" s="69"/>
      <c r="P42252" s="69"/>
      <c r="Q42252" s="69"/>
      <c r="R42252" s="69"/>
      <c r="S42252" s="69"/>
      <c r="T42252" s="69"/>
      <c r="U42252" s="69"/>
      <c r="V42252" s="69"/>
      <c r="W42252" s="69"/>
      <c r="X42252" s="69"/>
      <c r="Y42252" s="69"/>
    </row>
    <row r="42253" spans="14:25">
      <c r="N42253" s="68"/>
      <c r="O42253" s="69"/>
      <c r="P42253" s="69"/>
      <c r="Q42253" s="69"/>
      <c r="R42253" s="69"/>
      <c r="S42253" s="69"/>
      <c r="T42253" s="69"/>
      <c r="U42253" s="69"/>
      <c r="V42253" s="69"/>
      <c r="W42253" s="69"/>
      <c r="X42253" s="69"/>
      <c r="Y42253" s="69"/>
    </row>
    <row r="42254" spans="14:25">
      <c r="N42254" s="68"/>
      <c r="O42254" s="69"/>
      <c r="P42254" s="69"/>
      <c r="Q42254" s="69"/>
      <c r="R42254" s="69"/>
      <c r="S42254" s="69"/>
      <c r="T42254" s="69"/>
      <c r="U42254" s="69"/>
      <c r="V42254" s="69"/>
      <c r="W42254" s="69"/>
      <c r="X42254" s="69"/>
      <c r="Y42254" s="69"/>
    </row>
    <row r="42255" spans="14:25">
      <c r="N42255" s="68"/>
      <c r="O42255" s="69"/>
      <c r="P42255" s="69"/>
      <c r="Q42255" s="69"/>
      <c r="R42255" s="69"/>
      <c r="S42255" s="69"/>
      <c r="T42255" s="69"/>
      <c r="U42255" s="69"/>
      <c r="V42255" s="69"/>
      <c r="W42255" s="69"/>
      <c r="X42255" s="69"/>
      <c r="Y42255" s="69"/>
    </row>
    <row r="42256" spans="14:25">
      <c r="N42256" s="68"/>
      <c r="O42256" s="69"/>
      <c r="P42256" s="69"/>
      <c r="Q42256" s="69"/>
      <c r="R42256" s="69"/>
      <c r="S42256" s="69"/>
      <c r="T42256" s="69"/>
      <c r="U42256" s="69"/>
      <c r="V42256" s="69"/>
      <c r="W42256" s="69"/>
      <c r="X42256" s="69"/>
      <c r="Y42256" s="69"/>
    </row>
    <row r="42257" spans="14:25">
      <c r="N42257" s="68"/>
      <c r="O42257" s="69"/>
      <c r="P42257" s="69"/>
      <c r="Q42257" s="69"/>
      <c r="R42257" s="69"/>
      <c r="S42257" s="69"/>
      <c r="T42257" s="69"/>
      <c r="U42257" s="69"/>
      <c r="V42257" s="69"/>
      <c r="W42257" s="69"/>
      <c r="X42257" s="69"/>
      <c r="Y42257" s="69"/>
    </row>
    <row r="42258" spans="14:25">
      <c r="N42258" s="68"/>
      <c r="O42258" s="69"/>
      <c r="P42258" s="69"/>
      <c r="Q42258" s="69"/>
      <c r="R42258" s="69"/>
      <c r="S42258" s="69"/>
      <c r="T42258" s="69"/>
      <c r="U42258" s="69"/>
      <c r="V42258" s="69"/>
      <c r="W42258" s="69"/>
      <c r="X42258" s="69"/>
      <c r="Y42258" s="69"/>
    </row>
    <row r="42259" spans="14:25">
      <c r="N42259" s="68"/>
      <c r="O42259" s="69"/>
      <c r="P42259" s="69"/>
      <c r="Q42259" s="69"/>
      <c r="R42259" s="69"/>
      <c r="S42259" s="69"/>
      <c r="T42259" s="69"/>
      <c r="U42259" s="69"/>
      <c r="V42259" s="69"/>
      <c r="W42259" s="69"/>
      <c r="X42259" s="69"/>
      <c r="Y42259" s="69"/>
    </row>
    <row r="42260" spans="14:25">
      <c r="N42260" s="68"/>
      <c r="O42260" s="69"/>
      <c r="P42260" s="69"/>
      <c r="Q42260" s="69"/>
      <c r="R42260" s="69"/>
      <c r="S42260" s="69"/>
      <c r="T42260" s="69"/>
      <c r="U42260" s="69"/>
      <c r="V42260" s="69"/>
      <c r="W42260" s="69"/>
      <c r="X42260" s="69"/>
      <c r="Y42260" s="69"/>
    </row>
    <row r="42261" spans="14:25">
      <c r="N42261" s="68"/>
      <c r="O42261" s="69"/>
      <c r="P42261" s="69"/>
      <c r="Q42261" s="69"/>
      <c r="R42261" s="69"/>
      <c r="S42261" s="69"/>
      <c r="T42261" s="69"/>
      <c r="U42261" s="69"/>
      <c r="V42261" s="69"/>
      <c r="W42261" s="69"/>
      <c r="X42261" s="69"/>
      <c r="Y42261" s="69"/>
    </row>
    <row r="42262" spans="14:25">
      <c r="N42262" s="68"/>
      <c r="O42262" s="69"/>
      <c r="P42262" s="69"/>
      <c r="Q42262" s="69"/>
      <c r="R42262" s="69"/>
      <c r="S42262" s="69"/>
      <c r="T42262" s="69"/>
      <c r="U42262" s="69"/>
      <c r="V42262" s="69"/>
      <c r="W42262" s="69"/>
      <c r="X42262" s="69"/>
      <c r="Y42262" s="69"/>
    </row>
    <row r="42263" spans="14:25">
      <c r="N42263" s="68"/>
      <c r="O42263" s="69"/>
      <c r="P42263" s="69"/>
      <c r="Q42263" s="69"/>
      <c r="R42263" s="69"/>
      <c r="S42263" s="69"/>
      <c r="T42263" s="69"/>
      <c r="U42263" s="69"/>
      <c r="V42263" s="69"/>
      <c r="W42263" s="69"/>
      <c r="X42263" s="69"/>
      <c r="Y42263" s="69"/>
    </row>
    <row r="42264" spans="14:25">
      <c r="N42264" s="68"/>
      <c r="O42264" s="69"/>
      <c r="P42264" s="69"/>
      <c r="Q42264" s="69"/>
      <c r="R42264" s="69"/>
      <c r="S42264" s="69"/>
      <c r="T42264" s="69"/>
      <c r="U42264" s="69"/>
      <c r="V42264" s="69"/>
      <c r="W42264" s="69"/>
      <c r="X42264" s="69"/>
      <c r="Y42264" s="69"/>
    </row>
    <row r="42265" spans="14:25">
      <c r="N42265" s="68"/>
      <c r="O42265" s="69"/>
      <c r="P42265" s="69"/>
      <c r="Q42265" s="69"/>
      <c r="R42265" s="69"/>
      <c r="S42265" s="69"/>
      <c r="T42265" s="69"/>
      <c r="U42265" s="69"/>
      <c r="V42265" s="69"/>
      <c r="W42265" s="69"/>
      <c r="X42265" s="69"/>
      <c r="Y42265" s="69"/>
    </row>
    <row r="42266" spans="14:25">
      <c r="N42266" s="68"/>
      <c r="O42266" s="69"/>
      <c r="P42266" s="69"/>
      <c r="Q42266" s="69"/>
      <c r="R42266" s="69"/>
      <c r="S42266" s="69"/>
      <c r="T42266" s="69"/>
      <c r="U42266" s="69"/>
      <c r="V42266" s="69"/>
      <c r="W42266" s="69"/>
      <c r="X42266" s="69"/>
      <c r="Y42266" s="69"/>
    </row>
    <row r="42267" spans="14:25">
      <c r="N42267" s="68"/>
      <c r="O42267" s="69"/>
      <c r="P42267" s="69"/>
      <c r="Q42267" s="69"/>
      <c r="R42267" s="69"/>
      <c r="S42267" s="69"/>
      <c r="T42267" s="69"/>
      <c r="U42267" s="69"/>
      <c r="V42267" s="69"/>
      <c r="W42267" s="69"/>
      <c r="X42267" s="69"/>
      <c r="Y42267" s="69"/>
    </row>
    <row r="42268" spans="14:25">
      <c r="N42268" s="68"/>
      <c r="O42268" s="69"/>
      <c r="P42268" s="69"/>
      <c r="Q42268" s="69"/>
      <c r="R42268" s="69"/>
      <c r="S42268" s="69"/>
      <c r="T42268" s="69"/>
      <c r="U42268" s="69"/>
      <c r="V42268" s="69"/>
      <c r="W42268" s="69"/>
      <c r="X42268" s="69"/>
      <c r="Y42268" s="69"/>
    </row>
    <row r="42269" spans="14:25">
      <c r="N42269" s="68"/>
      <c r="O42269" s="69"/>
      <c r="P42269" s="69"/>
      <c r="Q42269" s="69"/>
      <c r="R42269" s="69"/>
      <c r="S42269" s="69"/>
      <c r="T42269" s="69"/>
      <c r="U42269" s="69"/>
      <c r="V42269" s="69"/>
      <c r="W42269" s="69"/>
      <c r="X42269" s="69"/>
      <c r="Y42269" s="69"/>
    </row>
    <row r="42270" spans="14:25">
      <c r="N42270" s="68"/>
      <c r="O42270" s="69"/>
      <c r="P42270" s="69"/>
      <c r="Q42270" s="69"/>
      <c r="R42270" s="69"/>
      <c r="S42270" s="69"/>
      <c r="T42270" s="69"/>
      <c r="U42270" s="69"/>
      <c r="V42270" s="69"/>
      <c r="W42270" s="69"/>
      <c r="X42270" s="69"/>
      <c r="Y42270" s="69"/>
    </row>
    <row r="42271" spans="14:25">
      <c r="N42271" s="68"/>
      <c r="O42271" s="69"/>
      <c r="P42271" s="69"/>
      <c r="Q42271" s="69"/>
      <c r="R42271" s="69"/>
      <c r="S42271" s="69"/>
      <c r="T42271" s="69"/>
      <c r="U42271" s="69"/>
      <c r="V42271" s="69"/>
      <c r="W42271" s="69"/>
      <c r="X42271" s="69"/>
      <c r="Y42271" s="69"/>
    </row>
    <row r="42272" spans="14:25">
      <c r="N42272" s="68"/>
      <c r="O42272" s="69"/>
      <c r="P42272" s="69"/>
      <c r="Q42272" s="69"/>
      <c r="R42272" s="69"/>
      <c r="S42272" s="69"/>
      <c r="T42272" s="69"/>
      <c r="U42272" s="69"/>
      <c r="V42272" s="69"/>
      <c r="W42272" s="69"/>
      <c r="X42272" s="69"/>
      <c r="Y42272" s="69"/>
    </row>
    <row r="42273" spans="14:25">
      <c r="N42273" s="68"/>
      <c r="O42273" s="69"/>
      <c r="P42273" s="69"/>
      <c r="Q42273" s="69"/>
      <c r="R42273" s="69"/>
      <c r="S42273" s="69"/>
      <c r="T42273" s="69"/>
      <c r="U42273" s="69"/>
      <c r="V42273" s="69"/>
      <c r="W42273" s="69"/>
      <c r="X42273" s="69"/>
      <c r="Y42273" s="69"/>
    </row>
    <row r="42274" spans="14:25">
      <c r="N42274" s="68"/>
      <c r="O42274" s="69"/>
      <c r="P42274" s="69"/>
      <c r="Q42274" s="69"/>
      <c r="R42274" s="69"/>
      <c r="S42274" s="69"/>
      <c r="T42274" s="69"/>
      <c r="U42274" s="69"/>
      <c r="V42274" s="69"/>
      <c r="W42274" s="69"/>
      <c r="X42274" s="69"/>
      <c r="Y42274" s="69"/>
    </row>
    <row r="42275" spans="14:25">
      <c r="N42275" s="68"/>
      <c r="O42275" s="69"/>
      <c r="P42275" s="69"/>
      <c r="Q42275" s="69"/>
      <c r="R42275" s="69"/>
      <c r="S42275" s="69"/>
      <c r="T42275" s="69"/>
      <c r="U42275" s="69"/>
      <c r="V42275" s="69"/>
      <c r="W42275" s="69"/>
      <c r="X42275" s="69"/>
      <c r="Y42275" s="69"/>
    </row>
    <row r="42276" spans="14:25">
      <c r="N42276" s="68"/>
      <c r="O42276" s="69"/>
      <c r="P42276" s="69"/>
      <c r="Q42276" s="69"/>
      <c r="R42276" s="69"/>
      <c r="S42276" s="69"/>
      <c r="T42276" s="69"/>
      <c r="U42276" s="69"/>
      <c r="V42276" s="69"/>
      <c r="W42276" s="69"/>
      <c r="X42276" s="69"/>
      <c r="Y42276" s="69"/>
    </row>
    <row r="42277" spans="14:25">
      <c r="N42277" s="68"/>
      <c r="O42277" s="69"/>
      <c r="P42277" s="69"/>
      <c r="Q42277" s="69"/>
      <c r="R42277" s="69"/>
      <c r="S42277" s="69"/>
      <c r="T42277" s="69"/>
      <c r="U42277" s="69"/>
      <c r="V42277" s="69"/>
      <c r="W42277" s="69"/>
      <c r="X42277" s="69"/>
      <c r="Y42277" s="69"/>
    </row>
    <row r="42278" spans="14:25">
      <c r="N42278" s="68"/>
      <c r="O42278" s="69"/>
      <c r="P42278" s="69"/>
      <c r="Q42278" s="69"/>
      <c r="R42278" s="69"/>
      <c r="S42278" s="69"/>
      <c r="T42278" s="69"/>
      <c r="U42278" s="69"/>
      <c r="V42278" s="69"/>
      <c r="W42278" s="69"/>
      <c r="X42278" s="69"/>
      <c r="Y42278" s="69"/>
    </row>
    <row r="42279" spans="14:25">
      <c r="N42279" s="68"/>
      <c r="O42279" s="69"/>
      <c r="P42279" s="69"/>
      <c r="Q42279" s="69"/>
      <c r="R42279" s="69"/>
      <c r="S42279" s="69"/>
      <c r="T42279" s="69"/>
      <c r="U42279" s="69"/>
      <c r="V42279" s="69"/>
      <c r="W42279" s="69"/>
      <c r="X42279" s="69"/>
      <c r="Y42279" s="69"/>
    </row>
    <row r="42280" spans="14:25">
      <c r="N42280" s="68"/>
      <c r="O42280" s="69"/>
      <c r="P42280" s="69"/>
      <c r="Q42280" s="69"/>
      <c r="R42280" s="69"/>
      <c r="S42280" s="69"/>
      <c r="T42280" s="69"/>
      <c r="U42280" s="69"/>
      <c r="V42280" s="69"/>
      <c r="W42280" s="69"/>
      <c r="X42280" s="69"/>
      <c r="Y42280" s="69"/>
    </row>
    <row r="42281" spans="14:25">
      <c r="N42281" s="68"/>
      <c r="O42281" s="69"/>
      <c r="P42281" s="69"/>
      <c r="Q42281" s="69"/>
      <c r="R42281" s="69"/>
      <c r="S42281" s="69"/>
      <c r="T42281" s="69"/>
      <c r="U42281" s="69"/>
      <c r="V42281" s="69"/>
      <c r="W42281" s="69"/>
      <c r="X42281" s="69"/>
      <c r="Y42281" s="69"/>
    </row>
    <row r="42282" spans="14:25">
      <c r="N42282" s="68"/>
      <c r="O42282" s="69"/>
      <c r="P42282" s="69"/>
      <c r="Q42282" s="69"/>
      <c r="R42282" s="69"/>
      <c r="S42282" s="69"/>
      <c r="T42282" s="69"/>
      <c r="U42282" s="69"/>
      <c r="V42282" s="69"/>
      <c r="W42282" s="69"/>
      <c r="X42282" s="69"/>
      <c r="Y42282" s="69"/>
    </row>
    <row r="42283" spans="14:25">
      <c r="N42283" s="68"/>
      <c r="O42283" s="69"/>
      <c r="P42283" s="69"/>
      <c r="Q42283" s="69"/>
      <c r="R42283" s="69"/>
      <c r="S42283" s="69"/>
      <c r="T42283" s="69"/>
      <c r="U42283" s="69"/>
      <c r="V42283" s="69"/>
      <c r="W42283" s="69"/>
      <c r="X42283" s="69"/>
      <c r="Y42283" s="69"/>
    </row>
    <row r="42284" spans="14:25">
      <c r="N42284" s="68"/>
      <c r="O42284" s="69"/>
      <c r="P42284" s="69"/>
      <c r="Q42284" s="69"/>
      <c r="R42284" s="69"/>
      <c r="S42284" s="69"/>
      <c r="T42284" s="69"/>
      <c r="U42284" s="69"/>
      <c r="V42284" s="69"/>
      <c r="W42284" s="69"/>
      <c r="X42284" s="69"/>
      <c r="Y42284" s="69"/>
    </row>
    <row r="42285" spans="14:25">
      <c r="N42285" s="68"/>
      <c r="O42285" s="69"/>
      <c r="P42285" s="69"/>
      <c r="Q42285" s="69"/>
      <c r="R42285" s="69"/>
      <c r="S42285" s="69"/>
      <c r="T42285" s="69"/>
      <c r="U42285" s="69"/>
      <c r="V42285" s="69"/>
      <c r="W42285" s="69"/>
      <c r="X42285" s="69"/>
      <c r="Y42285" s="69"/>
    </row>
    <row r="42286" spans="14:25">
      <c r="N42286" s="68"/>
      <c r="O42286" s="69"/>
      <c r="P42286" s="69"/>
      <c r="Q42286" s="69"/>
      <c r="R42286" s="69"/>
      <c r="S42286" s="69"/>
      <c r="T42286" s="69"/>
      <c r="U42286" s="69"/>
      <c r="V42286" s="69"/>
      <c r="W42286" s="69"/>
      <c r="X42286" s="69"/>
      <c r="Y42286" s="69"/>
    </row>
    <row r="42287" spans="14:25">
      <c r="N42287" s="68"/>
      <c r="O42287" s="69"/>
      <c r="P42287" s="69"/>
      <c r="Q42287" s="69"/>
      <c r="R42287" s="69"/>
      <c r="S42287" s="69"/>
      <c r="T42287" s="69"/>
      <c r="U42287" s="69"/>
      <c r="V42287" s="69"/>
      <c r="W42287" s="69"/>
      <c r="X42287" s="69"/>
      <c r="Y42287" s="69"/>
    </row>
    <row r="42288" spans="14:25">
      <c r="N42288" s="68"/>
      <c r="O42288" s="69"/>
      <c r="P42288" s="69"/>
      <c r="Q42288" s="69"/>
      <c r="R42288" s="69"/>
      <c r="S42288" s="69"/>
      <c r="T42288" s="69"/>
      <c r="U42288" s="69"/>
      <c r="V42288" s="69"/>
      <c r="W42288" s="69"/>
      <c r="X42288" s="69"/>
      <c r="Y42288" s="69"/>
    </row>
    <row r="42289" spans="14:25">
      <c r="N42289" s="68"/>
      <c r="O42289" s="69"/>
      <c r="P42289" s="69"/>
      <c r="Q42289" s="69"/>
      <c r="R42289" s="69"/>
      <c r="S42289" s="69"/>
      <c r="T42289" s="69"/>
      <c r="U42289" s="69"/>
      <c r="V42289" s="69"/>
      <c r="W42289" s="69"/>
      <c r="X42289" s="69"/>
      <c r="Y42289" s="69"/>
    </row>
    <row r="42290" spans="14:25">
      <c r="N42290" s="68"/>
      <c r="O42290" s="69"/>
      <c r="P42290" s="69"/>
      <c r="Q42290" s="69"/>
      <c r="R42290" s="69"/>
      <c r="S42290" s="69"/>
      <c r="T42290" s="69"/>
      <c r="U42290" s="69"/>
      <c r="V42290" s="69"/>
      <c r="W42290" s="69"/>
      <c r="X42290" s="69"/>
      <c r="Y42290" s="69"/>
    </row>
    <row r="42291" spans="14:25">
      <c r="N42291" s="68"/>
      <c r="O42291" s="69"/>
      <c r="P42291" s="69"/>
      <c r="Q42291" s="69"/>
      <c r="R42291" s="69"/>
      <c r="S42291" s="69"/>
      <c r="T42291" s="69"/>
      <c r="U42291" s="69"/>
      <c r="V42291" s="69"/>
      <c r="W42291" s="69"/>
      <c r="X42291" s="69"/>
      <c r="Y42291" s="69"/>
    </row>
    <row r="42292" spans="14:25">
      <c r="N42292" s="68"/>
      <c r="O42292" s="69"/>
      <c r="P42292" s="69"/>
      <c r="Q42292" s="69"/>
      <c r="R42292" s="69"/>
      <c r="S42292" s="69"/>
      <c r="T42292" s="69"/>
      <c r="U42292" s="69"/>
      <c r="V42292" s="69"/>
      <c r="W42292" s="69"/>
      <c r="X42292" s="69"/>
      <c r="Y42292" s="69"/>
    </row>
    <row r="42293" spans="14:25">
      <c r="N42293" s="68"/>
      <c r="O42293" s="69"/>
      <c r="P42293" s="69"/>
      <c r="Q42293" s="69"/>
      <c r="R42293" s="69"/>
      <c r="S42293" s="69"/>
      <c r="T42293" s="69"/>
      <c r="U42293" s="69"/>
      <c r="V42293" s="69"/>
      <c r="W42293" s="69"/>
      <c r="X42293" s="69"/>
      <c r="Y42293" s="69"/>
    </row>
    <row r="42294" spans="14:25">
      <c r="N42294" s="68"/>
      <c r="O42294" s="69"/>
      <c r="P42294" s="69"/>
      <c r="Q42294" s="69"/>
      <c r="R42294" s="69"/>
      <c r="S42294" s="69"/>
      <c r="T42294" s="69"/>
      <c r="U42294" s="69"/>
      <c r="V42294" s="69"/>
      <c r="W42294" s="69"/>
      <c r="X42294" s="69"/>
      <c r="Y42294" s="69"/>
    </row>
    <row r="42295" spans="14:25">
      <c r="N42295" s="68"/>
      <c r="O42295" s="69"/>
      <c r="P42295" s="69"/>
      <c r="Q42295" s="69"/>
      <c r="R42295" s="69"/>
      <c r="S42295" s="69"/>
      <c r="T42295" s="69"/>
      <c r="U42295" s="69"/>
      <c r="V42295" s="69"/>
      <c r="W42295" s="69"/>
      <c r="X42295" s="69"/>
      <c r="Y42295" s="69"/>
    </row>
    <row r="42296" spans="14:25">
      <c r="N42296" s="68"/>
      <c r="O42296" s="69"/>
      <c r="P42296" s="69"/>
      <c r="Q42296" s="69"/>
      <c r="R42296" s="69"/>
      <c r="S42296" s="69"/>
      <c r="T42296" s="69"/>
      <c r="U42296" s="69"/>
      <c r="V42296" s="69"/>
      <c r="W42296" s="69"/>
      <c r="X42296" s="69"/>
      <c r="Y42296" s="69"/>
    </row>
    <row r="42297" spans="14:25">
      <c r="N42297" s="68"/>
      <c r="O42297" s="69"/>
      <c r="P42297" s="69"/>
      <c r="Q42297" s="69"/>
      <c r="R42297" s="69"/>
      <c r="S42297" s="69"/>
      <c r="T42297" s="69"/>
      <c r="U42297" s="69"/>
      <c r="V42297" s="69"/>
      <c r="W42297" s="69"/>
      <c r="X42297" s="69"/>
      <c r="Y42297" s="69"/>
    </row>
    <row r="42298" spans="14:25">
      <c r="N42298" s="68"/>
      <c r="O42298" s="69"/>
      <c r="P42298" s="69"/>
      <c r="Q42298" s="69"/>
      <c r="R42298" s="69"/>
      <c r="S42298" s="69"/>
      <c r="T42298" s="69"/>
      <c r="U42298" s="69"/>
      <c r="V42298" s="69"/>
      <c r="W42298" s="69"/>
      <c r="X42298" s="69"/>
      <c r="Y42298" s="69"/>
    </row>
    <row r="42299" spans="14:25">
      <c r="N42299" s="68"/>
      <c r="O42299" s="69"/>
      <c r="P42299" s="69"/>
      <c r="Q42299" s="69"/>
      <c r="R42299" s="69"/>
      <c r="S42299" s="69"/>
      <c r="T42299" s="69"/>
      <c r="U42299" s="69"/>
      <c r="V42299" s="69"/>
      <c r="W42299" s="69"/>
      <c r="X42299" s="69"/>
      <c r="Y42299" s="69"/>
    </row>
    <row r="42300" spans="14:25">
      <c r="N42300" s="68"/>
      <c r="O42300" s="69"/>
      <c r="P42300" s="69"/>
      <c r="Q42300" s="69"/>
      <c r="R42300" s="69"/>
      <c r="S42300" s="69"/>
      <c r="T42300" s="69"/>
      <c r="U42300" s="69"/>
      <c r="V42300" s="69"/>
      <c r="W42300" s="69"/>
      <c r="X42300" s="69"/>
      <c r="Y42300" s="69"/>
    </row>
    <row r="42301" spans="14:25">
      <c r="N42301" s="68"/>
      <c r="O42301" s="69"/>
      <c r="P42301" s="69"/>
      <c r="Q42301" s="69"/>
      <c r="R42301" s="69"/>
      <c r="S42301" s="69"/>
      <c r="T42301" s="69"/>
      <c r="U42301" s="69"/>
      <c r="V42301" s="69"/>
      <c r="W42301" s="69"/>
      <c r="X42301" s="69"/>
      <c r="Y42301" s="69"/>
    </row>
    <row r="42302" spans="14:25">
      <c r="N42302" s="68"/>
      <c r="O42302" s="69"/>
      <c r="P42302" s="69"/>
      <c r="Q42302" s="69"/>
      <c r="R42302" s="69"/>
      <c r="S42302" s="69"/>
      <c r="T42302" s="69"/>
      <c r="U42302" s="69"/>
      <c r="V42302" s="69"/>
      <c r="W42302" s="69"/>
      <c r="X42302" s="69"/>
      <c r="Y42302" s="69"/>
    </row>
    <row r="42303" spans="14:25">
      <c r="N42303" s="68"/>
      <c r="O42303" s="69"/>
      <c r="P42303" s="69"/>
      <c r="Q42303" s="69"/>
      <c r="R42303" s="69"/>
      <c r="S42303" s="69"/>
      <c r="T42303" s="69"/>
      <c r="U42303" s="69"/>
      <c r="V42303" s="69"/>
      <c r="W42303" s="69"/>
      <c r="X42303" s="69"/>
      <c r="Y42303" s="69"/>
    </row>
    <row r="42304" spans="14:25">
      <c r="N42304" s="68"/>
      <c r="O42304" s="69"/>
      <c r="P42304" s="69"/>
      <c r="Q42304" s="69"/>
      <c r="R42304" s="69"/>
      <c r="S42304" s="69"/>
      <c r="T42304" s="69"/>
      <c r="U42304" s="69"/>
      <c r="V42304" s="69"/>
      <c r="W42304" s="69"/>
      <c r="X42304" s="69"/>
      <c r="Y42304" s="69"/>
    </row>
    <row r="42305" spans="14:25">
      <c r="N42305" s="68"/>
      <c r="O42305" s="69"/>
      <c r="P42305" s="69"/>
      <c r="Q42305" s="69"/>
      <c r="R42305" s="69"/>
      <c r="S42305" s="69"/>
      <c r="T42305" s="69"/>
      <c r="U42305" s="69"/>
      <c r="V42305" s="69"/>
      <c r="W42305" s="69"/>
      <c r="X42305" s="69"/>
      <c r="Y42305" s="69"/>
    </row>
    <row r="42306" spans="14:25">
      <c r="N42306" s="68"/>
      <c r="O42306" s="69"/>
      <c r="P42306" s="69"/>
      <c r="Q42306" s="69"/>
      <c r="R42306" s="69"/>
      <c r="S42306" s="69"/>
      <c r="T42306" s="69"/>
      <c r="U42306" s="69"/>
      <c r="V42306" s="69"/>
      <c r="W42306" s="69"/>
      <c r="X42306" s="69"/>
      <c r="Y42306" s="69"/>
    </row>
    <row r="42307" spans="14:25">
      <c r="N42307" s="68"/>
      <c r="O42307" s="69"/>
      <c r="P42307" s="69"/>
      <c r="Q42307" s="69"/>
      <c r="R42307" s="69"/>
      <c r="S42307" s="69"/>
      <c r="T42307" s="69"/>
      <c r="U42307" s="69"/>
      <c r="V42307" s="69"/>
      <c r="W42307" s="69"/>
      <c r="X42307" s="69"/>
      <c r="Y42307" s="69"/>
    </row>
    <row r="42308" spans="14:25">
      <c r="N42308" s="68"/>
      <c r="O42308" s="69"/>
      <c r="P42308" s="69"/>
      <c r="Q42308" s="69"/>
      <c r="R42308" s="69"/>
      <c r="S42308" s="69"/>
      <c r="T42308" s="69"/>
      <c r="U42308" s="69"/>
      <c r="V42308" s="69"/>
      <c r="W42308" s="69"/>
      <c r="X42308" s="69"/>
      <c r="Y42308" s="69"/>
    </row>
    <row r="42309" spans="14:25">
      <c r="N42309" s="68"/>
      <c r="O42309" s="69"/>
      <c r="P42309" s="69"/>
      <c r="Q42309" s="69"/>
      <c r="R42309" s="69"/>
      <c r="S42309" s="69"/>
      <c r="T42309" s="69"/>
      <c r="U42309" s="69"/>
      <c r="V42309" s="69"/>
      <c r="W42309" s="69"/>
      <c r="X42309" s="69"/>
      <c r="Y42309" s="69"/>
    </row>
    <row r="42310" spans="14:25">
      <c r="N42310" s="68"/>
      <c r="O42310" s="69"/>
      <c r="P42310" s="69"/>
      <c r="Q42310" s="69"/>
      <c r="R42310" s="69"/>
      <c r="S42310" s="69"/>
      <c r="T42310" s="69"/>
      <c r="U42310" s="69"/>
      <c r="V42310" s="69"/>
      <c r="W42310" s="69"/>
      <c r="X42310" s="69"/>
      <c r="Y42310" s="69"/>
    </row>
    <row r="42311" spans="14:25">
      <c r="N42311" s="68"/>
      <c r="O42311" s="69"/>
      <c r="P42311" s="69"/>
      <c r="Q42311" s="69"/>
      <c r="R42311" s="69"/>
      <c r="S42311" s="69"/>
      <c r="T42311" s="69"/>
      <c r="U42311" s="69"/>
      <c r="V42311" s="69"/>
      <c r="W42311" s="69"/>
      <c r="X42311" s="69"/>
      <c r="Y42311" s="69"/>
    </row>
    <row r="42312" spans="14:25">
      <c r="N42312" s="68"/>
      <c r="O42312" s="69"/>
      <c r="P42312" s="69"/>
      <c r="Q42312" s="69"/>
      <c r="R42312" s="69"/>
      <c r="S42312" s="69"/>
      <c r="T42312" s="69"/>
      <c r="U42312" s="69"/>
      <c r="V42312" s="69"/>
      <c r="W42312" s="69"/>
      <c r="X42312" s="69"/>
      <c r="Y42312" s="69"/>
    </row>
    <row r="42313" spans="14:25">
      <c r="N42313" s="68"/>
      <c r="O42313" s="69"/>
      <c r="P42313" s="69"/>
      <c r="Q42313" s="69"/>
      <c r="R42313" s="69"/>
      <c r="S42313" s="69"/>
      <c r="T42313" s="69"/>
      <c r="U42313" s="69"/>
      <c r="V42313" s="69"/>
      <c r="W42313" s="69"/>
      <c r="X42313" s="69"/>
      <c r="Y42313" s="69"/>
    </row>
    <row r="42314" spans="14:25">
      <c r="N42314" s="68"/>
      <c r="O42314" s="69"/>
      <c r="P42314" s="69"/>
      <c r="Q42314" s="69"/>
      <c r="R42314" s="69"/>
      <c r="S42314" s="69"/>
      <c r="T42314" s="69"/>
      <c r="U42314" s="69"/>
      <c r="V42314" s="69"/>
      <c r="W42314" s="69"/>
      <c r="X42314" s="69"/>
      <c r="Y42314" s="69"/>
    </row>
    <row r="42315" spans="14:25">
      <c r="N42315" s="68"/>
      <c r="O42315" s="69"/>
      <c r="P42315" s="69"/>
      <c r="Q42315" s="69"/>
      <c r="R42315" s="69"/>
      <c r="S42315" s="69"/>
      <c r="T42315" s="69"/>
      <c r="U42315" s="69"/>
      <c r="V42315" s="69"/>
      <c r="W42315" s="69"/>
      <c r="X42315" s="69"/>
      <c r="Y42315" s="69"/>
    </row>
    <row r="42316" spans="14:25">
      <c r="N42316" s="68"/>
      <c r="O42316" s="69"/>
      <c r="P42316" s="69"/>
      <c r="Q42316" s="69"/>
      <c r="R42316" s="69"/>
      <c r="S42316" s="69"/>
      <c r="T42316" s="69"/>
      <c r="U42316" s="69"/>
      <c r="V42316" s="69"/>
      <c r="W42316" s="69"/>
      <c r="X42316" s="69"/>
      <c r="Y42316" s="69"/>
    </row>
    <row r="42317" spans="14:25">
      <c r="N42317" s="68"/>
      <c r="O42317" s="69"/>
      <c r="P42317" s="69"/>
      <c r="Q42317" s="69"/>
      <c r="R42317" s="69"/>
      <c r="S42317" s="69"/>
      <c r="T42317" s="69"/>
      <c r="U42317" s="69"/>
      <c r="V42317" s="69"/>
      <c r="W42317" s="69"/>
      <c r="X42317" s="69"/>
      <c r="Y42317" s="69"/>
    </row>
    <row r="42318" spans="14:25">
      <c r="N42318" s="68"/>
      <c r="O42318" s="69"/>
      <c r="P42318" s="69"/>
      <c r="Q42318" s="69"/>
      <c r="R42318" s="69"/>
      <c r="S42318" s="69"/>
      <c r="T42318" s="69"/>
      <c r="U42318" s="69"/>
      <c r="V42318" s="69"/>
      <c r="W42318" s="69"/>
      <c r="X42318" s="69"/>
      <c r="Y42318" s="69"/>
    </row>
    <row r="42319" spans="14:25">
      <c r="N42319" s="68"/>
      <c r="O42319" s="69"/>
      <c r="P42319" s="69"/>
      <c r="Q42319" s="69"/>
      <c r="R42319" s="69"/>
      <c r="S42319" s="69"/>
      <c r="T42319" s="69"/>
      <c r="U42319" s="69"/>
      <c r="V42319" s="69"/>
      <c r="W42319" s="69"/>
      <c r="X42319" s="69"/>
      <c r="Y42319" s="69"/>
    </row>
    <row r="42320" spans="14:25">
      <c r="N42320" s="68"/>
      <c r="O42320" s="69"/>
      <c r="P42320" s="69"/>
      <c r="Q42320" s="69"/>
      <c r="R42320" s="69"/>
      <c r="S42320" s="69"/>
      <c r="T42320" s="69"/>
      <c r="U42320" s="69"/>
      <c r="V42320" s="69"/>
      <c r="W42320" s="69"/>
      <c r="X42320" s="69"/>
      <c r="Y42320" s="69"/>
    </row>
    <row r="42321" spans="14:25">
      <c r="N42321" s="68"/>
      <c r="O42321" s="69"/>
      <c r="P42321" s="69"/>
      <c r="Q42321" s="69"/>
      <c r="R42321" s="69"/>
      <c r="S42321" s="69"/>
      <c r="T42321" s="69"/>
      <c r="U42321" s="69"/>
      <c r="V42321" s="69"/>
      <c r="W42321" s="69"/>
      <c r="X42321" s="69"/>
      <c r="Y42321" s="69"/>
    </row>
    <row r="42322" spans="14:25">
      <c r="N42322" s="68"/>
      <c r="O42322" s="69"/>
      <c r="P42322" s="69"/>
      <c r="Q42322" s="69"/>
      <c r="R42322" s="69"/>
      <c r="S42322" s="69"/>
      <c r="T42322" s="69"/>
      <c r="U42322" s="69"/>
      <c r="V42322" s="69"/>
      <c r="W42322" s="69"/>
      <c r="X42322" s="69"/>
      <c r="Y42322" s="69"/>
    </row>
    <row r="42323" spans="14:25">
      <c r="N42323" s="68"/>
      <c r="O42323" s="69"/>
      <c r="P42323" s="69"/>
      <c r="Q42323" s="69"/>
      <c r="R42323" s="69"/>
      <c r="S42323" s="69"/>
      <c r="T42323" s="69"/>
      <c r="U42323" s="69"/>
      <c r="V42323" s="69"/>
      <c r="W42323" s="69"/>
      <c r="X42323" s="69"/>
      <c r="Y42323" s="69"/>
    </row>
    <row r="42324" spans="14:25">
      <c r="N42324" s="68"/>
      <c r="O42324" s="69"/>
      <c r="P42324" s="69"/>
      <c r="Q42324" s="69"/>
      <c r="R42324" s="69"/>
      <c r="S42324" s="69"/>
      <c r="T42324" s="69"/>
      <c r="U42324" s="69"/>
      <c r="V42324" s="69"/>
      <c r="W42324" s="69"/>
      <c r="X42324" s="69"/>
      <c r="Y42324" s="69"/>
    </row>
    <row r="42325" spans="14:25">
      <c r="N42325" s="68"/>
      <c r="O42325" s="69"/>
      <c r="P42325" s="69"/>
      <c r="Q42325" s="69"/>
      <c r="R42325" s="69"/>
      <c r="S42325" s="69"/>
      <c r="T42325" s="69"/>
      <c r="U42325" s="69"/>
      <c r="V42325" s="69"/>
      <c r="W42325" s="69"/>
      <c r="X42325" s="69"/>
      <c r="Y42325" s="69"/>
    </row>
    <row r="42326" spans="14:25">
      <c r="N42326" s="68"/>
      <c r="O42326" s="69"/>
      <c r="P42326" s="69"/>
      <c r="Q42326" s="69"/>
      <c r="R42326" s="69"/>
      <c r="S42326" s="69"/>
      <c r="T42326" s="69"/>
      <c r="U42326" s="69"/>
      <c r="V42326" s="69"/>
      <c r="W42326" s="69"/>
      <c r="X42326" s="69"/>
      <c r="Y42326" s="69"/>
    </row>
    <row r="42327" spans="14:25">
      <c r="N42327" s="68"/>
      <c r="O42327" s="69"/>
      <c r="P42327" s="69"/>
      <c r="Q42327" s="69"/>
      <c r="R42327" s="69"/>
      <c r="S42327" s="69"/>
      <c r="T42327" s="69"/>
      <c r="U42327" s="69"/>
      <c r="V42327" s="69"/>
      <c r="W42327" s="69"/>
      <c r="X42327" s="69"/>
      <c r="Y42327" s="69"/>
    </row>
    <row r="42328" spans="14:25">
      <c r="N42328" s="68"/>
      <c r="O42328" s="69"/>
      <c r="P42328" s="69"/>
      <c r="Q42328" s="69"/>
      <c r="R42328" s="69"/>
      <c r="S42328" s="69"/>
      <c r="T42328" s="69"/>
      <c r="U42328" s="69"/>
      <c r="V42328" s="69"/>
      <c r="W42328" s="69"/>
      <c r="X42328" s="69"/>
      <c r="Y42328" s="69"/>
    </row>
    <row r="42329" spans="14:25">
      <c r="N42329" s="68"/>
      <c r="O42329" s="69"/>
      <c r="P42329" s="69"/>
      <c r="Q42329" s="69"/>
      <c r="R42329" s="69"/>
      <c r="S42329" s="69"/>
      <c r="T42329" s="69"/>
      <c r="U42329" s="69"/>
      <c r="V42329" s="69"/>
      <c r="W42329" s="69"/>
      <c r="X42329" s="69"/>
      <c r="Y42329" s="69"/>
    </row>
    <row r="42330" spans="14:25">
      <c r="N42330" s="68"/>
      <c r="O42330" s="69"/>
      <c r="P42330" s="69"/>
      <c r="Q42330" s="69"/>
      <c r="R42330" s="69"/>
      <c r="S42330" s="69"/>
      <c r="T42330" s="69"/>
      <c r="U42330" s="69"/>
      <c r="V42330" s="69"/>
      <c r="W42330" s="69"/>
      <c r="X42330" s="69"/>
      <c r="Y42330" s="69"/>
    </row>
    <row r="42331" spans="14:25">
      <c r="N42331" s="68"/>
      <c r="O42331" s="69"/>
      <c r="P42331" s="69"/>
      <c r="Q42331" s="69"/>
      <c r="R42331" s="69"/>
      <c r="S42331" s="69"/>
      <c r="T42331" s="69"/>
      <c r="U42331" s="69"/>
      <c r="V42331" s="69"/>
      <c r="W42331" s="69"/>
      <c r="X42331" s="69"/>
      <c r="Y42331" s="69"/>
    </row>
    <row r="42332" spans="14:25">
      <c r="N42332" s="68"/>
      <c r="O42332" s="69"/>
      <c r="P42332" s="69"/>
      <c r="Q42332" s="69"/>
      <c r="R42332" s="69"/>
      <c r="S42332" s="69"/>
      <c r="T42332" s="69"/>
      <c r="U42332" s="69"/>
      <c r="V42332" s="69"/>
      <c r="W42332" s="69"/>
      <c r="X42332" s="69"/>
      <c r="Y42332" s="69"/>
    </row>
    <row r="42333" spans="14:25">
      <c r="N42333" s="68"/>
      <c r="O42333" s="69"/>
      <c r="P42333" s="69"/>
      <c r="Q42333" s="69"/>
      <c r="R42333" s="69"/>
      <c r="S42333" s="69"/>
      <c r="T42333" s="69"/>
      <c r="U42333" s="69"/>
      <c r="V42333" s="69"/>
      <c r="W42333" s="69"/>
      <c r="X42333" s="69"/>
      <c r="Y42333" s="69"/>
    </row>
    <row r="42334" spans="14:25">
      <c r="N42334" s="68"/>
      <c r="O42334" s="69"/>
      <c r="P42334" s="69"/>
      <c r="Q42334" s="69"/>
      <c r="R42334" s="69"/>
      <c r="S42334" s="69"/>
      <c r="T42334" s="69"/>
      <c r="U42334" s="69"/>
      <c r="V42334" s="69"/>
      <c r="W42334" s="69"/>
      <c r="X42334" s="69"/>
      <c r="Y42334" s="69"/>
    </row>
    <row r="42335" spans="14:25">
      <c r="N42335" s="68"/>
      <c r="O42335" s="69"/>
      <c r="P42335" s="69"/>
      <c r="Q42335" s="69"/>
      <c r="R42335" s="69"/>
      <c r="S42335" s="69"/>
      <c r="T42335" s="69"/>
      <c r="U42335" s="69"/>
      <c r="V42335" s="69"/>
      <c r="W42335" s="69"/>
      <c r="X42335" s="69"/>
      <c r="Y42335" s="69"/>
    </row>
    <row r="42336" spans="14:25">
      <c r="N42336" s="68"/>
      <c r="O42336" s="69"/>
      <c r="P42336" s="69"/>
      <c r="Q42336" s="69"/>
      <c r="R42336" s="69"/>
      <c r="S42336" s="69"/>
      <c r="T42336" s="69"/>
      <c r="U42336" s="69"/>
      <c r="V42336" s="69"/>
      <c r="W42336" s="69"/>
      <c r="X42336" s="69"/>
      <c r="Y42336" s="69"/>
    </row>
    <row r="42337" spans="14:25">
      <c r="N42337" s="68"/>
      <c r="O42337" s="69"/>
      <c r="P42337" s="69"/>
      <c r="Q42337" s="69"/>
      <c r="R42337" s="69"/>
      <c r="S42337" s="69"/>
      <c r="T42337" s="69"/>
      <c r="U42337" s="69"/>
      <c r="V42337" s="69"/>
      <c r="W42337" s="69"/>
      <c r="X42337" s="69"/>
      <c r="Y42337" s="69"/>
    </row>
    <row r="42338" spans="14:25">
      <c r="N42338" s="68"/>
      <c r="O42338" s="69"/>
      <c r="P42338" s="69"/>
      <c r="Q42338" s="69"/>
      <c r="R42338" s="69"/>
      <c r="S42338" s="69"/>
      <c r="T42338" s="69"/>
      <c r="U42338" s="69"/>
      <c r="V42338" s="69"/>
      <c r="W42338" s="69"/>
      <c r="X42338" s="69"/>
      <c r="Y42338" s="69"/>
    </row>
    <row r="42339" spans="14:25">
      <c r="N42339" s="68"/>
      <c r="O42339" s="69"/>
      <c r="P42339" s="69"/>
      <c r="Q42339" s="69"/>
      <c r="R42339" s="69"/>
      <c r="S42339" s="69"/>
      <c r="T42339" s="69"/>
      <c r="U42339" s="69"/>
      <c r="V42339" s="69"/>
      <c r="W42339" s="69"/>
      <c r="X42339" s="69"/>
      <c r="Y42339" s="69"/>
    </row>
    <row r="42340" spans="14:25">
      <c r="N42340" s="68"/>
      <c r="O42340" s="69"/>
      <c r="P42340" s="69"/>
      <c r="Q42340" s="69"/>
      <c r="R42340" s="69"/>
      <c r="S42340" s="69"/>
      <c r="T42340" s="69"/>
      <c r="U42340" s="69"/>
      <c r="V42340" s="69"/>
      <c r="W42340" s="69"/>
      <c r="X42340" s="69"/>
      <c r="Y42340" s="69"/>
    </row>
    <row r="42341" spans="14:25">
      <c r="N42341" s="68"/>
      <c r="O42341" s="69"/>
      <c r="P42341" s="69"/>
      <c r="Q42341" s="69"/>
      <c r="R42341" s="69"/>
      <c r="S42341" s="69"/>
      <c r="T42341" s="69"/>
      <c r="U42341" s="69"/>
      <c r="V42341" s="69"/>
      <c r="W42341" s="69"/>
      <c r="X42341" s="69"/>
      <c r="Y42341" s="69"/>
    </row>
    <row r="42342" spans="14:25">
      <c r="N42342" s="68"/>
      <c r="O42342" s="69"/>
      <c r="P42342" s="69"/>
      <c r="Q42342" s="69"/>
      <c r="R42342" s="69"/>
      <c r="S42342" s="69"/>
      <c r="T42342" s="69"/>
      <c r="U42342" s="69"/>
      <c r="V42342" s="69"/>
      <c r="W42342" s="69"/>
      <c r="X42342" s="69"/>
      <c r="Y42342" s="69"/>
    </row>
    <row r="42343" spans="14:25">
      <c r="N42343" s="68"/>
      <c r="O42343" s="69"/>
      <c r="P42343" s="69"/>
      <c r="Q42343" s="69"/>
      <c r="R42343" s="69"/>
      <c r="S42343" s="69"/>
      <c r="T42343" s="69"/>
      <c r="U42343" s="69"/>
      <c r="V42343" s="69"/>
      <c r="W42343" s="69"/>
      <c r="X42343" s="69"/>
      <c r="Y42343" s="69"/>
    </row>
    <row r="42344" spans="14:25">
      <c r="N42344" s="68"/>
      <c r="O42344" s="69"/>
      <c r="P42344" s="69"/>
      <c r="Q42344" s="69"/>
      <c r="R42344" s="69"/>
      <c r="S42344" s="69"/>
      <c r="T42344" s="69"/>
      <c r="U42344" s="69"/>
      <c r="V42344" s="69"/>
      <c r="W42344" s="69"/>
      <c r="X42344" s="69"/>
      <c r="Y42344" s="69"/>
    </row>
    <row r="42345" spans="14:25">
      <c r="N42345" s="68"/>
      <c r="O42345" s="69"/>
      <c r="P42345" s="69"/>
      <c r="Q42345" s="69"/>
      <c r="R42345" s="69"/>
      <c r="S42345" s="69"/>
      <c r="T42345" s="69"/>
      <c r="U42345" s="69"/>
      <c r="V42345" s="69"/>
      <c r="W42345" s="69"/>
      <c r="X42345" s="69"/>
      <c r="Y42345" s="69"/>
    </row>
    <row r="42346" spans="14:25">
      <c r="N42346" s="68"/>
      <c r="O42346" s="69"/>
      <c r="P42346" s="69"/>
      <c r="Q42346" s="69"/>
      <c r="R42346" s="69"/>
      <c r="S42346" s="69"/>
      <c r="T42346" s="69"/>
      <c r="U42346" s="69"/>
      <c r="V42346" s="69"/>
      <c r="W42346" s="69"/>
      <c r="X42346" s="69"/>
      <c r="Y42346" s="69"/>
    </row>
    <row r="42347" spans="14:25">
      <c r="N42347" s="68"/>
      <c r="O42347" s="69"/>
      <c r="P42347" s="69"/>
      <c r="Q42347" s="69"/>
      <c r="R42347" s="69"/>
      <c r="S42347" s="69"/>
      <c r="T42347" s="69"/>
      <c r="U42347" s="69"/>
      <c r="V42347" s="69"/>
      <c r="W42347" s="69"/>
      <c r="X42347" s="69"/>
      <c r="Y42347" s="69"/>
    </row>
    <row r="42348" spans="14:25">
      <c r="N42348" s="68"/>
      <c r="O42348" s="69"/>
      <c r="P42348" s="69"/>
      <c r="Q42348" s="69"/>
      <c r="R42348" s="69"/>
      <c r="S42348" s="69"/>
      <c r="T42348" s="69"/>
      <c r="U42348" s="69"/>
      <c r="V42348" s="69"/>
      <c r="W42348" s="69"/>
      <c r="X42348" s="69"/>
      <c r="Y42348" s="69"/>
    </row>
    <row r="42349" spans="14:25">
      <c r="N42349" s="68"/>
      <c r="O42349" s="69"/>
      <c r="P42349" s="69"/>
      <c r="Q42349" s="69"/>
      <c r="R42349" s="69"/>
      <c r="S42349" s="69"/>
      <c r="T42349" s="69"/>
      <c r="U42349" s="69"/>
      <c r="V42349" s="69"/>
      <c r="W42349" s="69"/>
      <c r="X42349" s="69"/>
      <c r="Y42349" s="69"/>
    </row>
    <row r="42350" spans="14:25">
      <c r="N42350" s="68"/>
      <c r="O42350" s="69"/>
      <c r="P42350" s="69"/>
      <c r="Q42350" s="69"/>
      <c r="R42350" s="69"/>
      <c r="S42350" s="69"/>
      <c r="T42350" s="69"/>
      <c r="U42350" s="69"/>
      <c r="V42350" s="69"/>
      <c r="W42350" s="69"/>
      <c r="X42350" s="69"/>
      <c r="Y42350" s="69"/>
    </row>
    <row r="42351" spans="14:25">
      <c r="N42351" s="68"/>
      <c r="O42351" s="69"/>
      <c r="P42351" s="69"/>
      <c r="Q42351" s="69"/>
      <c r="R42351" s="69"/>
      <c r="S42351" s="69"/>
      <c r="T42351" s="69"/>
      <c r="U42351" s="69"/>
      <c r="V42351" s="69"/>
      <c r="W42351" s="69"/>
      <c r="X42351" s="69"/>
      <c r="Y42351" s="69"/>
    </row>
    <row r="42352" spans="14:25">
      <c r="N42352" s="68"/>
      <c r="O42352" s="69"/>
      <c r="P42352" s="69"/>
      <c r="Q42352" s="69"/>
      <c r="R42352" s="69"/>
      <c r="S42352" s="69"/>
      <c r="T42352" s="69"/>
      <c r="U42352" s="69"/>
      <c r="V42352" s="69"/>
      <c r="W42352" s="69"/>
      <c r="X42352" s="69"/>
      <c r="Y42352" s="69"/>
    </row>
    <row r="42353" spans="14:25">
      <c r="N42353" s="68"/>
      <c r="O42353" s="69"/>
      <c r="P42353" s="69"/>
      <c r="Q42353" s="69"/>
      <c r="R42353" s="69"/>
      <c r="S42353" s="69"/>
      <c r="T42353" s="69"/>
      <c r="U42353" s="69"/>
      <c r="V42353" s="69"/>
      <c r="W42353" s="69"/>
      <c r="X42353" s="69"/>
      <c r="Y42353" s="69"/>
    </row>
    <row r="42354" spans="14:25">
      <c r="N42354" s="68"/>
      <c r="O42354" s="69"/>
      <c r="P42354" s="69"/>
      <c r="Q42354" s="69"/>
      <c r="R42354" s="69"/>
      <c r="S42354" s="69"/>
      <c r="T42354" s="69"/>
      <c r="U42354" s="69"/>
      <c r="V42354" s="69"/>
      <c r="W42354" s="69"/>
      <c r="X42354" s="69"/>
      <c r="Y42354" s="69"/>
    </row>
    <row r="42355" spans="14:25">
      <c r="N42355" s="68"/>
      <c r="O42355" s="69"/>
      <c r="P42355" s="69"/>
      <c r="Q42355" s="69"/>
      <c r="R42355" s="69"/>
      <c r="S42355" s="69"/>
      <c r="T42355" s="69"/>
      <c r="U42355" s="69"/>
      <c r="V42355" s="69"/>
      <c r="W42355" s="69"/>
      <c r="X42355" s="69"/>
      <c r="Y42355" s="69"/>
    </row>
    <row r="42356" spans="14:25">
      <c r="N42356" s="68"/>
      <c r="O42356" s="69"/>
      <c r="P42356" s="69"/>
      <c r="Q42356" s="69"/>
      <c r="R42356" s="69"/>
      <c r="S42356" s="69"/>
      <c r="T42356" s="69"/>
      <c r="U42356" s="69"/>
      <c r="V42356" s="69"/>
      <c r="W42356" s="69"/>
      <c r="X42356" s="69"/>
      <c r="Y42356" s="69"/>
    </row>
    <row r="42357" spans="14:25">
      <c r="N42357" s="68"/>
      <c r="O42357" s="69"/>
      <c r="P42357" s="69"/>
      <c r="Q42357" s="69"/>
      <c r="R42357" s="69"/>
      <c r="S42357" s="69"/>
      <c r="T42357" s="69"/>
      <c r="U42357" s="69"/>
      <c r="V42357" s="69"/>
      <c r="W42357" s="69"/>
      <c r="X42357" s="69"/>
      <c r="Y42357" s="69"/>
    </row>
    <row r="42358" spans="14:25">
      <c r="N42358" s="68"/>
      <c r="O42358" s="69"/>
      <c r="P42358" s="69"/>
      <c r="Q42358" s="69"/>
      <c r="R42358" s="69"/>
      <c r="S42358" s="69"/>
      <c r="T42358" s="69"/>
      <c r="U42358" s="69"/>
      <c r="V42358" s="69"/>
      <c r="W42358" s="69"/>
      <c r="X42358" s="69"/>
      <c r="Y42358" s="69"/>
    </row>
    <row r="42359" spans="14:25">
      <c r="N42359" s="68"/>
      <c r="O42359" s="69"/>
      <c r="P42359" s="69"/>
      <c r="Q42359" s="69"/>
      <c r="R42359" s="69"/>
      <c r="S42359" s="69"/>
      <c r="T42359" s="69"/>
      <c r="U42359" s="69"/>
      <c r="V42359" s="69"/>
      <c r="W42359" s="69"/>
      <c r="X42359" s="69"/>
      <c r="Y42359" s="69"/>
    </row>
    <row r="42360" spans="14:25">
      <c r="N42360" s="68"/>
      <c r="O42360" s="69"/>
      <c r="P42360" s="69"/>
      <c r="Q42360" s="69"/>
      <c r="R42360" s="69"/>
      <c r="S42360" s="69"/>
      <c r="T42360" s="69"/>
      <c r="U42360" s="69"/>
      <c r="V42360" s="69"/>
      <c r="W42360" s="69"/>
      <c r="X42360" s="69"/>
      <c r="Y42360" s="69"/>
    </row>
    <row r="42361" spans="14:25">
      <c r="N42361" s="68"/>
      <c r="O42361" s="69"/>
      <c r="P42361" s="69"/>
      <c r="Q42361" s="69"/>
      <c r="R42361" s="69"/>
      <c r="S42361" s="69"/>
      <c r="T42361" s="69"/>
      <c r="U42361" s="69"/>
      <c r="V42361" s="69"/>
      <c r="W42361" s="69"/>
      <c r="X42361" s="69"/>
      <c r="Y42361" s="69"/>
    </row>
    <row r="42362" spans="14:25">
      <c r="N42362" s="68"/>
      <c r="O42362" s="69"/>
      <c r="P42362" s="69"/>
      <c r="Q42362" s="69"/>
      <c r="R42362" s="69"/>
      <c r="S42362" s="69"/>
      <c r="T42362" s="69"/>
      <c r="U42362" s="69"/>
      <c r="V42362" s="69"/>
      <c r="W42362" s="69"/>
      <c r="X42362" s="69"/>
      <c r="Y42362" s="69"/>
    </row>
    <row r="42363" spans="14:25">
      <c r="N42363" s="68"/>
      <c r="O42363" s="69"/>
      <c r="P42363" s="69"/>
      <c r="Q42363" s="69"/>
      <c r="R42363" s="69"/>
      <c r="S42363" s="69"/>
      <c r="T42363" s="69"/>
      <c r="U42363" s="69"/>
      <c r="V42363" s="69"/>
      <c r="W42363" s="69"/>
      <c r="X42363" s="69"/>
      <c r="Y42363" s="69"/>
    </row>
    <row r="42364" spans="14:25">
      <c r="N42364" s="68"/>
      <c r="O42364" s="69"/>
      <c r="P42364" s="69"/>
      <c r="Q42364" s="69"/>
      <c r="R42364" s="69"/>
      <c r="S42364" s="69"/>
      <c r="T42364" s="69"/>
      <c r="U42364" s="69"/>
      <c r="V42364" s="69"/>
      <c r="W42364" s="69"/>
      <c r="X42364" s="69"/>
      <c r="Y42364" s="69"/>
    </row>
    <row r="42365" spans="14:25">
      <c r="N42365" s="68"/>
      <c r="O42365" s="69"/>
      <c r="P42365" s="69"/>
      <c r="Q42365" s="69"/>
      <c r="R42365" s="69"/>
      <c r="S42365" s="69"/>
      <c r="T42365" s="69"/>
      <c r="U42365" s="69"/>
      <c r="V42365" s="69"/>
      <c r="W42365" s="69"/>
      <c r="X42365" s="69"/>
      <c r="Y42365" s="69"/>
    </row>
    <row r="42366" spans="14:25">
      <c r="N42366" s="68"/>
      <c r="O42366" s="69"/>
      <c r="P42366" s="69"/>
      <c r="Q42366" s="69"/>
      <c r="R42366" s="69"/>
      <c r="S42366" s="69"/>
      <c r="T42366" s="69"/>
      <c r="U42366" s="69"/>
      <c r="V42366" s="69"/>
      <c r="W42366" s="69"/>
      <c r="X42366" s="69"/>
      <c r="Y42366" s="69"/>
    </row>
    <row r="42367" spans="14:25">
      <c r="N42367" s="68"/>
      <c r="O42367" s="69"/>
      <c r="P42367" s="69"/>
      <c r="Q42367" s="69"/>
      <c r="R42367" s="69"/>
      <c r="S42367" s="69"/>
      <c r="T42367" s="69"/>
      <c r="U42367" s="69"/>
      <c r="V42367" s="69"/>
      <c r="W42367" s="69"/>
      <c r="X42367" s="69"/>
      <c r="Y42367" s="69"/>
    </row>
    <row r="42368" spans="14:25">
      <c r="N42368" s="68"/>
      <c r="O42368" s="69"/>
      <c r="P42368" s="69"/>
      <c r="Q42368" s="69"/>
      <c r="R42368" s="69"/>
      <c r="S42368" s="69"/>
      <c r="T42368" s="69"/>
      <c r="U42368" s="69"/>
      <c r="V42368" s="69"/>
      <c r="W42368" s="69"/>
      <c r="X42368" s="69"/>
      <c r="Y42368" s="69"/>
    </row>
    <row r="42369" spans="14:25">
      <c r="N42369" s="68"/>
      <c r="O42369" s="69"/>
      <c r="P42369" s="69"/>
      <c r="Q42369" s="69"/>
      <c r="R42369" s="69"/>
      <c r="S42369" s="69"/>
      <c r="T42369" s="69"/>
      <c r="U42369" s="69"/>
      <c r="V42369" s="69"/>
      <c r="W42369" s="69"/>
      <c r="X42369" s="69"/>
      <c r="Y42369" s="69"/>
    </row>
    <row r="42370" spans="14:25">
      <c r="N42370" s="68"/>
      <c r="O42370" s="69"/>
      <c r="P42370" s="69"/>
      <c r="Q42370" s="69"/>
      <c r="R42370" s="69"/>
      <c r="S42370" s="69"/>
      <c r="T42370" s="69"/>
      <c r="U42370" s="69"/>
      <c r="V42370" s="69"/>
      <c r="W42370" s="69"/>
      <c r="X42370" s="69"/>
      <c r="Y42370" s="69"/>
    </row>
    <row r="42371" spans="14:25">
      <c r="N42371" s="68"/>
      <c r="O42371" s="69"/>
      <c r="P42371" s="69"/>
      <c r="Q42371" s="69"/>
      <c r="R42371" s="69"/>
      <c r="S42371" s="69"/>
      <c r="T42371" s="69"/>
      <c r="U42371" s="69"/>
      <c r="V42371" s="69"/>
      <c r="W42371" s="69"/>
      <c r="X42371" s="69"/>
      <c r="Y42371" s="69"/>
    </row>
    <row r="42372" spans="14:25">
      <c r="N42372" s="68"/>
      <c r="O42372" s="69"/>
      <c r="P42372" s="69"/>
      <c r="Q42372" s="69"/>
      <c r="R42372" s="69"/>
      <c r="S42372" s="69"/>
      <c r="T42372" s="69"/>
      <c r="U42372" s="69"/>
      <c r="V42372" s="69"/>
      <c r="W42372" s="69"/>
      <c r="X42372" s="69"/>
      <c r="Y42372" s="69"/>
    </row>
    <row r="42373" spans="14:25">
      <c r="N42373" s="68"/>
      <c r="O42373" s="69"/>
      <c r="P42373" s="69"/>
      <c r="Q42373" s="69"/>
      <c r="R42373" s="69"/>
      <c r="S42373" s="69"/>
      <c r="T42373" s="69"/>
      <c r="U42373" s="69"/>
      <c r="V42373" s="69"/>
      <c r="W42373" s="69"/>
      <c r="X42373" s="69"/>
      <c r="Y42373" s="69"/>
    </row>
    <row r="42374" spans="14:25">
      <c r="N42374" s="68"/>
      <c r="O42374" s="69"/>
      <c r="P42374" s="69"/>
      <c r="Q42374" s="69"/>
      <c r="R42374" s="69"/>
      <c r="S42374" s="69"/>
      <c r="T42374" s="69"/>
      <c r="U42374" s="69"/>
      <c r="V42374" s="69"/>
      <c r="W42374" s="69"/>
      <c r="X42374" s="69"/>
      <c r="Y42374" s="69"/>
    </row>
    <row r="42375" spans="14:25">
      <c r="N42375" s="68"/>
      <c r="O42375" s="69"/>
      <c r="P42375" s="69"/>
      <c r="Q42375" s="69"/>
      <c r="R42375" s="69"/>
      <c r="S42375" s="69"/>
      <c r="T42375" s="69"/>
      <c r="U42375" s="69"/>
      <c r="V42375" s="69"/>
      <c r="W42375" s="69"/>
      <c r="X42375" s="69"/>
      <c r="Y42375" s="69"/>
    </row>
    <row r="42376" spans="14:25">
      <c r="N42376" s="68"/>
      <c r="O42376" s="69"/>
      <c r="P42376" s="69"/>
      <c r="Q42376" s="69"/>
      <c r="R42376" s="69"/>
      <c r="S42376" s="69"/>
      <c r="T42376" s="69"/>
      <c r="U42376" s="69"/>
      <c r="V42376" s="69"/>
      <c r="W42376" s="69"/>
      <c r="X42376" s="69"/>
      <c r="Y42376" s="69"/>
    </row>
    <row r="42377" spans="14:25">
      <c r="N42377" s="68"/>
      <c r="O42377" s="69"/>
      <c r="P42377" s="69"/>
      <c r="Q42377" s="69"/>
      <c r="R42377" s="69"/>
      <c r="S42377" s="69"/>
      <c r="T42377" s="69"/>
      <c r="U42377" s="69"/>
      <c r="V42377" s="69"/>
      <c r="W42377" s="69"/>
      <c r="X42377" s="69"/>
      <c r="Y42377" s="69"/>
    </row>
    <row r="42378" spans="14:25">
      <c r="N42378" s="68"/>
      <c r="O42378" s="69"/>
      <c r="P42378" s="69"/>
      <c r="Q42378" s="69"/>
      <c r="R42378" s="69"/>
      <c r="S42378" s="69"/>
      <c r="T42378" s="69"/>
      <c r="U42378" s="69"/>
      <c r="V42378" s="69"/>
      <c r="W42378" s="69"/>
      <c r="X42378" s="69"/>
      <c r="Y42378" s="69"/>
    </row>
    <row r="42379" spans="14:25">
      <c r="N42379" s="68"/>
      <c r="O42379" s="69"/>
      <c r="P42379" s="69"/>
      <c r="Q42379" s="69"/>
      <c r="R42379" s="69"/>
      <c r="S42379" s="69"/>
      <c r="T42379" s="69"/>
      <c r="U42379" s="69"/>
      <c r="V42379" s="69"/>
      <c r="W42379" s="69"/>
      <c r="X42379" s="69"/>
      <c r="Y42379" s="69"/>
    </row>
    <row r="42380" spans="14:25">
      <c r="N42380" s="68"/>
      <c r="O42380" s="69"/>
      <c r="P42380" s="69"/>
      <c r="Q42380" s="69"/>
      <c r="R42380" s="69"/>
      <c r="S42380" s="69"/>
      <c r="T42380" s="69"/>
      <c r="U42380" s="69"/>
      <c r="V42380" s="69"/>
      <c r="W42380" s="69"/>
      <c r="X42380" s="69"/>
      <c r="Y42380" s="69"/>
    </row>
    <row r="42381" spans="14:25">
      <c r="N42381" s="68"/>
      <c r="O42381" s="69"/>
      <c r="P42381" s="69"/>
      <c r="Q42381" s="69"/>
      <c r="R42381" s="69"/>
      <c r="S42381" s="69"/>
      <c r="T42381" s="69"/>
      <c r="U42381" s="69"/>
      <c r="V42381" s="69"/>
      <c r="W42381" s="69"/>
      <c r="X42381" s="69"/>
      <c r="Y42381" s="69"/>
    </row>
    <row r="42382" spans="14:25">
      <c r="N42382" s="68"/>
      <c r="O42382" s="69"/>
      <c r="P42382" s="69"/>
      <c r="Q42382" s="69"/>
      <c r="R42382" s="69"/>
      <c r="S42382" s="69"/>
      <c r="T42382" s="69"/>
      <c r="U42382" s="69"/>
      <c r="V42382" s="69"/>
      <c r="W42382" s="69"/>
      <c r="X42382" s="69"/>
      <c r="Y42382" s="69"/>
    </row>
    <row r="42383" spans="14:25">
      <c r="N42383" s="68"/>
      <c r="O42383" s="69"/>
      <c r="P42383" s="69"/>
      <c r="Q42383" s="69"/>
      <c r="R42383" s="69"/>
      <c r="S42383" s="69"/>
      <c r="T42383" s="69"/>
      <c r="U42383" s="69"/>
      <c r="V42383" s="69"/>
      <c r="W42383" s="69"/>
      <c r="X42383" s="69"/>
      <c r="Y42383" s="69"/>
    </row>
    <row r="42384" spans="14:25">
      <c r="N42384" s="68"/>
      <c r="O42384" s="69"/>
      <c r="P42384" s="69"/>
      <c r="Q42384" s="69"/>
      <c r="R42384" s="69"/>
      <c r="S42384" s="69"/>
      <c r="T42384" s="69"/>
      <c r="U42384" s="69"/>
      <c r="V42384" s="69"/>
      <c r="W42384" s="69"/>
      <c r="X42384" s="69"/>
      <c r="Y42384" s="69"/>
    </row>
    <row r="42385" spans="14:25">
      <c r="N42385" s="68"/>
      <c r="O42385" s="69"/>
      <c r="P42385" s="69"/>
      <c r="Q42385" s="69"/>
      <c r="R42385" s="69"/>
      <c r="S42385" s="69"/>
      <c r="T42385" s="69"/>
      <c r="U42385" s="69"/>
      <c r="V42385" s="69"/>
      <c r="W42385" s="69"/>
      <c r="X42385" s="69"/>
      <c r="Y42385" s="69"/>
    </row>
    <row r="42386" spans="14:25">
      <c r="N42386" s="68"/>
      <c r="O42386" s="69"/>
      <c r="P42386" s="69"/>
      <c r="Q42386" s="69"/>
      <c r="R42386" s="69"/>
      <c r="S42386" s="69"/>
      <c r="T42386" s="69"/>
      <c r="U42386" s="69"/>
      <c r="V42386" s="69"/>
      <c r="W42386" s="69"/>
      <c r="X42386" s="69"/>
      <c r="Y42386" s="69"/>
    </row>
    <row r="42387" spans="14:25">
      <c r="N42387" s="68"/>
      <c r="O42387" s="69"/>
      <c r="P42387" s="69"/>
      <c r="Q42387" s="69"/>
      <c r="R42387" s="69"/>
      <c r="S42387" s="69"/>
      <c r="T42387" s="69"/>
      <c r="U42387" s="69"/>
      <c r="V42387" s="69"/>
      <c r="W42387" s="69"/>
      <c r="X42387" s="69"/>
      <c r="Y42387" s="69"/>
    </row>
    <row r="42388" spans="14:25">
      <c r="N42388" s="68"/>
      <c r="O42388" s="69"/>
      <c r="P42388" s="69"/>
      <c r="Q42388" s="69"/>
      <c r="R42388" s="69"/>
      <c r="S42388" s="69"/>
      <c r="T42388" s="69"/>
      <c r="U42388" s="69"/>
      <c r="V42388" s="69"/>
      <c r="W42388" s="69"/>
      <c r="X42388" s="69"/>
      <c r="Y42388" s="69"/>
    </row>
    <row r="42389" spans="14:25">
      <c r="N42389" s="68"/>
      <c r="O42389" s="69"/>
      <c r="P42389" s="69"/>
      <c r="Q42389" s="69"/>
      <c r="R42389" s="69"/>
      <c r="S42389" s="69"/>
      <c r="T42389" s="69"/>
      <c r="U42389" s="69"/>
      <c r="V42389" s="69"/>
      <c r="W42389" s="69"/>
      <c r="X42389" s="69"/>
      <c r="Y42389" s="69"/>
    </row>
    <row r="42390" spans="14:25">
      <c r="N42390" s="68"/>
      <c r="O42390" s="69"/>
      <c r="P42390" s="69"/>
      <c r="Q42390" s="69"/>
      <c r="R42390" s="69"/>
      <c r="S42390" s="69"/>
      <c r="T42390" s="69"/>
      <c r="U42390" s="69"/>
      <c r="V42390" s="69"/>
      <c r="W42390" s="69"/>
      <c r="X42390" s="69"/>
      <c r="Y42390" s="69"/>
    </row>
    <row r="42391" spans="14:25">
      <c r="N42391" s="68"/>
      <c r="O42391" s="69"/>
      <c r="P42391" s="69"/>
      <c r="Q42391" s="69"/>
      <c r="R42391" s="69"/>
      <c r="S42391" s="69"/>
      <c r="T42391" s="69"/>
      <c r="U42391" s="69"/>
      <c r="V42391" s="69"/>
      <c r="W42391" s="69"/>
      <c r="X42391" s="69"/>
      <c r="Y42391" s="69"/>
    </row>
    <row r="42392" spans="14:25">
      <c r="N42392" s="68"/>
      <c r="O42392" s="69"/>
      <c r="P42392" s="69"/>
      <c r="Q42392" s="69"/>
      <c r="R42392" s="69"/>
      <c r="S42392" s="69"/>
      <c r="T42392" s="69"/>
      <c r="U42392" s="69"/>
      <c r="V42392" s="69"/>
      <c r="W42392" s="69"/>
      <c r="X42392" s="69"/>
      <c r="Y42392" s="69"/>
    </row>
    <row r="42393" spans="14:25">
      <c r="N42393" s="68"/>
      <c r="O42393" s="69"/>
      <c r="P42393" s="69"/>
      <c r="Q42393" s="69"/>
      <c r="R42393" s="69"/>
      <c r="S42393" s="69"/>
      <c r="T42393" s="69"/>
      <c r="U42393" s="69"/>
      <c r="V42393" s="69"/>
      <c r="W42393" s="69"/>
      <c r="X42393" s="69"/>
      <c r="Y42393" s="69"/>
    </row>
    <row r="42394" spans="14:25">
      <c r="N42394" s="68"/>
      <c r="O42394" s="69"/>
      <c r="P42394" s="69"/>
      <c r="Q42394" s="69"/>
      <c r="R42394" s="69"/>
      <c r="S42394" s="69"/>
      <c r="T42394" s="69"/>
      <c r="U42394" s="69"/>
      <c r="V42394" s="69"/>
      <c r="W42394" s="69"/>
      <c r="X42394" s="69"/>
      <c r="Y42394" s="69"/>
    </row>
    <row r="42395" spans="14:25">
      <c r="N42395" s="68"/>
      <c r="O42395" s="69"/>
      <c r="P42395" s="69"/>
      <c r="Q42395" s="69"/>
      <c r="R42395" s="69"/>
      <c r="S42395" s="69"/>
      <c r="T42395" s="69"/>
      <c r="U42395" s="69"/>
      <c r="V42395" s="69"/>
      <c r="W42395" s="69"/>
      <c r="X42395" s="69"/>
      <c r="Y42395" s="69"/>
    </row>
    <row r="42396" spans="14:25">
      <c r="N42396" s="68"/>
      <c r="O42396" s="69"/>
      <c r="P42396" s="69"/>
      <c r="Q42396" s="69"/>
      <c r="R42396" s="69"/>
      <c r="S42396" s="69"/>
      <c r="T42396" s="69"/>
      <c r="U42396" s="69"/>
      <c r="V42396" s="69"/>
      <c r="W42396" s="69"/>
      <c r="X42396" s="69"/>
      <c r="Y42396" s="69"/>
    </row>
    <row r="42397" spans="14:25">
      <c r="N42397" s="68"/>
      <c r="O42397" s="69"/>
      <c r="P42397" s="69"/>
      <c r="Q42397" s="69"/>
      <c r="R42397" s="69"/>
      <c r="S42397" s="69"/>
      <c r="T42397" s="69"/>
      <c r="U42397" s="69"/>
      <c r="V42397" s="69"/>
      <c r="W42397" s="69"/>
      <c r="X42397" s="69"/>
      <c r="Y42397" s="69"/>
    </row>
    <row r="42398" spans="14:25">
      <c r="N42398" s="68"/>
      <c r="O42398" s="69"/>
      <c r="P42398" s="69"/>
      <c r="Q42398" s="69"/>
      <c r="R42398" s="69"/>
      <c r="S42398" s="69"/>
      <c r="T42398" s="69"/>
      <c r="U42398" s="69"/>
      <c r="V42398" s="69"/>
      <c r="W42398" s="69"/>
      <c r="X42398" s="69"/>
      <c r="Y42398" s="69"/>
    </row>
    <row r="42399" spans="14:25">
      <c r="N42399" s="68"/>
      <c r="O42399" s="69"/>
      <c r="P42399" s="69"/>
      <c r="Q42399" s="69"/>
      <c r="R42399" s="69"/>
      <c r="S42399" s="69"/>
      <c r="T42399" s="69"/>
      <c r="U42399" s="69"/>
      <c r="V42399" s="69"/>
      <c r="W42399" s="69"/>
      <c r="X42399" s="69"/>
      <c r="Y42399" s="69"/>
    </row>
    <row r="42400" spans="14:25">
      <c r="N42400" s="68"/>
      <c r="O42400" s="69"/>
      <c r="P42400" s="69"/>
      <c r="Q42400" s="69"/>
      <c r="R42400" s="69"/>
      <c r="S42400" s="69"/>
      <c r="T42400" s="69"/>
      <c r="U42400" s="69"/>
      <c r="V42400" s="69"/>
      <c r="W42400" s="69"/>
      <c r="X42400" s="69"/>
      <c r="Y42400" s="69"/>
    </row>
    <row r="42401" spans="14:25">
      <c r="N42401" s="68"/>
      <c r="O42401" s="69"/>
      <c r="P42401" s="69"/>
      <c r="Q42401" s="69"/>
      <c r="R42401" s="69"/>
      <c r="S42401" s="69"/>
      <c r="T42401" s="69"/>
      <c r="U42401" s="69"/>
      <c r="V42401" s="69"/>
      <c r="W42401" s="69"/>
      <c r="X42401" s="69"/>
      <c r="Y42401" s="69"/>
    </row>
    <row r="42402" spans="14:25">
      <c r="N42402" s="68"/>
      <c r="O42402" s="69"/>
      <c r="P42402" s="69"/>
      <c r="Q42402" s="69"/>
      <c r="R42402" s="69"/>
      <c r="S42402" s="69"/>
      <c r="T42402" s="69"/>
      <c r="U42402" s="69"/>
      <c r="V42402" s="69"/>
      <c r="W42402" s="69"/>
      <c r="X42402" s="69"/>
      <c r="Y42402" s="69"/>
    </row>
    <row r="42403" spans="14:25">
      <c r="N42403" s="68"/>
      <c r="O42403" s="69"/>
      <c r="P42403" s="69"/>
      <c r="Q42403" s="69"/>
      <c r="R42403" s="69"/>
      <c r="S42403" s="69"/>
      <c r="T42403" s="69"/>
      <c r="U42403" s="69"/>
      <c r="V42403" s="69"/>
      <c r="W42403" s="69"/>
      <c r="X42403" s="69"/>
      <c r="Y42403" s="69"/>
    </row>
    <row r="42404" spans="14:25">
      <c r="N42404" s="68"/>
      <c r="O42404" s="69"/>
      <c r="P42404" s="69"/>
      <c r="Q42404" s="69"/>
      <c r="R42404" s="69"/>
      <c r="S42404" s="69"/>
      <c r="T42404" s="69"/>
      <c r="U42404" s="69"/>
      <c r="V42404" s="69"/>
      <c r="W42404" s="69"/>
      <c r="X42404" s="69"/>
      <c r="Y42404" s="69"/>
    </row>
    <row r="42405" spans="14:25">
      <c r="N42405" s="68"/>
      <c r="O42405" s="69"/>
      <c r="P42405" s="69"/>
      <c r="Q42405" s="69"/>
      <c r="R42405" s="69"/>
      <c r="S42405" s="69"/>
      <c r="T42405" s="69"/>
      <c r="U42405" s="69"/>
      <c r="V42405" s="69"/>
      <c r="W42405" s="69"/>
      <c r="X42405" s="69"/>
      <c r="Y42405" s="69"/>
    </row>
    <row r="42406" spans="14:25">
      <c r="N42406" s="68"/>
      <c r="O42406" s="69"/>
      <c r="P42406" s="69"/>
      <c r="Q42406" s="69"/>
      <c r="R42406" s="69"/>
      <c r="S42406" s="69"/>
      <c r="T42406" s="69"/>
      <c r="U42406" s="69"/>
      <c r="V42406" s="69"/>
      <c r="W42406" s="69"/>
      <c r="X42406" s="69"/>
      <c r="Y42406" s="69"/>
    </row>
    <row r="42407" spans="14:25">
      <c r="N42407" s="68"/>
      <c r="O42407" s="69"/>
      <c r="P42407" s="69"/>
      <c r="Q42407" s="69"/>
      <c r="R42407" s="69"/>
      <c r="S42407" s="69"/>
      <c r="T42407" s="69"/>
      <c r="U42407" s="69"/>
      <c r="V42407" s="69"/>
      <c r="W42407" s="69"/>
      <c r="X42407" s="69"/>
      <c r="Y42407" s="69"/>
    </row>
    <row r="42408" spans="14:25">
      <c r="N42408" s="68"/>
      <c r="O42408" s="69"/>
      <c r="P42408" s="69"/>
      <c r="Q42408" s="69"/>
      <c r="R42408" s="69"/>
      <c r="S42408" s="69"/>
      <c r="T42408" s="69"/>
      <c r="U42408" s="69"/>
      <c r="V42408" s="69"/>
      <c r="W42408" s="69"/>
      <c r="X42408" s="69"/>
      <c r="Y42408" s="69"/>
    </row>
    <row r="42409" spans="14:25">
      <c r="N42409" s="68"/>
      <c r="O42409" s="69"/>
      <c r="P42409" s="69"/>
      <c r="Q42409" s="69"/>
      <c r="R42409" s="69"/>
      <c r="S42409" s="69"/>
      <c r="T42409" s="69"/>
      <c r="U42409" s="69"/>
      <c r="V42409" s="69"/>
      <c r="W42409" s="69"/>
      <c r="X42409" s="69"/>
      <c r="Y42409" s="69"/>
    </row>
    <row r="42410" spans="14:25">
      <c r="N42410" s="68"/>
      <c r="O42410" s="69"/>
      <c r="P42410" s="69"/>
      <c r="Q42410" s="69"/>
      <c r="R42410" s="69"/>
      <c r="S42410" s="69"/>
      <c r="T42410" s="69"/>
      <c r="U42410" s="69"/>
      <c r="V42410" s="69"/>
      <c r="W42410" s="69"/>
      <c r="X42410" s="69"/>
      <c r="Y42410" s="69"/>
    </row>
    <row r="42411" spans="14:25">
      <c r="N42411" s="68"/>
      <c r="O42411" s="69"/>
      <c r="P42411" s="69"/>
      <c r="Q42411" s="69"/>
      <c r="R42411" s="69"/>
      <c r="S42411" s="69"/>
      <c r="T42411" s="69"/>
      <c r="U42411" s="69"/>
      <c r="V42411" s="69"/>
      <c r="W42411" s="69"/>
      <c r="X42411" s="69"/>
      <c r="Y42411" s="69"/>
    </row>
    <row r="42412" spans="14:25">
      <c r="N42412" s="68"/>
      <c r="O42412" s="69"/>
      <c r="P42412" s="69"/>
      <c r="Q42412" s="69"/>
      <c r="R42412" s="69"/>
      <c r="S42412" s="69"/>
      <c r="T42412" s="69"/>
      <c r="U42412" s="69"/>
      <c r="V42412" s="69"/>
      <c r="W42412" s="69"/>
      <c r="X42412" s="69"/>
      <c r="Y42412" s="69"/>
    </row>
    <row r="42413" spans="14:25">
      <c r="N42413" s="68"/>
      <c r="O42413" s="69"/>
      <c r="P42413" s="69"/>
      <c r="Q42413" s="69"/>
      <c r="R42413" s="69"/>
      <c r="S42413" s="69"/>
      <c r="T42413" s="69"/>
      <c r="U42413" s="69"/>
      <c r="V42413" s="69"/>
      <c r="W42413" s="69"/>
      <c r="X42413" s="69"/>
      <c r="Y42413" s="69"/>
    </row>
    <row r="42414" spans="14:25">
      <c r="N42414" s="68"/>
      <c r="O42414" s="69"/>
      <c r="P42414" s="69"/>
      <c r="Q42414" s="69"/>
      <c r="R42414" s="69"/>
      <c r="S42414" s="69"/>
      <c r="T42414" s="69"/>
      <c r="U42414" s="69"/>
      <c r="V42414" s="69"/>
      <c r="W42414" s="69"/>
      <c r="X42414" s="69"/>
      <c r="Y42414" s="69"/>
    </row>
    <row r="42415" spans="14:25">
      <c r="N42415" s="68"/>
      <c r="O42415" s="69"/>
      <c r="P42415" s="69"/>
      <c r="Q42415" s="69"/>
      <c r="R42415" s="69"/>
      <c r="S42415" s="69"/>
      <c r="T42415" s="69"/>
      <c r="U42415" s="69"/>
      <c r="V42415" s="69"/>
      <c r="W42415" s="69"/>
      <c r="X42415" s="69"/>
      <c r="Y42415" s="69"/>
    </row>
    <row r="42416" spans="14:25">
      <c r="N42416" s="68"/>
      <c r="O42416" s="69"/>
      <c r="P42416" s="69"/>
      <c r="Q42416" s="69"/>
      <c r="R42416" s="69"/>
      <c r="S42416" s="69"/>
      <c r="T42416" s="69"/>
      <c r="U42416" s="69"/>
      <c r="V42416" s="69"/>
      <c r="W42416" s="69"/>
      <c r="X42416" s="69"/>
      <c r="Y42416" s="69"/>
    </row>
    <row r="42417" spans="14:25">
      <c r="N42417" s="68"/>
      <c r="O42417" s="69"/>
      <c r="P42417" s="69"/>
      <c r="Q42417" s="69"/>
      <c r="R42417" s="69"/>
      <c r="S42417" s="69"/>
      <c r="T42417" s="69"/>
      <c r="U42417" s="69"/>
      <c r="V42417" s="69"/>
      <c r="W42417" s="69"/>
      <c r="X42417" s="69"/>
      <c r="Y42417" s="69"/>
    </row>
    <row r="42418" spans="14:25">
      <c r="N42418" s="68"/>
      <c r="O42418" s="69"/>
      <c r="P42418" s="69"/>
      <c r="Q42418" s="69"/>
      <c r="R42418" s="69"/>
      <c r="S42418" s="69"/>
      <c r="T42418" s="69"/>
      <c r="U42418" s="69"/>
      <c r="V42418" s="69"/>
      <c r="W42418" s="69"/>
      <c r="X42418" s="69"/>
      <c r="Y42418" s="69"/>
    </row>
    <row r="42419" spans="14:25">
      <c r="N42419" s="68"/>
      <c r="O42419" s="69"/>
      <c r="P42419" s="69"/>
      <c r="Q42419" s="69"/>
      <c r="R42419" s="69"/>
      <c r="S42419" s="69"/>
      <c r="T42419" s="69"/>
      <c r="U42419" s="69"/>
      <c r="V42419" s="69"/>
      <c r="W42419" s="69"/>
      <c r="X42419" s="69"/>
      <c r="Y42419" s="69"/>
    </row>
    <row r="42420" spans="14:25">
      <c r="N42420" s="68"/>
      <c r="O42420" s="69"/>
      <c r="P42420" s="69"/>
      <c r="Q42420" s="69"/>
      <c r="R42420" s="69"/>
      <c r="S42420" s="69"/>
      <c r="T42420" s="69"/>
      <c r="U42420" s="69"/>
      <c r="V42420" s="69"/>
      <c r="W42420" s="69"/>
      <c r="X42420" s="69"/>
      <c r="Y42420" s="69"/>
    </row>
    <row r="42421" spans="14:25">
      <c r="N42421" s="68"/>
      <c r="O42421" s="69"/>
      <c r="P42421" s="69"/>
      <c r="Q42421" s="69"/>
      <c r="R42421" s="69"/>
      <c r="S42421" s="69"/>
      <c r="T42421" s="69"/>
      <c r="U42421" s="69"/>
      <c r="V42421" s="69"/>
      <c r="W42421" s="69"/>
      <c r="X42421" s="69"/>
      <c r="Y42421" s="69"/>
    </row>
    <row r="42422" spans="14:25">
      <c r="N42422" s="68"/>
      <c r="O42422" s="69"/>
      <c r="P42422" s="69"/>
      <c r="Q42422" s="69"/>
      <c r="R42422" s="69"/>
      <c r="S42422" s="69"/>
      <c r="T42422" s="69"/>
      <c r="U42422" s="69"/>
      <c r="V42422" s="69"/>
      <c r="W42422" s="69"/>
      <c r="X42422" s="69"/>
      <c r="Y42422" s="69"/>
    </row>
    <row r="42423" spans="14:25">
      <c r="N42423" s="68"/>
      <c r="O42423" s="69"/>
      <c r="P42423" s="69"/>
      <c r="Q42423" s="69"/>
      <c r="R42423" s="69"/>
      <c r="S42423" s="69"/>
      <c r="T42423" s="69"/>
      <c r="U42423" s="69"/>
      <c r="V42423" s="69"/>
      <c r="W42423" s="69"/>
      <c r="X42423" s="69"/>
      <c r="Y42423" s="69"/>
    </row>
    <row r="42424" spans="14:25">
      <c r="N42424" s="68"/>
      <c r="O42424" s="69"/>
      <c r="P42424" s="69"/>
      <c r="Q42424" s="69"/>
      <c r="R42424" s="69"/>
      <c r="S42424" s="69"/>
      <c r="T42424" s="69"/>
      <c r="U42424" s="69"/>
      <c r="V42424" s="69"/>
      <c r="W42424" s="69"/>
      <c r="X42424" s="69"/>
      <c r="Y42424" s="69"/>
    </row>
    <row r="42425" spans="14:25">
      <c r="N42425" s="68"/>
      <c r="O42425" s="69"/>
      <c r="P42425" s="69"/>
      <c r="Q42425" s="69"/>
      <c r="R42425" s="69"/>
      <c r="S42425" s="69"/>
      <c r="T42425" s="69"/>
      <c r="U42425" s="69"/>
      <c r="V42425" s="69"/>
      <c r="W42425" s="69"/>
      <c r="X42425" s="69"/>
      <c r="Y42425" s="69"/>
    </row>
    <row r="42426" spans="14:25">
      <c r="N42426" s="68"/>
      <c r="O42426" s="69"/>
      <c r="P42426" s="69"/>
      <c r="Q42426" s="69"/>
      <c r="R42426" s="69"/>
      <c r="S42426" s="69"/>
      <c r="T42426" s="69"/>
      <c r="U42426" s="69"/>
      <c r="V42426" s="69"/>
      <c r="W42426" s="69"/>
      <c r="X42426" s="69"/>
      <c r="Y42426" s="69"/>
    </row>
    <row r="42427" spans="14:25">
      <c r="N42427" s="68"/>
      <c r="O42427" s="69"/>
      <c r="P42427" s="69"/>
      <c r="Q42427" s="69"/>
      <c r="R42427" s="69"/>
      <c r="S42427" s="69"/>
      <c r="T42427" s="69"/>
      <c r="U42427" s="69"/>
      <c r="V42427" s="69"/>
      <c r="W42427" s="69"/>
      <c r="X42427" s="69"/>
      <c r="Y42427" s="69"/>
    </row>
    <row r="42428" spans="14:25">
      <c r="N42428" s="68"/>
      <c r="O42428" s="69"/>
      <c r="P42428" s="69"/>
      <c r="Q42428" s="69"/>
      <c r="R42428" s="69"/>
      <c r="S42428" s="69"/>
      <c r="T42428" s="69"/>
      <c r="U42428" s="69"/>
      <c r="V42428" s="69"/>
      <c r="W42428" s="69"/>
      <c r="X42428" s="69"/>
      <c r="Y42428" s="69"/>
    </row>
    <row r="42429" spans="14:25">
      <c r="N42429" s="68"/>
      <c r="O42429" s="69"/>
      <c r="P42429" s="69"/>
      <c r="Q42429" s="69"/>
      <c r="R42429" s="69"/>
      <c r="S42429" s="69"/>
      <c r="T42429" s="69"/>
      <c r="U42429" s="69"/>
      <c r="V42429" s="69"/>
      <c r="W42429" s="69"/>
      <c r="X42429" s="69"/>
      <c r="Y42429" s="69"/>
    </row>
    <row r="42430" spans="14:25">
      <c r="N42430" s="68"/>
      <c r="O42430" s="69"/>
      <c r="P42430" s="69"/>
      <c r="Q42430" s="69"/>
      <c r="R42430" s="69"/>
      <c r="S42430" s="69"/>
      <c r="T42430" s="69"/>
      <c r="U42430" s="69"/>
      <c r="V42430" s="69"/>
      <c r="W42430" s="69"/>
      <c r="X42430" s="69"/>
      <c r="Y42430" s="69"/>
    </row>
    <row r="42431" spans="14:25">
      <c r="N42431" s="68"/>
      <c r="O42431" s="69"/>
      <c r="P42431" s="69"/>
      <c r="Q42431" s="69"/>
      <c r="R42431" s="69"/>
      <c r="S42431" s="69"/>
      <c r="T42431" s="69"/>
      <c r="U42431" s="69"/>
      <c r="V42431" s="69"/>
      <c r="W42431" s="69"/>
      <c r="X42431" s="69"/>
      <c r="Y42431" s="69"/>
    </row>
    <row r="42432" spans="14:25">
      <c r="N42432" s="68"/>
      <c r="O42432" s="69"/>
      <c r="P42432" s="69"/>
      <c r="Q42432" s="69"/>
      <c r="R42432" s="69"/>
      <c r="S42432" s="69"/>
      <c r="T42432" s="69"/>
      <c r="U42432" s="69"/>
      <c r="V42432" s="69"/>
      <c r="W42432" s="69"/>
      <c r="X42432" s="69"/>
      <c r="Y42432" s="69"/>
    </row>
    <row r="42433" spans="14:25">
      <c r="N42433" s="68"/>
      <c r="O42433" s="69"/>
      <c r="P42433" s="69"/>
      <c r="Q42433" s="69"/>
      <c r="R42433" s="69"/>
      <c r="S42433" s="69"/>
      <c r="T42433" s="69"/>
      <c r="U42433" s="69"/>
      <c r="V42433" s="69"/>
      <c r="W42433" s="69"/>
      <c r="X42433" s="69"/>
      <c r="Y42433" s="69"/>
    </row>
    <row r="42434" spans="14:25">
      <c r="N42434" s="68"/>
      <c r="O42434" s="69"/>
      <c r="P42434" s="69"/>
      <c r="Q42434" s="69"/>
      <c r="R42434" s="69"/>
      <c r="S42434" s="69"/>
      <c r="T42434" s="69"/>
      <c r="U42434" s="69"/>
      <c r="V42434" s="69"/>
      <c r="W42434" s="69"/>
      <c r="X42434" s="69"/>
      <c r="Y42434" s="69"/>
    </row>
    <row r="42435" spans="14:25">
      <c r="N42435" s="68"/>
      <c r="O42435" s="69"/>
      <c r="P42435" s="69"/>
      <c r="Q42435" s="69"/>
      <c r="R42435" s="69"/>
      <c r="S42435" s="69"/>
      <c r="T42435" s="69"/>
      <c r="U42435" s="69"/>
      <c r="V42435" s="69"/>
      <c r="W42435" s="69"/>
      <c r="X42435" s="69"/>
      <c r="Y42435" s="69"/>
    </row>
    <row r="42436" spans="14:25">
      <c r="N42436" s="68"/>
      <c r="O42436" s="69"/>
      <c r="P42436" s="69"/>
      <c r="Q42436" s="69"/>
      <c r="R42436" s="69"/>
      <c r="S42436" s="69"/>
      <c r="T42436" s="69"/>
      <c r="U42436" s="69"/>
      <c r="V42436" s="69"/>
      <c r="W42436" s="69"/>
      <c r="X42436" s="69"/>
      <c r="Y42436" s="69"/>
    </row>
    <row r="42437" spans="14:25">
      <c r="N42437" s="68"/>
      <c r="O42437" s="69"/>
      <c r="P42437" s="69"/>
      <c r="Q42437" s="69"/>
      <c r="R42437" s="69"/>
      <c r="S42437" s="69"/>
      <c r="T42437" s="69"/>
      <c r="U42437" s="69"/>
      <c r="V42437" s="69"/>
      <c r="W42437" s="69"/>
      <c r="X42437" s="69"/>
      <c r="Y42437" s="69"/>
    </row>
    <row r="42438" spans="14:25">
      <c r="N42438" s="68"/>
      <c r="O42438" s="69"/>
      <c r="P42438" s="69"/>
      <c r="Q42438" s="69"/>
      <c r="R42438" s="69"/>
      <c r="S42438" s="69"/>
      <c r="T42438" s="69"/>
      <c r="U42438" s="69"/>
      <c r="V42438" s="69"/>
      <c r="W42438" s="69"/>
      <c r="X42438" s="69"/>
      <c r="Y42438" s="69"/>
    </row>
    <row r="42439" spans="14:25">
      <c r="N42439" s="68"/>
      <c r="O42439" s="69"/>
      <c r="P42439" s="69"/>
      <c r="Q42439" s="69"/>
      <c r="R42439" s="69"/>
      <c r="S42439" s="69"/>
      <c r="T42439" s="69"/>
      <c r="U42439" s="69"/>
      <c r="V42439" s="69"/>
      <c r="W42439" s="69"/>
      <c r="X42439" s="69"/>
      <c r="Y42439" s="69"/>
    </row>
    <row r="42440" spans="14:25">
      <c r="N42440" s="68"/>
      <c r="O42440" s="69"/>
      <c r="P42440" s="69"/>
      <c r="Q42440" s="69"/>
      <c r="R42440" s="69"/>
      <c r="S42440" s="69"/>
      <c r="T42440" s="69"/>
      <c r="U42440" s="69"/>
      <c r="V42440" s="69"/>
      <c r="W42440" s="69"/>
      <c r="X42440" s="69"/>
      <c r="Y42440" s="69"/>
    </row>
    <row r="42441" spans="14:25">
      <c r="N42441" s="68"/>
      <c r="O42441" s="69"/>
      <c r="P42441" s="69"/>
      <c r="Q42441" s="69"/>
      <c r="R42441" s="69"/>
      <c r="S42441" s="69"/>
      <c r="T42441" s="69"/>
      <c r="U42441" s="69"/>
      <c r="V42441" s="69"/>
      <c r="W42441" s="69"/>
      <c r="X42441" s="69"/>
      <c r="Y42441" s="69"/>
    </row>
    <row r="42442" spans="14:25">
      <c r="N42442" s="68"/>
      <c r="O42442" s="69"/>
      <c r="P42442" s="69"/>
      <c r="Q42442" s="69"/>
      <c r="R42442" s="69"/>
      <c r="S42442" s="69"/>
      <c r="T42442" s="69"/>
      <c r="U42442" s="69"/>
      <c r="V42442" s="69"/>
      <c r="W42442" s="69"/>
      <c r="X42442" s="69"/>
      <c r="Y42442" s="69"/>
    </row>
    <row r="42443" spans="14:25">
      <c r="N42443" s="68"/>
      <c r="O42443" s="69"/>
      <c r="P42443" s="69"/>
      <c r="Q42443" s="69"/>
      <c r="R42443" s="69"/>
      <c r="S42443" s="69"/>
      <c r="T42443" s="69"/>
      <c r="U42443" s="69"/>
      <c r="V42443" s="69"/>
      <c r="W42443" s="69"/>
      <c r="X42443" s="69"/>
      <c r="Y42443" s="69"/>
    </row>
    <row r="42444" spans="14:25">
      <c r="N42444" s="68"/>
      <c r="O42444" s="69"/>
      <c r="P42444" s="69"/>
      <c r="Q42444" s="69"/>
      <c r="R42444" s="69"/>
      <c r="S42444" s="69"/>
      <c r="T42444" s="69"/>
      <c r="U42444" s="69"/>
      <c r="V42444" s="69"/>
      <c r="W42444" s="69"/>
      <c r="X42444" s="69"/>
      <c r="Y42444" s="69"/>
    </row>
    <row r="42445" spans="14:25">
      <c r="N42445" s="68"/>
      <c r="O42445" s="69"/>
      <c r="P42445" s="69"/>
      <c r="Q42445" s="69"/>
      <c r="R42445" s="69"/>
      <c r="S42445" s="69"/>
      <c r="T42445" s="69"/>
      <c r="U42445" s="69"/>
      <c r="V42445" s="69"/>
      <c r="W42445" s="69"/>
      <c r="X42445" s="69"/>
      <c r="Y42445" s="69"/>
    </row>
    <row r="42446" spans="14:25">
      <c r="N42446" s="68"/>
      <c r="O42446" s="69"/>
      <c r="P42446" s="69"/>
      <c r="Q42446" s="69"/>
      <c r="R42446" s="69"/>
      <c r="S42446" s="69"/>
      <c r="T42446" s="69"/>
      <c r="U42446" s="69"/>
      <c r="V42446" s="69"/>
      <c r="W42446" s="69"/>
      <c r="X42446" s="69"/>
      <c r="Y42446" s="69"/>
    </row>
    <row r="42447" spans="14:25">
      <c r="N42447" s="68"/>
      <c r="O42447" s="69"/>
      <c r="P42447" s="69"/>
      <c r="Q42447" s="69"/>
      <c r="R42447" s="69"/>
      <c r="S42447" s="69"/>
      <c r="T42447" s="69"/>
      <c r="U42447" s="69"/>
      <c r="V42447" s="69"/>
      <c r="W42447" s="69"/>
      <c r="X42447" s="69"/>
      <c r="Y42447" s="69"/>
    </row>
    <row r="42448" spans="14:25">
      <c r="N42448" s="68"/>
      <c r="O42448" s="69"/>
      <c r="P42448" s="69"/>
      <c r="Q42448" s="69"/>
      <c r="R42448" s="69"/>
      <c r="S42448" s="69"/>
      <c r="T42448" s="69"/>
      <c r="U42448" s="69"/>
      <c r="V42448" s="69"/>
      <c r="W42448" s="69"/>
      <c r="X42448" s="69"/>
      <c r="Y42448" s="69"/>
    </row>
    <row r="42449" spans="14:25">
      <c r="N42449" s="68"/>
      <c r="O42449" s="69"/>
      <c r="P42449" s="69"/>
      <c r="Q42449" s="69"/>
      <c r="R42449" s="69"/>
      <c r="S42449" s="69"/>
      <c r="T42449" s="69"/>
      <c r="U42449" s="69"/>
      <c r="V42449" s="69"/>
      <c r="W42449" s="69"/>
      <c r="X42449" s="69"/>
      <c r="Y42449" s="69"/>
    </row>
    <row r="42450" spans="14:25">
      <c r="N42450" s="68"/>
      <c r="O42450" s="69"/>
      <c r="P42450" s="69"/>
      <c r="Q42450" s="69"/>
      <c r="R42450" s="69"/>
      <c r="S42450" s="69"/>
      <c r="T42450" s="69"/>
      <c r="U42450" s="69"/>
      <c r="V42450" s="69"/>
      <c r="W42450" s="69"/>
      <c r="X42450" s="69"/>
      <c r="Y42450" s="69"/>
    </row>
    <row r="42451" spans="14:25">
      <c r="N42451" s="68"/>
      <c r="O42451" s="69"/>
      <c r="P42451" s="69"/>
      <c r="Q42451" s="69"/>
      <c r="R42451" s="69"/>
      <c r="S42451" s="69"/>
      <c r="T42451" s="69"/>
      <c r="U42451" s="69"/>
      <c r="V42451" s="69"/>
      <c r="W42451" s="69"/>
      <c r="X42451" s="69"/>
      <c r="Y42451" s="69"/>
    </row>
    <row r="42452" spans="14:25">
      <c r="N42452" s="68"/>
      <c r="O42452" s="69"/>
      <c r="P42452" s="69"/>
      <c r="Q42452" s="69"/>
      <c r="R42452" s="69"/>
      <c r="S42452" s="69"/>
      <c r="T42452" s="69"/>
      <c r="U42452" s="69"/>
      <c r="V42452" s="69"/>
      <c r="W42452" s="69"/>
      <c r="X42452" s="69"/>
      <c r="Y42452" s="69"/>
    </row>
    <row r="42453" spans="14:25">
      <c r="N42453" s="68"/>
      <c r="O42453" s="69"/>
      <c r="P42453" s="69"/>
      <c r="Q42453" s="69"/>
      <c r="R42453" s="69"/>
      <c r="S42453" s="69"/>
      <c r="T42453" s="69"/>
      <c r="U42453" s="69"/>
      <c r="V42453" s="69"/>
      <c r="W42453" s="69"/>
      <c r="X42453" s="69"/>
      <c r="Y42453" s="69"/>
    </row>
    <row r="42454" spans="14:25">
      <c r="N42454" s="68"/>
      <c r="O42454" s="69"/>
      <c r="P42454" s="69"/>
      <c r="Q42454" s="69"/>
      <c r="R42454" s="69"/>
      <c r="S42454" s="69"/>
      <c r="T42454" s="69"/>
      <c r="U42454" s="69"/>
      <c r="V42454" s="69"/>
      <c r="W42454" s="69"/>
      <c r="X42454" s="69"/>
      <c r="Y42454" s="69"/>
    </row>
    <row r="42455" spans="14:25">
      <c r="N42455" s="68"/>
      <c r="O42455" s="69"/>
      <c r="P42455" s="69"/>
      <c r="Q42455" s="69"/>
      <c r="R42455" s="69"/>
      <c r="S42455" s="69"/>
      <c r="T42455" s="69"/>
      <c r="U42455" s="69"/>
      <c r="V42455" s="69"/>
      <c r="W42455" s="69"/>
      <c r="X42455" s="69"/>
      <c r="Y42455" s="69"/>
    </row>
    <row r="42456" spans="14:25">
      <c r="N42456" s="68"/>
      <c r="O42456" s="69"/>
      <c r="P42456" s="69"/>
      <c r="Q42456" s="69"/>
      <c r="R42456" s="69"/>
      <c r="S42456" s="69"/>
      <c r="T42456" s="69"/>
      <c r="U42456" s="69"/>
      <c r="V42456" s="69"/>
      <c r="W42456" s="69"/>
      <c r="X42456" s="69"/>
      <c r="Y42456" s="69"/>
    </row>
    <row r="42457" spans="14:25">
      <c r="N42457" s="68"/>
      <c r="O42457" s="69"/>
      <c r="P42457" s="69"/>
      <c r="Q42457" s="69"/>
      <c r="R42457" s="69"/>
      <c r="S42457" s="69"/>
      <c r="T42457" s="69"/>
      <c r="U42457" s="69"/>
      <c r="V42457" s="69"/>
      <c r="W42457" s="69"/>
      <c r="X42457" s="69"/>
      <c r="Y42457" s="69"/>
    </row>
    <row r="42458" spans="14:25">
      <c r="N42458" s="68"/>
      <c r="O42458" s="69"/>
      <c r="P42458" s="69"/>
      <c r="Q42458" s="69"/>
      <c r="R42458" s="69"/>
      <c r="S42458" s="69"/>
      <c r="T42458" s="69"/>
      <c r="U42458" s="69"/>
      <c r="V42458" s="69"/>
      <c r="W42458" s="69"/>
      <c r="X42458" s="69"/>
      <c r="Y42458" s="69"/>
    </row>
    <row r="42459" spans="14:25">
      <c r="N42459" s="68"/>
      <c r="O42459" s="69"/>
      <c r="P42459" s="69"/>
      <c r="Q42459" s="69"/>
      <c r="R42459" s="69"/>
      <c r="S42459" s="69"/>
      <c r="T42459" s="69"/>
      <c r="U42459" s="69"/>
      <c r="V42459" s="69"/>
      <c r="W42459" s="69"/>
      <c r="X42459" s="69"/>
      <c r="Y42459" s="69"/>
    </row>
    <row r="42460" spans="14:25">
      <c r="N42460" s="68"/>
      <c r="O42460" s="69"/>
      <c r="P42460" s="69"/>
      <c r="Q42460" s="69"/>
      <c r="R42460" s="69"/>
      <c r="S42460" s="69"/>
      <c r="T42460" s="69"/>
      <c r="U42460" s="69"/>
      <c r="V42460" s="69"/>
      <c r="W42460" s="69"/>
      <c r="X42460" s="69"/>
      <c r="Y42460" s="69"/>
    </row>
    <row r="42461" spans="14:25">
      <c r="N42461" s="68"/>
      <c r="O42461" s="69"/>
      <c r="P42461" s="69"/>
      <c r="Q42461" s="69"/>
      <c r="R42461" s="69"/>
      <c r="S42461" s="69"/>
      <c r="T42461" s="69"/>
      <c r="U42461" s="69"/>
      <c r="V42461" s="69"/>
      <c r="W42461" s="69"/>
      <c r="X42461" s="69"/>
      <c r="Y42461" s="69"/>
    </row>
    <row r="42462" spans="14:25">
      <c r="N42462" s="68"/>
      <c r="O42462" s="69"/>
      <c r="P42462" s="69"/>
      <c r="Q42462" s="69"/>
      <c r="R42462" s="69"/>
      <c r="S42462" s="69"/>
      <c r="T42462" s="69"/>
      <c r="U42462" s="69"/>
      <c r="V42462" s="69"/>
      <c r="W42462" s="69"/>
      <c r="X42462" s="69"/>
      <c r="Y42462" s="69"/>
    </row>
    <row r="42463" spans="14:25">
      <c r="N42463" s="68"/>
      <c r="O42463" s="69"/>
      <c r="P42463" s="69"/>
      <c r="Q42463" s="69"/>
      <c r="R42463" s="69"/>
      <c r="S42463" s="69"/>
      <c r="T42463" s="69"/>
      <c r="U42463" s="69"/>
      <c r="V42463" s="69"/>
      <c r="W42463" s="69"/>
      <c r="X42463" s="69"/>
      <c r="Y42463" s="69"/>
    </row>
    <row r="42464" spans="14:25">
      <c r="N42464" s="68"/>
      <c r="O42464" s="69"/>
      <c r="P42464" s="69"/>
      <c r="Q42464" s="69"/>
      <c r="R42464" s="69"/>
      <c r="S42464" s="69"/>
      <c r="T42464" s="69"/>
      <c r="U42464" s="69"/>
      <c r="V42464" s="69"/>
      <c r="W42464" s="69"/>
      <c r="X42464" s="69"/>
      <c r="Y42464" s="69"/>
    </row>
    <row r="42465" spans="14:25">
      <c r="N42465" s="68"/>
      <c r="O42465" s="69"/>
      <c r="P42465" s="69"/>
      <c r="Q42465" s="69"/>
      <c r="R42465" s="69"/>
      <c r="S42465" s="69"/>
      <c r="T42465" s="69"/>
      <c r="U42465" s="69"/>
      <c r="V42465" s="69"/>
      <c r="W42465" s="69"/>
      <c r="X42465" s="69"/>
      <c r="Y42465" s="69"/>
    </row>
    <row r="42466" spans="14:25">
      <c r="N42466" s="68"/>
      <c r="O42466" s="69"/>
      <c r="P42466" s="69"/>
      <c r="Q42466" s="69"/>
      <c r="R42466" s="69"/>
      <c r="S42466" s="69"/>
      <c r="T42466" s="69"/>
      <c r="U42466" s="69"/>
      <c r="V42466" s="69"/>
      <c r="W42466" s="69"/>
      <c r="X42466" s="69"/>
      <c r="Y42466" s="69"/>
    </row>
    <row r="42467" spans="14:25">
      <c r="N42467" s="68"/>
      <c r="O42467" s="69"/>
      <c r="P42467" s="69"/>
      <c r="Q42467" s="69"/>
      <c r="R42467" s="69"/>
      <c r="S42467" s="69"/>
      <c r="T42467" s="69"/>
      <c r="U42467" s="69"/>
      <c r="V42467" s="69"/>
      <c r="W42467" s="69"/>
      <c r="X42467" s="69"/>
      <c r="Y42467" s="69"/>
    </row>
    <row r="42468" spans="14:25">
      <c r="N42468" s="68"/>
      <c r="O42468" s="69"/>
      <c r="P42468" s="69"/>
      <c r="Q42468" s="69"/>
      <c r="R42468" s="69"/>
      <c r="S42468" s="69"/>
      <c r="T42468" s="69"/>
      <c r="U42468" s="69"/>
      <c r="V42468" s="69"/>
      <c r="W42468" s="69"/>
      <c r="X42468" s="69"/>
      <c r="Y42468" s="69"/>
    </row>
    <row r="42469" spans="14:25">
      <c r="N42469" s="68"/>
      <c r="O42469" s="69"/>
      <c r="P42469" s="69"/>
      <c r="Q42469" s="69"/>
      <c r="R42469" s="69"/>
      <c r="S42469" s="69"/>
      <c r="T42469" s="69"/>
      <c r="U42469" s="69"/>
      <c r="V42469" s="69"/>
      <c r="W42469" s="69"/>
      <c r="X42469" s="69"/>
      <c r="Y42469" s="69"/>
    </row>
    <row r="42470" spans="14:25">
      <c r="N42470" s="68"/>
      <c r="O42470" s="69"/>
      <c r="P42470" s="69"/>
      <c r="Q42470" s="69"/>
      <c r="R42470" s="69"/>
      <c r="S42470" s="69"/>
      <c r="T42470" s="69"/>
      <c r="U42470" s="69"/>
      <c r="V42470" s="69"/>
      <c r="W42470" s="69"/>
      <c r="X42470" s="69"/>
      <c r="Y42470" s="69"/>
    </row>
    <row r="42471" spans="14:25">
      <c r="N42471" s="68"/>
      <c r="O42471" s="69"/>
      <c r="P42471" s="69"/>
      <c r="Q42471" s="69"/>
      <c r="R42471" s="69"/>
      <c r="S42471" s="69"/>
      <c r="T42471" s="69"/>
      <c r="U42471" s="69"/>
      <c r="V42471" s="69"/>
      <c r="W42471" s="69"/>
      <c r="X42471" s="69"/>
      <c r="Y42471" s="69"/>
    </row>
    <row r="42472" spans="14:25">
      <c r="N42472" s="68"/>
      <c r="O42472" s="69"/>
      <c r="P42472" s="69"/>
      <c r="Q42472" s="69"/>
      <c r="R42472" s="69"/>
      <c r="S42472" s="69"/>
      <c r="T42472" s="69"/>
      <c r="U42472" s="69"/>
      <c r="V42472" s="69"/>
      <c r="W42472" s="69"/>
      <c r="X42472" s="69"/>
      <c r="Y42472" s="69"/>
    </row>
    <row r="42473" spans="14:25">
      <c r="N42473" s="68"/>
      <c r="O42473" s="69"/>
      <c r="P42473" s="69"/>
      <c r="Q42473" s="69"/>
      <c r="R42473" s="69"/>
      <c r="S42473" s="69"/>
      <c r="T42473" s="69"/>
      <c r="U42473" s="69"/>
      <c r="V42473" s="69"/>
      <c r="W42473" s="69"/>
      <c r="X42473" s="69"/>
      <c r="Y42473" s="69"/>
    </row>
    <row r="42474" spans="14:25">
      <c r="N42474" s="68"/>
      <c r="O42474" s="69"/>
      <c r="P42474" s="69"/>
      <c r="Q42474" s="69"/>
      <c r="R42474" s="69"/>
      <c r="S42474" s="69"/>
      <c r="T42474" s="69"/>
      <c r="U42474" s="69"/>
      <c r="V42474" s="69"/>
      <c r="W42474" s="69"/>
      <c r="X42474" s="69"/>
      <c r="Y42474" s="69"/>
    </row>
    <row r="42475" spans="14:25">
      <c r="N42475" s="68"/>
      <c r="O42475" s="69"/>
      <c r="P42475" s="69"/>
      <c r="Q42475" s="69"/>
      <c r="R42475" s="69"/>
      <c r="S42475" s="69"/>
      <c r="T42475" s="69"/>
      <c r="U42475" s="69"/>
      <c r="V42475" s="69"/>
      <c r="W42475" s="69"/>
      <c r="X42475" s="69"/>
      <c r="Y42475" s="69"/>
    </row>
    <row r="42476" spans="14:25">
      <c r="N42476" s="68"/>
      <c r="O42476" s="69"/>
      <c r="P42476" s="69"/>
      <c r="Q42476" s="69"/>
      <c r="R42476" s="69"/>
      <c r="S42476" s="69"/>
      <c r="T42476" s="69"/>
      <c r="U42476" s="69"/>
      <c r="V42476" s="69"/>
      <c r="W42476" s="69"/>
      <c r="X42476" s="69"/>
      <c r="Y42476" s="69"/>
    </row>
    <row r="42477" spans="14:25">
      <c r="N42477" s="68"/>
      <c r="O42477" s="69"/>
      <c r="P42477" s="69"/>
      <c r="Q42477" s="69"/>
      <c r="R42477" s="69"/>
      <c r="S42477" s="69"/>
      <c r="T42477" s="69"/>
      <c r="U42477" s="69"/>
      <c r="V42477" s="69"/>
      <c r="W42477" s="69"/>
      <c r="X42477" s="69"/>
      <c r="Y42477" s="69"/>
    </row>
    <row r="42478" spans="14:25">
      <c r="N42478" s="68"/>
      <c r="O42478" s="69"/>
      <c r="P42478" s="69"/>
      <c r="Q42478" s="69"/>
      <c r="R42478" s="69"/>
      <c r="S42478" s="69"/>
      <c r="T42478" s="69"/>
      <c r="U42478" s="69"/>
      <c r="V42478" s="69"/>
      <c r="W42478" s="69"/>
      <c r="X42478" s="69"/>
      <c r="Y42478" s="69"/>
    </row>
    <row r="42479" spans="14:25">
      <c r="N42479" s="68"/>
      <c r="O42479" s="69"/>
      <c r="P42479" s="69"/>
      <c r="Q42479" s="69"/>
      <c r="R42479" s="69"/>
      <c r="S42479" s="69"/>
      <c r="T42479" s="69"/>
      <c r="U42479" s="69"/>
      <c r="V42479" s="69"/>
      <c r="W42479" s="69"/>
      <c r="X42479" s="69"/>
      <c r="Y42479" s="69"/>
    </row>
    <row r="42480" spans="14:25">
      <c r="N42480" s="68"/>
      <c r="O42480" s="69"/>
      <c r="P42480" s="69"/>
      <c r="Q42480" s="69"/>
      <c r="R42480" s="69"/>
      <c r="S42480" s="69"/>
      <c r="T42480" s="69"/>
      <c r="U42480" s="69"/>
      <c r="V42480" s="69"/>
      <c r="W42480" s="69"/>
      <c r="X42480" s="69"/>
      <c r="Y42480" s="69"/>
    </row>
    <row r="42481" spans="14:25">
      <c r="N42481" s="68"/>
      <c r="O42481" s="69"/>
      <c r="P42481" s="69"/>
      <c r="Q42481" s="69"/>
      <c r="R42481" s="69"/>
      <c r="S42481" s="69"/>
      <c r="T42481" s="69"/>
      <c r="U42481" s="69"/>
      <c r="V42481" s="69"/>
      <c r="W42481" s="69"/>
      <c r="X42481" s="69"/>
      <c r="Y42481" s="69"/>
    </row>
    <row r="42482" spans="14:25">
      <c r="N42482" s="68"/>
      <c r="O42482" s="69"/>
      <c r="P42482" s="69"/>
      <c r="Q42482" s="69"/>
      <c r="R42482" s="69"/>
      <c r="S42482" s="69"/>
      <c r="T42482" s="69"/>
      <c r="U42482" s="69"/>
      <c r="V42482" s="69"/>
      <c r="W42482" s="69"/>
      <c r="X42482" s="69"/>
      <c r="Y42482" s="69"/>
    </row>
    <row r="42483" spans="14:25">
      <c r="N42483" s="68"/>
      <c r="O42483" s="69"/>
      <c r="P42483" s="69"/>
      <c r="Q42483" s="69"/>
      <c r="R42483" s="69"/>
      <c r="S42483" s="69"/>
      <c r="T42483" s="69"/>
      <c r="U42483" s="69"/>
      <c r="V42483" s="69"/>
      <c r="W42483" s="69"/>
      <c r="X42483" s="69"/>
      <c r="Y42483" s="69"/>
    </row>
    <row r="42484" spans="14:25">
      <c r="N42484" s="68"/>
      <c r="O42484" s="69"/>
      <c r="P42484" s="69"/>
      <c r="Q42484" s="69"/>
      <c r="R42484" s="69"/>
      <c r="S42484" s="69"/>
      <c r="T42484" s="69"/>
      <c r="U42484" s="69"/>
      <c r="V42484" s="69"/>
      <c r="W42484" s="69"/>
      <c r="X42484" s="69"/>
      <c r="Y42484" s="69"/>
    </row>
    <row r="42485" spans="14:25">
      <c r="N42485" s="68"/>
      <c r="O42485" s="69"/>
      <c r="P42485" s="69"/>
      <c r="Q42485" s="69"/>
      <c r="R42485" s="69"/>
      <c r="S42485" s="69"/>
      <c r="T42485" s="69"/>
      <c r="U42485" s="69"/>
      <c r="V42485" s="69"/>
      <c r="W42485" s="69"/>
      <c r="X42485" s="69"/>
      <c r="Y42485" s="69"/>
    </row>
    <row r="42486" spans="14:25">
      <c r="N42486" s="68"/>
      <c r="O42486" s="69"/>
      <c r="P42486" s="69"/>
      <c r="Q42486" s="69"/>
      <c r="R42486" s="69"/>
      <c r="S42486" s="69"/>
      <c r="T42486" s="69"/>
      <c r="U42486" s="69"/>
      <c r="V42486" s="69"/>
      <c r="W42486" s="69"/>
      <c r="X42486" s="69"/>
      <c r="Y42486" s="69"/>
    </row>
    <row r="42487" spans="14:25">
      <c r="N42487" s="68"/>
      <c r="O42487" s="69"/>
      <c r="P42487" s="69"/>
      <c r="Q42487" s="69"/>
      <c r="R42487" s="69"/>
      <c r="S42487" s="69"/>
      <c r="T42487" s="69"/>
      <c r="U42487" s="69"/>
      <c r="V42487" s="69"/>
      <c r="W42487" s="69"/>
      <c r="X42487" s="69"/>
      <c r="Y42487" s="69"/>
    </row>
    <row r="42488" spans="14:25">
      <c r="N42488" s="68"/>
      <c r="O42488" s="69"/>
      <c r="P42488" s="69"/>
      <c r="Q42488" s="69"/>
      <c r="R42488" s="69"/>
      <c r="S42488" s="69"/>
      <c r="T42488" s="69"/>
      <c r="U42488" s="69"/>
      <c r="V42488" s="69"/>
      <c r="W42488" s="69"/>
      <c r="X42488" s="69"/>
      <c r="Y42488" s="69"/>
    </row>
    <row r="42489" spans="14:25">
      <c r="N42489" s="68"/>
      <c r="O42489" s="69"/>
      <c r="P42489" s="69"/>
      <c r="Q42489" s="69"/>
      <c r="R42489" s="69"/>
      <c r="S42489" s="69"/>
      <c r="T42489" s="69"/>
      <c r="U42489" s="69"/>
      <c r="V42489" s="69"/>
      <c r="W42489" s="69"/>
      <c r="X42489" s="69"/>
      <c r="Y42489" s="69"/>
    </row>
    <row r="42490" spans="14:25">
      <c r="N42490" s="68"/>
      <c r="O42490" s="69"/>
      <c r="P42490" s="69"/>
      <c r="Q42490" s="69"/>
      <c r="R42490" s="69"/>
      <c r="S42490" s="69"/>
      <c r="T42490" s="69"/>
      <c r="U42490" s="69"/>
      <c r="V42490" s="69"/>
      <c r="W42490" s="69"/>
      <c r="X42490" s="69"/>
      <c r="Y42490" s="69"/>
    </row>
    <row r="42491" spans="14:25">
      <c r="N42491" s="68"/>
      <c r="O42491" s="69"/>
      <c r="P42491" s="69"/>
      <c r="Q42491" s="69"/>
      <c r="R42491" s="69"/>
      <c r="S42491" s="69"/>
      <c r="T42491" s="69"/>
      <c r="U42491" s="69"/>
      <c r="V42491" s="69"/>
      <c r="W42491" s="69"/>
      <c r="X42491" s="69"/>
      <c r="Y42491" s="69"/>
    </row>
    <row r="42492" spans="14:25">
      <c r="N42492" s="68"/>
      <c r="O42492" s="69"/>
      <c r="P42492" s="69"/>
      <c r="Q42492" s="69"/>
      <c r="R42492" s="69"/>
      <c r="S42492" s="69"/>
      <c r="T42492" s="69"/>
      <c r="U42492" s="69"/>
      <c r="V42492" s="69"/>
      <c r="W42492" s="69"/>
      <c r="X42492" s="69"/>
      <c r="Y42492" s="69"/>
    </row>
    <row r="42493" spans="14:25">
      <c r="N42493" s="68"/>
      <c r="O42493" s="69"/>
      <c r="P42493" s="69"/>
      <c r="Q42493" s="69"/>
      <c r="R42493" s="69"/>
      <c r="S42493" s="69"/>
      <c r="T42493" s="69"/>
      <c r="U42493" s="69"/>
      <c r="V42493" s="69"/>
      <c r="W42493" s="69"/>
      <c r="X42493" s="69"/>
      <c r="Y42493" s="69"/>
    </row>
    <row r="42494" spans="14:25">
      <c r="N42494" s="68"/>
      <c r="O42494" s="69"/>
      <c r="P42494" s="69"/>
      <c r="Q42494" s="69"/>
      <c r="R42494" s="69"/>
      <c r="S42494" s="69"/>
      <c r="T42494" s="69"/>
      <c r="U42494" s="69"/>
      <c r="V42494" s="69"/>
      <c r="W42494" s="69"/>
      <c r="X42494" s="69"/>
      <c r="Y42494" s="69"/>
    </row>
    <row r="42495" spans="14:25">
      <c r="N42495" s="68"/>
      <c r="O42495" s="69"/>
      <c r="P42495" s="69"/>
      <c r="Q42495" s="69"/>
      <c r="R42495" s="69"/>
      <c r="S42495" s="69"/>
      <c r="T42495" s="69"/>
      <c r="U42495" s="69"/>
      <c r="V42495" s="69"/>
      <c r="W42495" s="69"/>
      <c r="X42495" s="69"/>
      <c r="Y42495" s="69"/>
    </row>
    <row r="42496" spans="14:25">
      <c r="N42496" s="68"/>
      <c r="O42496" s="69"/>
      <c r="P42496" s="69"/>
      <c r="Q42496" s="69"/>
      <c r="R42496" s="69"/>
      <c r="S42496" s="69"/>
      <c r="T42496" s="69"/>
      <c r="U42496" s="69"/>
      <c r="V42496" s="69"/>
      <c r="W42496" s="69"/>
      <c r="X42496" s="69"/>
      <c r="Y42496" s="69"/>
    </row>
    <row r="42497" spans="14:25">
      <c r="N42497" s="68"/>
      <c r="O42497" s="69"/>
      <c r="P42497" s="69"/>
      <c r="Q42497" s="69"/>
      <c r="R42497" s="69"/>
      <c r="S42497" s="69"/>
      <c r="T42497" s="69"/>
      <c r="U42497" s="69"/>
      <c r="V42497" s="69"/>
      <c r="W42497" s="69"/>
      <c r="X42497" s="69"/>
      <c r="Y42497" s="69"/>
    </row>
    <row r="42498" spans="14:25">
      <c r="N42498" s="68"/>
      <c r="O42498" s="69"/>
      <c r="P42498" s="69"/>
      <c r="Q42498" s="69"/>
      <c r="R42498" s="69"/>
      <c r="S42498" s="69"/>
      <c r="T42498" s="69"/>
      <c r="U42498" s="69"/>
      <c r="V42498" s="69"/>
      <c r="W42498" s="69"/>
      <c r="X42498" s="69"/>
      <c r="Y42498" s="69"/>
    </row>
    <row r="42499" spans="14:25">
      <c r="N42499" s="68"/>
      <c r="O42499" s="69"/>
      <c r="P42499" s="69"/>
      <c r="Q42499" s="69"/>
      <c r="R42499" s="69"/>
      <c r="S42499" s="69"/>
      <c r="T42499" s="69"/>
      <c r="U42499" s="69"/>
      <c r="V42499" s="69"/>
      <c r="W42499" s="69"/>
      <c r="X42499" s="69"/>
      <c r="Y42499" s="69"/>
    </row>
    <row r="42500" spans="14:25">
      <c r="N42500" s="68"/>
      <c r="O42500" s="69"/>
      <c r="P42500" s="69"/>
      <c r="Q42500" s="69"/>
      <c r="R42500" s="69"/>
      <c r="S42500" s="69"/>
      <c r="T42500" s="69"/>
      <c r="U42500" s="69"/>
      <c r="V42500" s="69"/>
      <c r="W42500" s="69"/>
      <c r="X42500" s="69"/>
      <c r="Y42500" s="69"/>
    </row>
    <row r="42501" spans="14:25">
      <c r="N42501" s="68"/>
      <c r="O42501" s="69"/>
      <c r="P42501" s="69"/>
      <c r="Q42501" s="69"/>
      <c r="R42501" s="69"/>
      <c r="S42501" s="69"/>
      <c r="T42501" s="69"/>
      <c r="U42501" s="69"/>
      <c r="V42501" s="69"/>
      <c r="W42501" s="69"/>
      <c r="X42501" s="69"/>
      <c r="Y42501" s="69"/>
    </row>
    <row r="42502" spans="14:25">
      <c r="N42502" s="68"/>
      <c r="O42502" s="69"/>
      <c r="P42502" s="69"/>
      <c r="Q42502" s="69"/>
      <c r="R42502" s="69"/>
      <c r="S42502" s="69"/>
      <c r="T42502" s="69"/>
      <c r="U42502" s="69"/>
      <c r="V42502" s="69"/>
      <c r="W42502" s="69"/>
      <c r="X42502" s="69"/>
      <c r="Y42502" s="69"/>
    </row>
    <row r="42503" spans="14:25">
      <c r="N42503" s="68"/>
      <c r="O42503" s="69"/>
      <c r="P42503" s="69"/>
      <c r="Q42503" s="69"/>
      <c r="R42503" s="69"/>
      <c r="S42503" s="69"/>
      <c r="T42503" s="69"/>
      <c r="U42503" s="69"/>
      <c r="V42503" s="69"/>
      <c r="W42503" s="69"/>
      <c r="X42503" s="69"/>
      <c r="Y42503" s="69"/>
    </row>
    <row r="42504" spans="14:25">
      <c r="N42504" s="68"/>
      <c r="O42504" s="69"/>
      <c r="P42504" s="69"/>
      <c r="Q42504" s="69"/>
      <c r="R42504" s="69"/>
      <c r="S42504" s="69"/>
      <c r="T42504" s="69"/>
      <c r="U42504" s="69"/>
      <c r="V42504" s="69"/>
      <c r="W42504" s="69"/>
      <c r="X42504" s="69"/>
      <c r="Y42504" s="69"/>
    </row>
    <row r="42505" spans="14:25">
      <c r="N42505" s="68"/>
      <c r="O42505" s="69"/>
      <c r="P42505" s="69"/>
      <c r="Q42505" s="69"/>
      <c r="R42505" s="69"/>
      <c r="S42505" s="69"/>
      <c r="T42505" s="69"/>
      <c r="U42505" s="69"/>
      <c r="V42505" s="69"/>
      <c r="W42505" s="69"/>
      <c r="X42505" s="69"/>
      <c r="Y42505" s="69"/>
    </row>
    <row r="42506" spans="14:25">
      <c r="N42506" s="68"/>
      <c r="O42506" s="69"/>
      <c r="P42506" s="69"/>
      <c r="Q42506" s="69"/>
      <c r="R42506" s="69"/>
      <c r="S42506" s="69"/>
      <c r="T42506" s="69"/>
      <c r="U42506" s="69"/>
      <c r="V42506" s="69"/>
      <c r="W42506" s="69"/>
      <c r="X42506" s="69"/>
      <c r="Y42506" s="69"/>
    </row>
    <row r="42507" spans="14:25">
      <c r="N42507" s="68"/>
      <c r="O42507" s="69"/>
      <c r="P42507" s="69"/>
      <c r="Q42507" s="69"/>
      <c r="R42507" s="69"/>
      <c r="S42507" s="69"/>
      <c r="T42507" s="69"/>
      <c r="U42507" s="69"/>
      <c r="V42507" s="69"/>
      <c r="W42507" s="69"/>
      <c r="X42507" s="69"/>
      <c r="Y42507" s="69"/>
    </row>
    <row r="42508" spans="14:25">
      <c r="N42508" s="68"/>
      <c r="O42508" s="69"/>
      <c r="P42508" s="69"/>
      <c r="Q42508" s="69"/>
      <c r="R42508" s="69"/>
      <c r="S42508" s="69"/>
      <c r="T42508" s="69"/>
      <c r="U42508" s="69"/>
      <c r="V42508" s="69"/>
      <c r="W42508" s="69"/>
      <c r="X42508" s="69"/>
      <c r="Y42508" s="69"/>
    </row>
    <row r="42509" spans="14:25">
      <c r="N42509" s="68"/>
      <c r="O42509" s="69"/>
      <c r="P42509" s="69"/>
      <c r="Q42509" s="69"/>
      <c r="R42509" s="69"/>
      <c r="S42509" s="69"/>
      <c r="T42509" s="69"/>
      <c r="U42509" s="69"/>
      <c r="V42509" s="69"/>
      <c r="W42509" s="69"/>
      <c r="X42509" s="69"/>
      <c r="Y42509" s="69"/>
    </row>
    <row r="42510" spans="14:25">
      <c r="N42510" s="68"/>
      <c r="O42510" s="69"/>
      <c r="P42510" s="69"/>
      <c r="Q42510" s="69"/>
      <c r="R42510" s="69"/>
      <c r="S42510" s="69"/>
      <c r="T42510" s="69"/>
      <c r="U42510" s="69"/>
      <c r="V42510" s="69"/>
      <c r="W42510" s="69"/>
      <c r="X42510" s="69"/>
      <c r="Y42510" s="69"/>
    </row>
    <row r="42511" spans="14:25">
      <c r="N42511" s="68"/>
      <c r="O42511" s="69"/>
      <c r="P42511" s="69"/>
      <c r="Q42511" s="69"/>
      <c r="R42511" s="69"/>
      <c r="S42511" s="69"/>
      <c r="T42511" s="69"/>
      <c r="U42511" s="69"/>
      <c r="V42511" s="69"/>
      <c r="W42511" s="69"/>
      <c r="X42511" s="69"/>
      <c r="Y42511" s="69"/>
    </row>
    <row r="42512" spans="14:25">
      <c r="N42512" s="68"/>
      <c r="O42512" s="69"/>
      <c r="P42512" s="69"/>
      <c r="Q42512" s="69"/>
      <c r="R42512" s="69"/>
      <c r="S42512" s="69"/>
      <c r="T42512" s="69"/>
      <c r="U42512" s="69"/>
      <c r="V42512" s="69"/>
      <c r="W42512" s="69"/>
      <c r="X42512" s="69"/>
      <c r="Y42512" s="69"/>
    </row>
    <row r="42513" spans="14:25">
      <c r="N42513" s="68"/>
      <c r="O42513" s="69"/>
      <c r="P42513" s="69"/>
      <c r="Q42513" s="69"/>
      <c r="R42513" s="69"/>
      <c r="S42513" s="69"/>
      <c r="T42513" s="69"/>
      <c r="U42513" s="69"/>
      <c r="V42513" s="69"/>
      <c r="W42513" s="69"/>
      <c r="X42513" s="69"/>
      <c r="Y42513" s="69"/>
    </row>
    <row r="42514" spans="14:25">
      <c r="N42514" s="68"/>
      <c r="O42514" s="69"/>
      <c r="P42514" s="69"/>
      <c r="Q42514" s="69"/>
      <c r="R42514" s="69"/>
      <c r="S42514" s="69"/>
      <c r="T42514" s="69"/>
      <c r="U42514" s="69"/>
      <c r="V42514" s="69"/>
      <c r="W42514" s="69"/>
      <c r="X42514" s="69"/>
      <c r="Y42514" s="69"/>
    </row>
    <row r="42515" spans="14:25">
      <c r="N42515" s="68"/>
      <c r="O42515" s="69"/>
      <c r="P42515" s="69"/>
      <c r="Q42515" s="69"/>
      <c r="R42515" s="69"/>
      <c r="S42515" s="69"/>
      <c r="T42515" s="69"/>
      <c r="U42515" s="69"/>
      <c r="V42515" s="69"/>
      <c r="W42515" s="69"/>
      <c r="X42515" s="69"/>
      <c r="Y42515" s="69"/>
    </row>
    <row r="42516" spans="14:25">
      <c r="N42516" s="68"/>
      <c r="O42516" s="69"/>
      <c r="P42516" s="69"/>
      <c r="Q42516" s="69"/>
      <c r="R42516" s="69"/>
      <c r="S42516" s="69"/>
      <c r="T42516" s="69"/>
      <c r="U42516" s="69"/>
      <c r="V42516" s="69"/>
      <c r="W42516" s="69"/>
      <c r="X42516" s="69"/>
      <c r="Y42516" s="69"/>
    </row>
    <row r="42517" spans="14:25">
      <c r="N42517" s="68"/>
      <c r="O42517" s="69"/>
      <c r="P42517" s="69"/>
      <c r="Q42517" s="69"/>
      <c r="R42517" s="69"/>
      <c r="S42517" s="69"/>
      <c r="T42517" s="69"/>
      <c r="U42517" s="69"/>
      <c r="V42517" s="69"/>
      <c r="W42517" s="69"/>
      <c r="X42517" s="69"/>
      <c r="Y42517" s="69"/>
    </row>
    <row r="42518" spans="14:25">
      <c r="N42518" s="68"/>
      <c r="O42518" s="69"/>
      <c r="P42518" s="69"/>
      <c r="Q42518" s="69"/>
      <c r="R42518" s="69"/>
      <c r="S42518" s="69"/>
      <c r="T42518" s="69"/>
      <c r="U42518" s="69"/>
      <c r="V42518" s="69"/>
      <c r="W42518" s="69"/>
      <c r="X42518" s="69"/>
      <c r="Y42518" s="69"/>
    </row>
    <row r="42519" spans="14:25">
      <c r="N42519" s="68"/>
      <c r="O42519" s="69"/>
      <c r="P42519" s="69"/>
      <c r="Q42519" s="69"/>
      <c r="R42519" s="69"/>
      <c r="S42519" s="69"/>
      <c r="T42519" s="69"/>
      <c r="U42519" s="69"/>
      <c r="V42519" s="69"/>
      <c r="W42519" s="69"/>
      <c r="X42519" s="69"/>
      <c r="Y42519" s="69"/>
    </row>
    <row r="42520" spans="14:25">
      <c r="N42520" s="68"/>
      <c r="O42520" s="69"/>
      <c r="P42520" s="69"/>
      <c r="Q42520" s="69"/>
      <c r="R42520" s="69"/>
      <c r="S42520" s="69"/>
      <c r="T42520" s="69"/>
      <c r="U42520" s="69"/>
      <c r="V42520" s="69"/>
      <c r="W42520" s="69"/>
      <c r="X42520" s="69"/>
      <c r="Y42520" s="69"/>
    </row>
    <row r="42521" spans="14:25">
      <c r="N42521" s="68"/>
      <c r="O42521" s="69"/>
      <c r="P42521" s="69"/>
      <c r="Q42521" s="69"/>
      <c r="R42521" s="69"/>
      <c r="S42521" s="69"/>
      <c r="T42521" s="69"/>
      <c r="U42521" s="69"/>
      <c r="V42521" s="69"/>
      <c r="W42521" s="69"/>
      <c r="X42521" s="69"/>
      <c r="Y42521" s="69"/>
    </row>
    <row r="42522" spans="14:25">
      <c r="N42522" s="68"/>
      <c r="O42522" s="69"/>
      <c r="P42522" s="69"/>
      <c r="Q42522" s="69"/>
      <c r="R42522" s="69"/>
      <c r="S42522" s="69"/>
      <c r="T42522" s="69"/>
      <c r="U42522" s="69"/>
      <c r="V42522" s="69"/>
      <c r="W42522" s="69"/>
      <c r="X42522" s="69"/>
      <c r="Y42522" s="69"/>
    </row>
    <row r="42523" spans="14:25">
      <c r="N42523" s="68"/>
      <c r="O42523" s="69"/>
      <c r="P42523" s="69"/>
      <c r="Q42523" s="69"/>
      <c r="R42523" s="69"/>
      <c r="S42523" s="69"/>
      <c r="T42523" s="69"/>
      <c r="U42523" s="69"/>
      <c r="V42523" s="69"/>
      <c r="W42523" s="69"/>
      <c r="X42523" s="69"/>
      <c r="Y42523" s="69"/>
    </row>
    <row r="42524" spans="14:25">
      <c r="N42524" s="68"/>
      <c r="O42524" s="69"/>
      <c r="P42524" s="69"/>
      <c r="Q42524" s="69"/>
      <c r="R42524" s="69"/>
      <c r="S42524" s="69"/>
      <c r="T42524" s="69"/>
      <c r="U42524" s="69"/>
      <c r="V42524" s="69"/>
      <c r="W42524" s="69"/>
      <c r="X42524" s="69"/>
      <c r="Y42524" s="69"/>
    </row>
    <row r="42525" spans="14:25">
      <c r="N42525" s="68"/>
      <c r="O42525" s="69"/>
      <c r="P42525" s="69"/>
      <c r="Q42525" s="69"/>
      <c r="R42525" s="69"/>
      <c r="S42525" s="69"/>
      <c r="T42525" s="69"/>
      <c r="U42525" s="69"/>
      <c r="V42525" s="69"/>
      <c r="W42525" s="69"/>
      <c r="X42525" s="69"/>
      <c r="Y42525" s="69"/>
    </row>
    <row r="42526" spans="14:25">
      <c r="N42526" s="68"/>
      <c r="O42526" s="69"/>
      <c r="P42526" s="69"/>
      <c r="Q42526" s="69"/>
      <c r="R42526" s="69"/>
      <c r="S42526" s="69"/>
      <c r="T42526" s="69"/>
      <c r="U42526" s="69"/>
      <c r="V42526" s="69"/>
      <c r="W42526" s="69"/>
      <c r="X42526" s="69"/>
      <c r="Y42526" s="69"/>
    </row>
    <row r="42527" spans="14:25">
      <c r="N42527" s="68"/>
      <c r="O42527" s="69"/>
      <c r="P42527" s="69"/>
      <c r="Q42527" s="69"/>
      <c r="R42527" s="69"/>
      <c r="S42527" s="69"/>
      <c r="T42527" s="69"/>
      <c r="U42527" s="69"/>
      <c r="V42527" s="69"/>
      <c r="W42527" s="69"/>
      <c r="X42527" s="69"/>
      <c r="Y42527" s="69"/>
    </row>
    <row r="42528" spans="14:25">
      <c r="N42528" s="68"/>
      <c r="O42528" s="69"/>
      <c r="P42528" s="69"/>
      <c r="Q42528" s="69"/>
      <c r="R42528" s="69"/>
      <c r="S42528" s="69"/>
      <c r="T42528" s="69"/>
      <c r="U42528" s="69"/>
      <c r="V42528" s="69"/>
      <c r="W42528" s="69"/>
      <c r="X42528" s="69"/>
      <c r="Y42528" s="69"/>
    </row>
    <row r="42529" spans="14:25">
      <c r="N42529" s="68"/>
      <c r="O42529" s="69"/>
      <c r="P42529" s="69"/>
      <c r="Q42529" s="69"/>
      <c r="R42529" s="69"/>
      <c r="S42529" s="69"/>
      <c r="T42529" s="69"/>
      <c r="U42529" s="69"/>
      <c r="V42529" s="69"/>
      <c r="W42529" s="69"/>
      <c r="X42529" s="69"/>
      <c r="Y42529" s="69"/>
    </row>
    <row r="42530" spans="14:25">
      <c r="N42530" s="68"/>
      <c r="O42530" s="69"/>
      <c r="P42530" s="69"/>
      <c r="Q42530" s="69"/>
      <c r="R42530" s="69"/>
      <c r="S42530" s="69"/>
      <c r="T42530" s="69"/>
      <c r="U42530" s="69"/>
      <c r="V42530" s="69"/>
      <c r="W42530" s="69"/>
      <c r="X42530" s="69"/>
      <c r="Y42530" s="69"/>
    </row>
    <row r="42531" spans="14:25">
      <c r="N42531" s="68"/>
      <c r="O42531" s="69"/>
      <c r="P42531" s="69"/>
      <c r="Q42531" s="69"/>
      <c r="R42531" s="69"/>
      <c r="S42531" s="69"/>
      <c r="T42531" s="69"/>
      <c r="U42531" s="69"/>
      <c r="V42531" s="69"/>
      <c r="W42531" s="69"/>
      <c r="X42531" s="69"/>
      <c r="Y42531" s="69"/>
    </row>
    <row r="42532" spans="14:25">
      <c r="N42532" s="68"/>
      <c r="O42532" s="69"/>
      <c r="P42532" s="69"/>
      <c r="Q42532" s="69"/>
      <c r="R42532" s="69"/>
      <c r="S42532" s="69"/>
      <c r="T42532" s="69"/>
      <c r="U42532" s="69"/>
      <c r="V42532" s="69"/>
      <c r="W42532" s="69"/>
      <c r="X42532" s="69"/>
      <c r="Y42532" s="69"/>
    </row>
    <row r="42533" spans="14:25">
      <c r="N42533" s="68"/>
      <c r="O42533" s="69"/>
      <c r="P42533" s="69"/>
      <c r="Q42533" s="69"/>
      <c r="R42533" s="69"/>
      <c r="S42533" s="69"/>
      <c r="T42533" s="69"/>
      <c r="U42533" s="69"/>
      <c r="V42533" s="69"/>
      <c r="W42533" s="69"/>
      <c r="X42533" s="69"/>
      <c r="Y42533" s="69"/>
    </row>
    <row r="42534" spans="14:25">
      <c r="N42534" s="68"/>
      <c r="O42534" s="69"/>
      <c r="P42534" s="69"/>
      <c r="Q42534" s="69"/>
      <c r="R42534" s="69"/>
      <c r="S42534" s="69"/>
      <c r="T42534" s="69"/>
      <c r="U42534" s="69"/>
      <c r="V42534" s="69"/>
      <c r="W42534" s="69"/>
      <c r="X42534" s="69"/>
      <c r="Y42534" s="69"/>
    </row>
    <row r="42535" spans="14:25">
      <c r="N42535" s="68"/>
      <c r="O42535" s="69"/>
      <c r="P42535" s="69"/>
      <c r="Q42535" s="69"/>
      <c r="R42535" s="69"/>
      <c r="S42535" s="69"/>
      <c r="T42535" s="69"/>
      <c r="U42535" s="69"/>
      <c r="V42535" s="69"/>
      <c r="W42535" s="69"/>
      <c r="X42535" s="69"/>
      <c r="Y42535" s="69"/>
    </row>
    <row r="42536" spans="14:25">
      <c r="N42536" s="68"/>
      <c r="O42536" s="69"/>
      <c r="P42536" s="69"/>
      <c r="Q42536" s="69"/>
      <c r="R42536" s="69"/>
      <c r="S42536" s="69"/>
      <c r="T42536" s="69"/>
      <c r="U42536" s="69"/>
      <c r="V42536" s="69"/>
      <c r="W42536" s="69"/>
      <c r="X42536" s="69"/>
      <c r="Y42536" s="69"/>
    </row>
    <row r="42537" spans="14:25">
      <c r="N42537" s="68"/>
      <c r="O42537" s="69"/>
      <c r="P42537" s="69"/>
      <c r="Q42537" s="69"/>
      <c r="R42537" s="69"/>
      <c r="S42537" s="69"/>
      <c r="T42537" s="69"/>
      <c r="U42537" s="69"/>
      <c r="V42537" s="69"/>
      <c r="W42537" s="69"/>
      <c r="X42537" s="69"/>
      <c r="Y42537" s="69"/>
    </row>
    <row r="42538" spans="14:25">
      <c r="N42538" s="68"/>
      <c r="O42538" s="69"/>
      <c r="P42538" s="69"/>
      <c r="Q42538" s="69"/>
      <c r="R42538" s="69"/>
      <c r="S42538" s="69"/>
      <c r="T42538" s="69"/>
      <c r="U42538" s="69"/>
      <c r="V42538" s="69"/>
      <c r="W42538" s="69"/>
      <c r="X42538" s="69"/>
      <c r="Y42538" s="69"/>
    </row>
    <row r="42539" spans="14:25">
      <c r="N42539" s="68"/>
      <c r="O42539" s="69"/>
      <c r="P42539" s="69"/>
      <c r="Q42539" s="69"/>
      <c r="R42539" s="69"/>
      <c r="S42539" s="69"/>
      <c r="T42539" s="69"/>
      <c r="U42539" s="69"/>
      <c r="V42539" s="69"/>
      <c r="W42539" s="69"/>
      <c r="X42539" s="69"/>
      <c r="Y42539" s="69"/>
    </row>
    <row r="42540" spans="14:25">
      <c r="N42540" s="68"/>
      <c r="O42540" s="69"/>
      <c r="P42540" s="69"/>
      <c r="Q42540" s="69"/>
      <c r="R42540" s="69"/>
      <c r="S42540" s="69"/>
      <c r="T42540" s="69"/>
      <c r="U42540" s="69"/>
      <c r="V42540" s="69"/>
      <c r="W42540" s="69"/>
      <c r="X42540" s="69"/>
      <c r="Y42540" s="69"/>
    </row>
    <row r="42541" spans="14:25">
      <c r="N42541" s="68"/>
      <c r="O42541" s="69"/>
      <c r="P42541" s="69"/>
      <c r="Q42541" s="69"/>
      <c r="R42541" s="69"/>
      <c r="S42541" s="69"/>
      <c r="T42541" s="69"/>
      <c r="U42541" s="69"/>
      <c r="V42541" s="69"/>
      <c r="W42541" s="69"/>
      <c r="X42541" s="69"/>
      <c r="Y42541" s="69"/>
    </row>
    <row r="42542" spans="14:25">
      <c r="N42542" s="68"/>
      <c r="O42542" s="69"/>
      <c r="P42542" s="69"/>
      <c r="Q42542" s="69"/>
      <c r="R42542" s="69"/>
      <c r="S42542" s="69"/>
      <c r="T42542" s="69"/>
      <c r="U42542" s="69"/>
      <c r="V42542" s="69"/>
      <c r="W42542" s="69"/>
      <c r="X42542" s="69"/>
      <c r="Y42542" s="69"/>
    </row>
    <row r="42543" spans="14:25">
      <c r="N42543" s="68"/>
      <c r="O42543" s="69"/>
      <c r="P42543" s="69"/>
      <c r="Q42543" s="69"/>
      <c r="R42543" s="69"/>
      <c r="S42543" s="69"/>
      <c r="T42543" s="69"/>
      <c r="U42543" s="69"/>
      <c r="V42543" s="69"/>
      <c r="W42543" s="69"/>
      <c r="X42543" s="69"/>
      <c r="Y42543" s="69"/>
    </row>
    <row r="42544" spans="14:25">
      <c r="N42544" s="68"/>
      <c r="O42544" s="69"/>
      <c r="P42544" s="69"/>
      <c r="Q42544" s="69"/>
      <c r="R42544" s="69"/>
      <c r="S42544" s="69"/>
      <c r="T42544" s="69"/>
      <c r="U42544" s="69"/>
      <c r="V42544" s="69"/>
      <c r="W42544" s="69"/>
      <c r="X42544" s="69"/>
      <c r="Y42544" s="69"/>
    </row>
    <row r="42545" spans="14:25">
      <c r="N42545" s="68"/>
      <c r="O42545" s="69"/>
      <c r="P42545" s="69"/>
      <c r="Q42545" s="69"/>
      <c r="R42545" s="69"/>
      <c r="S42545" s="69"/>
      <c r="T42545" s="69"/>
      <c r="U42545" s="69"/>
      <c r="V42545" s="69"/>
      <c r="W42545" s="69"/>
      <c r="X42545" s="69"/>
      <c r="Y42545" s="69"/>
    </row>
    <row r="42546" spans="14:25">
      <c r="N42546" s="68"/>
      <c r="O42546" s="69"/>
      <c r="P42546" s="69"/>
      <c r="Q42546" s="69"/>
      <c r="R42546" s="69"/>
      <c r="S42546" s="69"/>
      <c r="T42546" s="69"/>
      <c r="U42546" s="69"/>
      <c r="V42546" s="69"/>
      <c r="W42546" s="69"/>
      <c r="X42546" s="69"/>
      <c r="Y42546" s="69"/>
    </row>
    <row r="42547" spans="14:25">
      <c r="N42547" s="68"/>
      <c r="O42547" s="69"/>
      <c r="P42547" s="69"/>
      <c r="Q42547" s="69"/>
      <c r="R42547" s="69"/>
      <c r="S42547" s="69"/>
      <c r="T42547" s="69"/>
      <c r="U42547" s="69"/>
      <c r="V42547" s="69"/>
      <c r="W42547" s="69"/>
      <c r="X42547" s="69"/>
      <c r="Y42547" s="69"/>
    </row>
    <row r="42548" spans="14:25">
      <c r="N42548" s="68"/>
      <c r="O42548" s="69"/>
      <c r="P42548" s="69"/>
      <c r="Q42548" s="69"/>
      <c r="R42548" s="69"/>
      <c r="S42548" s="69"/>
      <c r="T42548" s="69"/>
      <c r="U42548" s="69"/>
      <c r="V42548" s="69"/>
      <c r="W42548" s="69"/>
      <c r="X42548" s="69"/>
      <c r="Y42548" s="69"/>
    </row>
    <row r="42549" spans="14:25">
      <c r="N42549" s="68"/>
      <c r="O42549" s="69"/>
      <c r="P42549" s="69"/>
      <c r="Q42549" s="69"/>
      <c r="R42549" s="69"/>
      <c r="S42549" s="69"/>
      <c r="T42549" s="69"/>
      <c r="U42549" s="69"/>
      <c r="V42549" s="69"/>
      <c r="W42549" s="69"/>
      <c r="X42549" s="69"/>
      <c r="Y42549" s="69"/>
    </row>
    <row r="42550" spans="14:25">
      <c r="N42550" s="68"/>
      <c r="O42550" s="69"/>
      <c r="P42550" s="69"/>
      <c r="Q42550" s="69"/>
      <c r="R42550" s="69"/>
      <c r="S42550" s="69"/>
      <c r="T42550" s="69"/>
      <c r="U42550" s="69"/>
      <c r="V42550" s="69"/>
      <c r="W42550" s="69"/>
      <c r="X42550" s="69"/>
      <c r="Y42550" s="69"/>
    </row>
    <row r="42551" spans="14:25">
      <c r="N42551" s="68"/>
      <c r="O42551" s="69"/>
      <c r="P42551" s="69"/>
      <c r="Q42551" s="69"/>
      <c r="R42551" s="69"/>
      <c r="S42551" s="69"/>
      <c r="T42551" s="69"/>
      <c r="U42551" s="69"/>
      <c r="V42551" s="69"/>
      <c r="W42551" s="69"/>
      <c r="X42551" s="69"/>
      <c r="Y42551" s="69"/>
    </row>
    <row r="42552" spans="14:25">
      <c r="N42552" s="68"/>
      <c r="O42552" s="69"/>
      <c r="P42552" s="69"/>
      <c r="Q42552" s="69"/>
      <c r="R42552" s="69"/>
      <c r="S42552" s="69"/>
      <c r="T42552" s="69"/>
      <c r="U42552" s="69"/>
      <c r="V42552" s="69"/>
      <c r="W42552" s="69"/>
      <c r="X42552" s="69"/>
      <c r="Y42552" s="69"/>
    </row>
    <row r="42553" spans="14:25">
      <c r="N42553" s="68"/>
      <c r="O42553" s="69"/>
      <c r="P42553" s="69"/>
      <c r="Q42553" s="69"/>
      <c r="R42553" s="69"/>
      <c r="S42553" s="69"/>
      <c r="T42553" s="69"/>
      <c r="U42553" s="69"/>
      <c r="V42553" s="69"/>
      <c r="W42553" s="69"/>
      <c r="X42553" s="69"/>
      <c r="Y42553" s="69"/>
    </row>
    <row r="42554" spans="14:25">
      <c r="N42554" s="68"/>
      <c r="O42554" s="69"/>
      <c r="P42554" s="69"/>
      <c r="Q42554" s="69"/>
      <c r="R42554" s="69"/>
      <c r="S42554" s="69"/>
      <c r="T42554" s="69"/>
      <c r="U42554" s="69"/>
      <c r="V42554" s="69"/>
      <c r="W42554" s="69"/>
      <c r="X42554" s="69"/>
      <c r="Y42554" s="69"/>
    </row>
    <row r="42555" spans="14:25">
      <c r="N42555" s="68"/>
      <c r="O42555" s="69"/>
      <c r="P42555" s="69"/>
      <c r="Q42555" s="69"/>
      <c r="R42555" s="69"/>
      <c r="S42555" s="69"/>
      <c r="T42555" s="69"/>
      <c r="U42555" s="69"/>
      <c r="V42555" s="69"/>
      <c r="W42555" s="69"/>
      <c r="X42555" s="69"/>
      <c r="Y42555" s="69"/>
    </row>
    <row r="42556" spans="14:25">
      <c r="N42556" s="68"/>
      <c r="O42556" s="69"/>
      <c r="P42556" s="69"/>
      <c r="Q42556" s="69"/>
      <c r="R42556" s="69"/>
      <c r="S42556" s="69"/>
      <c r="T42556" s="69"/>
      <c r="U42556" s="69"/>
      <c r="V42556" s="69"/>
      <c r="W42556" s="69"/>
      <c r="X42556" s="69"/>
      <c r="Y42556" s="69"/>
    </row>
    <row r="42557" spans="14:25">
      <c r="N42557" s="68"/>
      <c r="O42557" s="69"/>
      <c r="P42557" s="69"/>
      <c r="Q42557" s="69"/>
      <c r="R42557" s="69"/>
      <c r="S42557" s="69"/>
      <c r="T42557" s="69"/>
      <c r="U42557" s="69"/>
      <c r="V42557" s="69"/>
      <c r="W42557" s="69"/>
      <c r="X42557" s="69"/>
      <c r="Y42557" s="69"/>
    </row>
    <row r="42558" spans="14:25">
      <c r="N42558" s="68"/>
      <c r="O42558" s="69"/>
      <c r="P42558" s="69"/>
      <c r="Q42558" s="69"/>
      <c r="R42558" s="69"/>
      <c r="S42558" s="69"/>
      <c r="T42558" s="69"/>
      <c r="U42558" s="69"/>
      <c r="V42558" s="69"/>
      <c r="W42558" s="69"/>
      <c r="X42558" s="69"/>
      <c r="Y42558" s="69"/>
    </row>
    <row r="42559" spans="14:25">
      <c r="N42559" s="68"/>
      <c r="O42559" s="69"/>
      <c r="P42559" s="69"/>
      <c r="Q42559" s="69"/>
      <c r="R42559" s="69"/>
      <c r="S42559" s="69"/>
      <c r="T42559" s="69"/>
      <c r="U42559" s="69"/>
      <c r="V42559" s="69"/>
      <c r="W42559" s="69"/>
      <c r="X42559" s="69"/>
      <c r="Y42559" s="69"/>
    </row>
    <row r="42560" spans="14:25">
      <c r="N42560" s="68"/>
      <c r="O42560" s="69"/>
      <c r="P42560" s="69"/>
      <c r="Q42560" s="69"/>
      <c r="R42560" s="69"/>
      <c r="S42560" s="69"/>
      <c r="T42560" s="69"/>
      <c r="U42560" s="69"/>
      <c r="V42560" s="69"/>
      <c r="W42560" s="69"/>
      <c r="X42560" s="69"/>
      <c r="Y42560" s="69"/>
    </row>
    <row r="42561" spans="14:25">
      <c r="N42561" s="68"/>
      <c r="O42561" s="69"/>
      <c r="P42561" s="69"/>
      <c r="Q42561" s="69"/>
      <c r="R42561" s="69"/>
      <c r="S42561" s="69"/>
      <c r="T42561" s="69"/>
      <c r="U42561" s="69"/>
      <c r="V42561" s="69"/>
      <c r="W42561" s="69"/>
      <c r="X42561" s="69"/>
      <c r="Y42561" s="69"/>
    </row>
    <row r="42562" spans="14:25">
      <c r="N42562" s="68"/>
      <c r="O42562" s="69"/>
      <c r="P42562" s="69"/>
      <c r="Q42562" s="69"/>
      <c r="R42562" s="69"/>
      <c r="S42562" s="69"/>
      <c r="T42562" s="69"/>
      <c r="U42562" s="69"/>
      <c r="V42562" s="69"/>
      <c r="W42562" s="69"/>
      <c r="X42562" s="69"/>
      <c r="Y42562" s="69"/>
    </row>
    <row r="42563" spans="14:25">
      <c r="N42563" s="68"/>
      <c r="O42563" s="69"/>
      <c r="P42563" s="69"/>
      <c r="Q42563" s="69"/>
      <c r="R42563" s="69"/>
      <c r="S42563" s="69"/>
      <c r="T42563" s="69"/>
      <c r="U42563" s="69"/>
      <c r="V42563" s="69"/>
      <c r="W42563" s="69"/>
      <c r="X42563" s="69"/>
      <c r="Y42563" s="69"/>
    </row>
    <row r="42564" spans="14:25">
      <c r="N42564" s="68"/>
      <c r="O42564" s="69"/>
      <c r="P42564" s="69"/>
      <c r="Q42564" s="69"/>
      <c r="R42564" s="69"/>
      <c r="S42564" s="69"/>
      <c r="T42564" s="69"/>
      <c r="U42564" s="69"/>
      <c r="V42564" s="69"/>
      <c r="W42564" s="69"/>
      <c r="X42564" s="69"/>
      <c r="Y42564" s="69"/>
    </row>
    <row r="42565" spans="14:25">
      <c r="N42565" s="68"/>
      <c r="O42565" s="69"/>
      <c r="P42565" s="69"/>
      <c r="Q42565" s="69"/>
      <c r="R42565" s="69"/>
      <c r="S42565" s="69"/>
      <c r="T42565" s="69"/>
      <c r="U42565" s="69"/>
      <c r="V42565" s="69"/>
      <c r="W42565" s="69"/>
      <c r="X42565" s="69"/>
      <c r="Y42565" s="69"/>
    </row>
    <row r="42566" spans="14:25">
      <c r="N42566" s="68"/>
      <c r="O42566" s="69"/>
      <c r="P42566" s="69"/>
      <c r="Q42566" s="69"/>
      <c r="R42566" s="69"/>
      <c r="S42566" s="69"/>
      <c r="T42566" s="69"/>
      <c r="U42566" s="69"/>
      <c r="V42566" s="69"/>
      <c r="W42566" s="69"/>
      <c r="X42566" s="69"/>
      <c r="Y42566" s="69"/>
    </row>
    <row r="42567" spans="14:25">
      <c r="N42567" s="68"/>
      <c r="O42567" s="69"/>
      <c r="P42567" s="69"/>
      <c r="Q42567" s="69"/>
      <c r="R42567" s="69"/>
      <c r="S42567" s="69"/>
      <c r="T42567" s="69"/>
      <c r="U42567" s="69"/>
      <c r="V42567" s="69"/>
      <c r="W42567" s="69"/>
      <c r="X42567" s="69"/>
      <c r="Y42567" s="69"/>
    </row>
    <row r="42568" spans="14:25">
      <c r="N42568" s="68"/>
      <c r="O42568" s="69"/>
      <c r="P42568" s="69"/>
      <c r="Q42568" s="69"/>
      <c r="R42568" s="69"/>
      <c r="S42568" s="69"/>
      <c r="T42568" s="69"/>
      <c r="U42568" s="69"/>
      <c r="V42568" s="69"/>
      <c r="W42568" s="69"/>
      <c r="X42568" s="69"/>
      <c r="Y42568" s="69"/>
    </row>
    <row r="42569" spans="14:25">
      <c r="N42569" s="68"/>
      <c r="O42569" s="69"/>
      <c r="P42569" s="69"/>
      <c r="Q42569" s="69"/>
      <c r="R42569" s="69"/>
      <c r="S42569" s="69"/>
      <c r="T42569" s="69"/>
      <c r="U42569" s="69"/>
      <c r="V42569" s="69"/>
      <c r="W42569" s="69"/>
      <c r="X42569" s="69"/>
      <c r="Y42569" s="69"/>
    </row>
    <row r="42570" spans="14:25">
      <c r="N42570" s="68"/>
      <c r="O42570" s="69"/>
      <c r="P42570" s="69"/>
      <c r="Q42570" s="69"/>
      <c r="R42570" s="69"/>
      <c r="S42570" s="69"/>
      <c r="T42570" s="69"/>
      <c r="U42570" s="69"/>
      <c r="V42570" s="69"/>
      <c r="W42570" s="69"/>
      <c r="X42570" s="69"/>
      <c r="Y42570" s="69"/>
    </row>
    <row r="42571" spans="14:25">
      <c r="N42571" s="68"/>
      <c r="O42571" s="69"/>
      <c r="P42571" s="69"/>
      <c r="Q42571" s="69"/>
      <c r="R42571" s="69"/>
      <c r="S42571" s="69"/>
      <c r="T42571" s="69"/>
      <c r="U42571" s="69"/>
      <c r="V42571" s="69"/>
      <c r="W42571" s="69"/>
      <c r="X42571" s="69"/>
      <c r="Y42571" s="69"/>
    </row>
    <row r="42572" spans="14:25">
      <c r="N42572" s="68"/>
      <c r="O42572" s="69"/>
      <c r="P42572" s="69"/>
      <c r="Q42572" s="69"/>
      <c r="R42572" s="69"/>
      <c r="S42572" s="69"/>
      <c r="T42572" s="69"/>
      <c r="U42572" s="69"/>
      <c r="V42572" s="69"/>
      <c r="W42572" s="69"/>
      <c r="X42572" s="69"/>
      <c r="Y42572" s="69"/>
    </row>
    <row r="42573" spans="14:25">
      <c r="N42573" s="68"/>
      <c r="O42573" s="69"/>
      <c r="P42573" s="69"/>
      <c r="Q42573" s="69"/>
      <c r="R42573" s="69"/>
      <c r="S42573" s="69"/>
      <c r="T42573" s="69"/>
      <c r="U42573" s="69"/>
      <c r="V42573" s="69"/>
      <c r="W42573" s="69"/>
      <c r="X42573" s="69"/>
      <c r="Y42573" s="69"/>
    </row>
    <row r="42574" spans="14:25">
      <c r="N42574" s="68"/>
      <c r="O42574" s="69"/>
      <c r="P42574" s="69"/>
      <c r="Q42574" s="69"/>
      <c r="R42574" s="69"/>
      <c r="S42574" s="69"/>
      <c r="T42574" s="69"/>
      <c r="U42574" s="69"/>
      <c r="V42574" s="69"/>
      <c r="W42574" s="69"/>
      <c r="X42574" s="69"/>
      <c r="Y42574" s="69"/>
    </row>
    <row r="42575" spans="14:25">
      <c r="N42575" s="68"/>
      <c r="O42575" s="69"/>
      <c r="P42575" s="69"/>
      <c r="Q42575" s="69"/>
      <c r="R42575" s="69"/>
      <c r="S42575" s="69"/>
      <c r="T42575" s="69"/>
      <c r="U42575" s="69"/>
      <c r="V42575" s="69"/>
      <c r="W42575" s="69"/>
      <c r="X42575" s="69"/>
      <c r="Y42575" s="69"/>
    </row>
    <row r="42576" spans="14:25">
      <c r="N42576" s="68"/>
      <c r="O42576" s="69"/>
      <c r="P42576" s="69"/>
      <c r="Q42576" s="69"/>
      <c r="R42576" s="69"/>
      <c r="S42576" s="69"/>
      <c r="T42576" s="69"/>
      <c r="U42576" s="69"/>
      <c r="V42576" s="69"/>
      <c r="W42576" s="69"/>
      <c r="X42576" s="69"/>
      <c r="Y42576" s="69"/>
    </row>
    <row r="42577" spans="14:25">
      <c r="N42577" s="68"/>
      <c r="O42577" s="69"/>
      <c r="P42577" s="69"/>
      <c r="Q42577" s="69"/>
      <c r="R42577" s="69"/>
      <c r="S42577" s="69"/>
      <c r="T42577" s="69"/>
      <c r="U42577" s="69"/>
      <c r="V42577" s="69"/>
      <c r="W42577" s="69"/>
      <c r="X42577" s="69"/>
      <c r="Y42577" s="69"/>
    </row>
    <row r="42578" spans="14:25">
      <c r="N42578" s="68"/>
      <c r="O42578" s="69"/>
      <c r="P42578" s="69"/>
      <c r="Q42578" s="69"/>
      <c r="R42578" s="69"/>
      <c r="S42578" s="69"/>
      <c r="T42578" s="69"/>
      <c r="U42578" s="69"/>
      <c r="V42578" s="69"/>
      <c r="W42578" s="69"/>
      <c r="X42578" s="69"/>
      <c r="Y42578" s="69"/>
    </row>
    <row r="42579" spans="14:25">
      <c r="N42579" s="68"/>
      <c r="O42579" s="69"/>
      <c r="P42579" s="69"/>
      <c r="Q42579" s="69"/>
      <c r="R42579" s="69"/>
      <c r="S42579" s="69"/>
      <c r="T42579" s="69"/>
      <c r="U42579" s="69"/>
      <c r="V42579" s="69"/>
      <c r="W42579" s="69"/>
      <c r="X42579" s="69"/>
      <c r="Y42579" s="69"/>
    </row>
    <row r="42580" spans="14:25">
      <c r="N42580" s="68"/>
      <c r="O42580" s="69"/>
      <c r="P42580" s="69"/>
      <c r="Q42580" s="69"/>
      <c r="R42580" s="69"/>
      <c r="S42580" s="69"/>
      <c r="T42580" s="69"/>
      <c r="U42580" s="69"/>
      <c r="V42580" s="69"/>
      <c r="W42580" s="69"/>
      <c r="X42580" s="69"/>
      <c r="Y42580" s="69"/>
    </row>
    <row r="42581" spans="14:25">
      <c r="N42581" s="68"/>
      <c r="O42581" s="69"/>
      <c r="P42581" s="69"/>
      <c r="Q42581" s="69"/>
      <c r="R42581" s="69"/>
      <c r="S42581" s="69"/>
      <c r="T42581" s="69"/>
      <c r="U42581" s="69"/>
      <c r="V42581" s="69"/>
      <c r="W42581" s="69"/>
      <c r="X42581" s="69"/>
      <c r="Y42581" s="69"/>
    </row>
    <row r="42582" spans="14:25">
      <c r="N42582" s="68"/>
      <c r="O42582" s="69"/>
      <c r="P42582" s="69"/>
      <c r="Q42582" s="69"/>
      <c r="R42582" s="69"/>
      <c r="S42582" s="69"/>
      <c r="T42582" s="69"/>
      <c r="U42582" s="69"/>
      <c r="V42582" s="69"/>
      <c r="W42582" s="69"/>
      <c r="X42582" s="69"/>
      <c r="Y42582" s="69"/>
    </row>
    <row r="42583" spans="14:25">
      <c r="N42583" s="68"/>
      <c r="O42583" s="69"/>
      <c r="P42583" s="69"/>
      <c r="Q42583" s="69"/>
      <c r="R42583" s="69"/>
      <c r="S42583" s="69"/>
      <c r="T42583" s="69"/>
      <c r="U42583" s="69"/>
      <c r="V42583" s="69"/>
      <c r="W42583" s="69"/>
      <c r="X42583" s="69"/>
      <c r="Y42583" s="69"/>
    </row>
    <row r="42584" spans="14:25">
      <c r="N42584" s="68"/>
      <c r="O42584" s="69"/>
      <c r="P42584" s="69"/>
      <c r="Q42584" s="69"/>
      <c r="R42584" s="69"/>
      <c r="S42584" s="69"/>
      <c r="T42584" s="69"/>
      <c r="U42584" s="69"/>
      <c r="V42584" s="69"/>
      <c r="W42584" s="69"/>
      <c r="X42584" s="69"/>
      <c r="Y42584" s="69"/>
    </row>
    <row r="42585" spans="14:25">
      <c r="N42585" s="68"/>
      <c r="O42585" s="69"/>
      <c r="P42585" s="69"/>
      <c r="Q42585" s="69"/>
      <c r="R42585" s="69"/>
      <c r="S42585" s="69"/>
      <c r="T42585" s="69"/>
      <c r="U42585" s="69"/>
      <c r="V42585" s="69"/>
      <c r="W42585" s="69"/>
      <c r="X42585" s="69"/>
      <c r="Y42585" s="69"/>
    </row>
    <row r="42586" spans="14:25">
      <c r="N42586" s="68"/>
      <c r="O42586" s="69"/>
      <c r="P42586" s="69"/>
      <c r="Q42586" s="69"/>
      <c r="R42586" s="69"/>
      <c r="S42586" s="69"/>
      <c r="T42586" s="69"/>
      <c r="U42586" s="69"/>
      <c r="V42586" s="69"/>
      <c r="W42586" s="69"/>
      <c r="X42586" s="69"/>
      <c r="Y42586" s="69"/>
    </row>
    <row r="42587" spans="14:25">
      <c r="N42587" s="68"/>
      <c r="O42587" s="69"/>
      <c r="P42587" s="69"/>
      <c r="Q42587" s="69"/>
      <c r="R42587" s="69"/>
      <c r="S42587" s="69"/>
      <c r="T42587" s="69"/>
      <c r="U42587" s="69"/>
      <c r="V42587" s="69"/>
      <c r="W42587" s="69"/>
      <c r="X42587" s="69"/>
      <c r="Y42587" s="69"/>
    </row>
    <row r="42588" spans="14:25">
      <c r="N42588" s="68"/>
      <c r="O42588" s="69"/>
      <c r="P42588" s="69"/>
      <c r="Q42588" s="69"/>
      <c r="R42588" s="69"/>
      <c r="S42588" s="69"/>
      <c r="T42588" s="69"/>
      <c r="U42588" s="69"/>
      <c r="V42588" s="69"/>
      <c r="W42588" s="69"/>
      <c r="X42588" s="69"/>
      <c r="Y42588" s="69"/>
    </row>
    <row r="42589" spans="14:25">
      <c r="N42589" s="68"/>
      <c r="O42589" s="69"/>
      <c r="P42589" s="69"/>
      <c r="Q42589" s="69"/>
      <c r="R42589" s="69"/>
      <c r="S42589" s="69"/>
      <c r="T42589" s="69"/>
      <c r="U42589" s="69"/>
      <c r="V42589" s="69"/>
      <c r="W42589" s="69"/>
      <c r="X42589" s="69"/>
      <c r="Y42589" s="69"/>
    </row>
    <row r="42590" spans="14:25">
      <c r="N42590" s="68"/>
      <c r="O42590" s="69"/>
      <c r="P42590" s="69"/>
      <c r="Q42590" s="69"/>
      <c r="R42590" s="69"/>
      <c r="S42590" s="69"/>
      <c r="T42590" s="69"/>
      <c r="U42590" s="69"/>
      <c r="V42590" s="69"/>
      <c r="W42590" s="69"/>
      <c r="X42590" s="69"/>
      <c r="Y42590" s="69"/>
    </row>
    <row r="42591" spans="14:25">
      <c r="N42591" s="68"/>
      <c r="O42591" s="69"/>
      <c r="P42591" s="69"/>
      <c r="Q42591" s="69"/>
      <c r="R42591" s="69"/>
      <c r="S42591" s="69"/>
      <c r="T42591" s="69"/>
      <c r="U42591" s="69"/>
      <c r="V42591" s="69"/>
      <c r="W42591" s="69"/>
      <c r="X42591" s="69"/>
      <c r="Y42591" s="69"/>
    </row>
    <row r="42592" spans="14:25">
      <c r="N42592" s="68"/>
      <c r="O42592" s="69"/>
      <c r="P42592" s="69"/>
      <c r="Q42592" s="69"/>
      <c r="R42592" s="69"/>
      <c r="S42592" s="69"/>
      <c r="T42592" s="69"/>
      <c r="U42592" s="69"/>
      <c r="V42592" s="69"/>
      <c r="W42592" s="69"/>
      <c r="X42592" s="69"/>
      <c r="Y42592" s="69"/>
    </row>
    <row r="42593" spans="14:25">
      <c r="N42593" s="68"/>
      <c r="O42593" s="69"/>
      <c r="P42593" s="69"/>
      <c r="Q42593" s="69"/>
      <c r="R42593" s="69"/>
      <c r="S42593" s="69"/>
      <c r="T42593" s="69"/>
      <c r="U42593" s="69"/>
      <c r="V42593" s="69"/>
      <c r="W42593" s="69"/>
      <c r="X42593" s="69"/>
      <c r="Y42593" s="69"/>
    </row>
    <row r="42594" spans="14:25">
      <c r="N42594" s="68"/>
      <c r="O42594" s="69"/>
      <c r="P42594" s="69"/>
      <c r="Q42594" s="69"/>
      <c r="R42594" s="69"/>
      <c r="S42594" s="69"/>
      <c r="T42594" s="69"/>
      <c r="U42594" s="69"/>
      <c r="V42594" s="69"/>
      <c r="W42594" s="69"/>
      <c r="X42594" s="69"/>
      <c r="Y42594" s="69"/>
    </row>
    <row r="42595" spans="14:25">
      <c r="N42595" s="68"/>
      <c r="O42595" s="69"/>
      <c r="P42595" s="69"/>
      <c r="Q42595" s="69"/>
      <c r="R42595" s="69"/>
      <c r="S42595" s="69"/>
      <c r="T42595" s="69"/>
      <c r="U42595" s="69"/>
      <c r="V42595" s="69"/>
      <c r="W42595" s="69"/>
      <c r="X42595" s="69"/>
      <c r="Y42595" s="69"/>
    </row>
    <row r="42596" spans="14:25">
      <c r="N42596" s="68"/>
      <c r="O42596" s="69"/>
      <c r="P42596" s="69"/>
      <c r="Q42596" s="69"/>
      <c r="R42596" s="69"/>
      <c r="S42596" s="69"/>
      <c r="T42596" s="69"/>
      <c r="U42596" s="69"/>
      <c r="V42596" s="69"/>
      <c r="W42596" s="69"/>
      <c r="X42596" s="69"/>
      <c r="Y42596" s="69"/>
    </row>
    <row r="42597" spans="14:25">
      <c r="N42597" s="68"/>
      <c r="O42597" s="69"/>
      <c r="P42597" s="69"/>
      <c r="Q42597" s="69"/>
      <c r="R42597" s="69"/>
      <c r="S42597" s="69"/>
      <c r="T42597" s="69"/>
      <c r="U42597" s="69"/>
      <c r="V42597" s="69"/>
      <c r="W42597" s="69"/>
      <c r="X42597" s="69"/>
      <c r="Y42597" s="69"/>
    </row>
    <row r="42598" spans="14:25">
      <c r="N42598" s="68"/>
      <c r="O42598" s="69"/>
      <c r="P42598" s="69"/>
      <c r="Q42598" s="69"/>
      <c r="R42598" s="69"/>
      <c r="S42598" s="69"/>
      <c r="T42598" s="69"/>
      <c r="U42598" s="69"/>
      <c r="V42598" s="69"/>
      <c r="W42598" s="69"/>
      <c r="X42598" s="69"/>
      <c r="Y42598" s="69"/>
    </row>
    <row r="42599" spans="14:25">
      <c r="N42599" s="68"/>
      <c r="O42599" s="69"/>
      <c r="P42599" s="69"/>
      <c r="Q42599" s="69"/>
      <c r="R42599" s="69"/>
      <c r="S42599" s="69"/>
      <c r="T42599" s="69"/>
      <c r="U42599" s="69"/>
      <c r="V42599" s="69"/>
      <c r="W42599" s="69"/>
      <c r="X42599" s="69"/>
      <c r="Y42599" s="69"/>
    </row>
    <row r="42600" spans="14:25">
      <c r="N42600" s="68"/>
      <c r="O42600" s="69"/>
      <c r="P42600" s="69"/>
      <c r="Q42600" s="69"/>
      <c r="R42600" s="69"/>
      <c r="S42600" s="69"/>
      <c r="T42600" s="69"/>
      <c r="U42600" s="69"/>
      <c r="V42600" s="69"/>
      <c r="W42600" s="69"/>
      <c r="X42600" s="69"/>
      <c r="Y42600" s="69"/>
    </row>
    <row r="42601" spans="14:25">
      <c r="N42601" s="68"/>
      <c r="O42601" s="69"/>
      <c r="P42601" s="69"/>
      <c r="Q42601" s="69"/>
      <c r="R42601" s="69"/>
      <c r="S42601" s="69"/>
      <c r="T42601" s="69"/>
      <c r="U42601" s="69"/>
      <c r="V42601" s="69"/>
      <c r="W42601" s="69"/>
      <c r="X42601" s="69"/>
      <c r="Y42601" s="69"/>
    </row>
    <row r="42602" spans="14:25">
      <c r="N42602" s="68"/>
      <c r="O42602" s="69"/>
      <c r="P42602" s="69"/>
      <c r="Q42602" s="69"/>
      <c r="R42602" s="69"/>
      <c r="S42602" s="69"/>
      <c r="T42602" s="69"/>
      <c r="U42602" s="69"/>
      <c r="V42602" s="69"/>
      <c r="W42602" s="69"/>
      <c r="X42602" s="69"/>
      <c r="Y42602" s="69"/>
    </row>
    <row r="42603" spans="14:25">
      <c r="N42603" s="68"/>
      <c r="O42603" s="69"/>
      <c r="P42603" s="69"/>
      <c r="Q42603" s="69"/>
      <c r="R42603" s="69"/>
      <c r="S42603" s="69"/>
      <c r="T42603" s="69"/>
      <c r="U42603" s="69"/>
      <c r="V42603" s="69"/>
      <c r="W42603" s="69"/>
      <c r="X42603" s="69"/>
      <c r="Y42603" s="69"/>
    </row>
    <row r="42604" spans="14:25">
      <c r="N42604" s="68"/>
      <c r="O42604" s="69"/>
      <c r="P42604" s="69"/>
      <c r="Q42604" s="69"/>
      <c r="R42604" s="69"/>
      <c r="S42604" s="69"/>
      <c r="T42604" s="69"/>
      <c r="U42604" s="69"/>
      <c r="V42604" s="69"/>
      <c r="W42604" s="69"/>
      <c r="X42604" s="69"/>
      <c r="Y42604" s="69"/>
    </row>
    <row r="42605" spans="14:25">
      <c r="N42605" s="68"/>
      <c r="O42605" s="69"/>
      <c r="P42605" s="69"/>
      <c r="Q42605" s="69"/>
      <c r="R42605" s="69"/>
      <c r="S42605" s="69"/>
      <c r="T42605" s="69"/>
      <c r="U42605" s="69"/>
      <c r="V42605" s="69"/>
      <c r="W42605" s="69"/>
      <c r="X42605" s="69"/>
      <c r="Y42605" s="69"/>
    </row>
    <row r="42606" spans="14:25">
      <c r="N42606" s="68"/>
      <c r="O42606" s="69"/>
      <c r="P42606" s="69"/>
      <c r="Q42606" s="69"/>
      <c r="R42606" s="69"/>
      <c r="S42606" s="69"/>
      <c r="T42606" s="69"/>
      <c r="U42606" s="69"/>
      <c r="V42606" s="69"/>
      <c r="W42606" s="69"/>
      <c r="X42606" s="69"/>
      <c r="Y42606" s="69"/>
    </row>
    <row r="42607" spans="14:25">
      <c r="N42607" s="68"/>
      <c r="O42607" s="69"/>
      <c r="P42607" s="69"/>
      <c r="Q42607" s="69"/>
      <c r="R42607" s="69"/>
      <c r="S42607" s="69"/>
      <c r="T42607" s="69"/>
      <c r="U42607" s="69"/>
      <c r="V42607" s="69"/>
      <c r="W42607" s="69"/>
      <c r="X42607" s="69"/>
      <c r="Y42607" s="69"/>
    </row>
    <row r="42608" spans="14:25">
      <c r="N42608" s="68"/>
      <c r="O42608" s="69"/>
      <c r="P42608" s="69"/>
      <c r="Q42608" s="69"/>
      <c r="R42608" s="69"/>
      <c r="S42608" s="69"/>
      <c r="T42608" s="69"/>
      <c r="U42608" s="69"/>
      <c r="V42608" s="69"/>
      <c r="W42608" s="69"/>
      <c r="X42608" s="69"/>
      <c r="Y42608" s="69"/>
    </row>
    <row r="42609" spans="14:25">
      <c r="N42609" s="68"/>
      <c r="O42609" s="69"/>
      <c r="P42609" s="69"/>
      <c r="Q42609" s="69"/>
      <c r="R42609" s="69"/>
      <c r="S42609" s="69"/>
      <c r="T42609" s="69"/>
      <c r="U42609" s="69"/>
      <c r="V42609" s="69"/>
      <c r="W42609" s="69"/>
      <c r="X42609" s="69"/>
      <c r="Y42609" s="69"/>
    </row>
    <row r="42610" spans="14:25">
      <c r="N42610" s="68"/>
      <c r="O42610" s="69"/>
      <c r="P42610" s="69"/>
      <c r="Q42610" s="69"/>
      <c r="R42610" s="69"/>
      <c r="S42610" s="69"/>
      <c r="T42610" s="69"/>
      <c r="U42610" s="69"/>
      <c r="V42610" s="69"/>
      <c r="W42610" s="69"/>
      <c r="X42610" s="69"/>
      <c r="Y42610" s="69"/>
    </row>
    <row r="42611" spans="14:25">
      <c r="N42611" s="68"/>
      <c r="O42611" s="69"/>
      <c r="P42611" s="69"/>
      <c r="Q42611" s="69"/>
      <c r="R42611" s="69"/>
      <c r="S42611" s="69"/>
      <c r="T42611" s="69"/>
      <c r="U42611" s="69"/>
      <c r="V42611" s="69"/>
      <c r="W42611" s="69"/>
      <c r="X42611" s="69"/>
      <c r="Y42611" s="69"/>
    </row>
    <row r="42612" spans="14:25">
      <c r="N42612" s="68"/>
      <c r="O42612" s="69"/>
      <c r="P42612" s="69"/>
      <c r="Q42612" s="69"/>
      <c r="R42612" s="69"/>
      <c r="S42612" s="69"/>
      <c r="T42612" s="69"/>
      <c r="U42612" s="69"/>
      <c r="V42612" s="69"/>
      <c r="W42612" s="69"/>
      <c r="X42612" s="69"/>
      <c r="Y42612" s="69"/>
    </row>
    <row r="42613" spans="14:25">
      <c r="N42613" s="68"/>
      <c r="O42613" s="69"/>
      <c r="P42613" s="69"/>
      <c r="Q42613" s="69"/>
      <c r="R42613" s="69"/>
      <c r="S42613" s="69"/>
      <c r="T42613" s="69"/>
      <c r="U42613" s="69"/>
      <c r="V42613" s="69"/>
      <c r="W42613" s="69"/>
      <c r="X42613" s="69"/>
      <c r="Y42613" s="69"/>
    </row>
    <row r="42614" spans="14:25">
      <c r="N42614" s="68"/>
      <c r="O42614" s="69"/>
      <c r="P42614" s="69"/>
      <c r="Q42614" s="69"/>
      <c r="R42614" s="69"/>
      <c r="S42614" s="69"/>
      <c r="T42614" s="69"/>
      <c r="U42614" s="69"/>
      <c r="V42614" s="69"/>
      <c r="W42614" s="69"/>
      <c r="X42614" s="69"/>
      <c r="Y42614" s="69"/>
    </row>
    <row r="42615" spans="14:25">
      <c r="N42615" s="68"/>
      <c r="O42615" s="69"/>
      <c r="P42615" s="69"/>
      <c r="Q42615" s="69"/>
      <c r="R42615" s="69"/>
      <c r="S42615" s="69"/>
      <c r="T42615" s="69"/>
      <c r="U42615" s="69"/>
      <c r="V42615" s="69"/>
      <c r="W42615" s="69"/>
      <c r="X42615" s="69"/>
      <c r="Y42615" s="69"/>
    </row>
    <row r="42616" spans="14:25">
      <c r="N42616" s="68"/>
      <c r="O42616" s="69"/>
      <c r="P42616" s="69"/>
      <c r="Q42616" s="69"/>
      <c r="R42616" s="69"/>
      <c r="S42616" s="69"/>
      <c r="T42616" s="69"/>
      <c r="U42616" s="69"/>
      <c r="V42616" s="69"/>
      <c r="W42616" s="69"/>
      <c r="X42616" s="69"/>
      <c r="Y42616" s="69"/>
    </row>
    <row r="42617" spans="14:25">
      <c r="N42617" s="68"/>
      <c r="O42617" s="69"/>
      <c r="P42617" s="69"/>
      <c r="Q42617" s="69"/>
      <c r="R42617" s="69"/>
      <c r="S42617" s="69"/>
      <c r="T42617" s="69"/>
      <c r="U42617" s="69"/>
      <c r="V42617" s="69"/>
      <c r="W42617" s="69"/>
      <c r="X42617" s="69"/>
      <c r="Y42617" s="69"/>
    </row>
    <row r="42618" spans="14:25">
      <c r="N42618" s="68"/>
      <c r="O42618" s="69"/>
      <c r="P42618" s="69"/>
      <c r="Q42618" s="69"/>
      <c r="R42618" s="69"/>
      <c r="S42618" s="69"/>
      <c r="T42618" s="69"/>
      <c r="U42618" s="69"/>
      <c r="V42618" s="69"/>
      <c r="W42618" s="69"/>
      <c r="X42618" s="69"/>
      <c r="Y42618" s="69"/>
    </row>
    <row r="42619" spans="14:25">
      <c r="N42619" s="68"/>
      <c r="O42619" s="69"/>
      <c r="P42619" s="69"/>
      <c r="Q42619" s="69"/>
      <c r="R42619" s="69"/>
      <c r="S42619" s="69"/>
      <c r="T42619" s="69"/>
      <c r="U42619" s="69"/>
      <c r="V42619" s="69"/>
      <c r="W42619" s="69"/>
      <c r="X42619" s="69"/>
      <c r="Y42619" s="69"/>
    </row>
    <row r="42620" spans="14:25">
      <c r="N42620" s="68"/>
      <c r="O42620" s="69"/>
      <c r="P42620" s="69"/>
      <c r="Q42620" s="69"/>
      <c r="R42620" s="69"/>
      <c r="S42620" s="69"/>
      <c r="T42620" s="69"/>
      <c r="U42620" s="69"/>
      <c r="V42620" s="69"/>
      <c r="W42620" s="69"/>
      <c r="X42620" s="69"/>
      <c r="Y42620" s="69"/>
    </row>
    <row r="42621" spans="14:25">
      <c r="N42621" s="68"/>
      <c r="O42621" s="69"/>
      <c r="P42621" s="69"/>
      <c r="Q42621" s="69"/>
      <c r="R42621" s="69"/>
      <c r="S42621" s="69"/>
      <c r="T42621" s="69"/>
      <c r="U42621" s="69"/>
      <c r="V42621" s="69"/>
      <c r="W42621" s="69"/>
      <c r="X42621" s="69"/>
      <c r="Y42621" s="69"/>
    </row>
    <row r="42622" spans="14:25">
      <c r="N42622" s="68"/>
      <c r="O42622" s="69"/>
      <c r="P42622" s="69"/>
      <c r="Q42622" s="69"/>
      <c r="R42622" s="69"/>
      <c r="S42622" s="69"/>
      <c r="T42622" s="69"/>
      <c r="U42622" s="69"/>
      <c r="V42622" s="69"/>
      <c r="W42622" s="69"/>
      <c r="X42622" s="69"/>
      <c r="Y42622" s="69"/>
    </row>
    <row r="42623" spans="14:25">
      <c r="N42623" s="68"/>
      <c r="O42623" s="69"/>
      <c r="P42623" s="69"/>
      <c r="Q42623" s="69"/>
      <c r="R42623" s="69"/>
      <c r="S42623" s="69"/>
      <c r="T42623" s="69"/>
      <c r="U42623" s="69"/>
      <c r="V42623" s="69"/>
      <c r="W42623" s="69"/>
      <c r="X42623" s="69"/>
      <c r="Y42623" s="69"/>
    </row>
    <row r="42624" spans="14:25">
      <c r="N42624" s="68"/>
      <c r="O42624" s="69"/>
      <c r="P42624" s="69"/>
      <c r="Q42624" s="69"/>
      <c r="R42624" s="69"/>
      <c r="S42624" s="69"/>
      <c r="T42624" s="69"/>
      <c r="U42624" s="69"/>
      <c r="V42624" s="69"/>
      <c r="W42624" s="69"/>
      <c r="X42624" s="69"/>
      <c r="Y42624" s="69"/>
    </row>
    <row r="42625" spans="14:25">
      <c r="N42625" s="68"/>
      <c r="O42625" s="69"/>
      <c r="P42625" s="69"/>
      <c r="Q42625" s="69"/>
      <c r="R42625" s="69"/>
      <c r="S42625" s="69"/>
      <c r="T42625" s="69"/>
      <c r="U42625" s="69"/>
      <c r="V42625" s="69"/>
      <c r="W42625" s="69"/>
      <c r="X42625" s="69"/>
      <c r="Y42625" s="69"/>
    </row>
    <row r="42626" spans="14:25">
      <c r="N42626" s="68"/>
      <c r="O42626" s="69"/>
      <c r="P42626" s="69"/>
      <c r="Q42626" s="69"/>
      <c r="R42626" s="69"/>
      <c r="S42626" s="69"/>
      <c r="T42626" s="69"/>
      <c r="U42626" s="69"/>
      <c r="V42626" s="69"/>
      <c r="W42626" s="69"/>
      <c r="X42626" s="69"/>
      <c r="Y42626" s="69"/>
    </row>
    <row r="42627" spans="14:25">
      <c r="N42627" s="68"/>
      <c r="O42627" s="69"/>
      <c r="P42627" s="69"/>
      <c r="Q42627" s="69"/>
      <c r="R42627" s="69"/>
      <c r="S42627" s="69"/>
      <c r="T42627" s="69"/>
      <c r="U42627" s="69"/>
      <c r="V42627" s="69"/>
      <c r="W42627" s="69"/>
      <c r="X42627" s="69"/>
      <c r="Y42627" s="69"/>
    </row>
    <row r="42628" spans="14:25">
      <c r="N42628" s="68"/>
      <c r="O42628" s="69"/>
      <c r="P42628" s="69"/>
      <c r="Q42628" s="69"/>
      <c r="R42628" s="69"/>
      <c r="S42628" s="69"/>
      <c r="T42628" s="69"/>
      <c r="U42628" s="69"/>
      <c r="V42628" s="69"/>
      <c r="W42628" s="69"/>
      <c r="X42628" s="69"/>
      <c r="Y42628" s="69"/>
    </row>
    <row r="42629" spans="14:25">
      <c r="N42629" s="68"/>
      <c r="O42629" s="69"/>
      <c r="P42629" s="69"/>
      <c r="Q42629" s="69"/>
      <c r="R42629" s="69"/>
      <c r="S42629" s="69"/>
      <c r="T42629" s="69"/>
      <c r="U42629" s="69"/>
      <c r="V42629" s="69"/>
      <c r="W42629" s="69"/>
      <c r="X42629" s="69"/>
      <c r="Y42629" s="69"/>
    </row>
    <row r="42630" spans="14:25">
      <c r="N42630" s="68"/>
      <c r="O42630" s="69"/>
      <c r="P42630" s="69"/>
      <c r="Q42630" s="69"/>
      <c r="R42630" s="69"/>
      <c r="S42630" s="69"/>
      <c r="T42630" s="69"/>
      <c r="U42630" s="69"/>
      <c r="V42630" s="69"/>
      <c r="W42630" s="69"/>
      <c r="X42630" s="69"/>
      <c r="Y42630" s="69"/>
    </row>
    <row r="42631" spans="14:25">
      <c r="N42631" s="68"/>
      <c r="O42631" s="69"/>
      <c r="P42631" s="69"/>
      <c r="Q42631" s="69"/>
      <c r="R42631" s="69"/>
      <c r="S42631" s="69"/>
      <c r="T42631" s="69"/>
      <c r="U42631" s="69"/>
      <c r="V42631" s="69"/>
      <c r="W42631" s="69"/>
      <c r="X42631" s="69"/>
      <c r="Y42631" s="69"/>
    </row>
    <row r="42632" spans="14:25">
      <c r="N42632" s="68"/>
      <c r="O42632" s="69"/>
      <c r="P42632" s="69"/>
      <c r="Q42632" s="69"/>
      <c r="R42632" s="69"/>
      <c r="S42632" s="69"/>
      <c r="T42632" s="69"/>
      <c r="U42632" s="69"/>
      <c r="V42632" s="69"/>
      <c r="W42632" s="69"/>
      <c r="X42632" s="69"/>
      <c r="Y42632" s="69"/>
    </row>
    <row r="42633" spans="14:25">
      <c r="N42633" s="68"/>
      <c r="O42633" s="69"/>
      <c r="P42633" s="69"/>
      <c r="Q42633" s="69"/>
      <c r="R42633" s="69"/>
      <c r="S42633" s="69"/>
      <c r="T42633" s="69"/>
      <c r="U42633" s="69"/>
      <c r="V42633" s="69"/>
      <c r="W42633" s="69"/>
      <c r="X42633" s="69"/>
      <c r="Y42633" s="69"/>
    </row>
    <row r="42634" spans="14:25">
      <c r="N42634" s="68"/>
      <c r="O42634" s="69"/>
      <c r="P42634" s="69"/>
      <c r="Q42634" s="69"/>
      <c r="R42634" s="69"/>
      <c r="S42634" s="69"/>
      <c r="T42634" s="69"/>
      <c r="U42634" s="69"/>
      <c r="V42634" s="69"/>
      <c r="W42634" s="69"/>
      <c r="X42634" s="69"/>
      <c r="Y42634" s="69"/>
    </row>
    <row r="42635" spans="14:25">
      <c r="N42635" s="68"/>
      <c r="O42635" s="69"/>
      <c r="P42635" s="69"/>
      <c r="Q42635" s="69"/>
      <c r="R42635" s="69"/>
      <c r="S42635" s="69"/>
      <c r="T42635" s="69"/>
      <c r="U42635" s="69"/>
      <c r="V42635" s="69"/>
      <c r="W42635" s="69"/>
      <c r="X42635" s="69"/>
      <c r="Y42635" s="69"/>
    </row>
    <row r="42636" spans="14:25">
      <c r="N42636" s="68"/>
      <c r="O42636" s="69"/>
      <c r="P42636" s="69"/>
      <c r="Q42636" s="69"/>
      <c r="R42636" s="69"/>
      <c r="S42636" s="69"/>
      <c r="T42636" s="69"/>
      <c r="U42636" s="69"/>
      <c r="V42636" s="69"/>
      <c r="W42636" s="69"/>
      <c r="X42636" s="69"/>
      <c r="Y42636" s="69"/>
    </row>
    <row r="42637" spans="14:25">
      <c r="N42637" s="68"/>
      <c r="O42637" s="69"/>
      <c r="P42637" s="69"/>
      <c r="Q42637" s="69"/>
      <c r="R42637" s="69"/>
      <c r="S42637" s="69"/>
      <c r="T42637" s="69"/>
      <c r="U42637" s="69"/>
      <c r="V42637" s="69"/>
      <c r="W42637" s="69"/>
      <c r="X42637" s="69"/>
      <c r="Y42637" s="69"/>
    </row>
    <row r="42638" spans="14:25">
      <c r="N42638" s="68"/>
      <c r="O42638" s="69"/>
      <c r="P42638" s="69"/>
      <c r="Q42638" s="69"/>
      <c r="R42638" s="69"/>
      <c r="S42638" s="69"/>
      <c r="T42638" s="69"/>
      <c r="U42638" s="69"/>
      <c r="V42638" s="69"/>
      <c r="W42638" s="69"/>
      <c r="X42638" s="69"/>
      <c r="Y42638" s="69"/>
    </row>
    <row r="42639" spans="14:25">
      <c r="N42639" s="68"/>
      <c r="O42639" s="69"/>
      <c r="P42639" s="69"/>
      <c r="Q42639" s="69"/>
      <c r="R42639" s="69"/>
      <c r="S42639" s="69"/>
      <c r="T42639" s="69"/>
      <c r="U42639" s="69"/>
      <c r="V42639" s="69"/>
      <c r="W42639" s="69"/>
      <c r="X42639" s="69"/>
      <c r="Y42639" s="69"/>
    </row>
    <row r="42640" spans="14:25">
      <c r="N42640" s="68"/>
      <c r="O42640" s="69"/>
      <c r="P42640" s="69"/>
      <c r="Q42640" s="69"/>
      <c r="R42640" s="69"/>
      <c r="S42640" s="69"/>
      <c r="T42640" s="69"/>
      <c r="U42640" s="69"/>
      <c r="V42640" s="69"/>
      <c r="W42640" s="69"/>
      <c r="X42640" s="69"/>
      <c r="Y42640" s="69"/>
    </row>
    <row r="42641" spans="14:25">
      <c r="N42641" s="68"/>
      <c r="O42641" s="69"/>
      <c r="P42641" s="69"/>
      <c r="Q42641" s="69"/>
      <c r="R42641" s="69"/>
      <c r="S42641" s="69"/>
      <c r="T42641" s="69"/>
      <c r="U42641" s="69"/>
      <c r="V42641" s="69"/>
      <c r="W42641" s="69"/>
      <c r="X42641" s="69"/>
      <c r="Y42641" s="69"/>
    </row>
    <row r="42642" spans="14:25">
      <c r="N42642" s="68"/>
      <c r="O42642" s="69"/>
      <c r="P42642" s="69"/>
      <c r="Q42642" s="69"/>
      <c r="R42642" s="69"/>
      <c r="S42642" s="69"/>
      <c r="T42642" s="69"/>
      <c r="U42642" s="69"/>
      <c r="V42642" s="69"/>
      <c r="W42642" s="69"/>
      <c r="X42642" s="69"/>
      <c r="Y42642" s="69"/>
    </row>
    <row r="42643" spans="14:25">
      <c r="N42643" s="68"/>
      <c r="O42643" s="69"/>
      <c r="P42643" s="69"/>
      <c r="Q42643" s="69"/>
      <c r="R42643" s="69"/>
      <c r="S42643" s="69"/>
      <c r="T42643" s="69"/>
      <c r="U42643" s="69"/>
      <c r="V42643" s="69"/>
      <c r="W42643" s="69"/>
      <c r="X42643" s="69"/>
      <c r="Y42643" s="69"/>
    </row>
    <row r="42644" spans="14:25">
      <c r="N42644" s="68"/>
      <c r="O42644" s="69"/>
      <c r="P42644" s="69"/>
      <c r="Q42644" s="69"/>
      <c r="R42644" s="69"/>
      <c r="S42644" s="69"/>
      <c r="T42644" s="69"/>
      <c r="U42644" s="69"/>
      <c r="V42644" s="69"/>
      <c r="W42644" s="69"/>
      <c r="X42644" s="69"/>
      <c r="Y42644" s="69"/>
    </row>
    <row r="42645" spans="14:25">
      <c r="N42645" s="68"/>
      <c r="O42645" s="69"/>
      <c r="P42645" s="69"/>
      <c r="Q42645" s="69"/>
      <c r="R42645" s="69"/>
      <c r="S42645" s="69"/>
      <c r="T42645" s="69"/>
      <c r="U42645" s="69"/>
      <c r="V42645" s="69"/>
      <c r="W42645" s="69"/>
      <c r="X42645" s="69"/>
      <c r="Y42645" s="69"/>
    </row>
    <row r="42646" spans="14:25">
      <c r="N42646" s="68"/>
      <c r="O42646" s="69"/>
      <c r="P42646" s="69"/>
      <c r="Q42646" s="69"/>
      <c r="R42646" s="69"/>
      <c r="S42646" s="69"/>
      <c r="T42646" s="69"/>
      <c r="U42646" s="69"/>
      <c r="V42646" s="69"/>
      <c r="W42646" s="69"/>
      <c r="X42646" s="69"/>
      <c r="Y42646" s="69"/>
    </row>
    <row r="42647" spans="14:25">
      <c r="N42647" s="68"/>
      <c r="O42647" s="69"/>
      <c r="P42647" s="69"/>
      <c r="Q42647" s="69"/>
      <c r="R42647" s="69"/>
      <c r="S42647" s="69"/>
      <c r="T42647" s="69"/>
      <c r="U42647" s="69"/>
      <c r="V42647" s="69"/>
      <c r="W42647" s="69"/>
      <c r="X42647" s="69"/>
      <c r="Y42647" s="69"/>
    </row>
    <row r="42648" spans="14:25">
      <c r="N42648" s="68"/>
      <c r="O42648" s="69"/>
      <c r="P42648" s="69"/>
      <c r="Q42648" s="69"/>
      <c r="R42648" s="69"/>
      <c r="S42648" s="69"/>
      <c r="T42648" s="69"/>
      <c r="U42648" s="69"/>
      <c r="V42648" s="69"/>
      <c r="W42648" s="69"/>
      <c r="X42648" s="69"/>
      <c r="Y42648" s="69"/>
    </row>
    <row r="42649" spans="14:25">
      <c r="N42649" s="68"/>
      <c r="O42649" s="69"/>
      <c r="P42649" s="69"/>
      <c r="Q42649" s="69"/>
      <c r="R42649" s="69"/>
      <c r="S42649" s="69"/>
      <c r="T42649" s="69"/>
      <c r="U42649" s="69"/>
      <c r="V42649" s="69"/>
      <c r="W42649" s="69"/>
      <c r="X42649" s="69"/>
      <c r="Y42649" s="69"/>
    </row>
    <row r="42650" spans="14:25">
      <c r="N42650" s="68"/>
      <c r="O42650" s="69"/>
      <c r="P42650" s="69"/>
      <c r="Q42650" s="69"/>
      <c r="R42650" s="69"/>
      <c r="S42650" s="69"/>
      <c r="T42650" s="69"/>
      <c r="U42650" s="69"/>
      <c r="V42650" s="69"/>
      <c r="W42650" s="69"/>
      <c r="X42650" s="69"/>
      <c r="Y42650" s="69"/>
    </row>
    <row r="42651" spans="14:25">
      <c r="N42651" s="68"/>
      <c r="O42651" s="69"/>
      <c r="P42651" s="69"/>
      <c r="Q42651" s="69"/>
      <c r="R42651" s="69"/>
      <c r="S42651" s="69"/>
      <c r="T42651" s="69"/>
      <c r="U42651" s="69"/>
      <c r="V42651" s="69"/>
      <c r="W42651" s="69"/>
      <c r="X42651" s="69"/>
      <c r="Y42651" s="69"/>
    </row>
    <row r="42652" spans="14:25">
      <c r="N42652" s="68"/>
      <c r="O42652" s="69"/>
      <c r="P42652" s="69"/>
      <c r="Q42652" s="69"/>
      <c r="R42652" s="69"/>
      <c r="S42652" s="69"/>
      <c r="T42652" s="69"/>
      <c r="U42652" s="69"/>
      <c r="V42652" s="69"/>
      <c r="W42652" s="69"/>
      <c r="X42652" s="69"/>
      <c r="Y42652" s="69"/>
    </row>
    <row r="42653" spans="14:25">
      <c r="N42653" s="68"/>
      <c r="O42653" s="69"/>
      <c r="P42653" s="69"/>
      <c r="Q42653" s="69"/>
      <c r="R42653" s="69"/>
      <c r="S42653" s="69"/>
      <c r="T42653" s="69"/>
      <c r="U42653" s="69"/>
      <c r="V42653" s="69"/>
      <c r="W42653" s="69"/>
      <c r="X42653" s="69"/>
      <c r="Y42653" s="69"/>
    </row>
    <row r="42654" spans="14:25">
      <c r="N42654" s="68"/>
      <c r="O42654" s="69"/>
      <c r="P42654" s="69"/>
      <c r="Q42654" s="69"/>
      <c r="R42654" s="69"/>
      <c r="S42654" s="69"/>
      <c r="T42654" s="69"/>
      <c r="U42654" s="69"/>
      <c r="V42654" s="69"/>
      <c r="W42654" s="69"/>
      <c r="X42654" s="69"/>
      <c r="Y42654" s="69"/>
    </row>
    <row r="42655" spans="14:25">
      <c r="N42655" s="68"/>
      <c r="O42655" s="69"/>
      <c r="P42655" s="69"/>
      <c r="Q42655" s="69"/>
      <c r="R42655" s="69"/>
      <c r="S42655" s="69"/>
      <c r="T42655" s="69"/>
      <c r="U42655" s="69"/>
      <c r="V42655" s="69"/>
      <c r="W42655" s="69"/>
      <c r="X42655" s="69"/>
      <c r="Y42655" s="69"/>
    </row>
    <row r="42656" spans="14:25">
      <c r="N42656" s="68"/>
      <c r="O42656" s="69"/>
      <c r="P42656" s="69"/>
      <c r="Q42656" s="69"/>
      <c r="R42656" s="69"/>
      <c r="S42656" s="69"/>
      <c r="T42656" s="69"/>
      <c r="U42656" s="69"/>
      <c r="V42656" s="69"/>
      <c r="W42656" s="69"/>
      <c r="X42656" s="69"/>
      <c r="Y42656" s="69"/>
    </row>
    <row r="42657" spans="14:25">
      <c r="N42657" s="68"/>
      <c r="O42657" s="69"/>
      <c r="P42657" s="69"/>
      <c r="Q42657" s="69"/>
      <c r="R42657" s="69"/>
      <c r="S42657" s="69"/>
      <c r="T42657" s="69"/>
      <c r="U42657" s="69"/>
      <c r="V42657" s="69"/>
      <c r="W42657" s="69"/>
      <c r="X42657" s="69"/>
      <c r="Y42657" s="69"/>
    </row>
    <row r="42658" spans="14:25">
      <c r="N42658" s="68"/>
      <c r="O42658" s="69"/>
      <c r="P42658" s="69"/>
      <c r="Q42658" s="69"/>
      <c r="R42658" s="69"/>
      <c r="S42658" s="69"/>
      <c r="T42658" s="69"/>
      <c r="U42658" s="69"/>
      <c r="V42658" s="69"/>
      <c r="W42658" s="69"/>
      <c r="X42658" s="69"/>
      <c r="Y42658" s="69"/>
    </row>
    <row r="42659" spans="14:25">
      <c r="N42659" s="68"/>
      <c r="O42659" s="69"/>
      <c r="P42659" s="69"/>
      <c r="Q42659" s="69"/>
      <c r="R42659" s="69"/>
      <c r="S42659" s="69"/>
      <c r="T42659" s="69"/>
      <c r="U42659" s="69"/>
      <c r="V42659" s="69"/>
      <c r="W42659" s="69"/>
      <c r="X42659" s="69"/>
      <c r="Y42659" s="69"/>
    </row>
    <row r="42660" spans="14:25">
      <c r="N42660" s="68"/>
      <c r="O42660" s="69"/>
      <c r="P42660" s="69"/>
      <c r="Q42660" s="69"/>
      <c r="R42660" s="69"/>
      <c r="S42660" s="69"/>
      <c r="T42660" s="69"/>
      <c r="U42660" s="69"/>
      <c r="V42660" s="69"/>
      <c r="W42660" s="69"/>
      <c r="X42660" s="69"/>
      <c r="Y42660" s="69"/>
    </row>
    <row r="42661" spans="14:25">
      <c r="N42661" s="68"/>
      <c r="O42661" s="69"/>
      <c r="P42661" s="69"/>
      <c r="Q42661" s="69"/>
      <c r="R42661" s="69"/>
      <c r="S42661" s="69"/>
      <c r="T42661" s="69"/>
      <c r="U42661" s="69"/>
      <c r="V42661" s="69"/>
      <c r="W42661" s="69"/>
      <c r="X42661" s="69"/>
      <c r="Y42661" s="69"/>
    </row>
    <row r="42662" spans="14:25">
      <c r="N42662" s="68"/>
      <c r="O42662" s="69"/>
      <c r="P42662" s="69"/>
      <c r="Q42662" s="69"/>
      <c r="R42662" s="69"/>
      <c r="S42662" s="69"/>
      <c r="T42662" s="69"/>
      <c r="U42662" s="69"/>
      <c r="V42662" s="69"/>
      <c r="W42662" s="69"/>
      <c r="X42662" s="69"/>
      <c r="Y42662" s="69"/>
    </row>
    <row r="42663" spans="14:25">
      <c r="N42663" s="68"/>
      <c r="O42663" s="69"/>
      <c r="P42663" s="69"/>
      <c r="Q42663" s="69"/>
      <c r="R42663" s="69"/>
      <c r="S42663" s="69"/>
      <c r="T42663" s="69"/>
      <c r="U42663" s="69"/>
      <c r="V42663" s="69"/>
      <c r="W42663" s="69"/>
      <c r="X42663" s="69"/>
      <c r="Y42663" s="69"/>
    </row>
    <row r="42664" spans="14:25">
      <c r="N42664" s="68"/>
      <c r="O42664" s="69"/>
      <c r="P42664" s="69"/>
      <c r="Q42664" s="69"/>
      <c r="R42664" s="69"/>
      <c r="S42664" s="69"/>
      <c r="T42664" s="69"/>
      <c r="U42664" s="69"/>
      <c r="V42664" s="69"/>
      <c r="W42664" s="69"/>
      <c r="X42664" s="69"/>
      <c r="Y42664" s="69"/>
    </row>
    <row r="42665" spans="14:25">
      <c r="N42665" s="68"/>
      <c r="O42665" s="69"/>
      <c r="P42665" s="69"/>
      <c r="Q42665" s="69"/>
      <c r="R42665" s="69"/>
      <c r="S42665" s="69"/>
      <c r="T42665" s="69"/>
      <c r="U42665" s="69"/>
      <c r="V42665" s="69"/>
      <c r="W42665" s="69"/>
      <c r="X42665" s="69"/>
      <c r="Y42665" s="69"/>
    </row>
    <row r="42666" spans="14:25">
      <c r="N42666" s="68"/>
      <c r="O42666" s="69"/>
      <c r="P42666" s="69"/>
      <c r="Q42666" s="69"/>
      <c r="R42666" s="69"/>
      <c r="S42666" s="69"/>
      <c r="T42666" s="69"/>
      <c r="U42666" s="69"/>
      <c r="V42666" s="69"/>
      <c r="W42666" s="69"/>
      <c r="X42666" s="69"/>
      <c r="Y42666" s="69"/>
    </row>
    <row r="42667" spans="14:25">
      <c r="N42667" s="68"/>
      <c r="O42667" s="69"/>
      <c r="P42667" s="69"/>
      <c r="Q42667" s="69"/>
      <c r="R42667" s="69"/>
      <c r="S42667" s="69"/>
      <c r="T42667" s="69"/>
      <c r="U42667" s="69"/>
      <c r="V42667" s="69"/>
      <c r="W42667" s="69"/>
      <c r="X42667" s="69"/>
      <c r="Y42667" s="69"/>
    </row>
    <row r="42668" spans="14:25">
      <c r="N42668" s="68"/>
      <c r="O42668" s="69"/>
      <c r="P42668" s="69"/>
      <c r="Q42668" s="69"/>
      <c r="R42668" s="69"/>
      <c r="S42668" s="69"/>
      <c r="T42668" s="69"/>
      <c r="U42668" s="69"/>
      <c r="V42668" s="69"/>
      <c r="W42668" s="69"/>
      <c r="X42668" s="69"/>
      <c r="Y42668" s="69"/>
    </row>
    <row r="42669" spans="14:25">
      <c r="N42669" s="68"/>
      <c r="O42669" s="69"/>
      <c r="P42669" s="69"/>
      <c r="Q42669" s="69"/>
      <c r="R42669" s="69"/>
      <c r="S42669" s="69"/>
      <c r="T42669" s="69"/>
      <c r="U42669" s="69"/>
      <c r="V42669" s="69"/>
      <c r="W42669" s="69"/>
      <c r="X42669" s="69"/>
      <c r="Y42669" s="69"/>
    </row>
    <row r="42670" spans="14:25">
      <c r="N42670" s="68"/>
      <c r="O42670" s="69"/>
      <c r="P42670" s="69"/>
      <c r="Q42670" s="69"/>
      <c r="R42670" s="69"/>
      <c r="S42670" s="69"/>
      <c r="T42670" s="69"/>
      <c r="U42670" s="69"/>
      <c r="V42670" s="69"/>
      <c r="W42670" s="69"/>
      <c r="X42670" s="69"/>
      <c r="Y42670" s="69"/>
    </row>
    <row r="42671" spans="14:25">
      <c r="N42671" s="68"/>
      <c r="O42671" s="69"/>
      <c r="P42671" s="69"/>
      <c r="Q42671" s="69"/>
      <c r="R42671" s="69"/>
      <c r="S42671" s="69"/>
      <c r="T42671" s="69"/>
      <c r="U42671" s="69"/>
      <c r="V42671" s="69"/>
      <c r="W42671" s="69"/>
      <c r="X42671" s="69"/>
      <c r="Y42671" s="69"/>
    </row>
    <row r="42672" spans="14:25">
      <c r="N42672" s="68"/>
      <c r="O42672" s="69"/>
      <c r="P42672" s="69"/>
      <c r="Q42672" s="69"/>
      <c r="R42672" s="69"/>
      <c r="S42672" s="69"/>
      <c r="T42672" s="69"/>
      <c r="U42672" s="69"/>
      <c r="V42672" s="69"/>
      <c r="W42672" s="69"/>
      <c r="X42672" s="69"/>
      <c r="Y42672" s="69"/>
    </row>
    <row r="42673" spans="14:25">
      <c r="N42673" s="68"/>
      <c r="O42673" s="69"/>
      <c r="P42673" s="69"/>
      <c r="Q42673" s="69"/>
      <c r="R42673" s="69"/>
      <c r="S42673" s="69"/>
      <c r="T42673" s="69"/>
      <c r="U42673" s="69"/>
      <c r="V42673" s="69"/>
      <c r="W42673" s="69"/>
      <c r="X42673" s="69"/>
      <c r="Y42673" s="69"/>
    </row>
    <row r="42674" spans="14:25">
      <c r="N42674" s="68"/>
      <c r="O42674" s="69"/>
      <c r="P42674" s="69"/>
      <c r="Q42674" s="69"/>
      <c r="R42674" s="69"/>
      <c r="S42674" s="69"/>
      <c r="T42674" s="69"/>
      <c r="U42674" s="69"/>
      <c r="V42674" s="69"/>
      <c r="W42674" s="69"/>
      <c r="X42674" s="69"/>
      <c r="Y42674" s="69"/>
    </row>
    <row r="42675" spans="14:25">
      <c r="N42675" s="68"/>
      <c r="O42675" s="69"/>
      <c r="P42675" s="69"/>
      <c r="Q42675" s="69"/>
      <c r="R42675" s="69"/>
      <c r="S42675" s="69"/>
      <c r="T42675" s="69"/>
      <c r="U42675" s="69"/>
      <c r="V42675" s="69"/>
      <c r="W42675" s="69"/>
      <c r="X42675" s="69"/>
      <c r="Y42675" s="69"/>
    </row>
    <row r="42676" spans="14:25">
      <c r="N42676" s="68"/>
      <c r="O42676" s="69"/>
      <c r="P42676" s="69"/>
      <c r="Q42676" s="69"/>
      <c r="R42676" s="69"/>
      <c r="S42676" s="69"/>
      <c r="T42676" s="69"/>
      <c r="U42676" s="69"/>
      <c r="V42676" s="69"/>
      <c r="W42676" s="69"/>
      <c r="X42676" s="69"/>
      <c r="Y42676" s="69"/>
    </row>
    <row r="42677" spans="14:25">
      <c r="N42677" s="68"/>
      <c r="O42677" s="69"/>
      <c r="P42677" s="69"/>
      <c r="Q42677" s="69"/>
      <c r="R42677" s="69"/>
      <c r="S42677" s="69"/>
      <c r="T42677" s="69"/>
      <c r="U42677" s="69"/>
      <c r="V42677" s="69"/>
      <c r="W42677" s="69"/>
      <c r="X42677" s="69"/>
      <c r="Y42677" s="69"/>
    </row>
    <row r="42678" spans="14:25">
      <c r="N42678" s="68"/>
      <c r="O42678" s="69"/>
      <c r="P42678" s="69"/>
      <c r="Q42678" s="69"/>
      <c r="R42678" s="69"/>
      <c r="S42678" s="69"/>
      <c r="T42678" s="69"/>
      <c r="U42678" s="69"/>
      <c r="V42678" s="69"/>
      <c r="W42678" s="69"/>
      <c r="X42678" s="69"/>
      <c r="Y42678" s="69"/>
    </row>
    <row r="42679" spans="14:25">
      <c r="N42679" s="68"/>
      <c r="O42679" s="69"/>
      <c r="P42679" s="69"/>
      <c r="Q42679" s="69"/>
      <c r="R42679" s="69"/>
      <c r="S42679" s="69"/>
      <c r="T42679" s="69"/>
      <c r="U42679" s="69"/>
      <c r="V42679" s="69"/>
      <c r="W42679" s="69"/>
      <c r="X42679" s="69"/>
      <c r="Y42679" s="69"/>
    </row>
    <row r="42680" spans="14:25">
      <c r="N42680" s="68"/>
      <c r="O42680" s="69"/>
      <c r="P42680" s="69"/>
      <c r="Q42680" s="69"/>
      <c r="R42680" s="69"/>
      <c r="S42680" s="69"/>
      <c r="T42680" s="69"/>
      <c r="U42680" s="69"/>
      <c r="V42680" s="69"/>
      <c r="W42680" s="69"/>
      <c r="X42680" s="69"/>
      <c r="Y42680" s="69"/>
    </row>
    <row r="42681" spans="14:25">
      <c r="N42681" s="68"/>
      <c r="O42681" s="69"/>
      <c r="P42681" s="69"/>
      <c r="Q42681" s="69"/>
      <c r="R42681" s="69"/>
      <c r="S42681" s="69"/>
      <c r="T42681" s="69"/>
      <c r="U42681" s="69"/>
      <c r="V42681" s="69"/>
      <c r="W42681" s="69"/>
      <c r="X42681" s="69"/>
      <c r="Y42681" s="69"/>
    </row>
    <row r="42682" spans="14:25">
      <c r="N42682" s="68"/>
      <c r="O42682" s="69"/>
      <c r="P42682" s="69"/>
      <c r="Q42682" s="69"/>
      <c r="R42682" s="69"/>
      <c r="S42682" s="69"/>
      <c r="T42682" s="69"/>
      <c r="U42682" s="69"/>
      <c r="V42682" s="69"/>
      <c r="W42682" s="69"/>
      <c r="X42682" s="69"/>
      <c r="Y42682" s="69"/>
    </row>
    <row r="42683" spans="14:25">
      <c r="N42683" s="68"/>
      <c r="O42683" s="69"/>
      <c r="P42683" s="69"/>
      <c r="Q42683" s="69"/>
      <c r="R42683" s="69"/>
      <c r="S42683" s="69"/>
      <c r="T42683" s="69"/>
      <c r="U42683" s="69"/>
      <c r="V42683" s="69"/>
      <c r="W42683" s="69"/>
      <c r="X42683" s="69"/>
      <c r="Y42683" s="69"/>
    </row>
    <row r="42684" spans="14:25">
      <c r="N42684" s="68"/>
      <c r="O42684" s="69"/>
      <c r="P42684" s="69"/>
      <c r="Q42684" s="69"/>
      <c r="R42684" s="69"/>
      <c r="S42684" s="69"/>
      <c r="T42684" s="69"/>
      <c r="U42684" s="69"/>
      <c r="V42684" s="69"/>
      <c r="W42684" s="69"/>
      <c r="X42684" s="69"/>
      <c r="Y42684" s="69"/>
    </row>
    <row r="42685" spans="14:25">
      <c r="N42685" s="68"/>
      <c r="O42685" s="69"/>
      <c r="P42685" s="69"/>
      <c r="Q42685" s="69"/>
      <c r="R42685" s="69"/>
      <c r="S42685" s="69"/>
      <c r="T42685" s="69"/>
      <c r="U42685" s="69"/>
      <c r="V42685" s="69"/>
      <c r="W42685" s="69"/>
      <c r="X42685" s="69"/>
      <c r="Y42685" s="69"/>
    </row>
    <row r="42686" spans="14:25">
      <c r="N42686" s="68"/>
      <c r="O42686" s="69"/>
      <c r="P42686" s="69"/>
      <c r="Q42686" s="69"/>
      <c r="R42686" s="69"/>
      <c r="S42686" s="69"/>
      <c r="T42686" s="69"/>
      <c r="U42686" s="69"/>
      <c r="V42686" s="69"/>
      <c r="W42686" s="69"/>
      <c r="X42686" s="69"/>
      <c r="Y42686" s="69"/>
    </row>
    <row r="42687" spans="14:25">
      <c r="N42687" s="68"/>
      <c r="O42687" s="69"/>
      <c r="P42687" s="69"/>
      <c r="Q42687" s="69"/>
      <c r="R42687" s="69"/>
      <c r="S42687" s="69"/>
      <c r="T42687" s="69"/>
      <c r="U42687" s="69"/>
      <c r="V42687" s="69"/>
      <c r="W42687" s="69"/>
      <c r="X42687" s="69"/>
      <c r="Y42687" s="69"/>
    </row>
    <row r="42688" spans="14:25">
      <c r="N42688" s="68"/>
      <c r="O42688" s="69"/>
      <c r="P42688" s="69"/>
      <c r="Q42688" s="69"/>
      <c r="R42688" s="69"/>
      <c r="S42688" s="69"/>
      <c r="T42688" s="69"/>
      <c r="U42688" s="69"/>
      <c r="V42688" s="69"/>
      <c r="W42688" s="69"/>
      <c r="X42688" s="69"/>
      <c r="Y42688" s="69"/>
    </row>
    <row r="42689" spans="14:25">
      <c r="N42689" s="68"/>
      <c r="O42689" s="69"/>
      <c r="P42689" s="69"/>
      <c r="Q42689" s="69"/>
      <c r="R42689" s="69"/>
      <c r="S42689" s="69"/>
      <c r="T42689" s="69"/>
      <c r="U42689" s="69"/>
      <c r="V42689" s="69"/>
      <c r="W42689" s="69"/>
      <c r="X42689" s="69"/>
      <c r="Y42689" s="69"/>
    </row>
    <row r="42690" spans="14:25">
      <c r="N42690" s="68"/>
      <c r="O42690" s="69"/>
      <c r="P42690" s="69"/>
      <c r="Q42690" s="69"/>
      <c r="R42690" s="69"/>
      <c r="S42690" s="69"/>
      <c r="T42690" s="69"/>
      <c r="U42690" s="69"/>
      <c r="V42690" s="69"/>
      <c r="W42690" s="69"/>
      <c r="X42690" s="69"/>
      <c r="Y42690" s="69"/>
    </row>
    <row r="42691" spans="14:25">
      <c r="N42691" s="68"/>
      <c r="O42691" s="69"/>
      <c r="P42691" s="69"/>
      <c r="Q42691" s="69"/>
      <c r="R42691" s="69"/>
      <c r="S42691" s="69"/>
      <c r="T42691" s="69"/>
      <c r="U42691" s="69"/>
      <c r="V42691" s="69"/>
      <c r="W42691" s="69"/>
      <c r="X42691" s="69"/>
      <c r="Y42691" s="69"/>
    </row>
    <row r="42692" spans="14:25">
      <c r="N42692" s="68"/>
      <c r="O42692" s="69"/>
      <c r="P42692" s="69"/>
      <c r="Q42692" s="69"/>
      <c r="R42692" s="69"/>
      <c r="S42692" s="69"/>
      <c r="T42692" s="69"/>
      <c r="U42692" s="69"/>
      <c r="V42692" s="69"/>
      <c r="W42692" s="69"/>
      <c r="X42692" s="69"/>
      <c r="Y42692" s="69"/>
    </row>
    <row r="42693" spans="14:25">
      <c r="N42693" s="68"/>
      <c r="O42693" s="69"/>
      <c r="P42693" s="69"/>
      <c r="Q42693" s="69"/>
      <c r="R42693" s="69"/>
      <c r="S42693" s="69"/>
      <c r="T42693" s="69"/>
      <c r="U42693" s="69"/>
      <c r="V42693" s="69"/>
      <c r="W42693" s="69"/>
      <c r="X42693" s="69"/>
      <c r="Y42693" s="69"/>
    </row>
    <row r="42694" spans="14:25">
      <c r="N42694" s="68"/>
      <c r="O42694" s="69"/>
      <c r="P42694" s="69"/>
      <c r="Q42694" s="69"/>
      <c r="R42694" s="69"/>
      <c r="S42694" s="69"/>
      <c r="T42694" s="69"/>
      <c r="U42694" s="69"/>
      <c r="V42694" s="69"/>
      <c r="W42694" s="69"/>
      <c r="X42694" s="69"/>
      <c r="Y42694" s="69"/>
    </row>
    <row r="42695" spans="14:25">
      <c r="N42695" s="68"/>
      <c r="O42695" s="69"/>
      <c r="P42695" s="69"/>
      <c r="Q42695" s="69"/>
      <c r="R42695" s="69"/>
      <c r="S42695" s="69"/>
      <c r="T42695" s="69"/>
      <c r="U42695" s="69"/>
      <c r="V42695" s="69"/>
      <c r="W42695" s="69"/>
      <c r="X42695" s="69"/>
      <c r="Y42695" s="69"/>
    </row>
    <row r="42696" spans="14:25">
      <c r="N42696" s="68"/>
      <c r="O42696" s="69"/>
      <c r="P42696" s="69"/>
      <c r="Q42696" s="69"/>
      <c r="R42696" s="69"/>
      <c r="S42696" s="69"/>
      <c r="T42696" s="69"/>
      <c r="U42696" s="69"/>
      <c r="V42696" s="69"/>
      <c r="W42696" s="69"/>
      <c r="X42696" s="69"/>
      <c r="Y42696" s="69"/>
    </row>
    <row r="42697" spans="14:25">
      <c r="N42697" s="68"/>
      <c r="O42697" s="69"/>
      <c r="P42697" s="69"/>
      <c r="Q42697" s="69"/>
      <c r="R42697" s="69"/>
      <c r="S42697" s="69"/>
      <c r="T42697" s="69"/>
      <c r="U42697" s="69"/>
      <c r="V42697" s="69"/>
      <c r="W42697" s="69"/>
      <c r="X42697" s="69"/>
      <c r="Y42697" s="69"/>
    </row>
    <row r="42698" spans="14:25">
      <c r="N42698" s="68"/>
      <c r="O42698" s="69"/>
      <c r="P42698" s="69"/>
      <c r="Q42698" s="69"/>
      <c r="R42698" s="69"/>
      <c r="S42698" s="69"/>
      <c r="T42698" s="69"/>
      <c r="U42698" s="69"/>
      <c r="V42698" s="69"/>
      <c r="W42698" s="69"/>
      <c r="X42698" s="69"/>
      <c r="Y42698" s="69"/>
    </row>
    <row r="42699" spans="14:25">
      <c r="N42699" s="68"/>
      <c r="O42699" s="69"/>
      <c r="P42699" s="69"/>
      <c r="Q42699" s="69"/>
      <c r="R42699" s="69"/>
      <c r="S42699" s="69"/>
      <c r="T42699" s="69"/>
      <c r="U42699" s="69"/>
      <c r="V42699" s="69"/>
      <c r="W42699" s="69"/>
      <c r="X42699" s="69"/>
      <c r="Y42699" s="69"/>
    </row>
    <row r="42700" spans="14:25">
      <c r="N42700" s="68"/>
      <c r="O42700" s="69"/>
      <c r="P42700" s="69"/>
      <c r="Q42700" s="69"/>
      <c r="R42700" s="69"/>
      <c r="S42700" s="69"/>
      <c r="T42700" s="69"/>
      <c r="U42700" s="69"/>
      <c r="V42700" s="69"/>
      <c r="W42700" s="69"/>
      <c r="X42700" s="69"/>
      <c r="Y42700" s="69"/>
    </row>
    <row r="42701" spans="14:25">
      <c r="N42701" s="68"/>
      <c r="O42701" s="69"/>
      <c r="P42701" s="69"/>
      <c r="Q42701" s="69"/>
      <c r="R42701" s="69"/>
      <c r="S42701" s="69"/>
      <c r="T42701" s="69"/>
      <c r="U42701" s="69"/>
      <c r="V42701" s="69"/>
      <c r="W42701" s="69"/>
      <c r="X42701" s="69"/>
      <c r="Y42701" s="69"/>
    </row>
    <row r="42702" spans="14:25">
      <c r="N42702" s="68"/>
      <c r="O42702" s="69"/>
      <c r="P42702" s="69"/>
      <c r="Q42702" s="69"/>
      <c r="R42702" s="69"/>
      <c r="S42702" s="69"/>
      <c r="T42702" s="69"/>
      <c r="U42702" s="69"/>
      <c r="V42702" s="69"/>
      <c r="W42702" s="69"/>
      <c r="X42702" s="69"/>
      <c r="Y42702" s="69"/>
    </row>
    <row r="42703" spans="14:25">
      <c r="N42703" s="68"/>
      <c r="O42703" s="69"/>
      <c r="P42703" s="69"/>
      <c r="Q42703" s="69"/>
      <c r="R42703" s="69"/>
      <c r="S42703" s="69"/>
      <c r="T42703" s="69"/>
      <c r="U42703" s="69"/>
      <c r="V42703" s="69"/>
      <c r="W42703" s="69"/>
      <c r="X42703" s="69"/>
      <c r="Y42703" s="69"/>
    </row>
    <row r="42704" spans="14:25">
      <c r="N42704" s="68"/>
      <c r="O42704" s="69"/>
      <c r="P42704" s="69"/>
      <c r="Q42704" s="69"/>
      <c r="R42704" s="69"/>
      <c r="S42704" s="69"/>
      <c r="T42704" s="69"/>
      <c r="U42704" s="69"/>
      <c r="V42704" s="69"/>
      <c r="W42704" s="69"/>
      <c r="X42704" s="69"/>
      <c r="Y42704" s="69"/>
    </row>
    <row r="42705" spans="14:25">
      <c r="N42705" s="68"/>
      <c r="O42705" s="69"/>
      <c r="P42705" s="69"/>
      <c r="Q42705" s="69"/>
      <c r="R42705" s="69"/>
      <c r="S42705" s="69"/>
      <c r="T42705" s="69"/>
      <c r="U42705" s="69"/>
      <c r="V42705" s="69"/>
      <c r="W42705" s="69"/>
      <c r="X42705" s="69"/>
      <c r="Y42705" s="69"/>
    </row>
    <row r="42706" spans="14:25">
      <c r="N42706" s="68"/>
      <c r="O42706" s="69"/>
      <c r="P42706" s="69"/>
      <c r="Q42706" s="69"/>
      <c r="R42706" s="69"/>
      <c r="S42706" s="69"/>
      <c r="T42706" s="69"/>
      <c r="U42706" s="69"/>
      <c r="V42706" s="69"/>
      <c r="W42706" s="69"/>
      <c r="X42706" s="69"/>
      <c r="Y42706" s="69"/>
    </row>
    <row r="42707" spans="14:25">
      <c r="N42707" s="68"/>
      <c r="O42707" s="69"/>
      <c r="P42707" s="69"/>
      <c r="Q42707" s="69"/>
      <c r="R42707" s="69"/>
      <c r="S42707" s="69"/>
      <c r="T42707" s="69"/>
      <c r="U42707" s="69"/>
      <c r="V42707" s="69"/>
      <c r="W42707" s="69"/>
      <c r="X42707" s="69"/>
      <c r="Y42707" s="69"/>
    </row>
    <row r="42708" spans="14:25">
      <c r="N42708" s="68"/>
      <c r="O42708" s="69"/>
      <c r="P42708" s="69"/>
      <c r="Q42708" s="69"/>
      <c r="R42708" s="69"/>
      <c r="S42708" s="69"/>
      <c r="T42708" s="69"/>
      <c r="U42708" s="69"/>
      <c r="V42708" s="69"/>
      <c r="W42708" s="69"/>
      <c r="X42708" s="69"/>
      <c r="Y42708" s="69"/>
    </row>
    <row r="42709" spans="14:25">
      <c r="N42709" s="68"/>
      <c r="O42709" s="69"/>
      <c r="P42709" s="69"/>
      <c r="Q42709" s="69"/>
      <c r="R42709" s="69"/>
      <c r="S42709" s="69"/>
      <c r="T42709" s="69"/>
      <c r="U42709" s="69"/>
      <c r="V42709" s="69"/>
      <c r="W42709" s="69"/>
      <c r="X42709" s="69"/>
      <c r="Y42709" s="69"/>
    </row>
    <row r="42710" spans="14:25">
      <c r="N42710" s="68"/>
      <c r="O42710" s="69"/>
      <c r="P42710" s="69"/>
      <c r="Q42710" s="69"/>
      <c r="R42710" s="69"/>
      <c r="S42710" s="69"/>
      <c r="T42710" s="69"/>
      <c r="U42710" s="69"/>
      <c r="V42710" s="69"/>
      <c r="W42710" s="69"/>
      <c r="X42710" s="69"/>
      <c r="Y42710" s="69"/>
    </row>
    <row r="42711" spans="14:25">
      <c r="N42711" s="68"/>
      <c r="O42711" s="69"/>
      <c r="P42711" s="69"/>
      <c r="Q42711" s="69"/>
      <c r="R42711" s="69"/>
      <c r="S42711" s="69"/>
      <c r="T42711" s="69"/>
      <c r="U42711" s="69"/>
      <c r="V42711" s="69"/>
      <c r="W42711" s="69"/>
      <c r="X42711" s="69"/>
      <c r="Y42711" s="69"/>
    </row>
    <row r="42712" spans="14:25">
      <c r="N42712" s="68"/>
      <c r="O42712" s="69"/>
      <c r="P42712" s="69"/>
      <c r="Q42712" s="69"/>
      <c r="R42712" s="69"/>
      <c r="S42712" s="69"/>
      <c r="T42712" s="69"/>
      <c r="U42712" s="69"/>
      <c r="V42712" s="69"/>
      <c r="W42712" s="69"/>
      <c r="X42712" s="69"/>
      <c r="Y42712" s="69"/>
    </row>
    <row r="42713" spans="14:25">
      <c r="N42713" s="68"/>
      <c r="O42713" s="69"/>
      <c r="P42713" s="69"/>
      <c r="Q42713" s="69"/>
      <c r="R42713" s="69"/>
      <c r="S42713" s="69"/>
      <c r="T42713" s="69"/>
      <c r="U42713" s="69"/>
      <c r="V42713" s="69"/>
      <c r="W42713" s="69"/>
      <c r="X42713" s="69"/>
      <c r="Y42713" s="69"/>
    </row>
    <row r="42714" spans="14:25">
      <c r="N42714" s="68"/>
      <c r="O42714" s="69"/>
      <c r="P42714" s="69"/>
      <c r="Q42714" s="69"/>
      <c r="R42714" s="69"/>
      <c r="S42714" s="69"/>
      <c r="T42714" s="69"/>
      <c r="U42714" s="69"/>
      <c r="V42714" s="69"/>
      <c r="W42714" s="69"/>
      <c r="X42714" s="69"/>
      <c r="Y42714" s="69"/>
    </row>
    <row r="42715" spans="14:25">
      <c r="N42715" s="68"/>
      <c r="O42715" s="69"/>
      <c r="P42715" s="69"/>
      <c r="Q42715" s="69"/>
      <c r="R42715" s="69"/>
      <c r="S42715" s="69"/>
      <c r="T42715" s="69"/>
      <c r="U42715" s="69"/>
      <c r="V42715" s="69"/>
      <c r="W42715" s="69"/>
      <c r="X42715" s="69"/>
      <c r="Y42715" s="69"/>
    </row>
    <row r="42716" spans="14:25">
      <c r="N42716" s="68"/>
      <c r="O42716" s="69"/>
      <c r="P42716" s="69"/>
      <c r="Q42716" s="69"/>
      <c r="R42716" s="69"/>
      <c r="S42716" s="69"/>
      <c r="T42716" s="69"/>
      <c r="U42716" s="69"/>
      <c r="V42716" s="69"/>
      <c r="W42716" s="69"/>
      <c r="X42716" s="69"/>
      <c r="Y42716" s="69"/>
    </row>
    <row r="42717" spans="14:25">
      <c r="N42717" s="68"/>
      <c r="O42717" s="69"/>
      <c r="P42717" s="69"/>
      <c r="Q42717" s="69"/>
      <c r="R42717" s="69"/>
      <c r="S42717" s="69"/>
      <c r="T42717" s="69"/>
      <c r="U42717" s="69"/>
      <c r="V42717" s="69"/>
      <c r="W42717" s="69"/>
      <c r="X42717" s="69"/>
      <c r="Y42717" s="69"/>
    </row>
    <row r="42718" spans="14:25">
      <c r="N42718" s="68"/>
      <c r="O42718" s="69"/>
      <c r="P42718" s="69"/>
      <c r="Q42718" s="69"/>
      <c r="R42718" s="69"/>
      <c r="S42718" s="69"/>
      <c r="T42718" s="69"/>
      <c r="U42718" s="69"/>
      <c r="V42718" s="69"/>
      <c r="W42718" s="69"/>
      <c r="X42718" s="69"/>
      <c r="Y42718" s="69"/>
    </row>
    <row r="42719" spans="14:25">
      <c r="N42719" s="68"/>
      <c r="O42719" s="69"/>
      <c r="P42719" s="69"/>
      <c r="Q42719" s="69"/>
      <c r="R42719" s="69"/>
      <c r="S42719" s="69"/>
      <c r="T42719" s="69"/>
      <c r="U42719" s="69"/>
      <c r="V42719" s="69"/>
      <c r="W42719" s="69"/>
      <c r="X42719" s="69"/>
      <c r="Y42719" s="69"/>
    </row>
    <row r="42720" spans="14:25">
      <c r="N42720" s="68"/>
      <c r="O42720" s="69"/>
      <c r="P42720" s="69"/>
      <c r="Q42720" s="69"/>
      <c r="R42720" s="69"/>
      <c r="S42720" s="69"/>
      <c r="T42720" s="69"/>
      <c r="U42720" s="69"/>
      <c r="V42720" s="69"/>
      <c r="W42720" s="69"/>
      <c r="X42720" s="69"/>
      <c r="Y42720" s="69"/>
    </row>
    <row r="42721" spans="14:25">
      <c r="N42721" s="68"/>
      <c r="O42721" s="69"/>
      <c r="P42721" s="69"/>
      <c r="Q42721" s="69"/>
      <c r="R42721" s="69"/>
      <c r="S42721" s="69"/>
      <c r="T42721" s="69"/>
      <c r="U42721" s="69"/>
      <c r="V42721" s="69"/>
      <c r="W42721" s="69"/>
      <c r="X42721" s="69"/>
      <c r="Y42721" s="69"/>
    </row>
    <row r="42722" spans="14:25">
      <c r="N42722" s="68"/>
      <c r="O42722" s="69"/>
      <c r="P42722" s="69"/>
      <c r="Q42722" s="69"/>
      <c r="R42722" s="69"/>
      <c r="S42722" s="69"/>
      <c r="T42722" s="69"/>
      <c r="U42722" s="69"/>
      <c r="V42722" s="69"/>
      <c r="W42722" s="69"/>
      <c r="X42722" s="69"/>
      <c r="Y42722" s="69"/>
    </row>
    <row r="42723" spans="14:25">
      <c r="N42723" s="68"/>
      <c r="O42723" s="69"/>
      <c r="P42723" s="69"/>
      <c r="Q42723" s="69"/>
      <c r="R42723" s="69"/>
      <c r="S42723" s="69"/>
      <c r="T42723" s="69"/>
      <c r="U42723" s="69"/>
      <c r="V42723" s="69"/>
      <c r="W42723" s="69"/>
      <c r="X42723" s="69"/>
      <c r="Y42723" s="69"/>
    </row>
    <row r="42724" spans="14:25">
      <c r="N42724" s="68"/>
      <c r="O42724" s="69"/>
      <c r="P42724" s="69"/>
      <c r="Q42724" s="69"/>
      <c r="R42724" s="69"/>
      <c r="S42724" s="69"/>
      <c r="T42724" s="69"/>
      <c r="U42724" s="69"/>
      <c r="V42724" s="69"/>
      <c r="W42724" s="69"/>
      <c r="X42724" s="69"/>
      <c r="Y42724" s="69"/>
    </row>
    <row r="42725" spans="14:25">
      <c r="N42725" s="68"/>
      <c r="O42725" s="69"/>
      <c r="P42725" s="69"/>
      <c r="Q42725" s="69"/>
      <c r="R42725" s="69"/>
      <c r="S42725" s="69"/>
      <c r="T42725" s="69"/>
      <c r="U42725" s="69"/>
      <c r="V42725" s="69"/>
      <c r="W42725" s="69"/>
      <c r="X42725" s="69"/>
      <c r="Y42725" s="69"/>
    </row>
    <row r="42726" spans="14:25">
      <c r="N42726" s="68"/>
      <c r="O42726" s="69"/>
      <c r="P42726" s="69"/>
      <c r="Q42726" s="69"/>
      <c r="R42726" s="69"/>
      <c r="S42726" s="69"/>
      <c r="T42726" s="69"/>
      <c r="U42726" s="69"/>
      <c r="V42726" s="69"/>
      <c r="W42726" s="69"/>
      <c r="X42726" s="69"/>
      <c r="Y42726" s="69"/>
    </row>
    <row r="42727" spans="14:25">
      <c r="N42727" s="68"/>
      <c r="O42727" s="69"/>
      <c r="P42727" s="69"/>
      <c r="Q42727" s="69"/>
      <c r="R42727" s="69"/>
      <c r="S42727" s="69"/>
      <c r="T42727" s="69"/>
      <c r="U42727" s="69"/>
      <c r="V42727" s="69"/>
      <c r="W42727" s="69"/>
      <c r="X42727" s="69"/>
      <c r="Y42727" s="69"/>
    </row>
    <row r="42728" spans="14:25">
      <c r="N42728" s="68"/>
      <c r="O42728" s="69"/>
      <c r="P42728" s="69"/>
      <c r="Q42728" s="69"/>
      <c r="R42728" s="69"/>
      <c r="S42728" s="69"/>
      <c r="T42728" s="69"/>
      <c r="U42728" s="69"/>
      <c r="V42728" s="69"/>
      <c r="W42728" s="69"/>
      <c r="X42728" s="69"/>
      <c r="Y42728" s="69"/>
    </row>
    <row r="42729" spans="14:25">
      <c r="N42729" s="68"/>
      <c r="O42729" s="69"/>
      <c r="P42729" s="69"/>
      <c r="Q42729" s="69"/>
      <c r="R42729" s="69"/>
      <c r="S42729" s="69"/>
      <c r="T42729" s="69"/>
      <c r="U42729" s="69"/>
      <c r="V42729" s="69"/>
      <c r="W42729" s="69"/>
      <c r="X42729" s="69"/>
      <c r="Y42729" s="69"/>
    </row>
    <row r="42730" spans="14:25">
      <c r="N42730" s="68"/>
      <c r="O42730" s="69"/>
      <c r="P42730" s="69"/>
      <c r="Q42730" s="69"/>
      <c r="R42730" s="69"/>
      <c r="S42730" s="69"/>
      <c r="T42730" s="69"/>
      <c r="U42730" s="69"/>
      <c r="V42730" s="69"/>
      <c r="W42730" s="69"/>
      <c r="X42730" s="69"/>
      <c r="Y42730" s="69"/>
    </row>
    <row r="42731" spans="14:25">
      <c r="N42731" s="68"/>
      <c r="O42731" s="69"/>
      <c r="P42731" s="69"/>
      <c r="Q42731" s="69"/>
      <c r="R42731" s="69"/>
      <c r="S42731" s="69"/>
      <c r="T42731" s="69"/>
      <c r="U42731" s="69"/>
      <c r="V42731" s="69"/>
      <c r="W42731" s="69"/>
      <c r="X42731" s="69"/>
      <c r="Y42731" s="69"/>
    </row>
    <row r="42732" spans="14:25">
      <c r="N42732" s="68"/>
      <c r="O42732" s="69"/>
      <c r="P42732" s="69"/>
      <c r="Q42732" s="69"/>
      <c r="R42732" s="69"/>
      <c r="S42732" s="69"/>
      <c r="T42732" s="69"/>
      <c r="U42732" s="69"/>
      <c r="V42732" s="69"/>
      <c r="W42732" s="69"/>
      <c r="X42732" s="69"/>
      <c r="Y42732" s="69"/>
    </row>
    <row r="42733" spans="14:25">
      <c r="N42733" s="68"/>
      <c r="O42733" s="69"/>
      <c r="P42733" s="69"/>
      <c r="Q42733" s="69"/>
      <c r="R42733" s="69"/>
      <c r="S42733" s="69"/>
      <c r="T42733" s="69"/>
      <c r="U42733" s="69"/>
      <c r="V42733" s="69"/>
      <c r="W42733" s="69"/>
      <c r="X42733" s="69"/>
      <c r="Y42733" s="69"/>
    </row>
    <row r="42734" spans="14:25">
      <c r="N42734" s="68"/>
      <c r="O42734" s="69"/>
      <c r="P42734" s="69"/>
      <c r="Q42734" s="69"/>
      <c r="R42734" s="69"/>
      <c r="S42734" s="69"/>
      <c r="T42734" s="69"/>
      <c r="U42734" s="69"/>
      <c r="V42734" s="69"/>
      <c r="W42734" s="69"/>
      <c r="X42734" s="69"/>
      <c r="Y42734" s="69"/>
    </row>
    <row r="42735" spans="14:25">
      <c r="N42735" s="68"/>
      <c r="O42735" s="69"/>
      <c r="P42735" s="69"/>
      <c r="Q42735" s="69"/>
      <c r="R42735" s="69"/>
      <c r="S42735" s="69"/>
      <c r="T42735" s="69"/>
      <c r="U42735" s="69"/>
      <c r="V42735" s="69"/>
      <c r="W42735" s="69"/>
      <c r="X42735" s="69"/>
      <c r="Y42735" s="69"/>
    </row>
    <row r="42736" spans="14:25">
      <c r="N42736" s="68"/>
      <c r="O42736" s="69"/>
      <c r="P42736" s="69"/>
      <c r="Q42736" s="69"/>
      <c r="R42736" s="69"/>
      <c r="S42736" s="69"/>
      <c r="T42736" s="69"/>
      <c r="U42736" s="69"/>
      <c r="V42736" s="69"/>
      <c r="W42736" s="69"/>
      <c r="X42736" s="69"/>
      <c r="Y42736" s="69"/>
    </row>
    <row r="42737" spans="14:25">
      <c r="N42737" s="68"/>
      <c r="O42737" s="69"/>
      <c r="P42737" s="69"/>
      <c r="Q42737" s="69"/>
      <c r="R42737" s="69"/>
      <c r="S42737" s="69"/>
      <c r="T42737" s="69"/>
      <c r="U42737" s="69"/>
      <c r="V42737" s="69"/>
      <c r="W42737" s="69"/>
      <c r="X42737" s="69"/>
      <c r="Y42737" s="69"/>
    </row>
    <row r="42738" spans="14:25">
      <c r="N42738" s="68"/>
      <c r="O42738" s="69"/>
      <c r="P42738" s="69"/>
      <c r="Q42738" s="69"/>
      <c r="R42738" s="69"/>
      <c r="S42738" s="69"/>
      <c r="T42738" s="69"/>
      <c r="U42738" s="69"/>
      <c r="V42738" s="69"/>
      <c r="W42738" s="69"/>
      <c r="X42738" s="69"/>
      <c r="Y42738" s="69"/>
    </row>
    <row r="42739" spans="14:25">
      <c r="N42739" s="68"/>
      <c r="O42739" s="69"/>
      <c r="P42739" s="69"/>
      <c r="Q42739" s="69"/>
      <c r="R42739" s="69"/>
      <c r="S42739" s="69"/>
      <c r="T42739" s="69"/>
      <c r="U42739" s="69"/>
      <c r="V42739" s="69"/>
      <c r="W42739" s="69"/>
      <c r="X42739" s="69"/>
      <c r="Y42739" s="69"/>
    </row>
    <row r="42740" spans="14:25">
      <c r="N42740" s="68"/>
      <c r="O42740" s="69"/>
      <c r="P42740" s="69"/>
      <c r="Q42740" s="69"/>
      <c r="R42740" s="69"/>
      <c r="S42740" s="69"/>
      <c r="T42740" s="69"/>
      <c r="U42740" s="69"/>
      <c r="V42740" s="69"/>
      <c r="W42740" s="69"/>
      <c r="X42740" s="69"/>
      <c r="Y42740" s="69"/>
    </row>
    <row r="42741" spans="14:25">
      <c r="N42741" s="68"/>
      <c r="O42741" s="69"/>
      <c r="P42741" s="69"/>
      <c r="Q42741" s="69"/>
      <c r="R42741" s="69"/>
      <c r="S42741" s="69"/>
      <c r="T42741" s="69"/>
      <c r="U42741" s="69"/>
      <c r="V42741" s="69"/>
      <c r="W42741" s="69"/>
      <c r="X42741" s="69"/>
      <c r="Y42741" s="69"/>
    </row>
    <row r="42742" spans="14:25">
      <c r="N42742" s="68"/>
      <c r="O42742" s="69"/>
      <c r="P42742" s="69"/>
      <c r="Q42742" s="69"/>
      <c r="R42742" s="69"/>
      <c r="S42742" s="69"/>
      <c r="T42742" s="69"/>
      <c r="U42742" s="69"/>
      <c r="V42742" s="69"/>
      <c r="W42742" s="69"/>
      <c r="X42742" s="69"/>
      <c r="Y42742" s="69"/>
    </row>
    <row r="42743" spans="14:25">
      <c r="N42743" s="68"/>
      <c r="O42743" s="69"/>
      <c r="P42743" s="69"/>
      <c r="Q42743" s="69"/>
      <c r="R42743" s="69"/>
      <c r="S42743" s="69"/>
      <c r="T42743" s="69"/>
      <c r="U42743" s="69"/>
      <c r="V42743" s="69"/>
      <c r="W42743" s="69"/>
      <c r="X42743" s="69"/>
      <c r="Y42743" s="69"/>
    </row>
    <row r="42744" spans="14:25">
      <c r="N42744" s="68"/>
      <c r="O42744" s="69"/>
      <c r="P42744" s="69"/>
      <c r="Q42744" s="69"/>
      <c r="R42744" s="69"/>
      <c r="S42744" s="69"/>
      <c r="T42744" s="69"/>
      <c r="U42744" s="69"/>
      <c r="V42744" s="69"/>
      <c r="W42744" s="69"/>
      <c r="X42744" s="69"/>
      <c r="Y42744" s="69"/>
    </row>
    <row r="42745" spans="14:25">
      <c r="N42745" s="68"/>
      <c r="O42745" s="69"/>
      <c r="P42745" s="69"/>
      <c r="Q42745" s="69"/>
      <c r="R42745" s="69"/>
      <c r="S42745" s="69"/>
      <c r="T42745" s="69"/>
      <c r="U42745" s="69"/>
      <c r="V42745" s="69"/>
      <c r="W42745" s="69"/>
      <c r="X42745" s="69"/>
      <c r="Y42745" s="69"/>
    </row>
    <row r="42746" spans="14:25">
      <c r="N42746" s="68"/>
      <c r="O42746" s="69"/>
      <c r="P42746" s="69"/>
      <c r="Q42746" s="69"/>
      <c r="R42746" s="69"/>
      <c r="S42746" s="69"/>
      <c r="T42746" s="69"/>
      <c r="U42746" s="69"/>
      <c r="V42746" s="69"/>
      <c r="W42746" s="69"/>
      <c r="X42746" s="69"/>
      <c r="Y42746" s="69"/>
    </row>
    <row r="42747" spans="14:25">
      <c r="N42747" s="68"/>
      <c r="O42747" s="69"/>
      <c r="P42747" s="69"/>
      <c r="Q42747" s="69"/>
      <c r="R42747" s="69"/>
      <c r="S42747" s="69"/>
      <c r="T42747" s="69"/>
      <c r="U42747" s="69"/>
      <c r="V42747" s="69"/>
      <c r="W42747" s="69"/>
      <c r="X42747" s="69"/>
      <c r="Y42747" s="69"/>
    </row>
    <row r="42748" spans="14:25">
      <c r="N42748" s="68"/>
      <c r="O42748" s="69"/>
      <c r="P42748" s="69"/>
      <c r="Q42748" s="69"/>
      <c r="R42748" s="69"/>
      <c r="S42748" s="69"/>
      <c r="T42748" s="69"/>
      <c r="U42748" s="69"/>
      <c r="V42748" s="69"/>
      <c r="W42748" s="69"/>
      <c r="X42748" s="69"/>
      <c r="Y42748" s="69"/>
    </row>
    <row r="42749" spans="14:25">
      <c r="N42749" s="68"/>
      <c r="O42749" s="69"/>
      <c r="P42749" s="69"/>
      <c r="Q42749" s="69"/>
      <c r="R42749" s="69"/>
      <c r="S42749" s="69"/>
      <c r="T42749" s="69"/>
      <c r="U42749" s="69"/>
      <c r="V42749" s="69"/>
      <c r="W42749" s="69"/>
      <c r="X42749" s="69"/>
      <c r="Y42749" s="69"/>
    </row>
    <row r="42750" spans="14:25">
      <c r="N42750" s="68"/>
      <c r="O42750" s="69"/>
      <c r="P42750" s="69"/>
      <c r="Q42750" s="69"/>
      <c r="R42750" s="69"/>
      <c r="S42750" s="69"/>
      <c r="T42750" s="69"/>
      <c r="U42750" s="69"/>
      <c r="V42750" s="69"/>
      <c r="W42750" s="69"/>
      <c r="X42750" s="69"/>
      <c r="Y42750" s="69"/>
    </row>
    <row r="42751" spans="14:25">
      <c r="N42751" s="68"/>
      <c r="O42751" s="69"/>
      <c r="P42751" s="69"/>
      <c r="Q42751" s="69"/>
      <c r="R42751" s="69"/>
      <c r="S42751" s="69"/>
      <c r="T42751" s="69"/>
      <c r="U42751" s="69"/>
      <c r="V42751" s="69"/>
      <c r="W42751" s="69"/>
      <c r="X42751" s="69"/>
      <c r="Y42751" s="69"/>
    </row>
    <row r="42752" spans="14:25">
      <c r="N42752" s="68"/>
      <c r="O42752" s="69"/>
      <c r="P42752" s="69"/>
      <c r="Q42752" s="69"/>
      <c r="R42752" s="69"/>
      <c r="S42752" s="69"/>
      <c r="T42752" s="69"/>
      <c r="U42752" s="69"/>
      <c r="V42752" s="69"/>
      <c r="W42752" s="69"/>
      <c r="X42752" s="69"/>
      <c r="Y42752" s="69"/>
    </row>
    <row r="42753" spans="14:25">
      <c r="N42753" s="68"/>
      <c r="O42753" s="69"/>
      <c r="P42753" s="69"/>
      <c r="Q42753" s="69"/>
      <c r="R42753" s="69"/>
      <c r="S42753" s="69"/>
      <c r="T42753" s="69"/>
      <c r="U42753" s="69"/>
      <c r="V42753" s="69"/>
      <c r="W42753" s="69"/>
      <c r="X42753" s="69"/>
      <c r="Y42753" s="69"/>
    </row>
    <row r="42754" spans="14:25">
      <c r="N42754" s="68"/>
      <c r="O42754" s="69"/>
      <c r="P42754" s="69"/>
      <c r="Q42754" s="69"/>
      <c r="R42754" s="69"/>
      <c r="S42754" s="69"/>
      <c r="T42754" s="69"/>
      <c r="U42754" s="69"/>
      <c r="V42754" s="69"/>
      <c r="W42754" s="69"/>
      <c r="X42754" s="69"/>
      <c r="Y42754" s="69"/>
    </row>
    <row r="42755" spans="14:25">
      <c r="N42755" s="68"/>
      <c r="O42755" s="69"/>
      <c r="P42755" s="69"/>
      <c r="Q42755" s="69"/>
      <c r="R42755" s="69"/>
      <c r="S42755" s="69"/>
      <c r="T42755" s="69"/>
      <c r="U42755" s="69"/>
      <c r="V42755" s="69"/>
      <c r="W42755" s="69"/>
      <c r="X42755" s="69"/>
      <c r="Y42755" s="69"/>
    </row>
    <row r="42756" spans="14:25">
      <c r="N42756" s="68"/>
      <c r="O42756" s="69"/>
      <c r="P42756" s="69"/>
      <c r="Q42756" s="69"/>
      <c r="R42756" s="69"/>
      <c r="S42756" s="69"/>
      <c r="T42756" s="69"/>
      <c r="U42756" s="69"/>
      <c r="V42756" s="69"/>
      <c r="W42756" s="69"/>
      <c r="X42756" s="69"/>
      <c r="Y42756" s="69"/>
    </row>
    <row r="42757" spans="14:25">
      <c r="N42757" s="68"/>
      <c r="O42757" s="69"/>
      <c r="P42757" s="69"/>
      <c r="Q42757" s="69"/>
      <c r="R42757" s="69"/>
      <c r="S42757" s="69"/>
      <c r="T42757" s="69"/>
      <c r="U42757" s="69"/>
      <c r="V42757" s="69"/>
      <c r="W42757" s="69"/>
      <c r="X42757" s="69"/>
      <c r="Y42757" s="69"/>
    </row>
    <row r="42758" spans="14:25">
      <c r="N42758" s="68"/>
      <c r="O42758" s="69"/>
      <c r="P42758" s="69"/>
      <c r="Q42758" s="69"/>
      <c r="R42758" s="69"/>
      <c r="S42758" s="69"/>
      <c r="T42758" s="69"/>
      <c r="U42758" s="69"/>
      <c r="V42758" s="69"/>
      <c r="W42758" s="69"/>
      <c r="X42758" s="69"/>
      <c r="Y42758" s="69"/>
    </row>
    <row r="42759" spans="14:25">
      <c r="N42759" s="68"/>
      <c r="O42759" s="69"/>
      <c r="P42759" s="69"/>
      <c r="Q42759" s="69"/>
      <c r="R42759" s="69"/>
      <c r="S42759" s="69"/>
      <c r="T42759" s="69"/>
      <c r="U42759" s="69"/>
      <c r="V42759" s="69"/>
      <c r="W42759" s="69"/>
      <c r="X42759" s="69"/>
      <c r="Y42759" s="69"/>
    </row>
    <row r="42760" spans="14:25">
      <c r="N42760" s="68"/>
      <c r="O42760" s="69"/>
      <c r="P42760" s="69"/>
      <c r="Q42760" s="69"/>
      <c r="R42760" s="69"/>
      <c r="S42760" s="69"/>
      <c r="T42760" s="69"/>
      <c r="U42760" s="69"/>
      <c r="V42760" s="69"/>
      <c r="W42760" s="69"/>
      <c r="X42760" s="69"/>
      <c r="Y42760" s="69"/>
    </row>
    <row r="42761" spans="14:25">
      <c r="N42761" s="68"/>
      <c r="O42761" s="69"/>
      <c r="P42761" s="69"/>
      <c r="Q42761" s="69"/>
      <c r="R42761" s="69"/>
      <c r="S42761" s="69"/>
      <c r="T42761" s="69"/>
      <c r="U42761" s="69"/>
      <c r="V42761" s="69"/>
      <c r="W42761" s="69"/>
      <c r="X42761" s="69"/>
      <c r="Y42761" s="69"/>
    </row>
    <row r="42762" spans="14:25">
      <c r="N42762" s="68"/>
      <c r="O42762" s="69"/>
      <c r="P42762" s="69"/>
      <c r="Q42762" s="69"/>
      <c r="R42762" s="69"/>
      <c r="S42762" s="69"/>
      <c r="T42762" s="69"/>
      <c r="U42762" s="69"/>
      <c r="V42762" s="69"/>
      <c r="W42762" s="69"/>
      <c r="X42762" s="69"/>
      <c r="Y42762" s="69"/>
    </row>
    <row r="42763" spans="14:25">
      <c r="N42763" s="68"/>
      <c r="O42763" s="69"/>
      <c r="P42763" s="69"/>
      <c r="Q42763" s="69"/>
      <c r="R42763" s="69"/>
      <c r="S42763" s="69"/>
      <c r="T42763" s="69"/>
      <c r="U42763" s="69"/>
      <c r="V42763" s="69"/>
      <c r="W42763" s="69"/>
      <c r="X42763" s="69"/>
      <c r="Y42763" s="69"/>
    </row>
    <row r="42764" spans="14:25">
      <c r="N42764" s="68"/>
      <c r="O42764" s="69"/>
      <c r="P42764" s="69"/>
      <c r="Q42764" s="69"/>
      <c r="R42764" s="69"/>
      <c r="S42764" s="69"/>
      <c r="T42764" s="69"/>
      <c r="U42764" s="69"/>
      <c r="V42764" s="69"/>
      <c r="W42764" s="69"/>
      <c r="X42764" s="69"/>
      <c r="Y42764" s="69"/>
    </row>
    <row r="42765" spans="14:25">
      <c r="N42765" s="68"/>
      <c r="O42765" s="69"/>
      <c r="P42765" s="69"/>
      <c r="Q42765" s="69"/>
      <c r="R42765" s="69"/>
      <c r="S42765" s="69"/>
      <c r="T42765" s="69"/>
      <c r="U42765" s="69"/>
      <c r="V42765" s="69"/>
      <c r="W42765" s="69"/>
      <c r="X42765" s="69"/>
      <c r="Y42765" s="69"/>
    </row>
    <row r="42766" spans="14:25">
      <c r="N42766" s="68"/>
      <c r="O42766" s="69"/>
      <c r="P42766" s="69"/>
      <c r="Q42766" s="69"/>
      <c r="R42766" s="69"/>
      <c r="S42766" s="69"/>
      <c r="T42766" s="69"/>
      <c r="U42766" s="69"/>
      <c r="V42766" s="69"/>
      <c r="W42766" s="69"/>
      <c r="X42766" s="69"/>
      <c r="Y42766" s="69"/>
    </row>
    <row r="42767" spans="14:25">
      <c r="N42767" s="68"/>
      <c r="O42767" s="69"/>
      <c r="P42767" s="69"/>
      <c r="Q42767" s="69"/>
      <c r="R42767" s="69"/>
      <c r="S42767" s="69"/>
      <c r="T42767" s="69"/>
      <c r="U42767" s="69"/>
      <c r="V42767" s="69"/>
      <c r="W42767" s="69"/>
      <c r="X42767" s="69"/>
      <c r="Y42767" s="69"/>
    </row>
    <row r="42768" spans="14:25">
      <c r="N42768" s="68"/>
      <c r="O42768" s="69"/>
      <c r="P42768" s="69"/>
      <c r="Q42768" s="69"/>
      <c r="R42768" s="69"/>
      <c r="S42768" s="69"/>
      <c r="T42768" s="69"/>
      <c r="U42768" s="69"/>
      <c r="V42768" s="69"/>
      <c r="W42768" s="69"/>
      <c r="X42768" s="69"/>
      <c r="Y42768" s="69"/>
    </row>
    <row r="42769" spans="14:25">
      <c r="N42769" s="68"/>
      <c r="O42769" s="69"/>
      <c r="P42769" s="69"/>
      <c r="Q42769" s="69"/>
      <c r="R42769" s="69"/>
      <c r="S42769" s="69"/>
      <c r="T42769" s="69"/>
      <c r="U42769" s="69"/>
      <c r="V42769" s="69"/>
      <c r="W42769" s="69"/>
      <c r="X42769" s="69"/>
      <c r="Y42769" s="69"/>
    </row>
    <row r="42770" spans="14:25">
      <c r="N42770" s="68"/>
      <c r="O42770" s="69"/>
      <c r="P42770" s="69"/>
      <c r="Q42770" s="69"/>
      <c r="R42770" s="69"/>
      <c r="S42770" s="69"/>
      <c r="T42770" s="69"/>
      <c r="U42770" s="69"/>
      <c r="V42770" s="69"/>
      <c r="W42770" s="69"/>
      <c r="X42770" s="69"/>
      <c r="Y42770" s="69"/>
    </row>
    <row r="42771" spans="14:25">
      <c r="N42771" s="68"/>
      <c r="O42771" s="69"/>
      <c r="P42771" s="69"/>
      <c r="Q42771" s="69"/>
      <c r="R42771" s="69"/>
      <c r="S42771" s="69"/>
      <c r="T42771" s="69"/>
      <c r="U42771" s="69"/>
      <c r="V42771" s="69"/>
      <c r="W42771" s="69"/>
      <c r="X42771" s="69"/>
      <c r="Y42771" s="69"/>
    </row>
    <row r="42772" spans="14:25">
      <c r="N42772" s="68"/>
      <c r="O42772" s="69"/>
      <c r="P42772" s="69"/>
      <c r="Q42772" s="69"/>
      <c r="R42772" s="69"/>
      <c r="S42772" s="69"/>
      <c r="T42772" s="69"/>
      <c r="U42772" s="69"/>
      <c r="V42772" s="69"/>
      <c r="W42772" s="69"/>
      <c r="X42772" s="69"/>
      <c r="Y42772" s="69"/>
    </row>
    <row r="42773" spans="14:25">
      <c r="N42773" s="68"/>
      <c r="O42773" s="69"/>
      <c r="P42773" s="69"/>
      <c r="Q42773" s="69"/>
      <c r="R42773" s="69"/>
      <c r="S42773" s="69"/>
      <c r="T42773" s="69"/>
      <c r="U42773" s="69"/>
      <c r="V42773" s="69"/>
      <c r="W42773" s="69"/>
      <c r="X42773" s="69"/>
      <c r="Y42773" s="69"/>
    </row>
    <row r="42774" spans="14:25">
      <c r="N42774" s="68"/>
      <c r="O42774" s="69"/>
      <c r="P42774" s="69"/>
      <c r="Q42774" s="69"/>
      <c r="R42774" s="69"/>
      <c r="S42774" s="69"/>
      <c r="T42774" s="69"/>
      <c r="U42774" s="69"/>
      <c r="V42774" s="69"/>
      <c r="W42774" s="69"/>
      <c r="X42774" s="69"/>
      <c r="Y42774" s="69"/>
    </row>
    <row r="42775" spans="14:25">
      <c r="N42775" s="68"/>
      <c r="O42775" s="69"/>
      <c r="P42775" s="69"/>
      <c r="Q42775" s="69"/>
      <c r="R42775" s="69"/>
      <c r="S42775" s="69"/>
      <c r="T42775" s="69"/>
      <c r="U42775" s="69"/>
      <c r="V42775" s="69"/>
      <c r="W42775" s="69"/>
      <c r="X42775" s="69"/>
      <c r="Y42775" s="69"/>
    </row>
    <row r="42776" spans="14:25">
      <c r="N42776" s="68"/>
      <c r="O42776" s="69"/>
      <c r="P42776" s="69"/>
      <c r="Q42776" s="69"/>
      <c r="R42776" s="69"/>
      <c r="S42776" s="69"/>
      <c r="T42776" s="69"/>
      <c r="U42776" s="69"/>
      <c r="V42776" s="69"/>
      <c r="W42776" s="69"/>
      <c r="X42776" s="69"/>
      <c r="Y42776" s="69"/>
    </row>
    <row r="42777" spans="14:25">
      <c r="N42777" s="68"/>
      <c r="O42777" s="69"/>
      <c r="P42777" s="69"/>
      <c r="Q42777" s="69"/>
      <c r="R42777" s="69"/>
      <c r="S42777" s="69"/>
      <c r="T42777" s="69"/>
      <c r="U42777" s="69"/>
      <c r="V42777" s="69"/>
      <c r="W42777" s="69"/>
      <c r="X42777" s="69"/>
      <c r="Y42777" s="69"/>
    </row>
    <row r="42778" spans="14:25">
      <c r="N42778" s="68"/>
      <c r="O42778" s="69"/>
      <c r="P42778" s="69"/>
      <c r="Q42778" s="69"/>
      <c r="R42778" s="69"/>
      <c r="S42778" s="69"/>
      <c r="T42778" s="69"/>
      <c r="U42778" s="69"/>
      <c r="V42778" s="69"/>
      <c r="W42778" s="69"/>
      <c r="X42778" s="69"/>
      <c r="Y42778" s="69"/>
    </row>
    <row r="42779" spans="14:25">
      <c r="N42779" s="68"/>
      <c r="O42779" s="69"/>
      <c r="P42779" s="69"/>
      <c r="Q42779" s="69"/>
      <c r="R42779" s="69"/>
      <c r="S42779" s="69"/>
      <c r="T42779" s="69"/>
      <c r="U42779" s="69"/>
      <c r="V42779" s="69"/>
      <c r="W42779" s="69"/>
      <c r="X42779" s="69"/>
      <c r="Y42779" s="69"/>
    </row>
    <row r="42780" spans="14:25">
      <c r="N42780" s="68"/>
      <c r="O42780" s="69"/>
      <c r="P42780" s="69"/>
      <c r="Q42780" s="69"/>
      <c r="R42780" s="69"/>
      <c r="S42780" s="69"/>
      <c r="T42780" s="69"/>
      <c r="U42780" s="69"/>
      <c r="V42780" s="69"/>
      <c r="W42780" s="69"/>
      <c r="X42780" s="69"/>
      <c r="Y42780" s="69"/>
    </row>
    <row r="42781" spans="14:25">
      <c r="N42781" s="68"/>
      <c r="O42781" s="69"/>
      <c r="P42781" s="69"/>
      <c r="Q42781" s="69"/>
      <c r="R42781" s="69"/>
      <c r="S42781" s="69"/>
      <c r="T42781" s="69"/>
      <c r="U42781" s="69"/>
      <c r="V42781" s="69"/>
      <c r="W42781" s="69"/>
      <c r="X42781" s="69"/>
      <c r="Y42781" s="69"/>
    </row>
    <row r="42782" spans="14:25">
      <c r="N42782" s="68"/>
      <c r="O42782" s="69"/>
      <c r="P42782" s="69"/>
      <c r="Q42782" s="69"/>
      <c r="R42782" s="69"/>
      <c r="S42782" s="69"/>
      <c r="T42782" s="69"/>
      <c r="U42782" s="69"/>
      <c r="V42782" s="69"/>
      <c r="W42782" s="69"/>
      <c r="X42782" s="69"/>
      <c r="Y42782" s="69"/>
    </row>
    <row r="42783" spans="14:25">
      <c r="N42783" s="68"/>
      <c r="O42783" s="69"/>
      <c r="P42783" s="69"/>
      <c r="Q42783" s="69"/>
      <c r="R42783" s="69"/>
      <c r="S42783" s="69"/>
      <c r="T42783" s="69"/>
      <c r="U42783" s="69"/>
      <c r="V42783" s="69"/>
      <c r="W42783" s="69"/>
      <c r="X42783" s="69"/>
      <c r="Y42783" s="69"/>
    </row>
    <row r="42784" spans="14:25">
      <c r="N42784" s="68"/>
      <c r="O42784" s="69"/>
      <c r="P42784" s="69"/>
      <c r="Q42784" s="69"/>
      <c r="R42784" s="69"/>
      <c r="S42784" s="69"/>
      <c r="T42784" s="69"/>
      <c r="U42784" s="69"/>
      <c r="V42784" s="69"/>
      <c r="W42784" s="69"/>
      <c r="X42784" s="69"/>
      <c r="Y42784" s="69"/>
    </row>
    <row r="42785" spans="14:25">
      <c r="N42785" s="68"/>
      <c r="O42785" s="69"/>
      <c r="P42785" s="69"/>
      <c r="Q42785" s="69"/>
      <c r="R42785" s="69"/>
      <c r="S42785" s="69"/>
      <c r="T42785" s="69"/>
      <c r="U42785" s="69"/>
      <c r="V42785" s="69"/>
      <c r="W42785" s="69"/>
      <c r="X42785" s="69"/>
      <c r="Y42785" s="69"/>
    </row>
    <row r="42786" spans="14:25">
      <c r="N42786" s="68"/>
      <c r="O42786" s="69"/>
      <c r="P42786" s="69"/>
      <c r="Q42786" s="69"/>
      <c r="R42786" s="69"/>
      <c r="S42786" s="69"/>
      <c r="T42786" s="69"/>
      <c r="U42786" s="69"/>
      <c r="V42786" s="69"/>
      <c r="W42786" s="69"/>
      <c r="X42786" s="69"/>
      <c r="Y42786" s="69"/>
    </row>
    <row r="42787" spans="14:25">
      <c r="N42787" s="68"/>
      <c r="O42787" s="69"/>
      <c r="P42787" s="69"/>
      <c r="Q42787" s="69"/>
      <c r="R42787" s="69"/>
      <c r="S42787" s="69"/>
      <c r="T42787" s="69"/>
      <c r="U42787" s="69"/>
      <c r="V42787" s="69"/>
      <c r="W42787" s="69"/>
      <c r="X42787" s="69"/>
      <c r="Y42787" s="69"/>
    </row>
    <row r="42788" spans="14:25">
      <c r="N42788" s="68"/>
      <c r="O42788" s="69"/>
      <c r="P42788" s="69"/>
      <c r="Q42788" s="69"/>
      <c r="R42788" s="69"/>
      <c r="S42788" s="69"/>
      <c r="T42788" s="69"/>
      <c r="U42788" s="69"/>
      <c r="V42788" s="69"/>
      <c r="W42788" s="69"/>
      <c r="X42788" s="69"/>
      <c r="Y42788" s="69"/>
    </row>
    <row r="42789" spans="14:25">
      <c r="N42789" s="68"/>
      <c r="O42789" s="69"/>
      <c r="P42789" s="69"/>
      <c r="Q42789" s="69"/>
      <c r="R42789" s="69"/>
      <c r="S42789" s="69"/>
      <c r="T42789" s="69"/>
      <c r="U42789" s="69"/>
      <c r="V42789" s="69"/>
      <c r="W42789" s="69"/>
      <c r="X42789" s="69"/>
      <c r="Y42789" s="69"/>
    </row>
    <row r="42790" spans="14:25">
      <c r="N42790" s="68"/>
      <c r="O42790" s="69"/>
      <c r="P42790" s="69"/>
      <c r="Q42790" s="69"/>
      <c r="R42790" s="69"/>
      <c r="S42790" s="69"/>
      <c r="T42790" s="69"/>
      <c r="U42790" s="69"/>
      <c r="V42790" s="69"/>
      <c r="W42790" s="69"/>
      <c r="X42790" s="69"/>
      <c r="Y42790" s="69"/>
    </row>
    <row r="42791" spans="14:25">
      <c r="N42791" s="68"/>
      <c r="O42791" s="69"/>
      <c r="P42791" s="69"/>
      <c r="Q42791" s="69"/>
      <c r="R42791" s="69"/>
      <c r="S42791" s="69"/>
      <c r="T42791" s="69"/>
      <c r="U42791" s="69"/>
      <c r="V42791" s="69"/>
      <c r="W42791" s="69"/>
      <c r="X42791" s="69"/>
      <c r="Y42791" s="69"/>
    </row>
    <row r="42792" spans="14:25">
      <c r="N42792" s="68"/>
      <c r="O42792" s="69"/>
      <c r="P42792" s="69"/>
      <c r="Q42792" s="69"/>
      <c r="R42792" s="69"/>
      <c r="S42792" s="69"/>
      <c r="T42792" s="69"/>
      <c r="U42792" s="69"/>
      <c r="V42792" s="69"/>
      <c r="W42792" s="69"/>
      <c r="X42792" s="69"/>
      <c r="Y42792" s="69"/>
    </row>
    <row r="42793" spans="14:25">
      <c r="N42793" s="68"/>
      <c r="O42793" s="69"/>
      <c r="P42793" s="69"/>
      <c r="Q42793" s="69"/>
      <c r="R42793" s="69"/>
      <c r="S42793" s="69"/>
      <c r="T42793" s="69"/>
      <c r="U42793" s="69"/>
      <c r="V42793" s="69"/>
      <c r="W42793" s="69"/>
      <c r="X42793" s="69"/>
      <c r="Y42793" s="69"/>
    </row>
    <row r="42794" spans="14:25">
      <c r="N42794" s="68"/>
      <c r="O42794" s="69"/>
      <c r="P42794" s="69"/>
      <c r="Q42794" s="69"/>
      <c r="R42794" s="69"/>
      <c r="S42794" s="69"/>
      <c r="T42794" s="69"/>
      <c r="U42794" s="69"/>
      <c r="V42794" s="69"/>
      <c r="W42794" s="69"/>
      <c r="X42794" s="69"/>
      <c r="Y42794" s="69"/>
    </row>
    <row r="42795" spans="14:25">
      <c r="N42795" s="68"/>
      <c r="O42795" s="69"/>
      <c r="P42795" s="69"/>
      <c r="Q42795" s="69"/>
      <c r="R42795" s="69"/>
      <c r="S42795" s="69"/>
      <c r="T42795" s="69"/>
      <c r="U42795" s="69"/>
      <c r="V42795" s="69"/>
      <c r="W42795" s="69"/>
      <c r="X42795" s="69"/>
      <c r="Y42795" s="69"/>
    </row>
    <row r="42796" spans="14:25">
      <c r="N42796" s="68"/>
      <c r="O42796" s="69"/>
      <c r="P42796" s="69"/>
      <c r="Q42796" s="69"/>
      <c r="R42796" s="69"/>
      <c r="S42796" s="69"/>
      <c r="T42796" s="69"/>
      <c r="U42796" s="69"/>
      <c r="V42796" s="69"/>
      <c r="W42796" s="69"/>
      <c r="X42796" s="69"/>
      <c r="Y42796" s="69"/>
    </row>
    <row r="42797" spans="14:25">
      <c r="N42797" s="68"/>
      <c r="O42797" s="69"/>
      <c r="P42797" s="69"/>
      <c r="Q42797" s="69"/>
      <c r="R42797" s="69"/>
      <c r="S42797" s="69"/>
      <c r="T42797" s="69"/>
      <c r="U42797" s="69"/>
      <c r="V42797" s="69"/>
      <c r="W42797" s="69"/>
      <c r="X42797" s="69"/>
      <c r="Y42797" s="69"/>
    </row>
    <row r="42798" spans="14:25">
      <c r="N42798" s="68"/>
      <c r="O42798" s="69"/>
      <c r="P42798" s="69"/>
      <c r="Q42798" s="69"/>
      <c r="R42798" s="69"/>
      <c r="S42798" s="69"/>
      <c r="T42798" s="69"/>
      <c r="U42798" s="69"/>
      <c r="V42798" s="69"/>
      <c r="W42798" s="69"/>
      <c r="X42798" s="69"/>
      <c r="Y42798" s="69"/>
    </row>
    <row r="42799" spans="14:25">
      <c r="N42799" s="68"/>
      <c r="O42799" s="69"/>
      <c r="P42799" s="69"/>
      <c r="Q42799" s="69"/>
      <c r="R42799" s="69"/>
      <c r="S42799" s="69"/>
      <c r="T42799" s="69"/>
      <c r="U42799" s="69"/>
      <c r="V42799" s="69"/>
      <c r="W42799" s="69"/>
      <c r="X42799" s="69"/>
      <c r="Y42799" s="69"/>
    </row>
    <row r="42800" spans="14:25">
      <c r="N42800" s="68"/>
      <c r="O42800" s="69"/>
      <c r="P42800" s="69"/>
      <c r="Q42800" s="69"/>
      <c r="R42800" s="69"/>
      <c r="S42800" s="69"/>
      <c r="T42800" s="69"/>
      <c r="U42800" s="69"/>
      <c r="V42800" s="69"/>
      <c r="W42800" s="69"/>
      <c r="X42800" s="69"/>
      <c r="Y42800" s="69"/>
    </row>
    <row r="42801" spans="14:25">
      <c r="N42801" s="68"/>
      <c r="O42801" s="69"/>
      <c r="P42801" s="69"/>
      <c r="Q42801" s="69"/>
      <c r="R42801" s="69"/>
      <c r="S42801" s="69"/>
      <c r="T42801" s="69"/>
      <c r="U42801" s="69"/>
      <c r="V42801" s="69"/>
      <c r="W42801" s="69"/>
      <c r="X42801" s="69"/>
      <c r="Y42801" s="69"/>
    </row>
    <row r="42802" spans="14:25">
      <c r="N42802" s="68"/>
      <c r="O42802" s="69"/>
      <c r="P42802" s="69"/>
      <c r="Q42802" s="69"/>
      <c r="R42802" s="69"/>
      <c r="S42802" s="69"/>
      <c r="T42802" s="69"/>
      <c r="U42802" s="69"/>
      <c r="V42802" s="69"/>
      <c r="W42802" s="69"/>
      <c r="X42802" s="69"/>
      <c r="Y42802" s="69"/>
    </row>
    <row r="42803" spans="14:25">
      <c r="N42803" s="68"/>
      <c r="O42803" s="69"/>
      <c r="P42803" s="69"/>
      <c r="Q42803" s="69"/>
      <c r="R42803" s="69"/>
      <c r="S42803" s="69"/>
      <c r="T42803" s="69"/>
      <c r="U42803" s="69"/>
      <c r="V42803" s="69"/>
      <c r="W42803" s="69"/>
      <c r="X42803" s="69"/>
      <c r="Y42803" s="69"/>
    </row>
    <row r="42804" spans="14:25">
      <c r="N42804" s="68"/>
      <c r="O42804" s="69"/>
      <c r="P42804" s="69"/>
      <c r="Q42804" s="69"/>
      <c r="R42804" s="69"/>
      <c r="S42804" s="69"/>
      <c r="T42804" s="69"/>
      <c r="U42804" s="69"/>
      <c r="V42804" s="69"/>
      <c r="W42804" s="69"/>
      <c r="X42804" s="69"/>
      <c r="Y42804" s="69"/>
    </row>
    <row r="42805" spans="14:25">
      <c r="N42805" s="68"/>
      <c r="O42805" s="69"/>
      <c r="P42805" s="69"/>
      <c r="Q42805" s="69"/>
      <c r="R42805" s="69"/>
      <c r="S42805" s="69"/>
      <c r="T42805" s="69"/>
      <c r="U42805" s="69"/>
      <c r="V42805" s="69"/>
      <c r="W42805" s="69"/>
      <c r="X42805" s="69"/>
      <c r="Y42805" s="69"/>
    </row>
    <row r="42806" spans="14:25">
      <c r="N42806" s="68"/>
      <c r="O42806" s="69"/>
      <c r="P42806" s="69"/>
      <c r="Q42806" s="69"/>
      <c r="R42806" s="69"/>
      <c r="S42806" s="69"/>
      <c r="T42806" s="69"/>
      <c r="U42806" s="69"/>
      <c r="V42806" s="69"/>
      <c r="W42806" s="69"/>
      <c r="X42806" s="69"/>
      <c r="Y42806" s="69"/>
    </row>
    <row r="42807" spans="14:25">
      <c r="N42807" s="68"/>
      <c r="O42807" s="69"/>
      <c r="P42807" s="69"/>
      <c r="Q42807" s="69"/>
      <c r="R42807" s="69"/>
      <c r="S42807" s="69"/>
      <c r="T42807" s="69"/>
      <c r="U42807" s="69"/>
      <c r="V42807" s="69"/>
      <c r="W42807" s="69"/>
      <c r="X42807" s="69"/>
      <c r="Y42807" s="69"/>
    </row>
    <row r="42808" spans="14:25">
      <c r="N42808" s="68"/>
      <c r="O42808" s="69"/>
      <c r="P42808" s="69"/>
      <c r="Q42808" s="69"/>
      <c r="R42808" s="69"/>
      <c r="S42808" s="69"/>
      <c r="T42808" s="69"/>
      <c r="U42808" s="69"/>
      <c r="V42808" s="69"/>
      <c r="W42808" s="69"/>
      <c r="X42808" s="69"/>
      <c r="Y42808" s="69"/>
    </row>
    <row r="42809" spans="14:25">
      <c r="N42809" s="68"/>
      <c r="O42809" s="69"/>
      <c r="P42809" s="69"/>
      <c r="Q42809" s="69"/>
      <c r="R42809" s="69"/>
      <c r="S42809" s="69"/>
      <c r="T42809" s="69"/>
      <c r="U42809" s="69"/>
      <c r="V42809" s="69"/>
      <c r="W42809" s="69"/>
      <c r="X42809" s="69"/>
      <c r="Y42809" s="69"/>
    </row>
    <row r="42810" spans="14:25">
      <c r="N42810" s="68"/>
      <c r="O42810" s="69"/>
      <c r="P42810" s="69"/>
      <c r="Q42810" s="69"/>
      <c r="R42810" s="69"/>
      <c r="S42810" s="69"/>
      <c r="T42810" s="69"/>
      <c r="U42810" s="69"/>
      <c r="V42810" s="69"/>
      <c r="W42810" s="69"/>
      <c r="X42810" s="69"/>
      <c r="Y42810" s="69"/>
    </row>
    <row r="42811" spans="14:25">
      <c r="N42811" s="68"/>
      <c r="O42811" s="69"/>
      <c r="P42811" s="69"/>
      <c r="Q42811" s="69"/>
      <c r="R42811" s="69"/>
      <c r="S42811" s="69"/>
      <c r="T42811" s="69"/>
      <c r="U42811" s="69"/>
      <c r="V42811" s="69"/>
      <c r="W42811" s="69"/>
      <c r="X42811" s="69"/>
      <c r="Y42811" s="69"/>
    </row>
    <row r="42812" spans="14:25">
      <c r="N42812" s="68"/>
      <c r="O42812" s="69"/>
      <c r="P42812" s="69"/>
      <c r="Q42812" s="69"/>
      <c r="R42812" s="69"/>
      <c r="S42812" s="69"/>
      <c r="T42812" s="69"/>
      <c r="U42812" s="69"/>
      <c r="V42812" s="69"/>
      <c r="W42812" s="69"/>
      <c r="X42812" s="69"/>
      <c r="Y42812" s="69"/>
    </row>
    <row r="42813" spans="14:25">
      <c r="N42813" s="68"/>
      <c r="O42813" s="69"/>
      <c r="P42813" s="69"/>
      <c r="Q42813" s="69"/>
      <c r="R42813" s="69"/>
      <c r="S42813" s="69"/>
      <c r="T42813" s="69"/>
      <c r="U42813" s="69"/>
      <c r="V42813" s="69"/>
      <c r="W42813" s="69"/>
      <c r="X42813" s="69"/>
      <c r="Y42813" s="69"/>
    </row>
    <row r="42814" spans="14:25">
      <c r="N42814" s="68"/>
      <c r="O42814" s="69"/>
      <c r="P42814" s="69"/>
      <c r="Q42814" s="69"/>
      <c r="R42814" s="69"/>
      <c r="S42814" s="69"/>
      <c r="T42814" s="69"/>
      <c r="U42814" s="69"/>
      <c r="V42814" s="69"/>
      <c r="W42814" s="69"/>
      <c r="X42814" s="69"/>
      <c r="Y42814" s="69"/>
    </row>
    <row r="42815" spans="14:25">
      <c r="N42815" s="68"/>
      <c r="O42815" s="69"/>
      <c r="P42815" s="69"/>
      <c r="Q42815" s="69"/>
      <c r="R42815" s="69"/>
      <c r="S42815" s="69"/>
      <c r="T42815" s="69"/>
      <c r="U42815" s="69"/>
      <c r="V42815" s="69"/>
      <c r="W42815" s="69"/>
      <c r="X42815" s="69"/>
      <c r="Y42815" s="69"/>
    </row>
    <row r="42816" spans="14:25">
      <c r="N42816" s="68"/>
      <c r="O42816" s="69"/>
      <c r="P42816" s="69"/>
      <c r="Q42816" s="69"/>
      <c r="R42816" s="69"/>
      <c r="S42816" s="69"/>
      <c r="T42816" s="69"/>
      <c r="U42816" s="69"/>
      <c r="V42816" s="69"/>
      <c r="W42816" s="69"/>
      <c r="X42816" s="69"/>
      <c r="Y42816" s="69"/>
    </row>
    <row r="42817" spans="14:25">
      <c r="N42817" s="68"/>
      <c r="O42817" s="69"/>
      <c r="P42817" s="69"/>
      <c r="Q42817" s="69"/>
      <c r="R42817" s="69"/>
      <c r="S42817" s="69"/>
      <c r="T42817" s="69"/>
      <c r="U42817" s="69"/>
      <c r="V42817" s="69"/>
      <c r="W42817" s="69"/>
      <c r="X42817" s="69"/>
      <c r="Y42817" s="69"/>
    </row>
    <row r="42818" spans="14:25">
      <c r="N42818" s="68"/>
      <c r="O42818" s="69"/>
      <c r="P42818" s="69"/>
      <c r="Q42818" s="69"/>
      <c r="R42818" s="69"/>
      <c r="S42818" s="69"/>
      <c r="T42818" s="69"/>
      <c r="U42818" s="69"/>
      <c r="V42818" s="69"/>
      <c r="W42818" s="69"/>
      <c r="X42818" s="69"/>
      <c r="Y42818" s="69"/>
    </row>
    <row r="42819" spans="14:25">
      <c r="N42819" s="68"/>
      <c r="O42819" s="69"/>
      <c r="P42819" s="69"/>
      <c r="Q42819" s="69"/>
      <c r="R42819" s="69"/>
      <c r="S42819" s="69"/>
      <c r="T42819" s="69"/>
      <c r="U42819" s="69"/>
      <c r="V42819" s="69"/>
      <c r="W42819" s="69"/>
      <c r="X42819" s="69"/>
      <c r="Y42819" s="69"/>
    </row>
    <row r="42820" spans="14:25">
      <c r="N42820" s="68"/>
      <c r="O42820" s="69"/>
      <c r="P42820" s="69"/>
      <c r="Q42820" s="69"/>
      <c r="R42820" s="69"/>
      <c r="S42820" s="69"/>
      <c r="T42820" s="69"/>
      <c r="U42820" s="69"/>
      <c r="V42820" s="69"/>
      <c r="W42820" s="69"/>
      <c r="X42820" s="69"/>
      <c r="Y42820" s="69"/>
    </row>
    <row r="42821" spans="14:25">
      <c r="N42821" s="68"/>
      <c r="O42821" s="69"/>
      <c r="P42821" s="69"/>
      <c r="Q42821" s="69"/>
      <c r="R42821" s="69"/>
      <c r="S42821" s="69"/>
      <c r="T42821" s="69"/>
      <c r="U42821" s="69"/>
      <c r="V42821" s="69"/>
      <c r="W42821" s="69"/>
      <c r="X42821" s="69"/>
      <c r="Y42821" s="69"/>
    </row>
    <row r="42822" spans="14:25">
      <c r="N42822" s="68"/>
      <c r="O42822" s="69"/>
      <c r="P42822" s="69"/>
      <c r="Q42822" s="69"/>
      <c r="R42822" s="69"/>
      <c r="S42822" s="69"/>
      <c r="T42822" s="69"/>
      <c r="U42822" s="69"/>
      <c r="V42822" s="69"/>
      <c r="W42822" s="69"/>
      <c r="X42822" s="69"/>
      <c r="Y42822" s="69"/>
    </row>
    <row r="42823" spans="14:25">
      <c r="N42823" s="68"/>
      <c r="O42823" s="69"/>
      <c r="P42823" s="69"/>
      <c r="Q42823" s="69"/>
      <c r="R42823" s="69"/>
      <c r="S42823" s="69"/>
      <c r="T42823" s="69"/>
      <c r="U42823" s="69"/>
      <c r="V42823" s="69"/>
      <c r="W42823" s="69"/>
      <c r="X42823" s="69"/>
      <c r="Y42823" s="69"/>
    </row>
    <row r="42824" spans="14:25">
      <c r="N42824" s="68"/>
      <c r="O42824" s="69"/>
      <c r="P42824" s="69"/>
      <c r="Q42824" s="69"/>
      <c r="R42824" s="69"/>
      <c r="S42824" s="69"/>
      <c r="T42824" s="69"/>
      <c r="U42824" s="69"/>
      <c r="V42824" s="69"/>
      <c r="W42824" s="69"/>
      <c r="X42824" s="69"/>
      <c r="Y42824" s="69"/>
    </row>
    <row r="42825" spans="14:25">
      <c r="N42825" s="68"/>
      <c r="O42825" s="69"/>
      <c r="P42825" s="69"/>
      <c r="Q42825" s="69"/>
      <c r="R42825" s="69"/>
      <c r="S42825" s="69"/>
      <c r="T42825" s="69"/>
      <c r="U42825" s="69"/>
      <c r="V42825" s="69"/>
      <c r="W42825" s="69"/>
      <c r="X42825" s="69"/>
      <c r="Y42825" s="69"/>
    </row>
    <row r="42826" spans="14:25">
      <c r="N42826" s="68"/>
      <c r="O42826" s="69"/>
      <c r="P42826" s="69"/>
      <c r="Q42826" s="69"/>
      <c r="R42826" s="69"/>
      <c r="S42826" s="69"/>
      <c r="T42826" s="69"/>
      <c r="U42826" s="69"/>
      <c r="V42826" s="69"/>
      <c r="W42826" s="69"/>
      <c r="X42826" s="69"/>
      <c r="Y42826" s="69"/>
    </row>
    <row r="42827" spans="14:25">
      <c r="N42827" s="68"/>
      <c r="O42827" s="69"/>
      <c r="P42827" s="69"/>
      <c r="Q42827" s="69"/>
      <c r="R42827" s="69"/>
      <c r="S42827" s="69"/>
      <c r="T42827" s="69"/>
      <c r="U42827" s="69"/>
      <c r="V42827" s="69"/>
      <c r="W42827" s="69"/>
      <c r="X42827" s="69"/>
      <c r="Y42827" s="69"/>
    </row>
    <row r="42828" spans="14:25">
      <c r="N42828" s="68"/>
      <c r="O42828" s="69"/>
      <c r="P42828" s="69"/>
      <c r="Q42828" s="69"/>
      <c r="R42828" s="69"/>
      <c r="S42828" s="69"/>
      <c r="T42828" s="69"/>
      <c r="U42828" s="69"/>
      <c r="V42828" s="69"/>
      <c r="W42828" s="69"/>
      <c r="X42828" s="69"/>
      <c r="Y42828" s="69"/>
    </row>
    <row r="42829" spans="14:25">
      <c r="N42829" s="68"/>
      <c r="O42829" s="69"/>
      <c r="P42829" s="69"/>
      <c r="Q42829" s="69"/>
      <c r="R42829" s="69"/>
      <c r="S42829" s="69"/>
      <c r="T42829" s="69"/>
      <c r="U42829" s="69"/>
      <c r="V42829" s="69"/>
      <c r="W42829" s="69"/>
      <c r="X42829" s="69"/>
      <c r="Y42829" s="69"/>
    </row>
    <row r="42830" spans="14:25">
      <c r="N42830" s="68"/>
      <c r="O42830" s="69"/>
      <c r="P42830" s="69"/>
      <c r="Q42830" s="69"/>
      <c r="R42830" s="69"/>
      <c r="S42830" s="69"/>
      <c r="T42830" s="69"/>
      <c r="U42830" s="69"/>
      <c r="V42830" s="69"/>
      <c r="W42830" s="69"/>
      <c r="X42830" s="69"/>
      <c r="Y42830" s="69"/>
    </row>
    <row r="42831" spans="14:25">
      <c r="N42831" s="68"/>
      <c r="O42831" s="69"/>
      <c r="P42831" s="69"/>
      <c r="Q42831" s="69"/>
      <c r="R42831" s="69"/>
      <c r="S42831" s="69"/>
      <c r="T42831" s="69"/>
      <c r="U42831" s="69"/>
      <c r="V42831" s="69"/>
      <c r="W42831" s="69"/>
      <c r="X42831" s="69"/>
      <c r="Y42831" s="69"/>
    </row>
    <row r="42832" spans="14:25">
      <c r="N42832" s="68"/>
      <c r="O42832" s="69"/>
      <c r="P42832" s="69"/>
      <c r="Q42832" s="69"/>
      <c r="R42832" s="69"/>
      <c r="S42832" s="69"/>
      <c r="T42832" s="69"/>
      <c r="U42832" s="69"/>
      <c r="V42832" s="69"/>
      <c r="W42832" s="69"/>
      <c r="X42832" s="69"/>
      <c r="Y42832" s="69"/>
    </row>
    <row r="42833" spans="14:25">
      <c r="N42833" s="68"/>
      <c r="O42833" s="69"/>
      <c r="P42833" s="69"/>
      <c r="Q42833" s="69"/>
      <c r="R42833" s="69"/>
      <c r="S42833" s="69"/>
      <c r="T42833" s="69"/>
      <c r="U42833" s="69"/>
      <c r="V42833" s="69"/>
      <c r="W42833" s="69"/>
      <c r="X42833" s="69"/>
      <c r="Y42833" s="69"/>
    </row>
    <row r="42834" spans="14:25">
      <c r="N42834" s="68"/>
      <c r="O42834" s="69"/>
      <c r="P42834" s="69"/>
      <c r="Q42834" s="69"/>
      <c r="R42834" s="69"/>
      <c r="S42834" s="69"/>
      <c r="T42834" s="69"/>
      <c r="U42834" s="69"/>
      <c r="V42834" s="69"/>
      <c r="W42834" s="69"/>
      <c r="X42834" s="69"/>
      <c r="Y42834" s="69"/>
    </row>
    <row r="42835" spans="14:25">
      <c r="N42835" s="68"/>
      <c r="O42835" s="69"/>
      <c r="P42835" s="69"/>
      <c r="Q42835" s="69"/>
      <c r="R42835" s="69"/>
      <c r="S42835" s="69"/>
      <c r="T42835" s="69"/>
      <c r="U42835" s="69"/>
      <c r="V42835" s="69"/>
      <c r="W42835" s="69"/>
      <c r="X42835" s="69"/>
      <c r="Y42835" s="69"/>
    </row>
    <row r="42836" spans="14:25">
      <c r="N42836" s="68"/>
      <c r="O42836" s="69"/>
      <c r="P42836" s="69"/>
      <c r="Q42836" s="69"/>
      <c r="R42836" s="69"/>
      <c r="S42836" s="69"/>
      <c r="T42836" s="69"/>
      <c r="U42836" s="69"/>
      <c r="V42836" s="69"/>
      <c r="W42836" s="69"/>
      <c r="X42836" s="69"/>
      <c r="Y42836" s="69"/>
    </row>
    <row r="42837" spans="14:25">
      <c r="N42837" s="68"/>
      <c r="O42837" s="69"/>
      <c r="P42837" s="69"/>
      <c r="Q42837" s="69"/>
      <c r="R42837" s="69"/>
      <c r="S42837" s="69"/>
      <c r="T42837" s="69"/>
      <c r="U42837" s="69"/>
      <c r="V42837" s="69"/>
      <c r="W42837" s="69"/>
      <c r="X42837" s="69"/>
      <c r="Y42837" s="69"/>
    </row>
    <row r="42838" spans="14:25">
      <c r="N42838" s="68"/>
      <c r="O42838" s="69"/>
      <c r="P42838" s="69"/>
      <c r="Q42838" s="69"/>
      <c r="R42838" s="69"/>
      <c r="S42838" s="69"/>
      <c r="T42838" s="69"/>
      <c r="U42838" s="69"/>
      <c r="V42838" s="69"/>
      <c r="W42838" s="69"/>
      <c r="X42838" s="69"/>
      <c r="Y42838" s="69"/>
    </row>
    <row r="42839" spans="14:25">
      <c r="N42839" s="68"/>
      <c r="O42839" s="69"/>
      <c r="P42839" s="69"/>
      <c r="Q42839" s="69"/>
      <c r="R42839" s="69"/>
      <c r="S42839" s="69"/>
      <c r="T42839" s="69"/>
      <c r="U42839" s="69"/>
      <c r="V42839" s="69"/>
      <c r="W42839" s="69"/>
      <c r="X42839" s="69"/>
      <c r="Y42839" s="69"/>
    </row>
    <row r="42840" spans="14:25">
      <c r="N42840" s="68"/>
      <c r="O42840" s="69"/>
      <c r="P42840" s="69"/>
      <c r="Q42840" s="69"/>
      <c r="R42840" s="69"/>
      <c r="S42840" s="69"/>
      <c r="T42840" s="69"/>
      <c r="U42840" s="69"/>
      <c r="V42840" s="69"/>
      <c r="W42840" s="69"/>
      <c r="X42840" s="69"/>
      <c r="Y42840" s="69"/>
    </row>
    <row r="42841" spans="14:25">
      <c r="N42841" s="68"/>
      <c r="O42841" s="69"/>
      <c r="P42841" s="69"/>
      <c r="Q42841" s="69"/>
      <c r="R42841" s="69"/>
      <c r="S42841" s="69"/>
      <c r="T42841" s="69"/>
      <c r="U42841" s="69"/>
      <c r="V42841" s="69"/>
      <c r="W42841" s="69"/>
      <c r="X42841" s="69"/>
      <c r="Y42841" s="69"/>
    </row>
    <row r="42842" spans="14:25">
      <c r="N42842" s="68"/>
      <c r="O42842" s="69"/>
      <c r="P42842" s="69"/>
      <c r="Q42842" s="69"/>
      <c r="R42842" s="69"/>
      <c r="S42842" s="69"/>
      <c r="T42842" s="69"/>
      <c r="U42842" s="69"/>
      <c r="V42842" s="69"/>
      <c r="W42842" s="69"/>
      <c r="X42842" s="69"/>
      <c r="Y42842" s="69"/>
    </row>
    <row r="42843" spans="14:25">
      <c r="N42843" s="68"/>
      <c r="O42843" s="69"/>
      <c r="P42843" s="69"/>
      <c r="Q42843" s="69"/>
      <c r="R42843" s="69"/>
      <c r="S42843" s="69"/>
      <c r="T42843" s="69"/>
      <c r="U42843" s="69"/>
      <c r="V42843" s="69"/>
      <c r="W42843" s="69"/>
      <c r="X42843" s="69"/>
      <c r="Y42843" s="69"/>
    </row>
    <row r="42844" spans="14:25">
      <c r="N42844" s="68"/>
      <c r="O42844" s="69"/>
      <c r="P42844" s="69"/>
      <c r="Q42844" s="69"/>
      <c r="R42844" s="69"/>
      <c r="S42844" s="69"/>
      <c r="T42844" s="69"/>
      <c r="U42844" s="69"/>
      <c r="V42844" s="69"/>
      <c r="W42844" s="69"/>
      <c r="X42844" s="69"/>
      <c r="Y42844" s="69"/>
    </row>
    <row r="42845" spans="14:25">
      <c r="N42845" s="68"/>
      <c r="O42845" s="69"/>
      <c r="P42845" s="69"/>
      <c r="Q42845" s="69"/>
      <c r="R42845" s="69"/>
      <c r="S42845" s="69"/>
      <c r="T42845" s="69"/>
      <c r="U42845" s="69"/>
      <c r="V42845" s="69"/>
      <c r="W42845" s="69"/>
      <c r="X42845" s="69"/>
      <c r="Y42845" s="69"/>
    </row>
    <row r="42846" spans="14:25">
      <c r="N42846" s="68"/>
      <c r="O42846" s="69"/>
      <c r="P42846" s="69"/>
      <c r="Q42846" s="69"/>
      <c r="R42846" s="69"/>
      <c r="S42846" s="69"/>
      <c r="T42846" s="69"/>
      <c r="U42846" s="69"/>
      <c r="V42846" s="69"/>
      <c r="W42846" s="69"/>
      <c r="X42846" s="69"/>
      <c r="Y42846" s="69"/>
    </row>
    <row r="42847" spans="14:25">
      <c r="N42847" s="68"/>
      <c r="O42847" s="69"/>
      <c r="P42847" s="69"/>
      <c r="Q42847" s="69"/>
      <c r="R42847" s="69"/>
      <c r="S42847" s="69"/>
      <c r="T42847" s="69"/>
      <c r="U42847" s="69"/>
      <c r="V42847" s="69"/>
      <c r="W42847" s="69"/>
      <c r="X42847" s="69"/>
      <c r="Y42847" s="69"/>
    </row>
    <row r="42848" spans="14:25">
      <c r="N42848" s="68"/>
      <c r="O42848" s="69"/>
      <c r="P42848" s="69"/>
      <c r="Q42848" s="69"/>
      <c r="R42848" s="69"/>
      <c r="S42848" s="69"/>
      <c r="T42848" s="69"/>
      <c r="U42848" s="69"/>
      <c r="V42848" s="69"/>
      <c r="W42848" s="69"/>
      <c r="X42848" s="69"/>
      <c r="Y42848" s="69"/>
    </row>
    <row r="42849" spans="14:25">
      <c r="N42849" s="68"/>
      <c r="O42849" s="69"/>
      <c r="P42849" s="69"/>
      <c r="Q42849" s="69"/>
      <c r="R42849" s="69"/>
      <c r="S42849" s="69"/>
      <c r="T42849" s="69"/>
      <c r="U42849" s="69"/>
      <c r="V42849" s="69"/>
      <c r="W42849" s="69"/>
      <c r="X42849" s="69"/>
      <c r="Y42849" s="69"/>
    </row>
    <row r="42850" spans="14:25">
      <c r="N42850" s="68"/>
      <c r="O42850" s="69"/>
      <c r="P42850" s="69"/>
      <c r="Q42850" s="69"/>
      <c r="R42850" s="69"/>
      <c r="S42850" s="69"/>
      <c r="T42850" s="69"/>
      <c r="U42850" s="69"/>
      <c r="V42850" s="69"/>
      <c r="W42850" s="69"/>
      <c r="X42850" s="69"/>
      <c r="Y42850" s="69"/>
    </row>
    <row r="42851" spans="14:25">
      <c r="N42851" s="68"/>
      <c r="O42851" s="69"/>
      <c r="P42851" s="69"/>
      <c r="Q42851" s="69"/>
      <c r="R42851" s="69"/>
      <c r="S42851" s="69"/>
      <c r="T42851" s="69"/>
      <c r="U42851" s="69"/>
      <c r="V42851" s="69"/>
      <c r="W42851" s="69"/>
      <c r="X42851" s="69"/>
      <c r="Y42851" s="69"/>
    </row>
    <row r="42852" spans="14:25">
      <c r="N42852" s="68"/>
      <c r="O42852" s="69"/>
      <c r="P42852" s="69"/>
      <c r="Q42852" s="69"/>
      <c r="R42852" s="69"/>
      <c r="S42852" s="69"/>
      <c r="T42852" s="69"/>
      <c r="U42852" s="69"/>
      <c r="V42852" s="69"/>
      <c r="W42852" s="69"/>
      <c r="X42852" s="69"/>
      <c r="Y42852" s="69"/>
    </row>
    <row r="42853" spans="14:25">
      <c r="N42853" s="68"/>
      <c r="O42853" s="69"/>
      <c r="P42853" s="69"/>
      <c r="Q42853" s="69"/>
      <c r="R42853" s="69"/>
      <c r="S42853" s="69"/>
      <c r="T42853" s="69"/>
      <c r="U42853" s="69"/>
      <c r="V42853" s="69"/>
      <c r="W42853" s="69"/>
      <c r="X42853" s="69"/>
      <c r="Y42853" s="69"/>
    </row>
    <row r="42854" spans="14:25">
      <c r="N42854" s="68"/>
      <c r="O42854" s="69"/>
      <c r="P42854" s="69"/>
      <c r="Q42854" s="69"/>
      <c r="R42854" s="69"/>
      <c r="S42854" s="69"/>
      <c r="T42854" s="69"/>
      <c r="U42854" s="69"/>
      <c r="V42854" s="69"/>
      <c r="W42854" s="69"/>
      <c r="X42854" s="69"/>
      <c r="Y42854" s="69"/>
    </row>
    <row r="42855" spans="14:25">
      <c r="N42855" s="68"/>
      <c r="O42855" s="69"/>
      <c r="P42855" s="69"/>
      <c r="Q42855" s="69"/>
      <c r="R42855" s="69"/>
      <c r="S42855" s="69"/>
      <c r="T42855" s="69"/>
      <c r="U42855" s="69"/>
      <c r="V42855" s="69"/>
      <c r="W42855" s="69"/>
      <c r="X42855" s="69"/>
      <c r="Y42855" s="69"/>
    </row>
    <row r="42856" spans="14:25">
      <c r="N42856" s="68"/>
      <c r="O42856" s="69"/>
      <c r="P42856" s="69"/>
      <c r="Q42856" s="69"/>
      <c r="R42856" s="69"/>
      <c r="S42856" s="69"/>
      <c r="T42856" s="69"/>
      <c r="U42856" s="69"/>
      <c r="V42856" s="69"/>
      <c r="W42856" s="69"/>
      <c r="X42856" s="69"/>
      <c r="Y42856" s="69"/>
    </row>
    <row r="42857" spans="14:25">
      <c r="N42857" s="68"/>
      <c r="O42857" s="69"/>
      <c r="P42857" s="69"/>
      <c r="Q42857" s="69"/>
      <c r="R42857" s="69"/>
      <c r="S42857" s="69"/>
      <c r="T42857" s="69"/>
      <c r="U42857" s="69"/>
      <c r="V42857" s="69"/>
      <c r="W42857" s="69"/>
      <c r="X42857" s="69"/>
      <c r="Y42857" s="69"/>
    </row>
    <row r="42858" spans="14:25">
      <c r="N42858" s="68"/>
      <c r="O42858" s="69"/>
      <c r="P42858" s="69"/>
      <c r="Q42858" s="69"/>
      <c r="R42858" s="69"/>
      <c r="S42858" s="69"/>
      <c r="T42858" s="69"/>
      <c r="U42858" s="69"/>
      <c r="V42858" s="69"/>
      <c r="W42858" s="69"/>
      <c r="X42858" s="69"/>
      <c r="Y42858" s="69"/>
    </row>
    <row r="42859" spans="14:25">
      <c r="N42859" s="68"/>
      <c r="O42859" s="69"/>
      <c r="P42859" s="69"/>
      <c r="Q42859" s="69"/>
      <c r="R42859" s="69"/>
      <c r="S42859" s="69"/>
      <c r="T42859" s="69"/>
      <c r="U42859" s="69"/>
      <c r="V42859" s="69"/>
      <c r="W42859" s="69"/>
      <c r="X42859" s="69"/>
      <c r="Y42859" s="69"/>
    </row>
    <row r="42860" spans="14:25">
      <c r="N42860" s="68"/>
      <c r="O42860" s="69"/>
      <c r="P42860" s="69"/>
      <c r="Q42860" s="69"/>
      <c r="R42860" s="69"/>
      <c r="S42860" s="69"/>
      <c r="T42860" s="69"/>
      <c r="U42860" s="69"/>
      <c r="V42860" s="69"/>
      <c r="W42860" s="69"/>
      <c r="X42860" s="69"/>
      <c r="Y42860" s="69"/>
    </row>
    <row r="42861" spans="14:25">
      <c r="N42861" s="68"/>
      <c r="O42861" s="69"/>
      <c r="P42861" s="69"/>
      <c r="Q42861" s="69"/>
      <c r="R42861" s="69"/>
      <c r="S42861" s="69"/>
      <c r="T42861" s="69"/>
      <c r="U42861" s="69"/>
      <c r="V42861" s="69"/>
      <c r="W42861" s="69"/>
      <c r="X42861" s="69"/>
      <c r="Y42861" s="69"/>
    </row>
    <row r="42862" spans="14:25">
      <c r="N42862" s="68"/>
      <c r="O42862" s="69"/>
      <c r="P42862" s="69"/>
      <c r="Q42862" s="69"/>
      <c r="R42862" s="69"/>
      <c r="S42862" s="69"/>
      <c r="T42862" s="69"/>
      <c r="U42862" s="69"/>
      <c r="V42862" s="69"/>
      <c r="W42862" s="69"/>
      <c r="X42862" s="69"/>
      <c r="Y42862" s="69"/>
    </row>
    <row r="42863" spans="14:25">
      <c r="N42863" s="68"/>
      <c r="O42863" s="69"/>
      <c r="P42863" s="69"/>
      <c r="Q42863" s="69"/>
      <c r="R42863" s="69"/>
      <c r="S42863" s="69"/>
      <c r="T42863" s="69"/>
      <c r="U42863" s="69"/>
      <c r="V42863" s="69"/>
      <c r="W42863" s="69"/>
      <c r="X42863" s="69"/>
      <c r="Y42863" s="69"/>
    </row>
    <row r="42864" spans="14:25">
      <c r="N42864" s="68"/>
      <c r="O42864" s="69"/>
      <c r="P42864" s="69"/>
      <c r="Q42864" s="69"/>
      <c r="R42864" s="69"/>
      <c r="S42864" s="69"/>
      <c r="T42864" s="69"/>
      <c r="U42864" s="69"/>
      <c r="V42864" s="69"/>
      <c r="W42864" s="69"/>
      <c r="X42864" s="69"/>
      <c r="Y42864" s="69"/>
    </row>
    <row r="42865" spans="14:25">
      <c r="N42865" s="68"/>
      <c r="O42865" s="69"/>
      <c r="P42865" s="69"/>
      <c r="Q42865" s="69"/>
      <c r="R42865" s="69"/>
      <c r="S42865" s="69"/>
      <c r="T42865" s="69"/>
      <c r="U42865" s="69"/>
      <c r="V42865" s="69"/>
      <c r="W42865" s="69"/>
      <c r="X42865" s="69"/>
      <c r="Y42865" s="69"/>
    </row>
    <row r="42866" spans="14:25">
      <c r="N42866" s="68"/>
      <c r="O42866" s="69"/>
      <c r="P42866" s="69"/>
      <c r="Q42866" s="69"/>
      <c r="R42866" s="69"/>
      <c r="S42866" s="69"/>
      <c r="T42866" s="69"/>
      <c r="U42866" s="69"/>
      <c r="V42866" s="69"/>
      <c r="W42866" s="69"/>
      <c r="X42866" s="69"/>
      <c r="Y42866" s="69"/>
    </row>
    <row r="42867" spans="14:25">
      <c r="N42867" s="68"/>
      <c r="O42867" s="69"/>
      <c r="P42867" s="69"/>
      <c r="Q42867" s="69"/>
      <c r="R42867" s="69"/>
      <c r="S42867" s="69"/>
      <c r="T42867" s="69"/>
      <c r="U42867" s="69"/>
      <c r="V42867" s="69"/>
      <c r="W42867" s="69"/>
      <c r="X42867" s="69"/>
      <c r="Y42867" s="69"/>
    </row>
    <row r="42868" spans="14:25">
      <c r="N42868" s="68"/>
      <c r="O42868" s="69"/>
      <c r="P42868" s="69"/>
      <c r="Q42868" s="69"/>
      <c r="R42868" s="69"/>
      <c r="S42868" s="69"/>
      <c r="T42868" s="69"/>
      <c r="U42868" s="69"/>
      <c r="V42868" s="69"/>
      <c r="W42868" s="69"/>
      <c r="X42868" s="69"/>
      <c r="Y42868" s="69"/>
    </row>
    <row r="42869" spans="14:25">
      <c r="N42869" s="68"/>
      <c r="O42869" s="69"/>
      <c r="P42869" s="69"/>
      <c r="Q42869" s="69"/>
      <c r="R42869" s="69"/>
      <c r="S42869" s="69"/>
      <c r="T42869" s="69"/>
      <c r="U42869" s="69"/>
      <c r="V42869" s="69"/>
      <c r="W42869" s="69"/>
      <c r="X42869" s="69"/>
      <c r="Y42869" s="69"/>
    </row>
    <row r="42870" spans="14:25">
      <c r="N42870" s="68"/>
      <c r="O42870" s="69"/>
      <c r="P42870" s="69"/>
      <c r="Q42870" s="69"/>
      <c r="R42870" s="69"/>
      <c r="S42870" s="69"/>
      <c r="T42870" s="69"/>
      <c r="U42870" s="69"/>
      <c r="V42870" s="69"/>
      <c r="W42870" s="69"/>
      <c r="X42870" s="69"/>
      <c r="Y42870" s="69"/>
    </row>
    <row r="42871" spans="14:25">
      <c r="N42871" s="68"/>
      <c r="O42871" s="69"/>
      <c r="P42871" s="69"/>
      <c r="Q42871" s="69"/>
      <c r="R42871" s="69"/>
      <c r="S42871" s="69"/>
      <c r="T42871" s="69"/>
      <c r="U42871" s="69"/>
      <c r="V42871" s="69"/>
      <c r="W42871" s="69"/>
      <c r="X42871" s="69"/>
      <c r="Y42871" s="69"/>
    </row>
    <row r="42872" spans="14:25">
      <c r="N42872" s="68"/>
      <c r="O42872" s="69"/>
      <c r="P42872" s="69"/>
      <c r="Q42872" s="69"/>
      <c r="R42872" s="69"/>
      <c r="S42872" s="69"/>
      <c r="T42872" s="69"/>
      <c r="U42872" s="69"/>
      <c r="V42872" s="69"/>
      <c r="W42872" s="69"/>
      <c r="X42872" s="69"/>
      <c r="Y42872" s="69"/>
    </row>
    <row r="42873" spans="14:25">
      <c r="N42873" s="68"/>
      <c r="O42873" s="69"/>
      <c r="P42873" s="69"/>
      <c r="Q42873" s="69"/>
      <c r="R42873" s="69"/>
      <c r="S42873" s="69"/>
      <c r="T42873" s="69"/>
      <c r="U42873" s="69"/>
      <c r="V42873" s="69"/>
      <c r="W42873" s="69"/>
      <c r="X42873" s="69"/>
      <c r="Y42873" s="69"/>
    </row>
    <row r="42874" spans="14:25">
      <c r="N42874" s="68"/>
      <c r="O42874" s="69"/>
      <c r="P42874" s="69"/>
      <c r="Q42874" s="69"/>
      <c r="R42874" s="69"/>
      <c r="S42874" s="69"/>
      <c r="T42874" s="69"/>
      <c r="U42874" s="69"/>
      <c r="V42874" s="69"/>
      <c r="W42874" s="69"/>
      <c r="X42874" s="69"/>
      <c r="Y42874" s="69"/>
    </row>
    <row r="42875" spans="14:25">
      <c r="N42875" s="68"/>
      <c r="O42875" s="69"/>
      <c r="P42875" s="69"/>
      <c r="Q42875" s="69"/>
      <c r="R42875" s="69"/>
      <c r="S42875" s="69"/>
      <c r="T42875" s="69"/>
      <c r="U42875" s="69"/>
      <c r="V42875" s="69"/>
      <c r="W42875" s="69"/>
      <c r="X42875" s="69"/>
      <c r="Y42875" s="69"/>
    </row>
    <row r="42876" spans="14:25">
      <c r="N42876" s="68"/>
      <c r="O42876" s="69"/>
      <c r="P42876" s="69"/>
      <c r="Q42876" s="69"/>
      <c r="R42876" s="69"/>
      <c r="S42876" s="69"/>
      <c r="T42876" s="69"/>
      <c r="U42876" s="69"/>
      <c r="V42876" s="69"/>
      <c r="W42876" s="69"/>
      <c r="X42876" s="69"/>
      <c r="Y42876" s="69"/>
    </row>
    <row r="42877" spans="14:25">
      <c r="N42877" s="68"/>
      <c r="O42877" s="69"/>
      <c r="P42877" s="69"/>
      <c r="Q42877" s="69"/>
      <c r="R42877" s="69"/>
      <c r="S42877" s="69"/>
      <c r="T42877" s="69"/>
      <c r="U42877" s="69"/>
      <c r="V42877" s="69"/>
      <c r="W42877" s="69"/>
      <c r="X42877" s="69"/>
      <c r="Y42877" s="69"/>
    </row>
    <row r="42878" spans="14:25">
      <c r="N42878" s="68"/>
      <c r="O42878" s="69"/>
      <c r="P42878" s="69"/>
      <c r="Q42878" s="69"/>
      <c r="R42878" s="69"/>
      <c r="S42878" s="69"/>
      <c r="T42878" s="69"/>
      <c r="U42878" s="69"/>
      <c r="V42878" s="69"/>
      <c r="W42878" s="69"/>
      <c r="X42878" s="69"/>
      <c r="Y42878" s="69"/>
    </row>
    <row r="42879" spans="14:25">
      <c r="N42879" s="68"/>
      <c r="O42879" s="69"/>
      <c r="P42879" s="69"/>
      <c r="Q42879" s="69"/>
      <c r="R42879" s="69"/>
      <c r="S42879" s="69"/>
      <c r="T42879" s="69"/>
      <c r="U42879" s="69"/>
      <c r="V42879" s="69"/>
      <c r="W42879" s="69"/>
      <c r="X42879" s="69"/>
      <c r="Y42879" s="69"/>
    </row>
    <row r="42880" spans="14:25">
      <c r="N42880" s="68"/>
      <c r="O42880" s="69"/>
      <c r="P42880" s="69"/>
      <c r="Q42880" s="69"/>
      <c r="R42880" s="69"/>
      <c r="S42880" s="69"/>
      <c r="T42880" s="69"/>
      <c r="U42880" s="69"/>
      <c r="V42880" s="69"/>
      <c r="W42880" s="69"/>
      <c r="X42880" s="69"/>
      <c r="Y42880" s="69"/>
    </row>
    <row r="42881" spans="14:25">
      <c r="N42881" s="68"/>
      <c r="O42881" s="69"/>
      <c r="P42881" s="69"/>
      <c r="Q42881" s="69"/>
      <c r="R42881" s="69"/>
      <c r="S42881" s="69"/>
      <c r="T42881" s="69"/>
      <c r="U42881" s="69"/>
      <c r="V42881" s="69"/>
      <c r="W42881" s="69"/>
      <c r="X42881" s="69"/>
      <c r="Y42881" s="69"/>
    </row>
    <row r="42882" spans="14:25">
      <c r="N42882" s="68"/>
      <c r="O42882" s="69"/>
      <c r="P42882" s="69"/>
      <c r="Q42882" s="69"/>
      <c r="R42882" s="69"/>
      <c r="S42882" s="69"/>
      <c r="T42882" s="69"/>
      <c r="U42882" s="69"/>
      <c r="V42882" s="69"/>
      <c r="W42882" s="69"/>
      <c r="X42882" s="69"/>
      <c r="Y42882" s="69"/>
    </row>
    <row r="42883" spans="14:25">
      <c r="N42883" s="68"/>
      <c r="O42883" s="69"/>
      <c r="P42883" s="69"/>
      <c r="Q42883" s="69"/>
      <c r="R42883" s="69"/>
      <c r="S42883" s="69"/>
      <c r="T42883" s="69"/>
      <c r="U42883" s="69"/>
      <c r="V42883" s="69"/>
      <c r="W42883" s="69"/>
      <c r="X42883" s="69"/>
      <c r="Y42883" s="69"/>
    </row>
    <row r="42884" spans="14:25">
      <c r="N42884" s="68"/>
      <c r="O42884" s="69"/>
      <c r="P42884" s="69"/>
      <c r="Q42884" s="69"/>
      <c r="R42884" s="69"/>
      <c r="S42884" s="69"/>
      <c r="T42884" s="69"/>
      <c r="U42884" s="69"/>
      <c r="V42884" s="69"/>
      <c r="W42884" s="69"/>
      <c r="X42884" s="69"/>
      <c r="Y42884" s="69"/>
    </row>
    <row r="42885" spans="14:25">
      <c r="N42885" s="68"/>
      <c r="O42885" s="69"/>
      <c r="P42885" s="69"/>
      <c r="Q42885" s="69"/>
      <c r="R42885" s="69"/>
      <c r="S42885" s="69"/>
      <c r="T42885" s="69"/>
      <c r="U42885" s="69"/>
      <c r="V42885" s="69"/>
      <c r="W42885" s="69"/>
      <c r="X42885" s="69"/>
      <c r="Y42885" s="69"/>
    </row>
    <row r="42886" spans="14:25">
      <c r="N42886" s="68"/>
      <c r="O42886" s="69"/>
      <c r="P42886" s="69"/>
      <c r="Q42886" s="69"/>
      <c r="R42886" s="69"/>
      <c r="S42886" s="69"/>
      <c r="T42886" s="69"/>
      <c r="U42886" s="69"/>
      <c r="V42886" s="69"/>
      <c r="W42886" s="69"/>
      <c r="X42886" s="69"/>
      <c r="Y42886" s="69"/>
    </row>
    <row r="42887" spans="14:25">
      <c r="N42887" s="68"/>
      <c r="O42887" s="69"/>
      <c r="P42887" s="69"/>
      <c r="Q42887" s="69"/>
      <c r="R42887" s="69"/>
      <c r="S42887" s="69"/>
      <c r="T42887" s="69"/>
      <c r="U42887" s="69"/>
      <c r="V42887" s="69"/>
      <c r="W42887" s="69"/>
      <c r="X42887" s="69"/>
      <c r="Y42887" s="69"/>
    </row>
    <row r="42888" spans="14:25">
      <c r="N42888" s="68"/>
      <c r="O42888" s="69"/>
      <c r="P42888" s="69"/>
      <c r="Q42888" s="69"/>
      <c r="R42888" s="69"/>
      <c r="S42888" s="69"/>
      <c r="T42888" s="69"/>
      <c r="U42888" s="69"/>
      <c r="V42888" s="69"/>
      <c r="W42888" s="69"/>
      <c r="X42888" s="69"/>
      <c r="Y42888" s="69"/>
    </row>
    <row r="42889" spans="14:25">
      <c r="N42889" s="68"/>
      <c r="O42889" s="69"/>
      <c r="P42889" s="69"/>
      <c r="Q42889" s="69"/>
      <c r="R42889" s="69"/>
      <c r="S42889" s="69"/>
      <c r="T42889" s="69"/>
      <c r="U42889" s="69"/>
      <c r="V42889" s="69"/>
      <c r="W42889" s="69"/>
      <c r="X42889" s="69"/>
      <c r="Y42889" s="69"/>
    </row>
    <row r="42890" spans="14:25">
      <c r="N42890" s="68"/>
      <c r="O42890" s="69"/>
      <c r="P42890" s="69"/>
      <c r="Q42890" s="69"/>
      <c r="R42890" s="69"/>
      <c r="S42890" s="69"/>
      <c r="T42890" s="69"/>
      <c r="U42890" s="69"/>
      <c r="V42890" s="69"/>
      <c r="W42890" s="69"/>
      <c r="X42890" s="69"/>
      <c r="Y42890" s="69"/>
    </row>
    <row r="42891" spans="14:25">
      <c r="N42891" s="68"/>
      <c r="O42891" s="69"/>
      <c r="P42891" s="69"/>
      <c r="Q42891" s="69"/>
      <c r="R42891" s="69"/>
      <c r="S42891" s="69"/>
      <c r="T42891" s="69"/>
      <c r="U42891" s="69"/>
      <c r="V42891" s="69"/>
      <c r="W42891" s="69"/>
      <c r="X42891" s="69"/>
      <c r="Y42891" s="69"/>
    </row>
    <row r="42892" spans="14:25">
      <c r="N42892" s="68"/>
      <c r="O42892" s="69"/>
      <c r="P42892" s="69"/>
      <c r="Q42892" s="69"/>
      <c r="R42892" s="69"/>
      <c r="S42892" s="69"/>
      <c r="T42892" s="69"/>
      <c r="U42892" s="69"/>
      <c r="V42892" s="69"/>
      <c r="W42892" s="69"/>
      <c r="X42892" s="69"/>
      <c r="Y42892" s="69"/>
    </row>
    <row r="42893" spans="14:25">
      <c r="N42893" s="68"/>
      <c r="O42893" s="69"/>
      <c r="P42893" s="69"/>
      <c r="Q42893" s="69"/>
      <c r="R42893" s="69"/>
      <c r="S42893" s="69"/>
      <c r="T42893" s="69"/>
      <c r="U42893" s="69"/>
      <c r="V42893" s="69"/>
      <c r="W42893" s="69"/>
      <c r="X42893" s="69"/>
      <c r="Y42893" s="69"/>
    </row>
    <row r="42894" spans="14:25">
      <c r="N42894" s="68"/>
      <c r="O42894" s="69"/>
      <c r="P42894" s="69"/>
      <c r="Q42894" s="69"/>
      <c r="R42894" s="69"/>
      <c r="S42894" s="69"/>
      <c r="T42894" s="69"/>
      <c r="U42894" s="69"/>
      <c r="V42894" s="69"/>
      <c r="W42894" s="69"/>
      <c r="X42894" s="69"/>
      <c r="Y42894" s="69"/>
    </row>
    <row r="42895" spans="14:25">
      <c r="N42895" s="68"/>
      <c r="O42895" s="69"/>
      <c r="P42895" s="69"/>
      <c r="Q42895" s="69"/>
      <c r="R42895" s="69"/>
      <c r="S42895" s="69"/>
      <c r="T42895" s="69"/>
      <c r="U42895" s="69"/>
      <c r="V42895" s="69"/>
      <c r="W42895" s="69"/>
      <c r="X42895" s="69"/>
      <c r="Y42895" s="69"/>
    </row>
    <row r="42896" spans="14:25">
      <c r="N42896" s="68"/>
      <c r="O42896" s="69"/>
      <c r="P42896" s="69"/>
      <c r="Q42896" s="69"/>
      <c r="R42896" s="69"/>
      <c r="S42896" s="69"/>
      <c r="T42896" s="69"/>
      <c r="U42896" s="69"/>
      <c r="V42896" s="69"/>
      <c r="W42896" s="69"/>
      <c r="X42896" s="69"/>
      <c r="Y42896" s="69"/>
    </row>
    <row r="42897" spans="14:25">
      <c r="N42897" s="68"/>
      <c r="O42897" s="69"/>
      <c r="P42897" s="69"/>
      <c r="Q42897" s="69"/>
      <c r="R42897" s="69"/>
      <c r="S42897" s="69"/>
      <c r="T42897" s="69"/>
      <c r="U42897" s="69"/>
      <c r="V42897" s="69"/>
      <c r="W42897" s="69"/>
      <c r="X42897" s="69"/>
      <c r="Y42897" s="69"/>
    </row>
    <row r="42898" spans="14:25">
      <c r="N42898" s="68"/>
      <c r="O42898" s="69"/>
      <c r="P42898" s="69"/>
      <c r="Q42898" s="69"/>
      <c r="R42898" s="69"/>
      <c r="S42898" s="69"/>
      <c r="T42898" s="69"/>
      <c r="U42898" s="69"/>
      <c r="V42898" s="69"/>
      <c r="W42898" s="69"/>
      <c r="X42898" s="69"/>
      <c r="Y42898" s="69"/>
    </row>
    <row r="42899" spans="14:25">
      <c r="N42899" s="68"/>
      <c r="O42899" s="69"/>
      <c r="P42899" s="69"/>
      <c r="Q42899" s="69"/>
      <c r="R42899" s="69"/>
      <c r="S42899" s="69"/>
      <c r="T42899" s="69"/>
      <c r="U42899" s="69"/>
      <c r="V42899" s="69"/>
      <c r="W42899" s="69"/>
      <c r="X42899" s="69"/>
      <c r="Y42899" s="69"/>
    </row>
    <row r="42900" spans="14:25">
      <c r="N42900" s="68"/>
      <c r="O42900" s="69"/>
      <c r="P42900" s="69"/>
      <c r="Q42900" s="69"/>
      <c r="R42900" s="69"/>
      <c r="S42900" s="69"/>
      <c r="T42900" s="69"/>
      <c r="U42900" s="69"/>
      <c r="V42900" s="69"/>
      <c r="W42900" s="69"/>
      <c r="X42900" s="69"/>
      <c r="Y42900" s="69"/>
    </row>
    <row r="42901" spans="14:25">
      <c r="N42901" s="68"/>
      <c r="O42901" s="69"/>
      <c r="P42901" s="69"/>
      <c r="Q42901" s="69"/>
      <c r="R42901" s="69"/>
      <c r="S42901" s="69"/>
      <c r="T42901" s="69"/>
      <c r="U42901" s="69"/>
      <c r="V42901" s="69"/>
      <c r="W42901" s="69"/>
      <c r="X42901" s="69"/>
      <c r="Y42901" s="69"/>
    </row>
    <row r="42902" spans="14:25">
      <c r="N42902" s="68"/>
      <c r="O42902" s="69"/>
      <c r="P42902" s="69"/>
      <c r="Q42902" s="69"/>
      <c r="R42902" s="69"/>
      <c r="S42902" s="69"/>
      <c r="T42902" s="69"/>
      <c r="U42902" s="69"/>
      <c r="V42902" s="69"/>
      <c r="W42902" s="69"/>
      <c r="X42902" s="69"/>
      <c r="Y42902" s="69"/>
    </row>
    <row r="42903" spans="14:25">
      <c r="N42903" s="68"/>
      <c r="O42903" s="69"/>
      <c r="P42903" s="69"/>
      <c r="Q42903" s="69"/>
      <c r="R42903" s="69"/>
      <c r="S42903" s="69"/>
      <c r="T42903" s="69"/>
      <c r="U42903" s="69"/>
      <c r="V42903" s="69"/>
      <c r="W42903" s="69"/>
      <c r="X42903" s="69"/>
      <c r="Y42903" s="69"/>
    </row>
    <row r="42904" spans="14:25">
      <c r="N42904" s="68"/>
      <c r="O42904" s="69"/>
      <c r="P42904" s="69"/>
      <c r="Q42904" s="69"/>
      <c r="R42904" s="69"/>
      <c r="S42904" s="69"/>
      <c r="T42904" s="69"/>
      <c r="U42904" s="69"/>
      <c r="V42904" s="69"/>
      <c r="W42904" s="69"/>
      <c r="X42904" s="69"/>
      <c r="Y42904" s="69"/>
    </row>
    <row r="42905" spans="14:25">
      <c r="N42905" s="68"/>
      <c r="O42905" s="69"/>
      <c r="P42905" s="69"/>
      <c r="Q42905" s="69"/>
      <c r="R42905" s="69"/>
      <c r="S42905" s="69"/>
      <c r="T42905" s="69"/>
      <c r="U42905" s="69"/>
      <c r="V42905" s="69"/>
      <c r="W42905" s="69"/>
      <c r="X42905" s="69"/>
      <c r="Y42905" s="69"/>
    </row>
    <row r="42906" spans="14:25">
      <c r="N42906" s="68"/>
      <c r="O42906" s="69"/>
      <c r="P42906" s="69"/>
      <c r="Q42906" s="69"/>
      <c r="R42906" s="69"/>
      <c r="S42906" s="69"/>
      <c r="T42906" s="69"/>
      <c r="U42906" s="69"/>
      <c r="V42906" s="69"/>
      <c r="W42906" s="69"/>
      <c r="X42906" s="69"/>
      <c r="Y42906" s="69"/>
    </row>
    <row r="42907" spans="14:25">
      <c r="N42907" s="68"/>
      <c r="O42907" s="69"/>
      <c r="P42907" s="69"/>
      <c r="Q42907" s="69"/>
      <c r="R42907" s="69"/>
      <c r="S42907" s="69"/>
      <c r="T42907" s="69"/>
      <c r="U42907" s="69"/>
      <c r="V42907" s="69"/>
      <c r="W42907" s="69"/>
      <c r="X42907" s="69"/>
      <c r="Y42907" s="69"/>
    </row>
    <row r="42908" spans="14:25">
      <c r="N42908" s="68"/>
      <c r="O42908" s="69"/>
      <c r="P42908" s="69"/>
      <c r="Q42908" s="69"/>
      <c r="R42908" s="69"/>
      <c r="S42908" s="69"/>
      <c r="T42908" s="69"/>
      <c r="U42908" s="69"/>
      <c r="V42908" s="69"/>
      <c r="W42908" s="69"/>
      <c r="X42908" s="69"/>
      <c r="Y42908" s="69"/>
    </row>
    <row r="42909" spans="14:25">
      <c r="N42909" s="68"/>
      <c r="O42909" s="69"/>
      <c r="P42909" s="69"/>
      <c r="Q42909" s="69"/>
      <c r="R42909" s="69"/>
      <c r="S42909" s="69"/>
      <c r="T42909" s="69"/>
      <c r="U42909" s="69"/>
      <c r="V42909" s="69"/>
      <c r="W42909" s="69"/>
      <c r="X42909" s="69"/>
      <c r="Y42909" s="69"/>
    </row>
    <row r="42910" spans="14:25">
      <c r="N42910" s="68"/>
      <c r="O42910" s="69"/>
      <c r="P42910" s="69"/>
      <c r="Q42910" s="69"/>
      <c r="R42910" s="69"/>
      <c r="S42910" s="69"/>
      <c r="T42910" s="69"/>
      <c r="U42910" s="69"/>
      <c r="V42910" s="69"/>
      <c r="W42910" s="69"/>
      <c r="X42910" s="69"/>
      <c r="Y42910" s="69"/>
    </row>
    <row r="42911" spans="14:25">
      <c r="N42911" s="68"/>
      <c r="O42911" s="69"/>
      <c r="P42911" s="69"/>
      <c r="Q42911" s="69"/>
      <c r="R42911" s="69"/>
      <c r="S42911" s="69"/>
      <c r="T42911" s="69"/>
      <c r="U42911" s="69"/>
      <c r="V42911" s="69"/>
      <c r="W42911" s="69"/>
      <c r="X42911" s="69"/>
      <c r="Y42911" s="69"/>
    </row>
    <row r="42912" spans="14:25">
      <c r="N42912" s="68"/>
      <c r="O42912" s="69"/>
      <c r="P42912" s="69"/>
      <c r="Q42912" s="69"/>
      <c r="R42912" s="69"/>
      <c r="S42912" s="69"/>
      <c r="T42912" s="69"/>
      <c r="U42912" s="69"/>
      <c r="V42912" s="69"/>
      <c r="W42912" s="69"/>
      <c r="X42912" s="69"/>
      <c r="Y42912" s="69"/>
    </row>
    <row r="42913" spans="14:25">
      <c r="N42913" s="68"/>
      <c r="O42913" s="69"/>
      <c r="P42913" s="69"/>
      <c r="Q42913" s="69"/>
      <c r="R42913" s="69"/>
      <c r="S42913" s="69"/>
      <c r="T42913" s="69"/>
      <c r="U42913" s="69"/>
      <c r="V42913" s="69"/>
      <c r="W42913" s="69"/>
      <c r="X42913" s="69"/>
      <c r="Y42913" s="69"/>
    </row>
    <row r="42914" spans="14:25">
      <c r="N42914" s="68"/>
      <c r="O42914" s="69"/>
      <c r="P42914" s="69"/>
      <c r="Q42914" s="69"/>
      <c r="R42914" s="69"/>
      <c r="S42914" s="69"/>
      <c r="T42914" s="69"/>
      <c r="U42914" s="69"/>
      <c r="V42914" s="69"/>
      <c r="W42914" s="69"/>
      <c r="X42914" s="69"/>
      <c r="Y42914" s="69"/>
    </row>
    <row r="42915" spans="14:25">
      <c r="N42915" s="68"/>
      <c r="O42915" s="69"/>
      <c r="P42915" s="69"/>
      <c r="Q42915" s="69"/>
      <c r="R42915" s="69"/>
      <c r="S42915" s="69"/>
      <c r="T42915" s="69"/>
      <c r="U42915" s="69"/>
      <c r="V42915" s="69"/>
      <c r="W42915" s="69"/>
      <c r="X42915" s="69"/>
      <c r="Y42915" s="69"/>
    </row>
    <row r="42916" spans="14:25">
      <c r="N42916" s="68"/>
      <c r="O42916" s="69"/>
      <c r="P42916" s="69"/>
      <c r="Q42916" s="69"/>
      <c r="R42916" s="69"/>
      <c r="S42916" s="69"/>
      <c r="T42916" s="69"/>
      <c r="U42916" s="69"/>
      <c r="V42916" s="69"/>
      <c r="W42916" s="69"/>
      <c r="X42916" s="69"/>
      <c r="Y42916" s="69"/>
    </row>
    <row r="42917" spans="14:25">
      <c r="N42917" s="68"/>
      <c r="O42917" s="69"/>
      <c r="P42917" s="69"/>
      <c r="Q42917" s="69"/>
      <c r="R42917" s="69"/>
      <c r="S42917" s="69"/>
      <c r="T42917" s="69"/>
      <c r="U42917" s="69"/>
      <c r="V42917" s="69"/>
      <c r="W42917" s="69"/>
      <c r="X42917" s="69"/>
      <c r="Y42917" s="69"/>
    </row>
    <row r="42918" spans="14:25">
      <c r="N42918" s="68"/>
      <c r="O42918" s="69"/>
      <c r="P42918" s="69"/>
      <c r="Q42918" s="69"/>
      <c r="R42918" s="69"/>
      <c r="S42918" s="69"/>
      <c r="T42918" s="69"/>
      <c r="U42918" s="69"/>
      <c r="V42918" s="69"/>
      <c r="W42918" s="69"/>
      <c r="X42918" s="69"/>
      <c r="Y42918" s="69"/>
    </row>
    <row r="42919" spans="14:25">
      <c r="N42919" s="68"/>
      <c r="O42919" s="69"/>
      <c r="P42919" s="69"/>
      <c r="Q42919" s="69"/>
      <c r="R42919" s="69"/>
      <c r="S42919" s="69"/>
      <c r="T42919" s="69"/>
      <c r="U42919" s="69"/>
      <c r="V42919" s="69"/>
      <c r="W42919" s="69"/>
      <c r="X42919" s="69"/>
      <c r="Y42919" s="69"/>
    </row>
    <row r="42920" spans="14:25">
      <c r="N42920" s="68"/>
      <c r="O42920" s="69"/>
      <c r="P42920" s="69"/>
      <c r="Q42920" s="69"/>
      <c r="R42920" s="69"/>
      <c r="S42920" s="69"/>
      <c r="T42920" s="69"/>
      <c r="U42920" s="69"/>
      <c r="V42920" s="69"/>
      <c r="W42920" s="69"/>
      <c r="X42920" s="69"/>
      <c r="Y42920" s="69"/>
    </row>
    <row r="42921" spans="14:25">
      <c r="N42921" s="68"/>
      <c r="O42921" s="69"/>
      <c r="P42921" s="69"/>
      <c r="Q42921" s="69"/>
      <c r="R42921" s="69"/>
      <c r="S42921" s="69"/>
      <c r="T42921" s="69"/>
      <c r="U42921" s="69"/>
      <c r="V42921" s="69"/>
      <c r="W42921" s="69"/>
      <c r="X42921" s="69"/>
      <c r="Y42921" s="69"/>
    </row>
    <row r="42922" spans="14:25">
      <c r="N42922" s="68"/>
      <c r="O42922" s="69"/>
      <c r="P42922" s="69"/>
      <c r="Q42922" s="69"/>
      <c r="R42922" s="69"/>
      <c r="S42922" s="69"/>
      <c r="T42922" s="69"/>
      <c r="U42922" s="69"/>
      <c r="V42922" s="69"/>
      <c r="W42922" s="69"/>
      <c r="X42922" s="69"/>
      <c r="Y42922" s="69"/>
    </row>
    <row r="42923" spans="14:25">
      <c r="N42923" s="68"/>
      <c r="O42923" s="69"/>
      <c r="P42923" s="69"/>
      <c r="Q42923" s="69"/>
      <c r="R42923" s="69"/>
      <c r="S42923" s="69"/>
      <c r="T42923" s="69"/>
      <c r="U42923" s="69"/>
      <c r="V42923" s="69"/>
      <c r="W42923" s="69"/>
      <c r="X42923" s="69"/>
      <c r="Y42923" s="69"/>
    </row>
    <row r="42924" spans="14:25">
      <c r="N42924" s="68"/>
      <c r="O42924" s="69"/>
      <c r="P42924" s="69"/>
      <c r="Q42924" s="69"/>
      <c r="R42924" s="69"/>
      <c r="S42924" s="69"/>
      <c r="T42924" s="69"/>
      <c r="U42924" s="69"/>
      <c r="V42924" s="69"/>
      <c r="W42924" s="69"/>
      <c r="X42924" s="69"/>
      <c r="Y42924" s="69"/>
    </row>
    <row r="42925" spans="14:25">
      <c r="N42925" s="68"/>
      <c r="O42925" s="69"/>
      <c r="P42925" s="69"/>
      <c r="Q42925" s="69"/>
      <c r="R42925" s="69"/>
      <c r="S42925" s="69"/>
      <c r="T42925" s="69"/>
      <c r="U42925" s="69"/>
      <c r="V42925" s="69"/>
      <c r="W42925" s="69"/>
      <c r="X42925" s="69"/>
      <c r="Y42925" s="69"/>
    </row>
    <row r="42926" spans="14:25">
      <c r="N42926" s="68"/>
      <c r="O42926" s="69"/>
      <c r="P42926" s="69"/>
      <c r="Q42926" s="69"/>
      <c r="R42926" s="69"/>
      <c r="S42926" s="69"/>
      <c r="T42926" s="69"/>
      <c r="U42926" s="69"/>
      <c r="V42926" s="69"/>
      <c r="W42926" s="69"/>
      <c r="X42926" s="69"/>
      <c r="Y42926" s="69"/>
    </row>
    <row r="42927" spans="14:25">
      <c r="N42927" s="68"/>
      <c r="O42927" s="69"/>
      <c r="P42927" s="69"/>
      <c r="Q42927" s="69"/>
      <c r="R42927" s="69"/>
      <c r="S42927" s="69"/>
      <c r="T42927" s="69"/>
      <c r="U42927" s="69"/>
      <c r="V42927" s="69"/>
      <c r="W42927" s="69"/>
      <c r="X42927" s="69"/>
      <c r="Y42927" s="69"/>
    </row>
    <row r="42928" spans="14:25">
      <c r="N42928" s="68"/>
      <c r="O42928" s="69"/>
      <c r="P42928" s="69"/>
      <c r="Q42928" s="69"/>
      <c r="R42928" s="69"/>
      <c r="S42928" s="69"/>
      <c r="T42928" s="69"/>
      <c r="U42928" s="69"/>
      <c r="V42928" s="69"/>
      <c r="W42928" s="69"/>
      <c r="X42928" s="69"/>
      <c r="Y42928" s="69"/>
    </row>
    <row r="42929" spans="14:25">
      <c r="N42929" s="68"/>
      <c r="O42929" s="69"/>
      <c r="P42929" s="69"/>
      <c r="Q42929" s="69"/>
      <c r="R42929" s="69"/>
      <c r="S42929" s="69"/>
      <c r="T42929" s="69"/>
      <c r="U42929" s="69"/>
      <c r="V42929" s="69"/>
      <c r="W42929" s="69"/>
      <c r="X42929" s="69"/>
      <c r="Y42929" s="69"/>
    </row>
    <row r="42930" spans="14:25">
      <c r="N42930" s="68"/>
      <c r="O42930" s="69"/>
      <c r="P42930" s="69"/>
      <c r="Q42930" s="69"/>
      <c r="R42930" s="69"/>
      <c r="S42930" s="69"/>
      <c r="T42930" s="69"/>
      <c r="U42930" s="69"/>
      <c r="V42930" s="69"/>
      <c r="W42930" s="69"/>
      <c r="X42930" s="69"/>
      <c r="Y42930" s="69"/>
    </row>
    <row r="42931" spans="14:25">
      <c r="N42931" s="68"/>
      <c r="O42931" s="69"/>
      <c r="P42931" s="69"/>
      <c r="Q42931" s="69"/>
      <c r="R42931" s="69"/>
      <c r="S42931" s="69"/>
      <c r="T42931" s="69"/>
      <c r="U42931" s="69"/>
      <c r="V42931" s="69"/>
      <c r="W42931" s="69"/>
      <c r="X42931" s="69"/>
      <c r="Y42931" s="69"/>
    </row>
    <row r="42932" spans="14:25">
      <c r="N42932" s="68"/>
      <c r="O42932" s="69"/>
      <c r="P42932" s="69"/>
      <c r="Q42932" s="69"/>
      <c r="R42932" s="69"/>
      <c r="S42932" s="69"/>
      <c r="T42932" s="69"/>
      <c r="U42932" s="69"/>
      <c r="V42932" s="69"/>
      <c r="W42932" s="69"/>
      <c r="X42932" s="69"/>
      <c r="Y42932" s="69"/>
    </row>
    <row r="42933" spans="14:25">
      <c r="N42933" s="68"/>
      <c r="O42933" s="69"/>
      <c r="P42933" s="69"/>
      <c r="Q42933" s="69"/>
      <c r="R42933" s="69"/>
      <c r="S42933" s="69"/>
      <c r="T42933" s="69"/>
      <c r="U42933" s="69"/>
      <c r="V42933" s="69"/>
      <c r="W42933" s="69"/>
      <c r="X42933" s="69"/>
      <c r="Y42933" s="69"/>
    </row>
    <row r="42934" spans="14:25">
      <c r="N42934" s="68"/>
      <c r="O42934" s="69"/>
      <c r="P42934" s="69"/>
      <c r="Q42934" s="69"/>
      <c r="R42934" s="69"/>
      <c r="S42934" s="69"/>
      <c r="T42934" s="69"/>
      <c r="U42934" s="69"/>
      <c r="V42934" s="69"/>
      <c r="W42934" s="69"/>
      <c r="X42934" s="69"/>
      <c r="Y42934" s="69"/>
    </row>
    <row r="42935" spans="14:25">
      <c r="N42935" s="68"/>
      <c r="O42935" s="69"/>
      <c r="P42935" s="69"/>
      <c r="Q42935" s="69"/>
      <c r="R42935" s="69"/>
      <c r="S42935" s="69"/>
      <c r="T42935" s="69"/>
      <c r="U42935" s="69"/>
      <c r="V42935" s="69"/>
      <c r="W42935" s="69"/>
      <c r="X42935" s="69"/>
      <c r="Y42935" s="69"/>
    </row>
    <row r="42936" spans="14:25">
      <c r="N42936" s="68"/>
      <c r="O42936" s="69"/>
      <c r="P42936" s="69"/>
      <c r="Q42936" s="69"/>
      <c r="R42936" s="69"/>
      <c r="S42936" s="69"/>
      <c r="T42936" s="69"/>
      <c r="U42936" s="69"/>
      <c r="V42936" s="69"/>
      <c r="W42936" s="69"/>
      <c r="X42936" s="69"/>
      <c r="Y42936" s="69"/>
    </row>
    <row r="42937" spans="14:25">
      <c r="N42937" s="68"/>
      <c r="O42937" s="69"/>
      <c r="P42937" s="69"/>
      <c r="Q42937" s="69"/>
      <c r="R42937" s="69"/>
      <c r="S42937" s="69"/>
      <c r="T42937" s="69"/>
      <c r="U42937" s="69"/>
      <c r="V42937" s="69"/>
      <c r="W42937" s="69"/>
      <c r="X42937" s="69"/>
      <c r="Y42937" s="69"/>
    </row>
    <row r="42938" spans="14:25">
      <c r="N42938" s="68"/>
      <c r="O42938" s="69"/>
      <c r="P42938" s="69"/>
      <c r="Q42938" s="69"/>
      <c r="R42938" s="69"/>
      <c r="S42938" s="69"/>
      <c r="T42938" s="69"/>
      <c r="U42938" s="69"/>
      <c r="V42938" s="69"/>
      <c r="W42938" s="69"/>
      <c r="X42938" s="69"/>
      <c r="Y42938" s="69"/>
    </row>
    <row r="42939" spans="14:25">
      <c r="N42939" s="68"/>
      <c r="O42939" s="69"/>
      <c r="P42939" s="69"/>
      <c r="Q42939" s="69"/>
      <c r="R42939" s="69"/>
      <c r="S42939" s="69"/>
      <c r="T42939" s="69"/>
      <c r="U42939" s="69"/>
      <c r="V42939" s="69"/>
      <c r="W42939" s="69"/>
      <c r="X42939" s="69"/>
      <c r="Y42939" s="69"/>
    </row>
    <row r="42940" spans="14:25">
      <c r="N42940" s="68"/>
      <c r="O42940" s="69"/>
      <c r="P42940" s="69"/>
      <c r="Q42940" s="69"/>
      <c r="R42940" s="69"/>
      <c r="S42940" s="69"/>
      <c r="T42940" s="69"/>
      <c r="U42940" s="69"/>
      <c r="V42940" s="69"/>
      <c r="W42940" s="69"/>
      <c r="X42940" s="69"/>
      <c r="Y42940" s="69"/>
    </row>
    <row r="42941" spans="14:25">
      <c r="N42941" s="68"/>
      <c r="O42941" s="69"/>
      <c r="P42941" s="69"/>
      <c r="Q42941" s="69"/>
      <c r="R42941" s="69"/>
      <c r="S42941" s="69"/>
      <c r="T42941" s="69"/>
      <c r="U42941" s="69"/>
      <c r="V42941" s="69"/>
      <c r="W42941" s="69"/>
      <c r="X42941" s="69"/>
      <c r="Y42941" s="69"/>
    </row>
    <row r="42942" spans="14:25">
      <c r="N42942" s="68"/>
      <c r="O42942" s="69"/>
      <c r="P42942" s="69"/>
      <c r="Q42942" s="69"/>
      <c r="R42942" s="69"/>
      <c r="S42942" s="69"/>
      <c r="T42942" s="69"/>
      <c r="U42942" s="69"/>
      <c r="V42942" s="69"/>
      <c r="W42942" s="69"/>
      <c r="X42942" s="69"/>
      <c r="Y42942" s="69"/>
    </row>
    <row r="42943" spans="14:25">
      <c r="N42943" s="68"/>
      <c r="O42943" s="69"/>
      <c r="P42943" s="69"/>
      <c r="Q42943" s="69"/>
      <c r="R42943" s="69"/>
      <c r="S42943" s="69"/>
      <c r="T42943" s="69"/>
      <c r="U42943" s="69"/>
      <c r="V42943" s="69"/>
      <c r="W42943" s="69"/>
      <c r="X42943" s="69"/>
      <c r="Y42943" s="69"/>
    </row>
    <row r="42944" spans="14:25">
      <c r="N42944" s="68"/>
      <c r="O42944" s="69"/>
      <c r="P42944" s="69"/>
      <c r="Q42944" s="69"/>
      <c r="R42944" s="69"/>
      <c r="S42944" s="69"/>
      <c r="T42944" s="69"/>
      <c r="U42944" s="69"/>
      <c r="V42944" s="69"/>
      <c r="W42944" s="69"/>
      <c r="X42944" s="69"/>
      <c r="Y42944" s="69"/>
    </row>
    <row r="42945" spans="14:25">
      <c r="N42945" s="68"/>
      <c r="O42945" s="69"/>
      <c r="P42945" s="69"/>
      <c r="Q42945" s="69"/>
      <c r="R42945" s="69"/>
      <c r="S42945" s="69"/>
      <c r="T42945" s="69"/>
      <c r="U42945" s="69"/>
      <c r="V42945" s="69"/>
      <c r="W42945" s="69"/>
      <c r="X42945" s="69"/>
      <c r="Y42945" s="69"/>
    </row>
    <row r="42946" spans="14:25">
      <c r="N42946" s="68"/>
      <c r="O42946" s="69"/>
      <c r="P42946" s="69"/>
      <c r="Q42946" s="69"/>
      <c r="R42946" s="69"/>
      <c r="S42946" s="69"/>
      <c r="T42946" s="69"/>
      <c r="U42946" s="69"/>
      <c r="V42946" s="69"/>
      <c r="W42946" s="69"/>
      <c r="X42946" s="69"/>
      <c r="Y42946" s="69"/>
    </row>
    <row r="42947" spans="14:25">
      <c r="N42947" s="68"/>
      <c r="O42947" s="69"/>
      <c r="P42947" s="69"/>
      <c r="Q42947" s="69"/>
      <c r="R42947" s="69"/>
      <c r="S42947" s="69"/>
      <c r="T42947" s="69"/>
      <c r="U42947" s="69"/>
      <c r="V42947" s="69"/>
      <c r="W42947" s="69"/>
      <c r="X42947" s="69"/>
      <c r="Y42947" s="69"/>
    </row>
    <row r="42948" spans="14:25">
      <c r="N42948" s="68"/>
      <c r="O42948" s="69"/>
      <c r="P42948" s="69"/>
      <c r="Q42948" s="69"/>
      <c r="R42948" s="69"/>
      <c r="S42948" s="69"/>
      <c r="T42948" s="69"/>
      <c r="U42948" s="69"/>
      <c r="V42948" s="69"/>
      <c r="W42948" s="69"/>
      <c r="X42948" s="69"/>
      <c r="Y42948" s="69"/>
    </row>
    <row r="42949" spans="14:25">
      <c r="N42949" s="68"/>
      <c r="O42949" s="69"/>
      <c r="P42949" s="69"/>
      <c r="Q42949" s="69"/>
      <c r="R42949" s="69"/>
      <c r="S42949" s="69"/>
      <c r="T42949" s="69"/>
      <c r="U42949" s="69"/>
      <c r="V42949" s="69"/>
      <c r="W42949" s="69"/>
      <c r="X42949" s="69"/>
      <c r="Y42949" s="69"/>
    </row>
    <row r="42950" spans="14:25">
      <c r="N42950" s="68"/>
      <c r="O42950" s="69"/>
      <c r="P42950" s="69"/>
      <c r="Q42950" s="69"/>
      <c r="R42950" s="69"/>
      <c r="S42950" s="69"/>
      <c r="T42950" s="69"/>
      <c r="U42950" s="69"/>
      <c r="V42950" s="69"/>
      <c r="W42950" s="69"/>
      <c r="X42950" s="69"/>
      <c r="Y42950" s="69"/>
    </row>
    <row r="42951" spans="14:25">
      <c r="N42951" s="68"/>
      <c r="O42951" s="69"/>
      <c r="P42951" s="69"/>
      <c r="Q42951" s="69"/>
      <c r="R42951" s="69"/>
      <c r="S42951" s="69"/>
      <c r="T42951" s="69"/>
      <c r="U42951" s="69"/>
      <c r="V42951" s="69"/>
      <c r="W42951" s="69"/>
      <c r="X42951" s="69"/>
      <c r="Y42951" s="69"/>
    </row>
    <row r="42952" spans="14:25">
      <c r="N42952" s="68"/>
      <c r="O42952" s="69"/>
      <c r="P42952" s="69"/>
      <c r="Q42952" s="69"/>
      <c r="R42952" s="69"/>
      <c r="S42952" s="69"/>
      <c r="T42952" s="69"/>
      <c r="U42952" s="69"/>
      <c r="V42952" s="69"/>
      <c r="W42952" s="69"/>
      <c r="X42952" s="69"/>
      <c r="Y42952" s="69"/>
    </row>
    <row r="42953" spans="14:25">
      <c r="N42953" s="68"/>
      <c r="O42953" s="69"/>
      <c r="P42953" s="69"/>
      <c r="Q42953" s="69"/>
      <c r="R42953" s="69"/>
      <c r="S42953" s="69"/>
      <c r="T42953" s="69"/>
      <c r="U42953" s="69"/>
      <c r="V42953" s="69"/>
      <c r="W42953" s="69"/>
      <c r="X42953" s="69"/>
      <c r="Y42953" s="69"/>
    </row>
    <row r="42954" spans="14:25">
      <c r="N42954" s="68"/>
      <c r="O42954" s="69"/>
      <c r="P42954" s="69"/>
      <c r="Q42954" s="69"/>
      <c r="R42954" s="69"/>
      <c r="S42954" s="69"/>
      <c r="T42954" s="69"/>
      <c r="U42954" s="69"/>
      <c r="V42954" s="69"/>
      <c r="W42954" s="69"/>
      <c r="X42954" s="69"/>
      <c r="Y42954" s="69"/>
    </row>
    <row r="42955" spans="14:25">
      <c r="N42955" s="68"/>
      <c r="O42955" s="69"/>
      <c r="P42955" s="69"/>
      <c r="Q42955" s="69"/>
      <c r="R42955" s="69"/>
      <c r="S42955" s="69"/>
      <c r="T42955" s="69"/>
      <c r="U42955" s="69"/>
      <c r="V42955" s="69"/>
      <c r="W42955" s="69"/>
      <c r="X42955" s="69"/>
      <c r="Y42955" s="69"/>
    </row>
    <row r="42956" spans="14:25">
      <c r="N42956" s="68"/>
      <c r="O42956" s="69"/>
      <c r="P42956" s="69"/>
      <c r="Q42956" s="69"/>
      <c r="R42956" s="69"/>
      <c r="S42956" s="69"/>
      <c r="T42956" s="69"/>
      <c r="U42956" s="69"/>
      <c r="V42956" s="69"/>
      <c r="W42956" s="69"/>
      <c r="X42956" s="69"/>
      <c r="Y42956" s="69"/>
    </row>
    <row r="42957" spans="14:25">
      <c r="N42957" s="68"/>
      <c r="O42957" s="69"/>
      <c r="P42957" s="69"/>
      <c r="Q42957" s="69"/>
      <c r="R42957" s="69"/>
      <c r="S42957" s="69"/>
      <c r="T42957" s="69"/>
      <c r="U42957" s="69"/>
      <c r="V42957" s="69"/>
      <c r="W42957" s="69"/>
      <c r="X42957" s="69"/>
      <c r="Y42957" s="69"/>
    </row>
    <row r="42958" spans="14:25">
      <c r="N42958" s="68"/>
      <c r="O42958" s="69"/>
      <c r="P42958" s="69"/>
      <c r="Q42958" s="69"/>
      <c r="R42958" s="69"/>
      <c r="S42958" s="69"/>
      <c r="T42958" s="69"/>
      <c r="U42958" s="69"/>
      <c r="V42958" s="69"/>
      <c r="W42958" s="69"/>
      <c r="X42958" s="69"/>
      <c r="Y42958" s="69"/>
    </row>
    <row r="42959" spans="14:25">
      <c r="N42959" s="68"/>
      <c r="O42959" s="69"/>
      <c r="P42959" s="69"/>
      <c r="Q42959" s="69"/>
      <c r="R42959" s="69"/>
      <c r="S42959" s="69"/>
      <c r="T42959" s="69"/>
      <c r="U42959" s="69"/>
      <c r="V42959" s="69"/>
      <c r="W42959" s="69"/>
      <c r="X42959" s="69"/>
      <c r="Y42959" s="69"/>
    </row>
    <row r="42960" spans="14:25">
      <c r="N42960" s="68"/>
      <c r="O42960" s="69"/>
      <c r="P42960" s="69"/>
      <c r="Q42960" s="69"/>
      <c r="R42960" s="69"/>
      <c r="S42960" s="69"/>
      <c r="T42960" s="69"/>
      <c r="U42960" s="69"/>
      <c r="V42960" s="69"/>
      <c r="W42960" s="69"/>
      <c r="X42960" s="69"/>
      <c r="Y42960" s="69"/>
    </row>
    <row r="42961" spans="14:25">
      <c r="N42961" s="68"/>
      <c r="O42961" s="69"/>
      <c r="P42961" s="69"/>
      <c r="Q42961" s="69"/>
      <c r="R42961" s="69"/>
      <c r="S42961" s="69"/>
      <c r="T42961" s="69"/>
      <c r="U42961" s="69"/>
      <c r="V42961" s="69"/>
      <c r="W42961" s="69"/>
      <c r="X42961" s="69"/>
      <c r="Y42961" s="69"/>
    </row>
    <row r="42962" spans="14:25">
      <c r="N42962" s="68"/>
      <c r="O42962" s="69"/>
      <c r="P42962" s="69"/>
      <c r="Q42962" s="69"/>
      <c r="R42962" s="69"/>
      <c r="S42962" s="69"/>
      <c r="T42962" s="69"/>
      <c r="U42962" s="69"/>
      <c r="V42962" s="69"/>
      <c r="W42962" s="69"/>
      <c r="X42962" s="69"/>
      <c r="Y42962" s="69"/>
    </row>
    <row r="42963" spans="14:25">
      <c r="N42963" s="68"/>
      <c r="O42963" s="69"/>
      <c r="P42963" s="69"/>
      <c r="Q42963" s="69"/>
      <c r="R42963" s="69"/>
      <c r="S42963" s="69"/>
      <c r="T42963" s="69"/>
      <c r="U42963" s="69"/>
      <c r="V42963" s="69"/>
      <c r="W42963" s="69"/>
      <c r="X42963" s="69"/>
      <c r="Y42963" s="69"/>
    </row>
    <row r="42964" spans="14:25">
      <c r="N42964" s="68"/>
      <c r="O42964" s="69"/>
      <c r="P42964" s="69"/>
      <c r="Q42964" s="69"/>
      <c r="R42964" s="69"/>
      <c r="S42964" s="69"/>
      <c r="T42964" s="69"/>
      <c r="U42964" s="69"/>
      <c r="V42964" s="69"/>
      <c r="W42964" s="69"/>
      <c r="X42964" s="69"/>
      <c r="Y42964" s="69"/>
    </row>
    <row r="42965" spans="14:25">
      <c r="N42965" s="68"/>
      <c r="O42965" s="69"/>
      <c r="P42965" s="69"/>
      <c r="Q42965" s="69"/>
      <c r="R42965" s="69"/>
      <c r="S42965" s="69"/>
      <c r="T42965" s="69"/>
      <c r="U42965" s="69"/>
      <c r="V42965" s="69"/>
      <c r="W42965" s="69"/>
      <c r="X42965" s="69"/>
      <c r="Y42965" s="69"/>
    </row>
    <row r="42966" spans="14:25">
      <c r="N42966" s="68"/>
      <c r="O42966" s="69"/>
      <c r="P42966" s="69"/>
      <c r="Q42966" s="69"/>
      <c r="R42966" s="69"/>
      <c r="S42966" s="69"/>
      <c r="T42966" s="69"/>
      <c r="U42966" s="69"/>
      <c r="V42966" s="69"/>
      <c r="W42966" s="69"/>
      <c r="X42966" s="69"/>
      <c r="Y42966" s="69"/>
    </row>
    <row r="42967" spans="14:25">
      <c r="N42967" s="68"/>
      <c r="O42967" s="69"/>
      <c r="P42967" s="69"/>
      <c r="Q42967" s="69"/>
      <c r="R42967" s="69"/>
      <c r="S42967" s="69"/>
      <c r="T42967" s="69"/>
      <c r="U42967" s="69"/>
      <c r="V42967" s="69"/>
      <c r="W42967" s="69"/>
      <c r="X42967" s="69"/>
      <c r="Y42967" s="69"/>
    </row>
    <row r="42968" spans="14:25">
      <c r="N42968" s="68"/>
      <c r="O42968" s="69"/>
      <c r="P42968" s="69"/>
      <c r="Q42968" s="69"/>
      <c r="R42968" s="69"/>
      <c r="S42968" s="69"/>
      <c r="T42968" s="69"/>
      <c r="U42968" s="69"/>
      <c r="V42968" s="69"/>
      <c r="W42968" s="69"/>
      <c r="X42968" s="69"/>
      <c r="Y42968" s="69"/>
    </row>
    <row r="42969" spans="14:25">
      <c r="N42969" s="68"/>
      <c r="O42969" s="69"/>
      <c r="P42969" s="69"/>
      <c r="Q42969" s="69"/>
      <c r="R42969" s="69"/>
      <c r="S42969" s="69"/>
      <c r="T42969" s="69"/>
      <c r="U42969" s="69"/>
      <c r="V42969" s="69"/>
      <c r="W42969" s="69"/>
      <c r="X42969" s="69"/>
      <c r="Y42969" s="69"/>
    </row>
    <row r="42970" spans="14:25">
      <c r="N42970" s="68"/>
      <c r="O42970" s="69"/>
      <c r="P42970" s="69"/>
      <c r="Q42970" s="69"/>
      <c r="R42970" s="69"/>
      <c r="S42970" s="69"/>
      <c r="T42970" s="69"/>
      <c r="U42970" s="69"/>
      <c r="V42970" s="69"/>
      <c r="W42970" s="69"/>
      <c r="X42970" s="69"/>
      <c r="Y42970" s="69"/>
    </row>
    <row r="42971" spans="14:25">
      <c r="N42971" s="68"/>
      <c r="O42971" s="69"/>
      <c r="P42971" s="69"/>
      <c r="Q42971" s="69"/>
      <c r="R42971" s="69"/>
      <c r="S42971" s="69"/>
      <c r="T42971" s="69"/>
      <c r="U42971" s="69"/>
      <c r="V42971" s="69"/>
      <c r="W42971" s="69"/>
      <c r="X42971" s="69"/>
      <c r="Y42971" s="69"/>
    </row>
    <row r="42972" spans="14:25">
      <c r="N42972" s="68"/>
      <c r="O42972" s="69"/>
      <c r="P42972" s="69"/>
      <c r="Q42972" s="69"/>
      <c r="R42972" s="69"/>
      <c r="S42972" s="69"/>
      <c r="T42972" s="69"/>
      <c r="U42972" s="69"/>
      <c r="V42972" s="69"/>
      <c r="W42972" s="69"/>
      <c r="X42972" s="69"/>
      <c r="Y42972" s="69"/>
    </row>
    <row r="42973" spans="14:25">
      <c r="N42973" s="68"/>
      <c r="O42973" s="69"/>
      <c r="P42973" s="69"/>
      <c r="Q42973" s="69"/>
      <c r="R42973" s="69"/>
      <c r="S42973" s="69"/>
      <c r="T42973" s="69"/>
      <c r="U42973" s="69"/>
      <c r="V42973" s="69"/>
      <c r="W42973" s="69"/>
      <c r="X42973" s="69"/>
      <c r="Y42973" s="69"/>
    </row>
    <row r="42974" spans="14:25">
      <c r="N42974" s="68"/>
      <c r="O42974" s="69"/>
      <c r="P42974" s="69"/>
      <c r="Q42974" s="69"/>
      <c r="R42974" s="69"/>
      <c r="S42974" s="69"/>
      <c r="T42974" s="69"/>
      <c r="U42974" s="69"/>
      <c r="V42974" s="69"/>
      <c r="W42974" s="69"/>
      <c r="X42974" s="69"/>
      <c r="Y42974" s="69"/>
    </row>
    <row r="42975" spans="14:25">
      <c r="N42975" s="68"/>
      <c r="O42975" s="69"/>
      <c r="P42975" s="69"/>
      <c r="Q42975" s="69"/>
      <c r="R42975" s="69"/>
      <c r="S42975" s="69"/>
      <c r="T42975" s="69"/>
      <c r="U42975" s="69"/>
      <c r="V42975" s="69"/>
      <c r="W42975" s="69"/>
      <c r="X42975" s="69"/>
      <c r="Y42975" s="69"/>
    </row>
    <row r="42976" spans="14:25">
      <c r="N42976" s="68"/>
      <c r="O42976" s="69"/>
      <c r="P42976" s="69"/>
      <c r="Q42976" s="69"/>
      <c r="R42976" s="69"/>
      <c r="S42976" s="69"/>
      <c r="T42976" s="69"/>
      <c r="U42976" s="69"/>
      <c r="V42976" s="69"/>
      <c r="W42976" s="69"/>
      <c r="X42976" s="69"/>
      <c r="Y42976" s="69"/>
    </row>
    <row r="42977" spans="14:25">
      <c r="N42977" s="68"/>
      <c r="O42977" s="69"/>
      <c r="P42977" s="69"/>
      <c r="Q42977" s="69"/>
      <c r="R42977" s="69"/>
      <c r="S42977" s="69"/>
      <c r="T42977" s="69"/>
      <c r="U42977" s="69"/>
      <c r="V42977" s="69"/>
      <c r="W42977" s="69"/>
      <c r="X42977" s="69"/>
      <c r="Y42977" s="69"/>
    </row>
    <row r="42978" spans="14:25">
      <c r="N42978" s="68"/>
      <c r="O42978" s="69"/>
      <c r="P42978" s="69"/>
      <c r="Q42978" s="69"/>
      <c r="R42978" s="69"/>
      <c r="S42978" s="69"/>
      <c r="T42978" s="69"/>
      <c r="U42978" s="69"/>
      <c r="V42978" s="69"/>
      <c r="W42978" s="69"/>
      <c r="X42978" s="69"/>
      <c r="Y42978" s="69"/>
    </row>
    <row r="42979" spans="14:25">
      <c r="N42979" s="68"/>
      <c r="O42979" s="69"/>
      <c r="P42979" s="69"/>
      <c r="Q42979" s="69"/>
      <c r="R42979" s="69"/>
      <c r="S42979" s="69"/>
      <c r="T42979" s="69"/>
      <c r="U42979" s="69"/>
      <c r="V42979" s="69"/>
      <c r="W42979" s="69"/>
      <c r="X42979" s="69"/>
      <c r="Y42979" s="69"/>
    </row>
    <row r="42980" spans="14:25">
      <c r="N42980" s="68"/>
      <c r="O42980" s="69"/>
      <c r="P42980" s="69"/>
      <c r="Q42980" s="69"/>
      <c r="R42980" s="69"/>
      <c r="S42980" s="69"/>
      <c r="T42980" s="69"/>
      <c r="U42980" s="69"/>
      <c r="V42980" s="69"/>
      <c r="W42980" s="69"/>
      <c r="X42980" s="69"/>
      <c r="Y42980" s="69"/>
    </row>
    <row r="42981" spans="14:25">
      <c r="N42981" s="68"/>
      <c r="O42981" s="69"/>
      <c r="P42981" s="69"/>
      <c r="Q42981" s="69"/>
      <c r="R42981" s="69"/>
      <c r="S42981" s="69"/>
      <c r="T42981" s="69"/>
      <c r="U42981" s="69"/>
      <c r="V42981" s="69"/>
      <c r="W42981" s="69"/>
      <c r="X42981" s="69"/>
      <c r="Y42981" s="69"/>
    </row>
    <row r="42982" spans="14:25">
      <c r="N42982" s="68"/>
      <c r="O42982" s="69"/>
      <c r="P42982" s="69"/>
      <c r="Q42982" s="69"/>
      <c r="R42982" s="69"/>
      <c r="S42982" s="69"/>
      <c r="T42982" s="69"/>
      <c r="U42982" s="69"/>
      <c r="V42982" s="69"/>
      <c r="W42982" s="69"/>
      <c r="X42982" s="69"/>
      <c r="Y42982" s="69"/>
    </row>
    <row r="42983" spans="14:25">
      <c r="N42983" s="68"/>
      <c r="O42983" s="69"/>
      <c r="P42983" s="69"/>
      <c r="Q42983" s="69"/>
      <c r="R42983" s="69"/>
      <c r="S42983" s="69"/>
      <c r="T42983" s="69"/>
      <c r="U42983" s="69"/>
      <c r="V42983" s="69"/>
      <c r="W42983" s="69"/>
      <c r="X42983" s="69"/>
      <c r="Y42983" s="69"/>
    </row>
    <row r="42984" spans="14:25">
      <c r="N42984" s="68"/>
      <c r="O42984" s="69"/>
      <c r="P42984" s="69"/>
      <c r="Q42984" s="69"/>
      <c r="R42984" s="69"/>
      <c r="S42984" s="69"/>
      <c r="T42984" s="69"/>
      <c r="U42984" s="69"/>
      <c r="V42984" s="69"/>
      <c r="W42984" s="69"/>
      <c r="X42984" s="69"/>
      <c r="Y42984" s="69"/>
    </row>
    <row r="42985" spans="14:25">
      <c r="N42985" s="68"/>
      <c r="O42985" s="69"/>
      <c r="P42985" s="69"/>
      <c r="Q42985" s="69"/>
      <c r="R42985" s="69"/>
      <c r="S42985" s="69"/>
      <c r="T42985" s="69"/>
      <c r="U42985" s="69"/>
      <c r="V42985" s="69"/>
      <c r="W42985" s="69"/>
      <c r="X42985" s="69"/>
      <c r="Y42985" s="69"/>
    </row>
    <row r="42986" spans="14:25">
      <c r="N42986" s="68"/>
      <c r="O42986" s="69"/>
      <c r="P42986" s="69"/>
      <c r="Q42986" s="69"/>
      <c r="R42986" s="69"/>
      <c r="S42986" s="69"/>
      <c r="T42986" s="69"/>
      <c r="U42986" s="69"/>
      <c r="V42986" s="69"/>
      <c r="W42986" s="69"/>
      <c r="X42986" s="69"/>
      <c r="Y42986" s="69"/>
    </row>
    <row r="42987" spans="14:25">
      <c r="N42987" s="68"/>
      <c r="O42987" s="69"/>
      <c r="P42987" s="69"/>
      <c r="Q42987" s="69"/>
      <c r="R42987" s="69"/>
      <c r="S42987" s="69"/>
      <c r="T42987" s="69"/>
      <c r="U42987" s="69"/>
      <c r="V42987" s="69"/>
      <c r="W42987" s="69"/>
      <c r="X42987" s="69"/>
      <c r="Y42987" s="69"/>
    </row>
    <row r="42988" spans="14:25">
      <c r="N42988" s="68"/>
      <c r="O42988" s="69"/>
      <c r="P42988" s="69"/>
      <c r="Q42988" s="69"/>
      <c r="R42988" s="69"/>
      <c r="S42988" s="69"/>
      <c r="T42988" s="69"/>
      <c r="U42988" s="69"/>
      <c r="V42988" s="69"/>
      <c r="W42988" s="69"/>
      <c r="X42988" s="69"/>
      <c r="Y42988" s="69"/>
    </row>
    <row r="42989" spans="14:25">
      <c r="N42989" s="68"/>
      <c r="O42989" s="69"/>
      <c r="P42989" s="69"/>
      <c r="Q42989" s="69"/>
      <c r="R42989" s="69"/>
      <c r="S42989" s="69"/>
      <c r="T42989" s="69"/>
      <c r="U42989" s="69"/>
      <c r="V42989" s="69"/>
      <c r="W42989" s="69"/>
      <c r="X42989" s="69"/>
      <c r="Y42989" s="69"/>
    </row>
    <row r="42990" spans="14:25">
      <c r="N42990" s="68"/>
      <c r="O42990" s="69"/>
      <c r="P42990" s="69"/>
      <c r="Q42990" s="69"/>
      <c r="R42990" s="69"/>
      <c r="S42990" s="69"/>
      <c r="T42990" s="69"/>
      <c r="U42990" s="69"/>
      <c r="V42990" s="69"/>
      <c r="W42990" s="69"/>
      <c r="X42990" s="69"/>
      <c r="Y42990" s="69"/>
    </row>
    <row r="42991" spans="14:25">
      <c r="N42991" s="68"/>
      <c r="O42991" s="69"/>
      <c r="P42991" s="69"/>
      <c r="Q42991" s="69"/>
      <c r="R42991" s="69"/>
      <c r="S42991" s="69"/>
      <c r="T42991" s="69"/>
      <c r="U42991" s="69"/>
      <c r="V42991" s="69"/>
      <c r="W42991" s="69"/>
      <c r="X42991" s="69"/>
      <c r="Y42991" s="69"/>
    </row>
    <row r="42992" spans="14:25">
      <c r="N42992" s="68"/>
      <c r="O42992" s="69"/>
      <c r="P42992" s="69"/>
      <c r="Q42992" s="69"/>
      <c r="R42992" s="69"/>
      <c r="S42992" s="69"/>
      <c r="T42992" s="69"/>
      <c r="U42992" s="69"/>
      <c r="V42992" s="69"/>
      <c r="W42992" s="69"/>
      <c r="X42992" s="69"/>
      <c r="Y42992" s="69"/>
    </row>
    <row r="42993" spans="14:25">
      <c r="N42993" s="68"/>
      <c r="O42993" s="69"/>
      <c r="P42993" s="69"/>
      <c r="Q42993" s="69"/>
      <c r="R42993" s="69"/>
      <c r="S42993" s="69"/>
      <c r="T42993" s="69"/>
      <c r="U42993" s="69"/>
      <c r="V42993" s="69"/>
      <c r="W42993" s="69"/>
      <c r="X42993" s="69"/>
      <c r="Y42993" s="69"/>
    </row>
    <row r="42994" spans="14:25">
      <c r="N42994" s="68"/>
      <c r="O42994" s="69"/>
      <c r="P42994" s="69"/>
      <c r="Q42994" s="69"/>
      <c r="R42994" s="69"/>
      <c r="S42994" s="69"/>
      <c r="T42994" s="69"/>
      <c r="U42994" s="69"/>
      <c r="V42994" s="69"/>
      <c r="W42994" s="69"/>
      <c r="X42994" s="69"/>
      <c r="Y42994" s="69"/>
    </row>
    <row r="42995" spans="14:25">
      <c r="N42995" s="68"/>
      <c r="O42995" s="69"/>
      <c r="P42995" s="69"/>
      <c r="Q42995" s="69"/>
      <c r="R42995" s="69"/>
      <c r="S42995" s="69"/>
      <c r="T42995" s="69"/>
      <c r="U42995" s="69"/>
      <c r="V42995" s="69"/>
      <c r="W42995" s="69"/>
      <c r="X42995" s="69"/>
      <c r="Y42995" s="69"/>
    </row>
    <row r="42996" spans="14:25">
      <c r="N42996" s="68"/>
      <c r="O42996" s="69"/>
      <c r="P42996" s="69"/>
      <c r="Q42996" s="69"/>
      <c r="R42996" s="69"/>
      <c r="S42996" s="69"/>
      <c r="T42996" s="69"/>
      <c r="U42996" s="69"/>
      <c r="V42996" s="69"/>
      <c r="W42996" s="69"/>
      <c r="X42996" s="69"/>
      <c r="Y42996" s="69"/>
    </row>
    <row r="42997" spans="14:25">
      <c r="N42997" s="68"/>
      <c r="O42997" s="69"/>
      <c r="P42997" s="69"/>
      <c r="Q42997" s="69"/>
      <c r="R42997" s="69"/>
      <c r="S42997" s="69"/>
      <c r="T42997" s="69"/>
      <c r="U42997" s="69"/>
      <c r="V42997" s="69"/>
      <c r="W42997" s="69"/>
      <c r="X42997" s="69"/>
      <c r="Y42997" s="69"/>
    </row>
    <row r="42998" spans="14:25">
      <c r="N42998" s="68"/>
      <c r="O42998" s="69"/>
      <c r="P42998" s="69"/>
      <c r="Q42998" s="69"/>
      <c r="R42998" s="69"/>
      <c r="S42998" s="69"/>
      <c r="T42998" s="69"/>
      <c r="U42998" s="69"/>
      <c r="V42998" s="69"/>
      <c r="W42998" s="69"/>
      <c r="X42998" s="69"/>
      <c r="Y42998" s="69"/>
    </row>
    <row r="42999" spans="14:25">
      <c r="N42999" s="68"/>
      <c r="O42999" s="69"/>
      <c r="P42999" s="69"/>
      <c r="Q42999" s="69"/>
      <c r="R42999" s="69"/>
      <c r="S42999" s="69"/>
      <c r="T42999" s="69"/>
      <c r="U42999" s="69"/>
      <c r="V42999" s="69"/>
      <c r="W42999" s="69"/>
      <c r="X42999" s="69"/>
      <c r="Y42999" s="69"/>
    </row>
    <row r="43000" spans="14:25">
      <c r="N43000" s="68"/>
      <c r="O43000" s="69"/>
      <c r="P43000" s="69"/>
      <c r="Q43000" s="69"/>
      <c r="R43000" s="69"/>
      <c r="S43000" s="69"/>
      <c r="T43000" s="69"/>
      <c r="U43000" s="69"/>
      <c r="V43000" s="69"/>
      <c r="W43000" s="69"/>
      <c r="X43000" s="69"/>
      <c r="Y43000" s="69"/>
    </row>
    <row r="43001" spans="14:25">
      <c r="N43001" s="68"/>
      <c r="O43001" s="69"/>
      <c r="P43001" s="69"/>
      <c r="Q43001" s="69"/>
      <c r="R43001" s="69"/>
      <c r="S43001" s="69"/>
      <c r="T43001" s="69"/>
      <c r="U43001" s="69"/>
      <c r="V43001" s="69"/>
      <c r="W43001" s="69"/>
      <c r="X43001" s="69"/>
      <c r="Y43001" s="69"/>
    </row>
    <row r="43002" spans="14:25">
      <c r="N43002" s="68"/>
      <c r="O43002" s="69"/>
      <c r="P43002" s="69"/>
      <c r="Q43002" s="69"/>
      <c r="R43002" s="69"/>
      <c r="S43002" s="69"/>
      <c r="T43002" s="69"/>
      <c r="U43002" s="69"/>
      <c r="V43002" s="69"/>
      <c r="W43002" s="69"/>
      <c r="X43002" s="69"/>
      <c r="Y43002" s="69"/>
    </row>
    <row r="43003" spans="14:25">
      <c r="N43003" s="68"/>
      <c r="O43003" s="69"/>
      <c r="P43003" s="69"/>
      <c r="Q43003" s="69"/>
      <c r="R43003" s="69"/>
      <c r="S43003" s="69"/>
      <c r="T43003" s="69"/>
      <c r="U43003" s="69"/>
      <c r="V43003" s="69"/>
      <c r="W43003" s="69"/>
      <c r="X43003" s="69"/>
      <c r="Y43003" s="69"/>
    </row>
    <row r="43004" spans="14:25">
      <c r="N43004" s="68"/>
      <c r="O43004" s="69"/>
      <c r="P43004" s="69"/>
      <c r="Q43004" s="69"/>
      <c r="R43004" s="69"/>
      <c r="S43004" s="69"/>
      <c r="T43004" s="69"/>
      <c r="U43004" s="69"/>
      <c r="V43004" s="69"/>
      <c r="W43004" s="69"/>
      <c r="X43004" s="69"/>
      <c r="Y43004" s="69"/>
    </row>
    <row r="43005" spans="14:25">
      <c r="N43005" s="68"/>
      <c r="O43005" s="69"/>
      <c r="P43005" s="69"/>
      <c r="Q43005" s="69"/>
      <c r="R43005" s="69"/>
      <c r="S43005" s="69"/>
      <c r="T43005" s="69"/>
      <c r="U43005" s="69"/>
      <c r="V43005" s="69"/>
      <c r="W43005" s="69"/>
      <c r="X43005" s="69"/>
      <c r="Y43005" s="69"/>
    </row>
    <row r="43006" spans="14:25">
      <c r="N43006" s="68"/>
      <c r="O43006" s="69"/>
      <c r="P43006" s="69"/>
      <c r="Q43006" s="69"/>
      <c r="R43006" s="69"/>
      <c r="S43006" s="69"/>
      <c r="T43006" s="69"/>
      <c r="U43006" s="69"/>
      <c r="V43006" s="69"/>
      <c r="W43006" s="69"/>
      <c r="X43006" s="69"/>
      <c r="Y43006" s="69"/>
    </row>
    <row r="43007" spans="14:25">
      <c r="N43007" s="68"/>
      <c r="O43007" s="69"/>
      <c r="P43007" s="69"/>
      <c r="Q43007" s="69"/>
      <c r="R43007" s="69"/>
      <c r="S43007" s="69"/>
      <c r="T43007" s="69"/>
      <c r="U43007" s="69"/>
      <c r="V43007" s="69"/>
      <c r="W43007" s="69"/>
      <c r="X43007" s="69"/>
      <c r="Y43007" s="69"/>
    </row>
    <row r="43008" spans="14:25">
      <c r="N43008" s="68"/>
      <c r="O43008" s="69"/>
      <c r="P43008" s="69"/>
      <c r="Q43008" s="69"/>
      <c r="R43008" s="69"/>
      <c r="S43008" s="69"/>
      <c r="T43008" s="69"/>
      <c r="U43008" s="69"/>
      <c r="V43008" s="69"/>
      <c r="W43008" s="69"/>
      <c r="X43008" s="69"/>
      <c r="Y43008" s="69"/>
    </row>
    <row r="43009" spans="14:25">
      <c r="N43009" s="68"/>
      <c r="O43009" s="69"/>
      <c r="P43009" s="69"/>
      <c r="Q43009" s="69"/>
      <c r="R43009" s="69"/>
      <c r="S43009" s="69"/>
      <c r="T43009" s="69"/>
      <c r="U43009" s="69"/>
      <c r="V43009" s="69"/>
      <c r="W43009" s="69"/>
      <c r="X43009" s="69"/>
      <c r="Y43009" s="69"/>
    </row>
    <row r="43010" spans="14:25">
      <c r="N43010" s="68"/>
      <c r="O43010" s="69"/>
      <c r="P43010" s="69"/>
      <c r="Q43010" s="69"/>
      <c r="R43010" s="69"/>
      <c r="S43010" s="69"/>
      <c r="T43010" s="69"/>
      <c r="U43010" s="69"/>
      <c r="V43010" s="69"/>
      <c r="W43010" s="69"/>
      <c r="X43010" s="69"/>
      <c r="Y43010" s="69"/>
    </row>
    <row r="43011" spans="14:25">
      <c r="N43011" s="68"/>
      <c r="O43011" s="69"/>
      <c r="P43011" s="69"/>
      <c r="Q43011" s="69"/>
      <c r="R43011" s="69"/>
      <c r="S43011" s="69"/>
      <c r="T43011" s="69"/>
      <c r="U43011" s="69"/>
      <c r="V43011" s="69"/>
      <c r="W43011" s="69"/>
      <c r="X43011" s="69"/>
      <c r="Y43011" s="69"/>
    </row>
    <row r="43012" spans="14:25">
      <c r="N43012" s="68"/>
      <c r="O43012" s="69"/>
      <c r="P43012" s="69"/>
      <c r="Q43012" s="69"/>
      <c r="R43012" s="69"/>
      <c r="S43012" s="69"/>
      <c r="T43012" s="69"/>
      <c r="U43012" s="69"/>
      <c r="V43012" s="69"/>
      <c r="W43012" s="69"/>
      <c r="X43012" s="69"/>
      <c r="Y43012" s="69"/>
    </row>
    <row r="43013" spans="14:25">
      <c r="N43013" s="68"/>
      <c r="O43013" s="69"/>
      <c r="P43013" s="69"/>
      <c r="Q43013" s="69"/>
      <c r="R43013" s="69"/>
      <c r="S43013" s="69"/>
      <c r="T43013" s="69"/>
      <c r="U43013" s="69"/>
      <c r="V43013" s="69"/>
      <c r="W43013" s="69"/>
      <c r="X43013" s="69"/>
      <c r="Y43013" s="69"/>
    </row>
    <row r="43014" spans="14:25">
      <c r="N43014" s="68"/>
      <c r="O43014" s="69"/>
      <c r="P43014" s="69"/>
      <c r="Q43014" s="69"/>
      <c r="R43014" s="69"/>
      <c r="S43014" s="69"/>
      <c r="T43014" s="69"/>
      <c r="U43014" s="69"/>
      <c r="V43014" s="69"/>
      <c r="W43014" s="69"/>
      <c r="X43014" s="69"/>
      <c r="Y43014" s="69"/>
    </row>
    <row r="43015" spans="14:25">
      <c r="N43015" s="68"/>
      <c r="O43015" s="69"/>
      <c r="P43015" s="69"/>
      <c r="Q43015" s="69"/>
      <c r="R43015" s="69"/>
      <c r="S43015" s="69"/>
      <c r="T43015" s="69"/>
      <c r="U43015" s="69"/>
      <c r="V43015" s="69"/>
      <c r="W43015" s="69"/>
      <c r="X43015" s="69"/>
      <c r="Y43015" s="69"/>
    </row>
    <row r="43016" spans="14:25">
      <c r="N43016" s="68"/>
      <c r="O43016" s="69"/>
      <c r="P43016" s="69"/>
      <c r="Q43016" s="69"/>
      <c r="R43016" s="69"/>
      <c r="S43016" s="69"/>
      <c r="T43016" s="69"/>
      <c r="U43016" s="69"/>
      <c r="V43016" s="69"/>
      <c r="W43016" s="69"/>
      <c r="X43016" s="69"/>
      <c r="Y43016" s="69"/>
    </row>
    <row r="43017" spans="14:25">
      <c r="N43017" s="68"/>
      <c r="O43017" s="69"/>
      <c r="P43017" s="69"/>
      <c r="Q43017" s="69"/>
      <c r="R43017" s="69"/>
      <c r="S43017" s="69"/>
      <c r="T43017" s="69"/>
      <c r="U43017" s="69"/>
      <c r="V43017" s="69"/>
      <c r="W43017" s="69"/>
      <c r="X43017" s="69"/>
      <c r="Y43017" s="69"/>
    </row>
    <row r="43018" spans="14:25">
      <c r="N43018" s="68"/>
      <c r="O43018" s="69"/>
      <c r="P43018" s="69"/>
      <c r="Q43018" s="69"/>
      <c r="R43018" s="69"/>
      <c r="S43018" s="69"/>
      <c r="T43018" s="69"/>
      <c r="U43018" s="69"/>
      <c r="V43018" s="69"/>
      <c r="W43018" s="69"/>
      <c r="X43018" s="69"/>
      <c r="Y43018" s="69"/>
    </row>
    <row r="43019" spans="14:25">
      <c r="N43019" s="68"/>
      <c r="O43019" s="69"/>
      <c r="P43019" s="69"/>
      <c r="Q43019" s="69"/>
      <c r="R43019" s="69"/>
      <c r="S43019" s="69"/>
      <c r="T43019" s="69"/>
      <c r="U43019" s="69"/>
      <c r="V43019" s="69"/>
      <c r="W43019" s="69"/>
      <c r="X43019" s="69"/>
      <c r="Y43019" s="69"/>
    </row>
    <row r="43020" spans="14:25">
      <c r="N43020" s="68"/>
      <c r="O43020" s="69"/>
      <c r="P43020" s="69"/>
      <c r="Q43020" s="69"/>
      <c r="R43020" s="69"/>
      <c r="S43020" s="69"/>
      <c r="T43020" s="69"/>
      <c r="U43020" s="69"/>
      <c r="V43020" s="69"/>
      <c r="W43020" s="69"/>
      <c r="X43020" s="69"/>
      <c r="Y43020" s="69"/>
    </row>
    <row r="43021" spans="14:25">
      <c r="N43021" s="68"/>
      <c r="O43021" s="69"/>
      <c r="P43021" s="69"/>
      <c r="Q43021" s="69"/>
      <c r="R43021" s="69"/>
      <c r="S43021" s="69"/>
      <c r="T43021" s="69"/>
      <c r="U43021" s="69"/>
      <c r="V43021" s="69"/>
      <c r="W43021" s="69"/>
      <c r="X43021" s="69"/>
      <c r="Y43021" s="69"/>
    </row>
    <row r="43022" spans="14:25">
      <c r="N43022" s="68"/>
      <c r="O43022" s="69"/>
      <c r="P43022" s="69"/>
      <c r="Q43022" s="69"/>
      <c r="R43022" s="69"/>
      <c r="S43022" s="69"/>
      <c r="T43022" s="69"/>
      <c r="U43022" s="69"/>
      <c r="V43022" s="69"/>
      <c r="W43022" s="69"/>
      <c r="X43022" s="69"/>
      <c r="Y43022" s="69"/>
    </row>
    <row r="43023" spans="14:25">
      <c r="N43023" s="68"/>
      <c r="O43023" s="69"/>
      <c r="P43023" s="69"/>
      <c r="Q43023" s="69"/>
      <c r="R43023" s="69"/>
      <c r="S43023" s="69"/>
      <c r="T43023" s="69"/>
      <c r="U43023" s="69"/>
      <c r="V43023" s="69"/>
      <c r="W43023" s="69"/>
      <c r="X43023" s="69"/>
      <c r="Y43023" s="69"/>
    </row>
    <row r="43024" spans="14:25">
      <c r="N43024" s="68"/>
      <c r="O43024" s="69"/>
      <c r="P43024" s="69"/>
      <c r="Q43024" s="69"/>
      <c r="R43024" s="69"/>
      <c r="S43024" s="69"/>
      <c r="T43024" s="69"/>
      <c r="U43024" s="69"/>
      <c r="V43024" s="69"/>
      <c r="W43024" s="69"/>
      <c r="X43024" s="69"/>
      <c r="Y43024" s="69"/>
    </row>
    <row r="43025" spans="14:25">
      <c r="N43025" s="68"/>
      <c r="O43025" s="69"/>
      <c r="P43025" s="69"/>
      <c r="Q43025" s="69"/>
      <c r="R43025" s="69"/>
      <c r="S43025" s="69"/>
      <c r="T43025" s="69"/>
      <c r="U43025" s="69"/>
      <c r="V43025" s="69"/>
      <c r="W43025" s="69"/>
      <c r="X43025" s="69"/>
      <c r="Y43025" s="69"/>
    </row>
    <row r="43026" spans="14:25">
      <c r="N43026" s="68"/>
      <c r="O43026" s="69"/>
      <c r="P43026" s="69"/>
      <c r="Q43026" s="69"/>
      <c r="R43026" s="69"/>
      <c r="S43026" s="69"/>
      <c r="T43026" s="69"/>
      <c r="U43026" s="69"/>
      <c r="V43026" s="69"/>
      <c r="W43026" s="69"/>
      <c r="X43026" s="69"/>
      <c r="Y43026" s="69"/>
    </row>
    <row r="43027" spans="14:25">
      <c r="N43027" s="68"/>
      <c r="O43027" s="69"/>
      <c r="P43027" s="69"/>
      <c r="Q43027" s="69"/>
      <c r="R43027" s="69"/>
      <c r="S43027" s="69"/>
      <c r="T43027" s="69"/>
      <c r="U43027" s="69"/>
      <c r="V43027" s="69"/>
      <c r="W43027" s="69"/>
      <c r="X43027" s="69"/>
      <c r="Y43027" s="69"/>
    </row>
    <row r="43028" spans="14:25">
      <c r="N43028" s="68"/>
      <c r="O43028" s="69"/>
      <c r="P43028" s="69"/>
      <c r="Q43028" s="69"/>
      <c r="R43028" s="69"/>
      <c r="S43028" s="69"/>
      <c r="T43028" s="69"/>
      <c r="U43028" s="69"/>
      <c r="V43028" s="69"/>
      <c r="W43028" s="69"/>
      <c r="X43028" s="69"/>
      <c r="Y43028" s="69"/>
    </row>
    <row r="43029" spans="14:25">
      <c r="N43029" s="68"/>
      <c r="O43029" s="69"/>
      <c r="P43029" s="69"/>
      <c r="Q43029" s="69"/>
      <c r="R43029" s="69"/>
      <c r="S43029" s="69"/>
      <c r="T43029" s="69"/>
      <c r="U43029" s="69"/>
      <c r="V43029" s="69"/>
      <c r="W43029" s="69"/>
      <c r="X43029" s="69"/>
      <c r="Y43029" s="69"/>
    </row>
    <row r="43030" spans="14:25">
      <c r="N43030" s="68"/>
      <c r="O43030" s="69"/>
      <c r="P43030" s="69"/>
      <c r="Q43030" s="69"/>
      <c r="R43030" s="69"/>
      <c r="S43030" s="69"/>
      <c r="T43030" s="69"/>
      <c r="U43030" s="69"/>
      <c r="V43030" s="69"/>
      <c r="W43030" s="69"/>
      <c r="X43030" s="69"/>
      <c r="Y43030" s="69"/>
    </row>
    <row r="43031" spans="14:25">
      <c r="N43031" s="68"/>
      <c r="O43031" s="69"/>
      <c r="P43031" s="69"/>
      <c r="Q43031" s="69"/>
      <c r="R43031" s="69"/>
      <c r="S43031" s="69"/>
      <c r="T43031" s="69"/>
      <c r="U43031" s="69"/>
      <c r="V43031" s="69"/>
      <c r="W43031" s="69"/>
      <c r="X43031" s="69"/>
      <c r="Y43031" s="69"/>
    </row>
    <row r="43032" spans="14:25">
      <c r="N43032" s="68"/>
      <c r="O43032" s="69"/>
      <c r="P43032" s="69"/>
      <c r="Q43032" s="69"/>
      <c r="R43032" s="69"/>
      <c r="S43032" s="69"/>
      <c r="T43032" s="69"/>
      <c r="U43032" s="69"/>
      <c r="V43032" s="69"/>
      <c r="W43032" s="69"/>
      <c r="X43032" s="69"/>
      <c r="Y43032" s="69"/>
    </row>
    <row r="43033" spans="14:25">
      <c r="N43033" s="68"/>
      <c r="O43033" s="69"/>
      <c r="P43033" s="69"/>
      <c r="Q43033" s="69"/>
      <c r="R43033" s="69"/>
      <c r="S43033" s="69"/>
      <c r="T43033" s="69"/>
      <c r="U43033" s="69"/>
      <c r="V43033" s="69"/>
      <c r="W43033" s="69"/>
      <c r="X43033" s="69"/>
      <c r="Y43033" s="69"/>
    </row>
    <row r="43034" spans="14:25">
      <c r="N43034" s="68"/>
      <c r="O43034" s="69"/>
      <c r="P43034" s="69"/>
      <c r="Q43034" s="69"/>
      <c r="R43034" s="69"/>
      <c r="S43034" s="69"/>
      <c r="T43034" s="69"/>
      <c r="U43034" s="69"/>
      <c r="V43034" s="69"/>
      <c r="W43034" s="69"/>
      <c r="X43034" s="69"/>
      <c r="Y43034" s="69"/>
    </row>
    <row r="43035" spans="14:25">
      <c r="N43035" s="68"/>
      <c r="O43035" s="69"/>
      <c r="P43035" s="69"/>
      <c r="Q43035" s="69"/>
      <c r="R43035" s="69"/>
      <c r="S43035" s="69"/>
      <c r="T43035" s="69"/>
      <c r="U43035" s="69"/>
      <c r="V43035" s="69"/>
      <c r="W43035" s="69"/>
      <c r="X43035" s="69"/>
      <c r="Y43035" s="69"/>
    </row>
    <row r="43036" spans="14:25">
      <c r="N43036" s="68"/>
      <c r="O43036" s="69"/>
      <c r="P43036" s="69"/>
      <c r="Q43036" s="69"/>
      <c r="R43036" s="69"/>
      <c r="S43036" s="69"/>
      <c r="T43036" s="69"/>
      <c r="U43036" s="69"/>
      <c r="V43036" s="69"/>
      <c r="W43036" s="69"/>
      <c r="X43036" s="69"/>
      <c r="Y43036" s="69"/>
    </row>
    <row r="43037" spans="14:25">
      <c r="N43037" s="68"/>
      <c r="O43037" s="69"/>
      <c r="P43037" s="69"/>
      <c r="Q43037" s="69"/>
      <c r="R43037" s="69"/>
      <c r="S43037" s="69"/>
      <c r="T43037" s="69"/>
      <c r="U43037" s="69"/>
      <c r="V43037" s="69"/>
      <c r="W43037" s="69"/>
      <c r="X43037" s="69"/>
      <c r="Y43037" s="69"/>
    </row>
    <row r="43038" spans="14:25">
      <c r="N43038" s="68"/>
      <c r="O43038" s="69"/>
      <c r="P43038" s="69"/>
      <c r="Q43038" s="69"/>
      <c r="R43038" s="69"/>
      <c r="S43038" s="69"/>
      <c r="T43038" s="69"/>
      <c r="U43038" s="69"/>
      <c r="V43038" s="69"/>
      <c r="W43038" s="69"/>
      <c r="X43038" s="69"/>
      <c r="Y43038" s="69"/>
    </row>
    <row r="43039" spans="14:25">
      <c r="N43039" s="68"/>
      <c r="O43039" s="69"/>
      <c r="P43039" s="69"/>
      <c r="Q43039" s="69"/>
      <c r="R43039" s="69"/>
      <c r="S43039" s="69"/>
      <c r="T43039" s="69"/>
      <c r="U43039" s="69"/>
      <c r="V43039" s="69"/>
      <c r="W43039" s="69"/>
      <c r="X43039" s="69"/>
      <c r="Y43039" s="69"/>
    </row>
    <row r="43040" spans="14:25">
      <c r="N43040" s="68"/>
      <c r="O43040" s="69"/>
      <c r="P43040" s="69"/>
      <c r="Q43040" s="69"/>
      <c r="R43040" s="69"/>
      <c r="S43040" s="69"/>
      <c r="T43040" s="69"/>
      <c r="U43040" s="69"/>
      <c r="V43040" s="69"/>
      <c r="W43040" s="69"/>
      <c r="X43040" s="69"/>
      <c r="Y43040" s="69"/>
    </row>
    <row r="43041" spans="14:25">
      <c r="N43041" s="68"/>
      <c r="O43041" s="69"/>
      <c r="P43041" s="69"/>
      <c r="Q43041" s="69"/>
      <c r="R43041" s="69"/>
      <c r="S43041" s="69"/>
      <c r="T43041" s="69"/>
      <c r="U43041" s="69"/>
      <c r="V43041" s="69"/>
      <c r="W43041" s="69"/>
      <c r="X43041" s="69"/>
      <c r="Y43041" s="69"/>
    </row>
    <row r="43042" spans="14:25">
      <c r="N43042" s="68"/>
      <c r="O43042" s="69"/>
      <c r="P43042" s="69"/>
      <c r="Q43042" s="69"/>
      <c r="R43042" s="69"/>
      <c r="S43042" s="69"/>
      <c r="T43042" s="69"/>
      <c r="U43042" s="69"/>
      <c r="V43042" s="69"/>
      <c r="W43042" s="69"/>
      <c r="X43042" s="69"/>
      <c r="Y43042" s="69"/>
    </row>
    <row r="43043" spans="14:25">
      <c r="N43043" s="68"/>
      <c r="O43043" s="69"/>
      <c r="P43043" s="69"/>
      <c r="Q43043" s="69"/>
      <c r="R43043" s="69"/>
      <c r="S43043" s="69"/>
      <c r="T43043" s="69"/>
      <c r="U43043" s="69"/>
      <c r="V43043" s="69"/>
      <c r="W43043" s="69"/>
      <c r="X43043" s="69"/>
      <c r="Y43043" s="69"/>
    </row>
    <row r="43044" spans="14:25">
      <c r="N43044" s="68"/>
      <c r="O43044" s="69"/>
      <c r="P43044" s="69"/>
      <c r="Q43044" s="69"/>
      <c r="R43044" s="69"/>
      <c r="S43044" s="69"/>
      <c r="T43044" s="69"/>
      <c r="U43044" s="69"/>
      <c r="V43044" s="69"/>
      <c r="W43044" s="69"/>
      <c r="X43044" s="69"/>
      <c r="Y43044" s="69"/>
    </row>
    <row r="43045" spans="14:25">
      <c r="N43045" s="68"/>
      <c r="O43045" s="69"/>
      <c r="P43045" s="69"/>
      <c r="Q43045" s="69"/>
      <c r="R43045" s="69"/>
      <c r="S43045" s="69"/>
      <c r="T43045" s="69"/>
      <c r="U43045" s="69"/>
      <c r="V43045" s="69"/>
      <c r="W43045" s="69"/>
      <c r="X43045" s="69"/>
      <c r="Y43045" s="69"/>
    </row>
    <row r="43046" spans="14:25">
      <c r="N43046" s="68"/>
      <c r="O43046" s="69"/>
      <c r="P43046" s="69"/>
      <c r="Q43046" s="69"/>
      <c r="R43046" s="69"/>
      <c r="S43046" s="69"/>
      <c r="T43046" s="69"/>
      <c r="U43046" s="69"/>
      <c r="V43046" s="69"/>
      <c r="W43046" s="69"/>
      <c r="X43046" s="69"/>
      <c r="Y43046" s="69"/>
    </row>
    <row r="43047" spans="14:25">
      <c r="N43047" s="68"/>
      <c r="O43047" s="69"/>
      <c r="P43047" s="69"/>
      <c r="Q43047" s="69"/>
      <c r="R43047" s="69"/>
      <c r="S43047" s="69"/>
      <c r="T43047" s="69"/>
      <c r="U43047" s="69"/>
      <c r="V43047" s="69"/>
      <c r="W43047" s="69"/>
      <c r="X43047" s="69"/>
      <c r="Y43047" s="69"/>
    </row>
    <row r="43048" spans="14:25">
      <c r="N43048" s="68"/>
      <c r="O43048" s="69"/>
      <c r="P43048" s="69"/>
      <c r="Q43048" s="69"/>
      <c r="R43048" s="69"/>
      <c r="S43048" s="69"/>
      <c r="T43048" s="69"/>
      <c r="U43048" s="69"/>
      <c r="V43048" s="69"/>
      <c r="W43048" s="69"/>
      <c r="X43048" s="69"/>
      <c r="Y43048" s="69"/>
    </row>
    <row r="43049" spans="14:25">
      <c r="N43049" s="68"/>
      <c r="O43049" s="69"/>
      <c r="P43049" s="69"/>
      <c r="Q43049" s="69"/>
      <c r="R43049" s="69"/>
      <c r="S43049" s="69"/>
      <c r="T43049" s="69"/>
      <c r="U43049" s="69"/>
      <c r="V43049" s="69"/>
      <c r="W43049" s="69"/>
      <c r="X43049" s="69"/>
      <c r="Y43049" s="69"/>
    </row>
    <row r="43050" spans="14:25">
      <c r="N43050" s="68"/>
      <c r="O43050" s="69"/>
      <c r="P43050" s="69"/>
      <c r="Q43050" s="69"/>
      <c r="R43050" s="69"/>
      <c r="S43050" s="69"/>
      <c r="T43050" s="69"/>
      <c r="U43050" s="69"/>
      <c r="V43050" s="69"/>
      <c r="W43050" s="69"/>
      <c r="X43050" s="69"/>
      <c r="Y43050" s="69"/>
    </row>
    <row r="43051" spans="14:25">
      <c r="N43051" s="68"/>
      <c r="O43051" s="69"/>
      <c r="P43051" s="69"/>
      <c r="Q43051" s="69"/>
      <c r="R43051" s="69"/>
      <c r="S43051" s="69"/>
      <c r="T43051" s="69"/>
      <c r="U43051" s="69"/>
      <c r="V43051" s="69"/>
      <c r="W43051" s="69"/>
      <c r="X43051" s="69"/>
      <c r="Y43051" s="69"/>
    </row>
    <row r="43052" spans="14:25">
      <c r="N43052" s="68"/>
      <c r="O43052" s="69"/>
      <c r="P43052" s="69"/>
      <c r="Q43052" s="69"/>
      <c r="R43052" s="69"/>
      <c r="S43052" s="69"/>
      <c r="T43052" s="69"/>
      <c r="U43052" s="69"/>
      <c r="V43052" s="69"/>
      <c r="W43052" s="69"/>
      <c r="X43052" s="69"/>
      <c r="Y43052" s="69"/>
    </row>
    <row r="43053" spans="14:25">
      <c r="N43053" s="68"/>
      <c r="O43053" s="69"/>
      <c r="P43053" s="69"/>
      <c r="Q43053" s="69"/>
      <c r="R43053" s="69"/>
      <c r="S43053" s="69"/>
      <c r="T43053" s="69"/>
      <c r="U43053" s="69"/>
      <c r="V43053" s="69"/>
      <c r="W43053" s="69"/>
      <c r="X43053" s="69"/>
      <c r="Y43053" s="69"/>
    </row>
    <row r="43054" spans="14:25">
      <c r="N43054" s="68"/>
      <c r="O43054" s="69"/>
      <c r="P43054" s="69"/>
      <c r="Q43054" s="69"/>
      <c r="R43054" s="69"/>
      <c r="S43054" s="69"/>
      <c r="T43054" s="69"/>
      <c r="U43054" s="69"/>
      <c r="V43054" s="69"/>
      <c r="W43054" s="69"/>
      <c r="X43054" s="69"/>
      <c r="Y43054" s="69"/>
    </row>
    <row r="43055" spans="14:25">
      <c r="N43055" s="68"/>
      <c r="O43055" s="69"/>
      <c r="P43055" s="69"/>
      <c r="Q43055" s="69"/>
      <c r="R43055" s="69"/>
      <c r="S43055" s="69"/>
      <c r="T43055" s="69"/>
      <c r="U43055" s="69"/>
      <c r="V43055" s="69"/>
      <c r="W43055" s="69"/>
      <c r="X43055" s="69"/>
      <c r="Y43055" s="69"/>
    </row>
    <row r="43056" spans="14:25">
      <c r="N43056" s="68"/>
      <c r="O43056" s="69"/>
      <c r="P43056" s="69"/>
      <c r="Q43056" s="69"/>
      <c r="R43056" s="69"/>
      <c r="S43056" s="69"/>
      <c r="T43056" s="69"/>
      <c r="U43056" s="69"/>
      <c r="V43056" s="69"/>
      <c r="W43056" s="69"/>
      <c r="X43056" s="69"/>
      <c r="Y43056" s="69"/>
    </row>
    <row r="43057" spans="14:25">
      <c r="N43057" s="68"/>
      <c r="O43057" s="69"/>
      <c r="P43057" s="69"/>
      <c r="Q43057" s="69"/>
      <c r="R43057" s="69"/>
      <c r="S43057" s="69"/>
      <c r="T43057" s="69"/>
      <c r="U43057" s="69"/>
      <c r="V43057" s="69"/>
      <c r="W43057" s="69"/>
      <c r="X43057" s="69"/>
      <c r="Y43057" s="69"/>
    </row>
    <row r="43058" spans="14:25">
      <c r="N43058" s="68"/>
      <c r="O43058" s="69"/>
      <c r="P43058" s="69"/>
      <c r="Q43058" s="69"/>
      <c r="R43058" s="69"/>
      <c r="S43058" s="69"/>
      <c r="T43058" s="69"/>
      <c r="U43058" s="69"/>
      <c r="V43058" s="69"/>
      <c r="W43058" s="69"/>
      <c r="X43058" s="69"/>
      <c r="Y43058" s="69"/>
    </row>
    <row r="43059" spans="14:25">
      <c r="N43059" s="68"/>
      <c r="O43059" s="69"/>
      <c r="P43059" s="69"/>
      <c r="Q43059" s="69"/>
      <c r="R43059" s="69"/>
      <c r="S43059" s="69"/>
      <c r="T43059" s="69"/>
      <c r="U43059" s="69"/>
      <c r="V43059" s="69"/>
      <c r="W43059" s="69"/>
      <c r="X43059" s="69"/>
      <c r="Y43059" s="69"/>
    </row>
    <row r="43060" spans="14:25">
      <c r="N43060" s="68"/>
      <c r="O43060" s="69"/>
      <c r="P43060" s="69"/>
      <c r="Q43060" s="69"/>
      <c r="R43060" s="69"/>
      <c r="S43060" s="69"/>
      <c r="T43060" s="69"/>
      <c r="U43060" s="69"/>
      <c r="V43060" s="69"/>
      <c r="W43060" s="69"/>
      <c r="X43060" s="69"/>
      <c r="Y43060" s="69"/>
    </row>
    <row r="43061" spans="14:25">
      <c r="N43061" s="68"/>
      <c r="O43061" s="69"/>
      <c r="P43061" s="69"/>
      <c r="Q43061" s="69"/>
      <c r="R43061" s="69"/>
      <c r="S43061" s="69"/>
      <c r="T43061" s="69"/>
      <c r="U43061" s="69"/>
      <c r="V43061" s="69"/>
      <c r="W43061" s="69"/>
      <c r="X43061" s="69"/>
      <c r="Y43061" s="69"/>
    </row>
    <row r="43062" spans="14:25">
      <c r="N43062" s="68"/>
      <c r="O43062" s="69"/>
      <c r="P43062" s="69"/>
      <c r="Q43062" s="69"/>
      <c r="R43062" s="69"/>
      <c r="S43062" s="69"/>
      <c r="T43062" s="69"/>
      <c r="U43062" s="69"/>
      <c r="V43062" s="69"/>
      <c r="W43062" s="69"/>
      <c r="X43062" s="69"/>
      <c r="Y43062" s="69"/>
    </row>
    <row r="43063" spans="14:25">
      <c r="N43063" s="68"/>
      <c r="O43063" s="69"/>
      <c r="P43063" s="69"/>
      <c r="Q43063" s="69"/>
      <c r="R43063" s="69"/>
      <c r="S43063" s="69"/>
      <c r="T43063" s="69"/>
      <c r="U43063" s="69"/>
      <c r="V43063" s="69"/>
      <c r="W43063" s="69"/>
      <c r="X43063" s="69"/>
      <c r="Y43063" s="69"/>
    </row>
    <row r="43064" spans="14:25">
      <c r="N43064" s="68"/>
      <c r="O43064" s="69"/>
      <c r="P43064" s="69"/>
      <c r="Q43064" s="69"/>
      <c r="R43064" s="69"/>
      <c r="S43064" s="69"/>
      <c r="T43064" s="69"/>
      <c r="U43064" s="69"/>
      <c r="V43064" s="69"/>
      <c r="W43064" s="69"/>
      <c r="X43064" s="69"/>
      <c r="Y43064" s="69"/>
    </row>
    <row r="43065" spans="14:25">
      <c r="N43065" s="68"/>
      <c r="O43065" s="69"/>
      <c r="P43065" s="69"/>
      <c r="Q43065" s="69"/>
      <c r="R43065" s="69"/>
      <c r="S43065" s="69"/>
      <c r="T43065" s="69"/>
      <c r="U43065" s="69"/>
      <c r="V43065" s="69"/>
      <c r="W43065" s="69"/>
      <c r="X43065" s="69"/>
      <c r="Y43065" s="69"/>
    </row>
    <row r="43066" spans="14:25">
      <c r="N43066" s="68"/>
      <c r="O43066" s="69"/>
      <c r="P43066" s="69"/>
      <c r="Q43066" s="69"/>
      <c r="R43066" s="69"/>
      <c r="S43066" s="69"/>
      <c r="T43066" s="69"/>
      <c r="U43066" s="69"/>
      <c r="V43066" s="69"/>
      <c r="W43066" s="69"/>
      <c r="X43066" s="69"/>
      <c r="Y43066" s="69"/>
    </row>
    <row r="43067" spans="14:25">
      <c r="N43067" s="68"/>
      <c r="O43067" s="69"/>
      <c r="P43067" s="69"/>
      <c r="Q43067" s="69"/>
      <c r="R43067" s="69"/>
      <c r="S43067" s="69"/>
      <c r="T43067" s="69"/>
      <c r="U43067" s="69"/>
      <c r="V43067" s="69"/>
      <c r="W43067" s="69"/>
      <c r="X43067" s="69"/>
      <c r="Y43067" s="69"/>
    </row>
    <row r="43068" spans="14:25">
      <c r="N43068" s="68"/>
      <c r="O43068" s="69"/>
      <c r="P43068" s="69"/>
      <c r="Q43068" s="69"/>
      <c r="R43068" s="69"/>
      <c r="S43068" s="69"/>
      <c r="T43068" s="69"/>
      <c r="U43068" s="69"/>
      <c r="V43068" s="69"/>
      <c r="W43068" s="69"/>
      <c r="X43068" s="69"/>
      <c r="Y43068" s="69"/>
    </row>
    <row r="43069" spans="14:25">
      <c r="N43069" s="68"/>
      <c r="O43069" s="69"/>
      <c r="P43069" s="69"/>
      <c r="Q43069" s="69"/>
      <c r="R43069" s="69"/>
      <c r="S43069" s="69"/>
      <c r="T43069" s="69"/>
      <c r="U43069" s="69"/>
      <c r="V43069" s="69"/>
      <c r="W43069" s="69"/>
      <c r="X43069" s="69"/>
      <c r="Y43069" s="69"/>
    </row>
    <row r="43070" spans="14:25">
      <c r="N43070" s="68"/>
      <c r="O43070" s="69"/>
      <c r="P43070" s="69"/>
      <c r="Q43070" s="69"/>
      <c r="R43070" s="69"/>
      <c r="S43070" s="69"/>
      <c r="T43070" s="69"/>
      <c r="U43070" s="69"/>
      <c r="V43070" s="69"/>
      <c r="W43070" s="69"/>
      <c r="X43070" s="69"/>
      <c r="Y43070" s="69"/>
    </row>
    <row r="43071" spans="14:25">
      <c r="N43071" s="68"/>
      <c r="O43071" s="69"/>
      <c r="P43071" s="69"/>
      <c r="Q43071" s="69"/>
      <c r="R43071" s="69"/>
      <c r="S43071" s="69"/>
      <c r="T43071" s="69"/>
      <c r="U43071" s="69"/>
      <c r="V43071" s="69"/>
      <c r="W43071" s="69"/>
      <c r="X43071" s="69"/>
      <c r="Y43071" s="69"/>
    </row>
    <row r="43072" spans="14:25">
      <c r="N43072" s="68"/>
      <c r="O43072" s="69"/>
      <c r="P43072" s="69"/>
      <c r="Q43072" s="69"/>
      <c r="R43072" s="69"/>
      <c r="S43072" s="69"/>
      <c r="T43072" s="69"/>
      <c r="U43072" s="69"/>
      <c r="V43072" s="69"/>
      <c r="W43072" s="69"/>
      <c r="X43072" s="69"/>
      <c r="Y43072" s="69"/>
    </row>
    <row r="43073" spans="14:25">
      <c r="N43073" s="68"/>
      <c r="O43073" s="69"/>
      <c r="P43073" s="69"/>
      <c r="Q43073" s="69"/>
      <c r="R43073" s="69"/>
      <c r="S43073" s="69"/>
      <c r="T43073" s="69"/>
      <c r="U43073" s="69"/>
      <c r="V43073" s="69"/>
      <c r="W43073" s="69"/>
      <c r="X43073" s="69"/>
      <c r="Y43073" s="69"/>
    </row>
    <row r="43074" spans="14:25">
      <c r="N43074" s="68"/>
      <c r="O43074" s="69"/>
      <c r="P43074" s="69"/>
      <c r="Q43074" s="69"/>
      <c r="R43074" s="69"/>
      <c r="S43074" s="69"/>
      <c r="T43074" s="69"/>
      <c r="U43074" s="69"/>
      <c r="V43074" s="69"/>
      <c r="W43074" s="69"/>
      <c r="X43074" s="69"/>
      <c r="Y43074" s="69"/>
    </row>
    <row r="43075" spans="14:25">
      <c r="N43075" s="68"/>
      <c r="O43075" s="69"/>
      <c r="P43075" s="69"/>
      <c r="Q43075" s="69"/>
      <c r="R43075" s="69"/>
      <c r="S43075" s="69"/>
      <c r="T43075" s="69"/>
      <c r="U43075" s="69"/>
      <c r="V43075" s="69"/>
      <c r="W43075" s="69"/>
      <c r="X43075" s="69"/>
      <c r="Y43075" s="69"/>
    </row>
    <row r="43076" spans="14:25">
      <c r="N43076" s="68"/>
      <c r="O43076" s="69"/>
      <c r="P43076" s="69"/>
      <c r="Q43076" s="69"/>
      <c r="R43076" s="69"/>
      <c r="S43076" s="69"/>
      <c r="T43076" s="69"/>
      <c r="U43076" s="69"/>
      <c r="V43076" s="69"/>
      <c r="W43076" s="69"/>
      <c r="X43076" s="69"/>
      <c r="Y43076" s="69"/>
    </row>
    <row r="43077" spans="14:25">
      <c r="N43077" s="68"/>
      <c r="O43077" s="69"/>
      <c r="P43077" s="69"/>
      <c r="Q43077" s="69"/>
      <c r="R43077" s="69"/>
      <c r="S43077" s="69"/>
      <c r="T43077" s="69"/>
      <c r="U43077" s="69"/>
      <c r="V43077" s="69"/>
      <c r="W43077" s="69"/>
      <c r="X43077" s="69"/>
      <c r="Y43077" s="69"/>
    </row>
    <row r="43078" spans="14:25">
      <c r="N43078" s="68"/>
      <c r="O43078" s="69"/>
      <c r="P43078" s="69"/>
      <c r="Q43078" s="69"/>
      <c r="R43078" s="69"/>
      <c r="S43078" s="69"/>
      <c r="T43078" s="69"/>
      <c r="U43078" s="69"/>
      <c r="V43078" s="69"/>
      <c r="W43078" s="69"/>
      <c r="X43078" s="69"/>
      <c r="Y43078" s="69"/>
    </row>
    <row r="43079" spans="14:25">
      <c r="N43079" s="68"/>
      <c r="O43079" s="69"/>
      <c r="P43079" s="69"/>
      <c r="Q43079" s="69"/>
      <c r="R43079" s="69"/>
      <c r="S43079" s="69"/>
      <c r="T43079" s="69"/>
      <c r="U43079" s="69"/>
      <c r="V43079" s="69"/>
      <c r="W43079" s="69"/>
      <c r="X43079" s="69"/>
      <c r="Y43079" s="69"/>
    </row>
    <row r="43080" spans="14:25">
      <c r="N43080" s="68"/>
      <c r="O43080" s="69"/>
      <c r="P43080" s="69"/>
      <c r="Q43080" s="69"/>
      <c r="R43080" s="69"/>
      <c r="S43080" s="69"/>
      <c r="T43080" s="69"/>
      <c r="U43080" s="69"/>
      <c r="V43080" s="69"/>
      <c r="W43080" s="69"/>
      <c r="X43080" s="69"/>
      <c r="Y43080" s="69"/>
    </row>
    <row r="43081" spans="14:25">
      <c r="N43081" s="68"/>
      <c r="O43081" s="69"/>
      <c r="P43081" s="69"/>
      <c r="Q43081" s="69"/>
      <c r="R43081" s="69"/>
      <c r="S43081" s="69"/>
      <c r="T43081" s="69"/>
      <c r="U43081" s="69"/>
      <c r="V43081" s="69"/>
      <c r="W43081" s="69"/>
      <c r="X43081" s="69"/>
      <c r="Y43081" s="69"/>
    </row>
    <row r="43082" spans="14:25">
      <c r="N43082" s="68"/>
      <c r="O43082" s="69"/>
      <c r="P43082" s="69"/>
      <c r="Q43082" s="69"/>
      <c r="R43082" s="69"/>
      <c r="S43082" s="69"/>
      <c r="T43082" s="69"/>
      <c r="U43082" s="69"/>
      <c r="V43082" s="69"/>
      <c r="W43082" s="69"/>
      <c r="X43082" s="69"/>
      <c r="Y43082" s="69"/>
    </row>
    <row r="43083" spans="14:25">
      <c r="N43083" s="68"/>
      <c r="O43083" s="69"/>
      <c r="P43083" s="69"/>
      <c r="Q43083" s="69"/>
      <c r="R43083" s="69"/>
      <c r="S43083" s="69"/>
      <c r="T43083" s="69"/>
      <c r="U43083" s="69"/>
      <c r="V43083" s="69"/>
      <c r="W43083" s="69"/>
      <c r="X43083" s="69"/>
      <c r="Y43083" s="69"/>
    </row>
    <row r="43084" spans="14:25">
      <c r="N43084" s="68"/>
      <c r="O43084" s="69"/>
      <c r="P43084" s="69"/>
      <c r="Q43084" s="69"/>
      <c r="R43084" s="69"/>
      <c r="S43084" s="69"/>
      <c r="T43084" s="69"/>
      <c r="U43084" s="69"/>
      <c r="V43084" s="69"/>
      <c r="W43084" s="69"/>
      <c r="X43084" s="69"/>
      <c r="Y43084" s="69"/>
    </row>
    <row r="43085" spans="14:25">
      <c r="N43085" s="68"/>
      <c r="O43085" s="69"/>
      <c r="P43085" s="69"/>
      <c r="Q43085" s="69"/>
      <c r="R43085" s="69"/>
      <c r="S43085" s="69"/>
      <c r="T43085" s="69"/>
      <c r="U43085" s="69"/>
      <c r="V43085" s="69"/>
      <c r="W43085" s="69"/>
      <c r="X43085" s="69"/>
      <c r="Y43085" s="69"/>
    </row>
    <row r="43086" spans="14:25">
      <c r="N43086" s="68"/>
      <c r="O43086" s="69"/>
      <c r="P43086" s="69"/>
      <c r="Q43086" s="69"/>
      <c r="R43086" s="69"/>
      <c r="S43086" s="69"/>
      <c r="T43086" s="69"/>
      <c r="U43086" s="69"/>
      <c r="V43086" s="69"/>
      <c r="W43086" s="69"/>
      <c r="X43086" s="69"/>
      <c r="Y43086" s="69"/>
    </row>
    <row r="43087" spans="14:25">
      <c r="N43087" s="68"/>
      <c r="O43087" s="69"/>
      <c r="P43087" s="69"/>
      <c r="Q43087" s="69"/>
      <c r="R43087" s="69"/>
      <c r="S43087" s="69"/>
      <c r="T43087" s="69"/>
      <c r="U43087" s="69"/>
      <c r="V43087" s="69"/>
      <c r="W43087" s="69"/>
      <c r="X43087" s="69"/>
      <c r="Y43087" s="69"/>
    </row>
    <row r="43088" spans="14:25">
      <c r="N43088" s="68"/>
      <c r="O43088" s="69"/>
      <c r="P43088" s="69"/>
      <c r="Q43088" s="69"/>
      <c r="R43088" s="69"/>
      <c r="S43088" s="69"/>
      <c r="T43088" s="69"/>
      <c r="U43088" s="69"/>
      <c r="V43088" s="69"/>
      <c r="W43088" s="69"/>
      <c r="X43088" s="69"/>
      <c r="Y43088" s="69"/>
    </row>
    <row r="43089" spans="14:25">
      <c r="N43089" s="68"/>
      <c r="O43089" s="69"/>
      <c r="P43089" s="69"/>
      <c r="Q43089" s="69"/>
      <c r="R43089" s="69"/>
      <c r="S43089" s="69"/>
      <c r="T43089" s="69"/>
      <c r="U43089" s="69"/>
      <c r="V43089" s="69"/>
      <c r="W43089" s="69"/>
      <c r="X43089" s="69"/>
      <c r="Y43089" s="69"/>
    </row>
    <row r="43090" spans="14:25">
      <c r="N43090" s="68"/>
      <c r="O43090" s="69"/>
      <c r="P43090" s="69"/>
      <c r="Q43090" s="69"/>
      <c r="R43090" s="69"/>
      <c r="S43090" s="69"/>
      <c r="T43090" s="69"/>
      <c r="U43090" s="69"/>
      <c r="V43090" s="69"/>
      <c r="W43090" s="69"/>
      <c r="X43090" s="69"/>
      <c r="Y43090" s="69"/>
    </row>
    <row r="43091" spans="14:25">
      <c r="N43091" s="68"/>
      <c r="O43091" s="69"/>
      <c r="P43091" s="69"/>
      <c r="Q43091" s="69"/>
      <c r="R43091" s="69"/>
      <c r="S43091" s="69"/>
      <c r="T43091" s="69"/>
      <c r="U43091" s="69"/>
      <c r="V43091" s="69"/>
      <c r="W43091" s="69"/>
      <c r="X43091" s="69"/>
      <c r="Y43091" s="69"/>
    </row>
    <row r="43092" spans="14:25">
      <c r="N43092" s="68"/>
      <c r="O43092" s="69"/>
      <c r="P43092" s="69"/>
      <c r="Q43092" s="69"/>
      <c r="R43092" s="69"/>
      <c r="S43092" s="69"/>
      <c r="T43092" s="69"/>
      <c r="U43092" s="69"/>
      <c r="V43092" s="69"/>
      <c r="W43092" s="69"/>
      <c r="X43092" s="69"/>
      <c r="Y43092" s="69"/>
    </row>
    <row r="43093" spans="14:25">
      <c r="N43093" s="68"/>
      <c r="O43093" s="69"/>
      <c r="P43093" s="69"/>
      <c r="Q43093" s="69"/>
      <c r="R43093" s="69"/>
      <c r="S43093" s="69"/>
      <c r="T43093" s="69"/>
      <c r="U43093" s="69"/>
      <c r="V43093" s="69"/>
      <c r="W43093" s="69"/>
      <c r="X43093" s="69"/>
      <c r="Y43093" s="69"/>
    </row>
    <row r="43094" spans="14:25">
      <c r="N43094" s="68"/>
      <c r="O43094" s="69"/>
      <c r="P43094" s="69"/>
      <c r="Q43094" s="69"/>
      <c r="R43094" s="69"/>
      <c r="S43094" s="69"/>
      <c r="T43094" s="69"/>
      <c r="U43094" s="69"/>
      <c r="V43094" s="69"/>
      <c r="W43094" s="69"/>
      <c r="X43094" s="69"/>
      <c r="Y43094" s="69"/>
    </row>
    <row r="43095" spans="14:25">
      <c r="N43095" s="68"/>
      <c r="O43095" s="69"/>
      <c r="P43095" s="69"/>
      <c r="Q43095" s="69"/>
      <c r="R43095" s="69"/>
      <c r="S43095" s="69"/>
      <c r="T43095" s="69"/>
      <c r="U43095" s="69"/>
      <c r="V43095" s="69"/>
      <c r="W43095" s="69"/>
      <c r="X43095" s="69"/>
      <c r="Y43095" s="69"/>
    </row>
    <row r="43096" spans="14:25">
      <c r="N43096" s="68"/>
      <c r="O43096" s="69"/>
      <c r="P43096" s="69"/>
      <c r="Q43096" s="69"/>
      <c r="R43096" s="69"/>
      <c r="S43096" s="69"/>
      <c r="T43096" s="69"/>
      <c r="U43096" s="69"/>
      <c r="V43096" s="69"/>
      <c r="W43096" s="69"/>
      <c r="X43096" s="69"/>
      <c r="Y43096" s="69"/>
    </row>
    <row r="43097" spans="14:25">
      <c r="N43097" s="68"/>
      <c r="O43097" s="69"/>
      <c r="P43097" s="69"/>
      <c r="Q43097" s="69"/>
      <c r="R43097" s="69"/>
      <c r="S43097" s="69"/>
      <c r="T43097" s="69"/>
      <c r="U43097" s="69"/>
      <c r="V43097" s="69"/>
      <c r="W43097" s="69"/>
      <c r="X43097" s="69"/>
      <c r="Y43097" s="69"/>
    </row>
    <row r="43098" spans="14:25">
      <c r="N43098" s="68"/>
      <c r="O43098" s="69"/>
      <c r="P43098" s="69"/>
      <c r="Q43098" s="69"/>
      <c r="R43098" s="69"/>
      <c r="S43098" s="69"/>
      <c r="T43098" s="69"/>
      <c r="U43098" s="69"/>
      <c r="V43098" s="69"/>
      <c r="W43098" s="69"/>
      <c r="X43098" s="69"/>
      <c r="Y43098" s="69"/>
    </row>
    <row r="43099" spans="14:25">
      <c r="N43099" s="68"/>
      <c r="O43099" s="69"/>
      <c r="P43099" s="69"/>
      <c r="Q43099" s="69"/>
      <c r="R43099" s="69"/>
      <c r="S43099" s="69"/>
      <c r="T43099" s="69"/>
      <c r="U43099" s="69"/>
      <c r="V43099" s="69"/>
      <c r="W43099" s="69"/>
      <c r="X43099" s="69"/>
      <c r="Y43099" s="69"/>
    </row>
    <row r="43100" spans="14:25">
      <c r="N43100" s="68"/>
      <c r="O43100" s="69"/>
      <c r="P43100" s="69"/>
      <c r="Q43100" s="69"/>
      <c r="R43100" s="69"/>
      <c r="S43100" s="69"/>
      <c r="T43100" s="69"/>
      <c r="U43100" s="69"/>
      <c r="V43100" s="69"/>
      <c r="W43100" s="69"/>
      <c r="X43100" s="69"/>
      <c r="Y43100" s="69"/>
    </row>
    <row r="43101" spans="14:25">
      <c r="N43101" s="68"/>
      <c r="O43101" s="69"/>
      <c r="P43101" s="69"/>
      <c r="Q43101" s="69"/>
      <c r="R43101" s="69"/>
      <c r="S43101" s="69"/>
      <c r="T43101" s="69"/>
      <c r="U43101" s="69"/>
      <c r="V43101" s="69"/>
      <c r="W43101" s="69"/>
      <c r="X43101" s="69"/>
      <c r="Y43101" s="69"/>
    </row>
    <row r="43102" spans="14:25">
      <c r="N43102" s="68"/>
      <c r="O43102" s="69"/>
      <c r="P43102" s="69"/>
      <c r="Q43102" s="69"/>
      <c r="R43102" s="69"/>
      <c r="S43102" s="69"/>
      <c r="T43102" s="69"/>
      <c r="U43102" s="69"/>
      <c r="V43102" s="69"/>
      <c r="W43102" s="69"/>
      <c r="X43102" s="69"/>
      <c r="Y43102" s="69"/>
    </row>
    <row r="43103" spans="14:25">
      <c r="N43103" s="68"/>
      <c r="O43103" s="69"/>
      <c r="P43103" s="69"/>
      <c r="Q43103" s="69"/>
      <c r="R43103" s="69"/>
      <c r="S43103" s="69"/>
      <c r="T43103" s="69"/>
      <c r="U43103" s="69"/>
      <c r="V43103" s="69"/>
      <c r="W43103" s="69"/>
      <c r="X43103" s="69"/>
      <c r="Y43103" s="69"/>
    </row>
    <row r="43104" spans="14:25">
      <c r="N43104" s="68"/>
      <c r="O43104" s="69"/>
      <c r="P43104" s="69"/>
      <c r="Q43104" s="69"/>
      <c r="R43104" s="69"/>
      <c r="S43104" s="69"/>
      <c r="T43104" s="69"/>
      <c r="U43104" s="69"/>
      <c r="V43104" s="69"/>
      <c r="W43104" s="69"/>
      <c r="X43104" s="69"/>
      <c r="Y43104" s="69"/>
    </row>
    <row r="43105" spans="14:25">
      <c r="N43105" s="68"/>
      <c r="O43105" s="69"/>
      <c r="P43105" s="69"/>
      <c r="Q43105" s="69"/>
      <c r="R43105" s="69"/>
      <c r="S43105" s="69"/>
      <c r="T43105" s="69"/>
      <c r="U43105" s="69"/>
      <c r="V43105" s="69"/>
      <c r="W43105" s="69"/>
      <c r="X43105" s="69"/>
      <c r="Y43105" s="69"/>
    </row>
    <row r="43106" spans="14:25">
      <c r="N43106" s="68"/>
      <c r="O43106" s="69"/>
      <c r="P43106" s="69"/>
      <c r="Q43106" s="69"/>
      <c r="R43106" s="69"/>
      <c r="S43106" s="69"/>
      <c r="T43106" s="69"/>
      <c r="U43106" s="69"/>
      <c r="V43106" s="69"/>
      <c r="W43106" s="69"/>
      <c r="X43106" s="69"/>
      <c r="Y43106" s="69"/>
    </row>
    <row r="43107" spans="14:25">
      <c r="N43107" s="68"/>
      <c r="O43107" s="69"/>
      <c r="P43107" s="69"/>
      <c r="Q43107" s="69"/>
      <c r="R43107" s="69"/>
      <c r="S43107" s="69"/>
      <c r="T43107" s="69"/>
      <c r="U43107" s="69"/>
      <c r="V43107" s="69"/>
      <c r="W43107" s="69"/>
      <c r="X43107" s="69"/>
      <c r="Y43107" s="69"/>
    </row>
    <row r="43108" spans="14:25">
      <c r="N43108" s="68"/>
      <c r="O43108" s="69"/>
      <c r="P43108" s="69"/>
      <c r="Q43108" s="69"/>
      <c r="R43108" s="69"/>
      <c r="S43108" s="69"/>
      <c r="T43108" s="69"/>
      <c r="U43108" s="69"/>
      <c r="V43108" s="69"/>
      <c r="W43108" s="69"/>
      <c r="X43108" s="69"/>
      <c r="Y43108" s="69"/>
    </row>
    <row r="43109" spans="14:25">
      <c r="N43109" s="68"/>
      <c r="O43109" s="69"/>
      <c r="P43109" s="69"/>
      <c r="Q43109" s="69"/>
      <c r="R43109" s="69"/>
      <c r="S43109" s="69"/>
      <c r="T43109" s="69"/>
      <c r="U43109" s="69"/>
      <c r="V43109" s="69"/>
      <c r="W43109" s="69"/>
      <c r="X43109" s="69"/>
      <c r="Y43109" s="69"/>
    </row>
    <row r="43110" spans="14:25">
      <c r="N43110" s="68"/>
      <c r="O43110" s="69"/>
      <c r="P43110" s="69"/>
      <c r="Q43110" s="69"/>
      <c r="R43110" s="69"/>
      <c r="S43110" s="69"/>
      <c r="T43110" s="69"/>
      <c r="U43110" s="69"/>
      <c r="V43110" s="69"/>
      <c r="W43110" s="69"/>
      <c r="X43110" s="69"/>
      <c r="Y43110" s="69"/>
    </row>
    <row r="43111" spans="14:25">
      <c r="N43111" s="68"/>
      <c r="O43111" s="69"/>
      <c r="P43111" s="69"/>
      <c r="Q43111" s="69"/>
      <c r="R43111" s="69"/>
      <c r="S43111" s="69"/>
      <c r="T43111" s="69"/>
      <c r="U43111" s="69"/>
      <c r="V43111" s="69"/>
      <c r="W43111" s="69"/>
      <c r="X43111" s="69"/>
      <c r="Y43111" s="69"/>
    </row>
    <row r="43112" spans="14:25">
      <c r="N43112" s="68"/>
      <c r="O43112" s="69"/>
      <c r="P43112" s="69"/>
      <c r="Q43112" s="69"/>
      <c r="R43112" s="69"/>
      <c r="S43112" s="69"/>
      <c r="T43112" s="69"/>
      <c r="U43112" s="69"/>
      <c r="V43112" s="69"/>
      <c r="W43112" s="69"/>
      <c r="X43112" s="69"/>
      <c r="Y43112" s="69"/>
    </row>
    <row r="43113" spans="14:25">
      <c r="N43113" s="68"/>
      <c r="O43113" s="69"/>
      <c r="P43113" s="69"/>
      <c r="Q43113" s="69"/>
      <c r="R43113" s="69"/>
      <c r="S43113" s="69"/>
      <c r="T43113" s="69"/>
      <c r="U43113" s="69"/>
      <c r="V43113" s="69"/>
      <c r="W43113" s="69"/>
      <c r="X43113" s="69"/>
      <c r="Y43113" s="69"/>
    </row>
    <row r="43114" spans="14:25">
      <c r="N43114" s="68"/>
      <c r="O43114" s="69"/>
      <c r="P43114" s="69"/>
      <c r="Q43114" s="69"/>
      <c r="R43114" s="69"/>
      <c r="S43114" s="69"/>
      <c r="T43114" s="69"/>
      <c r="U43114" s="69"/>
      <c r="V43114" s="69"/>
      <c r="W43114" s="69"/>
      <c r="X43114" s="69"/>
      <c r="Y43114" s="69"/>
    </row>
    <row r="43115" spans="14:25">
      <c r="N43115" s="68"/>
      <c r="O43115" s="69"/>
      <c r="P43115" s="69"/>
      <c r="Q43115" s="69"/>
      <c r="R43115" s="69"/>
      <c r="S43115" s="69"/>
      <c r="T43115" s="69"/>
      <c r="U43115" s="69"/>
      <c r="V43115" s="69"/>
      <c r="W43115" s="69"/>
      <c r="X43115" s="69"/>
      <c r="Y43115" s="69"/>
    </row>
    <row r="43116" spans="14:25">
      <c r="N43116" s="68"/>
      <c r="O43116" s="69"/>
      <c r="P43116" s="69"/>
      <c r="Q43116" s="69"/>
      <c r="R43116" s="69"/>
      <c r="S43116" s="69"/>
      <c r="T43116" s="69"/>
      <c r="U43116" s="69"/>
      <c r="V43116" s="69"/>
      <c r="W43116" s="69"/>
      <c r="X43116" s="69"/>
      <c r="Y43116" s="69"/>
    </row>
    <row r="43117" spans="14:25">
      <c r="N43117" s="68"/>
      <c r="O43117" s="69"/>
      <c r="P43117" s="69"/>
      <c r="Q43117" s="69"/>
      <c r="R43117" s="69"/>
      <c r="S43117" s="69"/>
      <c r="T43117" s="69"/>
      <c r="U43117" s="69"/>
      <c r="V43117" s="69"/>
      <c r="W43117" s="69"/>
      <c r="X43117" s="69"/>
      <c r="Y43117" s="69"/>
    </row>
    <row r="43118" spans="14:25">
      <c r="N43118" s="68"/>
      <c r="O43118" s="69"/>
      <c r="P43118" s="69"/>
      <c r="Q43118" s="69"/>
      <c r="R43118" s="69"/>
      <c r="S43118" s="69"/>
      <c r="T43118" s="69"/>
      <c r="U43118" s="69"/>
      <c r="V43118" s="69"/>
      <c r="W43118" s="69"/>
      <c r="X43118" s="69"/>
      <c r="Y43118" s="69"/>
    </row>
    <row r="43119" spans="14:25">
      <c r="N43119" s="68"/>
      <c r="O43119" s="69"/>
      <c r="P43119" s="69"/>
      <c r="Q43119" s="69"/>
      <c r="R43119" s="69"/>
      <c r="S43119" s="69"/>
      <c r="T43119" s="69"/>
      <c r="U43119" s="69"/>
      <c r="V43119" s="69"/>
      <c r="W43119" s="69"/>
      <c r="X43119" s="69"/>
      <c r="Y43119" s="69"/>
    </row>
    <row r="43120" spans="14:25">
      <c r="N43120" s="68"/>
      <c r="O43120" s="69"/>
      <c r="P43120" s="69"/>
      <c r="Q43120" s="69"/>
      <c r="R43120" s="69"/>
      <c r="S43120" s="69"/>
      <c r="T43120" s="69"/>
      <c r="U43120" s="69"/>
      <c r="V43120" s="69"/>
      <c r="W43120" s="69"/>
      <c r="X43120" s="69"/>
      <c r="Y43120" s="69"/>
    </row>
    <row r="43121" spans="14:25">
      <c r="N43121" s="68"/>
      <c r="O43121" s="69"/>
      <c r="P43121" s="69"/>
      <c r="Q43121" s="69"/>
      <c r="R43121" s="69"/>
      <c r="S43121" s="69"/>
      <c r="T43121" s="69"/>
      <c r="U43121" s="69"/>
      <c r="V43121" s="69"/>
      <c r="W43121" s="69"/>
      <c r="X43121" s="69"/>
      <c r="Y43121" s="69"/>
    </row>
    <row r="43122" spans="14:25">
      <c r="N43122" s="68"/>
      <c r="O43122" s="69"/>
      <c r="P43122" s="69"/>
      <c r="Q43122" s="69"/>
      <c r="R43122" s="69"/>
      <c r="S43122" s="69"/>
      <c r="T43122" s="69"/>
      <c r="U43122" s="69"/>
      <c r="V43122" s="69"/>
      <c r="W43122" s="69"/>
      <c r="X43122" s="69"/>
      <c r="Y43122" s="69"/>
    </row>
    <row r="43123" spans="14:25">
      <c r="N43123" s="68"/>
      <c r="O43123" s="69"/>
      <c r="P43123" s="69"/>
      <c r="Q43123" s="69"/>
      <c r="R43123" s="69"/>
      <c r="S43123" s="69"/>
      <c r="T43123" s="69"/>
      <c r="U43123" s="69"/>
      <c r="V43123" s="69"/>
      <c r="W43123" s="69"/>
      <c r="X43123" s="69"/>
      <c r="Y43123" s="69"/>
    </row>
    <row r="43124" spans="14:25">
      <c r="N43124" s="68"/>
      <c r="O43124" s="69"/>
      <c r="P43124" s="69"/>
      <c r="Q43124" s="69"/>
      <c r="R43124" s="69"/>
      <c r="S43124" s="69"/>
      <c r="T43124" s="69"/>
      <c r="U43124" s="69"/>
      <c r="V43124" s="69"/>
      <c r="W43124" s="69"/>
      <c r="X43124" s="69"/>
      <c r="Y43124" s="69"/>
    </row>
    <row r="43125" spans="14:25">
      <c r="N43125" s="68"/>
      <c r="O43125" s="69"/>
      <c r="P43125" s="69"/>
      <c r="Q43125" s="69"/>
      <c r="R43125" s="69"/>
      <c r="S43125" s="69"/>
      <c r="T43125" s="69"/>
      <c r="U43125" s="69"/>
      <c r="V43125" s="69"/>
      <c r="W43125" s="69"/>
      <c r="X43125" s="69"/>
      <c r="Y43125" s="69"/>
    </row>
    <row r="43126" spans="14:25">
      <c r="N43126" s="68"/>
      <c r="O43126" s="69"/>
      <c r="P43126" s="69"/>
      <c r="Q43126" s="69"/>
      <c r="R43126" s="69"/>
      <c r="S43126" s="69"/>
      <c r="T43126" s="69"/>
      <c r="U43126" s="69"/>
      <c r="V43126" s="69"/>
      <c r="W43126" s="69"/>
      <c r="X43126" s="69"/>
      <c r="Y43126" s="69"/>
    </row>
    <row r="43127" spans="14:25">
      <c r="N43127" s="68"/>
      <c r="O43127" s="69"/>
      <c r="P43127" s="69"/>
      <c r="Q43127" s="69"/>
      <c r="R43127" s="69"/>
      <c r="S43127" s="69"/>
      <c r="T43127" s="69"/>
      <c r="U43127" s="69"/>
      <c r="V43127" s="69"/>
      <c r="W43127" s="69"/>
      <c r="X43127" s="69"/>
      <c r="Y43127" s="69"/>
    </row>
    <row r="43128" spans="14:25">
      <c r="N43128" s="68"/>
      <c r="O43128" s="69"/>
      <c r="P43128" s="69"/>
      <c r="Q43128" s="69"/>
      <c r="R43128" s="69"/>
      <c r="S43128" s="69"/>
      <c r="T43128" s="69"/>
      <c r="U43128" s="69"/>
      <c r="V43128" s="69"/>
      <c r="W43128" s="69"/>
      <c r="X43128" s="69"/>
      <c r="Y43128" s="69"/>
    </row>
    <row r="43129" spans="14:25">
      <c r="N43129" s="68"/>
      <c r="O43129" s="69"/>
      <c r="P43129" s="69"/>
      <c r="Q43129" s="69"/>
      <c r="R43129" s="69"/>
      <c r="S43129" s="69"/>
      <c r="T43129" s="69"/>
      <c r="U43129" s="69"/>
      <c r="V43129" s="69"/>
      <c r="W43129" s="69"/>
      <c r="X43129" s="69"/>
      <c r="Y43129" s="69"/>
    </row>
    <row r="43130" spans="14:25">
      <c r="N43130" s="68"/>
      <c r="O43130" s="69"/>
      <c r="P43130" s="69"/>
      <c r="Q43130" s="69"/>
      <c r="R43130" s="69"/>
      <c r="S43130" s="69"/>
      <c r="T43130" s="69"/>
      <c r="U43130" s="69"/>
      <c r="V43130" s="69"/>
      <c r="W43130" s="69"/>
      <c r="X43130" s="69"/>
      <c r="Y43130" s="69"/>
    </row>
    <row r="43131" spans="14:25">
      <c r="N43131" s="68"/>
      <c r="O43131" s="69"/>
      <c r="P43131" s="69"/>
      <c r="Q43131" s="69"/>
      <c r="R43131" s="69"/>
      <c r="S43131" s="69"/>
      <c r="T43131" s="69"/>
      <c r="U43131" s="69"/>
      <c r="V43131" s="69"/>
      <c r="W43131" s="69"/>
      <c r="X43131" s="69"/>
      <c r="Y43131" s="69"/>
    </row>
    <row r="43132" spans="14:25">
      <c r="N43132" s="68"/>
      <c r="O43132" s="69"/>
      <c r="P43132" s="69"/>
      <c r="Q43132" s="69"/>
      <c r="R43132" s="69"/>
      <c r="S43132" s="69"/>
      <c r="T43132" s="69"/>
      <c r="U43132" s="69"/>
      <c r="V43132" s="69"/>
      <c r="W43132" s="69"/>
      <c r="X43132" s="69"/>
      <c r="Y43132" s="69"/>
    </row>
    <row r="43133" spans="14:25">
      <c r="N43133" s="68"/>
      <c r="O43133" s="69"/>
      <c r="P43133" s="69"/>
      <c r="Q43133" s="69"/>
      <c r="R43133" s="69"/>
      <c r="S43133" s="69"/>
      <c r="T43133" s="69"/>
      <c r="U43133" s="69"/>
      <c r="V43133" s="69"/>
      <c r="W43133" s="69"/>
      <c r="X43133" s="69"/>
      <c r="Y43133" s="69"/>
    </row>
    <row r="43134" spans="14:25">
      <c r="N43134" s="68"/>
      <c r="O43134" s="69"/>
      <c r="P43134" s="69"/>
      <c r="Q43134" s="69"/>
      <c r="R43134" s="69"/>
      <c r="S43134" s="69"/>
      <c r="T43134" s="69"/>
      <c r="U43134" s="69"/>
      <c r="V43134" s="69"/>
      <c r="W43134" s="69"/>
      <c r="X43134" s="69"/>
      <c r="Y43134" s="69"/>
    </row>
    <row r="43135" spans="14:25">
      <c r="N43135" s="68"/>
      <c r="O43135" s="69"/>
      <c r="P43135" s="69"/>
      <c r="Q43135" s="69"/>
      <c r="R43135" s="69"/>
      <c r="S43135" s="69"/>
      <c r="T43135" s="69"/>
      <c r="U43135" s="69"/>
      <c r="V43135" s="69"/>
      <c r="W43135" s="69"/>
      <c r="X43135" s="69"/>
      <c r="Y43135" s="69"/>
    </row>
    <row r="43136" spans="14:25">
      <c r="N43136" s="68"/>
      <c r="O43136" s="69"/>
      <c r="P43136" s="69"/>
      <c r="Q43136" s="69"/>
      <c r="R43136" s="69"/>
      <c r="S43136" s="69"/>
      <c r="T43136" s="69"/>
      <c r="U43136" s="69"/>
      <c r="V43136" s="69"/>
      <c r="W43136" s="69"/>
      <c r="X43136" s="69"/>
      <c r="Y43136" s="69"/>
    </row>
    <row r="43137" spans="14:25">
      <c r="N43137" s="68"/>
      <c r="O43137" s="69"/>
      <c r="P43137" s="69"/>
      <c r="Q43137" s="69"/>
      <c r="R43137" s="69"/>
      <c r="S43137" s="69"/>
      <c r="T43137" s="69"/>
      <c r="U43137" s="69"/>
      <c r="V43137" s="69"/>
      <c r="W43137" s="69"/>
      <c r="X43137" s="69"/>
      <c r="Y43137" s="69"/>
    </row>
    <row r="43138" spans="14:25">
      <c r="N43138" s="68"/>
      <c r="O43138" s="69"/>
      <c r="P43138" s="69"/>
      <c r="Q43138" s="69"/>
      <c r="R43138" s="69"/>
      <c r="S43138" s="69"/>
      <c r="T43138" s="69"/>
      <c r="U43138" s="69"/>
      <c r="V43138" s="69"/>
      <c r="W43138" s="69"/>
      <c r="X43138" s="69"/>
      <c r="Y43138" s="69"/>
    </row>
    <row r="43139" spans="14:25">
      <c r="N43139" s="68"/>
      <c r="O43139" s="69"/>
      <c r="P43139" s="69"/>
      <c r="Q43139" s="69"/>
      <c r="R43139" s="69"/>
      <c r="S43139" s="69"/>
      <c r="T43139" s="69"/>
      <c r="U43139" s="69"/>
      <c r="V43139" s="69"/>
      <c r="W43139" s="69"/>
      <c r="X43139" s="69"/>
      <c r="Y43139" s="69"/>
    </row>
    <row r="43140" spans="14:25">
      <c r="N43140" s="68"/>
      <c r="O43140" s="69"/>
      <c r="P43140" s="69"/>
      <c r="Q43140" s="69"/>
      <c r="R43140" s="69"/>
      <c r="S43140" s="69"/>
      <c r="T43140" s="69"/>
      <c r="U43140" s="69"/>
      <c r="V43140" s="69"/>
      <c r="W43140" s="69"/>
      <c r="X43140" s="69"/>
      <c r="Y43140" s="69"/>
    </row>
    <row r="43141" spans="14:25">
      <c r="N43141" s="68"/>
      <c r="O43141" s="69"/>
      <c r="P43141" s="69"/>
      <c r="Q43141" s="69"/>
      <c r="R43141" s="69"/>
      <c r="S43141" s="69"/>
      <c r="T43141" s="69"/>
      <c r="U43141" s="69"/>
      <c r="V43141" s="69"/>
      <c r="W43141" s="69"/>
      <c r="X43141" s="69"/>
      <c r="Y43141" s="69"/>
    </row>
    <row r="43142" spans="14:25">
      <c r="N43142" s="68"/>
      <c r="O43142" s="69"/>
      <c r="P43142" s="69"/>
      <c r="Q43142" s="69"/>
      <c r="R43142" s="69"/>
      <c r="S43142" s="69"/>
      <c r="T43142" s="69"/>
      <c r="U43142" s="69"/>
      <c r="V43142" s="69"/>
      <c r="W43142" s="69"/>
      <c r="X43142" s="69"/>
      <c r="Y43142" s="69"/>
    </row>
    <row r="43143" spans="14:25">
      <c r="N43143" s="68"/>
      <c r="O43143" s="69"/>
      <c r="P43143" s="69"/>
      <c r="Q43143" s="69"/>
      <c r="R43143" s="69"/>
      <c r="S43143" s="69"/>
      <c r="T43143" s="69"/>
      <c r="U43143" s="69"/>
      <c r="V43143" s="69"/>
      <c r="W43143" s="69"/>
      <c r="X43143" s="69"/>
      <c r="Y43143" s="69"/>
    </row>
    <row r="43144" spans="14:25">
      <c r="N43144" s="68"/>
      <c r="O43144" s="69"/>
      <c r="P43144" s="69"/>
      <c r="Q43144" s="69"/>
      <c r="R43144" s="69"/>
      <c r="S43144" s="69"/>
      <c r="T43144" s="69"/>
      <c r="U43144" s="69"/>
      <c r="V43144" s="69"/>
      <c r="W43144" s="69"/>
      <c r="X43144" s="69"/>
      <c r="Y43144" s="69"/>
    </row>
    <row r="43145" spans="14:25">
      <c r="N43145" s="68"/>
      <c r="O43145" s="69"/>
      <c r="P43145" s="69"/>
      <c r="Q43145" s="69"/>
      <c r="R43145" s="69"/>
      <c r="S43145" s="69"/>
      <c r="T43145" s="69"/>
      <c r="U43145" s="69"/>
      <c r="V43145" s="69"/>
      <c r="W43145" s="69"/>
      <c r="X43145" s="69"/>
      <c r="Y43145" s="69"/>
    </row>
    <row r="43146" spans="14:25">
      <c r="N43146" s="68"/>
      <c r="O43146" s="69"/>
      <c r="P43146" s="69"/>
      <c r="Q43146" s="69"/>
      <c r="R43146" s="69"/>
      <c r="S43146" s="69"/>
      <c r="T43146" s="69"/>
      <c r="U43146" s="69"/>
      <c r="V43146" s="69"/>
      <c r="W43146" s="69"/>
      <c r="X43146" s="69"/>
      <c r="Y43146" s="69"/>
    </row>
    <row r="43147" spans="14:25">
      <c r="N43147" s="68"/>
      <c r="O43147" s="69"/>
      <c r="P43147" s="69"/>
      <c r="Q43147" s="69"/>
      <c r="R43147" s="69"/>
      <c r="S43147" s="69"/>
      <c r="T43147" s="69"/>
      <c r="U43147" s="69"/>
      <c r="V43147" s="69"/>
      <c r="W43147" s="69"/>
      <c r="X43147" s="69"/>
      <c r="Y43147" s="69"/>
    </row>
    <row r="43148" spans="14:25">
      <c r="N43148" s="68"/>
      <c r="O43148" s="69"/>
      <c r="P43148" s="69"/>
      <c r="Q43148" s="69"/>
      <c r="R43148" s="69"/>
      <c r="S43148" s="69"/>
      <c r="T43148" s="69"/>
      <c r="U43148" s="69"/>
      <c r="V43148" s="69"/>
      <c r="W43148" s="69"/>
      <c r="X43148" s="69"/>
      <c r="Y43148" s="69"/>
    </row>
    <row r="43149" spans="14:25">
      <c r="N43149" s="68"/>
      <c r="O43149" s="69"/>
      <c r="P43149" s="69"/>
      <c r="Q43149" s="69"/>
      <c r="R43149" s="69"/>
      <c r="S43149" s="69"/>
      <c r="T43149" s="69"/>
      <c r="U43149" s="69"/>
      <c r="V43149" s="69"/>
      <c r="W43149" s="69"/>
      <c r="X43149" s="69"/>
      <c r="Y43149" s="69"/>
    </row>
    <row r="43150" spans="14:25">
      <c r="N43150" s="68"/>
      <c r="O43150" s="69"/>
      <c r="P43150" s="69"/>
      <c r="Q43150" s="69"/>
      <c r="R43150" s="69"/>
      <c r="S43150" s="69"/>
      <c r="T43150" s="69"/>
      <c r="U43150" s="69"/>
      <c r="V43150" s="69"/>
      <c r="W43150" s="69"/>
      <c r="X43150" s="69"/>
      <c r="Y43150" s="69"/>
    </row>
    <row r="43151" spans="14:25">
      <c r="N43151" s="68"/>
      <c r="O43151" s="69"/>
      <c r="P43151" s="69"/>
      <c r="Q43151" s="69"/>
      <c r="R43151" s="69"/>
      <c r="S43151" s="69"/>
      <c r="T43151" s="69"/>
      <c r="U43151" s="69"/>
      <c r="V43151" s="69"/>
      <c r="W43151" s="69"/>
      <c r="X43151" s="69"/>
      <c r="Y43151" s="69"/>
    </row>
    <row r="43152" spans="14:25">
      <c r="N43152" s="68"/>
      <c r="O43152" s="69"/>
      <c r="P43152" s="69"/>
      <c r="Q43152" s="69"/>
      <c r="R43152" s="69"/>
      <c r="S43152" s="69"/>
      <c r="T43152" s="69"/>
      <c r="U43152" s="69"/>
      <c r="V43152" s="69"/>
      <c r="W43152" s="69"/>
      <c r="X43152" s="69"/>
      <c r="Y43152" s="69"/>
    </row>
    <row r="43153" spans="14:25">
      <c r="N43153" s="68"/>
      <c r="O43153" s="69"/>
      <c r="P43153" s="69"/>
      <c r="Q43153" s="69"/>
      <c r="R43153" s="69"/>
      <c r="S43153" s="69"/>
      <c r="T43153" s="69"/>
      <c r="U43153" s="69"/>
      <c r="V43153" s="69"/>
      <c r="W43153" s="69"/>
      <c r="X43153" s="69"/>
      <c r="Y43153" s="69"/>
    </row>
    <row r="43154" spans="14:25">
      <c r="N43154" s="68"/>
      <c r="O43154" s="69"/>
      <c r="P43154" s="69"/>
      <c r="Q43154" s="69"/>
      <c r="R43154" s="69"/>
      <c r="S43154" s="69"/>
      <c r="T43154" s="69"/>
      <c r="U43154" s="69"/>
      <c r="V43154" s="69"/>
      <c r="W43154" s="69"/>
      <c r="X43154" s="69"/>
      <c r="Y43154" s="69"/>
    </row>
    <row r="43155" spans="14:25">
      <c r="N43155" s="68"/>
      <c r="O43155" s="69"/>
      <c r="P43155" s="69"/>
      <c r="Q43155" s="69"/>
      <c r="R43155" s="69"/>
      <c r="S43155" s="69"/>
      <c r="T43155" s="69"/>
      <c r="U43155" s="69"/>
      <c r="V43155" s="69"/>
      <c r="W43155" s="69"/>
      <c r="X43155" s="69"/>
      <c r="Y43155" s="69"/>
    </row>
    <row r="43156" spans="14:25">
      <c r="N43156" s="68"/>
      <c r="O43156" s="69"/>
      <c r="P43156" s="69"/>
      <c r="Q43156" s="69"/>
      <c r="R43156" s="69"/>
      <c r="S43156" s="69"/>
      <c r="T43156" s="69"/>
      <c r="U43156" s="69"/>
      <c r="V43156" s="69"/>
      <c r="W43156" s="69"/>
      <c r="X43156" s="69"/>
      <c r="Y43156" s="69"/>
    </row>
    <row r="43157" spans="14:25">
      <c r="N43157" s="68"/>
      <c r="O43157" s="69"/>
      <c r="P43157" s="69"/>
      <c r="Q43157" s="69"/>
      <c r="R43157" s="69"/>
      <c r="S43157" s="69"/>
      <c r="T43157" s="69"/>
      <c r="U43157" s="69"/>
      <c r="V43157" s="69"/>
      <c r="W43157" s="69"/>
      <c r="X43157" s="69"/>
      <c r="Y43157" s="69"/>
    </row>
    <row r="43158" spans="14:25">
      <c r="N43158" s="68"/>
      <c r="O43158" s="69"/>
      <c r="P43158" s="69"/>
      <c r="Q43158" s="69"/>
      <c r="R43158" s="69"/>
      <c r="S43158" s="69"/>
      <c r="T43158" s="69"/>
      <c r="U43158" s="69"/>
      <c r="V43158" s="69"/>
      <c r="W43158" s="69"/>
      <c r="X43158" s="69"/>
      <c r="Y43158" s="69"/>
    </row>
    <row r="43159" spans="14:25">
      <c r="N43159" s="68"/>
      <c r="O43159" s="69"/>
      <c r="P43159" s="69"/>
      <c r="Q43159" s="69"/>
      <c r="R43159" s="69"/>
      <c r="S43159" s="69"/>
      <c r="T43159" s="69"/>
      <c r="U43159" s="69"/>
      <c r="V43159" s="69"/>
      <c r="W43159" s="69"/>
      <c r="X43159" s="69"/>
      <c r="Y43159" s="69"/>
    </row>
    <row r="43160" spans="14:25">
      <c r="N43160" s="68"/>
      <c r="O43160" s="69"/>
      <c r="P43160" s="69"/>
      <c r="Q43160" s="69"/>
      <c r="R43160" s="69"/>
      <c r="S43160" s="69"/>
      <c r="T43160" s="69"/>
      <c r="U43160" s="69"/>
      <c r="V43160" s="69"/>
      <c r="W43160" s="69"/>
      <c r="X43160" s="69"/>
      <c r="Y43160" s="69"/>
    </row>
    <row r="43161" spans="14:25">
      <c r="N43161" s="68"/>
      <c r="O43161" s="69"/>
      <c r="P43161" s="69"/>
      <c r="Q43161" s="69"/>
      <c r="R43161" s="69"/>
      <c r="S43161" s="69"/>
      <c r="T43161" s="69"/>
      <c r="U43161" s="69"/>
      <c r="V43161" s="69"/>
      <c r="W43161" s="69"/>
      <c r="X43161" s="69"/>
      <c r="Y43161" s="69"/>
    </row>
    <row r="43162" spans="14:25">
      <c r="N43162" s="68"/>
      <c r="O43162" s="69"/>
      <c r="P43162" s="69"/>
      <c r="Q43162" s="69"/>
      <c r="R43162" s="69"/>
      <c r="S43162" s="69"/>
      <c r="T43162" s="69"/>
      <c r="U43162" s="69"/>
      <c r="V43162" s="69"/>
      <c r="W43162" s="69"/>
      <c r="X43162" s="69"/>
      <c r="Y43162" s="69"/>
    </row>
    <row r="43163" spans="14:25">
      <c r="N43163" s="68"/>
      <c r="O43163" s="69"/>
      <c r="P43163" s="69"/>
      <c r="Q43163" s="69"/>
      <c r="R43163" s="69"/>
      <c r="S43163" s="69"/>
      <c r="T43163" s="69"/>
      <c r="U43163" s="69"/>
      <c r="V43163" s="69"/>
      <c r="W43163" s="69"/>
      <c r="X43163" s="69"/>
      <c r="Y43163" s="69"/>
    </row>
    <row r="43164" spans="14:25">
      <c r="N43164" s="68"/>
      <c r="O43164" s="69"/>
      <c r="P43164" s="69"/>
      <c r="Q43164" s="69"/>
      <c r="R43164" s="69"/>
      <c r="S43164" s="69"/>
      <c r="T43164" s="69"/>
      <c r="U43164" s="69"/>
      <c r="V43164" s="69"/>
      <c r="W43164" s="69"/>
      <c r="X43164" s="69"/>
      <c r="Y43164" s="69"/>
    </row>
    <row r="43165" spans="14:25">
      <c r="N43165" s="68"/>
      <c r="O43165" s="69"/>
      <c r="P43165" s="69"/>
      <c r="Q43165" s="69"/>
      <c r="R43165" s="69"/>
      <c r="S43165" s="69"/>
      <c r="T43165" s="69"/>
      <c r="U43165" s="69"/>
      <c r="V43165" s="69"/>
      <c r="W43165" s="69"/>
      <c r="X43165" s="69"/>
      <c r="Y43165" s="69"/>
    </row>
    <row r="43166" spans="14:25">
      <c r="N43166" s="68"/>
      <c r="O43166" s="69"/>
      <c r="P43166" s="69"/>
      <c r="Q43166" s="69"/>
      <c r="R43166" s="69"/>
      <c r="S43166" s="69"/>
      <c r="T43166" s="69"/>
      <c r="U43166" s="69"/>
      <c r="V43166" s="69"/>
      <c r="W43166" s="69"/>
      <c r="X43166" s="69"/>
      <c r="Y43166" s="69"/>
    </row>
    <row r="43167" spans="14:25">
      <c r="N43167" s="68"/>
      <c r="O43167" s="69"/>
      <c r="P43167" s="69"/>
      <c r="Q43167" s="69"/>
      <c r="R43167" s="69"/>
      <c r="S43167" s="69"/>
      <c r="T43167" s="69"/>
      <c r="U43167" s="69"/>
      <c r="V43167" s="69"/>
      <c r="W43167" s="69"/>
      <c r="X43167" s="69"/>
      <c r="Y43167" s="69"/>
    </row>
    <row r="43168" spans="14:25">
      <c r="N43168" s="68"/>
      <c r="O43168" s="69"/>
      <c r="P43168" s="69"/>
      <c r="Q43168" s="69"/>
      <c r="R43168" s="69"/>
      <c r="S43168" s="69"/>
      <c r="T43168" s="69"/>
      <c r="U43168" s="69"/>
      <c r="V43168" s="69"/>
      <c r="W43168" s="69"/>
      <c r="X43168" s="69"/>
      <c r="Y43168" s="69"/>
    </row>
    <row r="43169" spans="14:25">
      <c r="N43169" s="68"/>
      <c r="O43169" s="69"/>
      <c r="P43169" s="69"/>
      <c r="Q43169" s="69"/>
      <c r="R43169" s="69"/>
      <c r="S43169" s="69"/>
      <c r="T43169" s="69"/>
      <c r="U43169" s="69"/>
      <c r="V43169" s="69"/>
      <c r="W43169" s="69"/>
      <c r="X43169" s="69"/>
      <c r="Y43169" s="69"/>
    </row>
    <row r="43170" spans="14:25">
      <c r="N43170" s="68"/>
      <c r="O43170" s="69"/>
      <c r="P43170" s="69"/>
      <c r="Q43170" s="69"/>
      <c r="R43170" s="69"/>
      <c r="S43170" s="69"/>
      <c r="T43170" s="69"/>
      <c r="U43170" s="69"/>
      <c r="V43170" s="69"/>
      <c r="W43170" s="69"/>
      <c r="X43170" s="69"/>
      <c r="Y43170" s="69"/>
    </row>
    <row r="43171" spans="14:25">
      <c r="N43171" s="68"/>
      <c r="O43171" s="69"/>
      <c r="P43171" s="69"/>
      <c r="Q43171" s="69"/>
      <c r="R43171" s="69"/>
      <c r="S43171" s="69"/>
      <c r="T43171" s="69"/>
      <c r="U43171" s="69"/>
      <c r="V43171" s="69"/>
      <c r="W43171" s="69"/>
      <c r="X43171" s="69"/>
      <c r="Y43171" s="69"/>
    </row>
    <row r="43172" spans="14:25">
      <c r="N43172" s="68"/>
      <c r="O43172" s="69"/>
      <c r="P43172" s="69"/>
      <c r="Q43172" s="69"/>
      <c r="R43172" s="69"/>
      <c r="S43172" s="69"/>
      <c r="T43172" s="69"/>
      <c r="U43172" s="69"/>
      <c r="V43172" s="69"/>
      <c r="W43172" s="69"/>
      <c r="X43172" s="69"/>
      <c r="Y43172" s="69"/>
    </row>
    <row r="43173" spans="14:25">
      <c r="N43173" s="68"/>
      <c r="O43173" s="69"/>
      <c r="P43173" s="69"/>
      <c r="Q43173" s="69"/>
      <c r="R43173" s="69"/>
      <c r="S43173" s="69"/>
      <c r="T43173" s="69"/>
      <c r="U43173" s="69"/>
      <c r="V43173" s="69"/>
      <c r="W43173" s="69"/>
      <c r="X43173" s="69"/>
      <c r="Y43173" s="69"/>
    </row>
    <row r="43174" spans="14:25">
      <c r="N43174" s="68"/>
      <c r="O43174" s="69"/>
      <c r="P43174" s="69"/>
      <c r="Q43174" s="69"/>
      <c r="R43174" s="69"/>
      <c r="S43174" s="69"/>
      <c r="T43174" s="69"/>
      <c r="U43174" s="69"/>
      <c r="V43174" s="69"/>
      <c r="W43174" s="69"/>
      <c r="X43174" s="69"/>
      <c r="Y43174" s="69"/>
    </row>
    <row r="43175" spans="14:25">
      <c r="N43175" s="68"/>
      <c r="O43175" s="69"/>
      <c r="P43175" s="69"/>
      <c r="Q43175" s="69"/>
      <c r="R43175" s="69"/>
      <c r="S43175" s="69"/>
      <c r="T43175" s="69"/>
      <c r="U43175" s="69"/>
      <c r="V43175" s="69"/>
      <c r="W43175" s="69"/>
      <c r="X43175" s="69"/>
      <c r="Y43175" s="69"/>
    </row>
    <row r="43176" spans="14:25">
      <c r="N43176" s="68"/>
      <c r="O43176" s="69"/>
      <c r="P43176" s="69"/>
      <c r="Q43176" s="69"/>
      <c r="R43176" s="69"/>
      <c r="S43176" s="69"/>
      <c r="T43176" s="69"/>
      <c r="U43176" s="69"/>
      <c r="V43176" s="69"/>
      <c r="W43176" s="69"/>
      <c r="X43176" s="69"/>
      <c r="Y43176" s="69"/>
    </row>
    <row r="43177" spans="14:25">
      <c r="N43177" s="68"/>
      <c r="O43177" s="69"/>
      <c r="P43177" s="69"/>
      <c r="Q43177" s="69"/>
      <c r="R43177" s="69"/>
      <c r="S43177" s="69"/>
      <c r="T43177" s="69"/>
      <c r="U43177" s="69"/>
      <c r="V43177" s="69"/>
      <c r="W43177" s="69"/>
      <c r="X43177" s="69"/>
      <c r="Y43177" s="69"/>
    </row>
    <row r="43178" spans="14:25">
      <c r="N43178" s="68"/>
      <c r="O43178" s="69"/>
      <c r="P43178" s="69"/>
      <c r="Q43178" s="69"/>
      <c r="R43178" s="69"/>
      <c r="S43178" s="69"/>
      <c r="T43178" s="69"/>
      <c r="U43178" s="69"/>
      <c r="V43178" s="69"/>
      <c r="W43178" s="69"/>
      <c r="X43178" s="69"/>
      <c r="Y43178" s="69"/>
    </row>
    <row r="43179" spans="14:25">
      <c r="N43179" s="68"/>
      <c r="O43179" s="69"/>
      <c r="P43179" s="69"/>
      <c r="Q43179" s="69"/>
      <c r="R43179" s="69"/>
      <c r="S43179" s="69"/>
      <c r="T43179" s="69"/>
      <c r="U43179" s="69"/>
      <c r="V43179" s="69"/>
      <c r="W43179" s="69"/>
      <c r="X43179" s="69"/>
      <c r="Y43179" s="69"/>
    </row>
    <row r="43180" spans="14:25">
      <c r="N43180" s="68"/>
      <c r="O43180" s="69"/>
      <c r="P43180" s="69"/>
      <c r="Q43180" s="69"/>
      <c r="R43180" s="69"/>
      <c r="S43180" s="69"/>
      <c r="T43180" s="69"/>
      <c r="U43180" s="69"/>
      <c r="V43180" s="69"/>
      <c r="W43180" s="69"/>
      <c r="X43180" s="69"/>
      <c r="Y43180" s="69"/>
    </row>
    <row r="43181" spans="14:25">
      <c r="N43181" s="68"/>
      <c r="O43181" s="69"/>
      <c r="P43181" s="69"/>
      <c r="Q43181" s="69"/>
      <c r="R43181" s="69"/>
      <c r="S43181" s="69"/>
      <c r="T43181" s="69"/>
      <c r="U43181" s="69"/>
      <c r="V43181" s="69"/>
      <c r="W43181" s="69"/>
      <c r="X43181" s="69"/>
      <c r="Y43181" s="69"/>
    </row>
    <row r="43182" spans="14:25">
      <c r="N43182" s="68"/>
      <c r="O43182" s="69"/>
      <c r="P43182" s="69"/>
      <c r="Q43182" s="69"/>
      <c r="R43182" s="69"/>
      <c r="S43182" s="69"/>
      <c r="T43182" s="69"/>
      <c r="U43182" s="69"/>
      <c r="V43182" s="69"/>
      <c r="W43182" s="69"/>
      <c r="X43182" s="69"/>
      <c r="Y43182" s="69"/>
    </row>
    <row r="43183" spans="14:25">
      <c r="N43183" s="68"/>
      <c r="O43183" s="69"/>
      <c r="P43183" s="69"/>
      <c r="Q43183" s="69"/>
      <c r="R43183" s="69"/>
      <c r="S43183" s="69"/>
      <c r="T43183" s="69"/>
      <c r="U43183" s="69"/>
      <c r="V43183" s="69"/>
      <c r="W43183" s="69"/>
      <c r="X43183" s="69"/>
      <c r="Y43183" s="69"/>
    </row>
    <row r="43184" spans="14:25">
      <c r="N43184" s="68"/>
      <c r="O43184" s="69"/>
      <c r="P43184" s="69"/>
      <c r="Q43184" s="69"/>
      <c r="R43184" s="69"/>
      <c r="S43184" s="69"/>
      <c r="T43184" s="69"/>
      <c r="U43184" s="69"/>
      <c r="V43184" s="69"/>
      <c r="W43184" s="69"/>
      <c r="X43184" s="69"/>
      <c r="Y43184" s="69"/>
    </row>
    <row r="43185" spans="14:25">
      <c r="N43185" s="68"/>
      <c r="O43185" s="69"/>
      <c r="P43185" s="69"/>
      <c r="Q43185" s="69"/>
      <c r="R43185" s="69"/>
      <c r="S43185" s="69"/>
      <c r="T43185" s="69"/>
      <c r="U43185" s="69"/>
      <c r="V43185" s="69"/>
      <c r="W43185" s="69"/>
      <c r="X43185" s="69"/>
      <c r="Y43185" s="69"/>
    </row>
    <row r="43186" spans="14:25">
      <c r="N43186" s="68"/>
      <c r="O43186" s="69"/>
      <c r="P43186" s="69"/>
      <c r="Q43186" s="69"/>
      <c r="R43186" s="69"/>
      <c r="S43186" s="69"/>
      <c r="T43186" s="69"/>
      <c r="U43186" s="69"/>
      <c r="V43186" s="69"/>
      <c r="W43186" s="69"/>
      <c r="X43186" s="69"/>
      <c r="Y43186" s="69"/>
    </row>
    <row r="43187" spans="14:25">
      <c r="N43187" s="68"/>
      <c r="O43187" s="69"/>
      <c r="P43187" s="69"/>
      <c r="Q43187" s="69"/>
      <c r="R43187" s="69"/>
      <c r="S43187" s="69"/>
      <c r="T43187" s="69"/>
      <c r="U43187" s="69"/>
      <c r="V43187" s="69"/>
      <c r="W43187" s="69"/>
      <c r="X43187" s="69"/>
      <c r="Y43187" s="69"/>
    </row>
    <row r="43188" spans="14:25">
      <c r="N43188" s="68"/>
      <c r="O43188" s="69"/>
      <c r="P43188" s="69"/>
      <c r="Q43188" s="69"/>
      <c r="R43188" s="69"/>
      <c r="S43188" s="69"/>
      <c r="T43188" s="69"/>
      <c r="U43188" s="69"/>
      <c r="V43188" s="69"/>
      <c r="W43188" s="69"/>
      <c r="X43188" s="69"/>
      <c r="Y43188" s="69"/>
    </row>
    <row r="43189" spans="14:25">
      <c r="N43189" s="68"/>
      <c r="O43189" s="69"/>
      <c r="P43189" s="69"/>
      <c r="Q43189" s="69"/>
      <c r="R43189" s="69"/>
      <c r="S43189" s="69"/>
      <c r="T43189" s="69"/>
      <c r="U43189" s="69"/>
      <c r="V43189" s="69"/>
      <c r="W43189" s="69"/>
      <c r="X43189" s="69"/>
      <c r="Y43189" s="69"/>
    </row>
    <row r="43190" spans="14:25">
      <c r="N43190" s="68"/>
      <c r="O43190" s="69"/>
      <c r="P43190" s="69"/>
      <c r="Q43190" s="69"/>
      <c r="R43190" s="69"/>
      <c r="S43190" s="69"/>
      <c r="T43190" s="69"/>
      <c r="U43190" s="69"/>
      <c r="V43190" s="69"/>
      <c r="W43190" s="69"/>
      <c r="X43190" s="69"/>
      <c r="Y43190" s="69"/>
    </row>
    <row r="43191" spans="14:25">
      <c r="N43191" s="68"/>
      <c r="O43191" s="69"/>
      <c r="P43191" s="69"/>
      <c r="Q43191" s="69"/>
      <c r="R43191" s="69"/>
      <c r="S43191" s="69"/>
      <c r="T43191" s="69"/>
      <c r="U43191" s="69"/>
      <c r="V43191" s="69"/>
      <c r="W43191" s="69"/>
      <c r="X43191" s="69"/>
      <c r="Y43191" s="69"/>
    </row>
    <row r="43192" spans="14:25">
      <c r="N43192" s="68"/>
      <c r="O43192" s="69"/>
      <c r="P43192" s="69"/>
      <c r="Q43192" s="69"/>
      <c r="R43192" s="69"/>
      <c r="S43192" s="69"/>
      <c r="T43192" s="69"/>
      <c r="U43192" s="69"/>
      <c r="V43192" s="69"/>
      <c r="W43192" s="69"/>
      <c r="X43192" s="69"/>
      <c r="Y43192" s="69"/>
    </row>
    <row r="43193" spans="14:25">
      <c r="N43193" s="68"/>
      <c r="O43193" s="69"/>
      <c r="P43193" s="69"/>
      <c r="Q43193" s="69"/>
      <c r="R43193" s="69"/>
      <c r="S43193" s="69"/>
      <c r="T43193" s="69"/>
      <c r="U43193" s="69"/>
      <c r="V43193" s="69"/>
      <c r="W43193" s="69"/>
      <c r="X43193" s="69"/>
      <c r="Y43193" s="69"/>
    </row>
    <row r="43194" spans="14:25">
      <c r="N43194" s="68"/>
      <c r="O43194" s="69"/>
      <c r="P43194" s="69"/>
      <c r="Q43194" s="69"/>
      <c r="R43194" s="69"/>
      <c r="S43194" s="69"/>
      <c r="T43194" s="69"/>
      <c r="U43194" s="69"/>
      <c r="V43194" s="69"/>
      <c r="W43194" s="69"/>
      <c r="X43194" s="69"/>
      <c r="Y43194" s="69"/>
    </row>
    <row r="43195" spans="14:25">
      <c r="N43195" s="68"/>
      <c r="O43195" s="69"/>
      <c r="P43195" s="69"/>
      <c r="Q43195" s="69"/>
      <c r="R43195" s="69"/>
      <c r="S43195" s="69"/>
      <c r="T43195" s="69"/>
      <c r="U43195" s="69"/>
      <c r="V43195" s="69"/>
      <c r="W43195" s="69"/>
      <c r="X43195" s="69"/>
      <c r="Y43195" s="69"/>
    </row>
    <row r="43196" spans="14:25">
      <c r="N43196" s="68"/>
      <c r="O43196" s="69"/>
      <c r="P43196" s="69"/>
      <c r="Q43196" s="69"/>
      <c r="R43196" s="69"/>
      <c r="S43196" s="69"/>
      <c r="T43196" s="69"/>
      <c r="U43196" s="69"/>
      <c r="V43196" s="69"/>
      <c r="W43196" s="69"/>
      <c r="X43196" s="69"/>
      <c r="Y43196" s="69"/>
    </row>
    <row r="43197" spans="14:25">
      <c r="N43197" s="68"/>
      <c r="O43197" s="69"/>
      <c r="P43197" s="69"/>
      <c r="Q43197" s="69"/>
      <c r="R43197" s="69"/>
      <c r="S43197" s="69"/>
      <c r="T43197" s="69"/>
      <c r="U43197" s="69"/>
      <c r="V43197" s="69"/>
      <c r="W43197" s="69"/>
      <c r="X43197" s="69"/>
      <c r="Y43197" s="69"/>
    </row>
    <row r="43198" spans="14:25">
      <c r="N43198" s="68"/>
      <c r="O43198" s="69"/>
      <c r="P43198" s="69"/>
      <c r="Q43198" s="69"/>
      <c r="R43198" s="69"/>
      <c r="S43198" s="69"/>
      <c r="T43198" s="69"/>
      <c r="U43198" s="69"/>
      <c r="V43198" s="69"/>
      <c r="W43198" s="69"/>
      <c r="X43198" s="69"/>
      <c r="Y43198" s="69"/>
    </row>
    <row r="43199" spans="14:25">
      <c r="N43199" s="68"/>
      <c r="O43199" s="69"/>
      <c r="P43199" s="69"/>
      <c r="Q43199" s="69"/>
      <c r="R43199" s="69"/>
      <c r="S43199" s="69"/>
      <c r="T43199" s="69"/>
      <c r="U43199" s="69"/>
      <c r="V43199" s="69"/>
      <c r="W43199" s="69"/>
      <c r="X43199" s="69"/>
      <c r="Y43199" s="69"/>
    </row>
    <row r="43200" spans="14:25">
      <c r="N43200" s="68"/>
      <c r="O43200" s="69"/>
      <c r="P43200" s="69"/>
      <c r="Q43200" s="69"/>
      <c r="R43200" s="69"/>
      <c r="S43200" s="69"/>
      <c r="T43200" s="69"/>
      <c r="U43200" s="69"/>
      <c r="V43200" s="69"/>
      <c r="W43200" s="69"/>
      <c r="X43200" s="69"/>
      <c r="Y43200" s="69"/>
    </row>
    <row r="43201" spans="14:25">
      <c r="N43201" s="68"/>
      <c r="O43201" s="69"/>
      <c r="P43201" s="69"/>
      <c r="Q43201" s="69"/>
      <c r="R43201" s="69"/>
      <c r="S43201" s="69"/>
      <c r="T43201" s="69"/>
      <c r="U43201" s="69"/>
      <c r="V43201" s="69"/>
      <c r="W43201" s="69"/>
      <c r="X43201" s="69"/>
      <c r="Y43201" s="69"/>
    </row>
    <row r="43202" spans="14:25">
      <c r="N43202" s="68"/>
      <c r="O43202" s="69"/>
      <c r="P43202" s="69"/>
      <c r="Q43202" s="69"/>
      <c r="R43202" s="69"/>
      <c r="S43202" s="69"/>
      <c r="T43202" s="69"/>
      <c r="U43202" s="69"/>
      <c r="V43202" s="69"/>
      <c r="W43202" s="69"/>
      <c r="X43202" s="69"/>
      <c r="Y43202" s="69"/>
    </row>
    <row r="43203" spans="14:25">
      <c r="N43203" s="68"/>
      <c r="O43203" s="69"/>
      <c r="P43203" s="69"/>
      <c r="Q43203" s="69"/>
      <c r="R43203" s="69"/>
      <c r="S43203" s="69"/>
      <c r="T43203" s="69"/>
      <c r="U43203" s="69"/>
      <c r="V43203" s="69"/>
      <c r="W43203" s="69"/>
      <c r="X43203" s="69"/>
      <c r="Y43203" s="69"/>
    </row>
    <row r="43204" spans="14:25">
      <c r="N43204" s="68"/>
      <c r="O43204" s="69"/>
      <c r="P43204" s="69"/>
      <c r="Q43204" s="69"/>
      <c r="R43204" s="69"/>
      <c r="S43204" s="69"/>
      <c r="T43204" s="69"/>
      <c r="U43204" s="69"/>
      <c r="V43204" s="69"/>
      <c r="W43204" s="69"/>
      <c r="X43204" s="69"/>
      <c r="Y43204" s="69"/>
    </row>
    <row r="43205" spans="14:25">
      <c r="N43205" s="68"/>
      <c r="O43205" s="69"/>
      <c r="P43205" s="69"/>
      <c r="Q43205" s="69"/>
      <c r="R43205" s="69"/>
      <c r="S43205" s="69"/>
      <c r="T43205" s="69"/>
      <c r="U43205" s="69"/>
      <c r="V43205" s="69"/>
      <c r="W43205" s="69"/>
      <c r="X43205" s="69"/>
      <c r="Y43205" s="69"/>
    </row>
    <row r="43206" spans="14:25">
      <c r="N43206" s="68"/>
      <c r="O43206" s="69"/>
      <c r="P43206" s="69"/>
      <c r="Q43206" s="69"/>
      <c r="R43206" s="69"/>
      <c r="S43206" s="69"/>
      <c r="T43206" s="69"/>
      <c r="U43206" s="69"/>
      <c r="V43206" s="69"/>
      <c r="W43206" s="69"/>
      <c r="X43206" s="69"/>
      <c r="Y43206" s="69"/>
    </row>
    <row r="43207" spans="14:25">
      <c r="N43207" s="68"/>
      <c r="O43207" s="69"/>
      <c r="P43207" s="69"/>
      <c r="Q43207" s="69"/>
      <c r="R43207" s="69"/>
      <c r="S43207" s="69"/>
      <c r="T43207" s="69"/>
      <c r="U43207" s="69"/>
      <c r="V43207" s="69"/>
      <c r="W43207" s="69"/>
      <c r="X43207" s="69"/>
      <c r="Y43207" s="69"/>
    </row>
    <row r="43208" spans="14:25">
      <c r="N43208" s="68"/>
      <c r="O43208" s="69"/>
      <c r="P43208" s="69"/>
      <c r="Q43208" s="69"/>
      <c r="R43208" s="69"/>
      <c r="S43208" s="69"/>
      <c r="T43208" s="69"/>
      <c r="U43208" s="69"/>
      <c r="V43208" s="69"/>
      <c r="W43208" s="69"/>
      <c r="X43208" s="69"/>
      <c r="Y43208" s="69"/>
    </row>
    <row r="43209" spans="14:25">
      <c r="N43209" s="68"/>
      <c r="O43209" s="69"/>
      <c r="P43209" s="69"/>
      <c r="Q43209" s="69"/>
      <c r="R43209" s="69"/>
      <c r="S43209" s="69"/>
      <c r="T43209" s="69"/>
      <c r="U43209" s="69"/>
      <c r="V43209" s="69"/>
      <c r="W43209" s="69"/>
      <c r="X43209" s="69"/>
      <c r="Y43209" s="69"/>
    </row>
    <row r="43210" spans="14:25">
      <c r="N43210" s="68"/>
      <c r="O43210" s="69"/>
      <c r="P43210" s="69"/>
      <c r="Q43210" s="69"/>
      <c r="R43210" s="69"/>
      <c r="S43210" s="69"/>
      <c r="T43210" s="69"/>
      <c r="U43210" s="69"/>
      <c r="V43210" s="69"/>
      <c r="W43210" s="69"/>
      <c r="X43210" s="69"/>
      <c r="Y43210" s="69"/>
    </row>
    <row r="43211" spans="14:25">
      <c r="N43211" s="68"/>
      <c r="O43211" s="69"/>
      <c r="P43211" s="69"/>
      <c r="Q43211" s="69"/>
      <c r="R43211" s="69"/>
      <c r="S43211" s="69"/>
      <c r="T43211" s="69"/>
      <c r="U43211" s="69"/>
      <c r="V43211" s="69"/>
      <c r="W43211" s="69"/>
      <c r="X43211" s="69"/>
      <c r="Y43211" s="69"/>
    </row>
    <row r="43212" spans="14:25">
      <c r="N43212" s="68"/>
      <c r="O43212" s="69"/>
      <c r="P43212" s="69"/>
      <c r="Q43212" s="69"/>
      <c r="R43212" s="69"/>
      <c r="S43212" s="69"/>
      <c r="T43212" s="69"/>
      <c r="U43212" s="69"/>
      <c r="V43212" s="69"/>
      <c r="W43212" s="69"/>
      <c r="X43212" s="69"/>
      <c r="Y43212" s="69"/>
    </row>
    <row r="43213" spans="14:25">
      <c r="N43213" s="68"/>
      <c r="O43213" s="69"/>
      <c r="P43213" s="69"/>
      <c r="Q43213" s="69"/>
      <c r="R43213" s="69"/>
      <c r="S43213" s="69"/>
      <c r="T43213" s="69"/>
      <c r="U43213" s="69"/>
      <c r="V43213" s="69"/>
      <c r="W43213" s="69"/>
      <c r="X43213" s="69"/>
      <c r="Y43213" s="69"/>
    </row>
    <row r="43214" spans="14:25">
      <c r="N43214" s="68"/>
      <c r="O43214" s="69"/>
      <c r="P43214" s="69"/>
      <c r="Q43214" s="69"/>
      <c r="R43214" s="69"/>
      <c r="S43214" s="69"/>
      <c r="T43214" s="69"/>
      <c r="U43214" s="69"/>
      <c r="V43214" s="69"/>
      <c r="W43214" s="69"/>
      <c r="X43214" s="69"/>
      <c r="Y43214" s="69"/>
    </row>
    <row r="43215" spans="14:25">
      <c r="N43215" s="68"/>
      <c r="O43215" s="69"/>
      <c r="P43215" s="69"/>
      <c r="Q43215" s="69"/>
      <c r="R43215" s="69"/>
      <c r="S43215" s="69"/>
      <c r="T43215" s="69"/>
      <c r="U43215" s="69"/>
      <c r="V43215" s="69"/>
      <c r="W43215" s="69"/>
      <c r="X43215" s="69"/>
      <c r="Y43215" s="69"/>
    </row>
    <row r="43216" spans="14:25">
      <c r="N43216" s="68"/>
      <c r="O43216" s="69"/>
      <c r="P43216" s="69"/>
      <c r="Q43216" s="69"/>
      <c r="R43216" s="69"/>
      <c r="S43216" s="69"/>
      <c r="T43216" s="69"/>
      <c r="U43216" s="69"/>
      <c r="V43216" s="69"/>
      <c r="W43216" s="69"/>
      <c r="X43216" s="69"/>
      <c r="Y43216" s="69"/>
    </row>
    <row r="43217" spans="14:25">
      <c r="N43217" s="68"/>
      <c r="O43217" s="69"/>
      <c r="P43217" s="69"/>
      <c r="Q43217" s="69"/>
      <c r="R43217" s="69"/>
      <c r="S43217" s="69"/>
      <c r="T43217" s="69"/>
      <c r="U43217" s="69"/>
      <c r="V43217" s="69"/>
      <c r="W43217" s="69"/>
      <c r="X43217" s="69"/>
      <c r="Y43217" s="69"/>
    </row>
    <row r="43218" spans="14:25">
      <c r="N43218" s="68"/>
      <c r="O43218" s="69"/>
      <c r="P43218" s="69"/>
      <c r="Q43218" s="69"/>
      <c r="R43218" s="69"/>
      <c r="S43218" s="69"/>
      <c r="T43218" s="69"/>
      <c r="U43218" s="69"/>
      <c r="V43218" s="69"/>
      <c r="W43218" s="69"/>
      <c r="X43218" s="69"/>
      <c r="Y43218" s="69"/>
    </row>
    <row r="43219" spans="14:25">
      <c r="N43219" s="68"/>
      <c r="O43219" s="69"/>
      <c r="P43219" s="69"/>
      <c r="Q43219" s="69"/>
      <c r="R43219" s="69"/>
      <c r="S43219" s="69"/>
      <c r="T43219" s="69"/>
      <c r="U43219" s="69"/>
      <c r="V43219" s="69"/>
      <c r="W43219" s="69"/>
      <c r="X43219" s="69"/>
      <c r="Y43219" s="69"/>
    </row>
    <row r="43220" spans="14:25">
      <c r="N43220" s="68"/>
      <c r="O43220" s="69"/>
      <c r="P43220" s="69"/>
      <c r="Q43220" s="69"/>
      <c r="R43220" s="69"/>
      <c r="S43220" s="69"/>
      <c r="T43220" s="69"/>
      <c r="U43220" s="69"/>
      <c r="V43220" s="69"/>
      <c r="W43220" s="69"/>
      <c r="X43220" s="69"/>
      <c r="Y43220" s="69"/>
    </row>
    <row r="43221" spans="14:25">
      <c r="N43221" s="68"/>
      <c r="O43221" s="69"/>
      <c r="P43221" s="69"/>
      <c r="Q43221" s="69"/>
      <c r="R43221" s="69"/>
      <c r="S43221" s="69"/>
      <c r="T43221" s="69"/>
      <c r="U43221" s="69"/>
      <c r="V43221" s="69"/>
      <c r="W43221" s="69"/>
      <c r="X43221" s="69"/>
      <c r="Y43221" s="69"/>
    </row>
    <row r="43222" spans="14:25">
      <c r="N43222" s="68"/>
      <c r="O43222" s="69"/>
      <c r="P43222" s="69"/>
      <c r="Q43222" s="69"/>
      <c r="R43222" s="69"/>
      <c r="S43222" s="69"/>
      <c r="T43222" s="69"/>
      <c r="U43222" s="69"/>
      <c r="V43222" s="69"/>
      <c r="W43222" s="69"/>
      <c r="X43222" s="69"/>
      <c r="Y43222" s="69"/>
    </row>
    <row r="43223" spans="14:25">
      <c r="N43223" s="68"/>
      <c r="O43223" s="69"/>
      <c r="P43223" s="69"/>
      <c r="Q43223" s="69"/>
      <c r="R43223" s="69"/>
      <c r="S43223" s="69"/>
      <c r="T43223" s="69"/>
      <c r="U43223" s="69"/>
      <c r="V43223" s="69"/>
      <c r="W43223" s="69"/>
      <c r="X43223" s="69"/>
      <c r="Y43223" s="69"/>
    </row>
    <row r="43224" spans="14:25">
      <c r="N43224" s="68"/>
      <c r="O43224" s="69"/>
      <c r="P43224" s="69"/>
      <c r="Q43224" s="69"/>
      <c r="R43224" s="69"/>
      <c r="S43224" s="69"/>
      <c r="T43224" s="69"/>
      <c r="U43224" s="69"/>
      <c r="V43224" s="69"/>
      <c r="W43224" s="69"/>
      <c r="X43224" s="69"/>
      <c r="Y43224" s="69"/>
    </row>
    <row r="43225" spans="14:25">
      <c r="N43225" s="68"/>
      <c r="O43225" s="69"/>
      <c r="P43225" s="69"/>
      <c r="Q43225" s="69"/>
      <c r="R43225" s="69"/>
      <c r="S43225" s="69"/>
      <c r="T43225" s="69"/>
      <c r="U43225" s="69"/>
      <c r="V43225" s="69"/>
      <c r="W43225" s="69"/>
      <c r="X43225" s="69"/>
      <c r="Y43225" s="69"/>
    </row>
    <row r="43226" spans="14:25">
      <c r="N43226" s="68"/>
      <c r="O43226" s="69"/>
      <c r="P43226" s="69"/>
      <c r="Q43226" s="69"/>
      <c r="R43226" s="69"/>
      <c r="S43226" s="69"/>
      <c r="T43226" s="69"/>
      <c r="U43226" s="69"/>
      <c r="V43226" s="69"/>
      <c r="W43226" s="69"/>
      <c r="X43226" s="69"/>
      <c r="Y43226" s="69"/>
    </row>
    <row r="43227" spans="14:25">
      <c r="N43227" s="68"/>
      <c r="O43227" s="69"/>
      <c r="P43227" s="69"/>
      <c r="Q43227" s="69"/>
      <c r="R43227" s="69"/>
      <c r="S43227" s="69"/>
      <c r="T43227" s="69"/>
      <c r="U43227" s="69"/>
      <c r="V43227" s="69"/>
      <c r="W43227" s="69"/>
      <c r="X43227" s="69"/>
      <c r="Y43227" s="69"/>
    </row>
    <row r="43228" spans="14:25">
      <c r="N43228" s="68"/>
      <c r="O43228" s="69"/>
      <c r="P43228" s="69"/>
      <c r="Q43228" s="69"/>
      <c r="R43228" s="69"/>
      <c r="S43228" s="69"/>
      <c r="T43228" s="69"/>
      <c r="U43228" s="69"/>
      <c r="V43228" s="69"/>
      <c r="W43228" s="69"/>
      <c r="X43228" s="69"/>
      <c r="Y43228" s="69"/>
    </row>
    <row r="43229" spans="14:25">
      <c r="N43229" s="68"/>
      <c r="O43229" s="69"/>
      <c r="P43229" s="69"/>
      <c r="Q43229" s="69"/>
      <c r="R43229" s="69"/>
      <c r="S43229" s="69"/>
      <c r="T43229" s="69"/>
      <c r="U43229" s="69"/>
      <c r="V43229" s="69"/>
      <c r="W43229" s="69"/>
      <c r="X43229" s="69"/>
      <c r="Y43229" s="69"/>
    </row>
    <row r="43230" spans="14:25">
      <c r="N43230" s="68"/>
      <c r="O43230" s="69"/>
      <c r="P43230" s="69"/>
      <c r="Q43230" s="69"/>
      <c r="R43230" s="69"/>
      <c r="S43230" s="69"/>
      <c r="T43230" s="69"/>
      <c r="U43230" s="69"/>
      <c r="V43230" s="69"/>
      <c r="W43230" s="69"/>
      <c r="X43230" s="69"/>
      <c r="Y43230" s="69"/>
    </row>
    <row r="43231" spans="14:25">
      <c r="N43231" s="68"/>
      <c r="O43231" s="69"/>
      <c r="P43231" s="69"/>
      <c r="Q43231" s="69"/>
      <c r="R43231" s="69"/>
      <c r="S43231" s="69"/>
      <c r="T43231" s="69"/>
      <c r="U43231" s="69"/>
      <c r="V43231" s="69"/>
      <c r="W43231" s="69"/>
      <c r="X43231" s="69"/>
      <c r="Y43231" s="69"/>
    </row>
    <row r="43232" spans="14:25">
      <c r="N43232" s="68"/>
      <c r="O43232" s="69"/>
      <c r="P43232" s="69"/>
      <c r="Q43232" s="69"/>
      <c r="R43232" s="69"/>
      <c r="S43232" s="69"/>
      <c r="T43232" s="69"/>
      <c r="U43232" s="69"/>
      <c r="V43232" s="69"/>
      <c r="W43232" s="69"/>
      <c r="X43232" s="69"/>
      <c r="Y43232" s="69"/>
    </row>
    <row r="43233" spans="14:25">
      <c r="N43233" s="68"/>
      <c r="O43233" s="69"/>
      <c r="P43233" s="69"/>
      <c r="Q43233" s="69"/>
      <c r="R43233" s="69"/>
      <c r="S43233" s="69"/>
      <c r="T43233" s="69"/>
      <c r="U43233" s="69"/>
      <c r="V43233" s="69"/>
      <c r="W43233" s="69"/>
      <c r="X43233" s="69"/>
      <c r="Y43233" s="69"/>
    </row>
    <row r="43234" spans="14:25">
      <c r="N43234" s="68"/>
      <c r="O43234" s="69"/>
      <c r="P43234" s="69"/>
      <c r="Q43234" s="69"/>
      <c r="R43234" s="69"/>
      <c r="S43234" s="69"/>
      <c r="T43234" s="69"/>
      <c r="U43234" s="69"/>
      <c r="V43234" s="69"/>
      <c r="W43234" s="69"/>
      <c r="X43234" s="69"/>
      <c r="Y43234" s="69"/>
    </row>
    <row r="43235" spans="14:25">
      <c r="N43235" s="68"/>
      <c r="O43235" s="69"/>
      <c r="P43235" s="69"/>
      <c r="Q43235" s="69"/>
      <c r="R43235" s="69"/>
      <c r="S43235" s="69"/>
      <c r="T43235" s="69"/>
      <c r="U43235" s="69"/>
      <c r="V43235" s="69"/>
      <c r="W43235" s="69"/>
      <c r="X43235" s="69"/>
      <c r="Y43235" s="69"/>
    </row>
    <row r="43236" spans="14:25">
      <c r="N43236" s="68"/>
      <c r="O43236" s="69"/>
      <c r="P43236" s="69"/>
      <c r="Q43236" s="69"/>
      <c r="R43236" s="69"/>
      <c r="S43236" s="69"/>
      <c r="T43236" s="69"/>
      <c r="U43236" s="69"/>
      <c r="V43236" s="69"/>
      <c r="W43236" s="69"/>
      <c r="X43236" s="69"/>
      <c r="Y43236" s="69"/>
    </row>
    <row r="43237" spans="14:25">
      <c r="N43237" s="68"/>
      <c r="O43237" s="69"/>
      <c r="P43237" s="69"/>
      <c r="Q43237" s="69"/>
      <c r="R43237" s="69"/>
      <c r="S43237" s="69"/>
      <c r="T43237" s="69"/>
      <c r="U43237" s="69"/>
      <c r="V43237" s="69"/>
      <c r="W43237" s="69"/>
      <c r="X43237" s="69"/>
      <c r="Y43237" s="69"/>
    </row>
    <row r="43238" spans="14:25">
      <c r="N43238" s="68"/>
      <c r="O43238" s="69"/>
      <c r="P43238" s="69"/>
      <c r="Q43238" s="69"/>
      <c r="R43238" s="69"/>
      <c r="S43238" s="69"/>
      <c r="T43238" s="69"/>
      <c r="U43238" s="69"/>
      <c r="V43238" s="69"/>
      <c r="W43238" s="69"/>
      <c r="X43238" s="69"/>
      <c r="Y43238" s="69"/>
    </row>
    <row r="43239" spans="14:25">
      <c r="N43239" s="68"/>
      <c r="O43239" s="69"/>
      <c r="P43239" s="69"/>
      <c r="Q43239" s="69"/>
      <c r="R43239" s="69"/>
      <c r="S43239" s="69"/>
      <c r="T43239" s="69"/>
      <c r="U43239" s="69"/>
      <c r="V43239" s="69"/>
      <c r="W43239" s="69"/>
      <c r="X43239" s="69"/>
      <c r="Y43239" s="69"/>
    </row>
    <row r="43240" spans="14:25">
      <c r="N43240" s="68"/>
      <c r="O43240" s="69"/>
      <c r="P43240" s="69"/>
      <c r="Q43240" s="69"/>
      <c r="R43240" s="69"/>
      <c r="S43240" s="69"/>
      <c r="T43240" s="69"/>
      <c r="U43240" s="69"/>
      <c r="V43240" s="69"/>
      <c r="W43240" s="69"/>
      <c r="X43240" s="69"/>
      <c r="Y43240" s="69"/>
    </row>
    <row r="43241" spans="14:25">
      <c r="N43241" s="68"/>
      <c r="O43241" s="69"/>
      <c r="P43241" s="69"/>
      <c r="Q43241" s="69"/>
      <c r="R43241" s="69"/>
      <c r="S43241" s="69"/>
      <c r="T43241" s="69"/>
      <c r="U43241" s="69"/>
      <c r="V43241" s="69"/>
      <c r="W43241" s="69"/>
      <c r="X43241" s="69"/>
      <c r="Y43241" s="69"/>
    </row>
    <row r="43242" spans="14:25">
      <c r="N43242" s="68"/>
      <c r="O43242" s="69"/>
      <c r="P43242" s="69"/>
      <c r="Q43242" s="69"/>
      <c r="R43242" s="69"/>
      <c r="S43242" s="69"/>
      <c r="T43242" s="69"/>
      <c r="U43242" s="69"/>
      <c r="V43242" s="69"/>
      <c r="W43242" s="69"/>
      <c r="X43242" s="69"/>
      <c r="Y43242" s="69"/>
    </row>
    <row r="43243" spans="14:25">
      <c r="N43243" s="68"/>
      <c r="O43243" s="69"/>
      <c r="P43243" s="69"/>
      <c r="Q43243" s="69"/>
      <c r="R43243" s="69"/>
      <c r="S43243" s="69"/>
      <c r="T43243" s="69"/>
      <c r="U43243" s="69"/>
      <c r="V43243" s="69"/>
      <c r="W43243" s="69"/>
      <c r="X43243" s="69"/>
      <c r="Y43243" s="69"/>
    </row>
    <row r="43244" spans="14:25">
      <c r="N43244" s="68"/>
      <c r="O43244" s="69"/>
      <c r="P43244" s="69"/>
      <c r="Q43244" s="69"/>
      <c r="R43244" s="69"/>
      <c r="S43244" s="69"/>
      <c r="T43244" s="69"/>
      <c r="U43244" s="69"/>
      <c r="V43244" s="69"/>
      <c r="W43244" s="69"/>
      <c r="X43244" s="69"/>
      <c r="Y43244" s="69"/>
    </row>
    <row r="43245" spans="14:25">
      <c r="N43245" s="68"/>
      <c r="O43245" s="69"/>
      <c r="P43245" s="69"/>
      <c r="Q43245" s="69"/>
      <c r="R43245" s="69"/>
      <c r="S43245" s="69"/>
      <c r="T43245" s="69"/>
      <c r="U43245" s="69"/>
      <c r="V43245" s="69"/>
      <c r="W43245" s="69"/>
      <c r="X43245" s="69"/>
      <c r="Y43245" s="69"/>
    </row>
    <row r="43246" spans="14:25">
      <c r="N43246" s="68"/>
      <c r="O43246" s="69"/>
      <c r="P43246" s="69"/>
      <c r="Q43246" s="69"/>
      <c r="R43246" s="69"/>
      <c r="S43246" s="69"/>
      <c r="T43246" s="69"/>
      <c r="U43246" s="69"/>
      <c r="V43246" s="69"/>
      <c r="W43246" s="69"/>
      <c r="X43246" s="69"/>
      <c r="Y43246" s="69"/>
    </row>
    <row r="43247" spans="14:25">
      <c r="N43247" s="68"/>
      <c r="O43247" s="69"/>
      <c r="P43247" s="69"/>
      <c r="Q43247" s="69"/>
      <c r="R43247" s="69"/>
      <c r="S43247" s="69"/>
      <c r="T43247" s="69"/>
      <c r="U43247" s="69"/>
      <c r="V43247" s="69"/>
      <c r="W43247" s="69"/>
      <c r="X43247" s="69"/>
      <c r="Y43247" s="69"/>
    </row>
    <row r="43248" spans="14:25">
      <c r="N43248" s="68"/>
      <c r="O43248" s="69"/>
      <c r="P43248" s="69"/>
      <c r="Q43248" s="69"/>
      <c r="R43248" s="69"/>
      <c r="S43248" s="69"/>
      <c r="T43248" s="69"/>
      <c r="U43248" s="69"/>
      <c r="V43248" s="69"/>
      <c r="W43248" s="69"/>
      <c r="X43248" s="69"/>
      <c r="Y43248" s="69"/>
    </row>
    <row r="43249" spans="14:25">
      <c r="N43249" s="68"/>
      <c r="O43249" s="69"/>
      <c r="P43249" s="69"/>
      <c r="Q43249" s="69"/>
      <c r="R43249" s="69"/>
      <c r="S43249" s="69"/>
      <c r="T43249" s="69"/>
      <c r="U43249" s="69"/>
      <c r="V43249" s="69"/>
      <c r="W43249" s="69"/>
      <c r="X43249" s="69"/>
      <c r="Y43249" s="69"/>
    </row>
    <row r="43250" spans="14:25">
      <c r="N43250" s="68"/>
      <c r="O43250" s="69"/>
      <c r="P43250" s="69"/>
      <c r="Q43250" s="69"/>
      <c r="R43250" s="69"/>
      <c r="S43250" s="69"/>
      <c r="T43250" s="69"/>
      <c r="U43250" s="69"/>
      <c r="V43250" s="69"/>
      <c r="W43250" s="69"/>
      <c r="X43250" s="69"/>
      <c r="Y43250" s="69"/>
    </row>
    <row r="43251" spans="14:25">
      <c r="N43251" s="68"/>
      <c r="O43251" s="69"/>
      <c r="P43251" s="69"/>
      <c r="Q43251" s="69"/>
      <c r="R43251" s="69"/>
      <c r="S43251" s="69"/>
      <c r="T43251" s="69"/>
      <c r="U43251" s="69"/>
      <c r="V43251" s="69"/>
      <c r="W43251" s="69"/>
      <c r="X43251" s="69"/>
      <c r="Y43251" s="69"/>
    </row>
    <row r="43252" spans="14:25">
      <c r="N43252" s="68"/>
      <c r="O43252" s="69"/>
      <c r="P43252" s="69"/>
      <c r="Q43252" s="69"/>
      <c r="R43252" s="69"/>
      <c r="S43252" s="69"/>
      <c r="T43252" s="69"/>
      <c r="U43252" s="69"/>
      <c r="V43252" s="69"/>
      <c r="W43252" s="69"/>
      <c r="X43252" s="69"/>
      <c r="Y43252" s="69"/>
    </row>
    <row r="43253" spans="14:25">
      <c r="N43253" s="68"/>
      <c r="O43253" s="69"/>
      <c r="P43253" s="69"/>
      <c r="Q43253" s="69"/>
      <c r="R43253" s="69"/>
      <c r="S43253" s="69"/>
      <c r="T43253" s="69"/>
      <c r="U43253" s="69"/>
      <c r="V43253" s="69"/>
      <c r="W43253" s="69"/>
      <c r="X43253" s="69"/>
      <c r="Y43253" s="69"/>
    </row>
    <row r="43254" spans="14:25">
      <c r="N43254" s="68"/>
      <c r="O43254" s="69"/>
      <c r="P43254" s="69"/>
      <c r="Q43254" s="69"/>
      <c r="R43254" s="69"/>
      <c r="S43254" s="69"/>
      <c r="T43254" s="69"/>
      <c r="U43254" s="69"/>
      <c r="V43254" s="69"/>
      <c r="W43254" s="69"/>
      <c r="X43254" s="69"/>
      <c r="Y43254" s="69"/>
    </row>
    <row r="43255" spans="14:25">
      <c r="N43255" s="68"/>
      <c r="O43255" s="69"/>
      <c r="P43255" s="69"/>
      <c r="Q43255" s="69"/>
      <c r="R43255" s="69"/>
      <c r="S43255" s="69"/>
      <c r="T43255" s="69"/>
      <c r="U43255" s="69"/>
      <c r="V43255" s="69"/>
      <c r="W43255" s="69"/>
      <c r="X43255" s="69"/>
      <c r="Y43255" s="69"/>
    </row>
    <row r="43256" spans="14:25">
      <c r="N43256" s="68"/>
      <c r="O43256" s="69"/>
      <c r="P43256" s="69"/>
      <c r="Q43256" s="69"/>
      <c r="R43256" s="69"/>
      <c r="S43256" s="69"/>
      <c r="T43256" s="69"/>
      <c r="U43256" s="69"/>
      <c r="V43256" s="69"/>
      <c r="W43256" s="69"/>
      <c r="X43256" s="69"/>
      <c r="Y43256" s="69"/>
    </row>
    <row r="43257" spans="14:25">
      <c r="N43257" s="68"/>
      <c r="O43257" s="69"/>
      <c r="P43257" s="69"/>
      <c r="Q43257" s="69"/>
      <c r="R43257" s="69"/>
      <c r="S43257" s="69"/>
      <c r="T43257" s="69"/>
      <c r="U43257" s="69"/>
      <c r="V43257" s="69"/>
      <c r="W43257" s="69"/>
      <c r="X43257" s="69"/>
      <c r="Y43257" s="69"/>
    </row>
    <row r="43258" spans="14:25">
      <c r="N43258" s="68"/>
      <c r="O43258" s="69"/>
      <c r="P43258" s="69"/>
      <c r="Q43258" s="69"/>
      <c r="R43258" s="69"/>
      <c r="S43258" s="69"/>
      <c r="T43258" s="69"/>
      <c r="U43258" s="69"/>
      <c r="V43258" s="69"/>
      <c r="W43258" s="69"/>
      <c r="X43258" s="69"/>
      <c r="Y43258" s="69"/>
    </row>
    <row r="43259" spans="14:25">
      <c r="N43259" s="68"/>
      <c r="O43259" s="69"/>
      <c r="P43259" s="69"/>
      <c r="Q43259" s="69"/>
      <c r="R43259" s="69"/>
      <c r="S43259" s="69"/>
      <c r="T43259" s="69"/>
      <c r="U43259" s="69"/>
      <c r="V43259" s="69"/>
      <c r="W43259" s="69"/>
      <c r="X43259" s="69"/>
      <c r="Y43259" s="69"/>
    </row>
    <row r="43260" spans="14:25">
      <c r="N43260" s="68"/>
      <c r="O43260" s="69"/>
      <c r="P43260" s="69"/>
      <c r="Q43260" s="69"/>
      <c r="R43260" s="69"/>
      <c r="S43260" s="69"/>
      <c r="T43260" s="69"/>
      <c r="U43260" s="69"/>
      <c r="V43260" s="69"/>
      <c r="W43260" s="69"/>
      <c r="X43260" s="69"/>
      <c r="Y43260" s="69"/>
    </row>
    <row r="43261" spans="14:25">
      <c r="N43261" s="68"/>
      <c r="O43261" s="69"/>
      <c r="P43261" s="69"/>
      <c r="Q43261" s="69"/>
      <c r="R43261" s="69"/>
      <c r="S43261" s="69"/>
      <c r="T43261" s="69"/>
      <c r="U43261" s="69"/>
      <c r="V43261" s="69"/>
      <c r="W43261" s="69"/>
      <c r="X43261" s="69"/>
      <c r="Y43261" s="69"/>
    </row>
    <row r="43262" spans="14:25">
      <c r="N43262" s="68"/>
      <c r="O43262" s="69"/>
      <c r="P43262" s="69"/>
      <c r="Q43262" s="69"/>
      <c r="R43262" s="69"/>
      <c r="S43262" s="69"/>
      <c r="T43262" s="69"/>
      <c r="U43262" s="69"/>
      <c r="V43262" s="69"/>
      <c r="W43262" s="69"/>
      <c r="X43262" s="69"/>
      <c r="Y43262" s="69"/>
    </row>
    <row r="43263" spans="14:25">
      <c r="N43263" s="68"/>
      <c r="O43263" s="69"/>
      <c r="P43263" s="69"/>
      <c r="Q43263" s="69"/>
      <c r="R43263" s="69"/>
      <c r="S43263" s="69"/>
      <c r="T43263" s="69"/>
      <c r="U43263" s="69"/>
      <c r="V43263" s="69"/>
      <c r="W43263" s="69"/>
      <c r="X43263" s="69"/>
      <c r="Y43263" s="69"/>
    </row>
    <row r="43264" spans="14:25">
      <c r="N43264" s="68"/>
      <c r="O43264" s="69"/>
      <c r="P43264" s="69"/>
      <c r="Q43264" s="69"/>
      <c r="R43264" s="69"/>
      <c r="S43264" s="69"/>
      <c r="T43264" s="69"/>
      <c r="U43264" s="69"/>
      <c r="V43264" s="69"/>
      <c r="W43264" s="69"/>
      <c r="X43264" s="69"/>
      <c r="Y43264" s="69"/>
    </row>
    <row r="43265" spans="14:25">
      <c r="N43265" s="68"/>
      <c r="O43265" s="69"/>
      <c r="P43265" s="69"/>
      <c r="Q43265" s="69"/>
      <c r="R43265" s="69"/>
      <c r="S43265" s="69"/>
      <c r="T43265" s="69"/>
      <c r="U43265" s="69"/>
      <c r="V43265" s="69"/>
      <c r="W43265" s="69"/>
      <c r="X43265" s="69"/>
      <c r="Y43265" s="69"/>
    </row>
    <row r="43266" spans="14:25">
      <c r="N43266" s="68"/>
      <c r="O43266" s="69"/>
      <c r="P43266" s="69"/>
      <c r="Q43266" s="69"/>
      <c r="R43266" s="69"/>
      <c r="S43266" s="69"/>
      <c r="T43266" s="69"/>
      <c r="U43266" s="69"/>
      <c r="V43266" s="69"/>
      <c r="W43266" s="69"/>
      <c r="X43266" s="69"/>
      <c r="Y43266" s="69"/>
    </row>
    <row r="43267" spans="14:25">
      <c r="N43267" s="68"/>
      <c r="O43267" s="69"/>
      <c r="P43267" s="69"/>
      <c r="Q43267" s="69"/>
      <c r="R43267" s="69"/>
      <c r="S43267" s="69"/>
      <c r="T43267" s="69"/>
      <c r="U43267" s="69"/>
      <c r="V43267" s="69"/>
      <c r="W43267" s="69"/>
      <c r="X43267" s="69"/>
      <c r="Y43267" s="69"/>
    </row>
    <row r="43268" spans="14:25">
      <c r="N43268" s="68"/>
      <c r="O43268" s="69"/>
      <c r="P43268" s="69"/>
      <c r="Q43268" s="69"/>
      <c r="R43268" s="69"/>
      <c r="S43268" s="69"/>
      <c r="T43268" s="69"/>
      <c r="U43268" s="69"/>
      <c r="V43268" s="69"/>
      <c r="W43268" s="69"/>
      <c r="X43268" s="69"/>
      <c r="Y43268" s="69"/>
    </row>
    <row r="43269" spans="14:25">
      <c r="N43269" s="68"/>
      <c r="O43269" s="69"/>
      <c r="P43269" s="69"/>
      <c r="Q43269" s="69"/>
      <c r="R43269" s="69"/>
      <c r="S43269" s="69"/>
      <c r="T43269" s="69"/>
      <c r="U43269" s="69"/>
      <c r="V43269" s="69"/>
      <c r="W43269" s="69"/>
      <c r="X43269" s="69"/>
      <c r="Y43269" s="69"/>
    </row>
    <row r="43270" spans="14:25">
      <c r="N43270" s="68"/>
      <c r="O43270" s="69"/>
      <c r="P43270" s="69"/>
      <c r="Q43270" s="69"/>
      <c r="R43270" s="69"/>
      <c r="S43270" s="69"/>
      <c r="T43270" s="69"/>
      <c r="U43270" s="69"/>
      <c r="V43270" s="69"/>
      <c r="W43270" s="69"/>
      <c r="X43270" s="69"/>
      <c r="Y43270" s="69"/>
    </row>
    <row r="43271" spans="14:25">
      <c r="N43271" s="68"/>
      <c r="O43271" s="69"/>
      <c r="P43271" s="69"/>
      <c r="Q43271" s="69"/>
      <c r="R43271" s="69"/>
      <c r="S43271" s="69"/>
      <c r="T43271" s="69"/>
      <c r="U43271" s="69"/>
      <c r="V43271" s="69"/>
      <c r="W43271" s="69"/>
      <c r="X43271" s="69"/>
      <c r="Y43271" s="69"/>
    </row>
    <row r="43272" spans="14:25">
      <c r="N43272" s="68"/>
      <c r="O43272" s="69"/>
      <c r="P43272" s="69"/>
      <c r="Q43272" s="69"/>
      <c r="R43272" s="69"/>
      <c r="S43272" s="69"/>
      <c r="T43272" s="69"/>
      <c r="U43272" s="69"/>
      <c r="V43272" s="69"/>
      <c r="W43272" s="69"/>
      <c r="X43272" s="69"/>
      <c r="Y43272" s="69"/>
    </row>
    <row r="43273" spans="14:25">
      <c r="N43273" s="68"/>
      <c r="O43273" s="69"/>
      <c r="P43273" s="69"/>
      <c r="Q43273" s="69"/>
      <c r="R43273" s="69"/>
      <c r="S43273" s="69"/>
      <c r="T43273" s="69"/>
      <c r="U43273" s="69"/>
      <c r="V43273" s="69"/>
      <c r="W43273" s="69"/>
      <c r="X43273" s="69"/>
      <c r="Y43273" s="69"/>
    </row>
    <row r="43274" spans="14:25">
      <c r="N43274" s="68"/>
      <c r="O43274" s="69"/>
      <c r="P43274" s="69"/>
      <c r="Q43274" s="69"/>
      <c r="R43274" s="69"/>
      <c r="S43274" s="69"/>
      <c r="T43274" s="69"/>
      <c r="U43274" s="69"/>
      <c r="V43274" s="69"/>
      <c r="W43274" s="69"/>
      <c r="X43274" s="69"/>
      <c r="Y43274" s="69"/>
    </row>
    <row r="43275" spans="14:25">
      <c r="N43275" s="68"/>
      <c r="O43275" s="69"/>
      <c r="P43275" s="69"/>
      <c r="Q43275" s="69"/>
      <c r="R43275" s="69"/>
      <c r="S43275" s="69"/>
      <c r="T43275" s="69"/>
      <c r="U43275" s="69"/>
      <c r="V43275" s="69"/>
      <c r="W43275" s="69"/>
      <c r="X43275" s="69"/>
      <c r="Y43275" s="69"/>
    </row>
    <row r="43276" spans="14:25">
      <c r="N43276" s="68"/>
      <c r="O43276" s="69"/>
      <c r="P43276" s="69"/>
      <c r="Q43276" s="69"/>
      <c r="R43276" s="69"/>
      <c r="S43276" s="69"/>
      <c r="T43276" s="69"/>
      <c r="U43276" s="69"/>
      <c r="V43276" s="69"/>
      <c r="W43276" s="69"/>
      <c r="X43276" s="69"/>
      <c r="Y43276" s="69"/>
    </row>
    <row r="43277" spans="14:25">
      <c r="N43277" s="68"/>
      <c r="O43277" s="69"/>
      <c r="P43277" s="69"/>
      <c r="Q43277" s="69"/>
      <c r="R43277" s="69"/>
      <c r="S43277" s="69"/>
      <c r="T43277" s="69"/>
      <c r="U43277" s="69"/>
      <c r="V43277" s="69"/>
      <c r="W43277" s="69"/>
      <c r="X43277" s="69"/>
      <c r="Y43277" s="69"/>
    </row>
    <row r="43278" spans="14:25">
      <c r="N43278" s="68"/>
      <c r="O43278" s="69"/>
      <c r="P43278" s="69"/>
      <c r="Q43278" s="69"/>
      <c r="R43278" s="69"/>
      <c r="S43278" s="69"/>
      <c r="T43278" s="69"/>
      <c r="U43278" s="69"/>
      <c r="V43278" s="69"/>
      <c r="W43278" s="69"/>
      <c r="X43278" s="69"/>
      <c r="Y43278" s="69"/>
    </row>
    <row r="43279" spans="14:25">
      <c r="N43279" s="68"/>
      <c r="O43279" s="69"/>
      <c r="P43279" s="69"/>
      <c r="Q43279" s="69"/>
      <c r="R43279" s="69"/>
      <c r="S43279" s="69"/>
      <c r="T43279" s="69"/>
      <c r="U43279" s="69"/>
      <c r="V43279" s="69"/>
      <c r="W43279" s="69"/>
      <c r="X43279" s="69"/>
      <c r="Y43279" s="69"/>
    </row>
    <row r="43280" spans="14:25">
      <c r="N43280" s="68"/>
      <c r="O43280" s="69"/>
      <c r="P43280" s="69"/>
      <c r="Q43280" s="69"/>
      <c r="R43280" s="69"/>
      <c r="S43280" s="69"/>
      <c r="T43280" s="69"/>
      <c r="U43280" s="69"/>
      <c r="V43280" s="69"/>
      <c r="W43280" s="69"/>
      <c r="X43280" s="69"/>
      <c r="Y43280" s="69"/>
    </row>
    <row r="43281" spans="14:25">
      <c r="N43281" s="68"/>
      <c r="O43281" s="69"/>
      <c r="P43281" s="69"/>
      <c r="Q43281" s="69"/>
      <c r="R43281" s="69"/>
      <c r="S43281" s="69"/>
      <c r="T43281" s="69"/>
      <c r="U43281" s="69"/>
      <c r="V43281" s="69"/>
      <c r="W43281" s="69"/>
      <c r="X43281" s="69"/>
      <c r="Y43281" s="69"/>
    </row>
    <row r="43282" spans="14:25">
      <c r="N43282" s="68"/>
      <c r="O43282" s="69"/>
      <c r="P43282" s="69"/>
      <c r="Q43282" s="69"/>
      <c r="R43282" s="69"/>
      <c r="S43282" s="69"/>
      <c r="T43282" s="69"/>
      <c r="U43282" s="69"/>
      <c r="V43282" s="69"/>
      <c r="W43282" s="69"/>
      <c r="X43282" s="69"/>
      <c r="Y43282" s="69"/>
    </row>
    <row r="43283" spans="14:25">
      <c r="N43283" s="68"/>
      <c r="O43283" s="69"/>
      <c r="P43283" s="69"/>
      <c r="Q43283" s="69"/>
      <c r="R43283" s="69"/>
      <c r="S43283" s="69"/>
      <c r="T43283" s="69"/>
      <c r="U43283" s="69"/>
      <c r="V43283" s="69"/>
      <c r="W43283" s="69"/>
      <c r="X43283" s="69"/>
      <c r="Y43283" s="69"/>
    </row>
    <row r="43284" spans="14:25">
      <c r="N43284" s="68"/>
      <c r="O43284" s="69"/>
      <c r="P43284" s="69"/>
      <c r="Q43284" s="69"/>
      <c r="R43284" s="69"/>
      <c r="S43284" s="69"/>
      <c r="T43284" s="69"/>
      <c r="U43284" s="69"/>
      <c r="V43284" s="69"/>
      <c r="W43284" s="69"/>
      <c r="X43284" s="69"/>
      <c r="Y43284" s="69"/>
    </row>
    <row r="43285" spans="14:25">
      <c r="N43285" s="68"/>
      <c r="O43285" s="69"/>
      <c r="P43285" s="69"/>
      <c r="Q43285" s="69"/>
      <c r="R43285" s="69"/>
      <c r="S43285" s="69"/>
      <c r="T43285" s="69"/>
      <c r="U43285" s="69"/>
      <c r="V43285" s="69"/>
      <c r="W43285" s="69"/>
      <c r="X43285" s="69"/>
      <c r="Y43285" s="69"/>
    </row>
    <row r="43286" spans="14:25">
      <c r="N43286" s="68"/>
      <c r="O43286" s="69"/>
      <c r="P43286" s="69"/>
      <c r="Q43286" s="69"/>
      <c r="R43286" s="69"/>
      <c r="S43286" s="69"/>
      <c r="T43286" s="69"/>
      <c r="U43286" s="69"/>
      <c r="V43286" s="69"/>
      <c r="W43286" s="69"/>
      <c r="X43286" s="69"/>
      <c r="Y43286" s="69"/>
    </row>
    <row r="43287" spans="14:25">
      <c r="N43287" s="68"/>
      <c r="O43287" s="69"/>
      <c r="P43287" s="69"/>
      <c r="Q43287" s="69"/>
      <c r="R43287" s="69"/>
      <c r="S43287" s="69"/>
      <c r="T43287" s="69"/>
      <c r="U43287" s="69"/>
      <c r="V43287" s="69"/>
      <c r="W43287" s="69"/>
      <c r="X43287" s="69"/>
      <c r="Y43287" s="69"/>
    </row>
    <row r="43288" spans="14:25">
      <c r="N43288" s="68"/>
      <c r="O43288" s="69"/>
      <c r="P43288" s="69"/>
      <c r="Q43288" s="69"/>
      <c r="R43288" s="69"/>
      <c r="S43288" s="69"/>
      <c r="T43288" s="69"/>
      <c r="U43288" s="69"/>
      <c r="V43288" s="69"/>
      <c r="W43288" s="69"/>
      <c r="X43288" s="69"/>
      <c r="Y43288" s="69"/>
    </row>
    <row r="43289" spans="14:25">
      <c r="N43289" s="68"/>
      <c r="O43289" s="69"/>
      <c r="P43289" s="69"/>
      <c r="Q43289" s="69"/>
      <c r="R43289" s="69"/>
      <c r="S43289" s="69"/>
      <c r="T43289" s="69"/>
      <c r="U43289" s="69"/>
      <c r="V43289" s="69"/>
      <c r="W43289" s="69"/>
      <c r="X43289" s="69"/>
      <c r="Y43289" s="69"/>
    </row>
    <row r="43290" spans="14:25">
      <c r="N43290" s="68"/>
      <c r="O43290" s="69"/>
      <c r="P43290" s="69"/>
      <c r="Q43290" s="69"/>
      <c r="R43290" s="69"/>
      <c r="S43290" s="69"/>
      <c r="T43290" s="69"/>
      <c r="U43290" s="69"/>
      <c r="V43290" s="69"/>
      <c r="W43290" s="69"/>
      <c r="X43290" s="69"/>
      <c r="Y43290" s="69"/>
    </row>
    <row r="43291" spans="14:25">
      <c r="N43291" s="68"/>
      <c r="O43291" s="69"/>
      <c r="P43291" s="69"/>
      <c r="Q43291" s="69"/>
      <c r="R43291" s="69"/>
      <c r="S43291" s="69"/>
      <c r="T43291" s="69"/>
      <c r="U43291" s="69"/>
      <c r="V43291" s="69"/>
      <c r="W43291" s="69"/>
      <c r="X43291" s="69"/>
      <c r="Y43291" s="69"/>
    </row>
    <row r="43292" spans="14:25">
      <c r="N43292" s="68"/>
      <c r="O43292" s="69"/>
      <c r="P43292" s="69"/>
      <c r="Q43292" s="69"/>
      <c r="R43292" s="69"/>
      <c r="S43292" s="69"/>
      <c r="T43292" s="69"/>
      <c r="U43292" s="69"/>
      <c r="V43292" s="69"/>
      <c r="W43292" s="69"/>
      <c r="X43292" s="69"/>
      <c r="Y43292" s="69"/>
    </row>
    <row r="43293" spans="14:25">
      <c r="N43293" s="68"/>
      <c r="O43293" s="69"/>
      <c r="P43293" s="69"/>
      <c r="Q43293" s="69"/>
      <c r="R43293" s="69"/>
      <c r="S43293" s="69"/>
      <c r="T43293" s="69"/>
      <c r="U43293" s="69"/>
      <c r="V43293" s="69"/>
      <c r="W43293" s="69"/>
      <c r="X43293" s="69"/>
      <c r="Y43293" s="69"/>
    </row>
    <row r="43294" spans="14:25">
      <c r="N43294" s="68"/>
      <c r="O43294" s="69"/>
      <c r="P43294" s="69"/>
      <c r="Q43294" s="69"/>
      <c r="R43294" s="69"/>
      <c r="S43294" s="69"/>
      <c r="T43294" s="69"/>
      <c r="U43294" s="69"/>
      <c r="V43294" s="69"/>
      <c r="W43294" s="69"/>
      <c r="X43294" s="69"/>
      <c r="Y43294" s="69"/>
    </row>
    <row r="43295" spans="14:25">
      <c r="N43295" s="68"/>
      <c r="O43295" s="69"/>
      <c r="P43295" s="69"/>
      <c r="Q43295" s="69"/>
      <c r="R43295" s="69"/>
      <c r="S43295" s="69"/>
      <c r="T43295" s="69"/>
      <c r="U43295" s="69"/>
      <c r="V43295" s="69"/>
      <c r="W43295" s="69"/>
      <c r="X43295" s="69"/>
      <c r="Y43295" s="69"/>
    </row>
    <row r="43296" spans="14:25">
      <c r="N43296" s="68"/>
      <c r="O43296" s="69"/>
      <c r="P43296" s="69"/>
      <c r="Q43296" s="69"/>
      <c r="R43296" s="69"/>
      <c r="S43296" s="69"/>
      <c r="T43296" s="69"/>
      <c r="U43296" s="69"/>
      <c r="V43296" s="69"/>
      <c r="W43296" s="69"/>
      <c r="X43296" s="69"/>
      <c r="Y43296" s="69"/>
    </row>
    <row r="43297" spans="14:25">
      <c r="N43297" s="68"/>
      <c r="O43297" s="69"/>
      <c r="P43297" s="69"/>
      <c r="Q43297" s="69"/>
      <c r="R43297" s="69"/>
      <c r="S43297" s="69"/>
      <c r="T43297" s="69"/>
      <c r="U43297" s="69"/>
      <c r="V43297" s="69"/>
      <c r="W43297" s="69"/>
      <c r="X43297" s="69"/>
      <c r="Y43297" s="69"/>
    </row>
    <row r="43298" spans="14:25">
      <c r="N43298" s="68"/>
      <c r="O43298" s="69"/>
      <c r="P43298" s="69"/>
      <c r="Q43298" s="69"/>
      <c r="R43298" s="69"/>
      <c r="S43298" s="69"/>
      <c r="T43298" s="69"/>
      <c r="U43298" s="69"/>
      <c r="V43298" s="69"/>
      <c r="W43298" s="69"/>
      <c r="X43298" s="69"/>
      <c r="Y43298" s="69"/>
    </row>
    <row r="43299" spans="14:25">
      <c r="N43299" s="68"/>
      <c r="O43299" s="69"/>
      <c r="P43299" s="69"/>
      <c r="Q43299" s="69"/>
      <c r="R43299" s="69"/>
      <c r="S43299" s="69"/>
      <c r="T43299" s="69"/>
      <c r="U43299" s="69"/>
      <c r="V43299" s="69"/>
      <c r="W43299" s="69"/>
      <c r="X43299" s="69"/>
      <c r="Y43299" s="69"/>
    </row>
    <row r="43300" spans="14:25">
      <c r="N43300" s="68"/>
      <c r="O43300" s="69"/>
      <c r="P43300" s="69"/>
      <c r="Q43300" s="69"/>
      <c r="R43300" s="69"/>
      <c r="S43300" s="69"/>
      <c r="T43300" s="69"/>
      <c r="U43300" s="69"/>
      <c r="V43300" s="69"/>
      <c r="W43300" s="69"/>
      <c r="X43300" s="69"/>
      <c r="Y43300" s="69"/>
    </row>
    <row r="43301" spans="14:25">
      <c r="N43301" s="68"/>
      <c r="O43301" s="69"/>
      <c r="P43301" s="69"/>
      <c r="Q43301" s="69"/>
      <c r="R43301" s="69"/>
      <c r="S43301" s="69"/>
      <c r="T43301" s="69"/>
      <c r="U43301" s="69"/>
      <c r="V43301" s="69"/>
      <c r="W43301" s="69"/>
      <c r="X43301" s="69"/>
      <c r="Y43301" s="69"/>
    </row>
    <row r="43302" spans="14:25">
      <c r="N43302" s="68"/>
      <c r="O43302" s="69"/>
      <c r="P43302" s="69"/>
      <c r="Q43302" s="69"/>
      <c r="R43302" s="69"/>
      <c r="S43302" s="69"/>
      <c r="T43302" s="69"/>
      <c r="U43302" s="69"/>
      <c r="V43302" s="69"/>
      <c r="W43302" s="69"/>
      <c r="X43302" s="69"/>
      <c r="Y43302" s="69"/>
    </row>
    <row r="43303" spans="14:25">
      <c r="N43303" s="68"/>
      <c r="O43303" s="69"/>
      <c r="P43303" s="69"/>
      <c r="Q43303" s="69"/>
      <c r="R43303" s="69"/>
      <c r="S43303" s="69"/>
      <c r="T43303" s="69"/>
      <c r="U43303" s="69"/>
      <c r="V43303" s="69"/>
      <c r="W43303" s="69"/>
      <c r="X43303" s="69"/>
      <c r="Y43303" s="69"/>
    </row>
    <row r="43304" spans="14:25">
      <c r="N43304" s="68"/>
      <c r="O43304" s="69"/>
      <c r="P43304" s="69"/>
      <c r="Q43304" s="69"/>
      <c r="R43304" s="69"/>
      <c r="S43304" s="69"/>
      <c r="T43304" s="69"/>
      <c r="U43304" s="69"/>
      <c r="V43304" s="69"/>
      <c r="W43304" s="69"/>
      <c r="X43304" s="69"/>
      <c r="Y43304" s="69"/>
    </row>
    <row r="43305" spans="14:25">
      <c r="N43305" s="68"/>
      <c r="O43305" s="69"/>
      <c r="P43305" s="69"/>
      <c r="Q43305" s="69"/>
      <c r="R43305" s="69"/>
      <c r="S43305" s="69"/>
      <c r="T43305" s="69"/>
      <c r="U43305" s="69"/>
      <c r="V43305" s="69"/>
      <c r="W43305" s="69"/>
      <c r="X43305" s="69"/>
      <c r="Y43305" s="69"/>
    </row>
    <row r="43306" spans="14:25">
      <c r="N43306" s="68"/>
      <c r="O43306" s="69"/>
      <c r="P43306" s="69"/>
      <c r="Q43306" s="69"/>
      <c r="R43306" s="69"/>
      <c r="S43306" s="69"/>
      <c r="T43306" s="69"/>
      <c r="U43306" s="69"/>
      <c r="V43306" s="69"/>
      <c r="W43306" s="69"/>
      <c r="X43306" s="69"/>
      <c r="Y43306" s="69"/>
    </row>
    <row r="43307" spans="14:25">
      <c r="N43307" s="68"/>
      <c r="O43307" s="69"/>
      <c r="P43307" s="69"/>
      <c r="Q43307" s="69"/>
      <c r="R43307" s="69"/>
      <c r="S43307" s="69"/>
      <c r="T43307" s="69"/>
      <c r="U43307" s="69"/>
      <c r="V43307" s="69"/>
      <c r="W43307" s="69"/>
      <c r="X43307" s="69"/>
      <c r="Y43307" s="69"/>
    </row>
    <row r="43308" spans="14:25">
      <c r="N43308" s="68"/>
      <c r="O43308" s="69"/>
      <c r="P43308" s="69"/>
      <c r="Q43308" s="69"/>
      <c r="R43308" s="69"/>
      <c r="S43308" s="69"/>
      <c r="T43308" s="69"/>
      <c r="U43308" s="69"/>
      <c r="V43308" s="69"/>
      <c r="W43308" s="69"/>
      <c r="X43308" s="69"/>
      <c r="Y43308" s="69"/>
    </row>
    <row r="43309" spans="14:25">
      <c r="N43309" s="68"/>
      <c r="O43309" s="69"/>
      <c r="P43309" s="69"/>
      <c r="Q43309" s="69"/>
      <c r="R43309" s="69"/>
      <c r="S43309" s="69"/>
      <c r="T43309" s="69"/>
      <c r="U43309" s="69"/>
      <c r="V43309" s="69"/>
      <c r="W43309" s="69"/>
      <c r="X43309" s="69"/>
      <c r="Y43309" s="69"/>
    </row>
    <row r="43310" spans="14:25">
      <c r="N43310" s="68"/>
      <c r="O43310" s="69"/>
      <c r="P43310" s="69"/>
      <c r="Q43310" s="69"/>
      <c r="R43310" s="69"/>
      <c r="S43310" s="69"/>
      <c r="T43310" s="69"/>
      <c r="U43310" s="69"/>
      <c r="V43310" s="69"/>
      <c r="W43310" s="69"/>
      <c r="X43310" s="69"/>
      <c r="Y43310" s="69"/>
    </row>
    <row r="43311" spans="14:25">
      <c r="N43311" s="68"/>
      <c r="O43311" s="69"/>
      <c r="P43311" s="69"/>
      <c r="Q43311" s="69"/>
      <c r="R43311" s="69"/>
      <c r="S43311" s="69"/>
      <c r="T43311" s="69"/>
      <c r="U43311" s="69"/>
      <c r="V43311" s="69"/>
      <c r="W43311" s="69"/>
      <c r="X43311" s="69"/>
      <c r="Y43311" s="69"/>
    </row>
    <row r="43312" spans="14:25">
      <c r="N43312" s="68"/>
      <c r="O43312" s="69"/>
      <c r="P43312" s="69"/>
      <c r="Q43312" s="69"/>
      <c r="R43312" s="69"/>
      <c r="S43312" s="69"/>
      <c r="T43312" s="69"/>
      <c r="U43312" s="69"/>
      <c r="V43312" s="69"/>
      <c r="W43312" s="69"/>
      <c r="X43312" s="69"/>
      <c r="Y43312" s="69"/>
    </row>
    <row r="43313" spans="14:25">
      <c r="N43313" s="68"/>
      <c r="O43313" s="69"/>
      <c r="P43313" s="69"/>
      <c r="Q43313" s="69"/>
      <c r="R43313" s="69"/>
      <c r="S43313" s="69"/>
      <c r="T43313" s="69"/>
      <c r="U43313" s="69"/>
      <c r="V43313" s="69"/>
      <c r="W43313" s="69"/>
      <c r="X43313" s="69"/>
      <c r="Y43313" s="69"/>
    </row>
    <row r="43314" spans="14:25">
      <c r="N43314" s="68"/>
      <c r="O43314" s="69"/>
      <c r="P43314" s="69"/>
      <c r="Q43314" s="69"/>
      <c r="R43314" s="69"/>
      <c r="S43314" s="69"/>
      <c r="T43314" s="69"/>
      <c r="U43314" s="69"/>
      <c r="V43314" s="69"/>
      <c r="W43314" s="69"/>
      <c r="X43314" s="69"/>
      <c r="Y43314" s="69"/>
    </row>
    <row r="43315" spans="14:25">
      <c r="N43315" s="68"/>
      <c r="O43315" s="69"/>
      <c r="P43315" s="69"/>
      <c r="Q43315" s="69"/>
      <c r="R43315" s="69"/>
      <c r="S43315" s="69"/>
      <c r="T43315" s="69"/>
      <c r="U43315" s="69"/>
      <c r="V43315" s="69"/>
      <c r="W43315" s="69"/>
      <c r="X43315" s="69"/>
      <c r="Y43315" s="69"/>
    </row>
    <row r="43316" spans="14:25">
      <c r="N43316" s="68"/>
      <c r="O43316" s="69"/>
      <c r="P43316" s="69"/>
      <c r="Q43316" s="69"/>
      <c r="R43316" s="69"/>
      <c r="S43316" s="69"/>
      <c r="T43316" s="69"/>
      <c r="U43316" s="69"/>
      <c r="V43316" s="69"/>
      <c r="W43316" s="69"/>
      <c r="X43316" s="69"/>
      <c r="Y43316" s="69"/>
    </row>
    <row r="43317" spans="14:25">
      <c r="N43317" s="68"/>
      <c r="O43317" s="69"/>
      <c r="P43317" s="69"/>
      <c r="Q43317" s="69"/>
      <c r="R43317" s="69"/>
      <c r="S43317" s="69"/>
      <c r="T43317" s="69"/>
      <c r="U43317" s="69"/>
      <c r="V43317" s="69"/>
      <c r="W43317" s="69"/>
      <c r="X43317" s="69"/>
      <c r="Y43317" s="69"/>
    </row>
    <row r="43318" spans="14:25">
      <c r="N43318" s="68"/>
      <c r="O43318" s="69"/>
      <c r="P43318" s="69"/>
      <c r="Q43318" s="69"/>
      <c r="R43318" s="69"/>
      <c r="S43318" s="69"/>
      <c r="T43318" s="69"/>
      <c r="U43318" s="69"/>
      <c r="V43318" s="69"/>
      <c r="W43318" s="69"/>
      <c r="X43318" s="69"/>
      <c r="Y43318" s="69"/>
    </row>
    <row r="43319" spans="14:25">
      <c r="N43319" s="68"/>
      <c r="O43319" s="69"/>
      <c r="P43319" s="69"/>
      <c r="Q43319" s="69"/>
      <c r="R43319" s="69"/>
      <c r="S43319" s="69"/>
      <c r="T43319" s="69"/>
      <c r="U43319" s="69"/>
      <c r="V43319" s="69"/>
      <c r="W43319" s="69"/>
      <c r="X43319" s="69"/>
      <c r="Y43319" s="69"/>
    </row>
    <row r="43320" spans="14:25">
      <c r="N43320" s="68"/>
      <c r="O43320" s="69"/>
      <c r="P43320" s="69"/>
      <c r="Q43320" s="69"/>
      <c r="R43320" s="69"/>
      <c r="S43320" s="69"/>
      <c r="T43320" s="69"/>
      <c r="U43320" s="69"/>
      <c r="V43320" s="69"/>
      <c r="W43320" s="69"/>
      <c r="X43320" s="69"/>
      <c r="Y43320" s="69"/>
    </row>
    <row r="43321" spans="14:25">
      <c r="N43321" s="68"/>
      <c r="O43321" s="69"/>
      <c r="P43321" s="69"/>
      <c r="Q43321" s="69"/>
      <c r="R43321" s="69"/>
      <c r="S43321" s="69"/>
      <c r="T43321" s="69"/>
      <c r="U43321" s="69"/>
      <c r="V43321" s="69"/>
      <c r="W43321" s="69"/>
      <c r="X43321" s="69"/>
      <c r="Y43321" s="69"/>
    </row>
    <row r="43322" spans="14:25">
      <c r="N43322" s="68"/>
      <c r="O43322" s="69"/>
      <c r="P43322" s="69"/>
      <c r="Q43322" s="69"/>
      <c r="R43322" s="69"/>
      <c r="S43322" s="69"/>
      <c r="T43322" s="69"/>
      <c r="U43322" s="69"/>
      <c r="V43322" s="69"/>
      <c r="W43322" s="69"/>
      <c r="X43322" s="69"/>
      <c r="Y43322" s="69"/>
    </row>
    <row r="43323" spans="14:25">
      <c r="N43323" s="68"/>
      <c r="O43323" s="69"/>
      <c r="P43323" s="69"/>
      <c r="Q43323" s="69"/>
      <c r="R43323" s="69"/>
      <c r="S43323" s="69"/>
      <c r="T43323" s="69"/>
      <c r="U43323" s="69"/>
      <c r="V43323" s="69"/>
      <c r="W43323" s="69"/>
      <c r="X43323" s="69"/>
      <c r="Y43323" s="69"/>
    </row>
    <row r="43324" spans="14:25">
      <c r="N43324" s="68"/>
      <c r="O43324" s="69"/>
      <c r="P43324" s="69"/>
      <c r="Q43324" s="69"/>
      <c r="R43324" s="69"/>
      <c r="S43324" s="69"/>
      <c r="T43324" s="69"/>
      <c r="U43324" s="69"/>
      <c r="V43324" s="69"/>
      <c r="W43324" s="69"/>
      <c r="X43324" s="69"/>
      <c r="Y43324" s="69"/>
    </row>
    <row r="43325" spans="14:25">
      <c r="N43325" s="68"/>
      <c r="O43325" s="69"/>
      <c r="P43325" s="69"/>
      <c r="Q43325" s="69"/>
      <c r="R43325" s="69"/>
      <c r="S43325" s="69"/>
      <c r="T43325" s="69"/>
      <c r="U43325" s="69"/>
      <c r="V43325" s="69"/>
      <c r="W43325" s="69"/>
      <c r="X43325" s="69"/>
      <c r="Y43325" s="69"/>
    </row>
    <row r="43326" spans="14:25">
      <c r="N43326" s="68"/>
      <c r="O43326" s="69"/>
      <c r="P43326" s="69"/>
      <c r="Q43326" s="69"/>
      <c r="R43326" s="69"/>
      <c r="S43326" s="69"/>
      <c r="T43326" s="69"/>
      <c r="U43326" s="69"/>
      <c r="V43326" s="69"/>
      <c r="W43326" s="69"/>
      <c r="X43326" s="69"/>
      <c r="Y43326" s="69"/>
    </row>
    <row r="43327" spans="14:25">
      <c r="N43327" s="68"/>
      <c r="O43327" s="69"/>
      <c r="P43327" s="69"/>
      <c r="Q43327" s="69"/>
      <c r="R43327" s="69"/>
      <c r="S43327" s="69"/>
      <c r="T43327" s="69"/>
      <c r="U43327" s="69"/>
      <c r="V43327" s="69"/>
      <c r="W43327" s="69"/>
      <c r="X43327" s="69"/>
      <c r="Y43327" s="69"/>
    </row>
    <row r="43328" spans="14:25">
      <c r="N43328" s="68"/>
      <c r="O43328" s="69"/>
      <c r="P43328" s="69"/>
      <c r="Q43328" s="69"/>
      <c r="R43328" s="69"/>
      <c r="S43328" s="69"/>
      <c r="T43328" s="69"/>
      <c r="U43328" s="69"/>
      <c r="V43328" s="69"/>
      <c r="W43328" s="69"/>
      <c r="X43328" s="69"/>
      <c r="Y43328" s="69"/>
    </row>
    <row r="43329" spans="14:25">
      <c r="N43329" s="68"/>
      <c r="O43329" s="69"/>
      <c r="P43329" s="69"/>
      <c r="Q43329" s="69"/>
      <c r="R43329" s="69"/>
      <c r="S43329" s="69"/>
      <c r="T43329" s="69"/>
      <c r="U43329" s="69"/>
      <c r="V43329" s="69"/>
      <c r="W43329" s="69"/>
      <c r="X43329" s="69"/>
      <c r="Y43329" s="69"/>
    </row>
    <row r="43330" spans="14:25">
      <c r="N43330" s="68"/>
      <c r="O43330" s="69"/>
      <c r="P43330" s="69"/>
      <c r="Q43330" s="69"/>
      <c r="R43330" s="69"/>
      <c r="S43330" s="69"/>
      <c r="T43330" s="69"/>
      <c r="U43330" s="69"/>
      <c r="V43330" s="69"/>
      <c r="W43330" s="69"/>
      <c r="X43330" s="69"/>
      <c r="Y43330" s="69"/>
    </row>
    <row r="43331" spans="14:25">
      <c r="N43331" s="68"/>
      <c r="O43331" s="69"/>
      <c r="P43331" s="69"/>
      <c r="Q43331" s="69"/>
      <c r="R43331" s="69"/>
      <c r="S43331" s="69"/>
      <c r="T43331" s="69"/>
      <c r="U43331" s="69"/>
      <c r="V43331" s="69"/>
      <c r="W43331" s="69"/>
      <c r="X43331" s="69"/>
      <c r="Y43331" s="69"/>
    </row>
    <row r="43332" spans="14:25">
      <c r="N43332" s="68"/>
      <c r="O43332" s="69"/>
      <c r="P43332" s="69"/>
      <c r="Q43332" s="69"/>
      <c r="R43332" s="69"/>
      <c r="S43332" s="69"/>
      <c r="T43332" s="69"/>
      <c r="U43332" s="69"/>
      <c r="V43332" s="69"/>
      <c r="W43332" s="69"/>
      <c r="X43332" s="69"/>
      <c r="Y43332" s="69"/>
    </row>
    <row r="43333" spans="14:25">
      <c r="N43333" s="68"/>
      <c r="O43333" s="69"/>
      <c r="P43333" s="69"/>
      <c r="Q43333" s="69"/>
      <c r="R43333" s="69"/>
      <c r="S43333" s="69"/>
      <c r="T43333" s="69"/>
      <c r="U43333" s="69"/>
      <c r="V43333" s="69"/>
      <c r="W43333" s="69"/>
      <c r="X43333" s="69"/>
      <c r="Y43333" s="69"/>
    </row>
    <row r="43334" spans="14:25">
      <c r="N43334" s="68"/>
      <c r="O43334" s="69"/>
      <c r="P43334" s="69"/>
      <c r="Q43334" s="69"/>
      <c r="R43334" s="69"/>
      <c r="S43334" s="69"/>
      <c r="T43334" s="69"/>
      <c r="U43334" s="69"/>
      <c r="V43334" s="69"/>
      <c r="W43334" s="69"/>
      <c r="X43334" s="69"/>
      <c r="Y43334" s="69"/>
    </row>
    <row r="43335" spans="14:25">
      <c r="N43335" s="68"/>
      <c r="O43335" s="69"/>
      <c r="P43335" s="69"/>
      <c r="Q43335" s="69"/>
      <c r="R43335" s="69"/>
      <c r="S43335" s="69"/>
      <c r="T43335" s="69"/>
      <c r="U43335" s="69"/>
      <c r="V43335" s="69"/>
      <c r="W43335" s="69"/>
      <c r="X43335" s="69"/>
      <c r="Y43335" s="69"/>
    </row>
    <row r="43336" spans="14:25">
      <c r="N43336" s="68"/>
      <c r="O43336" s="69"/>
      <c r="P43336" s="69"/>
      <c r="Q43336" s="69"/>
      <c r="R43336" s="69"/>
      <c r="S43336" s="69"/>
      <c r="T43336" s="69"/>
      <c r="U43336" s="69"/>
      <c r="V43336" s="69"/>
      <c r="W43336" s="69"/>
      <c r="X43336" s="69"/>
      <c r="Y43336" s="69"/>
    </row>
    <row r="43337" spans="14:25">
      <c r="N43337" s="68"/>
      <c r="O43337" s="69"/>
      <c r="P43337" s="69"/>
      <c r="Q43337" s="69"/>
      <c r="R43337" s="69"/>
      <c r="S43337" s="69"/>
      <c r="T43337" s="69"/>
      <c r="U43337" s="69"/>
      <c r="V43337" s="69"/>
      <c r="W43337" s="69"/>
      <c r="X43337" s="69"/>
      <c r="Y43337" s="69"/>
    </row>
    <row r="43338" spans="14:25">
      <c r="N43338" s="68"/>
      <c r="O43338" s="69"/>
      <c r="P43338" s="69"/>
      <c r="Q43338" s="69"/>
      <c r="R43338" s="69"/>
      <c r="S43338" s="69"/>
      <c r="T43338" s="69"/>
      <c r="U43338" s="69"/>
      <c r="V43338" s="69"/>
      <c r="W43338" s="69"/>
      <c r="X43338" s="69"/>
      <c r="Y43338" s="69"/>
    </row>
    <row r="43339" spans="14:25">
      <c r="N43339" s="68"/>
      <c r="O43339" s="69"/>
      <c r="P43339" s="69"/>
      <c r="Q43339" s="69"/>
      <c r="R43339" s="69"/>
      <c r="S43339" s="69"/>
      <c r="T43339" s="69"/>
      <c r="U43339" s="69"/>
      <c r="V43339" s="69"/>
      <c r="W43339" s="69"/>
      <c r="X43339" s="69"/>
      <c r="Y43339" s="69"/>
    </row>
    <row r="43340" spans="14:25">
      <c r="N43340" s="68"/>
      <c r="O43340" s="69"/>
      <c r="P43340" s="69"/>
      <c r="Q43340" s="69"/>
      <c r="R43340" s="69"/>
      <c r="S43340" s="69"/>
      <c r="T43340" s="69"/>
      <c r="U43340" s="69"/>
      <c r="V43340" s="69"/>
      <c r="W43340" s="69"/>
      <c r="X43340" s="69"/>
      <c r="Y43340" s="69"/>
    </row>
    <row r="43341" spans="14:25">
      <c r="N43341" s="68"/>
      <c r="O43341" s="69"/>
      <c r="P43341" s="69"/>
      <c r="Q43341" s="69"/>
      <c r="R43341" s="69"/>
      <c r="S43341" s="69"/>
      <c r="T43341" s="69"/>
      <c r="U43341" s="69"/>
      <c r="V43341" s="69"/>
      <c r="W43341" s="69"/>
      <c r="X43341" s="69"/>
      <c r="Y43341" s="69"/>
    </row>
    <row r="43342" spans="14:25">
      <c r="N43342" s="68"/>
      <c r="O43342" s="69"/>
      <c r="P43342" s="69"/>
      <c r="Q43342" s="69"/>
      <c r="R43342" s="69"/>
      <c r="S43342" s="69"/>
      <c r="T43342" s="69"/>
      <c r="U43342" s="69"/>
      <c r="V43342" s="69"/>
      <c r="W43342" s="69"/>
      <c r="X43342" s="69"/>
      <c r="Y43342" s="69"/>
    </row>
    <row r="43343" spans="14:25">
      <c r="N43343" s="68"/>
      <c r="O43343" s="69"/>
      <c r="P43343" s="69"/>
      <c r="Q43343" s="69"/>
      <c r="R43343" s="69"/>
      <c r="S43343" s="69"/>
      <c r="T43343" s="69"/>
      <c r="U43343" s="69"/>
      <c r="V43343" s="69"/>
      <c r="W43343" s="69"/>
      <c r="X43343" s="69"/>
      <c r="Y43343" s="69"/>
    </row>
    <row r="43344" spans="14:25">
      <c r="N43344" s="68"/>
      <c r="O43344" s="69"/>
      <c r="P43344" s="69"/>
      <c r="Q43344" s="69"/>
      <c r="R43344" s="69"/>
      <c r="S43344" s="69"/>
      <c r="T43344" s="69"/>
      <c r="U43344" s="69"/>
      <c r="V43344" s="69"/>
      <c r="W43344" s="69"/>
      <c r="X43344" s="69"/>
      <c r="Y43344" s="69"/>
    </row>
    <row r="43345" spans="14:25">
      <c r="N43345" s="68"/>
      <c r="O43345" s="69"/>
      <c r="P43345" s="69"/>
      <c r="Q43345" s="69"/>
      <c r="R43345" s="69"/>
      <c r="S43345" s="69"/>
      <c r="T43345" s="69"/>
      <c r="U43345" s="69"/>
      <c r="V43345" s="69"/>
      <c r="W43345" s="69"/>
      <c r="X43345" s="69"/>
      <c r="Y43345" s="69"/>
    </row>
    <row r="43346" spans="14:25">
      <c r="N43346" s="68"/>
      <c r="O43346" s="69"/>
      <c r="P43346" s="69"/>
      <c r="Q43346" s="69"/>
      <c r="R43346" s="69"/>
      <c r="S43346" s="69"/>
      <c r="T43346" s="69"/>
      <c r="U43346" s="69"/>
      <c r="V43346" s="69"/>
      <c r="W43346" s="69"/>
      <c r="X43346" s="69"/>
      <c r="Y43346" s="69"/>
    </row>
    <row r="43347" spans="14:25">
      <c r="N43347" s="68"/>
      <c r="O43347" s="69"/>
      <c r="P43347" s="69"/>
      <c r="Q43347" s="69"/>
      <c r="R43347" s="69"/>
      <c r="S43347" s="69"/>
      <c r="T43347" s="69"/>
      <c r="U43347" s="69"/>
      <c r="V43347" s="69"/>
      <c r="W43347" s="69"/>
      <c r="X43347" s="69"/>
      <c r="Y43347" s="69"/>
    </row>
    <row r="43348" spans="14:25">
      <c r="N43348" s="68"/>
      <c r="O43348" s="69"/>
      <c r="P43348" s="69"/>
      <c r="Q43348" s="69"/>
      <c r="R43348" s="69"/>
      <c r="S43348" s="69"/>
      <c r="T43348" s="69"/>
      <c r="U43348" s="69"/>
      <c r="V43348" s="69"/>
      <c r="W43348" s="69"/>
      <c r="X43348" s="69"/>
      <c r="Y43348" s="69"/>
    </row>
    <row r="43349" spans="14:25">
      <c r="N43349" s="68"/>
      <c r="O43349" s="69"/>
      <c r="P43349" s="69"/>
      <c r="Q43349" s="69"/>
      <c r="R43349" s="69"/>
      <c r="S43349" s="69"/>
      <c r="T43349" s="69"/>
      <c r="U43349" s="69"/>
      <c r="V43349" s="69"/>
      <c r="W43349" s="69"/>
      <c r="X43349" s="69"/>
      <c r="Y43349" s="69"/>
    </row>
    <row r="43350" spans="14:25">
      <c r="N43350" s="68"/>
      <c r="O43350" s="69"/>
      <c r="P43350" s="69"/>
      <c r="Q43350" s="69"/>
      <c r="R43350" s="69"/>
      <c r="S43350" s="69"/>
      <c r="T43350" s="69"/>
      <c r="U43350" s="69"/>
      <c r="V43350" s="69"/>
      <c r="W43350" s="69"/>
      <c r="X43350" s="69"/>
      <c r="Y43350" s="69"/>
    </row>
    <row r="43351" spans="14:25">
      <c r="N43351" s="68"/>
      <c r="O43351" s="69"/>
      <c r="P43351" s="69"/>
      <c r="Q43351" s="69"/>
      <c r="R43351" s="69"/>
      <c r="S43351" s="69"/>
      <c r="T43351" s="69"/>
      <c r="U43351" s="69"/>
      <c r="V43351" s="69"/>
      <c r="W43351" s="69"/>
      <c r="X43351" s="69"/>
      <c r="Y43351" s="69"/>
    </row>
    <row r="43352" spans="14:25">
      <c r="N43352" s="68"/>
      <c r="O43352" s="69"/>
      <c r="P43352" s="69"/>
      <c r="Q43352" s="69"/>
      <c r="R43352" s="69"/>
      <c r="S43352" s="69"/>
      <c r="T43352" s="69"/>
      <c r="U43352" s="69"/>
      <c r="V43352" s="69"/>
      <c r="W43352" s="69"/>
      <c r="X43352" s="69"/>
      <c r="Y43352" s="69"/>
    </row>
    <row r="43353" spans="14:25">
      <c r="N43353" s="68"/>
      <c r="O43353" s="69"/>
      <c r="P43353" s="69"/>
      <c r="Q43353" s="69"/>
      <c r="R43353" s="69"/>
      <c r="S43353" s="69"/>
      <c r="T43353" s="69"/>
      <c r="U43353" s="69"/>
      <c r="V43353" s="69"/>
      <c r="W43353" s="69"/>
      <c r="X43353" s="69"/>
      <c r="Y43353" s="69"/>
    </row>
    <row r="43354" spans="14:25">
      <c r="N43354" s="68"/>
      <c r="O43354" s="69"/>
      <c r="P43354" s="69"/>
      <c r="Q43354" s="69"/>
      <c r="R43354" s="69"/>
      <c r="S43354" s="69"/>
      <c r="T43354" s="69"/>
      <c r="U43354" s="69"/>
      <c r="V43354" s="69"/>
      <c r="W43354" s="69"/>
      <c r="X43354" s="69"/>
      <c r="Y43354" s="69"/>
    </row>
    <row r="43355" spans="14:25">
      <c r="N43355" s="68"/>
      <c r="O43355" s="69"/>
      <c r="P43355" s="69"/>
      <c r="Q43355" s="69"/>
      <c r="R43355" s="69"/>
      <c r="S43355" s="69"/>
      <c r="T43355" s="69"/>
      <c r="U43355" s="69"/>
      <c r="V43355" s="69"/>
      <c r="W43355" s="69"/>
      <c r="X43355" s="69"/>
      <c r="Y43355" s="69"/>
    </row>
    <row r="43356" spans="14:25">
      <c r="N43356" s="68"/>
      <c r="O43356" s="69"/>
      <c r="P43356" s="69"/>
      <c r="Q43356" s="69"/>
      <c r="R43356" s="69"/>
      <c r="S43356" s="69"/>
      <c r="T43356" s="69"/>
      <c r="U43356" s="69"/>
      <c r="V43356" s="69"/>
      <c r="W43356" s="69"/>
      <c r="X43356" s="69"/>
      <c r="Y43356" s="69"/>
    </row>
    <row r="43357" spans="14:25">
      <c r="N43357" s="68"/>
      <c r="O43357" s="69"/>
      <c r="P43357" s="69"/>
      <c r="Q43357" s="69"/>
      <c r="R43357" s="69"/>
      <c r="S43357" s="69"/>
      <c r="T43357" s="69"/>
      <c r="U43357" s="69"/>
      <c r="V43357" s="69"/>
      <c r="W43357" s="69"/>
      <c r="X43357" s="69"/>
      <c r="Y43357" s="69"/>
    </row>
    <row r="43358" spans="14:25">
      <c r="N43358" s="68"/>
      <c r="O43358" s="69"/>
      <c r="P43358" s="69"/>
      <c r="Q43358" s="69"/>
      <c r="R43358" s="69"/>
      <c r="S43358" s="69"/>
      <c r="T43358" s="69"/>
      <c r="U43358" s="69"/>
      <c r="V43358" s="69"/>
      <c r="W43358" s="69"/>
      <c r="X43358" s="69"/>
      <c r="Y43358" s="69"/>
    </row>
    <row r="43359" spans="14:25">
      <c r="N43359" s="68"/>
      <c r="O43359" s="69"/>
      <c r="P43359" s="69"/>
      <c r="Q43359" s="69"/>
      <c r="R43359" s="69"/>
      <c r="S43359" s="69"/>
      <c r="T43359" s="69"/>
      <c r="U43359" s="69"/>
      <c r="V43359" s="69"/>
      <c r="W43359" s="69"/>
      <c r="X43359" s="69"/>
      <c r="Y43359" s="69"/>
    </row>
    <row r="43360" spans="14:25">
      <c r="N43360" s="68"/>
      <c r="O43360" s="69"/>
      <c r="P43360" s="69"/>
      <c r="Q43360" s="69"/>
      <c r="R43360" s="69"/>
      <c r="S43360" s="69"/>
      <c r="T43360" s="69"/>
      <c r="U43360" s="69"/>
      <c r="V43360" s="69"/>
      <c r="W43360" s="69"/>
      <c r="X43360" s="69"/>
      <c r="Y43360" s="69"/>
    </row>
    <row r="43361" spans="14:25">
      <c r="N43361" s="68"/>
      <c r="O43361" s="69"/>
      <c r="P43361" s="69"/>
      <c r="Q43361" s="69"/>
      <c r="R43361" s="69"/>
      <c r="S43361" s="69"/>
      <c r="T43361" s="69"/>
      <c r="U43361" s="69"/>
      <c r="V43361" s="69"/>
      <c r="W43361" s="69"/>
      <c r="X43361" s="69"/>
      <c r="Y43361" s="69"/>
    </row>
    <row r="43362" spans="14:25">
      <c r="N43362" s="68"/>
      <c r="O43362" s="69"/>
      <c r="P43362" s="69"/>
      <c r="Q43362" s="69"/>
      <c r="R43362" s="69"/>
      <c r="S43362" s="69"/>
      <c r="T43362" s="69"/>
      <c r="U43362" s="69"/>
      <c r="V43362" s="69"/>
      <c r="W43362" s="69"/>
      <c r="X43362" s="69"/>
      <c r="Y43362" s="69"/>
    </row>
    <row r="43363" spans="14:25">
      <c r="N43363" s="68"/>
      <c r="O43363" s="69"/>
      <c r="P43363" s="69"/>
      <c r="Q43363" s="69"/>
      <c r="R43363" s="69"/>
      <c r="S43363" s="69"/>
      <c r="T43363" s="69"/>
      <c r="U43363" s="69"/>
      <c r="V43363" s="69"/>
      <c r="W43363" s="69"/>
      <c r="X43363" s="69"/>
      <c r="Y43363" s="69"/>
    </row>
    <row r="43364" spans="14:25">
      <c r="N43364" s="68"/>
      <c r="O43364" s="69"/>
      <c r="P43364" s="69"/>
      <c r="Q43364" s="69"/>
      <c r="R43364" s="69"/>
      <c r="S43364" s="69"/>
      <c r="T43364" s="69"/>
      <c r="U43364" s="69"/>
      <c r="V43364" s="69"/>
      <c r="W43364" s="69"/>
      <c r="X43364" s="69"/>
      <c r="Y43364" s="69"/>
    </row>
    <row r="43365" spans="14:25">
      <c r="N43365" s="68"/>
      <c r="O43365" s="69"/>
      <c r="P43365" s="69"/>
      <c r="Q43365" s="69"/>
      <c r="R43365" s="69"/>
      <c r="S43365" s="69"/>
      <c r="T43365" s="69"/>
      <c r="U43365" s="69"/>
      <c r="V43365" s="69"/>
      <c r="W43365" s="69"/>
      <c r="X43365" s="69"/>
      <c r="Y43365" s="69"/>
    </row>
    <row r="43366" spans="14:25">
      <c r="N43366" s="68"/>
      <c r="O43366" s="69"/>
      <c r="P43366" s="69"/>
      <c r="Q43366" s="69"/>
      <c r="R43366" s="69"/>
      <c r="S43366" s="69"/>
      <c r="T43366" s="69"/>
      <c r="U43366" s="69"/>
      <c r="V43366" s="69"/>
      <c r="W43366" s="69"/>
      <c r="X43366" s="69"/>
      <c r="Y43366" s="69"/>
    </row>
    <row r="43367" spans="14:25">
      <c r="N43367" s="68"/>
      <c r="O43367" s="69"/>
      <c r="P43367" s="69"/>
      <c r="Q43367" s="69"/>
      <c r="R43367" s="69"/>
      <c r="S43367" s="69"/>
      <c r="T43367" s="69"/>
      <c r="U43367" s="69"/>
      <c r="V43367" s="69"/>
      <c r="W43367" s="69"/>
      <c r="X43367" s="69"/>
      <c r="Y43367" s="69"/>
    </row>
    <row r="43368" spans="14:25">
      <c r="N43368" s="68"/>
      <c r="O43368" s="69"/>
      <c r="P43368" s="69"/>
      <c r="Q43368" s="69"/>
      <c r="R43368" s="69"/>
      <c r="S43368" s="69"/>
      <c r="T43368" s="69"/>
      <c r="U43368" s="69"/>
      <c r="V43368" s="69"/>
      <c r="W43368" s="69"/>
      <c r="X43368" s="69"/>
      <c r="Y43368" s="69"/>
    </row>
    <row r="43369" spans="14:25">
      <c r="N43369" s="68"/>
      <c r="O43369" s="69"/>
      <c r="P43369" s="69"/>
      <c r="Q43369" s="69"/>
      <c r="R43369" s="69"/>
      <c r="S43369" s="69"/>
      <c r="T43369" s="69"/>
      <c r="U43369" s="69"/>
      <c r="V43369" s="69"/>
      <c r="W43369" s="69"/>
      <c r="X43369" s="69"/>
      <c r="Y43369" s="69"/>
    </row>
    <row r="43370" spans="14:25">
      <c r="N43370" s="68"/>
      <c r="O43370" s="69"/>
      <c r="P43370" s="69"/>
      <c r="Q43370" s="69"/>
      <c r="R43370" s="69"/>
      <c r="S43370" s="69"/>
      <c r="T43370" s="69"/>
      <c r="U43370" s="69"/>
      <c r="V43370" s="69"/>
      <c r="W43370" s="69"/>
      <c r="X43370" s="69"/>
      <c r="Y43370" s="69"/>
    </row>
    <row r="43371" spans="14:25">
      <c r="N43371" s="68"/>
      <c r="O43371" s="69"/>
      <c r="P43371" s="69"/>
      <c r="Q43371" s="69"/>
      <c r="R43371" s="69"/>
      <c r="S43371" s="69"/>
      <c r="T43371" s="69"/>
      <c r="U43371" s="69"/>
      <c r="V43371" s="69"/>
      <c r="W43371" s="69"/>
      <c r="X43371" s="69"/>
      <c r="Y43371" s="69"/>
    </row>
    <row r="43372" spans="14:25">
      <c r="N43372" s="68"/>
      <c r="O43372" s="69"/>
      <c r="P43372" s="69"/>
      <c r="Q43372" s="69"/>
      <c r="R43372" s="69"/>
      <c r="S43372" s="69"/>
      <c r="T43372" s="69"/>
      <c r="U43372" s="69"/>
      <c r="V43372" s="69"/>
      <c r="W43372" s="69"/>
      <c r="X43372" s="69"/>
      <c r="Y43372" s="69"/>
    </row>
    <row r="43373" spans="14:25">
      <c r="N43373" s="68"/>
      <c r="O43373" s="69"/>
      <c r="P43373" s="69"/>
      <c r="Q43373" s="69"/>
      <c r="R43373" s="69"/>
      <c r="S43373" s="69"/>
      <c r="T43373" s="69"/>
      <c r="U43373" s="69"/>
      <c r="V43373" s="69"/>
      <c r="W43373" s="69"/>
      <c r="X43373" s="69"/>
      <c r="Y43373" s="69"/>
    </row>
    <row r="43374" spans="14:25">
      <c r="N43374" s="68"/>
      <c r="O43374" s="69"/>
      <c r="P43374" s="69"/>
      <c r="Q43374" s="69"/>
      <c r="R43374" s="69"/>
      <c r="S43374" s="69"/>
      <c r="T43374" s="69"/>
      <c r="U43374" s="69"/>
      <c r="V43374" s="69"/>
      <c r="W43374" s="69"/>
      <c r="X43374" s="69"/>
      <c r="Y43374" s="69"/>
    </row>
    <row r="43375" spans="14:25">
      <c r="N43375" s="68"/>
      <c r="O43375" s="69"/>
      <c r="P43375" s="69"/>
      <c r="Q43375" s="69"/>
      <c r="R43375" s="69"/>
      <c r="S43375" s="69"/>
      <c r="T43375" s="69"/>
      <c r="U43375" s="69"/>
      <c r="V43375" s="69"/>
      <c r="W43375" s="69"/>
      <c r="X43375" s="69"/>
      <c r="Y43375" s="69"/>
    </row>
    <row r="43376" spans="14:25">
      <c r="N43376" s="68"/>
      <c r="O43376" s="69"/>
      <c r="P43376" s="69"/>
      <c r="Q43376" s="69"/>
      <c r="R43376" s="69"/>
      <c r="S43376" s="69"/>
      <c r="T43376" s="69"/>
      <c r="U43376" s="69"/>
      <c r="V43376" s="69"/>
      <c r="W43376" s="69"/>
      <c r="X43376" s="69"/>
      <c r="Y43376" s="69"/>
    </row>
    <row r="43377" spans="14:25">
      <c r="N43377" s="68"/>
      <c r="O43377" s="69"/>
      <c r="P43377" s="69"/>
      <c r="Q43377" s="69"/>
      <c r="R43377" s="69"/>
      <c r="S43377" s="69"/>
      <c r="T43377" s="69"/>
      <c r="U43377" s="69"/>
      <c r="V43377" s="69"/>
      <c r="W43377" s="69"/>
      <c r="X43377" s="69"/>
      <c r="Y43377" s="69"/>
    </row>
    <row r="43378" spans="14:25">
      <c r="N43378" s="68"/>
      <c r="O43378" s="69"/>
      <c r="P43378" s="69"/>
      <c r="Q43378" s="69"/>
      <c r="R43378" s="69"/>
      <c r="S43378" s="69"/>
      <c r="T43378" s="69"/>
      <c r="U43378" s="69"/>
      <c r="V43378" s="69"/>
      <c r="W43378" s="69"/>
      <c r="X43378" s="69"/>
      <c r="Y43378" s="69"/>
    </row>
    <row r="43379" spans="14:25">
      <c r="N43379" s="68"/>
      <c r="O43379" s="69"/>
      <c r="P43379" s="69"/>
      <c r="Q43379" s="69"/>
      <c r="R43379" s="69"/>
      <c r="S43379" s="69"/>
      <c r="T43379" s="69"/>
      <c r="U43379" s="69"/>
      <c r="V43379" s="69"/>
      <c r="W43379" s="69"/>
      <c r="X43379" s="69"/>
      <c r="Y43379" s="69"/>
    </row>
    <row r="43380" spans="14:25">
      <c r="N43380" s="68"/>
      <c r="O43380" s="69"/>
      <c r="P43380" s="69"/>
      <c r="Q43380" s="69"/>
      <c r="R43380" s="69"/>
      <c r="S43380" s="69"/>
      <c r="T43380" s="69"/>
      <c r="U43380" s="69"/>
      <c r="V43380" s="69"/>
      <c r="W43380" s="69"/>
      <c r="X43380" s="69"/>
      <c r="Y43380" s="69"/>
    </row>
    <row r="43381" spans="14:25">
      <c r="N43381" s="68"/>
      <c r="O43381" s="69"/>
      <c r="P43381" s="69"/>
      <c r="Q43381" s="69"/>
      <c r="R43381" s="69"/>
      <c r="S43381" s="69"/>
      <c r="T43381" s="69"/>
      <c r="U43381" s="69"/>
      <c r="V43381" s="69"/>
      <c r="W43381" s="69"/>
      <c r="X43381" s="69"/>
      <c r="Y43381" s="69"/>
    </row>
    <row r="43382" spans="14:25">
      <c r="N43382" s="68"/>
      <c r="O43382" s="69"/>
      <c r="P43382" s="69"/>
      <c r="Q43382" s="69"/>
      <c r="R43382" s="69"/>
      <c r="S43382" s="69"/>
      <c r="T43382" s="69"/>
      <c r="U43382" s="69"/>
      <c r="V43382" s="69"/>
      <c r="W43382" s="69"/>
      <c r="X43382" s="69"/>
      <c r="Y43382" s="69"/>
    </row>
    <row r="43383" spans="14:25">
      <c r="N43383" s="68"/>
      <c r="O43383" s="69"/>
      <c r="P43383" s="69"/>
      <c r="Q43383" s="69"/>
      <c r="R43383" s="69"/>
      <c r="S43383" s="69"/>
      <c r="T43383" s="69"/>
      <c r="U43383" s="69"/>
      <c r="V43383" s="69"/>
      <c r="W43383" s="69"/>
      <c r="X43383" s="69"/>
      <c r="Y43383" s="69"/>
    </row>
    <row r="43384" spans="14:25">
      <c r="N43384" s="68"/>
      <c r="O43384" s="69"/>
      <c r="P43384" s="69"/>
      <c r="Q43384" s="69"/>
      <c r="R43384" s="69"/>
      <c r="S43384" s="69"/>
      <c r="T43384" s="69"/>
      <c r="U43384" s="69"/>
      <c r="V43384" s="69"/>
      <c r="W43384" s="69"/>
      <c r="X43384" s="69"/>
      <c r="Y43384" s="69"/>
    </row>
    <row r="43385" spans="14:25">
      <c r="N43385" s="68"/>
      <c r="O43385" s="69"/>
      <c r="P43385" s="69"/>
      <c r="Q43385" s="69"/>
      <c r="R43385" s="69"/>
      <c r="S43385" s="69"/>
      <c r="T43385" s="69"/>
      <c r="U43385" s="69"/>
      <c r="V43385" s="69"/>
      <c r="W43385" s="69"/>
      <c r="X43385" s="69"/>
      <c r="Y43385" s="69"/>
    </row>
    <row r="43386" spans="14:25">
      <c r="N43386" s="68"/>
      <c r="O43386" s="69"/>
      <c r="P43386" s="69"/>
      <c r="Q43386" s="69"/>
      <c r="R43386" s="69"/>
      <c r="S43386" s="69"/>
      <c r="T43386" s="69"/>
      <c r="U43386" s="69"/>
      <c r="V43386" s="69"/>
      <c r="W43386" s="69"/>
      <c r="X43386" s="69"/>
      <c r="Y43386" s="69"/>
    </row>
    <row r="43387" spans="14:25">
      <c r="N43387" s="68"/>
      <c r="O43387" s="69"/>
      <c r="P43387" s="69"/>
      <c r="Q43387" s="69"/>
      <c r="R43387" s="69"/>
      <c r="S43387" s="69"/>
      <c r="T43387" s="69"/>
      <c r="U43387" s="69"/>
      <c r="V43387" s="69"/>
      <c r="W43387" s="69"/>
      <c r="X43387" s="69"/>
      <c r="Y43387" s="69"/>
    </row>
    <row r="43388" spans="14:25">
      <c r="N43388" s="68"/>
      <c r="O43388" s="69"/>
      <c r="P43388" s="69"/>
      <c r="Q43388" s="69"/>
      <c r="R43388" s="69"/>
      <c r="S43388" s="69"/>
      <c r="T43388" s="69"/>
      <c r="U43388" s="69"/>
      <c r="V43388" s="69"/>
      <c r="W43388" s="69"/>
      <c r="X43388" s="69"/>
      <c r="Y43388" s="69"/>
    </row>
    <row r="43389" spans="14:25">
      <c r="N43389" s="68"/>
      <c r="O43389" s="69"/>
      <c r="P43389" s="69"/>
      <c r="Q43389" s="69"/>
      <c r="R43389" s="69"/>
      <c r="S43389" s="69"/>
      <c r="T43389" s="69"/>
      <c r="U43389" s="69"/>
      <c r="V43389" s="69"/>
      <c r="W43389" s="69"/>
      <c r="X43389" s="69"/>
      <c r="Y43389" s="69"/>
    </row>
    <row r="43390" spans="14:25">
      <c r="N43390" s="68"/>
      <c r="O43390" s="69"/>
      <c r="P43390" s="69"/>
      <c r="Q43390" s="69"/>
      <c r="R43390" s="69"/>
      <c r="S43390" s="69"/>
      <c r="T43390" s="69"/>
      <c r="U43390" s="69"/>
      <c r="V43390" s="69"/>
      <c r="W43390" s="69"/>
      <c r="X43390" s="69"/>
      <c r="Y43390" s="69"/>
    </row>
    <row r="43391" spans="14:25">
      <c r="N43391" s="68"/>
      <c r="O43391" s="69"/>
      <c r="P43391" s="69"/>
      <c r="Q43391" s="69"/>
      <c r="R43391" s="69"/>
      <c r="S43391" s="69"/>
      <c r="T43391" s="69"/>
      <c r="U43391" s="69"/>
      <c r="V43391" s="69"/>
      <c r="W43391" s="69"/>
      <c r="X43391" s="69"/>
      <c r="Y43391" s="69"/>
    </row>
    <row r="43392" spans="14:25">
      <c r="N43392" s="68"/>
      <c r="O43392" s="69"/>
      <c r="P43392" s="69"/>
      <c r="Q43392" s="69"/>
      <c r="R43392" s="69"/>
      <c r="S43392" s="69"/>
      <c r="T43392" s="69"/>
      <c r="U43392" s="69"/>
      <c r="V43392" s="69"/>
      <c r="W43392" s="69"/>
      <c r="X43392" s="69"/>
      <c r="Y43392" s="69"/>
    </row>
    <row r="43393" spans="14:25">
      <c r="N43393" s="68"/>
      <c r="O43393" s="69"/>
      <c r="P43393" s="69"/>
      <c r="Q43393" s="69"/>
      <c r="R43393" s="69"/>
      <c r="S43393" s="69"/>
      <c r="T43393" s="69"/>
      <c r="U43393" s="69"/>
      <c r="V43393" s="69"/>
      <c r="W43393" s="69"/>
      <c r="X43393" s="69"/>
      <c r="Y43393" s="69"/>
    </row>
    <row r="43394" spans="14:25">
      <c r="N43394" s="68"/>
      <c r="O43394" s="69"/>
      <c r="P43394" s="69"/>
      <c r="Q43394" s="69"/>
      <c r="R43394" s="69"/>
      <c r="S43394" s="69"/>
      <c r="T43394" s="69"/>
      <c r="U43394" s="69"/>
      <c r="V43394" s="69"/>
      <c r="W43394" s="69"/>
      <c r="X43394" s="69"/>
      <c r="Y43394" s="69"/>
    </row>
    <row r="43395" spans="14:25">
      <c r="N43395" s="68"/>
      <c r="O43395" s="69"/>
      <c r="P43395" s="69"/>
      <c r="Q43395" s="69"/>
      <c r="R43395" s="69"/>
      <c r="S43395" s="69"/>
      <c r="T43395" s="69"/>
      <c r="U43395" s="69"/>
      <c r="V43395" s="69"/>
      <c r="W43395" s="69"/>
      <c r="X43395" s="69"/>
      <c r="Y43395" s="69"/>
    </row>
    <row r="43396" spans="14:25">
      <c r="N43396" s="68"/>
      <c r="O43396" s="69"/>
      <c r="P43396" s="69"/>
      <c r="Q43396" s="69"/>
      <c r="R43396" s="69"/>
      <c r="S43396" s="69"/>
      <c r="T43396" s="69"/>
      <c r="U43396" s="69"/>
      <c r="V43396" s="69"/>
      <c r="W43396" s="69"/>
      <c r="X43396" s="69"/>
      <c r="Y43396" s="69"/>
    </row>
    <row r="43397" spans="14:25">
      <c r="N43397" s="68"/>
      <c r="O43397" s="69"/>
      <c r="P43397" s="69"/>
      <c r="Q43397" s="69"/>
      <c r="R43397" s="69"/>
      <c r="S43397" s="69"/>
      <c r="T43397" s="69"/>
      <c r="U43397" s="69"/>
      <c r="V43397" s="69"/>
      <c r="W43397" s="69"/>
      <c r="X43397" s="69"/>
      <c r="Y43397" s="69"/>
    </row>
    <row r="43398" spans="14:25">
      <c r="N43398" s="68"/>
      <c r="O43398" s="69"/>
      <c r="P43398" s="69"/>
      <c r="Q43398" s="69"/>
      <c r="R43398" s="69"/>
      <c r="S43398" s="69"/>
      <c r="T43398" s="69"/>
      <c r="U43398" s="69"/>
      <c r="V43398" s="69"/>
      <c r="W43398" s="69"/>
      <c r="X43398" s="69"/>
      <c r="Y43398" s="69"/>
    </row>
    <row r="43399" spans="14:25">
      <c r="N43399" s="68"/>
      <c r="O43399" s="69"/>
      <c r="P43399" s="69"/>
      <c r="Q43399" s="69"/>
      <c r="R43399" s="69"/>
      <c r="S43399" s="69"/>
      <c r="T43399" s="69"/>
      <c r="U43399" s="69"/>
      <c r="V43399" s="69"/>
      <c r="W43399" s="69"/>
      <c r="X43399" s="69"/>
      <c r="Y43399" s="69"/>
    </row>
    <row r="43400" spans="14:25">
      <c r="N43400" s="68"/>
      <c r="O43400" s="69"/>
      <c r="P43400" s="69"/>
      <c r="Q43400" s="69"/>
      <c r="R43400" s="69"/>
      <c r="S43400" s="69"/>
      <c r="T43400" s="69"/>
      <c r="U43400" s="69"/>
      <c r="V43400" s="69"/>
      <c r="W43400" s="69"/>
      <c r="X43400" s="69"/>
      <c r="Y43400" s="69"/>
    </row>
    <row r="43401" spans="14:25">
      <c r="N43401" s="68"/>
      <c r="O43401" s="69"/>
      <c r="P43401" s="69"/>
      <c r="Q43401" s="69"/>
      <c r="R43401" s="69"/>
      <c r="S43401" s="69"/>
      <c r="T43401" s="69"/>
      <c r="U43401" s="69"/>
      <c r="V43401" s="69"/>
      <c r="W43401" s="69"/>
      <c r="X43401" s="69"/>
      <c r="Y43401" s="69"/>
    </row>
    <row r="43402" spans="14:25">
      <c r="N43402" s="68"/>
      <c r="O43402" s="69"/>
      <c r="P43402" s="69"/>
      <c r="Q43402" s="69"/>
      <c r="R43402" s="69"/>
      <c r="S43402" s="69"/>
      <c r="T43402" s="69"/>
      <c r="U43402" s="69"/>
      <c r="V43402" s="69"/>
      <c r="W43402" s="69"/>
      <c r="X43402" s="69"/>
      <c r="Y43402" s="69"/>
    </row>
    <row r="43403" spans="14:25">
      <c r="N43403" s="68"/>
      <c r="O43403" s="69"/>
      <c r="P43403" s="69"/>
      <c r="Q43403" s="69"/>
      <c r="R43403" s="69"/>
      <c r="S43403" s="69"/>
      <c r="T43403" s="69"/>
      <c r="U43403" s="69"/>
      <c r="V43403" s="69"/>
      <c r="W43403" s="69"/>
      <c r="X43403" s="69"/>
      <c r="Y43403" s="69"/>
    </row>
    <row r="43404" spans="14:25">
      <c r="N43404" s="68"/>
      <c r="O43404" s="69"/>
      <c r="P43404" s="69"/>
      <c r="Q43404" s="69"/>
      <c r="R43404" s="69"/>
      <c r="S43404" s="69"/>
      <c r="T43404" s="69"/>
      <c r="U43404" s="69"/>
      <c r="V43404" s="69"/>
      <c r="W43404" s="69"/>
      <c r="X43404" s="69"/>
      <c r="Y43404" s="69"/>
    </row>
    <row r="43405" spans="14:25">
      <c r="N43405" s="68"/>
      <c r="O43405" s="69"/>
      <c r="P43405" s="69"/>
      <c r="Q43405" s="69"/>
      <c r="R43405" s="69"/>
      <c r="S43405" s="69"/>
      <c r="T43405" s="69"/>
      <c r="U43405" s="69"/>
      <c r="V43405" s="69"/>
      <c r="W43405" s="69"/>
      <c r="X43405" s="69"/>
      <c r="Y43405" s="69"/>
    </row>
    <row r="43406" spans="14:25">
      <c r="N43406" s="68"/>
      <c r="O43406" s="69"/>
      <c r="P43406" s="69"/>
      <c r="Q43406" s="69"/>
      <c r="R43406" s="69"/>
      <c r="S43406" s="69"/>
      <c r="T43406" s="69"/>
      <c r="U43406" s="69"/>
      <c r="V43406" s="69"/>
      <c r="W43406" s="69"/>
      <c r="X43406" s="69"/>
      <c r="Y43406" s="69"/>
    </row>
    <row r="43407" spans="14:25">
      <c r="N43407" s="68"/>
      <c r="O43407" s="69"/>
      <c r="P43407" s="69"/>
      <c r="Q43407" s="69"/>
      <c r="R43407" s="69"/>
      <c r="S43407" s="69"/>
      <c r="T43407" s="69"/>
      <c r="U43407" s="69"/>
      <c r="V43407" s="69"/>
      <c r="W43407" s="69"/>
      <c r="X43407" s="69"/>
      <c r="Y43407" s="69"/>
    </row>
    <row r="43408" spans="14:25">
      <c r="N43408" s="68"/>
      <c r="O43408" s="69"/>
      <c r="P43408" s="69"/>
      <c r="Q43408" s="69"/>
      <c r="R43408" s="69"/>
      <c r="S43408" s="69"/>
      <c r="T43408" s="69"/>
      <c r="U43408" s="69"/>
      <c r="V43408" s="69"/>
      <c r="W43408" s="69"/>
      <c r="X43408" s="69"/>
      <c r="Y43408" s="69"/>
    </row>
    <row r="43409" spans="14:25">
      <c r="N43409" s="68"/>
      <c r="O43409" s="69"/>
      <c r="P43409" s="69"/>
      <c r="Q43409" s="69"/>
      <c r="R43409" s="69"/>
      <c r="S43409" s="69"/>
      <c r="T43409" s="69"/>
      <c r="U43409" s="69"/>
      <c r="V43409" s="69"/>
      <c r="W43409" s="69"/>
      <c r="X43409" s="69"/>
      <c r="Y43409" s="69"/>
    </row>
    <row r="43410" spans="14:25">
      <c r="N43410" s="68"/>
      <c r="O43410" s="69"/>
      <c r="P43410" s="69"/>
      <c r="Q43410" s="69"/>
      <c r="R43410" s="69"/>
      <c r="S43410" s="69"/>
      <c r="T43410" s="69"/>
      <c r="U43410" s="69"/>
      <c r="V43410" s="69"/>
      <c r="W43410" s="69"/>
      <c r="X43410" s="69"/>
      <c r="Y43410" s="69"/>
    </row>
    <row r="43411" spans="14:25">
      <c r="N43411" s="68"/>
      <c r="O43411" s="69"/>
      <c r="P43411" s="69"/>
      <c r="Q43411" s="69"/>
      <c r="R43411" s="69"/>
      <c r="S43411" s="69"/>
      <c r="T43411" s="69"/>
      <c r="U43411" s="69"/>
      <c r="V43411" s="69"/>
      <c r="W43411" s="69"/>
      <c r="X43411" s="69"/>
      <c r="Y43411" s="69"/>
    </row>
    <row r="43412" spans="14:25">
      <c r="N43412" s="68"/>
      <c r="O43412" s="69"/>
      <c r="P43412" s="69"/>
      <c r="Q43412" s="69"/>
      <c r="R43412" s="69"/>
      <c r="S43412" s="69"/>
      <c r="T43412" s="69"/>
      <c r="U43412" s="69"/>
      <c r="V43412" s="69"/>
      <c r="W43412" s="69"/>
      <c r="X43412" s="69"/>
      <c r="Y43412" s="69"/>
    </row>
    <row r="43413" spans="14:25">
      <c r="N43413" s="68"/>
      <c r="O43413" s="69"/>
      <c r="P43413" s="69"/>
      <c r="Q43413" s="69"/>
      <c r="R43413" s="69"/>
      <c r="S43413" s="69"/>
      <c r="T43413" s="69"/>
      <c r="U43413" s="69"/>
      <c r="V43413" s="69"/>
      <c r="W43413" s="69"/>
      <c r="X43413" s="69"/>
      <c r="Y43413" s="69"/>
    </row>
    <row r="43414" spans="14:25">
      <c r="N43414" s="68"/>
      <c r="O43414" s="69"/>
      <c r="P43414" s="69"/>
      <c r="Q43414" s="69"/>
      <c r="R43414" s="69"/>
      <c r="S43414" s="69"/>
      <c r="T43414" s="69"/>
      <c r="U43414" s="69"/>
      <c r="V43414" s="69"/>
      <c r="W43414" s="69"/>
      <c r="X43414" s="69"/>
      <c r="Y43414" s="69"/>
    </row>
    <row r="43415" spans="14:25">
      <c r="N43415" s="68"/>
      <c r="O43415" s="69"/>
      <c r="P43415" s="69"/>
      <c r="Q43415" s="69"/>
      <c r="R43415" s="69"/>
      <c r="S43415" s="69"/>
      <c r="T43415" s="69"/>
      <c r="U43415" s="69"/>
      <c r="V43415" s="69"/>
      <c r="W43415" s="69"/>
      <c r="X43415" s="69"/>
      <c r="Y43415" s="69"/>
    </row>
    <row r="43416" spans="14:25">
      <c r="N43416" s="68"/>
      <c r="O43416" s="69"/>
      <c r="P43416" s="69"/>
      <c r="Q43416" s="69"/>
      <c r="R43416" s="69"/>
      <c r="S43416" s="69"/>
      <c r="T43416" s="69"/>
      <c r="U43416" s="69"/>
      <c r="V43416" s="69"/>
      <c r="W43416" s="69"/>
      <c r="X43416" s="69"/>
      <c r="Y43416" s="69"/>
    </row>
    <row r="43417" spans="14:25">
      <c r="N43417" s="68"/>
      <c r="O43417" s="69"/>
      <c r="P43417" s="69"/>
      <c r="Q43417" s="69"/>
      <c r="R43417" s="69"/>
      <c r="S43417" s="69"/>
      <c r="T43417" s="69"/>
      <c r="U43417" s="69"/>
      <c r="V43417" s="69"/>
      <c r="W43417" s="69"/>
      <c r="X43417" s="69"/>
      <c r="Y43417" s="69"/>
    </row>
    <row r="43418" spans="14:25">
      <c r="N43418" s="68"/>
      <c r="O43418" s="69"/>
      <c r="P43418" s="69"/>
      <c r="Q43418" s="69"/>
      <c r="R43418" s="69"/>
      <c r="S43418" s="69"/>
      <c r="T43418" s="69"/>
      <c r="U43418" s="69"/>
      <c r="V43418" s="69"/>
      <c r="W43418" s="69"/>
      <c r="X43418" s="69"/>
      <c r="Y43418" s="69"/>
    </row>
    <row r="43419" spans="14:25">
      <c r="N43419" s="68"/>
      <c r="O43419" s="69"/>
      <c r="P43419" s="69"/>
      <c r="Q43419" s="69"/>
      <c r="R43419" s="69"/>
      <c r="S43419" s="69"/>
      <c r="T43419" s="69"/>
      <c r="U43419" s="69"/>
      <c r="V43419" s="69"/>
      <c r="W43419" s="69"/>
      <c r="X43419" s="69"/>
      <c r="Y43419" s="69"/>
    </row>
    <row r="43420" spans="14:25">
      <c r="N43420" s="68"/>
      <c r="O43420" s="69"/>
      <c r="P43420" s="69"/>
      <c r="Q43420" s="69"/>
      <c r="R43420" s="69"/>
      <c r="S43420" s="69"/>
      <c r="T43420" s="69"/>
      <c r="U43420" s="69"/>
      <c r="V43420" s="69"/>
      <c r="W43420" s="69"/>
      <c r="X43420" s="69"/>
      <c r="Y43420" s="69"/>
    </row>
    <row r="43421" spans="14:25">
      <c r="N43421" s="68"/>
      <c r="O43421" s="69"/>
      <c r="P43421" s="69"/>
      <c r="Q43421" s="69"/>
      <c r="R43421" s="69"/>
      <c r="S43421" s="69"/>
      <c r="T43421" s="69"/>
      <c r="U43421" s="69"/>
      <c r="V43421" s="69"/>
      <c r="W43421" s="69"/>
      <c r="X43421" s="69"/>
      <c r="Y43421" s="69"/>
    </row>
    <row r="43422" spans="14:25">
      <c r="N43422" s="68"/>
      <c r="O43422" s="69"/>
      <c r="P43422" s="69"/>
      <c r="Q43422" s="69"/>
      <c r="R43422" s="69"/>
      <c r="S43422" s="69"/>
      <c r="T43422" s="69"/>
      <c r="U43422" s="69"/>
      <c r="V43422" s="69"/>
      <c r="W43422" s="69"/>
      <c r="X43422" s="69"/>
      <c r="Y43422" s="69"/>
    </row>
    <row r="43423" spans="14:25">
      <c r="N43423" s="68"/>
      <c r="O43423" s="69"/>
      <c r="P43423" s="69"/>
      <c r="Q43423" s="69"/>
      <c r="R43423" s="69"/>
      <c r="S43423" s="69"/>
      <c r="T43423" s="69"/>
      <c r="U43423" s="69"/>
      <c r="V43423" s="69"/>
      <c r="W43423" s="69"/>
      <c r="X43423" s="69"/>
      <c r="Y43423" s="69"/>
    </row>
    <row r="43424" spans="14:25">
      <c r="N43424" s="68"/>
      <c r="O43424" s="69"/>
      <c r="P43424" s="69"/>
      <c r="Q43424" s="69"/>
      <c r="R43424" s="69"/>
      <c r="S43424" s="69"/>
      <c r="T43424" s="69"/>
      <c r="U43424" s="69"/>
      <c r="V43424" s="69"/>
      <c r="W43424" s="69"/>
      <c r="X43424" s="69"/>
      <c r="Y43424" s="69"/>
    </row>
    <row r="43425" spans="14:25">
      <c r="N43425" s="68"/>
      <c r="O43425" s="69"/>
      <c r="P43425" s="69"/>
      <c r="Q43425" s="69"/>
      <c r="R43425" s="69"/>
      <c r="S43425" s="69"/>
      <c r="T43425" s="69"/>
      <c r="U43425" s="69"/>
      <c r="V43425" s="69"/>
      <c r="W43425" s="69"/>
      <c r="X43425" s="69"/>
      <c r="Y43425" s="69"/>
    </row>
    <row r="43426" spans="14:25">
      <c r="N43426" s="68"/>
      <c r="O43426" s="69"/>
      <c r="P43426" s="69"/>
      <c r="Q43426" s="69"/>
      <c r="R43426" s="69"/>
      <c r="S43426" s="69"/>
      <c r="T43426" s="69"/>
      <c r="U43426" s="69"/>
      <c r="V43426" s="69"/>
      <c r="W43426" s="69"/>
      <c r="X43426" s="69"/>
      <c r="Y43426" s="69"/>
    </row>
    <row r="43427" spans="14:25">
      <c r="N43427" s="68"/>
      <c r="O43427" s="69"/>
      <c r="P43427" s="69"/>
      <c r="Q43427" s="69"/>
      <c r="R43427" s="69"/>
      <c r="S43427" s="69"/>
      <c r="T43427" s="69"/>
      <c r="U43427" s="69"/>
      <c r="V43427" s="69"/>
      <c r="W43427" s="69"/>
      <c r="X43427" s="69"/>
      <c r="Y43427" s="69"/>
    </row>
    <row r="43428" spans="14:25">
      <c r="N43428" s="68"/>
      <c r="O43428" s="69"/>
      <c r="P43428" s="69"/>
      <c r="Q43428" s="69"/>
      <c r="R43428" s="69"/>
      <c r="S43428" s="69"/>
      <c r="T43428" s="69"/>
      <c r="U43428" s="69"/>
      <c r="V43428" s="69"/>
      <c r="W43428" s="69"/>
      <c r="X43428" s="69"/>
      <c r="Y43428" s="69"/>
    </row>
    <row r="43429" spans="14:25">
      <c r="N43429" s="68"/>
      <c r="O43429" s="69"/>
      <c r="P43429" s="69"/>
      <c r="Q43429" s="69"/>
      <c r="R43429" s="69"/>
      <c r="S43429" s="69"/>
      <c r="T43429" s="69"/>
      <c r="U43429" s="69"/>
      <c r="V43429" s="69"/>
      <c r="W43429" s="69"/>
      <c r="X43429" s="69"/>
      <c r="Y43429" s="69"/>
    </row>
    <row r="43430" spans="14:25">
      <c r="N43430" s="68"/>
      <c r="O43430" s="69"/>
      <c r="P43430" s="69"/>
      <c r="Q43430" s="69"/>
      <c r="R43430" s="69"/>
      <c r="S43430" s="69"/>
      <c r="T43430" s="69"/>
      <c r="U43430" s="69"/>
      <c r="V43430" s="69"/>
      <c r="W43430" s="69"/>
      <c r="X43430" s="69"/>
      <c r="Y43430" s="69"/>
    </row>
    <row r="43431" spans="14:25">
      <c r="N43431" s="68"/>
      <c r="O43431" s="69"/>
      <c r="P43431" s="69"/>
      <c r="Q43431" s="69"/>
      <c r="R43431" s="69"/>
      <c r="S43431" s="69"/>
      <c r="T43431" s="69"/>
      <c r="U43431" s="69"/>
      <c r="V43431" s="69"/>
      <c r="W43431" s="69"/>
      <c r="X43431" s="69"/>
      <c r="Y43431" s="69"/>
    </row>
    <row r="43432" spans="14:25">
      <c r="N43432" s="68"/>
      <c r="O43432" s="69"/>
      <c r="P43432" s="69"/>
      <c r="Q43432" s="69"/>
      <c r="R43432" s="69"/>
      <c r="S43432" s="69"/>
      <c r="T43432" s="69"/>
      <c r="U43432" s="69"/>
      <c r="V43432" s="69"/>
      <c r="W43432" s="69"/>
      <c r="X43432" s="69"/>
      <c r="Y43432" s="69"/>
    </row>
    <row r="43433" spans="14:25">
      <c r="N43433" s="68"/>
      <c r="O43433" s="69"/>
      <c r="P43433" s="69"/>
      <c r="Q43433" s="69"/>
      <c r="R43433" s="69"/>
      <c r="S43433" s="69"/>
      <c r="T43433" s="69"/>
      <c r="U43433" s="69"/>
      <c r="V43433" s="69"/>
      <c r="W43433" s="69"/>
      <c r="X43433" s="69"/>
      <c r="Y43433" s="69"/>
    </row>
    <row r="43434" spans="14:25">
      <c r="N43434" s="68"/>
      <c r="O43434" s="69"/>
      <c r="P43434" s="69"/>
      <c r="Q43434" s="69"/>
      <c r="R43434" s="69"/>
      <c r="S43434" s="69"/>
      <c r="T43434" s="69"/>
      <c r="U43434" s="69"/>
      <c r="V43434" s="69"/>
      <c r="W43434" s="69"/>
      <c r="X43434" s="69"/>
      <c r="Y43434" s="69"/>
    </row>
    <row r="43435" spans="14:25">
      <c r="N43435" s="68"/>
      <c r="O43435" s="69"/>
      <c r="P43435" s="69"/>
      <c r="Q43435" s="69"/>
      <c r="R43435" s="69"/>
      <c r="S43435" s="69"/>
      <c r="T43435" s="69"/>
      <c r="U43435" s="69"/>
      <c r="V43435" s="69"/>
      <c r="W43435" s="69"/>
      <c r="X43435" s="69"/>
      <c r="Y43435" s="69"/>
    </row>
    <row r="43436" spans="14:25">
      <c r="N43436" s="68"/>
      <c r="O43436" s="69"/>
      <c r="P43436" s="69"/>
      <c r="Q43436" s="69"/>
      <c r="R43436" s="69"/>
      <c r="S43436" s="69"/>
      <c r="T43436" s="69"/>
      <c r="U43436" s="69"/>
      <c r="V43436" s="69"/>
      <c r="W43436" s="69"/>
      <c r="X43436" s="69"/>
      <c r="Y43436" s="69"/>
    </row>
    <row r="43437" spans="14:25">
      <c r="N43437" s="68"/>
      <c r="O43437" s="69"/>
      <c r="P43437" s="69"/>
      <c r="Q43437" s="69"/>
      <c r="R43437" s="69"/>
      <c r="S43437" s="69"/>
      <c r="T43437" s="69"/>
      <c r="U43437" s="69"/>
      <c r="V43437" s="69"/>
      <c r="W43437" s="69"/>
      <c r="X43437" s="69"/>
      <c r="Y43437" s="69"/>
    </row>
    <row r="43438" spans="14:25">
      <c r="N43438" s="68"/>
      <c r="O43438" s="69"/>
      <c r="P43438" s="69"/>
      <c r="Q43438" s="69"/>
      <c r="R43438" s="69"/>
      <c r="S43438" s="69"/>
      <c r="T43438" s="69"/>
      <c r="U43438" s="69"/>
      <c r="V43438" s="69"/>
      <c r="W43438" s="69"/>
      <c r="X43438" s="69"/>
      <c r="Y43438" s="69"/>
    </row>
    <row r="43439" spans="14:25">
      <c r="N43439" s="68"/>
      <c r="O43439" s="69"/>
      <c r="P43439" s="69"/>
      <c r="Q43439" s="69"/>
      <c r="R43439" s="69"/>
      <c r="S43439" s="69"/>
      <c r="T43439" s="69"/>
      <c r="U43439" s="69"/>
      <c r="V43439" s="69"/>
      <c r="W43439" s="69"/>
      <c r="X43439" s="69"/>
      <c r="Y43439" s="69"/>
    </row>
    <row r="43440" spans="14:25">
      <c r="N43440" s="68"/>
      <c r="O43440" s="69"/>
      <c r="P43440" s="69"/>
      <c r="Q43440" s="69"/>
      <c r="R43440" s="69"/>
      <c r="S43440" s="69"/>
      <c r="T43440" s="69"/>
      <c r="U43440" s="69"/>
      <c r="V43440" s="69"/>
      <c r="W43440" s="69"/>
      <c r="X43440" s="69"/>
      <c r="Y43440" s="69"/>
    </row>
    <row r="43441" spans="14:25">
      <c r="N43441" s="68"/>
      <c r="O43441" s="69"/>
      <c r="P43441" s="69"/>
      <c r="Q43441" s="69"/>
      <c r="R43441" s="69"/>
      <c r="S43441" s="69"/>
      <c r="T43441" s="69"/>
      <c r="U43441" s="69"/>
      <c r="V43441" s="69"/>
      <c r="W43441" s="69"/>
      <c r="X43441" s="69"/>
      <c r="Y43441" s="69"/>
    </row>
    <row r="43442" spans="14:25">
      <c r="N43442" s="68"/>
      <c r="O43442" s="69"/>
      <c r="P43442" s="69"/>
      <c r="Q43442" s="69"/>
      <c r="R43442" s="69"/>
      <c r="S43442" s="69"/>
      <c r="T43442" s="69"/>
      <c r="U43442" s="69"/>
      <c r="V43442" s="69"/>
      <c r="W43442" s="69"/>
      <c r="X43442" s="69"/>
      <c r="Y43442" s="69"/>
    </row>
    <row r="43443" spans="14:25">
      <c r="N43443" s="68"/>
      <c r="O43443" s="69"/>
      <c r="P43443" s="69"/>
      <c r="Q43443" s="69"/>
      <c r="R43443" s="69"/>
      <c r="S43443" s="69"/>
      <c r="T43443" s="69"/>
      <c r="U43443" s="69"/>
      <c r="V43443" s="69"/>
      <c r="W43443" s="69"/>
      <c r="X43443" s="69"/>
      <c r="Y43443" s="69"/>
    </row>
    <row r="43444" spans="14:25">
      <c r="N43444" s="68"/>
      <c r="O43444" s="69"/>
      <c r="P43444" s="69"/>
      <c r="Q43444" s="69"/>
      <c r="R43444" s="69"/>
      <c r="S43444" s="69"/>
      <c r="T43444" s="69"/>
      <c r="U43444" s="69"/>
      <c r="V43444" s="69"/>
      <c r="W43444" s="69"/>
      <c r="X43444" s="69"/>
      <c r="Y43444" s="69"/>
    </row>
    <row r="43445" spans="14:25">
      <c r="N43445" s="68"/>
      <c r="O43445" s="69"/>
      <c r="P43445" s="69"/>
      <c r="Q43445" s="69"/>
      <c r="R43445" s="69"/>
      <c r="S43445" s="69"/>
      <c r="T43445" s="69"/>
      <c r="U43445" s="69"/>
      <c r="V43445" s="69"/>
      <c r="W43445" s="69"/>
      <c r="X43445" s="69"/>
      <c r="Y43445" s="69"/>
    </row>
    <row r="43446" spans="14:25">
      <c r="N43446" s="68"/>
      <c r="O43446" s="69"/>
      <c r="P43446" s="69"/>
      <c r="Q43446" s="69"/>
      <c r="R43446" s="69"/>
      <c r="S43446" s="69"/>
      <c r="T43446" s="69"/>
      <c r="U43446" s="69"/>
      <c r="V43446" s="69"/>
      <c r="W43446" s="69"/>
      <c r="X43446" s="69"/>
      <c r="Y43446" s="69"/>
    </row>
    <row r="43447" spans="14:25">
      <c r="N43447" s="68"/>
      <c r="O43447" s="69"/>
      <c r="P43447" s="69"/>
      <c r="Q43447" s="69"/>
      <c r="R43447" s="69"/>
      <c r="S43447" s="69"/>
      <c r="T43447" s="69"/>
      <c r="U43447" s="69"/>
      <c r="V43447" s="69"/>
      <c r="W43447" s="69"/>
      <c r="X43447" s="69"/>
      <c r="Y43447" s="69"/>
    </row>
    <row r="43448" spans="14:25">
      <c r="N43448" s="68"/>
      <c r="O43448" s="69"/>
      <c r="P43448" s="69"/>
      <c r="Q43448" s="69"/>
      <c r="R43448" s="69"/>
      <c r="S43448" s="69"/>
      <c r="T43448" s="69"/>
      <c r="U43448" s="69"/>
      <c r="V43448" s="69"/>
      <c r="W43448" s="69"/>
      <c r="X43448" s="69"/>
      <c r="Y43448" s="69"/>
    </row>
    <row r="43449" spans="14:25">
      <c r="N43449" s="68"/>
      <c r="O43449" s="69"/>
      <c r="P43449" s="69"/>
      <c r="Q43449" s="69"/>
      <c r="R43449" s="69"/>
      <c r="S43449" s="69"/>
      <c r="T43449" s="69"/>
      <c r="U43449" s="69"/>
      <c r="V43449" s="69"/>
      <c r="W43449" s="69"/>
      <c r="X43449" s="69"/>
      <c r="Y43449" s="69"/>
    </row>
    <row r="43450" spans="14:25">
      <c r="N43450" s="68"/>
      <c r="O43450" s="69"/>
      <c r="P43450" s="69"/>
      <c r="Q43450" s="69"/>
      <c r="R43450" s="69"/>
      <c r="S43450" s="69"/>
      <c r="T43450" s="69"/>
      <c r="U43450" s="69"/>
      <c r="V43450" s="69"/>
      <c r="W43450" s="69"/>
      <c r="X43450" s="69"/>
      <c r="Y43450" s="69"/>
    </row>
    <row r="43451" spans="14:25">
      <c r="N43451" s="68"/>
      <c r="O43451" s="69"/>
      <c r="P43451" s="69"/>
      <c r="Q43451" s="69"/>
      <c r="R43451" s="69"/>
      <c r="S43451" s="69"/>
      <c r="T43451" s="69"/>
      <c r="U43451" s="69"/>
      <c r="V43451" s="69"/>
      <c r="W43451" s="69"/>
      <c r="X43451" s="69"/>
      <c r="Y43451" s="69"/>
    </row>
    <row r="43452" spans="14:25">
      <c r="N43452" s="68"/>
      <c r="O43452" s="69"/>
      <c r="P43452" s="69"/>
      <c r="Q43452" s="69"/>
      <c r="R43452" s="69"/>
      <c r="S43452" s="69"/>
      <c r="T43452" s="69"/>
      <c r="U43452" s="69"/>
      <c r="V43452" s="69"/>
      <c r="W43452" s="69"/>
      <c r="X43452" s="69"/>
      <c r="Y43452" s="69"/>
    </row>
    <row r="43453" spans="14:25">
      <c r="N43453" s="68"/>
      <c r="O43453" s="69"/>
      <c r="P43453" s="69"/>
      <c r="Q43453" s="69"/>
      <c r="R43453" s="69"/>
      <c r="S43453" s="69"/>
      <c r="T43453" s="69"/>
      <c r="U43453" s="69"/>
      <c r="V43453" s="69"/>
      <c r="W43453" s="69"/>
      <c r="X43453" s="69"/>
      <c r="Y43453" s="69"/>
    </row>
    <row r="43454" spans="14:25">
      <c r="N43454" s="68"/>
      <c r="O43454" s="69"/>
      <c r="P43454" s="69"/>
      <c r="Q43454" s="69"/>
      <c r="R43454" s="69"/>
      <c r="S43454" s="69"/>
      <c r="T43454" s="69"/>
      <c r="U43454" s="69"/>
      <c r="V43454" s="69"/>
      <c r="W43454" s="69"/>
      <c r="X43454" s="69"/>
      <c r="Y43454" s="69"/>
    </row>
    <row r="43455" spans="14:25">
      <c r="N43455" s="68"/>
      <c r="O43455" s="69"/>
      <c r="P43455" s="69"/>
      <c r="Q43455" s="69"/>
      <c r="R43455" s="69"/>
      <c r="S43455" s="69"/>
      <c r="T43455" s="69"/>
      <c r="U43455" s="69"/>
      <c r="V43455" s="69"/>
      <c r="W43455" s="69"/>
      <c r="X43455" s="69"/>
      <c r="Y43455" s="69"/>
    </row>
    <row r="43456" spans="14:25">
      <c r="N43456" s="68"/>
      <c r="O43456" s="69"/>
      <c r="P43456" s="69"/>
      <c r="Q43456" s="69"/>
      <c r="R43456" s="69"/>
      <c r="S43456" s="69"/>
      <c r="T43456" s="69"/>
      <c r="U43456" s="69"/>
      <c r="V43456" s="69"/>
      <c r="W43456" s="69"/>
      <c r="X43456" s="69"/>
      <c r="Y43456" s="69"/>
    </row>
    <row r="43457" spans="14:25">
      <c r="N43457" s="68"/>
      <c r="O43457" s="69"/>
      <c r="P43457" s="69"/>
      <c r="Q43457" s="69"/>
      <c r="R43457" s="69"/>
      <c r="S43457" s="69"/>
      <c r="T43457" s="69"/>
      <c r="U43457" s="69"/>
      <c r="V43457" s="69"/>
      <c r="W43457" s="69"/>
      <c r="X43457" s="69"/>
      <c r="Y43457" s="69"/>
    </row>
    <row r="43458" spans="14:25">
      <c r="N43458" s="68"/>
      <c r="O43458" s="69"/>
      <c r="P43458" s="69"/>
      <c r="Q43458" s="69"/>
      <c r="R43458" s="69"/>
      <c r="S43458" s="69"/>
      <c r="T43458" s="69"/>
      <c r="U43458" s="69"/>
      <c r="V43458" s="69"/>
      <c r="W43458" s="69"/>
      <c r="X43458" s="69"/>
      <c r="Y43458" s="69"/>
    </row>
    <row r="43459" spans="14:25">
      <c r="N43459" s="68"/>
      <c r="O43459" s="69"/>
      <c r="P43459" s="69"/>
      <c r="Q43459" s="69"/>
      <c r="R43459" s="69"/>
      <c r="S43459" s="69"/>
      <c r="T43459" s="69"/>
      <c r="U43459" s="69"/>
      <c r="V43459" s="69"/>
      <c r="W43459" s="69"/>
      <c r="X43459" s="69"/>
      <c r="Y43459" s="69"/>
    </row>
    <row r="43460" spans="14:25">
      <c r="N43460" s="68"/>
      <c r="O43460" s="69"/>
      <c r="P43460" s="69"/>
      <c r="Q43460" s="69"/>
      <c r="R43460" s="69"/>
      <c r="S43460" s="69"/>
      <c r="T43460" s="69"/>
      <c r="U43460" s="69"/>
      <c r="V43460" s="69"/>
      <c r="W43460" s="69"/>
      <c r="X43460" s="69"/>
      <c r="Y43460" s="69"/>
    </row>
    <row r="43461" spans="14:25">
      <c r="N43461" s="68"/>
      <c r="O43461" s="69"/>
      <c r="P43461" s="69"/>
      <c r="Q43461" s="69"/>
      <c r="R43461" s="69"/>
      <c r="S43461" s="69"/>
      <c r="T43461" s="69"/>
      <c r="U43461" s="69"/>
      <c r="V43461" s="69"/>
      <c r="W43461" s="69"/>
      <c r="X43461" s="69"/>
      <c r="Y43461" s="69"/>
    </row>
    <row r="43462" spans="14:25">
      <c r="N43462" s="68"/>
      <c r="O43462" s="69"/>
      <c r="P43462" s="69"/>
      <c r="Q43462" s="69"/>
      <c r="R43462" s="69"/>
      <c r="S43462" s="69"/>
      <c r="T43462" s="69"/>
      <c r="U43462" s="69"/>
      <c r="V43462" s="69"/>
      <c r="W43462" s="69"/>
      <c r="X43462" s="69"/>
      <c r="Y43462" s="69"/>
    </row>
    <row r="43463" spans="14:25">
      <c r="N43463" s="68"/>
      <c r="O43463" s="69"/>
      <c r="P43463" s="69"/>
      <c r="Q43463" s="69"/>
      <c r="R43463" s="69"/>
      <c r="S43463" s="69"/>
      <c r="T43463" s="69"/>
      <c r="U43463" s="69"/>
      <c r="V43463" s="69"/>
      <c r="W43463" s="69"/>
      <c r="X43463" s="69"/>
      <c r="Y43463" s="69"/>
    </row>
    <row r="43464" spans="14:25">
      <c r="N43464" s="68"/>
      <c r="O43464" s="69"/>
      <c r="P43464" s="69"/>
      <c r="Q43464" s="69"/>
      <c r="R43464" s="69"/>
      <c r="S43464" s="69"/>
      <c r="T43464" s="69"/>
      <c r="U43464" s="69"/>
      <c r="V43464" s="69"/>
      <c r="W43464" s="69"/>
      <c r="X43464" s="69"/>
      <c r="Y43464" s="69"/>
    </row>
    <row r="43465" spans="14:25">
      <c r="N43465" s="68"/>
      <c r="O43465" s="69"/>
      <c r="P43465" s="69"/>
      <c r="Q43465" s="69"/>
      <c r="R43465" s="69"/>
      <c r="S43465" s="69"/>
      <c r="T43465" s="69"/>
      <c r="U43465" s="69"/>
      <c r="V43465" s="69"/>
      <c r="W43465" s="69"/>
      <c r="X43465" s="69"/>
      <c r="Y43465" s="69"/>
    </row>
    <row r="43466" spans="14:25">
      <c r="N43466" s="68"/>
      <c r="O43466" s="69"/>
      <c r="P43466" s="69"/>
      <c r="Q43466" s="69"/>
      <c r="R43466" s="69"/>
      <c r="S43466" s="69"/>
      <c r="T43466" s="69"/>
      <c r="U43466" s="69"/>
      <c r="V43466" s="69"/>
      <c r="W43466" s="69"/>
      <c r="X43466" s="69"/>
      <c r="Y43466" s="69"/>
    </row>
    <row r="43467" spans="14:25">
      <c r="N43467" s="68"/>
      <c r="O43467" s="69"/>
      <c r="P43467" s="69"/>
      <c r="Q43467" s="69"/>
      <c r="R43467" s="69"/>
      <c r="S43467" s="69"/>
      <c r="T43467" s="69"/>
      <c r="U43467" s="69"/>
      <c r="V43467" s="69"/>
      <c r="W43467" s="69"/>
      <c r="X43467" s="69"/>
      <c r="Y43467" s="69"/>
    </row>
    <row r="43468" spans="14:25">
      <c r="N43468" s="68"/>
      <c r="O43468" s="69"/>
      <c r="P43468" s="69"/>
      <c r="Q43468" s="69"/>
      <c r="R43468" s="69"/>
      <c r="S43468" s="69"/>
      <c r="T43468" s="69"/>
      <c r="U43468" s="69"/>
      <c r="V43468" s="69"/>
      <c r="W43468" s="69"/>
      <c r="X43468" s="69"/>
      <c r="Y43468" s="69"/>
    </row>
    <row r="43469" spans="14:25">
      <c r="N43469" s="68"/>
      <c r="O43469" s="69"/>
      <c r="P43469" s="69"/>
      <c r="Q43469" s="69"/>
      <c r="R43469" s="69"/>
      <c r="S43469" s="69"/>
      <c r="T43469" s="69"/>
      <c r="U43469" s="69"/>
      <c r="V43469" s="69"/>
      <c r="W43469" s="69"/>
      <c r="X43469" s="69"/>
      <c r="Y43469" s="69"/>
    </row>
    <row r="43470" spans="14:25">
      <c r="N43470" s="68"/>
      <c r="O43470" s="69"/>
      <c r="P43470" s="69"/>
      <c r="Q43470" s="69"/>
      <c r="R43470" s="69"/>
      <c r="S43470" s="69"/>
      <c r="T43470" s="69"/>
      <c r="U43470" s="69"/>
      <c r="V43470" s="69"/>
      <c r="W43470" s="69"/>
      <c r="X43470" s="69"/>
      <c r="Y43470" s="69"/>
    </row>
    <row r="43471" spans="14:25">
      <c r="N43471" s="68"/>
      <c r="O43471" s="69"/>
      <c r="P43471" s="69"/>
      <c r="Q43471" s="69"/>
      <c r="R43471" s="69"/>
      <c r="S43471" s="69"/>
      <c r="T43471" s="69"/>
      <c r="U43471" s="69"/>
      <c r="V43471" s="69"/>
      <c r="W43471" s="69"/>
      <c r="X43471" s="69"/>
      <c r="Y43471" s="69"/>
    </row>
    <row r="43472" spans="14:25">
      <c r="N43472" s="68"/>
      <c r="O43472" s="69"/>
      <c r="P43472" s="69"/>
      <c r="Q43472" s="69"/>
      <c r="R43472" s="69"/>
      <c r="S43472" s="69"/>
      <c r="T43472" s="69"/>
      <c r="U43472" s="69"/>
      <c r="V43472" s="69"/>
      <c r="W43472" s="69"/>
      <c r="X43472" s="69"/>
      <c r="Y43472" s="69"/>
    </row>
    <row r="43473" spans="14:25">
      <c r="N43473" s="68"/>
      <c r="O43473" s="69"/>
      <c r="P43473" s="69"/>
      <c r="Q43473" s="69"/>
      <c r="R43473" s="69"/>
      <c r="S43473" s="69"/>
      <c r="T43473" s="69"/>
      <c r="U43473" s="69"/>
      <c r="V43473" s="69"/>
      <c r="W43473" s="69"/>
      <c r="X43473" s="69"/>
      <c r="Y43473" s="69"/>
    </row>
    <row r="43474" spans="14:25">
      <c r="N43474" s="68"/>
      <c r="O43474" s="69"/>
      <c r="P43474" s="69"/>
      <c r="Q43474" s="69"/>
      <c r="R43474" s="69"/>
      <c r="S43474" s="69"/>
      <c r="T43474" s="69"/>
      <c r="U43474" s="69"/>
      <c r="V43474" s="69"/>
      <c r="W43474" s="69"/>
      <c r="X43474" s="69"/>
      <c r="Y43474" s="69"/>
    </row>
    <row r="43475" spans="14:25">
      <c r="N43475" s="68"/>
      <c r="O43475" s="69"/>
      <c r="P43475" s="69"/>
      <c r="Q43475" s="69"/>
      <c r="R43475" s="69"/>
      <c r="S43475" s="69"/>
      <c r="T43475" s="69"/>
      <c r="U43475" s="69"/>
      <c r="V43475" s="69"/>
      <c r="W43475" s="69"/>
      <c r="X43475" s="69"/>
      <c r="Y43475" s="69"/>
    </row>
    <row r="43476" spans="14:25">
      <c r="N43476" s="68"/>
      <c r="O43476" s="69"/>
      <c r="P43476" s="69"/>
      <c r="Q43476" s="69"/>
      <c r="R43476" s="69"/>
      <c r="S43476" s="69"/>
      <c r="T43476" s="69"/>
      <c r="U43476" s="69"/>
      <c r="V43476" s="69"/>
      <c r="W43476" s="69"/>
      <c r="X43476" s="69"/>
      <c r="Y43476" s="69"/>
    </row>
    <row r="43477" spans="14:25">
      <c r="N43477" s="68"/>
      <c r="O43477" s="69"/>
      <c r="P43477" s="69"/>
      <c r="Q43477" s="69"/>
      <c r="R43477" s="69"/>
      <c r="S43477" s="69"/>
      <c r="T43477" s="69"/>
      <c r="U43477" s="69"/>
      <c r="V43477" s="69"/>
      <c r="W43477" s="69"/>
      <c r="X43477" s="69"/>
      <c r="Y43477" s="69"/>
    </row>
    <row r="43478" spans="14:25">
      <c r="N43478" s="68"/>
      <c r="O43478" s="69"/>
      <c r="P43478" s="69"/>
      <c r="Q43478" s="69"/>
      <c r="R43478" s="69"/>
      <c r="S43478" s="69"/>
      <c r="T43478" s="69"/>
      <c r="U43478" s="69"/>
      <c r="V43478" s="69"/>
      <c r="W43478" s="69"/>
      <c r="X43478" s="69"/>
      <c r="Y43478" s="69"/>
    </row>
    <row r="43479" spans="14:25">
      <c r="N43479" s="68"/>
      <c r="O43479" s="69"/>
      <c r="P43479" s="69"/>
      <c r="Q43479" s="69"/>
      <c r="R43479" s="69"/>
      <c r="S43479" s="69"/>
      <c r="T43479" s="69"/>
      <c r="U43479" s="69"/>
      <c r="V43479" s="69"/>
      <c r="W43479" s="69"/>
      <c r="X43479" s="69"/>
      <c r="Y43479" s="69"/>
    </row>
    <row r="43480" spans="14:25">
      <c r="N43480" s="68"/>
      <c r="O43480" s="69"/>
      <c r="P43480" s="69"/>
      <c r="Q43480" s="69"/>
      <c r="R43480" s="69"/>
      <c r="S43480" s="69"/>
      <c r="T43480" s="69"/>
      <c r="U43480" s="69"/>
      <c r="V43480" s="69"/>
      <c r="W43480" s="69"/>
      <c r="X43480" s="69"/>
      <c r="Y43480" s="69"/>
    </row>
    <row r="43481" spans="14:25">
      <c r="N43481" s="68"/>
      <c r="O43481" s="69"/>
      <c r="P43481" s="69"/>
      <c r="Q43481" s="69"/>
      <c r="R43481" s="69"/>
      <c r="S43481" s="69"/>
      <c r="T43481" s="69"/>
      <c r="U43481" s="69"/>
      <c r="V43481" s="69"/>
      <c r="W43481" s="69"/>
      <c r="X43481" s="69"/>
      <c r="Y43481" s="69"/>
    </row>
    <row r="43482" spans="14:25">
      <c r="N43482" s="68"/>
      <c r="O43482" s="69"/>
      <c r="P43482" s="69"/>
      <c r="Q43482" s="69"/>
      <c r="R43482" s="69"/>
      <c r="S43482" s="69"/>
      <c r="T43482" s="69"/>
      <c r="U43482" s="69"/>
      <c r="V43482" s="69"/>
      <c r="W43482" s="69"/>
      <c r="X43482" s="69"/>
      <c r="Y43482" s="69"/>
    </row>
    <row r="43483" spans="14:25">
      <c r="N43483" s="68"/>
      <c r="O43483" s="69"/>
      <c r="P43483" s="69"/>
      <c r="Q43483" s="69"/>
      <c r="R43483" s="69"/>
      <c r="S43483" s="69"/>
      <c r="T43483" s="69"/>
      <c r="U43483" s="69"/>
      <c r="V43483" s="69"/>
      <c r="W43483" s="69"/>
      <c r="X43483" s="69"/>
      <c r="Y43483" s="69"/>
    </row>
    <row r="43484" spans="14:25">
      <c r="N43484" s="68"/>
      <c r="O43484" s="69"/>
      <c r="P43484" s="69"/>
      <c r="Q43484" s="69"/>
      <c r="R43484" s="69"/>
      <c r="S43484" s="69"/>
      <c r="T43484" s="69"/>
      <c r="U43484" s="69"/>
      <c r="V43484" s="69"/>
      <c r="W43484" s="69"/>
      <c r="X43484" s="69"/>
      <c r="Y43484" s="69"/>
    </row>
    <row r="43485" spans="14:25">
      <c r="N43485" s="68"/>
      <c r="O43485" s="69"/>
      <c r="P43485" s="69"/>
      <c r="Q43485" s="69"/>
      <c r="R43485" s="69"/>
      <c r="S43485" s="69"/>
      <c r="T43485" s="69"/>
      <c r="U43485" s="69"/>
      <c r="V43485" s="69"/>
      <c r="W43485" s="69"/>
      <c r="X43485" s="69"/>
      <c r="Y43485" s="69"/>
    </row>
    <row r="43486" spans="14:25">
      <c r="N43486" s="68"/>
      <c r="O43486" s="69"/>
      <c r="P43486" s="69"/>
      <c r="Q43486" s="69"/>
      <c r="R43486" s="69"/>
      <c r="S43486" s="69"/>
      <c r="T43486" s="69"/>
      <c r="U43486" s="69"/>
      <c r="V43486" s="69"/>
      <c r="W43486" s="69"/>
      <c r="X43486" s="69"/>
      <c r="Y43486" s="69"/>
    </row>
    <row r="43487" spans="14:25">
      <c r="N43487" s="68"/>
      <c r="O43487" s="69"/>
      <c r="P43487" s="69"/>
      <c r="Q43487" s="69"/>
      <c r="R43487" s="69"/>
      <c r="S43487" s="69"/>
      <c r="T43487" s="69"/>
      <c r="U43487" s="69"/>
      <c r="V43487" s="69"/>
      <c r="W43487" s="69"/>
      <c r="X43487" s="69"/>
      <c r="Y43487" s="69"/>
    </row>
    <row r="43488" spans="14:25">
      <c r="N43488" s="68"/>
      <c r="O43488" s="69"/>
      <c r="P43488" s="69"/>
      <c r="Q43488" s="69"/>
      <c r="R43488" s="69"/>
      <c r="S43488" s="69"/>
      <c r="T43488" s="69"/>
      <c r="U43488" s="69"/>
      <c r="V43488" s="69"/>
      <c r="W43488" s="69"/>
      <c r="X43488" s="69"/>
      <c r="Y43488" s="69"/>
    </row>
    <row r="43489" spans="14:25">
      <c r="N43489" s="68"/>
      <c r="O43489" s="69"/>
      <c r="P43489" s="69"/>
      <c r="Q43489" s="69"/>
      <c r="R43489" s="69"/>
      <c r="S43489" s="69"/>
      <c r="T43489" s="69"/>
      <c r="U43489" s="69"/>
      <c r="V43489" s="69"/>
      <c r="W43489" s="69"/>
      <c r="X43489" s="69"/>
      <c r="Y43489" s="69"/>
    </row>
    <row r="43490" spans="14:25">
      <c r="N43490" s="68"/>
      <c r="O43490" s="69"/>
      <c r="P43490" s="69"/>
      <c r="Q43490" s="69"/>
      <c r="R43490" s="69"/>
      <c r="S43490" s="69"/>
      <c r="T43490" s="69"/>
      <c r="U43490" s="69"/>
      <c r="V43490" s="69"/>
      <c r="W43490" s="69"/>
      <c r="X43490" s="69"/>
      <c r="Y43490" s="69"/>
    </row>
    <row r="43491" spans="14:25">
      <c r="N43491" s="68"/>
      <c r="O43491" s="69"/>
      <c r="P43491" s="69"/>
      <c r="Q43491" s="69"/>
      <c r="R43491" s="69"/>
      <c r="S43491" s="69"/>
      <c r="T43491" s="69"/>
      <c r="U43491" s="69"/>
      <c r="V43491" s="69"/>
      <c r="W43491" s="69"/>
      <c r="X43491" s="69"/>
      <c r="Y43491" s="69"/>
    </row>
    <row r="43492" spans="14:25">
      <c r="N43492" s="68"/>
      <c r="O43492" s="69"/>
      <c r="P43492" s="69"/>
      <c r="Q43492" s="69"/>
      <c r="R43492" s="69"/>
      <c r="S43492" s="69"/>
      <c r="T43492" s="69"/>
      <c r="U43492" s="69"/>
      <c r="V43492" s="69"/>
      <c r="W43492" s="69"/>
      <c r="X43492" s="69"/>
      <c r="Y43492" s="69"/>
    </row>
    <row r="43493" spans="14:25">
      <c r="N43493" s="68"/>
      <c r="O43493" s="69"/>
      <c r="P43493" s="69"/>
      <c r="Q43493" s="69"/>
      <c r="R43493" s="69"/>
      <c r="S43493" s="69"/>
      <c r="T43493" s="69"/>
      <c r="U43493" s="69"/>
      <c r="V43493" s="69"/>
      <c r="W43493" s="69"/>
      <c r="X43493" s="69"/>
      <c r="Y43493" s="69"/>
    </row>
    <row r="43494" spans="14:25">
      <c r="N43494" s="68"/>
      <c r="O43494" s="69"/>
      <c r="P43494" s="69"/>
      <c r="Q43494" s="69"/>
      <c r="R43494" s="69"/>
      <c r="S43494" s="69"/>
      <c r="T43494" s="69"/>
      <c r="U43494" s="69"/>
      <c r="V43494" s="69"/>
      <c r="W43494" s="69"/>
      <c r="X43494" s="69"/>
      <c r="Y43494" s="69"/>
    </row>
    <row r="43495" spans="14:25">
      <c r="N43495" s="68"/>
      <c r="O43495" s="69"/>
      <c r="P43495" s="69"/>
      <c r="Q43495" s="69"/>
      <c r="R43495" s="69"/>
      <c r="S43495" s="69"/>
      <c r="T43495" s="69"/>
      <c r="U43495" s="69"/>
      <c r="V43495" s="69"/>
      <c r="W43495" s="69"/>
      <c r="X43495" s="69"/>
      <c r="Y43495" s="69"/>
    </row>
    <row r="43496" spans="14:25">
      <c r="N43496" s="68"/>
      <c r="O43496" s="69"/>
      <c r="P43496" s="69"/>
      <c r="Q43496" s="69"/>
      <c r="R43496" s="69"/>
      <c r="S43496" s="69"/>
      <c r="T43496" s="69"/>
      <c r="U43496" s="69"/>
      <c r="V43496" s="69"/>
      <c r="W43496" s="69"/>
      <c r="X43496" s="69"/>
      <c r="Y43496" s="69"/>
    </row>
    <row r="43497" spans="14:25">
      <c r="N43497" s="68"/>
      <c r="O43497" s="69"/>
      <c r="P43497" s="69"/>
      <c r="Q43497" s="69"/>
      <c r="R43497" s="69"/>
      <c r="S43497" s="69"/>
      <c r="T43497" s="69"/>
      <c r="U43497" s="69"/>
      <c r="V43497" s="69"/>
      <c r="W43497" s="69"/>
      <c r="X43497" s="69"/>
      <c r="Y43497" s="69"/>
    </row>
    <row r="43498" spans="14:25">
      <c r="N43498" s="68"/>
      <c r="O43498" s="69"/>
      <c r="P43498" s="69"/>
      <c r="Q43498" s="69"/>
      <c r="R43498" s="69"/>
      <c r="S43498" s="69"/>
      <c r="T43498" s="69"/>
      <c r="U43498" s="69"/>
      <c r="V43498" s="69"/>
      <c r="W43498" s="69"/>
      <c r="X43498" s="69"/>
      <c r="Y43498" s="69"/>
    </row>
    <row r="43499" spans="14:25">
      <c r="N43499" s="68"/>
      <c r="O43499" s="69"/>
      <c r="P43499" s="69"/>
      <c r="Q43499" s="69"/>
      <c r="R43499" s="69"/>
      <c r="S43499" s="69"/>
      <c r="T43499" s="69"/>
      <c r="U43499" s="69"/>
      <c r="V43499" s="69"/>
      <c r="W43499" s="69"/>
      <c r="X43499" s="69"/>
      <c r="Y43499" s="69"/>
    </row>
    <row r="43500" spans="14:25">
      <c r="N43500" s="68"/>
      <c r="O43500" s="69"/>
      <c r="P43500" s="69"/>
      <c r="Q43500" s="69"/>
      <c r="R43500" s="69"/>
      <c r="S43500" s="69"/>
      <c r="T43500" s="69"/>
      <c r="U43500" s="69"/>
      <c r="V43500" s="69"/>
      <c r="W43500" s="69"/>
      <c r="X43500" s="69"/>
      <c r="Y43500" s="69"/>
    </row>
    <row r="43501" spans="14:25">
      <c r="N43501" s="68"/>
      <c r="O43501" s="69"/>
      <c r="P43501" s="69"/>
      <c r="Q43501" s="69"/>
      <c r="R43501" s="69"/>
      <c r="S43501" s="69"/>
      <c r="T43501" s="69"/>
      <c r="U43501" s="69"/>
      <c r="V43501" s="69"/>
      <c r="W43501" s="69"/>
      <c r="X43501" s="69"/>
      <c r="Y43501" s="69"/>
    </row>
    <row r="43502" spans="14:25">
      <c r="N43502" s="68"/>
      <c r="O43502" s="69"/>
      <c r="P43502" s="69"/>
      <c r="Q43502" s="69"/>
      <c r="R43502" s="69"/>
      <c r="S43502" s="69"/>
      <c r="T43502" s="69"/>
      <c r="U43502" s="69"/>
      <c r="V43502" s="69"/>
      <c r="W43502" s="69"/>
      <c r="X43502" s="69"/>
      <c r="Y43502" s="69"/>
    </row>
    <row r="43503" spans="14:25">
      <c r="N43503" s="68"/>
      <c r="O43503" s="69"/>
      <c r="P43503" s="69"/>
      <c r="Q43503" s="69"/>
      <c r="R43503" s="69"/>
      <c r="S43503" s="69"/>
      <c r="T43503" s="69"/>
      <c r="U43503" s="69"/>
      <c r="V43503" s="69"/>
      <c r="W43503" s="69"/>
      <c r="X43503" s="69"/>
      <c r="Y43503" s="69"/>
    </row>
    <row r="43504" spans="14:25">
      <c r="N43504" s="68"/>
      <c r="O43504" s="69"/>
      <c r="P43504" s="69"/>
      <c r="Q43504" s="69"/>
      <c r="R43504" s="69"/>
      <c r="S43504" s="69"/>
      <c r="T43504" s="69"/>
      <c r="U43504" s="69"/>
      <c r="V43504" s="69"/>
      <c r="W43504" s="69"/>
      <c r="X43504" s="69"/>
      <c r="Y43504" s="69"/>
    </row>
    <row r="43505" spans="14:25">
      <c r="N43505" s="68"/>
      <c r="O43505" s="69"/>
      <c r="P43505" s="69"/>
      <c r="Q43505" s="69"/>
      <c r="R43505" s="69"/>
      <c r="S43505" s="69"/>
      <c r="T43505" s="69"/>
      <c r="U43505" s="69"/>
      <c r="V43505" s="69"/>
      <c r="W43505" s="69"/>
      <c r="X43505" s="69"/>
      <c r="Y43505" s="69"/>
    </row>
    <row r="43506" spans="14:25">
      <c r="N43506" s="68"/>
      <c r="O43506" s="69"/>
      <c r="P43506" s="69"/>
      <c r="Q43506" s="69"/>
      <c r="R43506" s="69"/>
      <c r="S43506" s="69"/>
      <c r="T43506" s="69"/>
      <c r="U43506" s="69"/>
      <c r="V43506" s="69"/>
      <c r="W43506" s="69"/>
      <c r="X43506" s="69"/>
      <c r="Y43506" s="69"/>
    </row>
    <row r="43507" spans="14:25">
      <c r="N43507" s="68"/>
      <c r="O43507" s="69"/>
      <c r="P43507" s="69"/>
      <c r="Q43507" s="69"/>
      <c r="R43507" s="69"/>
      <c r="S43507" s="69"/>
      <c r="T43507" s="69"/>
      <c r="U43507" s="69"/>
      <c r="V43507" s="69"/>
      <c r="W43507" s="69"/>
      <c r="X43507" s="69"/>
      <c r="Y43507" s="69"/>
    </row>
    <row r="43508" spans="14:25">
      <c r="N43508" s="68"/>
      <c r="O43508" s="69"/>
      <c r="P43508" s="69"/>
      <c r="Q43508" s="69"/>
      <c r="R43508" s="69"/>
      <c r="S43508" s="69"/>
      <c r="T43508" s="69"/>
      <c r="U43508" s="69"/>
      <c r="V43508" s="69"/>
      <c r="W43508" s="69"/>
      <c r="X43508" s="69"/>
      <c r="Y43508" s="69"/>
    </row>
    <row r="43509" spans="14:25">
      <c r="N43509" s="68"/>
      <c r="O43509" s="69"/>
      <c r="P43509" s="69"/>
      <c r="Q43509" s="69"/>
      <c r="R43509" s="69"/>
      <c r="S43509" s="69"/>
      <c r="T43509" s="69"/>
      <c r="U43509" s="69"/>
      <c r="V43509" s="69"/>
      <c r="W43509" s="69"/>
      <c r="X43509" s="69"/>
      <c r="Y43509" s="69"/>
    </row>
    <row r="43510" spans="14:25">
      <c r="N43510" s="68"/>
      <c r="O43510" s="69"/>
      <c r="P43510" s="69"/>
      <c r="Q43510" s="69"/>
      <c r="R43510" s="69"/>
      <c r="S43510" s="69"/>
      <c r="T43510" s="69"/>
      <c r="U43510" s="69"/>
      <c r="V43510" s="69"/>
      <c r="W43510" s="69"/>
      <c r="X43510" s="69"/>
      <c r="Y43510" s="69"/>
    </row>
    <row r="43511" spans="14:25">
      <c r="N43511" s="68"/>
      <c r="O43511" s="69"/>
      <c r="P43511" s="69"/>
      <c r="Q43511" s="69"/>
      <c r="R43511" s="69"/>
      <c r="S43511" s="69"/>
      <c r="T43511" s="69"/>
      <c r="U43511" s="69"/>
      <c r="V43511" s="69"/>
      <c r="W43511" s="69"/>
      <c r="X43511" s="69"/>
      <c r="Y43511" s="69"/>
    </row>
    <row r="43512" spans="14:25">
      <c r="N43512" s="68"/>
      <c r="O43512" s="69"/>
      <c r="P43512" s="69"/>
      <c r="Q43512" s="69"/>
      <c r="R43512" s="69"/>
      <c r="S43512" s="69"/>
      <c r="T43512" s="69"/>
      <c r="U43512" s="69"/>
      <c r="V43512" s="69"/>
      <c r="W43512" s="69"/>
      <c r="X43512" s="69"/>
      <c r="Y43512" s="69"/>
    </row>
    <row r="43513" spans="14:25">
      <c r="N43513" s="68"/>
      <c r="O43513" s="69"/>
      <c r="P43513" s="69"/>
      <c r="Q43513" s="69"/>
      <c r="R43513" s="69"/>
      <c r="S43513" s="69"/>
      <c r="T43513" s="69"/>
      <c r="U43513" s="69"/>
      <c r="V43513" s="69"/>
      <c r="W43513" s="69"/>
      <c r="X43513" s="69"/>
      <c r="Y43513" s="69"/>
    </row>
    <row r="43514" spans="14:25">
      <c r="N43514" s="68"/>
      <c r="O43514" s="69"/>
      <c r="P43514" s="69"/>
      <c r="Q43514" s="69"/>
      <c r="R43514" s="69"/>
      <c r="S43514" s="69"/>
      <c r="T43514" s="69"/>
      <c r="U43514" s="69"/>
      <c r="V43514" s="69"/>
      <c r="W43514" s="69"/>
      <c r="X43514" s="69"/>
      <c r="Y43514" s="69"/>
    </row>
    <row r="43515" spans="14:25">
      <c r="N43515" s="68"/>
      <c r="O43515" s="69"/>
      <c r="P43515" s="69"/>
      <c r="Q43515" s="69"/>
      <c r="R43515" s="69"/>
      <c r="S43515" s="69"/>
      <c r="T43515" s="69"/>
      <c r="U43515" s="69"/>
      <c r="V43515" s="69"/>
      <c r="W43515" s="69"/>
      <c r="X43515" s="69"/>
      <c r="Y43515" s="69"/>
    </row>
    <row r="43516" spans="14:25">
      <c r="N43516" s="68"/>
      <c r="O43516" s="69"/>
      <c r="P43516" s="69"/>
      <c r="Q43516" s="69"/>
      <c r="R43516" s="69"/>
      <c r="S43516" s="69"/>
      <c r="T43516" s="69"/>
      <c r="U43516" s="69"/>
      <c r="V43516" s="69"/>
      <c r="W43516" s="69"/>
      <c r="X43516" s="69"/>
      <c r="Y43516" s="69"/>
    </row>
    <row r="43517" spans="14:25">
      <c r="N43517" s="68"/>
      <c r="O43517" s="69"/>
      <c r="P43517" s="69"/>
      <c r="Q43517" s="69"/>
      <c r="R43517" s="69"/>
      <c r="S43517" s="69"/>
      <c r="T43517" s="69"/>
      <c r="U43517" s="69"/>
      <c r="V43517" s="69"/>
      <c r="W43517" s="69"/>
      <c r="X43517" s="69"/>
      <c r="Y43517" s="69"/>
    </row>
    <row r="43518" spans="14:25">
      <c r="N43518" s="68"/>
      <c r="O43518" s="69"/>
      <c r="P43518" s="69"/>
      <c r="Q43518" s="69"/>
      <c r="R43518" s="69"/>
      <c r="S43518" s="69"/>
      <c r="T43518" s="69"/>
      <c r="U43518" s="69"/>
      <c r="V43518" s="69"/>
      <c r="W43518" s="69"/>
      <c r="X43518" s="69"/>
      <c r="Y43518" s="69"/>
    </row>
    <row r="43519" spans="14:25">
      <c r="N43519" s="68"/>
      <c r="O43519" s="69"/>
      <c r="P43519" s="69"/>
      <c r="Q43519" s="69"/>
      <c r="R43519" s="69"/>
      <c r="S43519" s="69"/>
      <c r="T43519" s="69"/>
      <c r="U43519" s="69"/>
      <c r="V43519" s="69"/>
      <c r="W43519" s="69"/>
      <c r="X43519" s="69"/>
      <c r="Y43519" s="69"/>
    </row>
    <row r="43520" spans="14:25">
      <c r="N43520" s="68"/>
      <c r="O43520" s="69"/>
      <c r="P43520" s="69"/>
      <c r="Q43520" s="69"/>
      <c r="R43520" s="69"/>
      <c r="S43520" s="69"/>
      <c r="T43520" s="69"/>
      <c r="U43520" s="69"/>
      <c r="V43520" s="69"/>
      <c r="W43520" s="69"/>
      <c r="X43520" s="69"/>
      <c r="Y43520" s="69"/>
    </row>
    <row r="43521" spans="14:25">
      <c r="N43521" s="68"/>
      <c r="O43521" s="69"/>
      <c r="P43521" s="69"/>
      <c r="Q43521" s="69"/>
      <c r="R43521" s="69"/>
      <c r="S43521" s="69"/>
      <c r="T43521" s="69"/>
      <c r="U43521" s="69"/>
      <c r="V43521" s="69"/>
      <c r="W43521" s="69"/>
      <c r="X43521" s="69"/>
      <c r="Y43521" s="69"/>
    </row>
    <row r="43522" spans="14:25">
      <c r="N43522" s="68"/>
      <c r="O43522" s="69"/>
      <c r="P43522" s="69"/>
      <c r="Q43522" s="69"/>
      <c r="R43522" s="69"/>
      <c r="S43522" s="69"/>
      <c r="T43522" s="69"/>
      <c r="U43522" s="69"/>
      <c r="V43522" s="69"/>
      <c r="W43522" s="69"/>
      <c r="X43522" s="69"/>
      <c r="Y43522" s="69"/>
    </row>
    <row r="43523" spans="14:25">
      <c r="N43523" s="68"/>
      <c r="O43523" s="69"/>
      <c r="P43523" s="69"/>
      <c r="Q43523" s="69"/>
      <c r="R43523" s="69"/>
      <c r="S43523" s="69"/>
      <c r="T43523" s="69"/>
      <c r="U43523" s="69"/>
      <c r="V43523" s="69"/>
      <c r="W43523" s="69"/>
      <c r="X43523" s="69"/>
      <c r="Y43523" s="69"/>
    </row>
    <row r="43524" spans="14:25">
      <c r="N43524" s="68"/>
      <c r="O43524" s="69"/>
      <c r="P43524" s="69"/>
      <c r="Q43524" s="69"/>
      <c r="R43524" s="69"/>
      <c r="S43524" s="69"/>
      <c r="T43524" s="69"/>
      <c r="U43524" s="69"/>
      <c r="V43524" s="69"/>
      <c r="W43524" s="69"/>
      <c r="X43524" s="69"/>
      <c r="Y43524" s="69"/>
    </row>
    <row r="43525" spans="14:25">
      <c r="N43525" s="68"/>
      <c r="O43525" s="69"/>
      <c r="P43525" s="69"/>
      <c r="Q43525" s="69"/>
      <c r="R43525" s="69"/>
      <c r="S43525" s="69"/>
      <c r="T43525" s="69"/>
      <c r="U43525" s="69"/>
      <c r="V43525" s="69"/>
      <c r="W43525" s="69"/>
      <c r="X43525" s="69"/>
      <c r="Y43525" s="69"/>
    </row>
    <row r="43526" spans="14:25">
      <c r="N43526" s="68"/>
      <c r="O43526" s="69"/>
      <c r="P43526" s="69"/>
      <c r="Q43526" s="69"/>
      <c r="R43526" s="69"/>
      <c r="S43526" s="69"/>
      <c r="T43526" s="69"/>
      <c r="U43526" s="69"/>
      <c r="V43526" s="69"/>
      <c r="W43526" s="69"/>
      <c r="X43526" s="69"/>
      <c r="Y43526" s="69"/>
    </row>
    <row r="43527" spans="14:25">
      <c r="N43527" s="68"/>
      <c r="O43527" s="69"/>
      <c r="P43527" s="69"/>
      <c r="Q43527" s="69"/>
      <c r="R43527" s="69"/>
      <c r="S43527" s="69"/>
      <c r="T43527" s="69"/>
      <c r="U43527" s="69"/>
      <c r="V43527" s="69"/>
      <c r="W43527" s="69"/>
      <c r="X43527" s="69"/>
      <c r="Y43527" s="69"/>
    </row>
    <row r="43528" spans="14:25">
      <c r="N43528" s="68"/>
      <c r="O43528" s="69"/>
      <c r="P43528" s="69"/>
      <c r="Q43528" s="69"/>
      <c r="R43528" s="69"/>
      <c r="S43528" s="69"/>
      <c r="T43528" s="69"/>
      <c r="U43528" s="69"/>
      <c r="V43528" s="69"/>
      <c r="W43528" s="69"/>
      <c r="X43528" s="69"/>
      <c r="Y43528" s="69"/>
    </row>
    <row r="43529" spans="14:25">
      <c r="N43529" s="68"/>
      <c r="O43529" s="69"/>
      <c r="P43529" s="69"/>
      <c r="Q43529" s="69"/>
      <c r="R43529" s="69"/>
      <c r="S43529" s="69"/>
      <c r="T43529" s="69"/>
      <c r="U43529" s="69"/>
      <c r="V43529" s="69"/>
      <c r="W43529" s="69"/>
      <c r="X43529" s="69"/>
      <c r="Y43529" s="69"/>
    </row>
    <row r="43530" spans="14:25">
      <c r="N43530" s="68"/>
      <c r="O43530" s="69"/>
      <c r="P43530" s="69"/>
      <c r="Q43530" s="69"/>
      <c r="R43530" s="69"/>
      <c r="S43530" s="69"/>
      <c r="T43530" s="69"/>
      <c r="U43530" s="69"/>
      <c r="V43530" s="69"/>
      <c r="W43530" s="69"/>
      <c r="X43530" s="69"/>
      <c r="Y43530" s="69"/>
    </row>
    <row r="43531" spans="14:25">
      <c r="N43531" s="68"/>
      <c r="O43531" s="69"/>
      <c r="P43531" s="69"/>
      <c r="Q43531" s="69"/>
      <c r="R43531" s="69"/>
      <c r="S43531" s="69"/>
      <c r="T43531" s="69"/>
      <c r="U43531" s="69"/>
      <c r="V43531" s="69"/>
      <c r="W43531" s="69"/>
      <c r="X43531" s="69"/>
      <c r="Y43531" s="69"/>
    </row>
    <row r="43532" spans="14:25">
      <c r="N43532" s="68"/>
      <c r="O43532" s="69"/>
      <c r="P43532" s="69"/>
      <c r="Q43532" s="69"/>
      <c r="R43532" s="69"/>
      <c r="S43532" s="69"/>
      <c r="T43532" s="69"/>
      <c r="U43532" s="69"/>
      <c r="V43532" s="69"/>
      <c r="W43532" s="69"/>
      <c r="X43532" s="69"/>
      <c r="Y43532" s="69"/>
    </row>
    <row r="43533" spans="14:25">
      <c r="N43533" s="68"/>
      <c r="O43533" s="69"/>
      <c r="P43533" s="69"/>
      <c r="Q43533" s="69"/>
      <c r="R43533" s="69"/>
      <c r="S43533" s="69"/>
      <c r="T43533" s="69"/>
      <c r="U43533" s="69"/>
      <c r="V43533" s="69"/>
      <c r="W43533" s="69"/>
      <c r="X43533" s="69"/>
      <c r="Y43533" s="69"/>
    </row>
    <row r="43534" spans="14:25">
      <c r="N43534" s="68"/>
      <c r="O43534" s="69"/>
      <c r="P43534" s="69"/>
      <c r="Q43534" s="69"/>
      <c r="R43534" s="69"/>
      <c r="S43534" s="69"/>
      <c r="T43534" s="69"/>
      <c r="U43534" s="69"/>
      <c r="V43534" s="69"/>
      <c r="W43534" s="69"/>
      <c r="X43534" s="69"/>
      <c r="Y43534" s="69"/>
    </row>
    <row r="43535" spans="14:25">
      <c r="N43535" s="68"/>
      <c r="O43535" s="69"/>
      <c r="P43535" s="69"/>
      <c r="Q43535" s="69"/>
      <c r="R43535" s="69"/>
      <c r="S43535" s="69"/>
      <c r="T43535" s="69"/>
      <c r="U43535" s="69"/>
      <c r="V43535" s="69"/>
      <c r="W43535" s="69"/>
      <c r="X43535" s="69"/>
      <c r="Y43535" s="69"/>
    </row>
    <row r="43536" spans="14:25">
      <c r="N43536" s="68"/>
      <c r="O43536" s="69"/>
      <c r="P43536" s="69"/>
      <c r="Q43536" s="69"/>
      <c r="R43536" s="69"/>
      <c r="S43536" s="69"/>
      <c r="T43536" s="69"/>
      <c r="U43536" s="69"/>
      <c r="V43536" s="69"/>
      <c r="W43536" s="69"/>
      <c r="X43536" s="69"/>
      <c r="Y43536" s="69"/>
    </row>
    <row r="43537" spans="14:25">
      <c r="N43537" s="68"/>
      <c r="O43537" s="69"/>
      <c r="P43537" s="69"/>
      <c r="Q43537" s="69"/>
      <c r="R43537" s="69"/>
      <c r="S43537" s="69"/>
      <c r="T43537" s="69"/>
      <c r="U43537" s="69"/>
      <c r="V43537" s="69"/>
      <c r="W43537" s="69"/>
      <c r="X43537" s="69"/>
      <c r="Y43537" s="69"/>
    </row>
    <row r="43538" spans="14:25">
      <c r="N43538" s="68"/>
      <c r="O43538" s="69"/>
      <c r="P43538" s="69"/>
      <c r="Q43538" s="69"/>
      <c r="R43538" s="69"/>
      <c r="S43538" s="69"/>
      <c r="T43538" s="69"/>
      <c r="U43538" s="69"/>
      <c r="V43538" s="69"/>
      <c r="W43538" s="69"/>
      <c r="X43538" s="69"/>
      <c r="Y43538" s="69"/>
    </row>
    <row r="43539" spans="14:25">
      <c r="N43539" s="68"/>
      <c r="O43539" s="69"/>
      <c r="P43539" s="69"/>
      <c r="Q43539" s="69"/>
      <c r="R43539" s="69"/>
      <c r="S43539" s="69"/>
      <c r="T43539" s="69"/>
      <c r="U43539" s="69"/>
      <c r="V43539" s="69"/>
      <c r="W43539" s="69"/>
      <c r="X43539" s="69"/>
      <c r="Y43539" s="69"/>
    </row>
    <row r="43540" spans="14:25">
      <c r="N43540" s="68"/>
      <c r="O43540" s="69"/>
      <c r="P43540" s="69"/>
      <c r="Q43540" s="69"/>
      <c r="R43540" s="69"/>
      <c r="S43540" s="69"/>
      <c r="T43540" s="69"/>
      <c r="U43540" s="69"/>
      <c r="V43540" s="69"/>
      <c r="W43540" s="69"/>
      <c r="X43540" s="69"/>
      <c r="Y43540" s="69"/>
    </row>
    <row r="43541" spans="14:25">
      <c r="N43541" s="68"/>
      <c r="O43541" s="69"/>
      <c r="P43541" s="69"/>
      <c r="Q43541" s="69"/>
      <c r="R43541" s="69"/>
      <c r="S43541" s="69"/>
      <c r="T43541" s="69"/>
      <c r="U43541" s="69"/>
      <c r="V43541" s="69"/>
      <c r="W43541" s="69"/>
      <c r="X43541" s="69"/>
      <c r="Y43541" s="69"/>
    </row>
    <row r="43542" spans="14:25">
      <c r="N43542" s="68"/>
      <c r="O43542" s="69"/>
      <c r="P43542" s="69"/>
      <c r="Q43542" s="69"/>
      <c r="R43542" s="69"/>
      <c r="S43542" s="69"/>
      <c r="T43542" s="69"/>
      <c r="U43542" s="69"/>
      <c r="V43542" s="69"/>
      <c r="W43542" s="69"/>
      <c r="X43542" s="69"/>
      <c r="Y43542" s="69"/>
    </row>
    <row r="43543" spans="14:25">
      <c r="N43543" s="68"/>
      <c r="O43543" s="69"/>
      <c r="P43543" s="69"/>
      <c r="Q43543" s="69"/>
      <c r="R43543" s="69"/>
      <c r="S43543" s="69"/>
      <c r="T43543" s="69"/>
      <c r="U43543" s="69"/>
      <c r="V43543" s="69"/>
      <c r="W43543" s="69"/>
      <c r="X43543" s="69"/>
      <c r="Y43543" s="69"/>
    </row>
    <row r="43544" spans="14:25">
      <c r="N43544" s="68"/>
      <c r="O43544" s="69"/>
      <c r="P43544" s="69"/>
      <c r="Q43544" s="69"/>
      <c r="R43544" s="69"/>
      <c r="S43544" s="69"/>
      <c r="T43544" s="69"/>
      <c r="U43544" s="69"/>
      <c r="V43544" s="69"/>
      <c r="W43544" s="69"/>
      <c r="X43544" s="69"/>
      <c r="Y43544" s="69"/>
    </row>
    <row r="43545" spans="14:25">
      <c r="N43545" s="68"/>
      <c r="O43545" s="69"/>
      <c r="P43545" s="69"/>
      <c r="Q43545" s="69"/>
      <c r="R43545" s="69"/>
      <c r="S43545" s="69"/>
      <c r="T43545" s="69"/>
      <c r="U43545" s="69"/>
      <c r="V43545" s="69"/>
      <c r="W43545" s="69"/>
      <c r="X43545" s="69"/>
      <c r="Y43545" s="69"/>
    </row>
    <row r="43546" spans="14:25">
      <c r="N43546" s="68"/>
      <c r="O43546" s="69"/>
      <c r="P43546" s="69"/>
      <c r="Q43546" s="69"/>
      <c r="R43546" s="69"/>
      <c r="S43546" s="69"/>
      <c r="T43546" s="69"/>
      <c r="U43546" s="69"/>
      <c r="V43546" s="69"/>
      <c r="W43546" s="69"/>
      <c r="X43546" s="69"/>
      <c r="Y43546" s="69"/>
    </row>
    <row r="43547" spans="14:25">
      <c r="N43547" s="68"/>
      <c r="O43547" s="69"/>
      <c r="P43547" s="69"/>
      <c r="Q43547" s="69"/>
      <c r="R43547" s="69"/>
      <c r="S43547" s="69"/>
      <c r="T43547" s="69"/>
      <c r="U43547" s="69"/>
      <c r="V43547" s="69"/>
      <c r="W43547" s="69"/>
      <c r="X43547" s="69"/>
      <c r="Y43547" s="69"/>
    </row>
    <row r="43548" spans="14:25">
      <c r="N43548" s="68"/>
      <c r="O43548" s="69"/>
      <c r="P43548" s="69"/>
      <c r="Q43548" s="69"/>
      <c r="R43548" s="69"/>
      <c r="S43548" s="69"/>
      <c r="T43548" s="69"/>
      <c r="U43548" s="69"/>
      <c r="V43548" s="69"/>
      <c r="W43548" s="69"/>
      <c r="X43548" s="69"/>
      <c r="Y43548" s="69"/>
    </row>
    <row r="43549" spans="14:25">
      <c r="N43549" s="68"/>
      <c r="O43549" s="69"/>
      <c r="P43549" s="69"/>
      <c r="Q43549" s="69"/>
      <c r="R43549" s="69"/>
      <c r="S43549" s="69"/>
      <c r="T43549" s="69"/>
      <c r="U43549" s="69"/>
      <c r="V43549" s="69"/>
      <c r="W43549" s="69"/>
      <c r="X43549" s="69"/>
      <c r="Y43549" s="69"/>
    </row>
    <row r="43550" spans="14:25">
      <c r="N43550" s="68"/>
      <c r="O43550" s="69"/>
      <c r="P43550" s="69"/>
      <c r="Q43550" s="69"/>
      <c r="R43550" s="69"/>
      <c r="S43550" s="69"/>
      <c r="T43550" s="69"/>
      <c r="U43550" s="69"/>
      <c r="V43550" s="69"/>
      <c r="W43550" s="69"/>
      <c r="X43550" s="69"/>
      <c r="Y43550" s="69"/>
    </row>
    <row r="43551" spans="14:25">
      <c r="N43551" s="68"/>
      <c r="O43551" s="69"/>
      <c r="P43551" s="69"/>
      <c r="Q43551" s="69"/>
      <c r="R43551" s="69"/>
      <c r="S43551" s="69"/>
      <c r="T43551" s="69"/>
      <c r="U43551" s="69"/>
      <c r="V43551" s="69"/>
      <c r="W43551" s="69"/>
      <c r="X43551" s="69"/>
      <c r="Y43551" s="69"/>
    </row>
    <row r="43552" spans="14:25">
      <c r="N43552" s="68"/>
      <c r="O43552" s="69"/>
      <c r="P43552" s="69"/>
      <c r="Q43552" s="69"/>
      <c r="R43552" s="69"/>
      <c r="S43552" s="69"/>
      <c r="T43552" s="69"/>
      <c r="U43552" s="69"/>
      <c r="V43552" s="69"/>
      <c r="W43552" s="69"/>
      <c r="X43552" s="69"/>
      <c r="Y43552" s="69"/>
    </row>
    <row r="43553" spans="14:25">
      <c r="N43553" s="68"/>
      <c r="O43553" s="69"/>
      <c r="P43553" s="69"/>
      <c r="Q43553" s="69"/>
      <c r="R43553" s="69"/>
      <c r="S43553" s="69"/>
      <c r="T43553" s="69"/>
      <c r="U43553" s="69"/>
      <c r="V43553" s="69"/>
      <c r="W43553" s="69"/>
      <c r="X43553" s="69"/>
      <c r="Y43553" s="69"/>
    </row>
    <row r="43554" spans="14:25">
      <c r="N43554" s="68"/>
      <c r="O43554" s="69"/>
      <c r="P43554" s="69"/>
      <c r="Q43554" s="69"/>
      <c r="R43554" s="69"/>
      <c r="S43554" s="69"/>
      <c r="T43554" s="69"/>
      <c r="U43554" s="69"/>
      <c r="V43554" s="69"/>
      <c r="W43554" s="69"/>
      <c r="X43554" s="69"/>
      <c r="Y43554" s="69"/>
    </row>
    <row r="43555" spans="14:25">
      <c r="N43555" s="68"/>
      <c r="O43555" s="69"/>
      <c r="P43555" s="69"/>
      <c r="Q43555" s="69"/>
      <c r="R43555" s="69"/>
      <c r="S43555" s="69"/>
      <c r="T43555" s="69"/>
      <c r="U43555" s="69"/>
      <c r="V43555" s="69"/>
      <c r="W43555" s="69"/>
      <c r="X43555" s="69"/>
      <c r="Y43555" s="69"/>
    </row>
    <row r="43556" spans="14:25">
      <c r="N43556" s="68"/>
      <c r="O43556" s="69"/>
      <c r="P43556" s="69"/>
      <c r="Q43556" s="69"/>
      <c r="R43556" s="69"/>
      <c r="S43556" s="69"/>
      <c r="T43556" s="69"/>
      <c r="U43556" s="69"/>
      <c r="V43556" s="69"/>
      <c r="W43556" s="69"/>
      <c r="X43556" s="69"/>
      <c r="Y43556" s="69"/>
    </row>
    <row r="43557" spans="14:25">
      <c r="N43557" s="68"/>
      <c r="O43557" s="69"/>
      <c r="P43557" s="69"/>
      <c r="Q43557" s="69"/>
      <c r="R43557" s="69"/>
      <c r="S43557" s="69"/>
      <c r="T43557" s="69"/>
      <c r="U43557" s="69"/>
      <c r="V43557" s="69"/>
      <c r="W43557" s="69"/>
      <c r="X43557" s="69"/>
      <c r="Y43557" s="69"/>
    </row>
    <row r="43558" spans="14:25">
      <c r="N43558" s="68"/>
      <c r="O43558" s="69"/>
      <c r="P43558" s="69"/>
      <c r="Q43558" s="69"/>
      <c r="R43558" s="69"/>
      <c r="S43558" s="69"/>
      <c r="T43558" s="69"/>
      <c r="U43558" s="69"/>
      <c r="V43558" s="69"/>
      <c r="W43558" s="69"/>
      <c r="X43558" s="69"/>
      <c r="Y43558" s="69"/>
    </row>
    <row r="43559" spans="14:25">
      <c r="N43559" s="68"/>
      <c r="O43559" s="69"/>
      <c r="P43559" s="69"/>
      <c r="Q43559" s="69"/>
      <c r="R43559" s="69"/>
      <c r="S43559" s="69"/>
      <c r="T43559" s="69"/>
      <c r="U43559" s="69"/>
      <c r="V43559" s="69"/>
      <c r="W43559" s="69"/>
      <c r="X43559" s="69"/>
      <c r="Y43559" s="69"/>
    </row>
    <row r="43560" spans="14:25">
      <c r="N43560" s="68"/>
      <c r="O43560" s="69"/>
      <c r="P43560" s="69"/>
      <c r="Q43560" s="69"/>
      <c r="R43560" s="69"/>
      <c r="S43560" s="69"/>
      <c r="T43560" s="69"/>
      <c r="U43560" s="69"/>
      <c r="V43560" s="69"/>
      <c r="W43560" s="69"/>
      <c r="X43560" s="69"/>
      <c r="Y43560" s="69"/>
    </row>
    <row r="43561" spans="14:25">
      <c r="N43561" s="68"/>
      <c r="O43561" s="69"/>
      <c r="P43561" s="69"/>
      <c r="Q43561" s="69"/>
      <c r="R43561" s="69"/>
      <c r="S43561" s="69"/>
      <c r="T43561" s="69"/>
      <c r="U43561" s="69"/>
      <c r="V43561" s="69"/>
      <c r="W43561" s="69"/>
      <c r="X43561" s="69"/>
      <c r="Y43561" s="69"/>
    </row>
    <row r="43562" spans="14:25">
      <c r="N43562" s="68"/>
      <c r="O43562" s="69"/>
      <c r="P43562" s="69"/>
      <c r="Q43562" s="69"/>
      <c r="R43562" s="69"/>
      <c r="S43562" s="69"/>
      <c r="T43562" s="69"/>
      <c r="U43562" s="69"/>
      <c r="V43562" s="69"/>
      <c r="W43562" s="69"/>
      <c r="X43562" s="69"/>
      <c r="Y43562" s="69"/>
    </row>
    <row r="43563" spans="14:25">
      <c r="N43563" s="68"/>
      <c r="O43563" s="69"/>
      <c r="P43563" s="69"/>
      <c r="Q43563" s="69"/>
      <c r="R43563" s="69"/>
      <c r="S43563" s="69"/>
      <c r="T43563" s="69"/>
      <c r="U43563" s="69"/>
      <c r="V43563" s="69"/>
      <c r="W43563" s="69"/>
      <c r="X43563" s="69"/>
      <c r="Y43563" s="69"/>
    </row>
    <row r="43564" spans="14:25">
      <c r="N43564" s="68"/>
      <c r="O43564" s="69"/>
      <c r="P43564" s="69"/>
      <c r="Q43564" s="69"/>
      <c r="R43564" s="69"/>
      <c r="S43564" s="69"/>
      <c r="T43564" s="69"/>
      <c r="U43564" s="69"/>
      <c r="V43564" s="69"/>
      <c r="W43564" s="69"/>
      <c r="X43564" s="69"/>
      <c r="Y43564" s="69"/>
    </row>
    <row r="43565" spans="14:25">
      <c r="N43565" s="68"/>
      <c r="O43565" s="69"/>
      <c r="P43565" s="69"/>
      <c r="Q43565" s="69"/>
      <c r="R43565" s="69"/>
      <c r="S43565" s="69"/>
      <c r="T43565" s="69"/>
      <c r="U43565" s="69"/>
      <c r="V43565" s="69"/>
      <c r="W43565" s="69"/>
      <c r="X43565" s="69"/>
      <c r="Y43565" s="69"/>
    </row>
    <row r="43566" spans="14:25">
      <c r="N43566" s="68"/>
      <c r="O43566" s="69"/>
      <c r="P43566" s="69"/>
      <c r="Q43566" s="69"/>
      <c r="R43566" s="69"/>
      <c r="S43566" s="69"/>
      <c r="T43566" s="69"/>
      <c r="U43566" s="69"/>
      <c r="V43566" s="69"/>
      <c r="W43566" s="69"/>
      <c r="X43566" s="69"/>
      <c r="Y43566" s="69"/>
    </row>
    <row r="43567" spans="14:25">
      <c r="N43567" s="68"/>
      <c r="O43567" s="69"/>
      <c r="P43567" s="69"/>
      <c r="Q43567" s="69"/>
      <c r="R43567" s="69"/>
      <c r="S43567" s="69"/>
      <c r="T43567" s="69"/>
      <c r="U43567" s="69"/>
      <c r="V43567" s="69"/>
      <c r="W43567" s="69"/>
      <c r="X43567" s="69"/>
      <c r="Y43567" s="69"/>
    </row>
    <row r="43568" spans="14:25">
      <c r="N43568" s="68"/>
      <c r="O43568" s="69"/>
      <c r="P43568" s="69"/>
      <c r="Q43568" s="69"/>
      <c r="R43568" s="69"/>
      <c r="S43568" s="69"/>
      <c r="T43568" s="69"/>
      <c r="U43568" s="69"/>
      <c r="V43568" s="69"/>
      <c r="W43568" s="69"/>
      <c r="X43568" s="69"/>
      <c r="Y43568" s="69"/>
    </row>
    <row r="43569" spans="14:25">
      <c r="N43569" s="68"/>
      <c r="O43569" s="69"/>
      <c r="P43569" s="69"/>
      <c r="Q43569" s="69"/>
      <c r="R43569" s="69"/>
      <c r="S43569" s="69"/>
      <c r="T43569" s="69"/>
      <c r="U43569" s="69"/>
      <c r="V43569" s="69"/>
      <c r="W43569" s="69"/>
      <c r="X43569" s="69"/>
      <c r="Y43569" s="69"/>
    </row>
    <row r="43570" spans="14:25">
      <c r="N43570" s="68"/>
      <c r="O43570" s="69"/>
      <c r="P43570" s="69"/>
      <c r="Q43570" s="69"/>
      <c r="R43570" s="69"/>
      <c r="S43570" s="69"/>
      <c r="T43570" s="69"/>
      <c r="U43570" s="69"/>
      <c r="V43570" s="69"/>
      <c r="W43570" s="69"/>
      <c r="X43570" s="69"/>
      <c r="Y43570" s="69"/>
    </row>
    <row r="43571" spans="14:25">
      <c r="N43571" s="68"/>
      <c r="O43571" s="69"/>
      <c r="P43571" s="69"/>
      <c r="Q43571" s="69"/>
      <c r="R43571" s="69"/>
      <c r="S43571" s="69"/>
      <c r="T43571" s="69"/>
      <c r="U43571" s="69"/>
      <c r="V43571" s="69"/>
      <c r="W43571" s="69"/>
      <c r="X43571" s="69"/>
      <c r="Y43571" s="69"/>
    </row>
    <row r="43572" spans="14:25">
      <c r="N43572" s="68"/>
      <c r="O43572" s="69"/>
      <c r="P43572" s="69"/>
      <c r="Q43572" s="69"/>
      <c r="R43572" s="69"/>
      <c r="S43572" s="69"/>
      <c r="T43572" s="69"/>
      <c r="U43572" s="69"/>
      <c r="V43572" s="69"/>
      <c r="W43572" s="69"/>
      <c r="X43572" s="69"/>
      <c r="Y43572" s="69"/>
    </row>
    <row r="43573" spans="14:25">
      <c r="N43573" s="68"/>
      <c r="O43573" s="69"/>
      <c r="P43573" s="69"/>
      <c r="Q43573" s="69"/>
      <c r="R43573" s="69"/>
      <c r="S43573" s="69"/>
      <c r="T43573" s="69"/>
      <c r="U43573" s="69"/>
      <c r="V43573" s="69"/>
      <c r="W43573" s="69"/>
      <c r="X43573" s="69"/>
      <c r="Y43573" s="69"/>
    </row>
    <row r="43574" spans="14:25">
      <c r="N43574" s="68"/>
      <c r="O43574" s="69"/>
      <c r="P43574" s="69"/>
      <c r="Q43574" s="69"/>
      <c r="R43574" s="69"/>
      <c r="S43574" s="69"/>
      <c r="T43574" s="69"/>
      <c r="U43574" s="69"/>
      <c r="V43574" s="69"/>
      <c r="W43574" s="69"/>
      <c r="X43574" s="69"/>
      <c r="Y43574" s="69"/>
    </row>
    <row r="43575" spans="14:25">
      <c r="N43575" s="68"/>
      <c r="O43575" s="69"/>
      <c r="P43575" s="69"/>
      <c r="Q43575" s="69"/>
      <c r="R43575" s="69"/>
      <c r="S43575" s="69"/>
      <c r="T43575" s="69"/>
      <c r="U43575" s="69"/>
      <c r="V43575" s="69"/>
      <c r="W43575" s="69"/>
      <c r="X43575" s="69"/>
      <c r="Y43575" s="69"/>
    </row>
    <row r="43576" spans="14:25">
      <c r="N43576" s="68"/>
      <c r="O43576" s="69"/>
      <c r="P43576" s="69"/>
      <c r="Q43576" s="69"/>
      <c r="R43576" s="69"/>
      <c r="S43576" s="69"/>
      <c r="T43576" s="69"/>
      <c r="U43576" s="69"/>
      <c r="V43576" s="69"/>
      <c r="W43576" s="69"/>
      <c r="X43576" s="69"/>
      <c r="Y43576" s="69"/>
    </row>
    <row r="43577" spans="14:25">
      <c r="N43577" s="68"/>
      <c r="O43577" s="69"/>
      <c r="P43577" s="69"/>
      <c r="Q43577" s="69"/>
      <c r="R43577" s="69"/>
      <c r="S43577" s="69"/>
      <c r="T43577" s="69"/>
      <c r="U43577" s="69"/>
      <c r="V43577" s="69"/>
      <c r="W43577" s="69"/>
      <c r="X43577" s="69"/>
      <c r="Y43577" s="69"/>
    </row>
    <row r="43578" spans="14:25">
      <c r="N43578" s="68"/>
      <c r="O43578" s="69"/>
      <c r="P43578" s="69"/>
      <c r="Q43578" s="69"/>
      <c r="R43578" s="69"/>
      <c r="S43578" s="69"/>
      <c r="T43578" s="69"/>
      <c r="U43578" s="69"/>
      <c r="V43578" s="69"/>
      <c r="W43578" s="69"/>
      <c r="X43578" s="69"/>
      <c r="Y43578" s="69"/>
    </row>
    <row r="43579" spans="14:25">
      <c r="N43579" s="68"/>
      <c r="O43579" s="69"/>
      <c r="P43579" s="69"/>
      <c r="Q43579" s="69"/>
      <c r="R43579" s="69"/>
      <c r="S43579" s="69"/>
      <c r="T43579" s="69"/>
      <c r="U43579" s="69"/>
      <c r="V43579" s="69"/>
      <c r="W43579" s="69"/>
      <c r="X43579" s="69"/>
      <c r="Y43579" s="69"/>
    </row>
    <row r="43580" spans="14:25">
      <c r="N43580" s="68"/>
      <c r="O43580" s="69"/>
      <c r="P43580" s="69"/>
      <c r="Q43580" s="69"/>
      <c r="R43580" s="69"/>
      <c r="S43580" s="69"/>
      <c r="T43580" s="69"/>
      <c r="U43580" s="69"/>
      <c r="V43580" s="69"/>
      <c r="W43580" s="69"/>
      <c r="X43580" s="69"/>
      <c r="Y43580" s="69"/>
    </row>
    <row r="43581" spans="14:25">
      <c r="N43581" s="68"/>
      <c r="O43581" s="69"/>
      <c r="P43581" s="69"/>
      <c r="Q43581" s="69"/>
      <c r="R43581" s="69"/>
      <c r="S43581" s="69"/>
      <c r="T43581" s="69"/>
      <c r="U43581" s="69"/>
      <c r="V43581" s="69"/>
      <c r="W43581" s="69"/>
      <c r="X43581" s="69"/>
      <c r="Y43581" s="69"/>
    </row>
    <row r="43582" spans="14:25">
      <c r="N43582" s="68"/>
      <c r="O43582" s="69"/>
      <c r="P43582" s="69"/>
      <c r="Q43582" s="69"/>
      <c r="R43582" s="69"/>
      <c r="S43582" s="69"/>
      <c r="T43582" s="69"/>
      <c r="U43582" s="69"/>
      <c r="V43582" s="69"/>
      <c r="W43582" s="69"/>
      <c r="X43582" s="69"/>
      <c r="Y43582" s="69"/>
    </row>
    <row r="43583" spans="14:25">
      <c r="N43583" s="68"/>
      <c r="O43583" s="69"/>
      <c r="P43583" s="69"/>
      <c r="Q43583" s="69"/>
      <c r="R43583" s="69"/>
      <c r="S43583" s="69"/>
      <c r="T43583" s="69"/>
      <c r="U43583" s="69"/>
      <c r="V43583" s="69"/>
      <c r="W43583" s="69"/>
      <c r="X43583" s="69"/>
      <c r="Y43583" s="69"/>
    </row>
    <row r="43584" spans="14:25">
      <c r="N43584" s="68"/>
      <c r="O43584" s="69"/>
      <c r="P43584" s="69"/>
      <c r="Q43584" s="69"/>
      <c r="R43584" s="69"/>
      <c r="S43584" s="69"/>
      <c r="T43584" s="69"/>
      <c r="U43584" s="69"/>
      <c r="V43584" s="69"/>
      <c r="W43584" s="69"/>
      <c r="X43584" s="69"/>
      <c r="Y43584" s="69"/>
    </row>
    <row r="43585" spans="14:25">
      <c r="N43585" s="68"/>
      <c r="O43585" s="69"/>
      <c r="P43585" s="69"/>
      <c r="Q43585" s="69"/>
      <c r="R43585" s="69"/>
      <c r="S43585" s="69"/>
      <c r="T43585" s="69"/>
      <c r="U43585" s="69"/>
      <c r="V43585" s="69"/>
      <c r="W43585" s="69"/>
      <c r="X43585" s="69"/>
      <c r="Y43585" s="69"/>
    </row>
    <row r="43586" spans="14:25">
      <c r="N43586" s="68"/>
      <c r="O43586" s="69"/>
      <c r="P43586" s="69"/>
      <c r="Q43586" s="69"/>
      <c r="R43586" s="69"/>
      <c r="S43586" s="69"/>
      <c r="T43586" s="69"/>
      <c r="U43586" s="69"/>
      <c r="V43586" s="69"/>
      <c r="W43586" s="69"/>
      <c r="X43586" s="69"/>
      <c r="Y43586" s="69"/>
    </row>
    <row r="43587" spans="14:25">
      <c r="N43587" s="68"/>
      <c r="O43587" s="69"/>
      <c r="P43587" s="69"/>
      <c r="Q43587" s="69"/>
      <c r="R43587" s="69"/>
      <c r="S43587" s="69"/>
      <c r="T43587" s="69"/>
      <c r="U43587" s="69"/>
      <c r="V43587" s="69"/>
      <c r="W43587" s="69"/>
      <c r="X43587" s="69"/>
      <c r="Y43587" s="69"/>
    </row>
    <row r="43588" spans="14:25">
      <c r="N43588" s="68"/>
      <c r="O43588" s="69"/>
      <c r="P43588" s="69"/>
      <c r="Q43588" s="69"/>
      <c r="R43588" s="69"/>
      <c r="S43588" s="69"/>
      <c r="T43588" s="69"/>
      <c r="U43588" s="69"/>
      <c r="V43588" s="69"/>
      <c r="W43588" s="69"/>
      <c r="X43588" s="69"/>
      <c r="Y43588" s="69"/>
    </row>
    <row r="43589" spans="14:25">
      <c r="N43589" s="68"/>
      <c r="O43589" s="69"/>
      <c r="P43589" s="69"/>
      <c r="Q43589" s="69"/>
      <c r="R43589" s="69"/>
      <c r="S43589" s="69"/>
      <c r="T43589" s="69"/>
      <c r="U43589" s="69"/>
      <c r="V43589" s="69"/>
      <c r="W43589" s="69"/>
      <c r="X43589" s="69"/>
      <c r="Y43589" s="69"/>
    </row>
    <row r="43590" spans="14:25">
      <c r="N43590" s="68"/>
      <c r="O43590" s="69"/>
      <c r="P43590" s="69"/>
      <c r="Q43590" s="69"/>
      <c r="R43590" s="69"/>
      <c r="S43590" s="69"/>
      <c r="T43590" s="69"/>
      <c r="U43590" s="69"/>
      <c r="V43590" s="69"/>
      <c r="W43590" s="69"/>
      <c r="X43590" s="69"/>
      <c r="Y43590" s="69"/>
    </row>
    <row r="43591" spans="14:25">
      <c r="N43591" s="68"/>
      <c r="O43591" s="69"/>
      <c r="P43591" s="69"/>
      <c r="Q43591" s="69"/>
      <c r="R43591" s="69"/>
      <c r="S43591" s="69"/>
      <c r="T43591" s="69"/>
      <c r="U43591" s="69"/>
      <c r="V43591" s="69"/>
      <c r="W43591" s="69"/>
      <c r="X43591" s="69"/>
      <c r="Y43591" s="69"/>
    </row>
    <row r="43592" spans="14:25">
      <c r="N43592" s="68"/>
      <c r="O43592" s="69"/>
      <c r="P43592" s="69"/>
      <c r="Q43592" s="69"/>
      <c r="R43592" s="69"/>
      <c r="S43592" s="69"/>
      <c r="T43592" s="69"/>
      <c r="U43592" s="69"/>
      <c r="V43592" s="69"/>
      <c r="W43592" s="69"/>
      <c r="X43592" s="69"/>
      <c r="Y43592" s="69"/>
    </row>
    <row r="43593" spans="14:25">
      <c r="N43593" s="68"/>
      <c r="O43593" s="69"/>
      <c r="P43593" s="69"/>
      <c r="Q43593" s="69"/>
      <c r="R43593" s="69"/>
      <c r="S43593" s="69"/>
      <c r="T43593" s="69"/>
      <c r="U43593" s="69"/>
      <c r="V43593" s="69"/>
      <c r="W43593" s="69"/>
      <c r="X43593" s="69"/>
      <c r="Y43593" s="69"/>
    </row>
    <row r="43594" spans="14:25">
      <c r="N43594" s="68"/>
      <c r="O43594" s="69"/>
      <c r="P43594" s="69"/>
      <c r="Q43594" s="69"/>
      <c r="R43594" s="69"/>
      <c r="S43594" s="69"/>
      <c r="T43594" s="69"/>
      <c r="U43594" s="69"/>
      <c r="V43594" s="69"/>
      <c r="W43594" s="69"/>
      <c r="X43594" s="69"/>
      <c r="Y43594" s="69"/>
    </row>
    <row r="43595" spans="14:25">
      <c r="N43595" s="68"/>
      <c r="O43595" s="69"/>
      <c r="P43595" s="69"/>
      <c r="Q43595" s="69"/>
      <c r="R43595" s="69"/>
      <c r="S43595" s="69"/>
      <c r="T43595" s="69"/>
      <c r="U43595" s="69"/>
      <c r="V43595" s="69"/>
      <c r="W43595" s="69"/>
      <c r="X43595" s="69"/>
      <c r="Y43595" s="69"/>
    </row>
    <row r="43596" spans="14:25">
      <c r="N43596" s="68"/>
      <c r="O43596" s="69"/>
      <c r="P43596" s="69"/>
      <c r="Q43596" s="69"/>
      <c r="R43596" s="69"/>
      <c r="S43596" s="69"/>
      <c r="T43596" s="69"/>
      <c r="U43596" s="69"/>
      <c r="V43596" s="69"/>
      <c r="W43596" s="69"/>
      <c r="X43596" s="69"/>
      <c r="Y43596" s="69"/>
    </row>
    <row r="43597" spans="14:25">
      <c r="N43597" s="68"/>
      <c r="O43597" s="69"/>
      <c r="P43597" s="69"/>
      <c r="Q43597" s="69"/>
      <c r="R43597" s="69"/>
      <c r="S43597" s="69"/>
      <c r="T43597" s="69"/>
      <c r="U43597" s="69"/>
      <c r="V43597" s="69"/>
      <c r="W43597" s="69"/>
      <c r="X43597" s="69"/>
      <c r="Y43597" s="69"/>
    </row>
    <row r="43598" spans="14:25">
      <c r="N43598" s="68"/>
      <c r="O43598" s="69"/>
      <c r="P43598" s="69"/>
      <c r="Q43598" s="69"/>
      <c r="R43598" s="69"/>
      <c r="S43598" s="69"/>
      <c r="T43598" s="69"/>
      <c r="U43598" s="69"/>
      <c r="V43598" s="69"/>
      <c r="W43598" s="69"/>
      <c r="X43598" s="69"/>
      <c r="Y43598" s="69"/>
    </row>
    <row r="43599" spans="14:25">
      <c r="N43599" s="68"/>
      <c r="O43599" s="69"/>
      <c r="P43599" s="69"/>
      <c r="Q43599" s="69"/>
      <c r="R43599" s="69"/>
      <c r="S43599" s="69"/>
      <c r="T43599" s="69"/>
      <c r="U43599" s="69"/>
      <c r="V43599" s="69"/>
      <c r="W43599" s="69"/>
      <c r="X43599" s="69"/>
      <c r="Y43599" s="69"/>
    </row>
    <row r="43600" spans="14:25">
      <c r="N43600" s="68"/>
      <c r="O43600" s="69"/>
      <c r="P43600" s="69"/>
      <c r="Q43600" s="69"/>
      <c r="R43600" s="69"/>
      <c r="S43600" s="69"/>
      <c r="T43600" s="69"/>
      <c r="U43600" s="69"/>
      <c r="V43600" s="69"/>
      <c r="W43600" s="69"/>
      <c r="X43600" s="69"/>
      <c r="Y43600" s="69"/>
    </row>
    <row r="43601" spans="14:25">
      <c r="N43601" s="68"/>
      <c r="O43601" s="69"/>
      <c r="P43601" s="69"/>
      <c r="Q43601" s="69"/>
      <c r="R43601" s="69"/>
      <c r="S43601" s="69"/>
      <c r="T43601" s="69"/>
      <c r="U43601" s="69"/>
      <c r="V43601" s="69"/>
      <c r="W43601" s="69"/>
      <c r="X43601" s="69"/>
      <c r="Y43601" s="69"/>
    </row>
    <row r="43602" spans="14:25">
      <c r="N43602" s="68"/>
      <c r="O43602" s="69"/>
      <c r="P43602" s="69"/>
      <c r="Q43602" s="69"/>
      <c r="R43602" s="69"/>
      <c r="S43602" s="69"/>
      <c r="T43602" s="69"/>
      <c r="U43602" s="69"/>
      <c r="V43602" s="69"/>
      <c r="W43602" s="69"/>
      <c r="X43602" s="69"/>
      <c r="Y43602" s="69"/>
    </row>
    <row r="43603" spans="14:25">
      <c r="N43603" s="68"/>
      <c r="O43603" s="69"/>
      <c r="P43603" s="69"/>
      <c r="Q43603" s="69"/>
      <c r="R43603" s="69"/>
      <c r="S43603" s="69"/>
      <c r="T43603" s="69"/>
      <c r="U43603" s="69"/>
      <c r="V43603" s="69"/>
      <c r="W43603" s="69"/>
      <c r="X43603" s="69"/>
      <c r="Y43603" s="69"/>
    </row>
    <row r="43604" spans="14:25">
      <c r="N43604" s="68"/>
      <c r="O43604" s="69"/>
      <c r="P43604" s="69"/>
      <c r="Q43604" s="69"/>
      <c r="R43604" s="69"/>
      <c r="S43604" s="69"/>
      <c r="T43604" s="69"/>
      <c r="U43604" s="69"/>
      <c r="V43604" s="69"/>
      <c r="W43604" s="69"/>
      <c r="X43604" s="69"/>
      <c r="Y43604" s="69"/>
    </row>
    <row r="43605" spans="14:25">
      <c r="N43605" s="68"/>
      <c r="O43605" s="69"/>
      <c r="P43605" s="69"/>
      <c r="Q43605" s="69"/>
      <c r="R43605" s="69"/>
      <c r="S43605" s="69"/>
      <c r="T43605" s="69"/>
      <c r="U43605" s="69"/>
      <c r="V43605" s="69"/>
      <c r="W43605" s="69"/>
      <c r="X43605" s="69"/>
      <c r="Y43605" s="69"/>
    </row>
    <row r="43606" spans="14:25">
      <c r="N43606" s="68"/>
      <c r="O43606" s="69"/>
      <c r="P43606" s="69"/>
      <c r="Q43606" s="69"/>
      <c r="R43606" s="69"/>
      <c r="S43606" s="69"/>
      <c r="T43606" s="69"/>
      <c r="U43606" s="69"/>
      <c r="V43606" s="69"/>
      <c r="W43606" s="69"/>
      <c r="X43606" s="69"/>
      <c r="Y43606" s="69"/>
    </row>
    <row r="43607" spans="14:25">
      <c r="N43607" s="68"/>
      <c r="O43607" s="69"/>
      <c r="P43607" s="69"/>
      <c r="Q43607" s="69"/>
      <c r="R43607" s="69"/>
      <c r="S43607" s="69"/>
      <c r="T43607" s="69"/>
      <c r="U43607" s="69"/>
      <c r="V43607" s="69"/>
      <c r="W43607" s="69"/>
      <c r="X43607" s="69"/>
      <c r="Y43607" s="69"/>
    </row>
    <row r="43608" spans="14:25">
      <c r="N43608" s="68"/>
      <c r="O43608" s="69"/>
      <c r="P43608" s="69"/>
      <c r="Q43608" s="69"/>
      <c r="R43608" s="69"/>
      <c r="S43608" s="69"/>
      <c r="T43608" s="69"/>
      <c r="U43608" s="69"/>
      <c r="V43608" s="69"/>
      <c r="W43608" s="69"/>
      <c r="X43608" s="69"/>
      <c r="Y43608" s="69"/>
    </row>
    <row r="43609" spans="14:25">
      <c r="N43609" s="68"/>
      <c r="O43609" s="69"/>
      <c r="P43609" s="69"/>
      <c r="Q43609" s="69"/>
      <c r="R43609" s="69"/>
      <c r="S43609" s="69"/>
      <c r="T43609" s="69"/>
      <c r="U43609" s="69"/>
      <c r="V43609" s="69"/>
      <c r="W43609" s="69"/>
      <c r="X43609" s="69"/>
      <c r="Y43609" s="69"/>
    </row>
    <row r="43610" spans="14:25">
      <c r="N43610" s="68"/>
      <c r="O43610" s="69"/>
      <c r="P43610" s="69"/>
      <c r="Q43610" s="69"/>
      <c r="R43610" s="69"/>
      <c r="S43610" s="69"/>
      <c r="T43610" s="69"/>
      <c r="U43610" s="69"/>
      <c r="V43610" s="69"/>
      <c r="W43610" s="69"/>
      <c r="X43610" s="69"/>
      <c r="Y43610" s="69"/>
    </row>
    <row r="43611" spans="14:25">
      <c r="N43611" s="68"/>
      <c r="O43611" s="69"/>
      <c r="P43611" s="69"/>
      <c r="Q43611" s="69"/>
      <c r="R43611" s="69"/>
      <c r="S43611" s="69"/>
      <c r="T43611" s="69"/>
      <c r="U43611" s="69"/>
      <c r="V43611" s="69"/>
      <c r="W43611" s="69"/>
      <c r="X43611" s="69"/>
      <c r="Y43611" s="69"/>
    </row>
    <row r="43612" spans="14:25">
      <c r="N43612" s="68"/>
      <c r="O43612" s="69"/>
      <c r="P43612" s="69"/>
      <c r="Q43612" s="69"/>
      <c r="R43612" s="69"/>
      <c r="S43612" s="69"/>
      <c r="T43612" s="69"/>
      <c r="U43612" s="69"/>
      <c r="V43612" s="69"/>
      <c r="W43612" s="69"/>
      <c r="X43612" s="69"/>
      <c r="Y43612" s="69"/>
    </row>
    <row r="43613" spans="14:25">
      <c r="N43613" s="68"/>
      <c r="O43613" s="69"/>
      <c r="P43613" s="69"/>
      <c r="Q43613" s="69"/>
      <c r="R43613" s="69"/>
      <c r="S43613" s="69"/>
      <c r="T43613" s="69"/>
      <c r="U43613" s="69"/>
      <c r="V43613" s="69"/>
      <c r="W43613" s="69"/>
      <c r="X43613" s="69"/>
      <c r="Y43613" s="69"/>
    </row>
    <row r="43614" spans="14:25">
      <c r="N43614" s="68"/>
      <c r="O43614" s="69"/>
      <c r="P43614" s="69"/>
      <c r="Q43614" s="69"/>
      <c r="R43614" s="69"/>
      <c r="S43614" s="69"/>
      <c r="T43614" s="69"/>
      <c r="U43614" s="69"/>
      <c r="V43614" s="69"/>
      <c r="W43614" s="69"/>
      <c r="X43614" s="69"/>
      <c r="Y43614" s="69"/>
    </row>
    <row r="43615" spans="14:25">
      <c r="N43615" s="68"/>
      <c r="O43615" s="69"/>
      <c r="P43615" s="69"/>
      <c r="Q43615" s="69"/>
      <c r="R43615" s="69"/>
      <c r="S43615" s="69"/>
      <c r="T43615" s="69"/>
      <c r="U43615" s="69"/>
      <c r="V43615" s="69"/>
      <c r="W43615" s="69"/>
      <c r="X43615" s="69"/>
      <c r="Y43615" s="69"/>
    </row>
    <row r="43616" spans="14:25">
      <c r="N43616" s="68"/>
      <c r="O43616" s="69"/>
      <c r="P43616" s="69"/>
      <c r="Q43616" s="69"/>
      <c r="R43616" s="69"/>
      <c r="S43616" s="69"/>
      <c r="T43616" s="69"/>
      <c r="U43616" s="69"/>
      <c r="V43616" s="69"/>
      <c r="W43616" s="69"/>
      <c r="X43616" s="69"/>
      <c r="Y43616" s="69"/>
    </row>
    <row r="43617" spans="14:25">
      <c r="N43617" s="68"/>
      <c r="O43617" s="69"/>
      <c r="P43617" s="69"/>
      <c r="Q43617" s="69"/>
      <c r="R43617" s="69"/>
      <c r="S43617" s="69"/>
      <c r="T43617" s="69"/>
      <c r="U43617" s="69"/>
      <c r="V43617" s="69"/>
      <c r="W43617" s="69"/>
      <c r="X43617" s="69"/>
      <c r="Y43617" s="69"/>
    </row>
    <row r="43618" spans="14:25">
      <c r="N43618" s="68"/>
      <c r="O43618" s="69"/>
      <c r="P43618" s="69"/>
      <c r="Q43618" s="69"/>
      <c r="R43618" s="69"/>
      <c r="S43618" s="69"/>
      <c r="T43618" s="69"/>
      <c r="U43618" s="69"/>
      <c r="V43618" s="69"/>
      <c r="W43618" s="69"/>
      <c r="X43618" s="69"/>
      <c r="Y43618" s="69"/>
    </row>
    <row r="43619" spans="14:25">
      <c r="N43619" s="68"/>
      <c r="O43619" s="69"/>
      <c r="P43619" s="69"/>
      <c r="Q43619" s="69"/>
      <c r="R43619" s="69"/>
      <c r="S43619" s="69"/>
      <c r="T43619" s="69"/>
      <c r="U43619" s="69"/>
      <c r="V43619" s="69"/>
      <c r="W43619" s="69"/>
      <c r="X43619" s="69"/>
      <c r="Y43619" s="69"/>
    </row>
    <row r="43620" spans="14:25">
      <c r="N43620" s="68"/>
      <c r="O43620" s="69"/>
      <c r="P43620" s="69"/>
      <c r="Q43620" s="69"/>
      <c r="R43620" s="69"/>
      <c r="S43620" s="69"/>
      <c r="T43620" s="69"/>
      <c r="U43620" s="69"/>
      <c r="V43620" s="69"/>
      <c r="W43620" s="69"/>
      <c r="X43620" s="69"/>
      <c r="Y43620" s="69"/>
    </row>
    <row r="43621" spans="14:25">
      <c r="N43621" s="68"/>
      <c r="O43621" s="69"/>
      <c r="P43621" s="69"/>
      <c r="Q43621" s="69"/>
      <c r="R43621" s="69"/>
      <c r="S43621" s="69"/>
      <c r="T43621" s="69"/>
      <c r="U43621" s="69"/>
      <c r="V43621" s="69"/>
      <c r="W43621" s="69"/>
      <c r="X43621" s="69"/>
      <c r="Y43621" s="69"/>
    </row>
    <row r="43622" spans="14:25">
      <c r="N43622" s="68"/>
      <c r="O43622" s="69"/>
      <c r="P43622" s="69"/>
      <c r="Q43622" s="69"/>
      <c r="R43622" s="69"/>
      <c r="S43622" s="69"/>
      <c r="T43622" s="69"/>
      <c r="U43622" s="69"/>
      <c r="V43622" s="69"/>
      <c r="W43622" s="69"/>
      <c r="X43622" s="69"/>
      <c r="Y43622" s="69"/>
    </row>
    <row r="43623" spans="14:25">
      <c r="N43623" s="68"/>
      <c r="O43623" s="69"/>
      <c r="P43623" s="69"/>
      <c r="Q43623" s="69"/>
      <c r="R43623" s="69"/>
      <c r="S43623" s="69"/>
      <c r="T43623" s="69"/>
      <c r="U43623" s="69"/>
      <c r="V43623" s="69"/>
      <c r="W43623" s="69"/>
      <c r="X43623" s="69"/>
      <c r="Y43623" s="69"/>
    </row>
    <row r="43624" spans="14:25">
      <c r="N43624" s="68"/>
      <c r="O43624" s="69"/>
      <c r="P43624" s="69"/>
      <c r="Q43624" s="69"/>
      <c r="R43624" s="69"/>
      <c r="S43624" s="69"/>
      <c r="T43624" s="69"/>
      <c r="U43624" s="69"/>
      <c r="V43624" s="69"/>
      <c r="W43624" s="69"/>
      <c r="X43624" s="69"/>
      <c r="Y43624" s="69"/>
    </row>
    <row r="43625" spans="14:25">
      <c r="N43625" s="68"/>
      <c r="O43625" s="69"/>
      <c r="P43625" s="69"/>
      <c r="Q43625" s="69"/>
      <c r="R43625" s="69"/>
      <c r="S43625" s="69"/>
      <c r="T43625" s="69"/>
      <c r="U43625" s="69"/>
      <c r="V43625" s="69"/>
      <c r="W43625" s="69"/>
      <c r="X43625" s="69"/>
      <c r="Y43625" s="69"/>
    </row>
    <row r="43626" spans="14:25">
      <c r="N43626" s="68"/>
      <c r="O43626" s="69"/>
      <c r="P43626" s="69"/>
      <c r="Q43626" s="69"/>
      <c r="R43626" s="69"/>
      <c r="S43626" s="69"/>
      <c r="T43626" s="69"/>
      <c r="U43626" s="69"/>
      <c r="V43626" s="69"/>
      <c r="W43626" s="69"/>
      <c r="X43626" s="69"/>
      <c r="Y43626" s="69"/>
    </row>
    <row r="43627" spans="14:25">
      <c r="N43627" s="68"/>
      <c r="O43627" s="69"/>
      <c r="P43627" s="69"/>
      <c r="Q43627" s="69"/>
      <c r="R43627" s="69"/>
      <c r="S43627" s="69"/>
      <c r="T43627" s="69"/>
      <c r="U43627" s="69"/>
      <c r="V43627" s="69"/>
      <c r="W43627" s="69"/>
      <c r="X43627" s="69"/>
      <c r="Y43627" s="69"/>
    </row>
    <row r="43628" spans="14:25">
      <c r="N43628" s="68"/>
      <c r="O43628" s="69"/>
      <c r="P43628" s="69"/>
      <c r="Q43628" s="69"/>
      <c r="R43628" s="69"/>
      <c r="S43628" s="69"/>
      <c r="T43628" s="69"/>
      <c r="U43628" s="69"/>
      <c r="V43628" s="69"/>
      <c r="W43628" s="69"/>
      <c r="X43628" s="69"/>
      <c r="Y43628" s="69"/>
    </row>
    <row r="43629" spans="14:25">
      <c r="N43629" s="68"/>
      <c r="O43629" s="69"/>
      <c r="P43629" s="69"/>
      <c r="Q43629" s="69"/>
      <c r="R43629" s="69"/>
      <c r="S43629" s="69"/>
      <c r="T43629" s="69"/>
      <c r="U43629" s="69"/>
      <c r="V43629" s="69"/>
      <c r="W43629" s="69"/>
      <c r="X43629" s="69"/>
      <c r="Y43629" s="69"/>
    </row>
    <row r="43630" spans="14:25">
      <c r="N43630" s="68"/>
      <c r="O43630" s="69"/>
      <c r="P43630" s="69"/>
      <c r="Q43630" s="69"/>
      <c r="R43630" s="69"/>
      <c r="S43630" s="69"/>
      <c r="T43630" s="69"/>
      <c r="U43630" s="69"/>
      <c r="V43630" s="69"/>
      <c r="W43630" s="69"/>
      <c r="X43630" s="69"/>
      <c r="Y43630" s="69"/>
    </row>
    <row r="43631" spans="14:25">
      <c r="N43631" s="68"/>
      <c r="O43631" s="69"/>
      <c r="P43631" s="69"/>
      <c r="Q43631" s="69"/>
      <c r="R43631" s="69"/>
      <c r="S43631" s="69"/>
      <c r="T43631" s="69"/>
      <c r="U43631" s="69"/>
      <c r="V43631" s="69"/>
      <c r="W43631" s="69"/>
      <c r="X43631" s="69"/>
      <c r="Y43631" s="69"/>
    </row>
    <row r="43632" spans="14:25">
      <c r="N43632" s="68"/>
      <c r="O43632" s="69"/>
      <c r="P43632" s="69"/>
      <c r="Q43632" s="69"/>
      <c r="R43632" s="69"/>
      <c r="S43632" s="69"/>
      <c r="T43632" s="69"/>
      <c r="U43632" s="69"/>
      <c r="V43632" s="69"/>
      <c r="W43632" s="69"/>
      <c r="X43632" s="69"/>
      <c r="Y43632" s="69"/>
    </row>
    <row r="43633" spans="14:25">
      <c r="N43633" s="68"/>
      <c r="O43633" s="69"/>
      <c r="P43633" s="69"/>
      <c r="Q43633" s="69"/>
      <c r="R43633" s="69"/>
      <c r="S43633" s="69"/>
      <c r="T43633" s="69"/>
      <c r="U43633" s="69"/>
      <c r="V43633" s="69"/>
      <c r="W43633" s="69"/>
      <c r="X43633" s="69"/>
      <c r="Y43633" s="69"/>
    </row>
    <row r="43634" spans="14:25">
      <c r="N43634" s="68"/>
      <c r="O43634" s="69"/>
      <c r="P43634" s="69"/>
      <c r="Q43634" s="69"/>
      <c r="R43634" s="69"/>
      <c r="S43634" s="69"/>
      <c r="T43634" s="69"/>
      <c r="U43634" s="69"/>
      <c r="V43634" s="69"/>
      <c r="W43634" s="69"/>
      <c r="X43634" s="69"/>
      <c r="Y43634" s="69"/>
    </row>
    <row r="43635" spans="14:25">
      <c r="N43635" s="68"/>
      <c r="O43635" s="69"/>
      <c r="P43635" s="69"/>
      <c r="Q43635" s="69"/>
      <c r="R43635" s="69"/>
      <c r="S43635" s="69"/>
      <c r="T43635" s="69"/>
      <c r="U43635" s="69"/>
      <c r="V43635" s="69"/>
      <c r="W43635" s="69"/>
      <c r="X43635" s="69"/>
      <c r="Y43635" s="69"/>
    </row>
    <row r="43636" spans="14:25">
      <c r="N43636" s="68"/>
      <c r="O43636" s="69"/>
      <c r="P43636" s="69"/>
      <c r="Q43636" s="69"/>
      <c r="R43636" s="69"/>
      <c r="S43636" s="69"/>
      <c r="T43636" s="69"/>
      <c r="U43636" s="69"/>
      <c r="V43636" s="69"/>
      <c r="W43636" s="69"/>
      <c r="X43636" s="69"/>
      <c r="Y43636" s="69"/>
    </row>
    <row r="43637" spans="14:25">
      <c r="N43637" s="68"/>
      <c r="O43637" s="69"/>
      <c r="P43637" s="69"/>
      <c r="Q43637" s="69"/>
      <c r="R43637" s="69"/>
      <c r="S43637" s="69"/>
      <c r="T43637" s="69"/>
      <c r="U43637" s="69"/>
      <c r="V43637" s="69"/>
      <c r="W43637" s="69"/>
      <c r="X43637" s="69"/>
      <c r="Y43637" s="69"/>
    </row>
    <row r="43638" spans="14:25">
      <c r="N43638" s="68"/>
      <c r="O43638" s="69"/>
      <c r="P43638" s="69"/>
      <c r="Q43638" s="69"/>
      <c r="R43638" s="69"/>
      <c r="S43638" s="69"/>
      <c r="T43638" s="69"/>
      <c r="U43638" s="69"/>
      <c r="V43638" s="69"/>
      <c r="W43638" s="69"/>
      <c r="X43638" s="69"/>
      <c r="Y43638" s="69"/>
    </row>
    <row r="43639" spans="14:25">
      <c r="N43639" s="68"/>
      <c r="O43639" s="69"/>
      <c r="P43639" s="69"/>
      <c r="Q43639" s="69"/>
      <c r="R43639" s="69"/>
      <c r="S43639" s="69"/>
      <c r="T43639" s="69"/>
      <c r="U43639" s="69"/>
      <c r="V43639" s="69"/>
      <c r="W43639" s="69"/>
      <c r="X43639" s="69"/>
      <c r="Y43639" s="69"/>
    </row>
    <row r="43640" spans="14:25">
      <c r="N43640" s="68"/>
      <c r="O43640" s="69"/>
      <c r="P43640" s="69"/>
      <c r="Q43640" s="69"/>
      <c r="R43640" s="69"/>
      <c r="S43640" s="69"/>
      <c r="T43640" s="69"/>
      <c r="U43640" s="69"/>
      <c r="V43640" s="69"/>
      <c r="W43640" s="69"/>
      <c r="X43640" s="69"/>
      <c r="Y43640" s="69"/>
    </row>
    <row r="43641" spans="14:25">
      <c r="N43641" s="68"/>
      <c r="O43641" s="69"/>
      <c r="P43641" s="69"/>
      <c r="Q43641" s="69"/>
      <c r="R43641" s="69"/>
      <c r="S43641" s="69"/>
      <c r="T43641" s="69"/>
      <c r="U43641" s="69"/>
      <c r="V43641" s="69"/>
      <c r="W43641" s="69"/>
      <c r="X43641" s="69"/>
      <c r="Y43641" s="69"/>
    </row>
    <row r="43642" spans="14:25">
      <c r="N43642" s="68"/>
      <c r="O43642" s="69"/>
      <c r="P43642" s="69"/>
      <c r="Q43642" s="69"/>
      <c r="R43642" s="69"/>
      <c r="S43642" s="69"/>
      <c r="T43642" s="69"/>
      <c r="U43642" s="69"/>
      <c r="V43642" s="69"/>
      <c r="W43642" s="69"/>
      <c r="X43642" s="69"/>
      <c r="Y43642" s="69"/>
    </row>
    <row r="43643" spans="14:25">
      <c r="N43643" s="68"/>
      <c r="O43643" s="69"/>
      <c r="P43643" s="69"/>
      <c r="Q43643" s="69"/>
      <c r="R43643" s="69"/>
      <c r="S43643" s="69"/>
      <c r="T43643" s="69"/>
      <c r="U43643" s="69"/>
      <c r="V43643" s="69"/>
      <c r="W43643" s="69"/>
      <c r="X43643" s="69"/>
      <c r="Y43643" s="69"/>
    </row>
    <row r="43644" spans="14:25">
      <c r="N43644" s="68"/>
      <c r="O43644" s="69"/>
      <c r="P43644" s="69"/>
      <c r="Q43644" s="69"/>
      <c r="R43644" s="69"/>
      <c r="S43644" s="69"/>
      <c r="T43644" s="69"/>
      <c r="U43644" s="69"/>
      <c r="V43644" s="69"/>
      <c r="W43644" s="69"/>
      <c r="X43644" s="69"/>
      <c r="Y43644" s="69"/>
    </row>
    <row r="43645" spans="14:25">
      <c r="N43645" s="68"/>
      <c r="O43645" s="69"/>
      <c r="P43645" s="69"/>
      <c r="Q43645" s="69"/>
      <c r="R43645" s="69"/>
      <c r="S43645" s="69"/>
      <c r="T43645" s="69"/>
      <c r="U43645" s="69"/>
      <c r="V43645" s="69"/>
      <c r="W43645" s="69"/>
      <c r="X43645" s="69"/>
      <c r="Y43645" s="69"/>
    </row>
    <row r="43646" spans="14:25">
      <c r="N43646" s="68"/>
      <c r="O43646" s="69"/>
      <c r="P43646" s="69"/>
      <c r="Q43646" s="69"/>
      <c r="R43646" s="69"/>
      <c r="S43646" s="69"/>
      <c r="T43646" s="69"/>
      <c r="U43646" s="69"/>
      <c r="V43646" s="69"/>
      <c r="W43646" s="69"/>
      <c r="X43646" s="69"/>
      <c r="Y43646" s="69"/>
    </row>
    <row r="43647" spans="14:25">
      <c r="N43647" s="68"/>
      <c r="O43647" s="69"/>
      <c r="P43647" s="69"/>
      <c r="Q43647" s="69"/>
      <c r="R43647" s="69"/>
      <c r="S43647" s="69"/>
      <c r="T43647" s="69"/>
      <c r="U43647" s="69"/>
      <c r="V43647" s="69"/>
      <c r="W43647" s="69"/>
      <c r="X43647" s="69"/>
      <c r="Y43647" s="69"/>
    </row>
    <row r="43648" spans="14:25">
      <c r="N43648" s="68"/>
      <c r="O43648" s="69"/>
      <c r="P43648" s="69"/>
      <c r="Q43648" s="69"/>
      <c r="R43648" s="69"/>
      <c r="S43648" s="69"/>
      <c r="T43648" s="69"/>
      <c r="U43648" s="69"/>
      <c r="V43648" s="69"/>
      <c r="W43648" s="69"/>
      <c r="X43648" s="69"/>
      <c r="Y43648" s="69"/>
    </row>
    <row r="43649" spans="14:25">
      <c r="N43649" s="68"/>
      <c r="O43649" s="69"/>
      <c r="P43649" s="69"/>
      <c r="Q43649" s="69"/>
      <c r="R43649" s="69"/>
      <c r="S43649" s="69"/>
      <c r="T43649" s="69"/>
      <c r="U43649" s="69"/>
      <c r="V43649" s="69"/>
      <c r="W43649" s="69"/>
      <c r="X43649" s="69"/>
      <c r="Y43649" s="69"/>
    </row>
    <row r="43650" spans="14:25">
      <c r="N43650" s="68"/>
      <c r="O43650" s="69"/>
      <c r="P43650" s="69"/>
      <c r="Q43650" s="69"/>
      <c r="R43650" s="69"/>
      <c r="S43650" s="69"/>
      <c r="T43650" s="69"/>
      <c r="U43650" s="69"/>
      <c r="V43650" s="69"/>
      <c r="W43650" s="69"/>
      <c r="X43650" s="69"/>
      <c r="Y43650" s="69"/>
    </row>
    <row r="43651" spans="14:25">
      <c r="N43651" s="68"/>
      <c r="O43651" s="69"/>
      <c r="P43651" s="69"/>
      <c r="Q43651" s="69"/>
      <c r="R43651" s="69"/>
      <c r="S43651" s="69"/>
      <c r="T43651" s="69"/>
      <c r="U43651" s="69"/>
      <c r="V43651" s="69"/>
      <c r="W43651" s="69"/>
      <c r="X43651" s="69"/>
      <c r="Y43651" s="69"/>
    </row>
    <row r="43652" spans="14:25">
      <c r="N43652" s="68"/>
      <c r="O43652" s="69"/>
      <c r="P43652" s="69"/>
      <c r="Q43652" s="69"/>
      <c r="R43652" s="69"/>
      <c r="S43652" s="69"/>
      <c r="T43652" s="69"/>
      <c r="U43652" s="69"/>
      <c r="V43652" s="69"/>
      <c r="W43652" s="69"/>
      <c r="X43652" s="69"/>
      <c r="Y43652" s="69"/>
    </row>
    <row r="43653" spans="14:25">
      <c r="N43653" s="68"/>
      <c r="O43653" s="69"/>
      <c r="P43653" s="69"/>
      <c r="Q43653" s="69"/>
      <c r="R43653" s="69"/>
      <c r="S43653" s="69"/>
      <c r="T43653" s="69"/>
      <c r="U43653" s="69"/>
      <c r="V43653" s="69"/>
      <c r="W43653" s="69"/>
      <c r="X43653" s="69"/>
      <c r="Y43653" s="69"/>
    </row>
    <row r="43654" spans="14:25">
      <c r="N43654" s="68"/>
      <c r="O43654" s="69"/>
      <c r="P43654" s="69"/>
      <c r="Q43654" s="69"/>
      <c r="R43654" s="69"/>
      <c r="S43654" s="69"/>
      <c r="T43654" s="69"/>
      <c r="U43654" s="69"/>
      <c r="V43654" s="69"/>
      <c r="W43654" s="69"/>
      <c r="X43654" s="69"/>
      <c r="Y43654" s="69"/>
    </row>
    <row r="43655" spans="14:25">
      <c r="N43655" s="68"/>
      <c r="O43655" s="69"/>
      <c r="P43655" s="69"/>
      <c r="Q43655" s="69"/>
      <c r="R43655" s="69"/>
      <c r="S43655" s="69"/>
      <c r="T43655" s="69"/>
      <c r="U43655" s="69"/>
      <c r="V43655" s="69"/>
      <c r="W43655" s="69"/>
      <c r="X43655" s="69"/>
      <c r="Y43655" s="69"/>
    </row>
    <row r="43656" spans="14:25">
      <c r="N43656" s="68"/>
      <c r="O43656" s="69"/>
      <c r="P43656" s="69"/>
      <c r="Q43656" s="69"/>
      <c r="R43656" s="69"/>
      <c r="S43656" s="69"/>
      <c r="T43656" s="69"/>
      <c r="U43656" s="69"/>
      <c r="V43656" s="69"/>
      <c r="W43656" s="69"/>
      <c r="X43656" s="69"/>
      <c r="Y43656" s="69"/>
    </row>
    <row r="43657" spans="14:25">
      <c r="N43657" s="68"/>
      <c r="O43657" s="69"/>
      <c r="P43657" s="69"/>
      <c r="Q43657" s="69"/>
      <c r="R43657" s="69"/>
      <c r="S43657" s="69"/>
      <c r="T43657" s="69"/>
      <c r="U43657" s="69"/>
      <c r="V43657" s="69"/>
      <c r="W43657" s="69"/>
      <c r="X43657" s="69"/>
      <c r="Y43657" s="69"/>
    </row>
    <row r="43658" spans="14:25">
      <c r="N43658" s="68"/>
      <c r="O43658" s="69"/>
      <c r="P43658" s="69"/>
      <c r="Q43658" s="69"/>
      <c r="R43658" s="69"/>
      <c r="S43658" s="69"/>
      <c r="T43658" s="69"/>
      <c r="U43658" s="69"/>
      <c r="V43658" s="69"/>
      <c r="W43658" s="69"/>
      <c r="X43658" s="69"/>
      <c r="Y43658" s="69"/>
    </row>
    <row r="43659" spans="14:25">
      <c r="N43659" s="68"/>
      <c r="O43659" s="69"/>
      <c r="P43659" s="69"/>
      <c r="Q43659" s="69"/>
      <c r="R43659" s="69"/>
      <c r="S43659" s="69"/>
      <c r="T43659" s="69"/>
      <c r="U43659" s="69"/>
      <c r="V43659" s="69"/>
      <c r="W43659" s="69"/>
      <c r="X43659" s="69"/>
      <c r="Y43659" s="69"/>
    </row>
    <row r="43660" spans="14:25">
      <c r="N43660" s="68"/>
      <c r="O43660" s="69"/>
      <c r="P43660" s="69"/>
      <c r="Q43660" s="69"/>
      <c r="R43660" s="69"/>
      <c r="S43660" s="69"/>
      <c r="T43660" s="69"/>
      <c r="U43660" s="69"/>
      <c r="V43660" s="69"/>
      <c r="W43660" s="69"/>
      <c r="X43660" s="69"/>
      <c r="Y43660" s="69"/>
    </row>
    <row r="43661" spans="14:25">
      <c r="N43661" s="68"/>
      <c r="O43661" s="69"/>
      <c r="P43661" s="69"/>
      <c r="Q43661" s="69"/>
      <c r="R43661" s="69"/>
      <c r="S43661" s="69"/>
      <c r="T43661" s="69"/>
      <c r="U43661" s="69"/>
      <c r="V43661" s="69"/>
      <c r="W43661" s="69"/>
      <c r="X43661" s="69"/>
      <c r="Y43661" s="69"/>
    </row>
    <row r="43662" spans="14:25">
      <c r="N43662" s="68"/>
      <c r="O43662" s="69"/>
      <c r="P43662" s="69"/>
      <c r="Q43662" s="69"/>
      <c r="R43662" s="69"/>
      <c r="S43662" s="69"/>
      <c r="T43662" s="69"/>
      <c r="U43662" s="69"/>
      <c r="V43662" s="69"/>
      <c r="W43662" s="69"/>
      <c r="X43662" s="69"/>
      <c r="Y43662" s="69"/>
    </row>
    <row r="43663" spans="14:25">
      <c r="N43663" s="68"/>
      <c r="O43663" s="69"/>
      <c r="P43663" s="69"/>
      <c r="Q43663" s="69"/>
      <c r="R43663" s="69"/>
      <c r="S43663" s="69"/>
      <c r="T43663" s="69"/>
      <c r="U43663" s="69"/>
      <c r="V43663" s="69"/>
      <c r="W43663" s="69"/>
      <c r="X43663" s="69"/>
      <c r="Y43663" s="69"/>
    </row>
    <row r="43664" spans="14:25">
      <c r="N43664" s="68"/>
      <c r="O43664" s="69"/>
      <c r="P43664" s="69"/>
      <c r="Q43664" s="69"/>
      <c r="R43664" s="69"/>
      <c r="S43664" s="69"/>
      <c r="T43664" s="69"/>
      <c r="U43664" s="69"/>
      <c r="V43664" s="69"/>
      <c r="W43664" s="69"/>
      <c r="X43664" s="69"/>
      <c r="Y43664" s="69"/>
    </row>
    <row r="43665" spans="14:25">
      <c r="N43665" s="68"/>
      <c r="O43665" s="69"/>
      <c r="P43665" s="69"/>
      <c r="Q43665" s="69"/>
      <c r="R43665" s="69"/>
      <c r="S43665" s="69"/>
      <c r="T43665" s="69"/>
      <c r="U43665" s="69"/>
      <c r="V43665" s="69"/>
      <c r="W43665" s="69"/>
      <c r="X43665" s="69"/>
      <c r="Y43665" s="69"/>
    </row>
    <row r="43666" spans="14:25">
      <c r="N43666" s="68"/>
      <c r="O43666" s="69"/>
      <c r="P43666" s="69"/>
      <c r="Q43666" s="69"/>
      <c r="R43666" s="69"/>
      <c r="S43666" s="69"/>
      <c r="T43666" s="69"/>
      <c r="U43666" s="69"/>
      <c r="V43666" s="69"/>
      <c r="W43666" s="69"/>
      <c r="X43666" s="69"/>
      <c r="Y43666" s="69"/>
    </row>
    <row r="43667" spans="14:25">
      <c r="N43667" s="68"/>
      <c r="O43667" s="69"/>
      <c r="P43667" s="69"/>
      <c r="Q43667" s="69"/>
      <c r="R43667" s="69"/>
      <c r="S43667" s="69"/>
      <c r="T43667" s="69"/>
      <c r="U43667" s="69"/>
      <c r="V43667" s="69"/>
      <c r="W43667" s="69"/>
      <c r="X43667" s="69"/>
      <c r="Y43667" s="69"/>
    </row>
    <row r="43668" spans="14:25">
      <c r="N43668" s="68"/>
      <c r="O43668" s="69"/>
      <c r="P43668" s="69"/>
      <c r="Q43668" s="69"/>
      <c r="R43668" s="69"/>
      <c r="S43668" s="69"/>
      <c r="T43668" s="69"/>
      <c r="U43668" s="69"/>
      <c r="V43668" s="69"/>
      <c r="W43668" s="69"/>
      <c r="X43668" s="69"/>
      <c r="Y43668" s="69"/>
    </row>
    <row r="43669" spans="14:25">
      <c r="N43669" s="68"/>
      <c r="O43669" s="69"/>
      <c r="P43669" s="69"/>
      <c r="Q43669" s="69"/>
      <c r="R43669" s="69"/>
      <c r="S43669" s="69"/>
      <c r="T43669" s="69"/>
      <c r="U43669" s="69"/>
      <c r="V43669" s="69"/>
      <c r="W43669" s="69"/>
      <c r="X43669" s="69"/>
      <c r="Y43669" s="69"/>
    </row>
    <row r="43670" spans="14:25">
      <c r="N43670" s="68"/>
      <c r="O43670" s="69"/>
      <c r="P43670" s="69"/>
      <c r="Q43670" s="69"/>
      <c r="R43670" s="69"/>
      <c r="S43670" s="69"/>
      <c r="T43670" s="69"/>
      <c r="U43670" s="69"/>
      <c r="V43670" s="69"/>
      <c r="W43670" s="69"/>
      <c r="X43670" s="69"/>
      <c r="Y43670" s="69"/>
    </row>
    <row r="43671" spans="14:25">
      <c r="N43671" s="68"/>
      <c r="O43671" s="69"/>
      <c r="P43671" s="69"/>
      <c r="Q43671" s="69"/>
      <c r="R43671" s="69"/>
      <c r="S43671" s="69"/>
      <c r="T43671" s="69"/>
      <c r="U43671" s="69"/>
      <c r="V43671" s="69"/>
      <c r="W43671" s="69"/>
      <c r="X43671" s="69"/>
      <c r="Y43671" s="69"/>
    </row>
    <row r="43672" spans="14:25">
      <c r="N43672" s="68"/>
      <c r="O43672" s="69"/>
      <c r="P43672" s="69"/>
      <c r="Q43672" s="69"/>
      <c r="R43672" s="69"/>
      <c r="S43672" s="69"/>
      <c r="T43672" s="69"/>
      <c r="U43672" s="69"/>
      <c r="V43672" s="69"/>
      <c r="W43672" s="69"/>
      <c r="X43672" s="69"/>
      <c r="Y43672" s="69"/>
    </row>
    <row r="43673" spans="14:25">
      <c r="N43673" s="68"/>
      <c r="O43673" s="69"/>
      <c r="P43673" s="69"/>
      <c r="Q43673" s="69"/>
      <c r="R43673" s="69"/>
      <c r="S43673" s="69"/>
      <c r="T43673" s="69"/>
      <c r="U43673" s="69"/>
      <c r="V43673" s="69"/>
      <c r="W43673" s="69"/>
      <c r="X43673" s="69"/>
      <c r="Y43673" s="69"/>
    </row>
    <row r="43674" spans="14:25">
      <c r="N43674" s="68"/>
      <c r="O43674" s="69"/>
      <c r="P43674" s="69"/>
      <c r="Q43674" s="69"/>
      <c r="R43674" s="69"/>
      <c r="S43674" s="69"/>
      <c r="T43674" s="69"/>
      <c r="U43674" s="69"/>
      <c r="V43674" s="69"/>
      <c r="W43674" s="69"/>
      <c r="X43674" s="69"/>
      <c r="Y43674" s="69"/>
    </row>
    <row r="43675" spans="14:25">
      <c r="N43675" s="68"/>
      <c r="O43675" s="69"/>
      <c r="P43675" s="69"/>
      <c r="Q43675" s="69"/>
      <c r="R43675" s="69"/>
      <c r="S43675" s="69"/>
      <c r="T43675" s="69"/>
      <c r="U43675" s="69"/>
      <c r="V43675" s="69"/>
      <c r="W43675" s="69"/>
      <c r="X43675" s="69"/>
      <c r="Y43675" s="69"/>
    </row>
    <row r="43676" spans="14:25">
      <c r="N43676" s="68"/>
      <c r="O43676" s="69"/>
      <c r="P43676" s="69"/>
      <c r="Q43676" s="69"/>
      <c r="R43676" s="69"/>
      <c r="S43676" s="69"/>
      <c r="T43676" s="69"/>
      <c r="U43676" s="69"/>
      <c r="V43676" s="69"/>
      <c r="W43676" s="69"/>
      <c r="X43676" s="69"/>
      <c r="Y43676" s="69"/>
    </row>
    <row r="43677" spans="14:25">
      <c r="N43677" s="68"/>
      <c r="O43677" s="69"/>
      <c r="P43677" s="69"/>
      <c r="Q43677" s="69"/>
      <c r="R43677" s="69"/>
      <c r="S43677" s="69"/>
      <c r="T43677" s="69"/>
      <c r="U43677" s="69"/>
      <c r="V43677" s="69"/>
      <c r="W43677" s="69"/>
      <c r="X43677" s="69"/>
      <c r="Y43677" s="69"/>
    </row>
    <row r="43678" spans="14:25">
      <c r="N43678" s="68"/>
      <c r="O43678" s="69"/>
      <c r="P43678" s="69"/>
      <c r="Q43678" s="69"/>
      <c r="R43678" s="69"/>
      <c r="S43678" s="69"/>
      <c r="T43678" s="69"/>
      <c r="U43678" s="69"/>
      <c r="V43678" s="69"/>
      <c r="W43678" s="69"/>
      <c r="X43678" s="69"/>
      <c r="Y43678" s="69"/>
    </row>
    <row r="43679" spans="14:25">
      <c r="N43679" s="68"/>
      <c r="O43679" s="69"/>
      <c r="P43679" s="69"/>
      <c r="Q43679" s="69"/>
      <c r="R43679" s="69"/>
      <c r="S43679" s="69"/>
      <c r="T43679" s="69"/>
      <c r="U43679" s="69"/>
      <c r="V43679" s="69"/>
      <c r="W43679" s="69"/>
      <c r="X43679" s="69"/>
      <c r="Y43679" s="69"/>
    </row>
    <row r="43680" spans="14:25">
      <c r="N43680" s="68"/>
      <c r="O43680" s="69"/>
      <c r="P43680" s="69"/>
      <c r="Q43680" s="69"/>
      <c r="R43680" s="69"/>
      <c r="S43680" s="69"/>
      <c r="T43680" s="69"/>
      <c r="U43680" s="69"/>
      <c r="V43680" s="69"/>
      <c r="W43680" s="69"/>
      <c r="X43680" s="69"/>
      <c r="Y43680" s="69"/>
    </row>
    <row r="43681" spans="14:25">
      <c r="N43681" s="68"/>
      <c r="O43681" s="69"/>
      <c r="P43681" s="69"/>
      <c r="Q43681" s="69"/>
      <c r="R43681" s="69"/>
      <c r="S43681" s="69"/>
      <c r="T43681" s="69"/>
      <c r="U43681" s="69"/>
      <c r="V43681" s="69"/>
      <c r="W43681" s="69"/>
      <c r="X43681" s="69"/>
      <c r="Y43681" s="69"/>
    </row>
    <row r="43682" spans="14:25">
      <c r="N43682" s="68"/>
      <c r="O43682" s="69"/>
      <c r="P43682" s="69"/>
      <c r="Q43682" s="69"/>
      <c r="R43682" s="69"/>
      <c r="S43682" s="69"/>
      <c r="T43682" s="69"/>
      <c r="U43682" s="69"/>
      <c r="V43682" s="69"/>
      <c r="W43682" s="69"/>
      <c r="X43682" s="69"/>
      <c r="Y43682" s="69"/>
    </row>
    <row r="43683" spans="14:25">
      <c r="N43683" s="68"/>
      <c r="O43683" s="69"/>
      <c r="P43683" s="69"/>
      <c r="Q43683" s="69"/>
      <c r="R43683" s="69"/>
      <c r="S43683" s="69"/>
      <c r="T43683" s="69"/>
      <c r="U43683" s="69"/>
      <c r="V43683" s="69"/>
      <c r="W43683" s="69"/>
      <c r="X43683" s="69"/>
      <c r="Y43683" s="69"/>
    </row>
    <row r="43684" spans="14:25">
      <c r="N43684" s="68"/>
      <c r="O43684" s="69"/>
      <c r="P43684" s="69"/>
      <c r="Q43684" s="69"/>
      <c r="R43684" s="69"/>
      <c r="S43684" s="69"/>
      <c r="T43684" s="69"/>
      <c r="U43684" s="69"/>
      <c r="V43684" s="69"/>
      <c r="W43684" s="69"/>
      <c r="X43684" s="69"/>
      <c r="Y43684" s="69"/>
    </row>
    <row r="43685" spans="14:25">
      <c r="N43685" s="68"/>
      <c r="O43685" s="69"/>
      <c r="P43685" s="69"/>
      <c r="Q43685" s="69"/>
      <c r="R43685" s="69"/>
      <c r="S43685" s="69"/>
      <c r="T43685" s="69"/>
      <c r="U43685" s="69"/>
      <c r="V43685" s="69"/>
      <c r="W43685" s="69"/>
      <c r="X43685" s="69"/>
      <c r="Y43685" s="69"/>
    </row>
    <row r="43686" spans="14:25">
      <c r="N43686" s="68"/>
      <c r="O43686" s="69"/>
      <c r="P43686" s="69"/>
      <c r="Q43686" s="69"/>
      <c r="R43686" s="69"/>
      <c r="S43686" s="69"/>
      <c r="T43686" s="69"/>
      <c r="U43686" s="69"/>
      <c r="V43686" s="69"/>
      <c r="W43686" s="69"/>
      <c r="X43686" s="69"/>
      <c r="Y43686" s="69"/>
    </row>
    <row r="43687" spans="14:25">
      <c r="N43687" s="68"/>
      <c r="O43687" s="69"/>
      <c r="P43687" s="69"/>
      <c r="Q43687" s="69"/>
      <c r="R43687" s="69"/>
      <c r="S43687" s="69"/>
      <c r="T43687" s="69"/>
      <c r="U43687" s="69"/>
      <c r="V43687" s="69"/>
      <c r="W43687" s="69"/>
      <c r="X43687" s="69"/>
      <c r="Y43687" s="69"/>
    </row>
    <row r="43688" spans="14:25">
      <c r="N43688" s="68"/>
      <c r="O43688" s="69"/>
      <c r="P43688" s="69"/>
      <c r="Q43688" s="69"/>
      <c r="R43688" s="69"/>
      <c r="S43688" s="69"/>
      <c r="T43688" s="69"/>
      <c r="U43688" s="69"/>
      <c r="V43688" s="69"/>
      <c r="W43688" s="69"/>
      <c r="X43688" s="69"/>
      <c r="Y43688" s="69"/>
    </row>
    <row r="43689" spans="14:25">
      <c r="N43689" s="68"/>
      <c r="O43689" s="69"/>
      <c r="P43689" s="69"/>
      <c r="Q43689" s="69"/>
      <c r="R43689" s="69"/>
      <c r="S43689" s="69"/>
      <c r="T43689" s="69"/>
      <c r="U43689" s="69"/>
      <c r="V43689" s="69"/>
      <c r="W43689" s="69"/>
      <c r="X43689" s="69"/>
      <c r="Y43689" s="69"/>
    </row>
    <row r="43690" spans="14:25">
      <c r="N43690" s="68"/>
      <c r="O43690" s="69"/>
      <c r="P43690" s="69"/>
      <c r="Q43690" s="69"/>
      <c r="R43690" s="69"/>
      <c r="S43690" s="69"/>
      <c r="T43690" s="69"/>
      <c r="U43690" s="69"/>
      <c r="V43690" s="69"/>
      <c r="W43690" s="69"/>
      <c r="X43690" s="69"/>
      <c r="Y43690" s="69"/>
    </row>
    <row r="43691" spans="14:25">
      <c r="N43691" s="68"/>
      <c r="O43691" s="69"/>
      <c r="P43691" s="69"/>
      <c r="Q43691" s="69"/>
      <c r="R43691" s="69"/>
      <c r="S43691" s="69"/>
      <c r="T43691" s="69"/>
      <c r="U43691" s="69"/>
      <c r="V43691" s="69"/>
      <c r="W43691" s="69"/>
      <c r="X43691" s="69"/>
      <c r="Y43691" s="69"/>
    </row>
    <row r="43692" spans="14:25">
      <c r="N43692" s="68"/>
      <c r="O43692" s="69"/>
      <c r="P43692" s="69"/>
      <c r="Q43692" s="69"/>
      <c r="R43692" s="69"/>
      <c r="S43692" s="69"/>
      <c r="T43692" s="69"/>
      <c r="U43692" s="69"/>
      <c r="V43692" s="69"/>
      <c r="W43692" s="69"/>
      <c r="X43692" s="69"/>
      <c r="Y43692" s="69"/>
    </row>
    <row r="43693" spans="14:25">
      <c r="N43693" s="68"/>
      <c r="O43693" s="69"/>
      <c r="P43693" s="69"/>
      <c r="Q43693" s="69"/>
      <c r="R43693" s="69"/>
      <c r="S43693" s="69"/>
      <c r="T43693" s="69"/>
      <c r="U43693" s="69"/>
      <c r="V43693" s="69"/>
      <c r="W43693" s="69"/>
      <c r="X43693" s="69"/>
      <c r="Y43693" s="69"/>
    </row>
    <row r="43694" spans="14:25">
      <c r="N43694" s="68"/>
      <c r="O43694" s="69"/>
      <c r="P43694" s="69"/>
      <c r="Q43694" s="69"/>
      <c r="R43694" s="69"/>
      <c r="S43694" s="69"/>
      <c r="T43694" s="69"/>
      <c r="U43694" s="69"/>
      <c r="V43694" s="69"/>
      <c r="W43694" s="69"/>
      <c r="X43694" s="69"/>
      <c r="Y43694" s="69"/>
    </row>
    <row r="43695" spans="14:25">
      <c r="N43695" s="68"/>
      <c r="O43695" s="69"/>
      <c r="P43695" s="69"/>
      <c r="Q43695" s="69"/>
      <c r="R43695" s="69"/>
      <c r="S43695" s="69"/>
      <c r="T43695" s="69"/>
      <c r="U43695" s="69"/>
      <c r="V43695" s="69"/>
      <c r="W43695" s="69"/>
      <c r="X43695" s="69"/>
      <c r="Y43695" s="69"/>
    </row>
    <row r="43696" spans="14:25">
      <c r="N43696" s="68"/>
      <c r="O43696" s="69"/>
      <c r="P43696" s="69"/>
      <c r="Q43696" s="69"/>
      <c r="R43696" s="69"/>
      <c r="S43696" s="69"/>
      <c r="T43696" s="69"/>
      <c r="U43696" s="69"/>
      <c r="V43696" s="69"/>
      <c r="W43696" s="69"/>
      <c r="X43696" s="69"/>
      <c r="Y43696" s="69"/>
    </row>
    <row r="43697" spans="14:25">
      <c r="N43697" s="68"/>
      <c r="O43697" s="69"/>
      <c r="P43697" s="69"/>
      <c r="Q43697" s="69"/>
      <c r="R43697" s="69"/>
      <c r="S43697" s="69"/>
      <c r="T43697" s="69"/>
      <c r="U43697" s="69"/>
      <c r="V43697" s="69"/>
      <c r="W43697" s="69"/>
      <c r="X43697" s="69"/>
      <c r="Y43697" s="69"/>
    </row>
    <row r="43698" spans="14:25">
      <c r="N43698" s="68"/>
      <c r="O43698" s="69"/>
      <c r="P43698" s="69"/>
      <c r="Q43698" s="69"/>
      <c r="R43698" s="69"/>
      <c r="S43698" s="69"/>
      <c r="T43698" s="69"/>
      <c r="U43698" s="69"/>
      <c r="V43698" s="69"/>
      <c r="W43698" s="69"/>
      <c r="X43698" s="69"/>
      <c r="Y43698" s="69"/>
    </row>
    <row r="43699" spans="14:25">
      <c r="N43699" s="68"/>
      <c r="O43699" s="69"/>
      <c r="P43699" s="69"/>
      <c r="Q43699" s="69"/>
      <c r="R43699" s="69"/>
      <c r="S43699" s="69"/>
      <c r="T43699" s="69"/>
      <c r="U43699" s="69"/>
      <c r="V43699" s="69"/>
      <c r="W43699" s="69"/>
      <c r="X43699" s="69"/>
      <c r="Y43699" s="69"/>
    </row>
    <row r="43700" spans="14:25">
      <c r="N43700" s="68"/>
      <c r="O43700" s="69"/>
      <c r="P43700" s="69"/>
      <c r="Q43700" s="69"/>
      <c r="R43700" s="69"/>
      <c r="S43700" s="69"/>
      <c r="T43700" s="69"/>
      <c r="U43700" s="69"/>
      <c r="V43700" s="69"/>
      <c r="W43700" s="69"/>
      <c r="X43700" s="69"/>
      <c r="Y43700" s="69"/>
    </row>
    <row r="43701" spans="14:25">
      <c r="N43701" s="68"/>
      <c r="O43701" s="69"/>
      <c r="P43701" s="69"/>
      <c r="Q43701" s="69"/>
      <c r="R43701" s="69"/>
      <c r="S43701" s="69"/>
      <c r="T43701" s="69"/>
      <c r="U43701" s="69"/>
      <c r="V43701" s="69"/>
      <c r="W43701" s="69"/>
      <c r="X43701" s="69"/>
      <c r="Y43701" s="69"/>
    </row>
    <row r="43702" spans="14:25">
      <c r="N43702" s="68"/>
      <c r="O43702" s="69"/>
      <c r="P43702" s="69"/>
      <c r="Q43702" s="69"/>
      <c r="R43702" s="69"/>
      <c r="S43702" s="69"/>
      <c r="T43702" s="69"/>
      <c r="U43702" s="69"/>
      <c r="V43702" s="69"/>
      <c r="W43702" s="69"/>
      <c r="X43702" s="69"/>
      <c r="Y43702" s="69"/>
    </row>
    <row r="43703" spans="14:25">
      <c r="N43703" s="68"/>
      <c r="O43703" s="69"/>
      <c r="P43703" s="69"/>
      <c r="Q43703" s="69"/>
      <c r="R43703" s="69"/>
      <c r="S43703" s="69"/>
      <c r="T43703" s="69"/>
      <c r="U43703" s="69"/>
      <c r="V43703" s="69"/>
      <c r="W43703" s="69"/>
      <c r="X43703" s="69"/>
      <c r="Y43703" s="69"/>
    </row>
    <row r="43704" spans="14:25">
      <c r="N43704" s="68"/>
      <c r="O43704" s="69"/>
      <c r="P43704" s="69"/>
      <c r="Q43704" s="69"/>
      <c r="R43704" s="69"/>
      <c r="S43704" s="69"/>
      <c r="T43704" s="69"/>
      <c r="U43704" s="69"/>
      <c r="V43704" s="69"/>
      <c r="W43704" s="69"/>
      <c r="X43704" s="69"/>
      <c r="Y43704" s="69"/>
    </row>
    <row r="43705" spans="14:25">
      <c r="N43705" s="68"/>
      <c r="O43705" s="69"/>
      <c r="P43705" s="69"/>
      <c r="Q43705" s="69"/>
      <c r="R43705" s="69"/>
      <c r="S43705" s="69"/>
      <c r="T43705" s="69"/>
      <c r="U43705" s="69"/>
      <c r="V43705" s="69"/>
      <c r="W43705" s="69"/>
      <c r="X43705" s="69"/>
      <c r="Y43705" s="69"/>
    </row>
    <row r="43706" spans="14:25">
      <c r="N43706" s="68"/>
      <c r="O43706" s="69"/>
      <c r="P43706" s="69"/>
      <c r="Q43706" s="69"/>
      <c r="R43706" s="69"/>
      <c r="S43706" s="69"/>
      <c r="T43706" s="69"/>
      <c r="U43706" s="69"/>
      <c r="V43706" s="69"/>
      <c r="W43706" s="69"/>
      <c r="X43706" s="69"/>
      <c r="Y43706" s="69"/>
    </row>
    <row r="43707" spans="14:25">
      <c r="N43707" s="68"/>
      <c r="O43707" s="69"/>
      <c r="P43707" s="69"/>
      <c r="Q43707" s="69"/>
      <c r="R43707" s="69"/>
      <c r="S43707" s="69"/>
      <c r="T43707" s="69"/>
      <c r="U43707" s="69"/>
      <c r="V43707" s="69"/>
      <c r="W43707" s="69"/>
      <c r="X43707" s="69"/>
      <c r="Y43707" s="69"/>
    </row>
    <row r="43708" spans="14:25">
      <c r="N43708" s="68"/>
      <c r="O43708" s="69"/>
      <c r="P43708" s="69"/>
      <c r="Q43708" s="69"/>
      <c r="R43708" s="69"/>
      <c r="S43708" s="69"/>
      <c r="T43708" s="69"/>
      <c r="U43708" s="69"/>
      <c r="V43708" s="69"/>
      <c r="W43708" s="69"/>
      <c r="X43708" s="69"/>
      <c r="Y43708" s="69"/>
    </row>
    <row r="43709" spans="14:25">
      <c r="N43709" s="68"/>
      <c r="O43709" s="69"/>
      <c r="P43709" s="69"/>
      <c r="Q43709" s="69"/>
      <c r="R43709" s="69"/>
      <c r="S43709" s="69"/>
      <c r="T43709" s="69"/>
      <c r="U43709" s="69"/>
      <c r="V43709" s="69"/>
      <c r="W43709" s="69"/>
      <c r="X43709" s="69"/>
      <c r="Y43709" s="69"/>
    </row>
    <row r="43710" spans="14:25">
      <c r="N43710" s="68"/>
      <c r="O43710" s="69"/>
      <c r="P43710" s="69"/>
      <c r="Q43710" s="69"/>
      <c r="R43710" s="69"/>
      <c r="S43710" s="69"/>
      <c r="T43710" s="69"/>
      <c r="U43710" s="69"/>
      <c r="V43710" s="69"/>
      <c r="W43710" s="69"/>
      <c r="X43710" s="69"/>
      <c r="Y43710" s="69"/>
    </row>
    <row r="43711" spans="14:25">
      <c r="N43711" s="68"/>
      <c r="O43711" s="69"/>
      <c r="P43711" s="69"/>
      <c r="Q43711" s="69"/>
      <c r="R43711" s="69"/>
      <c r="S43711" s="69"/>
      <c r="T43711" s="69"/>
      <c r="U43711" s="69"/>
      <c r="V43711" s="69"/>
      <c r="W43711" s="69"/>
      <c r="X43711" s="69"/>
      <c r="Y43711" s="69"/>
    </row>
    <row r="43712" spans="14:25">
      <c r="N43712" s="68"/>
      <c r="O43712" s="69"/>
      <c r="P43712" s="69"/>
      <c r="Q43712" s="69"/>
      <c r="R43712" s="69"/>
      <c r="S43712" s="69"/>
      <c r="T43712" s="69"/>
      <c r="U43712" s="69"/>
      <c r="V43712" s="69"/>
      <c r="W43712" s="69"/>
      <c r="X43712" s="69"/>
      <c r="Y43712" s="69"/>
    </row>
    <row r="43713" spans="14:25">
      <c r="N43713" s="68"/>
      <c r="O43713" s="69"/>
      <c r="P43713" s="69"/>
      <c r="Q43713" s="69"/>
      <c r="R43713" s="69"/>
      <c r="S43713" s="69"/>
      <c r="T43713" s="69"/>
      <c r="U43713" s="69"/>
      <c r="V43713" s="69"/>
      <c r="W43713" s="69"/>
      <c r="X43713" s="69"/>
      <c r="Y43713" s="69"/>
    </row>
    <row r="43714" spans="14:25">
      <c r="N43714" s="68"/>
      <c r="O43714" s="69"/>
      <c r="P43714" s="69"/>
      <c r="Q43714" s="69"/>
      <c r="R43714" s="69"/>
      <c r="S43714" s="69"/>
      <c r="T43714" s="69"/>
      <c r="U43714" s="69"/>
      <c r="V43714" s="69"/>
      <c r="W43714" s="69"/>
      <c r="X43714" s="69"/>
      <c r="Y43714" s="69"/>
    </row>
    <row r="43715" spans="14:25">
      <c r="N43715" s="68"/>
      <c r="O43715" s="69"/>
      <c r="P43715" s="69"/>
      <c r="Q43715" s="69"/>
      <c r="R43715" s="69"/>
      <c r="S43715" s="69"/>
      <c r="T43715" s="69"/>
      <c r="U43715" s="69"/>
      <c r="V43715" s="69"/>
      <c r="W43715" s="69"/>
      <c r="X43715" s="69"/>
      <c r="Y43715" s="69"/>
    </row>
    <row r="43716" spans="14:25">
      <c r="N43716" s="68"/>
      <c r="O43716" s="69"/>
      <c r="P43716" s="69"/>
      <c r="Q43716" s="69"/>
      <c r="R43716" s="69"/>
      <c r="S43716" s="69"/>
      <c r="T43716" s="69"/>
      <c r="U43716" s="69"/>
      <c r="V43716" s="69"/>
      <c r="W43716" s="69"/>
      <c r="X43716" s="69"/>
      <c r="Y43716" s="69"/>
    </row>
    <row r="43717" spans="14:25">
      <c r="N43717" s="68"/>
      <c r="O43717" s="69"/>
      <c r="P43717" s="69"/>
      <c r="Q43717" s="69"/>
      <c r="R43717" s="69"/>
      <c r="S43717" s="69"/>
      <c r="T43717" s="69"/>
      <c r="U43717" s="69"/>
      <c r="V43717" s="69"/>
      <c r="W43717" s="69"/>
      <c r="X43717" s="69"/>
      <c r="Y43717" s="69"/>
    </row>
    <row r="43718" spans="14:25">
      <c r="N43718" s="68"/>
      <c r="O43718" s="69"/>
      <c r="P43718" s="69"/>
      <c r="Q43718" s="69"/>
      <c r="R43718" s="69"/>
      <c r="S43718" s="69"/>
      <c r="T43718" s="69"/>
      <c r="U43718" s="69"/>
      <c r="V43718" s="69"/>
      <c r="W43718" s="69"/>
      <c r="X43718" s="69"/>
      <c r="Y43718" s="69"/>
    </row>
    <row r="43719" spans="14:25">
      <c r="N43719" s="68"/>
      <c r="O43719" s="69"/>
      <c r="P43719" s="69"/>
      <c r="Q43719" s="69"/>
      <c r="R43719" s="69"/>
      <c r="S43719" s="69"/>
      <c r="T43719" s="69"/>
      <c r="U43719" s="69"/>
      <c r="V43719" s="69"/>
      <c r="W43719" s="69"/>
      <c r="X43719" s="69"/>
      <c r="Y43719" s="69"/>
    </row>
    <row r="43720" spans="14:25">
      <c r="N43720" s="68"/>
      <c r="O43720" s="69"/>
      <c r="P43720" s="69"/>
      <c r="Q43720" s="69"/>
      <c r="R43720" s="69"/>
      <c r="S43720" s="69"/>
      <c r="T43720" s="69"/>
      <c r="U43720" s="69"/>
      <c r="V43720" s="69"/>
      <c r="W43720" s="69"/>
      <c r="X43720" s="69"/>
      <c r="Y43720" s="69"/>
    </row>
    <row r="43721" spans="14:25">
      <c r="N43721" s="68"/>
      <c r="O43721" s="69"/>
      <c r="P43721" s="69"/>
      <c r="Q43721" s="69"/>
      <c r="R43721" s="69"/>
      <c r="S43721" s="69"/>
      <c r="T43721" s="69"/>
      <c r="U43721" s="69"/>
      <c r="V43721" s="69"/>
      <c r="W43721" s="69"/>
      <c r="X43721" s="69"/>
      <c r="Y43721" s="69"/>
    </row>
    <row r="43722" spans="14:25">
      <c r="N43722" s="68"/>
      <c r="O43722" s="69"/>
      <c r="P43722" s="69"/>
      <c r="Q43722" s="69"/>
      <c r="R43722" s="69"/>
      <c r="S43722" s="69"/>
      <c r="T43722" s="69"/>
      <c r="U43722" s="69"/>
      <c r="V43722" s="69"/>
      <c r="W43722" s="69"/>
      <c r="X43722" s="69"/>
      <c r="Y43722" s="69"/>
    </row>
    <row r="43723" spans="14:25">
      <c r="N43723" s="68"/>
      <c r="O43723" s="69"/>
      <c r="P43723" s="69"/>
      <c r="Q43723" s="69"/>
      <c r="R43723" s="69"/>
      <c r="S43723" s="69"/>
      <c r="T43723" s="69"/>
      <c r="U43723" s="69"/>
      <c r="V43723" s="69"/>
      <c r="W43723" s="69"/>
      <c r="X43723" s="69"/>
      <c r="Y43723" s="69"/>
    </row>
    <row r="43724" spans="14:25">
      <c r="N43724" s="68"/>
      <c r="O43724" s="69"/>
      <c r="P43724" s="69"/>
      <c r="Q43724" s="69"/>
      <c r="R43724" s="69"/>
      <c r="S43724" s="69"/>
      <c r="T43724" s="69"/>
      <c r="U43724" s="69"/>
      <c r="V43724" s="69"/>
      <c r="W43724" s="69"/>
      <c r="X43724" s="69"/>
      <c r="Y43724" s="69"/>
    </row>
    <row r="43725" spans="14:25">
      <c r="N43725" s="68"/>
      <c r="O43725" s="69"/>
      <c r="P43725" s="69"/>
      <c r="Q43725" s="69"/>
      <c r="R43725" s="69"/>
      <c r="S43725" s="69"/>
      <c r="T43725" s="69"/>
      <c r="U43725" s="69"/>
      <c r="V43725" s="69"/>
      <c r="W43725" s="69"/>
      <c r="X43725" s="69"/>
      <c r="Y43725" s="69"/>
    </row>
    <row r="43726" spans="14:25">
      <c r="N43726" s="68"/>
      <c r="O43726" s="69"/>
      <c r="P43726" s="69"/>
      <c r="Q43726" s="69"/>
      <c r="R43726" s="69"/>
      <c r="S43726" s="69"/>
      <c r="T43726" s="69"/>
      <c r="U43726" s="69"/>
      <c r="V43726" s="69"/>
      <c r="W43726" s="69"/>
      <c r="X43726" s="69"/>
      <c r="Y43726" s="69"/>
    </row>
    <row r="43727" spans="14:25">
      <c r="N43727" s="68"/>
      <c r="O43727" s="69"/>
      <c r="P43727" s="69"/>
      <c r="Q43727" s="69"/>
      <c r="R43727" s="69"/>
      <c r="S43727" s="69"/>
      <c r="T43727" s="69"/>
      <c r="U43727" s="69"/>
      <c r="V43727" s="69"/>
      <c r="W43727" s="69"/>
      <c r="X43727" s="69"/>
      <c r="Y43727" s="69"/>
    </row>
    <row r="43728" spans="14:25">
      <c r="N43728" s="68"/>
      <c r="O43728" s="69"/>
      <c r="P43728" s="69"/>
      <c r="Q43728" s="69"/>
      <c r="R43728" s="69"/>
      <c r="S43728" s="69"/>
      <c r="T43728" s="69"/>
      <c r="U43728" s="69"/>
      <c r="V43728" s="69"/>
      <c r="W43728" s="69"/>
      <c r="X43728" s="69"/>
      <c r="Y43728" s="69"/>
    </row>
    <row r="43729" spans="14:25">
      <c r="N43729" s="68"/>
      <c r="O43729" s="69"/>
      <c r="P43729" s="69"/>
      <c r="Q43729" s="69"/>
      <c r="R43729" s="69"/>
      <c r="S43729" s="69"/>
      <c r="T43729" s="69"/>
      <c r="U43729" s="69"/>
      <c r="V43729" s="69"/>
      <c r="W43729" s="69"/>
      <c r="X43729" s="69"/>
      <c r="Y43729" s="69"/>
    </row>
    <row r="43730" spans="14:25">
      <c r="N43730" s="68"/>
      <c r="O43730" s="69"/>
      <c r="P43730" s="69"/>
      <c r="Q43730" s="69"/>
      <c r="R43730" s="69"/>
      <c r="S43730" s="69"/>
      <c r="T43730" s="69"/>
      <c r="U43730" s="69"/>
      <c r="V43730" s="69"/>
      <c r="W43730" s="69"/>
      <c r="X43730" s="69"/>
      <c r="Y43730" s="69"/>
    </row>
    <row r="43731" spans="14:25">
      <c r="N43731" s="68"/>
      <c r="O43731" s="69"/>
      <c r="P43731" s="69"/>
      <c r="Q43731" s="69"/>
      <c r="R43731" s="69"/>
      <c r="S43731" s="69"/>
      <c r="T43731" s="69"/>
      <c r="U43731" s="69"/>
      <c r="V43731" s="69"/>
      <c r="W43731" s="69"/>
      <c r="X43731" s="69"/>
      <c r="Y43731" s="69"/>
    </row>
    <row r="43732" spans="14:25">
      <c r="N43732" s="68"/>
      <c r="O43732" s="69"/>
      <c r="P43732" s="69"/>
      <c r="Q43732" s="69"/>
      <c r="R43732" s="69"/>
      <c r="S43732" s="69"/>
      <c r="T43732" s="69"/>
      <c r="U43732" s="69"/>
      <c r="V43732" s="69"/>
      <c r="W43732" s="69"/>
      <c r="X43732" s="69"/>
      <c r="Y43732" s="69"/>
    </row>
    <row r="43733" spans="14:25">
      <c r="N43733" s="68"/>
      <c r="O43733" s="69"/>
      <c r="P43733" s="69"/>
      <c r="Q43733" s="69"/>
      <c r="R43733" s="69"/>
      <c r="S43733" s="69"/>
      <c r="T43733" s="69"/>
      <c r="U43733" s="69"/>
      <c r="V43733" s="69"/>
      <c r="W43733" s="69"/>
      <c r="X43733" s="69"/>
      <c r="Y43733" s="69"/>
    </row>
    <row r="43734" spans="14:25">
      <c r="N43734" s="68"/>
      <c r="O43734" s="69"/>
      <c r="P43734" s="69"/>
      <c r="Q43734" s="69"/>
      <c r="R43734" s="69"/>
      <c r="S43734" s="69"/>
      <c r="T43734" s="69"/>
      <c r="U43734" s="69"/>
      <c r="V43734" s="69"/>
      <c r="W43734" s="69"/>
      <c r="X43734" s="69"/>
      <c r="Y43734" s="69"/>
    </row>
    <row r="43735" spans="14:25">
      <c r="N43735" s="68"/>
      <c r="O43735" s="69"/>
      <c r="P43735" s="69"/>
      <c r="Q43735" s="69"/>
      <c r="R43735" s="69"/>
      <c r="S43735" s="69"/>
      <c r="T43735" s="69"/>
      <c r="U43735" s="69"/>
      <c r="V43735" s="69"/>
      <c r="W43735" s="69"/>
      <c r="X43735" s="69"/>
      <c r="Y43735" s="69"/>
    </row>
    <row r="43736" spans="14:25">
      <c r="N43736" s="68"/>
      <c r="O43736" s="69"/>
      <c r="P43736" s="69"/>
      <c r="Q43736" s="69"/>
      <c r="R43736" s="69"/>
      <c r="S43736" s="69"/>
      <c r="T43736" s="69"/>
      <c r="U43736" s="69"/>
      <c r="V43736" s="69"/>
      <c r="W43736" s="69"/>
      <c r="X43736" s="69"/>
      <c r="Y43736" s="69"/>
    </row>
    <row r="43737" spans="14:25">
      <c r="N43737" s="68"/>
      <c r="O43737" s="69"/>
      <c r="P43737" s="69"/>
      <c r="Q43737" s="69"/>
      <c r="R43737" s="69"/>
      <c r="S43737" s="69"/>
      <c r="T43737" s="69"/>
      <c r="U43737" s="69"/>
      <c r="V43737" s="69"/>
      <c r="W43737" s="69"/>
      <c r="X43737" s="69"/>
      <c r="Y43737" s="69"/>
    </row>
    <row r="43738" spans="14:25">
      <c r="N43738" s="68"/>
      <c r="O43738" s="69"/>
      <c r="P43738" s="69"/>
      <c r="Q43738" s="69"/>
      <c r="R43738" s="69"/>
      <c r="S43738" s="69"/>
      <c r="T43738" s="69"/>
      <c r="U43738" s="69"/>
      <c r="V43738" s="69"/>
      <c r="W43738" s="69"/>
      <c r="X43738" s="69"/>
      <c r="Y43738" s="69"/>
    </row>
    <row r="43739" spans="14:25">
      <c r="N43739" s="68"/>
      <c r="O43739" s="69"/>
      <c r="P43739" s="69"/>
      <c r="Q43739" s="69"/>
      <c r="R43739" s="69"/>
      <c r="S43739" s="69"/>
      <c r="T43739" s="69"/>
      <c r="U43739" s="69"/>
      <c r="V43739" s="69"/>
      <c r="W43739" s="69"/>
      <c r="X43739" s="69"/>
      <c r="Y43739" s="69"/>
    </row>
    <row r="43740" spans="14:25">
      <c r="N43740" s="68"/>
      <c r="O43740" s="69"/>
      <c r="P43740" s="69"/>
      <c r="Q43740" s="69"/>
      <c r="R43740" s="69"/>
      <c r="S43740" s="69"/>
      <c r="T43740" s="69"/>
      <c r="U43740" s="69"/>
      <c r="V43740" s="69"/>
      <c r="W43740" s="69"/>
      <c r="X43740" s="69"/>
      <c r="Y43740" s="69"/>
    </row>
    <row r="43741" spans="14:25">
      <c r="N43741" s="68"/>
      <c r="O43741" s="69"/>
      <c r="P43741" s="69"/>
      <c r="Q43741" s="69"/>
      <c r="R43741" s="69"/>
      <c r="S43741" s="69"/>
      <c r="T43741" s="69"/>
      <c r="U43741" s="69"/>
      <c r="V43741" s="69"/>
      <c r="W43741" s="69"/>
      <c r="X43741" s="69"/>
      <c r="Y43741" s="69"/>
    </row>
    <row r="43742" spans="14:25">
      <c r="N43742" s="68"/>
      <c r="O43742" s="69"/>
      <c r="P43742" s="69"/>
      <c r="Q43742" s="69"/>
      <c r="R43742" s="69"/>
      <c r="S43742" s="69"/>
      <c r="T43742" s="69"/>
      <c r="U43742" s="69"/>
      <c r="V43742" s="69"/>
      <c r="W43742" s="69"/>
      <c r="X43742" s="69"/>
      <c r="Y43742" s="69"/>
    </row>
    <row r="43743" spans="14:25">
      <c r="N43743" s="68"/>
      <c r="O43743" s="69"/>
      <c r="P43743" s="69"/>
      <c r="Q43743" s="69"/>
      <c r="R43743" s="69"/>
      <c r="S43743" s="69"/>
      <c r="T43743" s="69"/>
      <c r="U43743" s="69"/>
      <c r="V43743" s="69"/>
      <c r="W43743" s="69"/>
      <c r="X43743" s="69"/>
      <c r="Y43743" s="69"/>
    </row>
    <row r="43744" spans="14:25">
      <c r="N43744" s="68"/>
      <c r="O43744" s="69"/>
      <c r="P43744" s="69"/>
      <c r="Q43744" s="69"/>
      <c r="R43744" s="69"/>
      <c r="S43744" s="69"/>
      <c r="T43744" s="69"/>
      <c r="U43744" s="69"/>
      <c r="V43744" s="69"/>
      <c r="W43744" s="69"/>
      <c r="X43744" s="69"/>
      <c r="Y43744" s="69"/>
    </row>
    <row r="43745" spans="14:25">
      <c r="N43745" s="68"/>
      <c r="O43745" s="69"/>
      <c r="P43745" s="69"/>
      <c r="Q43745" s="69"/>
      <c r="R43745" s="69"/>
      <c r="S43745" s="69"/>
      <c r="T43745" s="69"/>
      <c r="U43745" s="69"/>
      <c r="V43745" s="69"/>
      <c r="W43745" s="69"/>
      <c r="X43745" s="69"/>
      <c r="Y43745" s="69"/>
    </row>
    <row r="43746" spans="14:25">
      <c r="N43746" s="68"/>
      <c r="O43746" s="69"/>
      <c r="P43746" s="69"/>
      <c r="Q43746" s="69"/>
      <c r="R43746" s="69"/>
      <c r="S43746" s="69"/>
      <c r="T43746" s="69"/>
      <c r="U43746" s="69"/>
      <c r="V43746" s="69"/>
      <c r="W43746" s="69"/>
      <c r="X43746" s="69"/>
      <c r="Y43746" s="69"/>
    </row>
    <row r="43747" spans="14:25">
      <c r="N43747" s="68"/>
      <c r="O43747" s="69"/>
      <c r="P43747" s="69"/>
      <c r="Q43747" s="69"/>
      <c r="R43747" s="69"/>
      <c r="S43747" s="69"/>
      <c r="T43747" s="69"/>
      <c r="U43747" s="69"/>
      <c r="V43747" s="69"/>
      <c r="W43747" s="69"/>
      <c r="X43747" s="69"/>
      <c r="Y43747" s="69"/>
    </row>
    <row r="43748" spans="14:25">
      <c r="N43748" s="68"/>
      <c r="O43748" s="69"/>
      <c r="P43748" s="69"/>
      <c r="Q43748" s="69"/>
      <c r="R43748" s="69"/>
      <c r="S43748" s="69"/>
      <c r="T43748" s="69"/>
      <c r="U43748" s="69"/>
      <c r="V43748" s="69"/>
      <c r="W43748" s="69"/>
      <c r="X43748" s="69"/>
      <c r="Y43748" s="69"/>
    </row>
    <row r="43749" spans="14:25">
      <c r="N43749" s="68"/>
      <c r="O43749" s="69"/>
      <c r="P43749" s="69"/>
      <c r="Q43749" s="69"/>
      <c r="R43749" s="69"/>
      <c r="S43749" s="69"/>
      <c r="T43749" s="69"/>
      <c r="U43749" s="69"/>
      <c r="V43749" s="69"/>
      <c r="W43749" s="69"/>
      <c r="X43749" s="69"/>
      <c r="Y43749" s="69"/>
    </row>
    <row r="43750" spans="14:25">
      <c r="N43750" s="68"/>
      <c r="O43750" s="69"/>
      <c r="P43750" s="69"/>
      <c r="Q43750" s="69"/>
      <c r="R43750" s="69"/>
      <c r="S43750" s="69"/>
      <c r="T43750" s="69"/>
      <c r="U43750" s="69"/>
      <c r="V43750" s="69"/>
      <c r="W43750" s="69"/>
      <c r="X43750" s="69"/>
      <c r="Y43750" s="69"/>
    </row>
    <row r="43751" spans="14:25">
      <c r="N43751" s="68"/>
      <c r="O43751" s="69"/>
      <c r="P43751" s="69"/>
      <c r="Q43751" s="69"/>
      <c r="R43751" s="69"/>
      <c r="S43751" s="69"/>
      <c r="T43751" s="69"/>
      <c r="U43751" s="69"/>
      <c r="V43751" s="69"/>
      <c r="W43751" s="69"/>
      <c r="X43751" s="69"/>
      <c r="Y43751" s="69"/>
    </row>
    <row r="43752" spans="14:25">
      <c r="N43752" s="68"/>
      <c r="O43752" s="69"/>
      <c r="P43752" s="69"/>
      <c r="Q43752" s="69"/>
      <c r="R43752" s="69"/>
      <c r="S43752" s="69"/>
      <c r="T43752" s="69"/>
      <c r="U43752" s="69"/>
      <c r="V43752" s="69"/>
      <c r="W43752" s="69"/>
      <c r="X43752" s="69"/>
      <c r="Y43752" s="69"/>
    </row>
    <row r="43753" spans="14:25">
      <c r="N43753" s="68"/>
      <c r="O43753" s="69"/>
      <c r="P43753" s="69"/>
      <c r="Q43753" s="69"/>
      <c r="R43753" s="69"/>
      <c r="S43753" s="69"/>
      <c r="T43753" s="69"/>
      <c r="U43753" s="69"/>
      <c r="V43753" s="69"/>
      <c r="W43753" s="69"/>
      <c r="X43753" s="69"/>
      <c r="Y43753" s="69"/>
    </row>
    <row r="43754" spans="14:25">
      <c r="N43754" s="68"/>
      <c r="O43754" s="69"/>
      <c r="P43754" s="69"/>
      <c r="Q43754" s="69"/>
      <c r="R43754" s="69"/>
      <c r="S43754" s="69"/>
      <c r="T43754" s="69"/>
      <c r="U43754" s="69"/>
      <c r="V43754" s="69"/>
      <c r="W43754" s="69"/>
      <c r="X43754" s="69"/>
      <c r="Y43754" s="69"/>
    </row>
    <row r="43755" spans="14:25">
      <c r="N43755" s="68"/>
      <c r="O43755" s="69"/>
      <c r="P43755" s="69"/>
      <c r="Q43755" s="69"/>
      <c r="R43755" s="69"/>
      <c r="S43755" s="69"/>
      <c r="T43755" s="69"/>
      <c r="U43755" s="69"/>
      <c r="V43755" s="69"/>
      <c r="W43755" s="69"/>
      <c r="X43755" s="69"/>
      <c r="Y43755" s="69"/>
    </row>
    <row r="43756" spans="14:25">
      <c r="N43756" s="68"/>
      <c r="O43756" s="69"/>
      <c r="P43756" s="69"/>
      <c r="Q43756" s="69"/>
      <c r="R43756" s="69"/>
      <c r="S43756" s="69"/>
      <c r="T43756" s="69"/>
      <c r="U43756" s="69"/>
      <c r="V43756" s="69"/>
      <c r="W43756" s="69"/>
      <c r="X43756" s="69"/>
      <c r="Y43756" s="69"/>
    </row>
    <row r="43757" spans="14:25">
      <c r="N43757" s="68"/>
      <c r="O43757" s="69"/>
      <c r="P43757" s="69"/>
      <c r="Q43757" s="69"/>
      <c r="R43757" s="69"/>
      <c r="S43757" s="69"/>
      <c r="T43757" s="69"/>
      <c r="U43757" s="69"/>
      <c r="V43757" s="69"/>
      <c r="W43757" s="69"/>
      <c r="X43757" s="69"/>
      <c r="Y43757" s="69"/>
    </row>
    <row r="43758" spans="14:25">
      <c r="N43758" s="68"/>
      <c r="O43758" s="69"/>
      <c r="P43758" s="69"/>
      <c r="Q43758" s="69"/>
      <c r="R43758" s="69"/>
      <c r="S43758" s="69"/>
      <c r="T43758" s="69"/>
      <c r="U43758" s="69"/>
      <c r="V43758" s="69"/>
      <c r="W43758" s="69"/>
      <c r="X43758" s="69"/>
      <c r="Y43758" s="69"/>
    </row>
    <row r="43759" spans="14:25">
      <c r="N43759" s="68"/>
      <c r="O43759" s="69"/>
      <c r="P43759" s="69"/>
      <c r="Q43759" s="69"/>
      <c r="R43759" s="69"/>
      <c r="S43759" s="69"/>
      <c r="T43759" s="69"/>
      <c r="U43759" s="69"/>
      <c r="V43759" s="69"/>
      <c r="W43759" s="69"/>
      <c r="X43759" s="69"/>
      <c r="Y43759" s="69"/>
    </row>
    <row r="43760" spans="14:25">
      <c r="N43760" s="68"/>
      <c r="O43760" s="69"/>
      <c r="P43760" s="69"/>
      <c r="Q43760" s="69"/>
      <c r="R43760" s="69"/>
      <c r="S43760" s="69"/>
      <c r="T43760" s="69"/>
      <c r="U43760" s="69"/>
      <c r="V43760" s="69"/>
      <c r="W43760" s="69"/>
      <c r="X43760" s="69"/>
      <c r="Y43760" s="69"/>
    </row>
    <row r="43761" spans="14:25">
      <c r="N43761" s="68"/>
      <c r="O43761" s="69"/>
      <c r="P43761" s="69"/>
      <c r="Q43761" s="69"/>
      <c r="R43761" s="69"/>
      <c r="S43761" s="69"/>
      <c r="T43761" s="69"/>
      <c r="U43761" s="69"/>
      <c r="V43761" s="69"/>
      <c r="W43761" s="69"/>
      <c r="X43761" s="69"/>
      <c r="Y43761" s="69"/>
    </row>
    <row r="43762" spans="14:25">
      <c r="N43762" s="68"/>
      <c r="O43762" s="69"/>
      <c r="P43762" s="69"/>
      <c r="Q43762" s="69"/>
      <c r="R43762" s="69"/>
      <c r="S43762" s="69"/>
      <c r="T43762" s="69"/>
      <c r="U43762" s="69"/>
      <c r="V43762" s="69"/>
      <c r="W43762" s="69"/>
      <c r="X43762" s="69"/>
      <c r="Y43762" s="69"/>
    </row>
    <row r="43763" spans="14:25">
      <c r="N43763" s="68"/>
      <c r="O43763" s="69"/>
      <c r="P43763" s="69"/>
      <c r="Q43763" s="69"/>
      <c r="R43763" s="69"/>
      <c r="S43763" s="69"/>
      <c r="T43763" s="69"/>
      <c r="U43763" s="69"/>
      <c r="V43763" s="69"/>
      <c r="W43763" s="69"/>
      <c r="X43763" s="69"/>
      <c r="Y43763" s="69"/>
    </row>
    <row r="43764" spans="14:25">
      <c r="N43764" s="68"/>
      <c r="O43764" s="69"/>
      <c r="P43764" s="69"/>
      <c r="Q43764" s="69"/>
      <c r="R43764" s="69"/>
      <c r="S43764" s="69"/>
      <c r="T43764" s="69"/>
      <c r="U43764" s="69"/>
      <c r="V43764" s="69"/>
      <c r="W43764" s="69"/>
      <c r="X43764" s="69"/>
      <c r="Y43764" s="69"/>
    </row>
    <row r="43765" spans="14:25">
      <c r="N43765" s="68"/>
      <c r="O43765" s="69"/>
      <c r="P43765" s="69"/>
      <c r="Q43765" s="69"/>
      <c r="R43765" s="69"/>
      <c r="S43765" s="69"/>
      <c r="T43765" s="69"/>
      <c r="U43765" s="69"/>
      <c r="V43765" s="69"/>
      <c r="W43765" s="69"/>
      <c r="X43765" s="69"/>
      <c r="Y43765" s="69"/>
    </row>
    <row r="43766" spans="14:25">
      <c r="N43766" s="68"/>
      <c r="O43766" s="69"/>
      <c r="P43766" s="69"/>
      <c r="Q43766" s="69"/>
      <c r="R43766" s="69"/>
      <c r="S43766" s="69"/>
      <c r="T43766" s="69"/>
      <c r="U43766" s="69"/>
      <c r="V43766" s="69"/>
      <c r="W43766" s="69"/>
      <c r="X43766" s="69"/>
      <c r="Y43766" s="69"/>
    </row>
    <row r="43767" spans="14:25">
      <c r="N43767" s="68"/>
      <c r="O43767" s="69"/>
      <c r="P43767" s="69"/>
      <c r="Q43767" s="69"/>
      <c r="R43767" s="69"/>
      <c r="S43767" s="69"/>
      <c r="T43767" s="69"/>
      <c r="U43767" s="69"/>
      <c r="V43767" s="69"/>
      <c r="W43767" s="69"/>
      <c r="X43767" s="69"/>
      <c r="Y43767" s="69"/>
    </row>
    <row r="43768" spans="14:25">
      <c r="N43768" s="68"/>
      <c r="O43768" s="69"/>
      <c r="P43768" s="69"/>
      <c r="Q43768" s="69"/>
      <c r="R43768" s="69"/>
      <c r="S43768" s="69"/>
      <c r="T43768" s="69"/>
      <c r="U43768" s="69"/>
      <c r="V43768" s="69"/>
      <c r="W43768" s="69"/>
      <c r="X43768" s="69"/>
      <c r="Y43768" s="69"/>
    </row>
    <row r="43769" spans="14:25">
      <c r="N43769" s="68"/>
      <c r="O43769" s="69"/>
      <c r="P43769" s="69"/>
      <c r="Q43769" s="69"/>
      <c r="R43769" s="69"/>
      <c r="S43769" s="69"/>
      <c r="T43769" s="69"/>
      <c r="U43769" s="69"/>
      <c r="V43769" s="69"/>
      <c r="W43769" s="69"/>
      <c r="X43769" s="69"/>
      <c r="Y43769" s="69"/>
    </row>
    <row r="43770" spans="14:25">
      <c r="N43770" s="68"/>
      <c r="O43770" s="69"/>
      <c r="P43770" s="69"/>
      <c r="Q43770" s="69"/>
      <c r="R43770" s="69"/>
      <c r="S43770" s="69"/>
      <c r="T43770" s="69"/>
      <c r="U43770" s="69"/>
      <c r="V43770" s="69"/>
      <c r="W43770" s="69"/>
      <c r="X43770" s="69"/>
      <c r="Y43770" s="69"/>
    </row>
    <row r="43771" spans="14:25">
      <c r="N43771" s="68"/>
      <c r="O43771" s="69"/>
      <c r="P43771" s="69"/>
      <c r="Q43771" s="69"/>
      <c r="R43771" s="69"/>
      <c r="S43771" s="69"/>
      <c r="T43771" s="69"/>
      <c r="U43771" s="69"/>
      <c r="V43771" s="69"/>
      <c r="W43771" s="69"/>
      <c r="X43771" s="69"/>
      <c r="Y43771" s="69"/>
    </row>
    <row r="43772" spans="14:25">
      <c r="N43772" s="68"/>
      <c r="O43772" s="69"/>
      <c r="P43772" s="69"/>
      <c r="Q43772" s="69"/>
      <c r="R43772" s="69"/>
      <c r="S43772" s="69"/>
      <c r="T43772" s="69"/>
      <c r="U43772" s="69"/>
      <c r="V43772" s="69"/>
      <c r="W43772" s="69"/>
      <c r="X43772" s="69"/>
      <c r="Y43772" s="69"/>
    </row>
    <row r="43773" spans="14:25">
      <c r="N43773" s="68"/>
      <c r="O43773" s="69"/>
      <c r="P43773" s="69"/>
      <c r="Q43773" s="69"/>
      <c r="R43773" s="69"/>
      <c r="S43773" s="69"/>
      <c r="T43773" s="69"/>
      <c r="U43773" s="69"/>
      <c r="V43773" s="69"/>
      <c r="W43773" s="69"/>
      <c r="X43773" s="69"/>
      <c r="Y43773" s="69"/>
    </row>
    <row r="43774" spans="14:25">
      <c r="N43774" s="68"/>
      <c r="O43774" s="69"/>
      <c r="P43774" s="69"/>
      <c r="Q43774" s="69"/>
      <c r="R43774" s="69"/>
      <c r="S43774" s="69"/>
      <c r="T43774" s="69"/>
      <c r="U43774" s="69"/>
      <c r="V43774" s="69"/>
      <c r="W43774" s="69"/>
      <c r="X43774" s="69"/>
      <c r="Y43774" s="69"/>
    </row>
    <row r="43775" spans="14:25">
      <c r="N43775" s="68"/>
      <c r="O43775" s="69"/>
      <c r="P43775" s="69"/>
      <c r="Q43775" s="69"/>
      <c r="R43775" s="69"/>
      <c r="S43775" s="69"/>
      <c r="T43775" s="69"/>
      <c r="U43775" s="69"/>
      <c r="V43775" s="69"/>
      <c r="W43775" s="69"/>
      <c r="X43775" s="69"/>
      <c r="Y43775" s="69"/>
    </row>
    <row r="43776" spans="14:25">
      <c r="N43776" s="68"/>
      <c r="O43776" s="69"/>
      <c r="P43776" s="69"/>
      <c r="Q43776" s="69"/>
      <c r="R43776" s="69"/>
      <c r="S43776" s="69"/>
      <c r="T43776" s="69"/>
      <c r="U43776" s="69"/>
      <c r="V43776" s="69"/>
      <c r="W43776" s="69"/>
      <c r="X43776" s="69"/>
      <c r="Y43776" s="69"/>
    </row>
    <row r="43777" spans="14:25">
      <c r="N43777" s="68"/>
      <c r="O43777" s="69"/>
      <c r="P43777" s="69"/>
      <c r="Q43777" s="69"/>
      <c r="R43777" s="69"/>
      <c r="S43777" s="69"/>
      <c r="T43777" s="69"/>
      <c r="U43777" s="69"/>
      <c r="V43777" s="69"/>
      <c r="W43777" s="69"/>
      <c r="X43777" s="69"/>
      <c r="Y43777" s="69"/>
    </row>
    <row r="43778" spans="14:25">
      <c r="N43778" s="68"/>
      <c r="O43778" s="69"/>
      <c r="P43778" s="69"/>
      <c r="Q43778" s="69"/>
      <c r="R43778" s="69"/>
      <c r="S43778" s="69"/>
      <c r="T43778" s="69"/>
      <c r="U43778" s="69"/>
      <c r="V43778" s="69"/>
      <c r="W43778" s="69"/>
      <c r="X43778" s="69"/>
      <c r="Y43778" s="69"/>
    </row>
    <row r="43779" spans="14:25">
      <c r="N43779" s="68"/>
      <c r="O43779" s="69"/>
      <c r="P43779" s="69"/>
      <c r="Q43779" s="69"/>
      <c r="R43779" s="69"/>
      <c r="S43779" s="69"/>
      <c r="T43779" s="69"/>
      <c r="U43779" s="69"/>
      <c r="V43779" s="69"/>
      <c r="W43779" s="69"/>
      <c r="X43779" s="69"/>
      <c r="Y43779" s="69"/>
    </row>
    <row r="43780" spans="14:25">
      <c r="N43780" s="68"/>
      <c r="O43780" s="69"/>
      <c r="P43780" s="69"/>
      <c r="Q43780" s="69"/>
      <c r="R43780" s="69"/>
      <c r="S43780" s="69"/>
      <c r="T43780" s="69"/>
      <c r="U43780" s="69"/>
      <c r="V43780" s="69"/>
      <c r="W43780" s="69"/>
      <c r="X43780" s="69"/>
      <c r="Y43780" s="69"/>
    </row>
    <row r="43781" spans="14:25">
      <c r="N43781" s="68"/>
      <c r="O43781" s="69"/>
      <c r="P43781" s="69"/>
      <c r="Q43781" s="69"/>
      <c r="R43781" s="69"/>
      <c r="S43781" s="69"/>
      <c r="T43781" s="69"/>
      <c r="U43781" s="69"/>
      <c r="V43781" s="69"/>
      <c r="W43781" s="69"/>
      <c r="X43781" s="69"/>
      <c r="Y43781" s="69"/>
    </row>
    <row r="43782" spans="14:25">
      <c r="N43782" s="68"/>
      <c r="O43782" s="69"/>
      <c r="P43782" s="69"/>
      <c r="Q43782" s="69"/>
      <c r="R43782" s="69"/>
      <c r="S43782" s="69"/>
      <c r="T43782" s="69"/>
      <c r="U43782" s="69"/>
      <c r="V43782" s="69"/>
      <c r="W43782" s="69"/>
      <c r="X43782" s="69"/>
      <c r="Y43782" s="69"/>
    </row>
    <row r="43783" spans="14:25">
      <c r="N43783" s="68"/>
      <c r="O43783" s="69"/>
      <c r="P43783" s="69"/>
      <c r="Q43783" s="69"/>
      <c r="R43783" s="69"/>
      <c r="S43783" s="69"/>
      <c r="T43783" s="69"/>
      <c r="U43783" s="69"/>
      <c r="V43783" s="69"/>
      <c r="W43783" s="69"/>
      <c r="X43783" s="69"/>
      <c r="Y43783" s="69"/>
    </row>
    <row r="43784" spans="14:25">
      <c r="N43784" s="68"/>
      <c r="O43784" s="69"/>
      <c r="P43784" s="69"/>
      <c r="Q43784" s="69"/>
      <c r="R43784" s="69"/>
      <c r="S43784" s="69"/>
      <c r="T43784" s="69"/>
      <c r="U43784" s="69"/>
      <c r="V43784" s="69"/>
      <c r="W43784" s="69"/>
      <c r="X43784" s="69"/>
      <c r="Y43784" s="69"/>
    </row>
    <row r="43785" spans="14:25">
      <c r="N43785" s="68"/>
      <c r="O43785" s="69"/>
      <c r="P43785" s="69"/>
      <c r="Q43785" s="69"/>
      <c r="R43785" s="69"/>
      <c r="S43785" s="69"/>
      <c r="T43785" s="69"/>
      <c r="U43785" s="69"/>
      <c r="V43785" s="69"/>
      <c r="W43785" s="69"/>
      <c r="X43785" s="69"/>
      <c r="Y43785" s="69"/>
    </row>
    <row r="43786" spans="14:25">
      <c r="N43786" s="68"/>
      <c r="O43786" s="69"/>
      <c r="P43786" s="69"/>
      <c r="Q43786" s="69"/>
      <c r="R43786" s="69"/>
      <c r="S43786" s="69"/>
      <c r="T43786" s="69"/>
      <c r="U43786" s="69"/>
      <c r="V43786" s="69"/>
      <c r="W43786" s="69"/>
      <c r="X43786" s="69"/>
      <c r="Y43786" s="69"/>
    </row>
    <row r="43787" spans="14:25">
      <c r="N43787" s="68"/>
      <c r="O43787" s="69"/>
      <c r="P43787" s="69"/>
      <c r="Q43787" s="69"/>
      <c r="R43787" s="69"/>
      <c r="S43787" s="69"/>
      <c r="T43787" s="69"/>
      <c r="U43787" s="69"/>
      <c r="V43787" s="69"/>
      <c r="W43787" s="69"/>
      <c r="X43787" s="69"/>
      <c r="Y43787" s="69"/>
    </row>
    <row r="43788" spans="14:25">
      <c r="N43788" s="68"/>
      <c r="O43788" s="69"/>
      <c r="P43788" s="69"/>
      <c r="Q43788" s="69"/>
      <c r="R43788" s="69"/>
      <c r="S43788" s="69"/>
      <c r="T43788" s="69"/>
      <c r="U43788" s="69"/>
      <c r="V43788" s="69"/>
      <c r="W43788" s="69"/>
      <c r="X43788" s="69"/>
      <c r="Y43788" s="69"/>
    </row>
    <row r="43789" spans="14:25">
      <c r="N43789" s="68"/>
      <c r="O43789" s="69"/>
      <c r="P43789" s="69"/>
      <c r="Q43789" s="69"/>
      <c r="R43789" s="69"/>
      <c r="S43789" s="69"/>
      <c r="T43789" s="69"/>
      <c r="U43789" s="69"/>
      <c r="V43789" s="69"/>
      <c r="W43789" s="69"/>
      <c r="X43789" s="69"/>
      <c r="Y43789" s="69"/>
    </row>
    <row r="43790" spans="14:25">
      <c r="N43790" s="68"/>
      <c r="O43790" s="69"/>
      <c r="P43790" s="69"/>
      <c r="Q43790" s="69"/>
      <c r="R43790" s="69"/>
      <c r="S43790" s="69"/>
      <c r="T43790" s="69"/>
      <c r="U43790" s="69"/>
      <c r="V43790" s="69"/>
      <c r="W43790" s="69"/>
      <c r="X43790" s="69"/>
      <c r="Y43790" s="69"/>
    </row>
    <row r="43791" spans="14:25">
      <c r="N43791" s="68"/>
      <c r="O43791" s="69"/>
      <c r="P43791" s="69"/>
      <c r="Q43791" s="69"/>
      <c r="R43791" s="69"/>
      <c r="S43791" s="69"/>
      <c r="T43791" s="69"/>
      <c r="U43791" s="69"/>
      <c r="V43791" s="69"/>
      <c r="W43791" s="69"/>
      <c r="X43791" s="69"/>
      <c r="Y43791" s="69"/>
    </row>
    <row r="43792" spans="14:25">
      <c r="N43792" s="68"/>
      <c r="O43792" s="69"/>
      <c r="P43792" s="69"/>
      <c r="Q43792" s="69"/>
      <c r="R43792" s="69"/>
      <c r="S43792" s="69"/>
      <c r="T43792" s="69"/>
      <c r="U43792" s="69"/>
      <c r="V43792" s="69"/>
      <c r="W43792" s="69"/>
      <c r="X43792" s="69"/>
      <c r="Y43792" s="69"/>
    </row>
    <row r="43793" spans="14:25">
      <c r="N43793" s="68"/>
      <c r="O43793" s="69"/>
      <c r="P43793" s="69"/>
      <c r="Q43793" s="69"/>
      <c r="R43793" s="69"/>
      <c r="S43793" s="69"/>
      <c r="T43793" s="69"/>
      <c r="U43793" s="69"/>
      <c r="V43793" s="69"/>
      <c r="W43793" s="69"/>
      <c r="X43793" s="69"/>
      <c r="Y43793" s="69"/>
    </row>
    <row r="43794" spans="14:25">
      <c r="N43794" s="68"/>
      <c r="O43794" s="69"/>
      <c r="P43794" s="69"/>
      <c r="Q43794" s="69"/>
      <c r="R43794" s="69"/>
      <c r="S43794" s="69"/>
      <c r="T43794" s="69"/>
      <c r="U43794" s="69"/>
      <c r="V43794" s="69"/>
      <c r="W43794" s="69"/>
      <c r="X43794" s="69"/>
      <c r="Y43794" s="69"/>
    </row>
    <row r="43795" spans="14:25">
      <c r="N43795" s="68"/>
      <c r="O43795" s="69"/>
      <c r="P43795" s="69"/>
      <c r="Q43795" s="69"/>
      <c r="R43795" s="69"/>
      <c r="S43795" s="69"/>
      <c r="T43795" s="69"/>
      <c r="U43795" s="69"/>
      <c r="V43795" s="69"/>
      <c r="W43795" s="69"/>
      <c r="X43795" s="69"/>
      <c r="Y43795" s="69"/>
    </row>
    <row r="43796" spans="14:25">
      <c r="N43796" s="68"/>
      <c r="O43796" s="69"/>
      <c r="P43796" s="69"/>
      <c r="Q43796" s="69"/>
      <c r="R43796" s="69"/>
      <c r="S43796" s="69"/>
      <c r="T43796" s="69"/>
      <c r="U43796" s="69"/>
      <c r="V43796" s="69"/>
      <c r="W43796" s="69"/>
      <c r="X43796" s="69"/>
      <c r="Y43796" s="69"/>
    </row>
    <row r="43797" spans="14:25">
      <c r="N43797" s="68"/>
      <c r="O43797" s="69"/>
      <c r="P43797" s="69"/>
      <c r="Q43797" s="69"/>
      <c r="R43797" s="69"/>
      <c r="S43797" s="69"/>
      <c r="T43797" s="69"/>
      <c r="U43797" s="69"/>
      <c r="V43797" s="69"/>
      <c r="W43797" s="69"/>
      <c r="X43797" s="69"/>
      <c r="Y43797" s="69"/>
    </row>
    <row r="43798" spans="14:25">
      <c r="N43798" s="68"/>
      <c r="O43798" s="69"/>
      <c r="P43798" s="69"/>
      <c r="Q43798" s="69"/>
      <c r="R43798" s="69"/>
      <c r="S43798" s="69"/>
      <c r="T43798" s="69"/>
      <c r="U43798" s="69"/>
      <c r="V43798" s="69"/>
      <c r="W43798" s="69"/>
      <c r="X43798" s="69"/>
      <c r="Y43798" s="69"/>
    </row>
    <row r="43799" spans="14:25">
      <c r="N43799" s="68"/>
      <c r="O43799" s="69"/>
      <c r="P43799" s="69"/>
      <c r="Q43799" s="69"/>
      <c r="R43799" s="69"/>
      <c r="S43799" s="69"/>
      <c r="T43799" s="69"/>
      <c r="U43799" s="69"/>
      <c r="V43799" s="69"/>
      <c r="W43799" s="69"/>
      <c r="X43799" s="69"/>
      <c r="Y43799" s="69"/>
    </row>
    <row r="43800" spans="14:25">
      <c r="N43800" s="68"/>
      <c r="O43800" s="69"/>
      <c r="P43800" s="69"/>
      <c r="Q43800" s="69"/>
      <c r="R43800" s="69"/>
      <c r="S43800" s="69"/>
      <c r="T43800" s="69"/>
      <c r="U43800" s="69"/>
      <c r="V43800" s="69"/>
      <c r="W43800" s="69"/>
      <c r="X43800" s="69"/>
      <c r="Y43800" s="69"/>
    </row>
    <row r="43801" spans="14:25">
      <c r="N43801" s="68"/>
      <c r="O43801" s="69"/>
      <c r="P43801" s="69"/>
      <c r="Q43801" s="69"/>
      <c r="R43801" s="69"/>
      <c r="S43801" s="69"/>
      <c r="T43801" s="69"/>
      <c r="U43801" s="69"/>
      <c r="V43801" s="69"/>
      <c r="W43801" s="69"/>
      <c r="X43801" s="69"/>
      <c r="Y43801" s="69"/>
    </row>
    <row r="43802" spans="14:25">
      <c r="N43802" s="68"/>
      <c r="O43802" s="69"/>
      <c r="P43802" s="69"/>
      <c r="Q43802" s="69"/>
      <c r="R43802" s="69"/>
      <c r="S43802" s="69"/>
      <c r="T43802" s="69"/>
      <c r="U43802" s="69"/>
      <c r="V43802" s="69"/>
      <c r="W43802" s="69"/>
      <c r="X43802" s="69"/>
      <c r="Y43802" s="69"/>
    </row>
    <row r="43803" spans="14:25">
      <c r="N43803" s="68"/>
      <c r="O43803" s="69"/>
      <c r="P43803" s="69"/>
      <c r="Q43803" s="69"/>
      <c r="R43803" s="69"/>
      <c r="S43803" s="69"/>
      <c r="T43803" s="69"/>
      <c r="U43803" s="69"/>
      <c r="V43803" s="69"/>
      <c r="W43803" s="69"/>
      <c r="X43803" s="69"/>
      <c r="Y43803" s="69"/>
    </row>
    <row r="43804" spans="14:25">
      <c r="N43804" s="68"/>
      <c r="O43804" s="69"/>
      <c r="P43804" s="69"/>
      <c r="Q43804" s="69"/>
      <c r="R43804" s="69"/>
      <c r="S43804" s="69"/>
      <c r="T43804" s="69"/>
      <c r="U43804" s="69"/>
      <c r="V43804" s="69"/>
      <c r="W43804" s="69"/>
      <c r="X43804" s="69"/>
      <c r="Y43804" s="69"/>
    </row>
    <row r="43805" spans="14:25">
      <c r="N43805" s="68"/>
      <c r="O43805" s="69"/>
      <c r="P43805" s="69"/>
      <c r="Q43805" s="69"/>
      <c r="R43805" s="69"/>
      <c r="S43805" s="69"/>
      <c r="T43805" s="69"/>
      <c r="U43805" s="69"/>
      <c r="V43805" s="69"/>
      <c r="W43805" s="69"/>
      <c r="X43805" s="69"/>
      <c r="Y43805" s="69"/>
    </row>
    <row r="43806" spans="14:25">
      <c r="N43806" s="68"/>
      <c r="O43806" s="69"/>
      <c r="P43806" s="69"/>
      <c r="Q43806" s="69"/>
      <c r="R43806" s="69"/>
      <c r="S43806" s="69"/>
      <c r="T43806" s="69"/>
      <c r="U43806" s="69"/>
      <c r="V43806" s="69"/>
      <c r="W43806" s="69"/>
      <c r="X43806" s="69"/>
      <c r="Y43806" s="69"/>
    </row>
    <row r="43807" spans="14:25">
      <c r="N43807" s="68"/>
      <c r="O43807" s="69"/>
      <c r="P43807" s="69"/>
      <c r="Q43807" s="69"/>
      <c r="R43807" s="69"/>
      <c r="S43807" s="69"/>
      <c r="T43807" s="69"/>
      <c r="U43807" s="69"/>
      <c r="V43807" s="69"/>
      <c r="W43807" s="69"/>
      <c r="X43807" s="69"/>
      <c r="Y43807" s="69"/>
    </row>
    <row r="43808" spans="14:25">
      <c r="N43808" s="68"/>
      <c r="O43808" s="69"/>
      <c r="P43808" s="69"/>
      <c r="Q43808" s="69"/>
      <c r="R43808" s="69"/>
      <c r="S43808" s="69"/>
      <c r="T43808" s="69"/>
      <c r="U43808" s="69"/>
      <c r="V43808" s="69"/>
      <c r="W43808" s="69"/>
      <c r="X43808" s="69"/>
      <c r="Y43808" s="69"/>
    </row>
    <row r="43809" spans="14:25">
      <c r="N43809" s="68"/>
      <c r="O43809" s="69"/>
      <c r="P43809" s="69"/>
      <c r="Q43809" s="69"/>
      <c r="R43809" s="69"/>
      <c r="S43809" s="69"/>
      <c r="T43809" s="69"/>
      <c r="U43809" s="69"/>
      <c r="V43809" s="69"/>
      <c r="W43809" s="69"/>
      <c r="X43809" s="69"/>
      <c r="Y43809" s="69"/>
    </row>
    <row r="43810" spans="14:25">
      <c r="N43810" s="68"/>
      <c r="O43810" s="69"/>
      <c r="P43810" s="69"/>
      <c r="Q43810" s="69"/>
      <c r="R43810" s="69"/>
      <c r="S43810" s="69"/>
      <c r="T43810" s="69"/>
      <c r="U43810" s="69"/>
      <c r="V43810" s="69"/>
      <c r="W43810" s="69"/>
      <c r="X43810" s="69"/>
      <c r="Y43810" s="69"/>
    </row>
    <row r="43811" spans="14:25">
      <c r="N43811" s="68"/>
      <c r="O43811" s="69"/>
      <c r="P43811" s="69"/>
      <c r="Q43811" s="69"/>
      <c r="R43811" s="69"/>
      <c r="S43811" s="69"/>
      <c r="T43811" s="69"/>
      <c r="U43811" s="69"/>
      <c r="V43811" s="69"/>
      <c r="W43811" s="69"/>
      <c r="X43811" s="69"/>
      <c r="Y43811" s="69"/>
    </row>
    <row r="43812" spans="14:25">
      <c r="N43812" s="68"/>
      <c r="O43812" s="69"/>
      <c r="P43812" s="69"/>
      <c r="Q43812" s="69"/>
      <c r="R43812" s="69"/>
      <c r="S43812" s="69"/>
      <c r="T43812" s="69"/>
      <c r="U43812" s="69"/>
      <c r="V43812" s="69"/>
      <c r="W43812" s="69"/>
      <c r="X43812" s="69"/>
      <c r="Y43812" s="69"/>
    </row>
    <row r="43813" spans="14:25">
      <c r="N43813" s="68"/>
      <c r="O43813" s="69"/>
      <c r="P43813" s="69"/>
      <c r="Q43813" s="69"/>
      <c r="R43813" s="69"/>
      <c r="S43813" s="69"/>
      <c r="T43813" s="69"/>
      <c r="U43813" s="69"/>
      <c r="V43813" s="69"/>
      <c r="W43813" s="69"/>
      <c r="X43813" s="69"/>
      <c r="Y43813" s="69"/>
    </row>
    <row r="43814" spans="14:25">
      <c r="N43814" s="68"/>
      <c r="O43814" s="69"/>
      <c r="P43814" s="69"/>
      <c r="Q43814" s="69"/>
      <c r="R43814" s="69"/>
      <c r="S43814" s="69"/>
      <c r="T43814" s="69"/>
      <c r="U43814" s="69"/>
      <c r="V43814" s="69"/>
      <c r="W43814" s="69"/>
      <c r="X43814" s="69"/>
      <c r="Y43814" s="69"/>
    </row>
    <row r="43815" spans="14:25">
      <c r="N43815" s="68"/>
      <c r="O43815" s="69"/>
      <c r="P43815" s="69"/>
      <c r="Q43815" s="69"/>
      <c r="R43815" s="69"/>
      <c r="S43815" s="69"/>
      <c r="T43815" s="69"/>
      <c r="U43815" s="69"/>
      <c r="V43815" s="69"/>
      <c r="W43815" s="69"/>
      <c r="X43815" s="69"/>
      <c r="Y43815" s="69"/>
    </row>
    <row r="43816" spans="14:25">
      <c r="N43816" s="68"/>
      <c r="O43816" s="69"/>
      <c r="P43816" s="69"/>
      <c r="Q43816" s="69"/>
      <c r="R43816" s="69"/>
      <c r="S43816" s="69"/>
      <c r="T43816" s="69"/>
      <c r="U43816" s="69"/>
      <c r="V43816" s="69"/>
      <c r="W43816" s="69"/>
      <c r="X43816" s="69"/>
      <c r="Y43816" s="69"/>
    </row>
    <row r="43817" spans="14:25">
      <c r="N43817" s="68"/>
      <c r="O43817" s="69"/>
      <c r="P43817" s="69"/>
      <c r="Q43817" s="69"/>
      <c r="R43817" s="69"/>
      <c r="S43817" s="69"/>
      <c r="T43817" s="69"/>
      <c r="U43817" s="69"/>
      <c r="V43817" s="69"/>
      <c r="W43817" s="69"/>
      <c r="X43817" s="69"/>
      <c r="Y43817" s="69"/>
    </row>
    <row r="43818" spans="14:25">
      <c r="N43818" s="68"/>
      <c r="O43818" s="69"/>
      <c r="P43818" s="69"/>
      <c r="Q43818" s="69"/>
      <c r="R43818" s="69"/>
      <c r="S43818" s="69"/>
      <c r="T43818" s="69"/>
      <c r="U43818" s="69"/>
      <c r="V43818" s="69"/>
      <c r="W43818" s="69"/>
      <c r="X43818" s="69"/>
      <c r="Y43818" s="69"/>
    </row>
    <row r="43819" spans="14:25">
      <c r="N43819" s="68"/>
      <c r="O43819" s="69"/>
      <c r="P43819" s="69"/>
      <c r="Q43819" s="69"/>
      <c r="R43819" s="69"/>
      <c r="S43819" s="69"/>
      <c r="T43819" s="69"/>
      <c r="U43819" s="69"/>
      <c r="V43819" s="69"/>
      <c r="W43819" s="69"/>
      <c r="X43819" s="69"/>
      <c r="Y43819" s="69"/>
    </row>
    <row r="43820" spans="14:25">
      <c r="N43820" s="68"/>
      <c r="O43820" s="69"/>
      <c r="P43820" s="69"/>
      <c r="Q43820" s="69"/>
      <c r="R43820" s="69"/>
      <c r="S43820" s="69"/>
      <c r="T43820" s="69"/>
      <c r="U43820" s="69"/>
      <c r="V43820" s="69"/>
      <c r="W43820" s="69"/>
      <c r="X43820" s="69"/>
      <c r="Y43820" s="69"/>
    </row>
    <row r="43821" spans="14:25">
      <c r="N43821" s="68"/>
      <c r="O43821" s="69"/>
      <c r="P43821" s="69"/>
      <c r="Q43821" s="69"/>
      <c r="R43821" s="69"/>
      <c r="S43821" s="69"/>
      <c r="T43821" s="69"/>
      <c r="U43821" s="69"/>
      <c r="V43821" s="69"/>
      <c r="W43821" s="69"/>
      <c r="X43821" s="69"/>
      <c r="Y43821" s="69"/>
    </row>
    <row r="43822" spans="14:25">
      <c r="N43822" s="68"/>
      <c r="O43822" s="69"/>
      <c r="P43822" s="69"/>
      <c r="Q43822" s="69"/>
      <c r="R43822" s="69"/>
      <c r="S43822" s="69"/>
      <c r="T43822" s="69"/>
      <c r="U43822" s="69"/>
      <c r="V43822" s="69"/>
      <c r="W43822" s="69"/>
      <c r="X43822" s="69"/>
      <c r="Y43822" s="69"/>
    </row>
    <row r="43823" spans="14:25">
      <c r="N43823" s="68"/>
      <c r="O43823" s="69"/>
      <c r="P43823" s="69"/>
      <c r="Q43823" s="69"/>
      <c r="R43823" s="69"/>
      <c r="S43823" s="69"/>
      <c r="T43823" s="69"/>
      <c r="U43823" s="69"/>
      <c r="V43823" s="69"/>
      <c r="W43823" s="69"/>
      <c r="X43823" s="69"/>
      <c r="Y43823" s="69"/>
    </row>
    <row r="43824" spans="14:25">
      <c r="N43824" s="68"/>
      <c r="O43824" s="69"/>
      <c r="P43824" s="69"/>
      <c r="Q43824" s="69"/>
      <c r="R43824" s="69"/>
      <c r="S43824" s="69"/>
      <c r="T43824" s="69"/>
      <c r="U43824" s="69"/>
      <c r="V43824" s="69"/>
      <c r="W43824" s="69"/>
      <c r="X43824" s="69"/>
      <c r="Y43824" s="69"/>
    </row>
    <row r="43825" spans="14:25">
      <c r="N43825" s="68"/>
      <c r="O43825" s="69"/>
      <c r="P43825" s="69"/>
      <c r="Q43825" s="69"/>
      <c r="R43825" s="69"/>
      <c r="S43825" s="69"/>
      <c r="T43825" s="69"/>
      <c r="U43825" s="69"/>
      <c r="V43825" s="69"/>
      <c r="W43825" s="69"/>
      <c r="X43825" s="69"/>
      <c r="Y43825" s="69"/>
    </row>
    <row r="43826" spans="14:25">
      <c r="N43826" s="68"/>
      <c r="O43826" s="69"/>
      <c r="P43826" s="69"/>
      <c r="Q43826" s="69"/>
      <c r="R43826" s="69"/>
      <c r="S43826" s="69"/>
      <c r="T43826" s="69"/>
      <c r="U43826" s="69"/>
      <c r="V43826" s="69"/>
      <c r="W43826" s="69"/>
      <c r="X43826" s="69"/>
      <c r="Y43826" s="69"/>
    </row>
    <row r="43827" spans="14:25">
      <c r="N43827" s="68"/>
      <c r="O43827" s="69"/>
      <c r="P43827" s="69"/>
      <c r="Q43827" s="69"/>
      <c r="R43827" s="69"/>
      <c r="S43827" s="69"/>
      <c r="T43827" s="69"/>
      <c r="U43827" s="69"/>
      <c r="V43827" s="69"/>
      <c r="W43827" s="69"/>
      <c r="X43827" s="69"/>
      <c r="Y43827" s="69"/>
    </row>
    <row r="43828" spans="14:25">
      <c r="N43828" s="68"/>
      <c r="O43828" s="69"/>
      <c r="P43828" s="69"/>
      <c r="Q43828" s="69"/>
      <c r="R43828" s="69"/>
      <c r="S43828" s="69"/>
      <c r="T43828" s="69"/>
      <c r="U43828" s="69"/>
      <c r="V43828" s="69"/>
      <c r="W43828" s="69"/>
      <c r="X43828" s="69"/>
      <c r="Y43828" s="69"/>
    </row>
    <row r="43829" spans="14:25">
      <c r="N43829" s="68"/>
      <c r="O43829" s="69"/>
      <c r="P43829" s="69"/>
      <c r="Q43829" s="69"/>
      <c r="R43829" s="69"/>
      <c r="S43829" s="69"/>
      <c r="T43829" s="69"/>
      <c r="U43829" s="69"/>
      <c r="V43829" s="69"/>
      <c r="W43829" s="69"/>
      <c r="X43829" s="69"/>
      <c r="Y43829" s="69"/>
    </row>
    <row r="43830" spans="14:25">
      <c r="N43830" s="68"/>
      <c r="O43830" s="69"/>
      <c r="P43830" s="69"/>
      <c r="Q43830" s="69"/>
      <c r="R43830" s="69"/>
      <c r="S43830" s="69"/>
      <c r="T43830" s="69"/>
      <c r="U43830" s="69"/>
      <c r="V43830" s="69"/>
      <c r="W43830" s="69"/>
      <c r="X43830" s="69"/>
      <c r="Y43830" s="69"/>
    </row>
    <row r="43831" spans="14:25">
      <c r="N43831" s="68"/>
      <c r="O43831" s="69"/>
      <c r="P43831" s="69"/>
      <c r="Q43831" s="69"/>
      <c r="R43831" s="69"/>
      <c r="S43831" s="69"/>
      <c r="T43831" s="69"/>
      <c r="U43831" s="69"/>
      <c r="V43831" s="69"/>
      <c r="W43831" s="69"/>
      <c r="X43831" s="69"/>
      <c r="Y43831" s="69"/>
    </row>
    <row r="43832" spans="14:25">
      <c r="N43832" s="68"/>
      <c r="O43832" s="69"/>
      <c r="P43832" s="69"/>
      <c r="Q43832" s="69"/>
      <c r="R43832" s="69"/>
      <c r="S43832" s="69"/>
      <c r="T43832" s="69"/>
      <c r="U43832" s="69"/>
      <c r="V43832" s="69"/>
      <c r="W43832" s="69"/>
      <c r="X43832" s="69"/>
      <c r="Y43832" s="69"/>
    </row>
    <row r="43833" spans="14:25">
      <c r="N43833" s="68"/>
      <c r="O43833" s="69"/>
      <c r="P43833" s="69"/>
      <c r="Q43833" s="69"/>
      <c r="R43833" s="69"/>
      <c r="S43833" s="69"/>
      <c r="T43833" s="69"/>
      <c r="U43833" s="69"/>
      <c r="V43833" s="69"/>
      <c r="W43833" s="69"/>
      <c r="X43833" s="69"/>
      <c r="Y43833" s="69"/>
    </row>
    <row r="43834" spans="14:25">
      <c r="N43834" s="68"/>
      <c r="O43834" s="69"/>
      <c r="P43834" s="69"/>
      <c r="Q43834" s="69"/>
      <c r="R43834" s="69"/>
      <c r="S43834" s="69"/>
      <c r="T43834" s="69"/>
      <c r="U43834" s="69"/>
      <c r="V43834" s="69"/>
      <c r="W43834" s="69"/>
      <c r="X43834" s="69"/>
      <c r="Y43834" s="69"/>
    </row>
    <row r="43835" spans="14:25">
      <c r="N43835" s="68"/>
      <c r="O43835" s="69"/>
      <c r="P43835" s="69"/>
      <c r="Q43835" s="69"/>
      <c r="R43835" s="69"/>
      <c r="S43835" s="69"/>
      <c r="T43835" s="69"/>
      <c r="U43835" s="69"/>
      <c r="V43835" s="69"/>
      <c r="W43835" s="69"/>
      <c r="X43835" s="69"/>
      <c r="Y43835" s="69"/>
    </row>
    <row r="43836" spans="14:25">
      <c r="N43836" s="68"/>
      <c r="O43836" s="69"/>
      <c r="P43836" s="69"/>
      <c r="Q43836" s="69"/>
      <c r="R43836" s="69"/>
      <c r="S43836" s="69"/>
      <c r="T43836" s="69"/>
      <c r="U43836" s="69"/>
      <c r="V43836" s="69"/>
      <c r="W43836" s="69"/>
      <c r="X43836" s="69"/>
      <c r="Y43836" s="69"/>
    </row>
    <row r="43837" spans="14:25">
      <c r="N43837" s="68"/>
      <c r="O43837" s="69"/>
      <c r="P43837" s="69"/>
      <c r="Q43837" s="69"/>
      <c r="R43837" s="69"/>
      <c r="S43837" s="69"/>
      <c r="T43837" s="69"/>
      <c r="U43837" s="69"/>
      <c r="V43837" s="69"/>
      <c r="W43837" s="69"/>
      <c r="X43837" s="69"/>
      <c r="Y43837" s="69"/>
    </row>
    <row r="43838" spans="14:25">
      <c r="N43838" s="68"/>
      <c r="O43838" s="69"/>
      <c r="P43838" s="69"/>
      <c r="Q43838" s="69"/>
      <c r="R43838" s="69"/>
      <c r="S43838" s="69"/>
      <c r="T43838" s="69"/>
      <c r="U43838" s="69"/>
      <c r="V43838" s="69"/>
      <c r="W43838" s="69"/>
      <c r="X43838" s="69"/>
      <c r="Y43838" s="69"/>
    </row>
    <row r="43839" spans="14:25">
      <c r="N43839" s="68"/>
      <c r="O43839" s="69"/>
      <c r="P43839" s="69"/>
      <c r="Q43839" s="69"/>
      <c r="R43839" s="69"/>
      <c r="S43839" s="69"/>
      <c r="T43839" s="69"/>
      <c r="U43839" s="69"/>
      <c r="V43839" s="69"/>
      <c r="W43839" s="69"/>
      <c r="X43839" s="69"/>
      <c r="Y43839" s="69"/>
    </row>
    <row r="43840" spans="14:25">
      <c r="N43840" s="68"/>
      <c r="O43840" s="69"/>
      <c r="P43840" s="69"/>
      <c r="Q43840" s="69"/>
      <c r="R43840" s="69"/>
      <c r="S43840" s="69"/>
      <c r="T43840" s="69"/>
      <c r="U43840" s="69"/>
      <c r="V43840" s="69"/>
      <c r="W43840" s="69"/>
      <c r="X43840" s="69"/>
      <c r="Y43840" s="69"/>
    </row>
    <row r="43841" spans="14:25">
      <c r="N43841" s="68"/>
      <c r="O43841" s="69"/>
      <c r="P43841" s="69"/>
      <c r="Q43841" s="69"/>
      <c r="R43841" s="69"/>
      <c r="S43841" s="69"/>
      <c r="T43841" s="69"/>
      <c r="U43841" s="69"/>
      <c r="V43841" s="69"/>
      <c r="W43841" s="69"/>
      <c r="X43841" s="69"/>
      <c r="Y43841" s="69"/>
    </row>
    <row r="43842" spans="14:25">
      <c r="N43842" s="68"/>
      <c r="O43842" s="69"/>
      <c r="P43842" s="69"/>
      <c r="Q43842" s="69"/>
      <c r="R43842" s="69"/>
      <c r="S43842" s="69"/>
      <c r="T43842" s="69"/>
      <c r="U43842" s="69"/>
      <c r="V43842" s="69"/>
      <c r="W43842" s="69"/>
      <c r="X43842" s="69"/>
      <c r="Y43842" s="69"/>
    </row>
    <row r="43843" spans="14:25">
      <c r="N43843" s="68"/>
      <c r="O43843" s="69"/>
      <c r="P43843" s="69"/>
      <c r="Q43843" s="69"/>
      <c r="R43843" s="69"/>
      <c r="S43843" s="69"/>
      <c r="T43843" s="69"/>
      <c r="U43843" s="69"/>
      <c r="V43843" s="69"/>
      <c r="W43843" s="69"/>
      <c r="X43843" s="69"/>
      <c r="Y43843" s="69"/>
    </row>
    <row r="43844" spans="14:25">
      <c r="N43844" s="68"/>
      <c r="O43844" s="69"/>
      <c r="P43844" s="69"/>
      <c r="Q43844" s="69"/>
      <c r="R43844" s="69"/>
      <c r="S43844" s="69"/>
      <c r="T43844" s="69"/>
      <c r="U43844" s="69"/>
      <c r="V43844" s="69"/>
      <c r="W43844" s="69"/>
      <c r="X43844" s="69"/>
      <c r="Y43844" s="69"/>
    </row>
    <row r="43845" spans="14:25">
      <c r="N43845" s="68"/>
      <c r="O43845" s="69"/>
      <c r="P43845" s="69"/>
      <c r="Q43845" s="69"/>
      <c r="R43845" s="69"/>
      <c r="S43845" s="69"/>
      <c r="T43845" s="69"/>
      <c r="U43845" s="69"/>
      <c r="V43845" s="69"/>
      <c r="W43845" s="69"/>
      <c r="X43845" s="69"/>
      <c r="Y43845" s="69"/>
    </row>
    <row r="43846" spans="14:25">
      <c r="N43846" s="68"/>
      <c r="O43846" s="69"/>
      <c r="P43846" s="69"/>
      <c r="Q43846" s="69"/>
      <c r="R43846" s="69"/>
      <c r="S43846" s="69"/>
      <c r="T43846" s="69"/>
      <c r="U43846" s="69"/>
      <c r="V43846" s="69"/>
      <c r="W43846" s="69"/>
      <c r="X43846" s="69"/>
      <c r="Y43846" s="69"/>
    </row>
    <row r="43847" spans="14:25">
      <c r="N43847" s="68"/>
      <c r="O43847" s="69"/>
      <c r="P43847" s="69"/>
      <c r="Q43847" s="69"/>
      <c r="R43847" s="69"/>
      <c r="S43847" s="69"/>
      <c r="T43847" s="69"/>
      <c r="U43847" s="69"/>
      <c r="V43847" s="69"/>
      <c r="W43847" s="69"/>
      <c r="X43847" s="69"/>
      <c r="Y43847" s="69"/>
    </row>
    <row r="43848" spans="14:25">
      <c r="N43848" s="68"/>
      <c r="O43848" s="69"/>
      <c r="P43848" s="69"/>
      <c r="Q43848" s="69"/>
      <c r="R43848" s="69"/>
      <c r="S43848" s="69"/>
      <c r="T43848" s="69"/>
      <c r="U43848" s="69"/>
      <c r="V43848" s="69"/>
      <c r="W43848" s="69"/>
      <c r="X43848" s="69"/>
      <c r="Y43848" s="69"/>
    </row>
    <row r="43849" spans="14:25">
      <c r="N43849" s="68"/>
      <c r="O43849" s="69"/>
      <c r="P43849" s="69"/>
      <c r="Q43849" s="69"/>
      <c r="R43849" s="69"/>
      <c r="S43849" s="69"/>
      <c r="T43849" s="69"/>
      <c r="U43849" s="69"/>
      <c r="V43849" s="69"/>
      <c r="W43849" s="69"/>
      <c r="X43849" s="69"/>
      <c r="Y43849" s="69"/>
    </row>
    <row r="43850" spans="14:25">
      <c r="N43850" s="68"/>
      <c r="O43850" s="69"/>
      <c r="P43850" s="69"/>
      <c r="Q43850" s="69"/>
      <c r="R43850" s="69"/>
      <c r="S43850" s="69"/>
      <c r="T43850" s="69"/>
      <c r="U43850" s="69"/>
      <c r="V43850" s="69"/>
      <c r="W43850" s="69"/>
      <c r="X43850" s="69"/>
      <c r="Y43850" s="69"/>
    </row>
    <row r="43851" spans="14:25">
      <c r="N43851" s="68"/>
      <c r="O43851" s="69"/>
      <c r="P43851" s="69"/>
      <c r="Q43851" s="69"/>
      <c r="R43851" s="69"/>
      <c r="S43851" s="69"/>
      <c r="T43851" s="69"/>
      <c r="U43851" s="69"/>
      <c r="V43851" s="69"/>
      <c r="W43851" s="69"/>
      <c r="X43851" s="69"/>
      <c r="Y43851" s="69"/>
    </row>
    <row r="43852" spans="14:25">
      <c r="N43852" s="68"/>
      <c r="O43852" s="69"/>
      <c r="P43852" s="69"/>
      <c r="Q43852" s="69"/>
      <c r="R43852" s="69"/>
      <c r="S43852" s="69"/>
      <c r="T43852" s="69"/>
      <c r="U43852" s="69"/>
      <c r="V43852" s="69"/>
      <c r="W43852" s="69"/>
      <c r="X43852" s="69"/>
      <c r="Y43852" s="69"/>
    </row>
    <row r="43853" spans="14:25">
      <c r="N43853" s="68"/>
      <c r="O43853" s="69"/>
      <c r="P43853" s="69"/>
      <c r="Q43853" s="69"/>
      <c r="R43853" s="69"/>
      <c r="S43853" s="69"/>
      <c r="T43853" s="69"/>
      <c r="U43853" s="69"/>
      <c r="V43853" s="69"/>
      <c r="W43853" s="69"/>
      <c r="X43853" s="69"/>
      <c r="Y43853" s="69"/>
    </row>
    <row r="43854" spans="14:25">
      <c r="N43854" s="68"/>
      <c r="O43854" s="69"/>
      <c r="P43854" s="69"/>
      <c r="Q43854" s="69"/>
      <c r="R43854" s="69"/>
      <c r="S43854" s="69"/>
      <c r="T43854" s="69"/>
      <c r="U43854" s="69"/>
      <c r="V43854" s="69"/>
      <c r="W43854" s="69"/>
      <c r="X43854" s="69"/>
      <c r="Y43854" s="69"/>
    </row>
    <row r="43855" spans="14:25">
      <c r="N43855" s="68"/>
      <c r="O43855" s="69"/>
      <c r="P43855" s="69"/>
      <c r="Q43855" s="69"/>
      <c r="R43855" s="69"/>
      <c r="S43855" s="69"/>
      <c r="T43855" s="69"/>
      <c r="U43855" s="69"/>
      <c r="V43855" s="69"/>
      <c r="W43855" s="69"/>
      <c r="X43855" s="69"/>
      <c r="Y43855" s="69"/>
    </row>
    <row r="43856" spans="14:25">
      <c r="N43856" s="68"/>
      <c r="O43856" s="69"/>
      <c r="P43856" s="69"/>
      <c r="Q43856" s="69"/>
      <c r="R43856" s="69"/>
      <c r="S43856" s="69"/>
      <c r="T43856" s="69"/>
      <c r="U43856" s="69"/>
      <c r="V43856" s="69"/>
      <c r="W43856" s="69"/>
      <c r="X43856" s="69"/>
      <c r="Y43856" s="69"/>
    </row>
    <row r="43857" spans="14:25">
      <c r="N43857" s="68"/>
      <c r="O43857" s="69"/>
      <c r="P43857" s="69"/>
      <c r="Q43857" s="69"/>
      <c r="R43857" s="69"/>
      <c r="S43857" s="69"/>
      <c r="T43857" s="69"/>
      <c r="U43857" s="69"/>
      <c r="V43857" s="69"/>
      <c r="W43857" s="69"/>
      <c r="X43857" s="69"/>
      <c r="Y43857" s="69"/>
    </row>
    <row r="43858" spans="14:25">
      <c r="N43858" s="68"/>
      <c r="O43858" s="69"/>
      <c r="P43858" s="69"/>
      <c r="Q43858" s="69"/>
      <c r="R43858" s="69"/>
      <c r="S43858" s="69"/>
      <c r="T43858" s="69"/>
      <c r="U43858" s="69"/>
      <c r="V43858" s="69"/>
      <c r="W43858" s="69"/>
      <c r="X43858" s="69"/>
      <c r="Y43858" s="69"/>
    </row>
    <row r="43859" spans="14:25">
      <c r="N43859" s="68"/>
      <c r="O43859" s="69"/>
      <c r="P43859" s="69"/>
      <c r="Q43859" s="69"/>
      <c r="R43859" s="69"/>
      <c r="S43859" s="69"/>
      <c r="T43859" s="69"/>
      <c r="U43859" s="69"/>
      <c r="V43859" s="69"/>
      <c r="W43859" s="69"/>
      <c r="X43859" s="69"/>
      <c r="Y43859" s="69"/>
    </row>
    <row r="43860" spans="14:25">
      <c r="N43860" s="68"/>
      <c r="O43860" s="69"/>
      <c r="P43860" s="69"/>
      <c r="Q43860" s="69"/>
      <c r="R43860" s="69"/>
      <c r="S43860" s="69"/>
      <c r="T43860" s="69"/>
      <c r="U43860" s="69"/>
      <c r="V43860" s="69"/>
      <c r="W43860" s="69"/>
      <c r="X43860" s="69"/>
      <c r="Y43860" s="69"/>
    </row>
    <row r="43861" spans="14:25">
      <c r="N43861" s="68"/>
      <c r="O43861" s="69"/>
      <c r="P43861" s="69"/>
      <c r="Q43861" s="69"/>
      <c r="R43861" s="69"/>
      <c r="S43861" s="69"/>
      <c r="T43861" s="69"/>
      <c r="U43861" s="69"/>
      <c r="V43861" s="69"/>
      <c r="W43861" s="69"/>
      <c r="X43861" s="69"/>
      <c r="Y43861" s="69"/>
    </row>
    <row r="43862" spans="14:25">
      <c r="N43862" s="68"/>
      <c r="O43862" s="69"/>
      <c r="P43862" s="69"/>
      <c r="Q43862" s="69"/>
      <c r="R43862" s="69"/>
      <c r="S43862" s="69"/>
      <c r="T43862" s="69"/>
      <c r="U43862" s="69"/>
      <c r="V43862" s="69"/>
      <c r="W43862" s="69"/>
      <c r="X43862" s="69"/>
      <c r="Y43862" s="69"/>
    </row>
    <row r="43863" spans="14:25">
      <c r="N43863" s="68"/>
      <c r="O43863" s="69"/>
      <c r="P43863" s="69"/>
      <c r="Q43863" s="69"/>
      <c r="R43863" s="69"/>
      <c r="S43863" s="69"/>
      <c r="T43863" s="69"/>
      <c r="U43863" s="69"/>
      <c r="V43863" s="69"/>
      <c r="W43863" s="69"/>
      <c r="X43863" s="69"/>
      <c r="Y43863" s="69"/>
    </row>
    <row r="43864" spans="14:25">
      <c r="N43864" s="68"/>
      <c r="O43864" s="69"/>
      <c r="P43864" s="69"/>
      <c r="Q43864" s="69"/>
      <c r="R43864" s="69"/>
      <c r="S43864" s="69"/>
      <c r="T43864" s="69"/>
      <c r="U43864" s="69"/>
      <c r="V43864" s="69"/>
      <c r="W43864" s="69"/>
      <c r="X43864" s="69"/>
      <c r="Y43864" s="69"/>
    </row>
    <row r="43865" spans="14:25">
      <c r="N43865" s="68"/>
      <c r="O43865" s="69"/>
      <c r="P43865" s="69"/>
      <c r="Q43865" s="69"/>
      <c r="R43865" s="69"/>
      <c r="S43865" s="69"/>
      <c r="T43865" s="69"/>
      <c r="U43865" s="69"/>
      <c r="V43865" s="69"/>
      <c r="W43865" s="69"/>
      <c r="X43865" s="69"/>
      <c r="Y43865" s="69"/>
    </row>
    <row r="43866" spans="14:25">
      <c r="N43866" s="68"/>
      <c r="O43866" s="69"/>
      <c r="P43866" s="69"/>
      <c r="Q43866" s="69"/>
      <c r="R43866" s="69"/>
      <c r="S43866" s="69"/>
      <c r="T43866" s="69"/>
      <c r="U43866" s="69"/>
      <c r="V43866" s="69"/>
      <c r="W43866" s="69"/>
      <c r="X43866" s="69"/>
      <c r="Y43866" s="69"/>
    </row>
    <row r="43867" spans="14:25">
      <c r="N43867" s="68"/>
      <c r="O43867" s="69"/>
      <c r="P43867" s="69"/>
      <c r="Q43867" s="69"/>
      <c r="R43867" s="69"/>
      <c r="S43867" s="69"/>
      <c r="T43867" s="69"/>
      <c r="U43867" s="69"/>
      <c r="V43867" s="69"/>
      <c r="W43867" s="69"/>
      <c r="X43867" s="69"/>
      <c r="Y43867" s="69"/>
    </row>
    <row r="43868" spans="14:25">
      <c r="N43868" s="68"/>
      <c r="O43868" s="69"/>
      <c r="P43868" s="69"/>
      <c r="Q43868" s="69"/>
      <c r="R43868" s="69"/>
      <c r="S43868" s="69"/>
      <c r="T43868" s="69"/>
      <c r="U43868" s="69"/>
      <c r="V43868" s="69"/>
      <c r="W43868" s="69"/>
      <c r="X43868" s="69"/>
      <c r="Y43868" s="69"/>
    </row>
    <row r="43869" spans="14:25">
      <c r="N43869" s="68"/>
      <c r="O43869" s="69"/>
      <c r="P43869" s="69"/>
      <c r="Q43869" s="69"/>
      <c r="R43869" s="69"/>
      <c r="S43869" s="69"/>
      <c r="T43869" s="69"/>
      <c r="U43869" s="69"/>
      <c r="V43869" s="69"/>
      <c r="W43869" s="69"/>
      <c r="X43869" s="69"/>
      <c r="Y43869" s="69"/>
    </row>
    <row r="43870" spans="14:25">
      <c r="N43870" s="68"/>
      <c r="O43870" s="69"/>
      <c r="P43870" s="69"/>
      <c r="Q43870" s="69"/>
      <c r="R43870" s="69"/>
      <c r="S43870" s="69"/>
      <c r="T43870" s="69"/>
      <c r="U43870" s="69"/>
      <c r="V43870" s="69"/>
      <c r="W43870" s="69"/>
      <c r="X43870" s="69"/>
      <c r="Y43870" s="69"/>
    </row>
    <row r="43871" spans="14:25">
      <c r="N43871" s="68"/>
      <c r="O43871" s="69"/>
      <c r="P43871" s="69"/>
      <c r="Q43871" s="69"/>
      <c r="R43871" s="69"/>
      <c r="S43871" s="69"/>
      <c r="T43871" s="69"/>
      <c r="U43871" s="69"/>
      <c r="V43871" s="69"/>
      <c r="W43871" s="69"/>
      <c r="X43871" s="69"/>
      <c r="Y43871" s="69"/>
    </row>
    <row r="43872" spans="14:25">
      <c r="N43872" s="68"/>
      <c r="O43872" s="69"/>
      <c r="P43872" s="69"/>
      <c r="Q43872" s="69"/>
      <c r="R43872" s="69"/>
      <c r="S43872" s="69"/>
      <c r="T43872" s="69"/>
      <c r="U43872" s="69"/>
      <c r="V43872" s="69"/>
      <c r="W43872" s="69"/>
      <c r="X43872" s="69"/>
      <c r="Y43872" s="69"/>
    </row>
    <row r="43873" spans="14:25">
      <c r="N43873" s="68"/>
      <c r="O43873" s="69"/>
      <c r="P43873" s="69"/>
      <c r="Q43873" s="69"/>
      <c r="R43873" s="69"/>
      <c r="S43873" s="69"/>
      <c r="T43873" s="69"/>
      <c r="U43873" s="69"/>
      <c r="V43873" s="69"/>
      <c r="W43873" s="69"/>
      <c r="X43873" s="69"/>
      <c r="Y43873" s="69"/>
    </row>
    <row r="43874" spans="14:25">
      <c r="N43874" s="68"/>
      <c r="O43874" s="69"/>
      <c r="P43874" s="69"/>
      <c r="Q43874" s="69"/>
      <c r="R43874" s="69"/>
      <c r="S43874" s="69"/>
      <c r="T43874" s="69"/>
      <c r="U43874" s="69"/>
      <c r="V43874" s="69"/>
      <c r="W43874" s="69"/>
      <c r="X43874" s="69"/>
      <c r="Y43874" s="69"/>
    </row>
    <row r="43875" spans="14:25">
      <c r="N43875" s="68"/>
      <c r="O43875" s="69"/>
      <c r="P43875" s="69"/>
      <c r="Q43875" s="69"/>
      <c r="R43875" s="69"/>
      <c r="S43875" s="69"/>
      <c r="T43875" s="69"/>
      <c r="U43875" s="69"/>
      <c r="V43875" s="69"/>
      <c r="W43875" s="69"/>
      <c r="X43875" s="69"/>
      <c r="Y43875" s="69"/>
    </row>
    <row r="43876" spans="14:25">
      <c r="N43876" s="68"/>
      <c r="O43876" s="69"/>
      <c r="P43876" s="69"/>
      <c r="Q43876" s="69"/>
      <c r="R43876" s="69"/>
      <c r="S43876" s="69"/>
      <c r="T43876" s="69"/>
      <c r="U43876" s="69"/>
      <c r="V43876" s="69"/>
      <c r="W43876" s="69"/>
      <c r="X43876" s="69"/>
      <c r="Y43876" s="69"/>
    </row>
    <row r="43877" spans="14:25">
      <c r="N43877" s="68"/>
      <c r="O43877" s="69"/>
      <c r="P43877" s="69"/>
      <c r="Q43877" s="69"/>
      <c r="R43877" s="69"/>
      <c r="S43877" s="69"/>
      <c r="T43877" s="69"/>
      <c r="U43877" s="69"/>
      <c r="V43877" s="69"/>
      <c r="W43877" s="69"/>
      <c r="X43877" s="69"/>
      <c r="Y43877" s="69"/>
    </row>
    <row r="43878" spans="14:25">
      <c r="N43878" s="68"/>
      <c r="O43878" s="69"/>
      <c r="P43878" s="69"/>
      <c r="Q43878" s="69"/>
      <c r="R43878" s="69"/>
      <c r="S43878" s="69"/>
      <c r="T43878" s="69"/>
      <c r="U43878" s="69"/>
      <c r="V43878" s="69"/>
      <c r="W43878" s="69"/>
      <c r="X43878" s="69"/>
      <c r="Y43878" s="69"/>
    </row>
    <row r="43879" spans="14:25">
      <c r="N43879" s="68"/>
      <c r="O43879" s="69"/>
      <c r="P43879" s="69"/>
      <c r="Q43879" s="69"/>
      <c r="R43879" s="69"/>
      <c r="S43879" s="69"/>
      <c r="T43879" s="69"/>
      <c r="U43879" s="69"/>
      <c r="V43879" s="69"/>
      <c r="W43879" s="69"/>
      <c r="X43879" s="69"/>
      <c r="Y43879" s="69"/>
    </row>
    <row r="43880" spans="14:25">
      <c r="N43880" s="68"/>
      <c r="O43880" s="69"/>
      <c r="P43880" s="69"/>
      <c r="Q43880" s="69"/>
      <c r="R43880" s="69"/>
      <c r="S43880" s="69"/>
      <c r="T43880" s="69"/>
      <c r="U43880" s="69"/>
      <c r="V43880" s="69"/>
      <c r="W43880" s="69"/>
      <c r="X43880" s="69"/>
      <c r="Y43880" s="69"/>
    </row>
    <row r="43881" spans="14:25">
      <c r="N43881" s="68"/>
      <c r="O43881" s="69"/>
      <c r="P43881" s="69"/>
      <c r="Q43881" s="69"/>
      <c r="R43881" s="69"/>
      <c r="S43881" s="69"/>
      <c r="T43881" s="69"/>
      <c r="U43881" s="69"/>
      <c r="V43881" s="69"/>
      <c r="W43881" s="69"/>
      <c r="X43881" s="69"/>
      <c r="Y43881" s="69"/>
    </row>
    <row r="43882" spans="14:25">
      <c r="N43882" s="68"/>
      <c r="O43882" s="69"/>
      <c r="P43882" s="69"/>
      <c r="Q43882" s="69"/>
      <c r="R43882" s="69"/>
      <c r="S43882" s="69"/>
      <c r="T43882" s="69"/>
      <c r="U43882" s="69"/>
      <c r="V43882" s="69"/>
      <c r="W43882" s="69"/>
      <c r="X43882" s="69"/>
      <c r="Y43882" s="69"/>
    </row>
    <row r="43883" spans="14:25">
      <c r="N43883" s="68"/>
      <c r="O43883" s="69"/>
      <c r="P43883" s="69"/>
      <c r="Q43883" s="69"/>
      <c r="R43883" s="69"/>
      <c r="S43883" s="69"/>
      <c r="T43883" s="69"/>
      <c r="U43883" s="69"/>
      <c r="V43883" s="69"/>
      <c r="W43883" s="69"/>
      <c r="X43883" s="69"/>
      <c r="Y43883" s="69"/>
    </row>
    <row r="43884" spans="14:25">
      <c r="N43884" s="68"/>
      <c r="O43884" s="69"/>
      <c r="P43884" s="69"/>
      <c r="Q43884" s="69"/>
      <c r="R43884" s="69"/>
      <c r="S43884" s="69"/>
      <c r="T43884" s="69"/>
      <c r="U43884" s="69"/>
      <c r="V43884" s="69"/>
      <c r="W43884" s="69"/>
      <c r="X43884" s="69"/>
      <c r="Y43884" s="69"/>
    </row>
    <row r="43885" spans="14:25">
      <c r="N43885" s="68"/>
      <c r="O43885" s="69"/>
      <c r="P43885" s="69"/>
      <c r="Q43885" s="69"/>
      <c r="R43885" s="69"/>
      <c r="S43885" s="69"/>
      <c r="T43885" s="69"/>
      <c r="U43885" s="69"/>
      <c r="V43885" s="69"/>
      <c r="W43885" s="69"/>
      <c r="X43885" s="69"/>
      <c r="Y43885" s="69"/>
    </row>
    <row r="43886" spans="14:25">
      <c r="N43886" s="68"/>
      <c r="O43886" s="69"/>
      <c r="P43886" s="69"/>
      <c r="Q43886" s="69"/>
      <c r="R43886" s="69"/>
      <c r="S43886" s="69"/>
      <c r="T43886" s="69"/>
      <c r="U43886" s="69"/>
      <c r="V43886" s="69"/>
      <c r="W43886" s="69"/>
      <c r="X43886" s="69"/>
      <c r="Y43886" s="69"/>
    </row>
    <row r="43887" spans="14:25">
      <c r="N43887" s="68"/>
      <c r="O43887" s="69"/>
      <c r="P43887" s="69"/>
      <c r="Q43887" s="69"/>
      <c r="R43887" s="69"/>
      <c r="S43887" s="69"/>
      <c r="T43887" s="69"/>
      <c r="U43887" s="69"/>
      <c r="V43887" s="69"/>
      <c r="W43887" s="69"/>
      <c r="X43887" s="69"/>
      <c r="Y43887" s="69"/>
    </row>
    <row r="43888" spans="14:25">
      <c r="N43888" s="68"/>
      <c r="O43888" s="69"/>
      <c r="P43888" s="69"/>
      <c r="Q43888" s="69"/>
      <c r="R43888" s="69"/>
      <c r="S43888" s="69"/>
      <c r="T43888" s="69"/>
      <c r="U43888" s="69"/>
      <c r="V43888" s="69"/>
      <c r="W43888" s="69"/>
      <c r="X43888" s="69"/>
      <c r="Y43888" s="69"/>
    </row>
    <row r="43889" spans="14:25">
      <c r="N43889" s="68"/>
      <c r="O43889" s="69"/>
      <c r="P43889" s="69"/>
      <c r="Q43889" s="69"/>
      <c r="R43889" s="69"/>
      <c r="S43889" s="69"/>
      <c r="T43889" s="69"/>
      <c r="U43889" s="69"/>
      <c r="V43889" s="69"/>
      <c r="W43889" s="69"/>
      <c r="X43889" s="69"/>
      <c r="Y43889" s="69"/>
    </row>
    <row r="43890" spans="14:25">
      <c r="N43890" s="68"/>
      <c r="O43890" s="69"/>
      <c r="P43890" s="69"/>
      <c r="Q43890" s="69"/>
      <c r="R43890" s="69"/>
      <c r="S43890" s="69"/>
      <c r="T43890" s="69"/>
      <c r="U43890" s="69"/>
      <c r="V43890" s="69"/>
      <c r="W43890" s="69"/>
      <c r="X43890" s="69"/>
      <c r="Y43890" s="69"/>
    </row>
    <row r="43891" spans="14:25">
      <c r="N43891" s="68"/>
      <c r="O43891" s="69"/>
      <c r="P43891" s="69"/>
      <c r="Q43891" s="69"/>
      <c r="R43891" s="69"/>
      <c r="S43891" s="69"/>
      <c r="T43891" s="69"/>
      <c r="U43891" s="69"/>
      <c r="V43891" s="69"/>
      <c r="W43891" s="69"/>
      <c r="X43891" s="69"/>
      <c r="Y43891" s="69"/>
    </row>
    <row r="43892" spans="14:25">
      <c r="N43892" s="68"/>
      <c r="O43892" s="69"/>
      <c r="P43892" s="69"/>
      <c r="Q43892" s="69"/>
      <c r="R43892" s="69"/>
      <c r="S43892" s="69"/>
      <c r="T43892" s="69"/>
      <c r="U43892" s="69"/>
      <c r="V43892" s="69"/>
      <c r="W43892" s="69"/>
      <c r="X43892" s="69"/>
      <c r="Y43892" s="69"/>
    </row>
    <row r="43893" spans="14:25">
      <c r="N43893" s="68"/>
      <c r="O43893" s="69"/>
      <c r="P43893" s="69"/>
      <c r="Q43893" s="69"/>
      <c r="R43893" s="69"/>
      <c r="S43893" s="69"/>
      <c r="T43893" s="69"/>
      <c r="U43893" s="69"/>
      <c r="V43893" s="69"/>
      <c r="W43893" s="69"/>
      <c r="X43893" s="69"/>
      <c r="Y43893" s="69"/>
    </row>
    <row r="43894" spans="14:25">
      <c r="N43894" s="68"/>
      <c r="O43894" s="69"/>
      <c r="P43894" s="69"/>
      <c r="Q43894" s="69"/>
      <c r="R43894" s="69"/>
      <c r="S43894" s="69"/>
      <c r="T43894" s="69"/>
      <c r="U43894" s="69"/>
      <c r="V43894" s="69"/>
      <c r="W43894" s="69"/>
      <c r="X43894" s="69"/>
      <c r="Y43894" s="69"/>
    </row>
    <row r="43895" spans="14:25">
      <c r="N43895" s="68"/>
      <c r="O43895" s="69"/>
      <c r="P43895" s="69"/>
      <c r="Q43895" s="69"/>
      <c r="R43895" s="69"/>
      <c r="S43895" s="69"/>
      <c r="T43895" s="69"/>
      <c r="U43895" s="69"/>
      <c r="V43895" s="69"/>
      <c r="W43895" s="69"/>
      <c r="X43895" s="69"/>
      <c r="Y43895" s="69"/>
    </row>
    <row r="43896" spans="14:25">
      <c r="N43896" s="68"/>
      <c r="O43896" s="69"/>
      <c r="P43896" s="69"/>
      <c r="Q43896" s="69"/>
      <c r="R43896" s="69"/>
      <c r="S43896" s="69"/>
      <c r="T43896" s="69"/>
      <c r="U43896" s="69"/>
      <c r="V43896" s="69"/>
      <c r="W43896" s="69"/>
      <c r="X43896" s="69"/>
      <c r="Y43896" s="69"/>
    </row>
    <row r="43897" spans="14:25">
      <c r="N43897" s="68"/>
      <c r="O43897" s="69"/>
      <c r="P43897" s="69"/>
      <c r="Q43897" s="69"/>
      <c r="R43897" s="69"/>
      <c r="S43897" s="69"/>
      <c r="T43897" s="69"/>
      <c r="U43897" s="69"/>
      <c r="V43897" s="69"/>
      <c r="W43897" s="69"/>
      <c r="X43897" s="69"/>
      <c r="Y43897" s="69"/>
    </row>
    <row r="43898" spans="14:25">
      <c r="N43898" s="68"/>
      <c r="O43898" s="69"/>
      <c r="P43898" s="69"/>
      <c r="Q43898" s="69"/>
      <c r="R43898" s="69"/>
      <c r="S43898" s="69"/>
      <c r="T43898" s="69"/>
      <c r="U43898" s="69"/>
      <c r="V43898" s="69"/>
      <c r="W43898" s="69"/>
      <c r="X43898" s="69"/>
      <c r="Y43898" s="69"/>
    </row>
    <row r="43899" spans="14:25">
      <c r="N43899" s="68"/>
      <c r="O43899" s="69"/>
      <c r="P43899" s="69"/>
      <c r="Q43899" s="69"/>
      <c r="R43899" s="69"/>
      <c r="S43899" s="69"/>
      <c r="T43899" s="69"/>
      <c r="U43899" s="69"/>
      <c r="V43899" s="69"/>
      <c r="W43899" s="69"/>
      <c r="X43899" s="69"/>
      <c r="Y43899" s="69"/>
    </row>
    <row r="43900" spans="14:25">
      <c r="N43900" s="68"/>
      <c r="O43900" s="69"/>
      <c r="P43900" s="69"/>
      <c r="Q43900" s="69"/>
      <c r="R43900" s="69"/>
      <c r="S43900" s="69"/>
      <c r="T43900" s="69"/>
      <c r="U43900" s="69"/>
      <c r="V43900" s="69"/>
      <c r="W43900" s="69"/>
      <c r="X43900" s="69"/>
      <c r="Y43900" s="69"/>
    </row>
    <row r="43901" spans="14:25">
      <c r="N43901" s="68"/>
      <c r="O43901" s="69"/>
      <c r="P43901" s="69"/>
      <c r="Q43901" s="69"/>
      <c r="R43901" s="69"/>
      <c r="S43901" s="69"/>
      <c r="T43901" s="69"/>
      <c r="U43901" s="69"/>
      <c r="V43901" s="69"/>
      <c r="W43901" s="69"/>
      <c r="X43901" s="69"/>
      <c r="Y43901" s="69"/>
    </row>
    <row r="43902" spans="14:25">
      <c r="N43902" s="68"/>
      <c r="O43902" s="69"/>
      <c r="P43902" s="69"/>
      <c r="Q43902" s="69"/>
      <c r="R43902" s="69"/>
      <c r="S43902" s="69"/>
      <c r="T43902" s="69"/>
      <c r="U43902" s="69"/>
      <c r="V43902" s="69"/>
      <c r="W43902" s="69"/>
      <c r="X43902" s="69"/>
      <c r="Y43902" s="69"/>
    </row>
    <row r="43903" spans="14:25">
      <c r="N43903" s="68"/>
      <c r="O43903" s="69"/>
      <c r="P43903" s="69"/>
      <c r="Q43903" s="69"/>
      <c r="R43903" s="69"/>
      <c r="S43903" s="69"/>
      <c r="T43903" s="69"/>
      <c r="U43903" s="69"/>
      <c r="V43903" s="69"/>
      <c r="W43903" s="69"/>
      <c r="X43903" s="69"/>
      <c r="Y43903" s="69"/>
    </row>
    <row r="43904" spans="14:25">
      <c r="N43904" s="68"/>
      <c r="O43904" s="69"/>
      <c r="P43904" s="69"/>
      <c r="Q43904" s="69"/>
      <c r="R43904" s="69"/>
      <c r="S43904" s="69"/>
      <c r="T43904" s="69"/>
      <c r="U43904" s="69"/>
      <c r="V43904" s="69"/>
      <c r="W43904" s="69"/>
      <c r="X43904" s="69"/>
      <c r="Y43904" s="69"/>
    </row>
    <row r="43905" spans="14:25">
      <c r="N43905" s="68"/>
      <c r="O43905" s="69"/>
      <c r="P43905" s="69"/>
      <c r="Q43905" s="69"/>
      <c r="R43905" s="69"/>
      <c r="S43905" s="69"/>
      <c r="T43905" s="69"/>
      <c r="U43905" s="69"/>
      <c r="V43905" s="69"/>
      <c r="W43905" s="69"/>
      <c r="X43905" s="69"/>
      <c r="Y43905" s="69"/>
    </row>
    <row r="43906" spans="14:25">
      <c r="N43906" s="68"/>
      <c r="O43906" s="69"/>
      <c r="P43906" s="69"/>
      <c r="Q43906" s="69"/>
      <c r="R43906" s="69"/>
      <c r="S43906" s="69"/>
      <c r="T43906" s="69"/>
      <c r="U43906" s="69"/>
      <c r="V43906" s="69"/>
      <c r="W43906" s="69"/>
      <c r="X43906" s="69"/>
      <c r="Y43906" s="69"/>
    </row>
    <row r="43907" spans="14:25">
      <c r="N43907" s="68"/>
      <c r="O43907" s="69"/>
      <c r="P43907" s="69"/>
      <c r="Q43907" s="69"/>
      <c r="R43907" s="69"/>
      <c r="S43907" s="69"/>
      <c r="T43907" s="69"/>
      <c r="U43907" s="69"/>
      <c r="V43907" s="69"/>
      <c r="W43907" s="69"/>
      <c r="X43907" s="69"/>
      <c r="Y43907" s="69"/>
    </row>
    <row r="43908" spans="14:25">
      <c r="N43908" s="68"/>
      <c r="O43908" s="69"/>
      <c r="P43908" s="69"/>
      <c r="Q43908" s="69"/>
      <c r="R43908" s="69"/>
      <c r="S43908" s="69"/>
      <c r="T43908" s="69"/>
      <c r="U43908" s="69"/>
      <c r="V43908" s="69"/>
      <c r="W43908" s="69"/>
      <c r="X43908" s="69"/>
      <c r="Y43908" s="69"/>
    </row>
    <row r="43909" spans="14:25">
      <c r="N43909" s="68"/>
      <c r="O43909" s="69"/>
      <c r="P43909" s="69"/>
      <c r="Q43909" s="69"/>
      <c r="R43909" s="69"/>
      <c r="S43909" s="69"/>
      <c r="T43909" s="69"/>
      <c r="U43909" s="69"/>
      <c r="V43909" s="69"/>
      <c r="W43909" s="69"/>
      <c r="X43909" s="69"/>
      <c r="Y43909" s="69"/>
    </row>
    <row r="43910" spans="14:25">
      <c r="N43910" s="68"/>
      <c r="O43910" s="69"/>
      <c r="P43910" s="69"/>
      <c r="Q43910" s="69"/>
      <c r="R43910" s="69"/>
      <c r="S43910" s="69"/>
      <c r="T43910" s="69"/>
      <c r="U43910" s="69"/>
      <c r="V43910" s="69"/>
      <c r="W43910" s="69"/>
      <c r="X43910" s="69"/>
      <c r="Y43910" s="69"/>
    </row>
    <row r="43911" spans="14:25">
      <c r="N43911" s="68"/>
      <c r="O43911" s="69"/>
      <c r="P43911" s="69"/>
      <c r="Q43911" s="69"/>
      <c r="R43911" s="69"/>
      <c r="S43911" s="69"/>
      <c r="T43911" s="69"/>
      <c r="U43911" s="69"/>
      <c r="V43911" s="69"/>
      <c r="W43911" s="69"/>
      <c r="X43911" s="69"/>
      <c r="Y43911" s="69"/>
    </row>
    <row r="43912" spans="14:25">
      <c r="N43912" s="68"/>
      <c r="O43912" s="69"/>
      <c r="P43912" s="69"/>
      <c r="Q43912" s="69"/>
      <c r="R43912" s="69"/>
      <c r="S43912" s="69"/>
      <c r="T43912" s="69"/>
      <c r="U43912" s="69"/>
      <c r="V43912" s="69"/>
      <c r="W43912" s="69"/>
      <c r="X43912" s="69"/>
      <c r="Y43912" s="69"/>
    </row>
    <row r="43913" spans="14:25">
      <c r="N43913" s="68"/>
      <c r="O43913" s="69"/>
      <c r="P43913" s="69"/>
      <c r="Q43913" s="69"/>
      <c r="R43913" s="69"/>
      <c r="S43913" s="69"/>
      <c r="T43913" s="69"/>
      <c r="U43913" s="69"/>
      <c r="V43913" s="69"/>
      <c r="W43913" s="69"/>
      <c r="X43913" s="69"/>
      <c r="Y43913" s="69"/>
    </row>
    <row r="43914" spans="14:25">
      <c r="N43914" s="68"/>
      <c r="O43914" s="69"/>
      <c r="P43914" s="69"/>
      <c r="Q43914" s="69"/>
      <c r="R43914" s="69"/>
      <c r="S43914" s="69"/>
      <c r="T43914" s="69"/>
      <c r="U43914" s="69"/>
      <c r="V43914" s="69"/>
      <c r="W43914" s="69"/>
      <c r="X43914" s="69"/>
      <c r="Y43914" s="69"/>
    </row>
    <row r="43915" spans="14:25">
      <c r="N43915" s="68"/>
      <c r="O43915" s="69"/>
      <c r="P43915" s="69"/>
      <c r="Q43915" s="69"/>
      <c r="R43915" s="69"/>
      <c r="S43915" s="69"/>
      <c r="T43915" s="69"/>
      <c r="U43915" s="69"/>
      <c r="V43915" s="69"/>
      <c r="W43915" s="69"/>
      <c r="X43915" s="69"/>
      <c r="Y43915" s="69"/>
    </row>
    <row r="43916" spans="14:25">
      <c r="N43916" s="68"/>
      <c r="O43916" s="69"/>
      <c r="P43916" s="69"/>
      <c r="Q43916" s="69"/>
      <c r="R43916" s="69"/>
      <c r="S43916" s="69"/>
      <c r="T43916" s="69"/>
      <c r="U43916" s="69"/>
      <c r="V43916" s="69"/>
      <c r="W43916" s="69"/>
      <c r="X43916" s="69"/>
      <c r="Y43916" s="69"/>
    </row>
    <row r="43917" spans="14:25">
      <c r="N43917" s="68"/>
      <c r="O43917" s="69"/>
      <c r="P43917" s="69"/>
      <c r="Q43917" s="69"/>
      <c r="R43917" s="69"/>
      <c r="S43917" s="69"/>
      <c r="T43917" s="69"/>
      <c r="U43917" s="69"/>
      <c r="V43917" s="69"/>
      <c r="W43917" s="69"/>
      <c r="X43917" s="69"/>
      <c r="Y43917" s="69"/>
    </row>
    <row r="43918" spans="14:25">
      <c r="N43918" s="68"/>
      <c r="O43918" s="69"/>
      <c r="P43918" s="69"/>
      <c r="Q43918" s="69"/>
      <c r="R43918" s="69"/>
      <c r="S43918" s="69"/>
      <c r="T43918" s="69"/>
      <c r="U43918" s="69"/>
      <c r="V43918" s="69"/>
      <c r="W43918" s="69"/>
      <c r="X43918" s="69"/>
      <c r="Y43918" s="69"/>
    </row>
    <row r="43919" spans="14:25">
      <c r="N43919" s="68"/>
      <c r="O43919" s="69"/>
      <c r="P43919" s="69"/>
      <c r="Q43919" s="69"/>
      <c r="R43919" s="69"/>
      <c r="S43919" s="69"/>
      <c r="T43919" s="69"/>
      <c r="U43919" s="69"/>
      <c r="V43919" s="69"/>
      <c r="W43919" s="69"/>
      <c r="X43919" s="69"/>
      <c r="Y43919" s="69"/>
    </row>
    <row r="43920" spans="14:25">
      <c r="N43920" s="68"/>
      <c r="O43920" s="69"/>
      <c r="P43920" s="69"/>
      <c r="Q43920" s="69"/>
      <c r="R43920" s="69"/>
      <c r="S43920" s="69"/>
      <c r="T43920" s="69"/>
      <c r="U43920" s="69"/>
      <c r="V43920" s="69"/>
      <c r="W43920" s="69"/>
      <c r="X43920" s="69"/>
      <c r="Y43920" s="69"/>
    </row>
    <row r="43921" spans="14:25">
      <c r="N43921" s="68"/>
      <c r="O43921" s="69"/>
      <c r="P43921" s="69"/>
      <c r="Q43921" s="69"/>
      <c r="R43921" s="69"/>
      <c r="S43921" s="69"/>
      <c r="T43921" s="69"/>
      <c r="U43921" s="69"/>
      <c r="V43921" s="69"/>
      <c r="W43921" s="69"/>
      <c r="X43921" s="69"/>
      <c r="Y43921" s="69"/>
    </row>
    <row r="43922" spans="14:25">
      <c r="N43922" s="68"/>
      <c r="O43922" s="69"/>
      <c r="P43922" s="69"/>
      <c r="Q43922" s="69"/>
      <c r="R43922" s="69"/>
      <c r="S43922" s="69"/>
      <c r="T43922" s="69"/>
      <c r="U43922" s="69"/>
      <c r="V43922" s="69"/>
      <c r="W43922" s="69"/>
      <c r="X43922" s="69"/>
      <c r="Y43922" s="69"/>
    </row>
    <row r="43923" spans="14:25">
      <c r="N43923" s="68"/>
      <c r="O43923" s="69"/>
      <c r="P43923" s="69"/>
      <c r="Q43923" s="69"/>
      <c r="R43923" s="69"/>
      <c r="S43923" s="69"/>
      <c r="T43923" s="69"/>
      <c r="U43923" s="69"/>
      <c r="V43923" s="69"/>
      <c r="W43923" s="69"/>
      <c r="X43923" s="69"/>
      <c r="Y43923" s="69"/>
    </row>
    <row r="43924" spans="14:25">
      <c r="N43924" s="68"/>
      <c r="O43924" s="69"/>
      <c r="P43924" s="69"/>
      <c r="Q43924" s="69"/>
      <c r="R43924" s="69"/>
      <c r="S43924" s="69"/>
      <c r="T43924" s="69"/>
      <c r="U43924" s="69"/>
      <c r="V43924" s="69"/>
      <c r="W43924" s="69"/>
      <c r="X43924" s="69"/>
      <c r="Y43924" s="69"/>
    </row>
    <row r="43925" spans="14:25">
      <c r="N43925" s="68"/>
      <c r="O43925" s="69"/>
      <c r="P43925" s="69"/>
      <c r="Q43925" s="69"/>
      <c r="R43925" s="69"/>
      <c r="S43925" s="69"/>
      <c r="T43925" s="69"/>
      <c r="U43925" s="69"/>
      <c r="V43925" s="69"/>
      <c r="W43925" s="69"/>
      <c r="X43925" s="69"/>
      <c r="Y43925" s="69"/>
    </row>
    <row r="43926" spans="14:25">
      <c r="N43926" s="68"/>
      <c r="O43926" s="69"/>
      <c r="P43926" s="69"/>
      <c r="Q43926" s="69"/>
      <c r="R43926" s="69"/>
      <c r="S43926" s="69"/>
      <c r="T43926" s="69"/>
      <c r="U43926" s="69"/>
      <c r="V43926" s="69"/>
      <c r="W43926" s="69"/>
      <c r="X43926" s="69"/>
      <c r="Y43926" s="69"/>
    </row>
    <row r="43927" spans="14:25">
      <c r="N43927" s="68"/>
      <c r="O43927" s="69"/>
      <c r="P43927" s="69"/>
      <c r="Q43927" s="69"/>
      <c r="R43927" s="69"/>
      <c r="S43927" s="69"/>
      <c r="T43927" s="69"/>
      <c r="U43927" s="69"/>
      <c r="V43927" s="69"/>
      <c r="W43927" s="69"/>
      <c r="X43927" s="69"/>
      <c r="Y43927" s="69"/>
    </row>
    <row r="43928" spans="14:25">
      <c r="N43928" s="68"/>
      <c r="O43928" s="69"/>
      <c r="P43928" s="69"/>
      <c r="Q43928" s="69"/>
      <c r="R43928" s="69"/>
      <c r="S43928" s="69"/>
      <c r="T43928" s="69"/>
      <c r="U43928" s="69"/>
      <c r="V43928" s="69"/>
      <c r="W43928" s="69"/>
      <c r="X43928" s="69"/>
      <c r="Y43928" s="69"/>
    </row>
    <row r="43929" spans="14:25">
      <c r="N43929" s="68"/>
      <c r="O43929" s="69"/>
      <c r="P43929" s="69"/>
      <c r="Q43929" s="69"/>
      <c r="R43929" s="69"/>
      <c r="S43929" s="69"/>
      <c r="T43929" s="69"/>
      <c r="U43929" s="69"/>
      <c r="V43929" s="69"/>
      <c r="W43929" s="69"/>
      <c r="X43929" s="69"/>
      <c r="Y43929" s="69"/>
    </row>
    <row r="43930" spans="14:25">
      <c r="N43930" s="68"/>
      <c r="O43930" s="69"/>
      <c r="P43930" s="69"/>
      <c r="Q43930" s="69"/>
      <c r="R43930" s="69"/>
      <c r="S43930" s="69"/>
      <c r="T43930" s="69"/>
      <c r="U43930" s="69"/>
      <c r="V43930" s="69"/>
      <c r="W43930" s="69"/>
      <c r="X43930" s="69"/>
      <c r="Y43930" s="69"/>
    </row>
    <row r="43931" spans="14:25">
      <c r="N43931" s="68"/>
      <c r="O43931" s="69"/>
      <c r="P43931" s="69"/>
      <c r="Q43931" s="69"/>
      <c r="R43931" s="69"/>
      <c r="S43931" s="69"/>
      <c r="T43931" s="69"/>
      <c r="U43931" s="69"/>
      <c r="V43931" s="69"/>
      <c r="W43931" s="69"/>
      <c r="X43931" s="69"/>
      <c r="Y43931" s="69"/>
    </row>
    <row r="43932" spans="14:25">
      <c r="N43932" s="68"/>
      <c r="O43932" s="69"/>
      <c r="P43932" s="69"/>
      <c r="Q43932" s="69"/>
      <c r="R43932" s="69"/>
      <c r="S43932" s="69"/>
      <c r="T43932" s="69"/>
      <c r="U43932" s="69"/>
      <c r="V43932" s="69"/>
      <c r="W43932" s="69"/>
      <c r="X43932" s="69"/>
      <c r="Y43932" s="69"/>
    </row>
    <row r="43933" spans="14:25">
      <c r="N43933" s="68"/>
      <c r="O43933" s="69"/>
      <c r="P43933" s="69"/>
      <c r="Q43933" s="69"/>
      <c r="R43933" s="69"/>
      <c r="S43933" s="69"/>
      <c r="T43933" s="69"/>
      <c r="U43933" s="69"/>
      <c r="V43933" s="69"/>
      <c r="W43933" s="69"/>
      <c r="X43933" s="69"/>
      <c r="Y43933" s="69"/>
    </row>
    <row r="43934" spans="14:25">
      <c r="N43934" s="68"/>
      <c r="O43934" s="69"/>
      <c r="P43934" s="69"/>
      <c r="Q43934" s="69"/>
      <c r="R43934" s="69"/>
      <c r="S43934" s="69"/>
      <c r="T43934" s="69"/>
      <c r="U43934" s="69"/>
      <c r="V43934" s="69"/>
      <c r="W43934" s="69"/>
      <c r="X43934" s="69"/>
      <c r="Y43934" s="69"/>
    </row>
    <row r="43935" spans="14:25">
      <c r="N43935" s="68"/>
      <c r="O43935" s="69"/>
      <c r="P43935" s="69"/>
      <c r="Q43935" s="69"/>
      <c r="R43935" s="69"/>
      <c r="S43935" s="69"/>
      <c r="T43935" s="69"/>
      <c r="U43935" s="69"/>
      <c r="V43935" s="69"/>
      <c r="W43935" s="69"/>
      <c r="X43935" s="69"/>
      <c r="Y43935" s="69"/>
    </row>
    <row r="43936" spans="14:25">
      <c r="N43936" s="68"/>
      <c r="O43936" s="69"/>
      <c r="P43936" s="69"/>
      <c r="Q43936" s="69"/>
      <c r="R43936" s="69"/>
      <c r="S43936" s="69"/>
      <c r="T43936" s="69"/>
      <c r="U43936" s="69"/>
      <c r="V43936" s="69"/>
      <c r="W43936" s="69"/>
      <c r="X43936" s="69"/>
      <c r="Y43936" s="69"/>
    </row>
    <row r="43937" spans="14:25">
      <c r="N43937" s="68"/>
      <c r="O43937" s="69"/>
      <c r="P43937" s="69"/>
      <c r="Q43937" s="69"/>
      <c r="R43937" s="69"/>
      <c r="S43937" s="69"/>
      <c r="T43937" s="69"/>
      <c r="U43937" s="69"/>
      <c r="V43937" s="69"/>
      <c r="W43937" s="69"/>
      <c r="X43937" s="69"/>
      <c r="Y43937" s="69"/>
    </row>
    <row r="43938" spans="14:25">
      <c r="N43938" s="68"/>
      <c r="O43938" s="69"/>
      <c r="P43938" s="69"/>
      <c r="Q43938" s="69"/>
      <c r="R43938" s="69"/>
      <c r="S43938" s="69"/>
      <c r="T43938" s="69"/>
      <c r="U43938" s="69"/>
      <c r="V43938" s="69"/>
      <c r="W43938" s="69"/>
      <c r="X43938" s="69"/>
      <c r="Y43938" s="69"/>
    </row>
    <row r="43939" spans="14:25">
      <c r="N43939" s="68"/>
      <c r="O43939" s="69"/>
      <c r="P43939" s="69"/>
      <c r="Q43939" s="69"/>
      <c r="R43939" s="69"/>
      <c r="S43939" s="69"/>
      <c r="T43939" s="69"/>
      <c r="U43939" s="69"/>
      <c r="V43939" s="69"/>
      <c r="W43939" s="69"/>
      <c r="X43939" s="69"/>
      <c r="Y43939" s="69"/>
    </row>
    <row r="43940" spans="14:25">
      <c r="N43940" s="68"/>
      <c r="O43940" s="69"/>
      <c r="P43940" s="69"/>
      <c r="Q43940" s="69"/>
      <c r="R43940" s="69"/>
      <c r="S43940" s="69"/>
      <c r="T43940" s="69"/>
      <c r="U43940" s="69"/>
      <c r="V43940" s="69"/>
      <c r="W43940" s="69"/>
      <c r="X43940" s="69"/>
      <c r="Y43940" s="69"/>
    </row>
    <row r="43941" spans="14:25">
      <c r="N43941" s="68"/>
      <c r="O43941" s="69"/>
      <c r="P43941" s="69"/>
      <c r="Q43941" s="69"/>
      <c r="R43941" s="69"/>
      <c r="S43941" s="69"/>
      <c r="T43941" s="69"/>
      <c r="U43941" s="69"/>
      <c r="V43941" s="69"/>
      <c r="W43941" s="69"/>
      <c r="X43941" s="69"/>
      <c r="Y43941" s="69"/>
    </row>
    <row r="43942" spans="14:25">
      <c r="N43942" s="68"/>
      <c r="O43942" s="69"/>
      <c r="P43942" s="69"/>
      <c r="Q43942" s="69"/>
      <c r="R43942" s="69"/>
      <c r="S43942" s="69"/>
      <c r="T43942" s="69"/>
      <c r="U43942" s="69"/>
      <c r="V43942" s="69"/>
      <c r="W43942" s="69"/>
      <c r="X43942" s="69"/>
      <c r="Y43942" s="69"/>
    </row>
    <row r="43943" spans="14:25">
      <c r="N43943" s="68"/>
      <c r="O43943" s="69"/>
      <c r="P43943" s="69"/>
      <c r="Q43943" s="69"/>
      <c r="R43943" s="69"/>
      <c r="S43943" s="69"/>
      <c r="T43943" s="69"/>
      <c r="U43943" s="69"/>
      <c r="V43943" s="69"/>
      <c r="W43943" s="69"/>
      <c r="X43943" s="69"/>
      <c r="Y43943" s="69"/>
    </row>
    <row r="43944" spans="14:25">
      <c r="N43944" s="68"/>
      <c r="O43944" s="69"/>
      <c r="P43944" s="69"/>
      <c r="Q43944" s="69"/>
      <c r="R43944" s="69"/>
      <c r="S43944" s="69"/>
      <c r="T43944" s="69"/>
      <c r="U43944" s="69"/>
      <c r="V43944" s="69"/>
      <c r="W43944" s="69"/>
      <c r="X43944" s="69"/>
      <c r="Y43944" s="69"/>
    </row>
    <row r="43945" spans="14:25">
      <c r="N43945" s="68"/>
      <c r="O43945" s="69"/>
      <c r="P43945" s="69"/>
      <c r="Q43945" s="69"/>
      <c r="R43945" s="69"/>
      <c r="S43945" s="69"/>
      <c r="T43945" s="69"/>
      <c r="U43945" s="69"/>
      <c r="V43945" s="69"/>
      <c r="W43945" s="69"/>
      <c r="X43945" s="69"/>
      <c r="Y43945" s="69"/>
    </row>
    <row r="43946" spans="14:25">
      <c r="N43946" s="68"/>
      <c r="O43946" s="69"/>
      <c r="P43946" s="69"/>
      <c r="Q43946" s="69"/>
      <c r="R43946" s="69"/>
      <c r="S43946" s="69"/>
      <c r="T43946" s="69"/>
      <c r="U43946" s="69"/>
      <c r="V43946" s="69"/>
      <c r="W43946" s="69"/>
      <c r="X43946" s="69"/>
      <c r="Y43946" s="69"/>
    </row>
    <row r="43947" spans="14:25">
      <c r="N43947" s="68"/>
      <c r="O43947" s="69"/>
      <c r="P43947" s="69"/>
      <c r="Q43947" s="69"/>
      <c r="R43947" s="69"/>
      <c r="S43947" s="69"/>
      <c r="T43947" s="69"/>
      <c r="U43947" s="69"/>
      <c r="V43947" s="69"/>
      <c r="W43947" s="69"/>
      <c r="X43947" s="69"/>
      <c r="Y43947" s="69"/>
    </row>
    <row r="43948" spans="14:25">
      <c r="N43948" s="68"/>
      <c r="O43948" s="69"/>
      <c r="P43948" s="69"/>
      <c r="Q43948" s="69"/>
      <c r="R43948" s="69"/>
      <c r="S43948" s="69"/>
      <c r="T43948" s="69"/>
      <c r="U43948" s="69"/>
      <c r="V43948" s="69"/>
      <c r="W43948" s="69"/>
      <c r="X43948" s="69"/>
      <c r="Y43948" s="69"/>
    </row>
    <row r="43949" spans="14:25">
      <c r="N43949" s="68"/>
      <c r="O43949" s="69"/>
      <c r="P43949" s="69"/>
      <c r="Q43949" s="69"/>
      <c r="R43949" s="69"/>
      <c r="S43949" s="69"/>
      <c r="T43949" s="69"/>
      <c r="U43949" s="69"/>
      <c r="V43949" s="69"/>
      <c r="W43949" s="69"/>
      <c r="X43949" s="69"/>
      <c r="Y43949" s="69"/>
    </row>
    <row r="43950" spans="14:25">
      <c r="N43950" s="68"/>
      <c r="O43950" s="69"/>
      <c r="P43950" s="69"/>
      <c r="Q43950" s="69"/>
      <c r="R43950" s="69"/>
      <c r="S43950" s="69"/>
      <c r="T43950" s="69"/>
      <c r="U43950" s="69"/>
      <c r="V43950" s="69"/>
      <c r="W43950" s="69"/>
      <c r="X43950" s="69"/>
      <c r="Y43950" s="69"/>
    </row>
    <row r="43951" spans="14:25">
      <c r="N43951" s="68"/>
      <c r="O43951" s="69"/>
      <c r="P43951" s="69"/>
      <c r="Q43951" s="69"/>
      <c r="R43951" s="69"/>
      <c r="S43951" s="69"/>
      <c r="T43951" s="69"/>
      <c r="U43951" s="69"/>
      <c r="V43951" s="69"/>
      <c r="W43951" s="69"/>
      <c r="X43951" s="69"/>
      <c r="Y43951" s="69"/>
    </row>
    <row r="43952" spans="14:25">
      <c r="N43952" s="68"/>
      <c r="O43952" s="69"/>
      <c r="P43952" s="69"/>
      <c r="Q43952" s="69"/>
      <c r="R43952" s="69"/>
      <c r="S43952" s="69"/>
      <c r="T43952" s="69"/>
      <c r="U43952" s="69"/>
      <c r="V43952" s="69"/>
      <c r="W43952" s="69"/>
      <c r="X43952" s="69"/>
      <c r="Y43952" s="69"/>
    </row>
    <row r="43953" spans="14:25">
      <c r="N43953" s="68"/>
      <c r="O43953" s="69"/>
      <c r="P43953" s="69"/>
      <c r="Q43953" s="69"/>
      <c r="R43953" s="69"/>
      <c r="S43953" s="69"/>
      <c r="T43953" s="69"/>
      <c r="U43953" s="69"/>
      <c r="V43953" s="69"/>
      <c r="W43953" s="69"/>
      <c r="X43953" s="69"/>
      <c r="Y43953" s="69"/>
    </row>
    <row r="43954" spans="14:25">
      <c r="N43954" s="68"/>
      <c r="O43954" s="69"/>
      <c r="P43954" s="69"/>
      <c r="Q43954" s="69"/>
      <c r="R43954" s="69"/>
      <c r="S43954" s="69"/>
      <c r="T43954" s="69"/>
      <c r="U43954" s="69"/>
      <c r="V43954" s="69"/>
      <c r="W43954" s="69"/>
      <c r="X43954" s="69"/>
      <c r="Y43954" s="69"/>
    </row>
    <row r="43955" spans="14:25">
      <c r="N43955" s="68"/>
      <c r="O43955" s="69"/>
      <c r="P43955" s="69"/>
      <c r="Q43955" s="69"/>
      <c r="R43955" s="69"/>
      <c r="S43955" s="69"/>
      <c r="T43955" s="69"/>
      <c r="U43955" s="69"/>
      <c r="V43955" s="69"/>
      <c r="W43955" s="69"/>
      <c r="X43955" s="69"/>
      <c r="Y43955" s="69"/>
    </row>
    <row r="43956" spans="14:25">
      <c r="N43956" s="68"/>
      <c r="O43956" s="69"/>
      <c r="P43956" s="69"/>
      <c r="Q43956" s="69"/>
      <c r="R43956" s="69"/>
      <c r="S43956" s="69"/>
      <c r="T43956" s="69"/>
      <c r="U43956" s="69"/>
      <c r="V43956" s="69"/>
      <c r="W43956" s="69"/>
      <c r="X43956" s="69"/>
      <c r="Y43956" s="69"/>
    </row>
    <row r="43957" spans="14:25">
      <c r="N43957" s="68"/>
      <c r="O43957" s="69"/>
      <c r="P43957" s="69"/>
      <c r="Q43957" s="69"/>
      <c r="R43957" s="69"/>
      <c r="S43957" s="69"/>
      <c r="T43957" s="69"/>
      <c r="U43957" s="69"/>
      <c r="V43957" s="69"/>
      <c r="W43957" s="69"/>
      <c r="X43957" s="69"/>
      <c r="Y43957" s="69"/>
    </row>
    <row r="43958" spans="14:25">
      <c r="N43958" s="68"/>
      <c r="O43958" s="69"/>
      <c r="P43958" s="69"/>
      <c r="Q43958" s="69"/>
      <c r="R43958" s="69"/>
      <c r="S43958" s="69"/>
      <c r="T43958" s="69"/>
      <c r="U43958" s="69"/>
      <c r="V43958" s="69"/>
      <c r="W43958" s="69"/>
      <c r="X43958" s="69"/>
      <c r="Y43958" s="69"/>
    </row>
    <row r="43959" spans="14:25">
      <c r="N43959" s="68"/>
      <c r="O43959" s="69"/>
      <c r="P43959" s="69"/>
      <c r="Q43959" s="69"/>
      <c r="R43959" s="69"/>
      <c r="S43959" s="69"/>
      <c r="T43959" s="69"/>
      <c r="U43959" s="69"/>
      <c r="V43959" s="69"/>
      <c r="W43959" s="69"/>
      <c r="X43959" s="69"/>
      <c r="Y43959" s="69"/>
    </row>
    <row r="43960" spans="14:25">
      <c r="N43960" s="68"/>
      <c r="O43960" s="69"/>
      <c r="P43960" s="69"/>
      <c r="Q43960" s="69"/>
      <c r="R43960" s="69"/>
      <c r="S43960" s="69"/>
      <c r="T43960" s="69"/>
      <c r="U43960" s="69"/>
      <c r="V43960" s="69"/>
      <c r="W43960" s="69"/>
      <c r="X43960" s="69"/>
      <c r="Y43960" s="69"/>
    </row>
    <row r="43961" spans="14:25">
      <c r="N43961" s="68"/>
      <c r="O43961" s="69"/>
      <c r="P43961" s="69"/>
      <c r="Q43961" s="69"/>
      <c r="R43961" s="69"/>
      <c r="S43961" s="69"/>
      <c r="T43961" s="69"/>
      <c r="U43961" s="69"/>
      <c r="V43961" s="69"/>
      <c r="W43961" s="69"/>
      <c r="X43961" s="69"/>
      <c r="Y43961" s="69"/>
    </row>
    <row r="43962" spans="14:25">
      <c r="N43962" s="68"/>
      <c r="O43962" s="69"/>
      <c r="P43962" s="69"/>
      <c r="Q43962" s="69"/>
      <c r="R43962" s="69"/>
      <c r="S43962" s="69"/>
      <c r="T43962" s="69"/>
      <c r="U43962" s="69"/>
      <c r="V43962" s="69"/>
      <c r="W43962" s="69"/>
      <c r="X43962" s="69"/>
      <c r="Y43962" s="69"/>
    </row>
    <row r="43963" spans="14:25">
      <c r="N43963" s="68"/>
      <c r="O43963" s="69"/>
      <c r="P43963" s="69"/>
      <c r="Q43963" s="69"/>
      <c r="R43963" s="69"/>
      <c r="S43963" s="69"/>
      <c r="T43963" s="69"/>
      <c r="U43963" s="69"/>
      <c r="V43963" s="69"/>
      <c r="W43963" s="69"/>
      <c r="X43963" s="69"/>
      <c r="Y43963" s="69"/>
    </row>
    <row r="43964" spans="14:25">
      <c r="N43964" s="68"/>
      <c r="O43964" s="69"/>
      <c r="P43964" s="69"/>
      <c r="Q43964" s="69"/>
      <c r="R43964" s="69"/>
      <c r="S43964" s="69"/>
      <c r="T43964" s="69"/>
      <c r="U43964" s="69"/>
      <c r="V43964" s="69"/>
      <c r="W43964" s="69"/>
      <c r="X43964" s="69"/>
      <c r="Y43964" s="69"/>
    </row>
    <row r="43965" spans="14:25">
      <c r="N43965" s="68"/>
      <c r="O43965" s="69"/>
      <c r="P43965" s="69"/>
      <c r="Q43965" s="69"/>
      <c r="R43965" s="69"/>
      <c r="S43965" s="69"/>
      <c r="T43965" s="69"/>
      <c r="U43965" s="69"/>
      <c r="V43965" s="69"/>
      <c r="W43965" s="69"/>
      <c r="X43965" s="69"/>
      <c r="Y43965" s="69"/>
    </row>
    <row r="43966" spans="14:25">
      <c r="N43966" s="68"/>
      <c r="O43966" s="69"/>
      <c r="P43966" s="69"/>
      <c r="Q43966" s="69"/>
      <c r="R43966" s="69"/>
      <c r="S43966" s="69"/>
      <c r="T43966" s="69"/>
      <c r="U43966" s="69"/>
      <c r="V43966" s="69"/>
      <c r="W43966" s="69"/>
      <c r="X43966" s="69"/>
      <c r="Y43966" s="69"/>
    </row>
    <row r="43967" spans="14:25">
      <c r="N43967" s="68"/>
      <c r="O43967" s="69"/>
      <c r="P43967" s="69"/>
      <c r="Q43967" s="69"/>
      <c r="R43967" s="69"/>
      <c r="S43967" s="69"/>
      <c r="T43967" s="69"/>
      <c r="U43967" s="69"/>
      <c r="V43967" s="69"/>
      <c r="W43967" s="69"/>
      <c r="X43967" s="69"/>
      <c r="Y43967" s="69"/>
    </row>
    <row r="43968" spans="14:25">
      <c r="N43968" s="68"/>
      <c r="O43968" s="69"/>
      <c r="P43968" s="69"/>
      <c r="Q43968" s="69"/>
      <c r="R43968" s="69"/>
      <c r="S43968" s="69"/>
      <c r="T43968" s="69"/>
      <c r="U43968" s="69"/>
      <c r="V43968" s="69"/>
      <c r="W43968" s="69"/>
      <c r="X43968" s="69"/>
      <c r="Y43968" s="69"/>
    </row>
    <row r="43969" spans="14:25">
      <c r="N43969" s="68"/>
      <c r="O43969" s="69"/>
      <c r="P43969" s="69"/>
      <c r="Q43969" s="69"/>
      <c r="R43969" s="69"/>
      <c r="S43969" s="69"/>
      <c r="T43969" s="69"/>
      <c r="U43969" s="69"/>
      <c r="V43969" s="69"/>
      <c r="W43969" s="69"/>
      <c r="X43969" s="69"/>
      <c r="Y43969" s="69"/>
    </row>
    <row r="43970" spans="14:25">
      <c r="N43970" s="68"/>
      <c r="O43970" s="69"/>
      <c r="P43970" s="69"/>
      <c r="Q43970" s="69"/>
      <c r="R43970" s="69"/>
      <c r="S43970" s="69"/>
      <c r="T43970" s="69"/>
      <c r="U43970" s="69"/>
      <c r="V43970" s="69"/>
      <c r="W43970" s="69"/>
      <c r="X43970" s="69"/>
      <c r="Y43970" s="69"/>
    </row>
    <row r="43971" spans="14:25">
      <c r="N43971" s="68"/>
      <c r="O43971" s="69"/>
      <c r="P43971" s="69"/>
      <c r="Q43971" s="69"/>
      <c r="R43971" s="69"/>
      <c r="S43971" s="69"/>
      <c r="T43971" s="69"/>
      <c r="U43971" s="69"/>
      <c r="V43971" s="69"/>
      <c r="W43971" s="69"/>
      <c r="X43971" s="69"/>
      <c r="Y43971" s="69"/>
    </row>
    <row r="43972" spans="14:25">
      <c r="N43972" s="68"/>
      <c r="O43972" s="69"/>
      <c r="P43972" s="69"/>
      <c r="Q43972" s="69"/>
      <c r="R43972" s="69"/>
      <c r="S43972" s="69"/>
      <c r="T43972" s="69"/>
      <c r="U43972" s="69"/>
      <c r="V43972" s="69"/>
      <c r="W43972" s="69"/>
      <c r="X43972" s="69"/>
      <c r="Y43972" s="69"/>
    </row>
    <row r="43973" spans="14:25">
      <c r="N43973" s="68"/>
      <c r="O43973" s="69"/>
      <c r="P43973" s="69"/>
      <c r="Q43973" s="69"/>
      <c r="R43973" s="69"/>
      <c r="S43973" s="69"/>
      <c r="T43973" s="69"/>
      <c r="U43973" s="69"/>
      <c r="V43973" s="69"/>
      <c r="W43973" s="69"/>
      <c r="X43973" s="69"/>
      <c r="Y43973" s="69"/>
    </row>
    <row r="43974" spans="14:25">
      <c r="N43974" s="68"/>
      <c r="O43974" s="69"/>
      <c r="P43974" s="69"/>
      <c r="Q43974" s="69"/>
      <c r="R43974" s="69"/>
      <c r="S43974" s="69"/>
      <c r="T43974" s="69"/>
      <c r="U43974" s="69"/>
      <c r="V43974" s="69"/>
      <c r="W43974" s="69"/>
      <c r="X43974" s="69"/>
      <c r="Y43974" s="69"/>
    </row>
    <row r="43975" spans="14:25">
      <c r="N43975" s="68"/>
      <c r="O43975" s="69"/>
      <c r="P43975" s="69"/>
      <c r="Q43975" s="69"/>
      <c r="R43975" s="69"/>
      <c r="S43975" s="69"/>
      <c r="T43975" s="69"/>
      <c r="U43975" s="69"/>
      <c r="V43975" s="69"/>
      <c r="W43975" s="69"/>
      <c r="X43975" s="69"/>
      <c r="Y43975" s="69"/>
    </row>
    <row r="43976" spans="14:25">
      <c r="N43976" s="68"/>
      <c r="O43976" s="69"/>
      <c r="P43976" s="69"/>
      <c r="Q43976" s="69"/>
      <c r="R43976" s="69"/>
      <c r="S43976" s="69"/>
      <c r="T43976" s="69"/>
      <c r="U43976" s="69"/>
      <c r="V43976" s="69"/>
      <c r="W43976" s="69"/>
      <c r="X43976" s="69"/>
      <c r="Y43976" s="69"/>
    </row>
    <row r="43977" spans="14:25">
      <c r="N43977" s="68"/>
      <c r="O43977" s="69"/>
      <c r="P43977" s="69"/>
      <c r="Q43977" s="69"/>
      <c r="R43977" s="69"/>
      <c r="S43977" s="69"/>
      <c r="T43977" s="69"/>
      <c r="U43977" s="69"/>
      <c r="V43977" s="69"/>
      <c r="W43977" s="69"/>
      <c r="X43977" s="69"/>
      <c r="Y43977" s="69"/>
    </row>
    <row r="43978" spans="14:25">
      <c r="N43978" s="68"/>
      <c r="O43978" s="69"/>
      <c r="P43978" s="69"/>
      <c r="Q43978" s="69"/>
      <c r="R43978" s="69"/>
      <c r="S43978" s="69"/>
      <c r="T43978" s="69"/>
      <c r="U43978" s="69"/>
      <c r="V43978" s="69"/>
      <c r="W43978" s="69"/>
      <c r="X43978" s="69"/>
      <c r="Y43978" s="69"/>
    </row>
    <row r="43979" spans="14:25">
      <c r="N43979" s="68"/>
      <c r="O43979" s="69"/>
      <c r="P43979" s="69"/>
      <c r="Q43979" s="69"/>
      <c r="R43979" s="69"/>
      <c r="S43979" s="69"/>
      <c r="T43979" s="69"/>
      <c r="U43979" s="69"/>
      <c r="V43979" s="69"/>
      <c r="W43979" s="69"/>
      <c r="X43979" s="69"/>
      <c r="Y43979" s="69"/>
    </row>
    <row r="43980" spans="14:25">
      <c r="N43980" s="68"/>
      <c r="O43980" s="69"/>
      <c r="P43980" s="69"/>
      <c r="Q43980" s="69"/>
      <c r="R43980" s="69"/>
      <c r="S43980" s="69"/>
      <c r="T43980" s="69"/>
      <c r="U43980" s="69"/>
      <c r="V43980" s="69"/>
      <c r="W43980" s="69"/>
      <c r="X43980" s="69"/>
      <c r="Y43980" s="69"/>
    </row>
    <row r="43981" spans="14:25">
      <c r="N43981" s="68"/>
      <c r="O43981" s="69"/>
      <c r="P43981" s="69"/>
      <c r="Q43981" s="69"/>
      <c r="R43981" s="69"/>
      <c r="S43981" s="69"/>
      <c r="T43981" s="69"/>
      <c r="U43981" s="69"/>
      <c r="V43981" s="69"/>
      <c r="W43981" s="69"/>
      <c r="X43981" s="69"/>
      <c r="Y43981" s="69"/>
    </row>
    <row r="43982" spans="14:25">
      <c r="N43982" s="68"/>
      <c r="O43982" s="69"/>
      <c r="P43982" s="69"/>
      <c r="Q43982" s="69"/>
      <c r="R43982" s="69"/>
      <c r="S43982" s="69"/>
      <c r="T43982" s="69"/>
      <c r="U43982" s="69"/>
      <c r="V43982" s="69"/>
      <c r="W43982" s="69"/>
      <c r="X43982" s="69"/>
      <c r="Y43982" s="69"/>
    </row>
    <row r="43983" spans="14:25">
      <c r="N43983" s="68"/>
      <c r="O43983" s="69"/>
      <c r="P43983" s="69"/>
      <c r="Q43983" s="69"/>
      <c r="R43983" s="69"/>
      <c r="S43983" s="69"/>
      <c r="T43983" s="69"/>
      <c r="U43983" s="69"/>
      <c r="V43983" s="69"/>
      <c r="W43983" s="69"/>
      <c r="X43983" s="69"/>
      <c r="Y43983" s="69"/>
    </row>
    <row r="43984" spans="14:25">
      <c r="N43984" s="68"/>
      <c r="O43984" s="69"/>
      <c r="P43984" s="69"/>
      <c r="Q43984" s="69"/>
      <c r="R43984" s="69"/>
      <c r="S43984" s="69"/>
      <c r="T43984" s="69"/>
      <c r="U43984" s="69"/>
      <c r="V43984" s="69"/>
      <c r="W43984" s="69"/>
      <c r="X43984" s="69"/>
      <c r="Y43984" s="69"/>
    </row>
    <row r="43985" spans="14:25">
      <c r="N43985" s="68"/>
      <c r="O43985" s="69"/>
      <c r="P43985" s="69"/>
      <c r="Q43985" s="69"/>
      <c r="R43985" s="69"/>
      <c r="S43985" s="69"/>
      <c r="T43985" s="69"/>
      <c r="U43985" s="69"/>
      <c r="V43985" s="69"/>
      <c r="W43985" s="69"/>
      <c r="X43985" s="69"/>
      <c r="Y43985" s="69"/>
    </row>
    <row r="43986" spans="14:25">
      <c r="N43986" s="68"/>
      <c r="O43986" s="69"/>
      <c r="P43986" s="69"/>
      <c r="Q43986" s="69"/>
      <c r="R43986" s="69"/>
      <c r="S43986" s="69"/>
      <c r="T43986" s="69"/>
      <c r="U43986" s="69"/>
      <c r="V43986" s="69"/>
      <c r="W43986" s="69"/>
      <c r="X43986" s="69"/>
      <c r="Y43986" s="69"/>
    </row>
    <row r="43987" spans="14:25">
      <c r="N43987" s="68"/>
      <c r="O43987" s="69"/>
      <c r="P43987" s="69"/>
      <c r="Q43987" s="69"/>
      <c r="R43987" s="69"/>
      <c r="S43987" s="69"/>
      <c r="T43987" s="69"/>
      <c r="U43987" s="69"/>
      <c r="V43987" s="69"/>
      <c r="W43987" s="69"/>
      <c r="X43987" s="69"/>
      <c r="Y43987" s="69"/>
    </row>
    <row r="43988" spans="14:25">
      <c r="N43988" s="68"/>
      <c r="O43988" s="69"/>
      <c r="P43988" s="69"/>
      <c r="Q43988" s="69"/>
      <c r="R43988" s="69"/>
      <c r="S43988" s="69"/>
      <c r="T43988" s="69"/>
      <c r="U43988" s="69"/>
      <c r="V43988" s="69"/>
      <c r="W43988" s="69"/>
      <c r="X43988" s="69"/>
      <c r="Y43988" s="69"/>
    </row>
    <row r="43989" spans="14:25">
      <c r="N43989" s="68"/>
      <c r="O43989" s="69"/>
      <c r="P43989" s="69"/>
      <c r="Q43989" s="69"/>
      <c r="R43989" s="69"/>
      <c r="S43989" s="69"/>
      <c r="T43989" s="69"/>
      <c r="U43989" s="69"/>
      <c r="V43989" s="69"/>
      <c r="W43989" s="69"/>
      <c r="X43989" s="69"/>
      <c r="Y43989" s="69"/>
    </row>
    <row r="43990" spans="14:25">
      <c r="N43990" s="68"/>
      <c r="O43990" s="69"/>
      <c r="P43990" s="69"/>
      <c r="Q43990" s="69"/>
      <c r="R43990" s="69"/>
      <c r="S43990" s="69"/>
      <c r="T43990" s="69"/>
      <c r="U43990" s="69"/>
      <c r="V43990" s="69"/>
      <c r="W43990" s="69"/>
      <c r="X43990" s="69"/>
      <c r="Y43990" s="69"/>
    </row>
    <row r="43991" spans="14:25">
      <c r="N43991" s="68"/>
      <c r="O43991" s="69"/>
      <c r="P43991" s="69"/>
      <c r="Q43991" s="69"/>
      <c r="R43991" s="69"/>
      <c r="S43991" s="69"/>
      <c r="T43991" s="69"/>
      <c r="U43991" s="69"/>
      <c r="V43991" s="69"/>
      <c r="W43991" s="69"/>
      <c r="X43991" s="69"/>
      <c r="Y43991" s="69"/>
    </row>
    <row r="43992" spans="14:25">
      <c r="N43992" s="68"/>
      <c r="O43992" s="69"/>
      <c r="P43992" s="69"/>
      <c r="Q43992" s="69"/>
      <c r="R43992" s="69"/>
      <c r="S43992" s="69"/>
      <c r="T43992" s="69"/>
      <c r="U43992" s="69"/>
      <c r="V43992" s="69"/>
      <c r="W43992" s="69"/>
      <c r="X43992" s="69"/>
      <c r="Y43992" s="69"/>
    </row>
    <row r="43993" spans="14:25">
      <c r="N43993" s="68"/>
      <c r="O43993" s="69"/>
      <c r="P43993" s="69"/>
      <c r="Q43993" s="69"/>
      <c r="R43993" s="69"/>
      <c r="S43993" s="69"/>
      <c r="T43993" s="69"/>
      <c r="U43993" s="69"/>
      <c r="V43993" s="69"/>
      <c r="W43993" s="69"/>
      <c r="X43993" s="69"/>
      <c r="Y43993" s="69"/>
    </row>
    <row r="43994" spans="14:25">
      <c r="N43994" s="68"/>
      <c r="O43994" s="69"/>
      <c r="P43994" s="69"/>
      <c r="Q43994" s="69"/>
      <c r="R43994" s="69"/>
      <c r="S43994" s="69"/>
      <c r="T43994" s="69"/>
      <c r="U43994" s="69"/>
      <c r="V43994" s="69"/>
      <c r="W43994" s="69"/>
      <c r="X43994" s="69"/>
      <c r="Y43994" s="69"/>
    </row>
    <row r="43995" spans="14:25">
      <c r="N43995" s="68"/>
      <c r="O43995" s="69"/>
      <c r="P43995" s="69"/>
      <c r="Q43995" s="69"/>
      <c r="R43995" s="69"/>
      <c r="S43995" s="69"/>
      <c r="T43995" s="69"/>
      <c r="U43995" s="69"/>
      <c r="V43995" s="69"/>
      <c r="W43995" s="69"/>
      <c r="X43995" s="69"/>
      <c r="Y43995" s="69"/>
    </row>
    <row r="43996" spans="14:25">
      <c r="N43996" s="68"/>
      <c r="O43996" s="69"/>
      <c r="P43996" s="69"/>
      <c r="Q43996" s="69"/>
      <c r="R43996" s="69"/>
      <c r="S43996" s="69"/>
      <c r="T43996" s="69"/>
      <c r="U43996" s="69"/>
      <c r="V43996" s="69"/>
      <c r="W43996" s="69"/>
      <c r="X43996" s="69"/>
      <c r="Y43996" s="69"/>
    </row>
    <row r="43997" spans="14:25">
      <c r="N43997" s="68"/>
      <c r="O43997" s="69"/>
      <c r="P43997" s="69"/>
      <c r="Q43997" s="69"/>
      <c r="R43997" s="69"/>
      <c r="S43997" s="69"/>
      <c r="T43997" s="69"/>
      <c r="U43997" s="69"/>
      <c r="V43997" s="69"/>
      <c r="W43997" s="69"/>
      <c r="X43997" s="69"/>
      <c r="Y43997" s="69"/>
    </row>
    <row r="43998" spans="14:25">
      <c r="N43998" s="68"/>
      <c r="O43998" s="69"/>
      <c r="P43998" s="69"/>
      <c r="Q43998" s="69"/>
      <c r="R43998" s="69"/>
      <c r="S43998" s="69"/>
      <c r="T43998" s="69"/>
      <c r="U43998" s="69"/>
      <c r="V43998" s="69"/>
      <c r="W43998" s="69"/>
      <c r="X43998" s="69"/>
      <c r="Y43998" s="69"/>
    </row>
    <row r="43999" spans="14:25">
      <c r="N43999" s="68"/>
      <c r="O43999" s="69"/>
      <c r="P43999" s="69"/>
      <c r="Q43999" s="69"/>
      <c r="R43999" s="69"/>
      <c r="S43999" s="69"/>
      <c r="T43999" s="69"/>
      <c r="U43999" s="69"/>
      <c r="V43999" s="69"/>
      <c r="W43999" s="69"/>
      <c r="X43999" s="69"/>
      <c r="Y43999" s="69"/>
    </row>
    <row r="44000" spans="14:25">
      <c r="N44000" s="68"/>
      <c r="O44000" s="69"/>
      <c r="P44000" s="69"/>
      <c r="Q44000" s="69"/>
      <c r="R44000" s="69"/>
      <c r="S44000" s="69"/>
      <c r="T44000" s="69"/>
      <c r="U44000" s="69"/>
      <c r="V44000" s="69"/>
      <c r="W44000" s="69"/>
      <c r="X44000" s="69"/>
      <c r="Y44000" s="69"/>
    </row>
    <row r="44001" spans="14:25">
      <c r="N44001" s="68"/>
      <c r="O44001" s="69"/>
      <c r="P44001" s="69"/>
      <c r="Q44001" s="69"/>
      <c r="R44001" s="69"/>
      <c r="S44001" s="69"/>
      <c r="T44001" s="69"/>
      <c r="U44001" s="69"/>
      <c r="V44001" s="69"/>
      <c r="W44001" s="69"/>
      <c r="X44001" s="69"/>
      <c r="Y44001" s="69"/>
    </row>
    <row r="44002" spans="14:25">
      <c r="N44002" s="68"/>
      <c r="O44002" s="69"/>
      <c r="P44002" s="69"/>
      <c r="Q44002" s="69"/>
      <c r="R44002" s="69"/>
      <c r="S44002" s="69"/>
      <c r="T44002" s="69"/>
      <c r="U44002" s="69"/>
      <c r="V44002" s="69"/>
      <c r="W44002" s="69"/>
      <c r="X44002" s="69"/>
      <c r="Y44002" s="69"/>
    </row>
    <row r="44003" spans="14:25">
      <c r="N44003" s="68"/>
      <c r="O44003" s="69"/>
      <c r="P44003" s="69"/>
      <c r="Q44003" s="69"/>
      <c r="R44003" s="69"/>
      <c r="S44003" s="69"/>
      <c r="T44003" s="69"/>
      <c r="U44003" s="69"/>
      <c r="V44003" s="69"/>
      <c r="W44003" s="69"/>
      <c r="X44003" s="69"/>
      <c r="Y44003" s="69"/>
    </row>
    <row r="44004" spans="14:25">
      <c r="N44004" s="68"/>
      <c r="O44004" s="69"/>
      <c r="P44004" s="69"/>
      <c r="Q44004" s="69"/>
      <c r="R44004" s="69"/>
      <c r="S44004" s="69"/>
      <c r="T44004" s="69"/>
      <c r="U44004" s="69"/>
      <c r="V44004" s="69"/>
      <c r="W44004" s="69"/>
      <c r="X44004" s="69"/>
      <c r="Y44004" s="69"/>
    </row>
    <row r="44005" spans="14:25">
      <c r="N44005" s="68"/>
      <c r="O44005" s="69"/>
      <c r="P44005" s="69"/>
      <c r="Q44005" s="69"/>
      <c r="R44005" s="69"/>
      <c r="S44005" s="69"/>
      <c r="T44005" s="69"/>
      <c r="U44005" s="69"/>
      <c r="V44005" s="69"/>
      <c r="W44005" s="69"/>
      <c r="X44005" s="69"/>
      <c r="Y44005" s="69"/>
    </row>
    <row r="44006" spans="14:25">
      <c r="N44006" s="68"/>
      <c r="O44006" s="69"/>
      <c r="P44006" s="69"/>
      <c r="Q44006" s="69"/>
      <c r="R44006" s="69"/>
      <c r="S44006" s="69"/>
      <c r="T44006" s="69"/>
      <c r="U44006" s="69"/>
      <c r="V44006" s="69"/>
      <c r="W44006" s="69"/>
      <c r="X44006" s="69"/>
      <c r="Y44006" s="69"/>
    </row>
    <row r="44007" spans="14:25">
      <c r="N44007" s="68"/>
      <c r="O44007" s="69"/>
      <c r="P44007" s="69"/>
      <c r="Q44007" s="69"/>
      <c r="R44007" s="69"/>
      <c r="S44007" s="69"/>
      <c r="T44007" s="69"/>
      <c r="U44007" s="69"/>
      <c r="V44007" s="69"/>
      <c r="W44007" s="69"/>
      <c r="X44007" s="69"/>
      <c r="Y44007" s="69"/>
    </row>
    <row r="44008" spans="14:25">
      <c r="N44008" s="68"/>
      <c r="O44008" s="69"/>
      <c r="P44008" s="69"/>
      <c r="Q44008" s="69"/>
      <c r="R44008" s="69"/>
      <c r="S44008" s="69"/>
      <c r="T44008" s="69"/>
      <c r="U44008" s="69"/>
      <c r="V44008" s="69"/>
      <c r="W44008" s="69"/>
      <c r="X44008" s="69"/>
      <c r="Y44008" s="69"/>
    </row>
    <row r="44009" spans="14:25">
      <c r="N44009" s="68"/>
      <c r="O44009" s="69"/>
      <c r="P44009" s="69"/>
      <c r="Q44009" s="69"/>
      <c r="R44009" s="69"/>
      <c r="S44009" s="69"/>
      <c r="T44009" s="69"/>
      <c r="U44009" s="69"/>
      <c r="V44009" s="69"/>
      <c r="W44009" s="69"/>
      <c r="X44009" s="69"/>
      <c r="Y44009" s="69"/>
    </row>
    <row r="44010" spans="14:25">
      <c r="N44010" s="68"/>
      <c r="O44010" s="69"/>
      <c r="P44010" s="69"/>
      <c r="Q44010" s="69"/>
      <c r="R44010" s="69"/>
      <c r="S44010" s="69"/>
      <c r="T44010" s="69"/>
      <c r="U44010" s="69"/>
      <c r="V44010" s="69"/>
      <c r="W44010" s="69"/>
      <c r="X44010" s="69"/>
      <c r="Y44010" s="69"/>
    </row>
    <row r="44011" spans="14:25">
      <c r="N44011" s="68"/>
      <c r="O44011" s="69"/>
      <c r="P44011" s="69"/>
      <c r="Q44011" s="69"/>
      <c r="R44011" s="69"/>
      <c r="S44011" s="69"/>
      <c r="T44011" s="69"/>
      <c r="U44011" s="69"/>
      <c r="V44011" s="69"/>
      <c r="W44011" s="69"/>
      <c r="X44011" s="69"/>
      <c r="Y44011" s="69"/>
    </row>
    <row r="44012" spans="14:25">
      <c r="N44012" s="68"/>
      <c r="O44012" s="69"/>
      <c r="P44012" s="69"/>
      <c r="Q44012" s="69"/>
      <c r="R44012" s="69"/>
      <c r="S44012" s="69"/>
      <c r="T44012" s="69"/>
      <c r="U44012" s="69"/>
      <c r="V44012" s="69"/>
      <c r="W44012" s="69"/>
      <c r="X44012" s="69"/>
      <c r="Y44012" s="69"/>
    </row>
    <row r="44013" spans="14:25">
      <c r="N44013" s="68"/>
      <c r="O44013" s="69"/>
      <c r="P44013" s="69"/>
      <c r="Q44013" s="69"/>
      <c r="R44013" s="69"/>
      <c r="S44013" s="69"/>
      <c r="T44013" s="69"/>
      <c r="U44013" s="69"/>
      <c r="V44013" s="69"/>
      <c r="W44013" s="69"/>
      <c r="X44013" s="69"/>
      <c r="Y44013" s="69"/>
    </row>
    <row r="44014" spans="14:25">
      <c r="N44014" s="68"/>
      <c r="O44014" s="69"/>
      <c r="P44014" s="69"/>
      <c r="Q44014" s="69"/>
      <c r="R44014" s="69"/>
      <c r="S44014" s="69"/>
      <c r="T44014" s="69"/>
      <c r="U44014" s="69"/>
      <c r="V44014" s="69"/>
      <c r="W44014" s="69"/>
      <c r="X44014" s="69"/>
      <c r="Y44014" s="69"/>
    </row>
    <row r="44015" spans="14:25">
      <c r="N44015" s="68"/>
      <c r="O44015" s="69"/>
      <c r="P44015" s="69"/>
      <c r="Q44015" s="69"/>
      <c r="R44015" s="69"/>
      <c r="S44015" s="69"/>
      <c r="T44015" s="69"/>
      <c r="U44015" s="69"/>
      <c r="V44015" s="69"/>
      <c r="W44015" s="69"/>
      <c r="X44015" s="69"/>
      <c r="Y44015" s="69"/>
    </row>
    <row r="44016" spans="14:25">
      <c r="N44016" s="68"/>
      <c r="O44016" s="69"/>
      <c r="P44016" s="69"/>
      <c r="Q44016" s="69"/>
      <c r="R44016" s="69"/>
      <c r="S44016" s="69"/>
      <c r="T44016" s="69"/>
      <c r="U44016" s="69"/>
      <c r="V44016" s="69"/>
      <c r="W44016" s="69"/>
      <c r="X44016" s="69"/>
      <c r="Y44016" s="69"/>
    </row>
    <row r="44017" spans="14:25">
      <c r="N44017" s="68"/>
      <c r="O44017" s="69"/>
      <c r="P44017" s="69"/>
      <c r="Q44017" s="69"/>
      <c r="R44017" s="69"/>
      <c r="S44017" s="69"/>
      <c r="T44017" s="69"/>
      <c r="U44017" s="69"/>
      <c r="V44017" s="69"/>
      <c r="W44017" s="69"/>
      <c r="X44017" s="69"/>
      <c r="Y44017" s="69"/>
    </row>
    <row r="44018" spans="14:25">
      <c r="N44018" s="68"/>
      <c r="O44018" s="69"/>
      <c r="P44018" s="69"/>
      <c r="Q44018" s="69"/>
      <c r="R44018" s="69"/>
      <c r="S44018" s="69"/>
      <c r="T44018" s="69"/>
      <c r="U44018" s="69"/>
      <c r="V44018" s="69"/>
      <c r="W44018" s="69"/>
      <c r="X44018" s="69"/>
      <c r="Y44018" s="69"/>
    </row>
    <row r="44019" spans="14:25">
      <c r="N44019" s="68"/>
      <c r="O44019" s="69"/>
      <c r="P44019" s="69"/>
      <c r="Q44019" s="69"/>
      <c r="R44019" s="69"/>
      <c r="S44019" s="69"/>
      <c r="T44019" s="69"/>
      <c r="U44019" s="69"/>
      <c r="V44019" s="69"/>
      <c r="W44019" s="69"/>
      <c r="X44019" s="69"/>
      <c r="Y44019" s="69"/>
    </row>
    <row r="44020" spans="14:25">
      <c r="N44020" s="68"/>
      <c r="O44020" s="69"/>
      <c r="P44020" s="69"/>
      <c r="Q44020" s="69"/>
      <c r="R44020" s="69"/>
      <c r="S44020" s="69"/>
      <c r="T44020" s="69"/>
      <c r="U44020" s="69"/>
      <c r="V44020" s="69"/>
      <c r="W44020" s="69"/>
      <c r="X44020" s="69"/>
      <c r="Y44020" s="69"/>
    </row>
    <row r="44021" spans="14:25">
      <c r="N44021" s="68"/>
      <c r="O44021" s="69"/>
      <c r="P44021" s="69"/>
      <c r="Q44021" s="69"/>
      <c r="R44021" s="69"/>
      <c r="S44021" s="69"/>
      <c r="T44021" s="69"/>
      <c r="U44021" s="69"/>
      <c r="V44021" s="69"/>
      <c r="W44021" s="69"/>
      <c r="X44021" s="69"/>
      <c r="Y44021" s="69"/>
    </row>
    <row r="44022" spans="14:25">
      <c r="N44022" s="68"/>
      <c r="O44022" s="69"/>
      <c r="P44022" s="69"/>
      <c r="Q44022" s="69"/>
      <c r="R44022" s="69"/>
      <c r="S44022" s="69"/>
      <c r="T44022" s="69"/>
      <c r="U44022" s="69"/>
      <c r="V44022" s="69"/>
      <c r="W44022" s="69"/>
      <c r="X44022" s="69"/>
      <c r="Y44022" s="69"/>
    </row>
    <row r="44023" spans="14:25">
      <c r="N44023" s="68"/>
      <c r="O44023" s="69"/>
      <c r="P44023" s="69"/>
      <c r="Q44023" s="69"/>
      <c r="R44023" s="69"/>
      <c r="S44023" s="69"/>
      <c r="T44023" s="69"/>
      <c r="U44023" s="69"/>
      <c r="V44023" s="69"/>
      <c r="W44023" s="69"/>
      <c r="X44023" s="69"/>
      <c r="Y44023" s="69"/>
    </row>
    <row r="44024" spans="14:25">
      <c r="N44024" s="68"/>
      <c r="O44024" s="69"/>
      <c r="P44024" s="69"/>
      <c r="Q44024" s="69"/>
      <c r="R44024" s="69"/>
      <c r="S44024" s="69"/>
      <c r="T44024" s="69"/>
      <c r="U44024" s="69"/>
      <c r="V44024" s="69"/>
      <c r="W44024" s="69"/>
      <c r="X44024" s="69"/>
      <c r="Y44024" s="69"/>
    </row>
    <row r="44025" spans="14:25">
      <c r="N44025" s="68"/>
      <c r="O44025" s="69"/>
      <c r="P44025" s="69"/>
      <c r="Q44025" s="69"/>
      <c r="R44025" s="69"/>
      <c r="S44025" s="69"/>
      <c r="T44025" s="69"/>
      <c r="U44025" s="69"/>
      <c r="V44025" s="69"/>
      <c r="W44025" s="69"/>
      <c r="X44025" s="69"/>
      <c r="Y44025" s="69"/>
    </row>
    <row r="44026" spans="14:25">
      <c r="N44026" s="68"/>
      <c r="O44026" s="69"/>
      <c r="P44026" s="69"/>
      <c r="Q44026" s="69"/>
      <c r="R44026" s="69"/>
      <c r="S44026" s="69"/>
      <c r="T44026" s="69"/>
      <c r="U44026" s="69"/>
      <c r="V44026" s="69"/>
      <c r="W44026" s="69"/>
      <c r="X44026" s="69"/>
      <c r="Y44026" s="69"/>
    </row>
    <row r="44027" spans="14:25">
      <c r="N44027" s="68"/>
      <c r="O44027" s="69"/>
      <c r="P44027" s="69"/>
      <c r="Q44027" s="69"/>
      <c r="R44027" s="69"/>
      <c r="S44027" s="69"/>
      <c r="T44027" s="69"/>
      <c r="U44027" s="69"/>
      <c r="V44027" s="69"/>
      <c r="W44027" s="69"/>
      <c r="X44027" s="69"/>
      <c r="Y44027" s="69"/>
    </row>
    <row r="44028" spans="14:25">
      <c r="N44028" s="68"/>
      <c r="O44028" s="69"/>
      <c r="P44028" s="69"/>
      <c r="Q44028" s="69"/>
      <c r="R44028" s="69"/>
      <c r="S44028" s="69"/>
      <c r="T44028" s="69"/>
      <c r="U44028" s="69"/>
      <c r="V44028" s="69"/>
      <c r="W44028" s="69"/>
      <c r="X44028" s="69"/>
      <c r="Y44028" s="69"/>
    </row>
    <row r="44029" spans="14:25">
      <c r="N44029" s="68"/>
      <c r="O44029" s="69"/>
      <c r="P44029" s="69"/>
      <c r="Q44029" s="69"/>
      <c r="R44029" s="69"/>
      <c r="S44029" s="69"/>
      <c r="T44029" s="69"/>
      <c r="U44029" s="69"/>
      <c r="V44029" s="69"/>
      <c r="W44029" s="69"/>
      <c r="X44029" s="69"/>
      <c r="Y44029" s="69"/>
    </row>
    <row r="44030" spans="14:25">
      <c r="N44030" s="68"/>
      <c r="O44030" s="69"/>
      <c r="P44030" s="69"/>
      <c r="Q44030" s="69"/>
      <c r="R44030" s="69"/>
      <c r="S44030" s="69"/>
      <c r="T44030" s="69"/>
      <c r="U44030" s="69"/>
      <c r="V44030" s="69"/>
      <c r="W44030" s="69"/>
      <c r="X44030" s="69"/>
      <c r="Y44030" s="69"/>
    </row>
    <row r="44031" spans="14:25">
      <c r="N44031" s="68"/>
      <c r="O44031" s="69"/>
      <c r="P44031" s="69"/>
      <c r="Q44031" s="69"/>
      <c r="R44031" s="69"/>
      <c r="S44031" s="69"/>
      <c r="T44031" s="69"/>
      <c r="U44031" s="69"/>
      <c r="V44031" s="69"/>
      <c r="W44031" s="69"/>
      <c r="X44031" s="69"/>
      <c r="Y44031" s="69"/>
    </row>
    <row r="44032" spans="14:25">
      <c r="N44032" s="68"/>
      <c r="O44032" s="69"/>
      <c r="P44032" s="69"/>
      <c r="Q44032" s="69"/>
      <c r="R44032" s="69"/>
      <c r="S44032" s="69"/>
      <c r="T44032" s="69"/>
      <c r="U44032" s="69"/>
      <c r="V44032" s="69"/>
      <c r="W44032" s="69"/>
      <c r="X44032" s="69"/>
      <c r="Y44032" s="69"/>
    </row>
    <row r="44033" spans="14:25">
      <c r="N44033" s="68"/>
      <c r="O44033" s="69"/>
      <c r="P44033" s="69"/>
      <c r="Q44033" s="69"/>
      <c r="R44033" s="69"/>
      <c r="S44033" s="69"/>
      <c r="T44033" s="69"/>
      <c r="U44033" s="69"/>
      <c r="V44033" s="69"/>
      <c r="W44033" s="69"/>
      <c r="X44033" s="69"/>
      <c r="Y44033" s="69"/>
    </row>
    <row r="44034" spans="14:25">
      <c r="N44034" s="68"/>
      <c r="O44034" s="69"/>
      <c r="P44034" s="69"/>
      <c r="Q44034" s="69"/>
      <c r="R44034" s="69"/>
      <c r="S44034" s="69"/>
      <c r="T44034" s="69"/>
      <c r="U44034" s="69"/>
      <c r="V44034" s="69"/>
      <c r="W44034" s="69"/>
      <c r="X44034" s="69"/>
      <c r="Y44034" s="69"/>
    </row>
    <row r="44035" spans="14:25">
      <c r="N44035" s="68"/>
      <c r="O44035" s="69"/>
      <c r="P44035" s="69"/>
      <c r="Q44035" s="69"/>
      <c r="R44035" s="69"/>
      <c r="S44035" s="69"/>
      <c r="T44035" s="69"/>
      <c r="U44035" s="69"/>
      <c r="V44035" s="69"/>
      <c r="W44035" s="69"/>
      <c r="X44035" s="69"/>
      <c r="Y44035" s="69"/>
    </row>
    <row r="44036" spans="14:25">
      <c r="N44036" s="68"/>
      <c r="O44036" s="69"/>
      <c r="P44036" s="69"/>
      <c r="Q44036" s="69"/>
      <c r="R44036" s="69"/>
      <c r="S44036" s="69"/>
      <c r="T44036" s="69"/>
      <c r="U44036" s="69"/>
      <c r="V44036" s="69"/>
      <c r="W44036" s="69"/>
      <c r="X44036" s="69"/>
      <c r="Y44036" s="69"/>
    </row>
    <row r="44037" spans="14:25">
      <c r="N44037" s="68"/>
      <c r="O44037" s="69"/>
      <c r="P44037" s="69"/>
      <c r="Q44037" s="69"/>
      <c r="R44037" s="69"/>
      <c r="S44037" s="69"/>
      <c r="T44037" s="69"/>
      <c r="U44037" s="69"/>
      <c r="V44037" s="69"/>
      <c r="W44037" s="69"/>
      <c r="X44037" s="69"/>
      <c r="Y44037" s="69"/>
    </row>
    <row r="44038" spans="14:25">
      <c r="N44038" s="68"/>
      <c r="O44038" s="69"/>
      <c r="P44038" s="69"/>
      <c r="Q44038" s="69"/>
      <c r="R44038" s="69"/>
      <c r="S44038" s="69"/>
      <c r="T44038" s="69"/>
      <c r="U44038" s="69"/>
      <c r="V44038" s="69"/>
      <c r="W44038" s="69"/>
      <c r="X44038" s="69"/>
      <c r="Y44038" s="69"/>
    </row>
    <row r="44039" spans="14:25">
      <c r="N44039" s="68"/>
      <c r="O44039" s="69"/>
      <c r="P44039" s="69"/>
      <c r="Q44039" s="69"/>
      <c r="R44039" s="69"/>
      <c r="S44039" s="69"/>
      <c r="T44039" s="69"/>
      <c r="U44039" s="69"/>
      <c r="V44039" s="69"/>
      <c r="W44039" s="69"/>
      <c r="X44039" s="69"/>
      <c r="Y44039" s="69"/>
    </row>
    <row r="44040" spans="14:25">
      <c r="N44040" s="68"/>
      <c r="O44040" s="69"/>
      <c r="P44040" s="69"/>
      <c r="Q44040" s="69"/>
      <c r="R44040" s="69"/>
      <c r="S44040" s="69"/>
      <c r="T44040" s="69"/>
      <c r="U44040" s="69"/>
      <c r="V44040" s="69"/>
      <c r="W44040" s="69"/>
      <c r="X44040" s="69"/>
      <c r="Y44040" s="69"/>
    </row>
    <row r="44041" spans="14:25">
      <c r="N44041" s="68"/>
      <c r="O44041" s="69"/>
      <c r="P44041" s="69"/>
      <c r="Q44041" s="69"/>
      <c r="R44041" s="69"/>
      <c r="S44041" s="69"/>
      <c r="T44041" s="69"/>
      <c r="U44041" s="69"/>
      <c r="V44041" s="69"/>
      <c r="W44041" s="69"/>
      <c r="X44041" s="69"/>
      <c r="Y44041" s="69"/>
    </row>
    <row r="44042" spans="14:25">
      <c r="N44042" s="68"/>
      <c r="O44042" s="69"/>
      <c r="P44042" s="69"/>
      <c r="Q44042" s="69"/>
      <c r="R44042" s="69"/>
      <c r="S44042" s="69"/>
      <c r="T44042" s="69"/>
      <c r="U44042" s="69"/>
      <c r="V44042" s="69"/>
      <c r="W44042" s="69"/>
      <c r="X44042" s="69"/>
      <c r="Y44042" s="69"/>
    </row>
    <row r="44043" spans="14:25">
      <c r="N44043" s="68"/>
      <c r="O44043" s="69"/>
      <c r="P44043" s="69"/>
      <c r="Q44043" s="69"/>
      <c r="R44043" s="69"/>
      <c r="S44043" s="69"/>
      <c r="T44043" s="69"/>
      <c r="U44043" s="69"/>
      <c r="V44043" s="69"/>
      <c r="W44043" s="69"/>
      <c r="X44043" s="69"/>
      <c r="Y44043" s="69"/>
    </row>
    <row r="44044" spans="14:25">
      <c r="N44044" s="68"/>
      <c r="O44044" s="69"/>
      <c r="P44044" s="69"/>
      <c r="Q44044" s="69"/>
      <c r="R44044" s="69"/>
      <c r="S44044" s="69"/>
      <c r="T44044" s="69"/>
      <c r="U44044" s="69"/>
      <c r="V44044" s="69"/>
      <c r="W44044" s="69"/>
      <c r="X44044" s="69"/>
      <c r="Y44044" s="69"/>
    </row>
    <row r="44045" spans="14:25">
      <c r="N44045" s="68"/>
      <c r="O44045" s="69"/>
      <c r="P44045" s="69"/>
      <c r="Q44045" s="69"/>
      <c r="R44045" s="69"/>
      <c r="S44045" s="69"/>
      <c r="T44045" s="69"/>
      <c r="U44045" s="69"/>
      <c r="V44045" s="69"/>
      <c r="W44045" s="69"/>
      <c r="X44045" s="69"/>
      <c r="Y44045" s="69"/>
    </row>
    <row r="44046" spans="14:25">
      <c r="N44046" s="68"/>
      <c r="O44046" s="69"/>
      <c r="P44046" s="69"/>
      <c r="Q44046" s="69"/>
      <c r="R44046" s="69"/>
      <c r="S44046" s="69"/>
      <c r="T44046" s="69"/>
      <c r="U44046" s="69"/>
      <c r="V44046" s="69"/>
      <c r="W44046" s="69"/>
      <c r="X44046" s="69"/>
      <c r="Y44046" s="69"/>
    </row>
    <row r="44047" spans="14:25">
      <c r="N44047" s="68"/>
      <c r="O44047" s="69"/>
      <c r="P44047" s="69"/>
      <c r="Q44047" s="69"/>
      <c r="R44047" s="69"/>
      <c r="S44047" s="69"/>
      <c r="T44047" s="69"/>
      <c r="U44047" s="69"/>
      <c r="V44047" s="69"/>
      <c r="W44047" s="69"/>
      <c r="X44047" s="69"/>
      <c r="Y44047" s="69"/>
    </row>
    <row r="44048" spans="14:25">
      <c r="N44048" s="68"/>
      <c r="O44048" s="69"/>
      <c r="P44048" s="69"/>
      <c r="Q44048" s="69"/>
      <c r="R44048" s="69"/>
      <c r="S44048" s="69"/>
      <c r="T44048" s="69"/>
      <c r="U44048" s="69"/>
      <c r="V44048" s="69"/>
      <c r="W44048" s="69"/>
      <c r="X44048" s="69"/>
      <c r="Y44048" s="69"/>
    </row>
    <row r="44049" spans="14:25">
      <c r="N44049" s="68"/>
      <c r="O44049" s="69"/>
      <c r="P44049" s="69"/>
      <c r="Q44049" s="69"/>
      <c r="R44049" s="69"/>
      <c r="S44049" s="69"/>
      <c r="T44049" s="69"/>
      <c r="U44049" s="69"/>
      <c r="V44049" s="69"/>
      <c r="W44049" s="69"/>
      <c r="X44049" s="69"/>
      <c r="Y44049" s="69"/>
    </row>
    <row r="44050" spans="14:25">
      <c r="N44050" s="68"/>
      <c r="O44050" s="69"/>
      <c r="P44050" s="69"/>
      <c r="Q44050" s="69"/>
      <c r="R44050" s="69"/>
      <c r="S44050" s="69"/>
      <c r="T44050" s="69"/>
      <c r="U44050" s="69"/>
      <c r="V44050" s="69"/>
      <c r="W44050" s="69"/>
      <c r="X44050" s="69"/>
      <c r="Y44050" s="69"/>
    </row>
    <row r="44051" spans="14:25">
      <c r="N44051" s="68"/>
      <c r="O44051" s="69"/>
      <c r="P44051" s="69"/>
      <c r="Q44051" s="69"/>
      <c r="R44051" s="69"/>
      <c r="S44051" s="69"/>
      <c r="T44051" s="69"/>
      <c r="U44051" s="69"/>
      <c r="V44051" s="69"/>
      <c r="W44051" s="69"/>
      <c r="X44051" s="69"/>
      <c r="Y44051" s="69"/>
    </row>
    <row r="44052" spans="14:25">
      <c r="N44052" s="68"/>
      <c r="O44052" s="69"/>
      <c r="P44052" s="69"/>
      <c r="Q44052" s="69"/>
      <c r="R44052" s="69"/>
      <c r="S44052" s="69"/>
      <c r="T44052" s="69"/>
      <c r="U44052" s="69"/>
      <c r="V44052" s="69"/>
      <c r="W44052" s="69"/>
      <c r="X44052" s="69"/>
      <c r="Y44052" s="69"/>
    </row>
    <row r="44053" spans="14:25">
      <c r="N44053" s="68"/>
      <c r="O44053" s="69"/>
      <c r="P44053" s="69"/>
      <c r="Q44053" s="69"/>
      <c r="R44053" s="69"/>
      <c r="S44053" s="69"/>
      <c r="T44053" s="69"/>
      <c r="U44053" s="69"/>
      <c r="V44053" s="69"/>
      <c r="W44053" s="69"/>
      <c r="X44053" s="69"/>
      <c r="Y44053" s="69"/>
    </row>
    <row r="44054" spans="14:25">
      <c r="N44054" s="68"/>
      <c r="O44054" s="69"/>
      <c r="P44054" s="69"/>
      <c r="Q44054" s="69"/>
      <c r="R44054" s="69"/>
      <c r="S44054" s="69"/>
      <c r="T44054" s="69"/>
      <c r="U44054" s="69"/>
      <c r="V44054" s="69"/>
      <c r="W44054" s="69"/>
      <c r="X44054" s="69"/>
      <c r="Y44054" s="69"/>
    </row>
    <row r="44055" spans="14:25">
      <c r="N44055" s="68"/>
      <c r="O44055" s="69"/>
      <c r="P44055" s="69"/>
      <c r="Q44055" s="69"/>
      <c r="R44055" s="69"/>
      <c r="S44055" s="69"/>
      <c r="T44055" s="69"/>
      <c r="U44055" s="69"/>
      <c r="V44055" s="69"/>
      <c r="W44055" s="69"/>
      <c r="X44055" s="69"/>
      <c r="Y44055" s="69"/>
    </row>
    <row r="44056" spans="14:25">
      <c r="N44056" s="68"/>
      <c r="O44056" s="69"/>
      <c r="P44056" s="69"/>
      <c r="Q44056" s="69"/>
      <c r="R44056" s="69"/>
      <c r="S44056" s="69"/>
      <c r="T44056" s="69"/>
      <c r="U44056" s="69"/>
      <c r="V44056" s="69"/>
      <c r="W44056" s="69"/>
      <c r="X44056" s="69"/>
      <c r="Y44056" s="69"/>
    </row>
    <row r="44057" spans="14:25">
      <c r="N44057" s="68"/>
      <c r="O44057" s="69"/>
      <c r="P44057" s="69"/>
      <c r="Q44057" s="69"/>
      <c r="R44057" s="69"/>
      <c r="S44057" s="69"/>
      <c r="T44057" s="69"/>
      <c r="U44057" s="69"/>
      <c r="V44057" s="69"/>
      <c r="W44057" s="69"/>
      <c r="X44057" s="69"/>
      <c r="Y44057" s="69"/>
    </row>
    <row r="44058" spans="14:25">
      <c r="N44058" s="68"/>
      <c r="O44058" s="69"/>
      <c r="P44058" s="69"/>
      <c r="Q44058" s="69"/>
      <c r="R44058" s="69"/>
      <c r="S44058" s="69"/>
      <c r="T44058" s="69"/>
      <c r="U44058" s="69"/>
      <c r="V44058" s="69"/>
      <c r="W44058" s="69"/>
      <c r="X44058" s="69"/>
      <c r="Y44058" s="69"/>
    </row>
    <row r="44059" spans="14:25">
      <c r="N44059" s="68"/>
      <c r="O44059" s="69"/>
      <c r="P44059" s="69"/>
      <c r="Q44059" s="69"/>
      <c r="R44059" s="69"/>
      <c r="S44059" s="69"/>
      <c r="T44059" s="69"/>
      <c r="U44059" s="69"/>
      <c r="V44059" s="69"/>
      <c r="W44059" s="69"/>
      <c r="X44059" s="69"/>
      <c r="Y44059" s="69"/>
    </row>
    <row r="44060" spans="14:25">
      <c r="N44060" s="68"/>
      <c r="O44060" s="69"/>
      <c r="P44060" s="69"/>
      <c r="Q44060" s="69"/>
      <c r="R44060" s="69"/>
      <c r="S44060" s="69"/>
      <c r="T44060" s="69"/>
      <c r="U44060" s="69"/>
      <c r="V44060" s="69"/>
      <c r="W44060" s="69"/>
      <c r="X44060" s="69"/>
      <c r="Y44060" s="69"/>
    </row>
    <row r="44061" spans="14:25">
      <c r="N44061" s="68"/>
      <c r="O44061" s="69"/>
      <c r="P44061" s="69"/>
      <c r="Q44061" s="69"/>
      <c r="R44061" s="69"/>
      <c r="S44061" s="69"/>
      <c r="T44061" s="69"/>
      <c r="U44061" s="69"/>
      <c r="V44061" s="69"/>
      <c r="W44061" s="69"/>
      <c r="X44061" s="69"/>
      <c r="Y44061" s="69"/>
    </row>
    <row r="44062" spans="14:25">
      <c r="N44062" s="68"/>
      <c r="O44062" s="69"/>
      <c r="P44062" s="69"/>
      <c r="Q44062" s="69"/>
      <c r="R44062" s="69"/>
      <c r="S44062" s="69"/>
      <c r="T44062" s="69"/>
      <c r="U44062" s="69"/>
      <c r="V44062" s="69"/>
      <c r="W44062" s="69"/>
      <c r="X44062" s="69"/>
      <c r="Y44062" s="69"/>
    </row>
    <row r="44063" spans="14:25">
      <c r="N44063" s="68"/>
      <c r="O44063" s="69"/>
      <c r="P44063" s="69"/>
      <c r="Q44063" s="69"/>
      <c r="R44063" s="69"/>
      <c r="S44063" s="69"/>
      <c r="T44063" s="69"/>
      <c r="U44063" s="69"/>
      <c r="V44063" s="69"/>
      <c r="W44063" s="69"/>
      <c r="X44063" s="69"/>
      <c r="Y44063" s="69"/>
    </row>
    <row r="44064" spans="14:25">
      <c r="N44064" s="68"/>
      <c r="O44064" s="69"/>
      <c r="P44064" s="69"/>
      <c r="Q44064" s="69"/>
      <c r="R44064" s="69"/>
      <c r="S44064" s="69"/>
      <c r="T44064" s="69"/>
      <c r="U44064" s="69"/>
      <c r="V44064" s="69"/>
      <c r="W44064" s="69"/>
      <c r="X44064" s="69"/>
      <c r="Y44064" s="69"/>
    </row>
    <row r="44065" spans="14:25">
      <c r="N44065" s="68"/>
      <c r="O44065" s="69"/>
      <c r="P44065" s="69"/>
      <c r="Q44065" s="69"/>
      <c r="R44065" s="69"/>
      <c r="S44065" s="69"/>
      <c r="T44065" s="69"/>
      <c r="U44065" s="69"/>
      <c r="V44065" s="69"/>
      <c r="W44065" s="69"/>
      <c r="X44065" s="69"/>
      <c r="Y44065" s="69"/>
    </row>
    <row r="44066" spans="14:25">
      <c r="N44066" s="68"/>
      <c r="O44066" s="69"/>
      <c r="P44066" s="69"/>
      <c r="Q44066" s="69"/>
      <c r="R44066" s="69"/>
      <c r="S44066" s="69"/>
      <c r="T44066" s="69"/>
      <c r="U44066" s="69"/>
      <c r="V44066" s="69"/>
      <c r="W44066" s="69"/>
      <c r="X44066" s="69"/>
      <c r="Y44066" s="69"/>
    </row>
    <row r="44067" spans="14:25">
      <c r="N44067" s="68"/>
      <c r="O44067" s="69"/>
      <c r="P44067" s="69"/>
      <c r="Q44067" s="69"/>
      <c r="R44067" s="69"/>
      <c r="S44067" s="69"/>
      <c r="T44067" s="69"/>
      <c r="U44067" s="69"/>
      <c r="V44067" s="69"/>
      <c r="W44067" s="69"/>
      <c r="X44067" s="69"/>
      <c r="Y44067" s="69"/>
    </row>
    <row r="44068" spans="14:25">
      <c r="N44068" s="68"/>
      <c r="O44068" s="69"/>
      <c r="P44068" s="69"/>
      <c r="Q44068" s="69"/>
      <c r="R44068" s="69"/>
      <c r="S44068" s="69"/>
      <c r="T44068" s="69"/>
      <c r="U44068" s="69"/>
      <c r="V44068" s="69"/>
      <c r="W44068" s="69"/>
      <c r="X44068" s="69"/>
      <c r="Y44068" s="69"/>
    </row>
    <row r="44069" spans="14:25">
      <c r="N44069" s="68"/>
      <c r="O44069" s="69"/>
      <c r="P44069" s="69"/>
      <c r="Q44069" s="69"/>
      <c r="R44069" s="69"/>
      <c r="S44069" s="69"/>
      <c r="T44069" s="69"/>
      <c r="U44069" s="69"/>
      <c r="V44069" s="69"/>
      <c r="W44069" s="69"/>
      <c r="X44069" s="69"/>
      <c r="Y44069" s="69"/>
    </row>
    <row r="44070" spans="14:25">
      <c r="N44070" s="68"/>
      <c r="O44070" s="69"/>
      <c r="P44070" s="69"/>
      <c r="Q44070" s="69"/>
      <c r="R44070" s="69"/>
      <c r="S44070" s="69"/>
      <c r="T44070" s="69"/>
      <c r="U44070" s="69"/>
      <c r="V44070" s="69"/>
      <c r="W44070" s="69"/>
      <c r="X44070" s="69"/>
      <c r="Y44070" s="69"/>
    </row>
    <row r="44071" spans="14:25">
      <c r="N44071" s="68"/>
      <c r="O44071" s="69"/>
      <c r="P44071" s="69"/>
      <c r="Q44071" s="69"/>
      <c r="R44071" s="69"/>
      <c r="S44071" s="69"/>
      <c r="T44071" s="69"/>
      <c r="U44071" s="69"/>
      <c r="V44071" s="69"/>
      <c r="W44071" s="69"/>
      <c r="X44071" s="69"/>
      <c r="Y44071" s="69"/>
    </row>
    <row r="44072" spans="14:25">
      <c r="N44072" s="68"/>
      <c r="O44072" s="69"/>
      <c r="P44072" s="69"/>
      <c r="Q44072" s="69"/>
      <c r="R44072" s="69"/>
      <c r="S44072" s="69"/>
      <c r="T44072" s="69"/>
      <c r="U44072" s="69"/>
      <c r="V44072" s="69"/>
      <c r="W44072" s="69"/>
      <c r="X44072" s="69"/>
      <c r="Y44072" s="69"/>
    </row>
    <row r="44073" spans="14:25">
      <c r="N44073" s="68"/>
      <c r="O44073" s="69"/>
      <c r="P44073" s="69"/>
      <c r="Q44073" s="69"/>
      <c r="R44073" s="69"/>
      <c r="S44073" s="69"/>
      <c r="T44073" s="69"/>
      <c r="U44073" s="69"/>
      <c r="V44073" s="69"/>
      <c r="W44073" s="69"/>
      <c r="X44073" s="69"/>
      <c r="Y44073" s="69"/>
    </row>
    <row r="44074" spans="14:25">
      <c r="N44074" s="68"/>
      <c r="O44074" s="69"/>
      <c r="P44074" s="69"/>
      <c r="Q44074" s="69"/>
      <c r="R44074" s="69"/>
      <c r="S44074" s="69"/>
      <c r="T44074" s="69"/>
      <c r="U44074" s="69"/>
      <c r="V44074" s="69"/>
      <c r="W44074" s="69"/>
      <c r="X44074" s="69"/>
      <c r="Y44074" s="69"/>
    </row>
    <row r="44075" spans="14:25">
      <c r="N44075" s="68"/>
      <c r="O44075" s="69"/>
      <c r="P44075" s="69"/>
      <c r="Q44075" s="69"/>
      <c r="R44075" s="69"/>
      <c r="S44075" s="69"/>
      <c r="T44075" s="69"/>
      <c r="U44075" s="69"/>
      <c r="V44075" s="69"/>
      <c r="W44075" s="69"/>
      <c r="X44075" s="69"/>
      <c r="Y44075" s="69"/>
    </row>
    <row r="44076" spans="14:25">
      <c r="N44076" s="68"/>
      <c r="O44076" s="69"/>
      <c r="P44076" s="69"/>
      <c r="Q44076" s="69"/>
      <c r="R44076" s="69"/>
      <c r="S44076" s="69"/>
      <c r="T44076" s="69"/>
      <c r="U44076" s="69"/>
      <c r="V44076" s="69"/>
      <c r="W44076" s="69"/>
      <c r="X44076" s="69"/>
      <c r="Y44076" s="69"/>
    </row>
    <row r="44077" spans="14:25">
      <c r="N44077" s="68"/>
      <c r="O44077" s="69"/>
      <c r="P44077" s="69"/>
      <c r="Q44077" s="69"/>
      <c r="R44077" s="69"/>
      <c r="S44077" s="69"/>
      <c r="T44077" s="69"/>
      <c r="U44077" s="69"/>
      <c r="V44077" s="69"/>
      <c r="W44077" s="69"/>
      <c r="X44077" s="69"/>
      <c r="Y44077" s="69"/>
    </row>
    <row r="44078" spans="14:25">
      <c r="N44078" s="68"/>
      <c r="O44078" s="69"/>
      <c r="P44078" s="69"/>
      <c r="Q44078" s="69"/>
      <c r="R44078" s="69"/>
      <c r="S44078" s="69"/>
      <c r="T44078" s="69"/>
      <c r="U44078" s="69"/>
      <c r="V44078" s="69"/>
      <c r="W44078" s="69"/>
      <c r="X44078" s="69"/>
      <c r="Y44078" s="69"/>
    </row>
    <row r="44079" spans="14:25">
      <c r="N44079" s="68"/>
      <c r="O44079" s="69"/>
      <c r="P44079" s="69"/>
      <c r="Q44079" s="69"/>
      <c r="R44079" s="69"/>
      <c r="S44079" s="69"/>
      <c r="T44079" s="69"/>
      <c r="U44079" s="69"/>
      <c r="V44079" s="69"/>
      <c r="W44079" s="69"/>
      <c r="X44079" s="69"/>
      <c r="Y44079" s="69"/>
    </row>
    <row r="44080" spans="14:25">
      <c r="N44080" s="68"/>
      <c r="O44080" s="69"/>
      <c r="P44080" s="69"/>
      <c r="Q44080" s="69"/>
      <c r="R44080" s="69"/>
      <c r="S44080" s="69"/>
      <c r="T44080" s="69"/>
      <c r="U44080" s="69"/>
      <c r="V44080" s="69"/>
      <c r="W44080" s="69"/>
      <c r="X44080" s="69"/>
      <c r="Y44080" s="69"/>
    </row>
    <row r="44081" spans="14:25">
      <c r="N44081" s="68"/>
      <c r="O44081" s="69"/>
      <c r="P44081" s="69"/>
      <c r="Q44081" s="69"/>
      <c r="R44081" s="69"/>
      <c r="S44081" s="69"/>
      <c r="T44081" s="69"/>
      <c r="U44081" s="69"/>
      <c r="V44081" s="69"/>
      <c r="W44081" s="69"/>
      <c r="X44081" s="69"/>
      <c r="Y44081" s="69"/>
    </row>
    <row r="44082" spans="14:25">
      <c r="N44082" s="68"/>
      <c r="O44082" s="69"/>
      <c r="P44082" s="69"/>
      <c r="Q44082" s="69"/>
      <c r="R44082" s="69"/>
      <c r="S44082" s="69"/>
      <c r="T44082" s="69"/>
      <c r="U44082" s="69"/>
      <c r="V44082" s="69"/>
      <c r="W44082" s="69"/>
      <c r="X44082" s="69"/>
      <c r="Y44082" s="69"/>
    </row>
    <row r="44083" spans="14:25">
      <c r="N44083" s="68"/>
      <c r="O44083" s="69"/>
      <c r="P44083" s="69"/>
      <c r="Q44083" s="69"/>
      <c r="R44083" s="69"/>
      <c r="S44083" s="69"/>
      <c r="T44083" s="69"/>
      <c r="U44083" s="69"/>
      <c r="V44083" s="69"/>
      <c r="W44083" s="69"/>
      <c r="X44083" s="69"/>
      <c r="Y44083" s="69"/>
    </row>
    <row r="44084" spans="14:25">
      <c r="N44084" s="68"/>
      <c r="O44084" s="69"/>
      <c r="P44084" s="69"/>
      <c r="Q44084" s="69"/>
      <c r="R44084" s="69"/>
      <c r="S44084" s="69"/>
      <c r="T44084" s="69"/>
      <c r="U44084" s="69"/>
      <c r="V44084" s="69"/>
      <c r="W44084" s="69"/>
      <c r="X44084" s="69"/>
      <c r="Y44084" s="69"/>
    </row>
    <row r="44085" spans="14:25">
      <c r="N44085" s="68"/>
      <c r="O44085" s="69"/>
      <c r="P44085" s="69"/>
      <c r="Q44085" s="69"/>
      <c r="R44085" s="69"/>
      <c r="S44085" s="69"/>
      <c r="T44085" s="69"/>
      <c r="U44085" s="69"/>
      <c r="V44085" s="69"/>
      <c r="W44085" s="69"/>
      <c r="X44085" s="69"/>
      <c r="Y44085" s="69"/>
    </row>
    <row r="44086" spans="14:25">
      <c r="N44086" s="68"/>
      <c r="O44086" s="69"/>
      <c r="P44086" s="69"/>
      <c r="Q44086" s="69"/>
      <c r="R44086" s="69"/>
      <c r="S44086" s="69"/>
      <c r="T44086" s="69"/>
      <c r="U44086" s="69"/>
      <c r="V44086" s="69"/>
      <c r="W44086" s="69"/>
      <c r="X44086" s="69"/>
      <c r="Y44086" s="69"/>
    </row>
    <row r="44087" spans="14:25">
      <c r="N44087" s="68"/>
      <c r="O44087" s="69"/>
      <c r="P44087" s="69"/>
      <c r="Q44087" s="69"/>
      <c r="R44087" s="69"/>
      <c r="S44087" s="69"/>
      <c r="T44087" s="69"/>
      <c r="U44087" s="69"/>
      <c r="V44087" s="69"/>
      <c r="W44087" s="69"/>
      <c r="X44087" s="69"/>
      <c r="Y44087" s="69"/>
    </row>
    <row r="44088" spans="14:25">
      <c r="N44088" s="68"/>
      <c r="O44088" s="69"/>
      <c r="P44088" s="69"/>
      <c r="Q44088" s="69"/>
      <c r="R44088" s="69"/>
      <c r="S44088" s="69"/>
      <c r="T44088" s="69"/>
      <c r="U44088" s="69"/>
      <c r="V44088" s="69"/>
      <c r="W44088" s="69"/>
      <c r="X44088" s="69"/>
      <c r="Y44088" s="69"/>
    </row>
    <row r="44089" spans="14:25">
      <c r="N44089" s="68"/>
      <c r="O44089" s="69"/>
      <c r="P44089" s="69"/>
      <c r="Q44089" s="69"/>
      <c r="R44089" s="69"/>
      <c r="S44089" s="69"/>
      <c r="T44089" s="69"/>
      <c r="U44089" s="69"/>
      <c r="V44089" s="69"/>
      <c r="W44089" s="69"/>
      <c r="X44089" s="69"/>
      <c r="Y44089" s="69"/>
    </row>
    <row r="44090" spans="14:25">
      <c r="N44090" s="68"/>
      <c r="O44090" s="69"/>
      <c r="P44090" s="69"/>
      <c r="Q44090" s="69"/>
      <c r="R44090" s="69"/>
      <c r="S44090" s="69"/>
      <c r="T44090" s="69"/>
      <c r="U44090" s="69"/>
      <c r="V44090" s="69"/>
      <c r="W44090" s="69"/>
      <c r="X44090" s="69"/>
      <c r="Y44090" s="69"/>
    </row>
    <row r="44091" spans="14:25">
      <c r="N44091" s="68"/>
      <c r="O44091" s="69"/>
      <c r="P44091" s="69"/>
      <c r="Q44091" s="69"/>
      <c r="R44091" s="69"/>
      <c r="S44091" s="69"/>
      <c r="T44091" s="69"/>
      <c r="U44091" s="69"/>
      <c r="V44091" s="69"/>
      <c r="W44091" s="69"/>
      <c r="X44091" s="69"/>
      <c r="Y44091" s="69"/>
    </row>
    <row r="44092" spans="14:25">
      <c r="N44092" s="68"/>
      <c r="O44092" s="69"/>
      <c r="P44092" s="69"/>
      <c r="Q44092" s="69"/>
      <c r="R44092" s="69"/>
      <c r="S44092" s="69"/>
      <c r="T44092" s="69"/>
      <c r="U44092" s="69"/>
      <c r="V44092" s="69"/>
      <c r="W44092" s="69"/>
      <c r="X44092" s="69"/>
      <c r="Y44092" s="69"/>
    </row>
    <row r="44093" spans="14:25">
      <c r="N44093" s="68"/>
      <c r="O44093" s="69"/>
      <c r="P44093" s="69"/>
      <c r="Q44093" s="69"/>
      <c r="R44093" s="69"/>
      <c r="S44093" s="69"/>
      <c r="T44093" s="69"/>
      <c r="U44093" s="69"/>
      <c r="V44093" s="69"/>
      <c r="W44093" s="69"/>
      <c r="X44093" s="69"/>
      <c r="Y44093" s="69"/>
    </row>
    <row r="44094" spans="14:25">
      <c r="N44094" s="68"/>
      <c r="O44094" s="69"/>
      <c r="P44094" s="69"/>
      <c r="Q44094" s="69"/>
      <c r="R44094" s="69"/>
      <c r="S44094" s="69"/>
      <c r="T44094" s="69"/>
      <c r="U44094" s="69"/>
      <c r="V44094" s="69"/>
      <c r="W44094" s="69"/>
      <c r="X44094" s="69"/>
      <c r="Y44094" s="69"/>
    </row>
    <row r="44095" spans="14:25">
      <c r="N44095" s="68"/>
      <c r="O44095" s="69"/>
      <c r="P44095" s="69"/>
      <c r="Q44095" s="69"/>
      <c r="R44095" s="69"/>
      <c r="S44095" s="69"/>
      <c r="T44095" s="69"/>
      <c r="U44095" s="69"/>
      <c r="V44095" s="69"/>
      <c r="W44095" s="69"/>
      <c r="X44095" s="69"/>
      <c r="Y44095" s="69"/>
    </row>
    <row r="44096" spans="14:25">
      <c r="N44096" s="68"/>
      <c r="O44096" s="69"/>
      <c r="P44096" s="69"/>
      <c r="Q44096" s="69"/>
      <c r="R44096" s="69"/>
      <c r="S44096" s="69"/>
      <c r="T44096" s="69"/>
      <c r="U44096" s="69"/>
      <c r="V44096" s="69"/>
      <c r="W44096" s="69"/>
      <c r="X44096" s="69"/>
      <c r="Y44096" s="69"/>
    </row>
    <row r="44097" spans="14:25">
      <c r="N44097" s="68"/>
      <c r="O44097" s="69"/>
      <c r="P44097" s="69"/>
      <c r="Q44097" s="69"/>
      <c r="R44097" s="69"/>
      <c r="S44097" s="69"/>
      <c r="T44097" s="69"/>
      <c r="U44097" s="69"/>
      <c r="V44097" s="69"/>
      <c r="W44097" s="69"/>
      <c r="X44097" s="69"/>
      <c r="Y44097" s="69"/>
    </row>
    <row r="44098" spans="14:25">
      <c r="N44098" s="68"/>
      <c r="O44098" s="69"/>
      <c r="P44098" s="69"/>
      <c r="Q44098" s="69"/>
      <c r="R44098" s="69"/>
      <c r="S44098" s="69"/>
      <c r="T44098" s="69"/>
      <c r="U44098" s="69"/>
      <c r="V44098" s="69"/>
      <c r="W44098" s="69"/>
      <c r="X44098" s="69"/>
      <c r="Y44098" s="69"/>
    </row>
    <row r="44099" spans="14:25">
      <c r="N44099" s="68"/>
      <c r="O44099" s="69"/>
      <c r="P44099" s="69"/>
      <c r="Q44099" s="69"/>
      <c r="R44099" s="69"/>
      <c r="S44099" s="69"/>
      <c r="T44099" s="69"/>
      <c r="U44099" s="69"/>
      <c r="V44099" s="69"/>
      <c r="W44099" s="69"/>
      <c r="X44099" s="69"/>
      <c r="Y44099" s="69"/>
    </row>
    <row r="44100" spans="14:25">
      <c r="N44100" s="68"/>
      <c r="O44100" s="69"/>
      <c r="P44100" s="69"/>
      <c r="Q44100" s="69"/>
      <c r="R44100" s="69"/>
      <c r="S44100" s="69"/>
      <c r="T44100" s="69"/>
      <c r="U44100" s="69"/>
      <c r="V44100" s="69"/>
      <c r="W44100" s="69"/>
      <c r="X44100" s="69"/>
      <c r="Y44100" s="69"/>
    </row>
    <row r="44101" spans="14:25">
      <c r="N44101" s="68"/>
      <c r="O44101" s="69"/>
      <c r="P44101" s="69"/>
      <c r="Q44101" s="69"/>
      <c r="R44101" s="69"/>
      <c r="S44101" s="69"/>
      <c r="T44101" s="69"/>
      <c r="U44101" s="69"/>
      <c r="V44101" s="69"/>
      <c r="W44101" s="69"/>
      <c r="X44101" s="69"/>
      <c r="Y44101" s="69"/>
    </row>
    <row r="44102" spans="14:25">
      <c r="N44102" s="68"/>
      <c r="O44102" s="69"/>
      <c r="P44102" s="69"/>
      <c r="Q44102" s="69"/>
      <c r="R44102" s="69"/>
      <c r="S44102" s="69"/>
      <c r="T44102" s="69"/>
      <c r="U44102" s="69"/>
      <c r="V44102" s="69"/>
      <c r="W44102" s="69"/>
      <c r="X44102" s="69"/>
      <c r="Y44102" s="69"/>
    </row>
    <row r="44103" spans="14:25">
      <c r="N44103" s="68"/>
      <c r="O44103" s="69"/>
      <c r="P44103" s="69"/>
      <c r="Q44103" s="69"/>
      <c r="R44103" s="69"/>
      <c r="S44103" s="69"/>
      <c r="T44103" s="69"/>
      <c r="U44103" s="69"/>
      <c r="V44103" s="69"/>
      <c r="W44103" s="69"/>
      <c r="X44103" s="69"/>
      <c r="Y44103" s="69"/>
    </row>
    <row r="44104" spans="14:25">
      <c r="N44104" s="68"/>
      <c r="O44104" s="69"/>
      <c r="P44104" s="69"/>
      <c r="Q44104" s="69"/>
      <c r="R44104" s="69"/>
      <c r="S44104" s="69"/>
      <c r="T44104" s="69"/>
      <c r="U44104" s="69"/>
      <c r="V44104" s="69"/>
      <c r="W44104" s="69"/>
      <c r="X44104" s="69"/>
      <c r="Y44104" s="69"/>
    </row>
    <row r="44105" spans="14:25">
      <c r="N44105" s="68"/>
      <c r="O44105" s="69"/>
      <c r="P44105" s="69"/>
      <c r="Q44105" s="69"/>
      <c r="R44105" s="69"/>
      <c r="S44105" s="69"/>
      <c r="T44105" s="69"/>
      <c r="U44105" s="69"/>
      <c r="V44105" s="69"/>
      <c r="W44105" s="69"/>
      <c r="X44105" s="69"/>
      <c r="Y44105" s="69"/>
    </row>
    <row r="44106" spans="14:25">
      <c r="N44106" s="68"/>
      <c r="O44106" s="69"/>
      <c r="P44106" s="69"/>
      <c r="Q44106" s="69"/>
      <c r="R44106" s="69"/>
      <c r="S44106" s="69"/>
      <c r="T44106" s="69"/>
      <c r="U44106" s="69"/>
      <c r="V44106" s="69"/>
      <c r="W44106" s="69"/>
      <c r="X44106" s="69"/>
      <c r="Y44106" s="69"/>
    </row>
    <row r="44107" spans="14:25">
      <c r="N44107" s="68"/>
      <c r="O44107" s="69"/>
      <c r="P44107" s="69"/>
      <c r="Q44107" s="69"/>
      <c r="R44107" s="69"/>
      <c r="S44107" s="69"/>
      <c r="T44107" s="69"/>
      <c r="U44107" s="69"/>
      <c r="V44107" s="69"/>
      <c r="W44107" s="69"/>
      <c r="X44107" s="69"/>
      <c r="Y44107" s="69"/>
    </row>
    <row r="44108" spans="14:25">
      <c r="N44108" s="68"/>
      <c r="O44108" s="69"/>
      <c r="P44108" s="69"/>
      <c r="Q44108" s="69"/>
      <c r="R44108" s="69"/>
      <c r="S44108" s="69"/>
      <c r="T44108" s="69"/>
      <c r="U44108" s="69"/>
      <c r="V44108" s="69"/>
      <c r="W44108" s="69"/>
      <c r="X44108" s="69"/>
      <c r="Y44108" s="69"/>
    </row>
    <row r="44109" spans="14:25">
      <c r="N44109" s="68"/>
      <c r="O44109" s="69"/>
      <c r="P44109" s="69"/>
      <c r="Q44109" s="69"/>
      <c r="R44109" s="69"/>
      <c r="S44109" s="69"/>
      <c r="T44109" s="69"/>
      <c r="U44109" s="69"/>
      <c r="V44109" s="69"/>
      <c r="W44109" s="69"/>
      <c r="X44109" s="69"/>
      <c r="Y44109" s="69"/>
    </row>
    <row r="44110" spans="14:25">
      <c r="N44110" s="68"/>
      <c r="O44110" s="69"/>
      <c r="P44110" s="69"/>
      <c r="Q44110" s="69"/>
      <c r="R44110" s="69"/>
      <c r="S44110" s="69"/>
      <c r="T44110" s="69"/>
      <c r="U44110" s="69"/>
      <c r="V44110" s="69"/>
      <c r="W44110" s="69"/>
      <c r="X44110" s="69"/>
      <c r="Y44110" s="69"/>
    </row>
    <row r="44111" spans="14:25">
      <c r="N44111" s="68"/>
      <c r="O44111" s="69"/>
      <c r="P44111" s="69"/>
      <c r="Q44111" s="69"/>
      <c r="R44111" s="69"/>
      <c r="S44111" s="69"/>
      <c r="T44111" s="69"/>
      <c r="U44111" s="69"/>
      <c r="V44111" s="69"/>
      <c r="W44111" s="69"/>
      <c r="X44111" s="69"/>
      <c r="Y44111" s="69"/>
    </row>
    <row r="44112" spans="14:25">
      <c r="N44112" s="68"/>
      <c r="O44112" s="69"/>
      <c r="P44112" s="69"/>
      <c r="Q44112" s="69"/>
      <c r="R44112" s="69"/>
      <c r="S44112" s="69"/>
      <c r="T44112" s="69"/>
      <c r="U44112" s="69"/>
      <c r="V44112" s="69"/>
      <c r="W44112" s="69"/>
      <c r="X44112" s="69"/>
      <c r="Y44112" s="69"/>
    </row>
    <row r="44113" spans="14:25">
      <c r="N44113" s="68"/>
      <c r="O44113" s="69"/>
      <c r="P44113" s="69"/>
      <c r="Q44113" s="69"/>
      <c r="R44113" s="69"/>
      <c r="S44113" s="69"/>
      <c r="T44113" s="69"/>
      <c r="U44113" s="69"/>
      <c r="V44113" s="69"/>
      <c r="W44113" s="69"/>
      <c r="X44113" s="69"/>
      <c r="Y44113" s="69"/>
    </row>
    <row r="44114" spans="14:25">
      <c r="N44114" s="68"/>
      <c r="O44114" s="69"/>
      <c r="P44114" s="69"/>
      <c r="Q44114" s="69"/>
      <c r="R44114" s="69"/>
      <c r="S44114" s="69"/>
      <c r="T44114" s="69"/>
      <c r="U44114" s="69"/>
      <c r="V44114" s="69"/>
      <c r="W44114" s="69"/>
      <c r="X44114" s="69"/>
      <c r="Y44114" s="69"/>
    </row>
    <row r="44115" spans="14:25">
      <c r="N44115" s="68"/>
      <c r="O44115" s="69"/>
      <c r="P44115" s="69"/>
      <c r="Q44115" s="69"/>
      <c r="R44115" s="69"/>
      <c r="S44115" s="69"/>
      <c r="T44115" s="69"/>
      <c r="U44115" s="69"/>
      <c r="V44115" s="69"/>
      <c r="W44115" s="69"/>
      <c r="X44115" s="69"/>
      <c r="Y44115" s="69"/>
    </row>
    <row r="44116" spans="14:25">
      <c r="N44116" s="68"/>
      <c r="O44116" s="69"/>
      <c r="P44116" s="69"/>
      <c r="Q44116" s="69"/>
      <c r="R44116" s="69"/>
      <c r="S44116" s="69"/>
      <c r="T44116" s="69"/>
      <c r="U44116" s="69"/>
      <c r="V44116" s="69"/>
      <c r="W44116" s="69"/>
      <c r="X44116" s="69"/>
      <c r="Y44116" s="69"/>
    </row>
    <row r="44117" spans="14:25">
      <c r="N44117" s="68"/>
      <c r="O44117" s="69"/>
      <c r="P44117" s="69"/>
      <c r="Q44117" s="69"/>
      <c r="R44117" s="69"/>
      <c r="S44117" s="69"/>
      <c r="T44117" s="69"/>
      <c r="U44117" s="69"/>
      <c r="V44117" s="69"/>
      <c r="W44117" s="69"/>
      <c r="X44117" s="69"/>
      <c r="Y44117" s="69"/>
    </row>
    <row r="44118" spans="14:25">
      <c r="N44118" s="68"/>
      <c r="O44118" s="69"/>
      <c r="P44118" s="69"/>
      <c r="Q44118" s="69"/>
      <c r="R44118" s="69"/>
      <c r="S44118" s="69"/>
      <c r="T44118" s="69"/>
      <c r="U44118" s="69"/>
      <c r="V44118" s="69"/>
      <c r="W44118" s="69"/>
      <c r="X44118" s="69"/>
      <c r="Y44118" s="69"/>
    </row>
    <row r="44119" spans="14:25">
      <c r="N44119" s="68"/>
      <c r="O44119" s="69"/>
      <c r="P44119" s="69"/>
      <c r="Q44119" s="69"/>
      <c r="R44119" s="69"/>
      <c r="S44119" s="69"/>
      <c r="T44119" s="69"/>
      <c r="U44119" s="69"/>
      <c r="V44119" s="69"/>
      <c r="W44119" s="69"/>
      <c r="X44119" s="69"/>
      <c r="Y44119" s="69"/>
    </row>
    <row r="44120" spans="14:25">
      <c r="N44120" s="68"/>
      <c r="O44120" s="69"/>
      <c r="P44120" s="69"/>
      <c r="Q44120" s="69"/>
      <c r="R44120" s="69"/>
      <c r="S44120" s="69"/>
      <c r="T44120" s="69"/>
      <c r="U44120" s="69"/>
      <c r="V44120" s="69"/>
      <c r="W44120" s="69"/>
      <c r="X44120" s="69"/>
      <c r="Y44120" s="69"/>
    </row>
    <row r="44121" spans="14:25">
      <c r="N44121" s="68"/>
      <c r="O44121" s="69"/>
      <c r="P44121" s="69"/>
      <c r="Q44121" s="69"/>
      <c r="R44121" s="69"/>
      <c r="S44121" s="69"/>
      <c r="T44121" s="69"/>
      <c r="U44121" s="69"/>
      <c r="V44121" s="69"/>
      <c r="W44121" s="69"/>
      <c r="X44121" s="69"/>
      <c r="Y44121" s="69"/>
    </row>
    <row r="44122" spans="14:25">
      <c r="N44122" s="68"/>
      <c r="O44122" s="69"/>
      <c r="P44122" s="69"/>
      <c r="Q44122" s="69"/>
      <c r="R44122" s="69"/>
      <c r="S44122" s="69"/>
      <c r="T44122" s="69"/>
      <c r="U44122" s="69"/>
      <c r="V44122" s="69"/>
      <c r="W44122" s="69"/>
      <c r="X44122" s="69"/>
      <c r="Y44122" s="69"/>
    </row>
    <row r="44123" spans="14:25">
      <c r="N44123" s="68"/>
      <c r="O44123" s="69"/>
      <c r="P44123" s="69"/>
      <c r="Q44123" s="69"/>
      <c r="R44123" s="69"/>
      <c r="S44123" s="69"/>
      <c r="T44123" s="69"/>
      <c r="U44123" s="69"/>
      <c r="V44123" s="69"/>
      <c r="W44123" s="69"/>
      <c r="X44123" s="69"/>
      <c r="Y44123" s="69"/>
    </row>
    <row r="44124" spans="14:25">
      <c r="N44124" s="68"/>
      <c r="O44124" s="69"/>
      <c r="P44124" s="69"/>
      <c r="Q44124" s="69"/>
      <c r="R44124" s="69"/>
      <c r="S44124" s="69"/>
      <c r="T44124" s="69"/>
      <c r="U44124" s="69"/>
      <c r="V44124" s="69"/>
      <c r="W44124" s="69"/>
      <c r="X44124" s="69"/>
      <c r="Y44124" s="69"/>
    </row>
    <row r="44125" spans="14:25">
      <c r="N44125" s="68"/>
      <c r="O44125" s="69"/>
      <c r="P44125" s="69"/>
      <c r="Q44125" s="69"/>
      <c r="R44125" s="69"/>
      <c r="S44125" s="69"/>
      <c r="T44125" s="69"/>
      <c r="U44125" s="69"/>
      <c r="V44125" s="69"/>
      <c r="W44125" s="69"/>
      <c r="X44125" s="69"/>
      <c r="Y44125" s="69"/>
    </row>
    <row r="44126" spans="14:25">
      <c r="N44126" s="68"/>
      <c r="O44126" s="69"/>
      <c r="P44126" s="69"/>
      <c r="Q44126" s="69"/>
      <c r="R44126" s="69"/>
      <c r="S44126" s="69"/>
      <c r="T44126" s="69"/>
      <c r="U44126" s="69"/>
      <c r="V44126" s="69"/>
      <c r="W44126" s="69"/>
      <c r="X44126" s="69"/>
      <c r="Y44126" s="69"/>
    </row>
    <row r="44127" spans="14:25">
      <c r="N44127" s="68"/>
      <c r="O44127" s="69"/>
      <c r="P44127" s="69"/>
      <c r="Q44127" s="69"/>
      <c r="R44127" s="69"/>
      <c r="S44127" s="69"/>
      <c r="T44127" s="69"/>
      <c r="U44127" s="69"/>
      <c r="V44127" s="69"/>
      <c r="W44127" s="69"/>
      <c r="X44127" s="69"/>
      <c r="Y44127" s="69"/>
    </row>
    <row r="44128" spans="14:25">
      <c r="N44128" s="68"/>
      <c r="O44128" s="69"/>
      <c r="P44128" s="69"/>
      <c r="Q44128" s="69"/>
      <c r="R44128" s="69"/>
      <c r="S44128" s="69"/>
      <c r="T44128" s="69"/>
      <c r="U44128" s="69"/>
      <c r="V44128" s="69"/>
      <c r="W44128" s="69"/>
      <c r="X44128" s="69"/>
      <c r="Y44128" s="69"/>
    </row>
    <row r="44129" spans="14:25">
      <c r="N44129" s="68"/>
      <c r="O44129" s="69"/>
      <c r="P44129" s="69"/>
      <c r="Q44129" s="69"/>
      <c r="R44129" s="69"/>
      <c r="S44129" s="69"/>
      <c r="T44129" s="69"/>
      <c r="U44129" s="69"/>
      <c r="V44129" s="69"/>
      <c r="W44129" s="69"/>
      <c r="X44129" s="69"/>
      <c r="Y44129" s="69"/>
    </row>
    <row r="44130" spans="14:25">
      <c r="N44130" s="68"/>
      <c r="O44130" s="69"/>
      <c r="P44130" s="69"/>
      <c r="Q44130" s="69"/>
      <c r="R44130" s="69"/>
      <c r="S44130" s="69"/>
      <c r="T44130" s="69"/>
      <c r="U44130" s="69"/>
      <c r="V44130" s="69"/>
      <c r="W44130" s="69"/>
      <c r="X44130" s="69"/>
      <c r="Y44130" s="69"/>
    </row>
    <row r="44131" spans="14:25">
      <c r="N44131" s="68"/>
      <c r="O44131" s="69"/>
      <c r="P44131" s="69"/>
      <c r="Q44131" s="69"/>
      <c r="R44131" s="69"/>
      <c r="S44131" s="69"/>
      <c r="T44131" s="69"/>
      <c r="U44131" s="69"/>
      <c r="V44131" s="69"/>
      <c r="W44131" s="69"/>
      <c r="X44131" s="69"/>
      <c r="Y44131" s="69"/>
    </row>
    <row r="44132" spans="14:25">
      <c r="N44132" s="68"/>
      <c r="O44132" s="69"/>
      <c r="P44132" s="69"/>
      <c r="Q44132" s="69"/>
      <c r="R44132" s="69"/>
      <c r="S44132" s="69"/>
      <c r="T44132" s="69"/>
      <c r="U44132" s="69"/>
      <c r="V44132" s="69"/>
      <c r="W44132" s="69"/>
      <c r="X44132" s="69"/>
      <c r="Y44132" s="69"/>
    </row>
    <row r="44133" spans="14:25">
      <c r="N44133" s="68"/>
      <c r="O44133" s="69"/>
      <c r="P44133" s="69"/>
      <c r="Q44133" s="69"/>
      <c r="R44133" s="69"/>
      <c r="S44133" s="69"/>
      <c r="T44133" s="69"/>
      <c r="U44133" s="69"/>
      <c r="V44133" s="69"/>
      <c r="W44133" s="69"/>
      <c r="X44133" s="69"/>
      <c r="Y44133" s="69"/>
    </row>
    <row r="44134" spans="14:25">
      <c r="N44134" s="68"/>
      <c r="O44134" s="69"/>
      <c r="P44134" s="69"/>
      <c r="Q44134" s="69"/>
      <c r="R44134" s="69"/>
      <c r="S44134" s="69"/>
      <c r="T44134" s="69"/>
      <c r="U44134" s="69"/>
      <c r="V44134" s="69"/>
      <c r="W44134" s="69"/>
      <c r="X44134" s="69"/>
      <c r="Y44134" s="69"/>
    </row>
    <row r="44135" spans="14:25">
      <c r="N44135" s="68"/>
      <c r="O44135" s="69"/>
      <c r="P44135" s="69"/>
      <c r="Q44135" s="69"/>
      <c r="R44135" s="69"/>
      <c r="S44135" s="69"/>
      <c r="T44135" s="69"/>
      <c r="U44135" s="69"/>
      <c r="V44135" s="69"/>
      <c r="W44135" s="69"/>
      <c r="X44135" s="69"/>
      <c r="Y44135" s="69"/>
    </row>
    <row r="44136" spans="14:25">
      <c r="N44136" s="68"/>
      <c r="O44136" s="69"/>
      <c r="P44136" s="69"/>
      <c r="Q44136" s="69"/>
      <c r="R44136" s="69"/>
      <c r="S44136" s="69"/>
      <c r="T44136" s="69"/>
      <c r="U44136" s="69"/>
      <c r="V44136" s="69"/>
      <c r="W44136" s="69"/>
      <c r="X44136" s="69"/>
      <c r="Y44136" s="69"/>
    </row>
    <row r="44137" spans="14:25">
      <c r="N44137" s="68"/>
      <c r="O44137" s="69"/>
      <c r="P44137" s="69"/>
      <c r="Q44137" s="69"/>
      <c r="R44137" s="69"/>
      <c r="S44137" s="69"/>
      <c r="T44137" s="69"/>
      <c r="U44137" s="69"/>
      <c r="V44137" s="69"/>
      <c r="W44137" s="69"/>
      <c r="X44137" s="69"/>
      <c r="Y44137" s="69"/>
    </row>
    <row r="44138" spans="14:25">
      <c r="N44138" s="68"/>
      <c r="O44138" s="69"/>
      <c r="P44138" s="69"/>
      <c r="Q44138" s="69"/>
      <c r="R44138" s="69"/>
      <c r="S44138" s="69"/>
      <c r="T44138" s="69"/>
      <c r="U44138" s="69"/>
      <c r="V44138" s="69"/>
      <c r="W44138" s="69"/>
      <c r="X44138" s="69"/>
      <c r="Y44138" s="69"/>
    </row>
    <row r="44139" spans="14:25">
      <c r="N44139" s="68"/>
      <c r="O44139" s="69"/>
      <c r="P44139" s="69"/>
      <c r="Q44139" s="69"/>
      <c r="R44139" s="69"/>
      <c r="S44139" s="69"/>
      <c r="T44139" s="69"/>
      <c r="U44139" s="69"/>
      <c r="V44139" s="69"/>
      <c r="W44139" s="69"/>
      <c r="X44139" s="69"/>
      <c r="Y44139" s="69"/>
    </row>
    <row r="44140" spans="14:25">
      <c r="N44140" s="68"/>
      <c r="O44140" s="69"/>
      <c r="P44140" s="69"/>
      <c r="Q44140" s="69"/>
      <c r="R44140" s="69"/>
      <c r="S44140" s="69"/>
      <c r="T44140" s="69"/>
      <c r="U44140" s="69"/>
      <c r="V44140" s="69"/>
      <c r="W44140" s="69"/>
      <c r="X44140" s="69"/>
      <c r="Y44140" s="69"/>
    </row>
    <row r="44141" spans="14:25">
      <c r="N44141" s="68"/>
      <c r="O44141" s="69"/>
      <c r="P44141" s="69"/>
      <c r="Q44141" s="69"/>
      <c r="R44141" s="69"/>
      <c r="S44141" s="69"/>
      <c r="T44141" s="69"/>
      <c r="U44141" s="69"/>
      <c r="V44141" s="69"/>
      <c r="W44141" s="69"/>
      <c r="X44141" s="69"/>
      <c r="Y44141" s="69"/>
    </row>
    <row r="44142" spans="14:25">
      <c r="N44142" s="68"/>
      <c r="O44142" s="69"/>
      <c r="P44142" s="69"/>
      <c r="Q44142" s="69"/>
      <c r="R44142" s="69"/>
      <c r="S44142" s="69"/>
      <c r="T44142" s="69"/>
      <c r="U44142" s="69"/>
      <c r="V44142" s="69"/>
      <c r="W44142" s="69"/>
      <c r="X44142" s="69"/>
      <c r="Y44142" s="69"/>
    </row>
    <row r="44143" spans="14:25">
      <c r="N44143" s="68"/>
      <c r="O44143" s="69"/>
      <c r="P44143" s="69"/>
      <c r="Q44143" s="69"/>
      <c r="R44143" s="69"/>
      <c r="S44143" s="69"/>
      <c r="T44143" s="69"/>
      <c r="U44143" s="69"/>
      <c r="V44143" s="69"/>
      <c r="W44143" s="69"/>
      <c r="X44143" s="69"/>
      <c r="Y44143" s="69"/>
    </row>
    <row r="44144" spans="14:25">
      <c r="N44144" s="68"/>
      <c r="O44144" s="69"/>
      <c r="P44144" s="69"/>
      <c r="Q44144" s="69"/>
      <c r="R44144" s="69"/>
      <c r="S44144" s="69"/>
      <c r="T44144" s="69"/>
      <c r="U44144" s="69"/>
      <c r="V44144" s="69"/>
      <c r="W44144" s="69"/>
      <c r="X44144" s="69"/>
      <c r="Y44144" s="69"/>
    </row>
    <row r="44145" spans="14:25">
      <c r="N44145" s="68"/>
      <c r="O44145" s="69"/>
      <c r="P44145" s="69"/>
      <c r="Q44145" s="69"/>
      <c r="R44145" s="69"/>
      <c r="S44145" s="69"/>
      <c r="T44145" s="69"/>
      <c r="U44145" s="69"/>
      <c r="V44145" s="69"/>
      <c r="W44145" s="69"/>
      <c r="X44145" s="69"/>
      <c r="Y44145" s="69"/>
    </row>
    <row r="44146" spans="14:25">
      <c r="N44146" s="68"/>
      <c r="O44146" s="69"/>
      <c r="P44146" s="69"/>
      <c r="Q44146" s="69"/>
      <c r="R44146" s="69"/>
      <c r="S44146" s="69"/>
      <c r="T44146" s="69"/>
      <c r="U44146" s="69"/>
      <c r="V44146" s="69"/>
      <c r="W44146" s="69"/>
      <c r="X44146" s="69"/>
      <c r="Y44146" s="69"/>
    </row>
    <row r="44147" spans="14:25">
      <c r="N44147" s="68"/>
      <c r="O44147" s="69"/>
      <c r="P44147" s="69"/>
      <c r="Q44147" s="69"/>
      <c r="R44147" s="69"/>
      <c r="S44147" s="69"/>
      <c r="T44147" s="69"/>
      <c r="U44147" s="69"/>
      <c r="V44147" s="69"/>
      <c r="W44147" s="69"/>
      <c r="X44147" s="69"/>
      <c r="Y44147" s="69"/>
    </row>
    <row r="44148" spans="14:25">
      <c r="N44148" s="68"/>
      <c r="O44148" s="69"/>
      <c r="P44148" s="69"/>
      <c r="Q44148" s="69"/>
      <c r="R44148" s="69"/>
      <c r="S44148" s="69"/>
      <c r="T44148" s="69"/>
      <c r="U44148" s="69"/>
      <c r="V44148" s="69"/>
      <c r="W44148" s="69"/>
      <c r="X44148" s="69"/>
      <c r="Y44148" s="69"/>
    </row>
    <row r="44149" spans="14:25">
      <c r="N44149" s="68"/>
      <c r="O44149" s="69"/>
      <c r="P44149" s="69"/>
      <c r="Q44149" s="69"/>
      <c r="R44149" s="69"/>
      <c r="S44149" s="69"/>
      <c r="T44149" s="69"/>
      <c r="U44149" s="69"/>
      <c r="V44149" s="69"/>
      <c r="W44149" s="69"/>
      <c r="X44149" s="69"/>
      <c r="Y44149" s="69"/>
    </row>
    <row r="44150" spans="14:25">
      <c r="N44150" s="68"/>
      <c r="O44150" s="69"/>
      <c r="P44150" s="69"/>
      <c r="Q44150" s="69"/>
      <c r="R44150" s="69"/>
      <c r="S44150" s="69"/>
      <c r="T44150" s="69"/>
      <c r="U44150" s="69"/>
      <c r="V44150" s="69"/>
      <c r="W44150" s="69"/>
      <c r="X44150" s="69"/>
      <c r="Y44150" s="69"/>
    </row>
    <row r="44151" spans="14:25">
      <c r="N44151" s="68"/>
      <c r="O44151" s="69"/>
      <c r="P44151" s="69"/>
      <c r="Q44151" s="69"/>
      <c r="R44151" s="69"/>
      <c r="S44151" s="69"/>
      <c r="T44151" s="69"/>
      <c r="U44151" s="69"/>
      <c r="V44151" s="69"/>
      <c r="W44151" s="69"/>
      <c r="X44151" s="69"/>
      <c r="Y44151" s="69"/>
    </row>
    <row r="44152" spans="14:25">
      <c r="N44152" s="68"/>
      <c r="O44152" s="69"/>
      <c r="P44152" s="69"/>
      <c r="Q44152" s="69"/>
      <c r="R44152" s="69"/>
      <c r="S44152" s="69"/>
      <c r="T44152" s="69"/>
      <c r="U44152" s="69"/>
      <c r="V44152" s="69"/>
      <c r="W44152" s="69"/>
      <c r="X44152" s="69"/>
      <c r="Y44152" s="69"/>
    </row>
    <row r="44153" spans="14:25">
      <c r="N44153" s="68"/>
      <c r="O44153" s="69"/>
      <c r="P44153" s="69"/>
      <c r="Q44153" s="69"/>
      <c r="R44153" s="69"/>
      <c r="S44153" s="69"/>
      <c r="T44153" s="69"/>
      <c r="U44153" s="69"/>
      <c r="V44153" s="69"/>
      <c r="W44153" s="69"/>
      <c r="X44153" s="69"/>
      <c r="Y44153" s="69"/>
    </row>
    <row r="44154" spans="14:25">
      <c r="N44154" s="68"/>
      <c r="O44154" s="69"/>
      <c r="P44154" s="69"/>
      <c r="Q44154" s="69"/>
      <c r="R44154" s="69"/>
      <c r="S44154" s="69"/>
      <c r="T44154" s="69"/>
      <c r="U44154" s="69"/>
      <c r="V44154" s="69"/>
      <c r="W44154" s="69"/>
      <c r="X44154" s="69"/>
      <c r="Y44154" s="69"/>
    </row>
    <row r="44155" spans="14:25">
      <c r="N44155" s="68"/>
      <c r="O44155" s="69"/>
      <c r="P44155" s="69"/>
      <c r="Q44155" s="69"/>
      <c r="R44155" s="69"/>
      <c r="S44155" s="69"/>
      <c r="T44155" s="69"/>
      <c r="U44155" s="69"/>
      <c r="V44155" s="69"/>
      <c r="W44155" s="69"/>
      <c r="X44155" s="69"/>
      <c r="Y44155" s="69"/>
    </row>
    <row r="44156" spans="14:25">
      <c r="N44156" s="68"/>
      <c r="O44156" s="69"/>
      <c r="P44156" s="69"/>
      <c r="Q44156" s="69"/>
      <c r="R44156" s="69"/>
      <c r="S44156" s="69"/>
      <c r="T44156" s="69"/>
      <c r="U44156" s="69"/>
      <c r="V44156" s="69"/>
      <c r="W44156" s="69"/>
      <c r="X44156" s="69"/>
      <c r="Y44156" s="69"/>
    </row>
    <row r="44157" spans="14:25">
      <c r="N44157" s="68"/>
      <c r="O44157" s="69"/>
      <c r="P44157" s="69"/>
      <c r="Q44157" s="69"/>
      <c r="R44157" s="69"/>
      <c r="S44157" s="69"/>
      <c r="T44157" s="69"/>
      <c r="U44157" s="69"/>
      <c r="V44157" s="69"/>
      <c r="W44157" s="69"/>
      <c r="X44157" s="69"/>
      <c r="Y44157" s="69"/>
    </row>
    <row r="44158" spans="14:25">
      <c r="N44158" s="68"/>
      <c r="O44158" s="69"/>
      <c r="P44158" s="69"/>
      <c r="Q44158" s="69"/>
      <c r="R44158" s="69"/>
      <c r="S44158" s="69"/>
      <c r="T44158" s="69"/>
      <c r="U44158" s="69"/>
      <c r="V44158" s="69"/>
      <c r="W44158" s="69"/>
      <c r="X44158" s="69"/>
      <c r="Y44158" s="69"/>
    </row>
    <row r="44159" spans="14:25">
      <c r="N44159" s="68"/>
      <c r="O44159" s="69"/>
      <c r="P44159" s="69"/>
      <c r="Q44159" s="69"/>
      <c r="R44159" s="69"/>
      <c r="S44159" s="69"/>
      <c r="T44159" s="69"/>
      <c r="U44159" s="69"/>
      <c r="V44159" s="69"/>
      <c r="W44159" s="69"/>
      <c r="X44159" s="69"/>
      <c r="Y44159" s="69"/>
    </row>
    <row r="44160" spans="14:25">
      <c r="N44160" s="68"/>
      <c r="O44160" s="69"/>
      <c r="P44160" s="69"/>
      <c r="Q44160" s="69"/>
      <c r="R44160" s="69"/>
      <c r="S44160" s="69"/>
      <c r="T44160" s="69"/>
      <c r="U44160" s="69"/>
      <c r="V44160" s="69"/>
      <c r="W44160" s="69"/>
      <c r="X44160" s="69"/>
      <c r="Y44160" s="69"/>
    </row>
    <row r="44161" spans="14:25">
      <c r="N44161" s="68"/>
      <c r="O44161" s="69"/>
      <c r="P44161" s="69"/>
      <c r="Q44161" s="69"/>
      <c r="R44161" s="69"/>
      <c r="S44161" s="69"/>
      <c r="T44161" s="69"/>
      <c r="U44161" s="69"/>
      <c r="V44161" s="69"/>
      <c r="W44161" s="69"/>
      <c r="X44161" s="69"/>
      <c r="Y44161" s="69"/>
    </row>
    <row r="44162" spans="14:25">
      <c r="N44162" s="68"/>
      <c r="O44162" s="69"/>
      <c r="P44162" s="69"/>
      <c r="Q44162" s="69"/>
      <c r="R44162" s="69"/>
      <c r="S44162" s="69"/>
      <c r="T44162" s="69"/>
      <c r="U44162" s="69"/>
      <c r="V44162" s="69"/>
      <c r="W44162" s="69"/>
      <c r="X44162" s="69"/>
      <c r="Y44162" s="69"/>
    </row>
    <row r="44163" spans="14:25">
      <c r="N44163" s="68"/>
      <c r="O44163" s="69"/>
      <c r="P44163" s="69"/>
      <c r="Q44163" s="69"/>
      <c r="R44163" s="69"/>
      <c r="S44163" s="69"/>
      <c r="T44163" s="69"/>
      <c r="U44163" s="69"/>
      <c r="V44163" s="69"/>
      <c r="W44163" s="69"/>
      <c r="X44163" s="69"/>
      <c r="Y44163" s="69"/>
    </row>
    <row r="44164" spans="14:25">
      <c r="N44164" s="68"/>
      <c r="O44164" s="69"/>
      <c r="P44164" s="69"/>
      <c r="Q44164" s="69"/>
      <c r="R44164" s="69"/>
      <c r="S44164" s="69"/>
      <c r="T44164" s="69"/>
      <c r="U44164" s="69"/>
      <c r="V44164" s="69"/>
      <c r="W44164" s="69"/>
      <c r="X44164" s="69"/>
      <c r="Y44164" s="69"/>
    </row>
    <row r="44165" spans="14:25">
      <c r="N44165" s="68"/>
      <c r="O44165" s="69"/>
      <c r="P44165" s="69"/>
      <c r="Q44165" s="69"/>
      <c r="R44165" s="69"/>
      <c r="S44165" s="69"/>
      <c r="T44165" s="69"/>
      <c r="U44165" s="69"/>
      <c r="V44165" s="69"/>
      <c r="W44165" s="69"/>
      <c r="X44165" s="69"/>
      <c r="Y44165" s="69"/>
    </row>
    <row r="44166" spans="14:25">
      <c r="N44166" s="68"/>
      <c r="O44166" s="69"/>
      <c r="P44166" s="69"/>
      <c r="Q44166" s="69"/>
      <c r="R44166" s="69"/>
      <c r="S44166" s="69"/>
      <c r="T44166" s="69"/>
      <c r="U44166" s="69"/>
      <c r="V44166" s="69"/>
      <c r="W44166" s="69"/>
      <c r="X44166" s="69"/>
      <c r="Y44166" s="69"/>
    </row>
    <row r="44167" spans="14:25">
      <c r="N44167" s="68"/>
      <c r="O44167" s="69"/>
      <c r="P44167" s="69"/>
      <c r="Q44167" s="69"/>
      <c r="R44167" s="69"/>
      <c r="S44167" s="69"/>
      <c r="T44167" s="69"/>
      <c r="U44167" s="69"/>
      <c r="V44167" s="69"/>
      <c r="W44167" s="69"/>
      <c r="X44167" s="69"/>
      <c r="Y44167" s="69"/>
    </row>
    <row r="44168" spans="14:25">
      <c r="N44168" s="68"/>
      <c r="O44168" s="69"/>
      <c r="P44168" s="69"/>
      <c r="Q44168" s="69"/>
      <c r="R44168" s="69"/>
      <c r="S44168" s="69"/>
      <c r="T44168" s="69"/>
      <c r="U44168" s="69"/>
      <c r="V44168" s="69"/>
      <c r="W44168" s="69"/>
      <c r="X44168" s="69"/>
      <c r="Y44168" s="69"/>
    </row>
    <row r="44169" spans="14:25">
      <c r="N44169" s="68"/>
      <c r="O44169" s="69"/>
      <c r="P44169" s="69"/>
      <c r="Q44169" s="69"/>
      <c r="R44169" s="69"/>
      <c r="S44169" s="69"/>
      <c r="T44169" s="69"/>
      <c r="U44169" s="69"/>
      <c r="V44169" s="69"/>
      <c r="W44169" s="69"/>
      <c r="X44169" s="69"/>
      <c r="Y44169" s="69"/>
    </row>
    <row r="44170" spans="14:25">
      <c r="N44170" s="68"/>
      <c r="O44170" s="69"/>
      <c r="P44170" s="69"/>
      <c r="Q44170" s="69"/>
      <c r="R44170" s="69"/>
      <c r="S44170" s="69"/>
      <c r="T44170" s="69"/>
      <c r="U44170" s="69"/>
      <c r="V44170" s="69"/>
      <c r="W44170" s="69"/>
      <c r="X44170" s="69"/>
      <c r="Y44170" s="69"/>
    </row>
    <row r="44171" spans="14:25">
      <c r="N44171" s="68"/>
      <c r="O44171" s="69"/>
      <c r="P44171" s="69"/>
      <c r="Q44171" s="69"/>
      <c r="R44171" s="69"/>
      <c r="S44171" s="69"/>
      <c r="T44171" s="69"/>
      <c r="U44171" s="69"/>
      <c r="V44171" s="69"/>
      <c r="W44171" s="69"/>
      <c r="X44171" s="69"/>
      <c r="Y44171" s="69"/>
    </row>
    <row r="44172" spans="14:25">
      <c r="N44172" s="68"/>
      <c r="O44172" s="69"/>
      <c r="P44172" s="69"/>
      <c r="Q44172" s="69"/>
      <c r="R44172" s="69"/>
      <c r="S44172" s="69"/>
      <c r="T44172" s="69"/>
      <c r="U44172" s="69"/>
      <c r="V44172" s="69"/>
      <c r="W44172" s="69"/>
      <c r="X44172" s="69"/>
      <c r="Y44172" s="69"/>
    </row>
    <row r="44173" spans="14:25">
      <c r="N44173" s="68"/>
      <c r="O44173" s="69"/>
      <c r="P44173" s="69"/>
      <c r="Q44173" s="69"/>
      <c r="R44173" s="69"/>
      <c r="S44173" s="69"/>
      <c r="T44173" s="69"/>
      <c r="U44173" s="69"/>
      <c r="V44173" s="69"/>
      <c r="W44173" s="69"/>
      <c r="X44173" s="69"/>
      <c r="Y44173" s="69"/>
    </row>
    <row r="44174" spans="14:25">
      <c r="N44174" s="68"/>
      <c r="O44174" s="69"/>
      <c r="P44174" s="69"/>
      <c r="Q44174" s="69"/>
      <c r="R44174" s="69"/>
      <c r="S44174" s="69"/>
      <c r="T44174" s="69"/>
      <c r="U44174" s="69"/>
      <c r="V44174" s="69"/>
      <c r="W44174" s="69"/>
      <c r="X44174" s="69"/>
      <c r="Y44174" s="69"/>
    </row>
    <row r="44175" spans="14:25">
      <c r="N44175" s="68"/>
      <c r="O44175" s="69"/>
      <c r="P44175" s="69"/>
      <c r="Q44175" s="69"/>
      <c r="R44175" s="69"/>
      <c r="S44175" s="69"/>
      <c r="T44175" s="69"/>
      <c r="U44175" s="69"/>
      <c r="V44175" s="69"/>
      <c r="W44175" s="69"/>
      <c r="X44175" s="69"/>
      <c r="Y44175" s="69"/>
    </row>
    <row r="44176" spans="14:25">
      <c r="N44176" s="68"/>
      <c r="O44176" s="69"/>
      <c r="P44176" s="69"/>
      <c r="Q44176" s="69"/>
      <c r="R44176" s="69"/>
      <c r="S44176" s="69"/>
      <c r="T44176" s="69"/>
      <c r="U44176" s="69"/>
      <c r="V44176" s="69"/>
      <c r="W44176" s="69"/>
      <c r="X44176" s="69"/>
      <c r="Y44176" s="69"/>
    </row>
    <row r="44177" spans="14:25">
      <c r="N44177" s="68"/>
      <c r="O44177" s="69"/>
      <c r="P44177" s="69"/>
      <c r="Q44177" s="69"/>
      <c r="R44177" s="69"/>
      <c r="S44177" s="69"/>
      <c r="T44177" s="69"/>
      <c r="U44177" s="69"/>
      <c r="V44177" s="69"/>
      <c r="W44177" s="69"/>
      <c r="X44177" s="69"/>
      <c r="Y44177" s="69"/>
    </row>
    <row r="44178" spans="14:25">
      <c r="N44178" s="68"/>
      <c r="O44178" s="69"/>
      <c r="P44178" s="69"/>
      <c r="Q44178" s="69"/>
      <c r="R44178" s="69"/>
      <c r="S44178" s="69"/>
      <c r="T44178" s="69"/>
      <c r="U44178" s="69"/>
      <c r="V44178" s="69"/>
      <c r="W44178" s="69"/>
      <c r="X44178" s="69"/>
      <c r="Y44178" s="69"/>
    </row>
    <row r="44179" spans="14:25">
      <c r="N44179" s="68"/>
      <c r="O44179" s="69"/>
      <c r="P44179" s="69"/>
      <c r="Q44179" s="69"/>
      <c r="R44179" s="69"/>
      <c r="S44179" s="69"/>
      <c r="T44179" s="69"/>
      <c r="U44179" s="69"/>
      <c r="V44179" s="69"/>
      <c r="W44179" s="69"/>
      <c r="X44179" s="69"/>
      <c r="Y44179" s="69"/>
    </row>
    <row r="44180" spans="14:25">
      <c r="N44180" s="68"/>
      <c r="O44180" s="69"/>
      <c r="P44180" s="69"/>
      <c r="Q44180" s="69"/>
      <c r="R44180" s="69"/>
      <c r="S44180" s="69"/>
      <c r="T44180" s="69"/>
      <c r="U44180" s="69"/>
      <c r="V44180" s="69"/>
      <c r="W44180" s="69"/>
      <c r="X44180" s="69"/>
      <c r="Y44180" s="69"/>
    </row>
    <row r="44181" spans="14:25">
      <c r="N44181" s="68"/>
      <c r="O44181" s="69"/>
      <c r="P44181" s="69"/>
      <c r="Q44181" s="69"/>
      <c r="R44181" s="69"/>
      <c r="S44181" s="69"/>
      <c r="T44181" s="69"/>
      <c r="U44181" s="69"/>
      <c r="V44181" s="69"/>
      <c r="W44181" s="69"/>
      <c r="X44181" s="69"/>
      <c r="Y44181" s="69"/>
    </row>
    <row r="44182" spans="14:25">
      <c r="N44182" s="68"/>
      <c r="O44182" s="69"/>
      <c r="P44182" s="69"/>
      <c r="Q44182" s="69"/>
      <c r="R44182" s="69"/>
      <c r="S44182" s="69"/>
      <c r="T44182" s="69"/>
      <c r="U44182" s="69"/>
      <c r="V44182" s="69"/>
      <c r="W44182" s="69"/>
      <c r="X44182" s="69"/>
      <c r="Y44182" s="69"/>
    </row>
    <row r="44183" spans="14:25">
      <c r="N44183" s="68"/>
      <c r="O44183" s="69"/>
      <c r="P44183" s="69"/>
      <c r="Q44183" s="69"/>
      <c r="R44183" s="69"/>
      <c r="S44183" s="69"/>
      <c r="T44183" s="69"/>
      <c r="U44183" s="69"/>
      <c r="V44183" s="69"/>
      <c r="W44183" s="69"/>
      <c r="X44183" s="69"/>
      <c r="Y44183" s="69"/>
    </row>
    <row r="44184" spans="14:25">
      <c r="N44184" s="68"/>
      <c r="O44184" s="69"/>
      <c r="P44184" s="69"/>
      <c r="Q44184" s="69"/>
      <c r="R44184" s="69"/>
      <c r="S44184" s="69"/>
      <c r="T44184" s="69"/>
      <c r="U44184" s="69"/>
      <c r="V44184" s="69"/>
      <c r="W44184" s="69"/>
      <c r="X44184" s="69"/>
      <c r="Y44184" s="69"/>
    </row>
    <row r="44185" spans="14:25">
      <c r="N44185" s="68"/>
      <c r="O44185" s="69"/>
      <c r="P44185" s="69"/>
      <c r="Q44185" s="69"/>
      <c r="R44185" s="69"/>
      <c r="S44185" s="69"/>
      <c r="T44185" s="69"/>
      <c r="U44185" s="69"/>
      <c r="V44185" s="69"/>
      <c r="W44185" s="69"/>
      <c r="X44185" s="69"/>
      <c r="Y44185" s="69"/>
    </row>
    <row r="44186" spans="14:25">
      <c r="N44186" s="68"/>
      <c r="O44186" s="69"/>
      <c r="P44186" s="69"/>
      <c r="Q44186" s="69"/>
      <c r="R44186" s="69"/>
      <c r="S44186" s="69"/>
      <c r="T44186" s="69"/>
      <c r="U44186" s="69"/>
      <c r="V44186" s="69"/>
      <c r="W44186" s="69"/>
      <c r="X44186" s="69"/>
      <c r="Y44186" s="69"/>
    </row>
    <row r="44187" spans="14:25">
      <c r="N44187" s="68"/>
      <c r="O44187" s="69"/>
      <c r="P44187" s="69"/>
      <c r="Q44187" s="69"/>
      <c r="R44187" s="69"/>
      <c r="S44187" s="69"/>
      <c r="T44187" s="69"/>
      <c r="U44187" s="69"/>
      <c r="V44187" s="69"/>
      <c r="W44187" s="69"/>
      <c r="X44187" s="69"/>
      <c r="Y44187" s="69"/>
    </row>
    <row r="44188" spans="14:25">
      <c r="N44188" s="68"/>
      <c r="O44188" s="69"/>
      <c r="P44188" s="69"/>
      <c r="Q44188" s="69"/>
      <c r="R44188" s="69"/>
      <c r="S44188" s="69"/>
      <c r="T44188" s="69"/>
      <c r="U44188" s="69"/>
      <c r="V44188" s="69"/>
      <c r="W44188" s="69"/>
      <c r="X44188" s="69"/>
      <c r="Y44188" s="69"/>
    </row>
    <row r="44189" spans="14:25">
      <c r="N44189" s="68"/>
      <c r="O44189" s="69"/>
      <c r="P44189" s="69"/>
      <c r="Q44189" s="69"/>
      <c r="R44189" s="69"/>
      <c r="S44189" s="69"/>
      <c r="T44189" s="69"/>
      <c r="U44189" s="69"/>
      <c r="V44189" s="69"/>
      <c r="W44189" s="69"/>
      <c r="X44189" s="69"/>
      <c r="Y44189" s="69"/>
    </row>
    <row r="44190" spans="14:25">
      <c r="N44190" s="68"/>
      <c r="O44190" s="69"/>
      <c r="P44190" s="69"/>
      <c r="Q44190" s="69"/>
      <c r="R44190" s="69"/>
      <c r="S44190" s="69"/>
      <c r="T44190" s="69"/>
      <c r="U44190" s="69"/>
      <c r="V44190" s="69"/>
      <c r="W44190" s="69"/>
      <c r="X44190" s="69"/>
      <c r="Y44190" s="69"/>
    </row>
    <row r="44191" spans="14:25">
      <c r="N44191" s="68"/>
      <c r="O44191" s="69"/>
      <c r="P44191" s="69"/>
      <c r="Q44191" s="69"/>
      <c r="R44191" s="69"/>
      <c r="S44191" s="69"/>
      <c r="T44191" s="69"/>
      <c r="U44191" s="69"/>
      <c r="V44191" s="69"/>
      <c r="W44191" s="69"/>
      <c r="X44191" s="69"/>
      <c r="Y44191" s="69"/>
    </row>
    <row r="44192" spans="14:25">
      <c r="N44192" s="68"/>
      <c r="O44192" s="69"/>
      <c r="P44192" s="69"/>
      <c r="Q44192" s="69"/>
      <c r="R44192" s="69"/>
      <c r="S44192" s="69"/>
      <c r="T44192" s="69"/>
      <c r="U44192" s="69"/>
      <c r="V44192" s="69"/>
      <c r="W44192" s="69"/>
      <c r="X44192" s="69"/>
      <c r="Y44192" s="69"/>
    </row>
    <row r="44193" spans="14:25">
      <c r="N44193" s="68"/>
      <c r="O44193" s="69"/>
      <c r="P44193" s="69"/>
      <c r="Q44193" s="69"/>
      <c r="R44193" s="69"/>
      <c r="S44193" s="69"/>
      <c r="T44193" s="69"/>
      <c r="U44193" s="69"/>
      <c r="V44193" s="69"/>
      <c r="W44193" s="69"/>
      <c r="X44193" s="69"/>
      <c r="Y44193" s="69"/>
    </row>
    <row r="44194" spans="14:25">
      <c r="N44194" s="68"/>
      <c r="O44194" s="69"/>
      <c r="P44194" s="69"/>
      <c r="Q44194" s="69"/>
      <c r="R44194" s="69"/>
      <c r="S44194" s="69"/>
      <c r="T44194" s="69"/>
      <c r="U44194" s="69"/>
      <c r="V44194" s="69"/>
      <c r="W44194" s="69"/>
      <c r="X44194" s="69"/>
      <c r="Y44194" s="69"/>
    </row>
    <row r="44195" spans="14:25">
      <c r="N44195" s="68"/>
      <c r="O44195" s="69"/>
      <c r="P44195" s="69"/>
      <c r="Q44195" s="69"/>
      <c r="R44195" s="69"/>
      <c r="S44195" s="69"/>
      <c r="T44195" s="69"/>
      <c r="U44195" s="69"/>
      <c r="V44195" s="69"/>
      <c r="W44195" s="69"/>
      <c r="X44195" s="69"/>
      <c r="Y44195" s="69"/>
    </row>
    <row r="44196" spans="14:25">
      <c r="N44196" s="68"/>
      <c r="O44196" s="69"/>
      <c r="P44196" s="69"/>
      <c r="Q44196" s="69"/>
      <c r="R44196" s="69"/>
      <c r="S44196" s="69"/>
      <c r="T44196" s="69"/>
      <c r="U44196" s="69"/>
      <c r="V44196" s="69"/>
      <c r="W44196" s="69"/>
      <c r="X44196" s="69"/>
      <c r="Y44196" s="69"/>
    </row>
    <row r="44197" spans="14:25">
      <c r="N44197" s="68"/>
      <c r="O44197" s="69"/>
      <c r="P44197" s="69"/>
      <c r="Q44197" s="69"/>
      <c r="R44197" s="69"/>
      <c r="S44197" s="69"/>
      <c r="T44197" s="69"/>
      <c r="U44197" s="69"/>
      <c r="V44197" s="69"/>
      <c r="W44197" s="69"/>
      <c r="X44197" s="69"/>
      <c r="Y44197" s="69"/>
    </row>
    <row r="44198" spans="14:25">
      <c r="N44198" s="68"/>
      <c r="O44198" s="69"/>
      <c r="P44198" s="69"/>
      <c r="Q44198" s="69"/>
      <c r="R44198" s="69"/>
      <c r="S44198" s="69"/>
      <c r="T44198" s="69"/>
      <c r="U44198" s="69"/>
      <c r="V44198" s="69"/>
      <c r="W44198" s="69"/>
      <c r="X44198" s="69"/>
      <c r="Y44198" s="69"/>
    </row>
    <row r="44199" spans="14:25">
      <c r="N44199" s="68"/>
      <c r="O44199" s="69"/>
      <c r="P44199" s="69"/>
      <c r="Q44199" s="69"/>
      <c r="R44199" s="69"/>
      <c r="S44199" s="69"/>
      <c r="T44199" s="69"/>
      <c r="U44199" s="69"/>
      <c r="V44199" s="69"/>
      <c r="W44199" s="69"/>
      <c r="X44199" s="69"/>
      <c r="Y44199" s="69"/>
    </row>
    <row r="44200" spans="14:25">
      <c r="N44200" s="68"/>
      <c r="O44200" s="69"/>
      <c r="P44200" s="69"/>
      <c r="Q44200" s="69"/>
      <c r="R44200" s="69"/>
      <c r="S44200" s="69"/>
      <c r="T44200" s="69"/>
      <c r="U44200" s="69"/>
      <c r="V44200" s="69"/>
      <c r="W44200" s="69"/>
      <c r="X44200" s="69"/>
      <c r="Y44200" s="69"/>
    </row>
    <row r="44201" spans="14:25">
      <c r="N44201" s="68"/>
      <c r="O44201" s="69"/>
      <c r="P44201" s="69"/>
      <c r="Q44201" s="69"/>
      <c r="R44201" s="69"/>
      <c r="S44201" s="69"/>
      <c r="T44201" s="69"/>
      <c r="U44201" s="69"/>
      <c r="V44201" s="69"/>
      <c r="W44201" s="69"/>
      <c r="X44201" s="69"/>
      <c r="Y44201" s="69"/>
    </row>
    <row r="44202" spans="14:25">
      <c r="N44202" s="68"/>
      <c r="O44202" s="69"/>
      <c r="P44202" s="69"/>
      <c r="Q44202" s="69"/>
      <c r="R44202" s="69"/>
      <c r="S44202" s="69"/>
      <c r="T44202" s="69"/>
      <c r="U44202" s="69"/>
      <c r="V44202" s="69"/>
      <c r="W44202" s="69"/>
      <c r="X44202" s="69"/>
      <c r="Y44202" s="69"/>
    </row>
    <row r="44203" spans="14:25">
      <c r="N44203" s="68"/>
      <c r="O44203" s="69"/>
      <c r="P44203" s="69"/>
      <c r="Q44203" s="69"/>
      <c r="R44203" s="69"/>
      <c r="S44203" s="69"/>
      <c r="T44203" s="69"/>
      <c r="U44203" s="69"/>
      <c r="V44203" s="69"/>
      <c r="W44203" s="69"/>
      <c r="X44203" s="69"/>
      <c r="Y44203" s="69"/>
    </row>
    <row r="44204" spans="14:25">
      <c r="N44204" s="68"/>
      <c r="O44204" s="69"/>
      <c r="P44204" s="69"/>
      <c r="Q44204" s="69"/>
      <c r="R44204" s="69"/>
      <c r="S44204" s="69"/>
      <c r="T44204" s="69"/>
      <c r="U44204" s="69"/>
      <c r="V44204" s="69"/>
      <c r="W44204" s="69"/>
      <c r="X44204" s="69"/>
      <c r="Y44204" s="69"/>
    </row>
    <row r="44205" spans="14:25">
      <c r="N44205" s="68"/>
      <c r="O44205" s="69"/>
      <c r="P44205" s="69"/>
      <c r="Q44205" s="69"/>
      <c r="R44205" s="69"/>
      <c r="S44205" s="69"/>
      <c r="T44205" s="69"/>
      <c r="U44205" s="69"/>
      <c r="V44205" s="69"/>
      <c r="W44205" s="69"/>
      <c r="X44205" s="69"/>
      <c r="Y44205" s="69"/>
    </row>
    <row r="44206" spans="14:25">
      <c r="N44206" s="68"/>
      <c r="O44206" s="69"/>
      <c r="P44206" s="69"/>
      <c r="Q44206" s="69"/>
      <c r="R44206" s="69"/>
      <c r="S44206" s="69"/>
      <c r="T44206" s="69"/>
      <c r="U44206" s="69"/>
      <c r="V44206" s="69"/>
      <c r="W44206" s="69"/>
      <c r="X44206" s="69"/>
      <c r="Y44206" s="69"/>
    </row>
    <row r="44207" spans="14:25">
      <c r="N44207" s="68"/>
      <c r="O44207" s="69"/>
      <c r="P44207" s="69"/>
      <c r="Q44207" s="69"/>
      <c r="R44207" s="69"/>
      <c r="S44207" s="69"/>
      <c r="T44207" s="69"/>
      <c r="U44207" s="69"/>
      <c r="V44207" s="69"/>
      <c r="W44207" s="69"/>
      <c r="X44207" s="69"/>
      <c r="Y44207" s="69"/>
    </row>
    <row r="44208" spans="14:25">
      <c r="N44208" s="68"/>
      <c r="O44208" s="69"/>
      <c r="P44208" s="69"/>
      <c r="Q44208" s="69"/>
      <c r="R44208" s="69"/>
      <c r="S44208" s="69"/>
      <c r="T44208" s="69"/>
      <c r="U44208" s="69"/>
      <c r="V44208" s="69"/>
      <c r="W44208" s="69"/>
      <c r="X44208" s="69"/>
      <c r="Y44208" s="69"/>
    </row>
    <row r="44209" spans="14:25">
      <c r="N44209" s="68"/>
      <c r="O44209" s="69"/>
      <c r="P44209" s="69"/>
      <c r="Q44209" s="69"/>
      <c r="R44209" s="69"/>
      <c r="S44209" s="69"/>
      <c r="T44209" s="69"/>
      <c r="U44209" s="69"/>
      <c r="V44209" s="69"/>
      <c r="W44209" s="69"/>
      <c r="X44209" s="69"/>
      <c r="Y44209" s="69"/>
    </row>
    <row r="44210" spans="14:25">
      <c r="N44210" s="68"/>
      <c r="O44210" s="69"/>
      <c r="P44210" s="69"/>
      <c r="Q44210" s="69"/>
      <c r="R44210" s="69"/>
      <c r="S44210" s="69"/>
      <c r="T44210" s="69"/>
      <c r="U44210" s="69"/>
      <c r="V44210" s="69"/>
      <c r="W44210" s="69"/>
      <c r="X44210" s="69"/>
      <c r="Y44210" s="69"/>
    </row>
    <row r="44211" spans="14:25">
      <c r="N44211" s="68"/>
      <c r="O44211" s="69"/>
      <c r="P44211" s="69"/>
      <c r="Q44211" s="69"/>
      <c r="R44211" s="69"/>
      <c r="S44211" s="69"/>
      <c r="T44211" s="69"/>
      <c r="U44211" s="69"/>
      <c r="V44211" s="69"/>
      <c r="W44211" s="69"/>
      <c r="X44211" s="69"/>
      <c r="Y44211" s="69"/>
    </row>
    <row r="44212" spans="14:25">
      <c r="N44212" s="68"/>
      <c r="O44212" s="69"/>
      <c r="P44212" s="69"/>
      <c r="Q44212" s="69"/>
      <c r="R44212" s="69"/>
      <c r="S44212" s="69"/>
      <c r="T44212" s="69"/>
      <c r="U44212" s="69"/>
      <c r="V44212" s="69"/>
      <c r="W44212" s="69"/>
      <c r="X44212" s="69"/>
      <c r="Y44212" s="69"/>
    </row>
    <row r="44213" spans="14:25">
      <c r="N44213" s="68"/>
      <c r="O44213" s="69"/>
      <c r="P44213" s="69"/>
      <c r="Q44213" s="69"/>
      <c r="R44213" s="69"/>
      <c r="S44213" s="69"/>
      <c r="T44213" s="69"/>
      <c r="U44213" s="69"/>
      <c r="V44213" s="69"/>
      <c r="W44213" s="69"/>
      <c r="X44213" s="69"/>
      <c r="Y44213" s="69"/>
    </row>
    <row r="44214" spans="14:25">
      <c r="N44214" s="68"/>
      <c r="O44214" s="69"/>
      <c r="P44214" s="69"/>
      <c r="Q44214" s="69"/>
      <c r="R44214" s="69"/>
      <c r="S44214" s="69"/>
      <c r="T44214" s="69"/>
      <c r="U44214" s="69"/>
      <c r="V44214" s="69"/>
      <c r="W44214" s="69"/>
      <c r="X44214" s="69"/>
      <c r="Y44214" s="69"/>
    </row>
    <row r="44215" spans="14:25">
      <c r="N44215" s="68"/>
      <c r="O44215" s="69"/>
      <c r="P44215" s="69"/>
      <c r="Q44215" s="69"/>
      <c r="R44215" s="69"/>
      <c r="S44215" s="69"/>
      <c r="T44215" s="69"/>
      <c r="U44215" s="69"/>
      <c r="V44215" s="69"/>
      <c r="W44215" s="69"/>
      <c r="X44215" s="69"/>
      <c r="Y44215" s="69"/>
    </row>
    <row r="44216" spans="14:25">
      <c r="N44216" s="68"/>
      <c r="O44216" s="69"/>
      <c r="P44216" s="69"/>
      <c r="Q44216" s="69"/>
      <c r="R44216" s="69"/>
      <c r="S44216" s="69"/>
      <c r="T44216" s="69"/>
      <c r="U44216" s="69"/>
      <c r="V44216" s="69"/>
      <c r="W44216" s="69"/>
      <c r="X44216" s="69"/>
      <c r="Y44216" s="69"/>
    </row>
    <row r="44217" spans="14:25">
      <c r="N44217" s="68"/>
      <c r="O44217" s="69"/>
      <c r="P44217" s="69"/>
      <c r="Q44217" s="69"/>
      <c r="R44217" s="69"/>
      <c r="S44217" s="69"/>
      <c r="T44217" s="69"/>
      <c r="U44217" s="69"/>
      <c r="V44217" s="69"/>
      <c r="W44217" s="69"/>
      <c r="X44217" s="69"/>
      <c r="Y44217" s="69"/>
    </row>
    <row r="44218" spans="14:25">
      <c r="N44218" s="68"/>
      <c r="O44218" s="69"/>
      <c r="P44218" s="69"/>
      <c r="Q44218" s="69"/>
      <c r="R44218" s="69"/>
      <c r="S44218" s="69"/>
      <c r="T44218" s="69"/>
      <c r="U44218" s="69"/>
      <c r="V44218" s="69"/>
      <c r="W44218" s="69"/>
      <c r="X44218" s="69"/>
      <c r="Y44218" s="69"/>
    </row>
    <row r="44219" spans="14:25">
      <c r="N44219" s="68"/>
      <c r="O44219" s="69"/>
      <c r="P44219" s="69"/>
      <c r="Q44219" s="69"/>
      <c r="R44219" s="69"/>
      <c r="S44219" s="69"/>
      <c r="T44219" s="69"/>
      <c r="U44219" s="69"/>
      <c r="V44219" s="69"/>
      <c r="W44219" s="69"/>
      <c r="X44219" s="69"/>
      <c r="Y44219" s="69"/>
    </row>
    <row r="44220" spans="14:25">
      <c r="N44220" s="68"/>
      <c r="O44220" s="69"/>
      <c r="P44220" s="69"/>
      <c r="Q44220" s="69"/>
      <c r="R44220" s="69"/>
      <c r="S44220" s="69"/>
      <c r="T44220" s="69"/>
      <c r="U44220" s="69"/>
      <c r="V44220" s="69"/>
      <c r="W44220" s="69"/>
      <c r="X44220" s="69"/>
      <c r="Y44220" s="69"/>
    </row>
    <row r="44221" spans="14:25">
      <c r="N44221" s="68"/>
      <c r="O44221" s="69"/>
      <c r="P44221" s="69"/>
      <c r="Q44221" s="69"/>
      <c r="R44221" s="69"/>
      <c r="S44221" s="69"/>
      <c r="T44221" s="69"/>
      <c r="U44221" s="69"/>
      <c r="V44221" s="69"/>
      <c r="W44221" s="69"/>
      <c r="X44221" s="69"/>
      <c r="Y44221" s="69"/>
    </row>
    <row r="44222" spans="14:25">
      <c r="N44222" s="68"/>
      <c r="O44222" s="69"/>
      <c r="P44222" s="69"/>
      <c r="Q44222" s="69"/>
      <c r="R44222" s="69"/>
      <c r="S44222" s="69"/>
      <c r="T44222" s="69"/>
      <c r="U44222" s="69"/>
      <c r="V44222" s="69"/>
      <c r="W44222" s="69"/>
      <c r="X44222" s="69"/>
      <c r="Y44222" s="69"/>
    </row>
    <row r="44223" spans="14:25">
      <c r="N44223" s="68"/>
      <c r="O44223" s="69"/>
      <c r="P44223" s="69"/>
      <c r="Q44223" s="69"/>
      <c r="R44223" s="69"/>
      <c r="S44223" s="69"/>
      <c r="T44223" s="69"/>
      <c r="U44223" s="69"/>
      <c r="V44223" s="69"/>
      <c r="W44223" s="69"/>
      <c r="X44223" s="69"/>
      <c r="Y44223" s="69"/>
    </row>
    <row r="44224" spans="14:25">
      <c r="N44224" s="68"/>
      <c r="O44224" s="69"/>
      <c r="P44224" s="69"/>
      <c r="Q44224" s="69"/>
      <c r="R44224" s="69"/>
      <c r="S44224" s="69"/>
      <c r="T44224" s="69"/>
      <c r="U44224" s="69"/>
      <c r="V44224" s="69"/>
      <c r="W44224" s="69"/>
      <c r="X44224" s="69"/>
      <c r="Y44224" s="69"/>
    </row>
    <row r="44225" spans="14:25">
      <c r="N44225" s="68"/>
      <c r="O44225" s="69"/>
      <c r="P44225" s="69"/>
      <c r="Q44225" s="69"/>
      <c r="R44225" s="69"/>
      <c r="S44225" s="69"/>
      <c r="T44225" s="69"/>
      <c r="U44225" s="69"/>
      <c r="V44225" s="69"/>
      <c r="W44225" s="69"/>
      <c r="X44225" s="69"/>
      <c r="Y44225" s="69"/>
    </row>
    <row r="44226" spans="14:25">
      <c r="N44226" s="68"/>
      <c r="O44226" s="69"/>
      <c r="P44226" s="69"/>
      <c r="Q44226" s="69"/>
      <c r="R44226" s="69"/>
      <c r="S44226" s="69"/>
      <c r="T44226" s="69"/>
      <c r="U44226" s="69"/>
      <c r="V44226" s="69"/>
      <c r="W44226" s="69"/>
      <c r="X44226" s="69"/>
      <c r="Y44226" s="69"/>
    </row>
    <row r="44227" spans="14:25">
      <c r="N44227" s="68"/>
      <c r="O44227" s="69"/>
      <c r="P44227" s="69"/>
      <c r="Q44227" s="69"/>
      <c r="R44227" s="69"/>
      <c r="S44227" s="69"/>
      <c r="T44227" s="69"/>
      <c r="U44227" s="69"/>
      <c r="V44227" s="69"/>
      <c r="W44227" s="69"/>
      <c r="X44227" s="69"/>
      <c r="Y44227" s="69"/>
    </row>
    <row r="44228" spans="14:25">
      <c r="N44228" s="68"/>
      <c r="O44228" s="69"/>
      <c r="P44228" s="69"/>
      <c r="Q44228" s="69"/>
      <c r="R44228" s="69"/>
      <c r="S44228" s="69"/>
      <c r="T44228" s="69"/>
      <c r="U44228" s="69"/>
      <c r="V44228" s="69"/>
      <c r="W44228" s="69"/>
      <c r="X44228" s="69"/>
      <c r="Y44228" s="69"/>
    </row>
    <row r="44229" spans="14:25">
      <c r="N44229" s="68"/>
      <c r="O44229" s="69"/>
      <c r="P44229" s="69"/>
      <c r="Q44229" s="69"/>
      <c r="R44229" s="69"/>
      <c r="S44229" s="69"/>
      <c r="T44229" s="69"/>
      <c r="U44229" s="69"/>
      <c r="V44229" s="69"/>
      <c r="W44229" s="69"/>
      <c r="X44229" s="69"/>
      <c r="Y44229" s="69"/>
    </row>
    <row r="44230" spans="14:25">
      <c r="N44230" s="68"/>
      <c r="O44230" s="69"/>
      <c r="P44230" s="69"/>
      <c r="Q44230" s="69"/>
      <c r="R44230" s="69"/>
      <c r="S44230" s="69"/>
      <c r="T44230" s="69"/>
      <c r="U44230" s="69"/>
      <c r="V44230" s="69"/>
      <c r="W44230" s="69"/>
      <c r="X44230" s="69"/>
      <c r="Y44230" s="69"/>
    </row>
    <row r="44231" spans="14:25">
      <c r="N44231" s="68"/>
      <c r="O44231" s="69"/>
      <c r="P44231" s="69"/>
      <c r="Q44231" s="69"/>
      <c r="R44231" s="69"/>
      <c r="S44231" s="69"/>
      <c r="T44231" s="69"/>
      <c r="U44231" s="69"/>
      <c r="V44231" s="69"/>
      <c r="W44231" s="69"/>
      <c r="X44231" s="69"/>
      <c r="Y44231" s="69"/>
    </row>
    <row r="44232" spans="14:25">
      <c r="N44232" s="68"/>
      <c r="O44232" s="69"/>
      <c r="P44232" s="69"/>
      <c r="Q44232" s="69"/>
      <c r="R44232" s="69"/>
      <c r="S44232" s="69"/>
      <c r="T44232" s="69"/>
      <c r="U44232" s="69"/>
      <c r="V44232" s="69"/>
      <c r="W44232" s="69"/>
      <c r="X44232" s="69"/>
      <c r="Y44232" s="69"/>
    </row>
    <row r="44233" spans="14:25">
      <c r="N44233" s="68"/>
      <c r="O44233" s="69"/>
      <c r="P44233" s="69"/>
      <c r="Q44233" s="69"/>
      <c r="R44233" s="69"/>
      <c r="S44233" s="69"/>
      <c r="T44233" s="69"/>
      <c r="U44233" s="69"/>
      <c r="V44233" s="69"/>
      <c r="W44233" s="69"/>
      <c r="X44233" s="69"/>
      <c r="Y44233" s="69"/>
    </row>
    <row r="44234" spans="14:25">
      <c r="N44234" s="68"/>
      <c r="O44234" s="69"/>
      <c r="P44234" s="69"/>
      <c r="Q44234" s="69"/>
      <c r="R44234" s="69"/>
      <c r="S44234" s="69"/>
      <c r="T44234" s="69"/>
      <c r="U44234" s="69"/>
      <c r="V44234" s="69"/>
      <c r="W44234" s="69"/>
      <c r="X44234" s="69"/>
      <c r="Y44234" s="69"/>
    </row>
    <row r="44235" spans="14:25">
      <c r="N44235" s="68"/>
      <c r="O44235" s="69"/>
      <c r="P44235" s="69"/>
      <c r="Q44235" s="69"/>
      <c r="R44235" s="69"/>
      <c r="S44235" s="69"/>
      <c r="T44235" s="69"/>
      <c r="U44235" s="69"/>
      <c r="V44235" s="69"/>
      <c r="W44235" s="69"/>
      <c r="X44235" s="69"/>
      <c r="Y44235" s="69"/>
    </row>
    <row r="44236" spans="14:25">
      <c r="N44236" s="68"/>
      <c r="O44236" s="69"/>
      <c r="P44236" s="69"/>
      <c r="Q44236" s="69"/>
      <c r="R44236" s="69"/>
      <c r="S44236" s="69"/>
      <c r="T44236" s="69"/>
      <c r="U44236" s="69"/>
      <c r="V44236" s="69"/>
      <c r="W44236" s="69"/>
      <c r="X44236" s="69"/>
      <c r="Y44236" s="69"/>
    </row>
    <row r="44237" spans="14:25">
      <c r="N44237" s="68"/>
      <c r="O44237" s="69"/>
      <c r="P44237" s="69"/>
      <c r="Q44237" s="69"/>
      <c r="R44237" s="69"/>
      <c r="S44237" s="69"/>
      <c r="T44237" s="69"/>
      <c r="U44237" s="69"/>
      <c r="V44237" s="69"/>
      <c r="W44237" s="69"/>
      <c r="X44237" s="69"/>
      <c r="Y44237" s="69"/>
    </row>
    <row r="44238" spans="14:25">
      <c r="N44238" s="68"/>
      <c r="O44238" s="69"/>
      <c r="P44238" s="69"/>
      <c r="Q44238" s="69"/>
      <c r="R44238" s="69"/>
      <c r="S44238" s="69"/>
      <c r="T44238" s="69"/>
      <c r="U44238" s="69"/>
      <c r="V44238" s="69"/>
      <c r="W44238" s="69"/>
      <c r="X44238" s="69"/>
      <c r="Y44238" s="69"/>
    </row>
    <row r="44239" spans="14:25">
      <c r="N44239" s="68"/>
      <c r="O44239" s="69"/>
      <c r="P44239" s="69"/>
      <c r="Q44239" s="69"/>
      <c r="R44239" s="69"/>
      <c r="S44239" s="69"/>
      <c r="T44239" s="69"/>
      <c r="U44239" s="69"/>
      <c r="V44239" s="69"/>
      <c r="W44239" s="69"/>
      <c r="X44239" s="69"/>
      <c r="Y44239" s="69"/>
    </row>
    <row r="44240" spans="14:25">
      <c r="N44240" s="68"/>
      <c r="O44240" s="69"/>
      <c r="P44240" s="69"/>
      <c r="Q44240" s="69"/>
      <c r="R44240" s="69"/>
      <c r="S44240" s="69"/>
      <c r="T44240" s="69"/>
      <c r="U44240" s="69"/>
      <c r="V44240" s="69"/>
      <c r="W44240" s="69"/>
      <c r="X44240" s="69"/>
      <c r="Y44240" s="69"/>
    </row>
    <row r="44241" spans="14:25">
      <c r="N44241" s="68"/>
      <c r="O44241" s="69"/>
      <c r="P44241" s="69"/>
      <c r="Q44241" s="69"/>
      <c r="R44241" s="69"/>
      <c r="S44241" s="69"/>
      <c r="T44241" s="69"/>
      <c r="U44241" s="69"/>
      <c r="V44241" s="69"/>
      <c r="W44241" s="69"/>
      <c r="X44241" s="69"/>
      <c r="Y44241" s="69"/>
    </row>
    <row r="44242" spans="14:25">
      <c r="N44242" s="68"/>
      <c r="O44242" s="69"/>
      <c r="P44242" s="69"/>
      <c r="Q44242" s="69"/>
      <c r="R44242" s="69"/>
      <c r="S44242" s="69"/>
      <c r="T44242" s="69"/>
      <c r="U44242" s="69"/>
      <c r="V44242" s="69"/>
      <c r="W44242" s="69"/>
      <c r="X44242" s="69"/>
      <c r="Y44242" s="69"/>
    </row>
    <row r="44243" spans="14:25">
      <c r="N44243" s="68"/>
      <c r="O44243" s="69"/>
      <c r="P44243" s="69"/>
      <c r="Q44243" s="69"/>
      <c r="R44243" s="69"/>
      <c r="S44243" s="69"/>
      <c r="T44243" s="69"/>
      <c r="U44243" s="69"/>
      <c r="V44243" s="69"/>
      <c r="W44243" s="69"/>
      <c r="X44243" s="69"/>
      <c r="Y44243" s="69"/>
    </row>
    <row r="44244" spans="14:25">
      <c r="N44244" s="68"/>
      <c r="O44244" s="69"/>
      <c r="P44244" s="69"/>
      <c r="Q44244" s="69"/>
      <c r="R44244" s="69"/>
      <c r="S44244" s="69"/>
      <c r="T44244" s="69"/>
      <c r="U44244" s="69"/>
      <c r="V44244" s="69"/>
      <c r="W44244" s="69"/>
      <c r="X44244" s="69"/>
      <c r="Y44244" s="69"/>
    </row>
    <row r="44245" spans="14:25">
      <c r="N44245" s="68"/>
      <c r="O44245" s="69"/>
      <c r="P44245" s="69"/>
      <c r="Q44245" s="69"/>
      <c r="R44245" s="69"/>
      <c r="S44245" s="69"/>
      <c r="T44245" s="69"/>
      <c r="U44245" s="69"/>
      <c r="V44245" s="69"/>
      <c r="W44245" s="69"/>
      <c r="X44245" s="69"/>
      <c r="Y44245" s="69"/>
    </row>
    <row r="44246" spans="14:25">
      <c r="N44246" s="68"/>
      <c r="O44246" s="69"/>
      <c r="P44246" s="69"/>
      <c r="Q44246" s="69"/>
      <c r="R44246" s="69"/>
      <c r="S44246" s="69"/>
      <c r="T44246" s="69"/>
      <c r="U44246" s="69"/>
      <c r="V44246" s="69"/>
      <c r="W44246" s="69"/>
      <c r="X44246" s="69"/>
      <c r="Y44246" s="69"/>
    </row>
    <row r="44247" spans="14:25">
      <c r="N44247" s="68"/>
      <c r="O44247" s="69"/>
      <c r="P44247" s="69"/>
      <c r="Q44247" s="69"/>
      <c r="R44247" s="69"/>
      <c r="S44247" s="69"/>
      <c r="T44247" s="69"/>
      <c r="U44247" s="69"/>
      <c r="V44247" s="69"/>
      <c r="W44247" s="69"/>
      <c r="X44247" s="69"/>
      <c r="Y44247" s="69"/>
    </row>
    <row r="44248" spans="14:25">
      <c r="N44248" s="68"/>
      <c r="O44248" s="69"/>
      <c r="P44248" s="69"/>
      <c r="Q44248" s="69"/>
      <c r="R44248" s="69"/>
      <c r="S44248" s="69"/>
      <c r="T44248" s="69"/>
      <c r="U44248" s="69"/>
      <c r="V44248" s="69"/>
      <c r="W44248" s="69"/>
      <c r="X44248" s="69"/>
      <c r="Y44248" s="69"/>
    </row>
    <row r="44249" spans="14:25">
      <c r="N44249" s="68"/>
      <c r="O44249" s="69"/>
      <c r="P44249" s="69"/>
      <c r="Q44249" s="69"/>
      <c r="R44249" s="69"/>
      <c r="S44249" s="69"/>
      <c r="T44249" s="69"/>
      <c r="U44249" s="69"/>
      <c r="V44249" s="69"/>
      <c r="W44249" s="69"/>
      <c r="X44249" s="69"/>
      <c r="Y44249" s="69"/>
    </row>
    <row r="44250" spans="14:25">
      <c r="N44250" s="68"/>
      <c r="O44250" s="69"/>
      <c r="P44250" s="69"/>
      <c r="Q44250" s="69"/>
      <c r="R44250" s="69"/>
      <c r="S44250" s="69"/>
      <c r="T44250" s="69"/>
      <c r="U44250" s="69"/>
      <c r="V44250" s="69"/>
      <c r="W44250" s="69"/>
      <c r="X44250" s="69"/>
      <c r="Y44250" s="69"/>
    </row>
    <row r="44251" spans="14:25">
      <c r="N44251" s="68"/>
      <c r="O44251" s="69"/>
      <c r="P44251" s="69"/>
      <c r="Q44251" s="69"/>
      <c r="R44251" s="69"/>
      <c r="S44251" s="69"/>
      <c r="T44251" s="69"/>
      <c r="U44251" s="69"/>
      <c r="V44251" s="69"/>
      <c r="W44251" s="69"/>
      <c r="X44251" s="69"/>
      <c r="Y44251" s="69"/>
    </row>
    <row r="44252" spans="14:25">
      <c r="N44252" s="68"/>
      <c r="O44252" s="69"/>
      <c r="P44252" s="69"/>
      <c r="Q44252" s="69"/>
      <c r="R44252" s="69"/>
      <c r="S44252" s="69"/>
      <c r="T44252" s="69"/>
      <c r="U44252" s="69"/>
      <c r="V44252" s="69"/>
      <c r="W44252" s="69"/>
      <c r="X44252" s="69"/>
      <c r="Y44252" s="69"/>
    </row>
    <row r="44253" spans="14:25">
      <c r="N44253" s="68"/>
      <c r="O44253" s="69"/>
      <c r="P44253" s="69"/>
      <c r="Q44253" s="69"/>
      <c r="R44253" s="69"/>
      <c r="S44253" s="69"/>
      <c r="T44253" s="69"/>
      <c r="U44253" s="69"/>
      <c r="V44253" s="69"/>
      <c r="W44253" s="69"/>
      <c r="X44253" s="69"/>
      <c r="Y44253" s="69"/>
    </row>
    <row r="44254" spans="14:25">
      <c r="N44254" s="68"/>
      <c r="O44254" s="69"/>
      <c r="P44254" s="69"/>
      <c r="Q44254" s="69"/>
      <c r="R44254" s="69"/>
      <c r="S44254" s="69"/>
      <c r="T44254" s="69"/>
      <c r="U44254" s="69"/>
      <c r="V44254" s="69"/>
      <c r="W44254" s="69"/>
      <c r="X44254" s="69"/>
      <c r="Y44254" s="69"/>
    </row>
    <row r="44255" spans="14:25">
      <c r="N44255" s="68"/>
      <c r="O44255" s="69"/>
      <c r="P44255" s="69"/>
      <c r="Q44255" s="69"/>
      <c r="R44255" s="69"/>
      <c r="S44255" s="69"/>
      <c r="T44255" s="69"/>
      <c r="U44255" s="69"/>
      <c r="V44255" s="69"/>
      <c r="W44255" s="69"/>
      <c r="X44255" s="69"/>
      <c r="Y44255" s="69"/>
    </row>
    <row r="44256" spans="14:25">
      <c r="N44256" s="68"/>
      <c r="O44256" s="69"/>
      <c r="P44256" s="69"/>
      <c r="Q44256" s="69"/>
      <c r="R44256" s="69"/>
      <c r="S44256" s="69"/>
      <c r="T44256" s="69"/>
      <c r="U44256" s="69"/>
      <c r="V44256" s="69"/>
      <c r="W44256" s="69"/>
      <c r="X44256" s="69"/>
      <c r="Y44256" s="69"/>
    </row>
    <row r="44257" spans="14:25">
      <c r="N44257" s="68"/>
      <c r="O44257" s="69"/>
      <c r="P44257" s="69"/>
      <c r="Q44257" s="69"/>
      <c r="R44257" s="69"/>
      <c r="S44257" s="69"/>
      <c r="T44257" s="69"/>
      <c r="U44257" s="69"/>
      <c r="V44257" s="69"/>
      <c r="W44257" s="69"/>
      <c r="X44257" s="69"/>
      <c r="Y44257" s="69"/>
    </row>
    <row r="44258" spans="14:25">
      <c r="N44258" s="68"/>
      <c r="O44258" s="69"/>
      <c r="P44258" s="69"/>
      <c r="Q44258" s="69"/>
      <c r="R44258" s="69"/>
      <c r="S44258" s="69"/>
      <c r="T44258" s="69"/>
      <c r="U44258" s="69"/>
      <c r="V44258" s="69"/>
      <c r="W44258" s="69"/>
      <c r="X44258" s="69"/>
      <c r="Y44258" s="69"/>
    </row>
    <row r="44259" spans="14:25">
      <c r="N44259" s="68"/>
      <c r="O44259" s="69"/>
      <c r="P44259" s="69"/>
      <c r="Q44259" s="69"/>
      <c r="R44259" s="69"/>
      <c r="S44259" s="69"/>
      <c r="T44259" s="69"/>
      <c r="U44259" s="69"/>
      <c r="V44259" s="69"/>
      <c r="W44259" s="69"/>
      <c r="X44259" s="69"/>
      <c r="Y44259" s="69"/>
    </row>
    <row r="44260" spans="14:25">
      <c r="N44260" s="68"/>
      <c r="O44260" s="69"/>
      <c r="P44260" s="69"/>
      <c r="Q44260" s="69"/>
      <c r="R44260" s="69"/>
      <c r="S44260" s="69"/>
      <c r="T44260" s="69"/>
      <c r="U44260" s="69"/>
      <c r="V44260" s="69"/>
      <c r="W44260" s="69"/>
      <c r="X44260" s="69"/>
      <c r="Y44260" s="69"/>
    </row>
    <row r="44261" spans="14:25">
      <c r="N44261" s="68"/>
      <c r="O44261" s="69"/>
      <c r="P44261" s="69"/>
      <c r="Q44261" s="69"/>
      <c r="R44261" s="69"/>
      <c r="S44261" s="69"/>
      <c r="T44261" s="69"/>
      <c r="U44261" s="69"/>
      <c r="V44261" s="69"/>
      <c r="W44261" s="69"/>
      <c r="X44261" s="69"/>
      <c r="Y44261" s="69"/>
    </row>
    <row r="44262" spans="14:25">
      <c r="N44262" s="68"/>
      <c r="O44262" s="69"/>
      <c r="P44262" s="69"/>
      <c r="Q44262" s="69"/>
      <c r="R44262" s="69"/>
      <c r="S44262" s="69"/>
      <c r="T44262" s="69"/>
      <c r="U44262" s="69"/>
      <c r="V44262" s="69"/>
      <c r="W44262" s="69"/>
      <c r="X44262" s="69"/>
      <c r="Y44262" s="69"/>
    </row>
    <row r="44263" spans="14:25">
      <c r="N44263" s="68"/>
      <c r="O44263" s="69"/>
      <c r="P44263" s="69"/>
      <c r="Q44263" s="69"/>
      <c r="R44263" s="69"/>
      <c r="S44263" s="69"/>
      <c r="T44263" s="69"/>
      <c r="U44263" s="69"/>
      <c r="V44263" s="69"/>
      <c r="W44263" s="69"/>
      <c r="X44263" s="69"/>
      <c r="Y44263" s="69"/>
    </row>
    <row r="44264" spans="14:25">
      <c r="N44264" s="68"/>
      <c r="O44264" s="69"/>
      <c r="P44264" s="69"/>
      <c r="Q44264" s="69"/>
      <c r="R44264" s="69"/>
      <c r="S44264" s="69"/>
      <c r="T44264" s="69"/>
      <c r="U44264" s="69"/>
      <c r="V44264" s="69"/>
      <c r="W44264" s="69"/>
      <c r="X44264" s="69"/>
      <c r="Y44264" s="69"/>
    </row>
    <row r="44265" spans="14:25">
      <c r="N44265" s="68"/>
      <c r="O44265" s="69"/>
      <c r="P44265" s="69"/>
      <c r="Q44265" s="69"/>
      <c r="R44265" s="69"/>
      <c r="S44265" s="69"/>
      <c r="T44265" s="69"/>
      <c r="U44265" s="69"/>
      <c r="V44265" s="69"/>
      <c r="W44265" s="69"/>
      <c r="X44265" s="69"/>
      <c r="Y44265" s="69"/>
    </row>
    <row r="44266" spans="14:25">
      <c r="N44266" s="68"/>
      <c r="O44266" s="69"/>
      <c r="P44266" s="69"/>
      <c r="Q44266" s="69"/>
      <c r="R44266" s="69"/>
      <c r="S44266" s="69"/>
      <c r="T44266" s="69"/>
      <c r="U44266" s="69"/>
      <c r="V44266" s="69"/>
      <c r="W44266" s="69"/>
      <c r="X44266" s="69"/>
      <c r="Y44266" s="69"/>
    </row>
    <row r="44267" spans="14:25">
      <c r="N44267" s="68"/>
      <c r="O44267" s="69"/>
      <c r="P44267" s="69"/>
      <c r="Q44267" s="69"/>
      <c r="R44267" s="69"/>
      <c r="S44267" s="69"/>
      <c r="T44267" s="69"/>
      <c r="U44267" s="69"/>
      <c r="V44267" s="69"/>
      <c r="W44267" s="69"/>
      <c r="X44267" s="69"/>
      <c r="Y44267" s="69"/>
    </row>
    <row r="44268" spans="14:25">
      <c r="N44268" s="68"/>
      <c r="O44268" s="69"/>
      <c r="P44268" s="69"/>
      <c r="Q44268" s="69"/>
      <c r="R44268" s="69"/>
      <c r="S44268" s="69"/>
      <c r="T44268" s="69"/>
      <c r="U44268" s="69"/>
      <c r="V44268" s="69"/>
      <c r="W44268" s="69"/>
      <c r="X44268" s="69"/>
      <c r="Y44268" s="69"/>
    </row>
    <row r="44269" spans="14:25">
      <c r="N44269" s="68"/>
      <c r="O44269" s="69"/>
      <c r="P44269" s="69"/>
      <c r="Q44269" s="69"/>
      <c r="R44269" s="69"/>
      <c r="S44269" s="69"/>
      <c r="T44269" s="69"/>
      <c r="U44269" s="69"/>
      <c r="V44269" s="69"/>
      <c r="W44269" s="69"/>
      <c r="X44269" s="69"/>
      <c r="Y44269" s="69"/>
    </row>
    <row r="44270" spans="14:25">
      <c r="N44270" s="68"/>
      <c r="O44270" s="69"/>
      <c r="P44270" s="69"/>
      <c r="Q44270" s="69"/>
      <c r="R44270" s="69"/>
      <c r="S44270" s="69"/>
      <c r="T44270" s="69"/>
      <c r="U44270" s="69"/>
      <c r="V44270" s="69"/>
      <c r="W44270" s="69"/>
      <c r="X44270" s="69"/>
      <c r="Y44270" s="69"/>
    </row>
    <row r="44271" spans="14:25">
      <c r="N44271" s="68"/>
      <c r="O44271" s="69"/>
      <c r="P44271" s="69"/>
      <c r="Q44271" s="69"/>
      <c r="R44271" s="69"/>
      <c r="S44271" s="69"/>
      <c r="T44271" s="69"/>
      <c r="U44271" s="69"/>
      <c r="V44271" s="69"/>
      <c r="W44271" s="69"/>
      <c r="X44271" s="69"/>
      <c r="Y44271" s="69"/>
    </row>
    <row r="44272" spans="14:25">
      <c r="N44272" s="68"/>
      <c r="O44272" s="69"/>
      <c r="P44272" s="69"/>
      <c r="Q44272" s="69"/>
      <c r="R44272" s="69"/>
      <c r="S44272" s="69"/>
      <c r="T44272" s="69"/>
      <c r="U44272" s="69"/>
      <c r="V44272" s="69"/>
      <c r="W44272" s="69"/>
      <c r="X44272" s="69"/>
      <c r="Y44272" s="69"/>
    </row>
    <row r="44273" spans="14:25">
      <c r="N44273" s="68"/>
      <c r="O44273" s="69"/>
      <c r="P44273" s="69"/>
      <c r="Q44273" s="69"/>
      <c r="R44273" s="69"/>
      <c r="S44273" s="69"/>
      <c r="T44273" s="69"/>
      <c r="U44273" s="69"/>
      <c r="V44273" s="69"/>
      <c r="W44273" s="69"/>
      <c r="X44273" s="69"/>
      <c r="Y44273" s="69"/>
    </row>
    <row r="44274" spans="14:25">
      <c r="N44274" s="68"/>
      <c r="O44274" s="69"/>
      <c r="P44274" s="69"/>
      <c r="Q44274" s="69"/>
      <c r="R44274" s="69"/>
      <c r="S44274" s="69"/>
      <c r="T44274" s="69"/>
      <c r="U44274" s="69"/>
      <c r="V44274" s="69"/>
      <c r="W44274" s="69"/>
      <c r="X44274" s="69"/>
      <c r="Y44274" s="69"/>
    </row>
    <row r="44275" spans="14:25">
      <c r="N44275" s="68"/>
      <c r="O44275" s="69"/>
      <c r="P44275" s="69"/>
      <c r="Q44275" s="69"/>
      <c r="R44275" s="69"/>
      <c r="S44275" s="69"/>
      <c r="T44275" s="69"/>
      <c r="U44275" s="69"/>
      <c r="V44275" s="69"/>
      <c r="W44275" s="69"/>
      <c r="X44275" s="69"/>
      <c r="Y44275" s="69"/>
    </row>
    <row r="44276" spans="14:25">
      <c r="N44276" s="68"/>
      <c r="O44276" s="69"/>
      <c r="P44276" s="69"/>
      <c r="Q44276" s="69"/>
      <c r="R44276" s="69"/>
      <c r="S44276" s="69"/>
      <c r="T44276" s="69"/>
      <c r="U44276" s="69"/>
      <c r="V44276" s="69"/>
      <c r="W44276" s="69"/>
      <c r="X44276" s="69"/>
      <c r="Y44276" s="69"/>
    </row>
    <row r="44277" spans="14:25">
      <c r="N44277" s="68"/>
      <c r="O44277" s="69"/>
      <c r="P44277" s="69"/>
      <c r="Q44277" s="69"/>
      <c r="R44277" s="69"/>
      <c r="S44277" s="69"/>
      <c r="T44277" s="69"/>
      <c r="U44277" s="69"/>
      <c r="V44277" s="69"/>
      <c r="W44277" s="69"/>
      <c r="X44277" s="69"/>
      <c r="Y44277" s="69"/>
    </row>
    <row r="44278" spans="14:25">
      <c r="N44278" s="68"/>
      <c r="O44278" s="69"/>
      <c r="P44278" s="69"/>
      <c r="Q44278" s="69"/>
      <c r="R44278" s="69"/>
      <c r="S44278" s="69"/>
      <c r="T44278" s="69"/>
      <c r="U44278" s="69"/>
      <c r="V44278" s="69"/>
      <c r="W44278" s="69"/>
      <c r="X44278" s="69"/>
      <c r="Y44278" s="69"/>
    </row>
    <row r="44279" spans="14:25">
      <c r="N44279" s="68"/>
      <c r="O44279" s="69"/>
      <c r="P44279" s="69"/>
      <c r="Q44279" s="69"/>
      <c r="R44279" s="69"/>
      <c r="S44279" s="69"/>
      <c r="T44279" s="69"/>
      <c r="U44279" s="69"/>
      <c r="V44279" s="69"/>
      <c r="W44279" s="69"/>
      <c r="X44279" s="69"/>
      <c r="Y44279" s="69"/>
    </row>
    <row r="44280" spans="14:25">
      <c r="N44280" s="68"/>
      <c r="O44280" s="69"/>
      <c r="P44280" s="69"/>
      <c r="Q44280" s="69"/>
      <c r="R44280" s="69"/>
      <c r="S44280" s="69"/>
      <c r="T44280" s="69"/>
      <c r="U44280" s="69"/>
      <c r="V44280" s="69"/>
      <c r="W44280" s="69"/>
      <c r="X44280" s="69"/>
      <c r="Y44280" s="69"/>
    </row>
    <row r="44281" spans="14:25">
      <c r="N44281" s="68"/>
      <c r="O44281" s="69"/>
      <c r="P44281" s="69"/>
      <c r="Q44281" s="69"/>
      <c r="R44281" s="69"/>
      <c r="S44281" s="69"/>
      <c r="T44281" s="69"/>
      <c r="U44281" s="69"/>
      <c r="V44281" s="69"/>
      <c r="W44281" s="69"/>
      <c r="X44281" s="69"/>
      <c r="Y44281" s="69"/>
    </row>
    <row r="44282" spans="14:25">
      <c r="N44282" s="68"/>
      <c r="O44282" s="69"/>
      <c r="P44282" s="69"/>
      <c r="Q44282" s="69"/>
      <c r="R44282" s="69"/>
      <c r="S44282" s="69"/>
      <c r="T44282" s="69"/>
      <c r="U44282" s="69"/>
      <c r="V44282" s="69"/>
      <c r="W44282" s="69"/>
      <c r="X44282" s="69"/>
      <c r="Y44282" s="69"/>
    </row>
    <row r="44283" spans="14:25">
      <c r="N44283" s="68"/>
      <c r="O44283" s="69"/>
      <c r="P44283" s="69"/>
      <c r="Q44283" s="69"/>
      <c r="R44283" s="69"/>
      <c r="S44283" s="69"/>
      <c r="T44283" s="69"/>
      <c r="U44283" s="69"/>
      <c r="V44283" s="69"/>
      <c r="W44283" s="69"/>
      <c r="X44283" s="69"/>
      <c r="Y44283" s="69"/>
    </row>
    <row r="44284" spans="14:25">
      <c r="N44284" s="68"/>
      <c r="O44284" s="69"/>
      <c r="P44284" s="69"/>
      <c r="Q44284" s="69"/>
      <c r="R44284" s="69"/>
      <c r="S44284" s="69"/>
      <c r="T44284" s="69"/>
      <c r="U44284" s="69"/>
      <c r="V44284" s="69"/>
      <c r="W44284" s="69"/>
      <c r="X44284" s="69"/>
      <c r="Y44284" s="69"/>
    </row>
    <row r="44285" spans="14:25">
      <c r="N44285" s="68"/>
      <c r="O44285" s="69"/>
      <c r="P44285" s="69"/>
      <c r="Q44285" s="69"/>
      <c r="R44285" s="69"/>
      <c r="S44285" s="69"/>
      <c r="T44285" s="69"/>
      <c r="U44285" s="69"/>
      <c r="V44285" s="69"/>
      <c r="W44285" s="69"/>
      <c r="X44285" s="69"/>
      <c r="Y44285" s="69"/>
    </row>
    <row r="44286" spans="14:25">
      <c r="N44286" s="68"/>
      <c r="O44286" s="69"/>
      <c r="P44286" s="69"/>
      <c r="Q44286" s="69"/>
      <c r="R44286" s="69"/>
      <c r="S44286" s="69"/>
      <c r="T44286" s="69"/>
      <c r="U44286" s="69"/>
      <c r="V44286" s="69"/>
      <c r="W44286" s="69"/>
      <c r="X44286" s="69"/>
      <c r="Y44286" s="69"/>
    </row>
    <row r="44287" spans="14:25">
      <c r="N44287" s="68"/>
      <c r="O44287" s="69"/>
      <c r="P44287" s="69"/>
      <c r="Q44287" s="69"/>
      <c r="R44287" s="69"/>
      <c r="S44287" s="69"/>
      <c r="T44287" s="69"/>
      <c r="U44287" s="69"/>
      <c r="V44287" s="69"/>
      <c r="W44287" s="69"/>
      <c r="X44287" s="69"/>
      <c r="Y44287" s="69"/>
    </row>
    <row r="44288" spans="14:25">
      <c r="N44288" s="68"/>
      <c r="O44288" s="69"/>
      <c r="P44288" s="69"/>
      <c r="Q44288" s="69"/>
      <c r="R44288" s="69"/>
      <c r="S44288" s="69"/>
      <c r="T44288" s="69"/>
      <c r="U44288" s="69"/>
      <c r="V44288" s="69"/>
      <c r="W44288" s="69"/>
      <c r="X44288" s="69"/>
      <c r="Y44288" s="69"/>
    </row>
    <row r="44289" spans="14:25">
      <c r="N44289" s="68"/>
      <c r="O44289" s="69"/>
      <c r="P44289" s="69"/>
      <c r="Q44289" s="69"/>
      <c r="R44289" s="69"/>
      <c r="S44289" s="69"/>
      <c r="T44289" s="69"/>
      <c r="U44289" s="69"/>
      <c r="V44289" s="69"/>
      <c r="W44289" s="69"/>
      <c r="X44289" s="69"/>
      <c r="Y44289" s="69"/>
    </row>
    <row r="44290" spans="14:25">
      <c r="N44290" s="68"/>
      <c r="O44290" s="69"/>
      <c r="P44290" s="69"/>
      <c r="Q44290" s="69"/>
      <c r="R44290" s="69"/>
      <c r="S44290" s="69"/>
      <c r="T44290" s="69"/>
      <c r="U44290" s="69"/>
      <c r="V44290" s="69"/>
      <c r="W44290" s="69"/>
      <c r="X44290" s="69"/>
      <c r="Y44290" s="69"/>
    </row>
    <row r="44291" spans="14:25">
      <c r="N44291" s="68"/>
      <c r="O44291" s="69"/>
      <c r="P44291" s="69"/>
      <c r="Q44291" s="69"/>
      <c r="R44291" s="69"/>
      <c r="S44291" s="69"/>
      <c r="T44291" s="69"/>
      <c r="U44291" s="69"/>
      <c r="V44291" s="69"/>
      <c r="W44291" s="69"/>
      <c r="X44291" s="69"/>
      <c r="Y44291" s="69"/>
    </row>
    <row r="44292" spans="14:25">
      <c r="N44292" s="68"/>
      <c r="O44292" s="69"/>
      <c r="P44292" s="69"/>
      <c r="Q44292" s="69"/>
      <c r="R44292" s="69"/>
      <c r="S44292" s="69"/>
      <c r="T44292" s="69"/>
      <c r="U44292" s="69"/>
      <c r="V44292" s="69"/>
      <c r="W44292" s="69"/>
      <c r="X44292" s="69"/>
      <c r="Y44292" s="69"/>
    </row>
    <row r="44293" spans="14:25">
      <c r="N44293" s="68"/>
      <c r="O44293" s="69"/>
      <c r="P44293" s="69"/>
      <c r="Q44293" s="69"/>
      <c r="R44293" s="69"/>
      <c r="S44293" s="69"/>
      <c r="T44293" s="69"/>
      <c r="U44293" s="69"/>
      <c r="V44293" s="69"/>
      <c r="W44293" s="69"/>
      <c r="X44293" s="69"/>
      <c r="Y44293" s="69"/>
    </row>
    <row r="44294" spans="14:25">
      <c r="N44294" s="68"/>
      <c r="O44294" s="69"/>
      <c r="P44294" s="69"/>
      <c r="Q44294" s="69"/>
      <c r="R44294" s="69"/>
      <c r="S44294" s="69"/>
      <c r="T44294" s="69"/>
      <c r="U44294" s="69"/>
      <c r="V44294" s="69"/>
      <c r="W44294" s="69"/>
      <c r="X44294" s="69"/>
      <c r="Y44294" s="69"/>
    </row>
    <row r="44295" spans="14:25">
      <c r="N44295" s="68"/>
      <c r="O44295" s="69"/>
      <c r="P44295" s="69"/>
      <c r="Q44295" s="69"/>
      <c r="R44295" s="69"/>
      <c r="S44295" s="69"/>
      <c r="T44295" s="69"/>
      <c r="U44295" s="69"/>
      <c r="V44295" s="69"/>
      <c r="W44295" s="69"/>
      <c r="X44295" s="69"/>
      <c r="Y44295" s="69"/>
    </row>
    <row r="44296" spans="14:25">
      <c r="N44296" s="68"/>
      <c r="O44296" s="69"/>
      <c r="P44296" s="69"/>
      <c r="Q44296" s="69"/>
      <c r="R44296" s="69"/>
      <c r="S44296" s="69"/>
      <c r="T44296" s="69"/>
      <c r="U44296" s="69"/>
      <c r="V44296" s="69"/>
      <c r="W44296" s="69"/>
      <c r="X44296" s="69"/>
      <c r="Y44296" s="69"/>
    </row>
    <row r="44297" spans="14:25">
      <c r="N44297" s="68"/>
      <c r="O44297" s="69"/>
      <c r="P44297" s="69"/>
      <c r="Q44297" s="69"/>
      <c r="R44297" s="69"/>
      <c r="S44297" s="69"/>
      <c r="T44297" s="69"/>
      <c r="U44297" s="69"/>
      <c r="V44297" s="69"/>
      <c r="W44297" s="69"/>
      <c r="X44297" s="69"/>
      <c r="Y44297" s="69"/>
    </row>
    <row r="44298" spans="14:25">
      <c r="N44298" s="68"/>
      <c r="O44298" s="69"/>
      <c r="P44298" s="69"/>
      <c r="Q44298" s="69"/>
      <c r="R44298" s="69"/>
      <c r="S44298" s="69"/>
      <c r="T44298" s="69"/>
      <c r="U44298" s="69"/>
      <c r="V44298" s="69"/>
      <c r="W44298" s="69"/>
      <c r="X44298" s="69"/>
      <c r="Y44298" s="69"/>
    </row>
    <row r="44299" spans="14:25">
      <c r="N44299" s="68"/>
      <c r="O44299" s="69"/>
      <c r="P44299" s="69"/>
      <c r="Q44299" s="69"/>
      <c r="R44299" s="69"/>
      <c r="S44299" s="69"/>
      <c r="T44299" s="69"/>
      <c r="U44299" s="69"/>
      <c r="V44299" s="69"/>
      <c r="W44299" s="69"/>
      <c r="X44299" s="69"/>
      <c r="Y44299" s="69"/>
    </row>
    <row r="44300" spans="14:25">
      <c r="N44300" s="68"/>
      <c r="O44300" s="69"/>
      <c r="P44300" s="69"/>
      <c r="Q44300" s="69"/>
      <c r="R44300" s="69"/>
      <c r="S44300" s="69"/>
      <c r="T44300" s="69"/>
      <c r="U44300" s="69"/>
      <c r="V44300" s="69"/>
      <c r="W44300" s="69"/>
      <c r="X44300" s="69"/>
      <c r="Y44300" s="69"/>
    </row>
    <row r="44301" spans="14:25">
      <c r="N44301" s="68"/>
      <c r="O44301" s="69"/>
      <c r="P44301" s="69"/>
      <c r="Q44301" s="69"/>
      <c r="R44301" s="69"/>
      <c r="S44301" s="69"/>
      <c r="T44301" s="69"/>
      <c r="U44301" s="69"/>
      <c r="V44301" s="69"/>
      <c r="W44301" s="69"/>
      <c r="X44301" s="69"/>
      <c r="Y44301" s="69"/>
    </row>
    <row r="44302" spans="14:25">
      <c r="N44302" s="68"/>
      <c r="O44302" s="69"/>
      <c r="P44302" s="69"/>
      <c r="Q44302" s="69"/>
      <c r="R44302" s="69"/>
      <c r="S44302" s="69"/>
      <c r="T44302" s="69"/>
      <c r="U44302" s="69"/>
      <c r="V44302" s="69"/>
      <c r="W44302" s="69"/>
      <c r="X44302" s="69"/>
      <c r="Y44302" s="69"/>
    </row>
    <row r="44303" spans="14:25">
      <c r="N44303" s="68"/>
      <c r="O44303" s="69"/>
      <c r="P44303" s="69"/>
      <c r="Q44303" s="69"/>
      <c r="R44303" s="69"/>
      <c r="S44303" s="69"/>
      <c r="T44303" s="69"/>
      <c r="U44303" s="69"/>
      <c r="V44303" s="69"/>
      <c r="W44303" s="69"/>
      <c r="X44303" s="69"/>
      <c r="Y44303" s="69"/>
    </row>
    <row r="44304" spans="14:25">
      <c r="N44304" s="68"/>
      <c r="O44304" s="69"/>
      <c r="P44304" s="69"/>
      <c r="Q44304" s="69"/>
      <c r="R44304" s="69"/>
      <c r="S44304" s="69"/>
      <c r="T44304" s="69"/>
      <c r="U44304" s="69"/>
      <c r="V44304" s="69"/>
      <c r="W44304" s="69"/>
      <c r="X44304" s="69"/>
      <c r="Y44304" s="69"/>
    </row>
    <row r="44305" spans="14:25">
      <c r="N44305" s="68"/>
      <c r="O44305" s="69"/>
      <c r="P44305" s="69"/>
      <c r="Q44305" s="69"/>
      <c r="R44305" s="69"/>
      <c r="S44305" s="69"/>
      <c r="T44305" s="69"/>
      <c r="U44305" s="69"/>
      <c r="V44305" s="69"/>
      <c r="W44305" s="69"/>
      <c r="X44305" s="69"/>
      <c r="Y44305" s="69"/>
    </row>
    <row r="44306" spans="14:25">
      <c r="N44306" s="68"/>
      <c r="O44306" s="69"/>
      <c r="P44306" s="69"/>
      <c r="Q44306" s="69"/>
      <c r="R44306" s="69"/>
      <c r="S44306" s="69"/>
      <c r="T44306" s="69"/>
      <c r="U44306" s="69"/>
      <c r="V44306" s="69"/>
      <c r="W44306" s="69"/>
      <c r="X44306" s="69"/>
      <c r="Y44306" s="69"/>
    </row>
    <row r="44307" spans="14:25">
      <c r="N44307" s="68"/>
      <c r="O44307" s="69"/>
      <c r="P44307" s="69"/>
      <c r="Q44307" s="69"/>
      <c r="R44307" s="69"/>
      <c r="S44307" s="69"/>
      <c r="T44307" s="69"/>
      <c r="U44307" s="69"/>
      <c r="V44307" s="69"/>
      <c r="W44307" s="69"/>
      <c r="X44307" s="69"/>
      <c r="Y44307" s="69"/>
    </row>
    <row r="44308" spans="14:25">
      <c r="N44308" s="68"/>
      <c r="O44308" s="69"/>
      <c r="P44308" s="69"/>
      <c r="Q44308" s="69"/>
      <c r="R44308" s="69"/>
      <c r="S44308" s="69"/>
      <c r="T44308" s="69"/>
      <c r="U44308" s="69"/>
      <c r="V44308" s="69"/>
      <c r="W44308" s="69"/>
      <c r="X44308" s="69"/>
      <c r="Y44308" s="69"/>
    </row>
    <row r="44309" spans="14:25">
      <c r="N44309" s="68"/>
      <c r="O44309" s="69"/>
      <c r="P44309" s="69"/>
      <c r="Q44309" s="69"/>
      <c r="R44309" s="69"/>
      <c r="S44309" s="69"/>
      <c r="T44309" s="69"/>
      <c r="U44309" s="69"/>
      <c r="V44309" s="69"/>
      <c r="W44309" s="69"/>
      <c r="X44309" s="69"/>
      <c r="Y44309" s="69"/>
    </row>
    <row r="44310" spans="14:25">
      <c r="N44310" s="68"/>
      <c r="O44310" s="69"/>
      <c r="P44310" s="69"/>
      <c r="Q44310" s="69"/>
      <c r="R44310" s="69"/>
      <c r="S44310" s="69"/>
      <c r="T44310" s="69"/>
      <c r="U44310" s="69"/>
      <c r="V44310" s="69"/>
      <c r="W44310" s="69"/>
      <c r="X44310" s="69"/>
      <c r="Y44310" s="69"/>
    </row>
    <row r="44311" spans="14:25">
      <c r="N44311" s="68"/>
      <c r="O44311" s="69"/>
      <c r="P44311" s="69"/>
      <c r="Q44311" s="69"/>
      <c r="R44311" s="69"/>
      <c r="S44311" s="69"/>
      <c r="T44311" s="69"/>
      <c r="U44311" s="69"/>
      <c r="V44311" s="69"/>
      <c r="W44311" s="69"/>
      <c r="X44311" s="69"/>
      <c r="Y44311" s="69"/>
    </row>
    <row r="44312" spans="14:25">
      <c r="N44312" s="68"/>
      <c r="O44312" s="69"/>
      <c r="P44312" s="69"/>
      <c r="Q44312" s="69"/>
      <c r="R44312" s="69"/>
      <c r="S44312" s="69"/>
      <c r="T44312" s="69"/>
      <c r="U44312" s="69"/>
      <c r="V44312" s="69"/>
      <c r="W44312" s="69"/>
      <c r="X44312" s="69"/>
      <c r="Y44312" s="69"/>
    </row>
    <row r="44313" spans="14:25">
      <c r="N44313" s="68"/>
      <c r="O44313" s="69"/>
      <c r="P44313" s="69"/>
      <c r="Q44313" s="69"/>
      <c r="R44313" s="69"/>
      <c r="S44313" s="69"/>
      <c r="T44313" s="69"/>
      <c r="U44313" s="69"/>
      <c r="V44313" s="69"/>
      <c r="W44313" s="69"/>
      <c r="X44313" s="69"/>
      <c r="Y44313" s="69"/>
    </row>
    <row r="44314" spans="14:25">
      <c r="N44314" s="68"/>
      <c r="O44314" s="69"/>
      <c r="P44314" s="69"/>
      <c r="Q44314" s="69"/>
      <c r="R44314" s="69"/>
      <c r="S44314" s="69"/>
      <c r="T44314" s="69"/>
      <c r="U44314" s="69"/>
      <c r="V44314" s="69"/>
      <c r="W44314" s="69"/>
      <c r="X44314" s="69"/>
      <c r="Y44314" s="69"/>
    </row>
    <row r="44315" spans="14:25">
      <c r="N44315" s="68"/>
      <c r="O44315" s="69"/>
      <c r="P44315" s="69"/>
      <c r="Q44315" s="69"/>
      <c r="R44315" s="69"/>
      <c r="S44315" s="69"/>
      <c r="T44315" s="69"/>
      <c r="U44315" s="69"/>
      <c r="V44315" s="69"/>
      <c r="W44315" s="69"/>
      <c r="X44315" s="69"/>
      <c r="Y44315" s="69"/>
    </row>
    <row r="44316" spans="14:25">
      <c r="N44316" s="68"/>
      <c r="O44316" s="69"/>
      <c r="P44316" s="69"/>
      <c r="Q44316" s="69"/>
      <c r="R44316" s="69"/>
      <c r="S44316" s="69"/>
      <c r="T44316" s="69"/>
      <c r="U44316" s="69"/>
      <c r="V44316" s="69"/>
      <c r="W44316" s="69"/>
      <c r="X44316" s="69"/>
      <c r="Y44316" s="69"/>
    </row>
    <row r="44317" spans="14:25">
      <c r="N44317" s="68"/>
      <c r="O44317" s="69"/>
      <c r="P44317" s="69"/>
      <c r="Q44317" s="69"/>
      <c r="R44317" s="69"/>
      <c r="S44317" s="69"/>
      <c r="T44317" s="69"/>
      <c r="U44317" s="69"/>
      <c r="V44317" s="69"/>
      <c r="W44317" s="69"/>
      <c r="X44317" s="69"/>
      <c r="Y44317" s="69"/>
    </row>
    <row r="44318" spans="14:25">
      <c r="N44318" s="68"/>
      <c r="O44318" s="69"/>
      <c r="P44318" s="69"/>
      <c r="Q44318" s="69"/>
      <c r="R44318" s="69"/>
      <c r="S44318" s="69"/>
      <c r="T44318" s="69"/>
      <c r="U44318" s="69"/>
      <c r="V44318" s="69"/>
      <c r="W44318" s="69"/>
      <c r="X44318" s="69"/>
      <c r="Y44318" s="69"/>
    </row>
    <row r="44319" spans="14:25">
      <c r="N44319" s="68"/>
      <c r="O44319" s="69"/>
      <c r="P44319" s="69"/>
      <c r="Q44319" s="69"/>
      <c r="R44319" s="69"/>
      <c r="S44319" s="69"/>
      <c r="T44319" s="69"/>
      <c r="U44319" s="69"/>
      <c r="V44319" s="69"/>
      <c r="W44319" s="69"/>
      <c r="X44319" s="69"/>
      <c r="Y44319" s="69"/>
    </row>
    <row r="44320" spans="14:25">
      <c r="N44320" s="68"/>
      <c r="O44320" s="69"/>
      <c r="P44320" s="69"/>
      <c r="Q44320" s="69"/>
      <c r="R44320" s="69"/>
      <c r="S44320" s="69"/>
      <c r="T44320" s="69"/>
      <c r="U44320" s="69"/>
      <c r="V44320" s="69"/>
      <c r="W44320" s="69"/>
      <c r="X44320" s="69"/>
      <c r="Y44320" s="69"/>
    </row>
    <row r="44321" spans="14:25">
      <c r="N44321" s="68"/>
      <c r="O44321" s="69"/>
      <c r="P44321" s="69"/>
      <c r="Q44321" s="69"/>
      <c r="R44321" s="69"/>
      <c r="S44321" s="69"/>
      <c r="T44321" s="69"/>
      <c r="U44321" s="69"/>
      <c r="V44321" s="69"/>
      <c r="W44321" s="69"/>
      <c r="X44321" s="69"/>
      <c r="Y44321" s="69"/>
    </row>
    <row r="44322" spans="14:25">
      <c r="N44322" s="68"/>
      <c r="O44322" s="69"/>
      <c r="P44322" s="69"/>
      <c r="Q44322" s="69"/>
      <c r="R44322" s="69"/>
      <c r="S44322" s="69"/>
      <c r="T44322" s="69"/>
      <c r="U44322" s="69"/>
      <c r="V44322" s="69"/>
      <c r="W44322" s="69"/>
      <c r="X44322" s="69"/>
      <c r="Y44322" s="69"/>
    </row>
    <row r="44323" spans="14:25">
      <c r="N44323" s="68"/>
      <c r="O44323" s="69"/>
      <c r="P44323" s="69"/>
      <c r="Q44323" s="69"/>
      <c r="R44323" s="69"/>
      <c r="S44323" s="69"/>
      <c r="T44323" s="69"/>
      <c r="U44323" s="69"/>
      <c r="V44323" s="69"/>
      <c r="W44323" s="69"/>
      <c r="X44323" s="69"/>
      <c r="Y44323" s="69"/>
    </row>
    <row r="44324" spans="14:25">
      <c r="N44324" s="68"/>
      <c r="O44324" s="69"/>
      <c r="P44324" s="69"/>
      <c r="Q44324" s="69"/>
      <c r="R44324" s="69"/>
      <c r="S44324" s="69"/>
      <c r="T44324" s="69"/>
      <c r="U44324" s="69"/>
      <c r="V44324" s="69"/>
      <c r="W44324" s="69"/>
      <c r="X44324" s="69"/>
      <c r="Y44324" s="69"/>
    </row>
    <row r="44325" spans="14:25">
      <c r="N44325" s="68"/>
      <c r="O44325" s="69"/>
      <c r="P44325" s="69"/>
      <c r="Q44325" s="69"/>
      <c r="R44325" s="69"/>
      <c r="S44325" s="69"/>
      <c r="T44325" s="69"/>
      <c r="U44325" s="69"/>
      <c r="V44325" s="69"/>
      <c r="W44325" s="69"/>
      <c r="X44325" s="69"/>
      <c r="Y44325" s="69"/>
    </row>
    <row r="44326" spans="14:25">
      <c r="N44326" s="68"/>
      <c r="O44326" s="69"/>
      <c r="P44326" s="69"/>
      <c r="Q44326" s="69"/>
      <c r="R44326" s="69"/>
      <c r="S44326" s="69"/>
      <c r="T44326" s="69"/>
      <c r="U44326" s="69"/>
      <c r="V44326" s="69"/>
      <c r="W44326" s="69"/>
      <c r="X44326" s="69"/>
      <c r="Y44326" s="69"/>
    </row>
    <row r="44327" spans="14:25">
      <c r="N44327" s="68"/>
      <c r="O44327" s="69"/>
      <c r="P44327" s="69"/>
      <c r="Q44327" s="69"/>
      <c r="R44327" s="69"/>
      <c r="S44327" s="69"/>
      <c r="T44327" s="69"/>
      <c r="U44327" s="69"/>
      <c r="V44327" s="69"/>
      <c r="W44327" s="69"/>
      <c r="X44327" s="69"/>
      <c r="Y44327" s="69"/>
    </row>
    <row r="44328" spans="14:25">
      <c r="N44328" s="68"/>
      <c r="O44328" s="69"/>
      <c r="P44328" s="69"/>
      <c r="Q44328" s="69"/>
      <c r="R44328" s="69"/>
      <c r="S44328" s="69"/>
      <c r="T44328" s="69"/>
      <c r="U44328" s="69"/>
      <c r="V44328" s="69"/>
      <c r="W44328" s="69"/>
      <c r="X44328" s="69"/>
      <c r="Y44328" s="69"/>
    </row>
    <row r="44329" spans="14:25">
      <c r="N44329" s="68"/>
      <c r="O44329" s="69"/>
      <c r="P44329" s="69"/>
      <c r="Q44329" s="69"/>
      <c r="R44329" s="69"/>
      <c r="S44329" s="69"/>
      <c r="T44329" s="69"/>
      <c r="U44329" s="69"/>
      <c r="V44329" s="69"/>
      <c r="W44329" s="69"/>
      <c r="X44329" s="69"/>
      <c r="Y44329" s="69"/>
    </row>
    <row r="44330" spans="14:25">
      <c r="N44330" s="68"/>
      <c r="O44330" s="69"/>
      <c r="P44330" s="69"/>
      <c r="Q44330" s="69"/>
      <c r="R44330" s="69"/>
      <c r="S44330" s="69"/>
      <c r="T44330" s="69"/>
      <c r="U44330" s="69"/>
      <c r="V44330" s="69"/>
      <c r="W44330" s="69"/>
      <c r="X44330" s="69"/>
      <c r="Y44330" s="69"/>
    </row>
    <row r="44331" spans="14:25">
      <c r="N44331" s="68"/>
      <c r="O44331" s="69"/>
      <c r="P44331" s="69"/>
      <c r="Q44331" s="69"/>
      <c r="R44331" s="69"/>
      <c r="S44331" s="69"/>
      <c r="T44331" s="69"/>
      <c r="U44331" s="69"/>
      <c r="V44331" s="69"/>
      <c r="W44331" s="69"/>
      <c r="X44331" s="69"/>
      <c r="Y44331" s="69"/>
    </row>
    <row r="44332" spans="14:25">
      <c r="N44332" s="68"/>
      <c r="O44332" s="69"/>
      <c r="P44332" s="69"/>
      <c r="Q44332" s="69"/>
      <c r="R44332" s="69"/>
      <c r="S44332" s="69"/>
      <c r="T44332" s="69"/>
      <c r="U44332" s="69"/>
      <c r="V44332" s="69"/>
      <c r="W44332" s="69"/>
      <c r="X44332" s="69"/>
      <c r="Y44332" s="69"/>
    </row>
    <row r="44333" spans="14:25">
      <c r="N44333" s="68"/>
      <c r="O44333" s="69"/>
      <c r="P44333" s="69"/>
      <c r="Q44333" s="69"/>
      <c r="R44333" s="69"/>
      <c r="S44333" s="69"/>
      <c r="T44333" s="69"/>
      <c r="U44333" s="69"/>
      <c r="V44333" s="69"/>
      <c r="W44333" s="69"/>
      <c r="X44333" s="69"/>
      <c r="Y44333" s="69"/>
    </row>
    <row r="44334" spans="14:25">
      <c r="N44334" s="68"/>
      <c r="O44334" s="69"/>
      <c r="P44334" s="69"/>
      <c r="Q44334" s="69"/>
      <c r="R44334" s="69"/>
      <c r="S44334" s="69"/>
      <c r="T44334" s="69"/>
      <c r="U44334" s="69"/>
      <c r="V44334" s="69"/>
      <c r="W44334" s="69"/>
      <c r="X44334" s="69"/>
      <c r="Y44334" s="69"/>
    </row>
    <row r="44335" spans="14:25">
      <c r="N44335" s="68"/>
      <c r="O44335" s="69"/>
      <c r="P44335" s="69"/>
      <c r="Q44335" s="69"/>
      <c r="R44335" s="69"/>
      <c r="S44335" s="69"/>
      <c r="T44335" s="69"/>
      <c r="U44335" s="69"/>
      <c r="V44335" s="69"/>
      <c r="W44335" s="69"/>
      <c r="X44335" s="69"/>
      <c r="Y44335" s="69"/>
    </row>
    <row r="44336" spans="14:25">
      <c r="N44336" s="68"/>
      <c r="O44336" s="69"/>
      <c r="P44336" s="69"/>
      <c r="Q44336" s="69"/>
      <c r="R44336" s="69"/>
      <c r="S44336" s="69"/>
      <c r="T44336" s="69"/>
      <c r="U44336" s="69"/>
      <c r="V44336" s="69"/>
      <c r="W44336" s="69"/>
      <c r="X44336" s="69"/>
      <c r="Y44336" s="69"/>
    </row>
    <row r="44337" spans="14:25">
      <c r="N44337" s="68"/>
      <c r="O44337" s="69"/>
      <c r="P44337" s="69"/>
      <c r="Q44337" s="69"/>
      <c r="R44337" s="69"/>
      <c r="S44337" s="69"/>
      <c r="T44337" s="69"/>
      <c r="U44337" s="69"/>
      <c r="V44337" s="69"/>
      <c r="W44337" s="69"/>
      <c r="X44337" s="69"/>
      <c r="Y44337" s="69"/>
    </row>
    <row r="44338" spans="14:25">
      <c r="N44338" s="68"/>
      <c r="O44338" s="69"/>
      <c r="P44338" s="69"/>
      <c r="Q44338" s="69"/>
      <c r="R44338" s="69"/>
      <c r="S44338" s="69"/>
      <c r="T44338" s="69"/>
      <c r="U44338" s="69"/>
      <c r="V44338" s="69"/>
      <c r="W44338" s="69"/>
      <c r="X44338" s="69"/>
      <c r="Y44338" s="69"/>
    </row>
    <row r="44339" spans="14:25">
      <c r="N44339" s="68"/>
      <c r="O44339" s="69"/>
      <c r="P44339" s="69"/>
      <c r="Q44339" s="69"/>
      <c r="R44339" s="69"/>
      <c r="S44339" s="69"/>
      <c r="T44339" s="69"/>
      <c r="U44339" s="69"/>
      <c r="V44339" s="69"/>
      <c r="W44339" s="69"/>
      <c r="X44339" s="69"/>
      <c r="Y44339" s="69"/>
    </row>
    <row r="44340" spans="14:25">
      <c r="N44340" s="68"/>
      <c r="O44340" s="69"/>
      <c r="P44340" s="69"/>
      <c r="Q44340" s="69"/>
      <c r="R44340" s="69"/>
      <c r="S44340" s="69"/>
      <c r="T44340" s="69"/>
      <c r="U44340" s="69"/>
      <c r="V44340" s="69"/>
      <c r="W44340" s="69"/>
      <c r="X44340" s="69"/>
      <c r="Y44340" s="69"/>
    </row>
    <row r="44341" spans="14:25">
      <c r="N44341" s="68"/>
      <c r="O44341" s="69"/>
      <c r="P44341" s="69"/>
      <c r="Q44341" s="69"/>
      <c r="R44341" s="69"/>
      <c r="S44341" s="69"/>
      <c r="T44341" s="69"/>
      <c r="U44341" s="69"/>
      <c r="V44341" s="69"/>
      <c r="W44341" s="69"/>
      <c r="X44341" s="69"/>
      <c r="Y44341" s="69"/>
    </row>
    <row r="44342" spans="14:25">
      <c r="N44342" s="68"/>
      <c r="O44342" s="69"/>
      <c r="P44342" s="69"/>
      <c r="Q44342" s="69"/>
      <c r="R44342" s="69"/>
      <c r="S44342" s="69"/>
      <c r="T44342" s="69"/>
      <c r="U44342" s="69"/>
      <c r="V44342" s="69"/>
      <c r="W44342" s="69"/>
      <c r="X44342" s="69"/>
      <c r="Y44342" s="69"/>
    </row>
    <row r="44343" spans="14:25">
      <c r="N44343" s="68"/>
      <c r="O44343" s="69"/>
      <c r="P44343" s="69"/>
      <c r="Q44343" s="69"/>
      <c r="R44343" s="69"/>
      <c r="S44343" s="69"/>
      <c r="T44343" s="69"/>
      <c r="U44343" s="69"/>
      <c r="V44343" s="69"/>
      <c r="W44343" s="69"/>
      <c r="X44343" s="69"/>
      <c r="Y44343" s="69"/>
    </row>
    <row r="44344" spans="14:25">
      <c r="N44344" s="68"/>
      <c r="O44344" s="69"/>
      <c r="P44344" s="69"/>
      <c r="Q44344" s="69"/>
      <c r="R44344" s="69"/>
      <c r="S44344" s="69"/>
      <c r="T44344" s="69"/>
      <c r="U44344" s="69"/>
      <c r="V44344" s="69"/>
      <c r="W44344" s="69"/>
      <c r="X44344" s="69"/>
      <c r="Y44344" s="69"/>
    </row>
    <row r="44345" spans="14:25">
      <c r="N44345" s="68"/>
      <c r="O44345" s="69"/>
      <c r="P44345" s="69"/>
      <c r="Q44345" s="69"/>
      <c r="R44345" s="69"/>
      <c r="S44345" s="69"/>
      <c r="T44345" s="69"/>
      <c r="U44345" s="69"/>
      <c r="V44345" s="69"/>
      <c r="W44345" s="69"/>
      <c r="X44345" s="69"/>
      <c r="Y44345" s="69"/>
    </row>
    <row r="44346" spans="14:25">
      <c r="N44346" s="68"/>
      <c r="O44346" s="69"/>
      <c r="P44346" s="69"/>
      <c r="Q44346" s="69"/>
      <c r="R44346" s="69"/>
      <c r="S44346" s="69"/>
      <c r="T44346" s="69"/>
      <c r="U44346" s="69"/>
      <c r="V44346" s="69"/>
      <c r="W44346" s="69"/>
      <c r="X44346" s="69"/>
      <c r="Y44346" s="69"/>
    </row>
    <row r="44347" spans="14:25">
      <c r="N44347" s="68"/>
      <c r="O44347" s="69"/>
      <c r="P44347" s="69"/>
      <c r="Q44347" s="69"/>
      <c r="R44347" s="69"/>
      <c r="S44347" s="69"/>
      <c r="T44347" s="69"/>
      <c r="U44347" s="69"/>
      <c r="V44347" s="69"/>
      <c r="W44347" s="69"/>
      <c r="X44347" s="69"/>
      <c r="Y44347" s="69"/>
    </row>
    <row r="44348" spans="14:25">
      <c r="N44348" s="68"/>
      <c r="O44348" s="69"/>
      <c r="P44348" s="69"/>
      <c r="Q44348" s="69"/>
      <c r="R44348" s="69"/>
      <c r="S44348" s="69"/>
      <c r="T44348" s="69"/>
      <c r="U44348" s="69"/>
      <c r="V44348" s="69"/>
      <c r="W44348" s="69"/>
      <c r="X44348" s="69"/>
      <c r="Y44348" s="69"/>
    </row>
    <row r="44349" spans="14:25">
      <c r="N44349" s="68"/>
      <c r="O44349" s="69"/>
      <c r="P44349" s="69"/>
      <c r="Q44349" s="69"/>
      <c r="R44349" s="69"/>
      <c r="S44349" s="69"/>
      <c r="T44349" s="69"/>
      <c r="U44349" s="69"/>
      <c r="V44349" s="69"/>
      <c r="W44349" s="69"/>
      <c r="X44349" s="69"/>
      <c r="Y44349" s="69"/>
    </row>
    <row r="44350" spans="14:25">
      <c r="N44350" s="68"/>
      <c r="O44350" s="69"/>
      <c r="P44350" s="69"/>
      <c r="Q44350" s="69"/>
      <c r="R44350" s="69"/>
      <c r="S44350" s="69"/>
      <c r="T44350" s="69"/>
      <c r="U44350" s="69"/>
      <c r="V44350" s="69"/>
      <c r="W44350" s="69"/>
      <c r="X44350" s="69"/>
      <c r="Y44350" s="69"/>
    </row>
    <row r="44351" spans="14:25">
      <c r="N44351" s="68"/>
      <c r="O44351" s="69"/>
      <c r="P44351" s="69"/>
      <c r="Q44351" s="69"/>
      <c r="R44351" s="69"/>
      <c r="S44351" s="69"/>
      <c r="T44351" s="69"/>
      <c r="U44351" s="69"/>
      <c r="V44351" s="69"/>
      <c r="W44351" s="69"/>
      <c r="X44351" s="69"/>
      <c r="Y44351" s="69"/>
    </row>
    <row r="44352" spans="14:25">
      <c r="N44352" s="68"/>
      <c r="O44352" s="69"/>
      <c r="P44352" s="69"/>
      <c r="Q44352" s="69"/>
      <c r="R44352" s="69"/>
      <c r="S44352" s="69"/>
      <c r="T44352" s="69"/>
      <c r="U44352" s="69"/>
      <c r="V44352" s="69"/>
      <c r="W44352" s="69"/>
      <c r="X44352" s="69"/>
      <c r="Y44352" s="69"/>
    </row>
    <row r="44353" spans="14:25">
      <c r="N44353" s="68"/>
      <c r="O44353" s="69"/>
      <c r="P44353" s="69"/>
      <c r="Q44353" s="69"/>
      <c r="R44353" s="69"/>
      <c r="S44353" s="69"/>
      <c r="T44353" s="69"/>
      <c r="U44353" s="69"/>
      <c r="V44353" s="69"/>
      <c r="W44353" s="69"/>
      <c r="X44353" s="69"/>
      <c r="Y44353" s="69"/>
    </row>
    <row r="44354" spans="14:25">
      <c r="N44354" s="68"/>
      <c r="O44354" s="69"/>
      <c r="P44354" s="69"/>
      <c r="Q44354" s="69"/>
      <c r="R44354" s="69"/>
      <c r="S44354" s="69"/>
      <c r="T44354" s="69"/>
      <c r="U44354" s="69"/>
      <c r="V44354" s="69"/>
      <c r="W44354" s="69"/>
      <c r="X44354" s="69"/>
      <c r="Y44354" s="69"/>
    </row>
    <row r="44355" spans="14:25">
      <c r="N44355" s="68"/>
      <c r="O44355" s="69"/>
      <c r="P44355" s="69"/>
      <c r="Q44355" s="69"/>
      <c r="R44355" s="69"/>
      <c r="S44355" s="69"/>
      <c r="T44355" s="69"/>
      <c r="U44355" s="69"/>
      <c r="V44355" s="69"/>
      <c r="W44355" s="69"/>
      <c r="X44355" s="69"/>
      <c r="Y44355" s="69"/>
    </row>
    <row r="44356" spans="14:25">
      <c r="N44356" s="68"/>
      <c r="O44356" s="69"/>
      <c r="P44356" s="69"/>
      <c r="Q44356" s="69"/>
      <c r="R44356" s="69"/>
      <c r="S44356" s="69"/>
      <c r="T44356" s="69"/>
      <c r="U44356" s="69"/>
      <c r="V44356" s="69"/>
      <c r="W44356" s="69"/>
      <c r="X44356" s="69"/>
      <c r="Y44356" s="69"/>
    </row>
    <row r="44357" spans="14:25">
      <c r="N44357" s="68"/>
      <c r="O44357" s="69"/>
      <c r="P44357" s="69"/>
      <c r="Q44357" s="69"/>
      <c r="R44357" s="69"/>
      <c r="S44357" s="69"/>
      <c r="T44357" s="69"/>
      <c r="U44357" s="69"/>
      <c r="V44357" s="69"/>
      <c r="W44357" s="69"/>
      <c r="X44357" s="69"/>
      <c r="Y44357" s="69"/>
    </row>
    <row r="44358" spans="14:25">
      <c r="N44358" s="68"/>
      <c r="O44358" s="69"/>
      <c r="P44358" s="69"/>
      <c r="Q44358" s="69"/>
      <c r="R44358" s="69"/>
      <c r="S44358" s="69"/>
      <c r="T44358" s="69"/>
      <c r="U44358" s="69"/>
      <c r="V44358" s="69"/>
      <c r="W44358" s="69"/>
      <c r="X44358" s="69"/>
      <c r="Y44358" s="69"/>
    </row>
    <row r="44359" spans="14:25">
      <c r="N44359" s="68"/>
      <c r="O44359" s="69"/>
      <c r="P44359" s="69"/>
      <c r="Q44359" s="69"/>
      <c r="R44359" s="69"/>
      <c r="S44359" s="69"/>
      <c r="T44359" s="69"/>
      <c r="U44359" s="69"/>
      <c r="V44359" s="69"/>
      <c r="W44359" s="69"/>
      <c r="X44359" s="69"/>
      <c r="Y44359" s="69"/>
    </row>
    <row r="44360" spans="14:25">
      <c r="N44360" s="68"/>
      <c r="O44360" s="69"/>
      <c r="P44360" s="69"/>
      <c r="Q44360" s="69"/>
      <c r="R44360" s="69"/>
      <c r="S44360" s="69"/>
      <c r="T44360" s="69"/>
      <c r="U44360" s="69"/>
      <c r="V44360" s="69"/>
      <c r="W44360" s="69"/>
      <c r="X44360" s="69"/>
      <c r="Y44360" s="69"/>
    </row>
    <row r="44361" spans="14:25">
      <c r="N44361" s="68"/>
      <c r="O44361" s="69"/>
      <c r="P44361" s="69"/>
      <c r="Q44361" s="69"/>
      <c r="R44361" s="69"/>
      <c r="S44361" s="69"/>
      <c r="T44361" s="69"/>
      <c r="U44361" s="69"/>
      <c r="V44361" s="69"/>
      <c r="W44361" s="69"/>
      <c r="X44361" s="69"/>
      <c r="Y44361" s="69"/>
    </row>
    <row r="44362" spans="14:25">
      <c r="N44362" s="68"/>
      <c r="O44362" s="69"/>
      <c r="P44362" s="69"/>
      <c r="Q44362" s="69"/>
      <c r="R44362" s="69"/>
      <c r="S44362" s="69"/>
      <c r="T44362" s="69"/>
      <c r="U44362" s="69"/>
      <c r="V44362" s="69"/>
      <c r="W44362" s="69"/>
      <c r="X44362" s="69"/>
      <c r="Y44362" s="69"/>
    </row>
    <row r="44363" spans="14:25">
      <c r="N44363" s="68"/>
      <c r="O44363" s="69"/>
      <c r="P44363" s="69"/>
      <c r="Q44363" s="69"/>
      <c r="R44363" s="69"/>
      <c r="S44363" s="69"/>
      <c r="T44363" s="69"/>
      <c r="U44363" s="69"/>
      <c r="V44363" s="69"/>
      <c r="W44363" s="69"/>
      <c r="X44363" s="69"/>
      <c r="Y44363" s="69"/>
    </row>
    <row r="44364" spans="14:25">
      <c r="N44364" s="68"/>
      <c r="O44364" s="69"/>
      <c r="P44364" s="69"/>
      <c r="Q44364" s="69"/>
      <c r="R44364" s="69"/>
      <c r="S44364" s="69"/>
      <c r="T44364" s="69"/>
      <c r="U44364" s="69"/>
      <c r="V44364" s="69"/>
      <c r="W44364" s="69"/>
      <c r="X44364" s="69"/>
      <c r="Y44364" s="69"/>
    </row>
    <row r="44365" spans="14:25">
      <c r="N44365" s="68"/>
      <c r="O44365" s="69"/>
      <c r="P44365" s="69"/>
      <c r="Q44365" s="69"/>
      <c r="R44365" s="69"/>
      <c r="S44365" s="69"/>
      <c r="T44365" s="69"/>
      <c r="U44365" s="69"/>
      <c r="V44365" s="69"/>
      <c r="W44365" s="69"/>
      <c r="X44365" s="69"/>
      <c r="Y44365" s="69"/>
    </row>
    <row r="44366" spans="14:25">
      <c r="N44366" s="68"/>
      <c r="O44366" s="69"/>
      <c r="P44366" s="69"/>
      <c r="Q44366" s="69"/>
      <c r="R44366" s="69"/>
      <c r="S44366" s="69"/>
      <c r="T44366" s="69"/>
      <c r="U44366" s="69"/>
      <c r="V44366" s="69"/>
      <c r="W44366" s="69"/>
      <c r="X44366" s="69"/>
      <c r="Y44366" s="69"/>
    </row>
    <row r="44367" spans="14:25">
      <c r="N44367" s="68"/>
      <c r="O44367" s="69"/>
      <c r="P44367" s="69"/>
      <c r="Q44367" s="69"/>
      <c r="R44367" s="69"/>
      <c r="S44367" s="69"/>
      <c r="T44367" s="69"/>
      <c r="U44367" s="69"/>
      <c r="V44367" s="69"/>
      <c r="W44367" s="69"/>
      <c r="X44367" s="69"/>
      <c r="Y44367" s="69"/>
    </row>
    <row r="44368" spans="14:25">
      <c r="N44368" s="68"/>
      <c r="O44368" s="69"/>
      <c r="P44368" s="69"/>
      <c r="Q44368" s="69"/>
      <c r="R44368" s="69"/>
      <c r="S44368" s="69"/>
      <c r="T44368" s="69"/>
      <c r="U44368" s="69"/>
      <c r="V44368" s="69"/>
      <c r="W44368" s="69"/>
      <c r="X44368" s="69"/>
      <c r="Y44368" s="69"/>
    </row>
    <row r="44369" spans="14:25">
      <c r="N44369" s="68"/>
      <c r="O44369" s="69"/>
      <c r="P44369" s="69"/>
      <c r="Q44369" s="69"/>
      <c r="R44369" s="69"/>
      <c r="S44369" s="69"/>
      <c r="T44369" s="69"/>
      <c r="U44369" s="69"/>
      <c r="V44369" s="69"/>
      <c r="W44369" s="69"/>
      <c r="X44369" s="69"/>
      <c r="Y44369" s="69"/>
    </row>
    <row r="44370" spans="14:25">
      <c r="N44370" s="68"/>
      <c r="O44370" s="69"/>
      <c r="P44370" s="69"/>
      <c r="Q44370" s="69"/>
      <c r="R44370" s="69"/>
      <c r="S44370" s="69"/>
      <c r="T44370" s="69"/>
      <c r="U44370" s="69"/>
      <c r="V44370" s="69"/>
      <c r="W44370" s="69"/>
      <c r="X44370" s="69"/>
      <c r="Y44370" s="69"/>
    </row>
    <row r="44371" spans="14:25">
      <c r="N44371" s="68"/>
      <c r="O44371" s="69"/>
      <c r="P44371" s="69"/>
      <c r="Q44371" s="69"/>
      <c r="R44371" s="69"/>
      <c r="S44371" s="69"/>
      <c r="T44371" s="69"/>
      <c r="U44371" s="69"/>
      <c r="V44371" s="69"/>
      <c r="W44371" s="69"/>
      <c r="X44371" s="69"/>
      <c r="Y44371" s="69"/>
    </row>
    <row r="44372" spans="14:25">
      <c r="N44372" s="68"/>
      <c r="O44372" s="69"/>
      <c r="P44372" s="69"/>
      <c r="Q44372" s="69"/>
      <c r="R44372" s="69"/>
      <c r="S44372" s="69"/>
      <c r="T44372" s="69"/>
      <c r="U44372" s="69"/>
      <c r="V44372" s="69"/>
      <c r="W44372" s="69"/>
      <c r="X44372" s="69"/>
      <c r="Y44372" s="69"/>
    </row>
    <row r="44373" spans="14:25">
      <c r="N44373" s="68"/>
      <c r="O44373" s="69"/>
      <c r="P44373" s="69"/>
      <c r="Q44373" s="69"/>
      <c r="R44373" s="69"/>
      <c r="S44373" s="69"/>
      <c r="T44373" s="69"/>
      <c r="U44373" s="69"/>
      <c r="V44373" s="69"/>
      <c r="W44373" s="69"/>
      <c r="X44373" s="69"/>
      <c r="Y44373" s="69"/>
    </row>
    <row r="44374" spans="14:25">
      <c r="N44374" s="68"/>
      <c r="O44374" s="69"/>
      <c r="P44374" s="69"/>
      <c r="Q44374" s="69"/>
      <c r="R44374" s="69"/>
      <c r="S44374" s="69"/>
      <c r="T44374" s="69"/>
      <c r="U44374" s="69"/>
      <c r="V44374" s="69"/>
      <c r="W44374" s="69"/>
      <c r="X44374" s="69"/>
      <c r="Y44374" s="69"/>
    </row>
    <row r="44375" spans="14:25">
      <c r="N44375" s="68"/>
      <c r="O44375" s="69"/>
      <c r="P44375" s="69"/>
      <c r="Q44375" s="69"/>
      <c r="R44375" s="69"/>
      <c r="S44375" s="69"/>
      <c r="T44375" s="69"/>
      <c r="U44375" s="69"/>
      <c r="V44375" s="69"/>
      <c r="W44375" s="69"/>
      <c r="X44375" s="69"/>
      <c r="Y44375" s="69"/>
    </row>
    <row r="44376" spans="14:25">
      <c r="N44376" s="68"/>
      <c r="O44376" s="69"/>
      <c r="P44376" s="69"/>
      <c r="Q44376" s="69"/>
      <c r="R44376" s="69"/>
      <c r="S44376" s="69"/>
      <c r="T44376" s="69"/>
      <c r="U44376" s="69"/>
      <c r="V44376" s="69"/>
      <c r="W44376" s="69"/>
      <c r="X44376" s="69"/>
      <c r="Y44376" s="69"/>
    </row>
    <row r="44377" spans="14:25">
      <c r="N44377" s="68"/>
      <c r="O44377" s="69"/>
      <c r="P44377" s="69"/>
      <c r="Q44377" s="69"/>
      <c r="R44377" s="69"/>
      <c r="S44377" s="69"/>
      <c r="T44377" s="69"/>
      <c r="U44377" s="69"/>
      <c r="V44377" s="69"/>
      <c r="W44377" s="69"/>
      <c r="X44377" s="69"/>
      <c r="Y44377" s="69"/>
    </row>
    <row r="44378" spans="14:25">
      <c r="N44378" s="68"/>
      <c r="O44378" s="69"/>
      <c r="P44378" s="69"/>
      <c r="Q44378" s="69"/>
      <c r="R44378" s="69"/>
      <c r="S44378" s="69"/>
      <c r="T44378" s="69"/>
      <c r="U44378" s="69"/>
      <c r="V44378" s="69"/>
      <c r="W44378" s="69"/>
      <c r="X44378" s="69"/>
      <c r="Y44378" s="69"/>
    </row>
    <row r="44379" spans="14:25">
      <c r="N44379" s="68"/>
      <c r="O44379" s="69"/>
      <c r="P44379" s="69"/>
      <c r="Q44379" s="69"/>
      <c r="R44379" s="69"/>
      <c r="S44379" s="69"/>
      <c r="T44379" s="69"/>
      <c r="U44379" s="69"/>
      <c r="V44379" s="69"/>
      <c r="W44379" s="69"/>
      <c r="X44379" s="69"/>
      <c r="Y44379" s="69"/>
    </row>
    <row r="44380" spans="14:25">
      <c r="N44380" s="68"/>
      <c r="O44380" s="69"/>
      <c r="P44380" s="69"/>
      <c r="Q44380" s="69"/>
      <c r="R44380" s="69"/>
      <c r="S44380" s="69"/>
      <c r="T44380" s="69"/>
      <c r="U44380" s="69"/>
      <c r="V44380" s="69"/>
      <c r="W44380" s="69"/>
      <c r="X44380" s="69"/>
      <c r="Y44380" s="69"/>
    </row>
    <row r="44381" spans="14:25">
      <c r="N44381" s="68"/>
      <c r="O44381" s="69"/>
      <c r="P44381" s="69"/>
      <c r="Q44381" s="69"/>
      <c r="R44381" s="69"/>
      <c r="S44381" s="69"/>
      <c r="T44381" s="69"/>
      <c r="U44381" s="69"/>
      <c r="V44381" s="69"/>
      <c r="W44381" s="69"/>
      <c r="X44381" s="69"/>
      <c r="Y44381" s="69"/>
    </row>
    <row r="44382" spans="14:25">
      <c r="N44382" s="68"/>
      <c r="O44382" s="69"/>
      <c r="P44382" s="69"/>
      <c r="Q44382" s="69"/>
      <c r="R44382" s="69"/>
      <c r="S44382" s="69"/>
      <c r="T44382" s="69"/>
      <c r="U44382" s="69"/>
      <c r="V44382" s="69"/>
      <c r="W44382" s="69"/>
      <c r="X44382" s="69"/>
      <c r="Y44382" s="69"/>
    </row>
    <row r="44383" spans="14:25">
      <c r="N44383" s="68"/>
      <c r="O44383" s="69"/>
      <c r="P44383" s="69"/>
      <c r="Q44383" s="69"/>
      <c r="R44383" s="69"/>
      <c r="S44383" s="69"/>
      <c r="T44383" s="69"/>
      <c r="U44383" s="69"/>
      <c r="V44383" s="69"/>
      <c r="W44383" s="69"/>
      <c r="X44383" s="69"/>
      <c r="Y44383" s="69"/>
    </row>
    <row r="44384" spans="14:25">
      <c r="N44384" s="68"/>
      <c r="O44384" s="69"/>
      <c r="P44384" s="69"/>
      <c r="Q44384" s="69"/>
      <c r="R44384" s="69"/>
      <c r="S44384" s="69"/>
      <c r="T44384" s="69"/>
      <c r="U44384" s="69"/>
      <c r="V44384" s="69"/>
      <c r="W44384" s="69"/>
      <c r="X44384" s="69"/>
      <c r="Y44384" s="69"/>
    </row>
    <row r="44385" spans="14:25">
      <c r="N44385" s="68"/>
      <c r="O44385" s="69"/>
      <c r="P44385" s="69"/>
      <c r="Q44385" s="69"/>
      <c r="R44385" s="69"/>
      <c r="S44385" s="69"/>
      <c r="T44385" s="69"/>
      <c r="U44385" s="69"/>
      <c r="V44385" s="69"/>
      <c r="W44385" s="69"/>
      <c r="X44385" s="69"/>
      <c r="Y44385" s="69"/>
    </row>
    <row r="44386" spans="14:25">
      <c r="N44386" s="68"/>
      <c r="O44386" s="69"/>
      <c r="P44386" s="69"/>
      <c r="Q44386" s="69"/>
      <c r="R44386" s="69"/>
      <c r="S44386" s="69"/>
      <c r="T44386" s="69"/>
      <c r="U44386" s="69"/>
      <c r="V44386" s="69"/>
      <c r="W44386" s="69"/>
      <c r="X44386" s="69"/>
      <c r="Y44386" s="69"/>
    </row>
    <row r="44387" spans="14:25">
      <c r="N44387" s="68"/>
      <c r="O44387" s="69"/>
      <c r="P44387" s="69"/>
      <c r="Q44387" s="69"/>
      <c r="R44387" s="69"/>
      <c r="S44387" s="69"/>
      <c r="T44387" s="69"/>
      <c r="U44387" s="69"/>
      <c r="V44387" s="69"/>
      <c r="W44387" s="69"/>
      <c r="X44387" s="69"/>
      <c r="Y44387" s="69"/>
    </row>
    <row r="44388" spans="14:25">
      <c r="N44388" s="68"/>
      <c r="O44388" s="69"/>
      <c r="P44388" s="69"/>
      <c r="Q44388" s="69"/>
      <c r="R44388" s="69"/>
      <c r="S44388" s="69"/>
      <c r="T44388" s="69"/>
      <c r="U44388" s="69"/>
      <c r="V44388" s="69"/>
      <c r="W44388" s="69"/>
      <c r="X44388" s="69"/>
      <c r="Y44388" s="69"/>
    </row>
    <row r="44389" spans="14:25">
      <c r="N44389" s="68"/>
      <c r="O44389" s="69"/>
      <c r="P44389" s="69"/>
      <c r="Q44389" s="69"/>
      <c r="R44389" s="69"/>
      <c r="S44389" s="69"/>
      <c r="T44389" s="69"/>
      <c r="U44389" s="69"/>
      <c r="V44389" s="69"/>
      <c r="W44389" s="69"/>
      <c r="X44389" s="69"/>
      <c r="Y44389" s="69"/>
    </row>
    <row r="44390" spans="14:25">
      <c r="N44390" s="68"/>
      <c r="O44390" s="69"/>
      <c r="P44390" s="69"/>
      <c r="Q44390" s="69"/>
      <c r="R44390" s="69"/>
      <c r="S44390" s="69"/>
      <c r="T44390" s="69"/>
      <c r="U44390" s="69"/>
      <c r="V44390" s="69"/>
      <c r="W44390" s="69"/>
      <c r="X44390" s="69"/>
      <c r="Y44390" s="69"/>
    </row>
    <row r="44391" spans="14:25">
      <c r="N44391" s="68"/>
      <c r="O44391" s="69"/>
      <c r="P44391" s="69"/>
      <c r="Q44391" s="69"/>
      <c r="R44391" s="69"/>
      <c r="S44391" s="69"/>
      <c r="T44391" s="69"/>
      <c r="U44391" s="69"/>
      <c r="V44391" s="69"/>
      <c r="W44391" s="69"/>
      <c r="X44391" s="69"/>
      <c r="Y44391" s="69"/>
    </row>
    <row r="44392" spans="14:25">
      <c r="N44392" s="68"/>
      <c r="O44392" s="69"/>
      <c r="P44392" s="69"/>
      <c r="Q44392" s="69"/>
      <c r="R44392" s="69"/>
      <c r="S44392" s="69"/>
      <c r="T44392" s="69"/>
      <c r="U44392" s="69"/>
      <c r="V44392" s="69"/>
      <c r="W44392" s="69"/>
      <c r="X44392" s="69"/>
      <c r="Y44392" s="69"/>
    </row>
    <row r="44393" spans="14:25">
      <c r="N44393" s="68"/>
      <c r="O44393" s="69"/>
      <c r="P44393" s="69"/>
      <c r="Q44393" s="69"/>
      <c r="R44393" s="69"/>
      <c r="S44393" s="69"/>
      <c r="T44393" s="69"/>
      <c r="U44393" s="69"/>
      <c r="V44393" s="69"/>
      <c r="W44393" s="69"/>
      <c r="X44393" s="69"/>
      <c r="Y44393" s="69"/>
    </row>
    <row r="44394" spans="14:25">
      <c r="N44394" s="68"/>
      <c r="O44394" s="69"/>
      <c r="P44394" s="69"/>
      <c r="Q44394" s="69"/>
      <c r="R44394" s="69"/>
      <c r="S44394" s="69"/>
      <c r="T44394" s="69"/>
      <c r="U44394" s="69"/>
      <c r="V44394" s="69"/>
      <c r="W44394" s="69"/>
      <c r="X44394" s="69"/>
      <c r="Y44394" s="69"/>
    </row>
    <row r="44395" spans="14:25">
      <c r="N44395" s="68"/>
      <c r="O44395" s="69"/>
      <c r="P44395" s="69"/>
      <c r="Q44395" s="69"/>
      <c r="R44395" s="69"/>
      <c r="S44395" s="69"/>
      <c r="T44395" s="69"/>
      <c r="U44395" s="69"/>
      <c r="V44395" s="69"/>
      <c r="W44395" s="69"/>
      <c r="X44395" s="69"/>
      <c r="Y44395" s="69"/>
    </row>
    <row r="44396" spans="14:25">
      <c r="N44396" s="68"/>
      <c r="O44396" s="69"/>
      <c r="P44396" s="69"/>
      <c r="Q44396" s="69"/>
      <c r="R44396" s="69"/>
      <c r="S44396" s="69"/>
      <c r="T44396" s="69"/>
      <c r="U44396" s="69"/>
      <c r="V44396" s="69"/>
      <c r="W44396" s="69"/>
      <c r="X44396" s="69"/>
      <c r="Y44396" s="69"/>
    </row>
    <row r="44397" spans="14:25">
      <c r="N44397" s="68"/>
      <c r="O44397" s="69"/>
      <c r="P44397" s="69"/>
      <c r="Q44397" s="69"/>
      <c r="R44397" s="69"/>
      <c r="S44397" s="69"/>
      <c r="T44397" s="69"/>
      <c r="U44397" s="69"/>
      <c r="V44397" s="69"/>
      <c r="W44397" s="69"/>
      <c r="X44397" s="69"/>
      <c r="Y44397" s="69"/>
    </row>
    <row r="44398" spans="14:25">
      <c r="N44398" s="68"/>
      <c r="O44398" s="69"/>
      <c r="P44398" s="69"/>
      <c r="Q44398" s="69"/>
      <c r="R44398" s="69"/>
      <c r="S44398" s="69"/>
      <c r="T44398" s="69"/>
      <c r="U44398" s="69"/>
      <c r="V44398" s="69"/>
      <c r="W44398" s="69"/>
      <c r="X44398" s="69"/>
      <c r="Y44398" s="69"/>
    </row>
    <row r="44399" spans="14:25">
      <c r="N44399" s="68"/>
      <c r="O44399" s="69"/>
      <c r="P44399" s="69"/>
      <c r="Q44399" s="69"/>
      <c r="R44399" s="69"/>
      <c r="S44399" s="69"/>
      <c r="T44399" s="69"/>
      <c r="U44399" s="69"/>
      <c r="V44399" s="69"/>
      <c r="W44399" s="69"/>
      <c r="X44399" s="69"/>
      <c r="Y44399" s="69"/>
    </row>
    <row r="44400" spans="14:25">
      <c r="N44400" s="68"/>
      <c r="O44400" s="69"/>
      <c r="P44400" s="69"/>
      <c r="Q44400" s="69"/>
      <c r="R44400" s="69"/>
      <c r="S44400" s="69"/>
      <c r="T44400" s="69"/>
      <c r="U44400" s="69"/>
      <c r="V44400" s="69"/>
      <c r="W44400" s="69"/>
      <c r="X44400" s="69"/>
      <c r="Y44400" s="69"/>
    </row>
    <row r="44401" spans="14:25">
      <c r="N44401" s="68"/>
      <c r="O44401" s="69"/>
      <c r="P44401" s="69"/>
      <c r="Q44401" s="69"/>
      <c r="R44401" s="69"/>
      <c r="S44401" s="69"/>
      <c r="T44401" s="69"/>
      <c r="U44401" s="69"/>
      <c r="V44401" s="69"/>
      <c r="W44401" s="69"/>
      <c r="X44401" s="69"/>
      <c r="Y44401" s="69"/>
    </row>
    <row r="44402" spans="14:25">
      <c r="N44402" s="68"/>
      <c r="O44402" s="69"/>
      <c r="P44402" s="69"/>
      <c r="Q44402" s="69"/>
      <c r="R44402" s="69"/>
      <c r="S44402" s="69"/>
      <c r="T44402" s="69"/>
      <c r="U44402" s="69"/>
      <c r="V44402" s="69"/>
      <c r="W44402" s="69"/>
      <c r="X44402" s="69"/>
      <c r="Y44402" s="69"/>
    </row>
    <row r="44403" spans="14:25">
      <c r="N44403" s="68"/>
      <c r="O44403" s="69"/>
      <c r="P44403" s="69"/>
      <c r="Q44403" s="69"/>
      <c r="R44403" s="69"/>
      <c r="S44403" s="69"/>
      <c r="T44403" s="69"/>
      <c r="U44403" s="69"/>
      <c r="V44403" s="69"/>
      <c r="W44403" s="69"/>
      <c r="X44403" s="69"/>
      <c r="Y44403" s="69"/>
    </row>
    <row r="44404" spans="14:25">
      <c r="N44404" s="68"/>
      <c r="O44404" s="69"/>
      <c r="P44404" s="69"/>
      <c r="Q44404" s="69"/>
      <c r="R44404" s="69"/>
      <c r="S44404" s="69"/>
      <c r="T44404" s="69"/>
      <c r="U44404" s="69"/>
      <c r="V44404" s="69"/>
      <c r="W44404" s="69"/>
      <c r="X44404" s="69"/>
      <c r="Y44404" s="69"/>
    </row>
    <row r="44405" spans="14:25">
      <c r="N44405" s="68"/>
      <c r="O44405" s="69"/>
      <c r="P44405" s="69"/>
      <c r="Q44405" s="69"/>
      <c r="R44405" s="69"/>
      <c r="S44405" s="69"/>
      <c r="T44405" s="69"/>
      <c r="U44405" s="69"/>
      <c r="V44405" s="69"/>
      <c r="W44405" s="69"/>
      <c r="X44405" s="69"/>
      <c r="Y44405" s="69"/>
    </row>
    <row r="44406" spans="14:25">
      <c r="N44406" s="68"/>
      <c r="O44406" s="69"/>
      <c r="P44406" s="69"/>
      <c r="Q44406" s="69"/>
      <c r="R44406" s="69"/>
      <c r="S44406" s="69"/>
      <c r="T44406" s="69"/>
      <c r="U44406" s="69"/>
      <c r="V44406" s="69"/>
      <c r="W44406" s="69"/>
      <c r="X44406" s="69"/>
      <c r="Y44406" s="69"/>
    </row>
    <row r="44407" spans="14:25">
      <c r="N44407" s="68"/>
      <c r="O44407" s="69"/>
      <c r="P44407" s="69"/>
      <c r="Q44407" s="69"/>
      <c r="R44407" s="69"/>
      <c r="S44407" s="69"/>
      <c r="T44407" s="69"/>
      <c r="U44407" s="69"/>
      <c r="V44407" s="69"/>
      <c r="W44407" s="69"/>
      <c r="X44407" s="69"/>
      <c r="Y44407" s="69"/>
    </row>
    <row r="44408" spans="14:25">
      <c r="N44408" s="68"/>
      <c r="O44408" s="69"/>
      <c r="P44408" s="69"/>
      <c r="Q44408" s="69"/>
      <c r="R44408" s="69"/>
      <c r="S44408" s="69"/>
      <c r="T44408" s="69"/>
      <c r="U44408" s="69"/>
      <c r="V44408" s="69"/>
      <c r="W44408" s="69"/>
      <c r="X44408" s="69"/>
      <c r="Y44408" s="69"/>
    </row>
    <row r="44409" spans="14:25">
      <c r="N44409" s="68"/>
      <c r="O44409" s="69"/>
      <c r="P44409" s="69"/>
      <c r="Q44409" s="69"/>
      <c r="R44409" s="69"/>
      <c r="S44409" s="69"/>
      <c r="T44409" s="69"/>
      <c r="U44409" s="69"/>
      <c r="V44409" s="69"/>
      <c r="W44409" s="69"/>
      <c r="X44409" s="69"/>
      <c r="Y44409" s="69"/>
    </row>
    <row r="44410" spans="14:25">
      <c r="N44410" s="68"/>
      <c r="O44410" s="69"/>
      <c r="P44410" s="69"/>
      <c r="Q44410" s="69"/>
      <c r="R44410" s="69"/>
      <c r="S44410" s="69"/>
      <c r="T44410" s="69"/>
      <c r="U44410" s="69"/>
      <c r="V44410" s="69"/>
      <c r="W44410" s="69"/>
      <c r="X44410" s="69"/>
      <c r="Y44410" s="69"/>
    </row>
    <row r="44411" spans="14:25">
      <c r="N44411" s="68"/>
      <c r="O44411" s="69"/>
      <c r="P44411" s="69"/>
      <c r="Q44411" s="69"/>
      <c r="R44411" s="69"/>
      <c r="S44411" s="69"/>
      <c r="T44411" s="69"/>
      <c r="U44411" s="69"/>
      <c r="V44411" s="69"/>
      <c r="W44411" s="69"/>
      <c r="X44411" s="69"/>
      <c r="Y44411" s="69"/>
    </row>
    <row r="44412" spans="14:25">
      <c r="N44412" s="68"/>
      <c r="O44412" s="69"/>
      <c r="P44412" s="69"/>
      <c r="Q44412" s="69"/>
      <c r="R44412" s="69"/>
      <c r="S44412" s="69"/>
      <c r="T44412" s="69"/>
      <c r="U44412" s="69"/>
      <c r="V44412" s="69"/>
      <c r="W44412" s="69"/>
      <c r="X44412" s="69"/>
      <c r="Y44412" s="69"/>
    </row>
    <row r="44413" spans="14:25">
      <c r="N44413" s="68"/>
      <c r="O44413" s="69"/>
      <c r="P44413" s="69"/>
      <c r="Q44413" s="69"/>
      <c r="R44413" s="69"/>
      <c r="S44413" s="69"/>
      <c r="T44413" s="69"/>
      <c r="U44413" s="69"/>
      <c r="V44413" s="69"/>
      <c r="W44413" s="69"/>
      <c r="X44413" s="69"/>
      <c r="Y44413" s="69"/>
    </row>
    <row r="44414" spans="14:25">
      <c r="N44414" s="68"/>
      <c r="O44414" s="69"/>
      <c r="P44414" s="69"/>
      <c r="Q44414" s="69"/>
      <c r="R44414" s="69"/>
      <c r="S44414" s="69"/>
      <c r="T44414" s="69"/>
      <c r="U44414" s="69"/>
      <c r="V44414" s="69"/>
      <c r="W44414" s="69"/>
      <c r="X44414" s="69"/>
      <c r="Y44414" s="69"/>
    </row>
    <row r="44415" spans="14:25">
      <c r="N44415" s="68"/>
      <c r="O44415" s="69"/>
      <c r="P44415" s="69"/>
      <c r="Q44415" s="69"/>
      <c r="R44415" s="69"/>
      <c r="S44415" s="69"/>
      <c r="T44415" s="69"/>
      <c r="U44415" s="69"/>
      <c r="V44415" s="69"/>
      <c r="W44415" s="69"/>
      <c r="X44415" s="69"/>
      <c r="Y44415" s="69"/>
    </row>
    <row r="44416" spans="14:25">
      <c r="N44416" s="68"/>
      <c r="O44416" s="69"/>
      <c r="P44416" s="69"/>
      <c r="Q44416" s="69"/>
      <c r="R44416" s="69"/>
      <c r="S44416" s="69"/>
      <c r="T44416" s="69"/>
      <c r="U44416" s="69"/>
      <c r="V44416" s="69"/>
      <c r="W44416" s="69"/>
      <c r="X44416" s="69"/>
      <c r="Y44416" s="69"/>
    </row>
    <row r="44417" spans="14:25">
      <c r="N44417" s="68"/>
      <c r="O44417" s="69"/>
      <c r="P44417" s="69"/>
      <c r="Q44417" s="69"/>
      <c r="R44417" s="69"/>
      <c r="S44417" s="69"/>
      <c r="T44417" s="69"/>
      <c r="U44417" s="69"/>
      <c r="V44417" s="69"/>
      <c r="W44417" s="69"/>
      <c r="X44417" s="69"/>
      <c r="Y44417" s="69"/>
    </row>
    <row r="44418" spans="14:25">
      <c r="N44418" s="68"/>
      <c r="O44418" s="69"/>
      <c r="P44418" s="69"/>
      <c r="Q44418" s="69"/>
      <c r="R44418" s="69"/>
      <c r="S44418" s="69"/>
      <c r="T44418" s="69"/>
      <c r="U44418" s="69"/>
      <c r="V44418" s="69"/>
      <c r="W44418" s="69"/>
      <c r="X44418" s="69"/>
      <c r="Y44418" s="69"/>
    </row>
    <row r="44419" spans="14:25">
      <c r="N44419" s="68"/>
      <c r="O44419" s="69"/>
      <c r="P44419" s="69"/>
      <c r="Q44419" s="69"/>
      <c r="R44419" s="69"/>
      <c r="S44419" s="69"/>
      <c r="T44419" s="69"/>
      <c r="U44419" s="69"/>
      <c r="V44419" s="69"/>
      <c r="W44419" s="69"/>
      <c r="X44419" s="69"/>
      <c r="Y44419" s="69"/>
    </row>
    <row r="44420" spans="14:25">
      <c r="N44420" s="68"/>
      <c r="O44420" s="69"/>
      <c r="P44420" s="69"/>
      <c r="Q44420" s="69"/>
      <c r="R44420" s="69"/>
      <c r="S44420" s="69"/>
      <c r="T44420" s="69"/>
      <c r="U44420" s="69"/>
      <c r="V44420" s="69"/>
      <c r="W44420" s="69"/>
      <c r="X44420" s="69"/>
      <c r="Y44420" s="69"/>
    </row>
    <row r="44421" spans="14:25">
      <c r="N44421" s="68"/>
      <c r="O44421" s="69"/>
      <c r="P44421" s="69"/>
      <c r="Q44421" s="69"/>
      <c r="R44421" s="69"/>
      <c r="S44421" s="69"/>
      <c r="T44421" s="69"/>
      <c r="U44421" s="69"/>
      <c r="V44421" s="69"/>
      <c r="W44421" s="69"/>
      <c r="X44421" s="69"/>
      <c r="Y44421" s="69"/>
    </row>
    <row r="44422" spans="14:25">
      <c r="N44422" s="68"/>
      <c r="O44422" s="69"/>
      <c r="P44422" s="69"/>
      <c r="Q44422" s="69"/>
      <c r="R44422" s="69"/>
      <c r="S44422" s="69"/>
      <c r="T44422" s="69"/>
      <c r="U44422" s="69"/>
      <c r="V44422" s="69"/>
      <c r="W44422" s="69"/>
      <c r="X44422" s="69"/>
      <c r="Y44422" s="69"/>
    </row>
    <row r="44423" spans="14:25">
      <c r="N44423" s="68"/>
      <c r="O44423" s="69"/>
      <c r="P44423" s="69"/>
      <c r="Q44423" s="69"/>
      <c r="R44423" s="69"/>
      <c r="S44423" s="69"/>
      <c r="T44423" s="69"/>
      <c r="U44423" s="69"/>
      <c r="V44423" s="69"/>
      <c r="W44423" s="69"/>
      <c r="X44423" s="69"/>
      <c r="Y44423" s="69"/>
    </row>
    <row r="44424" spans="14:25">
      <c r="N44424" s="68"/>
      <c r="O44424" s="69"/>
      <c r="P44424" s="69"/>
      <c r="Q44424" s="69"/>
      <c r="R44424" s="69"/>
      <c r="S44424" s="69"/>
      <c r="T44424" s="69"/>
      <c r="U44424" s="69"/>
      <c r="V44424" s="69"/>
      <c r="W44424" s="69"/>
      <c r="X44424" s="69"/>
      <c r="Y44424" s="69"/>
    </row>
    <row r="44425" spans="14:25">
      <c r="N44425" s="68"/>
      <c r="O44425" s="69"/>
      <c r="P44425" s="69"/>
      <c r="Q44425" s="69"/>
      <c r="R44425" s="69"/>
      <c r="S44425" s="69"/>
      <c r="T44425" s="69"/>
      <c r="U44425" s="69"/>
      <c r="V44425" s="69"/>
      <c r="W44425" s="69"/>
      <c r="X44425" s="69"/>
      <c r="Y44425" s="69"/>
    </row>
    <row r="44426" spans="14:25">
      <c r="N44426" s="68"/>
      <c r="O44426" s="69"/>
      <c r="P44426" s="69"/>
      <c r="Q44426" s="69"/>
      <c r="R44426" s="69"/>
      <c r="S44426" s="69"/>
      <c r="T44426" s="69"/>
      <c r="U44426" s="69"/>
      <c r="V44426" s="69"/>
      <c r="W44426" s="69"/>
      <c r="X44426" s="69"/>
      <c r="Y44426" s="69"/>
    </row>
    <row r="44427" spans="14:25">
      <c r="N44427" s="68"/>
      <c r="O44427" s="69"/>
      <c r="P44427" s="69"/>
      <c r="Q44427" s="69"/>
      <c r="R44427" s="69"/>
      <c r="S44427" s="69"/>
      <c r="T44427" s="69"/>
      <c r="U44427" s="69"/>
      <c r="V44427" s="69"/>
      <c r="W44427" s="69"/>
      <c r="X44427" s="69"/>
      <c r="Y44427" s="69"/>
    </row>
    <row r="44428" spans="14:25">
      <c r="N44428" s="68"/>
      <c r="O44428" s="69"/>
      <c r="P44428" s="69"/>
      <c r="Q44428" s="69"/>
      <c r="R44428" s="69"/>
      <c r="S44428" s="69"/>
      <c r="T44428" s="69"/>
      <c r="U44428" s="69"/>
      <c r="V44428" s="69"/>
      <c r="W44428" s="69"/>
      <c r="X44428" s="69"/>
      <c r="Y44428" s="69"/>
    </row>
    <row r="44429" spans="14:25">
      <c r="N44429" s="68"/>
      <c r="O44429" s="69"/>
      <c r="P44429" s="69"/>
      <c r="Q44429" s="69"/>
      <c r="R44429" s="69"/>
      <c r="S44429" s="69"/>
      <c r="T44429" s="69"/>
      <c r="U44429" s="69"/>
      <c r="V44429" s="69"/>
      <c r="W44429" s="69"/>
      <c r="X44429" s="69"/>
      <c r="Y44429" s="69"/>
    </row>
    <row r="44430" spans="14:25">
      <c r="N44430" s="68"/>
      <c r="O44430" s="69"/>
      <c r="P44430" s="69"/>
      <c r="Q44430" s="69"/>
      <c r="R44430" s="69"/>
      <c r="S44430" s="69"/>
      <c r="T44430" s="69"/>
      <c r="U44430" s="69"/>
      <c r="V44430" s="69"/>
      <c r="W44430" s="69"/>
      <c r="X44430" s="69"/>
      <c r="Y44430" s="69"/>
    </row>
    <row r="44431" spans="14:25">
      <c r="N44431" s="68"/>
      <c r="O44431" s="69"/>
      <c r="P44431" s="69"/>
      <c r="Q44431" s="69"/>
      <c r="R44431" s="69"/>
      <c r="S44431" s="69"/>
      <c r="T44431" s="69"/>
      <c r="U44431" s="69"/>
      <c r="V44431" s="69"/>
      <c r="W44431" s="69"/>
      <c r="X44431" s="69"/>
      <c r="Y44431" s="69"/>
    </row>
    <row r="44432" spans="14:25">
      <c r="N44432" s="68"/>
      <c r="O44432" s="69"/>
      <c r="P44432" s="69"/>
      <c r="Q44432" s="69"/>
      <c r="R44432" s="69"/>
      <c r="S44432" s="69"/>
      <c r="T44432" s="69"/>
      <c r="U44432" s="69"/>
      <c r="V44432" s="69"/>
      <c r="W44432" s="69"/>
      <c r="X44432" s="69"/>
      <c r="Y44432" s="69"/>
    </row>
    <row r="44433" spans="14:25">
      <c r="N44433" s="68"/>
      <c r="O44433" s="69"/>
      <c r="P44433" s="69"/>
      <c r="Q44433" s="69"/>
      <c r="R44433" s="69"/>
      <c r="S44433" s="69"/>
      <c r="T44433" s="69"/>
      <c r="U44433" s="69"/>
      <c r="V44433" s="69"/>
      <c r="W44433" s="69"/>
      <c r="X44433" s="69"/>
      <c r="Y44433" s="69"/>
    </row>
    <row r="44434" spans="14:25">
      <c r="N44434" s="68"/>
      <c r="O44434" s="69"/>
      <c r="P44434" s="69"/>
      <c r="Q44434" s="69"/>
      <c r="R44434" s="69"/>
      <c r="S44434" s="69"/>
      <c r="T44434" s="69"/>
      <c r="U44434" s="69"/>
      <c r="V44434" s="69"/>
      <c r="W44434" s="69"/>
      <c r="X44434" s="69"/>
      <c r="Y44434" s="69"/>
    </row>
    <row r="44435" spans="14:25">
      <c r="N44435" s="68"/>
      <c r="O44435" s="69"/>
      <c r="P44435" s="69"/>
      <c r="Q44435" s="69"/>
      <c r="R44435" s="69"/>
      <c r="S44435" s="69"/>
      <c r="T44435" s="69"/>
      <c r="U44435" s="69"/>
      <c r="V44435" s="69"/>
      <c r="W44435" s="69"/>
      <c r="X44435" s="69"/>
      <c r="Y44435" s="69"/>
    </row>
    <row r="44436" spans="14:25">
      <c r="N44436" s="68"/>
      <c r="O44436" s="69"/>
      <c r="P44436" s="69"/>
      <c r="Q44436" s="69"/>
      <c r="R44436" s="69"/>
      <c r="S44436" s="69"/>
      <c r="T44436" s="69"/>
      <c r="U44436" s="69"/>
      <c r="V44436" s="69"/>
      <c r="W44436" s="69"/>
      <c r="X44436" s="69"/>
      <c r="Y44436" s="69"/>
    </row>
    <row r="44437" spans="14:25">
      <c r="N44437" s="68"/>
      <c r="O44437" s="69"/>
      <c r="P44437" s="69"/>
      <c r="Q44437" s="69"/>
      <c r="R44437" s="69"/>
      <c r="S44437" s="69"/>
      <c r="T44437" s="69"/>
      <c r="U44437" s="69"/>
      <c r="V44437" s="69"/>
      <c r="W44437" s="69"/>
      <c r="X44437" s="69"/>
      <c r="Y44437" s="69"/>
    </row>
    <row r="44438" spans="14:25">
      <c r="N44438" s="68"/>
      <c r="O44438" s="69"/>
      <c r="P44438" s="69"/>
      <c r="Q44438" s="69"/>
      <c r="R44438" s="69"/>
      <c r="S44438" s="69"/>
      <c r="T44438" s="69"/>
      <c r="U44438" s="69"/>
      <c r="V44438" s="69"/>
      <c r="W44438" s="69"/>
      <c r="X44438" s="69"/>
      <c r="Y44438" s="69"/>
    </row>
    <row r="44439" spans="14:25">
      <c r="N44439" s="68"/>
      <c r="O44439" s="69"/>
      <c r="P44439" s="69"/>
      <c r="Q44439" s="69"/>
      <c r="R44439" s="69"/>
      <c r="S44439" s="69"/>
      <c r="T44439" s="69"/>
      <c r="U44439" s="69"/>
      <c r="V44439" s="69"/>
      <c r="W44439" s="69"/>
      <c r="X44439" s="69"/>
      <c r="Y44439" s="69"/>
    </row>
    <row r="44440" spans="14:25">
      <c r="N44440" s="68"/>
      <c r="O44440" s="69"/>
      <c r="P44440" s="69"/>
      <c r="Q44440" s="69"/>
      <c r="R44440" s="69"/>
      <c r="S44440" s="69"/>
      <c r="T44440" s="69"/>
      <c r="U44440" s="69"/>
      <c r="V44440" s="69"/>
      <c r="W44440" s="69"/>
      <c r="X44440" s="69"/>
      <c r="Y44440" s="69"/>
    </row>
    <row r="44441" spans="14:25">
      <c r="N44441" s="68"/>
      <c r="O44441" s="69"/>
      <c r="P44441" s="69"/>
      <c r="Q44441" s="69"/>
      <c r="R44441" s="69"/>
      <c r="S44441" s="69"/>
      <c r="T44441" s="69"/>
      <c r="U44441" s="69"/>
      <c r="V44441" s="69"/>
      <c r="W44441" s="69"/>
      <c r="X44441" s="69"/>
      <c r="Y44441" s="69"/>
    </row>
    <row r="44442" spans="14:25">
      <c r="N44442" s="68"/>
      <c r="O44442" s="69"/>
      <c r="P44442" s="69"/>
      <c r="Q44442" s="69"/>
      <c r="R44442" s="69"/>
      <c r="S44442" s="69"/>
      <c r="T44442" s="69"/>
      <c r="U44442" s="69"/>
      <c r="V44442" s="69"/>
      <c r="W44442" s="69"/>
      <c r="X44442" s="69"/>
      <c r="Y44442" s="69"/>
    </row>
    <row r="44443" spans="14:25">
      <c r="N44443" s="68"/>
      <c r="O44443" s="69"/>
      <c r="P44443" s="69"/>
      <c r="Q44443" s="69"/>
      <c r="R44443" s="69"/>
      <c r="S44443" s="69"/>
      <c r="T44443" s="69"/>
      <c r="U44443" s="69"/>
      <c r="V44443" s="69"/>
      <c r="W44443" s="69"/>
      <c r="X44443" s="69"/>
      <c r="Y44443" s="69"/>
    </row>
    <row r="44444" spans="14:25">
      <c r="N44444" s="68"/>
      <c r="O44444" s="69"/>
      <c r="P44444" s="69"/>
      <c r="Q44444" s="69"/>
      <c r="R44444" s="69"/>
      <c r="S44444" s="69"/>
      <c r="T44444" s="69"/>
      <c r="U44444" s="69"/>
      <c r="V44444" s="69"/>
      <c r="W44444" s="69"/>
      <c r="X44444" s="69"/>
      <c r="Y44444" s="69"/>
    </row>
    <row r="44445" spans="14:25">
      <c r="N44445" s="68"/>
      <c r="O44445" s="69"/>
      <c r="P44445" s="69"/>
      <c r="Q44445" s="69"/>
      <c r="R44445" s="69"/>
      <c r="S44445" s="69"/>
      <c r="T44445" s="69"/>
      <c r="U44445" s="69"/>
      <c r="V44445" s="69"/>
      <c r="W44445" s="69"/>
      <c r="X44445" s="69"/>
      <c r="Y44445" s="69"/>
    </row>
    <row r="44446" spans="14:25">
      <c r="N44446" s="68"/>
      <c r="O44446" s="69"/>
      <c r="P44446" s="69"/>
      <c r="Q44446" s="69"/>
      <c r="R44446" s="69"/>
      <c r="S44446" s="69"/>
      <c r="T44446" s="69"/>
      <c r="U44446" s="69"/>
      <c r="V44446" s="69"/>
      <c r="W44446" s="69"/>
      <c r="X44446" s="69"/>
      <c r="Y44446" s="69"/>
    </row>
    <row r="44447" spans="14:25">
      <c r="N44447" s="68"/>
      <c r="O44447" s="69"/>
      <c r="P44447" s="69"/>
      <c r="Q44447" s="69"/>
      <c r="R44447" s="69"/>
      <c r="S44447" s="69"/>
      <c r="T44447" s="69"/>
      <c r="U44447" s="69"/>
      <c r="V44447" s="69"/>
      <c r="W44447" s="69"/>
      <c r="X44447" s="69"/>
      <c r="Y44447" s="69"/>
    </row>
    <row r="44448" spans="14:25">
      <c r="N44448" s="68"/>
      <c r="O44448" s="69"/>
      <c r="P44448" s="69"/>
      <c r="Q44448" s="69"/>
      <c r="R44448" s="69"/>
      <c r="S44448" s="69"/>
      <c r="T44448" s="69"/>
      <c r="U44448" s="69"/>
      <c r="V44448" s="69"/>
      <c r="W44448" s="69"/>
      <c r="X44448" s="69"/>
      <c r="Y44448" s="69"/>
    </row>
    <row r="44449" spans="14:25">
      <c r="N44449" s="68"/>
      <c r="O44449" s="69"/>
      <c r="P44449" s="69"/>
      <c r="Q44449" s="69"/>
      <c r="R44449" s="69"/>
      <c r="S44449" s="69"/>
      <c r="T44449" s="69"/>
      <c r="U44449" s="69"/>
      <c r="V44449" s="69"/>
      <c r="W44449" s="69"/>
      <c r="X44449" s="69"/>
      <c r="Y44449" s="69"/>
    </row>
    <row r="44450" spans="14:25">
      <c r="N44450" s="68"/>
      <c r="O44450" s="69"/>
      <c r="P44450" s="69"/>
      <c r="Q44450" s="69"/>
      <c r="R44450" s="69"/>
      <c r="S44450" s="69"/>
      <c r="T44450" s="69"/>
      <c r="U44450" s="69"/>
      <c r="V44450" s="69"/>
      <c r="W44450" s="69"/>
      <c r="X44450" s="69"/>
      <c r="Y44450" s="69"/>
    </row>
    <row r="44451" spans="14:25">
      <c r="N44451" s="68"/>
      <c r="O44451" s="69"/>
      <c r="P44451" s="69"/>
      <c r="Q44451" s="69"/>
      <c r="R44451" s="69"/>
      <c r="S44451" s="69"/>
      <c r="T44451" s="69"/>
      <c r="U44451" s="69"/>
      <c r="V44451" s="69"/>
      <c r="W44451" s="69"/>
      <c r="X44451" s="69"/>
      <c r="Y44451" s="69"/>
    </row>
    <row r="44452" spans="14:25">
      <c r="N44452" s="68"/>
      <c r="O44452" s="69"/>
      <c r="P44452" s="69"/>
      <c r="Q44452" s="69"/>
      <c r="R44452" s="69"/>
      <c r="S44452" s="69"/>
      <c r="T44452" s="69"/>
      <c r="U44452" s="69"/>
      <c r="V44452" s="69"/>
      <c r="W44452" s="69"/>
      <c r="X44452" s="69"/>
      <c r="Y44452" s="69"/>
    </row>
    <row r="44453" spans="14:25">
      <c r="N44453" s="68"/>
      <c r="O44453" s="69"/>
      <c r="P44453" s="69"/>
      <c r="Q44453" s="69"/>
      <c r="R44453" s="69"/>
      <c r="S44453" s="69"/>
      <c r="T44453" s="69"/>
      <c r="U44453" s="69"/>
      <c r="V44453" s="69"/>
      <c r="W44453" s="69"/>
      <c r="X44453" s="69"/>
      <c r="Y44453" s="69"/>
    </row>
    <row r="44454" spans="14:25">
      <c r="N44454" s="68"/>
      <c r="O44454" s="69"/>
      <c r="P44454" s="69"/>
      <c r="Q44454" s="69"/>
      <c r="R44454" s="69"/>
      <c r="S44454" s="69"/>
      <c r="T44454" s="69"/>
      <c r="U44454" s="69"/>
      <c r="V44454" s="69"/>
      <c r="W44454" s="69"/>
      <c r="X44454" s="69"/>
      <c r="Y44454" s="69"/>
    </row>
    <row r="44455" spans="14:25">
      <c r="N44455" s="68"/>
      <c r="O44455" s="69"/>
      <c r="P44455" s="69"/>
      <c r="Q44455" s="69"/>
      <c r="R44455" s="69"/>
      <c r="S44455" s="69"/>
      <c r="T44455" s="69"/>
      <c r="U44455" s="69"/>
      <c r="V44455" s="69"/>
      <c r="W44455" s="69"/>
      <c r="X44455" s="69"/>
      <c r="Y44455" s="69"/>
    </row>
    <row r="44456" spans="14:25">
      <c r="N44456" s="68"/>
      <c r="O44456" s="69"/>
      <c r="P44456" s="69"/>
      <c r="Q44456" s="69"/>
      <c r="R44456" s="69"/>
      <c r="S44456" s="69"/>
      <c r="T44456" s="69"/>
      <c r="U44456" s="69"/>
      <c r="V44456" s="69"/>
      <c r="W44456" s="69"/>
      <c r="X44456" s="69"/>
      <c r="Y44456" s="69"/>
    </row>
    <row r="44457" spans="14:25">
      <c r="N44457" s="68"/>
      <c r="O44457" s="69"/>
      <c r="P44457" s="69"/>
      <c r="Q44457" s="69"/>
      <c r="R44457" s="69"/>
      <c r="S44457" s="69"/>
      <c r="T44457" s="69"/>
      <c r="U44457" s="69"/>
      <c r="V44457" s="69"/>
      <c r="W44457" s="69"/>
      <c r="X44457" s="69"/>
      <c r="Y44457" s="69"/>
    </row>
    <row r="44458" spans="14:25">
      <c r="N44458" s="68"/>
      <c r="O44458" s="69"/>
      <c r="P44458" s="69"/>
      <c r="Q44458" s="69"/>
      <c r="R44458" s="69"/>
      <c r="S44458" s="69"/>
      <c r="T44458" s="69"/>
      <c r="U44458" s="69"/>
      <c r="V44458" s="69"/>
      <c r="W44458" s="69"/>
      <c r="X44458" s="69"/>
      <c r="Y44458" s="69"/>
    </row>
    <row r="44459" spans="14:25">
      <c r="N44459" s="68"/>
      <c r="O44459" s="69"/>
      <c r="P44459" s="69"/>
      <c r="Q44459" s="69"/>
      <c r="R44459" s="69"/>
      <c r="S44459" s="69"/>
      <c r="T44459" s="69"/>
      <c r="U44459" s="69"/>
      <c r="V44459" s="69"/>
      <c r="W44459" s="69"/>
      <c r="X44459" s="69"/>
      <c r="Y44459" s="69"/>
    </row>
    <row r="44460" spans="14:25">
      <c r="N44460" s="68"/>
      <c r="O44460" s="69"/>
      <c r="P44460" s="69"/>
      <c r="Q44460" s="69"/>
      <c r="R44460" s="69"/>
      <c r="S44460" s="69"/>
      <c r="T44460" s="69"/>
      <c r="U44460" s="69"/>
      <c r="V44460" s="69"/>
      <c r="W44460" s="69"/>
      <c r="X44460" s="69"/>
      <c r="Y44460" s="69"/>
    </row>
    <row r="44461" spans="14:25">
      <c r="N44461" s="68"/>
      <c r="O44461" s="69"/>
      <c r="P44461" s="69"/>
      <c r="Q44461" s="69"/>
      <c r="R44461" s="69"/>
      <c r="S44461" s="69"/>
      <c r="T44461" s="69"/>
      <c r="U44461" s="69"/>
      <c r="V44461" s="69"/>
      <c r="W44461" s="69"/>
      <c r="X44461" s="69"/>
      <c r="Y44461" s="69"/>
    </row>
    <row r="44462" spans="14:25">
      <c r="N44462" s="68"/>
      <c r="O44462" s="69"/>
      <c r="P44462" s="69"/>
      <c r="Q44462" s="69"/>
      <c r="R44462" s="69"/>
      <c r="S44462" s="69"/>
      <c r="T44462" s="69"/>
      <c r="U44462" s="69"/>
      <c r="V44462" s="69"/>
      <c r="W44462" s="69"/>
      <c r="X44462" s="69"/>
      <c r="Y44462" s="69"/>
    </row>
    <row r="44463" spans="14:25">
      <c r="N44463" s="68"/>
      <c r="O44463" s="69"/>
      <c r="P44463" s="69"/>
      <c r="Q44463" s="69"/>
      <c r="R44463" s="69"/>
      <c r="S44463" s="69"/>
      <c r="T44463" s="69"/>
      <c r="U44463" s="69"/>
      <c r="V44463" s="69"/>
      <c r="W44463" s="69"/>
      <c r="X44463" s="69"/>
      <c r="Y44463" s="69"/>
    </row>
    <row r="44464" spans="14:25">
      <c r="N44464" s="68"/>
      <c r="O44464" s="69"/>
      <c r="P44464" s="69"/>
      <c r="Q44464" s="69"/>
      <c r="R44464" s="69"/>
      <c r="S44464" s="69"/>
      <c r="T44464" s="69"/>
      <c r="U44464" s="69"/>
      <c r="V44464" s="69"/>
      <c r="W44464" s="69"/>
      <c r="X44464" s="69"/>
      <c r="Y44464" s="69"/>
    </row>
    <row r="44465" spans="14:25">
      <c r="N44465" s="68"/>
      <c r="O44465" s="69"/>
      <c r="P44465" s="69"/>
      <c r="Q44465" s="69"/>
      <c r="R44465" s="69"/>
      <c r="S44465" s="69"/>
      <c r="T44465" s="69"/>
      <c r="U44465" s="69"/>
      <c r="V44465" s="69"/>
      <c r="W44465" s="69"/>
      <c r="X44465" s="69"/>
      <c r="Y44465" s="69"/>
    </row>
    <row r="44466" spans="14:25">
      <c r="N44466" s="68"/>
      <c r="O44466" s="69"/>
      <c r="P44466" s="69"/>
      <c r="Q44466" s="69"/>
      <c r="R44466" s="69"/>
      <c r="S44466" s="69"/>
      <c r="T44466" s="69"/>
      <c r="U44466" s="69"/>
      <c r="V44466" s="69"/>
      <c r="W44466" s="69"/>
      <c r="X44466" s="69"/>
      <c r="Y44466" s="69"/>
    </row>
    <row r="44467" spans="14:25">
      <c r="N44467" s="68"/>
      <c r="O44467" s="69"/>
      <c r="P44467" s="69"/>
      <c r="Q44467" s="69"/>
      <c r="R44467" s="69"/>
      <c r="S44467" s="69"/>
      <c r="T44467" s="69"/>
      <c r="U44467" s="69"/>
      <c r="V44467" s="69"/>
      <c r="W44467" s="69"/>
      <c r="X44467" s="69"/>
      <c r="Y44467" s="69"/>
    </row>
    <row r="44468" spans="14:25">
      <c r="N44468" s="68"/>
      <c r="O44468" s="69"/>
      <c r="P44468" s="69"/>
      <c r="Q44468" s="69"/>
      <c r="R44468" s="69"/>
      <c r="S44468" s="69"/>
      <c r="T44468" s="69"/>
      <c r="U44468" s="69"/>
      <c r="V44468" s="69"/>
      <c r="W44468" s="69"/>
      <c r="X44468" s="69"/>
      <c r="Y44468" s="69"/>
    </row>
    <row r="44469" spans="14:25">
      <c r="N44469" s="68"/>
      <c r="O44469" s="69"/>
      <c r="P44469" s="69"/>
      <c r="Q44469" s="69"/>
      <c r="R44469" s="69"/>
      <c r="S44469" s="69"/>
      <c r="T44469" s="69"/>
      <c r="U44469" s="69"/>
      <c r="V44469" s="69"/>
      <c r="W44469" s="69"/>
      <c r="X44469" s="69"/>
      <c r="Y44469" s="69"/>
    </row>
    <row r="44470" spans="14:25">
      <c r="N44470" s="68"/>
      <c r="O44470" s="69"/>
      <c r="P44470" s="69"/>
      <c r="Q44470" s="69"/>
      <c r="R44470" s="69"/>
      <c r="S44470" s="69"/>
      <c r="T44470" s="69"/>
      <c r="U44470" s="69"/>
      <c r="V44470" s="69"/>
      <c r="W44470" s="69"/>
      <c r="X44470" s="69"/>
      <c r="Y44470" s="69"/>
    </row>
    <row r="44471" spans="14:25">
      <c r="N44471" s="68"/>
      <c r="O44471" s="69"/>
      <c r="P44471" s="69"/>
      <c r="Q44471" s="69"/>
      <c r="R44471" s="69"/>
      <c r="S44471" s="69"/>
      <c r="T44471" s="69"/>
      <c r="U44471" s="69"/>
      <c r="V44471" s="69"/>
      <c r="W44471" s="69"/>
      <c r="X44471" s="69"/>
      <c r="Y44471" s="69"/>
    </row>
    <row r="44472" spans="14:25">
      <c r="N44472" s="68"/>
      <c r="O44472" s="69"/>
      <c r="P44472" s="69"/>
      <c r="Q44472" s="69"/>
      <c r="R44472" s="69"/>
      <c r="S44472" s="69"/>
      <c r="T44472" s="69"/>
      <c r="U44472" s="69"/>
      <c r="V44472" s="69"/>
      <c r="W44472" s="69"/>
      <c r="X44472" s="69"/>
      <c r="Y44472" s="69"/>
    </row>
    <row r="44473" spans="14:25">
      <c r="N44473" s="68"/>
      <c r="O44473" s="69"/>
      <c r="P44473" s="69"/>
      <c r="Q44473" s="69"/>
      <c r="R44473" s="69"/>
      <c r="S44473" s="69"/>
      <c r="T44473" s="69"/>
      <c r="U44473" s="69"/>
      <c r="V44473" s="69"/>
      <c r="W44473" s="69"/>
      <c r="X44473" s="69"/>
      <c r="Y44473" s="69"/>
    </row>
    <row r="44474" spans="14:25">
      <c r="N44474" s="68"/>
      <c r="O44474" s="69"/>
      <c r="P44474" s="69"/>
      <c r="Q44474" s="69"/>
      <c r="R44474" s="69"/>
      <c r="S44474" s="69"/>
      <c r="T44474" s="69"/>
      <c r="U44474" s="69"/>
      <c r="V44474" s="69"/>
      <c r="W44474" s="69"/>
      <c r="X44474" s="69"/>
      <c r="Y44474" s="69"/>
    </row>
    <row r="44475" spans="14:25">
      <c r="N44475" s="68"/>
      <c r="O44475" s="69"/>
      <c r="P44475" s="69"/>
      <c r="Q44475" s="69"/>
      <c r="R44475" s="69"/>
      <c r="S44475" s="69"/>
      <c r="T44475" s="69"/>
      <c r="U44475" s="69"/>
      <c r="V44475" s="69"/>
      <c r="W44475" s="69"/>
      <c r="X44475" s="69"/>
      <c r="Y44475" s="69"/>
    </row>
    <row r="44476" spans="14:25">
      <c r="N44476" s="68"/>
      <c r="O44476" s="69"/>
      <c r="P44476" s="69"/>
      <c r="Q44476" s="69"/>
      <c r="R44476" s="69"/>
      <c r="S44476" s="69"/>
      <c r="T44476" s="69"/>
      <c r="U44476" s="69"/>
      <c r="V44476" s="69"/>
      <c r="W44476" s="69"/>
      <c r="X44476" s="69"/>
      <c r="Y44476" s="69"/>
    </row>
    <row r="44477" spans="14:25">
      <c r="N44477" s="68"/>
      <c r="O44477" s="69"/>
      <c r="P44477" s="69"/>
      <c r="Q44477" s="69"/>
      <c r="R44477" s="69"/>
      <c r="S44477" s="69"/>
      <c r="T44477" s="69"/>
      <c r="U44477" s="69"/>
      <c r="V44477" s="69"/>
      <c r="W44477" s="69"/>
      <c r="X44477" s="69"/>
      <c r="Y44477" s="69"/>
    </row>
    <row r="44478" spans="14:25">
      <c r="N44478" s="68"/>
      <c r="O44478" s="69"/>
      <c r="P44478" s="69"/>
      <c r="Q44478" s="69"/>
      <c r="R44478" s="69"/>
      <c r="S44478" s="69"/>
      <c r="T44478" s="69"/>
      <c r="U44478" s="69"/>
      <c r="V44478" s="69"/>
      <c r="W44478" s="69"/>
      <c r="X44478" s="69"/>
      <c r="Y44478" s="69"/>
    </row>
    <row r="44479" spans="14:25">
      <c r="N44479" s="68"/>
      <c r="O44479" s="69"/>
      <c r="P44479" s="69"/>
      <c r="Q44479" s="69"/>
      <c r="R44479" s="69"/>
      <c r="S44479" s="69"/>
      <c r="T44479" s="69"/>
      <c r="U44479" s="69"/>
      <c r="V44479" s="69"/>
      <c r="W44479" s="69"/>
      <c r="X44479" s="69"/>
      <c r="Y44479" s="69"/>
    </row>
    <row r="44480" spans="14:25">
      <c r="N44480" s="68"/>
      <c r="O44480" s="69"/>
      <c r="P44480" s="69"/>
      <c r="Q44480" s="69"/>
      <c r="R44480" s="69"/>
      <c r="S44480" s="69"/>
      <c r="T44480" s="69"/>
      <c r="U44480" s="69"/>
      <c r="V44480" s="69"/>
      <c r="W44480" s="69"/>
      <c r="X44480" s="69"/>
      <c r="Y44480" s="69"/>
    </row>
    <row r="44481" spans="14:25">
      <c r="N44481" s="68"/>
      <c r="O44481" s="69"/>
      <c r="P44481" s="69"/>
      <c r="Q44481" s="69"/>
      <c r="R44481" s="69"/>
      <c r="S44481" s="69"/>
      <c r="T44481" s="69"/>
      <c r="U44481" s="69"/>
      <c r="V44481" s="69"/>
      <c r="W44481" s="69"/>
      <c r="X44481" s="69"/>
      <c r="Y44481" s="69"/>
    </row>
    <row r="44482" spans="14:25">
      <c r="N44482" s="68"/>
      <c r="O44482" s="69"/>
      <c r="P44482" s="69"/>
      <c r="Q44482" s="69"/>
      <c r="R44482" s="69"/>
      <c r="S44482" s="69"/>
      <c r="T44482" s="69"/>
      <c r="U44482" s="69"/>
      <c r="V44482" s="69"/>
      <c r="W44482" s="69"/>
      <c r="X44482" s="69"/>
      <c r="Y44482" s="69"/>
    </row>
    <row r="44483" spans="14:25">
      <c r="N44483" s="68"/>
      <c r="O44483" s="69"/>
      <c r="P44483" s="69"/>
      <c r="Q44483" s="69"/>
      <c r="R44483" s="69"/>
      <c r="S44483" s="69"/>
      <c r="T44483" s="69"/>
      <c r="U44483" s="69"/>
      <c r="V44483" s="69"/>
      <c r="W44483" s="69"/>
      <c r="X44483" s="69"/>
      <c r="Y44483" s="69"/>
    </row>
    <row r="44484" spans="14:25">
      <c r="N44484" s="68"/>
      <c r="O44484" s="69"/>
      <c r="P44484" s="69"/>
      <c r="Q44484" s="69"/>
      <c r="R44484" s="69"/>
      <c r="S44484" s="69"/>
      <c r="T44484" s="69"/>
      <c r="U44484" s="69"/>
      <c r="V44484" s="69"/>
      <c r="W44484" s="69"/>
      <c r="X44484" s="69"/>
      <c r="Y44484" s="69"/>
    </row>
    <row r="44485" spans="14:25">
      <c r="N44485" s="68"/>
      <c r="O44485" s="69"/>
      <c r="P44485" s="69"/>
      <c r="Q44485" s="69"/>
      <c r="R44485" s="69"/>
      <c r="S44485" s="69"/>
      <c r="T44485" s="69"/>
      <c r="U44485" s="69"/>
      <c r="V44485" s="69"/>
      <c r="W44485" s="69"/>
      <c r="X44485" s="69"/>
      <c r="Y44485" s="69"/>
    </row>
    <row r="44486" spans="14:25">
      <c r="N44486" s="68"/>
      <c r="O44486" s="69"/>
      <c r="P44486" s="69"/>
      <c r="Q44486" s="69"/>
      <c r="R44486" s="69"/>
      <c r="S44486" s="69"/>
      <c r="T44486" s="69"/>
      <c r="U44486" s="69"/>
      <c r="V44486" s="69"/>
      <c r="W44486" s="69"/>
      <c r="X44486" s="69"/>
      <c r="Y44486" s="69"/>
    </row>
    <row r="44487" spans="14:25">
      <c r="N44487" s="68"/>
      <c r="O44487" s="69"/>
      <c r="P44487" s="69"/>
      <c r="Q44487" s="69"/>
      <c r="R44487" s="69"/>
      <c r="S44487" s="69"/>
      <c r="T44487" s="69"/>
      <c r="U44487" s="69"/>
      <c r="V44487" s="69"/>
      <c r="W44487" s="69"/>
      <c r="X44487" s="69"/>
      <c r="Y44487" s="69"/>
    </row>
    <row r="44488" spans="14:25">
      <c r="N44488" s="68"/>
      <c r="O44488" s="69"/>
      <c r="P44488" s="69"/>
      <c r="Q44488" s="69"/>
      <c r="R44488" s="69"/>
      <c r="S44488" s="69"/>
      <c r="T44488" s="69"/>
      <c r="U44488" s="69"/>
      <c r="V44488" s="69"/>
      <c r="W44488" s="69"/>
      <c r="X44488" s="69"/>
      <c r="Y44488" s="69"/>
    </row>
    <row r="44489" spans="14:25">
      <c r="N44489" s="68"/>
      <c r="O44489" s="69"/>
      <c r="P44489" s="69"/>
      <c r="Q44489" s="69"/>
      <c r="R44489" s="69"/>
      <c r="S44489" s="69"/>
      <c r="T44489" s="69"/>
      <c r="U44489" s="69"/>
      <c r="V44489" s="69"/>
      <c r="W44489" s="69"/>
      <c r="X44489" s="69"/>
      <c r="Y44489" s="69"/>
    </row>
    <row r="44490" spans="14:25">
      <c r="N44490" s="68"/>
      <c r="O44490" s="69"/>
      <c r="P44490" s="69"/>
      <c r="Q44490" s="69"/>
      <c r="R44490" s="69"/>
      <c r="S44490" s="69"/>
      <c r="T44490" s="69"/>
      <c r="U44490" s="69"/>
      <c r="V44490" s="69"/>
      <c r="W44490" s="69"/>
      <c r="X44490" s="69"/>
      <c r="Y44490" s="69"/>
    </row>
    <row r="44491" spans="14:25">
      <c r="N44491" s="68"/>
      <c r="O44491" s="69"/>
      <c r="P44491" s="69"/>
      <c r="Q44491" s="69"/>
      <c r="R44491" s="69"/>
      <c r="S44491" s="69"/>
      <c r="T44491" s="69"/>
      <c r="U44491" s="69"/>
      <c r="V44491" s="69"/>
      <c r="W44491" s="69"/>
      <c r="X44491" s="69"/>
      <c r="Y44491" s="69"/>
    </row>
    <row r="44492" spans="14:25">
      <c r="N44492" s="68"/>
      <c r="O44492" s="69"/>
      <c r="P44492" s="69"/>
      <c r="Q44492" s="69"/>
      <c r="R44492" s="69"/>
      <c r="S44492" s="69"/>
      <c r="T44492" s="69"/>
      <c r="U44492" s="69"/>
      <c r="V44492" s="69"/>
      <c r="W44492" s="69"/>
      <c r="X44492" s="69"/>
      <c r="Y44492" s="69"/>
    </row>
    <row r="44493" spans="14:25">
      <c r="N44493" s="68"/>
      <c r="O44493" s="69"/>
      <c r="P44493" s="69"/>
      <c r="Q44493" s="69"/>
      <c r="R44493" s="69"/>
      <c r="S44493" s="69"/>
      <c r="T44493" s="69"/>
      <c r="U44493" s="69"/>
      <c r="V44493" s="69"/>
      <c r="W44493" s="69"/>
      <c r="X44493" s="69"/>
      <c r="Y44493" s="69"/>
    </row>
    <row r="44494" spans="14:25">
      <c r="N44494" s="68"/>
      <c r="O44494" s="69"/>
      <c r="P44494" s="69"/>
      <c r="Q44494" s="69"/>
      <c r="R44494" s="69"/>
      <c r="S44494" s="69"/>
      <c r="T44494" s="69"/>
      <c r="U44494" s="69"/>
      <c r="V44494" s="69"/>
      <c r="W44494" s="69"/>
      <c r="X44494" s="69"/>
      <c r="Y44494" s="69"/>
    </row>
    <row r="44495" spans="14:25">
      <c r="N44495" s="68"/>
      <c r="O44495" s="69"/>
      <c r="P44495" s="69"/>
      <c r="Q44495" s="69"/>
      <c r="R44495" s="69"/>
      <c r="S44495" s="69"/>
      <c r="T44495" s="69"/>
      <c r="U44495" s="69"/>
      <c r="V44495" s="69"/>
      <c r="W44495" s="69"/>
      <c r="X44495" s="69"/>
      <c r="Y44495" s="69"/>
    </row>
    <row r="44496" spans="14:25">
      <c r="N44496" s="68"/>
      <c r="O44496" s="69"/>
      <c r="P44496" s="69"/>
      <c r="Q44496" s="69"/>
      <c r="R44496" s="69"/>
      <c r="S44496" s="69"/>
      <c r="T44496" s="69"/>
      <c r="U44496" s="69"/>
      <c r="V44496" s="69"/>
      <c r="W44496" s="69"/>
      <c r="X44496" s="69"/>
      <c r="Y44496" s="69"/>
    </row>
    <row r="44497" spans="14:25">
      <c r="N44497" s="68"/>
      <c r="O44497" s="69"/>
      <c r="P44497" s="69"/>
      <c r="Q44497" s="69"/>
      <c r="R44497" s="69"/>
      <c r="S44497" s="69"/>
      <c r="T44497" s="69"/>
      <c r="U44497" s="69"/>
      <c r="V44497" s="69"/>
      <c r="W44497" s="69"/>
      <c r="X44497" s="69"/>
      <c r="Y44497" s="69"/>
    </row>
    <row r="44498" spans="14:25">
      <c r="N44498" s="68"/>
      <c r="O44498" s="69"/>
      <c r="P44498" s="69"/>
      <c r="Q44498" s="69"/>
      <c r="R44498" s="69"/>
      <c r="S44498" s="69"/>
      <c r="T44498" s="69"/>
      <c r="U44498" s="69"/>
      <c r="V44498" s="69"/>
      <c r="W44498" s="69"/>
      <c r="X44498" s="69"/>
      <c r="Y44498" s="69"/>
    </row>
    <row r="44499" spans="14:25">
      <c r="N44499" s="68"/>
      <c r="O44499" s="69"/>
      <c r="P44499" s="69"/>
      <c r="Q44499" s="69"/>
      <c r="R44499" s="69"/>
      <c r="S44499" s="69"/>
      <c r="T44499" s="69"/>
      <c r="U44499" s="69"/>
      <c r="V44499" s="69"/>
      <c r="W44499" s="69"/>
      <c r="X44499" s="69"/>
      <c r="Y44499" s="69"/>
    </row>
    <row r="44500" spans="14:25">
      <c r="N44500" s="68"/>
      <c r="O44500" s="69"/>
      <c r="P44500" s="69"/>
      <c r="Q44500" s="69"/>
      <c r="R44500" s="69"/>
      <c r="S44500" s="69"/>
      <c r="T44500" s="69"/>
      <c r="U44500" s="69"/>
      <c r="V44500" s="69"/>
      <c r="W44500" s="69"/>
      <c r="X44500" s="69"/>
      <c r="Y44500" s="69"/>
    </row>
    <row r="44501" spans="14:25">
      <c r="N44501" s="68"/>
      <c r="O44501" s="69"/>
      <c r="P44501" s="69"/>
      <c r="Q44501" s="69"/>
      <c r="R44501" s="69"/>
      <c r="S44501" s="69"/>
      <c r="T44501" s="69"/>
      <c r="U44501" s="69"/>
      <c r="V44501" s="69"/>
      <c r="W44501" s="69"/>
      <c r="X44501" s="69"/>
      <c r="Y44501" s="69"/>
    </row>
    <row r="44502" spans="14:25">
      <c r="N44502" s="68"/>
      <c r="O44502" s="69"/>
      <c r="P44502" s="69"/>
      <c r="Q44502" s="69"/>
      <c r="R44502" s="69"/>
      <c r="S44502" s="69"/>
      <c r="T44502" s="69"/>
      <c r="U44502" s="69"/>
      <c r="V44502" s="69"/>
      <c r="W44502" s="69"/>
      <c r="X44502" s="69"/>
      <c r="Y44502" s="69"/>
    </row>
    <row r="44503" spans="14:25">
      <c r="N44503" s="68"/>
      <c r="O44503" s="69"/>
      <c r="P44503" s="69"/>
      <c r="Q44503" s="69"/>
      <c r="R44503" s="69"/>
      <c r="S44503" s="69"/>
      <c r="T44503" s="69"/>
      <c r="U44503" s="69"/>
      <c r="V44503" s="69"/>
      <c r="W44503" s="69"/>
      <c r="X44503" s="69"/>
      <c r="Y44503" s="69"/>
    </row>
    <row r="44504" spans="14:25">
      <c r="N44504" s="68"/>
      <c r="O44504" s="69"/>
      <c r="P44504" s="69"/>
      <c r="Q44504" s="69"/>
      <c r="R44504" s="69"/>
      <c r="S44504" s="69"/>
      <c r="T44504" s="69"/>
      <c r="U44504" s="69"/>
      <c r="V44504" s="69"/>
      <c r="W44504" s="69"/>
      <c r="X44504" s="69"/>
      <c r="Y44504" s="69"/>
    </row>
    <row r="44505" spans="14:25">
      <c r="N44505" s="68"/>
      <c r="O44505" s="69"/>
      <c r="P44505" s="69"/>
      <c r="Q44505" s="69"/>
      <c r="R44505" s="69"/>
      <c r="S44505" s="69"/>
      <c r="T44505" s="69"/>
      <c r="U44505" s="69"/>
      <c r="V44505" s="69"/>
      <c r="W44505" s="69"/>
      <c r="X44505" s="69"/>
      <c r="Y44505" s="69"/>
    </row>
    <row r="44506" spans="14:25">
      <c r="N44506" s="68"/>
      <c r="O44506" s="69"/>
      <c r="P44506" s="69"/>
      <c r="Q44506" s="69"/>
      <c r="R44506" s="69"/>
      <c r="S44506" s="69"/>
      <c r="T44506" s="69"/>
      <c r="U44506" s="69"/>
      <c r="V44506" s="69"/>
      <c r="W44506" s="69"/>
      <c r="X44506" s="69"/>
      <c r="Y44506" s="69"/>
    </row>
    <row r="44507" spans="14:25">
      <c r="N44507" s="68"/>
      <c r="O44507" s="69"/>
      <c r="P44507" s="69"/>
      <c r="Q44507" s="69"/>
      <c r="R44507" s="69"/>
      <c r="S44507" s="69"/>
      <c r="T44507" s="69"/>
      <c r="U44507" s="69"/>
      <c r="V44507" s="69"/>
      <c r="W44507" s="69"/>
      <c r="X44507" s="69"/>
      <c r="Y44507" s="69"/>
    </row>
    <row r="44508" spans="14:25">
      <c r="N44508" s="68"/>
      <c r="O44508" s="69"/>
      <c r="P44508" s="69"/>
      <c r="Q44508" s="69"/>
      <c r="R44508" s="69"/>
      <c r="S44508" s="69"/>
      <c r="T44508" s="69"/>
      <c r="U44508" s="69"/>
      <c r="V44508" s="69"/>
      <c r="W44508" s="69"/>
      <c r="X44508" s="69"/>
      <c r="Y44508" s="69"/>
    </row>
    <row r="44509" spans="14:25">
      <c r="N44509" s="68"/>
      <c r="O44509" s="69"/>
      <c r="P44509" s="69"/>
      <c r="Q44509" s="69"/>
      <c r="R44509" s="69"/>
      <c r="S44509" s="69"/>
      <c r="T44509" s="69"/>
      <c r="U44509" s="69"/>
      <c r="V44509" s="69"/>
      <c r="W44509" s="69"/>
      <c r="X44509" s="69"/>
      <c r="Y44509" s="69"/>
    </row>
    <row r="44510" spans="14:25">
      <c r="N44510" s="68"/>
      <c r="O44510" s="69"/>
      <c r="P44510" s="69"/>
      <c r="Q44510" s="69"/>
      <c r="R44510" s="69"/>
      <c r="S44510" s="69"/>
      <c r="T44510" s="69"/>
      <c r="U44510" s="69"/>
      <c r="V44510" s="69"/>
      <c r="W44510" s="69"/>
      <c r="X44510" s="69"/>
      <c r="Y44510" s="69"/>
    </row>
    <row r="44511" spans="14:25">
      <c r="N44511" s="68"/>
      <c r="O44511" s="69"/>
      <c r="P44511" s="69"/>
      <c r="Q44511" s="69"/>
      <c r="R44511" s="69"/>
      <c r="S44511" s="69"/>
      <c r="T44511" s="69"/>
      <c r="U44511" s="69"/>
      <c r="V44511" s="69"/>
      <c r="W44511" s="69"/>
      <c r="X44511" s="69"/>
      <c r="Y44511" s="69"/>
    </row>
    <row r="44512" spans="14:25">
      <c r="N44512" s="68"/>
      <c r="O44512" s="69"/>
      <c r="P44512" s="69"/>
      <c r="Q44512" s="69"/>
      <c r="R44512" s="69"/>
      <c r="S44512" s="69"/>
      <c r="T44512" s="69"/>
      <c r="U44512" s="69"/>
      <c r="V44512" s="69"/>
      <c r="W44512" s="69"/>
      <c r="X44512" s="69"/>
      <c r="Y44512" s="69"/>
    </row>
    <row r="44513" spans="14:25">
      <c r="N44513" s="68"/>
      <c r="O44513" s="69"/>
      <c r="P44513" s="69"/>
      <c r="Q44513" s="69"/>
      <c r="R44513" s="69"/>
      <c r="S44513" s="69"/>
      <c r="T44513" s="69"/>
      <c r="U44513" s="69"/>
      <c r="V44513" s="69"/>
      <c r="W44513" s="69"/>
      <c r="X44513" s="69"/>
      <c r="Y44513" s="69"/>
    </row>
    <row r="44514" spans="14:25">
      <c r="N44514" s="68"/>
      <c r="O44514" s="69"/>
      <c r="P44514" s="69"/>
      <c r="Q44514" s="69"/>
      <c r="R44514" s="69"/>
      <c r="S44514" s="69"/>
      <c r="T44514" s="69"/>
      <c r="U44514" s="69"/>
      <c r="V44514" s="69"/>
      <c r="W44514" s="69"/>
      <c r="X44514" s="69"/>
      <c r="Y44514" s="69"/>
    </row>
    <row r="44515" spans="14:25">
      <c r="N44515" s="68"/>
      <c r="O44515" s="69"/>
      <c r="P44515" s="69"/>
      <c r="Q44515" s="69"/>
      <c r="R44515" s="69"/>
      <c r="S44515" s="69"/>
      <c r="T44515" s="69"/>
      <c r="U44515" s="69"/>
      <c r="V44515" s="69"/>
      <c r="W44515" s="69"/>
      <c r="X44515" s="69"/>
      <c r="Y44515" s="69"/>
    </row>
    <row r="44516" spans="14:25">
      <c r="N44516" s="68"/>
      <c r="O44516" s="69"/>
      <c r="P44516" s="69"/>
      <c r="Q44516" s="69"/>
      <c r="R44516" s="69"/>
      <c r="S44516" s="69"/>
      <c r="T44516" s="69"/>
      <c r="U44516" s="69"/>
      <c r="V44516" s="69"/>
      <c r="W44516" s="69"/>
      <c r="X44516" s="69"/>
      <c r="Y44516" s="69"/>
    </row>
    <row r="44517" spans="14:25">
      <c r="N44517" s="68"/>
      <c r="O44517" s="69"/>
      <c r="P44517" s="69"/>
      <c r="Q44517" s="69"/>
      <c r="R44517" s="69"/>
      <c r="S44517" s="69"/>
      <c r="T44517" s="69"/>
      <c r="U44517" s="69"/>
      <c r="V44517" s="69"/>
      <c r="W44517" s="69"/>
      <c r="X44517" s="69"/>
      <c r="Y44517" s="69"/>
    </row>
    <row r="44518" spans="14:25">
      <c r="N44518" s="68"/>
      <c r="O44518" s="69"/>
      <c r="P44518" s="69"/>
      <c r="Q44518" s="69"/>
      <c r="R44518" s="69"/>
      <c r="S44518" s="69"/>
      <c r="T44518" s="69"/>
      <c r="U44518" s="69"/>
      <c r="V44518" s="69"/>
      <c r="W44518" s="69"/>
      <c r="X44518" s="69"/>
      <c r="Y44518" s="69"/>
    </row>
    <row r="44519" spans="14:25">
      <c r="N44519" s="68"/>
      <c r="O44519" s="69"/>
      <c r="P44519" s="69"/>
      <c r="Q44519" s="69"/>
      <c r="R44519" s="69"/>
      <c r="S44519" s="69"/>
      <c r="T44519" s="69"/>
      <c r="U44519" s="69"/>
      <c r="V44519" s="69"/>
      <c r="W44519" s="69"/>
      <c r="X44519" s="69"/>
      <c r="Y44519" s="69"/>
    </row>
    <row r="44520" spans="14:25">
      <c r="N44520" s="68"/>
      <c r="O44520" s="69"/>
      <c r="P44520" s="69"/>
      <c r="Q44520" s="69"/>
      <c r="R44520" s="69"/>
      <c r="S44520" s="69"/>
      <c r="T44520" s="69"/>
      <c r="U44520" s="69"/>
      <c r="V44520" s="69"/>
      <c r="W44520" s="69"/>
      <c r="X44520" s="69"/>
      <c r="Y44520" s="69"/>
    </row>
    <row r="44521" spans="14:25">
      <c r="N44521" s="68"/>
      <c r="O44521" s="69"/>
      <c r="P44521" s="69"/>
      <c r="Q44521" s="69"/>
      <c r="R44521" s="69"/>
      <c r="S44521" s="69"/>
      <c r="T44521" s="69"/>
      <c r="U44521" s="69"/>
      <c r="V44521" s="69"/>
      <c r="W44521" s="69"/>
      <c r="X44521" s="69"/>
      <c r="Y44521" s="69"/>
    </row>
    <row r="44522" spans="14:25">
      <c r="N44522" s="68"/>
      <c r="O44522" s="69"/>
      <c r="P44522" s="69"/>
      <c r="Q44522" s="69"/>
      <c r="R44522" s="69"/>
      <c r="S44522" s="69"/>
      <c r="T44522" s="69"/>
      <c r="U44522" s="69"/>
      <c r="V44522" s="69"/>
      <c r="W44522" s="69"/>
      <c r="X44522" s="69"/>
      <c r="Y44522" s="69"/>
    </row>
    <row r="44523" spans="14:25">
      <c r="N44523" s="68"/>
      <c r="O44523" s="69"/>
      <c r="P44523" s="69"/>
      <c r="Q44523" s="69"/>
      <c r="R44523" s="69"/>
      <c r="S44523" s="69"/>
      <c r="T44523" s="69"/>
      <c r="U44523" s="69"/>
      <c r="V44523" s="69"/>
      <c r="W44523" s="69"/>
      <c r="X44523" s="69"/>
      <c r="Y44523" s="69"/>
    </row>
    <row r="44524" spans="14:25">
      <c r="N44524" s="68"/>
      <c r="O44524" s="69"/>
      <c r="P44524" s="69"/>
      <c r="Q44524" s="69"/>
      <c r="R44524" s="69"/>
      <c r="S44524" s="69"/>
      <c r="T44524" s="69"/>
      <c r="U44524" s="69"/>
      <c r="V44524" s="69"/>
      <c r="W44524" s="69"/>
      <c r="X44524" s="69"/>
      <c r="Y44524" s="69"/>
    </row>
    <row r="44525" spans="14:25">
      <c r="N44525" s="68"/>
      <c r="O44525" s="69"/>
      <c r="P44525" s="69"/>
      <c r="Q44525" s="69"/>
      <c r="R44525" s="69"/>
      <c r="S44525" s="69"/>
      <c r="T44525" s="69"/>
      <c r="U44525" s="69"/>
      <c r="V44525" s="69"/>
      <c r="W44525" s="69"/>
      <c r="X44525" s="69"/>
      <c r="Y44525" s="69"/>
    </row>
    <row r="44526" spans="14:25">
      <c r="N44526" s="68"/>
      <c r="O44526" s="69"/>
      <c r="P44526" s="69"/>
      <c r="Q44526" s="69"/>
      <c r="R44526" s="69"/>
      <c r="S44526" s="69"/>
      <c r="T44526" s="69"/>
      <c r="U44526" s="69"/>
      <c r="V44526" s="69"/>
      <c r="W44526" s="69"/>
      <c r="X44526" s="69"/>
      <c r="Y44526" s="69"/>
    </row>
    <row r="44527" spans="14:25">
      <c r="N44527" s="68"/>
      <c r="O44527" s="69"/>
      <c r="P44527" s="69"/>
      <c r="Q44527" s="69"/>
      <c r="R44527" s="69"/>
      <c r="S44527" s="69"/>
      <c r="T44527" s="69"/>
      <c r="U44527" s="69"/>
      <c r="V44527" s="69"/>
      <c r="W44527" s="69"/>
      <c r="X44527" s="69"/>
      <c r="Y44527" s="69"/>
    </row>
    <row r="44528" spans="14:25">
      <c r="N44528" s="68"/>
      <c r="O44528" s="69"/>
      <c r="P44528" s="69"/>
      <c r="Q44528" s="69"/>
      <c r="R44528" s="69"/>
      <c r="S44528" s="69"/>
      <c r="T44528" s="69"/>
      <c r="U44528" s="69"/>
      <c r="V44528" s="69"/>
      <c r="W44528" s="69"/>
      <c r="X44528" s="69"/>
      <c r="Y44528" s="69"/>
    </row>
    <row r="44529" spans="14:25">
      <c r="N44529" s="68"/>
      <c r="O44529" s="69"/>
      <c r="P44529" s="69"/>
      <c r="Q44529" s="69"/>
      <c r="R44529" s="69"/>
      <c r="S44529" s="69"/>
      <c r="T44529" s="69"/>
      <c r="U44529" s="69"/>
      <c r="V44529" s="69"/>
      <c r="W44529" s="69"/>
      <c r="X44529" s="69"/>
      <c r="Y44529" s="69"/>
    </row>
    <row r="44530" spans="14:25">
      <c r="N44530" s="68"/>
      <c r="O44530" s="69"/>
      <c r="P44530" s="69"/>
      <c r="Q44530" s="69"/>
      <c r="R44530" s="69"/>
      <c r="S44530" s="69"/>
      <c r="T44530" s="69"/>
      <c r="U44530" s="69"/>
      <c r="V44530" s="69"/>
      <c r="W44530" s="69"/>
      <c r="X44530" s="69"/>
      <c r="Y44530" s="69"/>
    </row>
    <row r="44531" spans="14:25">
      <c r="N44531" s="68"/>
      <c r="O44531" s="69"/>
      <c r="P44531" s="69"/>
      <c r="Q44531" s="69"/>
      <c r="R44531" s="69"/>
      <c r="S44531" s="69"/>
      <c r="T44531" s="69"/>
      <c r="U44531" s="69"/>
      <c r="V44531" s="69"/>
      <c r="W44531" s="69"/>
      <c r="X44531" s="69"/>
      <c r="Y44531" s="69"/>
    </row>
    <row r="44532" spans="14:25">
      <c r="N44532" s="68"/>
      <c r="O44532" s="69"/>
      <c r="P44532" s="69"/>
      <c r="Q44532" s="69"/>
      <c r="R44532" s="69"/>
      <c r="S44532" s="69"/>
      <c r="T44532" s="69"/>
      <c r="U44532" s="69"/>
      <c r="V44532" s="69"/>
      <c r="W44532" s="69"/>
      <c r="X44532" s="69"/>
      <c r="Y44532" s="69"/>
    </row>
    <row r="44533" spans="14:25">
      <c r="N44533" s="68"/>
      <c r="O44533" s="69"/>
      <c r="P44533" s="69"/>
      <c r="Q44533" s="69"/>
      <c r="R44533" s="69"/>
      <c r="S44533" s="69"/>
      <c r="T44533" s="69"/>
      <c r="U44533" s="69"/>
      <c r="V44533" s="69"/>
      <c r="W44533" s="69"/>
      <c r="X44533" s="69"/>
      <c r="Y44533" s="69"/>
    </row>
    <row r="44534" spans="14:25">
      <c r="N44534" s="68"/>
      <c r="O44534" s="69"/>
      <c r="P44534" s="69"/>
      <c r="Q44534" s="69"/>
      <c r="R44534" s="69"/>
      <c r="S44534" s="69"/>
      <c r="T44534" s="69"/>
      <c r="U44534" s="69"/>
      <c r="V44534" s="69"/>
      <c r="W44534" s="69"/>
      <c r="X44534" s="69"/>
      <c r="Y44534" s="69"/>
    </row>
    <row r="44535" spans="14:25">
      <c r="N44535" s="68"/>
      <c r="O44535" s="69"/>
      <c r="P44535" s="69"/>
      <c r="Q44535" s="69"/>
      <c r="R44535" s="69"/>
      <c r="S44535" s="69"/>
      <c r="T44535" s="69"/>
      <c r="U44535" s="69"/>
      <c r="V44535" s="69"/>
      <c r="W44535" s="69"/>
      <c r="X44535" s="69"/>
      <c r="Y44535" s="69"/>
    </row>
    <row r="44536" spans="14:25">
      <c r="N44536" s="68"/>
      <c r="O44536" s="69"/>
      <c r="P44536" s="69"/>
      <c r="Q44536" s="69"/>
      <c r="R44536" s="69"/>
      <c r="S44536" s="69"/>
      <c r="T44536" s="69"/>
      <c r="U44536" s="69"/>
      <c r="V44536" s="69"/>
      <c r="W44536" s="69"/>
      <c r="X44536" s="69"/>
      <c r="Y44536" s="69"/>
    </row>
    <row r="44537" spans="14:25">
      <c r="N44537" s="68"/>
      <c r="O44537" s="69"/>
      <c r="P44537" s="69"/>
      <c r="Q44537" s="69"/>
      <c r="R44537" s="69"/>
      <c r="S44537" s="69"/>
      <c r="T44537" s="69"/>
      <c r="U44537" s="69"/>
      <c r="V44537" s="69"/>
      <c r="W44537" s="69"/>
      <c r="X44537" s="69"/>
      <c r="Y44537" s="69"/>
    </row>
    <row r="44538" spans="14:25">
      <c r="N44538" s="68"/>
      <c r="O44538" s="69"/>
      <c r="P44538" s="69"/>
      <c r="Q44538" s="69"/>
      <c r="R44538" s="69"/>
      <c r="S44538" s="69"/>
      <c r="T44538" s="69"/>
      <c r="U44538" s="69"/>
      <c r="V44538" s="69"/>
      <c r="W44538" s="69"/>
      <c r="X44538" s="69"/>
      <c r="Y44538" s="69"/>
    </row>
    <row r="44539" spans="14:25">
      <c r="N44539" s="68"/>
      <c r="O44539" s="69"/>
      <c r="P44539" s="69"/>
      <c r="Q44539" s="69"/>
      <c r="R44539" s="69"/>
      <c r="S44539" s="69"/>
      <c r="T44539" s="69"/>
      <c r="U44539" s="69"/>
      <c r="V44539" s="69"/>
      <c r="W44539" s="69"/>
      <c r="X44539" s="69"/>
      <c r="Y44539" s="69"/>
    </row>
    <row r="44540" spans="14:25">
      <c r="N44540" s="68"/>
      <c r="O44540" s="69"/>
      <c r="P44540" s="69"/>
      <c r="Q44540" s="69"/>
      <c r="R44540" s="69"/>
      <c r="S44540" s="69"/>
      <c r="T44540" s="69"/>
      <c r="U44540" s="69"/>
      <c r="V44540" s="69"/>
      <c r="W44540" s="69"/>
      <c r="X44540" s="69"/>
      <c r="Y44540" s="69"/>
    </row>
    <row r="44541" spans="14:25">
      <c r="N44541" s="68"/>
      <c r="O44541" s="69"/>
      <c r="P44541" s="69"/>
      <c r="Q44541" s="69"/>
      <c r="R44541" s="69"/>
      <c r="S44541" s="69"/>
      <c r="T44541" s="69"/>
      <c r="U44541" s="69"/>
      <c r="V44541" s="69"/>
      <c r="W44541" s="69"/>
      <c r="X44541" s="69"/>
      <c r="Y44541" s="69"/>
    </row>
    <row r="44542" spans="14:25">
      <c r="N44542" s="68"/>
      <c r="O44542" s="69"/>
      <c r="P44542" s="69"/>
      <c r="Q44542" s="69"/>
      <c r="R44542" s="69"/>
      <c r="S44542" s="69"/>
      <c r="T44542" s="69"/>
      <c r="U44542" s="69"/>
      <c r="V44542" s="69"/>
      <c r="W44542" s="69"/>
      <c r="X44542" s="69"/>
      <c r="Y44542" s="69"/>
    </row>
    <row r="44543" spans="14:25">
      <c r="N44543" s="68"/>
      <c r="O44543" s="69"/>
      <c r="P44543" s="69"/>
      <c r="Q44543" s="69"/>
      <c r="R44543" s="69"/>
      <c r="S44543" s="69"/>
      <c r="T44543" s="69"/>
      <c r="U44543" s="69"/>
      <c r="V44543" s="69"/>
      <c r="W44543" s="69"/>
      <c r="X44543" s="69"/>
      <c r="Y44543" s="69"/>
    </row>
    <row r="44544" spans="14:25">
      <c r="N44544" s="68"/>
      <c r="O44544" s="69"/>
      <c r="P44544" s="69"/>
      <c r="Q44544" s="69"/>
      <c r="R44544" s="69"/>
      <c r="S44544" s="69"/>
      <c r="T44544" s="69"/>
      <c r="U44544" s="69"/>
      <c r="V44544" s="69"/>
      <c r="W44544" s="69"/>
      <c r="X44544" s="69"/>
      <c r="Y44544" s="69"/>
    </row>
    <row r="44545" spans="14:25">
      <c r="N44545" s="68"/>
      <c r="O44545" s="69"/>
      <c r="P44545" s="69"/>
      <c r="Q44545" s="69"/>
      <c r="R44545" s="69"/>
      <c r="S44545" s="69"/>
      <c r="T44545" s="69"/>
      <c r="U44545" s="69"/>
      <c r="V44545" s="69"/>
      <c r="W44545" s="69"/>
      <c r="X44545" s="69"/>
      <c r="Y44545" s="69"/>
    </row>
    <row r="44546" spans="14:25">
      <c r="N44546" s="68"/>
      <c r="O44546" s="69"/>
      <c r="P44546" s="69"/>
      <c r="Q44546" s="69"/>
      <c r="R44546" s="69"/>
      <c r="S44546" s="69"/>
      <c r="T44546" s="69"/>
      <c r="U44546" s="69"/>
      <c r="V44546" s="69"/>
      <c r="W44546" s="69"/>
      <c r="X44546" s="69"/>
      <c r="Y44546" s="69"/>
    </row>
    <row r="44547" spans="14:25">
      <c r="N44547" s="68"/>
      <c r="O44547" s="69"/>
      <c r="P44547" s="69"/>
      <c r="Q44547" s="69"/>
      <c r="R44547" s="69"/>
      <c r="S44547" s="69"/>
      <c r="T44547" s="69"/>
      <c r="U44547" s="69"/>
      <c r="V44547" s="69"/>
      <c r="W44547" s="69"/>
      <c r="X44547" s="69"/>
      <c r="Y44547" s="69"/>
    </row>
    <row r="44548" spans="14:25">
      <c r="N44548" s="68"/>
      <c r="O44548" s="69"/>
      <c r="P44548" s="69"/>
      <c r="Q44548" s="69"/>
      <c r="R44548" s="69"/>
      <c r="S44548" s="69"/>
      <c r="T44548" s="69"/>
      <c r="U44548" s="69"/>
      <c r="V44548" s="69"/>
      <c r="W44548" s="69"/>
      <c r="X44548" s="69"/>
      <c r="Y44548" s="69"/>
    </row>
    <row r="44549" spans="14:25">
      <c r="N44549" s="68"/>
      <c r="O44549" s="69"/>
      <c r="P44549" s="69"/>
      <c r="Q44549" s="69"/>
      <c r="R44549" s="69"/>
      <c r="S44549" s="69"/>
      <c r="T44549" s="69"/>
      <c r="U44549" s="69"/>
      <c r="V44549" s="69"/>
      <c r="W44549" s="69"/>
      <c r="X44549" s="69"/>
      <c r="Y44549" s="69"/>
    </row>
    <row r="44550" spans="14:25">
      <c r="N44550" s="68"/>
      <c r="O44550" s="69"/>
      <c r="P44550" s="69"/>
      <c r="Q44550" s="69"/>
      <c r="R44550" s="69"/>
      <c r="S44550" s="69"/>
      <c r="T44550" s="69"/>
      <c r="U44550" s="69"/>
      <c r="V44550" s="69"/>
      <c r="W44550" s="69"/>
      <c r="X44550" s="69"/>
      <c r="Y44550" s="69"/>
    </row>
    <row r="44551" spans="14:25">
      <c r="N44551" s="68"/>
      <c r="O44551" s="69"/>
      <c r="P44551" s="69"/>
      <c r="Q44551" s="69"/>
      <c r="R44551" s="69"/>
      <c r="S44551" s="69"/>
      <c r="T44551" s="69"/>
      <c r="U44551" s="69"/>
      <c r="V44551" s="69"/>
      <c r="W44551" s="69"/>
      <c r="X44551" s="69"/>
      <c r="Y44551" s="69"/>
    </row>
    <row r="44552" spans="14:25">
      <c r="N44552" s="68"/>
      <c r="O44552" s="69"/>
      <c r="P44552" s="69"/>
      <c r="Q44552" s="69"/>
      <c r="R44552" s="69"/>
      <c r="S44552" s="69"/>
      <c r="T44552" s="69"/>
      <c r="U44552" s="69"/>
      <c r="V44552" s="69"/>
      <c r="W44552" s="69"/>
      <c r="X44552" s="69"/>
      <c r="Y44552" s="69"/>
    </row>
    <row r="44553" spans="14:25">
      <c r="N44553" s="68"/>
      <c r="O44553" s="69"/>
      <c r="P44553" s="69"/>
      <c r="Q44553" s="69"/>
      <c r="R44553" s="69"/>
      <c r="S44553" s="69"/>
      <c r="T44553" s="69"/>
      <c r="U44553" s="69"/>
      <c r="V44553" s="69"/>
      <c r="W44553" s="69"/>
      <c r="X44553" s="69"/>
      <c r="Y44553" s="69"/>
    </row>
    <row r="44554" spans="14:25">
      <c r="N44554" s="68"/>
      <c r="O44554" s="69"/>
      <c r="P44554" s="69"/>
      <c r="Q44554" s="69"/>
      <c r="R44554" s="69"/>
      <c r="S44554" s="69"/>
      <c r="T44554" s="69"/>
      <c r="U44554" s="69"/>
      <c r="V44554" s="69"/>
      <c r="W44554" s="69"/>
      <c r="X44554" s="69"/>
      <c r="Y44554" s="69"/>
    </row>
    <row r="44555" spans="14:25">
      <c r="N44555" s="68"/>
      <c r="O44555" s="69"/>
      <c r="P44555" s="69"/>
      <c r="Q44555" s="69"/>
      <c r="R44555" s="69"/>
      <c r="S44555" s="69"/>
      <c r="T44555" s="69"/>
      <c r="U44555" s="69"/>
      <c r="V44555" s="69"/>
      <c r="W44555" s="69"/>
      <c r="X44555" s="69"/>
      <c r="Y44555" s="69"/>
    </row>
    <row r="44556" spans="14:25">
      <c r="N44556" s="68"/>
      <c r="O44556" s="69"/>
      <c r="P44556" s="69"/>
      <c r="Q44556" s="69"/>
      <c r="R44556" s="69"/>
      <c r="S44556" s="69"/>
      <c r="T44556" s="69"/>
      <c r="U44556" s="69"/>
      <c r="V44556" s="69"/>
      <c r="W44556" s="69"/>
      <c r="X44556" s="69"/>
      <c r="Y44556" s="69"/>
    </row>
    <row r="44557" spans="14:25">
      <c r="N44557" s="68"/>
      <c r="O44557" s="69"/>
      <c r="P44557" s="69"/>
      <c r="Q44557" s="69"/>
      <c r="R44557" s="69"/>
      <c r="S44557" s="69"/>
      <c r="T44557" s="69"/>
      <c r="U44557" s="69"/>
      <c r="V44557" s="69"/>
      <c r="W44557" s="69"/>
      <c r="X44557" s="69"/>
      <c r="Y44557" s="69"/>
    </row>
    <row r="44558" spans="14:25">
      <c r="N44558" s="68"/>
      <c r="O44558" s="69"/>
      <c r="P44558" s="69"/>
      <c r="Q44558" s="69"/>
      <c r="R44558" s="69"/>
      <c r="S44558" s="69"/>
      <c r="T44558" s="69"/>
      <c r="U44558" s="69"/>
      <c r="V44558" s="69"/>
      <c r="W44558" s="69"/>
      <c r="X44558" s="69"/>
      <c r="Y44558" s="69"/>
    </row>
    <row r="44559" spans="14:25">
      <c r="N44559" s="68"/>
      <c r="O44559" s="69"/>
      <c r="P44559" s="69"/>
      <c r="Q44559" s="69"/>
      <c r="R44559" s="69"/>
      <c r="S44559" s="69"/>
      <c r="T44559" s="69"/>
      <c r="U44559" s="69"/>
      <c r="V44559" s="69"/>
      <c r="W44559" s="69"/>
      <c r="X44559" s="69"/>
      <c r="Y44559" s="69"/>
    </row>
    <row r="44560" spans="14:25">
      <c r="N44560" s="68"/>
      <c r="O44560" s="69"/>
      <c r="P44560" s="69"/>
      <c r="Q44560" s="69"/>
      <c r="R44560" s="69"/>
      <c r="S44560" s="69"/>
      <c r="T44560" s="69"/>
      <c r="U44560" s="69"/>
      <c r="V44560" s="69"/>
      <c r="W44560" s="69"/>
      <c r="X44560" s="69"/>
      <c r="Y44560" s="69"/>
    </row>
    <row r="44561" spans="14:25">
      <c r="N44561" s="68"/>
      <c r="O44561" s="69"/>
      <c r="P44561" s="69"/>
      <c r="Q44561" s="69"/>
      <c r="R44561" s="69"/>
      <c r="S44561" s="69"/>
      <c r="T44561" s="69"/>
      <c r="U44561" s="69"/>
      <c r="V44561" s="69"/>
      <c r="W44561" s="69"/>
      <c r="X44561" s="69"/>
      <c r="Y44561" s="69"/>
    </row>
    <row r="44562" spans="14:25">
      <c r="N44562" s="68"/>
      <c r="O44562" s="69"/>
      <c r="P44562" s="69"/>
      <c r="Q44562" s="69"/>
      <c r="R44562" s="69"/>
      <c r="S44562" s="69"/>
      <c r="T44562" s="69"/>
      <c r="U44562" s="69"/>
      <c r="V44562" s="69"/>
      <c r="W44562" s="69"/>
      <c r="X44562" s="69"/>
      <c r="Y44562" s="69"/>
    </row>
    <row r="44563" spans="14:25">
      <c r="N44563" s="68"/>
      <c r="O44563" s="69"/>
      <c r="P44563" s="69"/>
      <c r="Q44563" s="69"/>
      <c r="R44563" s="69"/>
      <c r="S44563" s="69"/>
      <c r="T44563" s="69"/>
      <c r="U44563" s="69"/>
      <c r="V44563" s="69"/>
      <c r="W44563" s="69"/>
      <c r="X44563" s="69"/>
      <c r="Y44563" s="69"/>
    </row>
    <row r="44564" spans="14:25">
      <c r="N44564" s="68"/>
      <c r="O44564" s="69"/>
      <c r="P44564" s="69"/>
      <c r="Q44564" s="69"/>
      <c r="R44564" s="69"/>
      <c r="S44564" s="69"/>
      <c r="T44564" s="69"/>
      <c r="U44564" s="69"/>
      <c r="V44564" s="69"/>
      <c r="W44564" s="69"/>
      <c r="X44564" s="69"/>
      <c r="Y44564" s="69"/>
    </row>
    <row r="44565" spans="14:25">
      <c r="N44565" s="68"/>
      <c r="O44565" s="69"/>
      <c r="P44565" s="69"/>
      <c r="Q44565" s="69"/>
      <c r="R44565" s="69"/>
      <c r="S44565" s="69"/>
      <c r="T44565" s="69"/>
      <c r="U44565" s="69"/>
      <c r="V44565" s="69"/>
      <c r="W44565" s="69"/>
      <c r="X44565" s="69"/>
      <c r="Y44565" s="69"/>
    </row>
    <row r="44566" spans="14:25">
      <c r="N44566" s="68"/>
      <c r="O44566" s="69"/>
      <c r="P44566" s="69"/>
      <c r="Q44566" s="69"/>
      <c r="R44566" s="69"/>
      <c r="S44566" s="69"/>
      <c r="T44566" s="69"/>
      <c r="U44566" s="69"/>
      <c r="V44566" s="69"/>
      <c r="W44566" s="69"/>
      <c r="X44566" s="69"/>
      <c r="Y44566" s="69"/>
    </row>
    <row r="44567" spans="14:25">
      <c r="N44567" s="68"/>
      <c r="O44567" s="69"/>
      <c r="P44567" s="69"/>
      <c r="Q44567" s="69"/>
      <c r="R44567" s="69"/>
      <c r="S44567" s="69"/>
      <c r="T44567" s="69"/>
      <c r="U44567" s="69"/>
      <c r="V44567" s="69"/>
      <c r="W44567" s="69"/>
      <c r="X44567" s="69"/>
      <c r="Y44567" s="69"/>
    </row>
    <row r="44568" spans="14:25">
      <c r="N44568" s="68"/>
      <c r="O44568" s="69"/>
      <c r="P44568" s="69"/>
      <c r="Q44568" s="69"/>
      <c r="R44568" s="69"/>
      <c r="S44568" s="69"/>
      <c r="T44568" s="69"/>
      <c r="U44568" s="69"/>
      <c r="V44568" s="69"/>
      <c r="W44568" s="69"/>
      <c r="X44568" s="69"/>
      <c r="Y44568" s="69"/>
    </row>
    <row r="44569" spans="14:25">
      <c r="N44569" s="68"/>
      <c r="O44569" s="69"/>
      <c r="P44569" s="69"/>
      <c r="Q44569" s="69"/>
      <c r="R44569" s="69"/>
      <c r="S44569" s="69"/>
      <c r="T44569" s="69"/>
      <c r="U44569" s="69"/>
      <c r="V44569" s="69"/>
      <c r="W44569" s="69"/>
      <c r="X44569" s="69"/>
      <c r="Y44569" s="69"/>
    </row>
    <row r="44570" spans="14:25">
      <c r="N44570" s="68"/>
      <c r="O44570" s="69"/>
      <c r="P44570" s="69"/>
      <c r="Q44570" s="69"/>
      <c r="R44570" s="69"/>
      <c r="S44570" s="69"/>
      <c r="T44570" s="69"/>
      <c r="U44570" s="69"/>
      <c r="V44570" s="69"/>
      <c r="W44570" s="69"/>
      <c r="X44570" s="69"/>
      <c r="Y44570" s="69"/>
    </row>
    <row r="44571" spans="14:25">
      <c r="N44571" s="68"/>
      <c r="O44571" s="69"/>
      <c r="P44571" s="69"/>
      <c r="Q44571" s="69"/>
      <c r="R44571" s="69"/>
      <c r="S44571" s="69"/>
      <c r="T44571" s="69"/>
      <c r="U44571" s="69"/>
      <c r="V44571" s="69"/>
      <c r="W44571" s="69"/>
      <c r="X44571" s="69"/>
      <c r="Y44571" s="69"/>
    </row>
    <row r="44572" spans="14:25">
      <c r="N44572" s="68"/>
      <c r="O44572" s="69"/>
      <c r="P44572" s="69"/>
      <c r="Q44572" s="69"/>
      <c r="R44572" s="69"/>
      <c r="S44572" s="69"/>
      <c r="T44572" s="69"/>
      <c r="U44572" s="69"/>
      <c r="V44572" s="69"/>
      <c r="W44572" s="69"/>
      <c r="X44572" s="69"/>
      <c r="Y44572" s="69"/>
    </row>
    <row r="44573" spans="14:25">
      <c r="N44573" s="68"/>
      <c r="O44573" s="69"/>
      <c r="P44573" s="69"/>
      <c r="Q44573" s="69"/>
      <c r="R44573" s="69"/>
      <c r="S44573" s="69"/>
      <c r="T44573" s="69"/>
      <c r="U44573" s="69"/>
      <c r="V44573" s="69"/>
      <c r="W44573" s="69"/>
      <c r="X44573" s="69"/>
      <c r="Y44573" s="69"/>
    </row>
    <row r="44574" spans="14:25">
      <c r="N44574" s="68"/>
      <c r="O44574" s="69"/>
      <c r="P44574" s="69"/>
      <c r="Q44574" s="69"/>
      <c r="R44574" s="69"/>
      <c r="S44574" s="69"/>
      <c r="T44574" s="69"/>
      <c r="U44574" s="69"/>
      <c r="V44574" s="69"/>
      <c r="W44574" s="69"/>
      <c r="X44574" s="69"/>
      <c r="Y44574" s="69"/>
    </row>
    <row r="44575" spans="14:25">
      <c r="N44575" s="68"/>
      <c r="O44575" s="69"/>
      <c r="P44575" s="69"/>
      <c r="Q44575" s="69"/>
      <c r="R44575" s="69"/>
      <c r="S44575" s="69"/>
      <c r="T44575" s="69"/>
      <c r="U44575" s="69"/>
      <c r="V44575" s="69"/>
      <c r="W44575" s="69"/>
      <c r="X44575" s="69"/>
      <c r="Y44575" s="69"/>
    </row>
    <row r="44576" spans="14:25">
      <c r="N44576" s="68"/>
      <c r="O44576" s="69"/>
      <c r="P44576" s="69"/>
      <c r="Q44576" s="69"/>
      <c r="R44576" s="69"/>
      <c r="S44576" s="69"/>
      <c r="T44576" s="69"/>
      <c r="U44576" s="69"/>
      <c r="V44576" s="69"/>
      <c r="W44576" s="69"/>
      <c r="X44576" s="69"/>
      <c r="Y44576" s="69"/>
    </row>
    <row r="44577" spans="14:25">
      <c r="N44577" s="68"/>
      <c r="O44577" s="69"/>
      <c r="P44577" s="69"/>
      <c r="Q44577" s="69"/>
      <c r="R44577" s="69"/>
      <c r="S44577" s="69"/>
      <c r="T44577" s="69"/>
      <c r="U44577" s="69"/>
      <c r="V44577" s="69"/>
      <c r="W44577" s="69"/>
      <c r="X44577" s="69"/>
      <c r="Y44577" s="69"/>
    </row>
    <row r="44578" spans="14:25">
      <c r="N44578" s="68"/>
      <c r="O44578" s="69"/>
      <c r="P44578" s="69"/>
      <c r="Q44578" s="69"/>
      <c r="R44578" s="69"/>
      <c r="S44578" s="69"/>
      <c r="T44578" s="69"/>
      <c r="U44578" s="69"/>
      <c r="V44578" s="69"/>
      <c r="W44578" s="69"/>
      <c r="X44578" s="69"/>
      <c r="Y44578" s="69"/>
    </row>
    <row r="44579" spans="14:25">
      <c r="N44579" s="68"/>
      <c r="O44579" s="69"/>
      <c r="P44579" s="69"/>
      <c r="Q44579" s="69"/>
      <c r="R44579" s="69"/>
      <c r="S44579" s="69"/>
      <c r="T44579" s="69"/>
      <c r="U44579" s="69"/>
      <c r="V44579" s="69"/>
      <c r="W44579" s="69"/>
      <c r="X44579" s="69"/>
      <c r="Y44579" s="69"/>
    </row>
    <row r="44580" spans="14:25">
      <c r="N44580" s="68"/>
      <c r="O44580" s="69"/>
      <c r="P44580" s="69"/>
      <c r="Q44580" s="69"/>
      <c r="R44580" s="69"/>
      <c r="S44580" s="69"/>
      <c r="T44580" s="69"/>
      <c r="U44580" s="69"/>
      <c r="V44580" s="69"/>
      <c r="W44580" s="69"/>
      <c r="X44580" s="69"/>
      <c r="Y44580" s="69"/>
    </row>
    <row r="44581" spans="14:25">
      <c r="N44581" s="68"/>
      <c r="O44581" s="69"/>
      <c r="P44581" s="69"/>
      <c r="Q44581" s="69"/>
      <c r="R44581" s="69"/>
      <c r="S44581" s="69"/>
      <c r="T44581" s="69"/>
      <c r="U44581" s="69"/>
      <c r="V44581" s="69"/>
      <c r="W44581" s="69"/>
      <c r="X44581" s="69"/>
      <c r="Y44581" s="69"/>
    </row>
    <row r="44582" spans="14:25">
      <c r="N44582" s="68"/>
      <c r="O44582" s="69"/>
      <c r="P44582" s="69"/>
      <c r="Q44582" s="69"/>
      <c r="R44582" s="69"/>
      <c r="S44582" s="69"/>
      <c r="T44582" s="69"/>
      <c r="U44582" s="69"/>
      <c r="V44582" s="69"/>
      <c r="W44582" s="69"/>
      <c r="X44582" s="69"/>
      <c r="Y44582" s="69"/>
    </row>
    <row r="44583" spans="14:25">
      <c r="N44583" s="68"/>
      <c r="O44583" s="69"/>
      <c r="P44583" s="69"/>
      <c r="Q44583" s="69"/>
      <c r="R44583" s="69"/>
      <c r="S44583" s="69"/>
      <c r="T44583" s="69"/>
      <c r="U44583" s="69"/>
      <c r="V44583" s="69"/>
      <c r="W44583" s="69"/>
      <c r="X44583" s="69"/>
      <c r="Y44583" s="69"/>
    </row>
    <row r="44584" spans="14:25">
      <c r="N44584" s="68"/>
      <c r="O44584" s="69"/>
      <c r="P44584" s="69"/>
      <c r="Q44584" s="69"/>
      <c r="R44584" s="69"/>
      <c r="S44584" s="69"/>
      <c r="T44584" s="69"/>
      <c r="U44584" s="69"/>
      <c r="V44584" s="69"/>
      <c r="W44584" s="69"/>
      <c r="X44584" s="69"/>
      <c r="Y44584" s="69"/>
    </row>
    <row r="44585" spans="14:25">
      <c r="N44585" s="68"/>
      <c r="O44585" s="69"/>
      <c r="P44585" s="69"/>
      <c r="Q44585" s="69"/>
      <c r="R44585" s="69"/>
      <c r="S44585" s="69"/>
      <c r="T44585" s="69"/>
      <c r="U44585" s="69"/>
      <c r="V44585" s="69"/>
      <c r="W44585" s="69"/>
      <c r="X44585" s="69"/>
      <c r="Y44585" s="69"/>
    </row>
    <row r="44586" spans="14:25">
      <c r="N44586" s="68"/>
      <c r="O44586" s="69"/>
      <c r="P44586" s="69"/>
      <c r="Q44586" s="69"/>
      <c r="R44586" s="69"/>
      <c r="S44586" s="69"/>
      <c r="T44586" s="69"/>
      <c r="U44586" s="69"/>
      <c r="V44586" s="69"/>
      <c r="W44586" s="69"/>
      <c r="X44586" s="69"/>
      <c r="Y44586" s="69"/>
    </row>
    <row r="44587" spans="14:25">
      <c r="N44587" s="68"/>
      <c r="O44587" s="69"/>
      <c r="P44587" s="69"/>
      <c r="Q44587" s="69"/>
      <c r="R44587" s="69"/>
      <c r="S44587" s="69"/>
      <c r="T44587" s="69"/>
      <c r="U44587" s="69"/>
      <c r="V44587" s="69"/>
      <c r="W44587" s="69"/>
      <c r="X44587" s="69"/>
      <c r="Y44587" s="69"/>
    </row>
    <row r="44588" spans="14:25">
      <c r="N44588" s="68"/>
      <c r="O44588" s="69"/>
      <c r="P44588" s="69"/>
      <c r="Q44588" s="69"/>
      <c r="R44588" s="69"/>
      <c r="S44588" s="69"/>
      <c r="T44588" s="69"/>
      <c r="U44588" s="69"/>
      <c r="V44588" s="69"/>
      <c r="W44588" s="69"/>
      <c r="X44588" s="69"/>
      <c r="Y44588" s="69"/>
    </row>
    <row r="44589" spans="14:25">
      <c r="N44589" s="68"/>
      <c r="O44589" s="69"/>
      <c r="P44589" s="69"/>
      <c r="Q44589" s="69"/>
      <c r="R44589" s="69"/>
      <c r="S44589" s="69"/>
      <c r="T44589" s="69"/>
      <c r="U44589" s="69"/>
      <c r="V44589" s="69"/>
      <c r="W44589" s="69"/>
      <c r="X44589" s="69"/>
      <c r="Y44589" s="69"/>
    </row>
    <row r="44590" spans="14:25">
      <c r="N44590" s="68"/>
      <c r="O44590" s="69"/>
      <c r="P44590" s="69"/>
      <c r="Q44590" s="69"/>
      <c r="R44590" s="69"/>
      <c r="S44590" s="69"/>
      <c r="T44590" s="69"/>
      <c r="U44590" s="69"/>
      <c r="V44590" s="69"/>
      <c r="W44590" s="69"/>
      <c r="X44590" s="69"/>
      <c r="Y44590" s="69"/>
    </row>
    <row r="44591" spans="14:25">
      <c r="N44591" s="68"/>
      <c r="O44591" s="69"/>
      <c r="P44591" s="69"/>
      <c r="Q44591" s="69"/>
      <c r="R44591" s="69"/>
      <c r="S44591" s="69"/>
      <c r="T44591" s="69"/>
      <c r="U44591" s="69"/>
      <c r="V44591" s="69"/>
      <c r="W44591" s="69"/>
      <c r="X44591" s="69"/>
      <c r="Y44591" s="69"/>
    </row>
    <row r="44592" spans="14:25">
      <c r="N44592" s="68"/>
      <c r="O44592" s="69"/>
      <c r="P44592" s="69"/>
      <c r="Q44592" s="69"/>
      <c r="R44592" s="69"/>
      <c r="S44592" s="69"/>
      <c r="T44592" s="69"/>
      <c r="U44592" s="69"/>
      <c r="V44592" s="69"/>
      <c r="W44592" s="69"/>
      <c r="X44592" s="69"/>
      <c r="Y44592" s="69"/>
    </row>
    <row r="44593" spans="14:25">
      <c r="N44593" s="68"/>
      <c r="O44593" s="69"/>
      <c r="P44593" s="69"/>
      <c r="Q44593" s="69"/>
      <c r="R44593" s="69"/>
      <c r="S44593" s="69"/>
      <c r="T44593" s="69"/>
      <c r="U44593" s="69"/>
      <c r="V44593" s="69"/>
      <c r="W44593" s="69"/>
      <c r="X44593" s="69"/>
      <c r="Y44593" s="69"/>
    </row>
    <row r="44594" spans="14:25">
      <c r="N44594" s="68"/>
      <c r="O44594" s="69"/>
      <c r="P44594" s="69"/>
      <c r="Q44594" s="69"/>
      <c r="R44594" s="69"/>
      <c r="S44594" s="69"/>
      <c r="T44594" s="69"/>
      <c r="U44594" s="69"/>
      <c r="V44594" s="69"/>
      <c r="W44594" s="69"/>
      <c r="X44594" s="69"/>
      <c r="Y44594" s="69"/>
    </row>
    <row r="44595" spans="14:25">
      <c r="N44595" s="68"/>
      <c r="O44595" s="69"/>
      <c r="P44595" s="69"/>
      <c r="Q44595" s="69"/>
      <c r="R44595" s="69"/>
      <c r="S44595" s="69"/>
      <c r="T44595" s="69"/>
      <c r="U44595" s="69"/>
      <c r="V44595" s="69"/>
      <c r="W44595" s="69"/>
      <c r="X44595" s="69"/>
      <c r="Y44595" s="69"/>
    </row>
    <row r="44596" spans="14:25">
      <c r="N44596" s="68"/>
      <c r="O44596" s="69"/>
      <c r="P44596" s="69"/>
      <c r="Q44596" s="69"/>
      <c r="R44596" s="69"/>
      <c r="S44596" s="69"/>
      <c r="T44596" s="69"/>
      <c r="U44596" s="69"/>
      <c r="V44596" s="69"/>
      <c r="W44596" s="69"/>
      <c r="X44596" s="69"/>
      <c r="Y44596" s="69"/>
    </row>
    <row r="44597" spans="14:25">
      <c r="N44597" s="68"/>
      <c r="O44597" s="69"/>
      <c r="P44597" s="69"/>
      <c r="Q44597" s="69"/>
      <c r="R44597" s="69"/>
      <c r="S44597" s="69"/>
      <c r="T44597" s="69"/>
      <c r="U44597" s="69"/>
      <c r="V44597" s="69"/>
      <c r="W44597" s="69"/>
      <c r="X44597" s="69"/>
      <c r="Y44597" s="69"/>
    </row>
    <row r="44598" spans="14:25">
      <c r="N44598" s="68"/>
      <c r="O44598" s="69"/>
      <c r="P44598" s="69"/>
      <c r="Q44598" s="69"/>
      <c r="R44598" s="69"/>
      <c r="S44598" s="69"/>
      <c r="T44598" s="69"/>
      <c r="U44598" s="69"/>
      <c r="V44598" s="69"/>
      <c r="W44598" s="69"/>
      <c r="X44598" s="69"/>
      <c r="Y44598" s="69"/>
    </row>
    <row r="44599" spans="14:25">
      <c r="N44599" s="68"/>
      <c r="O44599" s="69"/>
      <c r="P44599" s="69"/>
      <c r="Q44599" s="69"/>
      <c r="R44599" s="69"/>
      <c r="S44599" s="69"/>
      <c r="T44599" s="69"/>
      <c r="U44599" s="69"/>
      <c r="V44599" s="69"/>
      <c r="W44599" s="69"/>
      <c r="X44599" s="69"/>
      <c r="Y44599" s="69"/>
    </row>
    <row r="44600" spans="14:25">
      <c r="N44600" s="68"/>
      <c r="O44600" s="69"/>
      <c r="P44600" s="69"/>
      <c r="Q44600" s="69"/>
      <c r="R44600" s="69"/>
      <c r="S44600" s="69"/>
      <c r="T44600" s="69"/>
      <c r="U44600" s="69"/>
      <c r="V44600" s="69"/>
      <c r="W44600" s="69"/>
      <c r="X44600" s="69"/>
      <c r="Y44600" s="69"/>
    </row>
    <row r="44601" spans="14:25">
      <c r="N44601" s="68"/>
      <c r="O44601" s="69"/>
      <c r="P44601" s="69"/>
      <c r="Q44601" s="69"/>
      <c r="R44601" s="69"/>
      <c r="S44601" s="69"/>
      <c r="T44601" s="69"/>
      <c r="U44601" s="69"/>
      <c r="V44601" s="69"/>
      <c r="W44601" s="69"/>
      <c r="X44601" s="69"/>
      <c r="Y44601" s="69"/>
    </row>
    <row r="44602" spans="14:25">
      <c r="N44602" s="68"/>
      <c r="O44602" s="69"/>
      <c r="P44602" s="69"/>
      <c r="Q44602" s="69"/>
      <c r="R44602" s="69"/>
      <c r="S44602" s="69"/>
      <c r="T44602" s="69"/>
      <c r="U44602" s="69"/>
      <c r="V44602" s="69"/>
      <c r="W44602" s="69"/>
      <c r="X44602" s="69"/>
      <c r="Y44602" s="69"/>
    </row>
    <row r="44603" spans="14:25">
      <c r="N44603" s="68"/>
      <c r="O44603" s="69"/>
      <c r="P44603" s="69"/>
      <c r="Q44603" s="69"/>
      <c r="R44603" s="69"/>
      <c r="S44603" s="69"/>
      <c r="T44603" s="69"/>
      <c r="U44603" s="69"/>
      <c r="V44603" s="69"/>
      <c r="W44603" s="69"/>
      <c r="X44603" s="69"/>
      <c r="Y44603" s="69"/>
    </row>
    <row r="44604" spans="14:25">
      <c r="N44604" s="68"/>
      <c r="O44604" s="69"/>
      <c r="P44604" s="69"/>
      <c r="Q44604" s="69"/>
      <c r="R44604" s="69"/>
      <c r="S44604" s="69"/>
      <c r="T44604" s="69"/>
      <c r="U44604" s="69"/>
      <c r="V44604" s="69"/>
      <c r="W44604" s="69"/>
      <c r="X44604" s="69"/>
      <c r="Y44604" s="69"/>
    </row>
    <row r="44605" spans="14:25">
      <c r="N44605" s="68"/>
      <c r="O44605" s="69"/>
      <c r="P44605" s="69"/>
      <c r="Q44605" s="69"/>
      <c r="R44605" s="69"/>
      <c r="S44605" s="69"/>
      <c r="T44605" s="69"/>
      <c r="U44605" s="69"/>
      <c r="V44605" s="69"/>
      <c r="W44605" s="69"/>
      <c r="X44605" s="69"/>
      <c r="Y44605" s="69"/>
    </row>
    <row r="44606" spans="14:25">
      <c r="N44606" s="68"/>
      <c r="O44606" s="69"/>
      <c r="P44606" s="69"/>
      <c r="Q44606" s="69"/>
      <c r="R44606" s="69"/>
      <c r="S44606" s="69"/>
      <c r="T44606" s="69"/>
      <c r="U44606" s="69"/>
      <c r="V44606" s="69"/>
      <c r="W44606" s="69"/>
      <c r="X44606" s="69"/>
      <c r="Y44606" s="69"/>
    </row>
    <row r="44607" spans="14:25">
      <c r="N44607" s="68"/>
      <c r="O44607" s="69"/>
      <c r="P44607" s="69"/>
      <c r="Q44607" s="69"/>
      <c r="R44607" s="69"/>
      <c r="S44607" s="69"/>
      <c r="T44607" s="69"/>
      <c r="U44607" s="69"/>
      <c r="V44607" s="69"/>
      <c r="W44607" s="69"/>
      <c r="X44607" s="69"/>
      <c r="Y44607" s="69"/>
    </row>
    <row r="44608" spans="14:25">
      <c r="N44608" s="68"/>
      <c r="O44608" s="69"/>
      <c r="P44608" s="69"/>
      <c r="Q44608" s="69"/>
      <c r="R44608" s="69"/>
      <c r="S44608" s="69"/>
      <c r="T44608" s="69"/>
      <c r="U44608" s="69"/>
      <c r="V44608" s="69"/>
      <c r="W44608" s="69"/>
      <c r="X44608" s="69"/>
      <c r="Y44608" s="69"/>
    </row>
    <row r="44609" spans="14:25">
      <c r="N44609" s="68"/>
      <c r="O44609" s="69"/>
      <c r="P44609" s="69"/>
      <c r="Q44609" s="69"/>
      <c r="R44609" s="69"/>
      <c r="S44609" s="69"/>
      <c r="T44609" s="69"/>
      <c r="U44609" s="69"/>
      <c r="V44609" s="69"/>
      <c r="W44609" s="69"/>
      <c r="X44609" s="69"/>
      <c r="Y44609" s="69"/>
    </row>
    <row r="44610" spans="14:25">
      <c r="N44610" s="68"/>
      <c r="O44610" s="69"/>
      <c r="P44610" s="69"/>
      <c r="Q44610" s="69"/>
      <c r="R44610" s="69"/>
      <c r="S44610" s="69"/>
      <c r="T44610" s="69"/>
      <c r="U44610" s="69"/>
      <c r="V44610" s="69"/>
      <c r="W44610" s="69"/>
      <c r="X44610" s="69"/>
      <c r="Y44610" s="69"/>
    </row>
    <row r="44611" spans="14:25">
      <c r="N44611" s="68"/>
      <c r="O44611" s="69"/>
      <c r="P44611" s="69"/>
      <c r="Q44611" s="69"/>
      <c r="R44611" s="69"/>
      <c r="S44611" s="69"/>
      <c r="T44611" s="69"/>
      <c r="U44611" s="69"/>
      <c r="V44611" s="69"/>
      <c r="W44611" s="69"/>
      <c r="X44611" s="69"/>
      <c r="Y44611" s="69"/>
    </row>
    <row r="44612" spans="14:25">
      <c r="N44612" s="68"/>
      <c r="O44612" s="69"/>
      <c r="P44612" s="69"/>
      <c r="Q44612" s="69"/>
      <c r="R44612" s="69"/>
      <c r="S44612" s="69"/>
      <c r="T44612" s="69"/>
      <c r="U44612" s="69"/>
      <c r="V44612" s="69"/>
      <c r="W44612" s="69"/>
      <c r="X44612" s="69"/>
      <c r="Y44612" s="69"/>
    </row>
    <row r="44613" spans="14:25">
      <c r="N44613" s="68"/>
      <c r="O44613" s="69"/>
      <c r="P44613" s="69"/>
      <c r="Q44613" s="69"/>
      <c r="R44613" s="69"/>
      <c r="S44613" s="69"/>
      <c r="T44613" s="69"/>
      <c r="U44613" s="69"/>
      <c r="V44613" s="69"/>
      <c r="W44613" s="69"/>
      <c r="X44613" s="69"/>
      <c r="Y44613" s="69"/>
    </row>
    <row r="44614" spans="14:25">
      <c r="N44614" s="68"/>
      <c r="O44614" s="69"/>
      <c r="P44614" s="69"/>
      <c r="Q44614" s="69"/>
      <c r="R44614" s="69"/>
      <c r="S44614" s="69"/>
      <c r="T44614" s="69"/>
      <c r="U44614" s="69"/>
      <c r="V44614" s="69"/>
      <c r="W44614" s="69"/>
      <c r="X44614" s="69"/>
      <c r="Y44614" s="69"/>
    </row>
    <row r="44615" spans="14:25">
      <c r="N44615" s="68"/>
      <c r="O44615" s="69"/>
      <c r="P44615" s="69"/>
      <c r="Q44615" s="69"/>
      <c r="R44615" s="69"/>
      <c r="S44615" s="69"/>
      <c r="T44615" s="69"/>
      <c r="U44615" s="69"/>
      <c r="V44615" s="69"/>
      <c r="W44615" s="69"/>
      <c r="X44615" s="69"/>
      <c r="Y44615" s="69"/>
    </row>
    <row r="44616" spans="14:25">
      <c r="N44616" s="68"/>
      <c r="O44616" s="69"/>
      <c r="P44616" s="69"/>
      <c r="Q44616" s="69"/>
      <c r="R44616" s="69"/>
      <c r="S44616" s="69"/>
      <c r="T44616" s="69"/>
      <c r="U44616" s="69"/>
      <c r="V44616" s="69"/>
      <c r="W44616" s="69"/>
      <c r="X44616" s="69"/>
      <c r="Y44616" s="69"/>
    </row>
    <row r="44617" spans="14:25">
      <c r="N44617" s="68"/>
      <c r="O44617" s="69"/>
      <c r="P44617" s="69"/>
      <c r="Q44617" s="69"/>
      <c r="R44617" s="69"/>
      <c r="S44617" s="69"/>
      <c r="T44617" s="69"/>
      <c r="U44617" s="69"/>
      <c r="V44617" s="69"/>
      <c r="W44617" s="69"/>
      <c r="X44617" s="69"/>
      <c r="Y44617" s="69"/>
    </row>
    <row r="44618" spans="14:25">
      <c r="N44618" s="68"/>
      <c r="O44618" s="69"/>
      <c r="P44618" s="69"/>
      <c r="Q44618" s="69"/>
      <c r="R44618" s="69"/>
      <c r="S44618" s="69"/>
      <c r="T44618" s="69"/>
      <c r="U44618" s="69"/>
      <c r="V44618" s="69"/>
      <c r="W44618" s="69"/>
      <c r="X44618" s="69"/>
      <c r="Y44618" s="69"/>
    </row>
    <row r="44619" spans="14:25">
      <c r="N44619" s="68"/>
      <c r="O44619" s="69"/>
      <c r="P44619" s="69"/>
      <c r="Q44619" s="69"/>
      <c r="R44619" s="69"/>
      <c r="S44619" s="69"/>
      <c r="T44619" s="69"/>
      <c r="U44619" s="69"/>
      <c r="V44619" s="69"/>
      <c r="W44619" s="69"/>
      <c r="X44619" s="69"/>
      <c r="Y44619" s="69"/>
    </row>
    <row r="44620" spans="14:25">
      <c r="N44620" s="68"/>
      <c r="O44620" s="69"/>
      <c r="P44620" s="69"/>
      <c r="Q44620" s="69"/>
      <c r="R44620" s="69"/>
      <c r="S44620" s="69"/>
      <c r="T44620" s="69"/>
      <c r="U44620" s="69"/>
      <c r="V44620" s="69"/>
      <c r="W44620" s="69"/>
      <c r="X44620" s="69"/>
      <c r="Y44620" s="69"/>
    </row>
    <row r="44621" spans="14:25">
      <c r="N44621" s="68"/>
      <c r="O44621" s="69"/>
      <c r="P44621" s="69"/>
      <c r="Q44621" s="69"/>
      <c r="R44621" s="69"/>
      <c r="S44621" s="69"/>
      <c r="T44621" s="69"/>
      <c r="U44621" s="69"/>
      <c r="V44621" s="69"/>
      <c r="W44621" s="69"/>
      <c r="X44621" s="69"/>
      <c r="Y44621" s="69"/>
    </row>
    <row r="44622" spans="14:25">
      <c r="N44622" s="68"/>
      <c r="O44622" s="69"/>
      <c r="P44622" s="69"/>
      <c r="Q44622" s="69"/>
      <c r="R44622" s="69"/>
      <c r="S44622" s="69"/>
      <c r="T44622" s="69"/>
      <c r="U44622" s="69"/>
      <c r="V44622" s="69"/>
      <c r="W44622" s="69"/>
      <c r="X44622" s="69"/>
      <c r="Y44622" s="69"/>
    </row>
    <row r="44623" spans="14:25">
      <c r="N44623" s="68"/>
      <c r="O44623" s="69"/>
      <c r="P44623" s="69"/>
      <c r="Q44623" s="69"/>
      <c r="R44623" s="69"/>
      <c r="S44623" s="69"/>
      <c r="T44623" s="69"/>
      <c r="U44623" s="69"/>
      <c r="V44623" s="69"/>
      <c r="W44623" s="69"/>
      <c r="X44623" s="69"/>
      <c r="Y44623" s="69"/>
    </row>
    <row r="44624" spans="14:25">
      <c r="N44624" s="68"/>
      <c r="O44624" s="69"/>
      <c r="P44624" s="69"/>
      <c r="Q44624" s="69"/>
      <c r="R44624" s="69"/>
      <c r="S44624" s="69"/>
      <c r="T44624" s="69"/>
      <c r="U44624" s="69"/>
      <c r="V44624" s="69"/>
      <c r="W44624" s="69"/>
      <c r="X44624" s="69"/>
      <c r="Y44624" s="69"/>
    </row>
    <row r="44625" spans="14:25">
      <c r="N44625" s="68"/>
      <c r="O44625" s="69"/>
      <c r="P44625" s="69"/>
      <c r="Q44625" s="69"/>
      <c r="R44625" s="69"/>
      <c r="S44625" s="69"/>
      <c r="T44625" s="69"/>
      <c r="U44625" s="69"/>
      <c r="V44625" s="69"/>
      <c r="W44625" s="69"/>
      <c r="X44625" s="69"/>
      <c r="Y44625" s="69"/>
    </row>
    <row r="44626" spans="14:25">
      <c r="N44626" s="68"/>
      <c r="O44626" s="69"/>
      <c r="P44626" s="69"/>
      <c r="Q44626" s="69"/>
      <c r="R44626" s="69"/>
      <c r="S44626" s="69"/>
      <c r="T44626" s="69"/>
      <c r="U44626" s="69"/>
      <c r="V44626" s="69"/>
      <c r="W44626" s="69"/>
      <c r="X44626" s="69"/>
      <c r="Y44626" s="69"/>
    </row>
    <row r="44627" spans="14:25">
      <c r="N44627" s="68"/>
      <c r="O44627" s="69"/>
      <c r="P44627" s="69"/>
      <c r="Q44627" s="69"/>
      <c r="R44627" s="69"/>
      <c r="S44627" s="69"/>
      <c r="T44627" s="69"/>
      <c r="U44627" s="69"/>
      <c r="V44627" s="69"/>
      <c r="W44627" s="69"/>
      <c r="X44627" s="69"/>
      <c r="Y44627" s="69"/>
    </row>
    <row r="44628" spans="14:25">
      <c r="N44628" s="68"/>
      <c r="O44628" s="69"/>
      <c r="P44628" s="69"/>
      <c r="Q44628" s="69"/>
      <c r="R44628" s="69"/>
      <c r="S44628" s="69"/>
      <c r="T44628" s="69"/>
      <c r="U44628" s="69"/>
      <c r="V44628" s="69"/>
      <c r="W44628" s="69"/>
      <c r="X44628" s="69"/>
      <c r="Y44628" s="69"/>
    </row>
    <row r="44629" spans="14:25">
      <c r="N44629" s="68"/>
      <c r="O44629" s="69"/>
      <c r="P44629" s="69"/>
      <c r="Q44629" s="69"/>
      <c r="R44629" s="69"/>
      <c r="S44629" s="69"/>
      <c r="T44629" s="69"/>
      <c r="U44629" s="69"/>
      <c r="V44629" s="69"/>
      <c r="W44629" s="69"/>
      <c r="X44629" s="69"/>
      <c r="Y44629" s="69"/>
    </row>
    <row r="44630" spans="14:25">
      <c r="N44630" s="68"/>
      <c r="O44630" s="69"/>
      <c r="P44630" s="69"/>
      <c r="Q44630" s="69"/>
      <c r="R44630" s="69"/>
      <c r="S44630" s="69"/>
      <c r="T44630" s="69"/>
      <c r="U44630" s="69"/>
      <c r="V44630" s="69"/>
      <c r="W44630" s="69"/>
      <c r="X44630" s="69"/>
      <c r="Y44630" s="69"/>
    </row>
    <row r="44631" spans="14:25">
      <c r="N44631" s="68"/>
      <c r="O44631" s="69"/>
      <c r="P44631" s="69"/>
      <c r="Q44631" s="69"/>
      <c r="R44631" s="69"/>
      <c r="S44631" s="69"/>
      <c r="T44631" s="69"/>
      <c r="U44631" s="69"/>
      <c r="V44631" s="69"/>
      <c r="W44631" s="69"/>
      <c r="X44631" s="69"/>
      <c r="Y44631" s="69"/>
    </row>
    <row r="44632" spans="14:25">
      <c r="N44632" s="68"/>
      <c r="O44632" s="69"/>
      <c r="P44632" s="69"/>
      <c r="Q44632" s="69"/>
      <c r="R44632" s="69"/>
      <c r="S44632" s="69"/>
      <c r="T44632" s="69"/>
      <c r="U44632" s="69"/>
      <c r="V44632" s="69"/>
      <c r="W44632" s="69"/>
      <c r="X44632" s="69"/>
      <c r="Y44632" s="69"/>
    </row>
    <row r="44633" spans="14:25">
      <c r="N44633" s="68"/>
      <c r="O44633" s="69"/>
      <c r="P44633" s="69"/>
      <c r="Q44633" s="69"/>
      <c r="R44633" s="69"/>
      <c r="S44633" s="69"/>
      <c r="T44633" s="69"/>
      <c r="U44633" s="69"/>
      <c r="V44633" s="69"/>
      <c r="W44633" s="69"/>
      <c r="X44633" s="69"/>
      <c r="Y44633" s="69"/>
    </row>
    <row r="44634" spans="14:25">
      <c r="N44634" s="68"/>
      <c r="O44634" s="69"/>
      <c r="P44634" s="69"/>
      <c r="Q44634" s="69"/>
      <c r="R44634" s="69"/>
      <c r="S44634" s="69"/>
      <c r="T44634" s="69"/>
      <c r="U44634" s="69"/>
      <c r="V44634" s="69"/>
      <c r="W44634" s="69"/>
      <c r="X44634" s="69"/>
      <c r="Y44634" s="69"/>
    </row>
    <row r="44635" spans="14:25">
      <c r="N44635" s="68"/>
      <c r="O44635" s="69"/>
      <c r="P44635" s="69"/>
      <c r="Q44635" s="69"/>
      <c r="R44635" s="69"/>
      <c r="S44635" s="69"/>
      <c r="T44635" s="69"/>
      <c r="U44635" s="69"/>
      <c r="V44635" s="69"/>
      <c r="W44635" s="69"/>
      <c r="X44635" s="69"/>
      <c r="Y44635" s="69"/>
    </row>
    <row r="44636" spans="14:25">
      <c r="N44636" s="68"/>
      <c r="O44636" s="69"/>
      <c r="P44636" s="69"/>
      <c r="Q44636" s="69"/>
      <c r="R44636" s="69"/>
      <c r="S44636" s="69"/>
      <c r="T44636" s="69"/>
      <c r="U44636" s="69"/>
      <c r="V44636" s="69"/>
      <c r="W44636" s="69"/>
      <c r="X44636" s="69"/>
      <c r="Y44636" s="69"/>
    </row>
    <row r="44637" spans="14:25">
      <c r="N44637" s="68"/>
      <c r="O44637" s="69"/>
      <c r="P44637" s="69"/>
      <c r="Q44637" s="69"/>
      <c r="R44637" s="69"/>
      <c r="S44637" s="69"/>
      <c r="T44637" s="69"/>
      <c r="U44637" s="69"/>
      <c r="V44637" s="69"/>
      <c r="W44637" s="69"/>
      <c r="X44637" s="69"/>
      <c r="Y44637" s="69"/>
    </row>
    <row r="44638" spans="14:25">
      <c r="N44638" s="68"/>
      <c r="O44638" s="69"/>
      <c r="P44638" s="69"/>
      <c r="Q44638" s="69"/>
      <c r="R44638" s="69"/>
      <c r="S44638" s="69"/>
      <c r="T44638" s="69"/>
      <c r="U44638" s="69"/>
      <c r="V44638" s="69"/>
      <c r="W44638" s="69"/>
      <c r="X44638" s="69"/>
      <c r="Y44638" s="69"/>
    </row>
    <row r="44639" spans="14:25">
      <c r="N44639" s="68"/>
      <c r="O44639" s="69"/>
      <c r="P44639" s="69"/>
      <c r="Q44639" s="69"/>
      <c r="R44639" s="69"/>
      <c r="S44639" s="69"/>
      <c r="T44639" s="69"/>
      <c r="U44639" s="69"/>
      <c r="V44639" s="69"/>
      <c r="W44639" s="69"/>
      <c r="X44639" s="69"/>
      <c r="Y44639" s="69"/>
    </row>
    <row r="44640" spans="14:25">
      <c r="N44640" s="68"/>
      <c r="O44640" s="69"/>
      <c r="P44640" s="69"/>
      <c r="Q44640" s="69"/>
      <c r="R44640" s="69"/>
      <c r="S44640" s="69"/>
      <c r="T44640" s="69"/>
      <c r="U44640" s="69"/>
      <c r="V44640" s="69"/>
      <c r="W44640" s="69"/>
      <c r="X44640" s="69"/>
      <c r="Y44640" s="69"/>
    </row>
    <row r="44641" spans="14:25">
      <c r="N44641" s="68"/>
      <c r="O44641" s="69"/>
      <c r="P44641" s="69"/>
      <c r="Q44641" s="69"/>
      <c r="R44641" s="69"/>
      <c r="S44641" s="69"/>
      <c r="T44641" s="69"/>
      <c r="U44641" s="69"/>
      <c r="V44641" s="69"/>
      <c r="W44641" s="69"/>
      <c r="X44641" s="69"/>
      <c r="Y44641" s="69"/>
    </row>
    <row r="44642" spans="14:25">
      <c r="N44642" s="68"/>
      <c r="O44642" s="69"/>
      <c r="P44642" s="69"/>
      <c r="Q44642" s="69"/>
      <c r="R44642" s="69"/>
      <c r="S44642" s="69"/>
      <c r="T44642" s="69"/>
      <c r="U44642" s="69"/>
      <c r="V44642" s="69"/>
      <c r="W44642" s="69"/>
      <c r="X44642" s="69"/>
      <c r="Y44642" s="69"/>
    </row>
    <row r="44643" spans="14:25">
      <c r="N44643" s="68"/>
      <c r="O44643" s="69"/>
      <c r="P44643" s="69"/>
      <c r="Q44643" s="69"/>
      <c r="R44643" s="69"/>
      <c r="S44643" s="69"/>
      <c r="T44643" s="69"/>
      <c r="U44643" s="69"/>
      <c r="V44643" s="69"/>
      <c r="W44643" s="69"/>
      <c r="X44643" s="69"/>
      <c r="Y44643" s="69"/>
    </row>
    <row r="44644" spans="14:25">
      <c r="N44644" s="68"/>
      <c r="O44644" s="69"/>
      <c r="P44644" s="69"/>
      <c r="Q44644" s="69"/>
      <c r="R44644" s="69"/>
      <c r="S44644" s="69"/>
      <c r="T44644" s="69"/>
      <c r="U44644" s="69"/>
      <c r="V44644" s="69"/>
      <c r="W44644" s="69"/>
      <c r="X44644" s="69"/>
      <c r="Y44644" s="69"/>
    </row>
    <row r="44645" spans="14:25">
      <c r="N44645" s="68"/>
      <c r="O44645" s="69"/>
      <c r="P44645" s="69"/>
      <c r="Q44645" s="69"/>
      <c r="R44645" s="69"/>
      <c r="S44645" s="69"/>
      <c r="T44645" s="69"/>
      <c r="U44645" s="69"/>
      <c r="V44645" s="69"/>
      <c r="W44645" s="69"/>
      <c r="X44645" s="69"/>
      <c r="Y44645" s="69"/>
    </row>
    <row r="44646" spans="14:25">
      <c r="N44646" s="68"/>
      <c r="O44646" s="69"/>
      <c r="P44646" s="69"/>
      <c r="Q44646" s="69"/>
      <c r="R44646" s="69"/>
      <c r="S44646" s="69"/>
      <c r="T44646" s="69"/>
      <c r="U44646" s="69"/>
      <c r="V44646" s="69"/>
      <c r="W44646" s="69"/>
      <c r="X44646" s="69"/>
      <c r="Y44646" s="69"/>
    </row>
    <row r="44647" spans="14:25">
      <c r="N44647" s="68"/>
      <c r="O44647" s="69"/>
      <c r="P44647" s="69"/>
      <c r="Q44647" s="69"/>
      <c r="R44647" s="69"/>
      <c r="S44647" s="69"/>
      <c r="T44647" s="69"/>
      <c r="U44647" s="69"/>
      <c r="V44647" s="69"/>
      <c r="W44647" s="69"/>
      <c r="X44647" s="69"/>
      <c r="Y44647" s="69"/>
    </row>
    <row r="44648" spans="14:25">
      <c r="N44648" s="68"/>
      <c r="O44648" s="69"/>
      <c r="P44648" s="69"/>
      <c r="Q44648" s="69"/>
      <c r="R44648" s="69"/>
      <c r="S44648" s="69"/>
      <c r="T44648" s="69"/>
      <c r="U44648" s="69"/>
      <c r="V44648" s="69"/>
      <c r="W44648" s="69"/>
      <c r="X44648" s="69"/>
      <c r="Y44648" s="69"/>
    </row>
    <row r="44649" spans="14:25">
      <c r="N44649" s="68"/>
      <c r="O44649" s="69"/>
      <c r="P44649" s="69"/>
      <c r="Q44649" s="69"/>
      <c r="R44649" s="69"/>
      <c r="S44649" s="69"/>
      <c r="T44649" s="69"/>
      <c r="U44649" s="69"/>
      <c r="V44649" s="69"/>
      <c r="W44649" s="69"/>
      <c r="X44649" s="69"/>
      <c r="Y44649" s="69"/>
    </row>
    <row r="44650" spans="14:25">
      <c r="N44650" s="68"/>
      <c r="O44650" s="69"/>
      <c r="P44650" s="69"/>
      <c r="Q44650" s="69"/>
      <c r="R44650" s="69"/>
      <c r="S44650" s="69"/>
      <c r="T44650" s="69"/>
      <c r="U44650" s="69"/>
      <c r="V44650" s="69"/>
      <c r="W44650" s="69"/>
      <c r="X44650" s="69"/>
      <c r="Y44650" s="69"/>
    </row>
    <row r="44651" spans="14:25">
      <c r="N44651" s="68"/>
      <c r="O44651" s="69"/>
      <c r="P44651" s="69"/>
      <c r="Q44651" s="69"/>
      <c r="R44651" s="69"/>
      <c r="S44651" s="69"/>
      <c r="T44651" s="69"/>
      <c r="U44651" s="69"/>
      <c r="V44651" s="69"/>
      <c r="W44651" s="69"/>
      <c r="X44651" s="69"/>
      <c r="Y44651" s="69"/>
    </row>
    <row r="44652" spans="14:25">
      <c r="N44652" s="68"/>
      <c r="O44652" s="69"/>
      <c r="P44652" s="69"/>
      <c r="Q44652" s="69"/>
      <c r="R44652" s="69"/>
      <c r="S44652" s="69"/>
      <c r="T44652" s="69"/>
      <c r="U44652" s="69"/>
      <c r="V44652" s="69"/>
      <c r="W44652" s="69"/>
      <c r="X44652" s="69"/>
      <c r="Y44652" s="69"/>
    </row>
    <row r="44653" spans="14:25">
      <c r="N44653" s="68"/>
      <c r="O44653" s="69"/>
      <c r="P44653" s="69"/>
      <c r="Q44653" s="69"/>
      <c r="R44653" s="69"/>
      <c r="S44653" s="69"/>
      <c r="T44653" s="69"/>
      <c r="U44653" s="69"/>
      <c r="V44653" s="69"/>
      <c r="W44653" s="69"/>
      <c r="X44653" s="69"/>
      <c r="Y44653" s="69"/>
    </row>
    <row r="44654" spans="14:25">
      <c r="N44654" s="68"/>
      <c r="O44654" s="69"/>
      <c r="P44654" s="69"/>
      <c r="Q44654" s="69"/>
      <c r="R44654" s="69"/>
      <c r="S44654" s="69"/>
      <c r="T44654" s="69"/>
      <c r="U44654" s="69"/>
      <c r="V44654" s="69"/>
      <c r="W44654" s="69"/>
      <c r="X44654" s="69"/>
      <c r="Y44654" s="69"/>
    </row>
    <row r="44655" spans="14:25">
      <c r="N44655" s="68"/>
      <c r="O44655" s="69"/>
      <c r="P44655" s="69"/>
      <c r="Q44655" s="69"/>
      <c r="R44655" s="69"/>
      <c r="S44655" s="69"/>
      <c r="T44655" s="69"/>
      <c r="U44655" s="69"/>
      <c r="V44655" s="69"/>
      <c r="W44655" s="69"/>
      <c r="X44655" s="69"/>
      <c r="Y44655" s="69"/>
    </row>
    <row r="44656" spans="14:25">
      <c r="N44656" s="68"/>
      <c r="O44656" s="69"/>
      <c r="P44656" s="69"/>
      <c r="Q44656" s="69"/>
      <c r="R44656" s="69"/>
      <c r="S44656" s="69"/>
      <c r="T44656" s="69"/>
      <c r="U44656" s="69"/>
      <c r="V44656" s="69"/>
      <c r="W44656" s="69"/>
      <c r="X44656" s="69"/>
      <c r="Y44656" s="69"/>
    </row>
    <row r="44657" spans="14:25">
      <c r="N44657" s="68"/>
      <c r="O44657" s="69"/>
      <c r="P44657" s="69"/>
      <c r="Q44657" s="69"/>
      <c r="R44657" s="69"/>
      <c r="S44657" s="69"/>
      <c r="T44657" s="69"/>
      <c r="U44657" s="69"/>
      <c r="V44657" s="69"/>
      <c r="W44657" s="69"/>
      <c r="X44657" s="69"/>
      <c r="Y44657" s="69"/>
    </row>
    <row r="44658" spans="14:25">
      <c r="N44658" s="68"/>
      <c r="O44658" s="69"/>
      <c r="P44658" s="69"/>
      <c r="Q44658" s="69"/>
      <c r="R44658" s="69"/>
      <c r="S44658" s="69"/>
      <c r="T44658" s="69"/>
      <c r="U44658" s="69"/>
      <c r="V44658" s="69"/>
      <c r="W44658" s="69"/>
      <c r="X44658" s="69"/>
      <c r="Y44658" s="69"/>
    </row>
    <row r="44659" spans="14:25">
      <c r="N44659" s="68"/>
      <c r="O44659" s="69"/>
      <c r="P44659" s="69"/>
      <c r="Q44659" s="69"/>
      <c r="R44659" s="69"/>
      <c r="S44659" s="69"/>
      <c r="T44659" s="69"/>
      <c r="U44659" s="69"/>
      <c r="V44659" s="69"/>
      <c r="W44659" s="69"/>
      <c r="X44659" s="69"/>
      <c r="Y44659" s="69"/>
    </row>
    <row r="44660" spans="14:25">
      <c r="N44660" s="68"/>
      <c r="O44660" s="69"/>
      <c r="P44660" s="69"/>
      <c r="Q44660" s="69"/>
      <c r="R44660" s="69"/>
      <c r="S44660" s="69"/>
      <c r="T44660" s="69"/>
      <c r="U44660" s="69"/>
      <c r="V44660" s="69"/>
      <c r="W44660" s="69"/>
      <c r="X44660" s="69"/>
      <c r="Y44660" s="69"/>
    </row>
    <row r="44661" spans="14:25">
      <c r="N44661" s="68"/>
      <c r="O44661" s="69"/>
      <c r="P44661" s="69"/>
      <c r="Q44661" s="69"/>
      <c r="R44661" s="69"/>
      <c r="S44661" s="69"/>
      <c r="T44661" s="69"/>
      <c r="U44661" s="69"/>
      <c r="V44661" s="69"/>
      <c r="W44661" s="69"/>
      <c r="X44661" s="69"/>
      <c r="Y44661" s="69"/>
    </row>
    <row r="44662" spans="14:25">
      <c r="N44662" s="68"/>
      <c r="O44662" s="69"/>
      <c r="P44662" s="69"/>
      <c r="Q44662" s="69"/>
      <c r="R44662" s="69"/>
      <c r="S44662" s="69"/>
      <c r="T44662" s="69"/>
      <c r="U44662" s="69"/>
      <c r="V44662" s="69"/>
      <c r="W44662" s="69"/>
      <c r="X44662" s="69"/>
      <c r="Y44662" s="69"/>
    </row>
    <row r="44663" spans="14:25">
      <c r="N44663" s="68"/>
      <c r="O44663" s="69"/>
      <c r="P44663" s="69"/>
      <c r="Q44663" s="69"/>
      <c r="R44663" s="69"/>
      <c r="S44663" s="69"/>
      <c r="T44663" s="69"/>
      <c r="U44663" s="69"/>
      <c r="V44663" s="69"/>
      <c r="W44663" s="69"/>
      <c r="X44663" s="69"/>
      <c r="Y44663" s="69"/>
    </row>
    <row r="44664" spans="14:25">
      <c r="N44664" s="68"/>
      <c r="O44664" s="69"/>
      <c r="P44664" s="69"/>
      <c r="Q44664" s="69"/>
      <c r="R44664" s="69"/>
      <c r="S44664" s="69"/>
      <c r="T44664" s="69"/>
      <c r="U44664" s="69"/>
      <c r="V44664" s="69"/>
      <c r="W44664" s="69"/>
      <c r="X44664" s="69"/>
      <c r="Y44664" s="69"/>
    </row>
    <row r="44665" spans="14:25">
      <c r="N44665" s="68"/>
      <c r="O44665" s="69"/>
      <c r="P44665" s="69"/>
      <c r="Q44665" s="69"/>
      <c r="R44665" s="69"/>
      <c r="S44665" s="69"/>
      <c r="T44665" s="69"/>
      <c r="U44665" s="69"/>
      <c r="V44665" s="69"/>
      <c r="W44665" s="69"/>
      <c r="X44665" s="69"/>
      <c r="Y44665" s="69"/>
    </row>
    <row r="44666" spans="14:25">
      <c r="N44666" s="68"/>
      <c r="O44666" s="69"/>
      <c r="P44666" s="69"/>
      <c r="Q44666" s="69"/>
      <c r="R44666" s="69"/>
      <c r="S44666" s="69"/>
      <c r="T44666" s="69"/>
      <c r="U44666" s="69"/>
      <c r="V44666" s="69"/>
      <c r="W44666" s="69"/>
      <c r="X44666" s="69"/>
      <c r="Y44666" s="69"/>
    </row>
    <row r="44667" spans="14:25">
      <c r="N44667" s="68"/>
      <c r="O44667" s="69"/>
      <c r="P44667" s="69"/>
      <c r="Q44667" s="69"/>
      <c r="R44667" s="69"/>
      <c r="S44667" s="69"/>
      <c r="T44667" s="69"/>
      <c r="U44667" s="69"/>
      <c r="V44667" s="69"/>
      <c r="W44667" s="69"/>
      <c r="X44667" s="69"/>
      <c r="Y44667" s="69"/>
    </row>
    <row r="44668" spans="14:25">
      <c r="N44668" s="68"/>
      <c r="O44668" s="69"/>
      <c r="P44668" s="69"/>
      <c r="Q44668" s="69"/>
      <c r="R44668" s="69"/>
      <c r="S44668" s="69"/>
      <c r="T44668" s="69"/>
      <c r="U44668" s="69"/>
      <c r="V44668" s="69"/>
      <c r="W44668" s="69"/>
      <c r="X44668" s="69"/>
      <c r="Y44668" s="69"/>
    </row>
    <row r="44669" spans="14:25">
      <c r="N44669" s="68"/>
      <c r="O44669" s="69"/>
      <c r="P44669" s="69"/>
      <c r="Q44669" s="69"/>
      <c r="R44669" s="69"/>
      <c r="S44669" s="69"/>
      <c r="T44669" s="69"/>
      <c r="U44669" s="69"/>
      <c r="V44669" s="69"/>
      <c r="W44669" s="69"/>
      <c r="X44669" s="69"/>
      <c r="Y44669" s="69"/>
    </row>
    <row r="44670" spans="14:25">
      <c r="N44670" s="68"/>
      <c r="O44670" s="69"/>
      <c r="P44670" s="69"/>
      <c r="Q44670" s="69"/>
      <c r="R44670" s="69"/>
      <c r="S44670" s="69"/>
      <c r="T44670" s="69"/>
      <c r="U44670" s="69"/>
      <c r="V44670" s="69"/>
      <c r="W44670" s="69"/>
      <c r="X44670" s="69"/>
      <c r="Y44670" s="69"/>
    </row>
    <row r="44671" spans="14:25">
      <c r="N44671" s="68"/>
      <c r="O44671" s="69"/>
      <c r="P44671" s="69"/>
      <c r="Q44671" s="69"/>
      <c r="R44671" s="69"/>
      <c r="S44671" s="69"/>
      <c r="T44671" s="69"/>
      <c r="U44671" s="69"/>
      <c r="V44671" s="69"/>
      <c r="W44671" s="69"/>
      <c r="X44671" s="69"/>
      <c r="Y44671" s="69"/>
    </row>
    <row r="44672" spans="14:25">
      <c r="N44672" s="68"/>
      <c r="O44672" s="69"/>
      <c r="P44672" s="69"/>
      <c r="Q44672" s="69"/>
      <c r="R44672" s="69"/>
      <c r="S44672" s="69"/>
      <c r="T44672" s="69"/>
      <c r="U44672" s="69"/>
      <c r="V44672" s="69"/>
      <c r="W44672" s="69"/>
      <c r="X44672" s="69"/>
      <c r="Y44672" s="69"/>
    </row>
    <row r="44673" spans="14:25">
      <c r="N44673" s="68"/>
      <c r="O44673" s="69"/>
      <c r="P44673" s="69"/>
      <c r="Q44673" s="69"/>
      <c r="R44673" s="69"/>
      <c r="S44673" s="69"/>
      <c r="T44673" s="69"/>
      <c r="U44673" s="69"/>
      <c r="V44673" s="69"/>
      <c r="W44673" s="69"/>
      <c r="X44673" s="69"/>
      <c r="Y44673" s="69"/>
    </row>
    <row r="44674" spans="14:25">
      <c r="N44674" s="68"/>
      <c r="O44674" s="69"/>
      <c r="P44674" s="69"/>
      <c r="Q44674" s="69"/>
      <c r="R44674" s="69"/>
      <c r="S44674" s="69"/>
      <c r="T44674" s="69"/>
      <c r="U44674" s="69"/>
      <c r="V44674" s="69"/>
      <c r="W44674" s="69"/>
      <c r="X44674" s="69"/>
      <c r="Y44674" s="69"/>
    </row>
    <row r="44675" spans="14:25">
      <c r="N44675" s="68"/>
      <c r="O44675" s="69"/>
      <c r="P44675" s="69"/>
      <c r="Q44675" s="69"/>
      <c r="R44675" s="69"/>
      <c r="S44675" s="69"/>
      <c r="T44675" s="69"/>
      <c r="U44675" s="69"/>
      <c r="V44675" s="69"/>
      <c r="W44675" s="69"/>
      <c r="X44675" s="69"/>
      <c r="Y44675" s="69"/>
    </row>
    <row r="44676" spans="14:25">
      <c r="N44676" s="68"/>
      <c r="O44676" s="69"/>
      <c r="P44676" s="69"/>
      <c r="Q44676" s="69"/>
      <c r="R44676" s="69"/>
      <c r="S44676" s="69"/>
      <c r="T44676" s="69"/>
      <c r="U44676" s="69"/>
      <c r="V44676" s="69"/>
      <c r="W44676" s="69"/>
      <c r="X44676" s="69"/>
      <c r="Y44676" s="69"/>
    </row>
    <row r="44677" spans="14:25">
      <c r="N44677" s="68"/>
      <c r="O44677" s="69"/>
      <c r="P44677" s="69"/>
      <c r="Q44677" s="69"/>
      <c r="R44677" s="69"/>
      <c r="S44677" s="69"/>
      <c r="T44677" s="69"/>
      <c r="U44677" s="69"/>
      <c r="V44677" s="69"/>
      <c r="W44677" s="69"/>
      <c r="X44677" s="69"/>
      <c r="Y44677" s="69"/>
    </row>
    <row r="44678" spans="14:25">
      <c r="N44678" s="68"/>
      <c r="O44678" s="69"/>
      <c r="P44678" s="69"/>
      <c r="Q44678" s="69"/>
      <c r="R44678" s="69"/>
      <c r="S44678" s="69"/>
      <c r="T44678" s="69"/>
      <c r="U44678" s="69"/>
      <c r="V44678" s="69"/>
      <c r="W44678" s="69"/>
      <c r="X44678" s="69"/>
      <c r="Y44678" s="69"/>
    </row>
    <row r="44679" spans="14:25">
      <c r="N44679" s="68"/>
      <c r="O44679" s="69"/>
      <c r="P44679" s="69"/>
      <c r="Q44679" s="69"/>
      <c r="R44679" s="69"/>
      <c r="S44679" s="69"/>
      <c r="T44679" s="69"/>
      <c r="U44679" s="69"/>
      <c r="V44679" s="69"/>
      <c r="W44679" s="69"/>
      <c r="X44679" s="69"/>
      <c r="Y44679" s="69"/>
    </row>
    <row r="44680" spans="14:25">
      <c r="N44680" s="68"/>
      <c r="O44680" s="69"/>
      <c r="P44680" s="69"/>
      <c r="Q44680" s="69"/>
      <c r="R44680" s="69"/>
      <c r="S44680" s="69"/>
      <c r="T44680" s="69"/>
      <c r="U44680" s="69"/>
      <c r="V44680" s="69"/>
      <c r="W44680" s="69"/>
      <c r="X44680" s="69"/>
      <c r="Y44680" s="69"/>
    </row>
    <row r="44681" spans="14:25">
      <c r="N44681" s="68"/>
      <c r="O44681" s="69"/>
      <c r="P44681" s="69"/>
      <c r="Q44681" s="69"/>
      <c r="R44681" s="69"/>
      <c r="S44681" s="69"/>
      <c r="T44681" s="69"/>
      <c r="U44681" s="69"/>
      <c r="V44681" s="69"/>
      <c r="W44681" s="69"/>
      <c r="X44681" s="69"/>
      <c r="Y44681" s="69"/>
    </row>
    <row r="44682" spans="14:25">
      <c r="N44682" s="68"/>
      <c r="O44682" s="69"/>
      <c r="P44682" s="69"/>
      <c r="Q44682" s="69"/>
      <c r="R44682" s="69"/>
      <c r="S44682" s="69"/>
      <c r="T44682" s="69"/>
      <c r="U44682" s="69"/>
      <c r="V44682" s="69"/>
      <c r="W44682" s="69"/>
      <c r="X44682" s="69"/>
      <c r="Y44682" s="69"/>
    </row>
    <row r="44683" spans="14:25">
      <c r="N44683" s="68"/>
      <c r="O44683" s="69"/>
      <c r="P44683" s="69"/>
      <c r="Q44683" s="69"/>
      <c r="R44683" s="69"/>
      <c r="S44683" s="69"/>
      <c r="T44683" s="69"/>
      <c r="U44683" s="69"/>
      <c r="V44683" s="69"/>
      <c r="W44683" s="69"/>
      <c r="X44683" s="69"/>
      <c r="Y44683" s="69"/>
    </row>
    <row r="44684" spans="14:25">
      <c r="N44684" s="68"/>
      <c r="O44684" s="69"/>
      <c r="P44684" s="69"/>
      <c r="Q44684" s="69"/>
      <c r="R44684" s="69"/>
      <c r="S44684" s="69"/>
      <c r="T44684" s="69"/>
      <c r="U44684" s="69"/>
      <c r="V44684" s="69"/>
      <c r="W44684" s="69"/>
      <c r="X44684" s="69"/>
      <c r="Y44684" s="69"/>
    </row>
    <row r="44685" spans="14:25">
      <c r="N44685" s="68"/>
      <c r="O44685" s="69"/>
      <c r="P44685" s="69"/>
      <c r="Q44685" s="69"/>
      <c r="R44685" s="69"/>
      <c r="S44685" s="69"/>
      <c r="T44685" s="69"/>
      <c r="U44685" s="69"/>
      <c r="V44685" s="69"/>
      <c r="W44685" s="69"/>
      <c r="X44685" s="69"/>
      <c r="Y44685" s="69"/>
    </row>
    <row r="44686" spans="14:25">
      <c r="N44686" s="68"/>
      <c r="O44686" s="69"/>
      <c r="P44686" s="69"/>
      <c r="Q44686" s="69"/>
      <c r="R44686" s="69"/>
      <c r="S44686" s="69"/>
      <c r="T44686" s="69"/>
      <c r="U44686" s="69"/>
      <c r="V44686" s="69"/>
      <c r="W44686" s="69"/>
      <c r="X44686" s="69"/>
      <c r="Y44686" s="69"/>
    </row>
    <row r="44687" spans="14:25">
      <c r="N44687" s="68"/>
      <c r="O44687" s="69"/>
      <c r="P44687" s="69"/>
      <c r="Q44687" s="69"/>
      <c r="R44687" s="69"/>
      <c r="S44687" s="69"/>
      <c r="T44687" s="69"/>
      <c r="U44687" s="69"/>
      <c r="V44687" s="69"/>
      <c r="W44687" s="69"/>
      <c r="X44687" s="69"/>
      <c r="Y44687" s="69"/>
    </row>
    <row r="44688" spans="14:25">
      <c r="N44688" s="68"/>
      <c r="O44688" s="69"/>
      <c r="P44688" s="69"/>
      <c r="Q44688" s="69"/>
      <c r="R44688" s="69"/>
      <c r="S44688" s="69"/>
      <c r="T44688" s="69"/>
      <c r="U44688" s="69"/>
      <c r="V44688" s="69"/>
      <c r="W44688" s="69"/>
      <c r="X44688" s="69"/>
      <c r="Y44688" s="69"/>
    </row>
    <row r="44689" spans="14:25">
      <c r="N44689" s="68"/>
      <c r="O44689" s="69"/>
      <c r="P44689" s="69"/>
      <c r="Q44689" s="69"/>
      <c r="R44689" s="69"/>
      <c r="S44689" s="69"/>
      <c r="T44689" s="69"/>
      <c r="U44689" s="69"/>
      <c r="V44689" s="69"/>
      <c r="W44689" s="69"/>
      <c r="X44689" s="69"/>
      <c r="Y44689" s="69"/>
    </row>
    <row r="44690" spans="14:25">
      <c r="N44690" s="68"/>
      <c r="O44690" s="69"/>
      <c r="P44690" s="69"/>
      <c r="Q44690" s="69"/>
      <c r="R44690" s="69"/>
      <c r="S44690" s="69"/>
      <c r="T44690" s="69"/>
      <c r="U44690" s="69"/>
      <c r="V44690" s="69"/>
      <c r="W44690" s="69"/>
      <c r="X44690" s="69"/>
      <c r="Y44690" s="69"/>
    </row>
    <row r="44691" spans="14:25">
      <c r="N44691" s="68"/>
      <c r="O44691" s="69"/>
      <c r="P44691" s="69"/>
      <c r="Q44691" s="69"/>
      <c r="R44691" s="69"/>
      <c r="S44691" s="69"/>
      <c r="T44691" s="69"/>
      <c r="U44691" s="69"/>
      <c r="V44691" s="69"/>
      <c r="W44691" s="69"/>
      <c r="X44691" s="69"/>
      <c r="Y44691" s="69"/>
    </row>
    <row r="44692" spans="14:25">
      <c r="N44692" s="68"/>
      <c r="O44692" s="69"/>
      <c r="P44692" s="69"/>
      <c r="Q44692" s="69"/>
      <c r="R44692" s="69"/>
      <c r="S44692" s="69"/>
      <c r="T44692" s="69"/>
      <c r="U44692" s="69"/>
      <c r="V44692" s="69"/>
      <c r="W44692" s="69"/>
      <c r="X44692" s="69"/>
      <c r="Y44692" s="69"/>
    </row>
    <row r="44693" spans="14:25">
      <c r="N44693" s="68"/>
      <c r="O44693" s="69"/>
      <c r="P44693" s="69"/>
      <c r="Q44693" s="69"/>
      <c r="R44693" s="69"/>
      <c r="S44693" s="69"/>
      <c r="T44693" s="69"/>
      <c r="U44693" s="69"/>
      <c r="V44693" s="69"/>
      <c r="W44693" s="69"/>
      <c r="X44693" s="69"/>
      <c r="Y44693" s="69"/>
    </row>
    <row r="44694" spans="14:25">
      <c r="N44694" s="68"/>
      <c r="O44694" s="69"/>
      <c r="P44694" s="69"/>
      <c r="Q44694" s="69"/>
      <c r="R44694" s="69"/>
      <c r="S44694" s="69"/>
      <c r="T44694" s="69"/>
      <c r="U44694" s="69"/>
      <c r="V44694" s="69"/>
      <c r="W44694" s="69"/>
      <c r="X44694" s="69"/>
      <c r="Y44694" s="69"/>
    </row>
    <row r="44695" spans="14:25">
      <c r="N44695" s="68"/>
      <c r="O44695" s="69"/>
      <c r="P44695" s="69"/>
      <c r="Q44695" s="69"/>
      <c r="R44695" s="69"/>
      <c r="S44695" s="69"/>
      <c r="T44695" s="69"/>
      <c r="U44695" s="69"/>
      <c r="V44695" s="69"/>
      <c r="W44695" s="69"/>
      <c r="X44695" s="69"/>
      <c r="Y44695" s="69"/>
    </row>
    <row r="44696" spans="14:25">
      <c r="N44696" s="68"/>
      <c r="O44696" s="69"/>
      <c r="P44696" s="69"/>
      <c r="Q44696" s="69"/>
      <c r="R44696" s="69"/>
      <c r="S44696" s="69"/>
      <c r="T44696" s="69"/>
      <c r="U44696" s="69"/>
      <c r="V44696" s="69"/>
      <c r="W44696" s="69"/>
      <c r="X44696" s="69"/>
      <c r="Y44696" s="69"/>
    </row>
    <row r="44697" spans="14:25">
      <c r="N44697" s="68"/>
      <c r="O44697" s="69"/>
      <c r="P44697" s="69"/>
      <c r="Q44697" s="69"/>
      <c r="R44697" s="69"/>
      <c r="S44697" s="69"/>
      <c r="T44697" s="69"/>
      <c r="U44697" s="69"/>
      <c r="V44697" s="69"/>
      <c r="W44697" s="69"/>
      <c r="X44697" s="69"/>
      <c r="Y44697" s="69"/>
    </row>
    <row r="44698" spans="14:25">
      <c r="N44698" s="68"/>
      <c r="O44698" s="69"/>
      <c r="P44698" s="69"/>
      <c r="Q44698" s="69"/>
      <c r="R44698" s="69"/>
      <c r="S44698" s="69"/>
      <c r="T44698" s="69"/>
      <c r="U44698" s="69"/>
      <c r="V44698" s="69"/>
      <c r="W44698" s="69"/>
      <c r="X44698" s="69"/>
      <c r="Y44698" s="69"/>
    </row>
    <row r="44699" spans="14:25">
      <c r="N44699" s="68"/>
      <c r="O44699" s="69"/>
      <c r="P44699" s="69"/>
      <c r="Q44699" s="69"/>
      <c r="R44699" s="69"/>
      <c r="S44699" s="69"/>
      <c r="T44699" s="69"/>
      <c r="U44699" s="69"/>
      <c r="V44699" s="69"/>
      <c r="W44699" s="69"/>
      <c r="X44699" s="69"/>
      <c r="Y44699" s="69"/>
    </row>
    <row r="44700" spans="14:25">
      <c r="N44700" s="68"/>
      <c r="O44700" s="69"/>
      <c r="P44700" s="69"/>
      <c r="Q44700" s="69"/>
      <c r="R44700" s="69"/>
      <c r="S44700" s="69"/>
      <c r="T44700" s="69"/>
      <c r="U44700" s="69"/>
      <c r="V44700" s="69"/>
      <c r="W44700" s="69"/>
      <c r="X44700" s="69"/>
      <c r="Y44700" s="69"/>
    </row>
    <row r="44701" spans="14:25">
      <c r="N44701" s="68"/>
      <c r="O44701" s="69"/>
      <c r="P44701" s="69"/>
      <c r="Q44701" s="69"/>
      <c r="R44701" s="69"/>
      <c r="S44701" s="69"/>
      <c r="T44701" s="69"/>
      <c r="U44701" s="69"/>
      <c r="V44701" s="69"/>
      <c r="W44701" s="69"/>
      <c r="X44701" s="69"/>
      <c r="Y44701" s="69"/>
    </row>
    <row r="44702" spans="14:25">
      <c r="N44702" s="68"/>
      <c r="O44702" s="69"/>
      <c r="P44702" s="69"/>
      <c r="Q44702" s="69"/>
      <c r="R44702" s="69"/>
      <c r="S44702" s="69"/>
      <c r="T44702" s="69"/>
      <c r="U44702" s="69"/>
      <c r="V44702" s="69"/>
      <c r="W44702" s="69"/>
      <c r="X44702" s="69"/>
      <c r="Y44702" s="69"/>
    </row>
    <row r="44703" spans="14:25">
      <c r="N44703" s="68"/>
      <c r="O44703" s="69"/>
      <c r="P44703" s="69"/>
      <c r="Q44703" s="69"/>
      <c r="R44703" s="69"/>
      <c r="S44703" s="69"/>
      <c r="T44703" s="69"/>
      <c r="U44703" s="69"/>
      <c r="V44703" s="69"/>
      <c r="W44703" s="69"/>
      <c r="X44703" s="69"/>
      <c r="Y44703" s="69"/>
    </row>
    <row r="44704" spans="14:25">
      <c r="N44704" s="68"/>
      <c r="O44704" s="69"/>
      <c r="P44704" s="69"/>
      <c r="Q44704" s="69"/>
      <c r="R44704" s="69"/>
      <c r="S44704" s="69"/>
      <c r="T44704" s="69"/>
      <c r="U44704" s="69"/>
      <c r="V44704" s="69"/>
      <c r="W44704" s="69"/>
      <c r="X44704" s="69"/>
      <c r="Y44704" s="69"/>
    </row>
    <row r="44705" spans="14:25">
      <c r="N44705" s="68"/>
      <c r="O44705" s="69"/>
      <c r="P44705" s="69"/>
      <c r="Q44705" s="69"/>
      <c r="R44705" s="69"/>
      <c r="S44705" s="69"/>
      <c r="T44705" s="69"/>
      <c r="U44705" s="69"/>
      <c r="V44705" s="69"/>
      <c r="W44705" s="69"/>
      <c r="X44705" s="69"/>
      <c r="Y44705" s="69"/>
    </row>
    <row r="44706" spans="14:25">
      <c r="N44706" s="68"/>
      <c r="O44706" s="69"/>
      <c r="P44706" s="69"/>
      <c r="Q44706" s="69"/>
      <c r="R44706" s="69"/>
      <c r="S44706" s="69"/>
      <c r="T44706" s="69"/>
      <c r="U44706" s="69"/>
      <c r="V44706" s="69"/>
      <c r="W44706" s="69"/>
      <c r="X44706" s="69"/>
      <c r="Y44706" s="69"/>
    </row>
    <row r="44707" spans="14:25">
      <c r="N44707" s="68"/>
      <c r="O44707" s="69"/>
      <c r="P44707" s="69"/>
      <c r="Q44707" s="69"/>
      <c r="R44707" s="69"/>
      <c r="S44707" s="69"/>
      <c r="T44707" s="69"/>
      <c r="U44707" s="69"/>
      <c r="V44707" s="69"/>
      <c r="W44707" s="69"/>
      <c r="X44707" s="69"/>
      <c r="Y44707" s="69"/>
    </row>
    <row r="44708" spans="14:25">
      <c r="N44708" s="68"/>
      <c r="O44708" s="69"/>
      <c r="P44708" s="69"/>
      <c r="Q44708" s="69"/>
      <c r="R44708" s="69"/>
      <c r="S44708" s="69"/>
      <c r="T44708" s="69"/>
      <c r="U44708" s="69"/>
      <c r="V44708" s="69"/>
      <c r="W44708" s="69"/>
      <c r="X44708" s="69"/>
      <c r="Y44708" s="69"/>
    </row>
    <row r="44709" spans="14:25">
      <c r="N44709" s="68"/>
      <c r="O44709" s="69"/>
      <c r="P44709" s="69"/>
      <c r="Q44709" s="69"/>
      <c r="R44709" s="69"/>
      <c r="S44709" s="69"/>
      <c r="T44709" s="69"/>
      <c r="U44709" s="69"/>
      <c r="V44709" s="69"/>
      <c r="W44709" s="69"/>
      <c r="X44709" s="69"/>
      <c r="Y44709" s="69"/>
    </row>
    <row r="44710" spans="14:25">
      <c r="N44710" s="68"/>
      <c r="O44710" s="69"/>
      <c r="P44710" s="69"/>
      <c r="Q44710" s="69"/>
      <c r="R44710" s="69"/>
      <c r="S44710" s="69"/>
      <c r="T44710" s="69"/>
      <c r="U44710" s="69"/>
      <c r="V44710" s="69"/>
      <c r="W44710" s="69"/>
      <c r="X44710" s="69"/>
      <c r="Y44710" s="69"/>
    </row>
    <row r="44711" spans="14:25">
      <c r="N44711" s="68"/>
      <c r="O44711" s="69"/>
      <c r="P44711" s="69"/>
      <c r="Q44711" s="69"/>
      <c r="R44711" s="69"/>
      <c r="S44711" s="69"/>
      <c r="T44711" s="69"/>
      <c r="U44711" s="69"/>
      <c r="V44711" s="69"/>
      <c r="W44711" s="69"/>
      <c r="X44711" s="69"/>
      <c r="Y44711" s="69"/>
    </row>
    <row r="44712" spans="14:25">
      <c r="N44712" s="68"/>
      <c r="O44712" s="69"/>
      <c r="P44712" s="69"/>
      <c r="Q44712" s="69"/>
      <c r="R44712" s="69"/>
      <c r="S44712" s="69"/>
      <c r="T44712" s="69"/>
      <c r="U44712" s="69"/>
      <c r="V44712" s="69"/>
      <c r="W44712" s="69"/>
      <c r="X44712" s="69"/>
      <c r="Y44712" s="69"/>
    </row>
    <row r="44713" spans="14:25">
      <c r="N44713" s="68"/>
      <c r="O44713" s="69"/>
      <c r="P44713" s="69"/>
      <c r="Q44713" s="69"/>
      <c r="R44713" s="69"/>
      <c r="S44713" s="69"/>
      <c r="T44713" s="69"/>
      <c r="U44713" s="69"/>
      <c r="V44713" s="69"/>
      <c r="W44713" s="69"/>
      <c r="X44713" s="69"/>
      <c r="Y44713" s="69"/>
    </row>
    <row r="44714" spans="14:25">
      <c r="N44714" s="68"/>
      <c r="O44714" s="69"/>
      <c r="P44714" s="69"/>
      <c r="Q44714" s="69"/>
      <c r="R44714" s="69"/>
      <c r="S44714" s="69"/>
      <c r="T44714" s="69"/>
      <c r="U44714" s="69"/>
      <c r="V44714" s="69"/>
      <c r="W44714" s="69"/>
      <c r="X44714" s="69"/>
      <c r="Y44714" s="69"/>
    </row>
    <row r="44715" spans="14:25">
      <c r="N44715" s="68"/>
      <c r="O44715" s="69"/>
      <c r="P44715" s="69"/>
      <c r="Q44715" s="69"/>
      <c r="R44715" s="69"/>
      <c r="S44715" s="69"/>
      <c r="T44715" s="69"/>
      <c r="U44715" s="69"/>
      <c r="V44715" s="69"/>
      <c r="W44715" s="69"/>
      <c r="X44715" s="69"/>
      <c r="Y44715" s="69"/>
    </row>
    <row r="44716" spans="14:25">
      <c r="N44716" s="68"/>
      <c r="O44716" s="69"/>
      <c r="P44716" s="69"/>
      <c r="Q44716" s="69"/>
      <c r="R44716" s="69"/>
      <c r="S44716" s="69"/>
      <c r="T44716" s="69"/>
      <c r="U44716" s="69"/>
      <c r="V44716" s="69"/>
      <c r="W44716" s="69"/>
      <c r="X44716" s="69"/>
      <c r="Y44716" s="69"/>
    </row>
    <row r="44717" spans="14:25">
      <c r="N44717" s="68"/>
      <c r="O44717" s="69"/>
      <c r="P44717" s="69"/>
      <c r="Q44717" s="69"/>
      <c r="R44717" s="69"/>
      <c r="S44717" s="69"/>
      <c r="T44717" s="69"/>
      <c r="U44717" s="69"/>
      <c r="V44717" s="69"/>
      <c r="W44717" s="69"/>
      <c r="X44717" s="69"/>
      <c r="Y44717" s="69"/>
    </row>
    <row r="44718" spans="14:25">
      <c r="N44718" s="68"/>
      <c r="O44718" s="69"/>
      <c r="P44718" s="69"/>
      <c r="Q44718" s="69"/>
      <c r="R44718" s="69"/>
      <c r="S44718" s="69"/>
      <c r="T44718" s="69"/>
      <c r="U44718" s="69"/>
      <c r="V44718" s="69"/>
      <c r="W44718" s="69"/>
      <c r="X44718" s="69"/>
      <c r="Y44718" s="69"/>
    </row>
    <row r="44719" spans="14:25">
      <c r="N44719" s="68"/>
      <c r="O44719" s="69"/>
      <c r="P44719" s="69"/>
      <c r="Q44719" s="69"/>
      <c r="R44719" s="69"/>
      <c r="S44719" s="69"/>
      <c r="T44719" s="69"/>
      <c r="U44719" s="69"/>
      <c r="V44719" s="69"/>
      <c r="W44719" s="69"/>
      <c r="X44719" s="69"/>
      <c r="Y44719" s="69"/>
    </row>
    <row r="44720" spans="14:25">
      <c r="N44720" s="68"/>
      <c r="O44720" s="69"/>
      <c r="P44720" s="69"/>
      <c r="Q44720" s="69"/>
      <c r="R44720" s="69"/>
      <c r="S44720" s="69"/>
      <c r="T44720" s="69"/>
      <c r="U44720" s="69"/>
      <c r="V44720" s="69"/>
      <c r="W44720" s="69"/>
      <c r="X44720" s="69"/>
      <c r="Y44720" s="69"/>
    </row>
    <row r="44721" spans="14:25">
      <c r="N44721" s="68"/>
      <c r="O44721" s="69"/>
      <c r="P44721" s="69"/>
      <c r="Q44721" s="69"/>
      <c r="R44721" s="69"/>
      <c r="S44721" s="69"/>
      <c r="T44721" s="69"/>
      <c r="U44721" s="69"/>
      <c r="V44721" s="69"/>
      <c r="W44721" s="69"/>
      <c r="X44721" s="69"/>
      <c r="Y44721" s="69"/>
    </row>
    <row r="44722" spans="14:25">
      <c r="N44722" s="68"/>
      <c r="O44722" s="69"/>
      <c r="P44722" s="69"/>
      <c r="Q44722" s="69"/>
      <c r="R44722" s="69"/>
      <c r="S44722" s="69"/>
      <c r="T44722" s="69"/>
      <c r="U44722" s="69"/>
      <c r="V44722" s="69"/>
      <c r="W44722" s="69"/>
      <c r="X44722" s="69"/>
      <c r="Y44722" s="69"/>
    </row>
    <row r="44723" spans="14:25">
      <c r="N44723" s="68"/>
      <c r="O44723" s="69"/>
      <c r="P44723" s="69"/>
      <c r="Q44723" s="69"/>
      <c r="R44723" s="69"/>
      <c r="S44723" s="69"/>
      <c r="T44723" s="69"/>
      <c r="U44723" s="69"/>
      <c r="V44723" s="69"/>
      <c r="W44723" s="69"/>
      <c r="X44723" s="69"/>
      <c r="Y44723" s="69"/>
    </row>
    <row r="44724" spans="14:25">
      <c r="N44724" s="68"/>
      <c r="O44724" s="69"/>
      <c r="P44724" s="69"/>
      <c r="Q44724" s="69"/>
      <c r="R44724" s="69"/>
      <c r="S44724" s="69"/>
      <c r="T44724" s="69"/>
      <c r="U44724" s="69"/>
      <c r="V44724" s="69"/>
      <c r="W44724" s="69"/>
      <c r="X44724" s="69"/>
      <c r="Y44724" s="69"/>
    </row>
    <row r="44725" spans="14:25">
      <c r="N44725" s="68"/>
      <c r="O44725" s="69"/>
      <c r="P44725" s="69"/>
      <c r="Q44725" s="69"/>
      <c r="R44725" s="69"/>
      <c r="S44725" s="69"/>
      <c r="T44725" s="69"/>
      <c r="U44725" s="69"/>
      <c r="V44725" s="69"/>
      <c r="W44725" s="69"/>
      <c r="X44725" s="69"/>
      <c r="Y44725" s="69"/>
    </row>
    <row r="44726" spans="14:25">
      <c r="N44726" s="68"/>
      <c r="O44726" s="69"/>
      <c r="P44726" s="69"/>
      <c r="Q44726" s="69"/>
      <c r="R44726" s="69"/>
      <c r="S44726" s="69"/>
      <c r="T44726" s="69"/>
      <c r="U44726" s="69"/>
      <c r="V44726" s="69"/>
      <c r="W44726" s="69"/>
      <c r="X44726" s="69"/>
      <c r="Y44726" s="69"/>
    </row>
    <row r="44727" spans="14:25">
      <c r="N44727" s="68"/>
      <c r="O44727" s="69"/>
      <c r="P44727" s="69"/>
      <c r="Q44727" s="69"/>
      <c r="R44727" s="69"/>
      <c r="S44727" s="69"/>
      <c r="T44727" s="69"/>
      <c r="U44727" s="69"/>
      <c r="V44727" s="69"/>
      <c r="W44727" s="69"/>
      <c r="X44727" s="69"/>
      <c r="Y44727" s="69"/>
    </row>
    <row r="44728" spans="14:25">
      <c r="N44728" s="68"/>
      <c r="O44728" s="69"/>
      <c r="P44728" s="69"/>
      <c r="Q44728" s="69"/>
      <c r="R44728" s="69"/>
      <c r="S44728" s="69"/>
      <c r="T44728" s="69"/>
      <c r="U44728" s="69"/>
      <c r="V44728" s="69"/>
      <c r="W44728" s="69"/>
      <c r="X44728" s="69"/>
      <c r="Y44728" s="69"/>
    </row>
    <row r="44729" spans="14:25">
      <c r="N44729" s="68"/>
      <c r="O44729" s="69"/>
      <c r="P44729" s="69"/>
      <c r="Q44729" s="69"/>
      <c r="R44729" s="69"/>
      <c r="S44729" s="69"/>
      <c r="T44729" s="69"/>
      <c r="U44729" s="69"/>
      <c r="V44729" s="69"/>
      <c r="W44729" s="69"/>
      <c r="X44729" s="69"/>
      <c r="Y44729" s="69"/>
    </row>
    <row r="44730" spans="14:25">
      <c r="N44730" s="68"/>
      <c r="O44730" s="69"/>
      <c r="P44730" s="69"/>
      <c r="Q44730" s="69"/>
      <c r="R44730" s="69"/>
      <c r="S44730" s="69"/>
      <c r="T44730" s="69"/>
      <c r="U44730" s="69"/>
      <c r="V44730" s="69"/>
      <c r="W44730" s="69"/>
      <c r="X44730" s="69"/>
      <c r="Y44730" s="69"/>
    </row>
    <row r="44731" spans="14:25">
      <c r="N44731" s="68"/>
      <c r="O44731" s="69"/>
      <c r="P44731" s="69"/>
      <c r="Q44731" s="69"/>
      <c r="R44731" s="69"/>
      <c r="S44731" s="69"/>
      <c r="T44731" s="69"/>
      <c r="U44731" s="69"/>
      <c r="V44731" s="69"/>
      <c r="W44731" s="69"/>
      <c r="X44731" s="69"/>
      <c r="Y44731" s="69"/>
    </row>
    <row r="44732" spans="14:25">
      <c r="N44732" s="68"/>
      <c r="O44732" s="69"/>
      <c r="P44732" s="69"/>
      <c r="Q44732" s="69"/>
      <c r="R44732" s="69"/>
      <c r="S44732" s="69"/>
      <c r="T44732" s="69"/>
      <c r="U44732" s="69"/>
      <c r="V44732" s="69"/>
      <c r="W44732" s="69"/>
      <c r="X44732" s="69"/>
      <c r="Y44732" s="69"/>
    </row>
    <row r="44733" spans="14:25">
      <c r="N44733" s="68"/>
      <c r="O44733" s="69"/>
      <c r="P44733" s="69"/>
      <c r="Q44733" s="69"/>
      <c r="R44733" s="69"/>
      <c r="S44733" s="69"/>
      <c r="T44733" s="69"/>
      <c r="U44733" s="69"/>
      <c r="V44733" s="69"/>
      <c r="W44733" s="69"/>
      <c r="X44733" s="69"/>
      <c r="Y44733" s="69"/>
    </row>
    <row r="44734" spans="14:25">
      <c r="N44734" s="68"/>
      <c r="O44734" s="69"/>
      <c r="P44734" s="69"/>
      <c r="Q44734" s="69"/>
      <c r="R44734" s="69"/>
      <c r="S44734" s="69"/>
      <c r="T44734" s="69"/>
      <c r="U44734" s="69"/>
      <c r="V44734" s="69"/>
      <c r="W44734" s="69"/>
      <c r="X44734" s="69"/>
      <c r="Y44734" s="69"/>
    </row>
    <row r="44735" spans="14:25">
      <c r="N44735" s="68"/>
      <c r="O44735" s="69"/>
      <c r="P44735" s="69"/>
      <c r="Q44735" s="69"/>
      <c r="R44735" s="69"/>
      <c r="S44735" s="69"/>
      <c r="T44735" s="69"/>
      <c r="U44735" s="69"/>
      <c r="V44735" s="69"/>
      <c r="W44735" s="69"/>
      <c r="X44735" s="69"/>
      <c r="Y44735" s="69"/>
    </row>
    <row r="44736" spans="14:25">
      <c r="N44736" s="68"/>
      <c r="O44736" s="69"/>
      <c r="P44736" s="69"/>
      <c r="Q44736" s="69"/>
      <c r="R44736" s="69"/>
      <c r="S44736" s="69"/>
      <c r="T44736" s="69"/>
      <c r="U44736" s="69"/>
      <c r="V44736" s="69"/>
      <c r="W44736" s="69"/>
      <c r="X44736" s="69"/>
      <c r="Y44736" s="69"/>
    </row>
    <row r="44737" spans="14:25">
      <c r="N44737" s="68"/>
      <c r="O44737" s="69"/>
      <c r="P44737" s="69"/>
      <c r="Q44737" s="69"/>
      <c r="R44737" s="69"/>
      <c r="S44737" s="69"/>
      <c r="T44737" s="69"/>
      <c r="U44737" s="69"/>
      <c r="V44737" s="69"/>
      <c r="W44737" s="69"/>
      <c r="X44737" s="69"/>
      <c r="Y44737" s="69"/>
    </row>
    <row r="44738" spans="14:25">
      <c r="N44738" s="68"/>
      <c r="O44738" s="69"/>
      <c r="P44738" s="69"/>
      <c r="Q44738" s="69"/>
      <c r="R44738" s="69"/>
      <c r="S44738" s="69"/>
      <c r="T44738" s="69"/>
      <c r="U44738" s="69"/>
      <c r="V44738" s="69"/>
      <c r="W44738" s="69"/>
      <c r="X44738" s="69"/>
      <c r="Y44738" s="69"/>
    </row>
    <row r="44739" spans="14:25">
      <c r="N44739" s="68"/>
      <c r="O44739" s="69"/>
      <c r="P44739" s="69"/>
      <c r="Q44739" s="69"/>
      <c r="R44739" s="69"/>
      <c r="S44739" s="69"/>
      <c r="T44739" s="69"/>
      <c r="U44739" s="69"/>
      <c r="V44739" s="69"/>
      <c r="W44739" s="69"/>
      <c r="X44739" s="69"/>
      <c r="Y44739" s="69"/>
    </row>
    <row r="44740" spans="14:25">
      <c r="N44740" s="68"/>
      <c r="O44740" s="69"/>
      <c r="P44740" s="69"/>
      <c r="Q44740" s="69"/>
      <c r="R44740" s="69"/>
      <c r="S44740" s="69"/>
      <c r="T44740" s="69"/>
      <c r="U44740" s="69"/>
      <c r="V44740" s="69"/>
      <c r="W44740" s="69"/>
      <c r="X44740" s="69"/>
      <c r="Y44740" s="69"/>
    </row>
    <row r="44741" spans="14:25">
      <c r="N44741" s="68"/>
      <c r="O44741" s="69"/>
      <c r="P44741" s="69"/>
      <c r="Q44741" s="69"/>
      <c r="R44741" s="69"/>
      <c r="S44741" s="69"/>
      <c r="T44741" s="69"/>
      <c r="U44741" s="69"/>
      <c r="V44741" s="69"/>
      <c r="W44741" s="69"/>
      <c r="X44741" s="69"/>
      <c r="Y44741" s="69"/>
    </row>
    <row r="44742" spans="14:25">
      <c r="N44742" s="68"/>
      <c r="O44742" s="69"/>
      <c r="P44742" s="69"/>
      <c r="Q44742" s="69"/>
      <c r="R44742" s="69"/>
      <c r="S44742" s="69"/>
      <c r="T44742" s="69"/>
      <c r="U44742" s="69"/>
      <c r="V44742" s="69"/>
      <c r="W44742" s="69"/>
      <c r="X44742" s="69"/>
      <c r="Y44742" s="69"/>
    </row>
    <row r="44743" spans="14:25">
      <c r="N44743" s="68"/>
      <c r="O44743" s="69"/>
      <c r="P44743" s="69"/>
      <c r="Q44743" s="69"/>
      <c r="R44743" s="69"/>
      <c r="S44743" s="69"/>
      <c r="T44743" s="69"/>
      <c r="U44743" s="69"/>
      <c r="V44743" s="69"/>
      <c r="W44743" s="69"/>
      <c r="X44743" s="69"/>
      <c r="Y44743" s="69"/>
    </row>
    <row r="44744" spans="14:25">
      <c r="N44744" s="68"/>
      <c r="O44744" s="69"/>
      <c r="P44744" s="69"/>
      <c r="Q44744" s="69"/>
      <c r="R44744" s="69"/>
      <c r="S44744" s="69"/>
      <c r="T44744" s="69"/>
      <c r="U44744" s="69"/>
      <c r="V44744" s="69"/>
      <c r="W44744" s="69"/>
      <c r="X44744" s="69"/>
      <c r="Y44744" s="69"/>
    </row>
    <row r="44745" spans="14:25">
      <c r="N44745" s="68"/>
      <c r="O44745" s="69"/>
      <c r="P44745" s="69"/>
      <c r="Q44745" s="69"/>
      <c r="R44745" s="69"/>
      <c r="S44745" s="69"/>
      <c r="T44745" s="69"/>
      <c r="U44745" s="69"/>
      <c r="V44745" s="69"/>
      <c r="W44745" s="69"/>
      <c r="X44745" s="69"/>
      <c r="Y44745" s="69"/>
    </row>
    <row r="44746" spans="14:25">
      <c r="N44746" s="68"/>
      <c r="O44746" s="69"/>
      <c r="P44746" s="69"/>
      <c r="Q44746" s="69"/>
      <c r="R44746" s="69"/>
      <c r="S44746" s="69"/>
      <c r="T44746" s="69"/>
      <c r="U44746" s="69"/>
      <c r="V44746" s="69"/>
      <c r="W44746" s="69"/>
      <c r="X44746" s="69"/>
      <c r="Y44746" s="69"/>
    </row>
    <row r="44747" spans="14:25">
      <c r="N44747" s="68"/>
      <c r="O44747" s="69"/>
      <c r="P44747" s="69"/>
      <c r="Q44747" s="69"/>
      <c r="R44747" s="69"/>
      <c r="S44747" s="69"/>
      <c r="T44747" s="69"/>
      <c r="U44747" s="69"/>
      <c r="V44747" s="69"/>
      <c r="W44747" s="69"/>
      <c r="X44747" s="69"/>
      <c r="Y44747" s="69"/>
    </row>
    <row r="44748" spans="14:25">
      <c r="N44748" s="68"/>
      <c r="O44748" s="69"/>
      <c r="P44748" s="69"/>
      <c r="Q44748" s="69"/>
      <c r="R44748" s="69"/>
      <c r="S44748" s="69"/>
      <c r="T44748" s="69"/>
      <c r="U44748" s="69"/>
      <c r="V44748" s="69"/>
      <c r="W44748" s="69"/>
      <c r="X44748" s="69"/>
      <c r="Y44748" s="69"/>
    </row>
    <row r="44749" spans="14:25">
      <c r="N44749" s="68"/>
      <c r="O44749" s="69"/>
      <c r="P44749" s="69"/>
      <c r="Q44749" s="69"/>
      <c r="R44749" s="69"/>
      <c r="S44749" s="69"/>
      <c r="T44749" s="69"/>
      <c r="U44749" s="69"/>
      <c r="V44749" s="69"/>
      <c r="W44749" s="69"/>
      <c r="X44749" s="69"/>
      <c r="Y44749" s="69"/>
    </row>
    <row r="44750" spans="14:25">
      <c r="N44750" s="68"/>
      <c r="O44750" s="69"/>
      <c r="P44750" s="69"/>
      <c r="Q44750" s="69"/>
      <c r="R44750" s="69"/>
      <c r="S44750" s="69"/>
      <c r="T44750" s="69"/>
      <c r="U44750" s="69"/>
      <c r="V44750" s="69"/>
      <c r="W44750" s="69"/>
      <c r="X44750" s="69"/>
      <c r="Y44750" s="69"/>
    </row>
    <row r="44751" spans="14:25">
      <c r="N44751" s="68"/>
      <c r="O44751" s="69"/>
      <c r="P44751" s="69"/>
      <c r="Q44751" s="69"/>
      <c r="R44751" s="69"/>
      <c r="S44751" s="69"/>
      <c r="T44751" s="69"/>
      <c r="U44751" s="69"/>
      <c r="V44751" s="69"/>
      <c r="W44751" s="69"/>
      <c r="X44751" s="69"/>
      <c r="Y44751" s="69"/>
    </row>
    <row r="44752" spans="14:25">
      <c r="N44752" s="68"/>
      <c r="O44752" s="69"/>
      <c r="P44752" s="69"/>
      <c r="Q44752" s="69"/>
      <c r="R44752" s="69"/>
      <c r="S44752" s="69"/>
      <c r="T44752" s="69"/>
      <c r="U44752" s="69"/>
      <c r="V44752" s="69"/>
      <c r="W44752" s="69"/>
      <c r="X44752" s="69"/>
      <c r="Y44752" s="69"/>
    </row>
    <row r="44753" spans="14:25">
      <c r="N44753" s="68"/>
      <c r="O44753" s="69"/>
      <c r="P44753" s="69"/>
      <c r="Q44753" s="69"/>
      <c r="R44753" s="69"/>
      <c r="S44753" s="69"/>
      <c r="T44753" s="69"/>
      <c r="U44753" s="69"/>
      <c r="V44753" s="69"/>
      <c r="W44753" s="69"/>
      <c r="X44753" s="69"/>
      <c r="Y44753" s="69"/>
    </row>
    <row r="44754" spans="14:25">
      <c r="N44754" s="68"/>
      <c r="O44754" s="69"/>
      <c r="P44754" s="69"/>
      <c r="Q44754" s="69"/>
      <c r="R44754" s="69"/>
      <c r="S44754" s="69"/>
      <c r="T44754" s="69"/>
      <c r="U44754" s="69"/>
      <c r="V44754" s="69"/>
      <c r="W44754" s="69"/>
      <c r="X44754" s="69"/>
      <c r="Y44754" s="69"/>
    </row>
    <row r="44755" spans="14:25">
      <c r="N44755" s="68"/>
      <c r="O44755" s="69"/>
      <c r="P44755" s="69"/>
      <c r="Q44755" s="69"/>
      <c r="R44755" s="69"/>
      <c r="S44755" s="69"/>
      <c r="T44755" s="69"/>
      <c r="U44755" s="69"/>
      <c r="V44755" s="69"/>
      <c r="W44755" s="69"/>
      <c r="X44755" s="69"/>
      <c r="Y44755" s="69"/>
    </row>
    <row r="44756" spans="14:25">
      <c r="N44756" s="68"/>
      <c r="O44756" s="69"/>
      <c r="P44756" s="69"/>
      <c r="Q44756" s="69"/>
      <c r="R44756" s="69"/>
      <c r="S44756" s="69"/>
      <c r="T44756" s="69"/>
      <c r="U44756" s="69"/>
      <c r="V44756" s="69"/>
      <c r="W44756" s="69"/>
      <c r="X44756" s="69"/>
      <c r="Y44756" s="69"/>
    </row>
    <row r="44757" spans="14:25">
      <c r="N44757" s="68"/>
      <c r="O44757" s="69"/>
      <c r="P44757" s="69"/>
      <c r="Q44757" s="69"/>
      <c r="R44757" s="69"/>
      <c r="S44757" s="69"/>
      <c r="T44757" s="69"/>
      <c r="U44757" s="69"/>
      <c r="V44757" s="69"/>
      <c r="W44757" s="69"/>
      <c r="X44757" s="69"/>
      <c r="Y44757" s="69"/>
    </row>
    <row r="44758" spans="14:25">
      <c r="N44758" s="68"/>
      <c r="O44758" s="69"/>
      <c r="P44758" s="69"/>
      <c r="Q44758" s="69"/>
      <c r="R44758" s="69"/>
      <c r="S44758" s="69"/>
      <c r="T44758" s="69"/>
      <c r="U44758" s="69"/>
      <c r="V44758" s="69"/>
      <c r="W44758" s="69"/>
      <c r="X44758" s="69"/>
      <c r="Y44758" s="69"/>
    </row>
    <row r="44759" spans="14:25">
      <c r="N44759" s="68"/>
      <c r="O44759" s="69"/>
      <c r="P44759" s="69"/>
      <c r="Q44759" s="69"/>
      <c r="R44759" s="69"/>
      <c r="S44759" s="69"/>
      <c r="T44759" s="69"/>
      <c r="U44759" s="69"/>
      <c r="V44759" s="69"/>
      <c r="W44759" s="69"/>
      <c r="X44759" s="69"/>
      <c r="Y44759" s="69"/>
    </row>
    <row r="44760" spans="14:25">
      <c r="N44760" s="68"/>
      <c r="O44760" s="69"/>
      <c r="P44760" s="69"/>
      <c r="Q44760" s="69"/>
      <c r="R44760" s="69"/>
      <c r="S44760" s="69"/>
      <c r="T44760" s="69"/>
      <c r="U44760" s="69"/>
      <c r="V44760" s="69"/>
      <c r="W44760" s="69"/>
      <c r="X44760" s="69"/>
      <c r="Y44760" s="69"/>
    </row>
    <row r="44761" spans="14:25">
      <c r="N44761" s="68"/>
      <c r="O44761" s="69"/>
      <c r="P44761" s="69"/>
      <c r="Q44761" s="69"/>
      <c r="R44761" s="69"/>
      <c r="S44761" s="69"/>
      <c r="T44761" s="69"/>
      <c r="U44761" s="69"/>
      <c r="V44761" s="69"/>
      <c r="W44761" s="69"/>
      <c r="X44761" s="69"/>
      <c r="Y44761" s="69"/>
    </row>
    <row r="44762" spans="14:25">
      <c r="N44762" s="68"/>
      <c r="O44762" s="69"/>
      <c r="P44762" s="69"/>
      <c r="Q44762" s="69"/>
      <c r="R44762" s="69"/>
      <c r="S44762" s="69"/>
      <c r="T44762" s="69"/>
      <c r="U44762" s="69"/>
      <c r="V44762" s="69"/>
      <c r="W44762" s="69"/>
      <c r="X44762" s="69"/>
      <c r="Y44762" s="69"/>
    </row>
    <row r="44763" spans="14:25">
      <c r="N44763" s="68"/>
      <c r="O44763" s="69"/>
      <c r="P44763" s="69"/>
      <c r="Q44763" s="69"/>
      <c r="R44763" s="69"/>
      <c r="S44763" s="69"/>
      <c r="T44763" s="69"/>
      <c r="U44763" s="69"/>
      <c r="V44763" s="69"/>
      <c r="W44763" s="69"/>
      <c r="X44763" s="69"/>
      <c r="Y44763" s="69"/>
    </row>
    <row r="44764" spans="14:25">
      <c r="N44764" s="68"/>
      <c r="O44764" s="69"/>
      <c r="P44764" s="69"/>
      <c r="Q44764" s="69"/>
      <c r="R44764" s="69"/>
      <c r="S44764" s="69"/>
      <c r="T44764" s="69"/>
      <c r="U44764" s="69"/>
      <c r="V44764" s="69"/>
      <c r="W44764" s="69"/>
      <c r="X44764" s="69"/>
      <c r="Y44764" s="69"/>
    </row>
    <row r="44765" spans="14:25">
      <c r="N44765" s="68"/>
      <c r="O44765" s="69"/>
      <c r="P44765" s="69"/>
      <c r="Q44765" s="69"/>
      <c r="R44765" s="69"/>
      <c r="S44765" s="69"/>
      <c r="T44765" s="69"/>
      <c r="U44765" s="69"/>
      <c r="V44765" s="69"/>
      <c r="W44765" s="69"/>
      <c r="X44765" s="69"/>
      <c r="Y44765" s="69"/>
    </row>
    <row r="44766" spans="14:25">
      <c r="N44766" s="68"/>
      <c r="O44766" s="69"/>
      <c r="P44766" s="69"/>
      <c r="Q44766" s="69"/>
      <c r="R44766" s="69"/>
      <c r="S44766" s="69"/>
      <c r="T44766" s="69"/>
      <c r="U44766" s="69"/>
      <c r="V44766" s="69"/>
      <c r="W44766" s="69"/>
      <c r="X44766" s="69"/>
      <c r="Y44766" s="69"/>
    </row>
    <row r="44767" spans="14:25">
      <c r="N44767" s="68"/>
      <c r="O44767" s="69"/>
      <c r="P44767" s="69"/>
      <c r="Q44767" s="69"/>
      <c r="R44767" s="69"/>
      <c r="S44767" s="69"/>
      <c r="T44767" s="69"/>
      <c r="U44767" s="69"/>
      <c r="V44767" s="69"/>
      <c r="W44767" s="69"/>
      <c r="X44767" s="69"/>
      <c r="Y44767" s="69"/>
    </row>
    <row r="44768" spans="14:25">
      <c r="N44768" s="68"/>
      <c r="O44768" s="69"/>
      <c r="P44768" s="69"/>
      <c r="Q44768" s="69"/>
      <c r="R44768" s="69"/>
      <c r="S44768" s="69"/>
      <c r="T44768" s="69"/>
      <c r="U44768" s="69"/>
      <c r="V44768" s="69"/>
      <c r="W44768" s="69"/>
      <c r="X44768" s="69"/>
      <c r="Y44768" s="69"/>
    </row>
    <row r="44769" spans="14:25">
      <c r="N44769" s="68"/>
      <c r="O44769" s="69"/>
      <c r="P44769" s="69"/>
      <c r="Q44769" s="69"/>
      <c r="R44769" s="69"/>
      <c r="S44769" s="69"/>
      <c r="T44769" s="69"/>
      <c r="U44769" s="69"/>
      <c r="V44769" s="69"/>
      <c r="W44769" s="69"/>
      <c r="X44769" s="69"/>
      <c r="Y44769" s="69"/>
    </row>
    <row r="44770" spans="14:25">
      <c r="N44770" s="68"/>
      <c r="O44770" s="69"/>
      <c r="P44770" s="69"/>
      <c r="Q44770" s="69"/>
      <c r="R44770" s="69"/>
      <c r="S44770" s="69"/>
      <c r="T44770" s="69"/>
      <c r="U44770" s="69"/>
      <c r="V44770" s="69"/>
      <c r="W44770" s="69"/>
      <c r="X44770" s="69"/>
      <c r="Y44770" s="69"/>
    </row>
    <row r="44771" spans="14:25">
      <c r="N44771" s="68"/>
      <c r="O44771" s="69"/>
      <c r="P44771" s="69"/>
      <c r="Q44771" s="69"/>
      <c r="R44771" s="69"/>
      <c r="S44771" s="69"/>
      <c r="T44771" s="69"/>
      <c r="U44771" s="69"/>
      <c r="V44771" s="69"/>
      <c r="W44771" s="69"/>
      <c r="X44771" s="69"/>
      <c r="Y44771" s="69"/>
    </row>
    <row r="44772" spans="14:25">
      <c r="N44772" s="68"/>
      <c r="O44772" s="69"/>
      <c r="P44772" s="69"/>
      <c r="Q44772" s="69"/>
      <c r="R44772" s="69"/>
      <c r="S44772" s="69"/>
      <c r="T44772" s="69"/>
      <c r="U44772" s="69"/>
      <c r="V44772" s="69"/>
      <c r="W44772" s="69"/>
      <c r="X44772" s="69"/>
      <c r="Y44772" s="69"/>
    </row>
    <row r="44773" spans="14:25">
      <c r="N44773" s="68"/>
      <c r="O44773" s="69"/>
      <c r="P44773" s="69"/>
      <c r="Q44773" s="69"/>
      <c r="R44773" s="69"/>
      <c r="S44773" s="69"/>
      <c r="T44773" s="69"/>
      <c r="U44773" s="69"/>
      <c r="V44773" s="69"/>
      <c r="W44773" s="69"/>
      <c r="X44773" s="69"/>
      <c r="Y44773" s="69"/>
    </row>
    <row r="44774" spans="14:25">
      <c r="N44774" s="68"/>
      <c r="O44774" s="69"/>
      <c r="P44774" s="69"/>
      <c r="Q44774" s="69"/>
      <c r="R44774" s="69"/>
      <c r="S44774" s="69"/>
      <c r="T44774" s="69"/>
      <c r="U44774" s="69"/>
      <c r="V44774" s="69"/>
      <c r="W44774" s="69"/>
      <c r="X44774" s="69"/>
      <c r="Y44774" s="69"/>
    </row>
    <row r="44775" spans="14:25">
      <c r="N44775" s="68"/>
      <c r="O44775" s="69"/>
      <c r="P44775" s="69"/>
      <c r="Q44775" s="69"/>
      <c r="R44775" s="69"/>
      <c r="S44775" s="69"/>
      <c r="T44775" s="69"/>
      <c r="U44775" s="69"/>
      <c r="V44775" s="69"/>
      <c r="W44775" s="69"/>
      <c r="X44775" s="69"/>
      <c r="Y44775" s="69"/>
    </row>
    <row r="44776" spans="14:25">
      <c r="N44776" s="68"/>
      <c r="O44776" s="69"/>
      <c r="P44776" s="69"/>
      <c r="Q44776" s="69"/>
      <c r="R44776" s="69"/>
      <c r="S44776" s="69"/>
      <c r="T44776" s="69"/>
      <c r="U44776" s="69"/>
      <c r="V44776" s="69"/>
      <c r="W44776" s="69"/>
      <c r="X44776" s="69"/>
      <c r="Y44776" s="69"/>
    </row>
    <row r="44777" spans="14:25">
      <c r="N44777" s="68"/>
      <c r="O44777" s="69"/>
      <c r="P44777" s="69"/>
      <c r="Q44777" s="69"/>
      <c r="R44777" s="69"/>
      <c r="S44777" s="69"/>
      <c r="T44777" s="69"/>
      <c r="U44777" s="69"/>
      <c r="V44777" s="69"/>
      <c r="W44777" s="69"/>
      <c r="X44777" s="69"/>
      <c r="Y44777" s="69"/>
    </row>
    <row r="44778" spans="14:25">
      <c r="N44778" s="68"/>
      <c r="O44778" s="69"/>
      <c r="P44778" s="69"/>
      <c r="Q44778" s="69"/>
      <c r="R44778" s="69"/>
      <c r="S44778" s="69"/>
      <c r="T44778" s="69"/>
      <c r="U44778" s="69"/>
      <c r="V44778" s="69"/>
      <c r="W44778" s="69"/>
      <c r="X44778" s="69"/>
      <c r="Y44778" s="69"/>
    </row>
    <row r="44779" spans="14:25">
      <c r="N44779" s="68"/>
      <c r="O44779" s="69"/>
      <c r="P44779" s="69"/>
      <c r="Q44779" s="69"/>
      <c r="R44779" s="69"/>
      <c r="S44779" s="69"/>
      <c r="T44779" s="69"/>
      <c r="U44779" s="69"/>
      <c r="V44779" s="69"/>
      <c r="W44779" s="69"/>
      <c r="X44779" s="69"/>
      <c r="Y44779" s="69"/>
    </row>
    <row r="44780" spans="14:25">
      <c r="N44780" s="68"/>
      <c r="O44780" s="69"/>
      <c r="P44780" s="69"/>
      <c r="Q44780" s="69"/>
      <c r="R44780" s="69"/>
      <c r="S44780" s="69"/>
      <c r="T44780" s="69"/>
      <c r="U44780" s="69"/>
      <c r="V44780" s="69"/>
      <c r="W44780" s="69"/>
      <c r="X44780" s="69"/>
      <c r="Y44780" s="69"/>
    </row>
    <row r="44781" spans="14:25">
      <c r="N44781" s="68"/>
      <c r="O44781" s="69"/>
      <c r="P44781" s="69"/>
      <c r="Q44781" s="69"/>
      <c r="R44781" s="69"/>
      <c r="S44781" s="69"/>
      <c r="T44781" s="69"/>
      <c r="U44781" s="69"/>
      <c r="V44781" s="69"/>
      <c r="W44781" s="69"/>
      <c r="X44781" s="69"/>
      <c r="Y44781" s="69"/>
    </row>
    <row r="44782" spans="14:25">
      <c r="N44782" s="68"/>
      <c r="O44782" s="69"/>
      <c r="P44782" s="69"/>
      <c r="Q44782" s="69"/>
      <c r="R44782" s="69"/>
      <c r="S44782" s="69"/>
      <c r="T44782" s="69"/>
      <c r="U44782" s="69"/>
      <c r="V44782" s="69"/>
      <c r="W44782" s="69"/>
      <c r="X44782" s="69"/>
      <c r="Y44782" s="69"/>
    </row>
    <row r="44783" spans="14:25">
      <c r="N44783" s="68"/>
      <c r="O44783" s="69"/>
      <c r="P44783" s="69"/>
      <c r="Q44783" s="69"/>
      <c r="R44783" s="69"/>
      <c r="S44783" s="69"/>
      <c r="T44783" s="69"/>
      <c r="U44783" s="69"/>
      <c r="V44783" s="69"/>
      <c r="W44783" s="69"/>
      <c r="X44783" s="69"/>
      <c r="Y44783" s="69"/>
    </row>
    <row r="44784" spans="14:25">
      <c r="N44784" s="68"/>
      <c r="O44784" s="69"/>
      <c r="P44784" s="69"/>
      <c r="Q44784" s="69"/>
      <c r="R44784" s="69"/>
      <c r="S44784" s="69"/>
      <c r="T44784" s="69"/>
      <c r="U44784" s="69"/>
      <c r="V44784" s="69"/>
      <c r="W44784" s="69"/>
      <c r="X44784" s="69"/>
      <c r="Y44784" s="69"/>
    </row>
    <row r="44785" spans="14:25">
      <c r="N44785" s="68"/>
      <c r="O44785" s="69"/>
      <c r="P44785" s="69"/>
      <c r="Q44785" s="69"/>
      <c r="R44785" s="69"/>
      <c r="S44785" s="69"/>
      <c r="T44785" s="69"/>
      <c r="U44785" s="69"/>
      <c r="V44785" s="69"/>
      <c r="W44785" s="69"/>
      <c r="X44785" s="69"/>
      <c r="Y44785" s="69"/>
    </row>
    <row r="44786" spans="14:25">
      <c r="N44786" s="68"/>
      <c r="O44786" s="69"/>
      <c r="P44786" s="69"/>
      <c r="Q44786" s="69"/>
      <c r="R44786" s="69"/>
      <c r="S44786" s="69"/>
      <c r="T44786" s="69"/>
      <c r="U44786" s="69"/>
      <c r="V44786" s="69"/>
      <c r="W44786" s="69"/>
      <c r="X44786" s="69"/>
      <c r="Y44786" s="69"/>
    </row>
    <row r="44787" spans="14:25">
      <c r="N44787" s="68"/>
      <c r="O44787" s="69"/>
      <c r="P44787" s="69"/>
      <c r="Q44787" s="69"/>
      <c r="R44787" s="69"/>
      <c r="S44787" s="69"/>
      <c r="T44787" s="69"/>
      <c r="U44787" s="69"/>
      <c r="V44787" s="69"/>
      <c r="W44787" s="69"/>
      <c r="X44787" s="69"/>
      <c r="Y44787" s="69"/>
    </row>
    <row r="44788" spans="14:25">
      <c r="N44788" s="68"/>
      <c r="O44788" s="69"/>
      <c r="P44788" s="69"/>
      <c r="Q44788" s="69"/>
      <c r="R44788" s="69"/>
      <c r="S44788" s="69"/>
      <c r="T44788" s="69"/>
      <c r="U44788" s="69"/>
      <c r="V44788" s="69"/>
      <c r="W44788" s="69"/>
      <c r="X44788" s="69"/>
      <c r="Y44788" s="69"/>
    </row>
    <row r="44789" spans="14:25">
      <c r="N44789" s="68"/>
      <c r="O44789" s="69"/>
      <c r="P44789" s="69"/>
      <c r="Q44789" s="69"/>
      <c r="R44789" s="69"/>
      <c r="S44789" s="69"/>
      <c r="T44789" s="69"/>
      <c r="U44789" s="69"/>
      <c r="V44789" s="69"/>
      <c r="W44789" s="69"/>
      <c r="X44789" s="69"/>
      <c r="Y44789" s="69"/>
    </row>
    <row r="44790" spans="14:25">
      <c r="N44790" s="68"/>
      <c r="O44790" s="69"/>
      <c r="P44790" s="69"/>
      <c r="Q44790" s="69"/>
      <c r="R44790" s="69"/>
      <c r="S44790" s="69"/>
      <c r="T44790" s="69"/>
      <c r="U44790" s="69"/>
      <c r="V44790" s="69"/>
      <c r="W44790" s="69"/>
      <c r="X44790" s="69"/>
      <c r="Y44790" s="69"/>
    </row>
    <row r="44791" spans="14:25">
      <c r="N44791" s="68"/>
      <c r="O44791" s="69"/>
      <c r="P44791" s="69"/>
      <c r="Q44791" s="69"/>
      <c r="R44791" s="69"/>
      <c r="S44791" s="69"/>
      <c r="T44791" s="69"/>
      <c r="U44791" s="69"/>
      <c r="V44791" s="69"/>
      <c r="W44791" s="69"/>
      <c r="X44791" s="69"/>
      <c r="Y44791" s="69"/>
    </row>
    <row r="44792" spans="14:25">
      <c r="N44792" s="68"/>
      <c r="O44792" s="69"/>
      <c r="P44792" s="69"/>
      <c r="Q44792" s="69"/>
      <c r="R44792" s="69"/>
      <c r="S44792" s="69"/>
      <c r="T44792" s="69"/>
      <c r="U44792" s="69"/>
      <c r="V44792" s="69"/>
      <c r="W44792" s="69"/>
      <c r="X44792" s="69"/>
      <c r="Y44792" s="69"/>
    </row>
    <row r="44793" spans="14:25">
      <c r="N44793" s="68"/>
      <c r="O44793" s="69"/>
      <c r="P44793" s="69"/>
      <c r="Q44793" s="69"/>
      <c r="R44793" s="69"/>
      <c r="S44793" s="69"/>
      <c r="T44793" s="69"/>
      <c r="U44793" s="69"/>
      <c r="V44793" s="69"/>
      <c r="W44793" s="69"/>
      <c r="X44793" s="69"/>
      <c r="Y44793" s="69"/>
    </row>
    <row r="44794" spans="14:25">
      <c r="N44794" s="68"/>
      <c r="O44794" s="69"/>
      <c r="P44794" s="69"/>
      <c r="Q44794" s="69"/>
      <c r="R44794" s="69"/>
      <c r="S44794" s="69"/>
      <c r="T44794" s="69"/>
      <c r="U44794" s="69"/>
      <c r="V44794" s="69"/>
      <c r="W44794" s="69"/>
      <c r="X44794" s="69"/>
      <c r="Y44794" s="69"/>
    </row>
    <row r="44795" spans="14:25">
      <c r="N44795" s="68"/>
      <c r="O44795" s="69"/>
      <c r="P44795" s="69"/>
      <c r="Q44795" s="69"/>
      <c r="R44795" s="69"/>
      <c r="S44795" s="69"/>
      <c r="T44795" s="69"/>
      <c r="U44795" s="69"/>
      <c r="V44795" s="69"/>
      <c r="W44795" s="69"/>
      <c r="X44795" s="69"/>
      <c r="Y44795" s="69"/>
    </row>
    <row r="44796" spans="14:25">
      <c r="N44796" s="68"/>
      <c r="O44796" s="69"/>
      <c r="P44796" s="69"/>
      <c r="Q44796" s="69"/>
      <c r="R44796" s="69"/>
      <c r="S44796" s="69"/>
      <c r="T44796" s="69"/>
      <c r="U44796" s="69"/>
      <c r="V44796" s="69"/>
      <c r="W44796" s="69"/>
      <c r="X44796" s="69"/>
      <c r="Y44796" s="69"/>
    </row>
    <row r="44797" spans="14:25">
      <c r="N44797" s="68"/>
      <c r="O44797" s="69"/>
      <c r="P44797" s="69"/>
      <c r="Q44797" s="69"/>
      <c r="R44797" s="69"/>
      <c r="S44797" s="69"/>
      <c r="T44797" s="69"/>
      <c r="U44797" s="69"/>
      <c r="V44797" s="69"/>
      <c r="W44797" s="69"/>
      <c r="X44797" s="69"/>
      <c r="Y44797" s="69"/>
    </row>
    <row r="44798" spans="14:25">
      <c r="N44798" s="68"/>
      <c r="O44798" s="69"/>
      <c r="P44798" s="69"/>
      <c r="Q44798" s="69"/>
      <c r="R44798" s="69"/>
      <c r="S44798" s="69"/>
      <c r="T44798" s="69"/>
      <c r="U44798" s="69"/>
      <c r="V44798" s="69"/>
      <c r="W44798" s="69"/>
      <c r="X44798" s="69"/>
      <c r="Y44798" s="69"/>
    </row>
    <row r="44799" spans="14:25">
      <c r="N44799" s="68"/>
      <c r="O44799" s="69"/>
      <c r="P44799" s="69"/>
      <c r="Q44799" s="69"/>
      <c r="R44799" s="69"/>
      <c r="S44799" s="69"/>
      <c r="T44799" s="69"/>
      <c r="U44799" s="69"/>
      <c r="V44799" s="69"/>
      <c r="W44799" s="69"/>
      <c r="X44799" s="69"/>
      <c r="Y44799" s="69"/>
    </row>
    <row r="44800" spans="14:25">
      <c r="N44800" s="68"/>
      <c r="O44800" s="69"/>
      <c r="P44800" s="69"/>
      <c r="Q44800" s="69"/>
      <c r="R44800" s="69"/>
      <c r="S44800" s="69"/>
      <c r="T44800" s="69"/>
      <c r="U44800" s="69"/>
      <c r="V44800" s="69"/>
      <c r="W44800" s="69"/>
      <c r="X44800" s="69"/>
      <c r="Y44800" s="69"/>
    </row>
    <row r="44801" spans="14:25">
      <c r="N44801" s="68"/>
      <c r="O44801" s="69"/>
      <c r="P44801" s="69"/>
      <c r="Q44801" s="69"/>
      <c r="R44801" s="69"/>
      <c r="S44801" s="69"/>
      <c r="T44801" s="69"/>
      <c r="U44801" s="69"/>
      <c r="V44801" s="69"/>
      <c r="W44801" s="69"/>
      <c r="X44801" s="69"/>
      <c r="Y44801" s="69"/>
    </row>
    <row r="44802" spans="14:25">
      <c r="N44802" s="68"/>
      <c r="O44802" s="69"/>
      <c r="P44802" s="69"/>
      <c r="Q44802" s="69"/>
      <c r="R44802" s="69"/>
      <c r="S44802" s="69"/>
      <c r="T44802" s="69"/>
      <c r="U44802" s="69"/>
      <c r="V44802" s="69"/>
      <c r="W44802" s="69"/>
      <c r="X44802" s="69"/>
      <c r="Y44802" s="69"/>
    </row>
    <row r="44803" spans="14:25">
      <c r="N44803" s="68"/>
      <c r="O44803" s="69"/>
      <c r="P44803" s="69"/>
      <c r="Q44803" s="69"/>
      <c r="R44803" s="69"/>
      <c r="S44803" s="69"/>
      <c r="T44803" s="69"/>
      <c r="U44803" s="69"/>
      <c r="V44803" s="69"/>
      <c r="W44803" s="69"/>
      <c r="X44803" s="69"/>
      <c r="Y44803" s="69"/>
    </row>
    <row r="44804" spans="14:25">
      <c r="N44804" s="68"/>
      <c r="O44804" s="69"/>
      <c r="P44804" s="69"/>
      <c r="Q44804" s="69"/>
      <c r="R44804" s="69"/>
      <c r="S44804" s="69"/>
      <c r="T44804" s="69"/>
      <c r="U44804" s="69"/>
      <c r="V44804" s="69"/>
      <c r="W44804" s="69"/>
      <c r="X44804" s="69"/>
      <c r="Y44804" s="69"/>
    </row>
    <row r="44805" spans="14:25">
      <c r="N44805" s="68"/>
      <c r="O44805" s="69"/>
      <c r="P44805" s="69"/>
      <c r="Q44805" s="69"/>
      <c r="R44805" s="69"/>
      <c r="S44805" s="69"/>
      <c r="T44805" s="69"/>
      <c r="U44805" s="69"/>
      <c r="V44805" s="69"/>
      <c r="W44805" s="69"/>
      <c r="X44805" s="69"/>
      <c r="Y44805" s="69"/>
    </row>
    <row r="44806" spans="14:25">
      <c r="N44806" s="68"/>
      <c r="O44806" s="69"/>
      <c r="P44806" s="69"/>
      <c r="Q44806" s="69"/>
      <c r="R44806" s="69"/>
      <c r="S44806" s="69"/>
      <c r="T44806" s="69"/>
      <c r="U44806" s="69"/>
      <c r="V44806" s="69"/>
      <c r="W44806" s="69"/>
      <c r="X44806" s="69"/>
      <c r="Y44806" s="69"/>
    </row>
    <row r="44807" spans="14:25">
      <c r="N44807" s="68"/>
      <c r="O44807" s="69"/>
      <c r="P44807" s="69"/>
      <c r="Q44807" s="69"/>
      <c r="R44807" s="69"/>
      <c r="S44807" s="69"/>
      <c r="T44807" s="69"/>
      <c r="U44807" s="69"/>
      <c r="V44807" s="69"/>
      <c r="W44807" s="69"/>
      <c r="X44807" s="69"/>
      <c r="Y44807" s="69"/>
    </row>
    <row r="44808" spans="14:25">
      <c r="N44808" s="68"/>
      <c r="O44808" s="69"/>
      <c r="P44808" s="69"/>
      <c r="Q44808" s="69"/>
      <c r="R44808" s="69"/>
      <c r="S44808" s="69"/>
      <c r="T44808" s="69"/>
      <c r="U44808" s="69"/>
      <c r="V44808" s="69"/>
      <c r="W44808" s="69"/>
      <c r="X44808" s="69"/>
      <c r="Y44808" s="69"/>
    </row>
    <row r="44809" spans="14:25">
      <c r="N44809" s="68"/>
      <c r="O44809" s="69"/>
      <c r="P44809" s="69"/>
      <c r="Q44809" s="69"/>
      <c r="R44809" s="69"/>
      <c r="S44809" s="69"/>
      <c r="T44809" s="69"/>
      <c r="U44809" s="69"/>
      <c r="V44809" s="69"/>
      <c r="W44809" s="69"/>
      <c r="X44809" s="69"/>
      <c r="Y44809" s="69"/>
    </row>
    <row r="44810" spans="14:25">
      <c r="N44810" s="68"/>
      <c r="O44810" s="69"/>
      <c r="P44810" s="69"/>
      <c r="Q44810" s="69"/>
      <c r="R44810" s="69"/>
      <c r="S44810" s="69"/>
      <c r="T44810" s="69"/>
      <c r="U44810" s="69"/>
      <c r="V44810" s="69"/>
      <c r="W44810" s="69"/>
      <c r="X44810" s="69"/>
      <c r="Y44810" s="69"/>
    </row>
    <row r="44811" spans="14:25">
      <c r="N44811" s="68"/>
      <c r="O44811" s="69"/>
      <c r="P44811" s="69"/>
      <c r="Q44811" s="69"/>
      <c r="R44811" s="69"/>
      <c r="S44811" s="69"/>
      <c r="T44811" s="69"/>
      <c r="U44811" s="69"/>
      <c r="V44811" s="69"/>
      <c r="W44811" s="69"/>
      <c r="X44811" s="69"/>
      <c r="Y44811" s="69"/>
    </row>
    <row r="44812" spans="14:25">
      <c r="N44812" s="68"/>
      <c r="O44812" s="69"/>
      <c r="P44812" s="69"/>
      <c r="Q44812" s="69"/>
      <c r="R44812" s="69"/>
      <c r="S44812" s="69"/>
      <c r="T44812" s="69"/>
      <c r="U44812" s="69"/>
      <c r="V44812" s="69"/>
      <c r="W44812" s="69"/>
      <c r="X44812" s="69"/>
      <c r="Y44812" s="69"/>
    </row>
    <row r="44813" spans="14:25">
      <c r="N44813" s="68"/>
      <c r="O44813" s="69"/>
      <c r="P44813" s="69"/>
      <c r="Q44813" s="69"/>
      <c r="R44813" s="69"/>
      <c r="S44813" s="69"/>
      <c r="T44813" s="69"/>
      <c r="U44813" s="69"/>
      <c r="V44813" s="69"/>
      <c r="W44813" s="69"/>
      <c r="X44813" s="69"/>
      <c r="Y44813" s="69"/>
    </row>
    <row r="44814" spans="14:25">
      <c r="N44814" s="68"/>
      <c r="O44814" s="69"/>
      <c r="P44814" s="69"/>
      <c r="Q44814" s="69"/>
      <c r="R44814" s="69"/>
      <c r="S44814" s="69"/>
      <c r="T44814" s="69"/>
      <c r="U44814" s="69"/>
      <c r="V44814" s="69"/>
      <c r="W44814" s="69"/>
      <c r="X44814" s="69"/>
      <c r="Y44814" s="69"/>
    </row>
    <row r="44815" spans="14:25">
      <c r="N44815" s="68"/>
      <c r="O44815" s="69"/>
      <c r="P44815" s="69"/>
      <c r="Q44815" s="69"/>
      <c r="R44815" s="69"/>
      <c r="S44815" s="69"/>
      <c r="T44815" s="69"/>
      <c r="U44815" s="69"/>
      <c r="V44815" s="69"/>
      <c r="W44815" s="69"/>
      <c r="X44815" s="69"/>
      <c r="Y44815" s="69"/>
    </row>
    <row r="44816" spans="14:25">
      <c r="N44816" s="68"/>
      <c r="O44816" s="69"/>
      <c r="P44816" s="69"/>
      <c r="Q44816" s="69"/>
      <c r="R44816" s="69"/>
      <c r="S44816" s="69"/>
      <c r="T44816" s="69"/>
      <c r="U44816" s="69"/>
      <c r="V44816" s="69"/>
      <c r="W44816" s="69"/>
      <c r="X44816" s="69"/>
      <c r="Y44816" s="69"/>
    </row>
    <row r="44817" spans="14:25">
      <c r="N44817" s="68"/>
      <c r="O44817" s="69"/>
      <c r="P44817" s="69"/>
      <c r="Q44817" s="69"/>
      <c r="R44817" s="69"/>
      <c r="S44817" s="69"/>
      <c r="T44817" s="69"/>
      <c r="U44817" s="69"/>
      <c r="V44817" s="69"/>
      <c r="W44817" s="69"/>
      <c r="X44817" s="69"/>
      <c r="Y44817" s="69"/>
    </row>
    <row r="44818" spans="14:25">
      <c r="N44818" s="68"/>
      <c r="O44818" s="69"/>
      <c r="P44818" s="69"/>
      <c r="Q44818" s="69"/>
      <c r="R44818" s="69"/>
      <c r="S44818" s="69"/>
      <c r="T44818" s="69"/>
      <c r="U44818" s="69"/>
      <c r="V44818" s="69"/>
      <c r="W44818" s="69"/>
      <c r="X44818" s="69"/>
      <c r="Y44818" s="69"/>
    </row>
    <row r="44819" spans="14:25">
      <c r="N44819" s="68"/>
      <c r="O44819" s="69"/>
      <c r="P44819" s="69"/>
      <c r="Q44819" s="69"/>
      <c r="R44819" s="69"/>
      <c r="S44819" s="69"/>
      <c r="T44819" s="69"/>
      <c r="U44819" s="69"/>
      <c r="V44819" s="69"/>
      <c r="W44819" s="69"/>
      <c r="X44819" s="69"/>
      <c r="Y44819" s="69"/>
    </row>
    <row r="44820" spans="14:25">
      <c r="N44820" s="68"/>
      <c r="O44820" s="69"/>
      <c r="P44820" s="69"/>
      <c r="Q44820" s="69"/>
      <c r="R44820" s="69"/>
      <c r="S44820" s="69"/>
      <c r="T44820" s="69"/>
      <c r="U44820" s="69"/>
      <c r="V44820" s="69"/>
      <c r="W44820" s="69"/>
      <c r="X44820" s="69"/>
      <c r="Y44820" s="69"/>
    </row>
    <row r="44821" spans="14:25">
      <c r="N44821" s="68"/>
      <c r="O44821" s="69"/>
      <c r="P44821" s="69"/>
      <c r="Q44821" s="69"/>
      <c r="R44821" s="69"/>
      <c r="S44821" s="69"/>
      <c r="T44821" s="69"/>
      <c r="U44821" s="69"/>
      <c r="V44821" s="69"/>
      <c r="W44821" s="69"/>
      <c r="X44821" s="69"/>
      <c r="Y44821" s="69"/>
    </row>
    <row r="44822" spans="14:25">
      <c r="N44822" s="68"/>
      <c r="O44822" s="69"/>
      <c r="P44822" s="69"/>
      <c r="Q44822" s="69"/>
      <c r="R44822" s="69"/>
      <c r="S44822" s="69"/>
      <c r="T44822" s="69"/>
      <c r="U44822" s="69"/>
      <c r="V44822" s="69"/>
      <c r="W44822" s="69"/>
      <c r="X44822" s="69"/>
      <c r="Y44822" s="69"/>
    </row>
    <row r="44823" spans="14:25">
      <c r="N44823" s="68"/>
      <c r="O44823" s="69"/>
      <c r="P44823" s="69"/>
      <c r="Q44823" s="69"/>
      <c r="R44823" s="69"/>
      <c r="S44823" s="69"/>
      <c r="T44823" s="69"/>
      <c r="U44823" s="69"/>
      <c r="V44823" s="69"/>
      <c r="W44823" s="69"/>
      <c r="X44823" s="69"/>
      <c r="Y44823" s="69"/>
    </row>
    <row r="44824" spans="14:25">
      <c r="N44824" s="68"/>
      <c r="O44824" s="69"/>
      <c r="P44824" s="69"/>
      <c r="Q44824" s="69"/>
      <c r="R44824" s="69"/>
      <c r="S44824" s="69"/>
      <c r="T44824" s="69"/>
      <c r="U44824" s="69"/>
      <c r="V44824" s="69"/>
      <c r="W44824" s="69"/>
      <c r="X44824" s="69"/>
      <c r="Y44824" s="69"/>
    </row>
    <row r="44825" spans="14:25">
      <c r="N44825" s="68"/>
      <c r="O44825" s="69"/>
      <c r="P44825" s="69"/>
      <c r="Q44825" s="69"/>
      <c r="R44825" s="69"/>
      <c r="S44825" s="69"/>
      <c r="T44825" s="69"/>
      <c r="U44825" s="69"/>
      <c r="V44825" s="69"/>
      <c r="W44825" s="69"/>
      <c r="X44825" s="69"/>
      <c r="Y44825" s="69"/>
    </row>
    <row r="44826" spans="14:25">
      <c r="N44826" s="68"/>
      <c r="O44826" s="69"/>
      <c r="P44826" s="69"/>
      <c r="Q44826" s="69"/>
      <c r="R44826" s="69"/>
      <c r="S44826" s="69"/>
      <c r="T44826" s="69"/>
      <c r="U44826" s="69"/>
      <c r="V44826" s="69"/>
      <c r="W44826" s="69"/>
      <c r="X44826" s="69"/>
      <c r="Y44826" s="69"/>
    </row>
    <row r="44827" spans="14:25">
      <c r="N44827" s="68"/>
      <c r="O44827" s="69"/>
      <c r="P44827" s="69"/>
      <c r="Q44827" s="69"/>
      <c r="R44827" s="69"/>
      <c r="S44827" s="69"/>
      <c r="T44827" s="69"/>
      <c r="U44827" s="69"/>
      <c r="V44827" s="69"/>
      <c r="W44827" s="69"/>
      <c r="X44827" s="69"/>
      <c r="Y44827" s="69"/>
    </row>
    <row r="44828" spans="14:25">
      <c r="N44828" s="68"/>
      <c r="O44828" s="69"/>
      <c r="P44828" s="69"/>
      <c r="Q44828" s="69"/>
      <c r="R44828" s="69"/>
      <c r="S44828" s="69"/>
      <c r="T44828" s="69"/>
      <c r="U44828" s="69"/>
      <c r="V44828" s="69"/>
      <c r="W44828" s="69"/>
      <c r="X44828" s="69"/>
      <c r="Y44828" s="69"/>
    </row>
    <row r="44829" spans="14:25">
      <c r="N44829" s="68"/>
      <c r="O44829" s="69"/>
      <c r="P44829" s="69"/>
      <c r="Q44829" s="69"/>
      <c r="R44829" s="69"/>
      <c r="S44829" s="69"/>
      <c r="T44829" s="69"/>
      <c r="U44829" s="69"/>
      <c r="V44829" s="69"/>
      <c r="W44829" s="69"/>
      <c r="X44829" s="69"/>
      <c r="Y44829" s="69"/>
    </row>
    <row r="44830" spans="14:25">
      <c r="N44830" s="68"/>
      <c r="O44830" s="69"/>
      <c r="P44830" s="69"/>
      <c r="Q44830" s="69"/>
      <c r="R44830" s="69"/>
      <c r="S44830" s="69"/>
      <c r="T44830" s="69"/>
      <c r="U44830" s="69"/>
      <c r="V44830" s="69"/>
      <c r="W44830" s="69"/>
      <c r="X44830" s="69"/>
      <c r="Y44830" s="69"/>
    </row>
    <row r="44831" spans="14:25">
      <c r="N44831" s="68"/>
      <c r="O44831" s="69"/>
      <c r="P44831" s="69"/>
      <c r="Q44831" s="69"/>
      <c r="R44831" s="69"/>
      <c r="S44831" s="69"/>
      <c r="T44831" s="69"/>
      <c r="U44831" s="69"/>
      <c r="V44831" s="69"/>
      <c r="W44831" s="69"/>
      <c r="X44831" s="69"/>
      <c r="Y44831" s="69"/>
    </row>
    <row r="44832" spans="14:25">
      <c r="N44832" s="68"/>
      <c r="O44832" s="69"/>
      <c r="P44832" s="69"/>
      <c r="Q44832" s="69"/>
      <c r="R44832" s="69"/>
      <c r="S44832" s="69"/>
      <c r="T44832" s="69"/>
      <c r="U44832" s="69"/>
      <c r="V44832" s="69"/>
      <c r="W44832" s="69"/>
      <c r="X44832" s="69"/>
      <c r="Y44832" s="69"/>
    </row>
    <row r="44833" spans="14:25">
      <c r="N44833" s="68"/>
      <c r="O44833" s="69"/>
      <c r="P44833" s="69"/>
      <c r="Q44833" s="69"/>
      <c r="R44833" s="69"/>
      <c r="S44833" s="69"/>
      <c r="T44833" s="69"/>
      <c r="U44833" s="69"/>
      <c r="V44833" s="69"/>
      <c r="W44833" s="69"/>
      <c r="X44833" s="69"/>
      <c r="Y44833" s="69"/>
    </row>
    <row r="44834" spans="14:25">
      <c r="N44834" s="68"/>
      <c r="O44834" s="69"/>
      <c r="P44834" s="69"/>
      <c r="Q44834" s="69"/>
      <c r="R44834" s="69"/>
      <c r="S44834" s="69"/>
      <c r="T44834" s="69"/>
      <c r="U44834" s="69"/>
      <c r="V44834" s="69"/>
      <c r="W44834" s="69"/>
      <c r="X44834" s="69"/>
      <c r="Y44834" s="69"/>
    </row>
    <row r="44835" spans="14:25">
      <c r="N44835" s="68"/>
      <c r="O44835" s="69"/>
      <c r="P44835" s="69"/>
      <c r="Q44835" s="69"/>
      <c r="R44835" s="69"/>
      <c r="S44835" s="69"/>
      <c r="T44835" s="69"/>
      <c r="U44835" s="69"/>
      <c r="V44835" s="69"/>
      <c r="W44835" s="69"/>
      <c r="X44835" s="69"/>
      <c r="Y44835" s="69"/>
    </row>
    <row r="44836" spans="14:25">
      <c r="N44836" s="68"/>
      <c r="O44836" s="69"/>
      <c r="P44836" s="69"/>
      <c r="Q44836" s="69"/>
      <c r="R44836" s="69"/>
      <c r="S44836" s="69"/>
      <c r="T44836" s="69"/>
      <c r="U44836" s="69"/>
      <c r="V44836" s="69"/>
      <c r="W44836" s="69"/>
      <c r="X44836" s="69"/>
      <c r="Y44836" s="69"/>
    </row>
    <row r="44837" spans="14:25">
      <c r="N44837" s="68"/>
      <c r="O44837" s="69"/>
      <c r="P44837" s="69"/>
      <c r="Q44837" s="69"/>
      <c r="R44837" s="69"/>
      <c r="S44837" s="69"/>
      <c r="T44837" s="69"/>
      <c r="U44837" s="69"/>
      <c r="V44837" s="69"/>
      <c r="W44837" s="69"/>
      <c r="X44837" s="69"/>
      <c r="Y44837" s="69"/>
    </row>
    <row r="44838" spans="14:25">
      <c r="N44838" s="68"/>
      <c r="O44838" s="69"/>
      <c r="P44838" s="69"/>
      <c r="Q44838" s="69"/>
      <c r="R44838" s="69"/>
      <c r="S44838" s="69"/>
      <c r="T44838" s="69"/>
      <c r="U44838" s="69"/>
      <c r="V44838" s="69"/>
      <c r="W44838" s="69"/>
      <c r="X44838" s="69"/>
      <c r="Y44838" s="69"/>
    </row>
    <row r="44839" spans="14:25">
      <c r="N44839" s="68"/>
      <c r="O44839" s="69"/>
      <c r="P44839" s="69"/>
      <c r="Q44839" s="69"/>
      <c r="R44839" s="69"/>
      <c r="S44839" s="69"/>
      <c r="T44839" s="69"/>
      <c r="U44839" s="69"/>
      <c r="V44839" s="69"/>
      <c r="W44839" s="69"/>
      <c r="X44839" s="69"/>
      <c r="Y44839" s="69"/>
    </row>
    <row r="44840" spans="14:25">
      <c r="N44840" s="68"/>
      <c r="O44840" s="69"/>
      <c r="P44840" s="69"/>
      <c r="Q44840" s="69"/>
      <c r="R44840" s="69"/>
      <c r="S44840" s="69"/>
      <c r="T44840" s="69"/>
      <c r="U44840" s="69"/>
      <c r="V44840" s="69"/>
      <c r="W44840" s="69"/>
      <c r="X44840" s="69"/>
      <c r="Y44840" s="69"/>
    </row>
    <row r="44841" spans="14:25">
      <c r="N44841" s="68"/>
      <c r="O44841" s="69"/>
      <c r="P44841" s="69"/>
      <c r="Q44841" s="69"/>
      <c r="R44841" s="69"/>
      <c r="S44841" s="69"/>
      <c r="T44841" s="69"/>
      <c r="U44841" s="69"/>
      <c r="V44841" s="69"/>
      <c r="W44841" s="69"/>
      <c r="X44841" s="69"/>
      <c r="Y44841" s="69"/>
    </row>
    <row r="44842" spans="14:25">
      <c r="N44842" s="68"/>
      <c r="O44842" s="69"/>
      <c r="P44842" s="69"/>
      <c r="Q44842" s="69"/>
      <c r="R44842" s="69"/>
      <c r="S44842" s="69"/>
      <c r="T44842" s="69"/>
      <c r="U44842" s="69"/>
      <c r="V44842" s="69"/>
      <c r="W44842" s="69"/>
      <c r="X44842" s="69"/>
      <c r="Y44842" s="69"/>
    </row>
    <row r="44843" spans="14:25">
      <c r="N44843" s="68"/>
      <c r="O44843" s="69"/>
      <c r="P44843" s="69"/>
      <c r="Q44843" s="69"/>
      <c r="R44843" s="69"/>
      <c r="S44843" s="69"/>
      <c r="T44843" s="69"/>
      <c r="U44843" s="69"/>
      <c r="V44843" s="69"/>
      <c r="W44843" s="69"/>
      <c r="X44843" s="69"/>
      <c r="Y44843" s="69"/>
    </row>
    <row r="44844" spans="14:25">
      <c r="N44844" s="68"/>
      <c r="O44844" s="69"/>
      <c r="P44844" s="69"/>
      <c r="Q44844" s="69"/>
      <c r="R44844" s="69"/>
      <c r="S44844" s="69"/>
      <c r="T44844" s="69"/>
      <c r="U44844" s="69"/>
      <c r="V44844" s="69"/>
      <c r="W44844" s="69"/>
      <c r="X44844" s="69"/>
      <c r="Y44844" s="69"/>
    </row>
    <row r="44845" spans="14:25">
      <c r="N44845" s="68"/>
      <c r="O44845" s="69"/>
      <c r="P44845" s="69"/>
      <c r="Q44845" s="69"/>
      <c r="R44845" s="69"/>
      <c r="S44845" s="69"/>
      <c r="T44845" s="69"/>
      <c r="U44845" s="69"/>
      <c r="V44845" s="69"/>
      <c r="W44845" s="69"/>
      <c r="X44845" s="69"/>
      <c r="Y44845" s="69"/>
    </row>
    <row r="44846" spans="14:25">
      <c r="N44846" s="68"/>
      <c r="O44846" s="69"/>
      <c r="P44846" s="69"/>
      <c r="Q44846" s="69"/>
      <c r="R44846" s="69"/>
      <c r="S44846" s="69"/>
      <c r="T44846" s="69"/>
      <c r="U44846" s="69"/>
      <c r="V44846" s="69"/>
      <c r="W44846" s="69"/>
      <c r="X44846" s="69"/>
      <c r="Y44846" s="69"/>
    </row>
    <row r="44847" spans="14:25">
      <c r="N44847" s="68"/>
      <c r="O44847" s="69"/>
      <c r="P44847" s="69"/>
      <c r="Q44847" s="69"/>
      <c r="R44847" s="69"/>
      <c r="S44847" s="69"/>
      <c r="T44847" s="69"/>
      <c r="U44847" s="69"/>
      <c r="V44847" s="69"/>
      <c r="W44847" s="69"/>
      <c r="X44847" s="69"/>
      <c r="Y44847" s="69"/>
    </row>
    <row r="44848" spans="14:25">
      <c r="N44848" s="68"/>
      <c r="O44848" s="69"/>
      <c r="P44848" s="69"/>
      <c r="Q44848" s="69"/>
      <c r="R44848" s="69"/>
      <c r="S44848" s="69"/>
      <c r="T44848" s="69"/>
      <c r="U44848" s="69"/>
      <c r="V44848" s="69"/>
      <c r="W44848" s="69"/>
      <c r="X44848" s="69"/>
      <c r="Y44848" s="69"/>
    </row>
    <row r="44849" spans="14:25">
      <c r="N44849" s="68"/>
      <c r="O44849" s="69"/>
      <c r="P44849" s="69"/>
      <c r="Q44849" s="69"/>
      <c r="R44849" s="69"/>
      <c r="S44849" s="69"/>
      <c r="T44849" s="69"/>
      <c r="U44849" s="69"/>
      <c r="V44849" s="69"/>
      <c r="W44849" s="69"/>
      <c r="X44849" s="69"/>
      <c r="Y44849" s="69"/>
    </row>
    <row r="44850" spans="14:25">
      <c r="N44850" s="68"/>
      <c r="O44850" s="69"/>
      <c r="P44850" s="69"/>
      <c r="Q44850" s="69"/>
      <c r="R44850" s="69"/>
      <c r="S44850" s="69"/>
      <c r="T44850" s="69"/>
      <c r="U44850" s="69"/>
      <c r="V44850" s="69"/>
      <c r="W44850" s="69"/>
      <c r="X44850" s="69"/>
      <c r="Y44850" s="69"/>
    </row>
    <row r="44851" spans="14:25">
      <c r="N44851" s="68"/>
      <c r="O44851" s="69"/>
      <c r="P44851" s="69"/>
      <c r="Q44851" s="69"/>
      <c r="R44851" s="69"/>
      <c r="S44851" s="69"/>
      <c r="T44851" s="69"/>
      <c r="U44851" s="69"/>
      <c r="V44851" s="69"/>
      <c r="W44851" s="69"/>
      <c r="X44851" s="69"/>
      <c r="Y44851" s="69"/>
    </row>
    <row r="44852" spans="14:25">
      <c r="N44852" s="68"/>
      <c r="O44852" s="69"/>
      <c r="P44852" s="69"/>
      <c r="Q44852" s="69"/>
      <c r="R44852" s="69"/>
      <c r="S44852" s="69"/>
      <c r="T44852" s="69"/>
      <c r="U44852" s="69"/>
      <c r="V44852" s="69"/>
      <c r="W44852" s="69"/>
      <c r="X44852" s="69"/>
      <c r="Y44852" s="69"/>
    </row>
    <row r="44853" spans="14:25">
      <c r="N44853" s="68"/>
      <c r="O44853" s="69"/>
      <c r="P44853" s="69"/>
      <c r="Q44853" s="69"/>
      <c r="R44853" s="69"/>
      <c r="S44853" s="69"/>
      <c r="T44853" s="69"/>
      <c r="U44853" s="69"/>
      <c r="V44853" s="69"/>
      <c r="W44853" s="69"/>
      <c r="X44853" s="69"/>
      <c r="Y44853" s="69"/>
    </row>
    <row r="44854" spans="14:25">
      <c r="N44854" s="68"/>
      <c r="O44854" s="69"/>
      <c r="P44854" s="69"/>
      <c r="Q44854" s="69"/>
      <c r="R44854" s="69"/>
      <c r="S44854" s="69"/>
      <c r="T44854" s="69"/>
      <c r="U44854" s="69"/>
      <c r="V44854" s="69"/>
      <c r="W44854" s="69"/>
      <c r="X44854" s="69"/>
      <c r="Y44854" s="69"/>
    </row>
    <row r="44855" spans="14:25">
      <c r="N44855" s="68"/>
      <c r="O44855" s="69"/>
      <c r="P44855" s="69"/>
      <c r="Q44855" s="69"/>
      <c r="R44855" s="69"/>
      <c r="S44855" s="69"/>
      <c r="T44855" s="69"/>
      <c r="U44855" s="69"/>
      <c r="V44855" s="69"/>
      <c r="W44855" s="69"/>
      <c r="X44855" s="69"/>
      <c r="Y44855" s="69"/>
    </row>
    <row r="44856" spans="14:25">
      <c r="N44856" s="68"/>
      <c r="O44856" s="69"/>
      <c r="P44856" s="69"/>
      <c r="Q44856" s="69"/>
      <c r="R44856" s="69"/>
      <c r="S44856" s="69"/>
      <c r="T44856" s="69"/>
      <c r="U44856" s="69"/>
      <c r="V44856" s="69"/>
      <c r="W44856" s="69"/>
      <c r="X44856" s="69"/>
      <c r="Y44856" s="69"/>
    </row>
    <row r="44857" spans="14:25">
      <c r="N44857" s="68"/>
      <c r="O44857" s="69"/>
      <c r="P44857" s="69"/>
      <c r="Q44857" s="69"/>
      <c r="R44857" s="69"/>
      <c r="S44857" s="69"/>
      <c r="T44857" s="69"/>
      <c r="U44857" s="69"/>
      <c r="V44857" s="69"/>
      <c r="W44857" s="69"/>
      <c r="X44857" s="69"/>
      <c r="Y44857" s="69"/>
    </row>
    <row r="44858" spans="14:25">
      <c r="N44858" s="68"/>
      <c r="O44858" s="69"/>
      <c r="P44858" s="69"/>
      <c r="Q44858" s="69"/>
      <c r="R44858" s="69"/>
      <c r="S44858" s="69"/>
      <c r="T44858" s="69"/>
      <c r="U44858" s="69"/>
      <c r="V44858" s="69"/>
      <c r="W44858" s="69"/>
      <c r="X44858" s="69"/>
      <c r="Y44858" s="69"/>
    </row>
    <row r="44859" spans="14:25">
      <c r="N44859" s="68"/>
      <c r="O44859" s="69"/>
      <c r="P44859" s="69"/>
      <c r="Q44859" s="69"/>
      <c r="R44859" s="69"/>
      <c r="S44859" s="69"/>
      <c r="T44859" s="69"/>
      <c r="U44859" s="69"/>
      <c r="V44859" s="69"/>
      <c r="W44859" s="69"/>
      <c r="X44859" s="69"/>
      <c r="Y44859" s="69"/>
    </row>
    <row r="44860" spans="14:25">
      <c r="N44860" s="68"/>
      <c r="O44860" s="69"/>
      <c r="P44860" s="69"/>
      <c r="Q44860" s="69"/>
      <c r="R44860" s="69"/>
      <c r="S44860" s="69"/>
      <c r="T44860" s="69"/>
      <c r="U44860" s="69"/>
      <c r="V44860" s="69"/>
      <c r="W44860" s="69"/>
      <c r="X44860" s="69"/>
      <c r="Y44860" s="69"/>
    </row>
    <row r="44861" spans="14:25">
      <c r="N44861" s="68"/>
      <c r="O44861" s="69"/>
      <c r="P44861" s="69"/>
      <c r="Q44861" s="69"/>
      <c r="R44861" s="69"/>
      <c r="S44861" s="69"/>
      <c r="T44861" s="69"/>
      <c r="U44861" s="69"/>
      <c r="V44861" s="69"/>
      <c r="W44861" s="69"/>
      <c r="X44861" s="69"/>
      <c r="Y44861" s="69"/>
    </row>
    <row r="44862" spans="14:25">
      <c r="N44862" s="68"/>
      <c r="O44862" s="69"/>
      <c r="P44862" s="69"/>
      <c r="Q44862" s="69"/>
      <c r="R44862" s="69"/>
      <c r="S44862" s="69"/>
      <c r="T44862" s="69"/>
      <c r="U44862" s="69"/>
      <c r="V44862" s="69"/>
      <c r="W44862" s="69"/>
      <c r="X44862" s="69"/>
      <c r="Y44862" s="69"/>
    </row>
    <row r="44863" spans="14:25">
      <c r="N44863" s="68"/>
      <c r="O44863" s="69"/>
      <c r="P44863" s="69"/>
      <c r="Q44863" s="69"/>
      <c r="R44863" s="69"/>
      <c r="S44863" s="69"/>
      <c r="T44863" s="69"/>
      <c r="U44863" s="69"/>
      <c r="V44863" s="69"/>
      <c r="W44863" s="69"/>
      <c r="X44863" s="69"/>
      <c r="Y44863" s="69"/>
    </row>
    <row r="44864" spans="14:25">
      <c r="N44864" s="68"/>
      <c r="O44864" s="69"/>
      <c r="P44864" s="69"/>
      <c r="Q44864" s="69"/>
      <c r="R44864" s="69"/>
      <c r="S44864" s="69"/>
      <c r="T44864" s="69"/>
      <c r="U44864" s="69"/>
      <c r="V44864" s="69"/>
      <c r="W44864" s="69"/>
      <c r="X44864" s="69"/>
      <c r="Y44864" s="69"/>
    </row>
    <row r="44865" spans="14:25">
      <c r="N44865" s="68"/>
      <c r="O44865" s="69"/>
      <c r="P44865" s="69"/>
      <c r="Q44865" s="69"/>
      <c r="R44865" s="69"/>
      <c r="S44865" s="69"/>
      <c r="T44865" s="69"/>
      <c r="U44865" s="69"/>
      <c r="V44865" s="69"/>
      <c r="W44865" s="69"/>
      <c r="X44865" s="69"/>
      <c r="Y44865" s="69"/>
    </row>
    <row r="44866" spans="14:25">
      <c r="N44866" s="68"/>
      <c r="O44866" s="69"/>
      <c r="P44866" s="69"/>
      <c r="Q44866" s="69"/>
      <c r="R44866" s="69"/>
      <c r="S44866" s="69"/>
      <c r="T44866" s="69"/>
      <c r="U44866" s="69"/>
      <c r="V44866" s="69"/>
      <c r="W44866" s="69"/>
      <c r="X44866" s="69"/>
      <c r="Y44866" s="69"/>
    </row>
    <row r="44867" spans="14:25">
      <c r="N44867" s="68"/>
      <c r="O44867" s="69"/>
      <c r="P44867" s="69"/>
      <c r="Q44867" s="69"/>
      <c r="R44867" s="69"/>
      <c r="S44867" s="69"/>
      <c r="T44867" s="69"/>
      <c r="U44867" s="69"/>
      <c r="V44867" s="69"/>
      <c r="W44867" s="69"/>
      <c r="X44867" s="69"/>
      <c r="Y44867" s="69"/>
    </row>
    <row r="44868" spans="14:25">
      <c r="N44868" s="68"/>
      <c r="O44868" s="69"/>
      <c r="P44868" s="69"/>
      <c r="Q44868" s="69"/>
      <c r="R44868" s="69"/>
      <c r="S44868" s="69"/>
      <c r="T44868" s="69"/>
      <c r="U44868" s="69"/>
      <c r="V44868" s="69"/>
      <c r="W44868" s="69"/>
      <c r="X44868" s="69"/>
      <c r="Y44868" s="69"/>
    </row>
    <row r="44869" spans="14:25">
      <c r="N44869" s="68"/>
      <c r="O44869" s="69"/>
      <c r="P44869" s="69"/>
      <c r="Q44869" s="69"/>
      <c r="R44869" s="69"/>
      <c r="S44869" s="69"/>
      <c r="T44869" s="69"/>
      <c r="U44869" s="69"/>
      <c r="V44869" s="69"/>
      <c r="W44869" s="69"/>
      <c r="X44869" s="69"/>
      <c r="Y44869" s="69"/>
    </row>
    <row r="44870" spans="14:25">
      <c r="N44870" s="68"/>
      <c r="O44870" s="69"/>
      <c r="P44870" s="69"/>
      <c r="Q44870" s="69"/>
      <c r="R44870" s="69"/>
      <c r="S44870" s="69"/>
      <c r="T44870" s="69"/>
      <c r="U44870" s="69"/>
      <c r="V44870" s="69"/>
      <c r="W44870" s="69"/>
      <c r="X44870" s="69"/>
      <c r="Y44870" s="69"/>
    </row>
    <row r="44871" spans="14:25">
      <c r="N44871" s="68"/>
      <c r="O44871" s="69"/>
      <c r="P44871" s="69"/>
      <c r="Q44871" s="69"/>
      <c r="R44871" s="69"/>
      <c r="S44871" s="69"/>
      <c r="T44871" s="69"/>
      <c r="U44871" s="69"/>
      <c r="V44871" s="69"/>
      <c r="W44871" s="69"/>
      <c r="X44871" s="69"/>
      <c r="Y44871" s="69"/>
    </row>
    <row r="44872" spans="14:25">
      <c r="N44872" s="68"/>
      <c r="O44872" s="69"/>
      <c r="P44872" s="69"/>
      <c r="Q44872" s="69"/>
      <c r="R44872" s="69"/>
      <c r="S44872" s="69"/>
      <c r="T44872" s="69"/>
      <c r="U44872" s="69"/>
      <c r="V44872" s="69"/>
      <c r="W44872" s="69"/>
      <c r="X44872" s="69"/>
      <c r="Y44872" s="69"/>
    </row>
    <row r="44873" spans="14:25">
      <c r="N44873" s="68"/>
      <c r="O44873" s="69"/>
      <c r="P44873" s="69"/>
      <c r="Q44873" s="69"/>
      <c r="R44873" s="69"/>
      <c r="S44873" s="69"/>
      <c r="T44873" s="69"/>
      <c r="U44873" s="69"/>
      <c r="V44873" s="69"/>
      <c r="W44873" s="69"/>
      <c r="X44873" s="69"/>
      <c r="Y44873" s="69"/>
    </row>
    <row r="44874" spans="14:25">
      <c r="N44874" s="68"/>
      <c r="O44874" s="69"/>
      <c r="P44874" s="69"/>
      <c r="Q44874" s="69"/>
      <c r="R44874" s="69"/>
      <c r="S44874" s="69"/>
      <c r="T44874" s="69"/>
      <c r="U44874" s="69"/>
      <c r="V44874" s="69"/>
      <c r="W44874" s="69"/>
      <c r="X44874" s="69"/>
      <c r="Y44874" s="69"/>
    </row>
    <row r="44875" spans="14:25">
      <c r="N44875" s="68"/>
      <c r="O44875" s="69"/>
      <c r="P44875" s="69"/>
      <c r="Q44875" s="69"/>
      <c r="R44875" s="69"/>
      <c r="S44875" s="69"/>
      <c r="T44875" s="69"/>
      <c r="U44875" s="69"/>
      <c r="V44875" s="69"/>
      <c r="W44875" s="69"/>
      <c r="X44875" s="69"/>
      <c r="Y44875" s="69"/>
    </row>
    <row r="44876" spans="14:25">
      <c r="N44876" s="68"/>
      <c r="O44876" s="69"/>
      <c r="P44876" s="69"/>
      <c r="Q44876" s="69"/>
      <c r="R44876" s="69"/>
      <c r="S44876" s="69"/>
      <c r="T44876" s="69"/>
      <c r="U44876" s="69"/>
      <c r="V44876" s="69"/>
      <c r="W44876" s="69"/>
      <c r="X44876" s="69"/>
      <c r="Y44876" s="69"/>
    </row>
    <row r="44877" spans="14:25">
      <c r="N44877" s="68"/>
      <c r="O44877" s="69"/>
      <c r="P44877" s="69"/>
      <c r="Q44877" s="69"/>
      <c r="R44877" s="69"/>
      <c r="S44877" s="69"/>
      <c r="T44877" s="69"/>
      <c r="U44877" s="69"/>
      <c r="V44877" s="69"/>
      <c r="W44877" s="69"/>
      <c r="X44877" s="69"/>
      <c r="Y44877" s="69"/>
    </row>
    <row r="44878" spans="14:25">
      <c r="N44878" s="68"/>
      <c r="O44878" s="69"/>
      <c r="P44878" s="69"/>
      <c r="Q44878" s="69"/>
      <c r="R44878" s="69"/>
      <c r="S44878" s="69"/>
      <c r="T44878" s="69"/>
      <c r="U44878" s="69"/>
      <c r="V44878" s="69"/>
      <c r="W44878" s="69"/>
      <c r="X44878" s="69"/>
      <c r="Y44878" s="69"/>
    </row>
    <row r="44879" spans="14:25">
      <c r="N44879" s="68"/>
      <c r="O44879" s="69"/>
      <c r="P44879" s="69"/>
      <c r="Q44879" s="69"/>
      <c r="R44879" s="69"/>
      <c r="S44879" s="69"/>
      <c r="T44879" s="69"/>
      <c r="U44879" s="69"/>
      <c r="V44879" s="69"/>
      <c r="W44879" s="69"/>
      <c r="X44879" s="69"/>
      <c r="Y44879" s="69"/>
    </row>
    <row r="44880" spans="14:25">
      <c r="N44880" s="68"/>
      <c r="O44880" s="69"/>
      <c r="P44880" s="69"/>
      <c r="Q44880" s="69"/>
      <c r="R44880" s="69"/>
      <c r="S44880" s="69"/>
      <c r="T44880" s="69"/>
      <c r="U44880" s="69"/>
      <c r="V44880" s="69"/>
      <c r="W44880" s="69"/>
      <c r="X44880" s="69"/>
      <c r="Y44880" s="69"/>
    </row>
    <row r="44881" spans="14:25">
      <c r="N44881" s="68"/>
      <c r="O44881" s="69"/>
      <c r="P44881" s="69"/>
      <c r="Q44881" s="69"/>
      <c r="R44881" s="69"/>
      <c r="S44881" s="69"/>
      <c r="T44881" s="69"/>
      <c r="U44881" s="69"/>
      <c r="V44881" s="69"/>
      <c r="W44881" s="69"/>
      <c r="X44881" s="69"/>
      <c r="Y44881" s="69"/>
    </row>
    <row r="44882" spans="14:25">
      <c r="N44882" s="68"/>
      <c r="O44882" s="69"/>
      <c r="P44882" s="69"/>
      <c r="Q44882" s="69"/>
      <c r="R44882" s="69"/>
      <c r="S44882" s="69"/>
      <c r="T44882" s="69"/>
      <c r="U44882" s="69"/>
      <c r="V44882" s="69"/>
      <c r="W44882" s="69"/>
      <c r="X44882" s="69"/>
      <c r="Y44882" s="69"/>
    </row>
    <row r="44883" spans="14:25">
      <c r="N44883" s="68"/>
      <c r="O44883" s="69"/>
      <c r="P44883" s="69"/>
      <c r="Q44883" s="69"/>
      <c r="R44883" s="69"/>
      <c r="S44883" s="69"/>
      <c r="T44883" s="69"/>
      <c r="U44883" s="69"/>
      <c r="V44883" s="69"/>
      <c r="W44883" s="69"/>
      <c r="X44883" s="69"/>
      <c r="Y44883" s="69"/>
    </row>
    <row r="44884" spans="14:25">
      <c r="N44884" s="68"/>
      <c r="O44884" s="69"/>
      <c r="P44884" s="69"/>
      <c r="Q44884" s="69"/>
      <c r="R44884" s="69"/>
      <c r="S44884" s="69"/>
      <c r="T44884" s="69"/>
      <c r="U44884" s="69"/>
      <c r="V44884" s="69"/>
      <c r="W44884" s="69"/>
      <c r="X44884" s="69"/>
      <c r="Y44884" s="69"/>
    </row>
    <row r="44885" spans="14:25">
      <c r="N44885" s="68"/>
      <c r="O44885" s="69"/>
      <c r="P44885" s="69"/>
      <c r="Q44885" s="69"/>
      <c r="R44885" s="69"/>
      <c r="S44885" s="69"/>
      <c r="T44885" s="69"/>
      <c r="U44885" s="69"/>
      <c r="V44885" s="69"/>
      <c r="W44885" s="69"/>
      <c r="X44885" s="69"/>
      <c r="Y44885" s="69"/>
    </row>
    <row r="44886" spans="14:25">
      <c r="N44886" s="68"/>
      <c r="O44886" s="69"/>
      <c r="P44886" s="69"/>
      <c r="Q44886" s="69"/>
      <c r="R44886" s="69"/>
      <c r="S44886" s="69"/>
      <c r="T44886" s="69"/>
      <c r="U44886" s="69"/>
      <c r="V44886" s="69"/>
      <c r="W44886" s="69"/>
      <c r="X44886" s="69"/>
      <c r="Y44886" s="69"/>
    </row>
    <row r="44887" spans="14:25">
      <c r="N44887" s="68"/>
      <c r="O44887" s="69"/>
      <c r="P44887" s="69"/>
      <c r="Q44887" s="69"/>
      <c r="R44887" s="69"/>
      <c r="S44887" s="69"/>
      <c r="T44887" s="69"/>
      <c r="U44887" s="69"/>
      <c r="V44887" s="69"/>
      <c r="W44887" s="69"/>
      <c r="X44887" s="69"/>
      <c r="Y44887" s="69"/>
    </row>
    <row r="44888" spans="14:25">
      <c r="N44888" s="68"/>
      <c r="O44888" s="69"/>
      <c r="P44888" s="69"/>
      <c r="Q44888" s="69"/>
      <c r="R44888" s="69"/>
      <c r="S44888" s="69"/>
      <c r="T44888" s="69"/>
      <c r="U44888" s="69"/>
      <c r="V44888" s="69"/>
      <c r="W44888" s="69"/>
      <c r="X44888" s="69"/>
      <c r="Y44888" s="69"/>
    </row>
    <row r="44889" spans="14:25">
      <c r="N44889" s="68"/>
      <c r="O44889" s="69"/>
      <c r="P44889" s="69"/>
      <c r="Q44889" s="69"/>
      <c r="R44889" s="69"/>
      <c r="S44889" s="69"/>
      <c r="T44889" s="69"/>
      <c r="U44889" s="69"/>
      <c r="V44889" s="69"/>
      <c r="W44889" s="69"/>
      <c r="X44889" s="69"/>
      <c r="Y44889" s="69"/>
    </row>
    <row r="44890" spans="14:25">
      <c r="N44890" s="68"/>
      <c r="O44890" s="69"/>
      <c r="P44890" s="69"/>
      <c r="Q44890" s="69"/>
      <c r="R44890" s="69"/>
      <c r="S44890" s="69"/>
      <c r="T44890" s="69"/>
      <c r="U44890" s="69"/>
      <c r="V44890" s="69"/>
      <c r="W44890" s="69"/>
      <c r="X44890" s="69"/>
      <c r="Y44890" s="69"/>
    </row>
    <row r="44891" spans="14:25">
      <c r="N44891" s="68"/>
      <c r="O44891" s="69"/>
      <c r="P44891" s="69"/>
      <c r="Q44891" s="69"/>
      <c r="R44891" s="69"/>
      <c r="S44891" s="69"/>
      <c r="T44891" s="69"/>
      <c r="U44891" s="69"/>
      <c r="V44891" s="69"/>
      <c r="W44891" s="69"/>
      <c r="X44891" s="69"/>
      <c r="Y44891" s="69"/>
    </row>
    <row r="44892" spans="14:25">
      <c r="N44892" s="68"/>
      <c r="O44892" s="69"/>
      <c r="P44892" s="69"/>
      <c r="Q44892" s="69"/>
      <c r="R44892" s="69"/>
      <c r="S44892" s="69"/>
      <c r="T44892" s="69"/>
      <c r="U44892" s="69"/>
      <c r="V44892" s="69"/>
      <c r="W44892" s="69"/>
      <c r="X44892" s="69"/>
      <c r="Y44892" s="69"/>
    </row>
    <row r="44893" spans="14:25">
      <c r="N44893" s="68"/>
      <c r="O44893" s="69"/>
      <c r="P44893" s="69"/>
      <c r="Q44893" s="69"/>
      <c r="R44893" s="69"/>
      <c r="S44893" s="69"/>
      <c r="T44893" s="69"/>
      <c r="U44893" s="69"/>
      <c r="V44893" s="69"/>
      <c r="W44893" s="69"/>
      <c r="X44893" s="69"/>
      <c r="Y44893" s="69"/>
    </row>
    <row r="44894" spans="14:25">
      <c r="N44894" s="68"/>
      <c r="O44894" s="69"/>
      <c r="P44894" s="69"/>
      <c r="Q44894" s="69"/>
      <c r="R44894" s="69"/>
      <c r="S44894" s="69"/>
      <c r="T44894" s="69"/>
      <c r="U44894" s="69"/>
      <c r="V44894" s="69"/>
      <c r="W44894" s="69"/>
      <c r="X44894" s="69"/>
      <c r="Y44894" s="69"/>
    </row>
    <row r="44895" spans="14:25">
      <c r="N44895" s="68"/>
      <c r="O44895" s="69"/>
      <c r="P44895" s="69"/>
      <c r="Q44895" s="69"/>
      <c r="R44895" s="69"/>
      <c r="S44895" s="69"/>
      <c r="T44895" s="69"/>
      <c r="U44895" s="69"/>
      <c r="V44895" s="69"/>
      <c r="W44895" s="69"/>
      <c r="X44895" s="69"/>
      <c r="Y44895" s="69"/>
    </row>
    <row r="44896" spans="14:25">
      <c r="N44896" s="68"/>
      <c r="O44896" s="69"/>
      <c r="P44896" s="69"/>
      <c r="Q44896" s="69"/>
      <c r="R44896" s="69"/>
      <c r="S44896" s="69"/>
      <c r="T44896" s="69"/>
      <c r="U44896" s="69"/>
      <c r="V44896" s="69"/>
      <c r="W44896" s="69"/>
      <c r="X44896" s="69"/>
      <c r="Y44896" s="69"/>
    </row>
    <row r="44897" spans="14:25">
      <c r="N44897" s="68"/>
      <c r="O44897" s="69"/>
      <c r="P44897" s="69"/>
      <c r="Q44897" s="69"/>
      <c r="R44897" s="69"/>
      <c r="S44897" s="69"/>
      <c r="T44897" s="69"/>
      <c r="U44897" s="69"/>
      <c r="V44897" s="69"/>
      <c r="W44897" s="69"/>
      <c r="X44897" s="69"/>
      <c r="Y44897" s="69"/>
    </row>
    <row r="44898" spans="14:25">
      <c r="N44898" s="68"/>
      <c r="O44898" s="69"/>
      <c r="P44898" s="69"/>
      <c r="Q44898" s="69"/>
      <c r="R44898" s="69"/>
      <c r="S44898" s="69"/>
      <c r="T44898" s="69"/>
      <c r="U44898" s="69"/>
      <c r="V44898" s="69"/>
      <c r="W44898" s="69"/>
      <c r="X44898" s="69"/>
      <c r="Y44898" s="69"/>
    </row>
    <row r="44899" spans="14:25">
      <c r="N44899" s="68"/>
      <c r="O44899" s="69"/>
      <c r="P44899" s="69"/>
      <c r="Q44899" s="69"/>
      <c r="R44899" s="69"/>
      <c r="S44899" s="69"/>
      <c r="T44899" s="69"/>
      <c r="U44899" s="69"/>
      <c r="V44899" s="69"/>
      <c r="W44899" s="69"/>
      <c r="X44899" s="69"/>
      <c r="Y44899" s="69"/>
    </row>
    <row r="44900" spans="14:25">
      <c r="N44900" s="68"/>
      <c r="O44900" s="69"/>
      <c r="P44900" s="69"/>
      <c r="Q44900" s="69"/>
      <c r="R44900" s="69"/>
      <c r="S44900" s="69"/>
      <c r="T44900" s="69"/>
      <c r="U44900" s="69"/>
      <c r="V44900" s="69"/>
      <c r="W44900" s="69"/>
      <c r="X44900" s="69"/>
      <c r="Y44900" s="69"/>
    </row>
    <row r="44901" spans="14:25">
      <c r="N44901" s="68"/>
      <c r="O44901" s="69"/>
      <c r="P44901" s="69"/>
      <c r="Q44901" s="69"/>
      <c r="R44901" s="69"/>
      <c r="S44901" s="69"/>
      <c r="T44901" s="69"/>
      <c r="U44901" s="69"/>
      <c r="V44901" s="69"/>
      <c r="W44901" s="69"/>
      <c r="X44901" s="69"/>
      <c r="Y44901" s="69"/>
    </row>
    <row r="44902" spans="14:25">
      <c r="N44902" s="68"/>
      <c r="O44902" s="69"/>
      <c r="P44902" s="69"/>
      <c r="Q44902" s="69"/>
      <c r="R44902" s="69"/>
      <c r="S44902" s="69"/>
      <c r="T44902" s="69"/>
      <c r="U44902" s="69"/>
      <c r="V44902" s="69"/>
      <c r="W44902" s="69"/>
      <c r="X44902" s="69"/>
      <c r="Y44902" s="69"/>
    </row>
    <row r="44903" spans="14:25">
      <c r="N44903" s="68"/>
      <c r="O44903" s="69"/>
      <c r="P44903" s="69"/>
      <c r="Q44903" s="69"/>
      <c r="R44903" s="69"/>
      <c r="S44903" s="69"/>
      <c r="T44903" s="69"/>
      <c r="U44903" s="69"/>
      <c r="V44903" s="69"/>
      <c r="W44903" s="69"/>
      <c r="X44903" s="69"/>
      <c r="Y44903" s="69"/>
    </row>
    <row r="44904" spans="14:25">
      <c r="N44904" s="68"/>
      <c r="O44904" s="69"/>
      <c r="P44904" s="69"/>
      <c r="Q44904" s="69"/>
      <c r="R44904" s="69"/>
      <c r="S44904" s="69"/>
      <c r="T44904" s="69"/>
      <c r="U44904" s="69"/>
      <c r="V44904" s="69"/>
      <c r="W44904" s="69"/>
      <c r="X44904" s="69"/>
      <c r="Y44904" s="69"/>
    </row>
    <row r="44905" spans="14:25">
      <c r="N44905" s="68"/>
      <c r="O44905" s="69"/>
      <c r="P44905" s="69"/>
      <c r="Q44905" s="69"/>
      <c r="R44905" s="69"/>
      <c r="S44905" s="69"/>
      <c r="T44905" s="69"/>
      <c r="U44905" s="69"/>
      <c r="V44905" s="69"/>
      <c r="W44905" s="69"/>
      <c r="X44905" s="69"/>
      <c r="Y44905" s="69"/>
    </row>
    <row r="44906" spans="14:25">
      <c r="N44906" s="68"/>
      <c r="O44906" s="69"/>
      <c r="P44906" s="69"/>
      <c r="Q44906" s="69"/>
      <c r="R44906" s="69"/>
      <c r="S44906" s="69"/>
      <c r="T44906" s="69"/>
      <c r="U44906" s="69"/>
      <c r="V44906" s="69"/>
      <c r="W44906" s="69"/>
      <c r="X44906" s="69"/>
      <c r="Y44906" s="69"/>
    </row>
    <row r="44907" spans="14:25">
      <c r="N44907" s="68"/>
      <c r="O44907" s="69"/>
      <c r="P44907" s="69"/>
      <c r="Q44907" s="69"/>
      <c r="R44907" s="69"/>
      <c r="S44907" s="69"/>
      <c r="T44907" s="69"/>
      <c r="U44907" s="69"/>
      <c r="V44907" s="69"/>
      <c r="W44907" s="69"/>
      <c r="X44907" s="69"/>
      <c r="Y44907" s="69"/>
    </row>
    <row r="44908" spans="14:25">
      <c r="N44908" s="68"/>
      <c r="O44908" s="69"/>
      <c r="P44908" s="69"/>
      <c r="Q44908" s="69"/>
      <c r="R44908" s="69"/>
      <c r="S44908" s="69"/>
      <c r="T44908" s="69"/>
      <c r="U44908" s="69"/>
      <c r="V44908" s="69"/>
      <c r="W44908" s="69"/>
      <c r="X44908" s="69"/>
      <c r="Y44908" s="69"/>
    </row>
    <row r="44909" spans="14:25">
      <c r="N44909" s="68"/>
      <c r="O44909" s="69"/>
      <c r="P44909" s="69"/>
      <c r="Q44909" s="69"/>
      <c r="R44909" s="69"/>
      <c r="S44909" s="69"/>
      <c r="T44909" s="69"/>
      <c r="U44909" s="69"/>
      <c r="V44909" s="69"/>
      <c r="W44909" s="69"/>
      <c r="X44909" s="69"/>
      <c r="Y44909" s="69"/>
    </row>
    <row r="44910" spans="14:25">
      <c r="N44910" s="68"/>
      <c r="O44910" s="69"/>
      <c r="P44910" s="69"/>
      <c r="Q44910" s="69"/>
      <c r="R44910" s="69"/>
      <c r="S44910" s="69"/>
      <c r="T44910" s="69"/>
      <c r="U44910" s="69"/>
      <c r="V44910" s="69"/>
      <c r="W44910" s="69"/>
      <c r="X44910" s="69"/>
      <c r="Y44910" s="69"/>
    </row>
    <row r="44911" spans="14:25">
      <c r="N44911" s="68"/>
      <c r="O44911" s="69"/>
      <c r="P44911" s="69"/>
      <c r="Q44911" s="69"/>
      <c r="R44911" s="69"/>
      <c r="S44911" s="69"/>
      <c r="T44911" s="69"/>
      <c r="U44911" s="69"/>
      <c r="V44911" s="69"/>
      <c r="W44911" s="69"/>
      <c r="X44911" s="69"/>
      <c r="Y44911" s="69"/>
    </row>
    <row r="44912" spans="14:25">
      <c r="N44912" s="68"/>
      <c r="O44912" s="69"/>
      <c r="P44912" s="69"/>
      <c r="Q44912" s="69"/>
      <c r="R44912" s="69"/>
      <c r="S44912" s="69"/>
      <c r="T44912" s="69"/>
      <c r="U44912" s="69"/>
      <c r="V44912" s="69"/>
      <c r="W44912" s="69"/>
      <c r="X44912" s="69"/>
      <c r="Y44912" s="69"/>
    </row>
    <row r="44913" spans="14:25">
      <c r="N44913" s="68"/>
      <c r="O44913" s="69"/>
      <c r="P44913" s="69"/>
      <c r="Q44913" s="69"/>
      <c r="R44913" s="69"/>
      <c r="S44913" s="69"/>
      <c r="T44913" s="69"/>
      <c r="U44913" s="69"/>
      <c r="V44913" s="69"/>
      <c r="W44913" s="69"/>
      <c r="X44913" s="69"/>
      <c r="Y44913" s="69"/>
    </row>
    <row r="44914" spans="14:25">
      <c r="N44914" s="68"/>
      <c r="O44914" s="69"/>
      <c r="P44914" s="69"/>
      <c r="Q44914" s="69"/>
      <c r="R44914" s="69"/>
      <c r="S44914" s="69"/>
      <c r="T44914" s="69"/>
      <c r="U44914" s="69"/>
      <c r="V44914" s="69"/>
      <c r="W44914" s="69"/>
      <c r="X44914" s="69"/>
      <c r="Y44914" s="69"/>
    </row>
    <row r="44915" spans="14:25">
      <c r="N44915" s="68"/>
      <c r="O44915" s="69"/>
      <c r="P44915" s="69"/>
      <c r="Q44915" s="69"/>
      <c r="R44915" s="69"/>
      <c r="S44915" s="69"/>
      <c r="T44915" s="69"/>
      <c r="U44915" s="69"/>
      <c r="V44915" s="69"/>
      <c r="W44915" s="69"/>
      <c r="X44915" s="69"/>
      <c r="Y44915" s="69"/>
    </row>
    <row r="44916" spans="14:25">
      <c r="N44916" s="68"/>
      <c r="O44916" s="69"/>
      <c r="P44916" s="69"/>
      <c r="Q44916" s="69"/>
      <c r="R44916" s="69"/>
      <c r="S44916" s="69"/>
      <c r="T44916" s="69"/>
      <c r="U44916" s="69"/>
      <c r="V44916" s="69"/>
      <c r="W44916" s="69"/>
      <c r="X44916" s="69"/>
      <c r="Y44916" s="69"/>
    </row>
    <row r="44917" spans="14:25">
      <c r="N44917" s="68"/>
      <c r="O44917" s="69"/>
      <c r="P44917" s="69"/>
      <c r="Q44917" s="69"/>
      <c r="R44917" s="69"/>
      <c r="S44917" s="69"/>
      <c r="T44917" s="69"/>
      <c r="U44917" s="69"/>
      <c r="V44917" s="69"/>
      <c r="W44917" s="69"/>
      <c r="X44917" s="69"/>
      <c r="Y44917" s="69"/>
    </row>
    <row r="44918" spans="14:25">
      <c r="N44918" s="68"/>
      <c r="O44918" s="69"/>
      <c r="P44918" s="69"/>
      <c r="Q44918" s="69"/>
      <c r="R44918" s="69"/>
      <c r="S44918" s="69"/>
      <c r="T44918" s="69"/>
      <c r="U44918" s="69"/>
      <c r="V44918" s="69"/>
      <c r="W44918" s="69"/>
      <c r="X44918" s="69"/>
      <c r="Y44918" s="69"/>
    </row>
    <row r="44919" spans="14:25">
      <c r="N44919" s="68"/>
      <c r="O44919" s="69"/>
      <c r="P44919" s="69"/>
      <c r="Q44919" s="69"/>
      <c r="R44919" s="69"/>
      <c r="S44919" s="69"/>
      <c r="T44919" s="69"/>
      <c r="U44919" s="69"/>
      <c r="V44919" s="69"/>
      <c r="W44919" s="69"/>
      <c r="X44919" s="69"/>
      <c r="Y44919" s="69"/>
    </row>
    <row r="44920" spans="14:25">
      <c r="N44920" s="68"/>
      <c r="O44920" s="69"/>
      <c r="P44920" s="69"/>
      <c r="Q44920" s="69"/>
      <c r="R44920" s="69"/>
      <c r="S44920" s="69"/>
      <c r="T44920" s="69"/>
      <c r="U44920" s="69"/>
      <c r="V44920" s="69"/>
      <c r="W44920" s="69"/>
      <c r="X44920" s="69"/>
      <c r="Y44920" s="69"/>
    </row>
    <row r="44921" spans="14:25">
      <c r="N44921" s="68"/>
      <c r="O44921" s="69"/>
      <c r="P44921" s="69"/>
      <c r="Q44921" s="69"/>
      <c r="R44921" s="69"/>
      <c r="S44921" s="69"/>
      <c r="T44921" s="69"/>
      <c r="U44921" s="69"/>
      <c r="V44921" s="69"/>
      <c r="W44921" s="69"/>
      <c r="X44921" s="69"/>
      <c r="Y44921" s="69"/>
    </row>
    <row r="44922" spans="14:25">
      <c r="N44922" s="68"/>
      <c r="O44922" s="69"/>
      <c r="P44922" s="69"/>
      <c r="Q44922" s="69"/>
      <c r="R44922" s="69"/>
      <c r="S44922" s="69"/>
      <c r="T44922" s="69"/>
      <c r="U44922" s="69"/>
      <c r="V44922" s="69"/>
      <c r="W44922" s="69"/>
      <c r="X44922" s="69"/>
      <c r="Y44922" s="69"/>
    </row>
    <row r="44923" spans="14:25">
      <c r="N44923" s="68"/>
      <c r="O44923" s="69"/>
      <c r="P44923" s="69"/>
      <c r="Q44923" s="69"/>
      <c r="R44923" s="69"/>
      <c r="S44923" s="69"/>
      <c r="T44923" s="69"/>
      <c r="U44923" s="69"/>
      <c r="V44923" s="69"/>
      <c r="W44923" s="69"/>
      <c r="X44923" s="69"/>
      <c r="Y44923" s="69"/>
    </row>
    <row r="44924" spans="14:25">
      <c r="N44924" s="68"/>
      <c r="O44924" s="69"/>
      <c r="P44924" s="69"/>
      <c r="Q44924" s="69"/>
      <c r="R44924" s="69"/>
      <c r="S44924" s="69"/>
      <c r="T44924" s="69"/>
      <c r="U44924" s="69"/>
      <c r="V44924" s="69"/>
      <c r="W44924" s="69"/>
      <c r="X44924" s="69"/>
      <c r="Y44924" s="69"/>
    </row>
    <row r="44925" spans="14:25">
      <c r="N44925" s="68"/>
      <c r="O44925" s="69"/>
      <c r="P44925" s="69"/>
      <c r="Q44925" s="69"/>
      <c r="R44925" s="69"/>
      <c r="S44925" s="69"/>
      <c r="T44925" s="69"/>
      <c r="U44925" s="69"/>
      <c r="V44925" s="69"/>
      <c r="W44925" s="69"/>
      <c r="X44925" s="69"/>
      <c r="Y44925" s="69"/>
    </row>
    <row r="44926" spans="14:25">
      <c r="N44926" s="68"/>
      <c r="O44926" s="69"/>
      <c r="P44926" s="69"/>
      <c r="Q44926" s="69"/>
      <c r="R44926" s="69"/>
      <c r="S44926" s="69"/>
      <c r="T44926" s="69"/>
      <c r="U44926" s="69"/>
      <c r="V44926" s="69"/>
      <c r="W44926" s="69"/>
      <c r="X44926" s="69"/>
      <c r="Y44926" s="69"/>
    </row>
    <row r="44927" spans="14:25">
      <c r="N44927" s="68"/>
      <c r="O44927" s="69"/>
      <c r="P44927" s="69"/>
      <c r="Q44927" s="69"/>
      <c r="R44927" s="69"/>
      <c r="S44927" s="69"/>
      <c r="T44927" s="69"/>
      <c r="U44927" s="69"/>
      <c r="V44927" s="69"/>
      <c r="W44927" s="69"/>
      <c r="X44927" s="69"/>
      <c r="Y44927" s="69"/>
    </row>
    <row r="44928" spans="14:25">
      <c r="N44928" s="68"/>
      <c r="O44928" s="69"/>
      <c r="P44928" s="69"/>
      <c r="Q44928" s="69"/>
      <c r="R44928" s="69"/>
      <c r="S44928" s="69"/>
      <c r="T44928" s="69"/>
      <c r="U44928" s="69"/>
      <c r="V44928" s="69"/>
      <c r="W44928" s="69"/>
      <c r="X44928" s="69"/>
      <c r="Y44928" s="69"/>
    </row>
    <row r="44929" spans="14:25">
      <c r="N44929" s="68"/>
      <c r="O44929" s="69"/>
      <c r="P44929" s="69"/>
      <c r="Q44929" s="69"/>
      <c r="R44929" s="69"/>
      <c r="S44929" s="69"/>
      <c r="T44929" s="69"/>
      <c r="U44929" s="69"/>
      <c r="V44929" s="69"/>
      <c r="W44929" s="69"/>
      <c r="X44929" s="69"/>
      <c r="Y44929" s="69"/>
    </row>
    <row r="44930" spans="14:25">
      <c r="N44930" s="68"/>
      <c r="O44930" s="69"/>
      <c r="P44930" s="69"/>
      <c r="Q44930" s="69"/>
      <c r="R44930" s="69"/>
      <c r="S44930" s="69"/>
      <c r="T44930" s="69"/>
      <c r="U44930" s="69"/>
      <c r="V44930" s="69"/>
      <c r="W44930" s="69"/>
      <c r="X44930" s="69"/>
      <c r="Y44930" s="69"/>
    </row>
    <row r="44931" spans="14:25">
      <c r="N44931" s="68"/>
      <c r="O44931" s="69"/>
      <c r="P44931" s="69"/>
      <c r="Q44931" s="69"/>
      <c r="R44931" s="69"/>
      <c r="S44931" s="69"/>
      <c r="T44931" s="69"/>
      <c r="U44931" s="69"/>
      <c r="V44931" s="69"/>
      <c r="W44931" s="69"/>
      <c r="X44931" s="69"/>
      <c r="Y44931" s="69"/>
    </row>
    <row r="44932" spans="14:25">
      <c r="N44932" s="68"/>
      <c r="O44932" s="69"/>
      <c r="P44932" s="69"/>
      <c r="Q44932" s="69"/>
      <c r="R44932" s="69"/>
      <c r="S44932" s="69"/>
      <c r="T44932" s="69"/>
      <c r="U44932" s="69"/>
      <c r="V44932" s="69"/>
      <c r="W44932" s="69"/>
      <c r="X44932" s="69"/>
      <c r="Y44932" s="69"/>
    </row>
    <row r="44933" spans="14:25">
      <c r="N44933" s="68"/>
      <c r="O44933" s="69"/>
      <c r="P44933" s="69"/>
      <c r="Q44933" s="69"/>
      <c r="R44933" s="69"/>
      <c r="S44933" s="69"/>
      <c r="T44933" s="69"/>
      <c r="U44933" s="69"/>
      <c r="V44933" s="69"/>
      <c r="W44933" s="69"/>
      <c r="X44933" s="69"/>
      <c r="Y44933" s="69"/>
    </row>
    <row r="44934" spans="14:25">
      <c r="N44934" s="68"/>
      <c r="O44934" s="69"/>
      <c r="P44934" s="69"/>
      <c r="Q44934" s="69"/>
      <c r="R44934" s="69"/>
      <c r="S44934" s="69"/>
      <c r="T44934" s="69"/>
      <c r="U44934" s="69"/>
      <c r="V44934" s="69"/>
      <c r="W44934" s="69"/>
      <c r="X44934" s="69"/>
      <c r="Y44934" s="69"/>
    </row>
    <row r="44935" spans="14:25">
      <c r="N44935" s="68"/>
      <c r="O44935" s="69"/>
      <c r="P44935" s="69"/>
      <c r="Q44935" s="69"/>
      <c r="R44935" s="69"/>
      <c r="S44935" s="69"/>
      <c r="T44935" s="69"/>
      <c r="U44935" s="69"/>
      <c r="V44935" s="69"/>
      <c r="W44935" s="69"/>
      <c r="X44935" s="69"/>
      <c r="Y44935" s="69"/>
    </row>
    <row r="44936" spans="14:25">
      <c r="N44936" s="68"/>
      <c r="O44936" s="69"/>
      <c r="P44936" s="69"/>
      <c r="Q44936" s="69"/>
      <c r="R44936" s="69"/>
      <c r="S44936" s="69"/>
      <c r="T44936" s="69"/>
      <c r="U44936" s="69"/>
      <c r="V44936" s="69"/>
      <c r="W44936" s="69"/>
      <c r="X44936" s="69"/>
      <c r="Y44936" s="69"/>
    </row>
    <row r="44937" spans="14:25">
      <c r="N44937" s="68"/>
      <c r="O44937" s="69"/>
      <c r="P44937" s="69"/>
      <c r="Q44937" s="69"/>
      <c r="R44937" s="69"/>
      <c r="S44937" s="69"/>
      <c r="T44937" s="69"/>
      <c r="U44937" s="69"/>
      <c r="V44937" s="69"/>
      <c r="W44937" s="69"/>
      <c r="X44937" s="69"/>
      <c r="Y44937" s="69"/>
    </row>
    <row r="44938" spans="14:25">
      <c r="N44938" s="68"/>
      <c r="O44938" s="69"/>
      <c r="P44938" s="69"/>
      <c r="Q44938" s="69"/>
      <c r="R44938" s="69"/>
      <c r="S44938" s="69"/>
      <c r="T44938" s="69"/>
      <c r="U44938" s="69"/>
      <c r="V44938" s="69"/>
      <c r="W44938" s="69"/>
      <c r="X44938" s="69"/>
      <c r="Y44938" s="69"/>
    </row>
    <row r="44939" spans="14:25">
      <c r="N44939" s="68"/>
      <c r="O44939" s="69"/>
      <c r="P44939" s="69"/>
      <c r="Q44939" s="69"/>
      <c r="R44939" s="69"/>
      <c r="S44939" s="69"/>
      <c r="T44939" s="69"/>
      <c r="U44939" s="69"/>
      <c r="V44939" s="69"/>
      <c r="W44939" s="69"/>
      <c r="X44939" s="69"/>
      <c r="Y44939" s="69"/>
    </row>
    <row r="44940" spans="14:25">
      <c r="N44940" s="68"/>
      <c r="O44940" s="69"/>
      <c r="P44940" s="69"/>
      <c r="Q44940" s="69"/>
      <c r="R44940" s="69"/>
      <c r="S44940" s="69"/>
      <c r="T44940" s="69"/>
      <c r="U44940" s="69"/>
      <c r="V44940" s="69"/>
      <c r="W44940" s="69"/>
      <c r="X44940" s="69"/>
      <c r="Y44940" s="69"/>
    </row>
    <row r="44941" spans="14:25">
      <c r="N44941" s="68"/>
      <c r="O44941" s="69"/>
      <c r="P44941" s="69"/>
      <c r="Q44941" s="69"/>
      <c r="R44941" s="69"/>
      <c r="S44941" s="69"/>
      <c r="T44941" s="69"/>
      <c r="U44941" s="69"/>
      <c r="V44941" s="69"/>
      <c r="W44941" s="69"/>
      <c r="X44941" s="69"/>
      <c r="Y44941" s="69"/>
    </row>
    <row r="44942" spans="14:25">
      <c r="N44942" s="68"/>
      <c r="O44942" s="69"/>
      <c r="P44942" s="69"/>
      <c r="Q44942" s="69"/>
      <c r="R44942" s="69"/>
      <c r="S44942" s="69"/>
      <c r="T44942" s="69"/>
      <c r="U44942" s="69"/>
      <c r="V44942" s="69"/>
      <c r="W44942" s="69"/>
      <c r="X44942" s="69"/>
      <c r="Y44942" s="69"/>
    </row>
    <row r="44943" spans="14:25">
      <c r="N44943" s="68"/>
      <c r="O44943" s="69"/>
      <c r="P44943" s="69"/>
      <c r="Q44943" s="69"/>
      <c r="R44943" s="69"/>
      <c r="S44943" s="69"/>
      <c r="T44943" s="69"/>
      <c r="U44943" s="69"/>
      <c r="V44943" s="69"/>
      <c r="W44943" s="69"/>
      <c r="X44943" s="69"/>
      <c r="Y44943" s="69"/>
    </row>
    <row r="44944" spans="14:25">
      <c r="N44944" s="68"/>
      <c r="O44944" s="69"/>
      <c r="P44944" s="69"/>
      <c r="Q44944" s="69"/>
      <c r="R44944" s="69"/>
      <c r="S44944" s="69"/>
      <c r="T44944" s="69"/>
      <c r="U44944" s="69"/>
      <c r="V44944" s="69"/>
      <c r="W44944" s="69"/>
      <c r="X44944" s="69"/>
      <c r="Y44944" s="69"/>
    </row>
    <row r="44945" spans="14:25">
      <c r="N44945" s="68"/>
      <c r="O44945" s="69"/>
      <c r="P44945" s="69"/>
      <c r="Q44945" s="69"/>
      <c r="R44945" s="69"/>
      <c r="S44945" s="69"/>
      <c r="T44945" s="69"/>
      <c r="U44945" s="69"/>
      <c r="V44945" s="69"/>
      <c r="W44945" s="69"/>
      <c r="X44945" s="69"/>
      <c r="Y44945" s="69"/>
    </row>
    <row r="44946" spans="14:25">
      <c r="N44946" s="68"/>
      <c r="O44946" s="69"/>
      <c r="P44946" s="69"/>
      <c r="Q44946" s="69"/>
      <c r="R44946" s="69"/>
      <c r="S44946" s="69"/>
      <c r="T44946" s="69"/>
      <c r="U44946" s="69"/>
      <c r="V44946" s="69"/>
      <c r="W44946" s="69"/>
      <c r="X44946" s="69"/>
      <c r="Y44946" s="69"/>
    </row>
    <row r="44947" spans="14:25">
      <c r="N44947" s="68"/>
      <c r="O44947" s="69"/>
      <c r="P44947" s="69"/>
      <c r="Q44947" s="69"/>
      <c r="R44947" s="69"/>
      <c r="S44947" s="69"/>
      <c r="T44947" s="69"/>
      <c r="U44947" s="69"/>
      <c r="V44947" s="69"/>
      <c r="W44947" s="69"/>
      <c r="X44947" s="69"/>
      <c r="Y44947" s="69"/>
    </row>
    <row r="44948" spans="14:25">
      <c r="N44948" s="68"/>
      <c r="O44948" s="69"/>
      <c r="P44948" s="69"/>
      <c r="Q44948" s="69"/>
      <c r="R44948" s="69"/>
      <c r="S44948" s="69"/>
      <c r="T44948" s="69"/>
      <c r="U44948" s="69"/>
      <c r="V44948" s="69"/>
      <c r="W44948" s="69"/>
      <c r="X44948" s="69"/>
      <c r="Y44948" s="69"/>
    </row>
    <row r="44949" spans="14:25">
      <c r="N44949" s="68"/>
      <c r="O44949" s="69"/>
      <c r="P44949" s="69"/>
      <c r="Q44949" s="69"/>
      <c r="R44949" s="69"/>
      <c r="S44949" s="69"/>
      <c r="T44949" s="69"/>
      <c r="U44949" s="69"/>
      <c r="V44949" s="69"/>
      <c r="W44949" s="69"/>
      <c r="X44949" s="69"/>
      <c r="Y44949" s="69"/>
    </row>
    <row r="44950" spans="14:25">
      <c r="N44950" s="68"/>
      <c r="O44950" s="69"/>
      <c r="P44950" s="69"/>
      <c r="Q44950" s="69"/>
      <c r="R44950" s="69"/>
      <c r="S44950" s="69"/>
      <c r="T44950" s="69"/>
      <c r="U44950" s="69"/>
      <c r="V44950" s="69"/>
      <c r="W44950" s="69"/>
      <c r="X44950" s="69"/>
      <c r="Y44950" s="69"/>
    </row>
    <row r="44951" spans="14:25">
      <c r="N44951" s="68"/>
      <c r="O44951" s="69"/>
      <c r="P44951" s="69"/>
      <c r="Q44951" s="69"/>
      <c r="R44951" s="69"/>
      <c r="S44951" s="69"/>
      <c r="T44951" s="69"/>
      <c r="U44951" s="69"/>
      <c r="V44951" s="69"/>
      <c r="W44951" s="69"/>
      <c r="X44951" s="69"/>
      <c r="Y44951" s="69"/>
    </row>
    <row r="44952" spans="14:25">
      <c r="N44952" s="68"/>
      <c r="O44952" s="69"/>
      <c r="P44952" s="69"/>
      <c r="Q44952" s="69"/>
      <c r="R44952" s="69"/>
      <c r="S44952" s="69"/>
      <c r="T44952" s="69"/>
      <c r="U44952" s="69"/>
      <c r="V44952" s="69"/>
      <c r="W44952" s="69"/>
      <c r="X44952" s="69"/>
      <c r="Y44952" s="69"/>
    </row>
    <row r="44953" spans="14:25">
      <c r="N44953" s="68"/>
      <c r="O44953" s="69"/>
      <c r="P44953" s="69"/>
      <c r="Q44953" s="69"/>
      <c r="R44953" s="69"/>
      <c r="S44953" s="69"/>
      <c r="T44953" s="69"/>
      <c r="U44953" s="69"/>
      <c r="V44953" s="69"/>
      <c r="W44953" s="69"/>
      <c r="X44953" s="69"/>
      <c r="Y44953" s="69"/>
    </row>
    <row r="44954" spans="14:25">
      <c r="N44954" s="68"/>
      <c r="O44954" s="69"/>
      <c r="P44954" s="69"/>
      <c r="Q44954" s="69"/>
      <c r="R44954" s="69"/>
      <c r="S44954" s="69"/>
      <c r="T44954" s="69"/>
      <c r="U44954" s="69"/>
      <c r="V44954" s="69"/>
      <c r="W44954" s="69"/>
      <c r="X44954" s="69"/>
      <c r="Y44954" s="69"/>
    </row>
    <row r="44955" spans="14:25">
      <c r="N44955" s="68"/>
      <c r="O44955" s="69"/>
      <c r="P44955" s="69"/>
      <c r="Q44955" s="69"/>
      <c r="R44955" s="69"/>
      <c r="S44955" s="69"/>
      <c r="T44955" s="69"/>
      <c r="U44955" s="69"/>
      <c r="V44955" s="69"/>
      <c r="W44955" s="69"/>
      <c r="X44955" s="69"/>
      <c r="Y44955" s="69"/>
    </row>
    <row r="44956" spans="14:25">
      <c r="N44956" s="68"/>
      <c r="O44956" s="69"/>
      <c r="P44956" s="69"/>
      <c r="Q44956" s="69"/>
      <c r="R44956" s="69"/>
      <c r="S44956" s="69"/>
      <c r="T44956" s="69"/>
      <c r="U44956" s="69"/>
      <c r="V44956" s="69"/>
      <c r="W44956" s="69"/>
      <c r="X44956" s="69"/>
      <c r="Y44956" s="69"/>
    </row>
    <row r="44957" spans="14:25">
      <c r="N44957" s="68"/>
      <c r="O44957" s="69"/>
      <c r="P44957" s="69"/>
      <c r="Q44957" s="69"/>
      <c r="R44957" s="69"/>
      <c r="S44957" s="69"/>
      <c r="T44957" s="69"/>
      <c r="U44957" s="69"/>
      <c r="V44957" s="69"/>
      <c r="W44957" s="69"/>
      <c r="X44957" s="69"/>
      <c r="Y44957" s="69"/>
    </row>
    <row r="44958" spans="14:25">
      <c r="N44958" s="68"/>
      <c r="O44958" s="69"/>
      <c r="P44958" s="69"/>
      <c r="Q44958" s="69"/>
      <c r="R44958" s="69"/>
      <c r="S44958" s="69"/>
      <c r="T44958" s="69"/>
      <c r="U44958" s="69"/>
      <c r="V44958" s="69"/>
      <c r="W44958" s="69"/>
      <c r="X44958" s="69"/>
      <c r="Y44958" s="69"/>
    </row>
    <row r="44959" spans="14:25">
      <c r="N44959" s="68"/>
      <c r="O44959" s="69"/>
      <c r="P44959" s="69"/>
      <c r="Q44959" s="69"/>
      <c r="R44959" s="69"/>
      <c r="S44959" s="69"/>
      <c r="T44959" s="69"/>
      <c r="U44959" s="69"/>
      <c r="V44959" s="69"/>
      <c r="W44959" s="69"/>
      <c r="X44959" s="69"/>
      <c r="Y44959" s="69"/>
    </row>
    <row r="44960" spans="14:25">
      <c r="N44960" s="68"/>
      <c r="O44960" s="69"/>
      <c r="P44960" s="69"/>
      <c r="Q44960" s="69"/>
      <c r="R44960" s="69"/>
      <c r="S44960" s="69"/>
      <c r="T44960" s="69"/>
      <c r="U44960" s="69"/>
      <c r="V44960" s="69"/>
      <c r="W44960" s="69"/>
      <c r="X44960" s="69"/>
      <c r="Y44960" s="69"/>
    </row>
    <row r="44961" spans="14:25">
      <c r="N44961" s="68"/>
      <c r="O44961" s="69"/>
      <c r="P44961" s="69"/>
      <c r="Q44961" s="69"/>
      <c r="R44961" s="69"/>
      <c r="S44961" s="69"/>
      <c r="T44961" s="69"/>
      <c r="U44961" s="69"/>
      <c r="V44961" s="69"/>
      <c r="W44961" s="69"/>
      <c r="X44961" s="69"/>
      <c r="Y44961" s="69"/>
    </row>
    <row r="44962" spans="14:25">
      <c r="N44962" s="68"/>
      <c r="O44962" s="69"/>
      <c r="P44962" s="69"/>
      <c r="Q44962" s="69"/>
      <c r="R44962" s="69"/>
      <c r="S44962" s="69"/>
      <c r="T44962" s="69"/>
      <c r="U44962" s="69"/>
      <c r="V44962" s="69"/>
      <c r="W44962" s="69"/>
      <c r="X44962" s="69"/>
      <c r="Y44962" s="69"/>
    </row>
    <row r="44963" spans="14:25">
      <c r="N44963" s="68"/>
      <c r="O44963" s="69"/>
      <c r="P44963" s="69"/>
      <c r="Q44963" s="69"/>
      <c r="R44963" s="69"/>
      <c r="S44963" s="69"/>
      <c r="T44963" s="69"/>
      <c r="U44963" s="69"/>
      <c r="V44963" s="69"/>
      <c r="W44963" s="69"/>
      <c r="X44963" s="69"/>
      <c r="Y44963" s="69"/>
    </row>
    <row r="44964" spans="14:25">
      <c r="N44964" s="68"/>
      <c r="O44964" s="69"/>
      <c r="P44964" s="69"/>
      <c r="Q44964" s="69"/>
      <c r="R44964" s="69"/>
      <c r="S44964" s="69"/>
      <c r="T44964" s="69"/>
      <c r="U44964" s="69"/>
      <c r="V44964" s="69"/>
      <c r="W44964" s="69"/>
      <c r="X44964" s="69"/>
      <c r="Y44964" s="69"/>
    </row>
    <row r="44965" spans="14:25">
      <c r="N44965" s="68"/>
      <c r="O44965" s="69"/>
      <c r="P44965" s="69"/>
      <c r="Q44965" s="69"/>
      <c r="R44965" s="69"/>
      <c r="S44965" s="69"/>
      <c r="T44965" s="69"/>
      <c r="U44965" s="69"/>
      <c r="V44965" s="69"/>
      <c r="W44965" s="69"/>
      <c r="X44965" s="69"/>
      <c r="Y44965" s="69"/>
    </row>
    <row r="44966" spans="14:25">
      <c r="N44966" s="68"/>
      <c r="O44966" s="69"/>
      <c r="P44966" s="69"/>
      <c r="Q44966" s="69"/>
      <c r="R44966" s="69"/>
      <c r="S44966" s="69"/>
      <c r="T44966" s="69"/>
      <c r="U44966" s="69"/>
      <c r="V44966" s="69"/>
      <c r="W44966" s="69"/>
      <c r="X44966" s="69"/>
      <c r="Y44966" s="69"/>
    </row>
    <row r="44967" spans="14:25">
      <c r="N44967" s="68"/>
      <c r="O44967" s="69"/>
      <c r="P44967" s="69"/>
      <c r="Q44967" s="69"/>
      <c r="R44967" s="69"/>
      <c r="S44967" s="69"/>
      <c r="T44967" s="69"/>
      <c r="U44967" s="69"/>
      <c r="V44967" s="69"/>
      <c r="W44967" s="69"/>
      <c r="X44967" s="69"/>
      <c r="Y44967" s="69"/>
    </row>
    <row r="44968" spans="14:25">
      <c r="N44968" s="68"/>
      <c r="O44968" s="69"/>
      <c r="P44968" s="69"/>
      <c r="Q44968" s="69"/>
      <c r="R44968" s="69"/>
      <c r="S44968" s="69"/>
      <c r="T44968" s="69"/>
      <c r="U44968" s="69"/>
      <c r="V44968" s="69"/>
      <c r="W44968" s="69"/>
      <c r="X44968" s="69"/>
      <c r="Y44968" s="69"/>
    </row>
    <row r="44969" spans="14:25">
      <c r="N44969" s="68"/>
      <c r="O44969" s="69"/>
      <c r="P44969" s="69"/>
      <c r="Q44969" s="69"/>
      <c r="R44969" s="69"/>
      <c r="S44969" s="69"/>
      <c r="T44969" s="69"/>
      <c r="U44969" s="69"/>
      <c r="V44969" s="69"/>
      <c r="W44969" s="69"/>
      <c r="X44969" s="69"/>
      <c r="Y44969" s="69"/>
    </row>
    <row r="44970" spans="14:25">
      <c r="N44970" s="68"/>
      <c r="O44970" s="69"/>
      <c r="P44970" s="69"/>
      <c r="Q44970" s="69"/>
      <c r="R44970" s="69"/>
      <c r="S44970" s="69"/>
      <c r="T44970" s="69"/>
      <c r="U44970" s="69"/>
      <c r="V44970" s="69"/>
      <c r="W44970" s="69"/>
      <c r="X44970" s="69"/>
      <c r="Y44970" s="69"/>
    </row>
    <row r="44971" spans="14:25">
      <c r="N44971" s="68"/>
      <c r="O44971" s="69"/>
      <c r="P44971" s="69"/>
      <c r="Q44971" s="69"/>
      <c r="R44971" s="69"/>
      <c r="S44971" s="69"/>
      <c r="T44971" s="69"/>
      <c r="U44971" s="69"/>
      <c r="V44971" s="69"/>
      <c r="W44971" s="69"/>
      <c r="X44971" s="69"/>
      <c r="Y44971" s="69"/>
    </row>
    <row r="44972" spans="14:25">
      <c r="N44972" s="68"/>
      <c r="O44972" s="69"/>
      <c r="P44972" s="69"/>
      <c r="Q44972" s="69"/>
      <c r="R44972" s="69"/>
      <c r="S44972" s="69"/>
      <c r="T44972" s="69"/>
      <c r="U44972" s="69"/>
      <c r="V44972" s="69"/>
      <c r="W44972" s="69"/>
      <c r="X44972" s="69"/>
      <c r="Y44972" s="69"/>
    </row>
    <row r="44973" spans="14:25">
      <c r="N44973" s="68"/>
      <c r="O44973" s="69"/>
      <c r="P44973" s="69"/>
      <c r="Q44973" s="69"/>
      <c r="R44973" s="69"/>
      <c r="S44973" s="69"/>
      <c r="T44973" s="69"/>
      <c r="U44973" s="69"/>
      <c r="V44973" s="69"/>
      <c r="W44973" s="69"/>
      <c r="X44973" s="69"/>
      <c r="Y44973" s="69"/>
    </row>
    <row r="44974" spans="14:25">
      <c r="N44974" s="68"/>
      <c r="O44974" s="69"/>
      <c r="P44974" s="69"/>
      <c r="Q44974" s="69"/>
      <c r="R44974" s="69"/>
      <c r="S44974" s="69"/>
      <c r="T44974" s="69"/>
      <c r="U44974" s="69"/>
      <c r="V44974" s="69"/>
      <c r="W44974" s="69"/>
      <c r="X44974" s="69"/>
      <c r="Y44974" s="69"/>
    </row>
    <row r="44975" spans="14:25">
      <c r="N44975" s="68"/>
      <c r="O44975" s="69"/>
      <c r="P44975" s="69"/>
      <c r="Q44975" s="69"/>
      <c r="R44975" s="69"/>
      <c r="S44975" s="69"/>
      <c r="T44975" s="69"/>
      <c r="U44975" s="69"/>
      <c r="V44975" s="69"/>
      <c r="W44975" s="69"/>
      <c r="X44975" s="69"/>
      <c r="Y44975" s="69"/>
    </row>
    <row r="44976" spans="14:25">
      <c r="N44976" s="68"/>
      <c r="O44976" s="69"/>
      <c r="P44976" s="69"/>
      <c r="Q44976" s="69"/>
      <c r="R44976" s="69"/>
      <c r="S44976" s="69"/>
      <c r="T44976" s="69"/>
      <c r="U44976" s="69"/>
      <c r="V44976" s="69"/>
      <c r="W44976" s="69"/>
      <c r="X44976" s="69"/>
      <c r="Y44976" s="69"/>
    </row>
    <row r="44977" spans="14:25">
      <c r="N44977" s="68"/>
      <c r="O44977" s="69"/>
      <c r="P44977" s="69"/>
      <c r="Q44977" s="69"/>
      <c r="R44977" s="69"/>
      <c r="S44977" s="69"/>
      <c r="T44977" s="69"/>
      <c r="U44977" s="69"/>
      <c r="V44977" s="69"/>
      <c r="W44977" s="69"/>
      <c r="X44977" s="69"/>
      <c r="Y44977" s="69"/>
    </row>
    <row r="44978" spans="14:25">
      <c r="N44978" s="68"/>
      <c r="O44978" s="69"/>
      <c r="P44978" s="69"/>
      <c r="Q44978" s="69"/>
      <c r="R44978" s="69"/>
      <c r="S44978" s="69"/>
      <c r="T44978" s="69"/>
      <c r="U44978" s="69"/>
      <c r="V44978" s="69"/>
      <c r="W44978" s="69"/>
      <c r="X44978" s="69"/>
      <c r="Y44978" s="69"/>
    </row>
    <row r="44979" spans="14:25">
      <c r="N44979" s="68"/>
      <c r="O44979" s="69"/>
      <c r="P44979" s="69"/>
      <c r="Q44979" s="69"/>
      <c r="R44979" s="69"/>
      <c r="S44979" s="69"/>
      <c r="T44979" s="69"/>
      <c r="U44979" s="69"/>
      <c r="V44979" s="69"/>
      <c r="W44979" s="69"/>
      <c r="X44979" s="69"/>
      <c r="Y44979" s="69"/>
    </row>
    <row r="44980" spans="14:25">
      <c r="N44980" s="68"/>
      <c r="O44980" s="69"/>
      <c r="P44980" s="69"/>
      <c r="Q44980" s="69"/>
      <c r="R44980" s="69"/>
      <c r="S44980" s="69"/>
      <c r="T44980" s="69"/>
      <c r="U44980" s="69"/>
      <c r="V44980" s="69"/>
      <c r="W44980" s="69"/>
      <c r="X44980" s="69"/>
      <c r="Y44980" s="69"/>
    </row>
    <row r="44981" spans="14:25">
      <c r="N44981" s="68"/>
      <c r="O44981" s="69"/>
      <c r="P44981" s="69"/>
      <c r="Q44981" s="69"/>
      <c r="R44981" s="69"/>
      <c r="S44981" s="69"/>
      <c r="T44981" s="69"/>
      <c r="U44981" s="69"/>
      <c r="V44981" s="69"/>
      <c r="W44981" s="69"/>
      <c r="X44981" s="69"/>
      <c r="Y44981" s="69"/>
    </row>
    <row r="44982" spans="14:25">
      <c r="N44982" s="68"/>
      <c r="O44982" s="69"/>
      <c r="P44982" s="69"/>
      <c r="Q44982" s="69"/>
      <c r="R44982" s="69"/>
      <c r="S44982" s="69"/>
      <c r="T44982" s="69"/>
      <c r="U44982" s="69"/>
      <c r="V44982" s="69"/>
      <c r="W44982" s="69"/>
      <c r="X44982" s="69"/>
      <c r="Y44982" s="69"/>
    </row>
    <row r="44983" spans="14:25">
      <c r="N44983" s="68"/>
      <c r="O44983" s="69"/>
      <c r="P44983" s="69"/>
      <c r="Q44983" s="69"/>
      <c r="R44983" s="69"/>
      <c r="S44983" s="69"/>
      <c r="T44983" s="69"/>
      <c r="U44983" s="69"/>
      <c r="V44983" s="69"/>
      <c r="W44983" s="69"/>
      <c r="X44983" s="69"/>
      <c r="Y44983" s="69"/>
    </row>
    <row r="44984" spans="14:25">
      <c r="N44984" s="68"/>
      <c r="O44984" s="69"/>
      <c r="P44984" s="69"/>
      <c r="Q44984" s="69"/>
      <c r="R44984" s="69"/>
      <c r="S44984" s="69"/>
      <c r="T44984" s="69"/>
      <c r="U44984" s="69"/>
      <c r="V44984" s="69"/>
      <c r="W44984" s="69"/>
      <c r="X44984" s="69"/>
      <c r="Y44984" s="69"/>
    </row>
    <row r="44985" spans="14:25">
      <c r="N44985" s="68"/>
      <c r="O44985" s="69"/>
      <c r="P44985" s="69"/>
      <c r="Q44985" s="69"/>
      <c r="R44985" s="69"/>
      <c r="S44985" s="69"/>
      <c r="T44985" s="69"/>
      <c r="U44985" s="69"/>
      <c r="V44985" s="69"/>
      <c r="W44985" s="69"/>
      <c r="X44985" s="69"/>
      <c r="Y44985" s="69"/>
    </row>
    <row r="44986" spans="14:25">
      <c r="N44986" s="68"/>
      <c r="O44986" s="69"/>
      <c r="P44986" s="69"/>
      <c r="Q44986" s="69"/>
      <c r="R44986" s="69"/>
      <c r="S44986" s="69"/>
      <c r="T44986" s="69"/>
      <c r="U44986" s="69"/>
      <c r="V44986" s="69"/>
      <c r="W44986" s="69"/>
      <c r="X44986" s="69"/>
      <c r="Y44986" s="69"/>
    </row>
    <row r="44987" spans="14:25">
      <c r="N44987" s="68"/>
      <c r="O44987" s="69"/>
      <c r="P44987" s="69"/>
      <c r="Q44987" s="69"/>
      <c r="R44987" s="69"/>
      <c r="S44987" s="69"/>
      <c r="T44987" s="69"/>
      <c r="U44987" s="69"/>
      <c r="V44987" s="69"/>
      <c r="W44987" s="69"/>
      <c r="X44987" s="69"/>
      <c r="Y44987" s="69"/>
    </row>
    <row r="44988" spans="14:25">
      <c r="N44988" s="68"/>
      <c r="O44988" s="69"/>
      <c r="P44988" s="69"/>
      <c r="Q44988" s="69"/>
      <c r="R44988" s="69"/>
      <c r="S44988" s="69"/>
      <c r="T44988" s="69"/>
      <c r="U44988" s="69"/>
      <c r="V44988" s="69"/>
      <c r="W44988" s="69"/>
      <c r="X44988" s="69"/>
      <c r="Y44988" s="69"/>
    </row>
    <row r="44989" spans="14:25">
      <c r="N44989" s="68"/>
      <c r="O44989" s="69"/>
      <c r="P44989" s="69"/>
      <c r="Q44989" s="69"/>
      <c r="R44989" s="69"/>
      <c r="S44989" s="69"/>
      <c r="T44989" s="69"/>
      <c r="U44989" s="69"/>
      <c r="V44989" s="69"/>
      <c r="W44989" s="69"/>
      <c r="X44989" s="69"/>
      <c r="Y44989" s="69"/>
    </row>
    <row r="44990" spans="14:25">
      <c r="N44990" s="68"/>
      <c r="O44990" s="69"/>
      <c r="P44990" s="69"/>
      <c r="Q44990" s="69"/>
      <c r="R44990" s="69"/>
      <c r="S44990" s="69"/>
      <c r="T44990" s="69"/>
      <c r="U44990" s="69"/>
      <c r="V44990" s="69"/>
      <c r="W44990" s="69"/>
      <c r="X44990" s="69"/>
      <c r="Y44990" s="69"/>
    </row>
    <row r="44991" spans="14:25">
      <c r="N44991" s="68"/>
      <c r="O44991" s="69"/>
      <c r="P44991" s="69"/>
      <c r="Q44991" s="69"/>
      <c r="R44991" s="69"/>
      <c r="S44991" s="69"/>
      <c r="T44991" s="69"/>
      <c r="U44991" s="69"/>
      <c r="V44991" s="69"/>
      <c r="W44991" s="69"/>
      <c r="X44991" s="69"/>
      <c r="Y44991" s="69"/>
    </row>
    <row r="44992" spans="14:25">
      <c r="N44992" s="68"/>
      <c r="O44992" s="69"/>
      <c r="P44992" s="69"/>
      <c r="Q44992" s="69"/>
      <c r="R44992" s="69"/>
      <c r="S44992" s="69"/>
      <c r="T44992" s="69"/>
      <c r="U44992" s="69"/>
      <c r="V44992" s="69"/>
      <c r="W44992" s="69"/>
      <c r="X44992" s="69"/>
      <c r="Y44992" s="69"/>
    </row>
    <row r="44993" spans="14:25">
      <c r="N44993" s="68"/>
      <c r="O44993" s="69"/>
      <c r="P44993" s="69"/>
      <c r="Q44993" s="69"/>
      <c r="R44993" s="69"/>
      <c r="S44993" s="69"/>
      <c r="T44993" s="69"/>
      <c r="U44993" s="69"/>
      <c r="V44993" s="69"/>
      <c r="W44993" s="69"/>
      <c r="X44993" s="69"/>
      <c r="Y44993" s="69"/>
    </row>
    <row r="44994" spans="14:25">
      <c r="N44994" s="68"/>
      <c r="O44994" s="69"/>
      <c r="P44994" s="69"/>
      <c r="Q44994" s="69"/>
      <c r="R44994" s="69"/>
      <c r="S44994" s="69"/>
      <c r="T44994" s="69"/>
      <c r="U44994" s="69"/>
      <c r="V44994" s="69"/>
      <c r="W44994" s="69"/>
      <c r="X44994" s="69"/>
      <c r="Y44994" s="69"/>
    </row>
    <row r="44995" spans="14:25">
      <c r="N44995" s="68"/>
      <c r="O44995" s="69"/>
      <c r="P44995" s="69"/>
      <c r="Q44995" s="69"/>
      <c r="R44995" s="69"/>
      <c r="S44995" s="69"/>
      <c r="T44995" s="69"/>
      <c r="U44995" s="69"/>
      <c r="V44995" s="69"/>
      <c r="W44995" s="69"/>
      <c r="X44995" s="69"/>
      <c r="Y44995" s="69"/>
    </row>
    <row r="44996" spans="14:25">
      <c r="N44996" s="68"/>
      <c r="O44996" s="69"/>
      <c r="P44996" s="69"/>
      <c r="Q44996" s="69"/>
      <c r="R44996" s="69"/>
      <c r="S44996" s="69"/>
      <c r="T44996" s="69"/>
      <c r="U44996" s="69"/>
      <c r="V44996" s="69"/>
      <c r="W44996" s="69"/>
      <c r="X44996" s="69"/>
      <c r="Y44996" s="69"/>
    </row>
    <row r="44997" spans="14:25">
      <c r="N44997" s="68"/>
      <c r="O44997" s="69"/>
      <c r="P44997" s="69"/>
      <c r="Q44997" s="69"/>
      <c r="R44997" s="69"/>
      <c r="S44997" s="69"/>
      <c r="T44997" s="69"/>
      <c r="U44997" s="69"/>
      <c r="V44997" s="69"/>
      <c r="W44997" s="69"/>
      <c r="X44997" s="69"/>
      <c r="Y44997" s="69"/>
    </row>
    <row r="44998" spans="14:25">
      <c r="N44998" s="68"/>
      <c r="O44998" s="69"/>
      <c r="P44998" s="69"/>
      <c r="Q44998" s="69"/>
      <c r="R44998" s="69"/>
      <c r="S44998" s="69"/>
      <c r="T44998" s="69"/>
      <c r="U44998" s="69"/>
      <c r="V44998" s="69"/>
      <c r="W44998" s="69"/>
      <c r="X44998" s="69"/>
      <c r="Y44998" s="69"/>
    </row>
    <row r="44999" spans="14:25">
      <c r="N44999" s="68"/>
      <c r="O44999" s="69"/>
      <c r="P44999" s="69"/>
      <c r="Q44999" s="69"/>
      <c r="R44999" s="69"/>
      <c r="S44999" s="69"/>
      <c r="T44999" s="69"/>
      <c r="U44999" s="69"/>
      <c r="V44999" s="69"/>
      <c r="W44999" s="69"/>
      <c r="X44999" s="69"/>
      <c r="Y44999" s="69"/>
    </row>
    <row r="45000" spans="14:25">
      <c r="N45000" s="68"/>
      <c r="O45000" s="69"/>
      <c r="P45000" s="69"/>
      <c r="Q45000" s="69"/>
      <c r="R45000" s="69"/>
      <c r="S45000" s="69"/>
      <c r="T45000" s="69"/>
      <c r="U45000" s="69"/>
      <c r="V45000" s="69"/>
      <c r="W45000" s="69"/>
      <c r="X45000" s="69"/>
      <c r="Y45000" s="69"/>
    </row>
    <row r="45001" spans="14:25">
      <c r="N45001" s="68"/>
      <c r="O45001" s="69"/>
      <c r="P45001" s="69"/>
      <c r="Q45001" s="69"/>
      <c r="R45001" s="69"/>
      <c r="S45001" s="69"/>
      <c r="T45001" s="69"/>
      <c r="U45001" s="69"/>
      <c r="V45001" s="69"/>
      <c r="W45001" s="69"/>
      <c r="X45001" s="69"/>
      <c r="Y45001" s="69"/>
    </row>
    <row r="45002" spans="14:25">
      <c r="N45002" s="68"/>
      <c r="O45002" s="69"/>
      <c r="P45002" s="69"/>
      <c r="Q45002" s="69"/>
      <c r="R45002" s="69"/>
      <c r="S45002" s="69"/>
      <c r="T45002" s="69"/>
      <c r="U45002" s="69"/>
      <c r="V45002" s="69"/>
      <c r="W45002" s="69"/>
      <c r="X45002" s="69"/>
      <c r="Y45002" s="69"/>
    </row>
    <row r="45003" spans="14:25">
      <c r="N45003" s="68"/>
      <c r="O45003" s="69"/>
      <c r="P45003" s="69"/>
      <c r="Q45003" s="69"/>
      <c r="R45003" s="69"/>
      <c r="S45003" s="69"/>
      <c r="T45003" s="69"/>
      <c r="U45003" s="69"/>
      <c r="V45003" s="69"/>
      <c r="W45003" s="69"/>
      <c r="X45003" s="69"/>
      <c r="Y45003" s="69"/>
    </row>
    <row r="45004" spans="14:25">
      <c r="N45004" s="68"/>
      <c r="O45004" s="69"/>
      <c r="P45004" s="69"/>
      <c r="Q45004" s="69"/>
      <c r="R45004" s="69"/>
      <c r="S45004" s="69"/>
      <c r="T45004" s="69"/>
      <c r="U45004" s="69"/>
      <c r="V45004" s="69"/>
      <c r="W45004" s="69"/>
      <c r="X45004" s="69"/>
      <c r="Y45004" s="69"/>
    </row>
    <row r="45005" spans="14:25">
      <c r="N45005" s="68"/>
      <c r="O45005" s="69"/>
      <c r="P45005" s="69"/>
      <c r="Q45005" s="69"/>
      <c r="R45005" s="69"/>
      <c r="S45005" s="69"/>
      <c r="T45005" s="69"/>
      <c r="U45005" s="69"/>
      <c r="V45005" s="69"/>
      <c r="W45005" s="69"/>
      <c r="X45005" s="69"/>
      <c r="Y45005" s="69"/>
    </row>
    <row r="45006" spans="14:25">
      <c r="N45006" s="68"/>
      <c r="O45006" s="69"/>
      <c r="P45006" s="69"/>
      <c r="Q45006" s="69"/>
      <c r="R45006" s="69"/>
      <c r="S45006" s="69"/>
      <c r="T45006" s="69"/>
      <c r="U45006" s="69"/>
      <c r="V45006" s="69"/>
      <c r="W45006" s="69"/>
      <c r="X45006" s="69"/>
      <c r="Y45006" s="69"/>
    </row>
    <row r="45007" spans="14:25">
      <c r="N45007" s="68"/>
      <c r="O45007" s="69"/>
      <c r="P45007" s="69"/>
      <c r="Q45007" s="69"/>
      <c r="R45007" s="69"/>
      <c r="S45007" s="69"/>
      <c r="T45007" s="69"/>
      <c r="U45007" s="69"/>
      <c r="V45007" s="69"/>
      <c r="W45007" s="69"/>
      <c r="X45007" s="69"/>
      <c r="Y45007" s="69"/>
    </row>
    <row r="45008" spans="14:25">
      <c r="N45008" s="68"/>
      <c r="O45008" s="69"/>
      <c r="P45008" s="69"/>
      <c r="Q45008" s="69"/>
      <c r="R45008" s="69"/>
      <c r="S45008" s="69"/>
      <c r="T45008" s="69"/>
      <c r="U45008" s="69"/>
      <c r="V45008" s="69"/>
      <c r="W45008" s="69"/>
      <c r="X45008" s="69"/>
      <c r="Y45008" s="69"/>
    </row>
    <row r="45009" spans="14:25">
      <c r="N45009" s="68"/>
      <c r="O45009" s="69"/>
      <c r="P45009" s="69"/>
      <c r="Q45009" s="69"/>
      <c r="R45009" s="69"/>
      <c r="S45009" s="69"/>
      <c r="T45009" s="69"/>
      <c r="U45009" s="69"/>
      <c r="V45009" s="69"/>
      <c r="W45009" s="69"/>
      <c r="X45009" s="69"/>
      <c r="Y45009" s="69"/>
    </row>
    <row r="45010" spans="14:25">
      <c r="N45010" s="68"/>
      <c r="O45010" s="69"/>
      <c r="P45010" s="69"/>
      <c r="Q45010" s="69"/>
      <c r="R45010" s="69"/>
      <c r="S45010" s="69"/>
      <c r="T45010" s="69"/>
      <c r="U45010" s="69"/>
      <c r="V45010" s="69"/>
      <c r="W45010" s="69"/>
      <c r="X45010" s="69"/>
      <c r="Y45010" s="69"/>
    </row>
    <row r="45011" spans="14:25">
      <c r="N45011" s="68"/>
      <c r="O45011" s="69"/>
      <c r="P45011" s="69"/>
      <c r="Q45011" s="69"/>
      <c r="R45011" s="69"/>
      <c r="S45011" s="69"/>
      <c r="T45011" s="69"/>
      <c r="U45011" s="69"/>
      <c r="V45011" s="69"/>
      <c r="W45011" s="69"/>
      <c r="X45011" s="69"/>
      <c r="Y45011" s="69"/>
    </row>
    <row r="45012" spans="14:25">
      <c r="N45012" s="68"/>
      <c r="O45012" s="69"/>
      <c r="P45012" s="69"/>
      <c r="Q45012" s="69"/>
      <c r="R45012" s="69"/>
      <c r="S45012" s="69"/>
      <c r="T45012" s="69"/>
      <c r="U45012" s="69"/>
      <c r="V45012" s="69"/>
      <c r="W45012" s="69"/>
      <c r="X45012" s="69"/>
      <c r="Y45012" s="69"/>
    </row>
    <row r="45013" spans="14:25">
      <c r="N45013" s="68"/>
      <c r="O45013" s="69"/>
      <c r="P45013" s="69"/>
      <c r="Q45013" s="69"/>
      <c r="R45013" s="69"/>
      <c r="S45013" s="69"/>
      <c r="T45013" s="69"/>
      <c r="U45013" s="69"/>
      <c r="V45013" s="69"/>
      <c r="W45013" s="69"/>
      <c r="X45013" s="69"/>
      <c r="Y45013" s="69"/>
    </row>
    <row r="45014" spans="14:25">
      <c r="N45014" s="68"/>
      <c r="O45014" s="69"/>
      <c r="P45014" s="69"/>
      <c r="Q45014" s="69"/>
      <c r="R45014" s="69"/>
      <c r="S45014" s="69"/>
      <c r="T45014" s="69"/>
      <c r="U45014" s="69"/>
      <c r="V45014" s="69"/>
      <c r="W45014" s="69"/>
      <c r="X45014" s="69"/>
      <c r="Y45014" s="69"/>
    </row>
    <row r="45015" spans="14:25">
      <c r="N45015" s="68"/>
      <c r="O45015" s="69"/>
      <c r="P45015" s="69"/>
      <c r="Q45015" s="69"/>
      <c r="R45015" s="69"/>
      <c r="S45015" s="69"/>
      <c r="T45015" s="69"/>
      <c r="U45015" s="69"/>
      <c r="V45015" s="69"/>
      <c r="W45015" s="69"/>
      <c r="X45015" s="69"/>
      <c r="Y45015" s="69"/>
    </row>
    <row r="45016" spans="14:25">
      <c r="N45016" s="68"/>
      <c r="O45016" s="69"/>
      <c r="P45016" s="69"/>
      <c r="Q45016" s="69"/>
      <c r="R45016" s="69"/>
      <c r="S45016" s="69"/>
      <c r="T45016" s="69"/>
      <c r="U45016" s="69"/>
      <c r="V45016" s="69"/>
      <c r="W45016" s="69"/>
      <c r="X45016" s="69"/>
      <c r="Y45016" s="69"/>
    </row>
    <row r="45017" spans="14:25">
      <c r="N45017" s="68"/>
      <c r="O45017" s="69"/>
      <c r="P45017" s="69"/>
      <c r="Q45017" s="69"/>
      <c r="R45017" s="69"/>
      <c r="S45017" s="69"/>
      <c r="T45017" s="69"/>
      <c r="U45017" s="69"/>
      <c r="V45017" s="69"/>
      <c r="W45017" s="69"/>
      <c r="X45017" s="69"/>
      <c r="Y45017" s="69"/>
    </row>
    <row r="45018" spans="14:25">
      <c r="N45018" s="68"/>
      <c r="O45018" s="69"/>
      <c r="P45018" s="69"/>
      <c r="Q45018" s="69"/>
      <c r="R45018" s="69"/>
      <c r="S45018" s="69"/>
      <c r="T45018" s="69"/>
      <c r="U45018" s="69"/>
      <c r="V45018" s="69"/>
      <c r="W45018" s="69"/>
      <c r="X45018" s="69"/>
      <c r="Y45018" s="69"/>
    </row>
    <row r="45019" spans="14:25">
      <c r="N45019" s="68"/>
      <c r="O45019" s="69"/>
      <c r="P45019" s="69"/>
      <c r="Q45019" s="69"/>
      <c r="R45019" s="69"/>
      <c r="S45019" s="69"/>
      <c r="T45019" s="69"/>
      <c r="U45019" s="69"/>
      <c r="V45019" s="69"/>
      <c r="W45019" s="69"/>
      <c r="X45019" s="69"/>
      <c r="Y45019" s="69"/>
    </row>
    <row r="45020" spans="14:25">
      <c r="N45020" s="68"/>
      <c r="O45020" s="69"/>
      <c r="P45020" s="69"/>
      <c r="Q45020" s="69"/>
      <c r="R45020" s="69"/>
      <c r="S45020" s="69"/>
      <c r="T45020" s="69"/>
      <c r="U45020" s="69"/>
      <c r="V45020" s="69"/>
      <c r="W45020" s="69"/>
      <c r="X45020" s="69"/>
      <c r="Y45020" s="69"/>
    </row>
    <row r="45021" spans="14:25">
      <c r="N45021" s="68"/>
      <c r="O45021" s="69"/>
      <c r="P45021" s="69"/>
      <c r="Q45021" s="69"/>
      <c r="R45021" s="69"/>
      <c r="S45021" s="69"/>
      <c r="T45021" s="69"/>
      <c r="U45021" s="69"/>
      <c r="V45021" s="69"/>
      <c r="W45021" s="69"/>
      <c r="X45021" s="69"/>
      <c r="Y45021" s="69"/>
    </row>
    <row r="45022" spans="14:25">
      <c r="N45022" s="68"/>
      <c r="O45022" s="69"/>
      <c r="P45022" s="69"/>
      <c r="Q45022" s="69"/>
      <c r="R45022" s="69"/>
      <c r="S45022" s="69"/>
      <c r="T45022" s="69"/>
      <c r="U45022" s="69"/>
      <c r="V45022" s="69"/>
      <c r="W45022" s="69"/>
      <c r="X45022" s="69"/>
      <c r="Y45022" s="69"/>
    </row>
    <row r="45023" spans="14:25">
      <c r="N45023" s="68"/>
      <c r="O45023" s="69"/>
      <c r="P45023" s="69"/>
      <c r="Q45023" s="69"/>
      <c r="R45023" s="69"/>
      <c r="S45023" s="69"/>
      <c r="T45023" s="69"/>
      <c r="U45023" s="69"/>
      <c r="V45023" s="69"/>
      <c r="W45023" s="69"/>
      <c r="X45023" s="69"/>
      <c r="Y45023" s="69"/>
    </row>
    <row r="45024" spans="14:25">
      <c r="N45024" s="68"/>
      <c r="O45024" s="69"/>
      <c r="P45024" s="69"/>
      <c r="Q45024" s="69"/>
      <c r="R45024" s="69"/>
      <c r="S45024" s="69"/>
      <c r="T45024" s="69"/>
      <c r="U45024" s="69"/>
      <c r="V45024" s="69"/>
      <c r="W45024" s="69"/>
      <c r="X45024" s="69"/>
      <c r="Y45024" s="69"/>
    </row>
    <row r="45025" spans="14:25">
      <c r="N45025" s="68"/>
      <c r="O45025" s="69"/>
      <c r="P45025" s="69"/>
      <c r="Q45025" s="69"/>
      <c r="R45025" s="69"/>
      <c r="S45025" s="69"/>
      <c r="T45025" s="69"/>
      <c r="U45025" s="69"/>
      <c r="V45025" s="69"/>
      <c r="W45025" s="69"/>
      <c r="X45025" s="69"/>
      <c r="Y45025" s="69"/>
    </row>
    <row r="45026" spans="14:25">
      <c r="N45026" s="68"/>
      <c r="O45026" s="69"/>
      <c r="P45026" s="69"/>
      <c r="Q45026" s="69"/>
      <c r="R45026" s="69"/>
      <c r="S45026" s="69"/>
      <c r="T45026" s="69"/>
      <c r="U45026" s="69"/>
      <c r="V45026" s="69"/>
      <c r="W45026" s="69"/>
      <c r="X45026" s="69"/>
      <c r="Y45026" s="69"/>
    </row>
    <row r="45027" spans="14:25">
      <c r="N45027" s="68"/>
      <c r="O45027" s="69"/>
      <c r="P45027" s="69"/>
      <c r="Q45027" s="69"/>
      <c r="R45027" s="69"/>
      <c r="S45027" s="69"/>
      <c r="T45027" s="69"/>
      <c r="U45027" s="69"/>
      <c r="V45027" s="69"/>
      <c r="W45027" s="69"/>
      <c r="X45027" s="69"/>
      <c r="Y45027" s="69"/>
    </row>
    <row r="45028" spans="14:25">
      <c r="N45028" s="68"/>
      <c r="O45028" s="69"/>
      <c r="P45028" s="69"/>
      <c r="Q45028" s="69"/>
      <c r="R45028" s="69"/>
      <c r="S45028" s="69"/>
      <c r="T45028" s="69"/>
      <c r="U45028" s="69"/>
      <c r="V45028" s="69"/>
      <c r="W45028" s="69"/>
      <c r="X45028" s="69"/>
      <c r="Y45028" s="69"/>
    </row>
    <row r="45029" spans="14:25">
      <c r="N45029" s="68"/>
      <c r="O45029" s="69"/>
      <c r="P45029" s="69"/>
      <c r="Q45029" s="69"/>
      <c r="R45029" s="69"/>
      <c r="S45029" s="69"/>
      <c r="T45029" s="69"/>
      <c r="U45029" s="69"/>
      <c r="V45029" s="69"/>
      <c r="W45029" s="69"/>
      <c r="X45029" s="69"/>
      <c r="Y45029" s="69"/>
    </row>
    <row r="45030" spans="14:25">
      <c r="N45030" s="68"/>
      <c r="O45030" s="69"/>
      <c r="P45030" s="69"/>
      <c r="Q45030" s="69"/>
      <c r="R45030" s="69"/>
      <c r="S45030" s="69"/>
      <c r="T45030" s="69"/>
      <c r="U45030" s="69"/>
      <c r="V45030" s="69"/>
      <c r="W45030" s="69"/>
      <c r="X45030" s="69"/>
      <c r="Y45030" s="69"/>
    </row>
    <row r="45031" spans="14:25">
      <c r="N45031" s="68"/>
      <c r="O45031" s="69"/>
      <c r="P45031" s="69"/>
      <c r="Q45031" s="69"/>
      <c r="R45031" s="69"/>
      <c r="S45031" s="69"/>
      <c r="T45031" s="69"/>
      <c r="U45031" s="69"/>
      <c r="V45031" s="69"/>
      <c r="W45031" s="69"/>
      <c r="X45031" s="69"/>
      <c r="Y45031" s="69"/>
    </row>
    <row r="45032" spans="14:25">
      <c r="N45032" s="68"/>
      <c r="O45032" s="69"/>
      <c r="P45032" s="69"/>
      <c r="Q45032" s="69"/>
      <c r="R45032" s="69"/>
      <c r="S45032" s="69"/>
      <c r="T45032" s="69"/>
      <c r="U45032" s="69"/>
      <c r="V45032" s="69"/>
      <c r="W45032" s="69"/>
      <c r="X45032" s="69"/>
      <c r="Y45032" s="69"/>
    </row>
    <row r="45033" spans="14:25">
      <c r="N45033" s="68"/>
      <c r="O45033" s="69"/>
      <c r="P45033" s="69"/>
      <c r="Q45033" s="69"/>
      <c r="R45033" s="69"/>
      <c r="S45033" s="69"/>
      <c r="T45033" s="69"/>
      <c r="U45033" s="69"/>
      <c r="V45033" s="69"/>
      <c r="W45033" s="69"/>
      <c r="X45033" s="69"/>
      <c r="Y45033" s="69"/>
    </row>
    <row r="45034" spans="14:25">
      <c r="N45034" s="68"/>
      <c r="O45034" s="69"/>
      <c r="P45034" s="69"/>
      <c r="Q45034" s="69"/>
      <c r="R45034" s="69"/>
      <c r="S45034" s="69"/>
      <c r="T45034" s="69"/>
      <c r="U45034" s="69"/>
      <c r="V45034" s="69"/>
      <c r="W45034" s="69"/>
      <c r="X45034" s="69"/>
      <c r="Y45034" s="69"/>
    </row>
    <row r="45035" spans="14:25">
      <c r="N45035" s="68"/>
      <c r="O45035" s="69"/>
      <c r="P45035" s="69"/>
      <c r="Q45035" s="69"/>
      <c r="R45035" s="69"/>
      <c r="S45035" s="69"/>
      <c r="T45035" s="69"/>
      <c r="U45035" s="69"/>
      <c r="V45035" s="69"/>
      <c r="W45035" s="69"/>
      <c r="X45035" s="69"/>
      <c r="Y45035" s="69"/>
    </row>
    <row r="45036" spans="14:25">
      <c r="N45036" s="68"/>
      <c r="O45036" s="69"/>
      <c r="P45036" s="69"/>
      <c r="Q45036" s="69"/>
      <c r="R45036" s="69"/>
      <c r="S45036" s="69"/>
      <c r="T45036" s="69"/>
      <c r="U45036" s="69"/>
      <c r="V45036" s="69"/>
      <c r="W45036" s="69"/>
      <c r="X45036" s="69"/>
      <c r="Y45036" s="69"/>
    </row>
    <row r="45037" spans="14:25">
      <c r="N45037" s="68"/>
      <c r="O45037" s="69"/>
      <c r="P45037" s="69"/>
      <c r="Q45037" s="69"/>
      <c r="R45037" s="69"/>
      <c r="S45037" s="69"/>
      <c r="T45037" s="69"/>
      <c r="U45037" s="69"/>
      <c r="V45037" s="69"/>
      <c r="W45037" s="69"/>
      <c r="X45037" s="69"/>
      <c r="Y45037" s="69"/>
    </row>
    <row r="45038" spans="14:25">
      <c r="N45038" s="68"/>
      <c r="O45038" s="69"/>
      <c r="P45038" s="69"/>
      <c r="Q45038" s="69"/>
      <c r="R45038" s="69"/>
      <c r="S45038" s="69"/>
      <c r="T45038" s="69"/>
      <c r="U45038" s="69"/>
      <c r="V45038" s="69"/>
      <c r="W45038" s="69"/>
      <c r="X45038" s="69"/>
      <c r="Y45038" s="69"/>
    </row>
    <row r="45039" spans="14:25">
      <c r="N45039" s="68"/>
      <c r="O45039" s="69"/>
      <c r="P45039" s="69"/>
      <c r="Q45039" s="69"/>
      <c r="R45039" s="69"/>
      <c r="S45039" s="69"/>
      <c r="T45039" s="69"/>
      <c r="U45039" s="69"/>
      <c r="V45039" s="69"/>
      <c r="W45039" s="69"/>
      <c r="X45039" s="69"/>
      <c r="Y45039" s="69"/>
    </row>
    <row r="45040" spans="14:25">
      <c r="N45040" s="68"/>
      <c r="O45040" s="69"/>
      <c r="P45040" s="69"/>
      <c r="Q45040" s="69"/>
      <c r="R45040" s="69"/>
      <c r="S45040" s="69"/>
      <c r="T45040" s="69"/>
      <c r="U45040" s="69"/>
      <c r="V45040" s="69"/>
      <c r="W45040" s="69"/>
      <c r="X45040" s="69"/>
      <c r="Y45040" s="69"/>
    </row>
    <row r="45041" spans="14:25">
      <c r="N45041" s="68"/>
      <c r="O45041" s="69"/>
      <c r="P45041" s="69"/>
      <c r="Q45041" s="69"/>
      <c r="R45041" s="69"/>
      <c r="S45041" s="69"/>
      <c r="T45041" s="69"/>
      <c r="U45041" s="69"/>
      <c r="V45041" s="69"/>
      <c r="W45041" s="69"/>
      <c r="X45041" s="69"/>
      <c r="Y45041" s="69"/>
    </row>
    <row r="45042" spans="14:25">
      <c r="N45042" s="68"/>
      <c r="O45042" s="69"/>
      <c r="P45042" s="69"/>
      <c r="Q45042" s="69"/>
      <c r="R45042" s="69"/>
      <c r="S45042" s="69"/>
      <c r="T45042" s="69"/>
      <c r="U45042" s="69"/>
      <c r="V45042" s="69"/>
      <c r="W45042" s="69"/>
      <c r="X45042" s="69"/>
      <c r="Y45042" s="69"/>
    </row>
    <row r="45043" spans="14:25">
      <c r="N45043" s="68"/>
      <c r="O45043" s="69"/>
      <c r="P45043" s="69"/>
      <c r="Q45043" s="69"/>
      <c r="R45043" s="69"/>
      <c r="S45043" s="69"/>
      <c r="T45043" s="69"/>
      <c r="U45043" s="69"/>
      <c r="V45043" s="69"/>
      <c r="W45043" s="69"/>
      <c r="X45043" s="69"/>
      <c r="Y45043" s="69"/>
    </row>
    <row r="45044" spans="14:25">
      <c r="N45044" s="68"/>
      <c r="O45044" s="69"/>
      <c r="P45044" s="69"/>
      <c r="Q45044" s="69"/>
      <c r="R45044" s="69"/>
      <c r="S45044" s="69"/>
      <c r="T45044" s="69"/>
      <c r="U45044" s="69"/>
      <c r="V45044" s="69"/>
      <c r="W45044" s="69"/>
      <c r="X45044" s="69"/>
      <c r="Y45044" s="69"/>
    </row>
    <row r="45045" spans="14:25">
      <c r="N45045" s="68"/>
      <c r="O45045" s="69"/>
      <c r="P45045" s="69"/>
      <c r="Q45045" s="69"/>
      <c r="R45045" s="69"/>
      <c r="S45045" s="69"/>
      <c r="T45045" s="69"/>
      <c r="U45045" s="69"/>
      <c r="V45045" s="69"/>
      <c r="W45045" s="69"/>
      <c r="X45045" s="69"/>
      <c r="Y45045" s="69"/>
    </row>
    <row r="45046" spans="14:25">
      <c r="N45046" s="68"/>
      <c r="O45046" s="69"/>
      <c r="P45046" s="69"/>
      <c r="Q45046" s="69"/>
      <c r="R45046" s="69"/>
      <c r="S45046" s="69"/>
      <c r="T45046" s="69"/>
      <c r="U45046" s="69"/>
      <c r="V45046" s="69"/>
      <c r="W45046" s="69"/>
      <c r="X45046" s="69"/>
      <c r="Y45046" s="69"/>
    </row>
    <row r="45047" spans="14:25">
      <c r="N45047" s="68"/>
      <c r="O45047" s="69"/>
      <c r="P45047" s="69"/>
      <c r="Q45047" s="69"/>
      <c r="R45047" s="69"/>
      <c r="S45047" s="69"/>
      <c r="T45047" s="69"/>
      <c r="U45047" s="69"/>
      <c r="V45047" s="69"/>
      <c r="W45047" s="69"/>
      <c r="X45047" s="69"/>
      <c r="Y45047" s="69"/>
    </row>
    <row r="45048" spans="14:25">
      <c r="N45048" s="68"/>
      <c r="O45048" s="69"/>
      <c r="P45048" s="69"/>
      <c r="Q45048" s="69"/>
      <c r="R45048" s="69"/>
      <c r="S45048" s="69"/>
      <c r="T45048" s="69"/>
      <c r="U45048" s="69"/>
      <c r="V45048" s="69"/>
      <c r="W45048" s="69"/>
      <c r="X45048" s="69"/>
      <c r="Y45048" s="69"/>
    </row>
    <row r="45049" spans="14:25">
      <c r="N45049" s="68"/>
      <c r="O45049" s="69"/>
      <c r="P45049" s="69"/>
      <c r="Q45049" s="69"/>
      <c r="R45049" s="69"/>
      <c r="S45049" s="69"/>
      <c r="T45049" s="69"/>
      <c r="U45049" s="69"/>
      <c r="V45049" s="69"/>
      <c r="W45049" s="69"/>
      <c r="X45049" s="69"/>
      <c r="Y45049" s="69"/>
    </row>
    <row r="45050" spans="14:25">
      <c r="N45050" s="68"/>
      <c r="O45050" s="69"/>
      <c r="P45050" s="69"/>
      <c r="Q45050" s="69"/>
      <c r="R45050" s="69"/>
      <c r="S45050" s="69"/>
      <c r="T45050" s="69"/>
      <c r="U45050" s="69"/>
      <c r="V45050" s="69"/>
      <c r="W45050" s="69"/>
      <c r="X45050" s="69"/>
      <c r="Y45050" s="69"/>
    </row>
    <row r="45051" spans="14:25">
      <c r="N45051" s="68"/>
      <c r="O45051" s="69"/>
      <c r="P45051" s="69"/>
      <c r="Q45051" s="69"/>
      <c r="R45051" s="69"/>
      <c r="S45051" s="69"/>
      <c r="T45051" s="69"/>
      <c r="U45051" s="69"/>
      <c r="V45051" s="69"/>
      <c r="W45051" s="69"/>
      <c r="X45051" s="69"/>
      <c r="Y45051" s="69"/>
    </row>
    <row r="45052" spans="14:25">
      <c r="N45052" s="68"/>
      <c r="O45052" s="69"/>
      <c r="P45052" s="69"/>
      <c r="Q45052" s="69"/>
      <c r="R45052" s="69"/>
      <c r="S45052" s="69"/>
      <c r="T45052" s="69"/>
      <c r="U45052" s="69"/>
      <c r="V45052" s="69"/>
      <c r="W45052" s="69"/>
      <c r="X45052" s="69"/>
      <c r="Y45052" s="69"/>
    </row>
    <row r="45053" spans="14:25">
      <c r="N45053" s="68"/>
      <c r="O45053" s="69"/>
      <c r="P45053" s="69"/>
      <c r="Q45053" s="69"/>
      <c r="R45053" s="69"/>
      <c r="S45053" s="69"/>
      <c r="T45053" s="69"/>
      <c r="U45053" s="69"/>
      <c r="V45053" s="69"/>
      <c r="W45053" s="69"/>
      <c r="X45053" s="69"/>
      <c r="Y45053" s="69"/>
    </row>
    <row r="45054" spans="14:25">
      <c r="N45054" s="68"/>
      <c r="O45054" s="69"/>
      <c r="P45054" s="69"/>
      <c r="Q45054" s="69"/>
      <c r="R45054" s="69"/>
      <c r="S45054" s="69"/>
      <c r="T45054" s="69"/>
      <c r="U45054" s="69"/>
      <c r="V45054" s="69"/>
      <c r="W45054" s="69"/>
      <c r="X45054" s="69"/>
      <c r="Y45054" s="69"/>
    </row>
    <row r="45055" spans="14:25">
      <c r="N45055" s="68"/>
      <c r="O45055" s="69"/>
      <c r="P45055" s="69"/>
      <c r="Q45055" s="69"/>
      <c r="R45055" s="69"/>
      <c r="S45055" s="69"/>
      <c r="T45055" s="69"/>
      <c r="U45055" s="69"/>
      <c r="V45055" s="69"/>
      <c r="W45055" s="69"/>
      <c r="X45055" s="69"/>
      <c r="Y45055" s="69"/>
    </row>
    <row r="45056" spans="14:25">
      <c r="N45056" s="68"/>
      <c r="O45056" s="69"/>
      <c r="P45056" s="69"/>
      <c r="Q45056" s="69"/>
      <c r="R45056" s="69"/>
      <c r="S45056" s="69"/>
      <c r="T45056" s="69"/>
      <c r="U45056" s="69"/>
      <c r="V45056" s="69"/>
      <c r="W45056" s="69"/>
      <c r="X45056" s="69"/>
      <c r="Y45056" s="69"/>
    </row>
    <row r="45057" spans="14:25">
      <c r="N45057" s="68"/>
      <c r="O45057" s="69"/>
      <c r="P45057" s="69"/>
      <c r="Q45057" s="69"/>
      <c r="R45057" s="69"/>
      <c r="S45057" s="69"/>
      <c r="T45057" s="69"/>
      <c r="U45057" s="69"/>
      <c r="V45057" s="69"/>
      <c r="W45057" s="69"/>
      <c r="X45057" s="69"/>
      <c r="Y45057" s="69"/>
    </row>
    <row r="45058" spans="14:25">
      <c r="N45058" s="68"/>
      <c r="O45058" s="69"/>
      <c r="P45058" s="69"/>
      <c r="Q45058" s="69"/>
      <c r="R45058" s="69"/>
      <c r="S45058" s="69"/>
      <c r="T45058" s="69"/>
      <c r="U45058" s="69"/>
      <c r="V45058" s="69"/>
      <c r="W45058" s="69"/>
      <c r="X45058" s="69"/>
      <c r="Y45058" s="69"/>
    </row>
    <row r="45059" spans="14:25">
      <c r="N45059" s="68"/>
      <c r="O45059" s="69"/>
      <c r="P45059" s="69"/>
      <c r="Q45059" s="69"/>
      <c r="R45059" s="69"/>
      <c r="S45059" s="69"/>
      <c r="T45059" s="69"/>
      <c r="U45059" s="69"/>
      <c r="V45059" s="69"/>
      <c r="W45059" s="69"/>
      <c r="X45059" s="69"/>
      <c r="Y45059" s="69"/>
    </row>
    <row r="45060" spans="14:25">
      <c r="N45060" s="68"/>
      <c r="O45060" s="69"/>
      <c r="P45060" s="69"/>
      <c r="Q45060" s="69"/>
      <c r="R45060" s="69"/>
      <c r="S45060" s="69"/>
      <c r="T45060" s="69"/>
      <c r="U45060" s="69"/>
      <c r="V45060" s="69"/>
      <c r="W45060" s="69"/>
      <c r="X45060" s="69"/>
      <c r="Y45060" s="69"/>
    </row>
    <row r="45061" spans="14:25">
      <c r="N45061" s="68"/>
      <c r="O45061" s="69"/>
      <c r="P45061" s="69"/>
      <c r="Q45061" s="69"/>
      <c r="R45061" s="69"/>
      <c r="S45061" s="69"/>
      <c r="T45061" s="69"/>
      <c r="U45061" s="69"/>
      <c r="V45061" s="69"/>
      <c r="W45061" s="69"/>
      <c r="X45061" s="69"/>
      <c r="Y45061" s="69"/>
    </row>
    <row r="45062" spans="14:25">
      <c r="N45062" s="68"/>
      <c r="O45062" s="69"/>
      <c r="P45062" s="69"/>
      <c r="Q45062" s="69"/>
      <c r="R45062" s="69"/>
      <c r="S45062" s="69"/>
      <c r="T45062" s="69"/>
      <c r="U45062" s="69"/>
      <c r="V45062" s="69"/>
      <c r="W45062" s="69"/>
      <c r="X45062" s="69"/>
      <c r="Y45062" s="69"/>
    </row>
    <row r="45063" spans="14:25">
      <c r="N45063" s="68"/>
      <c r="O45063" s="69"/>
      <c r="P45063" s="69"/>
      <c r="Q45063" s="69"/>
      <c r="R45063" s="69"/>
      <c r="S45063" s="69"/>
      <c r="T45063" s="69"/>
      <c r="U45063" s="69"/>
      <c r="V45063" s="69"/>
      <c r="W45063" s="69"/>
      <c r="X45063" s="69"/>
      <c r="Y45063" s="69"/>
    </row>
    <row r="45064" spans="14:25">
      <c r="N45064" s="68"/>
      <c r="O45064" s="69"/>
      <c r="P45064" s="69"/>
      <c r="Q45064" s="69"/>
      <c r="R45064" s="69"/>
      <c r="S45064" s="69"/>
      <c r="T45064" s="69"/>
      <c r="U45064" s="69"/>
      <c r="V45064" s="69"/>
      <c r="W45064" s="69"/>
      <c r="X45064" s="69"/>
      <c r="Y45064" s="69"/>
    </row>
    <row r="45065" spans="14:25">
      <c r="N45065" s="68"/>
      <c r="O45065" s="69"/>
      <c r="P45065" s="69"/>
      <c r="Q45065" s="69"/>
      <c r="R45065" s="69"/>
      <c r="S45065" s="69"/>
      <c r="T45065" s="69"/>
      <c r="U45065" s="69"/>
      <c r="V45065" s="69"/>
      <c r="W45065" s="69"/>
      <c r="X45065" s="69"/>
      <c r="Y45065" s="69"/>
    </row>
    <row r="45066" spans="14:25">
      <c r="N45066" s="68"/>
      <c r="O45066" s="69"/>
      <c r="P45066" s="69"/>
      <c r="Q45066" s="69"/>
      <c r="R45066" s="69"/>
      <c r="S45066" s="69"/>
      <c r="T45066" s="69"/>
      <c r="U45066" s="69"/>
      <c r="V45066" s="69"/>
      <c r="W45066" s="69"/>
      <c r="X45066" s="69"/>
      <c r="Y45066" s="69"/>
    </row>
    <row r="45067" spans="14:25">
      <c r="N45067" s="68"/>
      <c r="O45067" s="69"/>
      <c r="P45067" s="69"/>
      <c r="Q45067" s="69"/>
      <c r="R45067" s="69"/>
      <c r="S45067" s="69"/>
      <c r="T45067" s="69"/>
      <c r="U45067" s="69"/>
      <c r="V45067" s="69"/>
      <c r="W45067" s="69"/>
      <c r="X45067" s="69"/>
      <c r="Y45067" s="69"/>
    </row>
    <row r="45068" spans="14:25">
      <c r="N45068" s="68"/>
      <c r="O45068" s="69"/>
      <c r="P45068" s="69"/>
      <c r="Q45068" s="69"/>
      <c r="R45068" s="69"/>
      <c r="S45068" s="69"/>
      <c r="T45068" s="69"/>
      <c r="U45068" s="69"/>
      <c r="V45068" s="69"/>
      <c r="W45068" s="69"/>
      <c r="X45068" s="69"/>
      <c r="Y45068" s="69"/>
    </row>
    <row r="45069" spans="14:25">
      <c r="N45069" s="68"/>
      <c r="O45069" s="69"/>
      <c r="P45069" s="69"/>
      <c r="Q45069" s="69"/>
      <c r="R45069" s="69"/>
      <c r="S45069" s="69"/>
      <c r="T45069" s="69"/>
      <c r="U45069" s="69"/>
      <c r="V45069" s="69"/>
      <c r="W45069" s="69"/>
      <c r="X45069" s="69"/>
      <c r="Y45069" s="69"/>
    </row>
    <row r="45070" spans="14:25">
      <c r="N45070" s="68"/>
      <c r="O45070" s="69"/>
      <c r="P45070" s="69"/>
      <c r="Q45070" s="69"/>
      <c r="R45070" s="69"/>
      <c r="S45070" s="69"/>
      <c r="T45070" s="69"/>
      <c r="U45070" s="69"/>
      <c r="V45070" s="69"/>
      <c r="W45070" s="69"/>
      <c r="X45070" s="69"/>
      <c r="Y45070" s="69"/>
    </row>
    <row r="45071" spans="14:25">
      <c r="N45071" s="68"/>
      <c r="O45071" s="69"/>
      <c r="P45071" s="69"/>
      <c r="Q45071" s="69"/>
      <c r="R45071" s="69"/>
      <c r="S45071" s="69"/>
      <c r="T45071" s="69"/>
      <c r="U45071" s="69"/>
      <c r="V45071" s="69"/>
      <c r="W45071" s="69"/>
      <c r="X45071" s="69"/>
      <c r="Y45071" s="69"/>
    </row>
    <row r="45072" spans="14:25">
      <c r="N45072" s="68"/>
      <c r="O45072" s="69"/>
      <c r="P45072" s="69"/>
      <c r="Q45072" s="69"/>
      <c r="R45072" s="69"/>
      <c r="S45072" s="69"/>
      <c r="T45072" s="69"/>
      <c r="U45072" s="69"/>
      <c r="V45072" s="69"/>
      <c r="W45072" s="69"/>
      <c r="X45072" s="69"/>
      <c r="Y45072" s="69"/>
    </row>
    <row r="45073" spans="14:25">
      <c r="N45073" s="68"/>
      <c r="O45073" s="69"/>
      <c r="P45073" s="69"/>
      <c r="Q45073" s="69"/>
      <c r="R45073" s="69"/>
      <c r="S45073" s="69"/>
      <c r="T45073" s="69"/>
      <c r="U45073" s="69"/>
      <c r="V45073" s="69"/>
      <c r="W45073" s="69"/>
      <c r="X45073" s="69"/>
      <c r="Y45073" s="69"/>
    </row>
    <row r="45074" spans="14:25">
      <c r="N45074" s="68"/>
      <c r="O45074" s="69"/>
      <c r="P45074" s="69"/>
      <c r="Q45074" s="69"/>
      <c r="R45074" s="69"/>
      <c r="S45074" s="69"/>
      <c r="T45074" s="69"/>
      <c r="U45074" s="69"/>
      <c r="V45074" s="69"/>
      <c r="W45074" s="69"/>
      <c r="X45074" s="69"/>
      <c r="Y45074" s="69"/>
    </row>
    <row r="45075" spans="14:25">
      <c r="N45075" s="68"/>
      <c r="O45075" s="69"/>
      <c r="P45075" s="69"/>
      <c r="Q45075" s="69"/>
      <c r="R45075" s="69"/>
      <c r="S45075" s="69"/>
      <c r="T45075" s="69"/>
      <c r="U45075" s="69"/>
      <c r="V45075" s="69"/>
      <c r="W45075" s="69"/>
      <c r="X45075" s="69"/>
      <c r="Y45075" s="69"/>
    </row>
    <row r="45076" spans="14:25">
      <c r="N45076" s="68"/>
      <c r="O45076" s="69"/>
      <c r="P45076" s="69"/>
      <c r="Q45076" s="69"/>
      <c r="R45076" s="69"/>
      <c r="S45076" s="69"/>
      <c r="T45076" s="69"/>
      <c r="U45076" s="69"/>
      <c r="V45076" s="69"/>
      <c r="W45076" s="69"/>
      <c r="X45076" s="69"/>
      <c r="Y45076" s="69"/>
    </row>
    <row r="45077" spans="14:25">
      <c r="N45077" s="68"/>
      <c r="O45077" s="69"/>
      <c r="P45077" s="69"/>
      <c r="Q45077" s="69"/>
      <c r="R45077" s="69"/>
      <c r="S45077" s="69"/>
      <c r="T45077" s="69"/>
      <c r="U45077" s="69"/>
      <c r="V45077" s="69"/>
      <c r="W45077" s="69"/>
      <c r="X45077" s="69"/>
      <c r="Y45077" s="69"/>
    </row>
    <row r="45078" spans="14:25">
      <c r="N45078" s="68"/>
      <c r="O45078" s="69"/>
      <c r="P45078" s="69"/>
      <c r="Q45078" s="69"/>
      <c r="R45078" s="69"/>
      <c r="S45078" s="69"/>
      <c r="T45078" s="69"/>
      <c r="U45078" s="69"/>
      <c r="V45078" s="69"/>
      <c r="W45078" s="69"/>
      <c r="X45078" s="69"/>
      <c r="Y45078" s="69"/>
    </row>
    <row r="45079" spans="14:25">
      <c r="N45079" s="68"/>
      <c r="O45079" s="69"/>
      <c r="P45079" s="69"/>
      <c r="Q45079" s="69"/>
      <c r="R45079" s="69"/>
      <c r="S45079" s="69"/>
      <c r="T45079" s="69"/>
      <c r="U45079" s="69"/>
      <c r="V45079" s="69"/>
      <c r="W45079" s="69"/>
      <c r="X45079" s="69"/>
      <c r="Y45079" s="69"/>
    </row>
    <row r="45080" spans="14:25">
      <c r="N45080" s="68"/>
      <c r="O45080" s="69"/>
      <c r="P45080" s="69"/>
      <c r="Q45080" s="69"/>
      <c r="R45080" s="69"/>
      <c r="S45080" s="69"/>
      <c r="T45080" s="69"/>
      <c r="U45080" s="69"/>
      <c r="V45080" s="69"/>
      <c r="W45080" s="69"/>
      <c r="X45080" s="69"/>
      <c r="Y45080" s="69"/>
    </row>
    <row r="45081" spans="14:25">
      <c r="N45081" s="68"/>
      <c r="O45081" s="69"/>
      <c r="P45081" s="69"/>
      <c r="Q45081" s="69"/>
      <c r="R45081" s="69"/>
      <c r="S45081" s="69"/>
      <c r="T45081" s="69"/>
      <c r="U45081" s="69"/>
      <c r="V45081" s="69"/>
      <c r="W45081" s="69"/>
      <c r="X45081" s="69"/>
      <c r="Y45081" s="69"/>
    </row>
    <row r="45082" spans="14:25">
      <c r="N45082" s="68"/>
      <c r="O45082" s="69"/>
      <c r="P45082" s="69"/>
      <c r="Q45082" s="69"/>
      <c r="R45082" s="69"/>
      <c r="S45082" s="69"/>
      <c r="T45082" s="69"/>
      <c r="U45082" s="69"/>
      <c r="V45082" s="69"/>
      <c r="W45082" s="69"/>
      <c r="X45082" s="69"/>
      <c r="Y45082" s="69"/>
    </row>
    <row r="45083" spans="14:25">
      <c r="N45083" s="68"/>
      <c r="O45083" s="69"/>
      <c r="P45083" s="69"/>
      <c r="Q45083" s="69"/>
      <c r="R45083" s="69"/>
      <c r="S45083" s="69"/>
      <c r="T45083" s="69"/>
      <c r="U45083" s="69"/>
      <c r="V45083" s="69"/>
      <c r="W45083" s="69"/>
      <c r="X45083" s="69"/>
      <c r="Y45083" s="69"/>
    </row>
    <row r="45084" spans="14:25">
      <c r="N45084" s="68"/>
      <c r="O45084" s="69"/>
      <c r="P45084" s="69"/>
      <c r="Q45084" s="69"/>
      <c r="R45084" s="69"/>
      <c r="S45084" s="69"/>
      <c r="T45084" s="69"/>
      <c r="U45084" s="69"/>
      <c r="V45084" s="69"/>
      <c r="W45084" s="69"/>
      <c r="X45084" s="69"/>
      <c r="Y45084" s="69"/>
    </row>
    <row r="45085" spans="14:25">
      <c r="N45085" s="68"/>
      <c r="O45085" s="69"/>
      <c r="P45085" s="69"/>
      <c r="Q45085" s="69"/>
      <c r="R45085" s="69"/>
      <c r="S45085" s="69"/>
      <c r="T45085" s="69"/>
      <c r="U45085" s="69"/>
      <c r="V45085" s="69"/>
      <c r="W45085" s="69"/>
      <c r="X45085" s="69"/>
      <c r="Y45085" s="69"/>
    </row>
    <row r="45086" spans="14:25">
      <c r="N45086" s="68"/>
      <c r="O45086" s="69"/>
      <c r="P45086" s="69"/>
      <c r="Q45086" s="69"/>
      <c r="R45086" s="69"/>
      <c r="S45086" s="69"/>
      <c r="T45086" s="69"/>
      <c r="U45086" s="69"/>
      <c r="V45086" s="69"/>
      <c r="W45086" s="69"/>
      <c r="X45086" s="69"/>
      <c r="Y45086" s="69"/>
    </row>
    <row r="45087" spans="14:25">
      <c r="N45087" s="68"/>
      <c r="O45087" s="69"/>
      <c r="P45087" s="69"/>
      <c r="Q45087" s="69"/>
      <c r="R45087" s="69"/>
      <c r="S45087" s="69"/>
      <c r="T45087" s="69"/>
      <c r="U45087" s="69"/>
      <c r="V45087" s="69"/>
      <c r="W45087" s="69"/>
      <c r="X45087" s="69"/>
      <c r="Y45087" s="69"/>
    </row>
    <row r="45088" spans="14:25">
      <c r="N45088" s="68"/>
      <c r="O45088" s="69"/>
      <c r="P45088" s="69"/>
      <c r="Q45088" s="69"/>
      <c r="R45088" s="69"/>
      <c r="S45088" s="69"/>
      <c r="T45088" s="69"/>
      <c r="U45088" s="69"/>
      <c r="V45088" s="69"/>
      <c r="W45088" s="69"/>
      <c r="X45088" s="69"/>
      <c r="Y45088" s="69"/>
    </row>
    <row r="45089" spans="14:25">
      <c r="N45089" s="68"/>
      <c r="O45089" s="69"/>
      <c r="P45089" s="69"/>
      <c r="Q45089" s="69"/>
      <c r="R45089" s="69"/>
      <c r="S45089" s="69"/>
      <c r="T45089" s="69"/>
      <c r="U45089" s="69"/>
      <c r="V45089" s="69"/>
      <c r="W45089" s="69"/>
      <c r="X45089" s="69"/>
      <c r="Y45089" s="69"/>
    </row>
    <row r="45090" spans="14:25">
      <c r="N45090" s="68"/>
      <c r="O45090" s="69"/>
      <c r="P45090" s="69"/>
      <c r="Q45090" s="69"/>
      <c r="R45090" s="69"/>
      <c r="S45090" s="69"/>
      <c r="T45090" s="69"/>
      <c r="U45090" s="69"/>
      <c r="V45090" s="69"/>
      <c r="W45090" s="69"/>
      <c r="X45090" s="69"/>
      <c r="Y45090" s="69"/>
    </row>
    <row r="45091" spans="14:25">
      <c r="N45091" s="68"/>
      <c r="O45091" s="69"/>
      <c r="P45091" s="69"/>
      <c r="Q45091" s="69"/>
      <c r="R45091" s="69"/>
      <c r="S45091" s="69"/>
      <c r="T45091" s="69"/>
      <c r="U45091" s="69"/>
      <c r="V45091" s="69"/>
      <c r="W45091" s="69"/>
      <c r="X45091" s="69"/>
      <c r="Y45091" s="69"/>
    </row>
    <row r="45092" spans="14:25">
      <c r="N45092" s="68"/>
      <c r="O45092" s="69"/>
      <c r="P45092" s="69"/>
      <c r="Q45092" s="69"/>
      <c r="R45092" s="69"/>
      <c r="S45092" s="69"/>
      <c r="T45092" s="69"/>
      <c r="U45092" s="69"/>
      <c r="V45092" s="69"/>
      <c r="W45092" s="69"/>
      <c r="X45092" s="69"/>
      <c r="Y45092" s="69"/>
    </row>
    <row r="45093" spans="14:25">
      <c r="N45093" s="68"/>
      <c r="O45093" s="69"/>
      <c r="P45093" s="69"/>
      <c r="Q45093" s="69"/>
      <c r="R45093" s="69"/>
      <c r="S45093" s="69"/>
      <c r="T45093" s="69"/>
      <c r="U45093" s="69"/>
      <c r="V45093" s="69"/>
      <c r="W45093" s="69"/>
      <c r="X45093" s="69"/>
      <c r="Y45093" s="69"/>
    </row>
    <row r="45094" spans="14:25">
      <c r="N45094" s="68"/>
      <c r="O45094" s="69"/>
      <c r="P45094" s="69"/>
      <c r="Q45094" s="69"/>
      <c r="R45094" s="69"/>
      <c r="S45094" s="69"/>
      <c r="T45094" s="69"/>
      <c r="U45094" s="69"/>
      <c r="V45094" s="69"/>
      <c r="W45094" s="69"/>
      <c r="X45094" s="69"/>
      <c r="Y45094" s="69"/>
    </row>
    <row r="45095" spans="14:25">
      <c r="N45095" s="68"/>
      <c r="O45095" s="69"/>
      <c r="P45095" s="69"/>
      <c r="Q45095" s="69"/>
      <c r="R45095" s="69"/>
      <c r="S45095" s="69"/>
      <c r="T45095" s="69"/>
      <c r="U45095" s="69"/>
      <c r="V45095" s="69"/>
      <c r="W45095" s="69"/>
      <c r="X45095" s="69"/>
      <c r="Y45095" s="69"/>
    </row>
    <row r="45096" spans="14:25">
      <c r="N45096" s="68"/>
      <c r="O45096" s="69"/>
      <c r="P45096" s="69"/>
      <c r="Q45096" s="69"/>
      <c r="R45096" s="69"/>
      <c r="S45096" s="69"/>
      <c r="T45096" s="69"/>
      <c r="U45096" s="69"/>
      <c r="V45096" s="69"/>
      <c r="W45096" s="69"/>
      <c r="X45096" s="69"/>
      <c r="Y45096" s="69"/>
    </row>
    <row r="45097" spans="14:25">
      <c r="N45097" s="68"/>
      <c r="O45097" s="69"/>
      <c r="P45097" s="69"/>
      <c r="Q45097" s="69"/>
      <c r="R45097" s="69"/>
      <c r="S45097" s="69"/>
      <c r="T45097" s="69"/>
      <c r="U45097" s="69"/>
      <c r="V45097" s="69"/>
      <c r="W45097" s="69"/>
      <c r="X45097" s="69"/>
      <c r="Y45097" s="69"/>
    </row>
    <row r="45098" spans="14:25">
      <c r="N45098" s="68"/>
      <c r="O45098" s="69"/>
      <c r="P45098" s="69"/>
      <c r="Q45098" s="69"/>
      <c r="R45098" s="69"/>
      <c r="S45098" s="69"/>
      <c r="T45098" s="69"/>
      <c r="U45098" s="69"/>
      <c r="V45098" s="69"/>
      <c r="W45098" s="69"/>
      <c r="X45098" s="69"/>
      <c r="Y45098" s="69"/>
    </row>
    <row r="45099" spans="14:25">
      <c r="N45099" s="68"/>
      <c r="O45099" s="69"/>
      <c r="P45099" s="69"/>
      <c r="Q45099" s="69"/>
      <c r="R45099" s="69"/>
      <c r="S45099" s="69"/>
      <c r="T45099" s="69"/>
      <c r="U45099" s="69"/>
      <c r="V45099" s="69"/>
      <c r="W45099" s="69"/>
      <c r="X45099" s="69"/>
      <c r="Y45099" s="69"/>
    </row>
    <row r="45100" spans="14:25">
      <c r="N45100" s="68"/>
      <c r="O45100" s="69"/>
      <c r="P45100" s="69"/>
      <c r="Q45100" s="69"/>
      <c r="R45100" s="69"/>
      <c r="S45100" s="69"/>
      <c r="T45100" s="69"/>
      <c r="U45100" s="69"/>
      <c r="V45100" s="69"/>
      <c r="W45100" s="69"/>
      <c r="X45100" s="69"/>
      <c r="Y45100" s="69"/>
    </row>
    <row r="45101" spans="14:25">
      <c r="N45101" s="68"/>
      <c r="O45101" s="69"/>
      <c r="P45101" s="69"/>
      <c r="Q45101" s="69"/>
      <c r="R45101" s="69"/>
      <c r="S45101" s="69"/>
      <c r="T45101" s="69"/>
      <c r="U45101" s="69"/>
      <c r="V45101" s="69"/>
      <c r="W45101" s="69"/>
      <c r="X45101" s="69"/>
      <c r="Y45101" s="69"/>
    </row>
    <row r="45102" spans="14:25">
      <c r="N45102" s="68"/>
      <c r="O45102" s="69"/>
      <c r="P45102" s="69"/>
      <c r="Q45102" s="69"/>
      <c r="R45102" s="69"/>
      <c r="S45102" s="69"/>
      <c r="T45102" s="69"/>
      <c r="U45102" s="69"/>
      <c r="V45102" s="69"/>
      <c r="W45102" s="69"/>
      <c r="X45102" s="69"/>
      <c r="Y45102" s="69"/>
    </row>
    <row r="45103" spans="14:25">
      <c r="N45103" s="68"/>
      <c r="O45103" s="69"/>
      <c r="P45103" s="69"/>
      <c r="Q45103" s="69"/>
      <c r="R45103" s="69"/>
      <c r="S45103" s="69"/>
      <c r="T45103" s="69"/>
      <c r="U45103" s="69"/>
      <c r="V45103" s="69"/>
      <c r="W45103" s="69"/>
      <c r="X45103" s="69"/>
      <c r="Y45103" s="69"/>
    </row>
    <row r="45104" spans="14:25">
      <c r="N45104" s="68"/>
      <c r="O45104" s="69"/>
      <c r="P45104" s="69"/>
      <c r="Q45104" s="69"/>
      <c r="R45104" s="69"/>
      <c r="S45104" s="69"/>
      <c r="T45104" s="69"/>
      <c r="U45104" s="69"/>
      <c r="V45104" s="69"/>
      <c r="W45104" s="69"/>
      <c r="X45104" s="69"/>
      <c r="Y45104" s="69"/>
    </row>
    <row r="45105" spans="14:25">
      <c r="N45105" s="68"/>
      <c r="O45105" s="69"/>
      <c r="P45105" s="69"/>
      <c r="Q45105" s="69"/>
      <c r="R45105" s="69"/>
      <c r="S45105" s="69"/>
      <c r="T45105" s="69"/>
      <c r="U45105" s="69"/>
      <c r="V45105" s="69"/>
      <c r="W45105" s="69"/>
      <c r="X45105" s="69"/>
      <c r="Y45105" s="69"/>
    </row>
    <row r="45106" spans="14:25">
      <c r="N45106" s="68"/>
      <c r="O45106" s="69"/>
      <c r="P45106" s="69"/>
      <c r="Q45106" s="69"/>
      <c r="R45106" s="69"/>
      <c r="S45106" s="69"/>
      <c r="T45106" s="69"/>
      <c r="U45106" s="69"/>
      <c r="V45106" s="69"/>
      <c r="W45106" s="69"/>
      <c r="X45106" s="69"/>
      <c r="Y45106" s="69"/>
    </row>
    <row r="45107" spans="14:25">
      <c r="N45107" s="68"/>
      <c r="O45107" s="69"/>
      <c r="P45107" s="69"/>
      <c r="Q45107" s="69"/>
      <c r="R45107" s="69"/>
      <c r="S45107" s="69"/>
      <c r="T45107" s="69"/>
      <c r="U45107" s="69"/>
      <c r="V45107" s="69"/>
      <c r="W45107" s="69"/>
      <c r="X45107" s="69"/>
      <c r="Y45107" s="69"/>
    </row>
    <row r="45108" spans="14:25">
      <c r="N45108" s="68"/>
      <c r="O45108" s="69"/>
      <c r="P45108" s="69"/>
      <c r="Q45108" s="69"/>
      <c r="R45108" s="69"/>
      <c r="S45108" s="69"/>
      <c r="T45108" s="69"/>
      <c r="U45108" s="69"/>
      <c r="V45108" s="69"/>
      <c r="W45108" s="69"/>
      <c r="X45108" s="69"/>
      <c r="Y45108" s="69"/>
    </row>
    <row r="45109" spans="14:25">
      <c r="N45109" s="68"/>
      <c r="O45109" s="69"/>
      <c r="P45109" s="69"/>
      <c r="Q45109" s="69"/>
      <c r="R45109" s="69"/>
      <c r="S45109" s="69"/>
      <c r="T45109" s="69"/>
      <c r="U45109" s="69"/>
      <c r="V45109" s="69"/>
      <c r="W45109" s="69"/>
      <c r="X45109" s="69"/>
      <c r="Y45109" s="69"/>
    </row>
    <row r="45110" spans="14:25">
      <c r="N45110" s="68"/>
      <c r="O45110" s="69"/>
      <c r="P45110" s="69"/>
      <c r="Q45110" s="69"/>
      <c r="R45110" s="69"/>
      <c r="S45110" s="69"/>
      <c r="T45110" s="69"/>
      <c r="U45110" s="69"/>
      <c r="V45110" s="69"/>
      <c r="W45110" s="69"/>
      <c r="X45110" s="69"/>
      <c r="Y45110" s="69"/>
    </row>
    <row r="45111" spans="14:25">
      <c r="N45111" s="68"/>
      <c r="O45111" s="69"/>
      <c r="P45111" s="69"/>
      <c r="Q45111" s="69"/>
      <c r="R45111" s="69"/>
      <c r="S45111" s="69"/>
      <c r="T45111" s="69"/>
      <c r="U45111" s="69"/>
      <c r="V45111" s="69"/>
      <c r="W45111" s="69"/>
      <c r="X45111" s="69"/>
      <c r="Y45111" s="69"/>
    </row>
    <row r="45112" spans="14:25">
      <c r="N45112" s="68"/>
      <c r="O45112" s="69"/>
      <c r="P45112" s="69"/>
      <c r="Q45112" s="69"/>
      <c r="R45112" s="69"/>
      <c r="S45112" s="69"/>
      <c r="T45112" s="69"/>
      <c r="U45112" s="69"/>
      <c r="V45112" s="69"/>
      <c r="W45112" s="69"/>
      <c r="X45112" s="69"/>
      <c r="Y45112" s="69"/>
    </row>
    <row r="45113" spans="14:25">
      <c r="N45113" s="68"/>
      <c r="O45113" s="69"/>
      <c r="P45113" s="69"/>
      <c r="Q45113" s="69"/>
      <c r="R45113" s="69"/>
      <c r="S45113" s="69"/>
      <c r="T45113" s="69"/>
      <c r="U45113" s="69"/>
      <c r="V45113" s="69"/>
      <c r="W45113" s="69"/>
      <c r="X45113" s="69"/>
      <c r="Y45113" s="69"/>
    </row>
    <row r="45114" spans="14:25">
      <c r="N45114" s="68"/>
      <c r="O45114" s="69"/>
      <c r="P45114" s="69"/>
      <c r="Q45114" s="69"/>
      <c r="R45114" s="69"/>
      <c r="S45114" s="69"/>
      <c r="T45114" s="69"/>
      <c r="U45114" s="69"/>
      <c r="V45114" s="69"/>
      <c r="W45114" s="69"/>
      <c r="X45114" s="69"/>
      <c r="Y45114" s="69"/>
    </row>
    <row r="45115" spans="14:25">
      <c r="N45115" s="68"/>
      <c r="O45115" s="69"/>
      <c r="P45115" s="69"/>
      <c r="Q45115" s="69"/>
      <c r="R45115" s="69"/>
      <c r="S45115" s="69"/>
      <c r="T45115" s="69"/>
      <c r="U45115" s="69"/>
      <c r="V45115" s="69"/>
      <c r="W45115" s="69"/>
      <c r="X45115" s="69"/>
      <c r="Y45115" s="69"/>
    </row>
    <row r="45116" spans="14:25">
      <c r="N45116" s="68"/>
      <c r="O45116" s="69"/>
      <c r="P45116" s="69"/>
      <c r="Q45116" s="69"/>
      <c r="R45116" s="69"/>
      <c r="S45116" s="69"/>
      <c r="T45116" s="69"/>
      <c r="U45116" s="69"/>
      <c r="V45116" s="69"/>
      <c r="W45116" s="69"/>
      <c r="X45116" s="69"/>
      <c r="Y45116" s="69"/>
    </row>
    <row r="45117" spans="14:25">
      <c r="N45117" s="68"/>
      <c r="O45117" s="69"/>
      <c r="P45117" s="69"/>
      <c r="Q45117" s="69"/>
      <c r="R45117" s="69"/>
      <c r="S45117" s="69"/>
      <c r="T45117" s="69"/>
      <c r="U45117" s="69"/>
      <c r="V45117" s="69"/>
      <c r="W45117" s="69"/>
      <c r="X45117" s="69"/>
      <c r="Y45117" s="69"/>
    </row>
    <row r="45118" spans="14:25">
      <c r="N45118" s="68"/>
      <c r="O45118" s="69"/>
      <c r="P45118" s="69"/>
      <c r="Q45118" s="69"/>
      <c r="R45118" s="69"/>
      <c r="S45118" s="69"/>
      <c r="T45118" s="69"/>
      <c r="U45118" s="69"/>
      <c r="V45118" s="69"/>
      <c r="W45118" s="69"/>
      <c r="X45118" s="69"/>
      <c r="Y45118" s="69"/>
    </row>
    <row r="45119" spans="14:25">
      <c r="N45119" s="68"/>
      <c r="O45119" s="69"/>
      <c r="P45119" s="69"/>
      <c r="Q45119" s="69"/>
      <c r="R45119" s="69"/>
      <c r="S45119" s="69"/>
      <c r="T45119" s="69"/>
      <c r="U45119" s="69"/>
      <c r="V45119" s="69"/>
      <c r="W45119" s="69"/>
      <c r="X45119" s="69"/>
      <c r="Y45119" s="69"/>
    </row>
    <row r="45120" spans="14:25">
      <c r="N45120" s="68"/>
      <c r="O45120" s="69"/>
      <c r="P45120" s="69"/>
      <c r="Q45120" s="69"/>
      <c r="R45120" s="69"/>
      <c r="S45120" s="69"/>
      <c r="T45120" s="69"/>
      <c r="U45120" s="69"/>
      <c r="V45120" s="69"/>
      <c r="W45120" s="69"/>
      <c r="X45120" s="69"/>
      <c r="Y45120" s="69"/>
    </row>
    <row r="45121" spans="14:25">
      <c r="N45121" s="68"/>
      <c r="O45121" s="69"/>
      <c r="P45121" s="69"/>
      <c r="Q45121" s="69"/>
      <c r="R45121" s="69"/>
      <c r="S45121" s="69"/>
      <c r="T45121" s="69"/>
      <c r="U45121" s="69"/>
      <c r="V45121" s="69"/>
      <c r="W45121" s="69"/>
      <c r="X45121" s="69"/>
      <c r="Y45121" s="69"/>
    </row>
    <row r="45122" spans="14:25">
      <c r="N45122" s="68"/>
      <c r="O45122" s="69"/>
      <c r="P45122" s="69"/>
      <c r="Q45122" s="69"/>
      <c r="R45122" s="69"/>
      <c r="S45122" s="69"/>
      <c r="T45122" s="69"/>
      <c r="U45122" s="69"/>
      <c r="V45122" s="69"/>
      <c r="W45122" s="69"/>
      <c r="X45122" s="69"/>
      <c r="Y45122" s="69"/>
    </row>
    <row r="45123" spans="14:25">
      <c r="N45123" s="68"/>
      <c r="O45123" s="69"/>
      <c r="P45123" s="69"/>
      <c r="Q45123" s="69"/>
      <c r="R45123" s="69"/>
      <c r="S45123" s="69"/>
      <c r="T45123" s="69"/>
      <c r="U45123" s="69"/>
      <c r="V45123" s="69"/>
      <c r="W45123" s="69"/>
      <c r="X45123" s="69"/>
      <c r="Y45123" s="69"/>
    </row>
    <row r="45124" spans="14:25">
      <c r="N45124" s="68"/>
      <c r="O45124" s="69"/>
      <c r="P45124" s="69"/>
      <c r="Q45124" s="69"/>
      <c r="R45124" s="69"/>
      <c r="S45124" s="69"/>
      <c r="T45124" s="69"/>
      <c r="U45124" s="69"/>
      <c r="V45124" s="69"/>
      <c r="W45124" s="69"/>
      <c r="X45124" s="69"/>
      <c r="Y45124" s="69"/>
    </row>
    <row r="45125" spans="14:25">
      <c r="N45125" s="68"/>
      <c r="O45125" s="69"/>
      <c r="P45125" s="69"/>
      <c r="Q45125" s="69"/>
      <c r="R45125" s="69"/>
      <c r="S45125" s="69"/>
      <c r="T45125" s="69"/>
      <c r="U45125" s="69"/>
      <c r="V45125" s="69"/>
      <c r="W45125" s="69"/>
      <c r="X45125" s="69"/>
      <c r="Y45125" s="69"/>
    </row>
    <row r="45126" spans="14:25">
      <c r="N45126" s="68"/>
      <c r="O45126" s="69"/>
      <c r="P45126" s="69"/>
      <c r="Q45126" s="69"/>
      <c r="R45126" s="69"/>
      <c r="S45126" s="69"/>
      <c r="T45126" s="69"/>
      <c r="U45126" s="69"/>
      <c r="V45126" s="69"/>
      <c r="W45126" s="69"/>
      <c r="X45126" s="69"/>
      <c r="Y45126" s="69"/>
    </row>
    <row r="45127" spans="14:25">
      <c r="N45127" s="68"/>
      <c r="O45127" s="69"/>
      <c r="P45127" s="69"/>
      <c r="Q45127" s="69"/>
      <c r="R45127" s="69"/>
      <c r="S45127" s="69"/>
      <c r="T45127" s="69"/>
      <c r="U45127" s="69"/>
      <c r="V45127" s="69"/>
      <c r="W45127" s="69"/>
      <c r="X45127" s="69"/>
      <c r="Y45127" s="69"/>
    </row>
    <row r="45128" spans="14:25">
      <c r="N45128" s="68"/>
      <c r="O45128" s="69"/>
      <c r="P45128" s="69"/>
      <c r="Q45128" s="69"/>
      <c r="R45128" s="69"/>
      <c r="S45128" s="69"/>
      <c r="T45128" s="69"/>
      <c r="U45128" s="69"/>
      <c r="V45128" s="69"/>
      <c r="W45128" s="69"/>
      <c r="X45128" s="69"/>
      <c r="Y45128" s="69"/>
    </row>
    <row r="45129" spans="14:25">
      <c r="N45129" s="68"/>
      <c r="O45129" s="69"/>
      <c r="P45129" s="69"/>
      <c r="Q45129" s="69"/>
      <c r="R45129" s="69"/>
      <c r="S45129" s="69"/>
      <c r="T45129" s="69"/>
      <c r="U45129" s="69"/>
      <c r="V45129" s="69"/>
      <c r="W45129" s="69"/>
      <c r="X45129" s="69"/>
      <c r="Y45129" s="69"/>
    </row>
    <row r="45130" spans="14:25">
      <c r="N45130" s="68"/>
      <c r="O45130" s="69"/>
      <c r="P45130" s="69"/>
      <c r="Q45130" s="69"/>
      <c r="R45130" s="69"/>
      <c r="S45130" s="69"/>
      <c r="T45130" s="69"/>
      <c r="U45130" s="69"/>
      <c r="V45130" s="69"/>
      <c r="W45130" s="69"/>
      <c r="X45130" s="69"/>
      <c r="Y45130" s="69"/>
    </row>
    <row r="45131" spans="14:25">
      <c r="N45131" s="68"/>
      <c r="O45131" s="69"/>
      <c r="P45131" s="69"/>
      <c r="Q45131" s="69"/>
      <c r="R45131" s="69"/>
      <c r="S45131" s="69"/>
      <c r="T45131" s="69"/>
      <c r="U45131" s="69"/>
      <c r="V45131" s="69"/>
      <c r="W45131" s="69"/>
      <c r="X45131" s="69"/>
      <c r="Y45131" s="69"/>
    </row>
    <row r="45132" spans="14:25">
      <c r="N45132" s="68"/>
      <c r="O45132" s="69"/>
      <c r="P45132" s="69"/>
      <c r="Q45132" s="69"/>
      <c r="R45132" s="69"/>
      <c r="S45132" s="69"/>
      <c r="T45132" s="69"/>
      <c r="U45132" s="69"/>
      <c r="V45132" s="69"/>
      <c r="W45132" s="69"/>
      <c r="X45132" s="69"/>
      <c r="Y45132" s="69"/>
    </row>
    <row r="45133" spans="14:25">
      <c r="N45133" s="68"/>
      <c r="O45133" s="69"/>
      <c r="P45133" s="69"/>
      <c r="Q45133" s="69"/>
      <c r="R45133" s="69"/>
      <c r="S45133" s="69"/>
      <c r="T45133" s="69"/>
      <c r="U45133" s="69"/>
      <c r="V45133" s="69"/>
      <c r="W45133" s="69"/>
      <c r="X45133" s="69"/>
      <c r="Y45133" s="69"/>
    </row>
    <row r="45134" spans="14:25">
      <c r="N45134" s="68"/>
      <c r="O45134" s="69"/>
      <c r="P45134" s="69"/>
      <c r="Q45134" s="69"/>
      <c r="R45134" s="69"/>
      <c r="S45134" s="69"/>
      <c r="T45134" s="69"/>
      <c r="U45134" s="69"/>
      <c r="V45134" s="69"/>
      <c r="W45134" s="69"/>
      <c r="X45134" s="69"/>
      <c r="Y45134" s="69"/>
    </row>
    <row r="45135" spans="14:25">
      <c r="N45135" s="68"/>
      <c r="O45135" s="69"/>
      <c r="P45135" s="69"/>
      <c r="Q45135" s="69"/>
      <c r="R45135" s="69"/>
      <c r="S45135" s="69"/>
      <c r="T45135" s="69"/>
      <c r="U45135" s="69"/>
      <c r="V45135" s="69"/>
      <c r="W45135" s="69"/>
      <c r="X45135" s="69"/>
      <c r="Y45135" s="69"/>
    </row>
    <row r="45136" spans="14:25">
      <c r="N45136" s="68"/>
      <c r="O45136" s="69"/>
      <c r="P45136" s="69"/>
      <c r="Q45136" s="69"/>
      <c r="R45136" s="69"/>
      <c r="S45136" s="69"/>
      <c r="T45136" s="69"/>
      <c r="U45136" s="69"/>
      <c r="V45136" s="69"/>
      <c r="W45136" s="69"/>
      <c r="X45136" s="69"/>
      <c r="Y45136" s="69"/>
    </row>
    <row r="45137" spans="14:25">
      <c r="N45137" s="68"/>
      <c r="O45137" s="69"/>
      <c r="P45137" s="69"/>
      <c r="Q45137" s="69"/>
      <c r="R45137" s="69"/>
      <c r="S45137" s="69"/>
      <c r="T45137" s="69"/>
      <c r="U45137" s="69"/>
      <c r="V45137" s="69"/>
      <c r="W45137" s="69"/>
      <c r="X45137" s="69"/>
      <c r="Y45137" s="69"/>
    </row>
    <row r="45138" spans="14:25">
      <c r="N45138" s="68"/>
      <c r="O45138" s="69"/>
      <c r="P45138" s="69"/>
      <c r="Q45138" s="69"/>
      <c r="R45138" s="69"/>
      <c r="S45138" s="69"/>
      <c r="T45138" s="69"/>
      <c r="U45138" s="69"/>
      <c r="V45138" s="69"/>
      <c r="W45138" s="69"/>
      <c r="X45138" s="69"/>
      <c r="Y45138" s="69"/>
    </row>
    <row r="45139" spans="14:25">
      <c r="N45139" s="68"/>
      <c r="O45139" s="69"/>
      <c r="P45139" s="69"/>
      <c r="Q45139" s="69"/>
      <c r="R45139" s="69"/>
      <c r="S45139" s="69"/>
      <c r="T45139" s="69"/>
      <c r="U45139" s="69"/>
      <c r="V45139" s="69"/>
      <c r="W45139" s="69"/>
      <c r="X45139" s="69"/>
      <c r="Y45139" s="69"/>
    </row>
    <row r="45140" spans="14:25">
      <c r="N45140" s="68"/>
      <c r="O45140" s="69"/>
      <c r="P45140" s="69"/>
      <c r="Q45140" s="69"/>
      <c r="R45140" s="69"/>
      <c r="S45140" s="69"/>
      <c r="T45140" s="69"/>
      <c r="U45140" s="69"/>
      <c r="V45140" s="69"/>
      <c r="W45140" s="69"/>
      <c r="X45140" s="69"/>
      <c r="Y45140" s="69"/>
    </row>
    <row r="45141" spans="14:25">
      <c r="N45141" s="68"/>
      <c r="O45141" s="69"/>
      <c r="P45141" s="69"/>
      <c r="Q45141" s="69"/>
      <c r="R45141" s="69"/>
      <c r="S45141" s="69"/>
      <c r="T45141" s="69"/>
      <c r="U45141" s="69"/>
      <c r="V45141" s="69"/>
      <c r="W45141" s="69"/>
      <c r="X45141" s="69"/>
      <c r="Y45141" s="69"/>
    </row>
    <row r="45142" spans="14:25">
      <c r="N45142" s="68"/>
      <c r="O45142" s="69"/>
      <c r="P45142" s="69"/>
      <c r="Q45142" s="69"/>
      <c r="R45142" s="69"/>
      <c r="S45142" s="69"/>
      <c r="T45142" s="69"/>
      <c r="U45142" s="69"/>
      <c r="V45142" s="69"/>
      <c r="W45142" s="69"/>
      <c r="X45142" s="69"/>
      <c r="Y45142" s="69"/>
    </row>
    <row r="45143" spans="14:25">
      <c r="N45143" s="68"/>
      <c r="O45143" s="69"/>
      <c r="P45143" s="69"/>
      <c r="Q45143" s="69"/>
      <c r="R45143" s="69"/>
      <c r="S45143" s="69"/>
      <c r="T45143" s="69"/>
      <c r="U45143" s="69"/>
      <c r="V45143" s="69"/>
      <c r="W45143" s="69"/>
      <c r="X45143" s="69"/>
      <c r="Y45143" s="69"/>
    </row>
    <row r="45144" spans="14:25">
      <c r="N45144" s="68"/>
      <c r="O45144" s="69"/>
      <c r="P45144" s="69"/>
      <c r="Q45144" s="69"/>
      <c r="R45144" s="69"/>
      <c r="S45144" s="69"/>
      <c r="T45144" s="69"/>
      <c r="U45144" s="69"/>
      <c r="V45144" s="69"/>
      <c r="W45144" s="69"/>
      <c r="X45144" s="69"/>
      <c r="Y45144" s="69"/>
    </row>
    <row r="45145" spans="14:25">
      <c r="N45145" s="68"/>
      <c r="O45145" s="69"/>
      <c r="P45145" s="69"/>
      <c r="Q45145" s="69"/>
      <c r="R45145" s="69"/>
      <c r="S45145" s="69"/>
      <c r="T45145" s="69"/>
      <c r="U45145" s="69"/>
      <c r="V45145" s="69"/>
      <c r="W45145" s="69"/>
      <c r="X45145" s="69"/>
      <c r="Y45145" s="69"/>
    </row>
    <row r="45146" spans="14:25">
      <c r="N45146" s="68"/>
      <c r="O45146" s="69"/>
      <c r="P45146" s="69"/>
      <c r="Q45146" s="69"/>
      <c r="R45146" s="69"/>
      <c r="S45146" s="69"/>
      <c r="T45146" s="69"/>
      <c r="U45146" s="69"/>
      <c r="V45146" s="69"/>
      <c r="W45146" s="69"/>
      <c r="X45146" s="69"/>
      <c r="Y45146" s="69"/>
    </row>
    <row r="45147" spans="14:25">
      <c r="N45147" s="68"/>
      <c r="O45147" s="69"/>
      <c r="P45147" s="69"/>
      <c r="Q45147" s="69"/>
      <c r="R45147" s="69"/>
      <c r="S45147" s="69"/>
      <c r="T45147" s="69"/>
      <c r="U45147" s="69"/>
      <c r="V45147" s="69"/>
      <c r="W45147" s="69"/>
      <c r="X45147" s="69"/>
      <c r="Y45147" s="69"/>
    </row>
    <row r="45148" spans="14:25">
      <c r="N45148" s="68"/>
      <c r="O45148" s="69"/>
      <c r="P45148" s="69"/>
      <c r="Q45148" s="69"/>
      <c r="R45148" s="69"/>
      <c r="S45148" s="69"/>
      <c r="T45148" s="69"/>
      <c r="U45148" s="69"/>
      <c r="V45148" s="69"/>
      <c r="W45148" s="69"/>
      <c r="X45148" s="69"/>
      <c r="Y45148" s="69"/>
    </row>
    <row r="45149" spans="14:25">
      <c r="N45149" s="68"/>
      <c r="O45149" s="69"/>
      <c r="P45149" s="69"/>
      <c r="Q45149" s="69"/>
      <c r="R45149" s="69"/>
      <c r="S45149" s="69"/>
      <c r="T45149" s="69"/>
      <c r="U45149" s="69"/>
      <c r="V45149" s="69"/>
      <c r="W45149" s="69"/>
      <c r="X45149" s="69"/>
      <c r="Y45149" s="69"/>
    </row>
    <row r="45150" spans="14:25">
      <c r="N45150" s="68"/>
      <c r="O45150" s="69"/>
      <c r="P45150" s="69"/>
      <c r="Q45150" s="69"/>
      <c r="R45150" s="69"/>
      <c r="S45150" s="69"/>
      <c r="T45150" s="69"/>
      <c r="U45150" s="69"/>
      <c r="V45150" s="69"/>
      <c r="W45150" s="69"/>
      <c r="X45150" s="69"/>
      <c r="Y45150" s="69"/>
    </row>
    <row r="45151" spans="14:25">
      <c r="N45151" s="68"/>
      <c r="O45151" s="69"/>
      <c r="P45151" s="69"/>
      <c r="Q45151" s="69"/>
      <c r="R45151" s="69"/>
      <c r="S45151" s="69"/>
      <c r="T45151" s="69"/>
      <c r="U45151" s="69"/>
      <c r="V45151" s="69"/>
      <c r="W45151" s="69"/>
      <c r="X45151" s="69"/>
      <c r="Y45151" s="69"/>
    </row>
    <row r="45152" spans="14:25">
      <c r="N45152" s="68"/>
      <c r="O45152" s="69"/>
      <c r="P45152" s="69"/>
      <c r="Q45152" s="69"/>
      <c r="R45152" s="69"/>
      <c r="S45152" s="69"/>
      <c r="T45152" s="69"/>
      <c r="U45152" s="69"/>
      <c r="V45152" s="69"/>
      <c r="W45152" s="69"/>
      <c r="X45152" s="69"/>
      <c r="Y45152" s="69"/>
    </row>
    <row r="45153" spans="14:25">
      <c r="N45153" s="68"/>
      <c r="O45153" s="69"/>
      <c r="P45153" s="69"/>
      <c r="Q45153" s="69"/>
      <c r="R45153" s="69"/>
      <c r="S45153" s="69"/>
      <c r="T45153" s="69"/>
      <c r="U45153" s="69"/>
      <c r="V45153" s="69"/>
      <c r="W45153" s="69"/>
      <c r="X45153" s="69"/>
      <c r="Y45153" s="69"/>
    </row>
    <row r="45154" spans="14:25">
      <c r="N45154" s="68"/>
      <c r="O45154" s="69"/>
      <c r="P45154" s="69"/>
      <c r="Q45154" s="69"/>
      <c r="R45154" s="69"/>
      <c r="S45154" s="69"/>
      <c r="T45154" s="69"/>
      <c r="U45154" s="69"/>
      <c r="V45154" s="69"/>
      <c r="W45154" s="69"/>
      <c r="X45154" s="69"/>
      <c r="Y45154" s="69"/>
    </row>
    <row r="45155" spans="14:25">
      <c r="N45155" s="68"/>
      <c r="O45155" s="69"/>
      <c r="P45155" s="69"/>
      <c r="Q45155" s="69"/>
      <c r="R45155" s="69"/>
      <c r="S45155" s="69"/>
      <c r="T45155" s="69"/>
      <c r="U45155" s="69"/>
      <c r="V45155" s="69"/>
      <c r="W45155" s="69"/>
      <c r="X45155" s="69"/>
      <c r="Y45155" s="69"/>
    </row>
    <row r="45156" spans="14:25">
      <c r="N45156" s="68"/>
      <c r="O45156" s="69"/>
      <c r="P45156" s="69"/>
      <c r="Q45156" s="69"/>
      <c r="R45156" s="69"/>
      <c r="S45156" s="69"/>
      <c r="T45156" s="69"/>
      <c r="U45156" s="69"/>
      <c r="V45156" s="69"/>
      <c r="W45156" s="69"/>
      <c r="X45156" s="69"/>
      <c r="Y45156" s="69"/>
    </row>
    <row r="45157" spans="14:25">
      <c r="N45157" s="68"/>
      <c r="O45157" s="69"/>
      <c r="P45157" s="69"/>
      <c r="Q45157" s="69"/>
      <c r="R45157" s="69"/>
      <c r="S45157" s="69"/>
      <c r="T45157" s="69"/>
      <c r="U45157" s="69"/>
      <c r="V45157" s="69"/>
      <c r="W45157" s="69"/>
      <c r="X45157" s="69"/>
      <c r="Y45157" s="69"/>
    </row>
    <row r="45158" spans="14:25">
      <c r="N45158" s="68"/>
      <c r="O45158" s="69"/>
      <c r="P45158" s="69"/>
      <c r="Q45158" s="69"/>
      <c r="R45158" s="69"/>
      <c r="S45158" s="69"/>
      <c r="T45158" s="69"/>
      <c r="U45158" s="69"/>
      <c r="V45158" s="69"/>
      <c r="W45158" s="69"/>
      <c r="X45158" s="69"/>
      <c r="Y45158" s="69"/>
    </row>
    <row r="45159" spans="14:25">
      <c r="N45159" s="68"/>
      <c r="O45159" s="69"/>
      <c r="P45159" s="69"/>
      <c r="Q45159" s="69"/>
      <c r="R45159" s="69"/>
      <c r="S45159" s="69"/>
      <c r="T45159" s="69"/>
      <c r="U45159" s="69"/>
      <c r="V45159" s="69"/>
      <c r="W45159" s="69"/>
      <c r="X45159" s="69"/>
      <c r="Y45159" s="69"/>
    </row>
    <row r="45160" spans="14:25">
      <c r="N45160" s="68"/>
      <c r="O45160" s="69"/>
      <c r="P45160" s="69"/>
      <c r="Q45160" s="69"/>
      <c r="R45160" s="69"/>
      <c r="S45160" s="69"/>
      <c r="T45160" s="69"/>
      <c r="U45160" s="69"/>
      <c r="V45160" s="69"/>
      <c r="W45160" s="69"/>
      <c r="X45160" s="69"/>
      <c r="Y45160" s="69"/>
    </row>
    <row r="45161" spans="14:25">
      <c r="N45161" s="68"/>
      <c r="O45161" s="69"/>
      <c r="P45161" s="69"/>
      <c r="Q45161" s="69"/>
      <c r="R45161" s="69"/>
      <c r="S45161" s="69"/>
      <c r="T45161" s="69"/>
      <c r="U45161" s="69"/>
      <c r="V45161" s="69"/>
      <c r="W45161" s="69"/>
      <c r="X45161" s="69"/>
      <c r="Y45161" s="69"/>
    </row>
    <row r="45162" spans="14:25">
      <c r="N45162" s="68"/>
      <c r="O45162" s="69"/>
      <c r="P45162" s="69"/>
      <c r="Q45162" s="69"/>
      <c r="R45162" s="69"/>
      <c r="S45162" s="69"/>
      <c r="T45162" s="69"/>
      <c r="U45162" s="69"/>
      <c r="V45162" s="69"/>
      <c r="W45162" s="69"/>
      <c r="X45162" s="69"/>
      <c r="Y45162" s="69"/>
    </row>
    <row r="45163" spans="14:25">
      <c r="N45163" s="68"/>
      <c r="O45163" s="69"/>
      <c r="P45163" s="69"/>
      <c r="Q45163" s="69"/>
      <c r="R45163" s="69"/>
      <c r="S45163" s="69"/>
      <c r="T45163" s="69"/>
      <c r="U45163" s="69"/>
      <c r="V45163" s="69"/>
      <c r="W45163" s="69"/>
      <c r="X45163" s="69"/>
      <c r="Y45163" s="69"/>
    </row>
    <row r="45164" spans="14:25">
      <c r="N45164" s="68"/>
      <c r="O45164" s="69"/>
      <c r="P45164" s="69"/>
      <c r="Q45164" s="69"/>
      <c r="R45164" s="69"/>
      <c r="S45164" s="69"/>
      <c r="T45164" s="69"/>
      <c r="U45164" s="69"/>
      <c r="V45164" s="69"/>
      <c r="W45164" s="69"/>
      <c r="X45164" s="69"/>
      <c r="Y45164" s="69"/>
    </row>
    <row r="45165" spans="14:25">
      <c r="N45165" s="68"/>
      <c r="O45165" s="69"/>
      <c r="P45165" s="69"/>
      <c r="Q45165" s="69"/>
      <c r="R45165" s="69"/>
      <c r="S45165" s="69"/>
      <c r="T45165" s="69"/>
      <c r="U45165" s="69"/>
      <c r="V45165" s="69"/>
      <c r="W45165" s="69"/>
      <c r="X45165" s="69"/>
      <c r="Y45165" s="69"/>
    </row>
    <row r="45166" spans="14:25">
      <c r="N45166" s="68"/>
      <c r="O45166" s="69"/>
      <c r="P45166" s="69"/>
      <c r="Q45166" s="69"/>
      <c r="R45166" s="69"/>
      <c r="S45166" s="69"/>
      <c r="T45166" s="69"/>
      <c r="U45166" s="69"/>
      <c r="V45166" s="69"/>
      <c r="W45166" s="69"/>
      <c r="X45166" s="69"/>
      <c r="Y45166" s="69"/>
    </row>
    <row r="45167" spans="14:25">
      <c r="N45167" s="68"/>
      <c r="O45167" s="69"/>
      <c r="P45167" s="69"/>
      <c r="Q45167" s="69"/>
      <c r="R45167" s="69"/>
      <c r="S45167" s="69"/>
      <c r="T45167" s="69"/>
      <c r="U45167" s="69"/>
      <c r="V45167" s="69"/>
      <c r="W45167" s="69"/>
      <c r="X45167" s="69"/>
      <c r="Y45167" s="69"/>
    </row>
    <row r="45168" spans="14:25">
      <c r="N45168" s="68"/>
      <c r="O45168" s="69"/>
      <c r="P45168" s="69"/>
      <c r="Q45168" s="69"/>
      <c r="R45168" s="69"/>
      <c r="S45168" s="69"/>
      <c r="T45168" s="69"/>
      <c r="U45168" s="69"/>
      <c r="V45168" s="69"/>
      <c r="W45168" s="69"/>
      <c r="X45168" s="69"/>
      <c r="Y45168" s="69"/>
    </row>
    <row r="45169" spans="14:25">
      <c r="N45169" s="68"/>
      <c r="O45169" s="69"/>
      <c r="P45169" s="69"/>
      <c r="Q45169" s="69"/>
      <c r="R45169" s="69"/>
      <c r="S45169" s="69"/>
      <c r="T45169" s="69"/>
      <c r="U45169" s="69"/>
      <c r="V45169" s="69"/>
      <c r="W45169" s="69"/>
      <c r="X45169" s="69"/>
      <c r="Y45169" s="69"/>
    </row>
    <row r="45170" spans="14:25">
      <c r="N45170" s="68"/>
      <c r="O45170" s="69"/>
      <c r="P45170" s="69"/>
      <c r="Q45170" s="69"/>
      <c r="R45170" s="69"/>
      <c r="S45170" s="69"/>
      <c r="T45170" s="69"/>
      <c r="U45170" s="69"/>
      <c r="V45170" s="69"/>
      <c r="W45170" s="69"/>
      <c r="X45170" s="69"/>
      <c r="Y45170" s="69"/>
    </row>
    <row r="45171" spans="14:25">
      <c r="N45171" s="68"/>
      <c r="O45171" s="69"/>
      <c r="P45171" s="69"/>
      <c r="Q45171" s="69"/>
      <c r="R45171" s="69"/>
      <c r="S45171" s="69"/>
      <c r="T45171" s="69"/>
      <c r="U45171" s="69"/>
      <c r="V45171" s="69"/>
      <c r="W45171" s="69"/>
      <c r="X45171" s="69"/>
      <c r="Y45171" s="69"/>
    </row>
    <row r="45172" spans="14:25">
      <c r="N45172" s="68"/>
      <c r="O45172" s="69"/>
      <c r="P45172" s="69"/>
      <c r="Q45172" s="69"/>
      <c r="R45172" s="69"/>
      <c r="S45172" s="69"/>
      <c r="T45172" s="69"/>
      <c r="U45172" s="69"/>
      <c r="V45172" s="69"/>
      <c r="W45172" s="69"/>
      <c r="X45172" s="69"/>
      <c r="Y45172" s="69"/>
    </row>
    <row r="45173" spans="14:25">
      <c r="N45173" s="68"/>
      <c r="O45173" s="69"/>
      <c r="P45173" s="69"/>
      <c r="Q45173" s="69"/>
      <c r="R45173" s="69"/>
      <c r="S45173" s="69"/>
      <c r="T45173" s="69"/>
      <c r="U45173" s="69"/>
      <c r="V45173" s="69"/>
      <c r="W45173" s="69"/>
      <c r="X45173" s="69"/>
      <c r="Y45173" s="69"/>
    </row>
    <row r="45174" spans="14:25">
      <c r="N45174" s="68"/>
      <c r="O45174" s="69"/>
      <c r="P45174" s="69"/>
      <c r="Q45174" s="69"/>
      <c r="R45174" s="69"/>
      <c r="S45174" s="69"/>
      <c r="T45174" s="69"/>
      <c r="U45174" s="69"/>
      <c r="V45174" s="69"/>
      <c r="W45174" s="69"/>
      <c r="X45174" s="69"/>
      <c r="Y45174" s="69"/>
    </row>
    <row r="45175" spans="14:25">
      <c r="N45175" s="68"/>
      <c r="O45175" s="69"/>
      <c r="P45175" s="69"/>
      <c r="Q45175" s="69"/>
      <c r="R45175" s="69"/>
      <c r="S45175" s="69"/>
      <c r="T45175" s="69"/>
      <c r="U45175" s="69"/>
      <c r="V45175" s="69"/>
      <c r="W45175" s="69"/>
      <c r="X45175" s="69"/>
      <c r="Y45175" s="69"/>
    </row>
    <row r="45176" spans="14:25">
      <c r="N45176" s="68"/>
      <c r="O45176" s="69"/>
      <c r="P45176" s="69"/>
      <c r="Q45176" s="69"/>
      <c r="R45176" s="69"/>
      <c r="S45176" s="69"/>
      <c r="T45176" s="69"/>
      <c r="U45176" s="69"/>
      <c r="V45176" s="69"/>
      <c r="W45176" s="69"/>
      <c r="X45176" s="69"/>
      <c r="Y45176" s="69"/>
    </row>
    <row r="45177" spans="14:25">
      <c r="N45177" s="68"/>
      <c r="O45177" s="69"/>
      <c r="P45177" s="69"/>
      <c r="Q45177" s="69"/>
      <c r="R45177" s="69"/>
      <c r="S45177" s="69"/>
      <c r="T45177" s="69"/>
      <c r="U45177" s="69"/>
      <c r="V45177" s="69"/>
      <c r="W45177" s="69"/>
      <c r="X45177" s="69"/>
      <c r="Y45177" s="69"/>
    </row>
    <row r="45178" spans="14:25">
      <c r="N45178" s="68"/>
      <c r="O45178" s="69"/>
      <c r="P45178" s="69"/>
      <c r="Q45178" s="69"/>
      <c r="R45178" s="69"/>
      <c r="S45178" s="69"/>
      <c r="T45178" s="69"/>
      <c r="U45178" s="69"/>
      <c r="V45178" s="69"/>
      <c r="W45178" s="69"/>
      <c r="X45178" s="69"/>
      <c r="Y45178" s="69"/>
    </row>
    <row r="45179" spans="14:25">
      <c r="N45179" s="68"/>
      <c r="O45179" s="69"/>
      <c r="P45179" s="69"/>
      <c r="Q45179" s="69"/>
      <c r="R45179" s="69"/>
      <c r="S45179" s="69"/>
      <c r="T45179" s="69"/>
      <c r="U45179" s="69"/>
      <c r="V45179" s="69"/>
      <c r="W45179" s="69"/>
      <c r="X45179" s="69"/>
      <c r="Y45179" s="69"/>
    </row>
    <row r="45180" spans="14:25">
      <c r="N45180" s="68"/>
      <c r="O45180" s="69"/>
      <c r="P45180" s="69"/>
      <c r="Q45180" s="69"/>
      <c r="R45180" s="69"/>
      <c r="S45180" s="69"/>
      <c r="T45180" s="69"/>
      <c r="U45180" s="69"/>
      <c r="V45180" s="69"/>
      <c r="W45180" s="69"/>
      <c r="X45180" s="69"/>
      <c r="Y45180" s="69"/>
    </row>
    <row r="45181" spans="14:25">
      <c r="N45181" s="68"/>
      <c r="O45181" s="69"/>
      <c r="P45181" s="69"/>
      <c r="Q45181" s="69"/>
      <c r="R45181" s="69"/>
      <c r="S45181" s="69"/>
      <c r="T45181" s="69"/>
      <c r="U45181" s="69"/>
      <c r="V45181" s="69"/>
      <c r="W45181" s="69"/>
      <c r="X45181" s="69"/>
      <c r="Y45181" s="69"/>
    </row>
    <row r="45182" spans="14:25">
      <c r="N45182" s="68"/>
      <c r="O45182" s="69"/>
      <c r="P45182" s="69"/>
      <c r="Q45182" s="69"/>
      <c r="R45182" s="69"/>
      <c r="S45182" s="69"/>
      <c r="T45182" s="69"/>
      <c r="U45182" s="69"/>
      <c r="V45182" s="69"/>
      <c r="W45182" s="69"/>
      <c r="X45182" s="69"/>
      <c r="Y45182" s="69"/>
    </row>
    <row r="45183" spans="14:25">
      <c r="N45183" s="68"/>
      <c r="O45183" s="69"/>
      <c r="P45183" s="69"/>
      <c r="Q45183" s="69"/>
      <c r="R45183" s="69"/>
      <c r="S45183" s="69"/>
      <c r="T45183" s="69"/>
      <c r="U45183" s="69"/>
      <c r="V45183" s="69"/>
      <c r="W45183" s="69"/>
      <c r="X45183" s="69"/>
      <c r="Y45183" s="69"/>
    </row>
    <row r="45184" spans="14:25">
      <c r="N45184" s="68"/>
      <c r="O45184" s="69"/>
      <c r="P45184" s="69"/>
      <c r="Q45184" s="69"/>
      <c r="R45184" s="69"/>
      <c r="S45184" s="69"/>
      <c r="T45184" s="69"/>
      <c r="U45184" s="69"/>
      <c r="V45184" s="69"/>
      <c r="W45184" s="69"/>
      <c r="X45184" s="69"/>
      <c r="Y45184" s="69"/>
    </row>
    <row r="45185" spans="14:25">
      <c r="N45185" s="68"/>
      <c r="O45185" s="69"/>
      <c r="P45185" s="69"/>
      <c r="Q45185" s="69"/>
      <c r="R45185" s="69"/>
      <c r="S45185" s="69"/>
      <c r="T45185" s="69"/>
      <c r="U45185" s="69"/>
      <c r="V45185" s="69"/>
      <c r="W45185" s="69"/>
      <c r="X45185" s="69"/>
      <c r="Y45185" s="69"/>
    </row>
    <row r="45186" spans="14:25">
      <c r="N45186" s="68"/>
      <c r="O45186" s="69"/>
      <c r="P45186" s="69"/>
      <c r="Q45186" s="69"/>
      <c r="R45186" s="69"/>
      <c r="S45186" s="69"/>
      <c r="T45186" s="69"/>
      <c r="U45186" s="69"/>
      <c r="V45186" s="69"/>
      <c r="W45186" s="69"/>
      <c r="X45186" s="69"/>
      <c r="Y45186" s="69"/>
    </row>
    <row r="45187" spans="14:25">
      <c r="N45187" s="68"/>
      <c r="O45187" s="69"/>
      <c r="P45187" s="69"/>
      <c r="Q45187" s="69"/>
      <c r="R45187" s="69"/>
      <c r="S45187" s="69"/>
      <c r="T45187" s="69"/>
      <c r="U45187" s="69"/>
      <c r="V45187" s="69"/>
      <c r="W45187" s="69"/>
      <c r="X45187" s="69"/>
      <c r="Y45187" s="69"/>
    </row>
    <row r="45188" spans="14:25">
      <c r="N45188" s="68"/>
      <c r="O45188" s="69"/>
      <c r="P45188" s="69"/>
      <c r="Q45188" s="69"/>
      <c r="R45188" s="69"/>
      <c r="S45188" s="69"/>
      <c r="T45188" s="69"/>
      <c r="U45188" s="69"/>
      <c r="V45188" s="69"/>
      <c r="W45188" s="69"/>
      <c r="X45188" s="69"/>
      <c r="Y45188" s="69"/>
    </row>
    <row r="45189" spans="14:25">
      <c r="N45189" s="68"/>
      <c r="O45189" s="69"/>
      <c r="P45189" s="69"/>
      <c r="Q45189" s="69"/>
      <c r="R45189" s="69"/>
      <c r="S45189" s="69"/>
      <c r="T45189" s="69"/>
      <c r="U45189" s="69"/>
      <c r="V45189" s="69"/>
      <c r="W45189" s="69"/>
      <c r="X45189" s="69"/>
      <c r="Y45189" s="69"/>
    </row>
    <row r="45190" spans="14:25">
      <c r="N45190" s="68"/>
      <c r="O45190" s="69"/>
      <c r="P45190" s="69"/>
      <c r="Q45190" s="69"/>
      <c r="R45190" s="69"/>
      <c r="S45190" s="69"/>
      <c r="T45190" s="69"/>
      <c r="U45190" s="69"/>
      <c r="V45190" s="69"/>
      <c r="W45190" s="69"/>
      <c r="X45190" s="69"/>
      <c r="Y45190" s="69"/>
    </row>
    <row r="45191" spans="14:25">
      <c r="N45191" s="68"/>
      <c r="O45191" s="69"/>
      <c r="P45191" s="69"/>
      <c r="Q45191" s="69"/>
      <c r="R45191" s="69"/>
      <c r="S45191" s="69"/>
      <c r="T45191" s="69"/>
      <c r="U45191" s="69"/>
      <c r="V45191" s="69"/>
      <c r="W45191" s="69"/>
      <c r="X45191" s="69"/>
      <c r="Y45191" s="69"/>
    </row>
    <row r="45192" spans="14:25">
      <c r="N45192" s="68"/>
      <c r="O45192" s="69"/>
      <c r="P45192" s="69"/>
      <c r="Q45192" s="69"/>
      <c r="R45192" s="69"/>
      <c r="S45192" s="69"/>
      <c r="T45192" s="69"/>
      <c r="U45192" s="69"/>
      <c r="V45192" s="69"/>
      <c r="W45192" s="69"/>
      <c r="X45192" s="69"/>
      <c r="Y45192" s="69"/>
    </row>
    <row r="45193" spans="14:25">
      <c r="N45193" s="68"/>
      <c r="O45193" s="69"/>
      <c r="P45193" s="69"/>
      <c r="Q45193" s="69"/>
      <c r="R45193" s="69"/>
      <c r="S45193" s="69"/>
      <c r="T45193" s="69"/>
      <c r="U45193" s="69"/>
      <c r="V45193" s="69"/>
      <c r="W45193" s="69"/>
      <c r="X45193" s="69"/>
      <c r="Y45193" s="69"/>
    </row>
    <row r="45194" spans="14:25">
      <c r="N45194" s="68"/>
      <c r="O45194" s="69"/>
      <c r="P45194" s="69"/>
      <c r="Q45194" s="69"/>
      <c r="R45194" s="69"/>
      <c r="S45194" s="69"/>
      <c r="T45194" s="69"/>
      <c r="U45194" s="69"/>
      <c r="V45194" s="69"/>
      <c r="W45194" s="69"/>
      <c r="X45194" s="69"/>
      <c r="Y45194" s="69"/>
    </row>
    <row r="45195" spans="14:25">
      <c r="N45195" s="68"/>
      <c r="O45195" s="69"/>
      <c r="P45195" s="69"/>
      <c r="Q45195" s="69"/>
      <c r="R45195" s="69"/>
      <c r="S45195" s="69"/>
      <c r="T45195" s="69"/>
      <c r="U45195" s="69"/>
      <c r="V45195" s="69"/>
      <c r="W45195" s="69"/>
      <c r="X45195" s="69"/>
      <c r="Y45195" s="69"/>
    </row>
    <row r="45196" spans="14:25">
      <c r="N45196" s="68"/>
      <c r="O45196" s="69"/>
      <c r="P45196" s="69"/>
      <c r="Q45196" s="69"/>
      <c r="R45196" s="69"/>
      <c r="S45196" s="69"/>
      <c r="T45196" s="69"/>
      <c r="U45196" s="69"/>
      <c r="V45196" s="69"/>
      <c r="W45196" s="69"/>
      <c r="X45196" s="69"/>
      <c r="Y45196" s="69"/>
    </row>
    <row r="45197" spans="14:25">
      <c r="N45197" s="68"/>
      <c r="O45197" s="69"/>
      <c r="P45197" s="69"/>
      <c r="Q45197" s="69"/>
      <c r="R45197" s="69"/>
      <c r="S45197" s="69"/>
      <c r="T45197" s="69"/>
      <c r="U45197" s="69"/>
      <c r="V45197" s="69"/>
      <c r="W45197" s="69"/>
      <c r="X45197" s="69"/>
      <c r="Y45197" s="69"/>
    </row>
    <row r="45198" spans="14:25">
      <c r="N45198" s="68"/>
      <c r="O45198" s="69"/>
      <c r="P45198" s="69"/>
      <c r="Q45198" s="69"/>
      <c r="R45198" s="69"/>
      <c r="S45198" s="69"/>
      <c r="T45198" s="69"/>
      <c r="U45198" s="69"/>
      <c r="V45198" s="69"/>
      <c r="W45198" s="69"/>
      <c r="X45198" s="69"/>
      <c r="Y45198" s="69"/>
    </row>
    <row r="45199" spans="14:25">
      <c r="N45199" s="68"/>
      <c r="O45199" s="69"/>
      <c r="P45199" s="69"/>
      <c r="Q45199" s="69"/>
      <c r="R45199" s="69"/>
      <c r="S45199" s="69"/>
      <c r="T45199" s="69"/>
      <c r="U45199" s="69"/>
      <c r="V45199" s="69"/>
      <c r="W45199" s="69"/>
      <c r="X45199" s="69"/>
      <c r="Y45199" s="69"/>
    </row>
    <row r="45200" spans="14:25">
      <c r="N45200" s="68"/>
      <c r="O45200" s="69"/>
      <c r="P45200" s="69"/>
      <c r="Q45200" s="69"/>
      <c r="R45200" s="69"/>
      <c r="S45200" s="69"/>
      <c r="T45200" s="69"/>
      <c r="U45200" s="69"/>
      <c r="V45200" s="69"/>
      <c r="W45200" s="69"/>
      <c r="X45200" s="69"/>
      <c r="Y45200" s="69"/>
    </row>
    <row r="45201" spans="14:25">
      <c r="N45201" s="68"/>
      <c r="O45201" s="69"/>
      <c r="P45201" s="69"/>
      <c r="Q45201" s="69"/>
      <c r="R45201" s="69"/>
      <c r="S45201" s="69"/>
      <c r="T45201" s="69"/>
      <c r="U45201" s="69"/>
      <c r="V45201" s="69"/>
      <c r="W45201" s="69"/>
      <c r="X45201" s="69"/>
      <c r="Y45201" s="69"/>
    </row>
    <row r="45202" spans="14:25">
      <c r="N45202" s="68"/>
      <c r="O45202" s="69"/>
      <c r="P45202" s="69"/>
      <c r="Q45202" s="69"/>
      <c r="R45202" s="69"/>
      <c r="S45202" s="69"/>
      <c r="T45202" s="69"/>
      <c r="U45202" s="69"/>
      <c r="V45202" s="69"/>
      <c r="W45202" s="69"/>
      <c r="X45202" s="69"/>
      <c r="Y45202" s="69"/>
    </row>
    <row r="45203" spans="14:25">
      <c r="N45203" s="68"/>
      <c r="O45203" s="69"/>
      <c r="P45203" s="69"/>
      <c r="Q45203" s="69"/>
      <c r="R45203" s="69"/>
      <c r="S45203" s="69"/>
      <c r="T45203" s="69"/>
      <c r="U45203" s="69"/>
      <c r="V45203" s="69"/>
      <c r="W45203" s="69"/>
      <c r="X45203" s="69"/>
      <c r="Y45203" s="69"/>
    </row>
    <row r="45204" spans="14:25">
      <c r="N45204" s="68"/>
      <c r="O45204" s="69"/>
      <c r="P45204" s="69"/>
      <c r="Q45204" s="69"/>
      <c r="R45204" s="69"/>
      <c r="S45204" s="69"/>
      <c r="T45204" s="69"/>
      <c r="U45204" s="69"/>
      <c r="V45204" s="69"/>
      <c r="W45204" s="69"/>
      <c r="X45204" s="69"/>
      <c r="Y45204" s="69"/>
    </row>
    <row r="45205" spans="14:25">
      <c r="N45205" s="68"/>
      <c r="O45205" s="69"/>
      <c r="P45205" s="69"/>
      <c r="Q45205" s="69"/>
      <c r="R45205" s="69"/>
      <c r="S45205" s="69"/>
      <c r="T45205" s="69"/>
      <c r="U45205" s="69"/>
      <c r="V45205" s="69"/>
      <c r="W45205" s="69"/>
      <c r="X45205" s="69"/>
      <c r="Y45205" s="69"/>
    </row>
    <row r="45206" spans="14:25">
      <c r="N45206" s="68"/>
      <c r="O45206" s="69"/>
      <c r="P45206" s="69"/>
      <c r="Q45206" s="69"/>
      <c r="R45206" s="69"/>
      <c r="S45206" s="69"/>
      <c r="T45206" s="69"/>
      <c r="U45206" s="69"/>
      <c r="V45206" s="69"/>
      <c r="W45206" s="69"/>
      <c r="X45206" s="69"/>
      <c r="Y45206" s="69"/>
    </row>
    <row r="45207" spans="14:25">
      <c r="N45207" s="68"/>
      <c r="O45207" s="69"/>
      <c r="P45207" s="69"/>
      <c r="Q45207" s="69"/>
      <c r="R45207" s="69"/>
      <c r="S45207" s="69"/>
      <c r="T45207" s="69"/>
      <c r="U45207" s="69"/>
      <c r="V45207" s="69"/>
      <c r="W45207" s="69"/>
      <c r="X45207" s="69"/>
      <c r="Y45207" s="69"/>
    </row>
    <row r="45208" spans="14:25">
      <c r="N45208" s="68"/>
      <c r="O45208" s="69"/>
      <c r="P45208" s="69"/>
      <c r="Q45208" s="69"/>
      <c r="R45208" s="69"/>
      <c r="S45208" s="69"/>
      <c r="T45208" s="69"/>
      <c r="U45208" s="69"/>
      <c r="V45208" s="69"/>
      <c r="W45208" s="69"/>
      <c r="X45208" s="69"/>
      <c r="Y45208" s="69"/>
    </row>
    <row r="45209" spans="14:25">
      <c r="N45209" s="68"/>
      <c r="O45209" s="69"/>
      <c r="P45209" s="69"/>
      <c r="Q45209" s="69"/>
      <c r="R45209" s="69"/>
      <c r="S45209" s="69"/>
      <c r="T45209" s="69"/>
      <c r="U45209" s="69"/>
      <c r="V45209" s="69"/>
      <c r="W45209" s="69"/>
      <c r="X45209" s="69"/>
      <c r="Y45209" s="69"/>
    </row>
    <row r="45210" spans="14:25">
      <c r="N45210" s="68"/>
      <c r="O45210" s="69"/>
      <c r="P45210" s="69"/>
      <c r="Q45210" s="69"/>
      <c r="R45210" s="69"/>
      <c r="S45210" s="69"/>
      <c r="T45210" s="69"/>
      <c r="U45210" s="69"/>
      <c r="V45210" s="69"/>
      <c r="W45210" s="69"/>
      <c r="X45210" s="69"/>
      <c r="Y45210" s="69"/>
    </row>
    <row r="45211" spans="14:25">
      <c r="N45211" s="68"/>
      <c r="O45211" s="69"/>
      <c r="P45211" s="69"/>
      <c r="Q45211" s="69"/>
      <c r="R45211" s="69"/>
      <c r="S45211" s="69"/>
      <c r="T45211" s="69"/>
      <c r="U45211" s="69"/>
      <c r="V45211" s="69"/>
      <c r="W45211" s="69"/>
      <c r="X45211" s="69"/>
      <c r="Y45211" s="69"/>
    </row>
    <row r="45212" spans="14:25">
      <c r="N45212" s="68"/>
      <c r="O45212" s="69"/>
      <c r="P45212" s="69"/>
      <c r="Q45212" s="69"/>
      <c r="R45212" s="69"/>
      <c r="S45212" s="69"/>
      <c r="T45212" s="69"/>
      <c r="U45212" s="69"/>
      <c r="V45212" s="69"/>
      <c r="W45212" s="69"/>
      <c r="X45212" s="69"/>
      <c r="Y45212" s="69"/>
    </row>
    <row r="45213" spans="14:25">
      <c r="N45213" s="68"/>
      <c r="O45213" s="69"/>
      <c r="P45213" s="69"/>
      <c r="Q45213" s="69"/>
      <c r="R45213" s="69"/>
      <c r="S45213" s="69"/>
      <c r="T45213" s="69"/>
      <c r="U45213" s="69"/>
      <c r="V45213" s="69"/>
      <c r="W45213" s="69"/>
      <c r="X45213" s="69"/>
      <c r="Y45213" s="69"/>
    </row>
    <row r="45214" spans="14:25">
      <c r="N45214" s="68"/>
      <c r="O45214" s="69"/>
      <c r="P45214" s="69"/>
      <c r="Q45214" s="69"/>
      <c r="R45214" s="69"/>
      <c r="S45214" s="69"/>
      <c r="T45214" s="69"/>
      <c r="U45214" s="69"/>
      <c r="V45214" s="69"/>
      <c r="W45214" s="69"/>
      <c r="X45214" s="69"/>
      <c r="Y45214" s="69"/>
    </row>
    <row r="45215" spans="14:25">
      <c r="N45215" s="68"/>
      <c r="O45215" s="69"/>
      <c r="P45215" s="69"/>
      <c r="Q45215" s="69"/>
      <c r="R45215" s="69"/>
      <c r="S45215" s="69"/>
      <c r="T45215" s="69"/>
      <c r="U45215" s="69"/>
      <c r="V45215" s="69"/>
      <c r="W45215" s="69"/>
      <c r="X45215" s="69"/>
      <c r="Y45215" s="69"/>
    </row>
    <row r="45216" spans="14:25">
      <c r="N45216" s="68"/>
      <c r="O45216" s="69"/>
      <c r="P45216" s="69"/>
      <c r="Q45216" s="69"/>
      <c r="R45216" s="69"/>
      <c r="S45216" s="69"/>
      <c r="T45216" s="69"/>
      <c r="U45216" s="69"/>
      <c r="V45216" s="69"/>
      <c r="W45216" s="69"/>
      <c r="X45216" s="69"/>
      <c r="Y45216" s="69"/>
    </row>
    <row r="45217" spans="14:25">
      <c r="N45217" s="68"/>
      <c r="O45217" s="69"/>
      <c r="P45217" s="69"/>
      <c r="Q45217" s="69"/>
      <c r="R45217" s="69"/>
      <c r="S45217" s="69"/>
      <c r="T45217" s="69"/>
      <c r="U45217" s="69"/>
      <c r="V45217" s="69"/>
      <c r="W45217" s="69"/>
      <c r="X45217" s="69"/>
      <c r="Y45217" s="69"/>
    </row>
    <row r="45218" spans="14:25">
      <c r="N45218" s="68"/>
      <c r="O45218" s="69"/>
      <c r="P45218" s="69"/>
      <c r="Q45218" s="69"/>
      <c r="R45218" s="69"/>
      <c r="S45218" s="69"/>
      <c r="T45218" s="69"/>
      <c r="U45218" s="69"/>
      <c r="V45218" s="69"/>
      <c r="W45218" s="69"/>
      <c r="X45218" s="69"/>
      <c r="Y45218" s="69"/>
    </row>
    <row r="45219" spans="14:25">
      <c r="N45219" s="68"/>
      <c r="O45219" s="69"/>
      <c r="P45219" s="69"/>
      <c r="Q45219" s="69"/>
      <c r="R45219" s="69"/>
      <c r="S45219" s="69"/>
      <c r="T45219" s="69"/>
      <c r="U45219" s="69"/>
      <c r="V45219" s="69"/>
      <c r="W45219" s="69"/>
      <c r="X45219" s="69"/>
      <c r="Y45219" s="69"/>
    </row>
    <row r="45220" spans="14:25">
      <c r="N45220" s="68"/>
      <c r="O45220" s="69"/>
      <c r="P45220" s="69"/>
      <c r="Q45220" s="69"/>
      <c r="R45220" s="69"/>
      <c r="S45220" s="69"/>
      <c r="T45220" s="69"/>
      <c r="U45220" s="69"/>
      <c r="V45220" s="69"/>
      <c r="W45220" s="69"/>
      <c r="X45220" s="69"/>
      <c r="Y45220" s="69"/>
    </row>
    <row r="45221" spans="14:25">
      <c r="N45221" s="68"/>
      <c r="O45221" s="69"/>
      <c r="P45221" s="69"/>
      <c r="Q45221" s="69"/>
      <c r="R45221" s="69"/>
      <c r="S45221" s="69"/>
      <c r="T45221" s="69"/>
      <c r="U45221" s="69"/>
      <c r="V45221" s="69"/>
      <c r="W45221" s="69"/>
      <c r="X45221" s="69"/>
      <c r="Y45221" s="69"/>
    </row>
    <row r="45222" spans="14:25">
      <c r="N45222" s="68"/>
      <c r="O45222" s="69"/>
      <c r="P45222" s="69"/>
      <c r="Q45222" s="69"/>
      <c r="R45222" s="69"/>
      <c r="S45222" s="69"/>
      <c r="T45222" s="69"/>
      <c r="U45222" s="69"/>
      <c r="V45222" s="69"/>
      <c r="W45222" s="69"/>
      <c r="X45222" s="69"/>
      <c r="Y45222" s="69"/>
    </row>
    <row r="45223" spans="14:25">
      <c r="N45223" s="68"/>
      <c r="O45223" s="69"/>
      <c r="P45223" s="69"/>
      <c r="Q45223" s="69"/>
      <c r="R45223" s="69"/>
      <c r="S45223" s="69"/>
      <c r="T45223" s="69"/>
      <c r="U45223" s="69"/>
      <c r="V45223" s="69"/>
      <c r="W45223" s="69"/>
      <c r="X45223" s="69"/>
      <c r="Y45223" s="69"/>
    </row>
    <row r="45224" spans="14:25">
      <c r="N45224" s="68"/>
      <c r="O45224" s="69"/>
      <c r="P45224" s="69"/>
      <c r="Q45224" s="69"/>
      <c r="R45224" s="69"/>
      <c r="S45224" s="69"/>
      <c r="T45224" s="69"/>
      <c r="U45224" s="69"/>
      <c r="V45224" s="69"/>
      <c r="W45224" s="69"/>
      <c r="X45224" s="69"/>
      <c r="Y45224" s="69"/>
    </row>
    <row r="45225" spans="14:25">
      <c r="N45225" s="68"/>
      <c r="O45225" s="69"/>
      <c r="P45225" s="69"/>
      <c r="Q45225" s="69"/>
      <c r="R45225" s="69"/>
      <c r="S45225" s="69"/>
      <c r="T45225" s="69"/>
      <c r="U45225" s="69"/>
      <c r="V45225" s="69"/>
      <c r="W45225" s="69"/>
      <c r="X45225" s="69"/>
      <c r="Y45225" s="69"/>
    </row>
    <row r="45226" spans="14:25">
      <c r="N45226" s="68"/>
      <c r="O45226" s="69"/>
      <c r="P45226" s="69"/>
      <c r="Q45226" s="69"/>
      <c r="R45226" s="69"/>
      <c r="S45226" s="69"/>
      <c r="T45226" s="69"/>
      <c r="U45226" s="69"/>
      <c r="V45226" s="69"/>
      <c r="W45226" s="69"/>
      <c r="X45226" s="69"/>
      <c r="Y45226" s="69"/>
    </row>
    <row r="45227" spans="14:25">
      <c r="N45227" s="68"/>
      <c r="O45227" s="69"/>
      <c r="P45227" s="69"/>
      <c r="Q45227" s="69"/>
      <c r="R45227" s="69"/>
      <c r="S45227" s="69"/>
      <c r="T45227" s="69"/>
      <c r="U45227" s="69"/>
      <c r="V45227" s="69"/>
      <c r="W45227" s="69"/>
      <c r="X45227" s="69"/>
      <c r="Y45227" s="69"/>
    </row>
    <row r="45228" spans="14:25">
      <c r="N45228" s="68"/>
      <c r="O45228" s="69"/>
      <c r="P45228" s="69"/>
      <c r="Q45228" s="69"/>
      <c r="R45228" s="69"/>
      <c r="S45228" s="69"/>
      <c r="T45228" s="69"/>
      <c r="U45228" s="69"/>
      <c r="V45228" s="69"/>
      <c r="W45228" s="69"/>
      <c r="X45228" s="69"/>
      <c r="Y45228" s="69"/>
    </row>
    <row r="45229" spans="14:25">
      <c r="N45229" s="68"/>
      <c r="O45229" s="69"/>
      <c r="P45229" s="69"/>
      <c r="Q45229" s="69"/>
      <c r="R45229" s="69"/>
      <c r="S45229" s="69"/>
      <c r="T45229" s="69"/>
      <c r="U45229" s="69"/>
      <c r="V45229" s="69"/>
      <c r="W45229" s="69"/>
      <c r="X45229" s="69"/>
      <c r="Y45229" s="69"/>
    </row>
    <row r="45230" spans="14:25">
      <c r="N45230" s="68"/>
      <c r="O45230" s="69"/>
      <c r="P45230" s="69"/>
      <c r="Q45230" s="69"/>
      <c r="R45230" s="69"/>
      <c r="S45230" s="69"/>
      <c r="T45230" s="69"/>
      <c r="U45230" s="69"/>
      <c r="V45230" s="69"/>
      <c r="W45230" s="69"/>
      <c r="X45230" s="69"/>
      <c r="Y45230" s="69"/>
    </row>
    <row r="45231" spans="14:25">
      <c r="N45231" s="68"/>
      <c r="O45231" s="69"/>
      <c r="P45231" s="69"/>
      <c r="Q45231" s="69"/>
      <c r="R45231" s="69"/>
      <c r="S45231" s="69"/>
      <c r="T45231" s="69"/>
      <c r="U45231" s="69"/>
      <c r="V45231" s="69"/>
      <c r="W45231" s="69"/>
      <c r="X45231" s="69"/>
      <c r="Y45231" s="69"/>
    </row>
    <row r="45232" spans="14:25">
      <c r="N45232" s="68"/>
      <c r="O45232" s="69"/>
      <c r="P45232" s="69"/>
      <c r="Q45232" s="69"/>
      <c r="R45232" s="69"/>
      <c r="S45232" s="69"/>
      <c r="T45232" s="69"/>
      <c r="U45232" s="69"/>
      <c r="V45232" s="69"/>
      <c r="W45232" s="69"/>
      <c r="X45232" s="69"/>
      <c r="Y45232" s="69"/>
    </row>
    <row r="45233" spans="14:25">
      <c r="N45233" s="68"/>
      <c r="O45233" s="69"/>
      <c r="P45233" s="69"/>
      <c r="Q45233" s="69"/>
      <c r="R45233" s="69"/>
      <c r="S45233" s="69"/>
      <c r="T45233" s="69"/>
      <c r="U45233" s="69"/>
      <c r="V45233" s="69"/>
      <c r="W45233" s="69"/>
      <c r="X45233" s="69"/>
      <c r="Y45233" s="69"/>
    </row>
    <row r="45234" spans="14:25">
      <c r="N45234" s="68"/>
      <c r="O45234" s="69"/>
      <c r="P45234" s="69"/>
      <c r="Q45234" s="69"/>
      <c r="R45234" s="69"/>
      <c r="S45234" s="69"/>
      <c r="T45234" s="69"/>
      <c r="U45234" s="69"/>
      <c r="V45234" s="69"/>
      <c r="W45234" s="69"/>
      <c r="X45234" s="69"/>
      <c r="Y45234" s="69"/>
    </row>
    <row r="45235" spans="14:25">
      <c r="N45235" s="68"/>
      <c r="O45235" s="69"/>
      <c r="P45235" s="69"/>
      <c r="Q45235" s="69"/>
      <c r="R45235" s="69"/>
      <c r="S45235" s="69"/>
      <c r="T45235" s="69"/>
      <c r="U45235" s="69"/>
      <c r="V45235" s="69"/>
      <c r="W45235" s="69"/>
      <c r="X45235" s="69"/>
      <c r="Y45235" s="69"/>
    </row>
    <row r="45236" spans="14:25">
      <c r="N45236" s="68"/>
      <c r="O45236" s="69"/>
      <c r="P45236" s="69"/>
      <c r="Q45236" s="69"/>
      <c r="R45236" s="69"/>
      <c r="S45236" s="69"/>
      <c r="T45236" s="69"/>
      <c r="U45236" s="69"/>
      <c r="V45236" s="69"/>
      <c r="W45236" s="69"/>
      <c r="X45236" s="69"/>
      <c r="Y45236" s="69"/>
    </row>
    <row r="45237" spans="14:25">
      <c r="N45237" s="68"/>
      <c r="O45237" s="69"/>
      <c r="P45237" s="69"/>
      <c r="Q45237" s="69"/>
      <c r="R45237" s="69"/>
      <c r="S45237" s="69"/>
      <c r="T45237" s="69"/>
      <c r="U45237" s="69"/>
      <c r="V45237" s="69"/>
      <c r="W45237" s="69"/>
      <c r="X45237" s="69"/>
      <c r="Y45237" s="69"/>
    </row>
    <row r="45238" spans="14:25">
      <c r="N45238" s="68"/>
      <c r="O45238" s="69"/>
      <c r="P45238" s="69"/>
      <c r="Q45238" s="69"/>
      <c r="R45238" s="69"/>
      <c r="S45238" s="69"/>
      <c r="T45238" s="69"/>
      <c r="U45238" s="69"/>
      <c r="V45238" s="69"/>
      <c r="W45238" s="69"/>
      <c r="X45238" s="69"/>
      <c r="Y45238" s="69"/>
    </row>
    <row r="45239" spans="14:25">
      <c r="N45239" s="68"/>
      <c r="O45239" s="69"/>
      <c r="P45239" s="69"/>
      <c r="Q45239" s="69"/>
      <c r="R45239" s="69"/>
      <c r="S45239" s="69"/>
      <c r="T45239" s="69"/>
      <c r="U45239" s="69"/>
      <c r="V45239" s="69"/>
      <c r="W45239" s="69"/>
      <c r="X45239" s="69"/>
      <c r="Y45239" s="69"/>
    </row>
    <row r="45240" spans="14:25">
      <c r="N45240" s="68"/>
      <c r="O45240" s="69"/>
      <c r="P45240" s="69"/>
      <c r="Q45240" s="69"/>
      <c r="R45240" s="69"/>
      <c r="S45240" s="69"/>
      <c r="T45240" s="69"/>
      <c r="U45240" s="69"/>
      <c r="V45240" s="69"/>
      <c r="W45240" s="69"/>
      <c r="X45240" s="69"/>
      <c r="Y45240" s="69"/>
    </row>
    <row r="45241" spans="14:25">
      <c r="N45241" s="68"/>
      <c r="O45241" s="69"/>
      <c r="P45241" s="69"/>
      <c r="Q45241" s="69"/>
      <c r="R45241" s="69"/>
      <c r="S45241" s="69"/>
      <c r="T45241" s="69"/>
      <c r="U45241" s="69"/>
      <c r="V45241" s="69"/>
      <c r="W45241" s="69"/>
      <c r="X45241" s="69"/>
      <c r="Y45241" s="69"/>
    </row>
    <row r="45242" spans="14:25">
      <c r="N45242" s="68"/>
      <c r="O45242" s="69"/>
      <c r="P45242" s="69"/>
      <c r="Q45242" s="69"/>
      <c r="R45242" s="69"/>
      <c r="S45242" s="69"/>
      <c r="T45242" s="69"/>
      <c r="U45242" s="69"/>
      <c r="V45242" s="69"/>
      <c r="W45242" s="69"/>
      <c r="X45242" s="69"/>
      <c r="Y45242" s="69"/>
    </row>
    <row r="45243" spans="14:25">
      <c r="N45243" s="68"/>
      <c r="O45243" s="69"/>
      <c r="P45243" s="69"/>
      <c r="Q45243" s="69"/>
      <c r="R45243" s="69"/>
      <c r="S45243" s="69"/>
      <c r="T45243" s="69"/>
      <c r="U45243" s="69"/>
      <c r="V45243" s="69"/>
      <c r="W45243" s="69"/>
      <c r="X45243" s="69"/>
      <c r="Y45243" s="69"/>
    </row>
    <row r="45244" spans="14:25">
      <c r="N45244" s="68"/>
      <c r="O45244" s="69"/>
      <c r="P45244" s="69"/>
      <c r="Q45244" s="69"/>
      <c r="R45244" s="69"/>
      <c r="S45244" s="69"/>
      <c r="T45244" s="69"/>
      <c r="U45244" s="69"/>
      <c r="V45244" s="69"/>
      <c r="W45244" s="69"/>
      <c r="X45244" s="69"/>
      <c r="Y45244" s="69"/>
    </row>
    <row r="45245" spans="14:25">
      <c r="N45245" s="68"/>
      <c r="O45245" s="69"/>
      <c r="P45245" s="69"/>
      <c r="Q45245" s="69"/>
      <c r="R45245" s="69"/>
      <c r="S45245" s="69"/>
      <c r="T45245" s="69"/>
      <c r="U45245" s="69"/>
      <c r="V45245" s="69"/>
      <c r="W45245" s="69"/>
      <c r="X45245" s="69"/>
      <c r="Y45245" s="69"/>
    </row>
    <row r="45246" spans="14:25">
      <c r="N45246" s="68"/>
      <c r="O45246" s="69"/>
      <c r="P45246" s="69"/>
      <c r="Q45246" s="69"/>
      <c r="R45246" s="69"/>
      <c r="S45246" s="69"/>
      <c r="T45246" s="69"/>
      <c r="U45246" s="69"/>
      <c r="V45246" s="69"/>
      <c r="W45246" s="69"/>
      <c r="X45246" s="69"/>
      <c r="Y45246" s="69"/>
    </row>
    <row r="45247" spans="14:25">
      <c r="N45247" s="68"/>
      <c r="O45247" s="69"/>
      <c r="P45247" s="69"/>
      <c r="Q45247" s="69"/>
      <c r="R45247" s="69"/>
      <c r="S45247" s="69"/>
      <c r="T45247" s="69"/>
      <c r="U45247" s="69"/>
      <c r="V45247" s="69"/>
      <c r="W45247" s="69"/>
      <c r="X45247" s="69"/>
      <c r="Y45247" s="69"/>
    </row>
    <row r="45248" spans="14:25">
      <c r="N45248" s="68"/>
      <c r="O45248" s="69"/>
      <c r="P45248" s="69"/>
      <c r="Q45248" s="69"/>
      <c r="R45248" s="69"/>
      <c r="S45248" s="69"/>
      <c r="T45248" s="69"/>
      <c r="U45248" s="69"/>
      <c r="V45248" s="69"/>
      <c r="W45248" s="69"/>
      <c r="X45248" s="69"/>
      <c r="Y45248" s="69"/>
    </row>
    <row r="45249" spans="14:25">
      <c r="N45249" s="68"/>
      <c r="O45249" s="69"/>
      <c r="P45249" s="69"/>
      <c r="Q45249" s="69"/>
      <c r="R45249" s="69"/>
      <c r="S45249" s="69"/>
      <c r="T45249" s="69"/>
      <c r="U45249" s="69"/>
      <c r="V45249" s="69"/>
      <c r="W45249" s="69"/>
      <c r="X45249" s="69"/>
      <c r="Y45249" s="69"/>
    </row>
    <row r="45250" spans="14:25">
      <c r="N45250" s="68"/>
      <c r="O45250" s="69"/>
      <c r="P45250" s="69"/>
      <c r="Q45250" s="69"/>
      <c r="R45250" s="69"/>
      <c r="S45250" s="69"/>
      <c r="T45250" s="69"/>
      <c r="U45250" s="69"/>
      <c r="V45250" s="69"/>
      <c r="W45250" s="69"/>
      <c r="X45250" s="69"/>
      <c r="Y45250" s="69"/>
    </row>
    <row r="45251" spans="14:25">
      <c r="N45251" s="68"/>
      <c r="O45251" s="69"/>
      <c r="P45251" s="69"/>
      <c r="Q45251" s="69"/>
      <c r="R45251" s="69"/>
      <c r="S45251" s="69"/>
      <c r="T45251" s="69"/>
      <c r="U45251" s="69"/>
      <c r="V45251" s="69"/>
      <c r="W45251" s="69"/>
      <c r="X45251" s="69"/>
      <c r="Y45251" s="69"/>
    </row>
    <row r="45252" spans="14:25">
      <c r="N45252" s="68"/>
      <c r="O45252" s="69"/>
      <c r="P45252" s="69"/>
      <c r="Q45252" s="69"/>
      <c r="R45252" s="69"/>
      <c r="S45252" s="69"/>
      <c r="T45252" s="69"/>
      <c r="U45252" s="69"/>
      <c r="V45252" s="69"/>
      <c r="W45252" s="69"/>
      <c r="X45252" s="69"/>
      <c r="Y45252" s="69"/>
    </row>
    <row r="45253" spans="14:25">
      <c r="N45253" s="68"/>
      <c r="O45253" s="69"/>
      <c r="P45253" s="69"/>
      <c r="Q45253" s="69"/>
      <c r="R45253" s="69"/>
      <c r="S45253" s="69"/>
      <c r="T45253" s="69"/>
      <c r="U45253" s="69"/>
      <c r="V45253" s="69"/>
      <c r="W45253" s="69"/>
      <c r="X45253" s="69"/>
      <c r="Y45253" s="69"/>
    </row>
    <row r="45254" spans="14:25">
      <c r="N45254" s="68"/>
      <c r="O45254" s="69"/>
      <c r="P45254" s="69"/>
      <c r="Q45254" s="69"/>
      <c r="R45254" s="69"/>
      <c r="S45254" s="69"/>
      <c r="T45254" s="69"/>
      <c r="U45254" s="69"/>
      <c r="V45254" s="69"/>
      <c r="W45254" s="69"/>
      <c r="X45254" s="69"/>
      <c r="Y45254" s="69"/>
    </row>
    <row r="45255" spans="14:25">
      <c r="N45255" s="68"/>
      <c r="O45255" s="69"/>
      <c r="P45255" s="69"/>
      <c r="Q45255" s="69"/>
      <c r="R45255" s="69"/>
      <c r="S45255" s="69"/>
      <c r="T45255" s="69"/>
      <c r="U45255" s="69"/>
      <c r="V45255" s="69"/>
      <c r="W45255" s="69"/>
      <c r="X45255" s="69"/>
      <c r="Y45255" s="69"/>
    </row>
    <row r="45256" spans="14:25">
      <c r="N45256" s="68"/>
      <c r="O45256" s="69"/>
      <c r="P45256" s="69"/>
      <c r="Q45256" s="69"/>
      <c r="R45256" s="69"/>
      <c r="S45256" s="69"/>
      <c r="T45256" s="69"/>
      <c r="U45256" s="69"/>
      <c r="V45256" s="69"/>
      <c r="W45256" s="69"/>
      <c r="X45256" s="69"/>
      <c r="Y45256" s="69"/>
    </row>
    <row r="45257" spans="14:25">
      <c r="N45257" s="68"/>
      <c r="O45257" s="69"/>
      <c r="P45257" s="69"/>
      <c r="Q45257" s="69"/>
      <c r="R45257" s="69"/>
      <c r="S45257" s="69"/>
      <c r="T45257" s="69"/>
      <c r="U45257" s="69"/>
      <c r="V45257" s="69"/>
      <c r="W45257" s="69"/>
      <c r="X45257" s="69"/>
      <c r="Y45257" s="69"/>
    </row>
    <row r="45258" spans="14:25">
      <c r="N45258" s="68"/>
      <c r="O45258" s="69"/>
      <c r="P45258" s="69"/>
      <c r="Q45258" s="69"/>
      <c r="R45258" s="69"/>
      <c r="S45258" s="69"/>
      <c r="T45258" s="69"/>
      <c r="U45258" s="69"/>
      <c r="V45258" s="69"/>
      <c r="W45258" s="69"/>
      <c r="X45258" s="69"/>
      <c r="Y45258" s="69"/>
    </row>
    <row r="45259" spans="14:25">
      <c r="N45259" s="68"/>
      <c r="O45259" s="69"/>
      <c r="P45259" s="69"/>
      <c r="Q45259" s="69"/>
      <c r="R45259" s="69"/>
      <c r="S45259" s="69"/>
      <c r="T45259" s="69"/>
      <c r="U45259" s="69"/>
      <c r="V45259" s="69"/>
      <c r="W45259" s="69"/>
      <c r="X45259" s="69"/>
      <c r="Y45259" s="69"/>
    </row>
    <row r="45260" spans="14:25">
      <c r="N45260" s="68"/>
      <c r="O45260" s="69"/>
      <c r="P45260" s="69"/>
      <c r="Q45260" s="69"/>
      <c r="R45260" s="69"/>
      <c r="S45260" s="69"/>
      <c r="T45260" s="69"/>
      <c r="U45260" s="69"/>
      <c r="V45260" s="69"/>
      <c r="W45260" s="69"/>
      <c r="X45260" s="69"/>
      <c r="Y45260" s="69"/>
    </row>
    <row r="45261" spans="14:25">
      <c r="N45261" s="68"/>
      <c r="O45261" s="69"/>
      <c r="P45261" s="69"/>
      <c r="Q45261" s="69"/>
      <c r="R45261" s="69"/>
      <c r="S45261" s="69"/>
      <c r="T45261" s="69"/>
      <c r="U45261" s="69"/>
      <c r="V45261" s="69"/>
      <c r="W45261" s="69"/>
      <c r="X45261" s="69"/>
      <c r="Y45261" s="69"/>
    </row>
    <row r="45262" spans="14:25">
      <c r="N45262" s="68"/>
      <c r="O45262" s="69"/>
      <c r="P45262" s="69"/>
      <c r="Q45262" s="69"/>
      <c r="R45262" s="69"/>
      <c r="S45262" s="69"/>
      <c r="T45262" s="69"/>
      <c r="U45262" s="69"/>
      <c r="V45262" s="69"/>
      <c r="W45262" s="69"/>
      <c r="X45262" s="69"/>
      <c r="Y45262" s="69"/>
    </row>
    <row r="45263" spans="14:25">
      <c r="N45263" s="68"/>
      <c r="O45263" s="69"/>
      <c r="P45263" s="69"/>
      <c r="Q45263" s="69"/>
      <c r="R45263" s="69"/>
      <c r="S45263" s="69"/>
      <c r="T45263" s="69"/>
      <c r="U45263" s="69"/>
      <c r="V45263" s="69"/>
      <c r="W45263" s="69"/>
      <c r="X45263" s="69"/>
      <c r="Y45263" s="69"/>
    </row>
    <row r="45264" spans="14:25">
      <c r="N45264" s="68"/>
      <c r="O45264" s="69"/>
      <c r="P45264" s="69"/>
      <c r="Q45264" s="69"/>
      <c r="R45264" s="69"/>
      <c r="S45264" s="69"/>
      <c r="T45264" s="69"/>
      <c r="U45264" s="69"/>
      <c r="V45264" s="69"/>
      <c r="W45264" s="69"/>
      <c r="X45264" s="69"/>
      <c r="Y45264" s="69"/>
    </row>
    <row r="45265" spans="14:25">
      <c r="N45265" s="68"/>
      <c r="O45265" s="69"/>
      <c r="P45265" s="69"/>
      <c r="Q45265" s="69"/>
      <c r="R45265" s="69"/>
      <c r="S45265" s="69"/>
      <c r="T45265" s="69"/>
      <c r="U45265" s="69"/>
      <c r="V45265" s="69"/>
      <c r="W45265" s="69"/>
      <c r="X45265" s="69"/>
      <c r="Y45265" s="69"/>
    </row>
    <row r="45266" spans="14:25">
      <c r="N45266" s="68"/>
      <c r="O45266" s="69"/>
      <c r="P45266" s="69"/>
      <c r="Q45266" s="69"/>
      <c r="R45266" s="69"/>
      <c r="S45266" s="69"/>
      <c r="T45266" s="69"/>
      <c r="U45266" s="69"/>
      <c r="V45266" s="69"/>
      <c r="W45266" s="69"/>
      <c r="X45266" s="69"/>
      <c r="Y45266" s="69"/>
    </row>
    <row r="45267" spans="14:25">
      <c r="N45267" s="68"/>
      <c r="O45267" s="69"/>
      <c r="P45267" s="69"/>
      <c r="Q45267" s="69"/>
      <c r="R45267" s="69"/>
      <c r="S45267" s="69"/>
      <c r="T45267" s="69"/>
      <c r="U45267" s="69"/>
      <c r="V45267" s="69"/>
      <c r="W45267" s="69"/>
      <c r="X45267" s="69"/>
      <c r="Y45267" s="69"/>
    </row>
    <row r="45268" spans="14:25">
      <c r="N45268" s="68"/>
      <c r="O45268" s="69"/>
      <c r="P45268" s="69"/>
      <c r="Q45268" s="69"/>
      <c r="R45268" s="69"/>
      <c r="S45268" s="69"/>
      <c r="T45268" s="69"/>
      <c r="U45268" s="69"/>
      <c r="V45268" s="69"/>
      <c r="W45268" s="69"/>
      <c r="X45268" s="69"/>
      <c r="Y45268" s="69"/>
    </row>
    <row r="45269" spans="14:25">
      <c r="N45269" s="68"/>
      <c r="O45269" s="69"/>
      <c r="P45269" s="69"/>
      <c r="Q45269" s="69"/>
      <c r="R45269" s="69"/>
      <c r="S45269" s="69"/>
      <c r="T45269" s="69"/>
      <c r="U45269" s="69"/>
      <c r="V45269" s="69"/>
      <c r="W45269" s="69"/>
      <c r="X45269" s="69"/>
      <c r="Y45269" s="69"/>
    </row>
    <row r="45270" spans="14:25">
      <c r="N45270" s="68"/>
      <c r="O45270" s="69"/>
      <c r="P45270" s="69"/>
      <c r="Q45270" s="69"/>
      <c r="R45270" s="69"/>
      <c r="S45270" s="69"/>
      <c r="T45270" s="69"/>
      <c r="U45270" s="69"/>
      <c r="V45270" s="69"/>
      <c r="W45270" s="69"/>
      <c r="X45270" s="69"/>
      <c r="Y45270" s="69"/>
    </row>
    <row r="45271" spans="14:25">
      <c r="N45271" s="68"/>
      <c r="O45271" s="69"/>
      <c r="P45271" s="69"/>
      <c r="Q45271" s="69"/>
      <c r="R45271" s="69"/>
      <c r="S45271" s="69"/>
      <c r="T45271" s="69"/>
      <c r="U45271" s="69"/>
      <c r="V45271" s="69"/>
      <c r="W45271" s="69"/>
      <c r="X45271" s="69"/>
      <c r="Y45271" s="69"/>
    </row>
    <row r="45272" spans="14:25">
      <c r="N45272" s="68"/>
      <c r="O45272" s="69"/>
      <c r="P45272" s="69"/>
      <c r="Q45272" s="69"/>
      <c r="R45272" s="69"/>
      <c r="S45272" s="69"/>
      <c r="T45272" s="69"/>
      <c r="U45272" s="69"/>
      <c r="V45272" s="69"/>
      <c r="W45272" s="69"/>
      <c r="X45272" s="69"/>
      <c r="Y45272" s="69"/>
    </row>
    <row r="45273" spans="14:25">
      <c r="N45273" s="68"/>
      <c r="O45273" s="69"/>
      <c r="P45273" s="69"/>
      <c r="Q45273" s="69"/>
      <c r="R45273" s="69"/>
      <c r="S45273" s="69"/>
      <c r="T45273" s="69"/>
      <c r="U45273" s="69"/>
      <c r="V45273" s="69"/>
      <c r="W45273" s="69"/>
      <c r="X45273" s="69"/>
      <c r="Y45273" s="69"/>
    </row>
    <row r="45274" spans="14:25">
      <c r="N45274" s="68"/>
      <c r="O45274" s="69"/>
      <c r="P45274" s="69"/>
      <c r="Q45274" s="69"/>
      <c r="R45274" s="69"/>
      <c r="S45274" s="69"/>
      <c r="T45274" s="69"/>
      <c r="U45274" s="69"/>
      <c r="V45274" s="69"/>
      <c r="W45274" s="69"/>
      <c r="X45274" s="69"/>
      <c r="Y45274" s="69"/>
    </row>
    <row r="45275" spans="14:25">
      <c r="N45275" s="68"/>
      <c r="O45275" s="69"/>
      <c r="P45275" s="69"/>
      <c r="Q45275" s="69"/>
      <c r="R45275" s="69"/>
      <c r="S45275" s="69"/>
      <c r="T45275" s="69"/>
      <c r="U45275" s="69"/>
      <c r="V45275" s="69"/>
      <c r="W45275" s="69"/>
      <c r="X45275" s="69"/>
      <c r="Y45275" s="69"/>
    </row>
    <row r="45276" spans="14:25">
      <c r="N45276" s="68"/>
      <c r="O45276" s="69"/>
      <c r="P45276" s="69"/>
      <c r="Q45276" s="69"/>
      <c r="R45276" s="69"/>
      <c r="S45276" s="69"/>
      <c r="T45276" s="69"/>
      <c r="U45276" s="69"/>
      <c r="V45276" s="69"/>
      <c r="W45276" s="69"/>
      <c r="X45276" s="69"/>
      <c r="Y45276" s="69"/>
    </row>
    <row r="45277" spans="14:25">
      <c r="N45277" s="68"/>
      <c r="O45277" s="69"/>
      <c r="P45277" s="69"/>
      <c r="Q45277" s="69"/>
      <c r="R45277" s="69"/>
      <c r="S45277" s="69"/>
      <c r="T45277" s="69"/>
      <c r="U45277" s="69"/>
      <c r="V45277" s="69"/>
      <c r="W45277" s="69"/>
      <c r="X45277" s="69"/>
      <c r="Y45277" s="69"/>
    </row>
    <row r="45278" spans="14:25">
      <c r="N45278" s="68"/>
      <c r="O45278" s="69"/>
      <c r="P45278" s="69"/>
      <c r="Q45278" s="69"/>
      <c r="R45278" s="69"/>
      <c r="S45278" s="69"/>
      <c r="T45278" s="69"/>
      <c r="U45278" s="69"/>
      <c r="V45278" s="69"/>
      <c r="W45278" s="69"/>
      <c r="X45278" s="69"/>
      <c r="Y45278" s="69"/>
    </row>
    <row r="45279" spans="14:25">
      <c r="N45279" s="68"/>
      <c r="O45279" s="69"/>
      <c r="P45279" s="69"/>
      <c r="Q45279" s="69"/>
      <c r="R45279" s="69"/>
      <c r="S45279" s="69"/>
      <c r="T45279" s="69"/>
      <c r="U45279" s="69"/>
      <c r="V45279" s="69"/>
      <c r="W45279" s="69"/>
      <c r="X45279" s="69"/>
      <c r="Y45279" s="69"/>
    </row>
    <row r="45280" spans="14:25">
      <c r="N45280" s="68"/>
      <c r="O45280" s="69"/>
      <c r="P45280" s="69"/>
      <c r="Q45280" s="69"/>
      <c r="R45280" s="69"/>
      <c r="S45280" s="69"/>
      <c r="T45280" s="69"/>
      <c r="U45280" s="69"/>
      <c r="V45280" s="69"/>
      <c r="W45280" s="69"/>
      <c r="X45280" s="69"/>
      <c r="Y45280" s="69"/>
    </row>
    <row r="45281" spans="14:25">
      <c r="N45281" s="68"/>
      <c r="O45281" s="69"/>
      <c r="P45281" s="69"/>
      <c r="Q45281" s="69"/>
      <c r="R45281" s="69"/>
      <c r="S45281" s="69"/>
      <c r="T45281" s="69"/>
      <c r="U45281" s="69"/>
      <c r="V45281" s="69"/>
      <c r="W45281" s="69"/>
      <c r="X45281" s="69"/>
      <c r="Y45281" s="69"/>
    </row>
    <row r="45282" spans="14:25">
      <c r="N45282" s="68"/>
      <c r="O45282" s="69"/>
      <c r="P45282" s="69"/>
      <c r="Q45282" s="69"/>
      <c r="R45282" s="69"/>
      <c r="S45282" s="69"/>
      <c r="T45282" s="69"/>
      <c r="U45282" s="69"/>
      <c r="V45282" s="69"/>
      <c r="W45282" s="69"/>
      <c r="X45282" s="69"/>
      <c r="Y45282" s="69"/>
    </row>
    <row r="45283" spans="14:25">
      <c r="N45283" s="68"/>
      <c r="O45283" s="69"/>
      <c r="P45283" s="69"/>
      <c r="Q45283" s="69"/>
      <c r="R45283" s="69"/>
      <c r="S45283" s="69"/>
      <c r="T45283" s="69"/>
      <c r="U45283" s="69"/>
      <c r="V45283" s="69"/>
      <c r="W45283" s="69"/>
      <c r="X45283" s="69"/>
      <c r="Y45283" s="69"/>
    </row>
    <row r="45284" spans="14:25">
      <c r="N45284" s="68"/>
      <c r="O45284" s="69"/>
      <c r="P45284" s="69"/>
      <c r="Q45284" s="69"/>
      <c r="R45284" s="69"/>
      <c r="S45284" s="69"/>
      <c r="T45284" s="69"/>
      <c r="U45284" s="69"/>
      <c r="V45284" s="69"/>
      <c r="W45284" s="69"/>
      <c r="X45284" s="69"/>
      <c r="Y45284" s="69"/>
    </row>
    <row r="45285" spans="14:25">
      <c r="N45285" s="68"/>
      <c r="O45285" s="69"/>
      <c r="P45285" s="69"/>
      <c r="Q45285" s="69"/>
      <c r="R45285" s="69"/>
      <c r="S45285" s="69"/>
      <c r="T45285" s="69"/>
      <c r="U45285" s="69"/>
      <c r="V45285" s="69"/>
      <c r="W45285" s="69"/>
      <c r="X45285" s="69"/>
      <c r="Y45285" s="69"/>
    </row>
    <row r="45286" spans="14:25">
      <c r="N45286" s="68"/>
      <c r="O45286" s="69"/>
      <c r="P45286" s="69"/>
      <c r="Q45286" s="69"/>
      <c r="R45286" s="69"/>
      <c r="S45286" s="69"/>
      <c r="T45286" s="69"/>
      <c r="U45286" s="69"/>
      <c r="V45286" s="69"/>
      <c r="W45286" s="69"/>
      <c r="X45286" s="69"/>
      <c r="Y45286" s="69"/>
    </row>
    <row r="45287" spans="14:25">
      <c r="N45287" s="68"/>
      <c r="O45287" s="69"/>
      <c r="P45287" s="69"/>
      <c r="Q45287" s="69"/>
      <c r="R45287" s="69"/>
      <c r="S45287" s="69"/>
      <c r="T45287" s="69"/>
      <c r="U45287" s="69"/>
      <c r="V45287" s="69"/>
      <c r="W45287" s="69"/>
      <c r="X45287" s="69"/>
      <c r="Y45287" s="69"/>
    </row>
    <row r="45288" spans="14:25">
      <c r="N45288" s="68"/>
      <c r="O45288" s="69"/>
      <c r="P45288" s="69"/>
      <c r="Q45288" s="69"/>
      <c r="R45288" s="69"/>
      <c r="S45288" s="69"/>
      <c r="T45288" s="69"/>
      <c r="U45288" s="69"/>
      <c r="V45288" s="69"/>
      <c r="W45288" s="69"/>
      <c r="X45288" s="69"/>
      <c r="Y45288" s="69"/>
    </row>
    <row r="45289" spans="14:25">
      <c r="N45289" s="68"/>
      <c r="O45289" s="69"/>
      <c r="P45289" s="69"/>
      <c r="Q45289" s="69"/>
      <c r="R45289" s="69"/>
      <c r="S45289" s="69"/>
      <c r="T45289" s="69"/>
      <c r="U45289" s="69"/>
      <c r="V45289" s="69"/>
      <c r="W45289" s="69"/>
      <c r="X45289" s="69"/>
      <c r="Y45289" s="69"/>
    </row>
    <row r="45290" spans="14:25">
      <c r="N45290" s="68"/>
      <c r="O45290" s="69"/>
      <c r="P45290" s="69"/>
      <c r="Q45290" s="69"/>
      <c r="R45290" s="69"/>
      <c r="S45290" s="69"/>
      <c r="T45290" s="69"/>
      <c r="U45290" s="69"/>
      <c r="V45290" s="69"/>
      <c r="W45290" s="69"/>
      <c r="X45290" s="69"/>
      <c r="Y45290" s="69"/>
    </row>
    <row r="45291" spans="14:25">
      <c r="N45291" s="68"/>
      <c r="O45291" s="69"/>
      <c r="P45291" s="69"/>
      <c r="Q45291" s="69"/>
      <c r="R45291" s="69"/>
      <c r="S45291" s="69"/>
      <c r="T45291" s="69"/>
      <c r="U45291" s="69"/>
      <c r="V45291" s="69"/>
      <c r="W45291" s="69"/>
      <c r="X45291" s="69"/>
      <c r="Y45291" s="69"/>
    </row>
    <row r="45292" spans="14:25">
      <c r="N45292" s="68"/>
      <c r="O45292" s="69"/>
      <c r="P45292" s="69"/>
      <c r="Q45292" s="69"/>
      <c r="R45292" s="69"/>
      <c r="S45292" s="69"/>
      <c r="T45292" s="69"/>
      <c r="U45292" s="69"/>
      <c r="V45292" s="69"/>
      <c r="W45292" s="69"/>
      <c r="X45292" s="69"/>
      <c r="Y45292" s="69"/>
    </row>
    <row r="45293" spans="14:25">
      <c r="N45293" s="68"/>
      <c r="O45293" s="69"/>
      <c r="P45293" s="69"/>
      <c r="Q45293" s="69"/>
      <c r="R45293" s="69"/>
      <c r="S45293" s="69"/>
      <c r="T45293" s="69"/>
      <c r="U45293" s="69"/>
      <c r="V45293" s="69"/>
      <c r="W45293" s="69"/>
      <c r="X45293" s="69"/>
      <c r="Y45293" s="69"/>
    </row>
    <row r="45294" spans="14:25">
      <c r="N45294" s="68"/>
      <c r="O45294" s="69"/>
      <c r="P45294" s="69"/>
      <c r="Q45294" s="69"/>
      <c r="R45294" s="69"/>
      <c r="S45294" s="69"/>
      <c r="T45294" s="69"/>
      <c r="U45294" s="69"/>
      <c r="V45294" s="69"/>
      <c r="W45294" s="69"/>
      <c r="X45294" s="69"/>
      <c r="Y45294" s="69"/>
    </row>
    <row r="45295" spans="14:25">
      <c r="N45295" s="68"/>
      <c r="O45295" s="69"/>
      <c r="P45295" s="69"/>
      <c r="Q45295" s="69"/>
      <c r="R45295" s="69"/>
      <c r="S45295" s="69"/>
      <c r="T45295" s="69"/>
      <c r="U45295" s="69"/>
      <c r="V45295" s="69"/>
      <c r="W45295" s="69"/>
      <c r="X45295" s="69"/>
      <c r="Y45295" s="69"/>
    </row>
    <row r="45296" spans="14:25">
      <c r="N45296" s="68"/>
      <c r="O45296" s="69"/>
      <c r="P45296" s="69"/>
      <c r="Q45296" s="69"/>
      <c r="R45296" s="69"/>
      <c r="S45296" s="69"/>
      <c r="T45296" s="69"/>
      <c r="U45296" s="69"/>
      <c r="V45296" s="69"/>
      <c r="W45296" s="69"/>
      <c r="X45296" s="69"/>
      <c r="Y45296" s="69"/>
    </row>
    <row r="45297" spans="14:25">
      <c r="N45297" s="68"/>
      <c r="O45297" s="69"/>
      <c r="P45297" s="69"/>
      <c r="Q45297" s="69"/>
      <c r="R45297" s="69"/>
      <c r="S45297" s="69"/>
      <c r="T45297" s="69"/>
      <c r="U45297" s="69"/>
      <c r="V45297" s="69"/>
      <c r="W45297" s="69"/>
      <c r="X45297" s="69"/>
      <c r="Y45297" s="69"/>
    </row>
    <row r="45298" spans="14:25">
      <c r="N45298" s="68"/>
      <c r="O45298" s="69"/>
      <c r="P45298" s="69"/>
      <c r="Q45298" s="69"/>
      <c r="R45298" s="69"/>
      <c r="S45298" s="69"/>
      <c r="T45298" s="69"/>
      <c r="U45298" s="69"/>
      <c r="V45298" s="69"/>
      <c r="W45298" s="69"/>
      <c r="X45298" s="69"/>
      <c r="Y45298" s="69"/>
    </row>
    <row r="45299" spans="14:25">
      <c r="N45299" s="68"/>
      <c r="O45299" s="69"/>
      <c r="P45299" s="69"/>
      <c r="Q45299" s="69"/>
      <c r="R45299" s="69"/>
      <c r="S45299" s="69"/>
      <c r="T45299" s="69"/>
      <c r="U45299" s="69"/>
      <c r="V45299" s="69"/>
      <c r="W45299" s="69"/>
      <c r="X45299" s="69"/>
      <c r="Y45299" s="69"/>
    </row>
    <row r="45300" spans="14:25">
      <c r="N45300" s="68"/>
      <c r="O45300" s="69"/>
      <c r="P45300" s="69"/>
      <c r="Q45300" s="69"/>
      <c r="R45300" s="69"/>
      <c r="S45300" s="69"/>
      <c r="T45300" s="69"/>
      <c r="U45300" s="69"/>
      <c r="V45300" s="69"/>
      <c r="W45300" s="69"/>
      <c r="X45300" s="69"/>
      <c r="Y45300" s="69"/>
    </row>
    <row r="45301" spans="14:25">
      <c r="N45301" s="68"/>
      <c r="O45301" s="69"/>
      <c r="P45301" s="69"/>
      <c r="Q45301" s="69"/>
      <c r="R45301" s="69"/>
      <c r="S45301" s="69"/>
      <c r="T45301" s="69"/>
      <c r="U45301" s="69"/>
      <c r="V45301" s="69"/>
      <c r="W45301" s="69"/>
      <c r="X45301" s="69"/>
      <c r="Y45301" s="69"/>
    </row>
    <row r="45302" spans="14:25">
      <c r="N45302" s="68"/>
      <c r="O45302" s="69"/>
      <c r="P45302" s="69"/>
      <c r="Q45302" s="69"/>
      <c r="R45302" s="69"/>
      <c r="S45302" s="69"/>
      <c r="T45302" s="69"/>
      <c r="U45302" s="69"/>
      <c r="V45302" s="69"/>
      <c r="W45302" s="69"/>
      <c r="X45302" s="69"/>
      <c r="Y45302" s="69"/>
    </row>
    <row r="45303" spans="14:25">
      <c r="N45303" s="68"/>
      <c r="O45303" s="69"/>
      <c r="P45303" s="69"/>
      <c r="Q45303" s="69"/>
      <c r="R45303" s="69"/>
      <c r="S45303" s="69"/>
      <c r="T45303" s="69"/>
      <c r="U45303" s="69"/>
      <c r="V45303" s="69"/>
      <c r="W45303" s="69"/>
      <c r="X45303" s="69"/>
      <c r="Y45303" s="69"/>
    </row>
    <row r="45304" spans="14:25">
      <c r="N45304" s="68"/>
      <c r="O45304" s="69"/>
      <c r="P45304" s="69"/>
      <c r="Q45304" s="69"/>
      <c r="R45304" s="69"/>
      <c r="S45304" s="69"/>
      <c r="T45304" s="69"/>
      <c r="U45304" s="69"/>
      <c r="V45304" s="69"/>
      <c r="W45304" s="69"/>
      <c r="X45304" s="69"/>
      <c r="Y45304" s="69"/>
    </row>
    <row r="45305" spans="14:25">
      <c r="N45305" s="68"/>
      <c r="O45305" s="69"/>
      <c r="P45305" s="69"/>
      <c r="Q45305" s="69"/>
      <c r="R45305" s="69"/>
      <c r="S45305" s="69"/>
      <c r="T45305" s="69"/>
      <c r="U45305" s="69"/>
      <c r="V45305" s="69"/>
      <c r="W45305" s="69"/>
      <c r="X45305" s="69"/>
      <c r="Y45305" s="69"/>
    </row>
    <row r="45306" spans="14:25">
      <c r="N45306" s="68"/>
      <c r="O45306" s="69"/>
      <c r="P45306" s="69"/>
      <c r="Q45306" s="69"/>
      <c r="R45306" s="69"/>
      <c r="S45306" s="69"/>
      <c r="T45306" s="69"/>
      <c r="U45306" s="69"/>
      <c r="V45306" s="69"/>
      <c r="W45306" s="69"/>
      <c r="X45306" s="69"/>
      <c r="Y45306" s="69"/>
    </row>
    <row r="45307" spans="14:25">
      <c r="N45307" s="68"/>
      <c r="O45307" s="69"/>
      <c r="P45307" s="69"/>
      <c r="Q45307" s="69"/>
      <c r="R45307" s="69"/>
      <c r="S45307" s="69"/>
      <c r="T45307" s="69"/>
      <c r="U45307" s="69"/>
      <c r="V45307" s="69"/>
      <c r="W45307" s="69"/>
      <c r="X45307" s="69"/>
      <c r="Y45307" s="69"/>
    </row>
    <row r="45308" spans="14:25">
      <c r="N45308" s="68"/>
      <c r="O45308" s="69"/>
      <c r="P45308" s="69"/>
      <c r="Q45308" s="69"/>
      <c r="R45308" s="69"/>
      <c r="S45308" s="69"/>
      <c r="T45308" s="69"/>
      <c r="U45308" s="69"/>
      <c r="V45308" s="69"/>
      <c r="W45308" s="69"/>
      <c r="X45308" s="69"/>
      <c r="Y45308" s="69"/>
    </row>
    <row r="45309" spans="14:25">
      <c r="N45309" s="68"/>
      <c r="O45309" s="69"/>
      <c r="P45309" s="69"/>
      <c r="Q45309" s="69"/>
      <c r="R45309" s="69"/>
      <c r="S45309" s="69"/>
      <c r="T45309" s="69"/>
      <c r="U45309" s="69"/>
      <c r="V45309" s="69"/>
      <c r="W45309" s="69"/>
      <c r="X45309" s="69"/>
      <c r="Y45309" s="69"/>
    </row>
    <row r="45310" spans="14:25">
      <c r="N45310" s="68"/>
      <c r="O45310" s="69"/>
      <c r="P45310" s="69"/>
      <c r="Q45310" s="69"/>
      <c r="R45310" s="69"/>
      <c r="S45310" s="69"/>
      <c r="T45310" s="69"/>
      <c r="U45310" s="69"/>
      <c r="V45310" s="69"/>
      <c r="W45310" s="69"/>
      <c r="X45310" s="69"/>
      <c r="Y45310" s="69"/>
    </row>
    <row r="45311" spans="14:25">
      <c r="N45311" s="68"/>
      <c r="O45311" s="69"/>
      <c r="P45311" s="69"/>
      <c r="Q45311" s="69"/>
      <c r="R45311" s="69"/>
      <c r="S45311" s="69"/>
      <c r="T45311" s="69"/>
      <c r="U45311" s="69"/>
      <c r="V45311" s="69"/>
      <c r="W45311" s="69"/>
      <c r="X45311" s="69"/>
      <c r="Y45311" s="69"/>
    </row>
    <row r="45312" spans="14:25">
      <c r="N45312" s="68"/>
      <c r="O45312" s="69"/>
      <c r="P45312" s="69"/>
      <c r="Q45312" s="69"/>
      <c r="R45312" s="69"/>
      <c r="S45312" s="69"/>
      <c r="T45312" s="69"/>
      <c r="U45312" s="69"/>
      <c r="V45312" s="69"/>
      <c r="W45312" s="69"/>
      <c r="X45312" s="69"/>
      <c r="Y45312" s="69"/>
    </row>
    <row r="45313" spans="14:25">
      <c r="N45313" s="68"/>
      <c r="O45313" s="69"/>
      <c r="P45313" s="69"/>
      <c r="Q45313" s="69"/>
      <c r="R45313" s="69"/>
      <c r="S45313" s="69"/>
      <c r="T45313" s="69"/>
      <c r="U45313" s="69"/>
      <c r="V45313" s="69"/>
      <c r="W45313" s="69"/>
      <c r="X45313" s="69"/>
      <c r="Y45313" s="69"/>
    </row>
    <row r="45314" spans="14:25">
      <c r="N45314" s="68"/>
      <c r="O45314" s="69"/>
      <c r="P45314" s="69"/>
      <c r="Q45314" s="69"/>
      <c r="R45314" s="69"/>
      <c r="S45314" s="69"/>
      <c r="T45314" s="69"/>
      <c r="U45314" s="69"/>
      <c r="V45314" s="69"/>
      <c r="W45314" s="69"/>
      <c r="X45314" s="69"/>
      <c r="Y45314" s="69"/>
    </row>
    <row r="45315" spans="14:25">
      <c r="N45315" s="68"/>
      <c r="O45315" s="69"/>
      <c r="P45315" s="69"/>
      <c r="Q45315" s="69"/>
      <c r="R45315" s="69"/>
      <c r="S45315" s="69"/>
      <c r="T45315" s="69"/>
      <c r="U45315" s="69"/>
      <c r="V45315" s="69"/>
      <c r="W45315" s="69"/>
      <c r="X45315" s="69"/>
      <c r="Y45315" s="69"/>
    </row>
    <row r="45316" spans="14:25">
      <c r="N45316" s="68"/>
      <c r="O45316" s="69"/>
      <c r="P45316" s="69"/>
      <c r="Q45316" s="69"/>
      <c r="R45316" s="69"/>
      <c r="S45316" s="69"/>
      <c r="T45316" s="69"/>
      <c r="U45316" s="69"/>
      <c r="V45316" s="69"/>
      <c r="W45316" s="69"/>
      <c r="X45316" s="69"/>
      <c r="Y45316" s="69"/>
    </row>
    <row r="45317" spans="14:25">
      <c r="N45317" s="68"/>
      <c r="O45317" s="69"/>
      <c r="P45317" s="69"/>
      <c r="Q45317" s="69"/>
      <c r="R45317" s="69"/>
      <c r="S45317" s="69"/>
      <c r="T45317" s="69"/>
      <c r="U45317" s="69"/>
      <c r="V45317" s="69"/>
      <c r="W45317" s="69"/>
      <c r="X45317" s="69"/>
      <c r="Y45317" s="69"/>
    </row>
    <row r="45318" spans="14:25">
      <c r="N45318" s="68"/>
      <c r="O45318" s="69"/>
      <c r="P45318" s="69"/>
      <c r="Q45318" s="69"/>
      <c r="R45318" s="69"/>
      <c r="S45318" s="69"/>
      <c r="T45318" s="69"/>
      <c r="U45318" s="69"/>
      <c r="V45318" s="69"/>
      <c r="W45318" s="69"/>
      <c r="X45318" s="69"/>
      <c r="Y45318" s="69"/>
    </row>
    <row r="45319" spans="14:25">
      <c r="N45319" s="68"/>
      <c r="O45319" s="69"/>
      <c r="P45319" s="69"/>
      <c r="Q45319" s="69"/>
      <c r="R45319" s="69"/>
      <c r="S45319" s="69"/>
      <c r="T45319" s="69"/>
      <c r="U45319" s="69"/>
      <c r="V45319" s="69"/>
      <c r="W45319" s="69"/>
      <c r="X45319" s="69"/>
      <c r="Y45319" s="69"/>
    </row>
    <row r="45320" spans="14:25">
      <c r="N45320" s="68"/>
      <c r="O45320" s="69"/>
      <c r="P45320" s="69"/>
      <c r="Q45320" s="69"/>
      <c r="R45320" s="69"/>
      <c r="S45320" s="69"/>
      <c r="T45320" s="69"/>
      <c r="U45320" s="69"/>
      <c r="V45320" s="69"/>
      <c r="W45320" s="69"/>
      <c r="X45320" s="69"/>
      <c r="Y45320" s="69"/>
    </row>
    <row r="45321" spans="14:25">
      <c r="N45321" s="68"/>
      <c r="O45321" s="69"/>
      <c r="P45321" s="69"/>
      <c r="Q45321" s="69"/>
      <c r="R45321" s="69"/>
      <c r="S45321" s="69"/>
      <c r="T45321" s="69"/>
      <c r="U45321" s="69"/>
      <c r="V45321" s="69"/>
      <c r="W45321" s="69"/>
      <c r="X45321" s="69"/>
      <c r="Y45321" s="69"/>
    </row>
    <row r="45322" spans="14:25">
      <c r="N45322" s="68"/>
      <c r="O45322" s="69"/>
      <c r="P45322" s="69"/>
      <c r="Q45322" s="69"/>
      <c r="R45322" s="69"/>
      <c r="S45322" s="69"/>
      <c r="T45322" s="69"/>
      <c r="U45322" s="69"/>
      <c r="V45322" s="69"/>
      <c r="W45322" s="69"/>
      <c r="X45322" s="69"/>
      <c r="Y45322" s="69"/>
    </row>
    <row r="45323" spans="14:25">
      <c r="N45323" s="68"/>
      <c r="O45323" s="69"/>
      <c r="P45323" s="69"/>
      <c r="Q45323" s="69"/>
      <c r="R45323" s="69"/>
      <c r="S45323" s="69"/>
      <c r="T45323" s="69"/>
      <c r="U45323" s="69"/>
      <c r="V45323" s="69"/>
      <c r="W45323" s="69"/>
      <c r="X45323" s="69"/>
      <c r="Y45323" s="69"/>
    </row>
    <row r="45324" spans="14:25">
      <c r="N45324" s="68"/>
      <c r="O45324" s="69"/>
      <c r="P45324" s="69"/>
      <c r="Q45324" s="69"/>
      <c r="R45324" s="69"/>
      <c r="S45324" s="69"/>
      <c r="T45324" s="69"/>
      <c r="U45324" s="69"/>
      <c r="V45324" s="69"/>
      <c r="W45324" s="69"/>
      <c r="X45324" s="69"/>
      <c r="Y45324" s="69"/>
    </row>
    <row r="45325" spans="14:25">
      <c r="N45325" s="68"/>
      <c r="O45325" s="69"/>
      <c r="P45325" s="69"/>
      <c r="Q45325" s="69"/>
      <c r="R45325" s="69"/>
      <c r="S45325" s="69"/>
      <c r="T45325" s="69"/>
      <c r="U45325" s="69"/>
      <c r="V45325" s="69"/>
      <c r="W45325" s="69"/>
      <c r="X45325" s="69"/>
      <c r="Y45325" s="69"/>
    </row>
    <row r="45326" spans="14:25">
      <c r="N45326" s="68"/>
      <c r="O45326" s="69"/>
      <c r="P45326" s="69"/>
      <c r="Q45326" s="69"/>
      <c r="R45326" s="69"/>
      <c r="S45326" s="69"/>
      <c r="T45326" s="69"/>
      <c r="U45326" s="69"/>
      <c r="V45326" s="69"/>
      <c r="W45326" s="69"/>
      <c r="X45326" s="69"/>
      <c r="Y45326" s="69"/>
    </row>
    <row r="45327" spans="14:25">
      <c r="N45327" s="68"/>
      <c r="O45327" s="69"/>
      <c r="P45327" s="69"/>
      <c r="Q45327" s="69"/>
      <c r="R45327" s="69"/>
      <c r="S45327" s="69"/>
      <c r="T45327" s="69"/>
      <c r="U45327" s="69"/>
      <c r="V45327" s="69"/>
      <c r="W45327" s="69"/>
      <c r="X45327" s="69"/>
      <c r="Y45327" s="69"/>
    </row>
    <row r="45328" spans="14:25">
      <c r="N45328" s="68"/>
      <c r="O45328" s="69"/>
      <c r="P45328" s="69"/>
      <c r="Q45328" s="69"/>
      <c r="R45328" s="69"/>
      <c r="S45328" s="69"/>
      <c r="T45328" s="69"/>
      <c r="U45328" s="69"/>
      <c r="V45328" s="69"/>
      <c r="W45328" s="69"/>
      <c r="X45328" s="69"/>
      <c r="Y45328" s="69"/>
    </row>
    <row r="45329" spans="14:25">
      <c r="N45329" s="68"/>
      <c r="O45329" s="69"/>
      <c r="P45329" s="69"/>
      <c r="Q45329" s="69"/>
      <c r="R45329" s="69"/>
      <c r="S45329" s="69"/>
      <c r="T45329" s="69"/>
      <c r="U45329" s="69"/>
      <c r="V45329" s="69"/>
      <c r="W45329" s="69"/>
      <c r="X45329" s="69"/>
      <c r="Y45329" s="69"/>
    </row>
    <row r="45330" spans="14:25">
      <c r="N45330" s="68"/>
      <c r="O45330" s="69"/>
      <c r="P45330" s="69"/>
      <c r="Q45330" s="69"/>
      <c r="R45330" s="69"/>
      <c r="S45330" s="69"/>
      <c r="T45330" s="69"/>
      <c r="U45330" s="69"/>
      <c r="V45330" s="69"/>
      <c r="W45330" s="69"/>
      <c r="X45330" s="69"/>
      <c r="Y45330" s="69"/>
    </row>
    <row r="45331" spans="14:25">
      <c r="N45331" s="68"/>
      <c r="O45331" s="69"/>
      <c r="P45331" s="69"/>
      <c r="Q45331" s="69"/>
      <c r="R45331" s="69"/>
      <c r="S45331" s="69"/>
      <c r="T45331" s="69"/>
      <c r="U45331" s="69"/>
      <c r="V45331" s="69"/>
      <c r="W45331" s="69"/>
      <c r="X45331" s="69"/>
      <c r="Y45331" s="69"/>
    </row>
    <row r="45332" spans="14:25">
      <c r="N45332" s="68"/>
      <c r="O45332" s="69"/>
      <c r="P45332" s="69"/>
      <c r="Q45332" s="69"/>
      <c r="R45332" s="69"/>
      <c r="S45332" s="69"/>
      <c r="T45332" s="69"/>
      <c r="U45332" s="69"/>
      <c r="V45332" s="69"/>
      <c r="W45332" s="69"/>
      <c r="X45332" s="69"/>
      <c r="Y45332" s="69"/>
    </row>
    <row r="45333" spans="14:25">
      <c r="N45333" s="68"/>
      <c r="O45333" s="69"/>
      <c r="P45333" s="69"/>
      <c r="Q45333" s="69"/>
      <c r="R45333" s="69"/>
      <c r="S45333" s="69"/>
      <c r="T45333" s="69"/>
      <c r="U45333" s="69"/>
      <c r="V45333" s="69"/>
      <c r="W45333" s="69"/>
      <c r="X45333" s="69"/>
      <c r="Y45333" s="69"/>
    </row>
    <row r="45334" spans="14:25">
      <c r="N45334" s="68"/>
      <c r="O45334" s="69"/>
      <c r="P45334" s="69"/>
      <c r="Q45334" s="69"/>
      <c r="R45334" s="69"/>
      <c r="S45334" s="69"/>
      <c r="T45334" s="69"/>
      <c r="U45334" s="69"/>
      <c r="V45334" s="69"/>
      <c r="W45334" s="69"/>
      <c r="X45334" s="69"/>
      <c r="Y45334" s="69"/>
    </row>
    <row r="45335" spans="14:25">
      <c r="N45335" s="68"/>
      <c r="O45335" s="69"/>
      <c r="P45335" s="69"/>
      <c r="Q45335" s="69"/>
      <c r="R45335" s="69"/>
      <c r="S45335" s="69"/>
      <c r="T45335" s="69"/>
      <c r="U45335" s="69"/>
      <c r="V45335" s="69"/>
      <c r="W45335" s="69"/>
      <c r="X45335" s="69"/>
      <c r="Y45335" s="69"/>
    </row>
    <row r="45336" spans="14:25">
      <c r="N45336" s="68"/>
      <c r="O45336" s="69"/>
      <c r="P45336" s="69"/>
      <c r="Q45336" s="69"/>
      <c r="R45336" s="69"/>
      <c r="S45336" s="69"/>
      <c r="T45336" s="69"/>
      <c r="U45336" s="69"/>
      <c r="V45336" s="69"/>
      <c r="W45336" s="69"/>
      <c r="X45336" s="69"/>
      <c r="Y45336" s="69"/>
    </row>
    <row r="45337" spans="14:25">
      <c r="N45337" s="68"/>
      <c r="O45337" s="69"/>
      <c r="P45337" s="69"/>
      <c r="Q45337" s="69"/>
      <c r="R45337" s="69"/>
      <c r="S45337" s="69"/>
      <c r="T45337" s="69"/>
      <c r="U45337" s="69"/>
      <c r="V45337" s="69"/>
      <c r="W45337" s="69"/>
      <c r="X45337" s="69"/>
      <c r="Y45337" s="69"/>
    </row>
    <row r="45338" spans="14:25">
      <c r="N45338" s="68"/>
      <c r="O45338" s="69"/>
      <c r="P45338" s="69"/>
      <c r="Q45338" s="69"/>
      <c r="R45338" s="69"/>
      <c r="S45338" s="69"/>
      <c r="T45338" s="69"/>
      <c r="U45338" s="69"/>
      <c r="V45338" s="69"/>
      <c r="W45338" s="69"/>
      <c r="X45338" s="69"/>
      <c r="Y45338" s="69"/>
    </row>
    <row r="45339" spans="14:25">
      <c r="N45339" s="68"/>
      <c r="O45339" s="69"/>
      <c r="P45339" s="69"/>
      <c r="Q45339" s="69"/>
      <c r="R45339" s="69"/>
      <c r="S45339" s="69"/>
      <c r="T45339" s="69"/>
      <c r="U45339" s="69"/>
      <c r="V45339" s="69"/>
      <c r="W45339" s="69"/>
      <c r="X45339" s="69"/>
      <c r="Y45339" s="69"/>
    </row>
    <row r="45340" spans="14:25">
      <c r="N45340" s="68"/>
      <c r="O45340" s="69"/>
      <c r="P45340" s="69"/>
      <c r="Q45340" s="69"/>
      <c r="R45340" s="69"/>
      <c r="S45340" s="69"/>
      <c r="T45340" s="69"/>
      <c r="U45340" s="69"/>
      <c r="V45340" s="69"/>
      <c r="W45340" s="69"/>
      <c r="X45340" s="69"/>
      <c r="Y45340" s="69"/>
    </row>
    <row r="45341" spans="14:25">
      <c r="N45341" s="68"/>
      <c r="O45341" s="69"/>
      <c r="P45341" s="69"/>
      <c r="Q45341" s="69"/>
      <c r="R45341" s="69"/>
      <c r="S45341" s="69"/>
      <c r="T45341" s="69"/>
      <c r="U45341" s="69"/>
      <c r="V45341" s="69"/>
      <c r="W45341" s="69"/>
      <c r="X45341" s="69"/>
      <c r="Y45341" s="69"/>
    </row>
    <row r="45342" spans="14:25">
      <c r="N45342" s="68"/>
      <c r="O45342" s="69"/>
      <c r="P45342" s="69"/>
      <c r="Q45342" s="69"/>
      <c r="R45342" s="69"/>
      <c r="S45342" s="69"/>
      <c r="T45342" s="69"/>
      <c r="U45342" s="69"/>
      <c r="V45342" s="69"/>
      <c r="W45342" s="69"/>
      <c r="X45342" s="69"/>
      <c r="Y45342" s="69"/>
    </row>
    <row r="45343" spans="14:25">
      <c r="N45343" s="68"/>
      <c r="O45343" s="69"/>
      <c r="P45343" s="69"/>
      <c r="Q45343" s="69"/>
      <c r="R45343" s="69"/>
      <c r="S45343" s="69"/>
      <c r="T45343" s="69"/>
      <c r="U45343" s="69"/>
      <c r="V45343" s="69"/>
      <c r="W45343" s="69"/>
      <c r="X45343" s="69"/>
      <c r="Y45343" s="69"/>
    </row>
    <row r="45344" spans="14:25">
      <c r="N45344" s="68"/>
      <c r="O45344" s="69"/>
      <c r="P45344" s="69"/>
      <c r="Q45344" s="69"/>
      <c r="R45344" s="69"/>
      <c r="S45344" s="69"/>
      <c r="T45344" s="69"/>
      <c r="U45344" s="69"/>
      <c r="V45344" s="69"/>
      <c r="W45344" s="69"/>
      <c r="X45344" s="69"/>
      <c r="Y45344" s="69"/>
    </row>
    <row r="45345" spans="14:25">
      <c r="N45345" s="68"/>
      <c r="O45345" s="69"/>
      <c r="P45345" s="69"/>
      <c r="Q45345" s="69"/>
      <c r="R45345" s="69"/>
      <c r="S45345" s="69"/>
      <c r="T45345" s="69"/>
      <c r="U45345" s="69"/>
      <c r="V45345" s="69"/>
      <c r="W45345" s="69"/>
      <c r="X45345" s="69"/>
      <c r="Y45345" s="69"/>
    </row>
    <row r="45346" spans="14:25">
      <c r="N45346" s="68"/>
      <c r="O45346" s="69"/>
      <c r="P45346" s="69"/>
      <c r="Q45346" s="69"/>
      <c r="R45346" s="69"/>
      <c r="S45346" s="69"/>
      <c r="T45346" s="69"/>
      <c r="U45346" s="69"/>
      <c r="V45346" s="69"/>
      <c r="W45346" s="69"/>
      <c r="X45346" s="69"/>
      <c r="Y45346" s="69"/>
    </row>
    <row r="45347" spans="14:25">
      <c r="N45347" s="68"/>
      <c r="O45347" s="69"/>
      <c r="P45347" s="69"/>
      <c r="Q45347" s="69"/>
      <c r="R45347" s="69"/>
      <c r="S45347" s="69"/>
      <c r="T45347" s="69"/>
      <c r="U45347" s="69"/>
      <c r="V45347" s="69"/>
      <c r="W45347" s="69"/>
      <c r="X45347" s="69"/>
      <c r="Y45347" s="69"/>
    </row>
    <row r="45348" spans="14:25">
      <c r="N45348" s="68"/>
      <c r="O45348" s="69"/>
      <c r="P45348" s="69"/>
      <c r="Q45348" s="69"/>
      <c r="R45348" s="69"/>
      <c r="S45348" s="69"/>
      <c r="T45348" s="69"/>
      <c r="U45348" s="69"/>
      <c r="V45348" s="69"/>
      <c r="W45348" s="69"/>
      <c r="X45348" s="69"/>
      <c r="Y45348" s="69"/>
    </row>
    <row r="45349" spans="14:25">
      <c r="N45349" s="68"/>
      <c r="O45349" s="69"/>
      <c r="P45349" s="69"/>
      <c r="Q45349" s="69"/>
      <c r="R45349" s="69"/>
      <c r="S45349" s="69"/>
      <c r="T45349" s="69"/>
      <c r="U45349" s="69"/>
      <c r="V45349" s="69"/>
      <c r="W45349" s="69"/>
      <c r="X45349" s="69"/>
      <c r="Y45349" s="69"/>
    </row>
    <row r="45350" spans="14:25">
      <c r="N45350" s="68"/>
      <c r="O45350" s="69"/>
      <c r="P45350" s="69"/>
      <c r="Q45350" s="69"/>
      <c r="R45350" s="69"/>
      <c r="S45350" s="69"/>
      <c r="T45350" s="69"/>
      <c r="U45350" s="69"/>
      <c r="V45350" s="69"/>
      <c r="W45350" s="69"/>
      <c r="X45350" s="69"/>
      <c r="Y45350" s="69"/>
    </row>
    <row r="45351" spans="14:25">
      <c r="N45351" s="68"/>
      <c r="O45351" s="69"/>
      <c r="P45351" s="69"/>
      <c r="Q45351" s="69"/>
      <c r="R45351" s="69"/>
      <c r="S45351" s="69"/>
      <c r="T45351" s="69"/>
      <c r="U45351" s="69"/>
      <c r="V45351" s="69"/>
      <c r="W45351" s="69"/>
      <c r="X45351" s="69"/>
      <c r="Y45351" s="69"/>
    </row>
    <row r="45352" spans="14:25">
      <c r="N45352" s="68"/>
      <c r="O45352" s="69"/>
      <c r="P45352" s="69"/>
      <c r="Q45352" s="69"/>
      <c r="R45352" s="69"/>
      <c r="S45352" s="69"/>
      <c r="T45352" s="69"/>
      <c r="U45352" s="69"/>
      <c r="V45352" s="69"/>
      <c r="W45352" s="69"/>
      <c r="X45352" s="69"/>
      <c r="Y45352" s="69"/>
    </row>
    <row r="45353" spans="14:25">
      <c r="N45353" s="68"/>
      <c r="O45353" s="69"/>
      <c r="P45353" s="69"/>
      <c r="Q45353" s="69"/>
      <c r="R45353" s="69"/>
      <c r="S45353" s="69"/>
      <c r="T45353" s="69"/>
      <c r="U45353" s="69"/>
      <c r="V45353" s="69"/>
      <c r="W45353" s="69"/>
      <c r="X45353" s="69"/>
      <c r="Y45353" s="69"/>
    </row>
    <row r="45354" spans="14:25">
      <c r="N45354" s="68"/>
      <c r="O45354" s="69"/>
      <c r="P45354" s="69"/>
      <c r="Q45354" s="69"/>
      <c r="R45354" s="69"/>
      <c r="S45354" s="69"/>
      <c r="T45354" s="69"/>
      <c r="U45354" s="69"/>
      <c r="V45354" s="69"/>
      <c r="W45354" s="69"/>
      <c r="X45354" s="69"/>
      <c r="Y45354" s="69"/>
    </row>
    <row r="45355" spans="14:25">
      <c r="N45355" s="68"/>
      <c r="O45355" s="69"/>
      <c r="P45355" s="69"/>
      <c r="Q45355" s="69"/>
      <c r="R45355" s="69"/>
      <c r="S45355" s="69"/>
      <c r="T45355" s="69"/>
      <c r="U45355" s="69"/>
      <c r="V45355" s="69"/>
      <c r="W45355" s="69"/>
      <c r="X45355" s="69"/>
      <c r="Y45355" s="69"/>
    </row>
    <row r="45356" spans="14:25">
      <c r="N45356" s="68"/>
      <c r="O45356" s="69"/>
      <c r="P45356" s="69"/>
      <c r="Q45356" s="69"/>
      <c r="R45356" s="69"/>
      <c r="S45356" s="69"/>
      <c r="T45356" s="69"/>
      <c r="U45356" s="69"/>
      <c r="V45356" s="69"/>
      <c r="W45356" s="69"/>
      <c r="X45356" s="69"/>
      <c r="Y45356" s="69"/>
    </row>
    <row r="45357" spans="14:25">
      <c r="N45357" s="68"/>
      <c r="O45357" s="69"/>
      <c r="P45357" s="69"/>
      <c r="Q45357" s="69"/>
      <c r="R45357" s="69"/>
      <c r="S45357" s="69"/>
      <c r="T45357" s="69"/>
      <c r="U45357" s="69"/>
      <c r="V45357" s="69"/>
      <c r="W45357" s="69"/>
      <c r="X45357" s="69"/>
      <c r="Y45357" s="69"/>
    </row>
    <row r="45358" spans="14:25">
      <c r="N45358" s="68"/>
      <c r="O45358" s="69"/>
      <c r="P45358" s="69"/>
      <c r="Q45358" s="69"/>
      <c r="R45358" s="69"/>
      <c r="S45358" s="69"/>
      <c r="T45358" s="69"/>
      <c r="U45358" s="69"/>
      <c r="V45358" s="69"/>
      <c r="W45358" s="69"/>
      <c r="X45358" s="69"/>
      <c r="Y45358" s="69"/>
    </row>
    <row r="45359" spans="14:25">
      <c r="N45359" s="68"/>
      <c r="O45359" s="69"/>
      <c r="P45359" s="69"/>
      <c r="Q45359" s="69"/>
      <c r="R45359" s="69"/>
      <c r="S45359" s="69"/>
      <c r="T45359" s="69"/>
      <c r="U45359" s="69"/>
      <c r="V45359" s="69"/>
      <c r="W45359" s="69"/>
      <c r="X45359" s="69"/>
      <c r="Y45359" s="69"/>
    </row>
    <row r="45360" spans="14:25">
      <c r="N45360" s="68"/>
      <c r="O45360" s="69"/>
      <c r="P45360" s="69"/>
      <c r="Q45360" s="69"/>
      <c r="R45360" s="69"/>
      <c r="S45360" s="69"/>
      <c r="T45360" s="69"/>
      <c r="U45360" s="69"/>
      <c r="V45360" s="69"/>
      <c r="W45360" s="69"/>
      <c r="X45360" s="69"/>
      <c r="Y45360" s="69"/>
    </row>
    <row r="45361" spans="14:25">
      <c r="N45361" s="68"/>
      <c r="O45361" s="69"/>
      <c r="P45361" s="69"/>
      <c r="Q45361" s="69"/>
      <c r="R45361" s="69"/>
      <c r="S45361" s="69"/>
      <c r="T45361" s="69"/>
      <c r="U45361" s="69"/>
      <c r="V45361" s="69"/>
      <c r="W45361" s="69"/>
      <c r="X45361" s="69"/>
      <c r="Y45361" s="69"/>
    </row>
    <row r="45362" spans="14:25">
      <c r="N45362" s="68"/>
      <c r="O45362" s="69"/>
      <c r="P45362" s="69"/>
      <c r="Q45362" s="69"/>
      <c r="R45362" s="69"/>
      <c r="S45362" s="69"/>
      <c r="T45362" s="69"/>
      <c r="U45362" s="69"/>
      <c r="V45362" s="69"/>
      <c r="W45362" s="69"/>
      <c r="X45362" s="69"/>
      <c r="Y45362" s="69"/>
    </row>
    <row r="45363" spans="14:25">
      <c r="N45363" s="68"/>
      <c r="O45363" s="69"/>
      <c r="P45363" s="69"/>
      <c r="Q45363" s="69"/>
      <c r="R45363" s="69"/>
      <c r="S45363" s="69"/>
      <c r="T45363" s="69"/>
      <c r="U45363" s="69"/>
      <c r="V45363" s="69"/>
      <c r="W45363" s="69"/>
      <c r="X45363" s="69"/>
      <c r="Y45363" s="69"/>
    </row>
    <row r="45364" spans="14:25">
      <c r="N45364" s="68"/>
      <c r="O45364" s="69"/>
      <c r="P45364" s="69"/>
      <c r="Q45364" s="69"/>
      <c r="R45364" s="69"/>
      <c r="S45364" s="69"/>
      <c r="T45364" s="69"/>
      <c r="U45364" s="69"/>
      <c r="V45364" s="69"/>
      <c r="W45364" s="69"/>
      <c r="X45364" s="69"/>
      <c r="Y45364" s="69"/>
    </row>
    <row r="45365" spans="14:25">
      <c r="N45365" s="68"/>
      <c r="O45365" s="69"/>
      <c r="P45365" s="69"/>
      <c r="Q45365" s="69"/>
      <c r="R45365" s="69"/>
      <c r="S45365" s="69"/>
      <c r="T45365" s="69"/>
      <c r="U45365" s="69"/>
      <c r="V45365" s="69"/>
      <c r="W45365" s="69"/>
      <c r="X45365" s="69"/>
      <c r="Y45365" s="69"/>
    </row>
    <row r="45366" spans="14:25">
      <c r="N45366" s="68"/>
      <c r="O45366" s="69"/>
      <c r="P45366" s="69"/>
      <c r="Q45366" s="69"/>
      <c r="R45366" s="69"/>
      <c r="S45366" s="69"/>
      <c r="T45366" s="69"/>
      <c r="U45366" s="69"/>
      <c r="V45366" s="69"/>
      <c r="W45366" s="69"/>
      <c r="X45366" s="69"/>
      <c r="Y45366" s="69"/>
    </row>
    <row r="45367" spans="14:25">
      <c r="N45367" s="68"/>
      <c r="O45367" s="69"/>
      <c r="P45367" s="69"/>
      <c r="Q45367" s="69"/>
      <c r="R45367" s="69"/>
      <c r="S45367" s="69"/>
      <c r="T45367" s="69"/>
      <c r="U45367" s="69"/>
      <c r="V45367" s="69"/>
      <c r="W45367" s="69"/>
      <c r="X45367" s="69"/>
      <c r="Y45367" s="69"/>
    </row>
    <row r="45368" spans="14:25">
      <c r="N45368" s="68"/>
      <c r="O45368" s="69"/>
      <c r="P45368" s="69"/>
      <c r="Q45368" s="69"/>
      <c r="R45368" s="69"/>
      <c r="S45368" s="69"/>
      <c r="T45368" s="69"/>
      <c r="U45368" s="69"/>
      <c r="V45368" s="69"/>
      <c r="W45368" s="69"/>
      <c r="X45368" s="69"/>
      <c r="Y45368" s="69"/>
    </row>
    <row r="45369" spans="14:25">
      <c r="N45369" s="68"/>
      <c r="O45369" s="69"/>
      <c r="P45369" s="69"/>
      <c r="Q45369" s="69"/>
      <c r="R45369" s="69"/>
      <c r="S45369" s="69"/>
      <c r="T45369" s="69"/>
      <c r="U45369" s="69"/>
      <c r="V45369" s="69"/>
      <c r="W45369" s="69"/>
      <c r="X45369" s="69"/>
      <c r="Y45369" s="69"/>
    </row>
    <row r="45370" spans="14:25">
      <c r="N45370" s="68"/>
      <c r="O45370" s="69"/>
      <c r="P45370" s="69"/>
      <c r="Q45370" s="69"/>
      <c r="R45370" s="69"/>
      <c r="S45370" s="69"/>
      <c r="T45370" s="69"/>
      <c r="U45370" s="69"/>
      <c r="V45370" s="69"/>
      <c r="W45370" s="69"/>
      <c r="X45370" s="69"/>
      <c r="Y45370" s="69"/>
    </row>
    <row r="45371" spans="14:25">
      <c r="N45371" s="68"/>
      <c r="O45371" s="69"/>
      <c r="P45371" s="69"/>
      <c r="Q45371" s="69"/>
      <c r="R45371" s="69"/>
      <c r="S45371" s="69"/>
      <c r="T45371" s="69"/>
      <c r="U45371" s="69"/>
      <c r="V45371" s="69"/>
      <c r="W45371" s="69"/>
      <c r="X45371" s="69"/>
      <c r="Y45371" s="69"/>
    </row>
    <row r="45372" spans="14:25">
      <c r="N45372" s="68"/>
      <c r="O45372" s="69"/>
      <c r="P45372" s="69"/>
      <c r="Q45372" s="69"/>
      <c r="R45372" s="69"/>
      <c r="S45372" s="69"/>
      <c r="T45372" s="69"/>
      <c r="U45372" s="69"/>
      <c r="V45372" s="69"/>
      <c r="W45372" s="69"/>
      <c r="X45372" s="69"/>
      <c r="Y45372" s="69"/>
    </row>
    <row r="45373" spans="14:25">
      <c r="N45373" s="68"/>
      <c r="O45373" s="69"/>
      <c r="P45373" s="69"/>
      <c r="Q45373" s="69"/>
      <c r="R45373" s="69"/>
      <c r="S45373" s="69"/>
      <c r="T45373" s="69"/>
      <c r="U45373" s="69"/>
      <c r="V45373" s="69"/>
      <c r="W45373" s="69"/>
      <c r="X45373" s="69"/>
      <c r="Y45373" s="69"/>
    </row>
    <row r="45374" spans="14:25">
      <c r="N45374" s="68"/>
      <c r="O45374" s="69"/>
      <c r="P45374" s="69"/>
      <c r="Q45374" s="69"/>
      <c r="R45374" s="69"/>
      <c r="S45374" s="69"/>
      <c r="T45374" s="69"/>
      <c r="U45374" s="69"/>
      <c r="V45374" s="69"/>
      <c r="W45374" s="69"/>
      <c r="X45374" s="69"/>
      <c r="Y45374" s="69"/>
    </row>
    <row r="45375" spans="14:25">
      <c r="N45375" s="68"/>
      <c r="O45375" s="69"/>
      <c r="P45375" s="69"/>
      <c r="Q45375" s="69"/>
      <c r="R45375" s="69"/>
      <c r="S45375" s="69"/>
      <c r="T45375" s="69"/>
      <c r="U45375" s="69"/>
      <c r="V45375" s="69"/>
      <c r="W45375" s="69"/>
      <c r="X45375" s="69"/>
      <c r="Y45375" s="69"/>
    </row>
    <row r="45376" spans="14:25">
      <c r="N45376" s="68"/>
      <c r="O45376" s="69"/>
      <c r="P45376" s="69"/>
      <c r="Q45376" s="69"/>
      <c r="R45376" s="69"/>
      <c r="S45376" s="69"/>
      <c r="T45376" s="69"/>
      <c r="U45376" s="69"/>
      <c r="V45376" s="69"/>
      <c r="W45376" s="69"/>
      <c r="X45376" s="69"/>
      <c r="Y45376" s="69"/>
    </row>
    <row r="45377" spans="14:25">
      <c r="N45377" s="68"/>
      <c r="O45377" s="69"/>
      <c r="P45377" s="69"/>
      <c r="Q45377" s="69"/>
      <c r="R45377" s="69"/>
      <c r="S45377" s="69"/>
      <c r="T45377" s="69"/>
      <c r="U45377" s="69"/>
      <c r="V45377" s="69"/>
      <c r="W45377" s="69"/>
      <c r="X45377" s="69"/>
      <c r="Y45377" s="69"/>
    </row>
    <row r="45378" spans="14:25">
      <c r="N45378" s="68"/>
      <c r="O45378" s="69"/>
      <c r="P45378" s="69"/>
      <c r="Q45378" s="69"/>
      <c r="R45378" s="69"/>
      <c r="S45378" s="69"/>
      <c r="T45378" s="69"/>
      <c r="U45378" s="69"/>
      <c r="V45378" s="69"/>
      <c r="W45378" s="69"/>
      <c r="X45378" s="69"/>
      <c r="Y45378" s="69"/>
    </row>
    <row r="45379" spans="14:25">
      <c r="N45379" s="68"/>
      <c r="O45379" s="69"/>
      <c r="P45379" s="69"/>
      <c r="Q45379" s="69"/>
      <c r="R45379" s="69"/>
      <c r="S45379" s="69"/>
      <c r="T45379" s="69"/>
      <c r="U45379" s="69"/>
      <c r="V45379" s="69"/>
      <c r="W45379" s="69"/>
      <c r="X45379" s="69"/>
      <c r="Y45379" s="69"/>
    </row>
    <row r="45380" spans="14:25">
      <c r="N45380" s="68"/>
      <c r="O45380" s="69"/>
      <c r="P45380" s="69"/>
      <c r="Q45380" s="69"/>
      <c r="R45380" s="69"/>
      <c r="S45380" s="69"/>
      <c r="T45380" s="69"/>
      <c r="U45380" s="69"/>
      <c r="V45380" s="69"/>
      <c r="W45380" s="69"/>
      <c r="X45380" s="69"/>
      <c r="Y45380" s="69"/>
    </row>
    <row r="45381" spans="14:25">
      <c r="N45381" s="68"/>
      <c r="O45381" s="69"/>
      <c r="P45381" s="69"/>
      <c r="Q45381" s="69"/>
      <c r="R45381" s="69"/>
      <c r="S45381" s="69"/>
      <c r="T45381" s="69"/>
      <c r="U45381" s="69"/>
      <c r="V45381" s="69"/>
      <c r="W45381" s="69"/>
      <c r="X45381" s="69"/>
      <c r="Y45381" s="69"/>
    </row>
    <row r="45382" spans="14:25">
      <c r="N45382" s="68"/>
      <c r="O45382" s="69"/>
      <c r="P45382" s="69"/>
      <c r="Q45382" s="69"/>
      <c r="R45382" s="69"/>
      <c r="S45382" s="69"/>
      <c r="T45382" s="69"/>
      <c r="U45382" s="69"/>
      <c r="V45382" s="69"/>
      <c r="W45382" s="69"/>
      <c r="X45382" s="69"/>
      <c r="Y45382" s="69"/>
    </row>
    <row r="45383" spans="14:25">
      <c r="N45383" s="68"/>
      <c r="O45383" s="69"/>
      <c r="P45383" s="69"/>
      <c r="Q45383" s="69"/>
      <c r="R45383" s="69"/>
      <c r="S45383" s="69"/>
      <c r="T45383" s="69"/>
      <c r="U45383" s="69"/>
      <c r="V45383" s="69"/>
      <c r="W45383" s="69"/>
      <c r="X45383" s="69"/>
      <c r="Y45383" s="69"/>
    </row>
    <row r="45384" spans="14:25">
      <c r="N45384" s="68"/>
      <c r="O45384" s="69"/>
      <c r="P45384" s="69"/>
      <c r="Q45384" s="69"/>
      <c r="R45384" s="69"/>
      <c r="S45384" s="69"/>
      <c r="T45384" s="69"/>
      <c r="U45384" s="69"/>
      <c r="V45384" s="69"/>
      <c r="W45384" s="69"/>
      <c r="X45384" s="69"/>
      <c r="Y45384" s="69"/>
    </row>
    <row r="45385" spans="14:25">
      <c r="N45385" s="68"/>
      <c r="O45385" s="69"/>
      <c r="P45385" s="69"/>
      <c r="Q45385" s="69"/>
      <c r="R45385" s="69"/>
      <c r="S45385" s="69"/>
      <c r="T45385" s="69"/>
      <c r="U45385" s="69"/>
      <c r="V45385" s="69"/>
      <c r="W45385" s="69"/>
      <c r="X45385" s="69"/>
      <c r="Y45385" s="69"/>
    </row>
    <row r="45386" spans="14:25">
      <c r="N45386" s="68"/>
      <c r="O45386" s="69"/>
      <c r="P45386" s="69"/>
      <c r="Q45386" s="69"/>
      <c r="R45386" s="69"/>
      <c r="S45386" s="69"/>
      <c r="T45386" s="69"/>
      <c r="U45386" s="69"/>
      <c r="V45386" s="69"/>
      <c r="W45386" s="69"/>
      <c r="X45386" s="69"/>
      <c r="Y45386" s="69"/>
    </row>
    <row r="45387" spans="14:25">
      <c r="N45387" s="68"/>
      <c r="O45387" s="69"/>
      <c r="P45387" s="69"/>
      <c r="Q45387" s="69"/>
      <c r="R45387" s="69"/>
      <c r="S45387" s="69"/>
      <c r="T45387" s="69"/>
      <c r="U45387" s="69"/>
      <c r="V45387" s="69"/>
      <c r="W45387" s="69"/>
      <c r="X45387" s="69"/>
      <c r="Y45387" s="69"/>
    </row>
    <row r="45388" spans="14:25">
      <c r="N45388" s="68"/>
      <c r="O45388" s="69"/>
      <c r="P45388" s="69"/>
      <c r="Q45388" s="69"/>
      <c r="R45388" s="69"/>
      <c r="S45388" s="69"/>
      <c r="T45388" s="69"/>
      <c r="U45388" s="69"/>
      <c r="V45388" s="69"/>
      <c r="W45388" s="69"/>
      <c r="X45388" s="69"/>
      <c r="Y45388" s="69"/>
    </row>
    <row r="45389" spans="14:25">
      <c r="N45389" s="68"/>
      <c r="O45389" s="69"/>
      <c r="P45389" s="69"/>
      <c r="Q45389" s="69"/>
      <c r="R45389" s="69"/>
      <c r="S45389" s="69"/>
      <c r="T45389" s="69"/>
      <c r="U45389" s="69"/>
      <c r="V45389" s="69"/>
      <c r="W45389" s="69"/>
      <c r="X45389" s="69"/>
      <c r="Y45389" s="69"/>
    </row>
    <row r="45390" spans="14:25">
      <c r="N45390" s="68"/>
      <c r="O45390" s="69"/>
      <c r="P45390" s="69"/>
      <c r="Q45390" s="69"/>
      <c r="R45390" s="69"/>
      <c r="S45390" s="69"/>
      <c r="T45390" s="69"/>
      <c r="U45390" s="69"/>
      <c r="V45390" s="69"/>
      <c r="W45390" s="69"/>
      <c r="X45390" s="69"/>
      <c r="Y45390" s="69"/>
    </row>
    <row r="45391" spans="14:25">
      <c r="N45391" s="68"/>
      <c r="O45391" s="69"/>
      <c r="P45391" s="69"/>
      <c r="Q45391" s="69"/>
      <c r="R45391" s="69"/>
      <c r="S45391" s="69"/>
      <c r="T45391" s="69"/>
      <c r="U45391" s="69"/>
      <c r="V45391" s="69"/>
      <c r="W45391" s="69"/>
      <c r="X45391" s="69"/>
      <c r="Y45391" s="69"/>
    </row>
    <row r="45392" spans="14:25">
      <c r="N45392" s="68"/>
      <c r="O45392" s="69"/>
      <c r="P45392" s="69"/>
      <c r="Q45392" s="69"/>
      <c r="R45392" s="69"/>
      <c r="S45392" s="69"/>
      <c r="T45392" s="69"/>
      <c r="U45392" s="69"/>
      <c r="V45392" s="69"/>
      <c r="W45392" s="69"/>
      <c r="X45392" s="69"/>
      <c r="Y45392" s="69"/>
    </row>
    <row r="45393" spans="14:25">
      <c r="N45393" s="68"/>
      <c r="O45393" s="69"/>
      <c r="P45393" s="69"/>
      <c r="Q45393" s="69"/>
      <c r="R45393" s="69"/>
      <c r="S45393" s="69"/>
      <c r="T45393" s="69"/>
      <c r="U45393" s="69"/>
      <c r="V45393" s="69"/>
      <c r="W45393" s="69"/>
      <c r="X45393" s="69"/>
      <c r="Y45393" s="69"/>
    </row>
    <row r="45394" spans="14:25">
      <c r="N45394" s="68"/>
      <c r="O45394" s="69"/>
      <c r="P45394" s="69"/>
      <c r="Q45394" s="69"/>
      <c r="R45394" s="69"/>
      <c r="S45394" s="69"/>
      <c r="T45394" s="69"/>
      <c r="U45394" s="69"/>
      <c r="V45394" s="69"/>
      <c r="W45394" s="69"/>
      <c r="X45394" s="69"/>
      <c r="Y45394" s="69"/>
    </row>
    <row r="45395" spans="14:25">
      <c r="N45395" s="68"/>
      <c r="O45395" s="69"/>
      <c r="P45395" s="69"/>
      <c r="Q45395" s="69"/>
      <c r="R45395" s="69"/>
      <c r="S45395" s="69"/>
      <c r="T45395" s="69"/>
      <c r="U45395" s="69"/>
      <c r="V45395" s="69"/>
      <c r="W45395" s="69"/>
      <c r="X45395" s="69"/>
      <c r="Y45395" s="69"/>
    </row>
    <row r="45396" spans="14:25">
      <c r="N45396" s="68"/>
      <c r="O45396" s="69"/>
      <c r="P45396" s="69"/>
      <c r="Q45396" s="69"/>
      <c r="R45396" s="69"/>
      <c r="S45396" s="69"/>
      <c r="T45396" s="69"/>
      <c r="U45396" s="69"/>
      <c r="V45396" s="69"/>
      <c r="W45396" s="69"/>
      <c r="X45396" s="69"/>
      <c r="Y45396" s="69"/>
    </row>
    <row r="45397" spans="14:25">
      <c r="N45397" s="68"/>
      <c r="O45397" s="69"/>
      <c r="P45397" s="69"/>
      <c r="Q45397" s="69"/>
      <c r="R45397" s="69"/>
      <c r="S45397" s="69"/>
      <c r="T45397" s="69"/>
      <c r="U45397" s="69"/>
      <c r="V45397" s="69"/>
      <c r="W45397" s="69"/>
      <c r="X45397" s="69"/>
      <c r="Y45397" s="69"/>
    </row>
    <row r="45398" spans="14:25">
      <c r="N45398" s="68"/>
      <c r="O45398" s="69"/>
      <c r="P45398" s="69"/>
      <c r="Q45398" s="69"/>
      <c r="R45398" s="69"/>
      <c r="S45398" s="69"/>
      <c r="T45398" s="69"/>
      <c r="U45398" s="69"/>
      <c r="V45398" s="69"/>
      <c r="W45398" s="69"/>
      <c r="X45398" s="69"/>
      <c r="Y45398" s="69"/>
    </row>
    <row r="45399" spans="14:25">
      <c r="N45399" s="68"/>
      <c r="O45399" s="69"/>
      <c r="P45399" s="69"/>
      <c r="Q45399" s="69"/>
      <c r="R45399" s="69"/>
      <c r="S45399" s="69"/>
      <c r="T45399" s="69"/>
      <c r="U45399" s="69"/>
      <c r="V45399" s="69"/>
      <c r="W45399" s="69"/>
      <c r="X45399" s="69"/>
      <c r="Y45399" s="69"/>
    </row>
    <row r="45400" spans="14:25">
      <c r="N45400" s="68"/>
      <c r="O45400" s="69"/>
      <c r="P45400" s="69"/>
      <c r="Q45400" s="69"/>
      <c r="R45400" s="69"/>
      <c r="S45400" s="69"/>
      <c r="T45400" s="69"/>
      <c r="U45400" s="69"/>
      <c r="V45400" s="69"/>
      <c r="W45400" s="69"/>
      <c r="X45400" s="69"/>
      <c r="Y45400" s="69"/>
    </row>
    <row r="45401" spans="14:25">
      <c r="N45401" s="68"/>
      <c r="O45401" s="69"/>
      <c r="P45401" s="69"/>
      <c r="Q45401" s="69"/>
      <c r="R45401" s="69"/>
      <c r="S45401" s="69"/>
      <c r="T45401" s="69"/>
      <c r="U45401" s="69"/>
      <c r="V45401" s="69"/>
      <c r="W45401" s="69"/>
      <c r="X45401" s="69"/>
      <c r="Y45401" s="69"/>
    </row>
    <row r="45402" spans="14:25">
      <c r="N45402" s="68"/>
      <c r="O45402" s="69"/>
      <c r="P45402" s="69"/>
      <c r="Q45402" s="69"/>
      <c r="R45402" s="69"/>
      <c r="S45402" s="69"/>
      <c r="T45402" s="69"/>
      <c r="U45402" s="69"/>
      <c r="V45402" s="69"/>
      <c r="W45402" s="69"/>
      <c r="X45402" s="69"/>
      <c r="Y45402" s="69"/>
    </row>
    <row r="45403" spans="14:25">
      <c r="N45403" s="68"/>
      <c r="O45403" s="69"/>
      <c r="P45403" s="69"/>
      <c r="Q45403" s="69"/>
      <c r="R45403" s="69"/>
      <c r="S45403" s="69"/>
      <c r="T45403" s="69"/>
      <c r="U45403" s="69"/>
      <c r="V45403" s="69"/>
      <c r="W45403" s="69"/>
      <c r="X45403" s="69"/>
      <c r="Y45403" s="69"/>
    </row>
    <row r="45404" spans="14:25">
      <c r="N45404" s="68"/>
      <c r="O45404" s="69"/>
      <c r="P45404" s="69"/>
      <c r="Q45404" s="69"/>
      <c r="R45404" s="69"/>
      <c r="S45404" s="69"/>
      <c r="T45404" s="69"/>
      <c r="U45404" s="69"/>
      <c r="V45404" s="69"/>
      <c r="W45404" s="69"/>
      <c r="X45404" s="69"/>
      <c r="Y45404" s="69"/>
    </row>
    <row r="45405" spans="14:25">
      <c r="N45405" s="68"/>
      <c r="O45405" s="69"/>
      <c r="P45405" s="69"/>
      <c r="Q45405" s="69"/>
      <c r="R45405" s="69"/>
      <c r="S45405" s="69"/>
      <c r="T45405" s="69"/>
      <c r="U45405" s="69"/>
      <c r="V45405" s="69"/>
      <c r="W45405" s="69"/>
      <c r="X45405" s="69"/>
      <c r="Y45405" s="69"/>
    </row>
    <row r="45406" spans="14:25">
      <c r="N45406" s="68"/>
      <c r="O45406" s="69"/>
      <c r="P45406" s="69"/>
      <c r="Q45406" s="69"/>
      <c r="R45406" s="69"/>
      <c r="S45406" s="69"/>
      <c r="T45406" s="69"/>
      <c r="U45406" s="69"/>
      <c r="V45406" s="69"/>
      <c r="W45406" s="69"/>
      <c r="X45406" s="69"/>
      <c r="Y45406" s="69"/>
    </row>
    <row r="45407" spans="14:25">
      <c r="N45407" s="68"/>
      <c r="O45407" s="69"/>
      <c r="P45407" s="69"/>
      <c r="Q45407" s="69"/>
      <c r="R45407" s="69"/>
      <c r="S45407" s="69"/>
      <c r="T45407" s="69"/>
      <c r="U45407" s="69"/>
      <c r="V45407" s="69"/>
      <c r="W45407" s="69"/>
      <c r="X45407" s="69"/>
      <c r="Y45407" s="69"/>
    </row>
    <row r="45408" spans="14:25">
      <c r="N45408" s="68"/>
      <c r="O45408" s="69"/>
      <c r="P45408" s="69"/>
      <c r="Q45408" s="69"/>
      <c r="R45408" s="69"/>
      <c r="S45408" s="69"/>
      <c r="T45408" s="69"/>
      <c r="U45408" s="69"/>
      <c r="V45408" s="69"/>
      <c r="W45408" s="69"/>
      <c r="X45408" s="69"/>
      <c r="Y45408" s="69"/>
    </row>
    <row r="45409" spans="14:25">
      <c r="N45409" s="68"/>
      <c r="O45409" s="69"/>
      <c r="P45409" s="69"/>
      <c r="Q45409" s="69"/>
      <c r="R45409" s="69"/>
      <c r="S45409" s="69"/>
      <c r="T45409" s="69"/>
      <c r="U45409" s="69"/>
      <c r="V45409" s="69"/>
      <c r="W45409" s="69"/>
      <c r="X45409" s="69"/>
      <c r="Y45409" s="69"/>
    </row>
    <row r="45410" spans="14:25">
      <c r="N45410" s="68"/>
      <c r="O45410" s="69"/>
      <c r="P45410" s="69"/>
      <c r="Q45410" s="69"/>
      <c r="R45410" s="69"/>
      <c r="S45410" s="69"/>
      <c r="T45410" s="69"/>
      <c r="U45410" s="69"/>
      <c r="V45410" s="69"/>
      <c r="W45410" s="69"/>
      <c r="X45410" s="69"/>
      <c r="Y45410" s="69"/>
    </row>
    <row r="45411" spans="14:25">
      <c r="N45411" s="68"/>
      <c r="O45411" s="69"/>
      <c r="P45411" s="69"/>
      <c r="Q45411" s="69"/>
      <c r="R45411" s="69"/>
      <c r="S45411" s="69"/>
      <c r="T45411" s="69"/>
      <c r="U45411" s="69"/>
      <c r="V45411" s="69"/>
      <c r="W45411" s="69"/>
      <c r="X45411" s="69"/>
      <c r="Y45411" s="69"/>
    </row>
    <row r="45412" spans="14:25">
      <c r="N45412" s="68"/>
      <c r="O45412" s="69"/>
      <c r="P45412" s="69"/>
      <c r="Q45412" s="69"/>
      <c r="R45412" s="69"/>
      <c r="S45412" s="69"/>
      <c r="T45412" s="69"/>
      <c r="U45412" s="69"/>
      <c r="V45412" s="69"/>
      <c r="W45412" s="69"/>
      <c r="X45412" s="69"/>
      <c r="Y45412" s="69"/>
    </row>
    <row r="45413" spans="14:25">
      <c r="N45413" s="68"/>
      <c r="O45413" s="69"/>
      <c r="P45413" s="69"/>
      <c r="Q45413" s="69"/>
      <c r="R45413" s="69"/>
      <c r="S45413" s="69"/>
      <c r="T45413" s="69"/>
      <c r="U45413" s="69"/>
      <c r="V45413" s="69"/>
      <c r="W45413" s="69"/>
      <c r="X45413" s="69"/>
      <c r="Y45413" s="69"/>
    </row>
    <row r="45414" spans="14:25">
      <c r="N45414" s="68"/>
      <c r="O45414" s="69"/>
      <c r="P45414" s="69"/>
      <c r="Q45414" s="69"/>
      <c r="R45414" s="69"/>
      <c r="S45414" s="69"/>
      <c r="T45414" s="69"/>
      <c r="U45414" s="69"/>
      <c r="V45414" s="69"/>
      <c r="W45414" s="69"/>
      <c r="X45414" s="69"/>
      <c r="Y45414" s="69"/>
    </row>
    <row r="45415" spans="14:25">
      <c r="N45415" s="68"/>
      <c r="O45415" s="69"/>
      <c r="P45415" s="69"/>
      <c r="Q45415" s="69"/>
      <c r="R45415" s="69"/>
      <c r="S45415" s="69"/>
      <c r="T45415" s="69"/>
      <c r="U45415" s="69"/>
      <c r="V45415" s="69"/>
      <c r="W45415" s="69"/>
      <c r="X45415" s="69"/>
      <c r="Y45415" s="69"/>
    </row>
    <row r="45416" spans="14:25">
      <c r="N45416" s="68"/>
      <c r="O45416" s="69"/>
      <c r="P45416" s="69"/>
      <c r="Q45416" s="69"/>
      <c r="R45416" s="69"/>
      <c r="S45416" s="69"/>
      <c r="T45416" s="69"/>
      <c r="U45416" s="69"/>
      <c r="V45416" s="69"/>
      <c r="W45416" s="69"/>
      <c r="X45416" s="69"/>
      <c r="Y45416" s="69"/>
    </row>
    <row r="45417" spans="14:25">
      <c r="N45417" s="68"/>
      <c r="O45417" s="69"/>
      <c r="P45417" s="69"/>
      <c r="Q45417" s="69"/>
      <c r="R45417" s="69"/>
      <c r="S45417" s="69"/>
      <c r="T45417" s="69"/>
      <c r="U45417" s="69"/>
      <c r="V45417" s="69"/>
      <c r="W45417" s="69"/>
      <c r="X45417" s="69"/>
      <c r="Y45417" s="69"/>
    </row>
    <row r="45418" spans="14:25">
      <c r="N45418" s="68"/>
      <c r="O45418" s="69"/>
      <c r="P45418" s="69"/>
      <c r="Q45418" s="69"/>
      <c r="R45418" s="69"/>
      <c r="S45418" s="69"/>
      <c r="T45418" s="69"/>
      <c r="U45418" s="69"/>
      <c r="V45418" s="69"/>
      <c r="W45418" s="69"/>
      <c r="X45418" s="69"/>
      <c r="Y45418" s="69"/>
    </row>
    <row r="45419" spans="14:25">
      <c r="N45419" s="68"/>
      <c r="O45419" s="69"/>
      <c r="P45419" s="69"/>
      <c r="Q45419" s="69"/>
      <c r="R45419" s="69"/>
      <c r="S45419" s="69"/>
      <c r="T45419" s="69"/>
      <c r="U45419" s="69"/>
      <c r="V45419" s="69"/>
      <c r="W45419" s="69"/>
      <c r="X45419" s="69"/>
      <c r="Y45419" s="69"/>
    </row>
    <row r="45420" spans="14:25">
      <c r="N45420" s="68"/>
      <c r="O45420" s="69"/>
      <c r="P45420" s="69"/>
      <c r="Q45420" s="69"/>
      <c r="R45420" s="69"/>
      <c r="S45420" s="69"/>
      <c r="T45420" s="69"/>
      <c r="U45420" s="69"/>
      <c r="V45420" s="69"/>
      <c r="W45420" s="69"/>
      <c r="X45420" s="69"/>
      <c r="Y45420" s="69"/>
    </row>
    <row r="45421" spans="14:25">
      <c r="N45421" s="68"/>
      <c r="O45421" s="69"/>
      <c r="P45421" s="69"/>
      <c r="Q45421" s="69"/>
      <c r="R45421" s="69"/>
      <c r="S45421" s="69"/>
      <c r="T45421" s="69"/>
      <c r="U45421" s="69"/>
      <c r="V45421" s="69"/>
      <c r="W45421" s="69"/>
      <c r="X45421" s="69"/>
      <c r="Y45421" s="69"/>
    </row>
    <row r="45422" spans="14:25">
      <c r="N45422" s="68"/>
      <c r="O45422" s="69"/>
      <c r="P45422" s="69"/>
      <c r="Q45422" s="69"/>
      <c r="R45422" s="69"/>
      <c r="S45422" s="69"/>
      <c r="T45422" s="69"/>
      <c r="U45422" s="69"/>
      <c r="V45422" s="69"/>
      <c r="W45422" s="69"/>
      <c r="X45422" s="69"/>
      <c r="Y45422" s="69"/>
    </row>
    <row r="45423" spans="14:25">
      <c r="N45423" s="68"/>
      <c r="O45423" s="69"/>
      <c r="P45423" s="69"/>
      <c r="Q45423" s="69"/>
      <c r="R45423" s="69"/>
      <c r="S45423" s="69"/>
      <c r="T45423" s="69"/>
      <c r="U45423" s="69"/>
      <c r="V45423" s="69"/>
      <c r="W45423" s="69"/>
      <c r="X45423" s="69"/>
      <c r="Y45423" s="69"/>
    </row>
    <row r="45424" spans="14:25">
      <c r="N45424" s="68"/>
      <c r="O45424" s="69"/>
      <c r="P45424" s="69"/>
      <c r="Q45424" s="69"/>
      <c r="R45424" s="69"/>
      <c r="S45424" s="69"/>
      <c r="T45424" s="69"/>
      <c r="U45424" s="69"/>
      <c r="V45424" s="69"/>
      <c r="W45424" s="69"/>
      <c r="X45424" s="69"/>
      <c r="Y45424" s="69"/>
    </row>
    <row r="45425" spans="14:25">
      <c r="N45425" s="68"/>
      <c r="O45425" s="69"/>
      <c r="P45425" s="69"/>
      <c r="Q45425" s="69"/>
      <c r="R45425" s="69"/>
      <c r="S45425" s="69"/>
      <c r="T45425" s="69"/>
      <c r="U45425" s="69"/>
      <c r="V45425" s="69"/>
      <c r="W45425" s="69"/>
      <c r="X45425" s="69"/>
      <c r="Y45425" s="69"/>
    </row>
    <row r="45426" spans="14:25">
      <c r="N45426" s="68"/>
      <c r="O45426" s="69"/>
      <c r="P45426" s="69"/>
      <c r="Q45426" s="69"/>
      <c r="R45426" s="69"/>
      <c r="S45426" s="69"/>
      <c r="T45426" s="69"/>
      <c r="U45426" s="69"/>
      <c r="V45426" s="69"/>
      <c r="W45426" s="69"/>
      <c r="X45426" s="69"/>
      <c r="Y45426" s="69"/>
    </row>
    <row r="45427" spans="14:25">
      <c r="N45427" s="68"/>
      <c r="O45427" s="69"/>
      <c r="P45427" s="69"/>
      <c r="Q45427" s="69"/>
      <c r="R45427" s="69"/>
      <c r="S45427" s="69"/>
      <c r="T45427" s="69"/>
      <c r="U45427" s="69"/>
      <c r="V45427" s="69"/>
      <c r="W45427" s="69"/>
      <c r="X45427" s="69"/>
      <c r="Y45427" s="69"/>
    </row>
    <row r="45428" spans="14:25">
      <c r="N45428" s="68"/>
      <c r="O45428" s="69"/>
      <c r="P45428" s="69"/>
      <c r="Q45428" s="69"/>
      <c r="R45428" s="69"/>
      <c r="S45428" s="69"/>
      <c r="T45428" s="69"/>
      <c r="U45428" s="69"/>
      <c r="V45428" s="69"/>
      <c r="W45428" s="69"/>
      <c r="X45428" s="69"/>
      <c r="Y45428" s="69"/>
    </row>
    <row r="45429" spans="14:25">
      <c r="N45429" s="68"/>
      <c r="O45429" s="69"/>
      <c r="P45429" s="69"/>
      <c r="Q45429" s="69"/>
      <c r="R45429" s="69"/>
      <c r="S45429" s="69"/>
      <c r="T45429" s="69"/>
      <c r="U45429" s="69"/>
      <c r="V45429" s="69"/>
      <c r="W45429" s="69"/>
      <c r="X45429" s="69"/>
      <c r="Y45429" s="69"/>
    </row>
    <row r="45430" spans="14:25">
      <c r="N45430" s="68"/>
      <c r="O45430" s="69"/>
      <c r="P45430" s="69"/>
      <c r="Q45430" s="69"/>
      <c r="R45430" s="69"/>
      <c r="S45430" s="69"/>
      <c r="T45430" s="69"/>
      <c r="U45430" s="69"/>
      <c r="V45430" s="69"/>
      <c r="W45430" s="69"/>
      <c r="X45430" s="69"/>
      <c r="Y45430" s="69"/>
    </row>
    <row r="45431" spans="14:25">
      <c r="N45431" s="68"/>
      <c r="O45431" s="69"/>
      <c r="P45431" s="69"/>
      <c r="Q45431" s="69"/>
      <c r="R45431" s="69"/>
      <c r="S45431" s="69"/>
      <c r="T45431" s="69"/>
      <c r="U45431" s="69"/>
      <c r="V45431" s="69"/>
      <c r="W45431" s="69"/>
      <c r="X45431" s="69"/>
      <c r="Y45431" s="69"/>
    </row>
    <row r="45432" spans="14:25">
      <c r="N45432" s="68"/>
      <c r="O45432" s="69"/>
      <c r="P45432" s="69"/>
      <c r="Q45432" s="69"/>
      <c r="R45432" s="69"/>
      <c r="S45432" s="69"/>
      <c r="T45432" s="69"/>
      <c r="U45432" s="69"/>
      <c r="V45432" s="69"/>
      <c r="W45432" s="69"/>
      <c r="X45432" s="69"/>
      <c r="Y45432" s="69"/>
    </row>
    <row r="45433" spans="14:25">
      <c r="N45433" s="68"/>
      <c r="O45433" s="69"/>
      <c r="P45433" s="69"/>
      <c r="Q45433" s="69"/>
      <c r="R45433" s="69"/>
      <c r="S45433" s="69"/>
      <c r="T45433" s="69"/>
      <c r="U45433" s="69"/>
      <c r="V45433" s="69"/>
      <c r="W45433" s="69"/>
      <c r="X45433" s="69"/>
      <c r="Y45433" s="69"/>
    </row>
    <row r="45434" spans="14:25">
      <c r="N45434" s="68"/>
      <c r="O45434" s="69"/>
      <c r="P45434" s="69"/>
      <c r="Q45434" s="69"/>
      <c r="R45434" s="69"/>
      <c r="S45434" s="69"/>
      <c r="T45434" s="69"/>
      <c r="U45434" s="69"/>
      <c r="V45434" s="69"/>
      <c r="W45434" s="69"/>
      <c r="X45434" s="69"/>
      <c r="Y45434" s="69"/>
    </row>
    <row r="45435" spans="14:25">
      <c r="N45435" s="68"/>
      <c r="O45435" s="69"/>
      <c r="P45435" s="69"/>
      <c r="Q45435" s="69"/>
      <c r="R45435" s="69"/>
      <c r="S45435" s="69"/>
      <c r="T45435" s="69"/>
      <c r="U45435" s="69"/>
      <c r="V45435" s="69"/>
      <c r="W45435" s="69"/>
      <c r="X45435" s="69"/>
      <c r="Y45435" s="69"/>
    </row>
    <row r="45436" spans="14:25">
      <c r="N45436" s="68"/>
      <c r="O45436" s="69"/>
      <c r="P45436" s="69"/>
      <c r="Q45436" s="69"/>
      <c r="R45436" s="69"/>
      <c r="S45436" s="69"/>
      <c r="T45436" s="69"/>
      <c r="U45436" s="69"/>
      <c r="V45436" s="69"/>
      <c r="W45436" s="69"/>
      <c r="X45436" s="69"/>
      <c r="Y45436" s="69"/>
    </row>
    <row r="45437" spans="14:25">
      <c r="N45437" s="68"/>
      <c r="O45437" s="69"/>
      <c r="P45437" s="69"/>
      <c r="Q45437" s="69"/>
      <c r="R45437" s="69"/>
      <c r="S45437" s="69"/>
      <c r="T45437" s="69"/>
      <c r="U45437" s="69"/>
      <c r="V45437" s="69"/>
      <c r="W45437" s="69"/>
      <c r="X45437" s="69"/>
      <c r="Y45437" s="69"/>
    </row>
    <row r="45438" spans="14:25">
      <c r="N45438" s="68"/>
      <c r="O45438" s="69"/>
      <c r="P45438" s="69"/>
      <c r="Q45438" s="69"/>
      <c r="R45438" s="69"/>
      <c r="S45438" s="69"/>
      <c r="T45438" s="69"/>
      <c r="U45438" s="69"/>
      <c r="V45438" s="69"/>
      <c r="W45438" s="69"/>
      <c r="X45438" s="69"/>
      <c r="Y45438" s="69"/>
    </row>
    <row r="45439" spans="14:25">
      <c r="N45439" s="68"/>
      <c r="O45439" s="69"/>
      <c r="P45439" s="69"/>
      <c r="Q45439" s="69"/>
      <c r="R45439" s="69"/>
      <c r="S45439" s="69"/>
      <c r="T45439" s="69"/>
      <c r="U45439" s="69"/>
      <c r="V45439" s="69"/>
      <c r="W45439" s="69"/>
      <c r="X45439" s="69"/>
      <c r="Y45439" s="69"/>
    </row>
    <row r="45440" spans="14:25">
      <c r="N45440" s="68"/>
      <c r="O45440" s="69"/>
      <c r="P45440" s="69"/>
      <c r="Q45440" s="69"/>
      <c r="R45440" s="69"/>
      <c r="S45440" s="69"/>
      <c r="T45440" s="69"/>
      <c r="U45440" s="69"/>
      <c r="V45440" s="69"/>
      <c r="W45440" s="69"/>
      <c r="X45440" s="69"/>
      <c r="Y45440" s="69"/>
    </row>
    <row r="45441" spans="14:25">
      <c r="N45441" s="68"/>
      <c r="O45441" s="69"/>
      <c r="P45441" s="69"/>
      <c r="Q45441" s="69"/>
      <c r="R45441" s="69"/>
      <c r="S45441" s="69"/>
      <c r="T45441" s="69"/>
      <c r="U45441" s="69"/>
      <c r="V45441" s="69"/>
      <c r="W45441" s="69"/>
      <c r="X45441" s="69"/>
      <c r="Y45441" s="69"/>
    </row>
    <row r="45442" spans="14:25">
      <c r="N45442" s="68"/>
      <c r="O45442" s="69"/>
      <c r="P45442" s="69"/>
      <c r="Q45442" s="69"/>
      <c r="R45442" s="69"/>
      <c r="S45442" s="69"/>
      <c r="T45442" s="69"/>
      <c r="U45442" s="69"/>
      <c r="V45442" s="69"/>
      <c r="W45442" s="69"/>
      <c r="X45442" s="69"/>
      <c r="Y45442" s="69"/>
    </row>
    <row r="45443" spans="14:25">
      <c r="N45443" s="68"/>
      <c r="O45443" s="69"/>
      <c r="P45443" s="69"/>
      <c r="Q45443" s="69"/>
      <c r="R45443" s="69"/>
      <c r="S45443" s="69"/>
      <c r="T45443" s="69"/>
      <c r="U45443" s="69"/>
      <c r="V45443" s="69"/>
      <c r="W45443" s="69"/>
      <c r="X45443" s="69"/>
      <c r="Y45443" s="69"/>
    </row>
    <row r="45444" spans="14:25">
      <c r="N45444" s="68"/>
      <c r="O45444" s="69"/>
      <c r="P45444" s="69"/>
      <c r="Q45444" s="69"/>
      <c r="R45444" s="69"/>
      <c r="S45444" s="69"/>
      <c r="T45444" s="69"/>
      <c r="U45444" s="69"/>
      <c r="V45444" s="69"/>
      <c r="W45444" s="69"/>
      <c r="X45444" s="69"/>
      <c r="Y45444" s="69"/>
    </row>
    <row r="45445" spans="14:25">
      <c r="N45445" s="68"/>
      <c r="O45445" s="69"/>
      <c r="P45445" s="69"/>
      <c r="Q45445" s="69"/>
      <c r="R45445" s="69"/>
      <c r="S45445" s="69"/>
      <c r="T45445" s="69"/>
      <c r="U45445" s="69"/>
      <c r="V45445" s="69"/>
      <c r="W45445" s="69"/>
      <c r="X45445" s="69"/>
      <c r="Y45445" s="69"/>
    </row>
    <row r="45446" spans="14:25">
      <c r="N45446" s="68"/>
      <c r="O45446" s="69"/>
      <c r="P45446" s="69"/>
      <c r="Q45446" s="69"/>
      <c r="R45446" s="69"/>
      <c r="S45446" s="69"/>
      <c r="T45446" s="69"/>
      <c r="U45446" s="69"/>
      <c r="V45446" s="69"/>
      <c r="W45446" s="69"/>
      <c r="X45446" s="69"/>
      <c r="Y45446" s="69"/>
    </row>
    <row r="45447" spans="14:25">
      <c r="N45447" s="68"/>
      <c r="O45447" s="69"/>
      <c r="P45447" s="69"/>
      <c r="Q45447" s="69"/>
      <c r="R45447" s="69"/>
      <c r="S45447" s="69"/>
      <c r="T45447" s="69"/>
      <c r="U45447" s="69"/>
      <c r="V45447" s="69"/>
      <c r="W45447" s="69"/>
      <c r="X45447" s="69"/>
      <c r="Y45447" s="69"/>
    </row>
    <row r="45448" spans="14:25">
      <c r="N45448" s="68"/>
      <c r="O45448" s="69"/>
      <c r="P45448" s="69"/>
      <c r="Q45448" s="69"/>
      <c r="R45448" s="69"/>
      <c r="S45448" s="69"/>
      <c r="T45448" s="69"/>
      <c r="U45448" s="69"/>
      <c r="V45448" s="69"/>
      <c r="W45448" s="69"/>
      <c r="X45448" s="69"/>
      <c r="Y45448" s="69"/>
    </row>
    <row r="45449" spans="14:25">
      <c r="N45449" s="68"/>
      <c r="O45449" s="69"/>
      <c r="P45449" s="69"/>
      <c r="Q45449" s="69"/>
      <c r="R45449" s="69"/>
      <c r="S45449" s="69"/>
      <c r="T45449" s="69"/>
      <c r="U45449" s="69"/>
      <c r="V45449" s="69"/>
      <c r="W45449" s="69"/>
      <c r="X45449" s="69"/>
      <c r="Y45449" s="69"/>
    </row>
    <row r="45450" spans="14:25">
      <c r="N45450" s="68"/>
      <c r="O45450" s="69"/>
      <c r="P45450" s="69"/>
      <c r="Q45450" s="69"/>
      <c r="R45450" s="69"/>
      <c r="S45450" s="69"/>
      <c r="T45450" s="69"/>
      <c r="U45450" s="69"/>
      <c r="V45450" s="69"/>
      <c r="W45450" s="69"/>
      <c r="X45450" s="69"/>
      <c r="Y45450" s="69"/>
    </row>
    <row r="45451" spans="14:25">
      <c r="N45451" s="68"/>
      <c r="O45451" s="69"/>
      <c r="P45451" s="69"/>
      <c r="Q45451" s="69"/>
      <c r="R45451" s="69"/>
      <c r="S45451" s="69"/>
      <c r="T45451" s="69"/>
      <c r="U45451" s="69"/>
      <c r="V45451" s="69"/>
      <c r="W45451" s="69"/>
      <c r="X45451" s="69"/>
      <c r="Y45451" s="69"/>
    </row>
    <row r="45452" spans="14:25">
      <c r="N45452" s="68"/>
      <c r="O45452" s="69"/>
      <c r="P45452" s="69"/>
      <c r="Q45452" s="69"/>
      <c r="R45452" s="69"/>
      <c r="S45452" s="69"/>
      <c r="T45452" s="69"/>
      <c r="U45452" s="69"/>
      <c r="V45452" s="69"/>
      <c r="W45452" s="69"/>
      <c r="X45452" s="69"/>
      <c r="Y45452" s="69"/>
    </row>
    <row r="45453" spans="14:25">
      <c r="N45453" s="68"/>
      <c r="O45453" s="69"/>
      <c r="P45453" s="69"/>
      <c r="Q45453" s="69"/>
      <c r="R45453" s="69"/>
      <c r="S45453" s="69"/>
      <c r="T45453" s="69"/>
      <c r="U45453" s="69"/>
      <c r="V45453" s="69"/>
      <c r="W45453" s="69"/>
      <c r="X45453" s="69"/>
      <c r="Y45453" s="69"/>
    </row>
    <row r="45454" spans="14:25">
      <c r="N45454" s="68"/>
      <c r="O45454" s="69"/>
      <c r="P45454" s="69"/>
      <c r="Q45454" s="69"/>
      <c r="R45454" s="69"/>
      <c r="S45454" s="69"/>
      <c r="T45454" s="69"/>
      <c r="U45454" s="69"/>
      <c r="V45454" s="69"/>
      <c r="W45454" s="69"/>
      <c r="X45454" s="69"/>
      <c r="Y45454" s="69"/>
    </row>
    <row r="45455" spans="14:25">
      <c r="N45455" s="68"/>
      <c r="O45455" s="69"/>
      <c r="P45455" s="69"/>
      <c r="Q45455" s="69"/>
      <c r="R45455" s="69"/>
      <c r="S45455" s="69"/>
      <c r="T45455" s="69"/>
      <c r="U45455" s="69"/>
      <c r="V45455" s="69"/>
      <c r="W45455" s="69"/>
      <c r="X45455" s="69"/>
      <c r="Y45455" s="69"/>
    </row>
    <row r="45456" spans="14:25">
      <c r="N45456" s="68"/>
      <c r="O45456" s="69"/>
      <c r="P45456" s="69"/>
      <c r="Q45456" s="69"/>
      <c r="R45456" s="69"/>
      <c r="S45456" s="69"/>
      <c r="T45456" s="69"/>
      <c r="U45456" s="69"/>
      <c r="V45456" s="69"/>
      <c r="W45456" s="69"/>
      <c r="X45456" s="69"/>
      <c r="Y45456" s="69"/>
    </row>
    <row r="45457" spans="14:25">
      <c r="N45457" s="68"/>
      <c r="O45457" s="69"/>
      <c r="P45457" s="69"/>
      <c r="Q45457" s="69"/>
      <c r="R45457" s="69"/>
      <c r="S45457" s="69"/>
      <c r="T45457" s="69"/>
      <c r="U45457" s="69"/>
      <c r="V45457" s="69"/>
      <c r="W45457" s="69"/>
      <c r="X45457" s="69"/>
      <c r="Y45457" s="69"/>
    </row>
    <row r="45458" spans="14:25">
      <c r="N45458" s="68"/>
      <c r="O45458" s="69"/>
      <c r="P45458" s="69"/>
      <c r="Q45458" s="69"/>
      <c r="R45458" s="69"/>
      <c r="S45458" s="69"/>
      <c r="T45458" s="69"/>
      <c r="U45458" s="69"/>
      <c r="V45458" s="69"/>
      <c r="W45458" s="69"/>
      <c r="X45458" s="69"/>
      <c r="Y45458" s="69"/>
    </row>
    <row r="45459" spans="14:25">
      <c r="N45459" s="68"/>
      <c r="O45459" s="69"/>
      <c r="P45459" s="69"/>
      <c r="Q45459" s="69"/>
      <c r="R45459" s="69"/>
      <c r="S45459" s="69"/>
      <c r="T45459" s="69"/>
      <c r="U45459" s="69"/>
      <c r="V45459" s="69"/>
      <c r="W45459" s="69"/>
      <c r="X45459" s="69"/>
      <c r="Y45459" s="69"/>
    </row>
    <row r="45460" spans="14:25">
      <c r="N45460" s="68"/>
      <c r="O45460" s="69"/>
      <c r="P45460" s="69"/>
      <c r="Q45460" s="69"/>
      <c r="R45460" s="69"/>
      <c r="S45460" s="69"/>
      <c r="T45460" s="69"/>
      <c r="U45460" s="69"/>
      <c r="V45460" s="69"/>
      <c r="W45460" s="69"/>
      <c r="X45460" s="69"/>
      <c r="Y45460" s="69"/>
    </row>
    <row r="45461" spans="14:25">
      <c r="N45461" s="68"/>
      <c r="O45461" s="69"/>
      <c r="P45461" s="69"/>
      <c r="Q45461" s="69"/>
      <c r="R45461" s="69"/>
      <c r="S45461" s="69"/>
      <c r="T45461" s="69"/>
      <c r="U45461" s="69"/>
      <c r="V45461" s="69"/>
      <c r="W45461" s="69"/>
      <c r="X45461" s="69"/>
      <c r="Y45461" s="69"/>
    </row>
    <row r="45462" spans="14:25">
      <c r="N45462" s="68"/>
      <c r="O45462" s="69"/>
      <c r="P45462" s="69"/>
      <c r="Q45462" s="69"/>
      <c r="R45462" s="69"/>
      <c r="S45462" s="69"/>
      <c r="T45462" s="69"/>
      <c r="U45462" s="69"/>
      <c r="V45462" s="69"/>
      <c r="W45462" s="69"/>
      <c r="X45462" s="69"/>
      <c r="Y45462" s="69"/>
    </row>
    <row r="45463" spans="14:25">
      <c r="N45463" s="68"/>
      <c r="O45463" s="69"/>
      <c r="P45463" s="69"/>
      <c r="Q45463" s="69"/>
      <c r="R45463" s="69"/>
      <c r="S45463" s="69"/>
      <c r="T45463" s="69"/>
      <c r="U45463" s="69"/>
      <c r="V45463" s="69"/>
      <c r="W45463" s="69"/>
      <c r="X45463" s="69"/>
      <c r="Y45463" s="69"/>
    </row>
    <row r="45464" spans="14:25">
      <c r="N45464" s="68"/>
      <c r="O45464" s="69"/>
      <c r="P45464" s="69"/>
      <c r="Q45464" s="69"/>
      <c r="R45464" s="69"/>
      <c r="S45464" s="69"/>
      <c r="T45464" s="69"/>
      <c r="U45464" s="69"/>
      <c r="V45464" s="69"/>
      <c r="W45464" s="69"/>
      <c r="X45464" s="69"/>
      <c r="Y45464" s="69"/>
    </row>
    <row r="45465" spans="14:25">
      <c r="N45465" s="68"/>
      <c r="O45465" s="69"/>
      <c r="P45465" s="69"/>
      <c r="Q45465" s="69"/>
      <c r="R45465" s="69"/>
      <c r="S45465" s="69"/>
      <c r="T45465" s="69"/>
      <c r="U45465" s="69"/>
      <c r="V45465" s="69"/>
      <c r="W45465" s="69"/>
      <c r="X45465" s="69"/>
      <c r="Y45465" s="69"/>
    </row>
    <row r="45466" spans="14:25">
      <c r="N45466" s="68"/>
      <c r="O45466" s="69"/>
      <c r="P45466" s="69"/>
      <c r="Q45466" s="69"/>
      <c r="R45466" s="69"/>
      <c r="S45466" s="69"/>
      <c r="T45466" s="69"/>
      <c r="U45466" s="69"/>
      <c r="V45466" s="69"/>
      <c r="W45466" s="69"/>
      <c r="X45466" s="69"/>
      <c r="Y45466" s="69"/>
    </row>
    <row r="45467" spans="14:25">
      <c r="N45467" s="68"/>
      <c r="O45467" s="69"/>
      <c r="P45467" s="69"/>
      <c r="Q45467" s="69"/>
      <c r="R45467" s="69"/>
      <c r="S45467" s="69"/>
      <c r="T45467" s="69"/>
      <c r="U45467" s="69"/>
      <c r="V45467" s="69"/>
      <c r="W45467" s="69"/>
      <c r="X45467" s="69"/>
      <c r="Y45467" s="69"/>
    </row>
    <row r="45468" spans="14:25">
      <c r="N45468" s="68"/>
      <c r="O45468" s="69"/>
      <c r="P45468" s="69"/>
      <c r="Q45468" s="69"/>
      <c r="R45468" s="69"/>
      <c r="S45468" s="69"/>
      <c r="T45468" s="69"/>
      <c r="U45468" s="69"/>
      <c r="V45468" s="69"/>
      <c r="W45468" s="69"/>
      <c r="X45468" s="69"/>
      <c r="Y45468" s="69"/>
    </row>
    <row r="45469" spans="14:25">
      <c r="N45469" s="68"/>
      <c r="O45469" s="69"/>
      <c r="P45469" s="69"/>
      <c r="Q45469" s="69"/>
      <c r="R45469" s="69"/>
      <c r="S45469" s="69"/>
      <c r="T45469" s="69"/>
      <c r="U45469" s="69"/>
      <c r="V45469" s="69"/>
      <c r="W45469" s="69"/>
      <c r="X45469" s="69"/>
      <c r="Y45469" s="69"/>
    </row>
    <row r="45470" spans="14:25">
      <c r="N45470" s="68"/>
      <c r="O45470" s="69"/>
      <c r="P45470" s="69"/>
      <c r="Q45470" s="69"/>
      <c r="R45470" s="69"/>
      <c r="S45470" s="69"/>
      <c r="T45470" s="69"/>
      <c r="U45470" s="69"/>
      <c r="V45470" s="69"/>
      <c r="W45470" s="69"/>
      <c r="X45470" s="69"/>
      <c r="Y45470" s="69"/>
    </row>
    <row r="45471" spans="14:25">
      <c r="N45471" s="68"/>
      <c r="O45471" s="69"/>
      <c r="P45471" s="69"/>
      <c r="Q45471" s="69"/>
      <c r="R45471" s="69"/>
      <c r="S45471" s="69"/>
      <c r="T45471" s="69"/>
      <c r="U45471" s="69"/>
      <c r="V45471" s="69"/>
      <c r="W45471" s="69"/>
      <c r="X45471" s="69"/>
      <c r="Y45471" s="69"/>
    </row>
    <row r="45472" spans="14:25">
      <c r="N45472" s="68"/>
      <c r="O45472" s="69"/>
      <c r="P45472" s="69"/>
      <c r="Q45472" s="69"/>
      <c r="R45472" s="69"/>
      <c r="S45472" s="69"/>
      <c r="T45472" s="69"/>
      <c r="U45472" s="69"/>
      <c r="V45472" s="69"/>
      <c r="W45472" s="69"/>
      <c r="X45472" s="69"/>
      <c r="Y45472" s="69"/>
    </row>
    <row r="45473" spans="14:25">
      <c r="N45473" s="68"/>
      <c r="O45473" s="69"/>
      <c r="P45473" s="69"/>
      <c r="Q45473" s="69"/>
      <c r="R45473" s="69"/>
      <c r="S45473" s="69"/>
      <c r="T45473" s="69"/>
      <c r="U45473" s="69"/>
      <c r="V45473" s="69"/>
      <c r="W45473" s="69"/>
      <c r="X45473" s="69"/>
      <c r="Y45473" s="69"/>
    </row>
    <row r="45474" spans="14:25">
      <c r="N45474" s="68"/>
      <c r="O45474" s="69"/>
      <c r="P45474" s="69"/>
      <c r="Q45474" s="69"/>
      <c r="R45474" s="69"/>
      <c r="S45474" s="69"/>
      <c r="T45474" s="69"/>
      <c r="U45474" s="69"/>
      <c r="V45474" s="69"/>
      <c r="W45474" s="69"/>
      <c r="X45474" s="69"/>
      <c r="Y45474" s="69"/>
    </row>
    <row r="45475" spans="14:25">
      <c r="N45475" s="68"/>
      <c r="O45475" s="69"/>
      <c r="P45475" s="69"/>
      <c r="Q45475" s="69"/>
      <c r="R45475" s="69"/>
      <c r="S45475" s="69"/>
      <c r="T45475" s="69"/>
      <c r="U45475" s="69"/>
      <c r="V45475" s="69"/>
      <c r="W45475" s="69"/>
      <c r="X45475" s="69"/>
      <c r="Y45475" s="69"/>
    </row>
    <row r="45476" spans="14:25">
      <c r="N45476" s="68"/>
      <c r="O45476" s="69"/>
      <c r="P45476" s="69"/>
      <c r="Q45476" s="69"/>
      <c r="R45476" s="69"/>
      <c r="S45476" s="69"/>
      <c r="T45476" s="69"/>
      <c r="U45476" s="69"/>
      <c r="V45476" s="69"/>
      <c r="W45476" s="69"/>
      <c r="X45476" s="69"/>
      <c r="Y45476" s="69"/>
    </row>
    <row r="45477" spans="14:25">
      <c r="N45477" s="68"/>
      <c r="O45477" s="69"/>
      <c r="P45477" s="69"/>
      <c r="Q45477" s="69"/>
      <c r="R45477" s="69"/>
      <c r="S45477" s="69"/>
      <c r="T45477" s="69"/>
      <c r="U45477" s="69"/>
      <c r="V45477" s="69"/>
      <c r="W45477" s="69"/>
      <c r="X45477" s="69"/>
      <c r="Y45477" s="69"/>
    </row>
    <row r="45478" spans="14:25">
      <c r="N45478" s="68"/>
      <c r="O45478" s="69"/>
      <c r="P45478" s="69"/>
      <c r="Q45478" s="69"/>
      <c r="R45478" s="69"/>
      <c r="S45478" s="69"/>
      <c r="T45478" s="69"/>
      <c r="U45478" s="69"/>
      <c r="V45478" s="69"/>
      <c r="W45478" s="69"/>
      <c r="X45478" s="69"/>
      <c r="Y45478" s="69"/>
    </row>
    <row r="45479" spans="14:25">
      <c r="N45479" s="68"/>
      <c r="O45479" s="69"/>
      <c r="P45479" s="69"/>
      <c r="Q45479" s="69"/>
      <c r="R45479" s="69"/>
      <c r="S45479" s="69"/>
      <c r="T45479" s="69"/>
      <c r="U45479" s="69"/>
      <c r="V45479" s="69"/>
      <c r="W45479" s="69"/>
      <c r="X45479" s="69"/>
      <c r="Y45479" s="69"/>
    </row>
    <row r="45480" spans="14:25">
      <c r="N45480" s="68"/>
      <c r="O45480" s="69"/>
      <c r="P45480" s="69"/>
      <c r="Q45480" s="69"/>
      <c r="R45480" s="69"/>
      <c r="S45480" s="69"/>
      <c r="T45480" s="69"/>
      <c r="U45480" s="69"/>
      <c r="V45480" s="69"/>
      <c r="W45480" s="69"/>
      <c r="X45480" s="69"/>
      <c r="Y45480" s="69"/>
    </row>
    <row r="45481" spans="14:25">
      <c r="N45481" s="68"/>
      <c r="O45481" s="69"/>
      <c r="P45481" s="69"/>
      <c r="Q45481" s="69"/>
      <c r="R45481" s="69"/>
      <c r="S45481" s="69"/>
      <c r="T45481" s="69"/>
      <c r="U45481" s="69"/>
      <c r="V45481" s="69"/>
      <c r="W45481" s="69"/>
      <c r="X45481" s="69"/>
      <c r="Y45481" s="69"/>
    </row>
    <row r="45482" spans="14:25">
      <c r="N45482" s="68"/>
      <c r="O45482" s="69"/>
      <c r="P45482" s="69"/>
      <c r="Q45482" s="69"/>
      <c r="R45482" s="69"/>
      <c r="S45482" s="69"/>
      <c r="T45482" s="69"/>
      <c r="U45482" s="69"/>
      <c r="V45482" s="69"/>
      <c r="W45482" s="69"/>
      <c r="X45482" s="69"/>
      <c r="Y45482" s="69"/>
    </row>
    <row r="45483" spans="14:25">
      <c r="N45483" s="68"/>
      <c r="O45483" s="69"/>
      <c r="P45483" s="69"/>
      <c r="Q45483" s="69"/>
      <c r="R45483" s="69"/>
      <c r="S45483" s="69"/>
      <c r="T45483" s="69"/>
      <c r="U45483" s="69"/>
      <c r="V45483" s="69"/>
      <c r="W45483" s="69"/>
      <c r="X45483" s="69"/>
      <c r="Y45483" s="69"/>
    </row>
    <row r="45484" spans="14:25">
      <c r="N45484" s="68"/>
      <c r="O45484" s="69"/>
      <c r="P45484" s="69"/>
      <c r="Q45484" s="69"/>
      <c r="R45484" s="69"/>
      <c r="S45484" s="69"/>
      <c r="T45484" s="69"/>
      <c r="U45484" s="69"/>
      <c r="V45484" s="69"/>
      <c r="W45484" s="69"/>
      <c r="X45484" s="69"/>
      <c r="Y45484" s="69"/>
    </row>
    <row r="45485" spans="14:25">
      <c r="N45485" s="68"/>
      <c r="O45485" s="69"/>
      <c r="P45485" s="69"/>
      <c r="Q45485" s="69"/>
      <c r="R45485" s="69"/>
      <c r="S45485" s="69"/>
      <c r="T45485" s="69"/>
      <c r="U45485" s="69"/>
      <c r="V45485" s="69"/>
      <c r="W45485" s="69"/>
      <c r="X45485" s="69"/>
      <c r="Y45485" s="69"/>
    </row>
    <row r="45486" spans="14:25">
      <c r="N45486" s="68"/>
      <c r="O45486" s="69"/>
      <c r="P45486" s="69"/>
      <c r="Q45486" s="69"/>
      <c r="R45486" s="69"/>
      <c r="S45486" s="69"/>
      <c r="T45486" s="69"/>
      <c r="U45486" s="69"/>
      <c r="V45486" s="69"/>
      <c r="W45486" s="69"/>
      <c r="X45486" s="69"/>
      <c r="Y45486" s="69"/>
    </row>
    <row r="45487" spans="14:25">
      <c r="N45487" s="68"/>
      <c r="O45487" s="69"/>
      <c r="P45487" s="69"/>
      <c r="Q45487" s="69"/>
      <c r="R45487" s="69"/>
      <c r="S45487" s="69"/>
      <c r="T45487" s="69"/>
      <c r="U45487" s="69"/>
      <c r="V45487" s="69"/>
      <c r="W45487" s="69"/>
      <c r="X45487" s="69"/>
      <c r="Y45487" s="69"/>
    </row>
    <row r="45488" spans="14:25">
      <c r="N45488" s="68"/>
      <c r="O45488" s="69"/>
      <c r="P45488" s="69"/>
      <c r="Q45488" s="69"/>
      <c r="R45488" s="69"/>
      <c r="S45488" s="69"/>
      <c r="T45488" s="69"/>
      <c r="U45488" s="69"/>
      <c r="V45488" s="69"/>
      <c r="W45488" s="69"/>
      <c r="X45488" s="69"/>
      <c r="Y45488" s="69"/>
    </row>
    <row r="45489" spans="14:25">
      <c r="N45489" s="68"/>
      <c r="O45489" s="69"/>
      <c r="P45489" s="69"/>
      <c r="Q45489" s="69"/>
      <c r="R45489" s="69"/>
      <c r="S45489" s="69"/>
      <c r="T45489" s="69"/>
      <c r="U45489" s="69"/>
      <c r="V45489" s="69"/>
      <c r="W45489" s="69"/>
      <c r="X45489" s="69"/>
      <c r="Y45489" s="69"/>
    </row>
    <row r="45490" spans="14:25">
      <c r="N45490" s="68"/>
      <c r="O45490" s="69"/>
      <c r="P45490" s="69"/>
      <c r="Q45490" s="69"/>
      <c r="R45490" s="69"/>
      <c r="S45490" s="69"/>
      <c r="T45490" s="69"/>
      <c r="U45490" s="69"/>
      <c r="V45490" s="69"/>
      <c r="W45490" s="69"/>
      <c r="X45490" s="69"/>
      <c r="Y45490" s="69"/>
    </row>
    <row r="45491" spans="14:25">
      <c r="N45491" s="68"/>
      <c r="O45491" s="69"/>
      <c r="P45491" s="69"/>
      <c r="Q45491" s="69"/>
      <c r="R45491" s="69"/>
      <c r="S45491" s="69"/>
      <c r="T45491" s="69"/>
      <c r="U45491" s="69"/>
      <c r="V45491" s="69"/>
      <c r="W45491" s="69"/>
      <c r="X45491" s="69"/>
      <c r="Y45491" s="69"/>
    </row>
    <row r="45492" spans="14:25">
      <c r="N45492" s="68"/>
      <c r="O45492" s="69"/>
      <c r="P45492" s="69"/>
      <c r="Q45492" s="69"/>
      <c r="R45492" s="69"/>
      <c r="S45492" s="69"/>
      <c r="T45492" s="69"/>
      <c r="U45492" s="69"/>
      <c r="V45492" s="69"/>
      <c r="W45492" s="69"/>
      <c r="X45492" s="69"/>
      <c r="Y45492" s="69"/>
    </row>
    <row r="45493" spans="14:25">
      <c r="N45493" s="68"/>
      <c r="O45493" s="69"/>
      <c r="P45493" s="69"/>
      <c r="Q45493" s="69"/>
      <c r="R45493" s="69"/>
      <c r="S45493" s="69"/>
      <c r="T45493" s="69"/>
      <c r="U45493" s="69"/>
      <c r="V45493" s="69"/>
      <c r="W45493" s="69"/>
      <c r="X45493" s="69"/>
      <c r="Y45493" s="69"/>
    </row>
    <row r="45494" spans="14:25">
      <c r="N45494" s="68"/>
      <c r="O45494" s="69"/>
      <c r="P45494" s="69"/>
      <c r="Q45494" s="69"/>
      <c r="R45494" s="69"/>
      <c r="S45494" s="69"/>
      <c r="T45494" s="69"/>
      <c r="U45494" s="69"/>
      <c r="V45494" s="69"/>
      <c r="W45494" s="69"/>
      <c r="X45494" s="69"/>
      <c r="Y45494" s="69"/>
    </row>
    <row r="45495" spans="14:25">
      <c r="N45495" s="68"/>
      <c r="O45495" s="69"/>
      <c r="P45495" s="69"/>
      <c r="Q45495" s="69"/>
      <c r="R45495" s="69"/>
      <c r="S45495" s="69"/>
      <c r="T45495" s="69"/>
      <c r="U45495" s="69"/>
      <c r="V45495" s="69"/>
      <c r="W45495" s="69"/>
      <c r="X45495" s="69"/>
      <c r="Y45495" s="69"/>
    </row>
    <row r="45496" spans="14:25">
      <c r="N45496" s="68"/>
      <c r="O45496" s="69"/>
      <c r="P45496" s="69"/>
      <c r="Q45496" s="69"/>
      <c r="R45496" s="69"/>
      <c r="S45496" s="69"/>
      <c r="T45496" s="69"/>
      <c r="U45496" s="69"/>
      <c r="V45496" s="69"/>
      <c r="W45496" s="69"/>
      <c r="X45496" s="69"/>
      <c r="Y45496" s="69"/>
    </row>
    <row r="45497" spans="14:25">
      <c r="N45497" s="68"/>
      <c r="O45497" s="69"/>
      <c r="P45497" s="69"/>
      <c r="Q45497" s="69"/>
      <c r="R45497" s="69"/>
      <c r="S45497" s="69"/>
      <c r="T45497" s="69"/>
      <c r="U45497" s="69"/>
      <c r="V45497" s="69"/>
      <c r="W45497" s="69"/>
      <c r="X45497" s="69"/>
      <c r="Y45497" s="69"/>
    </row>
    <row r="45498" spans="14:25">
      <c r="N45498" s="68"/>
      <c r="O45498" s="69"/>
      <c r="P45498" s="69"/>
      <c r="Q45498" s="69"/>
      <c r="R45498" s="69"/>
      <c r="S45498" s="69"/>
      <c r="T45498" s="69"/>
      <c r="U45498" s="69"/>
      <c r="V45498" s="69"/>
      <c r="W45498" s="69"/>
      <c r="X45498" s="69"/>
      <c r="Y45498" s="69"/>
    </row>
    <row r="45499" spans="14:25">
      <c r="N45499" s="68"/>
      <c r="O45499" s="69"/>
      <c r="P45499" s="69"/>
      <c r="Q45499" s="69"/>
      <c r="R45499" s="69"/>
      <c r="S45499" s="69"/>
      <c r="T45499" s="69"/>
      <c r="U45499" s="69"/>
      <c r="V45499" s="69"/>
      <c r="W45499" s="69"/>
      <c r="X45499" s="69"/>
      <c r="Y45499" s="69"/>
    </row>
    <row r="45500" spans="14:25">
      <c r="N45500" s="68"/>
      <c r="O45500" s="69"/>
      <c r="P45500" s="69"/>
      <c r="Q45500" s="69"/>
      <c r="R45500" s="69"/>
      <c r="S45500" s="69"/>
      <c r="T45500" s="69"/>
      <c r="U45500" s="69"/>
      <c r="V45500" s="69"/>
      <c r="W45500" s="69"/>
      <c r="X45500" s="69"/>
      <c r="Y45500" s="69"/>
    </row>
    <row r="45501" spans="14:25">
      <c r="N45501" s="68"/>
      <c r="O45501" s="69"/>
      <c r="P45501" s="69"/>
      <c r="Q45501" s="69"/>
      <c r="R45501" s="69"/>
      <c r="S45501" s="69"/>
      <c r="T45501" s="69"/>
      <c r="U45501" s="69"/>
      <c r="V45501" s="69"/>
      <c r="W45501" s="69"/>
      <c r="X45501" s="69"/>
      <c r="Y45501" s="69"/>
    </row>
    <row r="45502" spans="14:25">
      <c r="N45502" s="68"/>
      <c r="O45502" s="69"/>
      <c r="P45502" s="69"/>
      <c r="Q45502" s="69"/>
      <c r="R45502" s="69"/>
      <c r="S45502" s="69"/>
      <c r="T45502" s="69"/>
      <c r="U45502" s="69"/>
      <c r="V45502" s="69"/>
      <c r="W45502" s="69"/>
      <c r="X45502" s="69"/>
      <c r="Y45502" s="69"/>
    </row>
    <row r="45503" spans="14:25">
      <c r="N45503" s="68"/>
      <c r="O45503" s="69"/>
      <c r="P45503" s="69"/>
      <c r="Q45503" s="69"/>
      <c r="R45503" s="69"/>
      <c r="S45503" s="69"/>
      <c r="T45503" s="69"/>
      <c r="U45503" s="69"/>
      <c r="V45503" s="69"/>
      <c r="W45503" s="69"/>
      <c r="X45503" s="69"/>
      <c r="Y45503" s="69"/>
    </row>
    <row r="45504" spans="14:25">
      <c r="N45504" s="68"/>
      <c r="O45504" s="69"/>
      <c r="P45504" s="69"/>
      <c r="Q45504" s="69"/>
      <c r="R45504" s="69"/>
      <c r="S45504" s="69"/>
      <c r="T45504" s="69"/>
      <c r="U45504" s="69"/>
      <c r="V45504" s="69"/>
      <c r="W45504" s="69"/>
      <c r="X45504" s="69"/>
      <c r="Y45504" s="69"/>
    </row>
    <row r="45505" spans="14:25">
      <c r="N45505" s="68"/>
      <c r="O45505" s="69"/>
      <c r="P45505" s="69"/>
      <c r="Q45505" s="69"/>
      <c r="R45505" s="69"/>
      <c r="S45505" s="69"/>
      <c r="T45505" s="69"/>
      <c r="U45505" s="69"/>
      <c r="V45505" s="69"/>
      <c r="W45505" s="69"/>
      <c r="X45505" s="69"/>
      <c r="Y45505" s="69"/>
    </row>
    <row r="45506" spans="14:25">
      <c r="N45506" s="68"/>
      <c r="O45506" s="69"/>
      <c r="P45506" s="69"/>
      <c r="Q45506" s="69"/>
      <c r="R45506" s="69"/>
      <c r="S45506" s="69"/>
      <c r="T45506" s="69"/>
      <c r="U45506" s="69"/>
      <c r="V45506" s="69"/>
      <c r="W45506" s="69"/>
      <c r="X45506" s="69"/>
      <c r="Y45506" s="69"/>
    </row>
    <row r="45507" spans="14:25">
      <c r="N45507" s="68"/>
      <c r="O45507" s="69"/>
      <c r="P45507" s="69"/>
      <c r="Q45507" s="69"/>
      <c r="R45507" s="69"/>
      <c r="S45507" s="69"/>
      <c r="T45507" s="69"/>
      <c r="U45507" s="69"/>
      <c r="V45507" s="69"/>
      <c r="W45507" s="69"/>
      <c r="X45507" s="69"/>
      <c r="Y45507" s="69"/>
    </row>
    <row r="45508" spans="14:25">
      <c r="N45508" s="68"/>
      <c r="O45508" s="69"/>
      <c r="P45508" s="69"/>
      <c r="Q45508" s="69"/>
      <c r="R45508" s="69"/>
      <c r="S45508" s="69"/>
      <c r="T45508" s="69"/>
      <c r="U45508" s="69"/>
      <c r="V45508" s="69"/>
      <c r="W45508" s="69"/>
      <c r="X45508" s="69"/>
      <c r="Y45508" s="69"/>
    </row>
    <row r="45509" spans="14:25">
      <c r="N45509" s="68"/>
      <c r="O45509" s="69"/>
      <c r="P45509" s="69"/>
      <c r="Q45509" s="69"/>
      <c r="R45509" s="69"/>
      <c r="S45509" s="69"/>
      <c r="T45509" s="69"/>
      <c r="U45509" s="69"/>
      <c r="V45509" s="69"/>
      <c r="W45509" s="69"/>
      <c r="X45509" s="69"/>
      <c r="Y45509" s="69"/>
    </row>
    <row r="45510" spans="14:25">
      <c r="N45510" s="68"/>
      <c r="O45510" s="69"/>
      <c r="P45510" s="69"/>
      <c r="Q45510" s="69"/>
      <c r="R45510" s="69"/>
      <c r="S45510" s="69"/>
      <c r="T45510" s="69"/>
      <c r="U45510" s="69"/>
      <c r="V45510" s="69"/>
      <c r="W45510" s="69"/>
      <c r="X45510" s="69"/>
      <c r="Y45510" s="69"/>
    </row>
    <row r="45511" spans="14:25">
      <c r="N45511" s="68"/>
      <c r="O45511" s="69"/>
      <c r="P45511" s="69"/>
      <c r="Q45511" s="69"/>
      <c r="R45511" s="69"/>
      <c r="S45511" s="69"/>
      <c r="T45511" s="69"/>
      <c r="U45511" s="69"/>
      <c r="V45511" s="69"/>
      <c r="W45511" s="69"/>
      <c r="X45511" s="69"/>
      <c r="Y45511" s="69"/>
    </row>
    <row r="45512" spans="14:25">
      <c r="N45512" s="68"/>
      <c r="O45512" s="69"/>
      <c r="P45512" s="69"/>
      <c r="Q45512" s="69"/>
      <c r="R45512" s="69"/>
      <c r="S45512" s="69"/>
      <c r="T45512" s="69"/>
      <c r="U45512" s="69"/>
      <c r="V45512" s="69"/>
      <c r="W45512" s="69"/>
      <c r="X45512" s="69"/>
      <c r="Y45512" s="69"/>
    </row>
    <row r="45513" spans="14:25">
      <c r="N45513" s="68"/>
      <c r="O45513" s="69"/>
      <c r="P45513" s="69"/>
      <c r="Q45513" s="69"/>
      <c r="R45513" s="69"/>
      <c r="S45513" s="69"/>
      <c r="T45513" s="69"/>
      <c r="U45513" s="69"/>
      <c r="V45513" s="69"/>
      <c r="W45513" s="69"/>
      <c r="X45513" s="69"/>
      <c r="Y45513" s="69"/>
    </row>
    <row r="45514" spans="14:25">
      <c r="N45514" s="68"/>
      <c r="O45514" s="69"/>
      <c r="P45514" s="69"/>
      <c r="Q45514" s="69"/>
      <c r="R45514" s="69"/>
      <c r="S45514" s="69"/>
      <c r="T45514" s="69"/>
      <c r="U45514" s="69"/>
      <c r="V45514" s="69"/>
      <c r="W45514" s="69"/>
      <c r="X45514" s="69"/>
      <c r="Y45514" s="69"/>
    </row>
    <row r="45515" spans="14:25">
      <c r="N45515" s="68"/>
      <c r="O45515" s="69"/>
      <c r="P45515" s="69"/>
      <c r="Q45515" s="69"/>
      <c r="R45515" s="69"/>
      <c r="S45515" s="69"/>
      <c r="T45515" s="69"/>
      <c r="U45515" s="69"/>
      <c r="V45515" s="69"/>
      <c r="W45515" s="69"/>
      <c r="X45515" s="69"/>
      <c r="Y45515" s="69"/>
    </row>
    <row r="45516" spans="14:25">
      <c r="N45516" s="68"/>
      <c r="O45516" s="69"/>
      <c r="P45516" s="69"/>
      <c r="Q45516" s="69"/>
      <c r="R45516" s="69"/>
      <c r="S45516" s="69"/>
      <c r="T45516" s="69"/>
      <c r="U45516" s="69"/>
      <c r="V45516" s="69"/>
      <c r="W45516" s="69"/>
      <c r="X45516" s="69"/>
      <c r="Y45516" s="69"/>
    </row>
    <row r="45517" spans="14:25">
      <c r="N45517" s="68"/>
      <c r="O45517" s="69"/>
      <c r="P45517" s="69"/>
      <c r="Q45517" s="69"/>
      <c r="R45517" s="69"/>
      <c r="S45517" s="69"/>
      <c r="T45517" s="69"/>
      <c r="U45517" s="69"/>
      <c r="V45517" s="69"/>
      <c r="W45517" s="69"/>
      <c r="X45517" s="69"/>
      <c r="Y45517" s="69"/>
    </row>
    <row r="45518" spans="14:25">
      <c r="N45518" s="68"/>
      <c r="O45518" s="69"/>
      <c r="P45518" s="69"/>
      <c r="Q45518" s="69"/>
      <c r="R45518" s="69"/>
      <c r="S45518" s="69"/>
      <c r="T45518" s="69"/>
      <c r="U45518" s="69"/>
      <c r="V45518" s="69"/>
      <c r="W45518" s="69"/>
      <c r="X45518" s="69"/>
      <c r="Y45518" s="69"/>
    </row>
    <row r="45519" spans="14:25">
      <c r="N45519" s="68"/>
      <c r="O45519" s="69"/>
      <c r="P45519" s="69"/>
      <c r="Q45519" s="69"/>
      <c r="R45519" s="69"/>
      <c r="S45519" s="69"/>
      <c r="T45519" s="69"/>
      <c r="U45519" s="69"/>
      <c r="V45519" s="69"/>
      <c r="W45519" s="69"/>
      <c r="X45519" s="69"/>
      <c r="Y45519" s="69"/>
    </row>
    <row r="45520" spans="14:25">
      <c r="N45520" s="68"/>
      <c r="O45520" s="69"/>
      <c r="P45520" s="69"/>
      <c r="Q45520" s="69"/>
      <c r="R45520" s="69"/>
      <c r="S45520" s="69"/>
      <c r="T45520" s="69"/>
      <c r="U45520" s="69"/>
      <c r="V45520" s="69"/>
      <c r="W45520" s="69"/>
      <c r="X45520" s="69"/>
      <c r="Y45520" s="69"/>
    </row>
    <row r="45521" spans="14:25">
      <c r="N45521" s="68"/>
      <c r="O45521" s="69"/>
      <c r="P45521" s="69"/>
      <c r="Q45521" s="69"/>
      <c r="R45521" s="69"/>
      <c r="S45521" s="69"/>
      <c r="T45521" s="69"/>
      <c r="U45521" s="69"/>
      <c r="V45521" s="69"/>
      <c r="W45521" s="69"/>
      <c r="X45521" s="69"/>
      <c r="Y45521" s="69"/>
    </row>
    <row r="45522" spans="14:25">
      <c r="N45522" s="68"/>
      <c r="O45522" s="69"/>
      <c r="P45522" s="69"/>
      <c r="Q45522" s="69"/>
      <c r="R45522" s="69"/>
      <c r="S45522" s="69"/>
      <c r="T45522" s="69"/>
      <c r="U45522" s="69"/>
      <c r="V45522" s="69"/>
      <c r="W45522" s="69"/>
      <c r="X45522" s="69"/>
      <c r="Y45522" s="69"/>
    </row>
    <row r="45523" spans="14:25">
      <c r="N45523" s="68"/>
      <c r="O45523" s="69"/>
      <c r="P45523" s="69"/>
      <c r="Q45523" s="69"/>
      <c r="R45523" s="69"/>
      <c r="S45523" s="69"/>
      <c r="T45523" s="69"/>
      <c r="U45523" s="69"/>
      <c r="V45523" s="69"/>
      <c r="W45523" s="69"/>
      <c r="X45523" s="69"/>
      <c r="Y45523" s="69"/>
    </row>
    <row r="45524" spans="14:25">
      <c r="N45524" s="68"/>
      <c r="O45524" s="69"/>
      <c r="P45524" s="69"/>
      <c r="Q45524" s="69"/>
      <c r="R45524" s="69"/>
      <c r="S45524" s="69"/>
      <c r="T45524" s="69"/>
      <c r="U45524" s="69"/>
      <c r="V45524" s="69"/>
      <c r="W45524" s="69"/>
      <c r="X45524" s="69"/>
      <c r="Y45524" s="69"/>
    </row>
    <row r="45525" spans="14:25">
      <c r="N45525" s="68"/>
      <c r="O45525" s="69"/>
      <c r="P45525" s="69"/>
      <c r="Q45525" s="69"/>
      <c r="R45525" s="69"/>
      <c r="S45525" s="69"/>
      <c r="T45525" s="69"/>
      <c r="U45525" s="69"/>
      <c r="V45525" s="69"/>
      <c r="W45525" s="69"/>
      <c r="X45525" s="69"/>
      <c r="Y45525" s="69"/>
    </row>
    <row r="45526" spans="14:25">
      <c r="N45526" s="68"/>
      <c r="O45526" s="69"/>
      <c r="P45526" s="69"/>
      <c r="Q45526" s="69"/>
      <c r="R45526" s="69"/>
      <c r="S45526" s="69"/>
      <c r="T45526" s="69"/>
      <c r="U45526" s="69"/>
      <c r="V45526" s="69"/>
      <c r="W45526" s="69"/>
      <c r="X45526" s="69"/>
      <c r="Y45526" s="69"/>
    </row>
    <row r="45527" spans="14:25">
      <c r="N45527" s="68"/>
      <c r="O45527" s="69"/>
      <c r="P45527" s="69"/>
      <c r="Q45527" s="69"/>
      <c r="R45527" s="69"/>
      <c r="S45527" s="69"/>
      <c r="T45527" s="69"/>
      <c r="U45527" s="69"/>
      <c r="V45527" s="69"/>
      <c r="W45527" s="69"/>
      <c r="X45527" s="69"/>
      <c r="Y45527" s="69"/>
    </row>
    <row r="45528" spans="14:25">
      <c r="N45528" s="68"/>
      <c r="O45528" s="69"/>
      <c r="P45528" s="69"/>
      <c r="Q45528" s="69"/>
      <c r="R45528" s="69"/>
      <c r="S45528" s="69"/>
      <c r="T45528" s="69"/>
      <c r="U45528" s="69"/>
      <c r="V45528" s="69"/>
      <c r="W45528" s="69"/>
      <c r="X45528" s="69"/>
      <c r="Y45528" s="69"/>
    </row>
    <row r="45529" spans="14:25">
      <c r="N45529" s="68"/>
      <c r="O45529" s="69"/>
      <c r="P45529" s="69"/>
      <c r="Q45529" s="69"/>
      <c r="R45529" s="69"/>
      <c r="S45529" s="69"/>
      <c r="T45529" s="69"/>
      <c r="U45529" s="69"/>
      <c r="V45529" s="69"/>
      <c r="W45529" s="69"/>
      <c r="X45529" s="69"/>
      <c r="Y45529" s="69"/>
    </row>
    <row r="45530" spans="14:25">
      <c r="N45530" s="68"/>
      <c r="O45530" s="69"/>
      <c r="P45530" s="69"/>
      <c r="Q45530" s="69"/>
      <c r="R45530" s="69"/>
      <c r="S45530" s="69"/>
      <c r="T45530" s="69"/>
      <c r="U45530" s="69"/>
      <c r="V45530" s="69"/>
      <c r="W45530" s="69"/>
      <c r="X45530" s="69"/>
      <c r="Y45530" s="69"/>
    </row>
    <row r="45531" spans="14:25">
      <c r="N45531" s="68"/>
      <c r="O45531" s="69"/>
      <c r="P45531" s="69"/>
      <c r="Q45531" s="69"/>
      <c r="R45531" s="69"/>
      <c r="S45531" s="69"/>
      <c r="T45531" s="69"/>
      <c r="U45531" s="69"/>
      <c r="V45531" s="69"/>
      <c r="W45531" s="69"/>
      <c r="X45531" s="69"/>
      <c r="Y45531" s="69"/>
    </row>
    <row r="45532" spans="14:25">
      <c r="N45532" s="68"/>
      <c r="O45532" s="69"/>
      <c r="P45532" s="69"/>
      <c r="Q45532" s="69"/>
      <c r="R45532" s="69"/>
      <c r="S45532" s="69"/>
      <c r="T45532" s="69"/>
      <c r="U45532" s="69"/>
      <c r="V45532" s="69"/>
      <c r="W45532" s="69"/>
      <c r="X45532" s="69"/>
      <c r="Y45532" s="69"/>
    </row>
    <row r="45533" spans="14:25">
      <c r="N45533" s="68"/>
      <c r="O45533" s="69"/>
      <c r="P45533" s="69"/>
      <c r="Q45533" s="69"/>
      <c r="R45533" s="69"/>
      <c r="S45533" s="69"/>
      <c r="T45533" s="69"/>
      <c r="U45533" s="69"/>
      <c r="V45533" s="69"/>
      <c r="W45533" s="69"/>
      <c r="X45533" s="69"/>
      <c r="Y45533" s="69"/>
    </row>
    <row r="45534" spans="14:25">
      <c r="N45534" s="68"/>
      <c r="O45534" s="69"/>
      <c r="P45534" s="69"/>
      <c r="Q45534" s="69"/>
      <c r="R45534" s="69"/>
      <c r="S45534" s="69"/>
      <c r="T45534" s="69"/>
      <c r="U45534" s="69"/>
      <c r="V45534" s="69"/>
      <c r="W45534" s="69"/>
      <c r="X45534" s="69"/>
      <c r="Y45534" s="69"/>
    </row>
    <row r="45535" spans="14:25">
      <c r="N45535" s="68"/>
      <c r="O45535" s="69"/>
      <c r="P45535" s="69"/>
      <c r="Q45535" s="69"/>
      <c r="R45535" s="69"/>
      <c r="S45535" s="69"/>
      <c r="T45535" s="69"/>
      <c r="U45535" s="69"/>
      <c r="V45535" s="69"/>
      <c r="W45535" s="69"/>
      <c r="X45535" s="69"/>
      <c r="Y45535" s="69"/>
    </row>
    <row r="45536" spans="14:25">
      <c r="N45536" s="68"/>
      <c r="O45536" s="69"/>
      <c r="P45536" s="69"/>
      <c r="Q45536" s="69"/>
      <c r="R45536" s="69"/>
      <c r="S45536" s="69"/>
      <c r="T45536" s="69"/>
      <c r="U45536" s="69"/>
      <c r="V45536" s="69"/>
      <c r="W45536" s="69"/>
      <c r="X45536" s="69"/>
      <c r="Y45536" s="69"/>
    </row>
    <row r="45537" spans="14:25">
      <c r="N45537" s="68"/>
      <c r="O45537" s="69"/>
      <c r="P45537" s="69"/>
      <c r="Q45537" s="69"/>
      <c r="R45537" s="69"/>
      <c r="S45537" s="69"/>
      <c r="T45537" s="69"/>
      <c r="U45537" s="69"/>
      <c r="V45537" s="69"/>
      <c r="W45537" s="69"/>
      <c r="X45537" s="69"/>
      <c r="Y45537" s="69"/>
    </row>
    <row r="45538" spans="14:25">
      <c r="N45538" s="68"/>
      <c r="O45538" s="69"/>
      <c r="P45538" s="69"/>
      <c r="Q45538" s="69"/>
      <c r="R45538" s="69"/>
      <c r="S45538" s="69"/>
      <c r="T45538" s="69"/>
      <c r="U45538" s="69"/>
      <c r="V45538" s="69"/>
      <c r="W45538" s="69"/>
      <c r="X45538" s="69"/>
      <c r="Y45538" s="69"/>
    </row>
    <row r="45539" spans="14:25">
      <c r="N45539" s="68"/>
      <c r="O45539" s="69"/>
      <c r="P45539" s="69"/>
      <c r="Q45539" s="69"/>
      <c r="R45539" s="69"/>
      <c r="S45539" s="69"/>
      <c r="T45539" s="69"/>
      <c r="U45539" s="69"/>
      <c r="V45539" s="69"/>
      <c r="W45539" s="69"/>
      <c r="X45539" s="69"/>
      <c r="Y45539" s="69"/>
    </row>
    <row r="45540" spans="14:25">
      <c r="N45540" s="68"/>
      <c r="O45540" s="69"/>
      <c r="P45540" s="69"/>
      <c r="Q45540" s="69"/>
      <c r="R45540" s="69"/>
      <c r="S45540" s="69"/>
      <c r="T45540" s="69"/>
      <c r="U45540" s="69"/>
      <c r="V45540" s="69"/>
      <c r="W45540" s="69"/>
      <c r="X45540" s="69"/>
      <c r="Y45540" s="69"/>
    </row>
    <row r="45541" spans="14:25">
      <c r="N45541" s="68"/>
      <c r="O45541" s="69"/>
      <c r="P45541" s="69"/>
      <c r="Q45541" s="69"/>
      <c r="R45541" s="69"/>
      <c r="S45541" s="69"/>
      <c r="T45541" s="69"/>
      <c r="U45541" s="69"/>
      <c r="V45541" s="69"/>
      <c r="W45541" s="69"/>
      <c r="X45541" s="69"/>
      <c r="Y45541" s="69"/>
    </row>
    <row r="45542" spans="14:25">
      <c r="N45542" s="68"/>
      <c r="O45542" s="69"/>
      <c r="P45542" s="69"/>
      <c r="Q45542" s="69"/>
      <c r="R45542" s="69"/>
      <c r="S45542" s="69"/>
      <c r="T45542" s="69"/>
      <c r="U45542" s="69"/>
      <c r="V45542" s="69"/>
      <c r="W45542" s="69"/>
      <c r="X45542" s="69"/>
      <c r="Y45542" s="69"/>
    </row>
    <row r="45543" spans="14:25">
      <c r="N45543" s="68"/>
      <c r="O45543" s="69"/>
      <c r="P45543" s="69"/>
      <c r="Q45543" s="69"/>
      <c r="R45543" s="69"/>
      <c r="S45543" s="69"/>
      <c r="T45543" s="69"/>
      <c r="U45543" s="69"/>
      <c r="V45543" s="69"/>
      <c r="W45543" s="69"/>
      <c r="X45543" s="69"/>
      <c r="Y45543" s="69"/>
    </row>
    <row r="45544" spans="14:25">
      <c r="N45544" s="68"/>
      <c r="O45544" s="69"/>
      <c r="P45544" s="69"/>
      <c r="Q45544" s="69"/>
      <c r="R45544" s="69"/>
      <c r="S45544" s="69"/>
      <c r="T45544" s="69"/>
      <c r="U45544" s="69"/>
      <c r="V45544" s="69"/>
      <c r="W45544" s="69"/>
      <c r="X45544" s="69"/>
      <c r="Y45544" s="69"/>
    </row>
    <row r="45545" spans="14:25">
      <c r="N45545" s="68"/>
      <c r="O45545" s="69"/>
      <c r="P45545" s="69"/>
      <c r="Q45545" s="69"/>
      <c r="R45545" s="69"/>
      <c r="S45545" s="69"/>
      <c r="T45545" s="69"/>
      <c r="U45545" s="69"/>
      <c r="V45545" s="69"/>
      <c r="W45545" s="69"/>
      <c r="X45545" s="69"/>
      <c r="Y45545" s="69"/>
    </row>
    <row r="45546" spans="14:25">
      <c r="N45546" s="68"/>
      <c r="O45546" s="69"/>
      <c r="P45546" s="69"/>
      <c r="Q45546" s="69"/>
      <c r="R45546" s="69"/>
      <c r="S45546" s="69"/>
      <c r="T45546" s="69"/>
      <c r="U45546" s="69"/>
      <c r="V45546" s="69"/>
      <c r="W45546" s="69"/>
      <c r="X45546" s="69"/>
      <c r="Y45546" s="69"/>
    </row>
    <row r="45547" spans="14:25">
      <c r="N45547" s="68"/>
      <c r="O45547" s="69"/>
      <c r="P45547" s="69"/>
      <c r="Q45547" s="69"/>
      <c r="R45547" s="69"/>
      <c r="S45547" s="69"/>
      <c r="T45547" s="69"/>
      <c r="U45547" s="69"/>
      <c r="V45547" s="69"/>
      <c r="W45547" s="69"/>
      <c r="X45547" s="69"/>
      <c r="Y45547" s="69"/>
    </row>
    <row r="45548" spans="14:25">
      <c r="N45548" s="68"/>
      <c r="O45548" s="69"/>
      <c r="P45548" s="69"/>
      <c r="Q45548" s="69"/>
      <c r="R45548" s="69"/>
      <c r="S45548" s="69"/>
      <c r="T45548" s="69"/>
      <c r="U45548" s="69"/>
      <c r="V45548" s="69"/>
      <c r="W45548" s="69"/>
      <c r="X45548" s="69"/>
      <c r="Y45548" s="69"/>
    </row>
    <row r="45549" spans="14:25">
      <c r="N45549" s="68"/>
      <c r="O45549" s="69"/>
      <c r="P45549" s="69"/>
      <c r="Q45549" s="69"/>
      <c r="R45549" s="69"/>
      <c r="S45549" s="69"/>
      <c r="T45549" s="69"/>
      <c r="U45549" s="69"/>
      <c r="V45549" s="69"/>
      <c r="W45549" s="69"/>
      <c r="X45549" s="69"/>
      <c r="Y45549" s="69"/>
    </row>
    <row r="45550" spans="14:25">
      <c r="N45550" s="68"/>
      <c r="O45550" s="69"/>
      <c r="P45550" s="69"/>
      <c r="Q45550" s="69"/>
      <c r="R45550" s="69"/>
      <c r="S45550" s="69"/>
      <c r="T45550" s="69"/>
      <c r="U45550" s="69"/>
      <c r="V45550" s="69"/>
      <c r="W45550" s="69"/>
      <c r="X45550" s="69"/>
      <c r="Y45550" s="69"/>
    </row>
    <row r="45551" spans="14:25">
      <c r="N45551" s="68"/>
      <c r="O45551" s="69"/>
      <c r="P45551" s="69"/>
      <c r="Q45551" s="69"/>
      <c r="R45551" s="69"/>
      <c r="S45551" s="69"/>
      <c r="T45551" s="69"/>
      <c r="U45551" s="69"/>
      <c r="V45551" s="69"/>
      <c r="W45551" s="69"/>
      <c r="X45551" s="69"/>
      <c r="Y45551" s="69"/>
    </row>
    <row r="45552" spans="14:25">
      <c r="N45552" s="68"/>
      <c r="O45552" s="69"/>
      <c r="P45552" s="69"/>
      <c r="Q45552" s="69"/>
      <c r="R45552" s="69"/>
      <c r="S45552" s="69"/>
      <c r="T45552" s="69"/>
      <c r="U45552" s="69"/>
      <c r="V45552" s="69"/>
      <c r="W45552" s="69"/>
      <c r="X45552" s="69"/>
      <c r="Y45552" s="69"/>
    </row>
    <row r="45553" spans="14:25">
      <c r="N45553" s="68"/>
      <c r="O45553" s="69"/>
      <c r="P45553" s="69"/>
      <c r="Q45553" s="69"/>
      <c r="R45553" s="69"/>
      <c r="S45553" s="69"/>
      <c r="T45553" s="69"/>
      <c r="U45553" s="69"/>
      <c r="V45553" s="69"/>
      <c r="W45553" s="69"/>
      <c r="X45553" s="69"/>
      <c r="Y45553" s="69"/>
    </row>
    <row r="45554" spans="14:25">
      <c r="N45554" s="68"/>
      <c r="O45554" s="69"/>
      <c r="P45554" s="69"/>
      <c r="Q45554" s="69"/>
      <c r="R45554" s="69"/>
      <c r="S45554" s="69"/>
      <c r="T45554" s="69"/>
      <c r="U45554" s="69"/>
      <c r="V45554" s="69"/>
      <c r="W45554" s="69"/>
      <c r="X45554" s="69"/>
      <c r="Y45554" s="69"/>
    </row>
    <row r="45555" spans="14:25">
      <c r="N45555" s="68"/>
      <c r="O45555" s="69"/>
      <c r="P45555" s="69"/>
      <c r="Q45555" s="69"/>
      <c r="R45555" s="69"/>
      <c r="S45555" s="69"/>
      <c r="T45555" s="69"/>
      <c r="U45555" s="69"/>
      <c r="V45555" s="69"/>
      <c r="W45555" s="69"/>
      <c r="X45555" s="69"/>
      <c r="Y45555" s="69"/>
    </row>
    <row r="45556" spans="14:25">
      <c r="N45556" s="68"/>
      <c r="O45556" s="69"/>
      <c r="P45556" s="69"/>
      <c r="Q45556" s="69"/>
      <c r="R45556" s="69"/>
      <c r="S45556" s="69"/>
      <c r="T45556" s="69"/>
      <c r="U45556" s="69"/>
      <c r="V45556" s="69"/>
      <c r="W45556" s="69"/>
      <c r="X45556" s="69"/>
      <c r="Y45556" s="69"/>
    </row>
    <row r="45557" spans="14:25">
      <c r="N45557" s="68"/>
      <c r="O45557" s="69"/>
      <c r="P45557" s="69"/>
      <c r="Q45557" s="69"/>
      <c r="R45557" s="69"/>
      <c r="S45557" s="69"/>
      <c r="T45557" s="69"/>
      <c r="U45557" s="69"/>
      <c r="V45557" s="69"/>
      <c r="W45557" s="69"/>
      <c r="X45557" s="69"/>
      <c r="Y45557" s="69"/>
    </row>
    <row r="45558" spans="14:25">
      <c r="N45558" s="68"/>
      <c r="O45558" s="69"/>
      <c r="P45558" s="69"/>
      <c r="Q45558" s="69"/>
      <c r="R45558" s="69"/>
      <c r="S45558" s="69"/>
      <c r="T45558" s="69"/>
      <c r="U45558" s="69"/>
      <c r="V45558" s="69"/>
      <c r="W45558" s="69"/>
      <c r="X45558" s="69"/>
      <c r="Y45558" s="69"/>
    </row>
    <row r="45559" spans="14:25">
      <c r="N45559" s="68"/>
      <c r="O45559" s="69"/>
      <c r="P45559" s="69"/>
      <c r="Q45559" s="69"/>
      <c r="R45559" s="69"/>
      <c r="S45559" s="69"/>
      <c r="T45559" s="69"/>
      <c r="U45559" s="69"/>
      <c r="V45559" s="69"/>
      <c r="W45559" s="69"/>
      <c r="X45559" s="69"/>
      <c r="Y45559" s="69"/>
    </row>
    <row r="45560" spans="14:25">
      <c r="N45560" s="68"/>
      <c r="O45560" s="69"/>
      <c r="P45560" s="69"/>
      <c r="Q45560" s="69"/>
      <c r="R45560" s="69"/>
      <c r="S45560" s="69"/>
      <c r="T45560" s="69"/>
      <c r="U45560" s="69"/>
      <c r="V45560" s="69"/>
      <c r="W45560" s="69"/>
      <c r="X45560" s="69"/>
      <c r="Y45560" s="69"/>
    </row>
    <row r="45561" spans="14:25">
      <c r="N45561" s="68"/>
      <c r="O45561" s="69"/>
      <c r="P45561" s="69"/>
      <c r="Q45561" s="69"/>
      <c r="R45561" s="69"/>
      <c r="S45561" s="69"/>
      <c r="T45561" s="69"/>
      <c r="U45561" s="69"/>
      <c r="V45561" s="69"/>
      <c r="W45561" s="69"/>
      <c r="X45561" s="69"/>
      <c r="Y45561" s="69"/>
    </row>
    <row r="45562" spans="14:25">
      <c r="N45562" s="68"/>
      <c r="O45562" s="69"/>
      <c r="P45562" s="69"/>
      <c r="Q45562" s="69"/>
      <c r="R45562" s="69"/>
      <c r="S45562" s="69"/>
      <c r="T45562" s="69"/>
      <c r="U45562" s="69"/>
      <c r="V45562" s="69"/>
      <c r="W45562" s="69"/>
      <c r="X45562" s="69"/>
      <c r="Y45562" s="69"/>
    </row>
    <row r="45563" spans="14:25">
      <c r="N45563" s="68"/>
      <c r="O45563" s="69"/>
      <c r="P45563" s="69"/>
      <c r="Q45563" s="69"/>
      <c r="R45563" s="69"/>
      <c r="S45563" s="69"/>
      <c r="T45563" s="69"/>
      <c r="U45563" s="69"/>
      <c r="V45563" s="69"/>
      <c r="W45563" s="69"/>
      <c r="X45563" s="69"/>
      <c r="Y45563" s="69"/>
    </row>
    <row r="45564" spans="14:25">
      <c r="N45564" s="68"/>
      <c r="O45564" s="69"/>
      <c r="P45564" s="69"/>
      <c r="Q45564" s="69"/>
      <c r="R45564" s="69"/>
      <c r="S45564" s="69"/>
      <c r="T45564" s="69"/>
      <c r="U45564" s="69"/>
      <c r="V45564" s="69"/>
      <c r="W45564" s="69"/>
      <c r="X45564" s="69"/>
      <c r="Y45564" s="69"/>
    </row>
    <row r="45565" spans="14:25">
      <c r="N45565" s="68"/>
      <c r="O45565" s="69"/>
      <c r="P45565" s="69"/>
      <c r="Q45565" s="69"/>
      <c r="R45565" s="69"/>
      <c r="S45565" s="69"/>
      <c r="T45565" s="69"/>
      <c r="U45565" s="69"/>
      <c r="V45565" s="69"/>
      <c r="W45565" s="69"/>
      <c r="X45565" s="69"/>
      <c r="Y45565" s="69"/>
    </row>
    <row r="45566" spans="14:25">
      <c r="N45566" s="68"/>
      <c r="O45566" s="69"/>
      <c r="P45566" s="69"/>
      <c r="Q45566" s="69"/>
      <c r="R45566" s="69"/>
      <c r="S45566" s="69"/>
      <c r="T45566" s="69"/>
      <c r="U45566" s="69"/>
      <c r="V45566" s="69"/>
      <c r="W45566" s="69"/>
      <c r="X45566" s="69"/>
      <c r="Y45566" s="69"/>
    </row>
    <row r="45567" spans="14:25">
      <c r="N45567" s="68"/>
      <c r="O45567" s="69"/>
      <c r="P45567" s="69"/>
      <c r="Q45567" s="69"/>
      <c r="R45567" s="69"/>
      <c r="S45567" s="69"/>
      <c r="T45567" s="69"/>
      <c r="U45567" s="69"/>
      <c r="V45567" s="69"/>
      <c r="W45567" s="69"/>
      <c r="X45567" s="69"/>
      <c r="Y45567" s="69"/>
    </row>
    <row r="45568" spans="14:25">
      <c r="N45568" s="68"/>
      <c r="O45568" s="69"/>
      <c r="P45568" s="69"/>
      <c r="Q45568" s="69"/>
      <c r="R45568" s="69"/>
      <c r="S45568" s="69"/>
      <c r="T45568" s="69"/>
      <c r="U45568" s="69"/>
      <c r="V45568" s="69"/>
      <c r="W45568" s="69"/>
      <c r="X45568" s="69"/>
      <c r="Y45568" s="69"/>
    </row>
    <row r="45569" spans="14:25">
      <c r="N45569" s="68"/>
      <c r="O45569" s="69"/>
      <c r="P45569" s="69"/>
      <c r="Q45569" s="69"/>
      <c r="R45569" s="69"/>
      <c r="S45569" s="69"/>
      <c r="T45569" s="69"/>
      <c r="U45569" s="69"/>
      <c r="V45569" s="69"/>
      <c r="W45569" s="69"/>
      <c r="X45569" s="69"/>
      <c r="Y45569" s="69"/>
    </row>
    <row r="45570" spans="14:25">
      <c r="N45570" s="68"/>
      <c r="O45570" s="69"/>
      <c r="P45570" s="69"/>
      <c r="Q45570" s="69"/>
      <c r="R45570" s="69"/>
      <c r="S45570" s="69"/>
      <c r="T45570" s="69"/>
      <c r="U45570" s="69"/>
      <c r="V45570" s="69"/>
      <c r="W45570" s="69"/>
      <c r="X45570" s="69"/>
      <c r="Y45570" s="69"/>
    </row>
    <row r="45571" spans="14:25">
      <c r="N45571" s="68"/>
      <c r="O45571" s="69"/>
      <c r="P45571" s="69"/>
      <c r="Q45571" s="69"/>
      <c r="R45571" s="69"/>
      <c r="S45571" s="69"/>
      <c r="T45571" s="69"/>
      <c r="U45571" s="69"/>
      <c r="V45571" s="69"/>
      <c r="W45571" s="69"/>
      <c r="X45571" s="69"/>
      <c r="Y45571" s="69"/>
    </row>
    <row r="45572" spans="14:25">
      <c r="N45572" s="68"/>
      <c r="O45572" s="69"/>
      <c r="P45572" s="69"/>
      <c r="Q45572" s="69"/>
      <c r="R45572" s="69"/>
      <c r="S45572" s="69"/>
      <c r="T45572" s="69"/>
      <c r="U45572" s="69"/>
      <c r="V45572" s="69"/>
      <c r="W45572" s="69"/>
      <c r="X45572" s="69"/>
      <c r="Y45572" s="69"/>
    </row>
    <row r="45573" spans="14:25">
      <c r="N45573" s="68"/>
      <c r="O45573" s="69"/>
      <c r="P45573" s="69"/>
      <c r="Q45573" s="69"/>
      <c r="R45573" s="69"/>
      <c r="S45573" s="69"/>
      <c r="T45573" s="69"/>
      <c r="U45573" s="69"/>
      <c r="V45573" s="69"/>
      <c r="W45573" s="69"/>
      <c r="X45573" s="69"/>
      <c r="Y45573" s="69"/>
    </row>
    <row r="45574" spans="14:25">
      <c r="N45574" s="68"/>
      <c r="O45574" s="69"/>
      <c r="P45574" s="69"/>
      <c r="Q45574" s="69"/>
      <c r="R45574" s="69"/>
      <c r="S45574" s="69"/>
      <c r="T45574" s="69"/>
      <c r="U45574" s="69"/>
      <c r="V45574" s="69"/>
      <c r="W45574" s="69"/>
      <c r="X45574" s="69"/>
      <c r="Y45574" s="69"/>
    </row>
    <row r="45575" spans="14:25">
      <c r="N45575" s="68"/>
      <c r="O45575" s="69"/>
      <c r="P45575" s="69"/>
      <c r="Q45575" s="69"/>
      <c r="R45575" s="69"/>
      <c r="S45575" s="69"/>
      <c r="T45575" s="69"/>
      <c r="U45575" s="69"/>
      <c r="V45575" s="69"/>
      <c r="W45575" s="69"/>
      <c r="X45575" s="69"/>
      <c r="Y45575" s="69"/>
    </row>
    <row r="45576" spans="14:25">
      <c r="N45576" s="68"/>
      <c r="O45576" s="69"/>
      <c r="P45576" s="69"/>
      <c r="Q45576" s="69"/>
      <c r="R45576" s="69"/>
      <c r="S45576" s="69"/>
      <c r="T45576" s="69"/>
      <c r="U45576" s="69"/>
      <c r="V45576" s="69"/>
      <c r="W45576" s="69"/>
      <c r="X45576" s="69"/>
      <c r="Y45576" s="69"/>
    </row>
    <row r="45577" spans="14:25">
      <c r="N45577" s="68"/>
      <c r="O45577" s="69"/>
      <c r="P45577" s="69"/>
      <c r="Q45577" s="69"/>
      <c r="R45577" s="69"/>
      <c r="S45577" s="69"/>
      <c r="T45577" s="69"/>
      <c r="U45577" s="69"/>
      <c r="V45577" s="69"/>
      <c r="W45577" s="69"/>
      <c r="X45577" s="69"/>
      <c r="Y45577" s="69"/>
    </row>
    <row r="45578" spans="14:25">
      <c r="N45578" s="68"/>
      <c r="O45578" s="69"/>
      <c r="P45578" s="69"/>
      <c r="Q45578" s="69"/>
      <c r="R45578" s="69"/>
      <c r="S45578" s="69"/>
      <c r="T45578" s="69"/>
      <c r="U45578" s="69"/>
      <c r="V45578" s="69"/>
      <c r="W45578" s="69"/>
      <c r="X45578" s="69"/>
      <c r="Y45578" s="69"/>
    </row>
    <row r="45579" spans="14:25">
      <c r="N45579" s="68"/>
      <c r="O45579" s="69"/>
      <c r="P45579" s="69"/>
      <c r="Q45579" s="69"/>
      <c r="R45579" s="69"/>
      <c r="S45579" s="69"/>
      <c r="T45579" s="69"/>
      <c r="U45579" s="69"/>
      <c r="V45579" s="69"/>
      <c r="W45579" s="69"/>
      <c r="X45579" s="69"/>
      <c r="Y45579" s="69"/>
    </row>
    <row r="45580" spans="14:25">
      <c r="N45580" s="68"/>
      <c r="O45580" s="69"/>
      <c r="P45580" s="69"/>
      <c r="Q45580" s="69"/>
      <c r="R45580" s="69"/>
      <c r="S45580" s="69"/>
      <c r="T45580" s="69"/>
      <c r="U45580" s="69"/>
      <c r="V45580" s="69"/>
      <c r="W45580" s="69"/>
      <c r="X45580" s="69"/>
      <c r="Y45580" s="69"/>
    </row>
    <row r="45581" spans="14:25">
      <c r="N45581" s="68"/>
      <c r="O45581" s="69"/>
      <c r="P45581" s="69"/>
      <c r="Q45581" s="69"/>
      <c r="R45581" s="69"/>
      <c r="S45581" s="69"/>
      <c r="T45581" s="69"/>
      <c r="U45581" s="69"/>
      <c r="V45581" s="69"/>
      <c r="W45581" s="69"/>
      <c r="X45581" s="69"/>
      <c r="Y45581" s="69"/>
    </row>
    <row r="45582" spans="14:25">
      <c r="N45582" s="68"/>
      <c r="O45582" s="69"/>
      <c r="P45582" s="69"/>
      <c r="Q45582" s="69"/>
      <c r="R45582" s="69"/>
      <c r="S45582" s="69"/>
      <c r="T45582" s="69"/>
      <c r="U45582" s="69"/>
      <c r="V45582" s="69"/>
      <c r="W45582" s="69"/>
      <c r="X45582" s="69"/>
      <c r="Y45582" s="69"/>
    </row>
    <row r="45583" spans="14:25">
      <c r="N45583" s="68"/>
      <c r="O45583" s="69"/>
      <c r="P45583" s="69"/>
      <c r="Q45583" s="69"/>
      <c r="R45583" s="69"/>
      <c r="S45583" s="69"/>
      <c r="T45583" s="69"/>
      <c r="U45583" s="69"/>
      <c r="V45583" s="69"/>
      <c r="W45583" s="69"/>
      <c r="X45583" s="69"/>
      <c r="Y45583" s="69"/>
    </row>
    <row r="45584" spans="14:25">
      <c r="N45584" s="68"/>
      <c r="O45584" s="69"/>
      <c r="P45584" s="69"/>
      <c r="Q45584" s="69"/>
      <c r="R45584" s="69"/>
      <c r="S45584" s="69"/>
      <c r="T45584" s="69"/>
      <c r="U45584" s="69"/>
      <c r="V45584" s="69"/>
      <c r="W45584" s="69"/>
      <c r="X45584" s="69"/>
      <c r="Y45584" s="69"/>
    </row>
    <row r="45585" spans="14:25">
      <c r="N45585" s="68"/>
      <c r="O45585" s="69"/>
      <c r="P45585" s="69"/>
      <c r="Q45585" s="69"/>
      <c r="R45585" s="69"/>
      <c r="S45585" s="69"/>
      <c r="T45585" s="69"/>
      <c r="U45585" s="69"/>
      <c r="V45585" s="69"/>
      <c r="W45585" s="69"/>
      <c r="X45585" s="69"/>
      <c r="Y45585" s="69"/>
    </row>
    <row r="45586" spans="14:25">
      <c r="N45586" s="68"/>
      <c r="O45586" s="69"/>
      <c r="P45586" s="69"/>
      <c r="Q45586" s="69"/>
      <c r="R45586" s="69"/>
      <c r="S45586" s="69"/>
      <c r="T45586" s="69"/>
      <c r="U45586" s="69"/>
      <c r="V45586" s="69"/>
      <c r="W45586" s="69"/>
      <c r="X45586" s="69"/>
      <c r="Y45586" s="69"/>
    </row>
    <row r="45587" spans="14:25">
      <c r="N45587" s="68"/>
      <c r="O45587" s="69"/>
      <c r="P45587" s="69"/>
      <c r="Q45587" s="69"/>
      <c r="R45587" s="69"/>
      <c r="S45587" s="69"/>
      <c r="T45587" s="69"/>
      <c r="U45587" s="69"/>
      <c r="V45587" s="69"/>
      <c r="W45587" s="69"/>
      <c r="X45587" s="69"/>
      <c r="Y45587" s="69"/>
    </row>
    <row r="45588" spans="14:25">
      <c r="N45588" s="68"/>
      <c r="O45588" s="69"/>
      <c r="P45588" s="69"/>
      <c r="Q45588" s="69"/>
      <c r="R45588" s="69"/>
      <c r="S45588" s="69"/>
      <c r="T45588" s="69"/>
      <c r="U45588" s="69"/>
      <c r="V45588" s="69"/>
      <c r="W45588" s="69"/>
      <c r="X45588" s="69"/>
      <c r="Y45588" s="69"/>
    </row>
    <row r="45589" spans="14:25">
      <c r="N45589" s="68"/>
      <c r="O45589" s="69"/>
      <c r="P45589" s="69"/>
      <c r="Q45589" s="69"/>
      <c r="R45589" s="69"/>
      <c r="S45589" s="69"/>
      <c r="T45589" s="69"/>
      <c r="U45589" s="69"/>
      <c r="V45589" s="69"/>
      <c r="W45589" s="69"/>
      <c r="X45589" s="69"/>
      <c r="Y45589" s="69"/>
    </row>
    <row r="45590" spans="14:25">
      <c r="N45590" s="68"/>
      <c r="O45590" s="69"/>
      <c r="P45590" s="69"/>
      <c r="Q45590" s="69"/>
      <c r="R45590" s="69"/>
      <c r="S45590" s="69"/>
      <c r="T45590" s="69"/>
      <c r="U45590" s="69"/>
      <c r="V45590" s="69"/>
      <c r="W45590" s="69"/>
      <c r="X45590" s="69"/>
      <c r="Y45590" s="69"/>
    </row>
    <row r="45591" spans="14:25">
      <c r="N45591" s="68"/>
      <c r="O45591" s="69"/>
      <c r="P45591" s="69"/>
      <c r="Q45591" s="69"/>
      <c r="R45591" s="69"/>
      <c r="S45591" s="69"/>
      <c r="T45591" s="69"/>
      <c r="U45591" s="69"/>
      <c r="V45591" s="69"/>
      <c r="W45591" s="69"/>
      <c r="X45591" s="69"/>
      <c r="Y45591" s="69"/>
    </row>
    <row r="45592" spans="14:25">
      <c r="N45592" s="68"/>
      <c r="O45592" s="69"/>
      <c r="P45592" s="69"/>
      <c r="Q45592" s="69"/>
      <c r="R45592" s="69"/>
      <c r="S45592" s="69"/>
      <c r="T45592" s="69"/>
      <c r="U45592" s="69"/>
      <c r="V45592" s="69"/>
      <c r="W45592" s="69"/>
      <c r="X45592" s="69"/>
      <c r="Y45592" s="69"/>
    </row>
    <row r="45593" spans="14:25">
      <c r="N45593" s="68"/>
      <c r="O45593" s="69"/>
      <c r="P45593" s="69"/>
      <c r="Q45593" s="69"/>
      <c r="R45593" s="69"/>
      <c r="S45593" s="69"/>
      <c r="T45593" s="69"/>
      <c r="U45593" s="69"/>
      <c r="V45593" s="69"/>
      <c r="W45593" s="69"/>
      <c r="X45593" s="69"/>
      <c r="Y45593" s="69"/>
    </row>
    <row r="45594" spans="14:25">
      <c r="N45594" s="68"/>
      <c r="O45594" s="69"/>
      <c r="P45594" s="69"/>
      <c r="Q45594" s="69"/>
      <c r="R45594" s="69"/>
      <c r="S45594" s="69"/>
      <c r="T45594" s="69"/>
      <c r="U45594" s="69"/>
      <c r="V45594" s="69"/>
      <c r="W45594" s="69"/>
      <c r="X45594" s="69"/>
      <c r="Y45594" s="69"/>
    </row>
    <row r="45595" spans="14:25">
      <c r="N45595" s="68"/>
      <c r="O45595" s="69"/>
      <c r="P45595" s="69"/>
      <c r="Q45595" s="69"/>
      <c r="R45595" s="69"/>
      <c r="S45595" s="69"/>
      <c r="T45595" s="69"/>
      <c r="U45595" s="69"/>
      <c r="V45595" s="69"/>
      <c r="W45595" s="69"/>
      <c r="X45595" s="69"/>
      <c r="Y45595" s="69"/>
    </row>
    <row r="45596" spans="14:25">
      <c r="N45596" s="68"/>
      <c r="O45596" s="69"/>
      <c r="P45596" s="69"/>
      <c r="Q45596" s="69"/>
      <c r="R45596" s="69"/>
      <c r="S45596" s="69"/>
      <c r="T45596" s="69"/>
      <c r="U45596" s="69"/>
      <c r="V45596" s="69"/>
      <c r="W45596" s="69"/>
      <c r="X45596" s="69"/>
      <c r="Y45596" s="69"/>
    </row>
    <row r="45597" spans="14:25">
      <c r="N45597" s="68"/>
      <c r="O45597" s="69"/>
      <c r="P45597" s="69"/>
      <c r="Q45597" s="69"/>
      <c r="R45597" s="69"/>
      <c r="S45597" s="69"/>
      <c r="T45597" s="69"/>
      <c r="U45597" s="69"/>
      <c r="V45597" s="69"/>
      <c r="W45597" s="69"/>
      <c r="X45597" s="69"/>
      <c r="Y45597" s="69"/>
    </row>
    <row r="45598" spans="14:25">
      <c r="N45598" s="68"/>
      <c r="O45598" s="69"/>
      <c r="P45598" s="69"/>
      <c r="Q45598" s="69"/>
      <c r="R45598" s="69"/>
      <c r="S45598" s="69"/>
      <c r="T45598" s="69"/>
      <c r="U45598" s="69"/>
      <c r="V45598" s="69"/>
      <c r="W45598" s="69"/>
      <c r="X45598" s="69"/>
      <c r="Y45598" s="69"/>
    </row>
    <row r="45599" spans="14:25">
      <c r="N45599" s="68"/>
      <c r="O45599" s="69"/>
      <c r="P45599" s="69"/>
      <c r="Q45599" s="69"/>
      <c r="R45599" s="69"/>
      <c r="S45599" s="69"/>
      <c r="T45599" s="69"/>
      <c r="U45599" s="69"/>
      <c r="V45599" s="69"/>
      <c r="W45599" s="69"/>
      <c r="X45599" s="69"/>
      <c r="Y45599" s="69"/>
    </row>
    <row r="45600" spans="14:25">
      <c r="N45600" s="68"/>
      <c r="O45600" s="69"/>
      <c r="P45600" s="69"/>
      <c r="Q45600" s="69"/>
      <c r="R45600" s="69"/>
      <c r="S45600" s="69"/>
      <c r="T45600" s="69"/>
      <c r="U45600" s="69"/>
      <c r="V45600" s="69"/>
      <c r="W45600" s="69"/>
      <c r="X45600" s="69"/>
      <c r="Y45600" s="69"/>
    </row>
    <row r="45601" spans="14:25">
      <c r="N45601" s="68"/>
      <c r="O45601" s="69"/>
      <c r="P45601" s="69"/>
      <c r="Q45601" s="69"/>
      <c r="R45601" s="69"/>
      <c r="S45601" s="69"/>
      <c r="T45601" s="69"/>
      <c r="U45601" s="69"/>
      <c r="V45601" s="69"/>
      <c r="W45601" s="69"/>
      <c r="X45601" s="69"/>
      <c r="Y45601" s="69"/>
    </row>
    <row r="45602" spans="14:25">
      <c r="N45602" s="68"/>
      <c r="O45602" s="69"/>
      <c r="P45602" s="69"/>
      <c r="Q45602" s="69"/>
      <c r="R45602" s="69"/>
      <c r="S45602" s="69"/>
      <c r="T45602" s="69"/>
      <c r="U45602" s="69"/>
      <c r="V45602" s="69"/>
      <c r="W45602" s="69"/>
      <c r="X45602" s="69"/>
      <c r="Y45602" s="69"/>
    </row>
    <row r="45603" spans="14:25">
      <c r="N45603" s="68"/>
      <c r="O45603" s="69"/>
      <c r="P45603" s="69"/>
      <c r="Q45603" s="69"/>
      <c r="R45603" s="69"/>
      <c r="S45603" s="69"/>
      <c r="T45603" s="69"/>
      <c r="U45603" s="69"/>
      <c r="V45603" s="69"/>
      <c r="W45603" s="69"/>
      <c r="X45603" s="69"/>
      <c r="Y45603" s="69"/>
    </row>
    <row r="45604" spans="14:25">
      <c r="N45604" s="68"/>
      <c r="O45604" s="69"/>
      <c r="P45604" s="69"/>
      <c r="Q45604" s="69"/>
      <c r="R45604" s="69"/>
      <c r="S45604" s="69"/>
      <c r="T45604" s="69"/>
      <c r="U45604" s="69"/>
      <c r="V45604" s="69"/>
      <c r="W45604" s="69"/>
      <c r="X45604" s="69"/>
      <c r="Y45604" s="69"/>
    </row>
    <row r="45605" spans="14:25">
      <c r="N45605" s="68"/>
      <c r="O45605" s="69"/>
      <c r="P45605" s="69"/>
      <c r="Q45605" s="69"/>
      <c r="R45605" s="69"/>
      <c r="S45605" s="69"/>
      <c r="T45605" s="69"/>
      <c r="U45605" s="69"/>
      <c r="V45605" s="69"/>
      <c r="W45605" s="69"/>
      <c r="X45605" s="69"/>
      <c r="Y45605" s="69"/>
    </row>
    <row r="45606" spans="14:25">
      <c r="N45606" s="68"/>
      <c r="O45606" s="69"/>
      <c r="P45606" s="69"/>
      <c r="Q45606" s="69"/>
      <c r="R45606" s="69"/>
      <c r="S45606" s="69"/>
      <c r="T45606" s="69"/>
      <c r="U45606" s="69"/>
      <c r="V45606" s="69"/>
      <c r="W45606" s="69"/>
      <c r="X45606" s="69"/>
      <c r="Y45606" s="69"/>
    </row>
    <row r="45607" spans="14:25">
      <c r="N45607" s="68"/>
      <c r="O45607" s="69"/>
      <c r="P45607" s="69"/>
      <c r="Q45607" s="69"/>
      <c r="R45607" s="69"/>
      <c r="S45607" s="69"/>
      <c r="T45607" s="69"/>
      <c r="U45607" s="69"/>
      <c r="V45607" s="69"/>
      <c r="W45607" s="69"/>
      <c r="X45607" s="69"/>
      <c r="Y45607" s="69"/>
    </row>
    <row r="45608" spans="14:25">
      <c r="N45608" s="68"/>
      <c r="O45608" s="69"/>
      <c r="P45608" s="69"/>
      <c r="Q45608" s="69"/>
      <c r="R45608" s="69"/>
      <c r="S45608" s="69"/>
      <c r="T45608" s="69"/>
      <c r="U45608" s="69"/>
      <c r="V45608" s="69"/>
      <c r="W45608" s="69"/>
      <c r="X45608" s="69"/>
      <c r="Y45608" s="69"/>
    </row>
    <row r="45609" spans="14:25">
      <c r="N45609" s="68"/>
      <c r="O45609" s="69"/>
      <c r="P45609" s="69"/>
      <c r="Q45609" s="69"/>
      <c r="R45609" s="69"/>
      <c r="S45609" s="69"/>
      <c r="T45609" s="69"/>
      <c r="U45609" s="69"/>
      <c r="V45609" s="69"/>
      <c r="W45609" s="69"/>
      <c r="X45609" s="69"/>
      <c r="Y45609" s="69"/>
    </row>
    <row r="45610" spans="14:25">
      <c r="N45610" s="68"/>
      <c r="O45610" s="69"/>
      <c r="P45610" s="69"/>
      <c r="Q45610" s="69"/>
      <c r="R45610" s="69"/>
      <c r="S45610" s="69"/>
      <c r="T45610" s="69"/>
      <c r="U45610" s="69"/>
      <c r="V45610" s="69"/>
      <c r="W45610" s="69"/>
      <c r="X45610" s="69"/>
      <c r="Y45610" s="69"/>
    </row>
    <row r="45611" spans="14:25">
      <c r="N45611" s="68"/>
      <c r="O45611" s="69"/>
      <c r="P45611" s="69"/>
      <c r="Q45611" s="69"/>
      <c r="R45611" s="69"/>
      <c r="S45611" s="69"/>
      <c r="T45611" s="69"/>
      <c r="U45611" s="69"/>
      <c r="V45611" s="69"/>
      <c r="W45611" s="69"/>
      <c r="X45611" s="69"/>
      <c r="Y45611" s="69"/>
    </row>
    <row r="45612" spans="14:25">
      <c r="N45612" s="68"/>
      <c r="O45612" s="69"/>
      <c r="P45612" s="69"/>
      <c r="Q45612" s="69"/>
      <c r="R45612" s="69"/>
      <c r="S45612" s="69"/>
      <c r="T45612" s="69"/>
      <c r="U45612" s="69"/>
      <c r="V45612" s="69"/>
      <c r="W45612" s="69"/>
      <c r="X45612" s="69"/>
      <c r="Y45612" s="69"/>
    </row>
    <row r="45613" spans="14:25">
      <c r="N45613" s="68"/>
      <c r="O45613" s="69"/>
      <c r="P45613" s="69"/>
      <c r="Q45613" s="69"/>
      <c r="R45613" s="69"/>
      <c r="S45613" s="69"/>
      <c r="T45613" s="69"/>
      <c r="U45613" s="69"/>
      <c r="V45613" s="69"/>
      <c r="W45613" s="69"/>
      <c r="X45613" s="69"/>
      <c r="Y45613" s="69"/>
    </row>
    <row r="45614" spans="14:25">
      <c r="N45614" s="68"/>
      <c r="O45614" s="69"/>
      <c r="P45614" s="69"/>
      <c r="Q45614" s="69"/>
      <c r="R45614" s="69"/>
      <c r="S45614" s="69"/>
      <c r="T45614" s="69"/>
      <c r="U45614" s="69"/>
      <c r="V45614" s="69"/>
      <c r="W45614" s="69"/>
      <c r="X45614" s="69"/>
      <c r="Y45614" s="69"/>
    </row>
    <row r="45615" spans="14:25">
      <c r="N45615" s="68"/>
      <c r="O45615" s="69"/>
      <c r="P45615" s="69"/>
      <c r="Q45615" s="69"/>
      <c r="R45615" s="69"/>
      <c r="S45615" s="69"/>
      <c r="T45615" s="69"/>
      <c r="U45615" s="69"/>
      <c r="V45615" s="69"/>
      <c r="W45615" s="69"/>
      <c r="X45615" s="69"/>
      <c r="Y45615" s="69"/>
    </row>
    <row r="45616" spans="14:25">
      <c r="N45616" s="68"/>
      <c r="O45616" s="69"/>
      <c r="P45616" s="69"/>
      <c r="Q45616" s="69"/>
      <c r="R45616" s="69"/>
      <c r="S45616" s="69"/>
      <c r="T45616" s="69"/>
      <c r="U45616" s="69"/>
      <c r="V45616" s="69"/>
      <c r="W45616" s="69"/>
      <c r="X45616" s="69"/>
      <c r="Y45616" s="69"/>
    </row>
    <row r="45617" spans="14:25">
      <c r="N45617" s="68"/>
      <c r="O45617" s="69"/>
      <c r="P45617" s="69"/>
      <c r="Q45617" s="69"/>
      <c r="R45617" s="69"/>
      <c r="S45617" s="69"/>
      <c r="T45617" s="69"/>
      <c r="U45617" s="69"/>
      <c r="V45617" s="69"/>
      <c r="W45617" s="69"/>
      <c r="X45617" s="69"/>
      <c r="Y45617" s="69"/>
    </row>
    <row r="45618" spans="14:25">
      <c r="N45618" s="68"/>
      <c r="O45618" s="69"/>
      <c r="P45618" s="69"/>
      <c r="Q45618" s="69"/>
      <c r="R45618" s="69"/>
      <c r="S45618" s="69"/>
      <c r="T45618" s="69"/>
      <c r="U45618" s="69"/>
      <c r="V45618" s="69"/>
      <c r="W45618" s="69"/>
      <c r="X45618" s="69"/>
      <c r="Y45618" s="69"/>
    </row>
    <row r="45619" spans="14:25">
      <c r="N45619" s="68"/>
      <c r="O45619" s="69"/>
      <c r="P45619" s="69"/>
      <c r="Q45619" s="69"/>
      <c r="R45619" s="69"/>
      <c r="S45619" s="69"/>
      <c r="T45619" s="69"/>
      <c r="U45619" s="69"/>
      <c r="V45619" s="69"/>
      <c r="W45619" s="69"/>
      <c r="X45619" s="69"/>
      <c r="Y45619" s="69"/>
    </row>
    <row r="45620" spans="14:25">
      <c r="N45620" s="68"/>
      <c r="O45620" s="69"/>
      <c r="P45620" s="69"/>
      <c r="Q45620" s="69"/>
      <c r="R45620" s="69"/>
      <c r="S45620" s="69"/>
      <c r="T45620" s="69"/>
      <c r="U45620" s="69"/>
      <c r="V45620" s="69"/>
      <c r="W45620" s="69"/>
      <c r="X45620" s="69"/>
      <c r="Y45620" s="69"/>
    </row>
    <row r="45621" spans="14:25">
      <c r="N45621" s="68"/>
      <c r="O45621" s="69"/>
      <c r="P45621" s="69"/>
      <c r="Q45621" s="69"/>
      <c r="R45621" s="69"/>
      <c r="S45621" s="69"/>
      <c r="T45621" s="69"/>
      <c r="U45621" s="69"/>
      <c r="V45621" s="69"/>
      <c r="W45621" s="69"/>
      <c r="X45621" s="69"/>
      <c r="Y45621" s="69"/>
    </row>
    <row r="45622" spans="14:25">
      <c r="N45622" s="68"/>
      <c r="O45622" s="69"/>
      <c r="P45622" s="69"/>
      <c r="Q45622" s="69"/>
      <c r="R45622" s="69"/>
      <c r="S45622" s="69"/>
      <c r="T45622" s="69"/>
      <c r="U45622" s="69"/>
      <c r="V45622" s="69"/>
      <c r="W45622" s="69"/>
      <c r="X45622" s="69"/>
      <c r="Y45622" s="69"/>
    </row>
    <row r="45623" spans="14:25">
      <c r="N45623" s="68"/>
      <c r="O45623" s="69"/>
      <c r="P45623" s="69"/>
      <c r="Q45623" s="69"/>
      <c r="R45623" s="69"/>
      <c r="S45623" s="69"/>
      <c r="T45623" s="69"/>
      <c r="U45623" s="69"/>
      <c r="V45623" s="69"/>
      <c r="W45623" s="69"/>
      <c r="X45623" s="69"/>
      <c r="Y45623" s="69"/>
    </row>
    <row r="45624" spans="14:25">
      <c r="N45624" s="68"/>
      <c r="O45624" s="69"/>
      <c r="P45624" s="69"/>
      <c r="Q45624" s="69"/>
      <c r="R45624" s="69"/>
      <c r="S45624" s="69"/>
      <c r="T45624" s="69"/>
      <c r="U45624" s="69"/>
      <c r="V45624" s="69"/>
      <c r="W45624" s="69"/>
      <c r="X45624" s="69"/>
      <c r="Y45624" s="69"/>
    </row>
    <row r="45625" spans="14:25">
      <c r="N45625" s="68"/>
      <c r="O45625" s="69"/>
      <c r="P45625" s="69"/>
      <c r="Q45625" s="69"/>
      <c r="R45625" s="69"/>
      <c r="S45625" s="69"/>
      <c r="T45625" s="69"/>
      <c r="U45625" s="69"/>
      <c r="V45625" s="69"/>
      <c r="W45625" s="69"/>
      <c r="X45625" s="69"/>
      <c r="Y45625" s="69"/>
    </row>
    <row r="45626" spans="14:25">
      <c r="N45626" s="68"/>
      <c r="O45626" s="69"/>
      <c r="P45626" s="69"/>
      <c r="Q45626" s="69"/>
      <c r="R45626" s="69"/>
      <c r="S45626" s="69"/>
      <c r="T45626" s="69"/>
      <c r="U45626" s="69"/>
      <c r="V45626" s="69"/>
      <c r="W45626" s="69"/>
      <c r="X45626" s="69"/>
      <c r="Y45626" s="69"/>
    </row>
    <row r="45627" spans="14:25">
      <c r="N45627" s="68"/>
      <c r="O45627" s="69"/>
      <c r="P45627" s="69"/>
      <c r="Q45627" s="69"/>
      <c r="R45627" s="69"/>
      <c r="S45627" s="69"/>
      <c r="T45627" s="69"/>
      <c r="U45627" s="69"/>
      <c r="V45627" s="69"/>
      <c r="W45627" s="69"/>
      <c r="X45627" s="69"/>
      <c r="Y45627" s="69"/>
    </row>
    <row r="45628" spans="14:25">
      <c r="N45628" s="68"/>
      <c r="O45628" s="69"/>
      <c r="P45628" s="69"/>
      <c r="Q45628" s="69"/>
      <c r="R45628" s="69"/>
      <c r="S45628" s="69"/>
      <c r="T45628" s="69"/>
      <c r="U45628" s="69"/>
      <c r="V45628" s="69"/>
      <c r="W45628" s="69"/>
      <c r="X45628" s="69"/>
      <c r="Y45628" s="69"/>
    </row>
    <row r="45629" spans="14:25">
      <c r="N45629" s="68"/>
      <c r="O45629" s="69"/>
      <c r="P45629" s="69"/>
      <c r="Q45629" s="69"/>
      <c r="R45629" s="69"/>
      <c r="S45629" s="69"/>
      <c r="T45629" s="69"/>
      <c r="U45629" s="69"/>
      <c r="V45629" s="69"/>
      <c r="W45629" s="69"/>
      <c r="X45629" s="69"/>
      <c r="Y45629" s="69"/>
    </row>
    <row r="45630" spans="14:25">
      <c r="N45630" s="68"/>
      <c r="O45630" s="69"/>
      <c r="P45630" s="69"/>
      <c r="Q45630" s="69"/>
      <c r="R45630" s="69"/>
      <c r="S45630" s="69"/>
      <c r="T45630" s="69"/>
      <c r="U45630" s="69"/>
      <c r="V45630" s="69"/>
      <c r="W45630" s="69"/>
      <c r="X45630" s="69"/>
      <c r="Y45630" s="69"/>
    </row>
    <row r="45631" spans="14:25">
      <c r="N45631" s="68"/>
      <c r="O45631" s="69"/>
      <c r="P45631" s="69"/>
      <c r="Q45631" s="69"/>
      <c r="R45631" s="69"/>
      <c r="S45631" s="69"/>
      <c r="T45631" s="69"/>
      <c r="U45631" s="69"/>
      <c r="V45631" s="69"/>
      <c r="W45631" s="69"/>
      <c r="X45631" s="69"/>
      <c r="Y45631" s="69"/>
    </row>
    <row r="45632" spans="14:25">
      <c r="N45632" s="68"/>
      <c r="O45632" s="69"/>
      <c r="P45632" s="69"/>
      <c r="Q45632" s="69"/>
      <c r="R45632" s="69"/>
      <c r="S45632" s="69"/>
      <c r="T45632" s="69"/>
      <c r="U45632" s="69"/>
      <c r="V45632" s="69"/>
      <c r="W45632" s="69"/>
      <c r="X45632" s="69"/>
      <c r="Y45632" s="69"/>
    </row>
    <row r="45633" spans="14:25">
      <c r="N45633" s="68"/>
      <c r="O45633" s="69"/>
      <c r="P45633" s="69"/>
      <c r="Q45633" s="69"/>
      <c r="R45633" s="69"/>
      <c r="S45633" s="69"/>
      <c r="T45633" s="69"/>
      <c r="U45633" s="69"/>
      <c r="V45633" s="69"/>
      <c r="W45633" s="69"/>
      <c r="X45633" s="69"/>
      <c r="Y45633" s="69"/>
    </row>
    <row r="45634" spans="14:25">
      <c r="N45634" s="68"/>
      <c r="O45634" s="69"/>
      <c r="P45634" s="69"/>
      <c r="Q45634" s="69"/>
      <c r="R45634" s="69"/>
      <c r="S45634" s="69"/>
      <c r="T45634" s="69"/>
      <c r="U45634" s="69"/>
      <c r="V45634" s="69"/>
      <c r="W45634" s="69"/>
      <c r="X45634" s="69"/>
      <c r="Y45634" s="69"/>
    </row>
    <row r="45635" spans="14:25">
      <c r="N45635" s="68"/>
      <c r="O45635" s="69"/>
      <c r="P45635" s="69"/>
      <c r="Q45635" s="69"/>
      <c r="R45635" s="69"/>
      <c r="S45635" s="69"/>
      <c r="T45635" s="69"/>
      <c r="U45635" s="69"/>
      <c r="V45635" s="69"/>
      <c r="W45635" s="69"/>
      <c r="X45635" s="69"/>
      <c r="Y45635" s="69"/>
    </row>
    <row r="45636" spans="14:25">
      <c r="N45636" s="68"/>
      <c r="O45636" s="69"/>
      <c r="P45636" s="69"/>
      <c r="Q45636" s="69"/>
      <c r="R45636" s="69"/>
      <c r="S45636" s="69"/>
      <c r="T45636" s="69"/>
      <c r="U45636" s="69"/>
      <c r="V45636" s="69"/>
      <c r="W45636" s="69"/>
      <c r="X45636" s="69"/>
      <c r="Y45636" s="69"/>
    </row>
    <row r="45637" spans="14:25">
      <c r="N45637" s="68"/>
      <c r="O45637" s="69"/>
      <c r="P45637" s="69"/>
      <c r="Q45637" s="69"/>
      <c r="R45637" s="69"/>
      <c r="S45637" s="69"/>
      <c r="T45637" s="69"/>
      <c r="U45637" s="69"/>
      <c r="V45637" s="69"/>
      <c r="W45637" s="69"/>
      <c r="X45637" s="69"/>
      <c r="Y45637" s="69"/>
    </row>
    <row r="45638" spans="14:25">
      <c r="N45638" s="68"/>
      <c r="O45638" s="69"/>
      <c r="P45638" s="69"/>
      <c r="Q45638" s="69"/>
      <c r="R45638" s="69"/>
      <c r="S45638" s="69"/>
      <c r="T45638" s="69"/>
      <c r="U45638" s="69"/>
      <c r="V45638" s="69"/>
      <c r="W45638" s="69"/>
      <c r="X45638" s="69"/>
      <c r="Y45638" s="69"/>
    </row>
    <row r="45639" spans="14:25">
      <c r="N45639" s="68"/>
      <c r="O45639" s="69"/>
      <c r="P45639" s="69"/>
      <c r="Q45639" s="69"/>
      <c r="R45639" s="69"/>
      <c r="S45639" s="69"/>
      <c r="T45639" s="69"/>
      <c r="U45639" s="69"/>
      <c r="V45639" s="69"/>
      <c r="W45639" s="69"/>
      <c r="X45639" s="69"/>
      <c r="Y45639" s="69"/>
    </row>
    <row r="45640" spans="14:25">
      <c r="N45640" s="68"/>
      <c r="O45640" s="69"/>
      <c r="P45640" s="69"/>
      <c r="Q45640" s="69"/>
      <c r="R45640" s="69"/>
      <c r="S45640" s="69"/>
      <c r="T45640" s="69"/>
      <c r="U45640" s="69"/>
      <c r="V45640" s="69"/>
      <c r="W45640" s="69"/>
      <c r="X45640" s="69"/>
      <c r="Y45640" s="69"/>
    </row>
    <row r="45641" spans="14:25">
      <c r="N45641" s="68"/>
      <c r="O45641" s="69"/>
      <c r="P45641" s="69"/>
      <c r="Q45641" s="69"/>
      <c r="R45641" s="69"/>
      <c r="S45641" s="69"/>
      <c r="T45641" s="69"/>
      <c r="U45641" s="69"/>
      <c r="V45641" s="69"/>
      <c r="W45641" s="69"/>
      <c r="X45641" s="69"/>
      <c r="Y45641" s="69"/>
    </row>
    <row r="45642" spans="14:25">
      <c r="N45642" s="68"/>
      <c r="O45642" s="69"/>
      <c r="P45642" s="69"/>
      <c r="Q45642" s="69"/>
      <c r="R45642" s="69"/>
      <c r="S45642" s="69"/>
      <c r="T45642" s="69"/>
      <c r="U45642" s="69"/>
      <c r="V45642" s="69"/>
      <c r="W45642" s="69"/>
      <c r="X45642" s="69"/>
      <c r="Y45642" s="69"/>
    </row>
    <row r="45643" spans="14:25">
      <c r="N45643" s="68"/>
      <c r="O45643" s="69"/>
      <c r="P45643" s="69"/>
      <c r="Q45643" s="69"/>
      <c r="R45643" s="69"/>
      <c r="S45643" s="69"/>
      <c r="T45643" s="69"/>
      <c r="U45643" s="69"/>
      <c r="V45643" s="69"/>
      <c r="W45643" s="69"/>
      <c r="X45643" s="69"/>
      <c r="Y45643" s="69"/>
    </row>
    <row r="45644" spans="14:25">
      <c r="N45644" s="68"/>
      <c r="O45644" s="69"/>
      <c r="P45644" s="69"/>
      <c r="Q45644" s="69"/>
      <c r="R45644" s="69"/>
      <c r="S45644" s="69"/>
      <c r="T45644" s="69"/>
      <c r="U45644" s="69"/>
      <c r="V45644" s="69"/>
      <c r="W45644" s="69"/>
      <c r="X45644" s="69"/>
      <c r="Y45644" s="69"/>
    </row>
    <row r="45645" spans="14:25">
      <c r="N45645" s="68"/>
      <c r="O45645" s="69"/>
      <c r="P45645" s="69"/>
      <c r="Q45645" s="69"/>
      <c r="R45645" s="69"/>
      <c r="S45645" s="69"/>
      <c r="T45645" s="69"/>
      <c r="U45645" s="69"/>
      <c r="V45645" s="69"/>
      <c r="W45645" s="69"/>
      <c r="X45645" s="69"/>
      <c r="Y45645" s="69"/>
    </row>
    <row r="45646" spans="14:25">
      <c r="N45646" s="68"/>
      <c r="O45646" s="69"/>
      <c r="P45646" s="69"/>
      <c r="Q45646" s="69"/>
      <c r="R45646" s="69"/>
      <c r="S45646" s="69"/>
      <c r="T45646" s="69"/>
      <c r="U45646" s="69"/>
      <c r="V45646" s="69"/>
      <c r="W45646" s="69"/>
      <c r="X45646" s="69"/>
      <c r="Y45646" s="69"/>
    </row>
    <row r="45647" spans="14:25">
      <c r="N45647" s="68"/>
      <c r="O45647" s="69"/>
      <c r="P45647" s="69"/>
      <c r="Q45647" s="69"/>
      <c r="R45647" s="69"/>
      <c r="S45647" s="69"/>
      <c r="T45647" s="69"/>
      <c r="U45647" s="69"/>
      <c r="V45647" s="69"/>
      <c r="W45647" s="69"/>
      <c r="X45647" s="69"/>
      <c r="Y45647" s="69"/>
    </row>
    <row r="45648" spans="14:25">
      <c r="N45648" s="68"/>
      <c r="O45648" s="69"/>
      <c r="P45648" s="69"/>
      <c r="Q45648" s="69"/>
      <c r="R45648" s="69"/>
      <c r="S45648" s="69"/>
      <c r="T45648" s="69"/>
      <c r="U45648" s="69"/>
      <c r="V45648" s="69"/>
      <c r="W45648" s="69"/>
      <c r="X45648" s="69"/>
      <c r="Y45648" s="69"/>
    </row>
    <row r="45649" spans="14:25">
      <c r="N45649" s="68"/>
      <c r="O45649" s="69"/>
      <c r="P45649" s="69"/>
      <c r="Q45649" s="69"/>
      <c r="R45649" s="69"/>
      <c r="S45649" s="69"/>
      <c r="T45649" s="69"/>
      <c r="U45649" s="69"/>
      <c r="V45649" s="69"/>
      <c r="W45649" s="69"/>
      <c r="X45649" s="69"/>
      <c r="Y45649" s="69"/>
    </row>
    <row r="45650" spans="14:25">
      <c r="N45650" s="68"/>
      <c r="O45650" s="69"/>
      <c r="P45650" s="69"/>
      <c r="Q45650" s="69"/>
      <c r="R45650" s="69"/>
      <c r="S45650" s="69"/>
      <c r="T45650" s="69"/>
      <c r="U45650" s="69"/>
      <c r="V45650" s="69"/>
      <c r="W45650" s="69"/>
      <c r="X45650" s="69"/>
      <c r="Y45650" s="69"/>
    </row>
    <row r="45651" spans="14:25">
      <c r="N45651" s="68"/>
      <c r="O45651" s="69"/>
      <c r="P45651" s="69"/>
      <c r="Q45651" s="69"/>
      <c r="R45651" s="69"/>
      <c r="S45651" s="69"/>
      <c r="T45651" s="69"/>
      <c r="U45651" s="69"/>
      <c r="V45651" s="69"/>
      <c r="W45651" s="69"/>
      <c r="X45651" s="69"/>
      <c r="Y45651" s="69"/>
    </row>
    <row r="45652" spans="14:25">
      <c r="N45652" s="68"/>
      <c r="O45652" s="69"/>
      <c r="P45652" s="69"/>
      <c r="Q45652" s="69"/>
      <c r="R45652" s="69"/>
      <c r="S45652" s="69"/>
      <c r="T45652" s="69"/>
      <c r="U45652" s="69"/>
      <c r="V45652" s="69"/>
      <c r="W45652" s="69"/>
      <c r="X45652" s="69"/>
      <c r="Y45652" s="69"/>
    </row>
    <row r="45653" spans="14:25">
      <c r="N45653" s="68"/>
      <c r="O45653" s="69"/>
      <c r="P45653" s="69"/>
      <c r="Q45653" s="69"/>
      <c r="R45653" s="69"/>
      <c r="S45653" s="69"/>
      <c r="T45653" s="69"/>
      <c r="U45653" s="69"/>
      <c r="V45653" s="69"/>
      <c r="W45653" s="69"/>
      <c r="X45653" s="69"/>
      <c r="Y45653" s="69"/>
    </row>
    <row r="45654" spans="14:25">
      <c r="N45654" s="68"/>
      <c r="O45654" s="69"/>
      <c r="P45654" s="69"/>
      <c r="Q45654" s="69"/>
      <c r="R45654" s="69"/>
      <c r="S45654" s="69"/>
      <c r="T45654" s="69"/>
      <c r="U45654" s="69"/>
      <c r="V45654" s="69"/>
      <c r="W45654" s="69"/>
      <c r="X45654" s="69"/>
      <c r="Y45654" s="69"/>
    </row>
    <row r="45655" spans="14:25">
      <c r="N45655" s="68"/>
      <c r="O45655" s="69"/>
      <c r="P45655" s="69"/>
      <c r="Q45655" s="69"/>
      <c r="R45655" s="69"/>
      <c r="S45655" s="69"/>
      <c r="T45655" s="69"/>
      <c r="U45655" s="69"/>
      <c r="V45655" s="69"/>
      <c r="W45655" s="69"/>
      <c r="X45655" s="69"/>
      <c r="Y45655" s="69"/>
    </row>
    <row r="45656" spans="14:25">
      <c r="N45656" s="68"/>
      <c r="O45656" s="69"/>
      <c r="P45656" s="69"/>
      <c r="Q45656" s="69"/>
      <c r="R45656" s="69"/>
      <c r="S45656" s="69"/>
      <c r="T45656" s="69"/>
      <c r="U45656" s="69"/>
      <c r="V45656" s="69"/>
      <c r="W45656" s="69"/>
      <c r="X45656" s="69"/>
      <c r="Y45656" s="69"/>
    </row>
    <row r="45657" spans="14:25">
      <c r="N45657" s="68"/>
      <c r="O45657" s="69"/>
      <c r="P45657" s="69"/>
      <c r="Q45657" s="69"/>
      <c r="R45657" s="69"/>
      <c r="S45657" s="69"/>
      <c r="T45657" s="69"/>
      <c r="U45657" s="69"/>
      <c r="V45657" s="69"/>
      <c r="W45657" s="69"/>
      <c r="X45657" s="69"/>
      <c r="Y45657" s="69"/>
    </row>
    <row r="45658" spans="14:25">
      <c r="N45658" s="68"/>
      <c r="O45658" s="69"/>
      <c r="P45658" s="69"/>
      <c r="Q45658" s="69"/>
      <c r="R45658" s="69"/>
      <c r="S45658" s="69"/>
      <c r="T45658" s="69"/>
      <c r="U45658" s="69"/>
      <c r="V45658" s="69"/>
      <c r="W45658" s="69"/>
      <c r="X45658" s="69"/>
      <c r="Y45658" s="69"/>
    </row>
    <row r="45659" spans="14:25">
      <c r="N45659" s="68"/>
      <c r="O45659" s="69"/>
      <c r="P45659" s="69"/>
      <c r="Q45659" s="69"/>
      <c r="R45659" s="69"/>
      <c r="S45659" s="69"/>
      <c r="T45659" s="69"/>
      <c r="U45659" s="69"/>
      <c r="V45659" s="69"/>
      <c r="W45659" s="69"/>
      <c r="X45659" s="69"/>
      <c r="Y45659" s="69"/>
    </row>
    <row r="45660" spans="14:25">
      <c r="N45660" s="68"/>
      <c r="O45660" s="69"/>
      <c r="P45660" s="69"/>
      <c r="Q45660" s="69"/>
      <c r="R45660" s="69"/>
      <c r="S45660" s="69"/>
      <c r="T45660" s="69"/>
      <c r="U45660" s="69"/>
      <c r="V45660" s="69"/>
      <c r="W45660" s="69"/>
      <c r="X45660" s="69"/>
      <c r="Y45660" s="69"/>
    </row>
    <row r="45661" spans="14:25">
      <c r="N45661" s="68"/>
      <c r="O45661" s="69"/>
      <c r="P45661" s="69"/>
      <c r="Q45661" s="69"/>
      <c r="R45661" s="69"/>
      <c r="S45661" s="69"/>
      <c r="T45661" s="69"/>
      <c r="U45661" s="69"/>
      <c r="V45661" s="69"/>
      <c r="W45661" s="69"/>
      <c r="X45661" s="69"/>
      <c r="Y45661" s="69"/>
    </row>
    <row r="45662" spans="14:25">
      <c r="N45662" s="68"/>
      <c r="O45662" s="69"/>
      <c r="P45662" s="69"/>
      <c r="Q45662" s="69"/>
      <c r="R45662" s="69"/>
      <c r="S45662" s="69"/>
      <c r="T45662" s="69"/>
      <c r="U45662" s="69"/>
      <c r="V45662" s="69"/>
      <c r="W45662" s="69"/>
      <c r="X45662" s="69"/>
      <c r="Y45662" s="69"/>
    </row>
    <row r="45663" spans="14:25">
      <c r="N45663" s="68"/>
      <c r="O45663" s="69"/>
      <c r="P45663" s="69"/>
      <c r="Q45663" s="69"/>
      <c r="R45663" s="69"/>
      <c r="S45663" s="69"/>
      <c r="T45663" s="69"/>
      <c r="U45663" s="69"/>
      <c r="V45663" s="69"/>
      <c r="W45663" s="69"/>
      <c r="X45663" s="69"/>
      <c r="Y45663" s="69"/>
    </row>
    <row r="45664" spans="14:25">
      <c r="N45664" s="68"/>
      <c r="O45664" s="69"/>
      <c r="P45664" s="69"/>
      <c r="Q45664" s="69"/>
      <c r="R45664" s="69"/>
      <c r="S45664" s="69"/>
      <c r="T45664" s="69"/>
      <c r="U45664" s="69"/>
      <c r="V45664" s="69"/>
      <c r="W45664" s="69"/>
      <c r="X45664" s="69"/>
      <c r="Y45664" s="69"/>
    </row>
    <row r="45665" spans="14:25">
      <c r="N45665" s="68"/>
      <c r="O45665" s="69"/>
      <c r="P45665" s="69"/>
      <c r="Q45665" s="69"/>
      <c r="R45665" s="69"/>
      <c r="S45665" s="69"/>
      <c r="T45665" s="69"/>
      <c r="U45665" s="69"/>
      <c r="V45665" s="69"/>
      <c r="W45665" s="69"/>
      <c r="X45665" s="69"/>
      <c r="Y45665" s="69"/>
    </row>
    <row r="45666" spans="14:25">
      <c r="N45666" s="68"/>
      <c r="O45666" s="69"/>
      <c r="P45666" s="69"/>
      <c r="Q45666" s="69"/>
      <c r="R45666" s="69"/>
      <c r="S45666" s="69"/>
      <c r="T45666" s="69"/>
      <c r="U45666" s="69"/>
      <c r="V45666" s="69"/>
      <c r="W45666" s="69"/>
      <c r="X45666" s="69"/>
      <c r="Y45666" s="69"/>
    </row>
    <row r="45667" spans="14:25">
      <c r="N45667" s="68"/>
      <c r="O45667" s="69"/>
      <c r="P45667" s="69"/>
      <c r="Q45667" s="69"/>
      <c r="R45667" s="69"/>
      <c r="S45667" s="69"/>
      <c r="T45667" s="69"/>
      <c r="U45667" s="69"/>
      <c r="V45667" s="69"/>
      <c r="W45667" s="69"/>
      <c r="X45667" s="69"/>
      <c r="Y45667" s="69"/>
    </row>
    <row r="45668" spans="14:25">
      <c r="N45668" s="68"/>
      <c r="O45668" s="69"/>
      <c r="P45668" s="69"/>
      <c r="Q45668" s="69"/>
      <c r="R45668" s="69"/>
      <c r="S45668" s="69"/>
      <c r="T45668" s="69"/>
      <c r="U45668" s="69"/>
      <c r="V45668" s="69"/>
      <c r="W45668" s="69"/>
      <c r="X45668" s="69"/>
      <c r="Y45668" s="69"/>
    </row>
    <row r="45669" spans="14:25">
      <c r="N45669" s="68"/>
      <c r="O45669" s="69"/>
      <c r="P45669" s="69"/>
      <c r="Q45669" s="69"/>
      <c r="R45669" s="69"/>
      <c r="S45669" s="69"/>
      <c r="T45669" s="69"/>
      <c r="U45669" s="69"/>
      <c r="V45669" s="69"/>
      <c r="W45669" s="69"/>
      <c r="X45669" s="69"/>
      <c r="Y45669" s="69"/>
    </row>
    <row r="45670" spans="14:25">
      <c r="N45670" s="68"/>
      <c r="O45670" s="69"/>
      <c r="P45670" s="69"/>
      <c r="Q45670" s="69"/>
      <c r="R45670" s="69"/>
      <c r="S45670" s="69"/>
      <c r="T45670" s="69"/>
      <c r="U45670" s="69"/>
      <c r="V45670" s="69"/>
      <c r="W45670" s="69"/>
      <c r="X45670" s="69"/>
      <c r="Y45670" s="69"/>
    </row>
    <row r="45671" spans="14:25">
      <c r="N45671" s="68"/>
      <c r="O45671" s="69"/>
      <c r="P45671" s="69"/>
      <c r="Q45671" s="69"/>
      <c r="R45671" s="69"/>
      <c r="S45671" s="69"/>
      <c r="T45671" s="69"/>
      <c r="U45671" s="69"/>
      <c r="V45671" s="69"/>
      <c r="W45671" s="69"/>
      <c r="X45671" s="69"/>
      <c r="Y45671" s="69"/>
    </row>
    <row r="45672" spans="14:25">
      <c r="N45672" s="68"/>
      <c r="O45672" s="69"/>
      <c r="P45672" s="69"/>
      <c r="Q45672" s="69"/>
      <c r="R45672" s="69"/>
      <c r="S45672" s="69"/>
      <c r="T45672" s="69"/>
      <c r="U45672" s="69"/>
      <c r="V45672" s="69"/>
      <c r="W45672" s="69"/>
      <c r="X45672" s="69"/>
      <c r="Y45672" s="69"/>
    </row>
    <row r="45673" spans="14:25">
      <c r="N45673" s="68"/>
      <c r="O45673" s="69"/>
      <c r="P45673" s="69"/>
      <c r="Q45673" s="69"/>
      <c r="R45673" s="69"/>
      <c r="S45673" s="69"/>
      <c r="T45673" s="69"/>
      <c r="U45673" s="69"/>
      <c r="V45673" s="69"/>
      <c r="W45673" s="69"/>
      <c r="X45673" s="69"/>
      <c r="Y45673" s="69"/>
    </row>
    <row r="45674" spans="14:25">
      <c r="N45674" s="68"/>
      <c r="O45674" s="69"/>
      <c r="P45674" s="69"/>
      <c r="Q45674" s="69"/>
      <c r="R45674" s="69"/>
      <c r="S45674" s="69"/>
      <c r="T45674" s="69"/>
      <c r="U45674" s="69"/>
      <c r="V45674" s="69"/>
      <c r="W45674" s="69"/>
      <c r="X45674" s="69"/>
      <c r="Y45674" s="69"/>
    </row>
    <row r="45675" spans="14:25">
      <c r="N45675" s="68"/>
      <c r="O45675" s="69"/>
      <c r="P45675" s="69"/>
      <c r="Q45675" s="69"/>
      <c r="R45675" s="69"/>
      <c r="S45675" s="69"/>
      <c r="T45675" s="69"/>
      <c r="U45675" s="69"/>
      <c r="V45675" s="69"/>
      <c r="W45675" s="69"/>
      <c r="X45675" s="69"/>
      <c r="Y45675" s="69"/>
    </row>
    <row r="45676" spans="14:25">
      <c r="N45676" s="68"/>
      <c r="O45676" s="69"/>
      <c r="P45676" s="69"/>
      <c r="Q45676" s="69"/>
      <c r="R45676" s="69"/>
      <c r="S45676" s="69"/>
      <c r="T45676" s="69"/>
      <c r="U45676" s="69"/>
      <c r="V45676" s="69"/>
      <c r="W45676" s="69"/>
      <c r="X45676" s="69"/>
      <c r="Y45676" s="69"/>
    </row>
    <row r="45677" spans="14:25">
      <c r="N45677" s="68"/>
      <c r="O45677" s="69"/>
      <c r="P45677" s="69"/>
      <c r="Q45677" s="69"/>
      <c r="R45677" s="69"/>
      <c r="S45677" s="69"/>
      <c r="T45677" s="69"/>
      <c r="U45677" s="69"/>
      <c r="V45677" s="69"/>
      <c r="W45677" s="69"/>
      <c r="X45677" s="69"/>
      <c r="Y45677" s="69"/>
    </row>
    <row r="45678" spans="14:25">
      <c r="N45678" s="68"/>
      <c r="O45678" s="69"/>
      <c r="P45678" s="69"/>
      <c r="Q45678" s="69"/>
      <c r="R45678" s="69"/>
      <c r="S45678" s="69"/>
      <c r="T45678" s="69"/>
      <c r="U45678" s="69"/>
      <c r="V45678" s="69"/>
      <c r="W45678" s="69"/>
      <c r="X45678" s="69"/>
      <c r="Y45678" s="69"/>
    </row>
    <row r="45679" spans="14:25">
      <c r="N45679" s="68"/>
      <c r="O45679" s="69"/>
      <c r="P45679" s="69"/>
      <c r="Q45679" s="69"/>
      <c r="R45679" s="69"/>
      <c r="S45679" s="69"/>
      <c r="T45679" s="69"/>
      <c r="U45679" s="69"/>
      <c r="V45679" s="69"/>
      <c r="W45679" s="69"/>
      <c r="X45679" s="69"/>
      <c r="Y45679" s="69"/>
    </row>
    <row r="45680" spans="14:25">
      <c r="N45680" s="68"/>
      <c r="O45680" s="69"/>
      <c r="P45680" s="69"/>
      <c r="Q45680" s="69"/>
      <c r="R45680" s="69"/>
      <c r="S45680" s="69"/>
      <c r="T45680" s="69"/>
      <c r="U45680" s="69"/>
      <c r="V45680" s="69"/>
      <c r="W45680" s="69"/>
      <c r="X45680" s="69"/>
      <c r="Y45680" s="69"/>
    </row>
    <row r="45681" spans="14:25">
      <c r="N45681" s="68"/>
      <c r="O45681" s="69"/>
      <c r="P45681" s="69"/>
      <c r="Q45681" s="69"/>
      <c r="R45681" s="69"/>
      <c r="S45681" s="69"/>
      <c r="T45681" s="69"/>
      <c r="U45681" s="69"/>
      <c r="V45681" s="69"/>
      <c r="W45681" s="69"/>
      <c r="X45681" s="69"/>
      <c r="Y45681" s="69"/>
    </row>
    <row r="45682" spans="14:25">
      <c r="N45682" s="68"/>
      <c r="O45682" s="69"/>
      <c r="P45682" s="69"/>
      <c r="Q45682" s="69"/>
      <c r="R45682" s="69"/>
      <c r="S45682" s="69"/>
      <c r="T45682" s="69"/>
      <c r="U45682" s="69"/>
      <c r="V45682" s="69"/>
      <c r="W45682" s="69"/>
      <c r="X45682" s="69"/>
      <c r="Y45682" s="69"/>
    </row>
    <row r="45683" spans="14:25">
      <c r="N45683" s="68"/>
      <c r="O45683" s="69"/>
      <c r="P45683" s="69"/>
      <c r="Q45683" s="69"/>
      <c r="R45683" s="69"/>
      <c r="S45683" s="69"/>
      <c r="T45683" s="69"/>
      <c r="U45683" s="69"/>
      <c r="V45683" s="69"/>
      <c r="W45683" s="69"/>
      <c r="X45683" s="69"/>
      <c r="Y45683" s="69"/>
    </row>
    <row r="45684" spans="14:25">
      <c r="N45684" s="68"/>
      <c r="O45684" s="69"/>
      <c r="P45684" s="69"/>
      <c r="Q45684" s="69"/>
      <c r="R45684" s="69"/>
      <c r="S45684" s="69"/>
      <c r="T45684" s="69"/>
      <c r="U45684" s="69"/>
      <c r="V45684" s="69"/>
      <c r="W45684" s="69"/>
      <c r="X45684" s="69"/>
      <c r="Y45684" s="69"/>
    </row>
    <row r="45685" spans="14:25">
      <c r="N45685" s="68"/>
      <c r="O45685" s="69"/>
      <c r="P45685" s="69"/>
      <c r="Q45685" s="69"/>
      <c r="R45685" s="69"/>
      <c r="S45685" s="69"/>
      <c r="T45685" s="69"/>
      <c r="U45685" s="69"/>
      <c r="V45685" s="69"/>
      <c r="W45685" s="69"/>
      <c r="X45685" s="69"/>
      <c r="Y45685" s="69"/>
    </row>
    <row r="45686" spans="14:25">
      <c r="N45686" s="68"/>
      <c r="O45686" s="69"/>
      <c r="P45686" s="69"/>
      <c r="Q45686" s="69"/>
      <c r="R45686" s="69"/>
      <c r="S45686" s="69"/>
      <c r="T45686" s="69"/>
      <c r="U45686" s="69"/>
      <c r="V45686" s="69"/>
      <c r="W45686" s="69"/>
      <c r="X45686" s="69"/>
      <c r="Y45686" s="69"/>
    </row>
    <row r="45687" spans="14:25">
      <c r="N45687" s="68"/>
      <c r="O45687" s="69"/>
      <c r="P45687" s="69"/>
      <c r="Q45687" s="69"/>
      <c r="R45687" s="69"/>
      <c r="S45687" s="69"/>
      <c r="T45687" s="69"/>
      <c r="U45687" s="69"/>
      <c r="V45687" s="69"/>
      <c r="W45687" s="69"/>
      <c r="X45687" s="69"/>
      <c r="Y45687" s="69"/>
    </row>
    <row r="45688" spans="14:25">
      <c r="N45688" s="68"/>
      <c r="O45688" s="69"/>
      <c r="P45688" s="69"/>
      <c r="Q45688" s="69"/>
      <c r="R45688" s="69"/>
      <c r="S45688" s="69"/>
      <c r="T45688" s="69"/>
      <c r="U45688" s="69"/>
      <c r="V45688" s="69"/>
      <c r="W45688" s="69"/>
      <c r="X45688" s="69"/>
      <c r="Y45688" s="69"/>
    </row>
    <row r="45689" spans="14:25">
      <c r="N45689" s="68"/>
      <c r="O45689" s="69"/>
      <c r="P45689" s="69"/>
      <c r="Q45689" s="69"/>
      <c r="R45689" s="69"/>
      <c r="S45689" s="69"/>
      <c r="T45689" s="69"/>
      <c r="U45689" s="69"/>
      <c r="V45689" s="69"/>
      <c r="W45689" s="69"/>
      <c r="X45689" s="69"/>
      <c r="Y45689" s="69"/>
    </row>
    <row r="45690" spans="14:25">
      <c r="N45690" s="68"/>
      <c r="O45690" s="69"/>
      <c r="P45690" s="69"/>
      <c r="Q45690" s="69"/>
      <c r="R45690" s="69"/>
      <c r="S45690" s="69"/>
      <c r="T45690" s="69"/>
      <c r="U45690" s="69"/>
      <c r="V45690" s="69"/>
      <c r="W45690" s="69"/>
      <c r="X45690" s="69"/>
      <c r="Y45690" s="69"/>
    </row>
    <row r="45691" spans="14:25">
      <c r="N45691" s="68"/>
      <c r="O45691" s="69"/>
      <c r="P45691" s="69"/>
      <c r="Q45691" s="69"/>
      <c r="R45691" s="69"/>
      <c r="S45691" s="69"/>
      <c r="T45691" s="69"/>
      <c r="U45691" s="69"/>
      <c r="V45691" s="69"/>
      <c r="W45691" s="69"/>
      <c r="X45691" s="69"/>
      <c r="Y45691" s="69"/>
    </row>
    <row r="45692" spans="14:25">
      <c r="N45692" s="68"/>
      <c r="O45692" s="69"/>
      <c r="P45692" s="69"/>
      <c r="Q45692" s="69"/>
      <c r="R45692" s="69"/>
      <c r="S45692" s="69"/>
      <c r="T45692" s="69"/>
      <c r="U45692" s="69"/>
      <c r="V45692" s="69"/>
      <c r="W45692" s="69"/>
      <c r="X45692" s="69"/>
      <c r="Y45692" s="69"/>
    </row>
    <row r="45693" spans="14:25">
      <c r="N45693" s="68"/>
      <c r="O45693" s="69"/>
      <c r="P45693" s="69"/>
      <c r="Q45693" s="69"/>
      <c r="R45693" s="69"/>
      <c r="S45693" s="69"/>
      <c r="T45693" s="69"/>
      <c r="U45693" s="69"/>
      <c r="V45693" s="69"/>
      <c r="W45693" s="69"/>
      <c r="X45693" s="69"/>
      <c r="Y45693" s="69"/>
    </row>
    <row r="45694" spans="14:25">
      <c r="N45694" s="68"/>
      <c r="O45694" s="69"/>
      <c r="P45694" s="69"/>
      <c r="Q45694" s="69"/>
      <c r="R45694" s="69"/>
      <c r="S45694" s="69"/>
      <c r="T45694" s="69"/>
      <c r="U45694" s="69"/>
      <c r="V45694" s="69"/>
      <c r="W45694" s="69"/>
      <c r="X45694" s="69"/>
      <c r="Y45694" s="69"/>
    </row>
    <row r="45695" spans="14:25">
      <c r="N45695" s="68"/>
      <c r="O45695" s="69"/>
      <c r="P45695" s="69"/>
      <c r="Q45695" s="69"/>
      <c r="R45695" s="69"/>
      <c r="S45695" s="69"/>
      <c r="T45695" s="69"/>
      <c r="U45695" s="69"/>
      <c r="V45695" s="69"/>
      <c r="W45695" s="69"/>
      <c r="X45695" s="69"/>
      <c r="Y45695" s="69"/>
    </row>
    <row r="45696" spans="14:25">
      <c r="N45696" s="68"/>
      <c r="O45696" s="69"/>
      <c r="P45696" s="69"/>
      <c r="Q45696" s="69"/>
      <c r="R45696" s="69"/>
      <c r="S45696" s="69"/>
      <c r="T45696" s="69"/>
      <c r="U45696" s="69"/>
      <c r="V45696" s="69"/>
      <c r="W45696" s="69"/>
      <c r="X45696" s="69"/>
      <c r="Y45696" s="69"/>
    </row>
    <row r="45697" spans="14:25">
      <c r="N45697" s="68"/>
      <c r="O45697" s="69"/>
      <c r="P45697" s="69"/>
      <c r="Q45697" s="69"/>
      <c r="R45697" s="69"/>
      <c r="S45697" s="69"/>
      <c r="T45697" s="69"/>
      <c r="U45697" s="69"/>
      <c r="V45697" s="69"/>
      <c r="W45697" s="69"/>
      <c r="X45697" s="69"/>
      <c r="Y45697" s="69"/>
    </row>
    <row r="45698" spans="14:25">
      <c r="N45698" s="68"/>
      <c r="O45698" s="69"/>
      <c r="P45698" s="69"/>
      <c r="Q45698" s="69"/>
      <c r="R45698" s="69"/>
      <c r="S45698" s="69"/>
      <c r="T45698" s="69"/>
      <c r="U45698" s="69"/>
      <c r="V45698" s="69"/>
      <c r="W45698" s="69"/>
      <c r="X45698" s="69"/>
      <c r="Y45698" s="69"/>
    </row>
    <row r="45699" spans="14:25">
      <c r="N45699" s="68"/>
      <c r="O45699" s="69"/>
      <c r="P45699" s="69"/>
      <c r="Q45699" s="69"/>
      <c r="R45699" s="69"/>
      <c r="S45699" s="69"/>
      <c r="T45699" s="69"/>
      <c r="U45699" s="69"/>
      <c r="V45699" s="69"/>
      <c r="W45699" s="69"/>
      <c r="X45699" s="69"/>
      <c r="Y45699" s="69"/>
    </row>
    <row r="45700" spans="14:25">
      <c r="N45700" s="68"/>
      <c r="O45700" s="69"/>
      <c r="P45700" s="69"/>
      <c r="Q45700" s="69"/>
      <c r="R45700" s="69"/>
      <c r="S45700" s="69"/>
      <c r="T45700" s="69"/>
      <c r="U45700" s="69"/>
      <c r="V45700" s="69"/>
      <c r="W45700" s="69"/>
      <c r="X45700" s="69"/>
      <c r="Y45700" s="69"/>
    </row>
    <row r="45701" spans="14:25">
      <c r="N45701" s="68"/>
      <c r="O45701" s="69"/>
      <c r="P45701" s="69"/>
      <c r="Q45701" s="69"/>
      <c r="R45701" s="69"/>
      <c r="S45701" s="69"/>
      <c r="T45701" s="69"/>
      <c r="U45701" s="69"/>
      <c r="V45701" s="69"/>
      <c r="W45701" s="69"/>
      <c r="X45701" s="69"/>
      <c r="Y45701" s="69"/>
    </row>
    <row r="45702" spans="14:25">
      <c r="N45702" s="68"/>
      <c r="O45702" s="69"/>
      <c r="P45702" s="69"/>
      <c r="Q45702" s="69"/>
      <c r="R45702" s="69"/>
      <c r="S45702" s="69"/>
      <c r="T45702" s="69"/>
      <c r="U45702" s="69"/>
      <c r="V45702" s="69"/>
      <c r="W45702" s="69"/>
      <c r="X45702" s="69"/>
      <c r="Y45702" s="69"/>
    </row>
    <row r="45703" spans="14:25">
      <c r="N45703" s="68"/>
      <c r="O45703" s="69"/>
      <c r="P45703" s="69"/>
      <c r="Q45703" s="69"/>
      <c r="R45703" s="69"/>
      <c r="S45703" s="69"/>
      <c r="T45703" s="69"/>
      <c r="U45703" s="69"/>
      <c r="V45703" s="69"/>
      <c r="W45703" s="69"/>
      <c r="X45703" s="69"/>
      <c r="Y45703" s="69"/>
    </row>
    <row r="45704" spans="14:25">
      <c r="N45704" s="68"/>
      <c r="O45704" s="69"/>
      <c r="P45704" s="69"/>
      <c r="Q45704" s="69"/>
      <c r="R45704" s="69"/>
      <c r="S45704" s="69"/>
      <c r="T45704" s="69"/>
      <c r="U45704" s="69"/>
      <c r="V45704" s="69"/>
      <c r="W45704" s="69"/>
      <c r="X45704" s="69"/>
      <c r="Y45704" s="69"/>
    </row>
    <row r="45705" spans="14:25">
      <c r="N45705" s="68"/>
      <c r="O45705" s="69"/>
      <c r="P45705" s="69"/>
      <c r="Q45705" s="69"/>
      <c r="R45705" s="69"/>
      <c r="S45705" s="69"/>
      <c r="T45705" s="69"/>
      <c r="U45705" s="69"/>
      <c r="V45705" s="69"/>
      <c r="W45705" s="69"/>
      <c r="X45705" s="69"/>
      <c r="Y45705" s="69"/>
    </row>
    <row r="45706" spans="14:25">
      <c r="N45706" s="68"/>
      <c r="O45706" s="69"/>
      <c r="P45706" s="69"/>
      <c r="Q45706" s="69"/>
      <c r="R45706" s="69"/>
      <c r="S45706" s="69"/>
      <c r="T45706" s="69"/>
      <c r="U45706" s="69"/>
      <c r="V45706" s="69"/>
      <c r="W45706" s="69"/>
      <c r="X45706" s="69"/>
      <c r="Y45706" s="69"/>
    </row>
    <row r="45707" spans="14:25">
      <c r="N45707" s="68"/>
      <c r="O45707" s="69"/>
      <c r="P45707" s="69"/>
      <c r="Q45707" s="69"/>
      <c r="R45707" s="69"/>
      <c r="S45707" s="69"/>
      <c r="T45707" s="69"/>
      <c r="U45707" s="69"/>
      <c r="V45707" s="69"/>
      <c r="W45707" s="69"/>
      <c r="X45707" s="69"/>
      <c r="Y45707" s="69"/>
    </row>
    <row r="45708" spans="14:25">
      <c r="N45708" s="68"/>
      <c r="O45708" s="69"/>
      <c r="P45708" s="69"/>
      <c r="Q45708" s="69"/>
      <c r="R45708" s="69"/>
      <c r="S45708" s="69"/>
      <c r="T45708" s="69"/>
      <c r="U45708" s="69"/>
      <c r="V45708" s="69"/>
      <c r="W45708" s="69"/>
      <c r="X45708" s="69"/>
      <c r="Y45708" s="69"/>
    </row>
    <row r="45709" spans="14:25">
      <c r="N45709" s="68"/>
      <c r="O45709" s="69"/>
      <c r="P45709" s="69"/>
      <c r="Q45709" s="69"/>
      <c r="R45709" s="69"/>
      <c r="S45709" s="69"/>
      <c r="T45709" s="69"/>
      <c r="U45709" s="69"/>
      <c r="V45709" s="69"/>
      <c r="W45709" s="69"/>
      <c r="X45709" s="69"/>
      <c r="Y45709" s="69"/>
    </row>
    <row r="45710" spans="14:25">
      <c r="N45710" s="68"/>
      <c r="O45710" s="69"/>
      <c r="P45710" s="69"/>
      <c r="Q45710" s="69"/>
      <c r="R45710" s="69"/>
      <c r="S45710" s="69"/>
      <c r="T45710" s="69"/>
      <c r="U45710" s="69"/>
      <c r="V45710" s="69"/>
      <c r="W45710" s="69"/>
      <c r="X45710" s="69"/>
      <c r="Y45710" s="69"/>
    </row>
    <row r="45711" spans="14:25">
      <c r="N45711" s="68"/>
      <c r="O45711" s="69"/>
      <c r="P45711" s="69"/>
      <c r="Q45711" s="69"/>
      <c r="R45711" s="69"/>
      <c r="S45711" s="69"/>
      <c r="T45711" s="69"/>
      <c r="U45711" s="69"/>
      <c r="V45711" s="69"/>
      <c r="W45711" s="69"/>
      <c r="X45711" s="69"/>
      <c r="Y45711" s="69"/>
    </row>
    <row r="45712" spans="14:25">
      <c r="N45712" s="68"/>
      <c r="O45712" s="69"/>
      <c r="P45712" s="69"/>
      <c r="Q45712" s="69"/>
      <c r="R45712" s="69"/>
      <c r="S45712" s="69"/>
      <c r="T45712" s="69"/>
      <c r="U45712" s="69"/>
      <c r="V45712" s="69"/>
      <c r="W45712" s="69"/>
      <c r="X45712" s="69"/>
      <c r="Y45712" s="69"/>
    </row>
    <row r="45713" spans="14:25">
      <c r="N45713" s="68"/>
      <c r="O45713" s="69"/>
      <c r="P45713" s="69"/>
      <c r="Q45713" s="69"/>
      <c r="R45713" s="69"/>
      <c r="S45713" s="69"/>
      <c r="T45713" s="69"/>
      <c r="U45713" s="69"/>
      <c r="V45713" s="69"/>
      <c r="W45713" s="69"/>
      <c r="X45713" s="69"/>
      <c r="Y45713" s="69"/>
    </row>
    <row r="45714" spans="14:25">
      <c r="N45714" s="68"/>
      <c r="O45714" s="69"/>
      <c r="P45714" s="69"/>
      <c r="Q45714" s="69"/>
      <c r="R45714" s="69"/>
      <c r="S45714" s="69"/>
      <c r="T45714" s="69"/>
      <c r="U45714" s="69"/>
      <c r="V45714" s="69"/>
      <c r="W45714" s="69"/>
      <c r="X45714" s="69"/>
      <c r="Y45714" s="69"/>
    </row>
    <row r="45715" spans="14:25">
      <c r="N45715" s="68"/>
      <c r="O45715" s="69"/>
      <c r="P45715" s="69"/>
      <c r="Q45715" s="69"/>
      <c r="R45715" s="69"/>
      <c r="S45715" s="69"/>
      <c r="T45715" s="69"/>
      <c r="U45715" s="69"/>
      <c r="V45715" s="69"/>
      <c r="W45715" s="69"/>
      <c r="X45715" s="69"/>
      <c r="Y45715" s="69"/>
    </row>
    <row r="45716" spans="14:25">
      <c r="N45716" s="68"/>
      <c r="O45716" s="69"/>
      <c r="P45716" s="69"/>
      <c r="Q45716" s="69"/>
      <c r="R45716" s="69"/>
      <c r="S45716" s="69"/>
      <c r="T45716" s="69"/>
      <c r="U45716" s="69"/>
      <c r="V45716" s="69"/>
      <c r="W45716" s="69"/>
      <c r="X45716" s="69"/>
      <c r="Y45716" s="69"/>
    </row>
    <row r="45717" spans="14:25">
      <c r="N45717" s="68"/>
      <c r="O45717" s="69"/>
      <c r="P45717" s="69"/>
      <c r="Q45717" s="69"/>
      <c r="R45717" s="69"/>
      <c r="S45717" s="69"/>
      <c r="T45717" s="69"/>
      <c r="U45717" s="69"/>
      <c r="V45717" s="69"/>
      <c r="W45717" s="69"/>
      <c r="X45717" s="69"/>
      <c r="Y45717" s="69"/>
    </row>
    <row r="45718" spans="14:25">
      <c r="N45718" s="68"/>
      <c r="O45718" s="69"/>
      <c r="P45718" s="69"/>
      <c r="Q45718" s="69"/>
      <c r="R45718" s="69"/>
      <c r="S45718" s="69"/>
      <c r="T45718" s="69"/>
      <c r="U45718" s="69"/>
      <c r="V45718" s="69"/>
      <c r="W45718" s="69"/>
      <c r="X45718" s="69"/>
      <c r="Y45718" s="69"/>
    </row>
    <row r="45719" spans="14:25">
      <c r="N45719" s="68"/>
      <c r="O45719" s="69"/>
      <c r="P45719" s="69"/>
      <c r="Q45719" s="69"/>
      <c r="R45719" s="69"/>
      <c r="S45719" s="69"/>
      <c r="T45719" s="69"/>
      <c r="U45719" s="69"/>
      <c r="V45719" s="69"/>
      <c r="W45719" s="69"/>
      <c r="X45719" s="69"/>
      <c r="Y45719" s="69"/>
    </row>
    <row r="45720" spans="14:25">
      <c r="N45720" s="68"/>
      <c r="O45720" s="69"/>
      <c r="P45720" s="69"/>
      <c r="Q45720" s="69"/>
      <c r="R45720" s="69"/>
      <c r="S45720" s="69"/>
      <c r="T45720" s="69"/>
      <c r="U45720" s="69"/>
      <c r="V45720" s="69"/>
      <c r="W45720" s="69"/>
      <c r="X45720" s="69"/>
      <c r="Y45720" s="69"/>
    </row>
    <row r="45721" spans="14:25">
      <c r="N45721" s="68"/>
      <c r="O45721" s="69"/>
      <c r="P45721" s="69"/>
      <c r="Q45721" s="69"/>
      <c r="R45721" s="69"/>
      <c r="S45721" s="69"/>
      <c r="T45721" s="69"/>
      <c r="U45721" s="69"/>
      <c r="V45721" s="69"/>
      <c r="W45721" s="69"/>
      <c r="X45721" s="69"/>
      <c r="Y45721" s="69"/>
    </row>
    <row r="45722" spans="14:25">
      <c r="N45722" s="68"/>
      <c r="O45722" s="69"/>
      <c r="P45722" s="69"/>
      <c r="Q45722" s="69"/>
      <c r="R45722" s="69"/>
      <c r="S45722" s="69"/>
      <c r="T45722" s="69"/>
      <c r="U45722" s="69"/>
      <c r="V45722" s="69"/>
      <c r="W45722" s="69"/>
      <c r="X45722" s="69"/>
      <c r="Y45722" s="69"/>
    </row>
    <row r="45723" spans="14:25">
      <c r="N45723" s="68"/>
      <c r="O45723" s="69"/>
      <c r="P45723" s="69"/>
      <c r="Q45723" s="69"/>
      <c r="R45723" s="69"/>
      <c r="S45723" s="69"/>
      <c r="T45723" s="69"/>
      <c r="U45723" s="69"/>
      <c r="V45723" s="69"/>
      <c r="W45723" s="69"/>
      <c r="X45723" s="69"/>
      <c r="Y45723" s="69"/>
    </row>
    <row r="45724" spans="14:25">
      <c r="N45724" s="68"/>
      <c r="O45724" s="69"/>
      <c r="P45724" s="69"/>
      <c r="Q45724" s="69"/>
      <c r="R45724" s="69"/>
      <c r="S45724" s="69"/>
      <c r="T45724" s="69"/>
      <c r="U45724" s="69"/>
      <c r="V45724" s="69"/>
      <c r="W45724" s="69"/>
      <c r="X45724" s="69"/>
      <c r="Y45724" s="69"/>
    </row>
    <row r="45725" spans="14:25">
      <c r="N45725" s="68"/>
      <c r="O45725" s="69"/>
      <c r="P45725" s="69"/>
      <c r="Q45725" s="69"/>
      <c r="R45725" s="69"/>
      <c r="S45725" s="69"/>
      <c r="T45725" s="69"/>
      <c r="U45725" s="69"/>
      <c r="V45725" s="69"/>
      <c r="W45725" s="69"/>
      <c r="X45725" s="69"/>
      <c r="Y45725" s="69"/>
    </row>
    <row r="45726" spans="14:25">
      <c r="N45726" s="68"/>
      <c r="O45726" s="69"/>
      <c r="P45726" s="69"/>
      <c r="Q45726" s="69"/>
      <c r="R45726" s="69"/>
      <c r="S45726" s="69"/>
      <c r="T45726" s="69"/>
      <c r="U45726" s="69"/>
      <c r="V45726" s="69"/>
      <c r="W45726" s="69"/>
      <c r="X45726" s="69"/>
      <c r="Y45726" s="69"/>
    </row>
    <row r="45727" spans="14:25">
      <c r="N45727" s="68"/>
      <c r="O45727" s="69"/>
      <c r="P45727" s="69"/>
      <c r="Q45727" s="69"/>
      <c r="R45727" s="69"/>
      <c r="S45727" s="69"/>
      <c r="T45727" s="69"/>
      <c r="U45727" s="69"/>
      <c r="V45727" s="69"/>
      <c r="W45727" s="69"/>
      <c r="X45727" s="69"/>
      <c r="Y45727" s="69"/>
    </row>
    <row r="45728" spans="14:25">
      <c r="N45728" s="68"/>
      <c r="O45728" s="69"/>
      <c r="P45728" s="69"/>
      <c r="Q45728" s="69"/>
      <c r="R45728" s="69"/>
      <c r="S45728" s="69"/>
      <c r="T45728" s="69"/>
      <c r="U45728" s="69"/>
      <c r="V45728" s="69"/>
      <c r="W45728" s="69"/>
      <c r="X45728" s="69"/>
      <c r="Y45728" s="69"/>
    </row>
    <row r="45729" spans="14:25">
      <c r="N45729" s="68"/>
      <c r="O45729" s="69"/>
      <c r="P45729" s="69"/>
      <c r="Q45729" s="69"/>
      <c r="R45729" s="69"/>
      <c r="S45729" s="69"/>
      <c r="T45729" s="69"/>
      <c r="U45729" s="69"/>
      <c r="V45729" s="69"/>
      <c r="W45729" s="69"/>
      <c r="X45729" s="69"/>
      <c r="Y45729" s="69"/>
    </row>
    <row r="45730" spans="14:25">
      <c r="N45730" s="68"/>
      <c r="O45730" s="69"/>
      <c r="P45730" s="69"/>
      <c r="Q45730" s="69"/>
      <c r="R45730" s="69"/>
      <c r="S45730" s="69"/>
      <c r="T45730" s="69"/>
      <c r="U45730" s="69"/>
      <c r="V45730" s="69"/>
      <c r="W45730" s="69"/>
      <c r="X45730" s="69"/>
      <c r="Y45730" s="69"/>
    </row>
    <row r="45731" spans="14:25">
      <c r="N45731" s="68"/>
      <c r="O45731" s="69"/>
      <c r="P45731" s="69"/>
      <c r="Q45731" s="69"/>
      <c r="R45731" s="69"/>
      <c r="S45731" s="69"/>
      <c r="T45731" s="69"/>
      <c r="U45731" s="69"/>
      <c r="V45731" s="69"/>
      <c r="W45731" s="69"/>
      <c r="X45731" s="69"/>
      <c r="Y45731" s="69"/>
    </row>
    <row r="45732" spans="14:25">
      <c r="N45732" s="68"/>
      <c r="O45732" s="69"/>
      <c r="P45732" s="69"/>
      <c r="Q45732" s="69"/>
      <c r="R45732" s="69"/>
      <c r="S45732" s="69"/>
      <c r="T45732" s="69"/>
      <c r="U45732" s="69"/>
      <c r="V45732" s="69"/>
      <c r="W45732" s="69"/>
      <c r="X45732" s="69"/>
      <c r="Y45732" s="69"/>
    </row>
    <row r="45733" spans="14:25">
      <c r="N45733" s="68"/>
      <c r="O45733" s="69"/>
      <c r="P45733" s="69"/>
      <c r="Q45733" s="69"/>
      <c r="R45733" s="69"/>
      <c r="S45733" s="69"/>
      <c r="T45733" s="69"/>
      <c r="U45733" s="69"/>
      <c r="V45733" s="69"/>
      <c r="W45733" s="69"/>
      <c r="X45733" s="69"/>
      <c r="Y45733" s="69"/>
    </row>
    <row r="45734" spans="14:25">
      <c r="N45734" s="68"/>
      <c r="O45734" s="69"/>
      <c r="P45734" s="69"/>
      <c r="Q45734" s="69"/>
      <c r="R45734" s="69"/>
      <c r="S45734" s="69"/>
      <c r="T45734" s="69"/>
      <c r="U45734" s="69"/>
      <c r="V45734" s="69"/>
      <c r="W45734" s="69"/>
      <c r="X45734" s="69"/>
      <c r="Y45734" s="69"/>
    </row>
    <row r="45735" spans="14:25">
      <c r="N45735" s="68"/>
      <c r="O45735" s="69"/>
      <c r="P45735" s="69"/>
      <c r="Q45735" s="69"/>
      <c r="R45735" s="69"/>
      <c r="S45735" s="69"/>
      <c r="T45735" s="69"/>
      <c r="U45735" s="69"/>
      <c r="V45735" s="69"/>
      <c r="W45735" s="69"/>
      <c r="X45735" s="69"/>
      <c r="Y45735" s="69"/>
    </row>
    <row r="45736" spans="14:25">
      <c r="N45736" s="68"/>
      <c r="O45736" s="69"/>
      <c r="P45736" s="69"/>
      <c r="Q45736" s="69"/>
      <c r="R45736" s="69"/>
      <c r="S45736" s="69"/>
      <c r="T45736" s="69"/>
      <c r="U45736" s="69"/>
      <c r="V45736" s="69"/>
      <c r="W45736" s="69"/>
      <c r="X45736" s="69"/>
      <c r="Y45736" s="69"/>
    </row>
    <row r="45737" spans="14:25">
      <c r="N45737" s="68"/>
      <c r="O45737" s="69"/>
      <c r="P45737" s="69"/>
      <c r="Q45737" s="69"/>
      <c r="R45737" s="69"/>
      <c r="S45737" s="69"/>
      <c r="T45737" s="69"/>
      <c r="U45737" s="69"/>
      <c r="V45737" s="69"/>
      <c r="W45737" s="69"/>
      <c r="X45737" s="69"/>
      <c r="Y45737" s="69"/>
    </row>
    <row r="45738" spans="14:25">
      <c r="N45738" s="68"/>
      <c r="O45738" s="69"/>
      <c r="P45738" s="69"/>
      <c r="Q45738" s="69"/>
      <c r="R45738" s="69"/>
      <c r="S45738" s="69"/>
      <c r="T45738" s="69"/>
      <c r="U45738" s="69"/>
      <c r="V45738" s="69"/>
      <c r="W45738" s="69"/>
      <c r="X45738" s="69"/>
      <c r="Y45738" s="69"/>
    </row>
    <row r="45739" spans="14:25">
      <c r="N45739" s="68"/>
      <c r="O45739" s="69"/>
      <c r="P45739" s="69"/>
      <c r="Q45739" s="69"/>
      <c r="R45739" s="69"/>
      <c r="S45739" s="69"/>
      <c r="T45739" s="69"/>
      <c r="U45739" s="69"/>
      <c r="V45739" s="69"/>
      <c r="W45739" s="69"/>
      <c r="X45739" s="69"/>
      <c r="Y45739" s="69"/>
    </row>
    <row r="45740" spans="14:25">
      <c r="N45740" s="68"/>
      <c r="O45740" s="69"/>
      <c r="P45740" s="69"/>
      <c r="Q45740" s="69"/>
      <c r="R45740" s="69"/>
      <c r="S45740" s="69"/>
      <c r="T45740" s="69"/>
      <c r="U45740" s="69"/>
      <c r="V45740" s="69"/>
      <c r="W45740" s="69"/>
      <c r="X45740" s="69"/>
      <c r="Y45740" s="69"/>
    </row>
    <row r="45741" spans="14:25">
      <c r="N45741" s="68"/>
      <c r="O45741" s="69"/>
      <c r="P45741" s="69"/>
      <c r="Q45741" s="69"/>
      <c r="R45741" s="69"/>
      <c r="S45741" s="69"/>
      <c r="T45741" s="69"/>
      <c r="U45741" s="69"/>
      <c r="V45741" s="69"/>
      <c r="W45741" s="69"/>
      <c r="X45741" s="69"/>
      <c r="Y45741" s="69"/>
    </row>
    <row r="45742" spans="14:25">
      <c r="N45742" s="68"/>
      <c r="O45742" s="69"/>
      <c r="P45742" s="69"/>
      <c r="Q45742" s="69"/>
      <c r="R45742" s="69"/>
      <c r="S45742" s="69"/>
      <c r="T45742" s="69"/>
      <c r="U45742" s="69"/>
      <c r="V45742" s="69"/>
      <c r="W45742" s="69"/>
      <c r="X45742" s="69"/>
      <c r="Y45742" s="69"/>
    </row>
    <row r="45743" spans="14:25">
      <c r="N45743" s="68"/>
      <c r="O45743" s="69"/>
      <c r="P45743" s="69"/>
      <c r="Q45743" s="69"/>
      <c r="R45743" s="69"/>
      <c r="S45743" s="69"/>
      <c r="T45743" s="69"/>
      <c r="U45743" s="69"/>
      <c r="V45743" s="69"/>
      <c r="W45743" s="69"/>
      <c r="X45743" s="69"/>
      <c r="Y45743" s="69"/>
    </row>
    <row r="45744" spans="14:25">
      <c r="N45744" s="68"/>
      <c r="O45744" s="69"/>
      <c r="P45744" s="69"/>
      <c r="Q45744" s="69"/>
      <c r="R45744" s="69"/>
      <c r="S45744" s="69"/>
      <c r="T45744" s="69"/>
      <c r="U45744" s="69"/>
      <c r="V45744" s="69"/>
      <c r="W45744" s="69"/>
      <c r="X45744" s="69"/>
      <c r="Y45744" s="69"/>
    </row>
    <row r="45745" spans="14:25">
      <c r="N45745" s="68"/>
      <c r="O45745" s="69"/>
      <c r="P45745" s="69"/>
      <c r="Q45745" s="69"/>
      <c r="R45745" s="69"/>
      <c r="S45745" s="69"/>
      <c r="T45745" s="69"/>
      <c r="U45745" s="69"/>
      <c r="V45745" s="69"/>
      <c r="W45745" s="69"/>
      <c r="X45745" s="69"/>
      <c r="Y45745" s="69"/>
    </row>
    <row r="45746" spans="14:25">
      <c r="N45746" s="68"/>
      <c r="O45746" s="69"/>
      <c r="P45746" s="69"/>
      <c r="Q45746" s="69"/>
      <c r="R45746" s="69"/>
      <c r="S45746" s="69"/>
      <c r="T45746" s="69"/>
      <c r="U45746" s="69"/>
      <c r="V45746" s="69"/>
      <c r="W45746" s="69"/>
      <c r="X45746" s="69"/>
      <c r="Y45746" s="69"/>
    </row>
    <row r="45747" spans="14:25">
      <c r="N45747" s="68"/>
      <c r="O45747" s="69"/>
      <c r="P45747" s="69"/>
      <c r="Q45747" s="69"/>
      <c r="R45747" s="69"/>
      <c r="S45747" s="69"/>
      <c r="T45747" s="69"/>
      <c r="U45747" s="69"/>
      <c r="V45747" s="69"/>
      <c r="W45747" s="69"/>
      <c r="X45747" s="69"/>
      <c r="Y45747" s="69"/>
    </row>
    <row r="45748" spans="14:25">
      <c r="N45748" s="68"/>
      <c r="O45748" s="69"/>
      <c r="P45748" s="69"/>
      <c r="Q45748" s="69"/>
      <c r="R45748" s="69"/>
      <c r="S45748" s="69"/>
      <c r="T45748" s="69"/>
      <c r="U45748" s="69"/>
      <c r="V45748" s="69"/>
      <c r="W45748" s="69"/>
      <c r="X45748" s="69"/>
      <c r="Y45748" s="69"/>
    </row>
    <row r="45749" spans="14:25">
      <c r="N45749" s="68"/>
      <c r="O45749" s="69"/>
      <c r="P45749" s="69"/>
      <c r="Q45749" s="69"/>
      <c r="R45749" s="69"/>
      <c r="S45749" s="69"/>
      <c r="T45749" s="69"/>
      <c r="U45749" s="69"/>
      <c r="V45749" s="69"/>
      <c r="W45749" s="69"/>
      <c r="X45749" s="69"/>
      <c r="Y45749" s="69"/>
    </row>
    <row r="45750" spans="14:25">
      <c r="N45750" s="68"/>
      <c r="O45750" s="69"/>
      <c r="P45750" s="69"/>
      <c r="Q45750" s="69"/>
      <c r="R45750" s="69"/>
      <c r="S45750" s="69"/>
      <c r="T45750" s="69"/>
      <c r="U45750" s="69"/>
      <c r="V45750" s="69"/>
      <c r="W45750" s="69"/>
      <c r="X45750" s="69"/>
      <c r="Y45750" s="69"/>
    </row>
    <row r="45751" spans="14:25">
      <c r="N45751" s="68"/>
      <c r="O45751" s="69"/>
      <c r="P45751" s="69"/>
      <c r="Q45751" s="69"/>
      <c r="R45751" s="69"/>
      <c r="S45751" s="69"/>
      <c r="T45751" s="69"/>
      <c r="U45751" s="69"/>
      <c r="V45751" s="69"/>
      <c r="W45751" s="69"/>
      <c r="X45751" s="69"/>
      <c r="Y45751" s="69"/>
    </row>
    <row r="45752" spans="14:25">
      <c r="N45752" s="68"/>
      <c r="O45752" s="69"/>
      <c r="P45752" s="69"/>
      <c r="Q45752" s="69"/>
      <c r="R45752" s="69"/>
      <c r="S45752" s="69"/>
      <c r="T45752" s="69"/>
      <c r="U45752" s="69"/>
      <c r="V45752" s="69"/>
      <c r="W45752" s="69"/>
      <c r="X45752" s="69"/>
      <c r="Y45752" s="69"/>
    </row>
    <row r="45753" spans="14:25">
      <c r="N45753" s="68"/>
      <c r="O45753" s="69"/>
      <c r="P45753" s="69"/>
      <c r="Q45753" s="69"/>
      <c r="R45753" s="69"/>
      <c r="S45753" s="69"/>
      <c r="T45753" s="69"/>
      <c r="U45753" s="69"/>
      <c r="V45753" s="69"/>
      <c r="W45753" s="69"/>
      <c r="X45753" s="69"/>
      <c r="Y45753" s="69"/>
    </row>
    <row r="45754" spans="14:25">
      <c r="N45754" s="68"/>
      <c r="O45754" s="69"/>
      <c r="P45754" s="69"/>
      <c r="Q45754" s="69"/>
      <c r="R45754" s="69"/>
      <c r="S45754" s="69"/>
      <c r="T45754" s="69"/>
      <c r="U45754" s="69"/>
      <c r="V45754" s="69"/>
      <c r="W45754" s="69"/>
      <c r="X45754" s="69"/>
      <c r="Y45754" s="69"/>
    </row>
    <row r="45755" spans="14:25">
      <c r="N45755" s="68"/>
      <c r="O45755" s="69"/>
      <c r="P45755" s="69"/>
      <c r="Q45755" s="69"/>
      <c r="R45755" s="69"/>
      <c r="S45755" s="69"/>
      <c r="T45755" s="69"/>
      <c r="U45755" s="69"/>
      <c r="V45755" s="69"/>
      <c r="W45755" s="69"/>
      <c r="X45755" s="69"/>
      <c r="Y45755" s="69"/>
    </row>
    <row r="45756" spans="14:25">
      <c r="N45756" s="68"/>
      <c r="O45756" s="69"/>
      <c r="P45756" s="69"/>
      <c r="Q45756" s="69"/>
      <c r="R45756" s="69"/>
      <c r="S45756" s="69"/>
      <c r="T45756" s="69"/>
      <c r="U45756" s="69"/>
      <c r="V45756" s="69"/>
      <c r="W45756" s="69"/>
      <c r="X45756" s="69"/>
      <c r="Y45756" s="69"/>
    </row>
    <row r="45757" spans="14:25">
      <c r="N45757" s="68"/>
      <c r="O45757" s="69"/>
      <c r="P45757" s="69"/>
      <c r="Q45757" s="69"/>
      <c r="R45757" s="69"/>
      <c r="S45757" s="69"/>
      <c r="T45757" s="69"/>
      <c r="U45757" s="69"/>
      <c r="V45757" s="69"/>
      <c r="W45757" s="69"/>
      <c r="X45757" s="69"/>
      <c r="Y45757" s="69"/>
    </row>
    <row r="45758" spans="14:25">
      <c r="N45758" s="68"/>
      <c r="O45758" s="69"/>
      <c r="P45758" s="69"/>
      <c r="Q45758" s="69"/>
      <c r="R45758" s="69"/>
      <c r="S45758" s="69"/>
      <c r="T45758" s="69"/>
      <c r="U45758" s="69"/>
      <c r="V45758" s="69"/>
      <c r="W45758" s="69"/>
      <c r="X45758" s="69"/>
      <c r="Y45758" s="69"/>
    </row>
    <row r="45759" spans="14:25">
      <c r="N45759" s="68"/>
      <c r="O45759" s="69"/>
      <c r="P45759" s="69"/>
      <c r="Q45759" s="69"/>
      <c r="R45759" s="69"/>
      <c r="S45759" s="69"/>
      <c r="T45759" s="69"/>
      <c r="U45759" s="69"/>
      <c r="V45759" s="69"/>
      <c r="W45759" s="69"/>
      <c r="X45759" s="69"/>
      <c r="Y45759" s="69"/>
    </row>
    <row r="45760" spans="14:25">
      <c r="N45760" s="68"/>
      <c r="O45760" s="69"/>
      <c r="P45760" s="69"/>
      <c r="Q45760" s="69"/>
      <c r="R45760" s="69"/>
      <c r="S45760" s="69"/>
      <c r="T45760" s="69"/>
      <c r="U45760" s="69"/>
      <c r="V45760" s="69"/>
      <c r="W45760" s="69"/>
      <c r="X45760" s="69"/>
      <c r="Y45760" s="69"/>
    </row>
    <row r="45761" spans="14:25">
      <c r="N45761" s="68"/>
      <c r="O45761" s="69"/>
      <c r="P45761" s="69"/>
      <c r="Q45761" s="69"/>
      <c r="R45761" s="69"/>
      <c r="S45761" s="69"/>
      <c r="T45761" s="69"/>
      <c r="U45761" s="69"/>
      <c r="V45761" s="69"/>
      <c r="W45761" s="69"/>
      <c r="X45761" s="69"/>
      <c r="Y45761" s="69"/>
    </row>
    <row r="45762" spans="14:25">
      <c r="N45762" s="68"/>
      <c r="O45762" s="69"/>
      <c r="P45762" s="69"/>
      <c r="Q45762" s="69"/>
      <c r="R45762" s="69"/>
      <c r="S45762" s="69"/>
      <c r="T45762" s="69"/>
      <c r="U45762" s="69"/>
      <c r="V45762" s="69"/>
      <c r="W45762" s="69"/>
      <c r="X45762" s="69"/>
      <c r="Y45762" s="69"/>
    </row>
    <row r="45763" spans="14:25">
      <c r="N45763" s="68"/>
      <c r="O45763" s="69"/>
      <c r="P45763" s="69"/>
      <c r="Q45763" s="69"/>
      <c r="R45763" s="69"/>
      <c r="S45763" s="69"/>
      <c r="T45763" s="69"/>
      <c r="U45763" s="69"/>
      <c r="V45763" s="69"/>
      <c r="W45763" s="69"/>
      <c r="X45763" s="69"/>
      <c r="Y45763" s="69"/>
    </row>
    <row r="45764" spans="14:25">
      <c r="N45764" s="68"/>
      <c r="O45764" s="69"/>
      <c r="P45764" s="69"/>
      <c r="Q45764" s="69"/>
      <c r="R45764" s="69"/>
      <c r="S45764" s="69"/>
      <c r="T45764" s="69"/>
      <c r="U45764" s="69"/>
      <c r="V45764" s="69"/>
      <c r="W45764" s="69"/>
      <c r="X45764" s="69"/>
      <c r="Y45764" s="69"/>
    </row>
    <row r="45765" spans="14:25">
      <c r="N45765" s="68"/>
      <c r="O45765" s="69"/>
      <c r="P45765" s="69"/>
      <c r="Q45765" s="69"/>
      <c r="R45765" s="69"/>
      <c r="S45765" s="69"/>
      <c r="T45765" s="69"/>
      <c r="U45765" s="69"/>
      <c r="V45765" s="69"/>
      <c r="W45765" s="69"/>
      <c r="X45765" s="69"/>
      <c r="Y45765" s="69"/>
    </row>
    <row r="45766" spans="14:25">
      <c r="N45766" s="68"/>
      <c r="O45766" s="69"/>
      <c r="P45766" s="69"/>
      <c r="Q45766" s="69"/>
      <c r="R45766" s="69"/>
      <c r="S45766" s="69"/>
      <c r="T45766" s="69"/>
      <c r="U45766" s="69"/>
      <c r="V45766" s="69"/>
      <c r="W45766" s="69"/>
      <c r="X45766" s="69"/>
      <c r="Y45766" s="69"/>
    </row>
    <row r="45767" spans="14:25">
      <c r="N45767" s="68"/>
      <c r="O45767" s="69"/>
      <c r="P45767" s="69"/>
      <c r="Q45767" s="69"/>
      <c r="R45767" s="69"/>
      <c r="S45767" s="69"/>
      <c r="T45767" s="69"/>
      <c r="U45767" s="69"/>
      <c r="V45767" s="69"/>
      <c r="W45767" s="69"/>
      <c r="X45767" s="69"/>
      <c r="Y45767" s="69"/>
    </row>
    <row r="45768" spans="14:25">
      <c r="N45768" s="68"/>
      <c r="O45768" s="69"/>
      <c r="P45768" s="69"/>
      <c r="Q45768" s="69"/>
      <c r="R45768" s="69"/>
      <c r="S45768" s="69"/>
      <c r="T45768" s="69"/>
      <c r="U45768" s="69"/>
      <c r="V45768" s="69"/>
      <c r="W45768" s="69"/>
      <c r="X45768" s="69"/>
      <c r="Y45768" s="69"/>
    </row>
    <row r="45769" spans="14:25">
      <c r="N45769" s="68"/>
      <c r="O45769" s="69"/>
      <c r="P45769" s="69"/>
      <c r="Q45769" s="69"/>
      <c r="R45769" s="69"/>
      <c r="S45769" s="69"/>
      <c r="T45769" s="69"/>
      <c r="U45769" s="69"/>
      <c r="V45769" s="69"/>
      <c r="W45769" s="69"/>
      <c r="X45769" s="69"/>
      <c r="Y45769" s="69"/>
    </row>
    <row r="45770" spans="14:25">
      <c r="N45770" s="68"/>
      <c r="O45770" s="69"/>
      <c r="P45770" s="69"/>
      <c r="Q45770" s="69"/>
      <c r="R45770" s="69"/>
      <c r="S45770" s="69"/>
      <c r="T45770" s="69"/>
      <c r="U45770" s="69"/>
      <c r="V45770" s="69"/>
      <c r="W45770" s="69"/>
      <c r="X45770" s="69"/>
      <c r="Y45770" s="69"/>
    </row>
    <row r="45771" spans="14:25">
      <c r="N45771" s="68"/>
      <c r="O45771" s="69"/>
      <c r="P45771" s="69"/>
      <c r="Q45771" s="69"/>
      <c r="R45771" s="69"/>
      <c r="S45771" s="69"/>
      <c r="T45771" s="69"/>
      <c r="U45771" s="69"/>
      <c r="V45771" s="69"/>
      <c r="W45771" s="69"/>
      <c r="X45771" s="69"/>
      <c r="Y45771" s="69"/>
    </row>
    <row r="45772" spans="14:25">
      <c r="N45772" s="68"/>
      <c r="O45772" s="69"/>
      <c r="P45772" s="69"/>
      <c r="Q45772" s="69"/>
      <c r="R45772" s="69"/>
      <c r="S45772" s="69"/>
      <c r="T45772" s="69"/>
      <c r="U45772" s="69"/>
      <c r="V45772" s="69"/>
      <c r="W45772" s="69"/>
      <c r="X45772" s="69"/>
      <c r="Y45772" s="69"/>
    </row>
    <row r="45773" spans="14:25">
      <c r="N45773" s="68"/>
      <c r="O45773" s="69"/>
      <c r="P45773" s="69"/>
      <c r="Q45773" s="69"/>
      <c r="R45773" s="69"/>
      <c r="S45773" s="69"/>
      <c r="T45773" s="69"/>
      <c r="U45773" s="69"/>
      <c r="V45773" s="69"/>
      <c r="W45773" s="69"/>
      <c r="X45773" s="69"/>
      <c r="Y45773" s="69"/>
    </row>
    <row r="45774" spans="14:25">
      <c r="N45774" s="68"/>
      <c r="O45774" s="69"/>
      <c r="P45774" s="69"/>
      <c r="Q45774" s="69"/>
      <c r="R45774" s="69"/>
      <c r="S45774" s="69"/>
      <c r="T45774" s="69"/>
      <c r="U45774" s="69"/>
      <c r="V45774" s="69"/>
      <c r="W45774" s="69"/>
      <c r="X45774" s="69"/>
      <c r="Y45774" s="69"/>
    </row>
    <row r="45775" spans="14:25">
      <c r="N45775" s="68"/>
      <c r="O45775" s="69"/>
      <c r="P45775" s="69"/>
      <c r="Q45775" s="69"/>
      <c r="R45775" s="69"/>
      <c r="S45775" s="69"/>
      <c r="T45775" s="69"/>
      <c r="U45775" s="69"/>
      <c r="V45775" s="69"/>
      <c r="W45775" s="69"/>
      <c r="X45775" s="69"/>
      <c r="Y45775" s="69"/>
    </row>
    <row r="45776" spans="14:25">
      <c r="N45776" s="68"/>
      <c r="O45776" s="69"/>
      <c r="P45776" s="69"/>
      <c r="Q45776" s="69"/>
      <c r="R45776" s="69"/>
      <c r="S45776" s="69"/>
      <c r="T45776" s="69"/>
      <c r="U45776" s="69"/>
      <c r="V45776" s="69"/>
      <c r="W45776" s="69"/>
      <c r="X45776" s="69"/>
      <c r="Y45776" s="69"/>
    </row>
    <row r="45777" spans="14:25">
      <c r="N45777" s="68"/>
      <c r="O45777" s="69"/>
      <c r="P45777" s="69"/>
      <c r="Q45777" s="69"/>
      <c r="R45777" s="69"/>
      <c r="S45777" s="69"/>
      <c r="T45777" s="69"/>
      <c r="U45777" s="69"/>
      <c r="V45777" s="69"/>
      <c r="W45777" s="69"/>
      <c r="X45777" s="69"/>
      <c r="Y45777" s="69"/>
    </row>
    <row r="45778" spans="14:25">
      <c r="N45778" s="68"/>
      <c r="O45778" s="69"/>
      <c r="P45778" s="69"/>
      <c r="Q45778" s="69"/>
      <c r="R45778" s="69"/>
      <c r="S45778" s="69"/>
      <c r="T45778" s="69"/>
      <c r="U45778" s="69"/>
      <c r="V45778" s="69"/>
      <c r="W45778" s="69"/>
      <c r="X45778" s="69"/>
      <c r="Y45778" s="69"/>
    </row>
    <row r="45779" spans="14:25">
      <c r="N45779" s="68"/>
      <c r="O45779" s="69"/>
      <c r="P45779" s="69"/>
      <c r="Q45779" s="69"/>
      <c r="R45779" s="69"/>
      <c r="S45779" s="69"/>
      <c r="T45779" s="69"/>
      <c r="U45779" s="69"/>
      <c r="V45779" s="69"/>
      <c r="W45779" s="69"/>
      <c r="X45779" s="69"/>
      <c r="Y45779" s="69"/>
    </row>
    <row r="45780" spans="14:25">
      <c r="N45780" s="68"/>
      <c r="O45780" s="69"/>
      <c r="P45780" s="69"/>
      <c r="Q45780" s="69"/>
      <c r="R45780" s="69"/>
      <c r="S45780" s="69"/>
      <c r="T45780" s="69"/>
      <c r="U45780" s="69"/>
      <c r="V45780" s="69"/>
      <c r="W45780" s="69"/>
      <c r="X45780" s="69"/>
      <c r="Y45780" s="69"/>
    </row>
    <row r="45781" spans="14:25">
      <c r="N45781" s="68"/>
      <c r="O45781" s="69"/>
      <c r="P45781" s="69"/>
      <c r="Q45781" s="69"/>
      <c r="R45781" s="69"/>
      <c r="S45781" s="69"/>
      <c r="T45781" s="69"/>
      <c r="U45781" s="69"/>
      <c r="V45781" s="69"/>
      <c r="W45781" s="69"/>
      <c r="X45781" s="69"/>
      <c r="Y45781" s="69"/>
    </row>
    <row r="45782" spans="14:25">
      <c r="N45782" s="68"/>
      <c r="O45782" s="69"/>
      <c r="P45782" s="69"/>
      <c r="Q45782" s="69"/>
      <c r="R45782" s="69"/>
      <c r="S45782" s="69"/>
      <c r="T45782" s="69"/>
      <c r="U45782" s="69"/>
      <c r="V45782" s="69"/>
      <c r="W45782" s="69"/>
      <c r="X45782" s="69"/>
      <c r="Y45782" s="69"/>
    </row>
    <row r="45783" spans="14:25">
      <c r="N45783" s="68"/>
      <c r="O45783" s="69"/>
      <c r="P45783" s="69"/>
      <c r="Q45783" s="69"/>
      <c r="R45783" s="69"/>
      <c r="S45783" s="69"/>
      <c r="T45783" s="69"/>
      <c r="U45783" s="69"/>
      <c r="V45783" s="69"/>
      <c r="W45783" s="69"/>
      <c r="X45783" s="69"/>
      <c r="Y45783" s="69"/>
    </row>
    <row r="45784" spans="14:25">
      <c r="N45784" s="68"/>
      <c r="O45784" s="69"/>
      <c r="P45784" s="69"/>
      <c r="Q45784" s="69"/>
      <c r="R45784" s="69"/>
      <c r="S45784" s="69"/>
      <c r="T45784" s="69"/>
      <c r="U45784" s="69"/>
      <c r="V45784" s="69"/>
      <c r="W45784" s="69"/>
      <c r="X45784" s="69"/>
      <c r="Y45784" s="69"/>
    </row>
    <row r="45785" spans="14:25">
      <c r="N45785" s="68"/>
      <c r="O45785" s="69"/>
      <c r="P45785" s="69"/>
      <c r="Q45785" s="69"/>
      <c r="R45785" s="69"/>
      <c r="S45785" s="69"/>
      <c r="T45785" s="69"/>
      <c r="U45785" s="69"/>
      <c r="V45785" s="69"/>
      <c r="W45785" s="69"/>
      <c r="X45785" s="69"/>
      <c r="Y45785" s="69"/>
    </row>
    <row r="45786" spans="14:25">
      <c r="N45786" s="68"/>
      <c r="O45786" s="69"/>
      <c r="P45786" s="69"/>
      <c r="Q45786" s="69"/>
      <c r="R45786" s="69"/>
      <c r="S45786" s="69"/>
      <c r="T45786" s="69"/>
      <c r="U45786" s="69"/>
      <c r="V45786" s="69"/>
      <c r="W45786" s="69"/>
      <c r="X45786" s="69"/>
      <c r="Y45786" s="69"/>
    </row>
    <row r="45787" spans="14:25">
      <c r="N45787" s="68"/>
      <c r="O45787" s="69"/>
      <c r="P45787" s="69"/>
      <c r="Q45787" s="69"/>
      <c r="R45787" s="69"/>
      <c r="S45787" s="69"/>
      <c r="T45787" s="69"/>
      <c r="U45787" s="69"/>
      <c r="V45787" s="69"/>
      <c r="W45787" s="69"/>
      <c r="X45787" s="69"/>
      <c r="Y45787" s="69"/>
    </row>
    <row r="45788" spans="14:25">
      <c r="N45788" s="68"/>
      <c r="O45788" s="69"/>
      <c r="P45788" s="69"/>
      <c r="Q45788" s="69"/>
      <c r="R45788" s="69"/>
      <c r="S45788" s="69"/>
      <c r="T45788" s="69"/>
      <c r="U45788" s="69"/>
      <c r="V45788" s="69"/>
      <c r="W45788" s="69"/>
      <c r="X45788" s="69"/>
      <c r="Y45788" s="69"/>
    </row>
    <row r="45789" spans="14:25">
      <c r="N45789" s="68"/>
      <c r="O45789" s="69"/>
      <c r="P45789" s="69"/>
      <c r="Q45789" s="69"/>
      <c r="R45789" s="69"/>
      <c r="S45789" s="69"/>
      <c r="T45789" s="69"/>
      <c r="U45789" s="69"/>
      <c r="V45789" s="69"/>
      <c r="W45789" s="69"/>
      <c r="X45789" s="69"/>
      <c r="Y45789" s="69"/>
    </row>
    <row r="45790" spans="14:25">
      <c r="N45790" s="68"/>
      <c r="O45790" s="69"/>
      <c r="P45790" s="69"/>
      <c r="Q45790" s="69"/>
      <c r="R45790" s="69"/>
      <c r="S45790" s="69"/>
      <c r="T45790" s="69"/>
      <c r="U45790" s="69"/>
      <c r="V45790" s="69"/>
      <c r="W45790" s="69"/>
      <c r="X45790" s="69"/>
      <c r="Y45790" s="69"/>
    </row>
    <row r="45791" spans="14:25">
      <c r="N45791" s="68"/>
      <c r="O45791" s="69"/>
      <c r="P45791" s="69"/>
      <c r="Q45791" s="69"/>
      <c r="R45791" s="69"/>
      <c r="S45791" s="69"/>
      <c r="T45791" s="69"/>
      <c r="U45791" s="69"/>
      <c r="V45791" s="69"/>
      <c r="W45791" s="69"/>
      <c r="X45791" s="69"/>
      <c r="Y45791" s="69"/>
    </row>
    <row r="45792" spans="14:25">
      <c r="N45792" s="68"/>
      <c r="O45792" s="69"/>
      <c r="P45792" s="69"/>
      <c r="Q45792" s="69"/>
      <c r="R45792" s="69"/>
      <c r="S45792" s="69"/>
      <c r="T45792" s="69"/>
      <c r="U45792" s="69"/>
      <c r="V45792" s="69"/>
      <c r="W45792" s="69"/>
      <c r="X45792" s="69"/>
      <c r="Y45792" s="69"/>
    </row>
    <row r="45793" spans="14:25">
      <c r="N45793" s="68"/>
      <c r="O45793" s="69"/>
      <c r="P45793" s="69"/>
      <c r="Q45793" s="69"/>
      <c r="R45793" s="69"/>
      <c r="S45793" s="69"/>
      <c r="T45793" s="69"/>
      <c r="U45793" s="69"/>
      <c r="V45793" s="69"/>
      <c r="W45793" s="69"/>
      <c r="X45793" s="69"/>
      <c r="Y45793" s="69"/>
    </row>
    <row r="45794" spans="14:25">
      <c r="N45794" s="68"/>
      <c r="O45794" s="69"/>
      <c r="P45794" s="69"/>
      <c r="Q45794" s="69"/>
      <c r="R45794" s="69"/>
      <c r="S45794" s="69"/>
      <c r="T45794" s="69"/>
      <c r="U45794" s="69"/>
      <c r="V45794" s="69"/>
      <c r="W45794" s="69"/>
      <c r="X45794" s="69"/>
      <c r="Y45794" s="69"/>
    </row>
    <row r="45795" spans="14:25">
      <c r="N45795" s="68"/>
      <c r="O45795" s="69"/>
      <c r="P45795" s="69"/>
      <c r="Q45795" s="69"/>
      <c r="R45795" s="69"/>
      <c r="S45795" s="69"/>
      <c r="T45795" s="69"/>
      <c r="U45795" s="69"/>
      <c r="V45795" s="69"/>
      <c r="W45795" s="69"/>
      <c r="X45795" s="69"/>
      <c r="Y45795" s="69"/>
    </row>
    <row r="45796" spans="14:25">
      <c r="N45796" s="68"/>
      <c r="O45796" s="69"/>
      <c r="P45796" s="69"/>
      <c r="Q45796" s="69"/>
      <c r="R45796" s="69"/>
      <c r="S45796" s="69"/>
      <c r="T45796" s="69"/>
      <c r="U45796" s="69"/>
      <c r="V45796" s="69"/>
      <c r="W45796" s="69"/>
      <c r="X45796" s="69"/>
      <c r="Y45796" s="69"/>
    </row>
    <row r="45797" spans="14:25">
      <c r="N45797" s="68"/>
      <c r="O45797" s="69"/>
      <c r="P45797" s="69"/>
      <c r="Q45797" s="69"/>
      <c r="R45797" s="69"/>
      <c r="S45797" s="69"/>
      <c r="T45797" s="69"/>
      <c r="U45797" s="69"/>
      <c r="V45797" s="69"/>
      <c r="W45797" s="69"/>
      <c r="X45797" s="69"/>
      <c r="Y45797" s="69"/>
    </row>
    <row r="45798" spans="14:25">
      <c r="N45798" s="68"/>
      <c r="O45798" s="69"/>
      <c r="P45798" s="69"/>
      <c r="Q45798" s="69"/>
      <c r="R45798" s="69"/>
      <c r="S45798" s="69"/>
      <c r="T45798" s="69"/>
      <c r="U45798" s="69"/>
      <c r="V45798" s="69"/>
      <c r="W45798" s="69"/>
      <c r="X45798" s="69"/>
      <c r="Y45798" s="69"/>
    </row>
    <row r="45799" spans="14:25">
      <c r="N45799" s="68"/>
      <c r="O45799" s="69"/>
      <c r="P45799" s="69"/>
      <c r="Q45799" s="69"/>
      <c r="R45799" s="69"/>
      <c r="S45799" s="69"/>
      <c r="T45799" s="69"/>
      <c r="U45799" s="69"/>
      <c r="V45799" s="69"/>
      <c r="W45799" s="69"/>
      <c r="X45799" s="69"/>
      <c r="Y45799" s="69"/>
    </row>
    <row r="45800" spans="14:25">
      <c r="N45800" s="68"/>
      <c r="O45800" s="69"/>
      <c r="P45800" s="69"/>
      <c r="Q45800" s="69"/>
      <c r="R45800" s="69"/>
      <c r="S45800" s="69"/>
      <c r="T45800" s="69"/>
      <c r="U45800" s="69"/>
      <c r="V45800" s="69"/>
      <c r="W45800" s="69"/>
      <c r="X45800" s="69"/>
      <c r="Y45800" s="69"/>
    </row>
    <row r="45801" spans="14:25">
      <c r="N45801" s="68"/>
      <c r="O45801" s="69"/>
      <c r="P45801" s="69"/>
      <c r="Q45801" s="69"/>
      <c r="R45801" s="69"/>
      <c r="S45801" s="69"/>
      <c r="T45801" s="69"/>
      <c r="U45801" s="69"/>
      <c r="V45801" s="69"/>
      <c r="W45801" s="69"/>
      <c r="X45801" s="69"/>
      <c r="Y45801" s="69"/>
    </row>
    <row r="45802" spans="14:25">
      <c r="N45802" s="68"/>
      <c r="O45802" s="69"/>
      <c r="P45802" s="69"/>
      <c r="Q45802" s="69"/>
      <c r="R45802" s="69"/>
      <c r="S45802" s="69"/>
      <c r="T45802" s="69"/>
      <c r="U45802" s="69"/>
      <c r="V45802" s="69"/>
      <c r="W45802" s="69"/>
      <c r="X45802" s="69"/>
      <c r="Y45802" s="69"/>
    </row>
    <row r="45803" spans="14:25">
      <c r="N45803" s="68"/>
      <c r="O45803" s="69"/>
      <c r="P45803" s="69"/>
      <c r="Q45803" s="69"/>
      <c r="R45803" s="69"/>
      <c r="S45803" s="69"/>
      <c r="T45803" s="69"/>
      <c r="U45803" s="69"/>
      <c r="V45803" s="69"/>
      <c r="W45803" s="69"/>
      <c r="X45803" s="69"/>
      <c r="Y45803" s="69"/>
    </row>
    <row r="45804" spans="14:25">
      <c r="N45804" s="68"/>
      <c r="O45804" s="69"/>
      <c r="P45804" s="69"/>
      <c r="Q45804" s="69"/>
      <c r="R45804" s="69"/>
      <c r="S45804" s="69"/>
      <c r="T45804" s="69"/>
      <c r="U45804" s="69"/>
      <c r="V45804" s="69"/>
      <c r="W45804" s="69"/>
      <c r="X45804" s="69"/>
      <c r="Y45804" s="69"/>
    </row>
    <row r="45805" spans="14:25">
      <c r="N45805" s="68"/>
      <c r="O45805" s="69"/>
      <c r="P45805" s="69"/>
      <c r="Q45805" s="69"/>
      <c r="R45805" s="69"/>
      <c r="S45805" s="69"/>
      <c r="T45805" s="69"/>
      <c r="U45805" s="69"/>
      <c r="V45805" s="69"/>
      <c r="W45805" s="69"/>
      <c r="X45805" s="69"/>
      <c r="Y45805" s="69"/>
    </row>
    <row r="45806" spans="14:25">
      <c r="N45806" s="68"/>
      <c r="O45806" s="69"/>
      <c r="P45806" s="69"/>
      <c r="Q45806" s="69"/>
      <c r="R45806" s="69"/>
      <c r="S45806" s="69"/>
      <c r="T45806" s="69"/>
      <c r="U45806" s="69"/>
      <c r="V45806" s="69"/>
      <c r="W45806" s="69"/>
      <c r="X45806" s="69"/>
      <c r="Y45806" s="69"/>
    </row>
    <row r="45807" spans="14:25">
      <c r="N45807" s="68"/>
      <c r="O45807" s="69"/>
      <c r="P45807" s="69"/>
      <c r="Q45807" s="69"/>
      <c r="R45807" s="69"/>
      <c r="S45807" s="69"/>
      <c r="T45807" s="69"/>
      <c r="U45807" s="69"/>
      <c r="V45807" s="69"/>
      <c r="W45807" s="69"/>
      <c r="X45807" s="69"/>
      <c r="Y45807" s="69"/>
    </row>
    <row r="45808" spans="14:25">
      <c r="N45808" s="68"/>
      <c r="O45808" s="69"/>
      <c r="P45808" s="69"/>
      <c r="Q45808" s="69"/>
      <c r="R45808" s="69"/>
      <c r="S45808" s="69"/>
      <c r="T45808" s="69"/>
      <c r="U45808" s="69"/>
      <c r="V45808" s="69"/>
      <c r="W45808" s="69"/>
      <c r="X45808" s="69"/>
      <c r="Y45808" s="69"/>
    </row>
    <row r="45809" spans="14:25">
      <c r="N45809" s="68"/>
      <c r="O45809" s="69"/>
      <c r="P45809" s="69"/>
      <c r="Q45809" s="69"/>
      <c r="R45809" s="69"/>
      <c r="S45809" s="69"/>
      <c r="T45809" s="69"/>
      <c r="U45809" s="69"/>
      <c r="V45809" s="69"/>
      <c r="W45809" s="69"/>
      <c r="X45809" s="69"/>
      <c r="Y45809" s="69"/>
    </row>
    <row r="45810" spans="14:25">
      <c r="N45810" s="68"/>
      <c r="O45810" s="69"/>
      <c r="P45810" s="69"/>
      <c r="Q45810" s="69"/>
      <c r="R45810" s="69"/>
      <c r="S45810" s="69"/>
      <c r="T45810" s="69"/>
      <c r="U45810" s="69"/>
      <c r="V45810" s="69"/>
      <c r="W45810" s="69"/>
      <c r="X45810" s="69"/>
      <c r="Y45810" s="69"/>
    </row>
    <row r="45811" spans="14:25">
      <c r="N45811" s="68"/>
      <c r="O45811" s="69"/>
      <c r="P45811" s="69"/>
      <c r="Q45811" s="69"/>
      <c r="R45811" s="69"/>
      <c r="S45811" s="69"/>
      <c r="T45811" s="69"/>
      <c r="U45811" s="69"/>
      <c r="V45811" s="69"/>
      <c r="W45811" s="69"/>
      <c r="X45811" s="69"/>
      <c r="Y45811" s="69"/>
    </row>
    <row r="45812" spans="14:25">
      <c r="N45812" s="68"/>
      <c r="O45812" s="69"/>
      <c r="P45812" s="69"/>
      <c r="Q45812" s="69"/>
      <c r="R45812" s="69"/>
      <c r="S45812" s="69"/>
      <c r="T45812" s="69"/>
      <c r="U45812" s="69"/>
      <c r="V45812" s="69"/>
      <c r="W45812" s="69"/>
      <c r="X45812" s="69"/>
      <c r="Y45812" s="69"/>
    </row>
    <row r="45813" spans="14:25">
      <c r="N45813" s="68"/>
      <c r="O45813" s="69"/>
      <c r="P45813" s="69"/>
      <c r="Q45813" s="69"/>
      <c r="R45813" s="69"/>
      <c r="S45813" s="69"/>
      <c r="T45813" s="69"/>
      <c r="U45813" s="69"/>
      <c r="V45813" s="69"/>
      <c r="W45813" s="69"/>
      <c r="X45813" s="69"/>
      <c r="Y45813" s="69"/>
    </row>
    <row r="45814" spans="14:25">
      <c r="N45814" s="68"/>
      <c r="O45814" s="69"/>
      <c r="P45814" s="69"/>
      <c r="Q45814" s="69"/>
      <c r="R45814" s="69"/>
      <c r="S45814" s="69"/>
      <c r="T45814" s="69"/>
      <c r="U45814" s="69"/>
      <c r="V45814" s="69"/>
      <c r="W45814" s="69"/>
      <c r="X45814" s="69"/>
      <c r="Y45814" s="69"/>
    </row>
    <row r="45815" spans="14:25">
      <c r="N45815" s="68"/>
      <c r="O45815" s="69"/>
      <c r="P45815" s="69"/>
      <c r="Q45815" s="69"/>
      <c r="R45815" s="69"/>
      <c r="S45815" s="69"/>
      <c r="T45815" s="69"/>
      <c r="U45815" s="69"/>
      <c r="V45815" s="69"/>
      <c r="W45815" s="69"/>
      <c r="X45815" s="69"/>
      <c r="Y45815" s="69"/>
    </row>
    <row r="45816" spans="14:25">
      <c r="N45816" s="68"/>
      <c r="O45816" s="69"/>
      <c r="P45816" s="69"/>
      <c r="Q45816" s="69"/>
      <c r="R45816" s="69"/>
      <c r="S45816" s="69"/>
      <c r="T45816" s="69"/>
      <c r="U45816" s="69"/>
      <c r="V45816" s="69"/>
      <c r="W45816" s="69"/>
      <c r="X45816" s="69"/>
      <c r="Y45816" s="69"/>
    </row>
    <row r="45817" spans="14:25">
      <c r="N45817" s="68"/>
      <c r="O45817" s="69"/>
      <c r="P45817" s="69"/>
      <c r="Q45817" s="69"/>
      <c r="R45817" s="69"/>
      <c r="S45817" s="69"/>
      <c r="T45817" s="69"/>
      <c r="U45817" s="69"/>
      <c r="V45817" s="69"/>
      <c r="W45817" s="69"/>
      <c r="X45817" s="69"/>
      <c r="Y45817" s="69"/>
    </row>
    <row r="45818" spans="14:25">
      <c r="N45818" s="68"/>
      <c r="O45818" s="69"/>
      <c r="P45818" s="69"/>
      <c r="Q45818" s="69"/>
      <c r="R45818" s="69"/>
      <c r="S45818" s="69"/>
      <c r="T45818" s="69"/>
      <c r="U45818" s="69"/>
      <c r="V45818" s="69"/>
      <c r="W45818" s="69"/>
      <c r="X45818" s="69"/>
      <c r="Y45818" s="69"/>
    </row>
    <row r="45819" spans="14:25">
      <c r="N45819" s="68"/>
      <c r="O45819" s="69"/>
      <c r="P45819" s="69"/>
      <c r="Q45819" s="69"/>
      <c r="R45819" s="69"/>
      <c r="S45819" s="69"/>
      <c r="T45819" s="69"/>
      <c r="U45819" s="69"/>
      <c r="V45819" s="69"/>
      <c r="W45819" s="69"/>
      <c r="X45819" s="69"/>
      <c r="Y45819" s="69"/>
    </row>
    <row r="45820" spans="14:25">
      <c r="N45820" s="68"/>
      <c r="O45820" s="69"/>
      <c r="P45820" s="69"/>
      <c r="Q45820" s="69"/>
      <c r="R45820" s="69"/>
      <c r="S45820" s="69"/>
      <c r="T45820" s="69"/>
      <c r="U45820" s="69"/>
      <c r="V45820" s="69"/>
      <c r="W45820" s="69"/>
      <c r="X45820" s="69"/>
      <c r="Y45820" s="69"/>
    </row>
    <row r="45821" spans="14:25">
      <c r="N45821" s="68"/>
      <c r="O45821" s="69"/>
      <c r="P45821" s="69"/>
      <c r="Q45821" s="69"/>
      <c r="R45821" s="69"/>
      <c r="S45821" s="69"/>
      <c r="T45821" s="69"/>
      <c r="U45821" s="69"/>
      <c r="V45821" s="69"/>
      <c r="W45821" s="69"/>
      <c r="X45821" s="69"/>
      <c r="Y45821" s="69"/>
    </row>
    <row r="45822" spans="14:25">
      <c r="N45822" s="68"/>
      <c r="O45822" s="69"/>
      <c r="P45822" s="69"/>
      <c r="Q45822" s="69"/>
      <c r="R45822" s="69"/>
      <c r="S45822" s="69"/>
      <c r="T45822" s="69"/>
      <c r="U45822" s="69"/>
      <c r="V45822" s="69"/>
      <c r="W45822" s="69"/>
      <c r="X45822" s="69"/>
      <c r="Y45822" s="69"/>
    </row>
    <row r="45823" spans="14:25">
      <c r="N45823" s="68"/>
      <c r="O45823" s="69"/>
      <c r="P45823" s="69"/>
      <c r="Q45823" s="69"/>
      <c r="R45823" s="69"/>
      <c r="S45823" s="69"/>
      <c r="T45823" s="69"/>
      <c r="U45823" s="69"/>
      <c r="V45823" s="69"/>
      <c r="W45823" s="69"/>
      <c r="X45823" s="69"/>
      <c r="Y45823" s="69"/>
    </row>
    <row r="45824" spans="14:25">
      <c r="N45824" s="68"/>
      <c r="O45824" s="69"/>
      <c r="P45824" s="69"/>
      <c r="Q45824" s="69"/>
      <c r="R45824" s="69"/>
      <c r="S45824" s="69"/>
      <c r="T45824" s="69"/>
      <c r="U45824" s="69"/>
      <c r="V45824" s="69"/>
      <c r="W45824" s="69"/>
      <c r="X45824" s="69"/>
      <c r="Y45824" s="69"/>
    </row>
    <row r="45825" spans="14:25">
      <c r="N45825" s="68"/>
      <c r="O45825" s="69"/>
      <c r="P45825" s="69"/>
      <c r="Q45825" s="69"/>
      <c r="R45825" s="69"/>
      <c r="S45825" s="69"/>
      <c r="T45825" s="69"/>
      <c r="U45825" s="69"/>
      <c r="V45825" s="69"/>
      <c r="W45825" s="69"/>
      <c r="X45825" s="69"/>
      <c r="Y45825" s="69"/>
    </row>
    <row r="45826" spans="14:25">
      <c r="N45826" s="68"/>
      <c r="O45826" s="69"/>
      <c r="P45826" s="69"/>
      <c r="Q45826" s="69"/>
      <c r="R45826" s="69"/>
      <c r="S45826" s="69"/>
      <c r="T45826" s="69"/>
      <c r="U45826" s="69"/>
      <c r="V45826" s="69"/>
      <c r="W45826" s="69"/>
      <c r="X45826" s="69"/>
      <c r="Y45826" s="69"/>
    </row>
    <row r="45827" spans="14:25">
      <c r="N45827" s="68"/>
      <c r="O45827" s="69"/>
      <c r="P45827" s="69"/>
      <c r="Q45827" s="69"/>
      <c r="R45827" s="69"/>
      <c r="S45827" s="69"/>
      <c r="T45827" s="69"/>
      <c r="U45827" s="69"/>
      <c r="V45827" s="69"/>
      <c r="W45827" s="69"/>
      <c r="X45827" s="69"/>
      <c r="Y45827" s="69"/>
    </row>
    <row r="45828" spans="14:25">
      <c r="N45828" s="68"/>
      <c r="O45828" s="69"/>
      <c r="P45828" s="69"/>
      <c r="Q45828" s="69"/>
      <c r="R45828" s="69"/>
      <c r="S45828" s="69"/>
      <c r="T45828" s="69"/>
      <c r="U45828" s="69"/>
      <c r="V45828" s="69"/>
      <c r="W45828" s="69"/>
      <c r="X45828" s="69"/>
      <c r="Y45828" s="69"/>
    </row>
    <row r="45829" spans="14:25">
      <c r="N45829" s="68"/>
      <c r="O45829" s="69"/>
      <c r="P45829" s="69"/>
      <c r="Q45829" s="69"/>
      <c r="R45829" s="69"/>
      <c r="S45829" s="69"/>
      <c r="T45829" s="69"/>
      <c r="U45829" s="69"/>
      <c r="V45829" s="69"/>
      <c r="W45829" s="69"/>
      <c r="X45829" s="69"/>
      <c r="Y45829" s="69"/>
    </row>
    <row r="45830" spans="14:25">
      <c r="N45830" s="68"/>
      <c r="O45830" s="69"/>
      <c r="P45830" s="69"/>
      <c r="Q45830" s="69"/>
      <c r="R45830" s="69"/>
      <c r="S45830" s="69"/>
      <c r="T45830" s="69"/>
      <c r="U45830" s="69"/>
      <c r="V45830" s="69"/>
      <c r="W45830" s="69"/>
      <c r="X45830" s="69"/>
      <c r="Y45830" s="69"/>
    </row>
    <row r="45831" spans="14:25">
      <c r="N45831" s="68"/>
      <c r="O45831" s="69"/>
      <c r="P45831" s="69"/>
      <c r="Q45831" s="69"/>
      <c r="R45831" s="69"/>
      <c r="S45831" s="69"/>
      <c r="T45831" s="69"/>
      <c r="U45831" s="69"/>
      <c r="V45831" s="69"/>
      <c r="W45831" s="69"/>
      <c r="X45831" s="69"/>
      <c r="Y45831" s="69"/>
    </row>
    <row r="45832" spans="14:25">
      <c r="N45832" s="68"/>
      <c r="O45832" s="69"/>
      <c r="P45832" s="69"/>
      <c r="Q45832" s="69"/>
      <c r="R45832" s="69"/>
      <c r="S45832" s="69"/>
      <c r="T45832" s="69"/>
      <c r="U45832" s="69"/>
      <c r="V45832" s="69"/>
      <c r="W45832" s="69"/>
      <c r="X45832" s="69"/>
      <c r="Y45832" s="69"/>
    </row>
    <row r="45833" spans="14:25">
      <c r="N45833" s="68"/>
      <c r="O45833" s="69"/>
      <c r="P45833" s="69"/>
      <c r="Q45833" s="69"/>
      <c r="R45833" s="69"/>
      <c r="S45833" s="69"/>
      <c r="T45833" s="69"/>
      <c r="U45833" s="69"/>
      <c r="V45833" s="69"/>
      <c r="W45833" s="69"/>
      <c r="X45833" s="69"/>
      <c r="Y45833" s="69"/>
    </row>
    <row r="45834" spans="14:25">
      <c r="N45834" s="68"/>
      <c r="O45834" s="69"/>
      <c r="P45834" s="69"/>
      <c r="Q45834" s="69"/>
      <c r="R45834" s="69"/>
      <c r="S45834" s="69"/>
      <c r="T45834" s="69"/>
      <c r="U45834" s="69"/>
      <c r="V45834" s="69"/>
      <c r="W45834" s="69"/>
      <c r="X45834" s="69"/>
      <c r="Y45834" s="69"/>
    </row>
    <row r="45835" spans="14:25">
      <c r="N45835" s="68"/>
      <c r="O45835" s="69"/>
      <c r="P45835" s="69"/>
      <c r="Q45835" s="69"/>
      <c r="R45835" s="69"/>
      <c r="S45835" s="69"/>
      <c r="T45835" s="69"/>
      <c r="U45835" s="69"/>
      <c r="V45835" s="69"/>
      <c r="W45835" s="69"/>
      <c r="X45835" s="69"/>
      <c r="Y45835" s="69"/>
    </row>
    <row r="45836" spans="14:25">
      <c r="N45836" s="68"/>
      <c r="O45836" s="69"/>
      <c r="P45836" s="69"/>
      <c r="Q45836" s="69"/>
      <c r="R45836" s="69"/>
      <c r="S45836" s="69"/>
      <c r="T45836" s="69"/>
      <c r="U45836" s="69"/>
      <c r="V45836" s="69"/>
      <c r="W45836" s="69"/>
      <c r="X45836" s="69"/>
      <c r="Y45836" s="69"/>
    </row>
    <row r="45837" spans="14:25">
      <c r="N45837" s="68"/>
      <c r="O45837" s="69"/>
      <c r="P45837" s="69"/>
      <c r="Q45837" s="69"/>
      <c r="R45837" s="69"/>
      <c r="S45837" s="69"/>
      <c r="T45837" s="69"/>
      <c r="U45837" s="69"/>
      <c r="V45837" s="69"/>
      <c r="W45837" s="69"/>
      <c r="X45837" s="69"/>
      <c r="Y45837" s="69"/>
    </row>
    <row r="45838" spans="14:25">
      <c r="N45838" s="68"/>
      <c r="O45838" s="69"/>
      <c r="P45838" s="69"/>
      <c r="Q45838" s="69"/>
      <c r="R45838" s="69"/>
      <c r="S45838" s="69"/>
      <c r="T45838" s="69"/>
      <c r="U45838" s="69"/>
      <c r="V45838" s="69"/>
      <c r="W45838" s="69"/>
      <c r="X45838" s="69"/>
      <c r="Y45838" s="69"/>
    </row>
    <row r="45839" spans="14:25">
      <c r="N45839" s="68"/>
      <c r="O45839" s="69"/>
      <c r="P45839" s="69"/>
      <c r="Q45839" s="69"/>
      <c r="R45839" s="69"/>
      <c r="S45839" s="69"/>
      <c r="T45839" s="69"/>
      <c r="U45839" s="69"/>
      <c r="V45839" s="69"/>
      <c r="W45839" s="69"/>
      <c r="X45839" s="69"/>
      <c r="Y45839" s="69"/>
    </row>
    <row r="45840" spans="14:25">
      <c r="N45840" s="68"/>
      <c r="O45840" s="69"/>
      <c r="P45840" s="69"/>
      <c r="Q45840" s="69"/>
      <c r="R45840" s="69"/>
      <c r="S45840" s="69"/>
      <c r="T45840" s="69"/>
      <c r="U45840" s="69"/>
      <c r="V45840" s="69"/>
      <c r="W45840" s="69"/>
      <c r="X45840" s="69"/>
      <c r="Y45840" s="69"/>
    </row>
    <row r="45841" spans="14:25">
      <c r="N45841" s="68"/>
      <c r="O45841" s="69"/>
      <c r="P45841" s="69"/>
      <c r="Q45841" s="69"/>
      <c r="R45841" s="69"/>
      <c r="S45841" s="69"/>
      <c r="T45841" s="69"/>
      <c r="U45841" s="69"/>
      <c r="V45841" s="69"/>
      <c r="W45841" s="69"/>
      <c r="X45841" s="69"/>
      <c r="Y45841" s="69"/>
    </row>
    <row r="45842" spans="14:25">
      <c r="N45842" s="68"/>
      <c r="O45842" s="69"/>
      <c r="P45842" s="69"/>
      <c r="Q45842" s="69"/>
      <c r="R45842" s="69"/>
      <c r="S45842" s="69"/>
      <c r="T45842" s="69"/>
      <c r="U45842" s="69"/>
      <c r="V45842" s="69"/>
      <c r="W45842" s="69"/>
      <c r="X45842" s="69"/>
      <c r="Y45842" s="69"/>
    </row>
    <row r="45843" spans="14:25">
      <c r="N45843" s="68"/>
      <c r="O45843" s="69"/>
      <c r="P45843" s="69"/>
      <c r="Q45843" s="69"/>
      <c r="R45843" s="69"/>
      <c r="S45843" s="69"/>
      <c r="T45843" s="69"/>
      <c r="U45843" s="69"/>
      <c r="V45843" s="69"/>
      <c r="W45843" s="69"/>
      <c r="X45843" s="69"/>
      <c r="Y45843" s="69"/>
    </row>
    <row r="45844" spans="14:25">
      <c r="N45844" s="68"/>
      <c r="O45844" s="69"/>
      <c r="P45844" s="69"/>
      <c r="Q45844" s="69"/>
      <c r="R45844" s="69"/>
      <c r="S45844" s="69"/>
      <c r="T45844" s="69"/>
      <c r="U45844" s="69"/>
      <c r="V45844" s="69"/>
      <c r="W45844" s="69"/>
      <c r="X45844" s="69"/>
      <c r="Y45844" s="69"/>
    </row>
    <row r="45845" spans="14:25">
      <c r="N45845" s="68"/>
      <c r="O45845" s="69"/>
      <c r="P45845" s="69"/>
      <c r="Q45845" s="69"/>
      <c r="R45845" s="69"/>
      <c r="S45845" s="69"/>
      <c r="T45845" s="69"/>
      <c r="U45845" s="69"/>
      <c r="V45845" s="69"/>
      <c r="W45845" s="69"/>
      <c r="X45845" s="69"/>
      <c r="Y45845" s="69"/>
    </row>
    <row r="45846" spans="14:25">
      <c r="N45846" s="68"/>
      <c r="O45846" s="69"/>
      <c r="P45846" s="69"/>
      <c r="Q45846" s="69"/>
      <c r="R45846" s="69"/>
      <c r="S45846" s="69"/>
      <c r="T45846" s="69"/>
      <c r="U45846" s="69"/>
      <c r="V45846" s="69"/>
      <c r="W45846" s="69"/>
      <c r="X45846" s="69"/>
      <c r="Y45846" s="69"/>
    </row>
    <row r="45847" spans="14:25">
      <c r="N45847" s="68"/>
      <c r="O45847" s="69"/>
      <c r="P45847" s="69"/>
      <c r="Q45847" s="69"/>
      <c r="R45847" s="69"/>
      <c r="S45847" s="69"/>
      <c r="T45847" s="69"/>
      <c r="U45847" s="69"/>
      <c r="V45847" s="69"/>
      <c r="W45847" s="69"/>
      <c r="X45847" s="69"/>
      <c r="Y45847" s="69"/>
    </row>
    <row r="45848" spans="14:25">
      <c r="N45848" s="68"/>
      <c r="O45848" s="69"/>
      <c r="P45848" s="69"/>
      <c r="Q45848" s="69"/>
      <c r="R45848" s="69"/>
      <c r="S45848" s="69"/>
      <c r="T45848" s="69"/>
      <c r="U45848" s="69"/>
      <c r="V45848" s="69"/>
      <c r="W45848" s="69"/>
      <c r="X45848" s="69"/>
      <c r="Y45848" s="69"/>
    </row>
    <row r="45849" spans="14:25">
      <c r="N45849" s="68"/>
      <c r="O45849" s="69"/>
      <c r="P45849" s="69"/>
      <c r="Q45849" s="69"/>
      <c r="R45849" s="69"/>
      <c r="S45849" s="69"/>
      <c r="T45849" s="69"/>
      <c r="U45849" s="69"/>
      <c r="V45849" s="69"/>
      <c r="W45849" s="69"/>
      <c r="X45849" s="69"/>
      <c r="Y45849" s="69"/>
    </row>
    <row r="45850" spans="14:25">
      <c r="N45850" s="68"/>
      <c r="O45850" s="69"/>
      <c r="P45850" s="69"/>
      <c r="Q45850" s="69"/>
      <c r="R45850" s="69"/>
      <c r="S45850" s="69"/>
      <c r="T45850" s="69"/>
      <c r="U45850" s="69"/>
      <c r="V45850" s="69"/>
      <c r="W45850" s="69"/>
      <c r="X45850" s="69"/>
      <c r="Y45850" s="69"/>
    </row>
    <row r="45851" spans="14:25">
      <c r="N45851" s="68"/>
      <c r="O45851" s="69"/>
      <c r="P45851" s="69"/>
      <c r="Q45851" s="69"/>
      <c r="R45851" s="69"/>
      <c r="S45851" s="69"/>
      <c r="T45851" s="69"/>
      <c r="U45851" s="69"/>
      <c r="V45851" s="69"/>
      <c r="W45851" s="69"/>
      <c r="X45851" s="69"/>
      <c r="Y45851" s="69"/>
    </row>
    <row r="45852" spans="14:25">
      <c r="N45852" s="68"/>
      <c r="O45852" s="69"/>
      <c r="P45852" s="69"/>
      <c r="Q45852" s="69"/>
      <c r="R45852" s="69"/>
      <c r="S45852" s="69"/>
      <c r="T45852" s="69"/>
      <c r="U45852" s="69"/>
      <c r="V45852" s="69"/>
      <c r="W45852" s="69"/>
      <c r="X45852" s="69"/>
      <c r="Y45852" s="69"/>
    </row>
    <row r="45853" spans="14:25">
      <c r="N45853" s="68"/>
      <c r="O45853" s="69"/>
      <c r="P45853" s="69"/>
      <c r="Q45853" s="69"/>
      <c r="R45853" s="69"/>
      <c r="S45853" s="69"/>
      <c r="T45853" s="69"/>
      <c r="U45853" s="69"/>
      <c r="V45853" s="69"/>
      <c r="W45853" s="69"/>
      <c r="X45853" s="69"/>
      <c r="Y45853" s="69"/>
    </row>
    <row r="45854" spans="14:25">
      <c r="N45854" s="68"/>
      <c r="O45854" s="69"/>
      <c r="P45854" s="69"/>
      <c r="Q45854" s="69"/>
      <c r="R45854" s="69"/>
      <c r="S45854" s="69"/>
      <c r="T45854" s="69"/>
      <c r="U45854" s="69"/>
      <c r="V45854" s="69"/>
      <c r="W45854" s="69"/>
      <c r="X45854" s="69"/>
      <c r="Y45854" s="69"/>
    </row>
    <row r="45855" spans="14:25">
      <c r="N45855" s="68"/>
      <c r="O45855" s="69"/>
      <c r="P45855" s="69"/>
      <c r="Q45855" s="69"/>
      <c r="R45855" s="69"/>
      <c r="S45855" s="69"/>
      <c r="T45855" s="69"/>
      <c r="U45855" s="69"/>
      <c r="V45855" s="69"/>
      <c r="W45855" s="69"/>
      <c r="X45855" s="69"/>
      <c r="Y45855" s="69"/>
    </row>
    <row r="45856" spans="14:25">
      <c r="N45856" s="68"/>
      <c r="O45856" s="69"/>
      <c r="P45856" s="69"/>
      <c r="Q45856" s="69"/>
      <c r="R45856" s="69"/>
      <c r="S45856" s="69"/>
      <c r="T45856" s="69"/>
      <c r="U45856" s="69"/>
      <c r="V45856" s="69"/>
      <c r="W45856" s="69"/>
      <c r="X45856" s="69"/>
      <c r="Y45856" s="69"/>
    </row>
    <row r="45857" spans="14:25">
      <c r="N45857" s="68"/>
      <c r="O45857" s="69"/>
      <c r="P45857" s="69"/>
      <c r="Q45857" s="69"/>
      <c r="R45857" s="69"/>
      <c r="S45857" s="69"/>
      <c r="T45857" s="69"/>
      <c r="U45857" s="69"/>
      <c r="V45857" s="69"/>
      <c r="W45857" s="69"/>
      <c r="X45857" s="69"/>
      <c r="Y45857" s="69"/>
    </row>
    <row r="45858" spans="14:25">
      <c r="N45858" s="68"/>
      <c r="O45858" s="69"/>
      <c r="P45858" s="69"/>
      <c r="Q45858" s="69"/>
      <c r="R45858" s="69"/>
      <c r="S45858" s="69"/>
      <c r="T45858" s="69"/>
      <c r="U45858" s="69"/>
      <c r="V45858" s="69"/>
      <c r="W45858" s="69"/>
      <c r="X45858" s="69"/>
      <c r="Y45858" s="69"/>
    </row>
    <row r="45859" spans="14:25">
      <c r="N45859" s="68"/>
      <c r="O45859" s="69"/>
      <c r="P45859" s="69"/>
      <c r="Q45859" s="69"/>
      <c r="R45859" s="69"/>
      <c r="S45859" s="69"/>
      <c r="T45859" s="69"/>
      <c r="U45859" s="69"/>
      <c r="V45859" s="69"/>
      <c r="W45859" s="69"/>
      <c r="X45859" s="69"/>
      <c r="Y45859" s="69"/>
    </row>
    <row r="45860" spans="14:25">
      <c r="N45860" s="68"/>
      <c r="O45860" s="69"/>
      <c r="P45860" s="69"/>
      <c r="Q45860" s="69"/>
      <c r="R45860" s="69"/>
      <c r="S45860" s="69"/>
      <c r="T45860" s="69"/>
      <c r="U45860" s="69"/>
      <c r="V45860" s="69"/>
      <c r="W45860" s="69"/>
      <c r="X45860" s="69"/>
      <c r="Y45860" s="69"/>
    </row>
    <row r="45861" spans="14:25">
      <c r="N45861" s="68"/>
      <c r="O45861" s="69"/>
      <c r="P45861" s="69"/>
      <c r="Q45861" s="69"/>
      <c r="R45861" s="69"/>
      <c r="S45861" s="69"/>
      <c r="T45861" s="69"/>
      <c r="U45861" s="69"/>
      <c r="V45861" s="69"/>
      <c r="W45861" s="69"/>
      <c r="X45861" s="69"/>
      <c r="Y45861" s="69"/>
    </row>
    <row r="45862" spans="14:25">
      <c r="N45862" s="68"/>
      <c r="O45862" s="69"/>
      <c r="P45862" s="69"/>
      <c r="Q45862" s="69"/>
      <c r="R45862" s="69"/>
      <c r="S45862" s="69"/>
      <c r="T45862" s="69"/>
      <c r="U45862" s="69"/>
      <c r="V45862" s="69"/>
      <c r="W45862" s="69"/>
      <c r="X45862" s="69"/>
      <c r="Y45862" s="69"/>
    </row>
    <row r="45863" spans="14:25">
      <c r="N45863" s="68"/>
      <c r="O45863" s="69"/>
      <c r="P45863" s="69"/>
      <c r="Q45863" s="69"/>
      <c r="R45863" s="69"/>
      <c r="S45863" s="69"/>
      <c r="T45863" s="69"/>
      <c r="U45863" s="69"/>
      <c r="V45863" s="69"/>
      <c r="W45863" s="69"/>
      <c r="X45863" s="69"/>
      <c r="Y45863" s="69"/>
    </row>
    <row r="45864" spans="14:25">
      <c r="N45864" s="68"/>
      <c r="O45864" s="69"/>
      <c r="P45864" s="69"/>
      <c r="Q45864" s="69"/>
      <c r="R45864" s="69"/>
      <c r="S45864" s="69"/>
      <c r="T45864" s="69"/>
      <c r="U45864" s="69"/>
      <c r="V45864" s="69"/>
      <c r="W45864" s="69"/>
      <c r="X45864" s="69"/>
      <c r="Y45864" s="69"/>
    </row>
    <row r="45865" spans="14:25">
      <c r="N45865" s="68"/>
      <c r="O45865" s="69"/>
      <c r="P45865" s="69"/>
      <c r="Q45865" s="69"/>
      <c r="R45865" s="69"/>
      <c r="S45865" s="69"/>
      <c r="T45865" s="69"/>
      <c r="U45865" s="69"/>
      <c r="V45865" s="69"/>
      <c r="W45865" s="69"/>
      <c r="X45865" s="69"/>
      <c r="Y45865" s="69"/>
    </row>
    <row r="45866" spans="14:25">
      <c r="N45866" s="68"/>
      <c r="O45866" s="69"/>
      <c r="P45866" s="69"/>
      <c r="Q45866" s="69"/>
      <c r="R45866" s="69"/>
      <c r="S45866" s="69"/>
      <c r="T45866" s="69"/>
      <c r="U45866" s="69"/>
      <c r="V45866" s="69"/>
      <c r="W45866" s="69"/>
      <c r="X45866" s="69"/>
      <c r="Y45866" s="69"/>
    </row>
    <row r="45867" spans="14:25">
      <c r="N45867" s="68"/>
      <c r="O45867" s="69"/>
      <c r="P45867" s="69"/>
      <c r="Q45867" s="69"/>
      <c r="R45867" s="69"/>
      <c r="S45867" s="69"/>
      <c r="T45867" s="69"/>
      <c r="U45867" s="69"/>
      <c r="V45867" s="69"/>
      <c r="W45867" s="69"/>
      <c r="X45867" s="69"/>
      <c r="Y45867" s="69"/>
    </row>
    <row r="45868" spans="14:25">
      <c r="N45868" s="68"/>
      <c r="O45868" s="69"/>
      <c r="P45868" s="69"/>
      <c r="Q45868" s="69"/>
      <c r="R45868" s="69"/>
      <c r="S45868" s="69"/>
      <c r="T45868" s="69"/>
      <c r="U45868" s="69"/>
      <c r="V45868" s="69"/>
      <c r="W45868" s="69"/>
      <c r="X45868" s="69"/>
      <c r="Y45868" s="69"/>
    </row>
    <row r="45869" spans="14:25">
      <c r="N45869" s="68"/>
      <c r="O45869" s="69"/>
      <c r="P45869" s="69"/>
      <c r="Q45869" s="69"/>
      <c r="R45869" s="69"/>
      <c r="S45869" s="69"/>
      <c r="T45869" s="69"/>
      <c r="U45869" s="69"/>
      <c r="V45869" s="69"/>
      <c r="W45869" s="69"/>
      <c r="X45869" s="69"/>
      <c r="Y45869" s="69"/>
    </row>
    <row r="45870" spans="14:25">
      <c r="N45870" s="68"/>
      <c r="O45870" s="69"/>
      <c r="P45870" s="69"/>
      <c r="Q45870" s="69"/>
      <c r="R45870" s="69"/>
      <c r="S45870" s="69"/>
      <c r="T45870" s="69"/>
      <c r="U45870" s="69"/>
      <c r="V45870" s="69"/>
      <c r="W45870" s="69"/>
      <c r="X45870" s="69"/>
      <c r="Y45870" s="69"/>
    </row>
    <row r="45871" spans="14:25">
      <c r="N45871" s="68"/>
      <c r="O45871" s="69"/>
      <c r="P45871" s="69"/>
      <c r="Q45871" s="69"/>
      <c r="R45871" s="69"/>
      <c r="S45871" s="69"/>
      <c r="T45871" s="69"/>
      <c r="U45871" s="69"/>
      <c r="V45871" s="69"/>
      <c r="W45871" s="69"/>
      <c r="X45871" s="69"/>
      <c r="Y45871" s="69"/>
    </row>
    <row r="45872" spans="14:25">
      <c r="N45872" s="68"/>
      <c r="O45872" s="69"/>
      <c r="P45872" s="69"/>
      <c r="Q45872" s="69"/>
      <c r="R45872" s="69"/>
      <c r="S45872" s="69"/>
      <c r="T45872" s="69"/>
      <c r="U45872" s="69"/>
      <c r="V45872" s="69"/>
      <c r="W45872" s="69"/>
      <c r="X45872" s="69"/>
      <c r="Y45872" s="69"/>
    </row>
    <row r="45873" spans="14:25">
      <c r="N45873" s="68"/>
      <c r="O45873" s="69"/>
      <c r="P45873" s="69"/>
      <c r="Q45873" s="69"/>
      <c r="R45873" s="69"/>
      <c r="S45873" s="69"/>
      <c r="T45873" s="69"/>
      <c r="U45873" s="69"/>
      <c r="V45873" s="69"/>
      <c r="W45873" s="69"/>
      <c r="X45873" s="69"/>
      <c r="Y45873" s="69"/>
    </row>
    <row r="45874" spans="14:25">
      <c r="N45874" s="68"/>
      <c r="O45874" s="69"/>
      <c r="P45874" s="69"/>
      <c r="Q45874" s="69"/>
      <c r="R45874" s="69"/>
      <c r="S45874" s="69"/>
      <c r="T45874" s="69"/>
      <c r="U45874" s="69"/>
      <c r="V45874" s="69"/>
      <c r="W45874" s="69"/>
      <c r="X45874" s="69"/>
      <c r="Y45874" s="69"/>
    </row>
    <row r="45875" spans="14:25">
      <c r="N45875" s="68"/>
      <c r="O45875" s="69"/>
      <c r="P45875" s="69"/>
      <c r="Q45875" s="69"/>
      <c r="R45875" s="69"/>
      <c r="S45875" s="69"/>
      <c r="T45875" s="69"/>
      <c r="U45875" s="69"/>
      <c r="V45875" s="69"/>
      <c r="W45875" s="69"/>
      <c r="X45875" s="69"/>
      <c r="Y45875" s="69"/>
    </row>
    <row r="45876" spans="14:25">
      <c r="N45876" s="68"/>
      <c r="O45876" s="69"/>
      <c r="P45876" s="69"/>
      <c r="Q45876" s="69"/>
      <c r="R45876" s="69"/>
      <c r="S45876" s="69"/>
      <c r="T45876" s="69"/>
      <c r="U45876" s="69"/>
      <c r="V45876" s="69"/>
      <c r="W45876" s="69"/>
      <c r="X45876" s="69"/>
      <c r="Y45876" s="69"/>
    </row>
    <row r="45877" spans="14:25">
      <c r="N45877" s="68"/>
      <c r="O45877" s="69"/>
      <c r="P45877" s="69"/>
      <c r="Q45877" s="69"/>
      <c r="R45877" s="69"/>
      <c r="S45877" s="69"/>
      <c r="T45877" s="69"/>
      <c r="U45877" s="69"/>
      <c r="V45877" s="69"/>
      <c r="W45877" s="69"/>
      <c r="X45877" s="69"/>
      <c r="Y45877" s="69"/>
    </row>
    <row r="45878" spans="14:25">
      <c r="N45878" s="68"/>
      <c r="O45878" s="69"/>
      <c r="P45878" s="69"/>
      <c r="Q45878" s="69"/>
      <c r="R45878" s="69"/>
      <c r="S45878" s="69"/>
      <c r="T45878" s="69"/>
      <c r="U45878" s="69"/>
      <c r="V45878" s="69"/>
      <c r="W45878" s="69"/>
      <c r="X45878" s="69"/>
      <c r="Y45878" s="69"/>
    </row>
    <row r="45879" spans="14:25">
      <c r="N45879" s="68"/>
      <c r="O45879" s="69"/>
      <c r="P45879" s="69"/>
      <c r="Q45879" s="69"/>
      <c r="R45879" s="69"/>
      <c r="S45879" s="69"/>
      <c r="T45879" s="69"/>
      <c r="U45879" s="69"/>
      <c r="V45879" s="69"/>
      <c r="W45879" s="69"/>
      <c r="X45879" s="69"/>
      <c r="Y45879" s="69"/>
    </row>
    <row r="45880" spans="14:25">
      <c r="N45880" s="68"/>
      <c r="O45880" s="69"/>
      <c r="P45880" s="69"/>
      <c r="Q45880" s="69"/>
      <c r="R45880" s="69"/>
      <c r="S45880" s="69"/>
      <c r="T45880" s="69"/>
      <c r="U45880" s="69"/>
      <c r="V45880" s="69"/>
      <c r="W45880" s="69"/>
      <c r="X45880" s="69"/>
      <c r="Y45880" s="69"/>
    </row>
    <row r="45881" spans="14:25">
      <c r="N45881" s="68"/>
      <c r="O45881" s="69"/>
      <c r="P45881" s="69"/>
      <c r="Q45881" s="69"/>
      <c r="R45881" s="69"/>
      <c r="S45881" s="69"/>
      <c r="T45881" s="69"/>
      <c r="U45881" s="69"/>
      <c r="V45881" s="69"/>
      <c r="W45881" s="69"/>
      <c r="X45881" s="69"/>
      <c r="Y45881" s="69"/>
    </row>
    <row r="45882" spans="14:25">
      <c r="N45882" s="68"/>
      <c r="O45882" s="69"/>
      <c r="P45882" s="69"/>
      <c r="Q45882" s="69"/>
      <c r="R45882" s="69"/>
      <c r="S45882" s="69"/>
      <c r="T45882" s="69"/>
      <c r="U45882" s="69"/>
      <c r="V45882" s="69"/>
      <c r="W45882" s="69"/>
      <c r="X45882" s="69"/>
      <c r="Y45882" s="69"/>
    </row>
    <row r="45883" spans="14:25">
      <c r="N45883" s="68"/>
      <c r="O45883" s="69"/>
      <c r="P45883" s="69"/>
      <c r="Q45883" s="69"/>
      <c r="R45883" s="69"/>
      <c r="S45883" s="69"/>
      <c r="T45883" s="69"/>
      <c r="U45883" s="69"/>
      <c r="V45883" s="69"/>
      <c r="W45883" s="69"/>
      <c r="X45883" s="69"/>
      <c r="Y45883" s="69"/>
    </row>
    <row r="45884" spans="14:25">
      <c r="N45884" s="68"/>
      <c r="O45884" s="69"/>
      <c r="P45884" s="69"/>
      <c r="Q45884" s="69"/>
      <c r="R45884" s="69"/>
      <c r="S45884" s="69"/>
      <c r="T45884" s="69"/>
      <c r="U45884" s="69"/>
      <c r="V45884" s="69"/>
      <c r="W45884" s="69"/>
      <c r="X45884" s="69"/>
      <c r="Y45884" s="69"/>
    </row>
    <row r="45885" spans="14:25">
      <c r="N45885" s="68"/>
      <c r="O45885" s="69"/>
      <c r="P45885" s="69"/>
      <c r="Q45885" s="69"/>
      <c r="R45885" s="69"/>
      <c r="S45885" s="69"/>
      <c r="T45885" s="69"/>
      <c r="U45885" s="69"/>
      <c r="V45885" s="69"/>
      <c r="W45885" s="69"/>
      <c r="X45885" s="69"/>
      <c r="Y45885" s="69"/>
    </row>
    <row r="45886" spans="14:25">
      <c r="N45886" s="68"/>
      <c r="O45886" s="69"/>
      <c r="P45886" s="69"/>
      <c r="Q45886" s="69"/>
      <c r="R45886" s="69"/>
      <c r="S45886" s="69"/>
      <c r="T45886" s="69"/>
      <c r="U45886" s="69"/>
      <c r="V45886" s="69"/>
      <c r="W45886" s="69"/>
      <c r="X45886" s="69"/>
      <c r="Y45886" s="69"/>
    </row>
    <row r="45887" spans="14:25">
      <c r="N45887" s="68"/>
      <c r="O45887" s="69"/>
      <c r="P45887" s="69"/>
      <c r="Q45887" s="69"/>
      <c r="R45887" s="69"/>
      <c r="S45887" s="69"/>
      <c r="T45887" s="69"/>
      <c r="U45887" s="69"/>
      <c r="V45887" s="69"/>
      <c r="W45887" s="69"/>
      <c r="X45887" s="69"/>
      <c r="Y45887" s="69"/>
    </row>
    <row r="45888" spans="14:25">
      <c r="N45888" s="68"/>
      <c r="O45888" s="69"/>
      <c r="P45888" s="69"/>
      <c r="Q45888" s="69"/>
      <c r="R45888" s="69"/>
      <c r="S45888" s="69"/>
      <c r="T45888" s="69"/>
      <c r="U45888" s="69"/>
      <c r="V45888" s="69"/>
      <c r="W45888" s="69"/>
      <c r="X45888" s="69"/>
      <c r="Y45888" s="69"/>
    </row>
    <row r="45889" spans="14:25">
      <c r="N45889" s="68"/>
      <c r="O45889" s="69"/>
      <c r="P45889" s="69"/>
      <c r="Q45889" s="69"/>
      <c r="R45889" s="69"/>
      <c r="S45889" s="69"/>
      <c r="T45889" s="69"/>
      <c r="U45889" s="69"/>
      <c r="V45889" s="69"/>
      <c r="W45889" s="69"/>
      <c r="X45889" s="69"/>
      <c r="Y45889" s="69"/>
    </row>
    <row r="45890" spans="14:25">
      <c r="N45890" s="68"/>
      <c r="O45890" s="69"/>
      <c r="P45890" s="69"/>
      <c r="Q45890" s="69"/>
      <c r="R45890" s="69"/>
      <c r="S45890" s="69"/>
      <c r="T45890" s="69"/>
      <c r="U45890" s="69"/>
      <c r="V45890" s="69"/>
      <c r="W45890" s="69"/>
      <c r="X45890" s="69"/>
      <c r="Y45890" s="69"/>
    </row>
    <row r="45891" spans="14:25">
      <c r="N45891" s="68"/>
      <c r="O45891" s="69"/>
      <c r="P45891" s="69"/>
      <c r="Q45891" s="69"/>
      <c r="R45891" s="69"/>
      <c r="S45891" s="69"/>
      <c r="T45891" s="69"/>
      <c r="U45891" s="69"/>
      <c r="V45891" s="69"/>
      <c r="W45891" s="69"/>
      <c r="X45891" s="69"/>
      <c r="Y45891" s="69"/>
    </row>
    <row r="45892" spans="14:25">
      <c r="N45892" s="68"/>
      <c r="O45892" s="69"/>
      <c r="P45892" s="69"/>
      <c r="Q45892" s="69"/>
      <c r="R45892" s="69"/>
      <c r="S45892" s="69"/>
      <c r="T45892" s="69"/>
      <c r="U45892" s="69"/>
      <c r="V45892" s="69"/>
      <c r="W45892" s="69"/>
      <c r="X45892" s="69"/>
      <c r="Y45892" s="69"/>
    </row>
    <row r="45893" spans="14:25">
      <c r="N45893" s="68"/>
      <c r="O45893" s="69"/>
      <c r="P45893" s="69"/>
      <c r="Q45893" s="69"/>
      <c r="R45893" s="69"/>
      <c r="S45893" s="69"/>
      <c r="T45893" s="69"/>
      <c r="U45893" s="69"/>
      <c r="V45893" s="69"/>
      <c r="W45893" s="69"/>
      <c r="X45893" s="69"/>
      <c r="Y45893" s="69"/>
    </row>
    <row r="45894" spans="14:25">
      <c r="N45894" s="68"/>
      <c r="O45894" s="69"/>
      <c r="P45894" s="69"/>
      <c r="Q45894" s="69"/>
      <c r="R45894" s="69"/>
      <c r="S45894" s="69"/>
      <c r="T45894" s="69"/>
      <c r="U45894" s="69"/>
      <c r="V45894" s="69"/>
      <c r="W45894" s="69"/>
      <c r="X45894" s="69"/>
      <c r="Y45894" s="69"/>
    </row>
    <row r="45895" spans="14:25">
      <c r="N45895" s="68"/>
      <c r="O45895" s="69"/>
      <c r="P45895" s="69"/>
      <c r="Q45895" s="69"/>
      <c r="R45895" s="69"/>
      <c r="S45895" s="69"/>
      <c r="T45895" s="69"/>
      <c r="U45895" s="69"/>
      <c r="V45895" s="69"/>
      <c r="W45895" s="69"/>
      <c r="X45895" s="69"/>
      <c r="Y45895" s="69"/>
    </row>
    <row r="45896" spans="14:25">
      <c r="N45896" s="68"/>
      <c r="O45896" s="69"/>
      <c r="P45896" s="69"/>
      <c r="Q45896" s="69"/>
      <c r="R45896" s="69"/>
      <c r="S45896" s="69"/>
      <c r="T45896" s="69"/>
      <c r="U45896" s="69"/>
      <c r="V45896" s="69"/>
      <c r="W45896" s="69"/>
      <c r="X45896" s="69"/>
      <c r="Y45896" s="69"/>
    </row>
    <row r="45897" spans="14:25">
      <c r="N45897" s="68"/>
      <c r="O45897" s="69"/>
      <c r="P45897" s="69"/>
      <c r="Q45897" s="69"/>
      <c r="R45897" s="69"/>
      <c r="S45897" s="69"/>
      <c r="T45897" s="69"/>
      <c r="U45897" s="69"/>
      <c r="V45897" s="69"/>
      <c r="W45897" s="69"/>
      <c r="X45897" s="69"/>
      <c r="Y45897" s="69"/>
    </row>
    <row r="45898" spans="14:25">
      <c r="N45898" s="68"/>
      <c r="O45898" s="69"/>
      <c r="P45898" s="69"/>
      <c r="Q45898" s="69"/>
      <c r="R45898" s="69"/>
      <c r="S45898" s="69"/>
      <c r="T45898" s="69"/>
      <c r="U45898" s="69"/>
      <c r="V45898" s="69"/>
      <c r="W45898" s="69"/>
      <c r="X45898" s="69"/>
      <c r="Y45898" s="69"/>
    </row>
    <row r="45899" spans="14:25">
      <c r="N45899" s="68"/>
      <c r="O45899" s="69"/>
      <c r="P45899" s="69"/>
      <c r="Q45899" s="69"/>
      <c r="R45899" s="69"/>
      <c r="S45899" s="69"/>
      <c r="T45899" s="69"/>
      <c r="U45899" s="69"/>
      <c r="V45899" s="69"/>
      <c r="W45899" s="69"/>
      <c r="X45899" s="69"/>
      <c r="Y45899" s="69"/>
    </row>
    <row r="45900" spans="14:25">
      <c r="N45900" s="68"/>
      <c r="O45900" s="69"/>
      <c r="P45900" s="69"/>
      <c r="Q45900" s="69"/>
      <c r="R45900" s="69"/>
      <c r="S45900" s="69"/>
      <c r="T45900" s="69"/>
      <c r="U45900" s="69"/>
      <c r="V45900" s="69"/>
      <c r="W45900" s="69"/>
      <c r="X45900" s="69"/>
      <c r="Y45900" s="69"/>
    </row>
    <row r="45901" spans="14:25">
      <c r="N45901" s="68"/>
      <c r="O45901" s="69"/>
      <c r="P45901" s="69"/>
      <c r="Q45901" s="69"/>
      <c r="R45901" s="69"/>
      <c r="S45901" s="69"/>
      <c r="T45901" s="69"/>
      <c r="U45901" s="69"/>
      <c r="V45901" s="69"/>
      <c r="W45901" s="69"/>
      <c r="X45901" s="69"/>
      <c r="Y45901" s="69"/>
    </row>
    <row r="45902" spans="14:25">
      <c r="N45902" s="68"/>
      <c r="O45902" s="69"/>
      <c r="P45902" s="69"/>
      <c r="Q45902" s="69"/>
      <c r="R45902" s="69"/>
      <c r="S45902" s="69"/>
      <c r="T45902" s="69"/>
      <c r="U45902" s="69"/>
      <c r="V45902" s="69"/>
      <c r="W45902" s="69"/>
      <c r="X45902" s="69"/>
      <c r="Y45902" s="69"/>
    </row>
    <row r="45903" spans="14:25">
      <c r="N45903" s="68"/>
      <c r="O45903" s="69"/>
      <c r="P45903" s="69"/>
      <c r="Q45903" s="69"/>
      <c r="R45903" s="69"/>
      <c r="S45903" s="69"/>
      <c r="T45903" s="69"/>
      <c r="U45903" s="69"/>
      <c r="V45903" s="69"/>
      <c r="W45903" s="69"/>
      <c r="X45903" s="69"/>
      <c r="Y45903" s="69"/>
    </row>
    <row r="45904" spans="14:25">
      <c r="N45904" s="68"/>
      <c r="O45904" s="69"/>
      <c r="P45904" s="69"/>
      <c r="Q45904" s="69"/>
      <c r="R45904" s="69"/>
      <c r="S45904" s="69"/>
      <c r="T45904" s="69"/>
      <c r="U45904" s="69"/>
      <c r="V45904" s="69"/>
      <c r="W45904" s="69"/>
      <c r="X45904" s="69"/>
      <c r="Y45904" s="69"/>
    </row>
    <row r="45905" spans="14:25">
      <c r="N45905" s="68"/>
      <c r="O45905" s="69"/>
      <c r="P45905" s="69"/>
      <c r="Q45905" s="69"/>
      <c r="R45905" s="69"/>
      <c r="S45905" s="69"/>
      <c r="T45905" s="69"/>
      <c r="U45905" s="69"/>
      <c r="V45905" s="69"/>
      <c r="W45905" s="69"/>
      <c r="X45905" s="69"/>
      <c r="Y45905" s="69"/>
    </row>
    <row r="45906" spans="14:25">
      <c r="N45906" s="68"/>
      <c r="O45906" s="69"/>
      <c r="P45906" s="69"/>
      <c r="Q45906" s="69"/>
      <c r="R45906" s="69"/>
      <c r="S45906" s="69"/>
      <c r="T45906" s="69"/>
      <c r="U45906" s="69"/>
      <c r="V45906" s="69"/>
      <c r="W45906" s="69"/>
      <c r="X45906" s="69"/>
      <c r="Y45906" s="69"/>
    </row>
    <row r="45907" spans="14:25">
      <c r="N45907" s="68"/>
      <c r="O45907" s="69"/>
      <c r="P45907" s="69"/>
      <c r="Q45907" s="69"/>
      <c r="R45907" s="69"/>
      <c r="S45907" s="69"/>
      <c r="T45907" s="69"/>
      <c r="U45907" s="69"/>
      <c r="V45907" s="69"/>
      <c r="W45907" s="69"/>
      <c r="X45907" s="69"/>
      <c r="Y45907" s="69"/>
    </row>
    <row r="45908" spans="14:25">
      <c r="N45908" s="68"/>
      <c r="O45908" s="69"/>
      <c r="P45908" s="69"/>
      <c r="Q45908" s="69"/>
      <c r="R45908" s="69"/>
      <c r="S45908" s="69"/>
      <c r="T45908" s="69"/>
      <c r="U45908" s="69"/>
      <c r="V45908" s="69"/>
      <c r="W45908" s="69"/>
      <c r="X45908" s="69"/>
      <c r="Y45908" s="69"/>
    </row>
    <row r="45909" spans="14:25">
      <c r="N45909" s="68"/>
      <c r="O45909" s="69"/>
      <c r="P45909" s="69"/>
      <c r="Q45909" s="69"/>
      <c r="R45909" s="69"/>
      <c r="S45909" s="69"/>
      <c r="T45909" s="69"/>
      <c r="U45909" s="69"/>
      <c r="V45909" s="69"/>
      <c r="W45909" s="69"/>
      <c r="X45909" s="69"/>
      <c r="Y45909" s="69"/>
    </row>
    <row r="45910" spans="14:25">
      <c r="N45910" s="68"/>
      <c r="O45910" s="69"/>
      <c r="P45910" s="69"/>
      <c r="Q45910" s="69"/>
      <c r="R45910" s="69"/>
      <c r="S45910" s="69"/>
      <c r="T45910" s="69"/>
      <c r="U45910" s="69"/>
      <c r="V45910" s="69"/>
      <c r="W45910" s="69"/>
      <c r="X45910" s="69"/>
      <c r="Y45910" s="69"/>
    </row>
    <row r="45911" spans="14:25">
      <c r="N45911" s="68"/>
      <c r="O45911" s="69"/>
      <c r="P45911" s="69"/>
      <c r="Q45911" s="69"/>
      <c r="R45911" s="69"/>
      <c r="S45911" s="69"/>
      <c r="T45911" s="69"/>
      <c r="U45911" s="69"/>
      <c r="V45911" s="69"/>
      <c r="W45911" s="69"/>
      <c r="X45911" s="69"/>
      <c r="Y45911" s="69"/>
    </row>
    <row r="45912" spans="14:25">
      <c r="N45912" s="68"/>
      <c r="O45912" s="69"/>
      <c r="P45912" s="69"/>
      <c r="Q45912" s="69"/>
      <c r="R45912" s="69"/>
      <c r="S45912" s="69"/>
      <c r="T45912" s="69"/>
      <c r="U45912" s="69"/>
      <c r="V45912" s="69"/>
      <c r="W45912" s="69"/>
      <c r="X45912" s="69"/>
      <c r="Y45912" s="69"/>
    </row>
    <row r="45913" spans="14:25">
      <c r="N45913" s="68"/>
      <c r="O45913" s="69"/>
      <c r="P45913" s="69"/>
      <c r="Q45913" s="69"/>
      <c r="R45913" s="69"/>
      <c r="S45913" s="69"/>
      <c r="T45913" s="69"/>
      <c r="U45913" s="69"/>
      <c r="V45913" s="69"/>
      <c r="W45913" s="69"/>
      <c r="X45913" s="69"/>
      <c r="Y45913" s="69"/>
    </row>
    <row r="45914" spans="14:25">
      <c r="N45914" s="68"/>
      <c r="O45914" s="69"/>
      <c r="P45914" s="69"/>
      <c r="Q45914" s="69"/>
      <c r="R45914" s="69"/>
      <c r="S45914" s="69"/>
      <c r="T45914" s="69"/>
      <c r="U45914" s="69"/>
      <c r="V45914" s="69"/>
      <c r="W45914" s="69"/>
      <c r="X45914" s="69"/>
      <c r="Y45914" s="69"/>
    </row>
    <row r="45915" spans="14:25">
      <c r="N45915" s="68"/>
      <c r="O45915" s="69"/>
      <c r="P45915" s="69"/>
      <c r="Q45915" s="69"/>
      <c r="R45915" s="69"/>
      <c r="S45915" s="69"/>
      <c r="T45915" s="69"/>
      <c r="U45915" s="69"/>
      <c r="V45915" s="69"/>
      <c r="W45915" s="69"/>
      <c r="X45915" s="69"/>
      <c r="Y45915" s="69"/>
    </row>
    <row r="45916" spans="14:25">
      <c r="N45916" s="68"/>
      <c r="O45916" s="69"/>
      <c r="P45916" s="69"/>
      <c r="Q45916" s="69"/>
      <c r="R45916" s="69"/>
      <c r="S45916" s="69"/>
      <c r="T45916" s="69"/>
      <c r="U45916" s="69"/>
      <c r="V45916" s="69"/>
      <c r="W45916" s="69"/>
      <c r="X45916" s="69"/>
      <c r="Y45916" s="69"/>
    </row>
    <row r="45917" spans="14:25">
      <c r="N45917" s="68"/>
      <c r="O45917" s="69"/>
      <c r="P45917" s="69"/>
      <c r="Q45917" s="69"/>
      <c r="R45917" s="69"/>
      <c r="S45917" s="69"/>
      <c r="T45917" s="69"/>
      <c r="U45917" s="69"/>
      <c r="V45917" s="69"/>
      <c r="W45917" s="69"/>
      <c r="X45917" s="69"/>
      <c r="Y45917" s="69"/>
    </row>
    <row r="45918" spans="14:25">
      <c r="N45918" s="68"/>
      <c r="O45918" s="69"/>
      <c r="P45918" s="69"/>
      <c r="Q45918" s="69"/>
      <c r="R45918" s="69"/>
      <c r="S45918" s="69"/>
      <c r="T45918" s="69"/>
      <c r="U45918" s="69"/>
      <c r="V45918" s="69"/>
      <c r="W45918" s="69"/>
      <c r="X45918" s="69"/>
      <c r="Y45918" s="69"/>
    </row>
    <row r="45919" spans="14:25">
      <c r="N45919" s="68"/>
      <c r="O45919" s="69"/>
      <c r="P45919" s="69"/>
      <c r="Q45919" s="69"/>
      <c r="R45919" s="69"/>
      <c r="S45919" s="69"/>
      <c r="T45919" s="69"/>
      <c r="U45919" s="69"/>
      <c r="V45919" s="69"/>
      <c r="W45919" s="69"/>
      <c r="X45919" s="69"/>
      <c r="Y45919" s="69"/>
    </row>
    <row r="45920" spans="14:25">
      <c r="N45920" s="68"/>
      <c r="O45920" s="69"/>
      <c r="P45920" s="69"/>
      <c r="Q45920" s="69"/>
      <c r="R45920" s="69"/>
      <c r="S45920" s="69"/>
      <c r="T45920" s="69"/>
      <c r="U45920" s="69"/>
      <c r="V45920" s="69"/>
      <c r="W45920" s="69"/>
      <c r="X45920" s="69"/>
      <c r="Y45920" s="69"/>
    </row>
    <row r="45921" spans="14:25">
      <c r="N45921" s="68"/>
      <c r="O45921" s="69"/>
      <c r="P45921" s="69"/>
      <c r="Q45921" s="69"/>
      <c r="R45921" s="69"/>
      <c r="S45921" s="69"/>
      <c r="T45921" s="69"/>
      <c r="U45921" s="69"/>
      <c r="V45921" s="69"/>
      <c r="W45921" s="69"/>
      <c r="X45921" s="69"/>
      <c r="Y45921" s="69"/>
    </row>
    <row r="45922" spans="14:25">
      <c r="N45922" s="68"/>
      <c r="O45922" s="69"/>
      <c r="P45922" s="69"/>
      <c r="Q45922" s="69"/>
      <c r="R45922" s="69"/>
      <c r="S45922" s="69"/>
      <c r="T45922" s="69"/>
      <c r="U45922" s="69"/>
      <c r="V45922" s="69"/>
      <c r="W45922" s="69"/>
      <c r="X45922" s="69"/>
      <c r="Y45922" s="69"/>
    </row>
    <row r="45923" spans="14:25">
      <c r="N45923" s="68"/>
      <c r="O45923" s="69"/>
      <c r="P45923" s="69"/>
      <c r="Q45923" s="69"/>
      <c r="R45923" s="69"/>
      <c r="S45923" s="69"/>
      <c r="T45923" s="69"/>
      <c r="U45923" s="69"/>
      <c r="V45923" s="69"/>
      <c r="W45923" s="69"/>
      <c r="X45923" s="69"/>
      <c r="Y45923" s="69"/>
    </row>
    <row r="45924" spans="14:25">
      <c r="N45924" s="68"/>
      <c r="O45924" s="69"/>
      <c r="P45924" s="69"/>
      <c r="Q45924" s="69"/>
      <c r="R45924" s="69"/>
      <c r="S45924" s="69"/>
      <c r="T45924" s="69"/>
      <c r="U45924" s="69"/>
      <c r="V45924" s="69"/>
      <c r="W45924" s="69"/>
      <c r="X45924" s="69"/>
      <c r="Y45924" s="69"/>
    </row>
    <row r="45925" spans="14:25">
      <c r="N45925" s="68"/>
      <c r="O45925" s="69"/>
      <c r="P45925" s="69"/>
      <c r="Q45925" s="69"/>
      <c r="R45925" s="69"/>
      <c r="S45925" s="69"/>
      <c r="T45925" s="69"/>
      <c r="U45925" s="69"/>
      <c r="V45925" s="69"/>
      <c r="W45925" s="69"/>
      <c r="X45925" s="69"/>
      <c r="Y45925" s="69"/>
    </row>
    <row r="45926" spans="14:25">
      <c r="N45926" s="68"/>
      <c r="O45926" s="69"/>
      <c r="P45926" s="69"/>
      <c r="Q45926" s="69"/>
      <c r="R45926" s="69"/>
      <c r="S45926" s="69"/>
      <c r="T45926" s="69"/>
      <c r="U45926" s="69"/>
      <c r="V45926" s="69"/>
      <c r="W45926" s="69"/>
      <c r="X45926" s="69"/>
      <c r="Y45926" s="69"/>
    </row>
    <row r="45927" spans="14:25">
      <c r="N45927" s="68"/>
      <c r="O45927" s="69"/>
      <c r="P45927" s="69"/>
      <c r="Q45927" s="69"/>
      <c r="R45927" s="69"/>
      <c r="S45927" s="69"/>
      <c r="T45927" s="69"/>
      <c r="U45927" s="69"/>
      <c r="V45927" s="69"/>
      <c r="W45927" s="69"/>
      <c r="X45927" s="69"/>
      <c r="Y45927" s="69"/>
    </row>
    <row r="45928" spans="14:25">
      <c r="N45928" s="68"/>
      <c r="O45928" s="69"/>
      <c r="P45928" s="69"/>
      <c r="Q45928" s="69"/>
      <c r="R45928" s="69"/>
      <c r="S45928" s="69"/>
      <c r="T45928" s="69"/>
      <c r="U45928" s="69"/>
      <c r="V45928" s="69"/>
      <c r="W45928" s="69"/>
      <c r="X45928" s="69"/>
      <c r="Y45928" s="69"/>
    </row>
    <row r="45929" spans="14:25">
      <c r="N45929" s="68"/>
      <c r="O45929" s="69"/>
      <c r="P45929" s="69"/>
      <c r="Q45929" s="69"/>
      <c r="R45929" s="69"/>
      <c r="S45929" s="69"/>
      <c r="T45929" s="69"/>
      <c r="U45929" s="69"/>
      <c r="V45929" s="69"/>
      <c r="W45929" s="69"/>
      <c r="X45929" s="69"/>
      <c r="Y45929" s="69"/>
    </row>
    <row r="45930" spans="14:25">
      <c r="N45930" s="68"/>
      <c r="O45930" s="69"/>
      <c r="P45930" s="69"/>
      <c r="Q45930" s="69"/>
      <c r="R45930" s="69"/>
      <c r="S45930" s="69"/>
      <c r="T45930" s="69"/>
      <c r="U45930" s="69"/>
      <c r="V45930" s="69"/>
      <c r="W45930" s="69"/>
      <c r="X45930" s="69"/>
      <c r="Y45930" s="69"/>
    </row>
    <row r="45931" spans="14:25">
      <c r="N45931" s="68"/>
      <c r="O45931" s="69"/>
      <c r="P45931" s="69"/>
      <c r="Q45931" s="69"/>
      <c r="R45931" s="69"/>
      <c r="S45931" s="69"/>
      <c r="T45931" s="69"/>
      <c r="U45931" s="69"/>
      <c r="V45931" s="69"/>
      <c r="W45931" s="69"/>
      <c r="X45931" s="69"/>
      <c r="Y45931" s="69"/>
    </row>
    <row r="45932" spans="14:25">
      <c r="N45932" s="68"/>
      <c r="O45932" s="69"/>
      <c r="P45932" s="69"/>
      <c r="Q45932" s="69"/>
      <c r="R45932" s="69"/>
      <c r="S45932" s="69"/>
      <c r="T45932" s="69"/>
      <c r="U45932" s="69"/>
      <c r="V45932" s="69"/>
      <c r="W45932" s="69"/>
      <c r="X45932" s="69"/>
      <c r="Y45932" s="69"/>
    </row>
    <row r="45933" spans="14:25">
      <c r="N45933" s="68"/>
      <c r="O45933" s="69"/>
      <c r="P45933" s="69"/>
      <c r="Q45933" s="69"/>
      <c r="R45933" s="69"/>
      <c r="S45933" s="69"/>
      <c r="T45933" s="69"/>
      <c r="U45933" s="69"/>
      <c r="V45933" s="69"/>
      <c r="W45933" s="69"/>
      <c r="X45933" s="69"/>
      <c r="Y45933" s="69"/>
    </row>
    <row r="45934" spans="14:25">
      <c r="N45934" s="68"/>
      <c r="O45934" s="69"/>
      <c r="P45934" s="69"/>
      <c r="Q45934" s="69"/>
      <c r="R45934" s="69"/>
      <c r="S45934" s="69"/>
      <c r="T45934" s="69"/>
      <c r="U45934" s="69"/>
      <c r="V45934" s="69"/>
      <c r="W45934" s="69"/>
      <c r="X45934" s="69"/>
      <c r="Y45934" s="69"/>
    </row>
    <row r="45935" spans="14:25">
      <c r="N45935" s="68"/>
      <c r="O45935" s="69"/>
      <c r="P45935" s="69"/>
      <c r="Q45935" s="69"/>
      <c r="R45935" s="69"/>
      <c r="S45935" s="69"/>
      <c r="T45935" s="69"/>
      <c r="U45935" s="69"/>
      <c r="V45935" s="69"/>
      <c r="W45935" s="69"/>
      <c r="X45935" s="69"/>
      <c r="Y45935" s="69"/>
    </row>
    <row r="45936" spans="14:25">
      <c r="N45936" s="68"/>
      <c r="O45936" s="69"/>
      <c r="P45936" s="69"/>
      <c r="Q45936" s="69"/>
      <c r="R45936" s="69"/>
      <c r="S45936" s="69"/>
      <c r="T45936" s="69"/>
      <c r="U45936" s="69"/>
      <c r="V45936" s="69"/>
      <c r="W45936" s="69"/>
      <c r="X45936" s="69"/>
      <c r="Y45936" s="69"/>
    </row>
    <row r="45937" spans="14:25">
      <c r="N45937" s="68"/>
      <c r="O45937" s="69"/>
      <c r="P45937" s="69"/>
      <c r="Q45937" s="69"/>
      <c r="R45937" s="69"/>
      <c r="S45937" s="69"/>
      <c r="T45937" s="69"/>
      <c r="U45937" s="69"/>
      <c r="V45937" s="69"/>
      <c r="W45937" s="69"/>
      <c r="X45937" s="69"/>
      <c r="Y45937" s="69"/>
    </row>
    <row r="45938" spans="14:25">
      <c r="N45938" s="68"/>
      <c r="O45938" s="69"/>
      <c r="P45938" s="69"/>
      <c r="Q45938" s="69"/>
      <c r="R45938" s="69"/>
      <c r="S45938" s="69"/>
      <c r="T45938" s="69"/>
      <c r="U45938" s="69"/>
      <c r="V45938" s="69"/>
      <c r="W45938" s="69"/>
      <c r="X45938" s="69"/>
      <c r="Y45938" s="69"/>
    </row>
    <row r="45939" spans="14:25">
      <c r="N45939" s="68"/>
      <c r="O45939" s="69"/>
      <c r="P45939" s="69"/>
      <c r="Q45939" s="69"/>
      <c r="R45939" s="69"/>
      <c r="S45939" s="69"/>
      <c r="T45939" s="69"/>
      <c r="U45939" s="69"/>
      <c r="V45939" s="69"/>
      <c r="W45939" s="69"/>
      <c r="X45939" s="69"/>
      <c r="Y45939" s="69"/>
    </row>
    <row r="45940" spans="14:25">
      <c r="N45940" s="68"/>
      <c r="O45940" s="69"/>
      <c r="P45940" s="69"/>
      <c r="Q45940" s="69"/>
      <c r="R45940" s="69"/>
      <c r="S45940" s="69"/>
      <c r="T45940" s="69"/>
      <c r="U45940" s="69"/>
      <c r="V45940" s="69"/>
      <c r="W45940" s="69"/>
      <c r="X45940" s="69"/>
      <c r="Y45940" s="69"/>
    </row>
    <row r="45941" spans="14:25">
      <c r="N45941" s="68"/>
      <c r="O45941" s="69"/>
      <c r="P45941" s="69"/>
      <c r="Q45941" s="69"/>
      <c r="R45941" s="69"/>
      <c r="S45941" s="69"/>
      <c r="T45941" s="69"/>
      <c r="U45941" s="69"/>
      <c r="V45941" s="69"/>
      <c r="W45941" s="69"/>
      <c r="X45941" s="69"/>
      <c r="Y45941" s="69"/>
    </row>
    <row r="45942" spans="14:25">
      <c r="N45942" s="68"/>
      <c r="O45942" s="69"/>
      <c r="P45942" s="69"/>
      <c r="Q45942" s="69"/>
      <c r="R45942" s="69"/>
      <c r="S45942" s="69"/>
      <c r="T45942" s="69"/>
      <c r="U45942" s="69"/>
      <c r="V45942" s="69"/>
      <c r="W45942" s="69"/>
      <c r="X45942" s="69"/>
      <c r="Y45942" s="69"/>
    </row>
    <row r="45943" spans="14:25">
      <c r="N45943" s="68"/>
      <c r="O45943" s="69"/>
      <c r="P45943" s="69"/>
      <c r="Q45943" s="69"/>
      <c r="R45943" s="69"/>
      <c r="S45943" s="69"/>
      <c r="T45943" s="69"/>
      <c r="U45943" s="69"/>
      <c r="V45943" s="69"/>
      <c r="W45943" s="69"/>
      <c r="X45943" s="69"/>
      <c r="Y45943" s="69"/>
    </row>
    <row r="45944" spans="14:25">
      <c r="N45944" s="68"/>
      <c r="O45944" s="69"/>
      <c r="P45944" s="69"/>
      <c r="Q45944" s="69"/>
      <c r="R45944" s="69"/>
      <c r="S45944" s="69"/>
      <c r="T45944" s="69"/>
      <c r="U45944" s="69"/>
      <c r="V45944" s="69"/>
      <c r="W45944" s="69"/>
      <c r="X45944" s="69"/>
      <c r="Y45944" s="69"/>
    </row>
    <row r="45945" spans="14:25">
      <c r="N45945" s="68"/>
      <c r="O45945" s="69"/>
      <c r="P45945" s="69"/>
      <c r="Q45945" s="69"/>
      <c r="R45945" s="69"/>
      <c r="S45945" s="69"/>
      <c r="T45945" s="69"/>
      <c r="U45945" s="69"/>
      <c r="V45945" s="69"/>
      <c r="W45945" s="69"/>
      <c r="X45945" s="69"/>
      <c r="Y45945" s="69"/>
    </row>
    <row r="45946" spans="14:25">
      <c r="N45946" s="68"/>
      <c r="O45946" s="69"/>
      <c r="P45946" s="69"/>
      <c r="Q45946" s="69"/>
      <c r="R45946" s="69"/>
      <c r="S45946" s="69"/>
      <c r="T45946" s="69"/>
      <c r="U45946" s="69"/>
      <c r="V45946" s="69"/>
      <c r="W45946" s="69"/>
      <c r="X45946" s="69"/>
      <c r="Y45946" s="69"/>
    </row>
    <row r="45947" spans="14:25">
      <c r="N45947" s="68"/>
      <c r="O45947" s="69"/>
      <c r="P45947" s="69"/>
      <c r="Q45947" s="69"/>
      <c r="R45947" s="69"/>
      <c r="S45947" s="69"/>
      <c r="T45947" s="69"/>
      <c r="U45947" s="69"/>
      <c r="V45947" s="69"/>
      <c r="W45947" s="69"/>
      <c r="X45947" s="69"/>
      <c r="Y45947" s="69"/>
    </row>
    <row r="45948" spans="14:25">
      <c r="N45948" s="68"/>
      <c r="O45948" s="69"/>
      <c r="P45948" s="69"/>
      <c r="Q45948" s="69"/>
      <c r="R45948" s="69"/>
      <c r="S45948" s="69"/>
      <c r="T45948" s="69"/>
      <c r="U45948" s="69"/>
      <c r="V45948" s="69"/>
      <c r="W45948" s="69"/>
      <c r="X45948" s="69"/>
      <c r="Y45948" s="69"/>
    </row>
    <row r="45949" spans="14:25">
      <c r="N45949" s="68"/>
      <c r="O45949" s="69"/>
      <c r="P45949" s="69"/>
      <c r="Q45949" s="69"/>
      <c r="R45949" s="69"/>
      <c r="S45949" s="69"/>
      <c r="T45949" s="69"/>
      <c r="U45949" s="69"/>
      <c r="V45949" s="69"/>
      <c r="W45949" s="69"/>
      <c r="X45949" s="69"/>
      <c r="Y45949" s="69"/>
    </row>
    <row r="45950" spans="14:25">
      <c r="N45950" s="68"/>
      <c r="O45950" s="69"/>
      <c r="P45950" s="69"/>
      <c r="Q45950" s="69"/>
      <c r="R45950" s="69"/>
      <c r="S45950" s="69"/>
      <c r="T45950" s="69"/>
      <c r="U45950" s="69"/>
      <c r="V45950" s="69"/>
      <c r="W45950" s="69"/>
      <c r="X45950" s="69"/>
      <c r="Y45950" s="69"/>
    </row>
    <row r="45951" spans="14:25">
      <c r="N45951" s="68"/>
      <c r="O45951" s="69"/>
      <c r="P45951" s="69"/>
      <c r="Q45951" s="69"/>
      <c r="R45951" s="69"/>
      <c r="S45951" s="69"/>
      <c r="T45951" s="69"/>
      <c r="U45951" s="69"/>
      <c r="V45951" s="69"/>
      <c r="W45951" s="69"/>
      <c r="X45951" s="69"/>
      <c r="Y45951" s="69"/>
    </row>
    <row r="45952" spans="14:25">
      <c r="N45952" s="68"/>
      <c r="O45952" s="69"/>
      <c r="P45952" s="69"/>
      <c r="Q45952" s="69"/>
      <c r="R45952" s="69"/>
      <c r="S45952" s="69"/>
      <c r="T45952" s="69"/>
      <c r="U45952" s="69"/>
      <c r="V45952" s="69"/>
      <c r="W45952" s="69"/>
      <c r="X45952" s="69"/>
      <c r="Y45952" s="69"/>
    </row>
    <row r="45953" spans="14:25">
      <c r="N45953" s="68"/>
      <c r="O45953" s="69"/>
      <c r="P45953" s="69"/>
      <c r="Q45953" s="69"/>
      <c r="R45953" s="69"/>
      <c r="S45953" s="69"/>
      <c r="T45953" s="69"/>
      <c r="U45953" s="69"/>
      <c r="V45953" s="69"/>
      <c r="W45953" s="69"/>
      <c r="X45953" s="69"/>
      <c r="Y45953" s="69"/>
    </row>
    <row r="45954" spans="14:25">
      <c r="N45954" s="68"/>
      <c r="O45954" s="69"/>
      <c r="P45954" s="69"/>
      <c r="Q45954" s="69"/>
      <c r="R45954" s="69"/>
      <c r="S45954" s="69"/>
      <c r="T45954" s="69"/>
      <c r="U45954" s="69"/>
      <c r="V45954" s="69"/>
      <c r="W45954" s="69"/>
      <c r="X45954" s="69"/>
      <c r="Y45954" s="69"/>
    </row>
    <row r="45955" spans="14:25">
      <c r="N45955" s="68"/>
      <c r="O45955" s="69"/>
      <c r="P45955" s="69"/>
      <c r="Q45955" s="69"/>
      <c r="R45955" s="69"/>
      <c r="S45955" s="69"/>
      <c r="T45955" s="69"/>
      <c r="U45955" s="69"/>
      <c r="V45955" s="69"/>
      <c r="W45955" s="69"/>
      <c r="X45955" s="69"/>
      <c r="Y45955" s="69"/>
    </row>
    <row r="45956" spans="14:25">
      <c r="N45956" s="68"/>
      <c r="O45956" s="69"/>
      <c r="P45956" s="69"/>
      <c r="Q45956" s="69"/>
      <c r="R45956" s="69"/>
      <c r="S45956" s="69"/>
      <c r="T45956" s="69"/>
      <c r="U45956" s="69"/>
      <c r="V45956" s="69"/>
      <c r="W45956" s="69"/>
      <c r="X45956" s="69"/>
      <c r="Y45956" s="69"/>
    </row>
    <row r="45957" spans="14:25">
      <c r="N45957" s="68"/>
      <c r="O45957" s="69"/>
      <c r="P45957" s="69"/>
      <c r="Q45957" s="69"/>
      <c r="R45957" s="69"/>
      <c r="S45957" s="69"/>
      <c r="T45957" s="69"/>
      <c r="U45957" s="69"/>
      <c r="V45957" s="69"/>
      <c r="W45957" s="69"/>
      <c r="X45957" s="69"/>
      <c r="Y45957" s="69"/>
    </row>
    <row r="45958" spans="14:25">
      <c r="N45958" s="68"/>
      <c r="O45958" s="69"/>
      <c r="P45958" s="69"/>
      <c r="Q45958" s="69"/>
      <c r="R45958" s="69"/>
      <c r="S45958" s="69"/>
      <c r="T45958" s="69"/>
      <c r="U45958" s="69"/>
      <c r="V45958" s="69"/>
      <c r="W45958" s="69"/>
      <c r="X45958" s="69"/>
      <c r="Y45958" s="69"/>
    </row>
    <row r="45959" spans="14:25">
      <c r="N45959" s="68"/>
      <c r="O45959" s="69"/>
      <c r="P45959" s="69"/>
      <c r="Q45959" s="69"/>
      <c r="R45959" s="69"/>
      <c r="S45959" s="69"/>
      <c r="T45959" s="69"/>
      <c r="U45959" s="69"/>
      <c r="V45959" s="69"/>
      <c r="W45959" s="69"/>
      <c r="X45959" s="69"/>
      <c r="Y45959" s="69"/>
    </row>
    <row r="45960" spans="14:25">
      <c r="N45960" s="68"/>
      <c r="O45960" s="69"/>
      <c r="P45960" s="69"/>
      <c r="Q45960" s="69"/>
      <c r="R45960" s="69"/>
      <c r="S45960" s="69"/>
      <c r="T45960" s="69"/>
      <c r="U45960" s="69"/>
      <c r="V45960" s="69"/>
      <c r="W45960" s="69"/>
      <c r="X45960" s="69"/>
      <c r="Y45960" s="69"/>
    </row>
    <row r="45961" spans="14:25">
      <c r="N45961" s="68"/>
      <c r="O45961" s="69"/>
      <c r="P45961" s="69"/>
      <c r="Q45961" s="69"/>
      <c r="R45961" s="69"/>
      <c r="S45961" s="69"/>
      <c r="T45961" s="69"/>
      <c r="U45961" s="69"/>
      <c r="V45961" s="69"/>
      <c r="W45961" s="69"/>
      <c r="X45961" s="69"/>
      <c r="Y45961" s="69"/>
    </row>
    <row r="45962" spans="14:25">
      <c r="N45962" s="68"/>
      <c r="O45962" s="69"/>
      <c r="P45962" s="69"/>
      <c r="Q45962" s="69"/>
      <c r="R45962" s="69"/>
      <c r="S45962" s="69"/>
      <c r="T45962" s="69"/>
      <c r="U45962" s="69"/>
      <c r="V45962" s="69"/>
      <c r="W45962" s="69"/>
      <c r="X45962" s="69"/>
      <c r="Y45962" s="69"/>
    </row>
    <row r="45963" spans="14:25">
      <c r="N45963" s="68"/>
      <c r="O45963" s="69"/>
      <c r="P45963" s="69"/>
      <c r="Q45963" s="69"/>
      <c r="R45963" s="69"/>
      <c r="S45963" s="69"/>
      <c r="T45963" s="69"/>
      <c r="U45963" s="69"/>
      <c r="V45963" s="69"/>
      <c r="W45963" s="69"/>
      <c r="X45963" s="69"/>
      <c r="Y45963" s="69"/>
    </row>
    <row r="45964" spans="14:25">
      <c r="N45964" s="68"/>
      <c r="O45964" s="69"/>
      <c r="P45964" s="69"/>
      <c r="Q45964" s="69"/>
      <c r="R45964" s="69"/>
      <c r="S45964" s="69"/>
      <c r="T45964" s="69"/>
      <c r="U45964" s="69"/>
      <c r="V45964" s="69"/>
      <c r="W45964" s="69"/>
      <c r="X45964" s="69"/>
      <c r="Y45964" s="69"/>
    </row>
    <row r="45965" spans="14:25">
      <c r="N45965" s="68"/>
      <c r="O45965" s="69"/>
      <c r="P45965" s="69"/>
      <c r="Q45965" s="69"/>
      <c r="R45965" s="69"/>
      <c r="S45965" s="69"/>
      <c r="T45965" s="69"/>
      <c r="U45965" s="69"/>
      <c r="V45965" s="69"/>
      <c r="W45965" s="69"/>
      <c r="X45965" s="69"/>
      <c r="Y45965" s="69"/>
    </row>
    <row r="45966" spans="14:25">
      <c r="N45966" s="68"/>
      <c r="O45966" s="69"/>
      <c r="P45966" s="69"/>
      <c r="Q45966" s="69"/>
      <c r="R45966" s="69"/>
      <c r="S45966" s="69"/>
      <c r="T45966" s="69"/>
      <c r="U45966" s="69"/>
      <c r="V45966" s="69"/>
      <c r="W45966" s="69"/>
      <c r="X45966" s="69"/>
      <c r="Y45966" s="69"/>
    </row>
    <row r="45967" spans="14:25">
      <c r="N45967" s="68"/>
      <c r="O45967" s="69"/>
      <c r="P45967" s="69"/>
      <c r="Q45967" s="69"/>
      <c r="R45967" s="69"/>
      <c r="S45967" s="69"/>
      <c r="T45967" s="69"/>
      <c r="U45967" s="69"/>
      <c r="V45967" s="69"/>
      <c r="W45967" s="69"/>
      <c r="X45967" s="69"/>
      <c r="Y45967" s="69"/>
    </row>
    <row r="45968" spans="14:25">
      <c r="N45968" s="68"/>
      <c r="O45968" s="69"/>
      <c r="P45968" s="69"/>
      <c r="Q45968" s="69"/>
      <c r="R45968" s="69"/>
      <c r="S45968" s="69"/>
      <c r="T45968" s="69"/>
      <c r="U45968" s="69"/>
      <c r="V45968" s="69"/>
      <c r="W45968" s="69"/>
      <c r="X45968" s="69"/>
      <c r="Y45968" s="69"/>
    </row>
    <row r="45969" spans="14:25">
      <c r="N45969" s="68"/>
      <c r="O45969" s="69"/>
      <c r="P45969" s="69"/>
      <c r="Q45969" s="69"/>
      <c r="R45969" s="69"/>
      <c r="S45969" s="69"/>
      <c r="T45969" s="69"/>
      <c r="U45969" s="69"/>
      <c r="V45969" s="69"/>
      <c r="W45969" s="69"/>
      <c r="X45969" s="69"/>
      <c r="Y45969" s="69"/>
    </row>
    <row r="45970" spans="14:25">
      <c r="N45970" s="68"/>
      <c r="O45970" s="69"/>
      <c r="P45970" s="69"/>
      <c r="Q45970" s="69"/>
      <c r="R45970" s="69"/>
      <c r="S45970" s="69"/>
      <c r="T45970" s="69"/>
      <c r="U45970" s="69"/>
      <c r="V45970" s="69"/>
      <c r="W45970" s="69"/>
      <c r="X45970" s="69"/>
      <c r="Y45970" s="69"/>
    </row>
    <row r="45971" spans="14:25">
      <c r="N45971" s="68"/>
      <c r="O45971" s="69"/>
      <c r="P45971" s="69"/>
      <c r="Q45971" s="69"/>
      <c r="R45971" s="69"/>
      <c r="S45971" s="69"/>
      <c r="T45971" s="69"/>
      <c r="U45971" s="69"/>
      <c r="V45971" s="69"/>
      <c r="W45971" s="69"/>
      <c r="X45971" s="69"/>
      <c r="Y45971" s="69"/>
    </row>
    <row r="45972" spans="14:25">
      <c r="N45972" s="68"/>
      <c r="O45972" s="69"/>
      <c r="P45972" s="69"/>
      <c r="Q45972" s="69"/>
      <c r="R45972" s="69"/>
      <c r="S45972" s="69"/>
      <c r="T45972" s="69"/>
      <c r="U45972" s="69"/>
      <c r="V45972" s="69"/>
      <c r="W45972" s="69"/>
      <c r="X45972" s="69"/>
      <c r="Y45972" s="69"/>
    </row>
    <row r="45973" spans="14:25">
      <c r="N45973" s="68"/>
      <c r="O45973" s="69"/>
      <c r="P45973" s="69"/>
      <c r="Q45973" s="69"/>
      <c r="R45973" s="69"/>
      <c r="S45973" s="69"/>
      <c r="T45973" s="69"/>
      <c r="U45973" s="69"/>
      <c r="V45973" s="69"/>
      <c r="W45973" s="69"/>
      <c r="X45973" s="69"/>
      <c r="Y45973" s="69"/>
    </row>
    <row r="45974" spans="14:25">
      <c r="N45974" s="68"/>
      <c r="O45974" s="69"/>
      <c r="P45974" s="69"/>
      <c r="Q45974" s="69"/>
      <c r="R45974" s="69"/>
      <c r="S45974" s="69"/>
      <c r="T45974" s="69"/>
      <c r="U45974" s="69"/>
      <c r="V45974" s="69"/>
      <c r="W45974" s="69"/>
      <c r="X45974" s="69"/>
      <c r="Y45974" s="69"/>
    </row>
    <row r="45975" spans="14:25">
      <c r="N45975" s="68"/>
      <c r="O45975" s="69"/>
      <c r="P45975" s="69"/>
      <c r="Q45975" s="69"/>
      <c r="R45975" s="69"/>
      <c r="S45975" s="69"/>
      <c r="T45975" s="69"/>
      <c r="U45975" s="69"/>
      <c r="V45975" s="69"/>
      <c r="W45975" s="69"/>
      <c r="X45975" s="69"/>
      <c r="Y45975" s="69"/>
    </row>
    <row r="45976" spans="14:25">
      <c r="N45976" s="68"/>
      <c r="O45976" s="69"/>
      <c r="P45976" s="69"/>
      <c r="Q45976" s="69"/>
      <c r="R45976" s="69"/>
      <c r="S45976" s="69"/>
      <c r="T45976" s="69"/>
      <c r="U45976" s="69"/>
      <c r="V45976" s="69"/>
      <c r="W45976" s="69"/>
      <c r="X45976" s="69"/>
      <c r="Y45976" s="69"/>
    </row>
    <row r="45977" spans="14:25">
      <c r="N45977" s="68"/>
      <c r="O45977" s="69"/>
      <c r="P45977" s="69"/>
      <c r="Q45977" s="69"/>
      <c r="R45977" s="69"/>
      <c r="S45977" s="69"/>
      <c r="T45977" s="69"/>
      <c r="U45977" s="69"/>
      <c r="V45977" s="69"/>
      <c r="W45977" s="69"/>
      <c r="X45977" s="69"/>
      <c r="Y45977" s="69"/>
    </row>
    <row r="45978" spans="14:25">
      <c r="N45978" s="68"/>
      <c r="O45978" s="69"/>
      <c r="P45978" s="69"/>
      <c r="Q45978" s="69"/>
      <c r="R45978" s="69"/>
      <c r="S45978" s="69"/>
      <c r="T45978" s="69"/>
      <c r="U45978" s="69"/>
      <c r="V45978" s="69"/>
      <c r="W45978" s="69"/>
      <c r="X45978" s="69"/>
      <c r="Y45978" s="69"/>
    </row>
    <row r="45979" spans="14:25">
      <c r="N45979" s="68"/>
      <c r="O45979" s="69"/>
      <c r="P45979" s="69"/>
      <c r="Q45979" s="69"/>
      <c r="R45979" s="69"/>
      <c r="S45979" s="69"/>
      <c r="T45979" s="69"/>
      <c r="U45979" s="69"/>
      <c r="V45979" s="69"/>
      <c r="W45979" s="69"/>
      <c r="X45979" s="69"/>
      <c r="Y45979" s="69"/>
    </row>
    <row r="45980" spans="14:25">
      <c r="N45980" s="68"/>
      <c r="O45980" s="69"/>
      <c r="P45980" s="69"/>
      <c r="Q45980" s="69"/>
      <c r="R45980" s="69"/>
      <c r="S45980" s="69"/>
      <c r="T45980" s="69"/>
      <c r="U45980" s="69"/>
      <c r="V45980" s="69"/>
      <c r="W45980" s="69"/>
      <c r="X45980" s="69"/>
      <c r="Y45980" s="69"/>
    </row>
    <row r="45981" spans="14:25">
      <c r="N45981" s="68"/>
      <c r="O45981" s="69"/>
      <c r="P45981" s="69"/>
      <c r="Q45981" s="69"/>
      <c r="R45981" s="69"/>
      <c r="S45981" s="69"/>
      <c r="T45981" s="69"/>
      <c r="U45981" s="69"/>
      <c r="V45981" s="69"/>
      <c r="W45981" s="69"/>
      <c r="X45981" s="69"/>
      <c r="Y45981" s="69"/>
    </row>
    <row r="45982" spans="14:25">
      <c r="N45982" s="68"/>
      <c r="O45982" s="69"/>
      <c r="P45982" s="69"/>
      <c r="Q45982" s="69"/>
      <c r="R45982" s="69"/>
      <c r="S45982" s="69"/>
      <c r="T45982" s="69"/>
      <c r="U45982" s="69"/>
      <c r="V45982" s="69"/>
      <c r="W45982" s="69"/>
      <c r="X45982" s="69"/>
      <c r="Y45982" s="69"/>
    </row>
    <row r="45983" spans="14:25">
      <c r="N45983" s="68"/>
      <c r="O45983" s="69"/>
      <c r="P45983" s="69"/>
      <c r="Q45983" s="69"/>
      <c r="R45983" s="69"/>
      <c r="S45983" s="69"/>
      <c r="T45983" s="69"/>
      <c r="U45983" s="69"/>
      <c r="V45983" s="69"/>
      <c r="W45983" s="69"/>
      <c r="X45983" s="69"/>
      <c r="Y45983" s="69"/>
    </row>
    <row r="45984" spans="14:25">
      <c r="N45984" s="68"/>
      <c r="O45984" s="69"/>
      <c r="P45984" s="69"/>
      <c r="Q45984" s="69"/>
      <c r="R45984" s="69"/>
      <c r="S45984" s="69"/>
      <c r="T45984" s="69"/>
      <c r="U45984" s="69"/>
      <c r="V45984" s="69"/>
      <c r="W45984" s="69"/>
      <c r="X45984" s="69"/>
      <c r="Y45984" s="69"/>
    </row>
    <row r="45985" spans="14:25">
      <c r="N45985" s="68"/>
      <c r="O45985" s="69"/>
      <c r="P45985" s="69"/>
      <c r="Q45985" s="69"/>
      <c r="R45985" s="69"/>
      <c r="S45985" s="69"/>
      <c r="T45985" s="69"/>
      <c r="U45985" s="69"/>
      <c r="V45985" s="69"/>
      <c r="W45985" s="69"/>
      <c r="X45985" s="69"/>
      <c r="Y45985" s="69"/>
    </row>
    <row r="45986" spans="14:25">
      <c r="N45986" s="68"/>
      <c r="O45986" s="69"/>
      <c r="P45986" s="69"/>
      <c r="Q45986" s="69"/>
      <c r="R45986" s="69"/>
      <c r="S45986" s="69"/>
      <c r="T45986" s="69"/>
      <c r="U45986" s="69"/>
      <c r="V45986" s="69"/>
      <c r="W45986" s="69"/>
      <c r="X45986" s="69"/>
      <c r="Y45986" s="69"/>
    </row>
    <row r="45987" spans="14:25">
      <c r="N45987" s="68"/>
      <c r="O45987" s="69"/>
      <c r="P45987" s="69"/>
      <c r="Q45987" s="69"/>
      <c r="R45987" s="69"/>
      <c r="S45987" s="69"/>
      <c r="T45987" s="69"/>
      <c r="U45987" s="69"/>
      <c r="V45987" s="69"/>
      <c r="W45987" s="69"/>
      <c r="X45987" s="69"/>
      <c r="Y45987" s="69"/>
    </row>
    <row r="45988" spans="14:25">
      <c r="N45988" s="68"/>
      <c r="O45988" s="69"/>
      <c r="P45988" s="69"/>
      <c r="Q45988" s="69"/>
      <c r="R45988" s="69"/>
      <c r="S45988" s="69"/>
      <c r="T45988" s="69"/>
      <c r="U45988" s="69"/>
      <c r="V45988" s="69"/>
      <c r="W45988" s="69"/>
      <c r="X45988" s="69"/>
      <c r="Y45988" s="69"/>
    </row>
    <row r="45989" spans="14:25">
      <c r="N45989" s="68"/>
      <c r="O45989" s="69"/>
      <c r="P45989" s="69"/>
      <c r="Q45989" s="69"/>
      <c r="R45989" s="69"/>
      <c r="S45989" s="69"/>
      <c r="T45989" s="69"/>
      <c r="U45989" s="69"/>
      <c r="V45989" s="69"/>
      <c r="W45989" s="69"/>
      <c r="X45989" s="69"/>
      <c r="Y45989" s="69"/>
    </row>
    <row r="45990" spans="14:25">
      <c r="N45990" s="68"/>
      <c r="O45990" s="69"/>
      <c r="P45990" s="69"/>
      <c r="Q45990" s="69"/>
      <c r="R45990" s="69"/>
      <c r="S45990" s="69"/>
      <c r="T45990" s="69"/>
      <c r="U45990" s="69"/>
      <c r="V45990" s="69"/>
      <c r="W45990" s="69"/>
      <c r="X45990" s="69"/>
      <c r="Y45990" s="69"/>
    </row>
    <row r="45991" spans="14:25">
      <c r="N45991" s="68"/>
      <c r="O45991" s="69"/>
      <c r="P45991" s="69"/>
      <c r="Q45991" s="69"/>
      <c r="R45991" s="69"/>
      <c r="S45991" s="69"/>
      <c r="T45991" s="69"/>
      <c r="U45991" s="69"/>
      <c r="V45991" s="69"/>
      <c r="W45991" s="69"/>
      <c r="X45991" s="69"/>
      <c r="Y45991" s="69"/>
    </row>
    <row r="45992" spans="14:25">
      <c r="N45992" s="68"/>
      <c r="O45992" s="69"/>
      <c r="P45992" s="69"/>
      <c r="Q45992" s="69"/>
      <c r="R45992" s="69"/>
      <c r="S45992" s="69"/>
      <c r="T45992" s="69"/>
      <c r="U45992" s="69"/>
      <c r="V45992" s="69"/>
      <c r="W45992" s="69"/>
      <c r="X45992" s="69"/>
      <c r="Y45992" s="69"/>
    </row>
    <row r="45993" spans="14:25">
      <c r="N45993" s="68"/>
      <c r="O45993" s="69"/>
      <c r="P45993" s="69"/>
      <c r="Q45993" s="69"/>
      <c r="R45993" s="69"/>
      <c r="S45993" s="69"/>
      <c r="T45993" s="69"/>
      <c r="U45993" s="69"/>
      <c r="V45993" s="69"/>
      <c r="W45993" s="69"/>
      <c r="X45993" s="69"/>
      <c r="Y45993" s="69"/>
    </row>
    <row r="45994" spans="14:25">
      <c r="N45994" s="68"/>
      <c r="O45994" s="69"/>
      <c r="P45994" s="69"/>
      <c r="Q45994" s="69"/>
      <c r="R45994" s="69"/>
      <c r="S45994" s="69"/>
      <c r="T45994" s="69"/>
      <c r="U45994" s="69"/>
      <c r="V45994" s="69"/>
      <c r="W45994" s="69"/>
      <c r="X45994" s="69"/>
      <c r="Y45994" s="69"/>
    </row>
    <row r="45995" spans="14:25">
      <c r="N45995" s="68"/>
      <c r="O45995" s="69"/>
      <c r="P45995" s="69"/>
      <c r="Q45995" s="69"/>
      <c r="R45995" s="69"/>
      <c r="S45995" s="69"/>
      <c r="T45995" s="69"/>
      <c r="U45995" s="69"/>
      <c r="V45995" s="69"/>
      <c r="W45995" s="69"/>
      <c r="X45995" s="69"/>
      <c r="Y45995" s="69"/>
    </row>
    <row r="45996" spans="14:25">
      <c r="N45996" s="68"/>
      <c r="O45996" s="69"/>
      <c r="P45996" s="69"/>
      <c r="Q45996" s="69"/>
      <c r="R45996" s="69"/>
      <c r="S45996" s="69"/>
      <c r="T45996" s="69"/>
      <c r="U45996" s="69"/>
      <c r="V45996" s="69"/>
      <c r="W45996" s="69"/>
      <c r="X45996" s="69"/>
      <c r="Y45996" s="69"/>
    </row>
    <row r="45997" spans="14:25">
      <c r="N45997" s="68"/>
      <c r="O45997" s="69"/>
      <c r="P45997" s="69"/>
      <c r="Q45997" s="69"/>
      <c r="R45997" s="69"/>
      <c r="S45997" s="69"/>
      <c r="T45997" s="69"/>
      <c r="U45997" s="69"/>
      <c r="V45997" s="69"/>
      <c r="W45997" s="69"/>
      <c r="X45997" s="69"/>
      <c r="Y45997" s="69"/>
    </row>
    <row r="45998" spans="14:25">
      <c r="N45998" s="68"/>
      <c r="O45998" s="69"/>
      <c r="P45998" s="69"/>
      <c r="Q45998" s="69"/>
      <c r="R45998" s="69"/>
      <c r="S45998" s="69"/>
      <c r="T45998" s="69"/>
      <c r="U45998" s="69"/>
      <c r="V45998" s="69"/>
      <c r="W45998" s="69"/>
      <c r="X45998" s="69"/>
      <c r="Y45998" s="69"/>
    </row>
    <row r="45999" spans="14:25">
      <c r="N45999" s="68"/>
      <c r="O45999" s="69"/>
      <c r="P45999" s="69"/>
      <c r="Q45999" s="69"/>
      <c r="R45999" s="69"/>
      <c r="S45999" s="69"/>
      <c r="T45999" s="69"/>
      <c r="U45999" s="69"/>
      <c r="V45999" s="69"/>
      <c r="W45999" s="69"/>
      <c r="X45999" s="69"/>
      <c r="Y45999" s="69"/>
    </row>
    <row r="46000" spans="14:25">
      <c r="N46000" s="68"/>
      <c r="O46000" s="69"/>
      <c r="P46000" s="69"/>
      <c r="Q46000" s="69"/>
      <c r="R46000" s="69"/>
      <c r="S46000" s="69"/>
      <c r="T46000" s="69"/>
      <c r="U46000" s="69"/>
      <c r="V46000" s="69"/>
      <c r="W46000" s="69"/>
      <c r="X46000" s="69"/>
      <c r="Y46000" s="69"/>
    </row>
    <row r="46001" spans="14:25">
      <c r="N46001" s="68"/>
      <c r="O46001" s="69"/>
      <c r="P46001" s="69"/>
      <c r="Q46001" s="69"/>
      <c r="R46001" s="69"/>
      <c r="S46001" s="69"/>
      <c r="T46001" s="69"/>
      <c r="U46001" s="69"/>
      <c r="V46001" s="69"/>
      <c r="W46001" s="69"/>
      <c r="X46001" s="69"/>
      <c r="Y46001" s="69"/>
    </row>
    <row r="46002" spans="14:25">
      <c r="N46002" s="68"/>
      <c r="O46002" s="69"/>
      <c r="P46002" s="69"/>
      <c r="Q46002" s="69"/>
      <c r="R46002" s="69"/>
      <c r="S46002" s="69"/>
      <c r="T46002" s="69"/>
      <c r="U46002" s="69"/>
      <c r="V46002" s="69"/>
      <c r="W46002" s="69"/>
      <c r="X46002" s="69"/>
      <c r="Y46002" s="69"/>
    </row>
    <row r="46003" spans="14:25">
      <c r="N46003" s="68"/>
      <c r="O46003" s="69"/>
      <c r="P46003" s="69"/>
      <c r="Q46003" s="69"/>
      <c r="R46003" s="69"/>
      <c r="S46003" s="69"/>
      <c r="T46003" s="69"/>
      <c r="U46003" s="69"/>
      <c r="V46003" s="69"/>
      <c r="W46003" s="69"/>
      <c r="X46003" s="69"/>
      <c r="Y46003" s="69"/>
    </row>
    <row r="46004" spans="14:25">
      <c r="N46004" s="68"/>
      <c r="O46004" s="69"/>
      <c r="P46004" s="69"/>
      <c r="Q46004" s="69"/>
      <c r="R46004" s="69"/>
      <c r="S46004" s="69"/>
      <c r="T46004" s="69"/>
      <c r="U46004" s="69"/>
      <c r="V46004" s="69"/>
      <c r="W46004" s="69"/>
      <c r="X46004" s="69"/>
      <c r="Y46004" s="69"/>
    </row>
    <row r="46005" spans="14:25">
      <c r="N46005" s="68"/>
      <c r="O46005" s="69"/>
      <c r="P46005" s="69"/>
      <c r="Q46005" s="69"/>
      <c r="R46005" s="69"/>
      <c r="S46005" s="69"/>
      <c r="T46005" s="69"/>
      <c r="U46005" s="69"/>
      <c r="V46005" s="69"/>
      <c r="W46005" s="69"/>
      <c r="X46005" s="69"/>
      <c r="Y46005" s="69"/>
    </row>
    <row r="46006" spans="14:25">
      <c r="N46006" s="68"/>
      <c r="O46006" s="69"/>
      <c r="P46006" s="69"/>
      <c r="Q46006" s="69"/>
      <c r="R46006" s="69"/>
      <c r="S46006" s="69"/>
      <c r="T46006" s="69"/>
      <c r="U46006" s="69"/>
      <c r="V46006" s="69"/>
      <c r="W46006" s="69"/>
      <c r="X46006" s="69"/>
      <c r="Y46006" s="69"/>
    </row>
    <row r="46007" spans="14:25">
      <c r="N46007" s="68"/>
      <c r="O46007" s="69"/>
      <c r="P46007" s="69"/>
      <c r="Q46007" s="69"/>
      <c r="R46007" s="69"/>
      <c r="S46007" s="69"/>
      <c r="T46007" s="69"/>
      <c r="U46007" s="69"/>
      <c r="V46007" s="69"/>
      <c r="W46007" s="69"/>
      <c r="X46007" s="69"/>
      <c r="Y46007" s="69"/>
    </row>
    <row r="46008" spans="14:25">
      <c r="N46008" s="68"/>
      <c r="O46008" s="69"/>
      <c r="P46008" s="69"/>
      <c r="Q46008" s="69"/>
      <c r="R46008" s="69"/>
      <c r="S46008" s="69"/>
      <c r="T46008" s="69"/>
      <c r="U46008" s="69"/>
      <c r="V46008" s="69"/>
      <c r="W46008" s="69"/>
      <c r="X46008" s="69"/>
      <c r="Y46008" s="69"/>
    </row>
    <row r="46009" spans="14:25">
      <c r="N46009" s="68"/>
      <c r="O46009" s="69"/>
      <c r="P46009" s="69"/>
      <c r="Q46009" s="69"/>
      <c r="R46009" s="69"/>
      <c r="S46009" s="69"/>
      <c r="T46009" s="69"/>
      <c r="U46009" s="69"/>
      <c r="V46009" s="69"/>
      <c r="W46009" s="69"/>
      <c r="X46009" s="69"/>
      <c r="Y46009" s="69"/>
    </row>
    <row r="46010" spans="14:25">
      <c r="N46010" s="68"/>
      <c r="O46010" s="69"/>
      <c r="P46010" s="69"/>
      <c r="Q46010" s="69"/>
      <c r="R46010" s="69"/>
      <c r="S46010" s="69"/>
      <c r="T46010" s="69"/>
      <c r="U46010" s="69"/>
      <c r="V46010" s="69"/>
      <c r="W46010" s="69"/>
      <c r="X46010" s="69"/>
      <c r="Y46010" s="69"/>
    </row>
    <row r="46011" spans="14:25">
      <c r="N46011" s="68"/>
      <c r="O46011" s="69"/>
      <c r="P46011" s="69"/>
      <c r="Q46011" s="69"/>
      <c r="R46011" s="69"/>
      <c r="S46011" s="69"/>
      <c r="T46011" s="69"/>
      <c r="U46011" s="69"/>
      <c r="V46011" s="69"/>
      <c r="W46011" s="69"/>
      <c r="X46011" s="69"/>
      <c r="Y46011" s="69"/>
    </row>
    <row r="46012" spans="14:25">
      <c r="N46012" s="68"/>
      <c r="O46012" s="69"/>
      <c r="P46012" s="69"/>
      <c r="Q46012" s="69"/>
      <c r="R46012" s="69"/>
      <c r="S46012" s="69"/>
      <c r="T46012" s="69"/>
      <c r="U46012" s="69"/>
      <c r="V46012" s="69"/>
      <c r="W46012" s="69"/>
      <c r="X46012" s="69"/>
      <c r="Y46012" s="69"/>
    </row>
    <row r="46013" spans="14:25">
      <c r="N46013" s="68"/>
      <c r="O46013" s="69"/>
      <c r="P46013" s="69"/>
      <c r="Q46013" s="69"/>
      <c r="R46013" s="69"/>
      <c r="S46013" s="69"/>
      <c r="T46013" s="69"/>
      <c r="U46013" s="69"/>
      <c r="V46013" s="69"/>
      <c r="W46013" s="69"/>
      <c r="X46013" s="69"/>
      <c r="Y46013" s="69"/>
    </row>
    <row r="46014" spans="14:25">
      <c r="N46014" s="68"/>
      <c r="O46014" s="69"/>
      <c r="P46014" s="69"/>
      <c r="Q46014" s="69"/>
      <c r="R46014" s="69"/>
      <c r="S46014" s="69"/>
      <c r="T46014" s="69"/>
      <c r="U46014" s="69"/>
      <c r="V46014" s="69"/>
      <c r="W46014" s="69"/>
      <c r="X46014" s="69"/>
      <c r="Y46014" s="69"/>
    </row>
    <row r="46015" spans="14:25">
      <c r="N46015" s="68"/>
      <c r="O46015" s="69"/>
      <c r="P46015" s="69"/>
      <c r="Q46015" s="69"/>
      <c r="R46015" s="69"/>
      <c r="S46015" s="69"/>
      <c r="T46015" s="69"/>
      <c r="U46015" s="69"/>
      <c r="V46015" s="69"/>
      <c r="W46015" s="69"/>
      <c r="X46015" s="69"/>
      <c r="Y46015" s="69"/>
    </row>
    <row r="46016" spans="14:25">
      <c r="N46016" s="68"/>
      <c r="O46016" s="69"/>
      <c r="P46016" s="69"/>
      <c r="Q46016" s="69"/>
      <c r="R46016" s="69"/>
      <c r="S46016" s="69"/>
      <c r="T46016" s="69"/>
      <c r="U46016" s="69"/>
      <c r="V46016" s="69"/>
      <c r="W46016" s="69"/>
      <c r="X46016" s="69"/>
      <c r="Y46016" s="69"/>
    </row>
    <row r="46017" spans="14:25">
      <c r="N46017" s="68"/>
      <c r="O46017" s="69"/>
      <c r="P46017" s="69"/>
      <c r="Q46017" s="69"/>
      <c r="R46017" s="69"/>
      <c r="S46017" s="69"/>
      <c r="T46017" s="69"/>
      <c r="U46017" s="69"/>
      <c r="V46017" s="69"/>
      <c r="W46017" s="69"/>
      <c r="X46017" s="69"/>
      <c r="Y46017" s="69"/>
    </row>
    <row r="46018" spans="14:25">
      <c r="N46018" s="68"/>
      <c r="O46018" s="69"/>
      <c r="P46018" s="69"/>
      <c r="Q46018" s="69"/>
      <c r="R46018" s="69"/>
      <c r="S46018" s="69"/>
      <c r="T46018" s="69"/>
      <c r="U46018" s="69"/>
      <c r="V46018" s="69"/>
      <c r="W46018" s="69"/>
      <c r="X46018" s="69"/>
      <c r="Y46018" s="69"/>
    </row>
    <row r="46019" spans="14:25">
      <c r="N46019" s="68"/>
      <c r="O46019" s="69"/>
      <c r="P46019" s="69"/>
      <c r="Q46019" s="69"/>
      <c r="R46019" s="69"/>
      <c r="S46019" s="69"/>
      <c r="T46019" s="69"/>
      <c r="U46019" s="69"/>
      <c r="V46019" s="69"/>
      <c r="W46019" s="69"/>
      <c r="X46019" s="69"/>
      <c r="Y46019" s="69"/>
    </row>
    <row r="46020" spans="14:25">
      <c r="N46020" s="68"/>
      <c r="O46020" s="69"/>
      <c r="P46020" s="69"/>
      <c r="Q46020" s="69"/>
      <c r="R46020" s="69"/>
      <c r="S46020" s="69"/>
      <c r="T46020" s="69"/>
      <c r="U46020" s="69"/>
      <c r="V46020" s="69"/>
      <c r="W46020" s="69"/>
      <c r="X46020" s="69"/>
      <c r="Y46020" s="69"/>
    </row>
    <row r="46021" spans="14:25">
      <c r="N46021" s="68"/>
      <c r="O46021" s="69"/>
      <c r="P46021" s="69"/>
      <c r="Q46021" s="69"/>
      <c r="R46021" s="69"/>
      <c r="S46021" s="69"/>
      <c r="T46021" s="69"/>
      <c r="U46021" s="69"/>
      <c r="V46021" s="69"/>
      <c r="W46021" s="69"/>
      <c r="X46021" s="69"/>
      <c r="Y46021" s="69"/>
    </row>
    <row r="46022" spans="14:25">
      <c r="N46022" s="68"/>
      <c r="O46022" s="69"/>
      <c r="P46022" s="69"/>
      <c r="Q46022" s="69"/>
      <c r="R46022" s="69"/>
      <c r="S46022" s="69"/>
      <c r="T46022" s="69"/>
      <c r="U46022" s="69"/>
      <c r="V46022" s="69"/>
      <c r="W46022" s="69"/>
      <c r="X46022" s="69"/>
      <c r="Y46022" s="69"/>
    </row>
    <row r="46023" spans="14:25">
      <c r="N46023" s="68"/>
      <c r="O46023" s="69"/>
      <c r="P46023" s="69"/>
      <c r="Q46023" s="69"/>
      <c r="R46023" s="69"/>
      <c r="S46023" s="69"/>
      <c r="T46023" s="69"/>
      <c r="U46023" s="69"/>
      <c r="V46023" s="69"/>
      <c r="W46023" s="69"/>
      <c r="X46023" s="69"/>
      <c r="Y46023" s="69"/>
    </row>
    <row r="46024" spans="14:25">
      <c r="N46024" s="68"/>
      <c r="O46024" s="69"/>
      <c r="P46024" s="69"/>
      <c r="Q46024" s="69"/>
      <c r="R46024" s="69"/>
      <c r="S46024" s="69"/>
      <c r="T46024" s="69"/>
      <c r="U46024" s="69"/>
      <c r="V46024" s="69"/>
      <c r="W46024" s="69"/>
      <c r="X46024" s="69"/>
      <c r="Y46024" s="69"/>
    </row>
    <row r="46025" spans="14:25">
      <c r="N46025" s="68"/>
      <c r="O46025" s="69"/>
      <c r="P46025" s="69"/>
      <c r="Q46025" s="69"/>
      <c r="R46025" s="69"/>
      <c r="S46025" s="69"/>
      <c r="T46025" s="69"/>
      <c r="U46025" s="69"/>
      <c r="V46025" s="69"/>
      <c r="W46025" s="69"/>
      <c r="X46025" s="69"/>
      <c r="Y46025" s="69"/>
    </row>
    <row r="46026" spans="14:25">
      <c r="N46026" s="68"/>
      <c r="O46026" s="69"/>
      <c r="P46026" s="69"/>
      <c r="Q46026" s="69"/>
      <c r="R46026" s="69"/>
      <c r="S46026" s="69"/>
      <c r="T46026" s="69"/>
      <c r="U46026" s="69"/>
      <c r="V46026" s="69"/>
      <c r="W46026" s="69"/>
      <c r="X46026" s="69"/>
      <c r="Y46026" s="69"/>
    </row>
    <row r="46027" spans="14:25">
      <c r="N46027" s="68"/>
      <c r="O46027" s="69"/>
      <c r="P46027" s="69"/>
      <c r="Q46027" s="69"/>
      <c r="R46027" s="69"/>
      <c r="S46027" s="69"/>
      <c r="T46027" s="69"/>
      <c r="U46027" s="69"/>
      <c r="V46027" s="69"/>
      <c r="W46027" s="69"/>
      <c r="X46027" s="69"/>
      <c r="Y46027" s="69"/>
    </row>
    <row r="46028" spans="14:25">
      <c r="N46028" s="68"/>
      <c r="O46028" s="69"/>
      <c r="P46028" s="69"/>
      <c r="Q46028" s="69"/>
      <c r="R46028" s="69"/>
      <c r="S46028" s="69"/>
      <c r="T46028" s="69"/>
      <c r="U46028" s="69"/>
      <c r="V46028" s="69"/>
      <c r="W46028" s="69"/>
      <c r="X46028" s="69"/>
      <c r="Y46028" s="69"/>
    </row>
    <row r="46029" spans="14:25">
      <c r="N46029" s="68"/>
      <c r="O46029" s="69"/>
      <c r="P46029" s="69"/>
      <c r="Q46029" s="69"/>
      <c r="R46029" s="69"/>
      <c r="S46029" s="69"/>
      <c r="T46029" s="69"/>
      <c r="U46029" s="69"/>
      <c r="V46029" s="69"/>
      <c r="W46029" s="69"/>
      <c r="X46029" s="69"/>
      <c r="Y46029" s="69"/>
    </row>
    <row r="46030" spans="14:25">
      <c r="N46030" s="68"/>
      <c r="O46030" s="69"/>
      <c r="P46030" s="69"/>
      <c r="Q46030" s="69"/>
      <c r="R46030" s="69"/>
      <c r="S46030" s="69"/>
      <c r="T46030" s="69"/>
      <c r="U46030" s="69"/>
      <c r="V46030" s="69"/>
      <c r="W46030" s="69"/>
      <c r="X46030" s="69"/>
      <c r="Y46030" s="69"/>
    </row>
    <row r="46031" spans="14:25">
      <c r="N46031" s="68"/>
      <c r="O46031" s="69"/>
      <c r="P46031" s="69"/>
      <c r="Q46031" s="69"/>
      <c r="R46031" s="69"/>
      <c r="S46031" s="69"/>
      <c r="T46031" s="69"/>
      <c r="U46031" s="69"/>
      <c r="V46031" s="69"/>
      <c r="W46031" s="69"/>
      <c r="X46031" s="69"/>
      <c r="Y46031" s="69"/>
    </row>
    <row r="46032" spans="14:25">
      <c r="N46032" s="68"/>
      <c r="O46032" s="69"/>
      <c r="P46032" s="69"/>
      <c r="Q46032" s="69"/>
      <c r="R46032" s="69"/>
      <c r="S46032" s="69"/>
      <c r="T46032" s="69"/>
      <c r="U46032" s="69"/>
      <c r="V46032" s="69"/>
      <c r="W46032" s="69"/>
      <c r="X46032" s="69"/>
      <c r="Y46032" s="69"/>
    </row>
    <row r="46033" spans="14:25">
      <c r="N46033" s="68"/>
      <c r="O46033" s="69"/>
      <c r="P46033" s="69"/>
      <c r="Q46033" s="69"/>
      <c r="R46033" s="69"/>
      <c r="S46033" s="69"/>
      <c r="T46033" s="69"/>
      <c r="U46033" s="69"/>
      <c r="V46033" s="69"/>
      <c r="W46033" s="69"/>
      <c r="X46033" s="69"/>
      <c r="Y46033" s="69"/>
    </row>
    <row r="46034" spans="14:25">
      <c r="N46034" s="68"/>
      <c r="O46034" s="69"/>
      <c r="P46034" s="69"/>
      <c r="Q46034" s="69"/>
      <c r="R46034" s="69"/>
      <c r="S46034" s="69"/>
      <c r="T46034" s="69"/>
      <c r="U46034" s="69"/>
      <c r="V46034" s="69"/>
      <c r="W46034" s="69"/>
      <c r="X46034" s="69"/>
      <c r="Y46034" s="69"/>
    </row>
    <row r="46035" spans="14:25">
      <c r="N46035" s="68"/>
      <c r="O46035" s="69"/>
      <c r="P46035" s="69"/>
      <c r="Q46035" s="69"/>
      <c r="R46035" s="69"/>
      <c r="S46035" s="69"/>
      <c r="T46035" s="69"/>
      <c r="U46035" s="69"/>
      <c r="V46035" s="69"/>
      <c r="W46035" s="69"/>
      <c r="X46035" s="69"/>
      <c r="Y46035" s="69"/>
    </row>
    <row r="46036" spans="14:25">
      <c r="N46036" s="68"/>
      <c r="O46036" s="69"/>
      <c r="P46036" s="69"/>
      <c r="Q46036" s="69"/>
      <c r="R46036" s="69"/>
      <c r="S46036" s="69"/>
      <c r="T46036" s="69"/>
      <c r="U46036" s="69"/>
      <c r="V46036" s="69"/>
      <c r="W46036" s="69"/>
      <c r="X46036" s="69"/>
      <c r="Y46036" s="69"/>
    </row>
    <row r="46037" spans="14:25">
      <c r="N46037" s="68"/>
      <c r="O46037" s="69"/>
      <c r="P46037" s="69"/>
      <c r="Q46037" s="69"/>
      <c r="R46037" s="69"/>
      <c r="S46037" s="69"/>
      <c r="T46037" s="69"/>
      <c r="U46037" s="69"/>
      <c r="V46037" s="69"/>
      <c r="W46037" s="69"/>
      <c r="X46037" s="69"/>
      <c r="Y46037" s="69"/>
    </row>
    <row r="46038" spans="14:25">
      <c r="N46038" s="68"/>
      <c r="O46038" s="69"/>
      <c r="P46038" s="69"/>
      <c r="Q46038" s="69"/>
      <c r="R46038" s="69"/>
      <c r="S46038" s="69"/>
      <c r="T46038" s="69"/>
      <c r="U46038" s="69"/>
      <c r="V46038" s="69"/>
      <c r="W46038" s="69"/>
      <c r="X46038" s="69"/>
      <c r="Y46038" s="69"/>
    </row>
    <row r="46039" spans="14:25">
      <c r="N46039" s="68"/>
      <c r="O46039" s="69"/>
      <c r="P46039" s="69"/>
      <c r="Q46039" s="69"/>
      <c r="R46039" s="69"/>
      <c r="S46039" s="69"/>
      <c r="T46039" s="69"/>
      <c r="U46039" s="69"/>
      <c r="V46039" s="69"/>
      <c r="W46039" s="69"/>
      <c r="X46039" s="69"/>
      <c r="Y46039" s="69"/>
    </row>
    <row r="46040" spans="14:25">
      <c r="N46040" s="68"/>
      <c r="O46040" s="69"/>
      <c r="P46040" s="69"/>
      <c r="Q46040" s="69"/>
      <c r="R46040" s="69"/>
      <c r="S46040" s="69"/>
      <c r="T46040" s="69"/>
      <c r="U46040" s="69"/>
      <c r="V46040" s="69"/>
      <c r="W46040" s="69"/>
      <c r="X46040" s="69"/>
      <c r="Y46040" s="69"/>
    </row>
    <row r="46041" spans="14:25">
      <c r="N46041" s="68"/>
      <c r="O46041" s="69"/>
      <c r="P46041" s="69"/>
      <c r="Q46041" s="69"/>
      <c r="R46041" s="69"/>
      <c r="S46041" s="69"/>
      <c r="T46041" s="69"/>
      <c r="U46041" s="69"/>
      <c r="V46041" s="69"/>
      <c r="W46041" s="69"/>
      <c r="X46041" s="69"/>
      <c r="Y46041" s="69"/>
    </row>
    <row r="46042" spans="14:25">
      <c r="N46042" s="68"/>
      <c r="O46042" s="69"/>
      <c r="P46042" s="69"/>
      <c r="Q46042" s="69"/>
      <c r="R46042" s="69"/>
      <c r="S46042" s="69"/>
      <c r="T46042" s="69"/>
      <c r="U46042" s="69"/>
      <c r="V46042" s="69"/>
      <c r="W46042" s="69"/>
      <c r="X46042" s="69"/>
      <c r="Y46042" s="69"/>
    </row>
    <row r="46043" spans="14:25">
      <c r="N46043" s="68"/>
      <c r="O46043" s="69"/>
      <c r="P46043" s="69"/>
      <c r="Q46043" s="69"/>
      <c r="R46043" s="69"/>
      <c r="S46043" s="69"/>
      <c r="T46043" s="69"/>
      <c r="U46043" s="69"/>
      <c r="V46043" s="69"/>
      <c r="W46043" s="69"/>
      <c r="X46043" s="69"/>
      <c r="Y46043" s="69"/>
    </row>
    <row r="46044" spans="14:25">
      <c r="N46044" s="68"/>
      <c r="O46044" s="69"/>
      <c r="P46044" s="69"/>
      <c r="Q46044" s="69"/>
      <c r="R46044" s="69"/>
      <c r="S46044" s="69"/>
      <c r="T46044" s="69"/>
      <c r="U46044" s="69"/>
      <c r="V46044" s="69"/>
      <c r="W46044" s="69"/>
      <c r="X46044" s="69"/>
      <c r="Y46044" s="69"/>
    </row>
    <row r="46045" spans="14:25">
      <c r="N46045" s="68"/>
      <c r="O46045" s="69"/>
      <c r="P46045" s="69"/>
      <c r="Q46045" s="69"/>
      <c r="R46045" s="69"/>
      <c r="S46045" s="69"/>
      <c r="T46045" s="69"/>
      <c r="U46045" s="69"/>
      <c r="V46045" s="69"/>
      <c r="W46045" s="69"/>
      <c r="X46045" s="69"/>
      <c r="Y46045" s="69"/>
    </row>
    <row r="46046" spans="14:25">
      <c r="N46046" s="68"/>
      <c r="O46046" s="69"/>
      <c r="P46046" s="69"/>
      <c r="Q46046" s="69"/>
      <c r="R46046" s="69"/>
      <c r="S46046" s="69"/>
      <c r="T46046" s="69"/>
      <c r="U46046" s="69"/>
      <c r="V46046" s="69"/>
      <c r="W46046" s="69"/>
      <c r="X46046" s="69"/>
      <c r="Y46046" s="69"/>
    </row>
    <row r="46047" spans="14:25">
      <c r="N46047" s="68"/>
      <c r="O46047" s="69"/>
      <c r="P46047" s="69"/>
      <c r="Q46047" s="69"/>
      <c r="R46047" s="69"/>
      <c r="S46047" s="69"/>
      <c r="T46047" s="69"/>
      <c r="U46047" s="69"/>
      <c r="V46047" s="69"/>
      <c r="W46047" s="69"/>
      <c r="X46047" s="69"/>
      <c r="Y46047" s="69"/>
    </row>
    <row r="46048" spans="14:25">
      <c r="N46048" s="68"/>
      <c r="O46048" s="69"/>
      <c r="P46048" s="69"/>
      <c r="Q46048" s="69"/>
      <c r="R46048" s="69"/>
      <c r="S46048" s="69"/>
      <c r="T46048" s="69"/>
      <c r="U46048" s="69"/>
      <c r="V46048" s="69"/>
      <c r="W46048" s="69"/>
      <c r="X46048" s="69"/>
      <c r="Y46048" s="69"/>
    </row>
    <row r="46049" spans="14:25">
      <c r="N46049" s="68"/>
      <c r="O46049" s="69"/>
      <c r="P46049" s="69"/>
      <c r="Q46049" s="69"/>
      <c r="R46049" s="69"/>
      <c r="S46049" s="69"/>
      <c r="T46049" s="69"/>
      <c r="U46049" s="69"/>
      <c r="V46049" s="69"/>
      <c r="W46049" s="69"/>
      <c r="X46049" s="69"/>
      <c r="Y46049" s="69"/>
    </row>
    <row r="46050" spans="14:25">
      <c r="N46050" s="68"/>
      <c r="O46050" s="69"/>
      <c r="P46050" s="69"/>
      <c r="Q46050" s="69"/>
      <c r="R46050" s="69"/>
      <c r="S46050" s="69"/>
      <c r="T46050" s="69"/>
      <c r="U46050" s="69"/>
      <c r="V46050" s="69"/>
      <c r="W46050" s="69"/>
      <c r="X46050" s="69"/>
      <c r="Y46050" s="69"/>
    </row>
    <row r="46051" spans="14:25">
      <c r="N46051" s="68"/>
      <c r="O46051" s="69"/>
      <c r="P46051" s="69"/>
      <c r="Q46051" s="69"/>
      <c r="R46051" s="69"/>
      <c r="S46051" s="69"/>
      <c r="T46051" s="69"/>
      <c r="U46051" s="69"/>
      <c r="V46051" s="69"/>
      <c r="W46051" s="69"/>
      <c r="X46051" s="69"/>
      <c r="Y46051" s="69"/>
    </row>
    <row r="46052" spans="14:25">
      <c r="N46052" s="68"/>
      <c r="O46052" s="69"/>
      <c r="P46052" s="69"/>
      <c r="Q46052" s="69"/>
      <c r="R46052" s="69"/>
      <c r="S46052" s="69"/>
      <c r="T46052" s="69"/>
      <c r="U46052" s="69"/>
      <c r="V46052" s="69"/>
      <c r="W46052" s="69"/>
      <c r="X46052" s="69"/>
      <c r="Y46052" s="69"/>
    </row>
    <row r="46053" spans="14:25">
      <c r="N46053" s="68"/>
      <c r="O46053" s="69"/>
      <c r="P46053" s="69"/>
      <c r="Q46053" s="69"/>
      <c r="R46053" s="69"/>
      <c r="S46053" s="69"/>
      <c r="T46053" s="69"/>
      <c r="U46053" s="69"/>
      <c r="V46053" s="69"/>
      <c r="W46053" s="69"/>
      <c r="X46053" s="69"/>
      <c r="Y46053" s="69"/>
    </row>
    <row r="46054" spans="14:25">
      <c r="N46054" s="68"/>
      <c r="O46054" s="69"/>
      <c r="P46054" s="69"/>
      <c r="Q46054" s="69"/>
      <c r="R46054" s="69"/>
      <c r="S46054" s="69"/>
      <c r="T46054" s="69"/>
      <c r="U46054" s="69"/>
      <c r="V46054" s="69"/>
      <c r="W46054" s="69"/>
      <c r="X46054" s="69"/>
      <c r="Y46054" s="69"/>
    </row>
    <row r="46055" spans="14:25">
      <c r="N46055" s="68"/>
      <c r="O46055" s="69"/>
      <c r="P46055" s="69"/>
      <c r="Q46055" s="69"/>
      <c r="R46055" s="69"/>
      <c r="S46055" s="69"/>
      <c r="T46055" s="69"/>
      <c r="U46055" s="69"/>
      <c r="V46055" s="69"/>
      <c r="W46055" s="69"/>
      <c r="X46055" s="69"/>
      <c r="Y46055" s="69"/>
    </row>
    <row r="46056" spans="14:25">
      <c r="N46056" s="68"/>
      <c r="O46056" s="69"/>
      <c r="P46056" s="69"/>
      <c r="Q46056" s="69"/>
      <c r="R46056" s="69"/>
      <c r="S46056" s="69"/>
      <c r="T46056" s="69"/>
      <c r="U46056" s="69"/>
      <c r="V46056" s="69"/>
      <c r="W46056" s="69"/>
      <c r="X46056" s="69"/>
      <c r="Y46056" s="69"/>
    </row>
    <row r="46057" spans="14:25">
      <c r="N46057" s="68"/>
      <c r="O46057" s="69"/>
      <c r="P46057" s="69"/>
      <c r="Q46057" s="69"/>
      <c r="R46057" s="69"/>
      <c r="S46057" s="69"/>
      <c r="T46057" s="69"/>
      <c r="U46057" s="69"/>
      <c r="V46057" s="69"/>
      <c r="W46057" s="69"/>
      <c r="X46057" s="69"/>
      <c r="Y46057" s="69"/>
    </row>
    <row r="46058" spans="14:25">
      <c r="N46058" s="68"/>
      <c r="O46058" s="69"/>
      <c r="P46058" s="69"/>
      <c r="Q46058" s="69"/>
      <c r="R46058" s="69"/>
      <c r="S46058" s="69"/>
      <c r="T46058" s="69"/>
      <c r="U46058" s="69"/>
      <c r="V46058" s="69"/>
      <c r="W46058" s="69"/>
      <c r="X46058" s="69"/>
      <c r="Y46058" s="69"/>
    </row>
    <row r="46059" spans="14:25">
      <c r="N46059" s="68"/>
      <c r="O46059" s="69"/>
      <c r="P46059" s="69"/>
      <c r="Q46059" s="69"/>
      <c r="R46059" s="69"/>
      <c r="S46059" s="69"/>
      <c r="T46059" s="69"/>
      <c r="U46059" s="69"/>
      <c r="V46059" s="69"/>
      <c r="W46059" s="69"/>
      <c r="X46059" s="69"/>
      <c r="Y46059" s="69"/>
    </row>
    <row r="46060" spans="14:25">
      <c r="N46060" s="68"/>
      <c r="O46060" s="69"/>
      <c r="P46060" s="69"/>
      <c r="Q46060" s="69"/>
      <c r="R46060" s="69"/>
      <c r="S46060" s="69"/>
      <c r="T46060" s="69"/>
      <c r="U46060" s="69"/>
      <c r="V46060" s="69"/>
      <c r="W46060" s="69"/>
      <c r="X46060" s="69"/>
      <c r="Y46060" s="69"/>
    </row>
    <row r="46061" spans="14:25">
      <c r="N46061" s="68"/>
      <c r="O46061" s="69"/>
      <c r="P46061" s="69"/>
      <c r="Q46061" s="69"/>
      <c r="R46061" s="69"/>
      <c r="S46061" s="69"/>
      <c r="T46061" s="69"/>
      <c r="U46061" s="69"/>
      <c r="V46061" s="69"/>
      <c r="W46061" s="69"/>
      <c r="X46061" s="69"/>
      <c r="Y46061" s="69"/>
    </row>
    <row r="46062" spans="14:25">
      <c r="N46062" s="68"/>
      <c r="O46062" s="69"/>
      <c r="P46062" s="69"/>
      <c r="Q46062" s="69"/>
      <c r="R46062" s="69"/>
      <c r="S46062" s="69"/>
      <c r="T46062" s="69"/>
      <c r="U46062" s="69"/>
      <c r="V46062" s="69"/>
      <c r="W46062" s="69"/>
      <c r="X46062" s="69"/>
      <c r="Y46062" s="69"/>
    </row>
    <row r="46063" spans="14:25">
      <c r="N46063" s="68"/>
      <c r="O46063" s="69"/>
      <c r="P46063" s="69"/>
      <c r="Q46063" s="69"/>
      <c r="R46063" s="69"/>
      <c r="S46063" s="69"/>
      <c r="T46063" s="69"/>
      <c r="U46063" s="69"/>
      <c r="V46063" s="69"/>
      <c r="W46063" s="69"/>
      <c r="X46063" s="69"/>
      <c r="Y46063" s="69"/>
    </row>
    <row r="46064" spans="14:25">
      <c r="N46064" s="68"/>
      <c r="O46064" s="69"/>
      <c r="P46064" s="69"/>
      <c r="Q46064" s="69"/>
      <c r="R46064" s="69"/>
      <c r="S46064" s="69"/>
      <c r="T46064" s="69"/>
      <c r="U46064" s="69"/>
      <c r="V46064" s="69"/>
      <c r="W46064" s="69"/>
      <c r="X46064" s="69"/>
      <c r="Y46064" s="69"/>
    </row>
    <row r="46065" spans="14:25">
      <c r="N46065" s="68"/>
      <c r="O46065" s="69"/>
      <c r="P46065" s="69"/>
      <c r="Q46065" s="69"/>
      <c r="R46065" s="69"/>
      <c r="S46065" s="69"/>
      <c r="T46065" s="69"/>
      <c r="U46065" s="69"/>
      <c r="V46065" s="69"/>
      <c r="W46065" s="69"/>
      <c r="X46065" s="69"/>
      <c r="Y46065" s="69"/>
    </row>
    <row r="46066" spans="14:25">
      <c r="N46066" s="68"/>
      <c r="O46066" s="69"/>
      <c r="P46066" s="69"/>
      <c r="Q46066" s="69"/>
      <c r="R46066" s="69"/>
      <c r="S46066" s="69"/>
      <c r="T46066" s="69"/>
      <c r="U46066" s="69"/>
      <c r="V46066" s="69"/>
      <c r="W46066" s="69"/>
      <c r="X46066" s="69"/>
      <c r="Y46066" s="69"/>
    </row>
    <row r="46067" spans="14:25">
      <c r="N46067" s="68"/>
      <c r="O46067" s="69"/>
      <c r="P46067" s="69"/>
      <c r="Q46067" s="69"/>
      <c r="R46067" s="69"/>
      <c r="S46067" s="69"/>
      <c r="T46067" s="69"/>
      <c r="U46067" s="69"/>
      <c r="V46067" s="69"/>
      <c r="W46067" s="69"/>
      <c r="X46067" s="69"/>
      <c r="Y46067" s="69"/>
    </row>
    <row r="46068" spans="14:25">
      <c r="N46068" s="68"/>
      <c r="O46068" s="69"/>
      <c r="P46068" s="69"/>
      <c r="Q46068" s="69"/>
      <c r="R46068" s="69"/>
      <c r="S46068" s="69"/>
      <c r="T46068" s="69"/>
      <c r="U46068" s="69"/>
      <c r="V46068" s="69"/>
      <c r="W46068" s="69"/>
      <c r="X46068" s="69"/>
      <c r="Y46068" s="69"/>
    </row>
    <row r="46069" spans="14:25">
      <c r="N46069" s="68"/>
      <c r="O46069" s="69"/>
      <c r="P46069" s="69"/>
      <c r="Q46069" s="69"/>
      <c r="R46069" s="69"/>
      <c r="S46069" s="69"/>
      <c r="T46069" s="69"/>
      <c r="U46069" s="69"/>
      <c r="V46069" s="69"/>
      <c r="W46069" s="69"/>
      <c r="X46069" s="69"/>
      <c r="Y46069" s="69"/>
    </row>
    <row r="46070" spans="14:25">
      <c r="N46070" s="68"/>
      <c r="O46070" s="69"/>
      <c r="P46070" s="69"/>
      <c r="Q46070" s="69"/>
      <c r="R46070" s="69"/>
      <c r="S46070" s="69"/>
      <c r="T46070" s="69"/>
      <c r="U46070" s="69"/>
      <c r="V46070" s="69"/>
      <c r="W46070" s="69"/>
      <c r="X46070" s="69"/>
      <c r="Y46070" s="69"/>
    </row>
    <row r="46071" spans="14:25">
      <c r="N46071" s="68"/>
      <c r="O46071" s="69"/>
      <c r="P46071" s="69"/>
      <c r="Q46071" s="69"/>
      <c r="R46071" s="69"/>
      <c r="S46071" s="69"/>
      <c r="T46071" s="69"/>
      <c r="U46071" s="69"/>
      <c r="V46071" s="69"/>
      <c r="W46071" s="69"/>
      <c r="X46071" s="69"/>
      <c r="Y46071" s="69"/>
    </row>
    <row r="46072" spans="14:25">
      <c r="N46072" s="68"/>
      <c r="O46072" s="69"/>
      <c r="P46072" s="69"/>
      <c r="Q46072" s="69"/>
      <c r="R46072" s="69"/>
      <c r="S46072" s="69"/>
      <c r="T46072" s="69"/>
      <c r="U46072" s="69"/>
      <c r="V46072" s="69"/>
      <c r="W46072" s="69"/>
      <c r="X46072" s="69"/>
      <c r="Y46072" s="69"/>
    </row>
    <row r="46073" spans="14:25">
      <c r="N46073" s="68"/>
      <c r="O46073" s="69"/>
      <c r="P46073" s="69"/>
      <c r="Q46073" s="69"/>
      <c r="R46073" s="69"/>
      <c r="S46073" s="69"/>
      <c r="T46073" s="69"/>
      <c r="U46073" s="69"/>
      <c r="V46073" s="69"/>
      <c r="W46073" s="69"/>
      <c r="X46073" s="69"/>
      <c r="Y46073" s="69"/>
    </row>
    <row r="46074" spans="14:25">
      <c r="N46074" s="68"/>
      <c r="O46074" s="69"/>
      <c r="P46074" s="69"/>
      <c r="Q46074" s="69"/>
      <c r="R46074" s="69"/>
      <c r="S46074" s="69"/>
      <c r="T46074" s="69"/>
      <c r="U46074" s="69"/>
      <c r="V46074" s="69"/>
      <c r="W46074" s="69"/>
      <c r="X46074" s="69"/>
      <c r="Y46074" s="69"/>
    </row>
    <row r="46075" spans="14:25">
      <c r="N46075" s="68"/>
      <c r="O46075" s="69"/>
      <c r="P46075" s="69"/>
      <c r="Q46075" s="69"/>
      <c r="R46075" s="69"/>
      <c r="S46075" s="69"/>
      <c r="T46075" s="69"/>
      <c r="U46075" s="69"/>
      <c r="V46075" s="69"/>
      <c r="W46075" s="69"/>
      <c r="X46075" s="69"/>
      <c r="Y46075" s="69"/>
    </row>
    <row r="46076" spans="14:25">
      <c r="N46076" s="68"/>
      <c r="O46076" s="69"/>
      <c r="P46076" s="69"/>
      <c r="Q46076" s="69"/>
      <c r="R46076" s="69"/>
      <c r="S46076" s="69"/>
      <c r="T46076" s="69"/>
      <c r="U46076" s="69"/>
      <c r="V46076" s="69"/>
      <c r="W46076" s="69"/>
      <c r="X46076" s="69"/>
      <c r="Y46076" s="69"/>
    </row>
    <row r="46077" spans="14:25">
      <c r="N46077" s="68"/>
      <c r="O46077" s="69"/>
      <c r="P46077" s="69"/>
      <c r="Q46077" s="69"/>
      <c r="R46077" s="69"/>
      <c r="S46077" s="69"/>
      <c r="T46077" s="69"/>
      <c r="U46077" s="69"/>
      <c r="V46077" s="69"/>
      <c r="W46077" s="69"/>
      <c r="X46077" s="69"/>
      <c r="Y46077" s="69"/>
    </row>
    <row r="46078" spans="14:25">
      <c r="N46078" s="68"/>
      <c r="O46078" s="69"/>
      <c r="P46078" s="69"/>
      <c r="Q46078" s="69"/>
      <c r="R46078" s="69"/>
      <c r="S46078" s="69"/>
      <c r="T46078" s="69"/>
      <c r="U46078" s="69"/>
      <c r="V46078" s="69"/>
      <c r="W46078" s="69"/>
      <c r="X46078" s="69"/>
      <c r="Y46078" s="69"/>
    </row>
    <row r="46079" spans="14:25">
      <c r="N46079" s="68"/>
      <c r="O46079" s="69"/>
      <c r="P46079" s="69"/>
      <c r="Q46079" s="69"/>
      <c r="R46079" s="69"/>
      <c r="S46079" s="69"/>
      <c r="T46079" s="69"/>
      <c r="U46079" s="69"/>
      <c r="V46079" s="69"/>
      <c r="W46079" s="69"/>
      <c r="X46079" s="69"/>
      <c r="Y46079" s="69"/>
    </row>
    <row r="46080" spans="14:25">
      <c r="N46080" s="68"/>
      <c r="O46080" s="69"/>
      <c r="P46080" s="69"/>
      <c r="Q46080" s="69"/>
      <c r="R46080" s="69"/>
      <c r="S46080" s="69"/>
      <c r="T46080" s="69"/>
      <c r="U46080" s="69"/>
      <c r="V46080" s="69"/>
      <c r="W46080" s="69"/>
      <c r="X46080" s="69"/>
      <c r="Y46080" s="69"/>
    </row>
    <row r="46081" spans="14:25">
      <c r="N46081" s="68"/>
      <c r="O46081" s="69"/>
      <c r="P46081" s="69"/>
      <c r="Q46081" s="69"/>
      <c r="R46081" s="69"/>
      <c r="S46081" s="69"/>
      <c r="T46081" s="69"/>
      <c r="U46081" s="69"/>
      <c r="V46081" s="69"/>
      <c r="W46081" s="69"/>
      <c r="X46081" s="69"/>
      <c r="Y46081" s="69"/>
    </row>
    <row r="46082" spans="14:25">
      <c r="N46082" s="68"/>
      <c r="O46082" s="69"/>
      <c r="P46082" s="69"/>
      <c r="Q46082" s="69"/>
      <c r="R46082" s="69"/>
      <c r="S46082" s="69"/>
      <c r="T46082" s="69"/>
      <c r="U46082" s="69"/>
      <c r="V46082" s="69"/>
      <c r="W46082" s="69"/>
      <c r="X46082" s="69"/>
      <c r="Y46082" s="69"/>
    </row>
    <row r="46083" spans="14:25">
      <c r="N46083" s="68"/>
      <c r="O46083" s="69"/>
      <c r="P46083" s="69"/>
      <c r="Q46083" s="69"/>
      <c r="R46083" s="69"/>
      <c r="S46083" s="69"/>
      <c r="T46083" s="69"/>
      <c r="U46083" s="69"/>
      <c r="V46083" s="69"/>
      <c r="W46083" s="69"/>
      <c r="X46083" s="69"/>
      <c r="Y46083" s="69"/>
    </row>
    <row r="46084" spans="14:25">
      <c r="N46084" s="68"/>
      <c r="O46084" s="69"/>
      <c r="P46084" s="69"/>
      <c r="Q46084" s="69"/>
      <c r="R46084" s="69"/>
      <c r="S46084" s="69"/>
      <c r="T46084" s="69"/>
      <c r="U46084" s="69"/>
      <c r="V46084" s="69"/>
      <c r="W46084" s="69"/>
      <c r="X46084" s="69"/>
      <c r="Y46084" s="69"/>
    </row>
    <row r="46085" spans="14:25">
      <c r="N46085" s="68"/>
      <c r="O46085" s="69"/>
      <c r="P46085" s="69"/>
      <c r="Q46085" s="69"/>
      <c r="R46085" s="69"/>
      <c r="S46085" s="69"/>
      <c r="T46085" s="69"/>
      <c r="U46085" s="69"/>
      <c r="V46085" s="69"/>
      <c r="W46085" s="69"/>
      <c r="X46085" s="69"/>
      <c r="Y46085" s="69"/>
    </row>
    <row r="46086" spans="14:25">
      <c r="N46086" s="68"/>
      <c r="O46086" s="69"/>
      <c r="P46086" s="69"/>
      <c r="Q46086" s="69"/>
      <c r="R46086" s="69"/>
      <c r="S46086" s="69"/>
      <c r="T46086" s="69"/>
      <c r="U46086" s="69"/>
      <c r="V46086" s="69"/>
      <c r="W46086" s="69"/>
      <c r="X46086" s="69"/>
      <c r="Y46086" s="69"/>
    </row>
    <row r="46087" spans="14:25">
      <c r="N46087" s="68"/>
      <c r="O46087" s="69"/>
      <c r="P46087" s="69"/>
      <c r="Q46087" s="69"/>
      <c r="R46087" s="69"/>
      <c r="S46087" s="69"/>
      <c r="T46087" s="69"/>
      <c r="U46087" s="69"/>
      <c r="V46087" s="69"/>
      <c r="W46087" s="69"/>
      <c r="X46087" s="69"/>
      <c r="Y46087" s="69"/>
    </row>
    <row r="46088" spans="14:25">
      <c r="N46088" s="68"/>
      <c r="O46088" s="69"/>
      <c r="P46088" s="69"/>
      <c r="Q46088" s="69"/>
      <c r="R46088" s="69"/>
      <c r="S46088" s="69"/>
      <c r="T46088" s="69"/>
      <c r="U46088" s="69"/>
      <c r="V46088" s="69"/>
      <c r="W46088" s="69"/>
      <c r="X46088" s="69"/>
      <c r="Y46088" s="69"/>
    </row>
    <row r="46089" spans="14:25">
      <c r="N46089" s="68"/>
      <c r="O46089" s="69"/>
      <c r="P46089" s="69"/>
      <c r="Q46089" s="69"/>
      <c r="R46089" s="69"/>
      <c r="S46089" s="69"/>
      <c r="T46089" s="69"/>
      <c r="U46089" s="69"/>
      <c r="V46089" s="69"/>
      <c r="W46089" s="69"/>
      <c r="X46089" s="69"/>
      <c r="Y46089" s="69"/>
    </row>
    <row r="46090" spans="14:25">
      <c r="N46090" s="68"/>
      <c r="O46090" s="69"/>
      <c r="P46090" s="69"/>
      <c r="Q46090" s="69"/>
      <c r="R46090" s="69"/>
      <c r="S46090" s="69"/>
      <c r="T46090" s="69"/>
      <c r="U46090" s="69"/>
      <c r="V46090" s="69"/>
      <c r="W46090" s="69"/>
      <c r="X46090" s="69"/>
      <c r="Y46090" s="69"/>
    </row>
    <row r="46091" spans="14:25">
      <c r="N46091" s="68"/>
      <c r="O46091" s="69"/>
      <c r="P46091" s="69"/>
      <c r="Q46091" s="69"/>
      <c r="R46091" s="69"/>
      <c r="S46091" s="69"/>
      <c r="T46091" s="69"/>
      <c r="U46091" s="69"/>
      <c r="V46091" s="69"/>
      <c r="W46091" s="69"/>
      <c r="X46091" s="69"/>
      <c r="Y46091" s="69"/>
    </row>
    <row r="46092" spans="14:25">
      <c r="N46092" s="68"/>
      <c r="O46092" s="69"/>
      <c r="P46092" s="69"/>
      <c r="Q46092" s="69"/>
      <c r="R46092" s="69"/>
      <c r="S46092" s="69"/>
      <c r="T46092" s="69"/>
      <c r="U46092" s="69"/>
      <c r="V46092" s="69"/>
      <c r="W46092" s="69"/>
      <c r="X46092" s="69"/>
      <c r="Y46092" s="69"/>
    </row>
    <row r="46093" spans="14:25">
      <c r="N46093" s="68"/>
      <c r="O46093" s="69"/>
      <c r="P46093" s="69"/>
      <c r="Q46093" s="69"/>
      <c r="R46093" s="69"/>
      <c r="S46093" s="69"/>
      <c r="T46093" s="69"/>
      <c r="U46093" s="69"/>
      <c r="V46093" s="69"/>
      <c r="W46093" s="69"/>
      <c r="X46093" s="69"/>
      <c r="Y46093" s="69"/>
    </row>
    <row r="46094" spans="14:25">
      <c r="N46094" s="68"/>
      <c r="O46094" s="69"/>
      <c r="P46094" s="69"/>
      <c r="Q46094" s="69"/>
      <c r="R46094" s="69"/>
      <c r="S46094" s="69"/>
      <c r="T46094" s="69"/>
      <c r="U46094" s="69"/>
      <c r="V46094" s="69"/>
      <c r="W46094" s="69"/>
      <c r="X46094" s="69"/>
      <c r="Y46094" s="69"/>
    </row>
    <row r="46095" spans="14:25">
      <c r="N46095" s="68"/>
      <c r="O46095" s="69"/>
      <c r="P46095" s="69"/>
      <c r="Q46095" s="69"/>
      <c r="R46095" s="69"/>
      <c r="S46095" s="69"/>
      <c r="T46095" s="69"/>
      <c r="U46095" s="69"/>
      <c r="V46095" s="69"/>
      <c r="W46095" s="69"/>
      <c r="X46095" s="69"/>
      <c r="Y46095" s="69"/>
    </row>
    <row r="46096" spans="14:25">
      <c r="N46096" s="68"/>
      <c r="O46096" s="69"/>
      <c r="P46096" s="69"/>
      <c r="Q46096" s="69"/>
      <c r="R46096" s="69"/>
      <c r="S46096" s="69"/>
      <c r="T46096" s="69"/>
      <c r="U46096" s="69"/>
      <c r="V46096" s="69"/>
      <c r="W46096" s="69"/>
      <c r="X46096" s="69"/>
      <c r="Y46096" s="69"/>
    </row>
    <row r="46097" spans="14:25">
      <c r="N46097" s="68"/>
      <c r="O46097" s="69"/>
      <c r="P46097" s="69"/>
      <c r="Q46097" s="69"/>
      <c r="R46097" s="69"/>
      <c r="S46097" s="69"/>
      <c r="T46097" s="69"/>
      <c r="U46097" s="69"/>
      <c r="V46097" s="69"/>
      <c r="W46097" s="69"/>
      <c r="X46097" s="69"/>
      <c r="Y46097" s="69"/>
    </row>
    <row r="46098" spans="14:25">
      <c r="N46098" s="68"/>
      <c r="O46098" s="69"/>
      <c r="P46098" s="69"/>
      <c r="Q46098" s="69"/>
      <c r="R46098" s="69"/>
      <c r="S46098" s="69"/>
      <c r="T46098" s="69"/>
      <c r="U46098" s="69"/>
      <c r="V46098" s="69"/>
      <c r="W46098" s="69"/>
      <c r="X46098" s="69"/>
      <c r="Y46098" s="69"/>
    </row>
    <row r="46099" spans="14:25">
      <c r="N46099" s="68"/>
      <c r="O46099" s="69"/>
      <c r="P46099" s="69"/>
      <c r="Q46099" s="69"/>
      <c r="R46099" s="69"/>
      <c r="S46099" s="69"/>
      <c r="T46099" s="69"/>
      <c r="U46099" s="69"/>
      <c r="V46099" s="69"/>
      <c r="W46099" s="69"/>
      <c r="X46099" s="69"/>
      <c r="Y46099" s="69"/>
    </row>
    <row r="46100" spans="14:25">
      <c r="N46100" s="68"/>
      <c r="O46100" s="69"/>
      <c r="P46100" s="69"/>
      <c r="Q46100" s="69"/>
      <c r="R46100" s="69"/>
      <c r="S46100" s="69"/>
      <c r="T46100" s="69"/>
      <c r="U46100" s="69"/>
      <c r="V46100" s="69"/>
      <c r="W46100" s="69"/>
      <c r="X46100" s="69"/>
      <c r="Y46100" s="69"/>
    </row>
    <row r="46101" spans="14:25">
      <c r="N46101" s="68"/>
      <c r="O46101" s="69"/>
      <c r="P46101" s="69"/>
      <c r="Q46101" s="69"/>
      <c r="R46101" s="69"/>
      <c r="S46101" s="69"/>
      <c r="T46101" s="69"/>
      <c r="U46101" s="69"/>
      <c r="V46101" s="69"/>
      <c r="W46101" s="69"/>
      <c r="X46101" s="69"/>
      <c r="Y46101" s="69"/>
    </row>
    <row r="46102" spans="14:25">
      <c r="N46102" s="68"/>
      <c r="O46102" s="69"/>
      <c r="P46102" s="69"/>
      <c r="Q46102" s="69"/>
      <c r="R46102" s="69"/>
      <c r="S46102" s="69"/>
      <c r="T46102" s="69"/>
      <c r="U46102" s="69"/>
      <c r="V46102" s="69"/>
      <c r="W46102" s="69"/>
      <c r="X46102" s="69"/>
      <c r="Y46102" s="69"/>
    </row>
    <row r="46103" spans="14:25">
      <c r="N46103" s="68"/>
      <c r="O46103" s="69"/>
      <c r="P46103" s="69"/>
      <c r="Q46103" s="69"/>
      <c r="R46103" s="69"/>
      <c r="S46103" s="69"/>
      <c r="T46103" s="69"/>
      <c r="U46103" s="69"/>
      <c r="V46103" s="69"/>
      <c r="W46103" s="69"/>
      <c r="X46103" s="69"/>
      <c r="Y46103" s="69"/>
    </row>
    <row r="46104" spans="14:25">
      <c r="N46104" s="68"/>
      <c r="O46104" s="69"/>
      <c r="P46104" s="69"/>
      <c r="Q46104" s="69"/>
      <c r="R46104" s="69"/>
      <c r="S46104" s="69"/>
      <c r="T46104" s="69"/>
      <c r="U46104" s="69"/>
      <c r="V46104" s="69"/>
      <c r="W46104" s="69"/>
      <c r="X46104" s="69"/>
      <c r="Y46104" s="69"/>
    </row>
    <row r="46105" spans="14:25">
      <c r="N46105" s="68"/>
      <c r="O46105" s="69"/>
      <c r="P46105" s="69"/>
      <c r="Q46105" s="69"/>
      <c r="R46105" s="69"/>
      <c r="S46105" s="69"/>
      <c r="T46105" s="69"/>
      <c r="U46105" s="69"/>
      <c r="V46105" s="69"/>
      <c r="W46105" s="69"/>
      <c r="X46105" s="69"/>
      <c r="Y46105" s="69"/>
    </row>
    <row r="46106" spans="14:25">
      <c r="N46106" s="68"/>
      <c r="O46106" s="69"/>
      <c r="P46106" s="69"/>
      <c r="Q46106" s="69"/>
      <c r="R46106" s="69"/>
      <c r="S46106" s="69"/>
      <c r="T46106" s="69"/>
      <c r="U46106" s="69"/>
      <c r="V46106" s="69"/>
      <c r="W46106" s="69"/>
      <c r="X46106" s="69"/>
      <c r="Y46106" s="69"/>
    </row>
    <row r="46107" spans="14:25">
      <c r="N46107" s="68"/>
      <c r="O46107" s="69"/>
      <c r="P46107" s="69"/>
      <c r="Q46107" s="69"/>
      <c r="R46107" s="69"/>
      <c r="S46107" s="69"/>
      <c r="T46107" s="69"/>
      <c r="U46107" s="69"/>
      <c r="V46107" s="69"/>
      <c r="W46107" s="69"/>
      <c r="X46107" s="69"/>
      <c r="Y46107" s="69"/>
    </row>
    <row r="46108" spans="14:25">
      <c r="N46108" s="68"/>
      <c r="O46108" s="69"/>
      <c r="P46108" s="69"/>
      <c r="Q46108" s="69"/>
      <c r="R46108" s="69"/>
      <c r="S46108" s="69"/>
      <c r="T46108" s="69"/>
      <c r="U46108" s="69"/>
      <c r="V46108" s="69"/>
      <c r="W46108" s="69"/>
      <c r="X46108" s="69"/>
      <c r="Y46108" s="69"/>
    </row>
    <row r="46109" spans="14:25">
      <c r="N46109" s="68"/>
      <c r="O46109" s="69"/>
      <c r="P46109" s="69"/>
      <c r="Q46109" s="69"/>
      <c r="R46109" s="69"/>
      <c r="S46109" s="69"/>
      <c r="T46109" s="69"/>
      <c r="U46109" s="69"/>
      <c r="V46109" s="69"/>
      <c r="W46109" s="69"/>
      <c r="X46109" s="69"/>
      <c r="Y46109" s="69"/>
    </row>
    <row r="46110" spans="14:25">
      <c r="N46110" s="68"/>
      <c r="O46110" s="69"/>
      <c r="P46110" s="69"/>
      <c r="Q46110" s="69"/>
      <c r="R46110" s="69"/>
      <c r="S46110" s="69"/>
      <c r="T46110" s="69"/>
      <c r="U46110" s="69"/>
      <c r="V46110" s="69"/>
      <c r="W46110" s="69"/>
      <c r="X46110" s="69"/>
      <c r="Y46110" s="69"/>
    </row>
    <row r="46111" spans="14:25">
      <c r="N46111" s="68"/>
      <c r="O46111" s="69"/>
      <c r="P46111" s="69"/>
      <c r="Q46111" s="69"/>
      <c r="R46111" s="69"/>
      <c r="S46111" s="69"/>
      <c r="T46111" s="69"/>
      <c r="U46111" s="69"/>
      <c r="V46111" s="69"/>
      <c r="W46111" s="69"/>
      <c r="X46111" s="69"/>
      <c r="Y46111" s="69"/>
    </row>
    <row r="46112" spans="14:25">
      <c r="N46112" s="68"/>
      <c r="O46112" s="69"/>
      <c r="P46112" s="69"/>
      <c r="Q46112" s="69"/>
      <c r="R46112" s="69"/>
      <c r="S46112" s="69"/>
      <c r="T46112" s="69"/>
      <c r="U46112" s="69"/>
      <c r="V46112" s="69"/>
      <c r="W46112" s="69"/>
      <c r="X46112" s="69"/>
      <c r="Y46112" s="69"/>
    </row>
    <row r="46113" spans="14:25">
      <c r="N46113" s="68"/>
      <c r="O46113" s="69"/>
      <c r="P46113" s="69"/>
      <c r="Q46113" s="69"/>
      <c r="R46113" s="69"/>
      <c r="S46113" s="69"/>
      <c r="T46113" s="69"/>
      <c r="U46113" s="69"/>
      <c r="V46113" s="69"/>
      <c r="W46113" s="69"/>
      <c r="X46113" s="69"/>
      <c r="Y46113" s="69"/>
    </row>
    <row r="46114" spans="14:25">
      <c r="N46114" s="68"/>
      <c r="O46114" s="69"/>
      <c r="P46114" s="69"/>
      <c r="Q46114" s="69"/>
      <c r="R46114" s="69"/>
      <c r="S46114" s="69"/>
      <c r="T46114" s="69"/>
      <c r="U46114" s="69"/>
      <c r="V46114" s="69"/>
      <c r="W46114" s="69"/>
      <c r="X46114" s="69"/>
      <c r="Y46114" s="69"/>
    </row>
    <row r="46115" spans="14:25">
      <c r="N46115" s="68"/>
      <c r="O46115" s="69"/>
      <c r="P46115" s="69"/>
      <c r="Q46115" s="69"/>
      <c r="R46115" s="69"/>
      <c r="S46115" s="69"/>
      <c r="T46115" s="69"/>
      <c r="U46115" s="69"/>
      <c r="V46115" s="69"/>
      <c r="W46115" s="69"/>
      <c r="X46115" s="69"/>
      <c r="Y46115" s="69"/>
    </row>
    <row r="46116" spans="14:25">
      <c r="N46116" s="68"/>
      <c r="O46116" s="69"/>
      <c r="P46116" s="69"/>
      <c r="Q46116" s="69"/>
      <c r="R46116" s="69"/>
      <c r="S46116" s="69"/>
      <c r="T46116" s="69"/>
      <c r="U46116" s="69"/>
      <c r="V46116" s="69"/>
      <c r="W46116" s="69"/>
      <c r="X46116" s="69"/>
      <c r="Y46116" s="69"/>
    </row>
    <row r="46117" spans="14:25">
      <c r="N46117" s="68"/>
      <c r="O46117" s="69"/>
      <c r="P46117" s="69"/>
      <c r="Q46117" s="69"/>
      <c r="R46117" s="69"/>
      <c r="S46117" s="69"/>
      <c r="T46117" s="69"/>
      <c r="U46117" s="69"/>
      <c r="V46117" s="69"/>
      <c r="W46117" s="69"/>
      <c r="X46117" s="69"/>
      <c r="Y46117" s="69"/>
    </row>
    <row r="46118" spans="14:25">
      <c r="N46118" s="68"/>
      <c r="O46118" s="69"/>
      <c r="P46118" s="69"/>
      <c r="Q46118" s="69"/>
      <c r="R46118" s="69"/>
      <c r="S46118" s="69"/>
      <c r="T46118" s="69"/>
      <c r="U46118" s="69"/>
      <c r="V46118" s="69"/>
      <c r="W46118" s="69"/>
      <c r="X46118" s="69"/>
      <c r="Y46118" s="69"/>
    </row>
    <row r="46119" spans="14:25">
      <c r="N46119" s="68"/>
      <c r="O46119" s="69"/>
      <c r="P46119" s="69"/>
      <c r="Q46119" s="69"/>
      <c r="R46119" s="69"/>
      <c r="S46119" s="69"/>
      <c r="T46119" s="69"/>
      <c r="U46119" s="69"/>
      <c r="V46119" s="69"/>
      <c r="W46119" s="69"/>
      <c r="X46119" s="69"/>
      <c r="Y46119" s="69"/>
    </row>
    <row r="46120" spans="14:25">
      <c r="N46120" s="68"/>
      <c r="O46120" s="69"/>
      <c r="P46120" s="69"/>
      <c r="Q46120" s="69"/>
      <c r="R46120" s="69"/>
      <c r="S46120" s="69"/>
      <c r="T46120" s="69"/>
      <c r="U46120" s="69"/>
      <c r="V46120" s="69"/>
      <c r="W46120" s="69"/>
      <c r="X46120" s="69"/>
      <c r="Y46120" s="69"/>
    </row>
    <row r="46121" spans="14:25">
      <c r="N46121" s="68"/>
      <c r="O46121" s="69"/>
      <c r="P46121" s="69"/>
      <c r="Q46121" s="69"/>
      <c r="R46121" s="69"/>
      <c r="S46121" s="69"/>
      <c r="T46121" s="69"/>
      <c r="U46121" s="69"/>
      <c r="V46121" s="69"/>
      <c r="W46121" s="69"/>
      <c r="X46121" s="69"/>
      <c r="Y46121" s="69"/>
    </row>
    <row r="46122" spans="14:25">
      <c r="N46122" s="68"/>
      <c r="O46122" s="69"/>
      <c r="P46122" s="69"/>
      <c r="Q46122" s="69"/>
      <c r="R46122" s="69"/>
      <c r="S46122" s="69"/>
      <c r="T46122" s="69"/>
      <c r="U46122" s="69"/>
      <c r="V46122" s="69"/>
      <c r="W46122" s="69"/>
      <c r="X46122" s="69"/>
      <c r="Y46122" s="69"/>
    </row>
    <row r="46123" spans="14:25">
      <c r="N46123" s="68"/>
      <c r="O46123" s="69"/>
      <c r="P46123" s="69"/>
      <c r="Q46123" s="69"/>
      <c r="R46123" s="69"/>
      <c r="S46123" s="69"/>
      <c r="T46123" s="69"/>
      <c r="U46123" s="69"/>
      <c r="V46123" s="69"/>
      <c r="W46123" s="69"/>
      <c r="X46123" s="69"/>
      <c r="Y46123" s="69"/>
    </row>
    <row r="46124" spans="14:25">
      <c r="N46124" s="68"/>
      <c r="O46124" s="69"/>
      <c r="P46124" s="69"/>
      <c r="Q46124" s="69"/>
      <c r="R46124" s="69"/>
      <c r="S46124" s="69"/>
      <c r="T46124" s="69"/>
      <c r="U46124" s="69"/>
      <c r="V46124" s="69"/>
      <c r="W46124" s="69"/>
      <c r="X46124" s="69"/>
      <c r="Y46124" s="69"/>
    </row>
    <row r="46125" spans="14:25">
      <c r="N46125" s="68"/>
      <c r="O46125" s="69"/>
      <c r="P46125" s="69"/>
      <c r="Q46125" s="69"/>
      <c r="R46125" s="69"/>
      <c r="S46125" s="69"/>
      <c r="T46125" s="69"/>
      <c r="U46125" s="69"/>
      <c r="V46125" s="69"/>
      <c r="W46125" s="69"/>
      <c r="X46125" s="69"/>
      <c r="Y46125" s="69"/>
    </row>
    <row r="46126" spans="14:25">
      <c r="N46126" s="68"/>
      <c r="O46126" s="69"/>
      <c r="P46126" s="69"/>
      <c r="Q46126" s="69"/>
      <c r="R46126" s="69"/>
      <c r="S46126" s="69"/>
      <c r="T46126" s="69"/>
      <c r="U46126" s="69"/>
      <c r="V46126" s="69"/>
      <c r="W46126" s="69"/>
      <c r="X46126" s="69"/>
      <c r="Y46126" s="69"/>
    </row>
    <row r="46127" spans="14:25">
      <c r="N46127" s="68"/>
      <c r="O46127" s="69"/>
      <c r="P46127" s="69"/>
      <c r="Q46127" s="69"/>
      <c r="R46127" s="69"/>
      <c r="S46127" s="69"/>
      <c r="T46127" s="69"/>
      <c r="U46127" s="69"/>
      <c r="V46127" s="69"/>
      <c r="W46127" s="69"/>
      <c r="X46127" s="69"/>
      <c r="Y46127" s="69"/>
    </row>
    <row r="46128" spans="14:25">
      <c r="N46128" s="68"/>
      <c r="O46128" s="69"/>
      <c r="P46128" s="69"/>
      <c r="Q46128" s="69"/>
      <c r="R46128" s="69"/>
      <c r="S46128" s="69"/>
      <c r="T46128" s="69"/>
      <c r="U46128" s="69"/>
      <c r="V46128" s="69"/>
      <c r="W46128" s="69"/>
      <c r="X46128" s="69"/>
      <c r="Y46128" s="69"/>
    </row>
    <row r="46129" spans="14:25">
      <c r="N46129" s="68"/>
      <c r="O46129" s="69"/>
      <c r="P46129" s="69"/>
      <c r="Q46129" s="69"/>
      <c r="R46129" s="69"/>
      <c r="S46129" s="69"/>
      <c r="T46129" s="69"/>
      <c r="U46129" s="69"/>
      <c r="V46129" s="69"/>
      <c r="W46129" s="69"/>
      <c r="X46129" s="69"/>
      <c r="Y46129" s="69"/>
    </row>
    <row r="46130" spans="14:25">
      <c r="N46130" s="68"/>
      <c r="O46130" s="69"/>
      <c r="P46130" s="69"/>
      <c r="Q46130" s="69"/>
      <c r="R46130" s="69"/>
      <c r="S46130" s="69"/>
      <c r="T46130" s="69"/>
      <c r="U46130" s="69"/>
      <c r="V46130" s="69"/>
      <c r="W46130" s="69"/>
      <c r="X46130" s="69"/>
      <c r="Y46130" s="69"/>
    </row>
    <row r="46131" spans="14:25">
      <c r="N46131" s="68"/>
      <c r="O46131" s="69"/>
      <c r="P46131" s="69"/>
      <c r="Q46131" s="69"/>
      <c r="R46131" s="69"/>
      <c r="S46131" s="69"/>
      <c r="T46131" s="69"/>
      <c r="U46131" s="69"/>
      <c r="V46131" s="69"/>
      <c r="W46131" s="69"/>
      <c r="X46131" s="69"/>
      <c r="Y46131" s="69"/>
    </row>
    <row r="46132" spans="14:25">
      <c r="N46132" s="68"/>
      <c r="O46132" s="69"/>
      <c r="P46132" s="69"/>
      <c r="Q46132" s="69"/>
      <c r="R46132" s="69"/>
      <c r="S46132" s="69"/>
      <c r="T46132" s="69"/>
      <c r="U46132" s="69"/>
      <c r="V46132" s="69"/>
      <c r="W46132" s="69"/>
      <c r="X46132" s="69"/>
      <c r="Y46132" s="69"/>
    </row>
    <row r="46133" spans="14:25">
      <c r="N46133" s="68"/>
      <c r="O46133" s="69"/>
      <c r="P46133" s="69"/>
      <c r="Q46133" s="69"/>
      <c r="R46133" s="69"/>
      <c r="S46133" s="69"/>
      <c r="T46133" s="69"/>
      <c r="U46133" s="69"/>
      <c r="V46133" s="69"/>
      <c r="W46133" s="69"/>
      <c r="X46133" s="69"/>
      <c r="Y46133" s="69"/>
    </row>
    <row r="46134" spans="14:25">
      <c r="N46134" s="68"/>
      <c r="O46134" s="69"/>
      <c r="P46134" s="69"/>
      <c r="Q46134" s="69"/>
      <c r="R46134" s="69"/>
      <c r="S46134" s="69"/>
      <c r="T46134" s="69"/>
      <c r="U46134" s="69"/>
      <c r="V46134" s="69"/>
      <c r="W46134" s="69"/>
      <c r="X46134" s="69"/>
      <c r="Y46134" s="69"/>
    </row>
    <row r="46135" spans="14:25">
      <c r="N46135" s="68"/>
      <c r="O46135" s="69"/>
      <c r="P46135" s="69"/>
      <c r="Q46135" s="69"/>
      <c r="R46135" s="69"/>
      <c r="S46135" s="69"/>
      <c r="T46135" s="69"/>
      <c r="U46135" s="69"/>
      <c r="V46135" s="69"/>
      <c r="W46135" s="69"/>
      <c r="X46135" s="69"/>
      <c r="Y46135" s="69"/>
    </row>
    <row r="46136" spans="14:25">
      <c r="N46136" s="68"/>
      <c r="O46136" s="69"/>
      <c r="P46136" s="69"/>
      <c r="Q46136" s="69"/>
      <c r="R46136" s="69"/>
      <c r="S46136" s="69"/>
      <c r="T46136" s="69"/>
      <c r="U46136" s="69"/>
      <c r="V46136" s="69"/>
      <c r="W46136" s="69"/>
      <c r="X46136" s="69"/>
      <c r="Y46136" s="69"/>
    </row>
    <row r="46137" spans="14:25">
      <c r="N46137" s="68"/>
      <c r="O46137" s="69"/>
      <c r="P46137" s="69"/>
      <c r="Q46137" s="69"/>
      <c r="R46137" s="69"/>
      <c r="S46137" s="69"/>
      <c r="T46137" s="69"/>
      <c r="U46137" s="69"/>
      <c r="V46137" s="69"/>
      <c r="W46137" s="69"/>
      <c r="X46137" s="69"/>
      <c r="Y46137" s="69"/>
    </row>
    <row r="46138" spans="14:25">
      <c r="N46138" s="68"/>
      <c r="O46138" s="69"/>
      <c r="P46138" s="69"/>
      <c r="Q46138" s="69"/>
      <c r="R46138" s="69"/>
      <c r="S46138" s="69"/>
      <c r="T46138" s="69"/>
      <c r="U46138" s="69"/>
      <c r="V46138" s="69"/>
      <c r="W46138" s="69"/>
      <c r="X46138" s="69"/>
      <c r="Y46138" s="69"/>
    </row>
    <row r="46139" spans="14:25">
      <c r="N46139" s="68"/>
      <c r="O46139" s="69"/>
      <c r="P46139" s="69"/>
      <c r="Q46139" s="69"/>
      <c r="R46139" s="69"/>
      <c r="S46139" s="69"/>
      <c r="T46139" s="69"/>
      <c r="U46139" s="69"/>
      <c r="V46139" s="69"/>
      <c r="W46139" s="69"/>
      <c r="X46139" s="69"/>
      <c r="Y46139" s="69"/>
    </row>
    <row r="46140" spans="14:25">
      <c r="N46140" s="68"/>
      <c r="O46140" s="69"/>
      <c r="P46140" s="69"/>
      <c r="Q46140" s="69"/>
      <c r="R46140" s="69"/>
      <c r="S46140" s="69"/>
      <c r="T46140" s="69"/>
      <c r="U46140" s="69"/>
      <c r="V46140" s="69"/>
      <c r="W46140" s="69"/>
      <c r="X46140" s="69"/>
      <c r="Y46140" s="69"/>
    </row>
    <row r="46141" spans="14:25">
      <c r="N46141" s="68"/>
      <c r="O46141" s="69"/>
      <c r="P46141" s="69"/>
      <c r="Q46141" s="69"/>
      <c r="R46141" s="69"/>
      <c r="S46141" s="69"/>
      <c r="T46141" s="69"/>
      <c r="U46141" s="69"/>
      <c r="V46141" s="69"/>
      <c r="W46141" s="69"/>
      <c r="X46141" s="69"/>
      <c r="Y46141" s="69"/>
    </row>
    <row r="46142" spans="14:25">
      <c r="N46142" s="68"/>
      <c r="O46142" s="69"/>
      <c r="P46142" s="69"/>
      <c r="Q46142" s="69"/>
      <c r="R46142" s="69"/>
      <c r="S46142" s="69"/>
      <c r="T46142" s="69"/>
      <c r="U46142" s="69"/>
      <c r="V46142" s="69"/>
      <c r="W46142" s="69"/>
      <c r="X46142" s="69"/>
      <c r="Y46142" s="69"/>
    </row>
    <row r="46143" spans="14:25">
      <c r="N46143" s="68"/>
      <c r="O46143" s="69"/>
      <c r="P46143" s="69"/>
      <c r="Q46143" s="69"/>
      <c r="R46143" s="69"/>
      <c r="S46143" s="69"/>
      <c r="T46143" s="69"/>
      <c r="U46143" s="69"/>
      <c r="V46143" s="69"/>
      <c r="W46143" s="69"/>
      <c r="X46143" s="69"/>
      <c r="Y46143" s="69"/>
    </row>
    <row r="46144" spans="14:25">
      <c r="N46144" s="68"/>
      <c r="O46144" s="69"/>
      <c r="P46144" s="69"/>
      <c r="Q46144" s="69"/>
      <c r="R46144" s="69"/>
      <c r="S46144" s="69"/>
      <c r="T46144" s="69"/>
      <c r="U46144" s="69"/>
      <c r="V46144" s="69"/>
      <c r="W46144" s="69"/>
      <c r="X46144" s="69"/>
      <c r="Y46144" s="69"/>
    </row>
    <row r="46145" spans="14:25">
      <c r="N46145" s="68"/>
      <c r="O46145" s="69"/>
      <c r="P46145" s="69"/>
      <c r="Q46145" s="69"/>
      <c r="R46145" s="69"/>
      <c r="S46145" s="69"/>
      <c r="T46145" s="69"/>
      <c r="U46145" s="69"/>
      <c r="V46145" s="69"/>
      <c r="W46145" s="69"/>
      <c r="X46145" s="69"/>
      <c r="Y46145" s="69"/>
    </row>
    <row r="46146" spans="14:25">
      <c r="N46146" s="68"/>
      <c r="O46146" s="69"/>
      <c r="P46146" s="69"/>
      <c r="Q46146" s="69"/>
      <c r="R46146" s="69"/>
      <c r="S46146" s="69"/>
      <c r="T46146" s="69"/>
      <c r="U46146" s="69"/>
      <c r="V46146" s="69"/>
      <c r="W46146" s="69"/>
      <c r="X46146" s="69"/>
      <c r="Y46146" s="69"/>
    </row>
    <row r="46147" spans="14:25">
      <c r="N46147" s="68"/>
      <c r="O46147" s="69"/>
      <c r="P46147" s="69"/>
      <c r="Q46147" s="69"/>
      <c r="R46147" s="69"/>
      <c r="S46147" s="69"/>
      <c r="T46147" s="69"/>
      <c r="U46147" s="69"/>
      <c r="V46147" s="69"/>
      <c r="W46147" s="69"/>
      <c r="X46147" s="69"/>
      <c r="Y46147" s="69"/>
    </row>
    <row r="46148" spans="14:25">
      <c r="N46148" s="68"/>
      <c r="O46148" s="69"/>
      <c r="P46148" s="69"/>
      <c r="Q46148" s="69"/>
      <c r="R46148" s="69"/>
      <c r="S46148" s="69"/>
      <c r="T46148" s="69"/>
      <c r="U46148" s="69"/>
      <c r="V46148" s="69"/>
      <c r="W46148" s="69"/>
      <c r="X46148" s="69"/>
      <c r="Y46148" s="69"/>
    </row>
    <row r="46149" spans="14:25">
      <c r="N46149" s="68"/>
      <c r="O46149" s="69"/>
      <c r="P46149" s="69"/>
      <c r="Q46149" s="69"/>
      <c r="R46149" s="69"/>
      <c r="S46149" s="69"/>
      <c r="T46149" s="69"/>
      <c r="U46149" s="69"/>
      <c r="V46149" s="69"/>
      <c r="W46149" s="69"/>
      <c r="X46149" s="69"/>
      <c r="Y46149" s="69"/>
    </row>
    <row r="46150" spans="14:25">
      <c r="N46150" s="68"/>
      <c r="O46150" s="69"/>
      <c r="P46150" s="69"/>
      <c r="Q46150" s="69"/>
      <c r="R46150" s="69"/>
      <c r="S46150" s="69"/>
      <c r="T46150" s="69"/>
      <c r="U46150" s="69"/>
      <c r="V46150" s="69"/>
      <c r="W46150" s="69"/>
      <c r="X46150" s="69"/>
      <c r="Y46150" s="69"/>
    </row>
    <row r="46151" spans="14:25">
      <c r="N46151" s="68"/>
      <c r="O46151" s="69"/>
      <c r="P46151" s="69"/>
      <c r="Q46151" s="69"/>
      <c r="R46151" s="69"/>
      <c r="S46151" s="69"/>
      <c r="T46151" s="69"/>
      <c r="U46151" s="69"/>
      <c r="V46151" s="69"/>
      <c r="W46151" s="69"/>
      <c r="X46151" s="69"/>
      <c r="Y46151" s="69"/>
    </row>
    <row r="46152" spans="14:25">
      <c r="N46152" s="68"/>
      <c r="O46152" s="69"/>
      <c r="P46152" s="69"/>
      <c r="Q46152" s="69"/>
      <c r="R46152" s="69"/>
      <c r="S46152" s="69"/>
      <c r="T46152" s="69"/>
      <c r="U46152" s="69"/>
      <c r="V46152" s="69"/>
      <c r="W46152" s="69"/>
      <c r="X46152" s="69"/>
      <c r="Y46152" s="69"/>
    </row>
    <row r="46153" spans="14:25">
      <c r="N46153" s="68"/>
      <c r="O46153" s="69"/>
      <c r="P46153" s="69"/>
      <c r="Q46153" s="69"/>
      <c r="R46153" s="69"/>
      <c r="S46153" s="69"/>
      <c r="T46153" s="69"/>
      <c r="U46153" s="69"/>
      <c r="V46153" s="69"/>
      <c r="W46153" s="69"/>
      <c r="X46153" s="69"/>
      <c r="Y46153" s="69"/>
    </row>
    <row r="46154" spans="14:25">
      <c r="N46154" s="68"/>
      <c r="O46154" s="69"/>
      <c r="P46154" s="69"/>
      <c r="Q46154" s="69"/>
      <c r="R46154" s="69"/>
      <c r="S46154" s="69"/>
      <c r="T46154" s="69"/>
      <c r="U46154" s="69"/>
      <c r="V46154" s="69"/>
      <c r="W46154" s="69"/>
      <c r="X46154" s="69"/>
      <c r="Y46154" s="69"/>
    </row>
    <row r="46155" spans="14:25">
      <c r="N46155" s="68"/>
      <c r="O46155" s="69"/>
      <c r="P46155" s="69"/>
      <c r="Q46155" s="69"/>
      <c r="R46155" s="69"/>
      <c r="S46155" s="69"/>
      <c r="T46155" s="69"/>
      <c r="U46155" s="69"/>
      <c r="V46155" s="69"/>
      <c r="W46155" s="69"/>
      <c r="X46155" s="69"/>
      <c r="Y46155" s="69"/>
    </row>
    <row r="46156" spans="14:25">
      <c r="N46156" s="68"/>
      <c r="O46156" s="69"/>
      <c r="P46156" s="69"/>
      <c r="Q46156" s="69"/>
      <c r="R46156" s="69"/>
      <c r="S46156" s="69"/>
      <c r="T46156" s="69"/>
      <c r="U46156" s="69"/>
      <c r="V46156" s="69"/>
      <c r="W46156" s="69"/>
      <c r="X46156" s="69"/>
      <c r="Y46156" s="69"/>
    </row>
    <row r="46157" spans="14:25">
      <c r="N46157" s="68"/>
      <c r="O46157" s="69"/>
      <c r="P46157" s="69"/>
      <c r="Q46157" s="69"/>
      <c r="R46157" s="69"/>
      <c r="S46157" s="69"/>
      <c r="T46157" s="69"/>
      <c r="U46157" s="69"/>
      <c r="V46157" s="69"/>
      <c r="W46157" s="69"/>
      <c r="X46157" s="69"/>
      <c r="Y46157" s="69"/>
    </row>
    <row r="46158" spans="14:25">
      <c r="N46158" s="68"/>
      <c r="O46158" s="69"/>
      <c r="P46158" s="69"/>
      <c r="Q46158" s="69"/>
      <c r="R46158" s="69"/>
      <c r="S46158" s="69"/>
      <c r="T46158" s="69"/>
      <c r="U46158" s="69"/>
      <c r="V46158" s="69"/>
      <c r="W46158" s="69"/>
      <c r="X46158" s="69"/>
      <c r="Y46158" s="69"/>
    </row>
    <row r="46159" spans="14:25">
      <c r="N46159" s="68"/>
      <c r="O46159" s="69"/>
      <c r="P46159" s="69"/>
      <c r="Q46159" s="69"/>
      <c r="R46159" s="69"/>
      <c r="S46159" s="69"/>
      <c r="T46159" s="69"/>
      <c r="U46159" s="69"/>
      <c r="V46159" s="69"/>
      <c r="W46159" s="69"/>
      <c r="X46159" s="69"/>
      <c r="Y46159" s="69"/>
    </row>
    <row r="46160" spans="14:25">
      <c r="N46160" s="68"/>
      <c r="O46160" s="69"/>
      <c r="P46160" s="69"/>
      <c r="Q46160" s="69"/>
      <c r="R46160" s="69"/>
      <c r="S46160" s="69"/>
      <c r="T46160" s="69"/>
      <c r="U46160" s="69"/>
      <c r="V46160" s="69"/>
      <c r="W46160" s="69"/>
      <c r="X46160" s="69"/>
      <c r="Y46160" s="69"/>
    </row>
    <row r="46161" spans="14:25">
      <c r="N46161" s="68"/>
      <c r="O46161" s="69"/>
      <c r="P46161" s="69"/>
      <c r="Q46161" s="69"/>
      <c r="R46161" s="69"/>
      <c r="S46161" s="69"/>
      <c r="T46161" s="69"/>
      <c r="U46161" s="69"/>
      <c r="V46161" s="69"/>
      <c r="W46161" s="69"/>
      <c r="X46161" s="69"/>
      <c r="Y46161" s="69"/>
    </row>
    <row r="46162" spans="14:25">
      <c r="N46162" s="68"/>
      <c r="O46162" s="69"/>
      <c r="P46162" s="69"/>
      <c r="Q46162" s="69"/>
      <c r="R46162" s="69"/>
      <c r="S46162" s="69"/>
      <c r="T46162" s="69"/>
      <c r="U46162" s="69"/>
      <c r="V46162" s="69"/>
      <c r="W46162" s="69"/>
      <c r="X46162" s="69"/>
      <c r="Y46162" s="69"/>
    </row>
    <row r="46163" spans="14:25">
      <c r="N46163" s="68"/>
      <c r="O46163" s="69"/>
      <c r="P46163" s="69"/>
      <c r="Q46163" s="69"/>
      <c r="R46163" s="69"/>
      <c r="S46163" s="69"/>
      <c r="T46163" s="69"/>
      <c r="U46163" s="69"/>
      <c r="V46163" s="69"/>
      <c r="W46163" s="69"/>
      <c r="X46163" s="69"/>
      <c r="Y46163" s="69"/>
    </row>
    <row r="46164" spans="14:25">
      <c r="N46164" s="68"/>
      <c r="O46164" s="69"/>
      <c r="P46164" s="69"/>
      <c r="Q46164" s="69"/>
      <c r="R46164" s="69"/>
      <c r="S46164" s="69"/>
      <c r="T46164" s="69"/>
      <c r="U46164" s="69"/>
      <c r="V46164" s="69"/>
      <c r="W46164" s="69"/>
      <c r="X46164" s="69"/>
      <c r="Y46164" s="69"/>
    </row>
    <row r="46165" spans="14:25">
      <c r="N46165" s="68"/>
      <c r="O46165" s="69"/>
      <c r="P46165" s="69"/>
      <c r="Q46165" s="69"/>
      <c r="R46165" s="69"/>
      <c r="S46165" s="69"/>
      <c r="T46165" s="69"/>
      <c r="U46165" s="69"/>
      <c r="V46165" s="69"/>
      <c r="W46165" s="69"/>
      <c r="X46165" s="69"/>
      <c r="Y46165" s="69"/>
    </row>
    <row r="46166" spans="14:25">
      <c r="N46166" s="68"/>
      <c r="O46166" s="69"/>
      <c r="P46166" s="69"/>
      <c r="Q46166" s="69"/>
      <c r="R46166" s="69"/>
      <c r="S46166" s="69"/>
      <c r="T46166" s="69"/>
      <c r="U46166" s="69"/>
      <c r="V46166" s="69"/>
      <c r="W46166" s="69"/>
      <c r="X46166" s="69"/>
      <c r="Y46166" s="69"/>
    </row>
    <row r="46167" spans="14:25">
      <c r="N46167" s="68"/>
      <c r="O46167" s="69"/>
      <c r="P46167" s="69"/>
      <c r="Q46167" s="69"/>
      <c r="R46167" s="69"/>
      <c r="S46167" s="69"/>
      <c r="T46167" s="69"/>
      <c r="U46167" s="69"/>
      <c r="V46167" s="69"/>
      <c r="W46167" s="69"/>
      <c r="X46167" s="69"/>
      <c r="Y46167" s="69"/>
    </row>
    <row r="46168" spans="14:25">
      <c r="N46168" s="68"/>
      <c r="O46168" s="69"/>
      <c r="P46168" s="69"/>
      <c r="Q46168" s="69"/>
      <c r="R46168" s="69"/>
      <c r="S46168" s="69"/>
      <c r="T46168" s="69"/>
      <c r="U46168" s="69"/>
      <c r="V46168" s="69"/>
      <c r="W46168" s="69"/>
      <c r="X46168" s="69"/>
      <c r="Y46168" s="69"/>
    </row>
    <row r="46169" spans="14:25">
      <c r="N46169" s="68"/>
      <c r="O46169" s="69"/>
      <c r="P46169" s="69"/>
      <c r="Q46169" s="69"/>
      <c r="R46169" s="69"/>
      <c r="S46169" s="69"/>
      <c r="T46169" s="69"/>
      <c r="U46169" s="69"/>
      <c r="V46169" s="69"/>
      <c r="W46169" s="69"/>
      <c r="X46169" s="69"/>
      <c r="Y46169" s="69"/>
    </row>
    <row r="46170" spans="14:25">
      <c r="N46170" s="68"/>
      <c r="O46170" s="69"/>
      <c r="P46170" s="69"/>
      <c r="Q46170" s="69"/>
      <c r="R46170" s="69"/>
      <c r="S46170" s="69"/>
      <c r="T46170" s="69"/>
      <c r="U46170" s="69"/>
      <c r="V46170" s="69"/>
      <c r="W46170" s="69"/>
      <c r="X46170" s="69"/>
      <c r="Y46170" s="69"/>
    </row>
    <row r="46171" spans="14:25">
      <c r="N46171" s="68"/>
      <c r="O46171" s="69"/>
      <c r="P46171" s="69"/>
      <c r="Q46171" s="69"/>
      <c r="R46171" s="69"/>
      <c r="S46171" s="69"/>
      <c r="T46171" s="69"/>
      <c r="U46171" s="69"/>
      <c r="V46171" s="69"/>
      <c r="W46171" s="69"/>
      <c r="X46171" s="69"/>
      <c r="Y46171" s="69"/>
    </row>
    <row r="46172" spans="14:25">
      <c r="N46172" s="68"/>
      <c r="O46172" s="69"/>
      <c r="P46172" s="69"/>
      <c r="Q46172" s="69"/>
      <c r="R46172" s="69"/>
      <c r="S46172" s="69"/>
      <c r="T46172" s="69"/>
      <c r="U46172" s="69"/>
      <c r="V46172" s="69"/>
      <c r="W46172" s="69"/>
      <c r="X46172" s="69"/>
      <c r="Y46172" s="69"/>
    </row>
    <row r="46173" spans="14:25">
      <c r="N46173" s="68"/>
      <c r="O46173" s="69"/>
      <c r="P46173" s="69"/>
      <c r="Q46173" s="69"/>
      <c r="R46173" s="69"/>
      <c r="S46173" s="69"/>
      <c r="T46173" s="69"/>
      <c r="U46173" s="69"/>
      <c r="V46173" s="69"/>
      <c r="W46173" s="69"/>
      <c r="X46173" s="69"/>
      <c r="Y46173" s="69"/>
    </row>
    <row r="46174" spans="14:25">
      <c r="N46174" s="68"/>
      <c r="O46174" s="69"/>
      <c r="P46174" s="69"/>
      <c r="Q46174" s="69"/>
      <c r="R46174" s="69"/>
      <c r="S46174" s="69"/>
      <c r="T46174" s="69"/>
      <c r="U46174" s="69"/>
      <c r="V46174" s="69"/>
      <c r="W46174" s="69"/>
      <c r="X46174" s="69"/>
      <c r="Y46174" s="69"/>
    </row>
    <row r="46175" spans="14:25">
      <c r="N46175" s="68"/>
      <c r="O46175" s="69"/>
      <c r="P46175" s="69"/>
      <c r="Q46175" s="69"/>
      <c r="R46175" s="69"/>
      <c r="S46175" s="69"/>
      <c r="T46175" s="69"/>
      <c r="U46175" s="69"/>
      <c r="V46175" s="69"/>
      <c r="W46175" s="69"/>
      <c r="X46175" s="69"/>
      <c r="Y46175" s="69"/>
    </row>
    <row r="46176" spans="14:25">
      <c r="N46176" s="68"/>
      <c r="O46176" s="69"/>
      <c r="P46176" s="69"/>
      <c r="Q46176" s="69"/>
      <c r="R46176" s="69"/>
      <c r="S46176" s="69"/>
      <c r="T46176" s="69"/>
      <c r="U46176" s="69"/>
      <c r="V46176" s="69"/>
      <c r="W46176" s="69"/>
      <c r="X46176" s="69"/>
      <c r="Y46176" s="69"/>
    </row>
    <row r="46177" spans="14:25">
      <c r="N46177" s="68"/>
      <c r="O46177" s="69"/>
      <c r="P46177" s="69"/>
      <c r="Q46177" s="69"/>
      <c r="R46177" s="69"/>
      <c r="S46177" s="69"/>
      <c r="T46177" s="69"/>
      <c r="U46177" s="69"/>
      <c r="V46177" s="69"/>
      <c r="W46177" s="69"/>
      <c r="X46177" s="69"/>
      <c r="Y46177" s="69"/>
    </row>
    <row r="46178" spans="14:25">
      <c r="N46178" s="68"/>
      <c r="O46178" s="69"/>
      <c r="P46178" s="69"/>
      <c r="Q46178" s="69"/>
      <c r="R46178" s="69"/>
      <c r="S46178" s="69"/>
      <c r="T46178" s="69"/>
      <c r="U46178" s="69"/>
      <c r="V46178" s="69"/>
      <c r="W46178" s="69"/>
      <c r="X46178" s="69"/>
      <c r="Y46178" s="69"/>
    </row>
    <row r="46179" spans="14:25">
      <c r="N46179" s="68"/>
      <c r="O46179" s="69"/>
      <c r="P46179" s="69"/>
      <c r="Q46179" s="69"/>
      <c r="R46179" s="69"/>
      <c r="S46179" s="69"/>
      <c r="T46179" s="69"/>
      <c r="U46179" s="69"/>
      <c r="V46179" s="69"/>
      <c r="W46179" s="69"/>
      <c r="X46179" s="69"/>
      <c r="Y46179" s="69"/>
    </row>
    <row r="46180" spans="14:25">
      <c r="N46180" s="68"/>
      <c r="O46180" s="69"/>
      <c r="P46180" s="69"/>
      <c r="Q46180" s="69"/>
      <c r="R46180" s="69"/>
      <c r="S46180" s="69"/>
      <c r="T46180" s="69"/>
      <c r="U46180" s="69"/>
      <c r="V46180" s="69"/>
      <c r="W46180" s="69"/>
      <c r="X46180" s="69"/>
      <c r="Y46180" s="69"/>
    </row>
    <row r="46181" spans="14:25">
      <c r="N46181" s="68"/>
      <c r="O46181" s="69"/>
      <c r="P46181" s="69"/>
      <c r="Q46181" s="69"/>
      <c r="R46181" s="69"/>
      <c r="S46181" s="69"/>
      <c r="T46181" s="69"/>
      <c r="U46181" s="69"/>
      <c r="V46181" s="69"/>
      <c r="W46181" s="69"/>
      <c r="X46181" s="69"/>
      <c r="Y46181" s="69"/>
    </row>
    <row r="46182" spans="14:25">
      <c r="N46182" s="68"/>
      <c r="O46182" s="69"/>
      <c r="P46182" s="69"/>
      <c r="Q46182" s="69"/>
      <c r="R46182" s="69"/>
      <c r="S46182" s="69"/>
      <c r="T46182" s="69"/>
      <c r="U46182" s="69"/>
      <c r="V46182" s="69"/>
      <c r="W46182" s="69"/>
      <c r="X46182" s="69"/>
      <c r="Y46182" s="69"/>
    </row>
    <row r="46183" spans="14:25">
      <c r="N46183" s="68"/>
      <c r="O46183" s="69"/>
      <c r="P46183" s="69"/>
      <c r="Q46183" s="69"/>
      <c r="R46183" s="69"/>
      <c r="S46183" s="69"/>
      <c r="T46183" s="69"/>
      <c r="U46183" s="69"/>
      <c r="V46183" s="69"/>
      <c r="W46183" s="69"/>
      <c r="X46183" s="69"/>
      <c r="Y46183" s="69"/>
    </row>
    <row r="46184" spans="14:25">
      <c r="N46184" s="68"/>
      <c r="O46184" s="69"/>
      <c r="P46184" s="69"/>
      <c r="Q46184" s="69"/>
      <c r="R46184" s="69"/>
      <c r="S46184" s="69"/>
      <c r="T46184" s="69"/>
      <c r="U46184" s="69"/>
      <c r="V46184" s="69"/>
      <c r="W46184" s="69"/>
      <c r="X46184" s="69"/>
      <c r="Y46184" s="69"/>
    </row>
    <row r="46185" spans="14:25">
      <c r="N46185" s="68"/>
      <c r="O46185" s="69"/>
      <c r="P46185" s="69"/>
      <c r="Q46185" s="69"/>
      <c r="R46185" s="69"/>
      <c r="S46185" s="69"/>
      <c r="T46185" s="69"/>
      <c r="U46185" s="69"/>
      <c r="V46185" s="69"/>
      <c r="W46185" s="69"/>
      <c r="X46185" s="69"/>
      <c r="Y46185" s="69"/>
    </row>
    <row r="46186" spans="14:25">
      <c r="N46186" s="68"/>
      <c r="O46186" s="69"/>
      <c r="P46186" s="69"/>
      <c r="Q46186" s="69"/>
      <c r="R46186" s="69"/>
      <c r="S46186" s="69"/>
      <c r="T46186" s="69"/>
      <c r="U46186" s="69"/>
      <c r="V46186" s="69"/>
      <c r="W46186" s="69"/>
      <c r="X46186" s="69"/>
      <c r="Y46186" s="69"/>
    </row>
    <row r="46187" spans="14:25">
      <c r="N46187" s="68"/>
      <c r="O46187" s="69"/>
      <c r="P46187" s="69"/>
      <c r="Q46187" s="69"/>
      <c r="R46187" s="69"/>
      <c r="S46187" s="69"/>
      <c r="T46187" s="69"/>
      <c r="U46187" s="69"/>
      <c r="V46187" s="69"/>
      <c r="W46187" s="69"/>
      <c r="X46187" s="69"/>
      <c r="Y46187" s="69"/>
    </row>
    <row r="46188" spans="14:25">
      <c r="N46188" s="68"/>
      <c r="O46188" s="69"/>
      <c r="P46188" s="69"/>
      <c r="Q46188" s="69"/>
      <c r="R46188" s="69"/>
      <c r="S46188" s="69"/>
      <c r="T46188" s="69"/>
      <c r="U46188" s="69"/>
      <c r="V46188" s="69"/>
      <c r="W46188" s="69"/>
      <c r="X46188" s="69"/>
      <c r="Y46188" s="69"/>
    </row>
    <row r="46189" spans="14:25">
      <c r="N46189" s="68"/>
      <c r="O46189" s="69"/>
      <c r="P46189" s="69"/>
      <c r="Q46189" s="69"/>
      <c r="R46189" s="69"/>
      <c r="S46189" s="69"/>
      <c r="T46189" s="69"/>
      <c r="U46189" s="69"/>
      <c r="V46189" s="69"/>
      <c r="W46189" s="69"/>
      <c r="X46189" s="69"/>
      <c r="Y46189" s="69"/>
    </row>
    <row r="46190" spans="14:25">
      <c r="N46190" s="68"/>
      <c r="O46190" s="69"/>
      <c r="P46190" s="69"/>
      <c r="Q46190" s="69"/>
      <c r="R46190" s="69"/>
      <c r="S46190" s="69"/>
      <c r="T46190" s="69"/>
      <c r="U46190" s="69"/>
      <c r="V46190" s="69"/>
      <c r="W46190" s="69"/>
      <c r="X46190" s="69"/>
      <c r="Y46190" s="69"/>
    </row>
    <row r="46191" spans="14:25">
      <c r="N46191" s="68"/>
      <c r="O46191" s="69"/>
      <c r="P46191" s="69"/>
      <c r="Q46191" s="69"/>
      <c r="R46191" s="69"/>
      <c r="S46191" s="69"/>
      <c r="T46191" s="69"/>
      <c r="U46191" s="69"/>
      <c r="V46191" s="69"/>
      <c r="W46191" s="69"/>
      <c r="X46191" s="69"/>
      <c r="Y46191" s="69"/>
    </row>
    <row r="46192" spans="14:25">
      <c r="N46192" s="68"/>
      <c r="O46192" s="69"/>
      <c r="P46192" s="69"/>
      <c r="Q46192" s="69"/>
      <c r="R46192" s="69"/>
      <c r="S46192" s="69"/>
      <c r="T46192" s="69"/>
      <c r="U46192" s="69"/>
      <c r="V46192" s="69"/>
      <c r="W46192" s="69"/>
      <c r="X46192" s="69"/>
      <c r="Y46192" s="69"/>
    </row>
    <row r="46193" spans="14:25">
      <c r="N46193" s="68"/>
      <c r="O46193" s="69"/>
      <c r="P46193" s="69"/>
      <c r="Q46193" s="69"/>
      <c r="R46193" s="69"/>
      <c r="S46193" s="69"/>
      <c r="T46193" s="69"/>
      <c r="U46193" s="69"/>
      <c r="V46193" s="69"/>
      <c r="W46193" s="69"/>
      <c r="X46193" s="69"/>
      <c r="Y46193" s="69"/>
    </row>
    <row r="46194" spans="14:25">
      <c r="N46194" s="68"/>
      <c r="O46194" s="69"/>
      <c r="P46194" s="69"/>
      <c r="Q46194" s="69"/>
      <c r="R46194" s="69"/>
      <c r="S46194" s="69"/>
      <c r="T46194" s="69"/>
      <c r="U46194" s="69"/>
      <c r="V46194" s="69"/>
      <c r="W46194" s="69"/>
      <c r="X46194" s="69"/>
      <c r="Y46194" s="69"/>
    </row>
    <row r="46195" spans="14:25">
      <c r="N46195" s="68"/>
      <c r="O46195" s="69"/>
      <c r="P46195" s="69"/>
      <c r="Q46195" s="69"/>
      <c r="R46195" s="69"/>
      <c r="S46195" s="69"/>
      <c r="T46195" s="69"/>
      <c r="U46195" s="69"/>
      <c r="V46195" s="69"/>
      <c r="W46195" s="69"/>
      <c r="X46195" s="69"/>
      <c r="Y46195" s="69"/>
    </row>
    <row r="46196" spans="14:25">
      <c r="N46196" s="68"/>
      <c r="O46196" s="69"/>
      <c r="P46196" s="69"/>
      <c r="Q46196" s="69"/>
      <c r="R46196" s="69"/>
      <c r="S46196" s="69"/>
      <c r="T46196" s="69"/>
      <c r="U46196" s="69"/>
      <c r="V46196" s="69"/>
      <c r="W46196" s="69"/>
      <c r="X46196" s="69"/>
      <c r="Y46196" s="69"/>
    </row>
    <row r="46197" spans="14:25">
      <c r="N46197" s="68"/>
      <c r="O46197" s="69"/>
      <c r="P46197" s="69"/>
      <c r="Q46197" s="69"/>
      <c r="R46197" s="69"/>
      <c r="S46197" s="69"/>
      <c r="T46197" s="69"/>
      <c r="U46197" s="69"/>
      <c r="V46197" s="69"/>
      <c r="W46197" s="69"/>
      <c r="X46197" s="69"/>
      <c r="Y46197" s="69"/>
    </row>
    <row r="46198" spans="14:25">
      <c r="N46198" s="68"/>
      <c r="O46198" s="69"/>
      <c r="P46198" s="69"/>
      <c r="Q46198" s="69"/>
      <c r="R46198" s="69"/>
      <c r="S46198" s="69"/>
      <c r="T46198" s="69"/>
      <c r="U46198" s="69"/>
      <c r="V46198" s="69"/>
      <c r="W46198" s="69"/>
      <c r="X46198" s="69"/>
      <c r="Y46198" s="69"/>
    </row>
    <row r="46199" spans="14:25">
      <c r="N46199" s="68"/>
      <c r="O46199" s="69"/>
      <c r="P46199" s="69"/>
      <c r="Q46199" s="69"/>
      <c r="R46199" s="69"/>
      <c r="S46199" s="69"/>
      <c r="T46199" s="69"/>
      <c r="U46199" s="69"/>
      <c r="V46199" s="69"/>
      <c r="W46199" s="69"/>
      <c r="X46199" s="69"/>
      <c r="Y46199" s="69"/>
    </row>
    <row r="46200" spans="14:25">
      <c r="N46200" s="68"/>
      <c r="O46200" s="69"/>
      <c r="P46200" s="69"/>
      <c r="Q46200" s="69"/>
      <c r="R46200" s="69"/>
      <c r="S46200" s="69"/>
      <c r="T46200" s="69"/>
      <c r="U46200" s="69"/>
      <c r="V46200" s="69"/>
      <c r="W46200" s="69"/>
      <c r="X46200" s="69"/>
      <c r="Y46200" s="69"/>
    </row>
    <row r="46201" spans="14:25">
      <c r="N46201" s="68"/>
      <c r="O46201" s="69"/>
      <c r="P46201" s="69"/>
      <c r="Q46201" s="69"/>
      <c r="R46201" s="69"/>
      <c r="S46201" s="69"/>
      <c r="T46201" s="69"/>
      <c r="U46201" s="69"/>
      <c r="V46201" s="69"/>
      <c r="W46201" s="69"/>
      <c r="X46201" s="69"/>
      <c r="Y46201" s="69"/>
    </row>
    <row r="46202" spans="14:25">
      <c r="N46202" s="68"/>
      <c r="O46202" s="69"/>
      <c r="P46202" s="69"/>
      <c r="Q46202" s="69"/>
      <c r="R46202" s="69"/>
      <c r="S46202" s="69"/>
      <c r="T46202" s="69"/>
      <c r="U46202" s="69"/>
      <c r="V46202" s="69"/>
      <c r="W46202" s="69"/>
      <c r="X46202" s="69"/>
      <c r="Y46202" s="69"/>
    </row>
    <row r="46203" spans="14:25">
      <c r="N46203" s="68"/>
      <c r="O46203" s="69"/>
      <c r="P46203" s="69"/>
      <c r="Q46203" s="69"/>
      <c r="R46203" s="69"/>
      <c r="S46203" s="69"/>
      <c r="T46203" s="69"/>
      <c r="U46203" s="69"/>
      <c r="V46203" s="69"/>
      <c r="W46203" s="69"/>
      <c r="X46203" s="69"/>
      <c r="Y46203" s="69"/>
    </row>
    <row r="46204" spans="14:25">
      <c r="N46204" s="68"/>
      <c r="O46204" s="69"/>
      <c r="P46204" s="69"/>
      <c r="Q46204" s="69"/>
      <c r="R46204" s="69"/>
      <c r="S46204" s="69"/>
      <c r="T46204" s="69"/>
      <c r="U46204" s="69"/>
      <c r="V46204" s="69"/>
      <c r="W46204" s="69"/>
      <c r="X46204" s="69"/>
      <c r="Y46204" s="69"/>
    </row>
    <row r="46205" spans="14:25">
      <c r="N46205" s="68"/>
      <c r="O46205" s="69"/>
      <c r="P46205" s="69"/>
      <c r="Q46205" s="69"/>
      <c r="R46205" s="69"/>
      <c r="S46205" s="69"/>
      <c r="T46205" s="69"/>
      <c r="U46205" s="69"/>
      <c r="V46205" s="69"/>
      <c r="W46205" s="69"/>
      <c r="X46205" s="69"/>
      <c r="Y46205" s="69"/>
    </row>
    <row r="46206" spans="14:25">
      <c r="N46206" s="68"/>
      <c r="O46206" s="69"/>
      <c r="P46206" s="69"/>
      <c r="Q46206" s="69"/>
      <c r="R46206" s="69"/>
      <c r="S46206" s="69"/>
      <c r="T46206" s="69"/>
      <c r="U46206" s="69"/>
      <c r="V46206" s="69"/>
      <c r="W46206" s="69"/>
      <c r="X46206" s="69"/>
      <c r="Y46206" s="69"/>
    </row>
    <row r="46207" spans="14:25">
      <c r="N46207" s="68"/>
      <c r="O46207" s="69"/>
      <c r="P46207" s="69"/>
      <c r="Q46207" s="69"/>
      <c r="R46207" s="69"/>
      <c r="S46207" s="69"/>
      <c r="T46207" s="69"/>
      <c r="U46207" s="69"/>
      <c r="V46207" s="69"/>
      <c r="W46207" s="69"/>
      <c r="X46207" s="69"/>
      <c r="Y46207" s="69"/>
    </row>
    <row r="46208" spans="14:25">
      <c r="N46208" s="68"/>
      <c r="O46208" s="69"/>
      <c r="P46208" s="69"/>
      <c r="Q46208" s="69"/>
      <c r="R46208" s="69"/>
      <c r="S46208" s="69"/>
      <c r="T46208" s="69"/>
      <c r="U46208" s="69"/>
      <c r="V46208" s="69"/>
      <c r="W46208" s="69"/>
      <c r="X46208" s="69"/>
      <c r="Y46208" s="69"/>
    </row>
    <row r="46209" spans="14:25">
      <c r="N46209" s="68"/>
      <c r="O46209" s="69"/>
      <c r="P46209" s="69"/>
      <c r="Q46209" s="69"/>
      <c r="R46209" s="69"/>
      <c r="S46209" s="69"/>
      <c r="T46209" s="69"/>
      <c r="U46209" s="69"/>
      <c r="V46209" s="69"/>
      <c r="W46209" s="69"/>
      <c r="X46209" s="69"/>
      <c r="Y46209" s="69"/>
    </row>
    <row r="46210" spans="14:25">
      <c r="N46210" s="68"/>
      <c r="O46210" s="69"/>
      <c r="P46210" s="69"/>
      <c r="Q46210" s="69"/>
      <c r="R46210" s="69"/>
      <c r="S46210" s="69"/>
      <c r="T46210" s="69"/>
      <c r="U46210" s="69"/>
      <c r="V46210" s="69"/>
      <c r="W46210" s="69"/>
      <c r="X46210" s="69"/>
      <c r="Y46210" s="69"/>
    </row>
    <row r="46211" spans="14:25">
      <c r="N46211" s="68"/>
      <c r="O46211" s="69"/>
      <c r="P46211" s="69"/>
      <c r="Q46211" s="69"/>
      <c r="R46211" s="69"/>
      <c r="S46211" s="69"/>
      <c r="T46211" s="69"/>
      <c r="U46211" s="69"/>
      <c r="V46211" s="69"/>
      <c r="W46211" s="69"/>
      <c r="X46211" s="69"/>
      <c r="Y46211" s="69"/>
    </row>
    <row r="46212" spans="14:25">
      <c r="N46212" s="68"/>
      <c r="O46212" s="69"/>
      <c r="P46212" s="69"/>
      <c r="Q46212" s="69"/>
      <c r="R46212" s="69"/>
      <c r="S46212" s="69"/>
      <c r="T46212" s="69"/>
      <c r="U46212" s="69"/>
      <c r="V46212" s="69"/>
      <c r="W46212" s="69"/>
      <c r="X46212" s="69"/>
      <c r="Y46212" s="69"/>
    </row>
    <row r="46213" spans="14:25">
      <c r="N46213" s="68"/>
      <c r="O46213" s="69"/>
      <c r="P46213" s="69"/>
      <c r="Q46213" s="69"/>
      <c r="R46213" s="69"/>
      <c r="S46213" s="69"/>
      <c r="T46213" s="69"/>
      <c r="U46213" s="69"/>
      <c r="V46213" s="69"/>
      <c r="W46213" s="69"/>
      <c r="X46213" s="69"/>
      <c r="Y46213" s="69"/>
    </row>
    <row r="46214" spans="14:25">
      <c r="N46214" s="68"/>
      <c r="O46214" s="69"/>
      <c r="P46214" s="69"/>
      <c r="Q46214" s="69"/>
      <c r="R46214" s="69"/>
      <c r="S46214" s="69"/>
      <c r="T46214" s="69"/>
      <c r="U46214" s="69"/>
      <c r="V46214" s="69"/>
      <c r="W46214" s="69"/>
      <c r="X46214" s="69"/>
      <c r="Y46214" s="69"/>
    </row>
    <row r="46215" spans="14:25">
      <c r="N46215" s="68"/>
      <c r="O46215" s="69"/>
      <c r="P46215" s="69"/>
      <c r="Q46215" s="69"/>
      <c r="R46215" s="69"/>
      <c r="S46215" s="69"/>
      <c r="T46215" s="69"/>
      <c r="U46215" s="69"/>
      <c r="V46215" s="69"/>
      <c r="W46215" s="69"/>
      <c r="X46215" s="69"/>
      <c r="Y46215" s="69"/>
    </row>
    <row r="46216" spans="14:25">
      <c r="N46216" s="68"/>
      <c r="O46216" s="69"/>
      <c r="P46216" s="69"/>
      <c r="Q46216" s="69"/>
      <c r="R46216" s="69"/>
      <c r="S46216" s="69"/>
      <c r="T46216" s="69"/>
      <c r="U46216" s="69"/>
      <c r="V46216" s="69"/>
      <c r="W46216" s="69"/>
      <c r="X46216" s="69"/>
      <c r="Y46216" s="69"/>
    </row>
    <row r="46217" spans="14:25">
      <c r="N46217" s="68"/>
      <c r="O46217" s="69"/>
      <c r="P46217" s="69"/>
      <c r="Q46217" s="69"/>
      <c r="R46217" s="69"/>
      <c r="S46217" s="69"/>
      <c r="T46217" s="69"/>
      <c r="U46217" s="69"/>
      <c r="V46217" s="69"/>
      <c r="W46217" s="69"/>
      <c r="X46217" s="69"/>
      <c r="Y46217" s="69"/>
    </row>
    <row r="46218" spans="14:25">
      <c r="N46218" s="68"/>
      <c r="O46218" s="69"/>
      <c r="P46218" s="69"/>
      <c r="Q46218" s="69"/>
      <c r="R46218" s="69"/>
      <c r="S46218" s="69"/>
      <c r="T46218" s="69"/>
      <c r="U46218" s="69"/>
      <c r="V46218" s="69"/>
      <c r="W46218" s="69"/>
      <c r="X46218" s="69"/>
      <c r="Y46218" s="69"/>
    </row>
    <row r="46219" spans="14:25">
      <c r="N46219" s="68"/>
      <c r="O46219" s="69"/>
      <c r="P46219" s="69"/>
      <c r="Q46219" s="69"/>
      <c r="R46219" s="69"/>
      <c r="S46219" s="69"/>
      <c r="T46219" s="69"/>
      <c r="U46219" s="69"/>
      <c r="V46219" s="69"/>
      <c r="W46219" s="69"/>
      <c r="X46219" s="69"/>
      <c r="Y46219" s="69"/>
    </row>
    <row r="46220" spans="14:25">
      <c r="N46220" s="68"/>
      <c r="O46220" s="69"/>
      <c r="P46220" s="69"/>
      <c r="Q46220" s="69"/>
      <c r="R46220" s="69"/>
      <c r="S46220" s="69"/>
      <c r="T46220" s="69"/>
      <c r="U46220" s="69"/>
      <c r="V46220" s="69"/>
      <c r="W46220" s="69"/>
      <c r="X46220" s="69"/>
      <c r="Y46220" s="69"/>
    </row>
    <row r="46221" spans="14:25">
      <c r="N46221" s="68"/>
      <c r="O46221" s="69"/>
      <c r="P46221" s="69"/>
      <c r="Q46221" s="69"/>
      <c r="R46221" s="69"/>
      <c r="S46221" s="69"/>
      <c r="T46221" s="69"/>
      <c r="U46221" s="69"/>
      <c r="V46221" s="69"/>
      <c r="W46221" s="69"/>
      <c r="X46221" s="69"/>
      <c r="Y46221" s="69"/>
    </row>
    <row r="46222" spans="14:25">
      <c r="N46222" s="68"/>
      <c r="O46222" s="69"/>
      <c r="P46222" s="69"/>
      <c r="Q46222" s="69"/>
      <c r="R46222" s="69"/>
      <c r="S46222" s="69"/>
      <c r="T46222" s="69"/>
      <c r="U46222" s="69"/>
      <c r="V46222" s="69"/>
      <c r="W46222" s="69"/>
      <c r="X46222" s="69"/>
      <c r="Y46222" s="69"/>
    </row>
    <row r="46223" spans="14:25">
      <c r="N46223" s="68"/>
      <c r="O46223" s="69"/>
      <c r="P46223" s="69"/>
      <c r="Q46223" s="69"/>
      <c r="R46223" s="69"/>
      <c r="S46223" s="69"/>
      <c r="T46223" s="69"/>
      <c r="U46223" s="69"/>
      <c r="V46223" s="69"/>
      <c r="W46223" s="69"/>
      <c r="X46223" s="69"/>
      <c r="Y46223" s="69"/>
    </row>
    <row r="46224" spans="14:25">
      <c r="N46224" s="68"/>
      <c r="O46224" s="69"/>
      <c r="P46224" s="69"/>
      <c r="Q46224" s="69"/>
      <c r="R46224" s="69"/>
      <c r="S46224" s="69"/>
      <c r="T46224" s="69"/>
      <c r="U46224" s="69"/>
      <c r="V46224" s="69"/>
      <c r="W46224" s="69"/>
      <c r="X46224" s="69"/>
      <c r="Y46224" s="69"/>
    </row>
    <row r="46225" spans="14:25">
      <c r="N46225" s="68"/>
      <c r="O46225" s="69"/>
      <c r="P46225" s="69"/>
      <c r="Q46225" s="69"/>
      <c r="R46225" s="69"/>
      <c r="S46225" s="69"/>
      <c r="T46225" s="69"/>
      <c r="U46225" s="69"/>
      <c r="V46225" s="69"/>
      <c r="W46225" s="69"/>
      <c r="X46225" s="69"/>
      <c r="Y46225" s="69"/>
    </row>
    <row r="46226" spans="14:25">
      <c r="N46226" s="68"/>
      <c r="O46226" s="69"/>
      <c r="P46226" s="69"/>
      <c r="Q46226" s="69"/>
      <c r="R46226" s="69"/>
      <c r="S46226" s="69"/>
      <c r="T46226" s="69"/>
      <c r="U46226" s="69"/>
      <c r="V46226" s="69"/>
      <c r="W46226" s="69"/>
      <c r="X46226" s="69"/>
      <c r="Y46226" s="69"/>
    </row>
    <row r="46227" spans="14:25">
      <c r="N46227" s="68"/>
      <c r="O46227" s="69"/>
      <c r="P46227" s="69"/>
      <c r="Q46227" s="69"/>
      <c r="R46227" s="69"/>
      <c r="S46227" s="69"/>
      <c r="T46227" s="69"/>
      <c r="U46227" s="69"/>
      <c r="V46227" s="69"/>
      <c r="W46227" s="69"/>
      <c r="X46227" s="69"/>
      <c r="Y46227" s="69"/>
    </row>
    <row r="46228" spans="14:25">
      <c r="N46228" s="68"/>
      <c r="O46228" s="69"/>
      <c r="P46228" s="69"/>
      <c r="Q46228" s="69"/>
      <c r="R46228" s="69"/>
      <c r="S46228" s="69"/>
      <c r="T46228" s="69"/>
      <c r="U46228" s="69"/>
      <c r="V46228" s="69"/>
      <c r="W46228" s="69"/>
      <c r="X46228" s="69"/>
      <c r="Y46228" s="69"/>
    </row>
    <row r="46229" spans="14:25">
      <c r="N46229" s="68"/>
      <c r="O46229" s="69"/>
      <c r="P46229" s="69"/>
      <c r="Q46229" s="69"/>
      <c r="R46229" s="69"/>
      <c r="S46229" s="69"/>
      <c r="T46229" s="69"/>
      <c r="U46229" s="69"/>
      <c r="V46229" s="69"/>
      <c r="W46229" s="69"/>
      <c r="X46229" s="69"/>
      <c r="Y46229" s="69"/>
    </row>
    <row r="46230" spans="14:25">
      <c r="N46230" s="68"/>
      <c r="O46230" s="69"/>
      <c r="P46230" s="69"/>
      <c r="Q46230" s="69"/>
      <c r="R46230" s="69"/>
      <c r="S46230" s="69"/>
      <c r="T46230" s="69"/>
      <c r="U46230" s="69"/>
      <c r="V46230" s="69"/>
      <c r="W46230" s="69"/>
      <c r="X46230" s="69"/>
      <c r="Y46230" s="69"/>
    </row>
    <row r="46231" spans="14:25">
      <c r="N46231" s="68"/>
      <c r="O46231" s="69"/>
      <c r="P46231" s="69"/>
      <c r="Q46231" s="69"/>
      <c r="R46231" s="69"/>
      <c r="S46231" s="69"/>
      <c r="T46231" s="69"/>
      <c r="U46231" s="69"/>
      <c r="V46231" s="69"/>
      <c r="W46231" s="69"/>
      <c r="X46231" s="69"/>
      <c r="Y46231" s="69"/>
    </row>
    <row r="46232" spans="14:25">
      <c r="N46232" s="68"/>
      <c r="O46232" s="69"/>
      <c r="P46232" s="69"/>
      <c r="Q46232" s="69"/>
      <c r="R46232" s="69"/>
      <c r="S46232" s="69"/>
      <c r="T46232" s="69"/>
      <c r="U46232" s="69"/>
      <c r="V46232" s="69"/>
      <c r="W46232" s="69"/>
      <c r="X46232" s="69"/>
      <c r="Y46232" s="69"/>
    </row>
    <row r="46233" spans="14:25">
      <c r="N46233" s="68"/>
      <c r="O46233" s="69"/>
      <c r="P46233" s="69"/>
      <c r="Q46233" s="69"/>
      <c r="R46233" s="69"/>
      <c r="S46233" s="69"/>
      <c r="T46233" s="69"/>
      <c r="U46233" s="69"/>
      <c r="V46233" s="69"/>
      <c r="W46233" s="69"/>
      <c r="X46233" s="69"/>
      <c r="Y46233" s="69"/>
    </row>
    <row r="46234" spans="14:25">
      <c r="N46234" s="68"/>
      <c r="O46234" s="69"/>
      <c r="P46234" s="69"/>
      <c r="Q46234" s="69"/>
      <c r="R46234" s="69"/>
      <c r="S46234" s="69"/>
      <c r="T46234" s="69"/>
      <c r="U46234" s="69"/>
      <c r="V46234" s="69"/>
      <c r="W46234" s="69"/>
      <c r="X46234" s="69"/>
      <c r="Y46234" s="69"/>
    </row>
    <row r="46235" spans="14:25">
      <c r="N46235" s="68"/>
      <c r="O46235" s="69"/>
      <c r="P46235" s="69"/>
      <c r="Q46235" s="69"/>
      <c r="R46235" s="69"/>
      <c r="S46235" s="69"/>
      <c r="T46235" s="69"/>
      <c r="U46235" s="69"/>
      <c r="V46235" s="69"/>
      <c r="W46235" s="69"/>
      <c r="X46235" s="69"/>
      <c r="Y46235" s="69"/>
    </row>
    <row r="46236" spans="14:25">
      <c r="N46236" s="68"/>
      <c r="O46236" s="69"/>
      <c r="P46236" s="69"/>
      <c r="Q46236" s="69"/>
      <c r="R46236" s="69"/>
      <c r="S46236" s="69"/>
      <c r="T46236" s="69"/>
      <c r="U46236" s="69"/>
      <c r="V46236" s="69"/>
      <c r="W46236" s="69"/>
      <c r="X46236" s="69"/>
      <c r="Y46236" s="69"/>
    </row>
    <row r="46237" spans="14:25">
      <c r="N46237" s="68"/>
      <c r="O46237" s="69"/>
      <c r="P46237" s="69"/>
      <c r="Q46237" s="69"/>
      <c r="R46237" s="69"/>
      <c r="S46237" s="69"/>
      <c r="T46237" s="69"/>
      <c r="U46237" s="69"/>
      <c r="V46237" s="69"/>
      <c r="W46237" s="69"/>
      <c r="X46237" s="69"/>
      <c r="Y46237" s="69"/>
    </row>
    <row r="46238" spans="14:25">
      <c r="N46238" s="68"/>
      <c r="O46238" s="69"/>
      <c r="P46238" s="69"/>
      <c r="Q46238" s="69"/>
      <c r="R46238" s="69"/>
      <c r="S46238" s="69"/>
      <c r="T46238" s="69"/>
      <c r="U46238" s="69"/>
      <c r="V46238" s="69"/>
      <c r="W46238" s="69"/>
      <c r="X46238" s="69"/>
      <c r="Y46238" s="69"/>
    </row>
    <row r="46239" spans="14:25">
      <c r="N46239" s="68"/>
      <c r="O46239" s="69"/>
      <c r="P46239" s="69"/>
      <c r="Q46239" s="69"/>
      <c r="R46239" s="69"/>
      <c r="S46239" s="69"/>
      <c r="T46239" s="69"/>
      <c r="U46239" s="69"/>
      <c r="V46239" s="69"/>
      <c r="W46239" s="69"/>
      <c r="X46239" s="69"/>
      <c r="Y46239" s="69"/>
    </row>
    <row r="46240" spans="14:25">
      <c r="N46240" s="68"/>
      <c r="O46240" s="69"/>
      <c r="P46240" s="69"/>
      <c r="Q46240" s="69"/>
      <c r="R46240" s="69"/>
      <c r="S46240" s="69"/>
      <c r="T46240" s="69"/>
      <c r="U46240" s="69"/>
      <c r="V46240" s="69"/>
      <c r="W46240" s="69"/>
      <c r="X46240" s="69"/>
      <c r="Y46240" s="69"/>
    </row>
    <row r="46241" spans="14:25">
      <c r="N46241" s="68"/>
      <c r="O46241" s="69"/>
      <c r="P46241" s="69"/>
      <c r="Q46241" s="69"/>
      <c r="R46241" s="69"/>
      <c r="S46241" s="69"/>
      <c r="T46241" s="69"/>
      <c r="U46241" s="69"/>
      <c r="V46241" s="69"/>
      <c r="W46241" s="69"/>
      <c r="X46241" s="69"/>
      <c r="Y46241" s="69"/>
    </row>
    <row r="46242" spans="14:25">
      <c r="N46242" s="68"/>
      <c r="O46242" s="69"/>
      <c r="P46242" s="69"/>
      <c r="Q46242" s="69"/>
      <c r="R46242" s="69"/>
      <c r="S46242" s="69"/>
      <c r="T46242" s="69"/>
      <c r="U46242" s="69"/>
      <c r="V46242" s="69"/>
      <c r="W46242" s="69"/>
      <c r="X46242" s="69"/>
      <c r="Y46242" s="69"/>
    </row>
    <row r="46243" spans="14:25">
      <c r="N46243" s="68"/>
      <c r="O46243" s="69"/>
      <c r="P46243" s="69"/>
      <c r="Q46243" s="69"/>
      <c r="R46243" s="69"/>
      <c r="S46243" s="69"/>
      <c r="T46243" s="69"/>
      <c r="U46243" s="69"/>
      <c r="V46243" s="69"/>
      <c r="W46243" s="69"/>
      <c r="X46243" s="69"/>
      <c r="Y46243" s="69"/>
    </row>
    <row r="46244" spans="14:25">
      <c r="N46244" s="68"/>
      <c r="O46244" s="69"/>
      <c r="P46244" s="69"/>
      <c r="Q46244" s="69"/>
      <c r="R46244" s="69"/>
      <c r="S46244" s="69"/>
      <c r="T46244" s="69"/>
      <c r="U46244" s="69"/>
      <c r="V46244" s="69"/>
      <c r="W46244" s="69"/>
      <c r="X46244" s="69"/>
      <c r="Y46244" s="69"/>
    </row>
    <row r="46245" spans="14:25">
      <c r="N46245" s="68"/>
      <c r="O46245" s="69"/>
      <c r="P46245" s="69"/>
      <c r="Q46245" s="69"/>
      <c r="R46245" s="69"/>
      <c r="S46245" s="69"/>
      <c r="T46245" s="69"/>
      <c r="U46245" s="69"/>
      <c r="V46245" s="69"/>
      <c r="W46245" s="69"/>
      <c r="X46245" s="69"/>
      <c r="Y46245" s="69"/>
    </row>
    <row r="46246" spans="14:25">
      <c r="N46246" s="68"/>
      <c r="O46246" s="69"/>
      <c r="P46246" s="69"/>
      <c r="Q46246" s="69"/>
      <c r="R46246" s="69"/>
      <c r="S46246" s="69"/>
      <c r="T46246" s="69"/>
      <c r="U46246" s="69"/>
      <c r="V46246" s="69"/>
      <c r="W46246" s="69"/>
      <c r="X46246" s="69"/>
      <c r="Y46246" s="69"/>
    </row>
    <row r="46247" spans="14:25">
      <c r="N46247" s="68"/>
      <c r="O46247" s="69"/>
      <c r="P46247" s="69"/>
      <c r="Q46247" s="69"/>
      <c r="R46247" s="69"/>
      <c r="S46247" s="69"/>
      <c r="T46247" s="69"/>
      <c r="U46247" s="69"/>
      <c r="V46247" s="69"/>
      <c r="W46247" s="69"/>
      <c r="X46247" s="69"/>
      <c r="Y46247" s="69"/>
    </row>
    <row r="46248" spans="14:25">
      <c r="N46248" s="68"/>
      <c r="O46248" s="69"/>
      <c r="P46248" s="69"/>
      <c r="Q46248" s="69"/>
      <c r="R46248" s="69"/>
      <c r="S46248" s="69"/>
      <c r="T46248" s="69"/>
      <c r="U46248" s="69"/>
      <c r="V46248" s="69"/>
      <c r="W46248" s="69"/>
      <c r="X46248" s="69"/>
      <c r="Y46248" s="69"/>
    </row>
    <row r="46249" spans="14:25">
      <c r="N46249" s="68"/>
      <c r="O46249" s="69"/>
      <c r="P46249" s="69"/>
      <c r="Q46249" s="69"/>
      <c r="R46249" s="69"/>
      <c r="S46249" s="69"/>
      <c r="T46249" s="69"/>
      <c r="U46249" s="69"/>
      <c r="V46249" s="69"/>
      <c r="W46249" s="69"/>
      <c r="X46249" s="69"/>
      <c r="Y46249" s="69"/>
    </row>
    <row r="46250" spans="14:25">
      <c r="N46250" s="68"/>
      <c r="O46250" s="69"/>
      <c r="P46250" s="69"/>
      <c r="Q46250" s="69"/>
      <c r="R46250" s="69"/>
      <c r="S46250" s="69"/>
      <c r="T46250" s="69"/>
      <c r="U46250" s="69"/>
      <c r="V46250" s="69"/>
      <c r="W46250" s="69"/>
      <c r="X46250" s="69"/>
      <c r="Y46250" s="69"/>
    </row>
    <row r="46251" spans="14:25">
      <c r="N46251" s="68"/>
      <c r="O46251" s="69"/>
      <c r="P46251" s="69"/>
      <c r="Q46251" s="69"/>
      <c r="R46251" s="69"/>
      <c r="S46251" s="69"/>
      <c r="T46251" s="69"/>
      <c r="U46251" s="69"/>
      <c r="V46251" s="69"/>
      <c r="W46251" s="69"/>
      <c r="X46251" s="69"/>
      <c r="Y46251" s="69"/>
    </row>
    <row r="46252" spans="14:25">
      <c r="N46252" s="68"/>
      <c r="O46252" s="69"/>
      <c r="P46252" s="69"/>
      <c r="Q46252" s="69"/>
      <c r="R46252" s="69"/>
      <c r="S46252" s="69"/>
      <c r="T46252" s="69"/>
      <c r="U46252" s="69"/>
      <c r="V46252" s="69"/>
      <c r="W46252" s="69"/>
      <c r="X46252" s="69"/>
      <c r="Y46252" s="69"/>
    </row>
    <row r="46253" spans="14:25">
      <c r="N46253" s="68"/>
      <c r="O46253" s="69"/>
      <c r="P46253" s="69"/>
      <c r="Q46253" s="69"/>
      <c r="R46253" s="69"/>
      <c r="S46253" s="69"/>
      <c r="T46253" s="69"/>
      <c r="U46253" s="69"/>
      <c r="V46253" s="69"/>
      <c r="W46253" s="69"/>
      <c r="X46253" s="69"/>
      <c r="Y46253" s="69"/>
    </row>
    <row r="46254" spans="14:25">
      <c r="N46254" s="68"/>
      <c r="O46254" s="69"/>
      <c r="P46254" s="69"/>
      <c r="Q46254" s="69"/>
      <c r="R46254" s="69"/>
      <c r="S46254" s="69"/>
      <c r="T46254" s="69"/>
      <c r="U46254" s="69"/>
      <c r="V46254" s="69"/>
      <c r="W46254" s="69"/>
      <c r="X46254" s="69"/>
      <c r="Y46254" s="69"/>
    </row>
    <row r="46255" spans="14:25">
      <c r="N46255" s="68"/>
      <c r="O46255" s="69"/>
      <c r="P46255" s="69"/>
      <c r="Q46255" s="69"/>
      <c r="R46255" s="69"/>
      <c r="S46255" s="69"/>
      <c r="T46255" s="69"/>
      <c r="U46255" s="69"/>
      <c r="V46255" s="69"/>
      <c r="W46255" s="69"/>
      <c r="X46255" s="69"/>
      <c r="Y46255" s="69"/>
    </row>
    <row r="46256" spans="14:25">
      <c r="N46256" s="68"/>
      <c r="O46256" s="69"/>
      <c r="P46256" s="69"/>
      <c r="Q46256" s="69"/>
      <c r="R46256" s="69"/>
      <c r="S46256" s="69"/>
      <c r="T46256" s="69"/>
      <c r="U46256" s="69"/>
      <c r="V46256" s="69"/>
      <c r="W46256" s="69"/>
      <c r="X46256" s="69"/>
      <c r="Y46256" s="69"/>
    </row>
    <row r="46257" spans="14:25">
      <c r="N46257" s="68"/>
      <c r="O46257" s="69"/>
      <c r="P46257" s="69"/>
      <c r="Q46257" s="69"/>
      <c r="R46257" s="69"/>
      <c r="S46257" s="69"/>
      <c r="T46257" s="69"/>
      <c r="U46257" s="69"/>
      <c r="V46257" s="69"/>
      <c r="W46257" s="69"/>
      <c r="X46257" s="69"/>
      <c r="Y46257" s="69"/>
    </row>
    <row r="46258" spans="14:25">
      <c r="N46258" s="68"/>
      <c r="O46258" s="69"/>
      <c r="P46258" s="69"/>
      <c r="Q46258" s="69"/>
      <c r="R46258" s="69"/>
      <c r="S46258" s="69"/>
      <c r="T46258" s="69"/>
      <c r="U46258" s="69"/>
      <c r="V46258" s="69"/>
      <c r="W46258" s="69"/>
      <c r="X46258" s="69"/>
      <c r="Y46258" s="69"/>
    </row>
    <row r="46259" spans="14:25">
      <c r="N46259" s="68"/>
      <c r="O46259" s="69"/>
      <c r="P46259" s="69"/>
      <c r="Q46259" s="69"/>
      <c r="R46259" s="69"/>
      <c r="S46259" s="69"/>
      <c r="T46259" s="69"/>
      <c r="U46259" s="69"/>
      <c r="V46259" s="69"/>
      <c r="W46259" s="69"/>
      <c r="X46259" s="69"/>
      <c r="Y46259" s="69"/>
    </row>
    <row r="46260" spans="14:25">
      <c r="N46260" s="68"/>
      <c r="O46260" s="69"/>
      <c r="P46260" s="69"/>
      <c r="Q46260" s="69"/>
      <c r="R46260" s="69"/>
      <c r="S46260" s="69"/>
      <c r="T46260" s="69"/>
      <c r="U46260" s="69"/>
      <c r="V46260" s="69"/>
      <c r="W46260" s="69"/>
      <c r="X46260" s="69"/>
      <c r="Y46260" s="69"/>
    </row>
    <row r="46261" spans="14:25">
      <c r="N46261" s="68"/>
      <c r="O46261" s="69"/>
      <c r="P46261" s="69"/>
      <c r="Q46261" s="69"/>
      <c r="R46261" s="69"/>
      <c r="S46261" s="69"/>
      <c r="T46261" s="69"/>
      <c r="U46261" s="69"/>
      <c r="V46261" s="69"/>
      <c r="W46261" s="69"/>
      <c r="X46261" s="69"/>
      <c r="Y46261" s="69"/>
    </row>
    <row r="46262" spans="14:25">
      <c r="N46262" s="68"/>
      <c r="O46262" s="69"/>
      <c r="P46262" s="69"/>
      <c r="Q46262" s="69"/>
      <c r="R46262" s="69"/>
      <c r="S46262" s="69"/>
      <c r="T46262" s="69"/>
      <c r="U46262" s="69"/>
      <c r="V46262" s="69"/>
      <c r="W46262" s="69"/>
      <c r="X46262" s="69"/>
      <c r="Y46262" s="69"/>
    </row>
    <row r="46263" spans="14:25">
      <c r="N46263" s="68"/>
      <c r="O46263" s="69"/>
      <c r="P46263" s="69"/>
      <c r="Q46263" s="69"/>
      <c r="R46263" s="69"/>
      <c r="S46263" s="69"/>
      <c r="T46263" s="69"/>
      <c r="U46263" s="69"/>
      <c r="V46263" s="69"/>
      <c r="W46263" s="69"/>
      <c r="X46263" s="69"/>
      <c r="Y46263" s="69"/>
    </row>
    <row r="46264" spans="14:25">
      <c r="N46264" s="68"/>
      <c r="O46264" s="69"/>
      <c r="P46264" s="69"/>
      <c r="Q46264" s="69"/>
      <c r="R46264" s="69"/>
      <c r="S46264" s="69"/>
      <c r="T46264" s="69"/>
      <c r="U46264" s="69"/>
      <c r="V46264" s="69"/>
      <c r="W46264" s="69"/>
      <c r="X46264" s="69"/>
      <c r="Y46264" s="69"/>
    </row>
    <row r="46265" spans="14:25">
      <c r="N46265" s="68"/>
      <c r="O46265" s="69"/>
      <c r="P46265" s="69"/>
      <c r="Q46265" s="69"/>
      <c r="R46265" s="69"/>
      <c r="S46265" s="69"/>
      <c r="T46265" s="69"/>
      <c r="U46265" s="69"/>
      <c r="V46265" s="69"/>
      <c r="W46265" s="69"/>
      <c r="X46265" s="69"/>
      <c r="Y46265" s="69"/>
    </row>
    <row r="46266" spans="14:25">
      <c r="N46266" s="68"/>
      <c r="O46266" s="69"/>
      <c r="P46266" s="69"/>
      <c r="Q46266" s="69"/>
      <c r="R46266" s="69"/>
      <c r="S46266" s="69"/>
      <c r="T46266" s="69"/>
      <c r="U46266" s="69"/>
      <c r="V46266" s="69"/>
      <c r="W46266" s="69"/>
      <c r="X46266" s="69"/>
      <c r="Y46266" s="69"/>
    </row>
    <row r="46267" spans="14:25">
      <c r="N46267" s="68"/>
      <c r="O46267" s="69"/>
      <c r="P46267" s="69"/>
      <c r="Q46267" s="69"/>
      <c r="R46267" s="69"/>
      <c r="S46267" s="69"/>
      <c r="T46267" s="69"/>
      <c r="U46267" s="69"/>
      <c r="V46267" s="69"/>
      <c r="W46267" s="69"/>
      <c r="X46267" s="69"/>
      <c r="Y46267" s="69"/>
    </row>
    <row r="46268" spans="14:25">
      <c r="N46268" s="68"/>
      <c r="O46268" s="69"/>
      <c r="P46268" s="69"/>
      <c r="Q46268" s="69"/>
      <c r="R46268" s="69"/>
      <c r="S46268" s="69"/>
      <c r="T46268" s="69"/>
      <c r="U46268" s="69"/>
      <c r="V46268" s="69"/>
      <c r="W46268" s="69"/>
      <c r="X46268" s="69"/>
      <c r="Y46268" s="69"/>
    </row>
    <row r="46269" spans="14:25">
      <c r="N46269" s="68"/>
      <c r="O46269" s="69"/>
      <c r="P46269" s="69"/>
      <c r="Q46269" s="69"/>
      <c r="R46269" s="69"/>
      <c r="S46269" s="69"/>
      <c r="T46269" s="69"/>
      <c r="U46269" s="69"/>
      <c r="V46269" s="69"/>
      <c r="W46269" s="69"/>
      <c r="X46269" s="69"/>
      <c r="Y46269" s="69"/>
    </row>
    <row r="46270" spans="14:25">
      <c r="N46270" s="68"/>
      <c r="O46270" s="69"/>
      <c r="P46270" s="69"/>
      <c r="Q46270" s="69"/>
      <c r="R46270" s="69"/>
      <c r="S46270" s="69"/>
      <c r="T46270" s="69"/>
      <c r="U46270" s="69"/>
      <c r="V46270" s="69"/>
      <c r="W46270" s="69"/>
      <c r="X46270" s="69"/>
      <c r="Y46270" s="69"/>
    </row>
    <row r="46271" spans="14:25">
      <c r="N46271" s="68"/>
      <c r="O46271" s="69"/>
      <c r="P46271" s="69"/>
      <c r="Q46271" s="69"/>
      <c r="R46271" s="69"/>
      <c r="S46271" s="69"/>
      <c r="T46271" s="69"/>
      <c r="U46271" s="69"/>
      <c r="V46271" s="69"/>
      <c r="W46271" s="69"/>
      <c r="X46271" s="69"/>
      <c r="Y46271" s="69"/>
    </row>
    <row r="46272" spans="14:25">
      <c r="N46272" s="68"/>
      <c r="O46272" s="69"/>
      <c r="P46272" s="69"/>
      <c r="Q46272" s="69"/>
      <c r="R46272" s="69"/>
      <c r="S46272" s="69"/>
      <c r="T46272" s="69"/>
      <c r="U46272" s="69"/>
      <c r="V46272" s="69"/>
      <c r="W46272" s="69"/>
      <c r="X46272" s="69"/>
      <c r="Y46272" s="69"/>
    </row>
    <row r="46273" spans="14:25">
      <c r="N46273" s="68"/>
      <c r="O46273" s="69"/>
      <c r="P46273" s="69"/>
      <c r="Q46273" s="69"/>
      <c r="R46273" s="69"/>
      <c r="S46273" s="69"/>
      <c r="T46273" s="69"/>
      <c r="U46273" s="69"/>
      <c r="V46273" s="69"/>
      <c r="W46273" s="69"/>
      <c r="X46273" s="69"/>
      <c r="Y46273" s="69"/>
    </row>
    <row r="46274" spans="14:25">
      <c r="N46274" s="68"/>
      <c r="O46274" s="69"/>
      <c r="P46274" s="69"/>
      <c r="Q46274" s="69"/>
      <c r="R46274" s="69"/>
      <c r="S46274" s="69"/>
      <c r="T46274" s="69"/>
      <c r="U46274" s="69"/>
      <c r="V46274" s="69"/>
      <c r="W46274" s="69"/>
      <c r="X46274" s="69"/>
      <c r="Y46274" s="69"/>
    </row>
    <row r="46275" spans="14:25">
      <c r="N46275" s="68"/>
      <c r="O46275" s="69"/>
      <c r="P46275" s="69"/>
      <c r="Q46275" s="69"/>
      <c r="R46275" s="69"/>
      <c r="S46275" s="69"/>
      <c r="T46275" s="69"/>
      <c r="U46275" s="69"/>
      <c r="V46275" s="69"/>
      <c r="W46275" s="69"/>
      <c r="X46275" s="69"/>
      <c r="Y46275" s="69"/>
    </row>
    <row r="46276" spans="14:25">
      <c r="N46276" s="68"/>
      <c r="O46276" s="69"/>
      <c r="P46276" s="69"/>
      <c r="Q46276" s="69"/>
      <c r="R46276" s="69"/>
      <c r="S46276" s="69"/>
      <c r="T46276" s="69"/>
      <c r="U46276" s="69"/>
      <c r="V46276" s="69"/>
      <c r="W46276" s="69"/>
      <c r="X46276" s="69"/>
      <c r="Y46276" s="69"/>
    </row>
    <row r="46277" spans="14:25">
      <c r="N46277" s="68"/>
      <c r="O46277" s="69"/>
      <c r="P46277" s="69"/>
      <c r="Q46277" s="69"/>
      <c r="R46277" s="69"/>
      <c r="S46277" s="69"/>
      <c r="T46277" s="69"/>
      <c r="U46277" s="69"/>
      <c r="V46277" s="69"/>
      <c r="W46277" s="69"/>
      <c r="X46277" s="69"/>
      <c r="Y46277" s="69"/>
    </row>
    <row r="46278" spans="14:25">
      <c r="N46278" s="68"/>
      <c r="O46278" s="69"/>
      <c r="P46278" s="69"/>
      <c r="Q46278" s="69"/>
      <c r="R46278" s="69"/>
      <c r="S46278" s="69"/>
      <c r="T46278" s="69"/>
      <c r="U46278" s="69"/>
      <c r="V46278" s="69"/>
      <c r="W46278" s="69"/>
      <c r="X46278" s="69"/>
      <c r="Y46278" s="69"/>
    </row>
    <row r="46279" spans="14:25">
      <c r="N46279" s="68"/>
      <c r="O46279" s="69"/>
      <c r="P46279" s="69"/>
      <c r="Q46279" s="69"/>
      <c r="R46279" s="69"/>
      <c r="S46279" s="69"/>
      <c r="T46279" s="69"/>
      <c r="U46279" s="69"/>
      <c r="V46279" s="69"/>
      <c r="W46279" s="69"/>
      <c r="X46279" s="69"/>
      <c r="Y46279" s="69"/>
    </row>
    <row r="46280" spans="14:25">
      <c r="N46280" s="68"/>
      <c r="O46280" s="69"/>
      <c r="P46280" s="69"/>
      <c r="Q46280" s="69"/>
      <c r="R46280" s="69"/>
      <c r="S46280" s="69"/>
      <c r="T46280" s="69"/>
      <c r="U46280" s="69"/>
      <c r="V46280" s="69"/>
      <c r="W46280" s="69"/>
      <c r="X46280" s="69"/>
      <c r="Y46280" s="69"/>
    </row>
    <row r="46281" spans="14:25">
      <c r="N46281" s="68"/>
      <c r="O46281" s="69"/>
      <c r="P46281" s="69"/>
      <c r="Q46281" s="69"/>
      <c r="R46281" s="69"/>
      <c r="S46281" s="69"/>
      <c r="T46281" s="69"/>
      <c r="U46281" s="69"/>
      <c r="V46281" s="69"/>
      <c r="W46281" s="69"/>
      <c r="X46281" s="69"/>
      <c r="Y46281" s="69"/>
    </row>
    <row r="46282" spans="14:25">
      <c r="N46282" s="68"/>
      <c r="O46282" s="69"/>
      <c r="P46282" s="69"/>
      <c r="Q46282" s="69"/>
      <c r="R46282" s="69"/>
      <c r="S46282" s="69"/>
      <c r="T46282" s="69"/>
      <c r="U46282" s="69"/>
      <c r="V46282" s="69"/>
      <c r="W46282" s="69"/>
      <c r="X46282" s="69"/>
      <c r="Y46282" s="69"/>
    </row>
    <row r="46283" spans="14:25">
      <c r="N46283" s="68"/>
      <c r="O46283" s="69"/>
      <c r="P46283" s="69"/>
      <c r="Q46283" s="69"/>
      <c r="R46283" s="69"/>
      <c r="S46283" s="69"/>
      <c r="T46283" s="69"/>
      <c r="U46283" s="69"/>
      <c r="V46283" s="69"/>
      <c r="W46283" s="69"/>
      <c r="X46283" s="69"/>
      <c r="Y46283" s="69"/>
    </row>
    <row r="46284" spans="14:25">
      <c r="N46284" s="68"/>
      <c r="O46284" s="69"/>
      <c r="P46284" s="69"/>
      <c r="Q46284" s="69"/>
      <c r="R46284" s="69"/>
      <c r="S46284" s="69"/>
      <c r="T46284" s="69"/>
      <c r="U46284" s="69"/>
      <c r="V46284" s="69"/>
      <c r="W46284" s="69"/>
      <c r="X46284" s="69"/>
      <c r="Y46284" s="69"/>
    </row>
    <row r="46285" spans="14:25">
      <c r="N46285" s="68"/>
      <c r="O46285" s="69"/>
      <c r="P46285" s="69"/>
      <c r="Q46285" s="69"/>
      <c r="R46285" s="69"/>
      <c r="S46285" s="69"/>
      <c r="T46285" s="69"/>
      <c r="U46285" s="69"/>
      <c r="V46285" s="69"/>
      <c r="W46285" s="69"/>
      <c r="X46285" s="69"/>
      <c r="Y46285" s="69"/>
    </row>
    <row r="46286" spans="14:25">
      <c r="N46286" s="68"/>
      <c r="O46286" s="69"/>
      <c r="P46286" s="69"/>
      <c r="Q46286" s="69"/>
      <c r="R46286" s="69"/>
      <c r="S46286" s="69"/>
      <c r="T46286" s="69"/>
      <c r="U46286" s="69"/>
      <c r="V46286" s="69"/>
      <c r="W46286" s="69"/>
      <c r="X46286" s="69"/>
      <c r="Y46286" s="69"/>
    </row>
    <row r="46287" spans="14:25">
      <c r="N46287" s="68"/>
      <c r="O46287" s="69"/>
      <c r="P46287" s="69"/>
      <c r="Q46287" s="69"/>
      <c r="R46287" s="69"/>
      <c r="S46287" s="69"/>
      <c r="T46287" s="69"/>
      <c r="U46287" s="69"/>
      <c r="V46287" s="69"/>
      <c r="W46287" s="69"/>
      <c r="X46287" s="69"/>
      <c r="Y46287" s="69"/>
    </row>
    <row r="46288" spans="14:25">
      <c r="N46288" s="68"/>
      <c r="O46288" s="69"/>
      <c r="P46288" s="69"/>
      <c r="Q46288" s="69"/>
      <c r="R46288" s="69"/>
      <c r="S46288" s="69"/>
      <c r="T46288" s="69"/>
      <c r="U46288" s="69"/>
      <c r="V46288" s="69"/>
      <c r="W46288" s="69"/>
      <c r="X46288" s="69"/>
      <c r="Y46288" s="69"/>
    </row>
    <row r="46289" spans="14:25">
      <c r="N46289" s="68"/>
      <c r="O46289" s="69"/>
      <c r="P46289" s="69"/>
      <c r="Q46289" s="69"/>
      <c r="R46289" s="69"/>
      <c r="S46289" s="69"/>
      <c r="T46289" s="69"/>
      <c r="U46289" s="69"/>
      <c r="V46289" s="69"/>
      <c r="W46289" s="69"/>
      <c r="X46289" s="69"/>
      <c r="Y46289" s="69"/>
    </row>
    <row r="46290" spans="14:25">
      <c r="N46290" s="68"/>
      <c r="O46290" s="69"/>
      <c r="P46290" s="69"/>
      <c r="Q46290" s="69"/>
      <c r="R46290" s="69"/>
      <c r="S46290" s="69"/>
      <c r="T46290" s="69"/>
      <c r="U46290" s="69"/>
      <c r="V46290" s="69"/>
      <c r="W46290" s="69"/>
      <c r="X46290" s="69"/>
      <c r="Y46290" s="69"/>
    </row>
    <row r="46291" spans="14:25">
      <c r="N46291" s="68"/>
      <c r="O46291" s="69"/>
      <c r="P46291" s="69"/>
      <c r="Q46291" s="69"/>
      <c r="R46291" s="69"/>
      <c r="S46291" s="69"/>
      <c r="T46291" s="69"/>
      <c r="U46291" s="69"/>
      <c r="V46291" s="69"/>
      <c r="W46291" s="69"/>
      <c r="X46291" s="69"/>
      <c r="Y46291" s="69"/>
    </row>
    <row r="46292" spans="14:25">
      <c r="N46292" s="68"/>
      <c r="O46292" s="69"/>
      <c r="P46292" s="69"/>
      <c r="Q46292" s="69"/>
      <c r="R46292" s="69"/>
      <c r="S46292" s="69"/>
      <c r="T46292" s="69"/>
      <c r="U46292" s="69"/>
      <c r="V46292" s="69"/>
      <c r="W46292" s="69"/>
      <c r="X46292" s="69"/>
      <c r="Y46292" s="69"/>
    </row>
    <row r="46293" spans="14:25">
      <c r="N46293" s="68"/>
      <c r="O46293" s="69"/>
      <c r="P46293" s="69"/>
      <c r="Q46293" s="69"/>
      <c r="R46293" s="69"/>
      <c r="S46293" s="69"/>
      <c r="T46293" s="69"/>
      <c r="U46293" s="69"/>
      <c r="V46293" s="69"/>
      <c r="W46293" s="69"/>
      <c r="X46293" s="69"/>
      <c r="Y46293" s="69"/>
    </row>
    <row r="46294" spans="14:25">
      <c r="N46294" s="68"/>
      <c r="O46294" s="69"/>
      <c r="P46294" s="69"/>
      <c r="Q46294" s="69"/>
      <c r="R46294" s="69"/>
      <c r="S46294" s="69"/>
      <c r="T46294" s="69"/>
      <c r="U46294" s="69"/>
      <c r="V46294" s="69"/>
      <c r="W46294" s="69"/>
      <c r="X46294" s="69"/>
      <c r="Y46294" s="69"/>
    </row>
    <row r="46295" spans="14:25">
      <c r="N46295" s="68"/>
      <c r="O46295" s="69"/>
      <c r="P46295" s="69"/>
      <c r="Q46295" s="69"/>
      <c r="R46295" s="69"/>
      <c r="S46295" s="69"/>
      <c r="T46295" s="69"/>
      <c r="U46295" s="69"/>
      <c r="V46295" s="69"/>
      <c r="W46295" s="69"/>
      <c r="X46295" s="69"/>
      <c r="Y46295" s="69"/>
    </row>
    <row r="46296" spans="14:25">
      <c r="N46296" s="68"/>
      <c r="O46296" s="69"/>
      <c r="P46296" s="69"/>
      <c r="Q46296" s="69"/>
      <c r="R46296" s="69"/>
      <c r="S46296" s="69"/>
      <c r="T46296" s="69"/>
      <c r="U46296" s="69"/>
      <c r="V46296" s="69"/>
      <c r="W46296" s="69"/>
      <c r="X46296" s="69"/>
      <c r="Y46296" s="69"/>
    </row>
    <row r="46297" spans="14:25">
      <c r="N46297" s="68"/>
      <c r="O46297" s="69"/>
      <c r="P46297" s="69"/>
      <c r="Q46297" s="69"/>
      <c r="R46297" s="69"/>
      <c r="S46297" s="69"/>
      <c r="T46297" s="69"/>
      <c r="U46297" s="69"/>
      <c r="V46297" s="69"/>
      <c r="W46297" s="69"/>
      <c r="X46297" s="69"/>
      <c r="Y46297" s="69"/>
    </row>
    <row r="46298" spans="14:25">
      <c r="N46298" s="68"/>
      <c r="O46298" s="69"/>
      <c r="P46298" s="69"/>
      <c r="Q46298" s="69"/>
      <c r="R46298" s="69"/>
      <c r="S46298" s="69"/>
      <c r="T46298" s="69"/>
      <c r="U46298" s="69"/>
      <c r="V46298" s="69"/>
      <c r="W46298" s="69"/>
      <c r="X46298" s="69"/>
      <c r="Y46298" s="69"/>
    </row>
    <row r="46299" spans="14:25">
      <c r="N46299" s="68"/>
      <c r="O46299" s="69"/>
      <c r="P46299" s="69"/>
      <c r="Q46299" s="69"/>
      <c r="R46299" s="69"/>
      <c r="S46299" s="69"/>
      <c r="T46299" s="69"/>
      <c r="U46299" s="69"/>
      <c r="V46299" s="69"/>
      <c r="W46299" s="69"/>
      <c r="X46299" s="69"/>
      <c r="Y46299" s="69"/>
    </row>
    <row r="46300" spans="14:25">
      <c r="N46300" s="68"/>
      <c r="O46300" s="69"/>
      <c r="P46300" s="69"/>
      <c r="Q46300" s="69"/>
      <c r="R46300" s="69"/>
      <c r="S46300" s="69"/>
      <c r="T46300" s="69"/>
      <c r="U46300" s="69"/>
      <c r="V46300" s="69"/>
      <c r="W46300" s="69"/>
      <c r="X46300" s="69"/>
      <c r="Y46300" s="69"/>
    </row>
    <row r="46301" spans="14:25">
      <c r="N46301" s="68"/>
      <c r="O46301" s="69"/>
      <c r="P46301" s="69"/>
      <c r="Q46301" s="69"/>
      <c r="R46301" s="69"/>
      <c r="S46301" s="69"/>
      <c r="T46301" s="69"/>
      <c r="U46301" s="69"/>
      <c r="V46301" s="69"/>
      <c r="W46301" s="69"/>
      <c r="X46301" s="69"/>
      <c r="Y46301" s="69"/>
    </row>
    <row r="46302" spans="14:25">
      <c r="N46302" s="68"/>
      <c r="O46302" s="69"/>
      <c r="P46302" s="69"/>
      <c r="Q46302" s="69"/>
      <c r="R46302" s="69"/>
      <c r="S46302" s="69"/>
      <c r="T46302" s="69"/>
      <c r="U46302" s="69"/>
      <c r="V46302" s="69"/>
      <c r="W46302" s="69"/>
      <c r="X46302" s="69"/>
      <c r="Y46302" s="69"/>
    </row>
    <row r="46303" spans="14:25">
      <c r="N46303" s="68"/>
      <c r="O46303" s="69"/>
      <c r="P46303" s="69"/>
      <c r="Q46303" s="69"/>
      <c r="R46303" s="69"/>
      <c r="S46303" s="69"/>
      <c r="T46303" s="69"/>
      <c r="U46303" s="69"/>
      <c r="V46303" s="69"/>
      <c r="W46303" s="69"/>
      <c r="X46303" s="69"/>
      <c r="Y46303" s="69"/>
    </row>
    <row r="46304" spans="14:25">
      <c r="N46304" s="68"/>
      <c r="O46304" s="69"/>
      <c r="P46304" s="69"/>
      <c r="Q46304" s="69"/>
      <c r="R46304" s="69"/>
      <c r="S46304" s="69"/>
      <c r="T46304" s="69"/>
      <c r="U46304" s="69"/>
      <c r="V46304" s="69"/>
      <c r="W46304" s="69"/>
      <c r="X46304" s="69"/>
      <c r="Y46304" s="69"/>
    </row>
    <row r="46305" spans="14:25">
      <c r="N46305" s="68"/>
      <c r="O46305" s="69"/>
      <c r="P46305" s="69"/>
      <c r="Q46305" s="69"/>
      <c r="R46305" s="69"/>
      <c r="S46305" s="69"/>
      <c r="T46305" s="69"/>
      <c r="U46305" s="69"/>
      <c r="V46305" s="69"/>
      <c r="W46305" s="69"/>
      <c r="X46305" s="69"/>
      <c r="Y46305" s="69"/>
    </row>
    <row r="46306" spans="14:25">
      <c r="N46306" s="68"/>
      <c r="O46306" s="69"/>
      <c r="P46306" s="69"/>
      <c r="Q46306" s="69"/>
      <c r="R46306" s="69"/>
      <c r="S46306" s="69"/>
      <c r="T46306" s="69"/>
      <c r="U46306" s="69"/>
      <c r="V46306" s="69"/>
      <c r="W46306" s="69"/>
      <c r="X46306" s="69"/>
      <c r="Y46306" s="69"/>
    </row>
    <row r="46307" spans="14:25">
      <c r="N46307" s="68"/>
      <c r="O46307" s="69"/>
      <c r="P46307" s="69"/>
      <c r="Q46307" s="69"/>
      <c r="R46307" s="69"/>
      <c r="S46307" s="69"/>
      <c r="T46307" s="69"/>
      <c r="U46307" s="69"/>
      <c r="V46307" s="69"/>
      <c r="W46307" s="69"/>
      <c r="X46307" s="69"/>
      <c r="Y46307" s="69"/>
    </row>
    <row r="46308" spans="14:25">
      <c r="N46308" s="68"/>
      <c r="O46308" s="69"/>
      <c r="P46308" s="69"/>
      <c r="Q46308" s="69"/>
      <c r="R46308" s="69"/>
      <c r="S46308" s="69"/>
      <c r="T46308" s="69"/>
      <c r="U46308" s="69"/>
      <c r="V46308" s="69"/>
      <c r="W46308" s="69"/>
      <c r="X46308" s="69"/>
      <c r="Y46308" s="69"/>
    </row>
    <row r="46309" spans="14:25">
      <c r="N46309" s="68"/>
      <c r="O46309" s="69"/>
      <c r="P46309" s="69"/>
      <c r="Q46309" s="69"/>
      <c r="R46309" s="69"/>
      <c r="S46309" s="69"/>
      <c r="T46309" s="69"/>
      <c r="U46309" s="69"/>
      <c r="V46309" s="69"/>
      <c r="W46309" s="69"/>
      <c r="X46309" s="69"/>
      <c r="Y46309" s="69"/>
    </row>
    <row r="46310" spans="14:25">
      <c r="N46310" s="68"/>
      <c r="O46310" s="69"/>
      <c r="P46310" s="69"/>
      <c r="Q46310" s="69"/>
      <c r="R46310" s="69"/>
      <c r="S46310" s="69"/>
      <c r="T46310" s="69"/>
      <c r="U46310" s="69"/>
      <c r="V46310" s="69"/>
      <c r="W46310" s="69"/>
      <c r="X46310" s="69"/>
      <c r="Y46310" s="69"/>
    </row>
    <row r="46311" spans="14:25">
      <c r="N46311" s="68"/>
      <c r="O46311" s="69"/>
      <c r="P46311" s="69"/>
      <c r="Q46311" s="69"/>
      <c r="R46311" s="69"/>
      <c r="S46311" s="69"/>
      <c r="T46311" s="69"/>
      <c r="U46311" s="69"/>
      <c r="V46311" s="69"/>
      <c r="W46311" s="69"/>
      <c r="X46311" s="69"/>
      <c r="Y46311" s="69"/>
    </row>
    <row r="46312" spans="14:25">
      <c r="N46312" s="68"/>
      <c r="O46312" s="69"/>
      <c r="P46312" s="69"/>
      <c r="Q46312" s="69"/>
      <c r="R46312" s="69"/>
      <c r="S46312" s="69"/>
      <c r="T46312" s="69"/>
      <c r="U46312" s="69"/>
      <c r="V46312" s="69"/>
      <c r="W46312" s="69"/>
      <c r="X46312" s="69"/>
      <c r="Y46312" s="69"/>
    </row>
    <row r="46313" spans="14:25">
      <c r="N46313" s="68"/>
      <c r="O46313" s="69"/>
      <c r="P46313" s="69"/>
      <c r="Q46313" s="69"/>
      <c r="R46313" s="69"/>
      <c r="S46313" s="69"/>
      <c r="T46313" s="69"/>
      <c r="U46313" s="69"/>
      <c r="V46313" s="69"/>
      <c r="W46313" s="69"/>
      <c r="X46313" s="69"/>
      <c r="Y46313" s="69"/>
    </row>
    <row r="46314" spans="14:25">
      <c r="N46314" s="68"/>
      <c r="O46314" s="69"/>
      <c r="P46314" s="69"/>
      <c r="Q46314" s="69"/>
      <c r="R46314" s="69"/>
      <c r="S46314" s="69"/>
      <c r="T46314" s="69"/>
      <c r="U46314" s="69"/>
      <c r="V46314" s="69"/>
      <c r="W46314" s="69"/>
      <c r="X46314" s="69"/>
      <c r="Y46314" s="69"/>
    </row>
    <row r="46315" spans="14:25">
      <c r="N46315" s="68"/>
      <c r="O46315" s="69"/>
      <c r="P46315" s="69"/>
      <c r="Q46315" s="69"/>
      <c r="R46315" s="69"/>
      <c r="S46315" s="69"/>
      <c r="T46315" s="69"/>
      <c r="U46315" s="69"/>
      <c r="V46315" s="69"/>
      <c r="W46315" s="69"/>
      <c r="X46315" s="69"/>
      <c r="Y46315" s="69"/>
    </row>
    <row r="46316" spans="14:25">
      <c r="N46316" s="68"/>
      <c r="O46316" s="69"/>
      <c r="P46316" s="69"/>
      <c r="Q46316" s="69"/>
      <c r="R46316" s="69"/>
      <c r="S46316" s="69"/>
      <c r="T46316" s="69"/>
      <c r="U46316" s="69"/>
      <c r="V46316" s="69"/>
      <c r="W46316" s="69"/>
      <c r="X46316" s="69"/>
      <c r="Y46316" s="69"/>
    </row>
    <row r="46317" spans="14:25">
      <c r="N46317" s="68"/>
      <c r="O46317" s="69"/>
      <c r="P46317" s="69"/>
      <c r="Q46317" s="69"/>
      <c r="R46317" s="69"/>
      <c r="S46317" s="69"/>
      <c r="T46317" s="69"/>
      <c r="U46317" s="69"/>
      <c r="V46317" s="69"/>
      <c r="W46317" s="69"/>
      <c r="X46317" s="69"/>
      <c r="Y46317" s="69"/>
    </row>
    <row r="46318" spans="14:25">
      <c r="N46318" s="68"/>
      <c r="O46318" s="69"/>
      <c r="P46318" s="69"/>
      <c r="Q46318" s="69"/>
      <c r="R46318" s="69"/>
      <c r="S46318" s="69"/>
      <c r="T46318" s="69"/>
      <c r="U46318" s="69"/>
      <c r="V46318" s="69"/>
      <c r="W46318" s="69"/>
      <c r="X46318" s="69"/>
      <c r="Y46318" s="69"/>
    </row>
    <row r="46319" spans="14:25">
      <c r="N46319" s="68"/>
      <c r="O46319" s="69"/>
      <c r="P46319" s="69"/>
      <c r="Q46319" s="69"/>
      <c r="R46319" s="69"/>
      <c r="S46319" s="69"/>
      <c r="T46319" s="69"/>
      <c r="U46319" s="69"/>
      <c r="V46319" s="69"/>
      <c r="W46319" s="69"/>
      <c r="X46319" s="69"/>
      <c r="Y46319" s="69"/>
    </row>
    <row r="46320" spans="14:25">
      <c r="N46320" s="68"/>
      <c r="O46320" s="69"/>
      <c r="P46320" s="69"/>
      <c r="Q46320" s="69"/>
      <c r="R46320" s="69"/>
      <c r="S46320" s="69"/>
      <c r="T46320" s="69"/>
      <c r="U46320" s="69"/>
      <c r="V46320" s="69"/>
      <c r="W46320" s="69"/>
      <c r="X46320" s="69"/>
      <c r="Y46320" s="69"/>
    </row>
    <row r="46321" spans="14:25">
      <c r="N46321" s="68"/>
      <c r="O46321" s="69"/>
      <c r="P46321" s="69"/>
      <c r="Q46321" s="69"/>
      <c r="R46321" s="69"/>
      <c r="S46321" s="69"/>
      <c r="T46321" s="69"/>
      <c r="U46321" s="69"/>
      <c r="V46321" s="69"/>
      <c r="W46321" s="69"/>
      <c r="X46321" s="69"/>
      <c r="Y46321" s="69"/>
    </row>
    <row r="46322" spans="14:25">
      <c r="N46322" s="68"/>
      <c r="O46322" s="69"/>
      <c r="P46322" s="69"/>
      <c r="Q46322" s="69"/>
      <c r="R46322" s="69"/>
      <c r="S46322" s="69"/>
      <c r="T46322" s="69"/>
      <c r="U46322" s="69"/>
      <c r="V46322" s="69"/>
      <c r="W46322" s="69"/>
      <c r="X46322" s="69"/>
      <c r="Y46322" s="69"/>
    </row>
    <row r="46323" spans="14:25">
      <c r="N46323" s="68"/>
      <c r="O46323" s="69"/>
      <c r="P46323" s="69"/>
      <c r="Q46323" s="69"/>
      <c r="R46323" s="69"/>
      <c r="S46323" s="69"/>
      <c r="T46323" s="69"/>
      <c r="U46323" s="69"/>
      <c r="V46323" s="69"/>
      <c r="W46323" s="69"/>
      <c r="X46323" s="69"/>
      <c r="Y46323" s="69"/>
    </row>
    <row r="46324" spans="14:25">
      <c r="N46324" s="68"/>
      <c r="O46324" s="69"/>
      <c r="P46324" s="69"/>
      <c r="Q46324" s="69"/>
      <c r="R46324" s="69"/>
      <c r="S46324" s="69"/>
      <c r="T46324" s="69"/>
      <c r="U46324" s="69"/>
      <c r="V46324" s="69"/>
      <c r="W46324" s="69"/>
      <c r="X46324" s="69"/>
      <c r="Y46324" s="69"/>
    </row>
    <row r="46325" spans="14:25">
      <c r="N46325" s="68"/>
      <c r="O46325" s="69"/>
      <c r="P46325" s="69"/>
      <c r="Q46325" s="69"/>
      <c r="R46325" s="69"/>
      <c r="S46325" s="69"/>
      <c r="T46325" s="69"/>
      <c r="U46325" s="69"/>
      <c r="V46325" s="69"/>
      <c r="W46325" s="69"/>
      <c r="X46325" s="69"/>
      <c r="Y46325" s="69"/>
    </row>
    <row r="46326" spans="14:25">
      <c r="N46326" s="68"/>
      <c r="O46326" s="69"/>
      <c r="P46326" s="69"/>
      <c r="Q46326" s="69"/>
      <c r="R46326" s="69"/>
      <c r="S46326" s="69"/>
      <c r="T46326" s="69"/>
      <c r="U46326" s="69"/>
      <c r="V46326" s="69"/>
      <c r="W46326" s="69"/>
      <c r="X46326" s="69"/>
      <c r="Y46326" s="69"/>
    </row>
    <row r="46327" spans="14:25">
      <c r="N46327" s="68"/>
      <c r="O46327" s="69"/>
      <c r="P46327" s="69"/>
      <c r="Q46327" s="69"/>
      <c r="R46327" s="69"/>
      <c r="S46327" s="69"/>
      <c r="T46327" s="69"/>
      <c r="U46327" s="69"/>
      <c r="V46327" s="69"/>
      <c r="W46327" s="69"/>
      <c r="X46327" s="69"/>
      <c r="Y46327" s="69"/>
    </row>
    <row r="46328" spans="14:25">
      <c r="N46328" s="68"/>
      <c r="O46328" s="69"/>
      <c r="P46328" s="69"/>
      <c r="Q46328" s="69"/>
      <c r="R46328" s="69"/>
      <c r="S46328" s="69"/>
      <c r="T46328" s="69"/>
      <c r="U46328" s="69"/>
      <c r="V46328" s="69"/>
      <c r="W46328" s="69"/>
      <c r="X46328" s="69"/>
      <c r="Y46328" s="69"/>
    </row>
    <row r="46329" spans="14:25">
      <c r="N46329" s="68"/>
      <c r="O46329" s="69"/>
      <c r="P46329" s="69"/>
      <c r="Q46329" s="69"/>
      <c r="R46329" s="69"/>
      <c r="S46329" s="69"/>
      <c r="T46329" s="69"/>
      <c r="U46329" s="69"/>
      <c r="V46329" s="69"/>
      <c r="W46329" s="69"/>
      <c r="X46329" s="69"/>
      <c r="Y46329" s="69"/>
    </row>
    <row r="46330" spans="14:25">
      <c r="N46330" s="68"/>
      <c r="O46330" s="69"/>
      <c r="P46330" s="69"/>
      <c r="Q46330" s="69"/>
      <c r="R46330" s="69"/>
      <c r="S46330" s="69"/>
      <c r="T46330" s="69"/>
      <c r="U46330" s="69"/>
      <c r="V46330" s="69"/>
      <c r="W46330" s="69"/>
      <c r="X46330" s="69"/>
      <c r="Y46330" s="69"/>
    </row>
    <row r="46331" spans="14:25">
      <c r="N46331" s="68"/>
      <c r="O46331" s="69"/>
      <c r="P46331" s="69"/>
      <c r="Q46331" s="69"/>
      <c r="R46331" s="69"/>
      <c r="S46331" s="69"/>
      <c r="T46331" s="69"/>
      <c r="U46331" s="69"/>
      <c r="V46331" s="69"/>
      <c r="W46331" s="69"/>
      <c r="X46331" s="69"/>
      <c r="Y46331" s="69"/>
    </row>
    <row r="46332" spans="14:25">
      <c r="N46332" s="68"/>
      <c r="O46332" s="69"/>
      <c r="P46332" s="69"/>
      <c r="Q46332" s="69"/>
      <c r="R46332" s="69"/>
      <c r="S46332" s="69"/>
      <c r="T46332" s="69"/>
      <c r="U46332" s="69"/>
      <c r="V46332" s="69"/>
      <c r="W46332" s="69"/>
      <c r="X46332" s="69"/>
      <c r="Y46332" s="69"/>
    </row>
    <row r="46333" spans="14:25">
      <c r="N46333" s="68"/>
      <c r="O46333" s="69"/>
      <c r="P46333" s="69"/>
      <c r="Q46333" s="69"/>
      <c r="R46333" s="69"/>
      <c r="S46333" s="69"/>
      <c r="T46333" s="69"/>
      <c r="U46333" s="69"/>
      <c r="V46333" s="69"/>
      <c r="W46333" s="69"/>
      <c r="X46333" s="69"/>
      <c r="Y46333" s="69"/>
    </row>
    <row r="46334" spans="14:25">
      <c r="N46334" s="68"/>
      <c r="O46334" s="69"/>
      <c r="P46334" s="69"/>
      <c r="Q46334" s="69"/>
      <c r="R46334" s="69"/>
      <c r="S46334" s="69"/>
      <c r="T46334" s="69"/>
      <c r="U46334" s="69"/>
      <c r="V46334" s="69"/>
      <c r="W46334" s="69"/>
      <c r="X46334" s="69"/>
      <c r="Y46334" s="69"/>
    </row>
    <row r="46335" spans="14:25">
      <c r="N46335" s="68"/>
      <c r="O46335" s="69"/>
      <c r="P46335" s="69"/>
      <c r="Q46335" s="69"/>
      <c r="R46335" s="69"/>
      <c r="S46335" s="69"/>
      <c r="T46335" s="69"/>
      <c r="U46335" s="69"/>
      <c r="V46335" s="69"/>
      <c r="W46335" s="69"/>
      <c r="X46335" s="69"/>
      <c r="Y46335" s="69"/>
    </row>
    <row r="46336" spans="14:25">
      <c r="N46336" s="68"/>
      <c r="O46336" s="69"/>
      <c r="P46336" s="69"/>
      <c r="Q46336" s="69"/>
      <c r="R46336" s="69"/>
      <c r="S46336" s="69"/>
      <c r="T46336" s="69"/>
      <c r="U46336" s="69"/>
      <c r="V46336" s="69"/>
      <c r="W46336" s="69"/>
      <c r="X46336" s="69"/>
      <c r="Y46336" s="69"/>
    </row>
    <row r="46337" spans="14:25">
      <c r="N46337" s="68"/>
      <c r="O46337" s="69"/>
      <c r="P46337" s="69"/>
      <c r="Q46337" s="69"/>
      <c r="R46337" s="69"/>
      <c r="S46337" s="69"/>
      <c r="T46337" s="69"/>
      <c r="U46337" s="69"/>
      <c r="V46337" s="69"/>
      <c r="W46337" s="69"/>
      <c r="X46337" s="69"/>
      <c r="Y46337" s="69"/>
    </row>
    <row r="46338" spans="14:25">
      <c r="N46338" s="68"/>
      <c r="O46338" s="69"/>
      <c r="P46338" s="69"/>
      <c r="Q46338" s="69"/>
      <c r="R46338" s="69"/>
      <c r="S46338" s="69"/>
      <c r="T46338" s="69"/>
      <c r="U46338" s="69"/>
      <c r="V46338" s="69"/>
      <c r="W46338" s="69"/>
      <c r="X46338" s="69"/>
      <c r="Y46338" s="69"/>
    </row>
    <row r="46339" spans="14:25">
      <c r="N46339" s="68"/>
      <c r="O46339" s="69"/>
      <c r="P46339" s="69"/>
      <c r="Q46339" s="69"/>
      <c r="R46339" s="69"/>
      <c r="S46339" s="69"/>
      <c r="T46339" s="69"/>
      <c r="U46339" s="69"/>
      <c r="V46339" s="69"/>
      <c r="W46339" s="69"/>
      <c r="X46339" s="69"/>
      <c r="Y46339" s="69"/>
    </row>
    <row r="46340" spans="14:25">
      <c r="N46340" s="68"/>
      <c r="O46340" s="69"/>
      <c r="P46340" s="69"/>
      <c r="Q46340" s="69"/>
      <c r="R46340" s="69"/>
      <c r="S46340" s="69"/>
      <c r="T46340" s="69"/>
      <c r="U46340" s="69"/>
      <c r="V46340" s="69"/>
      <c r="W46340" s="69"/>
      <c r="X46340" s="69"/>
      <c r="Y46340" s="69"/>
    </row>
    <row r="46341" spans="14:25">
      <c r="N46341" s="68"/>
      <c r="O46341" s="69"/>
      <c r="P46341" s="69"/>
      <c r="Q46341" s="69"/>
      <c r="R46341" s="69"/>
      <c r="S46341" s="69"/>
      <c r="T46341" s="69"/>
      <c r="U46341" s="69"/>
      <c r="V46341" s="69"/>
      <c r="W46341" s="69"/>
      <c r="X46341" s="69"/>
      <c r="Y46341" s="69"/>
    </row>
    <row r="46342" spans="14:25">
      <c r="N46342" s="68"/>
      <c r="O46342" s="69"/>
      <c r="P46342" s="69"/>
      <c r="Q46342" s="69"/>
      <c r="R46342" s="69"/>
      <c r="S46342" s="69"/>
      <c r="T46342" s="69"/>
      <c r="U46342" s="69"/>
      <c r="V46342" s="69"/>
      <c r="W46342" s="69"/>
      <c r="X46342" s="69"/>
      <c r="Y46342" s="69"/>
    </row>
    <row r="46343" spans="14:25">
      <c r="N46343" s="68"/>
      <c r="O46343" s="69"/>
      <c r="P46343" s="69"/>
      <c r="Q46343" s="69"/>
      <c r="R46343" s="69"/>
      <c r="S46343" s="69"/>
      <c r="T46343" s="69"/>
      <c r="U46343" s="69"/>
      <c r="V46343" s="69"/>
      <c r="W46343" s="69"/>
      <c r="X46343" s="69"/>
      <c r="Y46343" s="69"/>
    </row>
    <row r="46344" spans="14:25">
      <c r="N46344" s="68"/>
      <c r="O46344" s="69"/>
      <c r="P46344" s="69"/>
      <c r="Q46344" s="69"/>
      <c r="R46344" s="69"/>
      <c r="S46344" s="69"/>
      <c r="T46344" s="69"/>
      <c r="U46344" s="69"/>
      <c r="V46344" s="69"/>
      <c r="W46344" s="69"/>
      <c r="X46344" s="69"/>
      <c r="Y46344" s="69"/>
    </row>
    <row r="46345" spans="14:25">
      <c r="N46345" s="68"/>
      <c r="O46345" s="69"/>
      <c r="P46345" s="69"/>
      <c r="Q46345" s="69"/>
      <c r="R46345" s="69"/>
      <c r="S46345" s="69"/>
      <c r="T46345" s="69"/>
      <c r="U46345" s="69"/>
      <c r="V46345" s="69"/>
      <c r="W46345" s="69"/>
      <c r="X46345" s="69"/>
      <c r="Y46345" s="69"/>
    </row>
    <row r="46346" spans="14:25">
      <c r="N46346" s="68"/>
      <c r="O46346" s="69"/>
      <c r="P46346" s="69"/>
      <c r="Q46346" s="69"/>
      <c r="R46346" s="69"/>
      <c r="S46346" s="69"/>
      <c r="T46346" s="69"/>
      <c r="U46346" s="69"/>
      <c r="V46346" s="69"/>
      <c r="W46346" s="69"/>
      <c r="X46346" s="69"/>
      <c r="Y46346" s="69"/>
    </row>
    <row r="46347" spans="14:25">
      <c r="N46347" s="68"/>
      <c r="O46347" s="69"/>
      <c r="P46347" s="69"/>
      <c r="Q46347" s="69"/>
      <c r="R46347" s="69"/>
      <c r="S46347" s="69"/>
      <c r="T46347" s="69"/>
      <c r="U46347" s="69"/>
      <c r="V46347" s="69"/>
      <c r="W46347" s="69"/>
      <c r="X46347" s="69"/>
      <c r="Y46347" s="69"/>
    </row>
    <row r="46348" spans="14:25">
      <c r="N46348" s="68"/>
      <c r="O46348" s="69"/>
      <c r="P46348" s="69"/>
      <c r="Q46348" s="69"/>
      <c r="R46348" s="69"/>
      <c r="S46348" s="69"/>
      <c r="T46348" s="69"/>
      <c r="U46348" s="69"/>
      <c r="V46348" s="69"/>
      <c r="W46348" s="69"/>
      <c r="X46348" s="69"/>
      <c r="Y46348" s="69"/>
    </row>
    <row r="46349" spans="14:25">
      <c r="N46349" s="68"/>
      <c r="O46349" s="69"/>
      <c r="P46349" s="69"/>
      <c r="Q46349" s="69"/>
      <c r="R46349" s="69"/>
      <c r="S46349" s="69"/>
      <c r="T46349" s="69"/>
      <c r="U46349" s="69"/>
      <c r="V46349" s="69"/>
      <c r="W46349" s="69"/>
      <c r="X46349" s="69"/>
      <c r="Y46349" s="69"/>
    </row>
    <row r="46350" spans="14:25">
      <c r="N46350" s="68"/>
      <c r="O46350" s="69"/>
      <c r="P46350" s="69"/>
      <c r="Q46350" s="69"/>
      <c r="R46350" s="69"/>
      <c r="S46350" s="69"/>
      <c r="T46350" s="69"/>
      <c r="U46350" s="69"/>
      <c r="V46350" s="69"/>
      <c r="W46350" s="69"/>
      <c r="X46350" s="69"/>
      <c r="Y46350" s="69"/>
    </row>
    <row r="46351" spans="14:25">
      <c r="N46351" s="68"/>
      <c r="O46351" s="69"/>
      <c r="P46351" s="69"/>
      <c r="Q46351" s="69"/>
      <c r="R46351" s="69"/>
      <c r="S46351" s="69"/>
      <c r="T46351" s="69"/>
      <c r="U46351" s="69"/>
      <c r="V46351" s="69"/>
      <c r="W46351" s="69"/>
      <c r="X46351" s="69"/>
      <c r="Y46351" s="69"/>
    </row>
    <row r="46352" spans="14:25">
      <c r="N46352" s="68"/>
      <c r="O46352" s="69"/>
      <c r="P46352" s="69"/>
      <c r="Q46352" s="69"/>
      <c r="R46352" s="69"/>
      <c r="S46352" s="69"/>
      <c r="T46352" s="69"/>
      <c r="U46352" s="69"/>
      <c r="V46352" s="69"/>
      <c r="W46352" s="69"/>
      <c r="X46352" s="69"/>
      <c r="Y46352" s="69"/>
    </row>
    <row r="46353" spans="14:25">
      <c r="N46353" s="68"/>
      <c r="O46353" s="69"/>
      <c r="P46353" s="69"/>
      <c r="Q46353" s="69"/>
      <c r="R46353" s="69"/>
      <c r="S46353" s="69"/>
      <c r="T46353" s="69"/>
      <c r="U46353" s="69"/>
      <c r="V46353" s="69"/>
      <c r="W46353" s="69"/>
      <c r="X46353" s="69"/>
      <c r="Y46353" s="69"/>
    </row>
    <row r="46354" spans="14:25">
      <c r="N46354" s="68"/>
      <c r="O46354" s="69"/>
      <c r="P46354" s="69"/>
      <c r="Q46354" s="69"/>
      <c r="R46354" s="69"/>
      <c r="S46354" s="69"/>
      <c r="T46354" s="69"/>
      <c r="U46354" s="69"/>
      <c r="V46354" s="69"/>
      <c r="W46354" s="69"/>
      <c r="X46354" s="69"/>
      <c r="Y46354" s="69"/>
    </row>
    <row r="46355" spans="14:25">
      <c r="N46355" s="68"/>
      <c r="O46355" s="69"/>
      <c r="P46355" s="69"/>
      <c r="Q46355" s="69"/>
      <c r="R46355" s="69"/>
      <c r="S46355" s="69"/>
      <c r="T46355" s="69"/>
      <c r="U46355" s="69"/>
      <c r="V46355" s="69"/>
      <c r="W46355" s="69"/>
      <c r="X46355" s="69"/>
      <c r="Y46355" s="69"/>
    </row>
    <row r="46356" spans="14:25">
      <c r="N46356" s="68"/>
      <c r="O46356" s="69"/>
      <c r="P46356" s="69"/>
      <c r="Q46356" s="69"/>
      <c r="R46356" s="69"/>
      <c r="S46356" s="69"/>
      <c r="T46356" s="69"/>
      <c r="U46356" s="69"/>
      <c r="V46356" s="69"/>
      <c r="W46356" s="69"/>
      <c r="X46356" s="69"/>
      <c r="Y46356" s="69"/>
    </row>
    <row r="46357" spans="14:25">
      <c r="N46357" s="68"/>
      <c r="O46357" s="69"/>
      <c r="P46357" s="69"/>
      <c r="Q46357" s="69"/>
      <c r="R46357" s="69"/>
      <c r="S46357" s="69"/>
      <c r="T46357" s="69"/>
      <c r="U46357" s="69"/>
      <c r="V46357" s="69"/>
      <c r="W46357" s="69"/>
      <c r="X46357" s="69"/>
      <c r="Y46357" s="69"/>
    </row>
    <row r="46358" spans="14:25">
      <c r="N46358" s="68"/>
      <c r="O46358" s="69"/>
      <c r="P46358" s="69"/>
      <c r="Q46358" s="69"/>
      <c r="R46358" s="69"/>
      <c r="S46358" s="69"/>
      <c r="T46358" s="69"/>
      <c r="U46358" s="69"/>
      <c r="V46358" s="69"/>
      <c r="W46358" s="69"/>
      <c r="X46358" s="69"/>
      <c r="Y46358" s="69"/>
    </row>
    <row r="46359" spans="14:25">
      <c r="N46359" s="68"/>
      <c r="O46359" s="69"/>
      <c r="P46359" s="69"/>
      <c r="Q46359" s="69"/>
      <c r="R46359" s="69"/>
      <c r="S46359" s="69"/>
      <c r="T46359" s="69"/>
      <c r="U46359" s="69"/>
      <c r="V46359" s="69"/>
      <c r="W46359" s="69"/>
      <c r="X46359" s="69"/>
      <c r="Y46359" s="69"/>
    </row>
    <row r="46360" spans="14:25">
      <c r="N46360" s="68"/>
      <c r="O46360" s="69"/>
      <c r="P46360" s="69"/>
      <c r="Q46360" s="69"/>
      <c r="R46360" s="69"/>
      <c r="S46360" s="69"/>
      <c r="T46360" s="69"/>
      <c r="U46360" s="69"/>
      <c r="V46360" s="69"/>
      <c r="W46360" s="69"/>
      <c r="X46360" s="69"/>
      <c r="Y46360" s="69"/>
    </row>
    <row r="46361" spans="14:25">
      <c r="N46361" s="68"/>
      <c r="O46361" s="69"/>
      <c r="P46361" s="69"/>
      <c r="Q46361" s="69"/>
      <c r="R46361" s="69"/>
      <c r="S46361" s="69"/>
      <c r="T46361" s="69"/>
      <c r="U46361" s="69"/>
      <c r="V46361" s="69"/>
      <c r="W46361" s="69"/>
      <c r="X46361" s="69"/>
      <c r="Y46361" s="69"/>
    </row>
    <row r="46362" spans="14:25">
      <c r="N46362" s="68"/>
      <c r="O46362" s="69"/>
      <c r="P46362" s="69"/>
      <c r="Q46362" s="69"/>
      <c r="R46362" s="69"/>
      <c r="S46362" s="69"/>
      <c r="T46362" s="69"/>
      <c r="U46362" s="69"/>
      <c r="V46362" s="69"/>
      <c r="W46362" s="69"/>
      <c r="X46362" s="69"/>
      <c r="Y46362" s="69"/>
    </row>
    <row r="46363" spans="14:25">
      <c r="N46363" s="68"/>
      <c r="O46363" s="69"/>
      <c r="P46363" s="69"/>
      <c r="Q46363" s="69"/>
      <c r="R46363" s="69"/>
      <c r="S46363" s="69"/>
      <c r="T46363" s="69"/>
      <c r="U46363" s="69"/>
      <c r="V46363" s="69"/>
      <c r="W46363" s="69"/>
      <c r="X46363" s="69"/>
      <c r="Y46363" s="69"/>
    </row>
    <row r="46364" spans="14:25">
      <c r="N46364" s="68"/>
      <c r="O46364" s="69"/>
      <c r="P46364" s="69"/>
      <c r="Q46364" s="69"/>
      <c r="R46364" s="69"/>
      <c r="S46364" s="69"/>
      <c r="T46364" s="69"/>
      <c r="U46364" s="69"/>
      <c r="V46364" s="69"/>
      <c r="W46364" s="69"/>
      <c r="X46364" s="69"/>
      <c r="Y46364" s="69"/>
    </row>
    <row r="46365" spans="14:25">
      <c r="N46365" s="68"/>
      <c r="O46365" s="69"/>
      <c r="P46365" s="69"/>
      <c r="Q46365" s="69"/>
      <c r="R46365" s="69"/>
      <c r="S46365" s="69"/>
      <c r="T46365" s="69"/>
      <c r="U46365" s="69"/>
      <c r="V46365" s="69"/>
      <c r="W46365" s="69"/>
      <c r="X46365" s="69"/>
      <c r="Y46365" s="69"/>
    </row>
    <row r="46366" spans="14:25">
      <c r="N46366" s="68"/>
      <c r="O46366" s="69"/>
      <c r="P46366" s="69"/>
      <c r="Q46366" s="69"/>
      <c r="R46366" s="69"/>
      <c r="S46366" s="69"/>
      <c r="T46366" s="69"/>
      <c r="U46366" s="69"/>
      <c r="V46366" s="69"/>
      <c r="W46366" s="69"/>
      <c r="X46366" s="69"/>
      <c r="Y46366" s="69"/>
    </row>
    <row r="46367" spans="14:25">
      <c r="N46367" s="68"/>
      <c r="O46367" s="69"/>
      <c r="P46367" s="69"/>
      <c r="Q46367" s="69"/>
      <c r="R46367" s="69"/>
      <c r="S46367" s="69"/>
      <c r="T46367" s="69"/>
      <c r="U46367" s="69"/>
      <c r="V46367" s="69"/>
      <c r="W46367" s="69"/>
      <c r="X46367" s="69"/>
      <c r="Y46367" s="69"/>
    </row>
    <row r="46368" spans="14:25">
      <c r="N46368" s="68"/>
      <c r="O46368" s="69"/>
      <c r="P46368" s="69"/>
      <c r="Q46368" s="69"/>
      <c r="R46368" s="69"/>
      <c r="S46368" s="69"/>
      <c r="T46368" s="69"/>
      <c r="U46368" s="69"/>
      <c r="V46368" s="69"/>
      <c r="W46368" s="69"/>
      <c r="X46368" s="69"/>
      <c r="Y46368" s="69"/>
    </row>
    <row r="46369" spans="14:25">
      <c r="N46369" s="68"/>
      <c r="O46369" s="69"/>
      <c r="P46369" s="69"/>
      <c r="Q46369" s="69"/>
      <c r="R46369" s="69"/>
      <c r="S46369" s="69"/>
      <c r="T46369" s="69"/>
      <c r="U46369" s="69"/>
      <c r="V46369" s="69"/>
      <c r="W46369" s="69"/>
      <c r="X46369" s="69"/>
      <c r="Y46369" s="69"/>
    </row>
    <row r="46370" spans="14:25">
      <c r="N46370" s="68"/>
      <c r="O46370" s="69"/>
      <c r="P46370" s="69"/>
      <c r="Q46370" s="69"/>
      <c r="R46370" s="69"/>
      <c r="S46370" s="69"/>
      <c r="T46370" s="69"/>
      <c r="U46370" s="69"/>
      <c r="V46370" s="69"/>
      <c r="W46370" s="69"/>
      <c r="X46370" s="69"/>
      <c r="Y46370" s="69"/>
    </row>
    <row r="46371" spans="14:25">
      <c r="N46371" s="68"/>
      <c r="O46371" s="69"/>
      <c r="P46371" s="69"/>
      <c r="Q46371" s="69"/>
      <c r="R46371" s="69"/>
      <c r="S46371" s="69"/>
      <c r="T46371" s="69"/>
      <c r="U46371" s="69"/>
      <c r="V46371" s="69"/>
      <c r="W46371" s="69"/>
      <c r="X46371" s="69"/>
      <c r="Y46371" s="69"/>
    </row>
    <row r="46372" spans="14:25">
      <c r="N46372" s="68"/>
      <c r="O46372" s="69"/>
      <c r="P46372" s="69"/>
      <c r="Q46372" s="69"/>
      <c r="R46372" s="69"/>
      <c r="S46372" s="69"/>
      <c r="T46372" s="69"/>
      <c r="U46372" s="69"/>
      <c r="V46372" s="69"/>
      <c r="W46372" s="69"/>
      <c r="X46372" s="69"/>
      <c r="Y46372" s="69"/>
    </row>
    <row r="46373" spans="14:25">
      <c r="N46373" s="68"/>
      <c r="O46373" s="69"/>
      <c r="P46373" s="69"/>
      <c r="Q46373" s="69"/>
      <c r="R46373" s="69"/>
      <c r="S46373" s="69"/>
      <c r="T46373" s="69"/>
      <c r="U46373" s="69"/>
      <c r="V46373" s="69"/>
      <c r="W46373" s="69"/>
      <c r="X46373" s="69"/>
      <c r="Y46373" s="69"/>
    </row>
    <row r="46374" spans="14:25">
      <c r="N46374" s="68"/>
      <c r="O46374" s="69"/>
      <c r="P46374" s="69"/>
      <c r="Q46374" s="69"/>
      <c r="R46374" s="69"/>
      <c r="S46374" s="69"/>
      <c r="T46374" s="69"/>
      <c r="U46374" s="69"/>
      <c r="V46374" s="69"/>
      <c r="W46374" s="69"/>
      <c r="X46374" s="69"/>
      <c r="Y46374" s="69"/>
    </row>
    <row r="46375" spans="14:25">
      <c r="N46375" s="68"/>
      <c r="O46375" s="69"/>
      <c r="P46375" s="69"/>
      <c r="Q46375" s="69"/>
      <c r="R46375" s="69"/>
      <c r="S46375" s="69"/>
      <c r="T46375" s="69"/>
      <c r="U46375" s="69"/>
      <c r="V46375" s="69"/>
      <c r="W46375" s="69"/>
      <c r="X46375" s="69"/>
      <c r="Y46375" s="69"/>
    </row>
    <row r="46376" spans="14:25">
      <c r="N46376" s="68"/>
      <c r="O46376" s="69"/>
      <c r="P46376" s="69"/>
      <c r="Q46376" s="69"/>
      <c r="R46376" s="69"/>
      <c r="S46376" s="69"/>
      <c r="T46376" s="69"/>
      <c r="U46376" s="69"/>
      <c r="V46376" s="69"/>
      <c r="W46376" s="69"/>
      <c r="X46376" s="69"/>
      <c r="Y46376" s="69"/>
    </row>
    <row r="46377" spans="14:25">
      <c r="N46377" s="68"/>
      <c r="O46377" s="69"/>
      <c r="P46377" s="69"/>
      <c r="Q46377" s="69"/>
      <c r="R46377" s="69"/>
      <c r="S46377" s="69"/>
      <c r="T46377" s="69"/>
      <c r="U46377" s="69"/>
      <c r="V46377" s="69"/>
      <c r="W46377" s="69"/>
      <c r="X46377" s="69"/>
      <c r="Y46377" s="69"/>
    </row>
    <row r="46378" spans="14:25">
      <c r="N46378" s="68"/>
      <c r="O46378" s="69"/>
      <c r="P46378" s="69"/>
      <c r="Q46378" s="69"/>
      <c r="R46378" s="69"/>
      <c r="S46378" s="69"/>
      <c r="T46378" s="69"/>
      <c r="U46378" s="69"/>
      <c r="V46378" s="69"/>
      <c r="W46378" s="69"/>
      <c r="X46378" s="69"/>
      <c r="Y46378" s="69"/>
    </row>
    <row r="46379" spans="14:25">
      <c r="N46379" s="68"/>
      <c r="O46379" s="69"/>
      <c r="P46379" s="69"/>
      <c r="Q46379" s="69"/>
      <c r="R46379" s="69"/>
      <c r="S46379" s="69"/>
      <c r="T46379" s="69"/>
      <c r="U46379" s="69"/>
      <c r="V46379" s="69"/>
      <c r="W46379" s="69"/>
      <c r="X46379" s="69"/>
      <c r="Y46379" s="69"/>
    </row>
    <row r="46380" spans="14:25">
      <c r="N46380" s="68"/>
      <c r="O46380" s="69"/>
      <c r="P46380" s="69"/>
      <c r="Q46380" s="69"/>
      <c r="R46380" s="69"/>
      <c r="S46380" s="69"/>
      <c r="T46380" s="69"/>
      <c r="U46380" s="69"/>
      <c r="V46380" s="69"/>
      <c r="W46380" s="69"/>
      <c r="X46380" s="69"/>
      <c r="Y46380" s="69"/>
    </row>
    <row r="46381" spans="14:25">
      <c r="N46381" s="68"/>
      <c r="O46381" s="69"/>
      <c r="P46381" s="69"/>
      <c r="Q46381" s="69"/>
      <c r="R46381" s="69"/>
      <c r="S46381" s="69"/>
      <c r="T46381" s="69"/>
      <c r="U46381" s="69"/>
      <c r="V46381" s="69"/>
      <c r="W46381" s="69"/>
      <c r="X46381" s="69"/>
      <c r="Y46381" s="69"/>
    </row>
    <row r="46382" spans="14:25">
      <c r="N46382" s="68"/>
      <c r="O46382" s="69"/>
      <c r="P46382" s="69"/>
      <c r="Q46382" s="69"/>
      <c r="R46382" s="69"/>
      <c r="S46382" s="69"/>
      <c r="T46382" s="69"/>
      <c r="U46382" s="69"/>
      <c r="V46382" s="69"/>
      <c r="W46382" s="69"/>
      <c r="X46382" s="69"/>
      <c r="Y46382" s="69"/>
    </row>
    <row r="46383" spans="14:25">
      <c r="N46383" s="68"/>
      <c r="O46383" s="69"/>
      <c r="P46383" s="69"/>
      <c r="Q46383" s="69"/>
      <c r="R46383" s="69"/>
      <c r="S46383" s="69"/>
      <c r="T46383" s="69"/>
      <c r="U46383" s="69"/>
      <c r="V46383" s="69"/>
      <c r="W46383" s="69"/>
      <c r="X46383" s="69"/>
      <c r="Y46383" s="69"/>
    </row>
    <row r="46384" spans="14:25">
      <c r="N46384" s="68"/>
      <c r="O46384" s="69"/>
      <c r="P46384" s="69"/>
      <c r="Q46384" s="69"/>
      <c r="R46384" s="69"/>
      <c r="S46384" s="69"/>
      <c r="T46384" s="69"/>
      <c r="U46384" s="69"/>
      <c r="V46384" s="69"/>
      <c r="W46384" s="69"/>
      <c r="X46384" s="69"/>
      <c r="Y46384" s="69"/>
    </row>
    <row r="46385" spans="14:25">
      <c r="N46385" s="68"/>
      <c r="O46385" s="69"/>
      <c r="P46385" s="69"/>
      <c r="Q46385" s="69"/>
      <c r="R46385" s="69"/>
      <c r="S46385" s="69"/>
      <c r="T46385" s="69"/>
      <c r="U46385" s="69"/>
      <c r="V46385" s="69"/>
      <c r="W46385" s="69"/>
      <c r="X46385" s="69"/>
      <c r="Y46385" s="69"/>
    </row>
    <row r="46386" spans="14:25">
      <c r="N46386" s="68"/>
      <c r="O46386" s="69"/>
      <c r="P46386" s="69"/>
      <c r="Q46386" s="69"/>
      <c r="R46386" s="69"/>
      <c r="S46386" s="69"/>
      <c r="T46386" s="69"/>
      <c r="U46386" s="69"/>
      <c r="V46386" s="69"/>
      <c r="W46386" s="69"/>
      <c r="X46386" s="69"/>
      <c r="Y46386" s="69"/>
    </row>
    <row r="46387" spans="14:25">
      <c r="N46387" s="68"/>
      <c r="O46387" s="69"/>
      <c r="P46387" s="69"/>
      <c r="Q46387" s="69"/>
      <c r="R46387" s="69"/>
      <c r="S46387" s="69"/>
      <c r="T46387" s="69"/>
      <c r="U46387" s="69"/>
      <c r="V46387" s="69"/>
      <c r="W46387" s="69"/>
      <c r="X46387" s="69"/>
      <c r="Y46387" s="69"/>
    </row>
    <row r="46388" spans="14:25">
      <c r="N46388" s="68"/>
      <c r="O46388" s="69"/>
      <c r="P46388" s="69"/>
      <c r="Q46388" s="69"/>
      <c r="R46388" s="69"/>
      <c r="S46388" s="69"/>
      <c r="T46388" s="69"/>
      <c r="U46388" s="69"/>
      <c r="V46388" s="69"/>
      <c r="W46388" s="69"/>
      <c r="X46388" s="69"/>
      <c r="Y46388" s="69"/>
    </row>
    <row r="46389" spans="14:25">
      <c r="N46389" s="68"/>
      <c r="O46389" s="69"/>
      <c r="P46389" s="69"/>
      <c r="Q46389" s="69"/>
      <c r="R46389" s="69"/>
      <c r="S46389" s="69"/>
      <c r="T46389" s="69"/>
      <c r="U46389" s="69"/>
      <c r="V46389" s="69"/>
      <c r="W46389" s="69"/>
      <c r="X46389" s="69"/>
      <c r="Y46389" s="69"/>
    </row>
    <row r="46390" spans="14:25">
      <c r="N46390" s="68"/>
      <c r="O46390" s="69"/>
      <c r="P46390" s="69"/>
      <c r="Q46390" s="69"/>
      <c r="R46390" s="69"/>
      <c r="S46390" s="69"/>
      <c r="T46390" s="69"/>
      <c r="U46390" s="69"/>
      <c r="V46390" s="69"/>
      <c r="W46390" s="69"/>
      <c r="X46390" s="69"/>
      <c r="Y46390" s="69"/>
    </row>
    <row r="46391" spans="14:25">
      <c r="N46391" s="68"/>
      <c r="O46391" s="69"/>
      <c r="P46391" s="69"/>
      <c r="Q46391" s="69"/>
      <c r="R46391" s="69"/>
      <c r="S46391" s="69"/>
      <c r="T46391" s="69"/>
      <c r="U46391" s="69"/>
      <c r="V46391" s="69"/>
      <c r="W46391" s="69"/>
      <c r="X46391" s="69"/>
      <c r="Y46391" s="69"/>
    </row>
    <row r="46392" spans="14:25">
      <c r="N46392" s="68"/>
      <c r="O46392" s="69"/>
      <c r="P46392" s="69"/>
      <c r="Q46392" s="69"/>
      <c r="R46392" s="69"/>
      <c r="S46392" s="69"/>
      <c r="T46392" s="69"/>
      <c r="U46392" s="69"/>
      <c r="V46392" s="69"/>
      <c r="W46392" s="69"/>
      <c r="X46392" s="69"/>
      <c r="Y46392" s="69"/>
    </row>
    <row r="46393" spans="14:25">
      <c r="N46393" s="68"/>
      <c r="O46393" s="69"/>
      <c r="P46393" s="69"/>
      <c r="Q46393" s="69"/>
      <c r="R46393" s="69"/>
      <c r="S46393" s="69"/>
      <c r="T46393" s="69"/>
      <c r="U46393" s="69"/>
      <c r="V46393" s="69"/>
      <c r="W46393" s="69"/>
      <c r="X46393" s="69"/>
      <c r="Y46393" s="69"/>
    </row>
    <row r="46394" spans="14:25">
      <c r="N46394" s="68"/>
      <c r="O46394" s="69"/>
      <c r="P46394" s="69"/>
      <c r="Q46394" s="69"/>
      <c r="R46394" s="69"/>
      <c r="S46394" s="69"/>
      <c r="T46394" s="69"/>
      <c r="U46394" s="69"/>
      <c r="V46394" s="69"/>
      <c r="W46394" s="69"/>
      <c r="X46394" s="69"/>
      <c r="Y46394" s="69"/>
    </row>
    <row r="46395" spans="14:25">
      <c r="N46395" s="68"/>
      <c r="O46395" s="69"/>
      <c r="P46395" s="69"/>
      <c r="Q46395" s="69"/>
      <c r="R46395" s="69"/>
      <c r="S46395" s="69"/>
      <c r="T46395" s="69"/>
      <c r="U46395" s="69"/>
      <c r="V46395" s="69"/>
      <c r="W46395" s="69"/>
      <c r="X46395" s="69"/>
      <c r="Y46395" s="69"/>
    </row>
    <row r="46396" spans="14:25">
      <c r="N46396" s="68"/>
      <c r="O46396" s="69"/>
      <c r="P46396" s="69"/>
      <c r="Q46396" s="69"/>
      <c r="R46396" s="69"/>
      <c r="S46396" s="69"/>
      <c r="T46396" s="69"/>
      <c r="U46396" s="69"/>
      <c r="V46396" s="69"/>
      <c r="W46396" s="69"/>
      <c r="X46396" s="69"/>
      <c r="Y46396" s="69"/>
    </row>
    <row r="46397" spans="14:25">
      <c r="N46397" s="68"/>
      <c r="O46397" s="69"/>
      <c r="P46397" s="69"/>
      <c r="Q46397" s="69"/>
      <c r="R46397" s="69"/>
      <c r="S46397" s="69"/>
      <c r="T46397" s="69"/>
      <c r="U46397" s="69"/>
      <c r="V46397" s="69"/>
      <c r="W46397" s="69"/>
      <c r="X46397" s="69"/>
      <c r="Y46397" s="69"/>
    </row>
    <row r="46398" spans="14:25">
      <c r="N46398" s="68"/>
      <c r="O46398" s="69"/>
      <c r="P46398" s="69"/>
      <c r="Q46398" s="69"/>
      <c r="R46398" s="69"/>
      <c r="S46398" s="69"/>
      <c r="T46398" s="69"/>
      <c r="U46398" s="69"/>
      <c r="V46398" s="69"/>
      <c r="W46398" s="69"/>
      <c r="X46398" s="69"/>
      <c r="Y46398" s="69"/>
    </row>
    <row r="46399" spans="14:25">
      <c r="N46399" s="68"/>
      <c r="O46399" s="69"/>
      <c r="P46399" s="69"/>
      <c r="Q46399" s="69"/>
      <c r="R46399" s="69"/>
      <c r="S46399" s="69"/>
      <c r="T46399" s="69"/>
      <c r="U46399" s="69"/>
      <c r="V46399" s="69"/>
      <c r="W46399" s="69"/>
      <c r="X46399" s="69"/>
      <c r="Y46399" s="69"/>
    </row>
    <row r="46400" spans="14:25">
      <c r="N46400" s="68"/>
      <c r="O46400" s="69"/>
      <c r="P46400" s="69"/>
      <c r="Q46400" s="69"/>
      <c r="R46400" s="69"/>
      <c r="S46400" s="69"/>
      <c r="T46400" s="69"/>
      <c r="U46400" s="69"/>
      <c r="V46400" s="69"/>
      <c r="W46400" s="69"/>
      <c r="X46400" s="69"/>
      <c r="Y46400" s="69"/>
    </row>
    <row r="46401" spans="14:25">
      <c r="N46401" s="68"/>
      <c r="O46401" s="69"/>
      <c r="P46401" s="69"/>
      <c r="Q46401" s="69"/>
      <c r="R46401" s="69"/>
      <c r="S46401" s="69"/>
      <c r="T46401" s="69"/>
      <c r="U46401" s="69"/>
      <c r="V46401" s="69"/>
      <c r="W46401" s="69"/>
      <c r="X46401" s="69"/>
      <c r="Y46401" s="69"/>
    </row>
    <row r="46402" spans="14:25">
      <c r="N46402" s="68"/>
      <c r="O46402" s="69"/>
      <c r="P46402" s="69"/>
      <c r="Q46402" s="69"/>
      <c r="R46402" s="69"/>
      <c r="S46402" s="69"/>
      <c r="T46402" s="69"/>
      <c r="U46402" s="69"/>
      <c r="V46402" s="69"/>
      <c r="W46402" s="69"/>
      <c r="X46402" s="69"/>
      <c r="Y46402" s="69"/>
    </row>
    <row r="46403" spans="14:25">
      <c r="N46403" s="68"/>
      <c r="O46403" s="69"/>
      <c r="P46403" s="69"/>
      <c r="Q46403" s="69"/>
      <c r="R46403" s="69"/>
      <c r="S46403" s="69"/>
      <c r="T46403" s="69"/>
      <c r="U46403" s="69"/>
      <c r="V46403" s="69"/>
      <c r="W46403" s="69"/>
      <c r="X46403" s="69"/>
      <c r="Y46403" s="69"/>
    </row>
    <row r="46404" spans="14:25">
      <c r="N46404" s="68"/>
      <c r="O46404" s="69"/>
      <c r="P46404" s="69"/>
      <c r="Q46404" s="69"/>
      <c r="R46404" s="69"/>
      <c r="S46404" s="69"/>
      <c r="T46404" s="69"/>
      <c r="U46404" s="69"/>
      <c r="V46404" s="69"/>
      <c r="W46404" s="69"/>
      <c r="X46404" s="69"/>
      <c r="Y46404" s="69"/>
    </row>
    <row r="46405" spans="14:25">
      <c r="N46405" s="68"/>
      <c r="O46405" s="69"/>
      <c r="P46405" s="69"/>
      <c r="Q46405" s="69"/>
      <c r="R46405" s="69"/>
      <c r="S46405" s="69"/>
      <c r="T46405" s="69"/>
      <c r="U46405" s="69"/>
      <c r="V46405" s="69"/>
      <c r="W46405" s="69"/>
      <c r="X46405" s="69"/>
      <c r="Y46405" s="69"/>
    </row>
    <row r="46406" spans="14:25">
      <c r="N46406" s="68"/>
      <c r="O46406" s="69"/>
      <c r="P46406" s="69"/>
      <c r="Q46406" s="69"/>
      <c r="R46406" s="69"/>
      <c r="S46406" s="69"/>
      <c r="T46406" s="69"/>
      <c r="U46406" s="69"/>
      <c r="V46406" s="69"/>
      <c r="W46406" s="69"/>
      <c r="X46406" s="69"/>
      <c r="Y46406" s="69"/>
    </row>
    <row r="46407" spans="14:25">
      <c r="N46407" s="68"/>
      <c r="O46407" s="69"/>
      <c r="P46407" s="69"/>
      <c r="Q46407" s="69"/>
      <c r="R46407" s="69"/>
      <c r="S46407" s="69"/>
      <c r="T46407" s="69"/>
      <c r="U46407" s="69"/>
      <c r="V46407" s="69"/>
      <c r="W46407" s="69"/>
      <c r="X46407" s="69"/>
      <c r="Y46407" s="69"/>
    </row>
    <row r="46408" spans="14:25">
      <c r="N46408" s="68"/>
      <c r="O46408" s="69"/>
      <c r="P46408" s="69"/>
      <c r="Q46408" s="69"/>
      <c r="R46408" s="69"/>
      <c r="S46408" s="69"/>
      <c r="T46408" s="69"/>
      <c r="U46408" s="69"/>
      <c r="V46408" s="69"/>
      <c r="W46408" s="69"/>
      <c r="X46408" s="69"/>
      <c r="Y46408" s="69"/>
    </row>
    <row r="46409" spans="14:25">
      <c r="N46409" s="68"/>
      <c r="O46409" s="69"/>
      <c r="P46409" s="69"/>
      <c r="Q46409" s="69"/>
      <c r="R46409" s="69"/>
      <c r="S46409" s="69"/>
      <c r="T46409" s="69"/>
      <c r="U46409" s="69"/>
      <c r="V46409" s="69"/>
      <c r="W46409" s="69"/>
      <c r="X46409" s="69"/>
      <c r="Y46409" s="69"/>
    </row>
    <row r="46410" spans="14:25">
      <c r="N46410" s="68"/>
      <c r="O46410" s="69"/>
      <c r="P46410" s="69"/>
      <c r="Q46410" s="69"/>
      <c r="R46410" s="69"/>
      <c r="S46410" s="69"/>
      <c r="T46410" s="69"/>
      <c r="U46410" s="69"/>
      <c r="V46410" s="69"/>
      <c r="W46410" s="69"/>
      <c r="X46410" s="69"/>
      <c r="Y46410" s="69"/>
    </row>
    <row r="46411" spans="14:25">
      <c r="N46411" s="68"/>
      <c r="O46411" s="69"/>
      <c r="P46411" s="69"/>
      <c r="Q46411" s="69"/>
      <c r="R46411" s="69"/>
      <c r="S46411" s="69"/>
      <c r="T46411" s="69"/>
      <c r="U46411" s="69"/>
      <c r="V46411" s="69"/>
      <c r="W46411" s="69"/>
      <c r="X46411" s="69"/>
      <c r="Y46411" s="69"/>
    </row>
    <row r="46412" spans="14:25">
      <c r="N46412" s="68"/>
      <c r="O46412" s="69"/>
      <c r="P46412" s="69"/>
      <c r="Q46412" s="69"/>
      <c r="R46412" s="69"/>
      <c r="S46412" s="69"/>
      <c r="T46412" s="69"/>
      <c r="U46412" s="69"/>
      <c r="V46412" s="69"/>
      <c r="W46412" s="69"/>
      <c r="X46412" s="69"/>
      <c r="Y46412" s="69"/>
    </row>
    <row r="46413" spans="14:25">
      <c r="N46413" s="68"/>
      <c r="O46413" s="69"/>
      <c r="P46413" s="69"/>
      <c r="Q46413" s="69"/>
      <c r="R46413" s="69"/>
      <c r="S46413" s="69"/>
      <c r="T46413" s="69"/>
      <c r="U46413" s="69"/>
      <c r="V46413" s="69"/>
      <c r="W46413" s="69"/>
      <c r="X46413" s="69"/>
      <c r="Y46413" s="69"/>
    </row>
    <row r="46414" spans="14:25">
      <c r="N46414" s="68"/>
      <c r="O46414" s="69"/>
      <c r="P46414" s="69"/>
      <c r="Q46414" s="69"/>
      <c r="R46414" s="69"/>
      <c r="S46414" s="69"/>
      <c r="T46414" s="69"/>
      <c r="U46414" s="69"/>
      <c r="V46414" s="69"/>
      <c r="W46414" s="69"/>
      <c r="X46414" s="69"/>
      <c r="Y46414" s="69"/>
    </row>
    <row r="46415" spans="14:25">
      <c r="N46415" s="68"/>
      <c r="O46415" s="69"/>
      <c r="P46415" s="69"/>
      <c r="Q46415" s="69"/>
      <c r="R46415" s="69"/>
      <c r="S46415" s="69"/>
      <c r="T46415" s="69"/>
      <c r="U46415" s="69"/>
      <c r="V46415" s="69"/>
      <c r="W46415" s="69"/>
      <c r="X46415" s="69"/>
      <c r="Y46415" s="69"/>
    </row>
    <row r="46416" spans="14:25">
      <c r="N46416" s="68"/>
      <c r="O46416" s="69"/>
      <c r="P46416" s="69"/>
      <c r="Q46416" s="69"/>
      <c r="R46416" s="69"/>
      <c r="S46416" s="69"/>
      <c r="T46416" s="69"/>
      <c r="U46416" s="69"/>
      <c r="V46416" s="69"/>
      <c r="W46416" s="69"/>
      <c r="X46416" s="69"/>
      <c r="Y46416" s="69"/>
    </row>
    <row r="46417" spans="14:25">
      <c r="N46417" s="68"/>
      <c r="O46417" s="69"/>
      <c r="P46417" s="69"/>
      <c r="Q46417" s="69"/>
      <c r="R46417" s="69"/>
      <c r="S46417" s="69"/>
      <c r="T46417" s="69"/>
      <c r="U46417" s="69"/>
      <c r="V46417" s="69"/>
      <c r="W46417" s="69"/>
      <c r="X46417" s="69"/>
      <c r="Y46417" s="69"/>
    </row>
    <row r="46418" spans="14:25">
      <c r="N46418" s="68"/>
      <c r="O46418" s="69"/>
      <c r="P46418" s="69"/>
      <c r="Q46418" s="69"/>
      <c r="R46418" s="69"/>
      <c r="S46418" s="69"/>
      <c r="T46418" s="69"/>
      <c r="U46418" s="69"/>
      <c r="V46418" s="69"/>
      <c r="W46418" s="69"/>
      <c r="X46418" s="69"/>
      <c r="Y46418" s="69"/>
    </row>
    <row r="46419" spans="14:25">
      <c r="N46419" s="68"/>
      <c r="O46419" s="69"/>
      <c r="P46419" s="69"/>
      <c r="Q46419" s="69"/>
      <c r="R46419" s="69"/>
      <c r="S46419" s="69"/>
      <c r="T46419" s="69"/>
      <c r="U46419" s="69"/>
      <c r="V46419" s="69"/>
      <c r="W46419" s="69"/>
      <c r="X46419" s="69"/>
      <c r="Y46419" s="69"/>
    </row>
    <row r="46420" spans="14:25">
      <c r="N46420" s="68"/>
      <c r="O46420" s="69"/>
      <c r="P46420" s="69"/>
      <c r="Q46420" s="69"/>
      <c r="R46420" s="69"/>
      <c r="S46420" s="69"/>
      <c r="T46420" s="69"/>
      <c r="U46420" s="69"/>
      <c r="V46420" s="69"/>
      <c r="W46420" s="69"/>
      <c r="X46420" s="69"/>
      <c r="Y46420" s="69"/>
    </row>
    <row r="46421" spans="14:25">
      <c r="N46421" s="68"/>
      <c r="O46421" s="69"/>
      <c r="P46421" s="69"/>
      <c r="Q46421" s="69"/>
      <c r="R46421" s="69"/>
      <c r="S46421" s="69"/>
      <c r="T46421" s="69"/>
      <c r="U46421" s="69"/>
      <c r="V46421" s="69"/>
      <c r="W46421" s="69"/>
      <c r="X46421" s="69"/>
      <c r="Y46421" s="69"/>
    </row>
    <row r="46422" spans="14:25">
      <c r="N46422" s="68"/>
      <c r="O46422" s="69"/>
      <c r="P46422" s="69"/>
      <c r="Q46422" s="69"/>
      <c r="R46422" s="69"/>
      <c r="S46422" s="69"/>
      <c r="T46422" s="69"/>
      <c r="U46422" s="69"/>
      <c r="V46422" s="69"/>
      <c r="W46422" s="69"/>
      <c r="X46422" s="69"/>
      <c r="Y46422" s="69"/>
    </row>
    <row r="46423" spans="14:25">
      <c r="N46423" s="68"/>
      <c r="O46423" s="69"/>
      <c r="P46423" s="69"/>
      <c r="Q46423" s="69"/>
      <c r="R46423" s="69"/>
      <c r="S46423" s="69"/>
      <c r="T46423" s="69"/>
      <c r="U46423" s="69"/>
      <c r="V46423" s="69"/>
      <c r="W46423" s="69"/>
      <c r="X46423" s="69"/>
      <c r="Y46423" s="69"/>
    </row>
    <row r="46424" spans="14:25">
      <c r="N46424" s="68"/>
      <c r="O46424" s="69"/>
      <c r="P46424" s="69"/>
      <c r="Q46424" s="69"/>
      <c r="R46424" s="69"/>
      <c r="S46424" s="69"/>
      <c r="T46424" s="69"/>
      <c r="U46424" s="69"/>
      <c r="V46424" s="69"/>
      <c r="W46424" s="69"/>
      <c r="X46424" s="69"/>
      <c r="Y46424" s="69"/>
    </row>
    <row r="46425" spans="14:25">
      <c r="N46425" s="68"/>
      <c r="O46425" s="69"/>
      <c r="P46425" s="69"/>
      <c r="Q46425" s="69"/>
      <c r="R46425" s="69"/>
      <c r="S46425" s="69"/>
      <c r="T46425" s="69"/>
      <c r="U46425" s="69"/>
      <c r="V46425" s="69"/>
      <c r="W46425" s="69"/>
      <c r="X46425" s="69"/>
      <c r="Y46425" s="69"/>
    </row>
    <row r="46426" spans="14:25">
      <c r="N46426" s="68"/>
      <c r="O46426" s="69"/>
      <c r="P46426" s="69"/>
      <c r="Q46426" s="69"/>
      <c r="R46426" s="69"/>
      <c r="S46426" s="69"/>
      <c r="T46426" s="69"/>
      <c r="U46426" s="69"/>
      <c r="V46426" s="69"/>
      <c r="W46426" s="69"/>
      <c r="X46426" s="69"/>
      <c r="Y46426" s="69"/>
    </row>
    <row r="46427" spans="14:25">
      <c r="N46427" s="68"/>
      <c r="O46427" s="69"/>
      <c r="P46427" s="69"/>
      <c r="Q46427" s="69"/>
      <c r="R46427" s="69"/>
      <c r="S46427" s="69"/>
      <c r="T46427" s="69"/>
      <c r="U46427" s="69"/>
      <c r="V46427" s="69"/>
      <c r="W46427" s="69"/>
      <c r="X46427" s="69"/>
      <c r="Y46427" s="69"/>
    </row>
    <row r="46428" spans="14:25">
      <c r="N46428" s="68"/>
      <c r="O46428" s="69"/>
      <c r="P46428" s="69"/>
      <c r="Q46428" s="69"/>
      <c r="R46428" s="69"/>
      <c r="S46428" s="69"/>
      <c r="T46428" s="69"/>
      <c r="U46428" s="69"/>
      <c r="V46428" s="69"/>
      <c r="W46428" s="69"/>
      <c r="X46428" s="69"/>
      <c r="Y46428" s="69"/>
    </row>
    <row r="46429" spans="14:25">
      <c r="N46429" s="68"/>
      <c r="O46429" s="69"/>
      <c r="P46429" s="69"/>
      <c r="Q46429" s="69"/>
      <c r="R46429" s="69"/>
      <c r="S46429" s="69"/>
      <c r="T46429" s="69"/>
      <c r="U46429" s="69"/>
      <c r="V46429" s="69"/>
      <c r="W46429" s="69"/>
      <c r="X46429" s="69"/>
      <c r="Y46429" s="69"/>
    </row>
    <row r="46430" spans="14:25">
      <c r="N46430" s="68"/>
      <c r="O46430" s="69"/>
      <c r="P46430" s="69"/>
      <c r="Q46430" s="69"/>
      <c r="R46430" s="69"/>
      <c r="S46430" s="69"/>
      <c r="T46430" s="69"/>
      <c r="U46430" s="69"/>
      <c r="V46430" s="69"/>
      <c r="W46430" s="69"/>
      <c r="X46430" s="69"/>
      <c r="Y46430" s="69"/>
    </row>
    <row r="46431" spans="14:25">
      <c r="N46431" s="68"/>
      <c r="O46431" s="69"/>
      <c r="P46431" s="69"/>
      <c r="Q46431" s="69"/>
      <c r="R46431" s="69"/>
      <c r="S46431" s="69"/>
      <c r="T46431" s="69"/>
      <c r="U46431" s="69"/>
      <c r="V46431" s="69"/>
      <c r="W46431" s="69"/>
      <c r="X46431" s="69"/>
      <c r="Y46431" s="69"/>
    </row>
    <row r="46432" spans="14:25">
      <c r="N46432" s="68"/>
      <c r="O46432" s="69"/>
      <c r="P46432" s="69"/>
      <c r="Q46432" s="69"/>
      <c r="R46432" s="69"/>
      <c r="S46432" s="69"/>
      <c r="T46432" s="69"/>
      <c r="U46432" s="69"/>
      <c r="V46432" s="69"/>
      <c r="W46432" s="69"/>
      <c r="X46432" s="69"/>
      <c r="Y46432" s="69"/>
    </row>
    <row r="46433" spans="14:25">
      <c r="N46433" s="68"/>
      <c r="O46433" s="69"/>
      <c r="P46433" s="69"/>
      <c r="Q46433" s="69"/>
      <c r="R46433" s="69"/>
      <c r="S46433" s="69"/>
      <c r="T46433" s="69"/>
      <c r="U46433" s="69"/>
      <c r="V46433" s="69"/>
      <c r="W46433" s="69"/>
      <c r="X46433" s="69"/>
      <c r="Y46433" s="69"/>
    </row>
    <row r="46434" spans="14:25">
      <c r="N46434" s="68"/>
      <c r="O46434" s="69"/>
      <c r="P46434" s="69"/>
      <c r="Q46434" s="69"/>
      <c r="R46434" s="69"/>
      <c r="S46434" s="69"/>
      <c r="T46434" s="69"/>
      <c r="U46434" s="69"/>
      <c r="V46434" s="69"/>
      <c r="W46434" s="69"/>
      <c r="X46434" s="69"/>
      <c r="Y46434" s="69"/>
    </row>
    <row r="46435" spans="14:25">
      <c r="N46435" s="68"/>
      <c r="O46435" s="69"/>
      <c r="P46435" s="69"/>
      <c r="Q46435" s="69"/>
      <c r="R46435" s="69"/>
      <c r="S46435" s="69"/>
      <c r="T46435" s="69"/>
      <c r="U46435" s="69"/>
      <c r="V46435" s="69"/>
      <c r="W46435" s="69"/>
      <c r="X46435" s="69"/>
      <c r="Y46435" s="69"/>
    </row>
    <row r="46436" spans="14:25">
      <c r="N46436" s="68"/>
      <c r="O46436" s="69"/>
      <c r="P46436" s="69"/>
      <c r="Q46436" s="69"/>
      <c r="R46436" s="69"/>
      <c r="S46436" s="69"/>
      <c r="T46436" s="69"/>
      <c r="U46436" s="69"/>
      <c r="V46436" s="69"/>
      <c r="W46436" s="69"/>
      <c r="X46436" s="69"/>
      <c r="Y46436" s="69"/>
    </row>
    <row r="46437" spans="14:25">
      <c r="N46437" s="68"/>
      <c r="O46437" s="69"/>
      <c r="P46437" s="69"/>
      <c r="Q46437" s="69"/>
      <c r="R46437" s="69"/>
      <c r="S46437" s="69"/>
      <c r="T46437" s="69"/>
      <c r="U46437" s="69"/>
      <c r="V46437" s="69"/>
      <c r="W46437" s="69"/>
      <c r="X46437" s="69"/>
      <c r="Y46437" s="69"/>
    </row>
    <row r="46438" spans="14:25">
      <c r="N46438" s="68"/>
      <c r="O46438" s="69"/>
      <c r="P46438" s="69"/>
      <c r="Q46438" s="69"/>
      <c r="R46438" s="69"/>
      <c r="S46438" s="69"/>
      <c r="T46438" s="69"/>
      <c r="U46438" s="69"/>
      <c r="V46438" s="69"/>
      <c r="W46438" s="69"/>
      <c r="X46438" s="69"/>
      <c r="Y46438" s="69"/>
    </row>
    <row r="46439" spans="14:25">
      <c r="N46439" s="68"/>
      <c r="O46439" s="69"/>
      <c r="P46439" s="69"/>
      <c r="Q46439" s="69"/>
      <c r="R46439" s="69"/>
      <c r="S46439" s="69"/>
      <c r="T46439" s="69"/>
      <c r="U46439" s="69"/>
      <c r="V46439" s="69"/>
      <c r="W46439" s="69"/>
      <c r="X46439" s="69"/>
      <c r="Y46439" s="69"/>
    </row>
    <row r="46440" spans="14:25">
      <c r="N46440" s="68"/>
      <c r="O46440" s="69"/>
      <c r="P46440" s="69"/>
      <c r="Q46440" s="69"/>
      <c r="R46440" s="69"/>
      <c r="S46440" s="69"/>
      <c r="T46440" s="69"/>
      <c r="U46440" s="69"/>
      <c r="V46440" s="69"/>
      <c r="W46440" s="69"/>
      <c r="X46440" s="69"/>
      <c r="Y46440" s="69"/>
    </row>
    <row r="46441" spans="14:25">
      <c r="N46441" s="68"/>
      <c r="O46441" s="69"/>
      <c r="P46441" s="69"/>
      <c r="Q46441" s="69"/>
      <c r="R46441" s="69"/>
      <c r="S46441" s="69"/>
      <c r="T46441" s="69"/>
      <c r="U46441" s="69"/>
      <c r="V46441" s="69"/>
      <c r="W46441" s="69"/>
      <c r="X46441" s="69"/>
      <c r="Y46441" s="69"/>
    </row>
    <row r="46442" spans="14:25">
      <c r="N46442" s="68"/>
      <c r="O46442" s="69"/>
      <c r="P46442" s="69"/>
      <c r="Q46442" s="69"/>
      <c r="R46442" s="69"/>
      <c r="S46442" s="69"/>
      <c r="T46442" s="69"/>
      <c r="U46442" s="69"/>
      <c r="V46442" s="69"/>
      <c r="W46442" s="69"/>
      <c r="X46442" s="69"/>
      <c r="Y46442" s="69"/>
    </row>
    <row r="46443" spans="14:25">
      <c r="N46443" s="68"/>
      <c r="O46443" s="69"/>
      <c r="P46443" s="69"/>
      <c r="Q46443" s="69"/>
      <c r="R46443" s="69"/>
      <c r="S46443" s="69"/>
      <c r="T46443" s="69"/>
      <c r="U46443" s="69"/>
      <c r="V46443" s="69"/>
      <c r="W46443" s="69"/>
      <c r="X46443" s="69"/>
      <c r="Y46443" s="69"/>
    </row>
    <row r="46444" spans="14:25">
      <c r="N46444" s="68"/>
      <c r="O46444" s="69"/>
      <c r="P46444" s="69"/>
      <c r="Q46444" s="69"/>
      <c r="R46444" s="69"/>
      <c r="S46444" s="69"/>
      <c r="T46444" s="69"/>
      <c r="U46444" s="69"/>
      <c r="V46444" s="69"/>
      <c r="W46444" s="69"/>
      <c r="X46444" s="69"/>
      <c r="Y46444" s="69"/>
    </row>
    <row r="46445" spans="14:25">
      <c r="N46445" s="68"/>
      <c r="O46445" s="69"/>
      <c r="P46445" s="69"/>
      <c r="Q46445" s="69"/>
      <c r="R46445" s="69"/>
      <c r="S46445" s="69"/>
      <c r="T46445" s="69"/>
      <c r="U46445" s="69"/>
      <c r="V46445" s="69"/>
      <c r="W46445" s="69"/>
      <c r="X46445" s="69"/>
      <c r="Y46445" s="69"/>
    </row>
    <row r="46446" spans="14:25">
      <c r="N46446" s="68"/>
      <c r="O46446" s="69"/>
      <c r="P46446" s="69"/>
      <c r="Q46446" s="69"/>
      <c r="R46446" s="69"/>
      <c r="S46446" s="69"/>
      <c r="T46446" s="69"/>
      <c r="U46446" s="69"/>
      <c r="V46446" s="69"/>
      <c r="W46446" s="69"/>
      <c r="X46446" s="69"/>
      <c r="Y46446" s="69"/>
    </row>
    <row r="46447" spans="14:25">
      <c r="N46447" s="68"/>
      <c r="O46447" s="69"/>
      <c r="P46447" s="69"/>
      <c r="Q46447" s="69"/>
      <c r="R46447" s="69"/>
      <c r="S46447" s="69"/>
      <c r="T46447" s="69"/>
      <c r="U46447" s="69"/>
      <c r="V46447" s="69"/>
      <c r="W46447" s="69"/>
      <c r="X46447" s="69"/>
      <c r="Y46447" s="69"/>
    </row>
    <row r="46448" spans="14:25">
      <c r="N46448" s="68"/>
      <c r="O46448" s="69"/>
      <c r="P46448" s="69"/>
      <c r="Q46448" s="69"/>
      <c r="R46448" s="69"/>
      <c r="S46448" s="69"/>
      <c r="T46448" s="69"/>
      <c r="U46448" s="69"/>
      <c r="V46448" s="69"/>
      <c r="W46448" s="69"/>
      <c r="X46448" s="69"/>
      <c r="Y46448" s="69"/>
    </row>
    <row r="46449" spans="14:25">
      <c r="N46449" s="68"/>
      <c r="O46449" s="69"/>
      <c r="P46449" s="69"/>
      <c r="Q46449" s="69"/>
      <c r="R46449" s="69"/>
      <c r="S46449" s="69"/>
      <c r="T46449" s="69"/>
      <c r="U46449" s="69"/>
      <c r="V46449" s="69"/>
      <c r="W46449" s="69"/>
      <c r="X46449" s="69"/>
      <c r="Y46449" s="69"/>
    </row>
    <row r="46450" spans="14:25">
      <c r="N46450" s="68"/>
      <c r="O46450" s="69"/>
      <c r="P46450" s="69"/>
      <c r="Q46450" s="69"/>
      <c r="R46450" s="69"/>
      <c r="S46450" s="69"/>
      <c r="T46450" s="69"/>
      <c r="U46450" s="69"/>
      <c r="V46450" s="69"/>
      <c r="W46450" s="69"/>
      <c r="X46450" s="69"/>
      <c r="Y46450" s="69"/>
    </row>
    <row r="46451" spans="14:25">
      <c r="N46451" s="68"/>
      <c r="O46451" s="69"/>
      <c r="P46451" s="69"/>
      <c r="Q46451" s="69"/>
      <c r="R46451" s="69"/>
      <c r="S46451" s="69"/>
      <c r="T46451" s="69"/>
      <c r="U46451" s="69"/>
      <c r="V46451" s="69"/>
      <c r="W46451" s="69"/>
      <c r="X46451" s="69"/>
      <c r="Y46451" s="69"/>
    </row>
    <row r="46452" spans="14:25">
      <c r="N46452" s="68"/>
      <c r="O46452" s="69"/>
      <c r="P46452" s="69"/>
      <c r="Q46452" s="69"/>
      <c r="R46452" s="69"/>
      <c r="S46452" s="69"/>
      <c r="T46452" s="69"/>
      <c r="U46452" s="69"/>
      <c r="V46452" s="69"/>
      <c r="W46452" s="69"/>
      <c r="X46452" s="69"/>
      <c r="Y46452" s="69"/>
    </row>
    <row r="46453" spans="14:25">
      <c r="N46453" s="68"/>
      <c r="O46453" s="69"/>
      <c r="P46453" s="69"/>
      <c r="Q46453" s="69"/>
      <c r="R46453" s="69"/>
      <c r="S46453" s="69"/>
      <c r="T46453" s="69"/>
      <c r="U46453" s="69"/>
      <c r="V46453" s="69"/>
      <c r="W46453" s="69"/>
      <c r="X46453" s="69"/>
      <c r="Y46453" s="69"/>
    </row>
    <row r="46454" spans="14:25">
      <c r="N46454" s="68"/>
      <c r="O46454" s="69"/>
      <c r="P46454" s="69"/>
      <c r="Q46454" s="69"/>
      <c r="R46454" s="69"/>
      <c r="S46454" s="69"/>
      <c r="T46454" s="69"/>
      <c r="U46454" s="69"/>
      <c r="V46454" s="69"/>
      <c r="W46454" s="69"/>
      <c r="X46454" s="69"/>
      <c r="Y46454" s="69"/>
    </row>
    <row r="46455" spans="14:25">
      <c r="N46455" s="68"/>
      <c r="O46455" s="69"/>
      <c r="P46455" s="69"/>
      <c r="Q46455" s="69"/>
      <c r="R46455" s="69"/>
      <c r="S46455" s="69"/>
      <c r="T46455" s="69"/>
      <c r="U46455" s="69"/>
      <c r="V46455" s="69"/>
      <c r="W46455" s="69"/>
      <c r="X46455" s="69"/>
      <c r="Y46455" s="69"/>
    </row>
    <row r="46456" spans="14:25">
      <c r="N46456" s="68"/>
      <c r="O46456" s="69"/>
      <c r="P46456" s="69"/>
      <c r="Q46456" s="69"/>
      <c r="R46456" s="69"/>
      <c r="S46456" s="69"/>
      <c r="T46456" s="69"/>
      <c r="U46456" s="69"/>
      <c r="V46456" s="69"/>
      <c r="W46456" s="69"/>
      <c r="X46456" s="69"/>
      <c r="Y46456" s="69"/>
    </row>
    <row r="46457" spans="14:25">
      <c r="N46457" s="68"/>
      <c r="O46457" s="69"/>
      <c r="P46457" s="69"/>
      <c r="Q46457" s="69"/>
      <c r="R46457" s="69"/>
      <c r="S46457" s="69"/>
      <c r="T46457" s="69"/>
      <c r="U46457" s="69"/>
      <c r="V46457" s="69"/>
      <c r="W46457" s="69"/>
      <c r="X46457" s="69"/>
      <c r="Y46457" s="69"/>
    </row>
    <row r="46458" spans="14:25">
      <c r="N46458" s="68"/>
      <c r="O46458" s="69"/>
      <c r="P46458" s="69"/>
      <c r="Q46458" s="69"/>
      <c r="R46458" s="69"/>
      <c r="S46458" s="69"/>
      <c r="T46458" s="69"/>
      <c r="U46458" s="69"/>
      <c r="V46458" s="69"/>
      <c r="W46458" s="69"/>
      <c r="X46458" s="69"/>
      <c r="Y46458" s="69"/>
    </row>
    <row r="46459" spans="14:25">
      <c r="N46459" s="68"/>
      <c r="O46459" s="69"/>
      <c r="P46459" s="69"/>
      <c r="Q46459" s="69"/>
      <c r="R46459" s="69"/>
      <c r="S46459" s="69"/>
      <c r="T46459" s="69"/>
      <c r="U46459" s="69"/>
      <c r="V46459" s="69"/>
      <c r="W46459" s="69"/>
      <c r="X46459" s="69"/>
      <c r="Y46459" s="69"/>
    </row>
    <row r="46460" spans="14:25">
      <c r="N46460" s="68"/>
      <c r="O46460" s="69"/>
      <c r="P46460" s="69"/>
      <c r="Q46460" s="69"/>
      <c r="R46460" s="69"/>
      <c r="S46460" s="69"/>
      <c r="T46460" s="69"/>
      <c r="U46460" s="69"/>
      <c r="V46460" s="69"/>
      <c r="W46460" s="69"/>
      <c r="X46460" s="69"/>
      <c r="Y46460" s="69"/>
    </row>
    <row r="46461" spans="14:25">
      <c r="N46461" s="68"/>
      <c r="O46461" s="69"/>
      <c r="P46461" s="69"/>
      <c r="Q46461" s="69"/>
      <c r="R46461" s="69"/>
      <c r="S46461" s="69"/>
      <c r="T46461" s="69"/>
      <c r="U46461" s="69"/>
      <c r="V46461" s="69"/>
      <c r="W46461" s="69"/>
      <c r="X46461" s="69"/>
      <c r="Y46461" s="69"/>
    </row>
    <row r="46462" spans="14:25">
      <c r="N46462" s="68"/>
      <c r="O46462" s="69"/>
      <c r="P46462" s="69"/>
      <c r="Q46462" s="69"/>
      <c r="R46462" s="69"/>
      <c r="S46462" s="69"/>
      <c r="T46462" s="69"/>
      <c r="U46462" s="69"/>
      <c r="V46462" s="69"/>
      <c r="W46462" s="69"/>
      <c r="X46462" s="69"/>
      <c r="Y46462" s="69"/>
    </row>
    <row r="46463" spans="14:25">
      <c r="N46463" s="68"/>
      <c r="O46463" s="69"/>
      <c r="P46463" s="69"/>
      <c r="Q46463" s="69"/>
      <c r="R46463" s="69"/>
      <c r="S46463" s="69"/>
      <c r="T46463" s="69"/>
      <c r="U46463" s="69"/>
      <c r="V46463" s="69"/>
      <c r="W46463" s="69"/>
      <c r="X46463" s="69"/>
      <c r="Y46463" s="69"/>
    </row>
    <row r="46464" spans="14:25">
      <c r="N46464" s="68"/>
      <c r="O46464" s="69"/>
      <c r="P46464" s="69"/>
      <c r="Q46464" s="69"/>
      <c r="R46464" s="69"/>
      <c r="S46464" s="69"/>
      <c r="T46464" s="69"/>
      <c r="U46464" s="69"/>
      <c r="V46464" s="69"/>
      <c r="W46464" s="69"/>
      <c r="X46464" s="69"/>
      <c r="Y46464" s="69"/>
    </row>
    <row r="46465" spans="14:25">
      <c r="N46465" s="68"/>
      <c r="O46465" s="69"/>
      <c r="P46465" s="69"/>
      <c r="Q46465" s="69"/>
      <c r="R46465" s="69"/>
      <c r="S46465" s="69"/>
      <c r="T46465" s="69"/>
      <c r="U46465" s="69"/>
      <c r="V46465" s="69"/>
      <c r="W46465" s="69"/>
      <c r="X46465" s="69"/>
      <c r="Y46465" s="69"/>
    </row>
    <row r="46466" spans="14:25">
      <c r="N46466" s="68"/>
      <c r="O46466" s="69"/>
      <c r="P46466" s="69"/>
      <c r="Q46466" s="69"/>
      <c r="R46466" s="69"/>
      <c r="S46466" s="69"/>
      <c r="T46466" s="69"/>
      <c r="U46466" s="69"/>
      <c r="V46466" s="69"/>
      <c r="W46466" s="69"/>
      <c r="X46466" s="69"/>
      <c r="Y46466" s="69"/>
    </row>
    <row r="46467" spans="14:25">
      <c r="N46467" s="68"/>
      <c r="O46467" s="69"/>
      <c r="P46467" s="69"/>
      <c r="Q46467" s="69"/>
      <c r="R46467" s="69"/>
      <c r="S46467" s="69"/>
      <c r="T46467" s="69"/>
      <c r="U46467" s="69"/>
      <c r="V46467" s="69"/>
      <c r="W46467" s="69"/>
      <c r="X46467" s="69"/>
      <c r="Y46467" s="69"/>
    </row>
    <row r="46468" spans="14:25">
      <c r="N46468" s="68"/>
      <c r="O46468" s="69"/>
      <c r="P46468" s="69"/>
      <c r="Q46468" s="69"/>
      <c r="R46468" s="69"/>
      <c r="S46468" s="69"/>
      <c r="T46468" s="69"/>
      <c r="U46468" s="69"/>
      <c r="V46468" s="69"/>
      <c r="W46468" s="69"/>
      <c r="X46468" s="69"/>
      <c r="Y46468" s="69"/>
    </row>
    <row r="46469" spans="14:25">
      <c r="N46469" s="68"/>
      <c r="O46469" s="69"/>
      <c r="P46469" s="69"/>
      <c r="Q46469" s="69"/>
      <c r="R46469" s="69"/>
      <c r="S46469" s="69"/>
      <c r="T46469" s="69"/>
      <c r="U46469" s="69"/>
      <c r="V46469" s="69"/>
      <c r="W46469" s="69"/>
      <c r="X46469" s="69"/>
      <c r="Y46469" s="69"/>
    </row>
  </sheetData>
  <mergeCells count="3">
    <mergeCell ref="A1:AI1"/>
    <mergeCell ref="D2:E2"/>
    <mergeCell ref="R2:S2"/>
  </mergeCells>
  <conditionalFormatting sqref="AB3:AB51">
    <cfRule type="cellIs" dxfId="0" priority="19" operator="greaterThan">
      <formula>2</formula>
    </cfRule>
    <cfRule type="cellIs" dxfId="1" priority="20" operator="equal">
      <formula>0</formula>
    </cfRule>
    <cfRule type="cellIs" dxfId="2" priority="21" operator="greaterThan">
      <formula>1</formula>
    </cfRule>
  </conditionalFormatting>
  <conditionalFormatting sqref="AC3:AC51">
    <cfRule type="cellIs" dxfId="0" priority="16" operator="greaterThan">
      <formula>2</formula>
    </cfRule>
    <cfRule type="cellIs" dxfId="1" priority="17" operator="equal">
      <formula>0</formula>
    </cfRule>
    <cfRule type="cellIs" dxfId="2" priority="18" operator="greaterThan">
      <formula>1</formula>
    </cfRule>
  </conditionalFormatting>
  <conditionalFormatting sqref="AE3:AE51">
    <cfRule type="cellIs" dxfId="0" priority="13" operator="greaterThan">
      <formula>2</formula>
    </cfRule>
    <cfRule type="cellIs" dxfId="1" priority="14" operator="equal">
      <formula>0</formula>
    </cfRule>
    <cfRule type="cellIs" dxfId="2" priority="15" operator="greaterThan">
      <formula>1</formula>
    </cfRule>
  </conditionalFormatting>
  <conditionalFormatting sqref="AF3:AF51">
    <cfRule type="cellIs" dxfId="0" priority="10" operator="greaterThan">
      <formula>2</formula>
    </cfRule>
    <cfRule type="cellIs" dxfId="1" priority="11" operator="equal">
      <formula>0</formula>
    </cfRule>
    <cfRule type="cellIs" dxfId="2" priority="12" operator="greaterThan">
      <formula>1</formula>
    </cfRule>
  </conditionalFormatting>
  <conditionalFormatting sqref="AG3:AG51">
    <cfRule type="cellIs" dxfId="0" priority="7" operator="greaterThan">
      <formula>2</formula>
    </cfRule>
    <cfRule type="cellIs" dxfId="1" priority="8" operator="equal">
      <formula>0</formula>
    </cfRule>
    <cfRule type="cellIs" dxfId="2" priority="9" operator="greaterThan">
      <formula>1</formula>
    </cfRule>
  </conditionalFormatting>
  <conditionalFormatting sqref="AH3:AH51">
    <cfRule type="cellIs" dxfId="0" priority="4" operator="greaterThan">
      <formula>2</formula>
    </cfRule>
    <cfRule type="cellIs" dxfId="1" priority="5" operator="equal">
      <formula>0</formula>
    </cfRule>
    <cfRule type="cellIs" dxfId="2" priority="6" operator="greaterThan">
      <formula>1</formula>
    </cfRule>
  </conditionalFormatting>
  <conditionalFormatting sqref="AI3:AI51">
    <cfRule type="cellIs" dxfId="0" priority="1" operator="greaterThan">
      <formula>2</formula>
    </cfRule>
    <cfRule type="cellIs" dxfId="1" priority="2" operator="equal">
      <formula>0</formula>
    </cfRule>
    <cfRule type="cellIs" dxfId="2" priority="3" operator="greaterThan">
      <formula>1</formula>
    </cfRule>
  </conditionalFormatting>
  <conditionalFormatting sqref="V3:AA51 AD3:AD51">
    <cfRule type="cellIs" dxfId="0" priority="22" operator="greaterThan">
      <formula>2</formula>
    </cfRule>
    <cfRule type="cellIs" dxfId="1" priority="23" operator="equal">
      <formula>0</formula>
    </cfRule>
    <cfRule type="cellIs" dxfId="2" priority="24" operator="greaterThan">
      <formula>1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Smye Channel</cp:lastModifiedBy>
  <dcterms:created xsi:type="dcterms:W3CDTF">2022-01-28T05:36:00Z</dcterms:created>
  <dcterms:modified xsi:type="dcterms:W3CDTF">2026-03-21T07:26:51Z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24DD8AC46B5A481E82F238FD887DC442_13</vt:lpwstr>
  </property>
  <property fmtid="{D5CDD505-2E9C-101B-9397-08002B2CF9AE}" pid="3" name="KSOProductBuildVer">
    <vt:lpwstr>1033-12.2.0.23196</vt:lpwstr>
  </property>
</Properties>
</file>